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filterPrivacy="1" defaultThemeVersion="124226"/>
  <xr:revisionPtr revIDLastSave="0" documentId="13_ncr:1_{15D76028-6D7E-4BE9-97AA-66B1D713C7FF}" xr6:coauthVersionLast="45" xr6:coauthVersionMax="45" xr10:uidLastSave="{00000000-0000-0000-0000-000000000000}"/>
  <bookViews>
    <workbookView xWindow="30060" yWindow="525" windowWidth="26925" windowHeight="11385" xr2:uid="{00000000-000D-0000-FFFF-FFFF00000000}"/>
  </bookViews>
  <sheets>
    <sheet name="WBS" sheetId="6" r:id="rId1"/>
    <sheet name="WBS(OLD)" sheetId="5" state="hidden" r:id="rId2"/>
    <sheet name="WBS (old)" sheetId="4" state="hidden" r:id="rId3"/>
    <sheet name="設定" sheetId="2" r:id="rId4"/>
  </sheets>
  <definedNames>
    <definedName name="_xlnm._FilterDatabase" localSheetId="0" hidden="1">WBS!$E$7:$V$263</definedName>
    <definedName name="_xlnm._FilterDatabase" localSheetId="2" hidden="1">'WBS (old)'!$E$7:$U$136</definedName>
    <definedName name="_xlnm._FilterDatabase" localSheetId="1" hidden="1">'WBS(OLD)'!$E$7:$U$199</definedName>
    <definedName name="_xlnm.Print_Area" localSheetId="0">WBS!$D$1:$CX$263</definedName>
    <definedName name="_xlnm.Print_Area" localSheetId="2">'WBS (old)'!$D$1:$CW$136</definedName>
    <definedName name="_xlnm.Print_Area" localSheetId="1">'WBS(OLD)'!$D$1:$CW$199</definedName>
    <definedName name="非稼働日">設定!$D$3:$D$85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60" i="6" l="1"/>
  <c r="Q260" i="6"/>
  <c r="N260" i="6"/>
  <c r="V261" i="6"/>
  <c r="Q261" i="6"/>
  <c r="N261" i="6"/>
  <c r="V259" i="6"/>
  <c r="Q259" i="6"/>
  <c r="N259" i="6"/>
  <c r="V258" i="6"/>
  <c r="Q258" i="6"/>
  <c r="N258" i="6"/>
  <c r="V262" i="6" l="1"/>
  <c r="Q262" i="6"/>
  <c r="N262" i="6"/>
  <c r="V256" i="6" l="1"/>
  <c r="Q256" i="6"/>
  <c r="N256" i="6"/>
  <c r="V255" i="6"/>
  <c r="Q255" i="6"/>
  <c r="N255" i="6"/>
  <c r="V257" i="6"/>
  <c r="Q257" i="6"/>
  <c r="N257" i="6"/>
  <c r="V254" i="6"/>
  <c r="Q254" i="6"/>
  <c r="N254" i="6"/>
  <c r="Q219" i="6" l="1"/>
  <c r="O270" i="6" l="1"/>
  <c r="N270" i="6"/>
  <c r="P270" i="6" l="1"/>
  <c r="Q270" i="6"/>
  <c r="O269" i="6"/>
  <c r="N269" i="6"/>
  <c r="O268" i="6"/>
  <c r="N268" i="6"/>
  <c r="Q268" i="6" l="1"/>
  <c r="P268" i="6"/>
  <c r="Q269" i="6"/>
  <c r="P269" i="6"/>
  <c r="O267" i="6"/>
  <c r="O266" i="6"/>
  <c r="N267" i="6"/>
  <c r="N266" i="6"/>
  <c r="T198" i="6"/>
  <c r="N272" i="6" s="1"/>
  <c r="Q266" i="6" l="1"/>
  <c r="P267" i="6"/>
  <c r="Q267" i="6"/>
  <c r="P266" i="6"/>
  <c r="P271" i="6" l="1"/>
  <c r="W6" i="6"/>
  <c r="V48" i="6"/>
  <c r="Q48" i="6"/>
  <c r="N48" i="6"/>
  <c r="K129" i="6"/>
  <c r="K99" i="6"/>
  <c r="K33" i="6"/>
  <c r="K64" i="6"/>
  <c r="V32" i="6"/>
  <c r="Q32" i="6"/>
  <c r="N32" i="6"/>
  <c r="V63" i="6"/>
  <c r="Q63" i="6"/>
  <c r="N63" i="6"/>
  <c r="V253" i="6"/>
  <c r="Q253" i="6"/>
  <c r="N253" i="6"/>
  <c r="V252" i="6"/>
  <c r="Q252" i="6"/>
  <c r="N252" i="6"/>
  <c r="V251" i="6"/>
  <c r="Q251" i="6"/>
  <c r="N251" i="6"/>
  <c r="V250" i="6"/>
  <c r="Q250" i="6"/>
  <c r="N250" i="6"/>
  <c r="V249" i="6"/>
  <c r="Q249" i="6"/>
  <c r="N249" i="6"/>
  <c r="V248" i="6"/>
  <c r="Q248" i="6"/>
  <c r="N248" i="6"/>
  <c r="V247" i="6"/>
  <c r="Q247" i="6"/>
  <c r="N247" i="6"/>
  <c r="V246" i="6"/>
  <c r="Q246" i="6"/>
  <c r="N246" i="6"/>
  <c r="V245" i="6"/>
  <c r="Q245" i="6"/>
  <c r="N245" i="6"/>
  <c r="V244" i="6"/>
  <c r="Q244" i="6"/>
  <c r="N244" i="6"/>
  <c r="V243" i="6"/>
  <c r="Q243" i="6"/>
  <c r="N243" i="6"/>
  <c r="V242" i="6"/>
  <c r="Q242" i="6"/>
  <c r="N242" i="6"/>
  <c r="V241" i="6"/>
  <c r="Q241" i="6"/>
  <c r="N241" i="6"/>
  <c r="V240" i="6"/>
  <c r="Q240" i="6"/>
  <c r="N240" i="6"/>
  <c r="V239" i="6"/>
  <c r="Q239" i="6"/>
  <c r="N239" i="6"/>
  <c r="V238" i="6"/>
  <c r="Q238" i="6"/>
  <c r="N238" i="6"/>
  <c r="V237" i="6"/>
  <c r="Q237" i="6"/>
  <c r="N237" i="6"/>
  <c r="V236" i="6"/>
  <c r="Q236" i="6"/>
  <c r="N236" i="6"/>
  <c r="V235" i="6"/>
  <c r="Q235" i="6"/>
  <c r="N235" i="6"/>
  <c r="V234" i="6"/>
  <c r="Q234" i="6"/>
  <c r="N234" i="6"/>
  <c r="V233" i="6"/>
  <c r="Q233" i="6"/>
  <c r="N233" i="6"/>
  <c r="V232" i="6"/>
  <c r="Q232" i="6"/>
  <c r="N232" i="6"/>
  <c r="V231" i="6"/>
  <c r="Q231" i="6"/>
  <c r="N231" i="6"/>
  <c r="V230" i="6"/>
  <c r="Q230" i="6"/>
  <c r="N230" i="6"/>
  <c r="V229" i="6"/>
  <c r="Q229" i="6"/>
  <c r="N229" i="6"/>
  <c r="V228" i="6"/>
  <c r="Q228" i="6"/>
  <c r="N228" i="6"/>
  <c r="V227" i="6"/>
  <c r="Q227" i="6"/>
  <c r="N227" i="6"/>
  <c r="V226" i="6"/>
  <c r="Q226" i="6"/>
  <c r="N226" i="6"/>
  <c r="V225" i="6"/>
  <c r="Q225" i="6"/>
  <c r="N225" i="6"/>
  <c r="V224" i="6"/>
  <c r="Q224" i="6"/>
  <c r="N224" i="6"/>
  <c r="V223" i="6"/>
  <c r="Q223" i="6"/>
  <c r="N223" i="6"/>
  <c r="V222" i="6"/>
  <c r="Q222" i="6"/>
  <c r="N222" i="6"/>
  <c r="V221" i="6"/>
  <c r="Q221" i="6"/>
  <c r="N221" i="6"/>
  <c r="V220" i="6"/>
  <c r="Q220" i="6"/>
  <c r="N220" i="6"/>
  <c r="V219" i="6"/>
  <c r="N219" i="6"/>
  <c r="V218" i="6"/>
  <c r="Q218" i="6"/>
  <c r="N218" i="6"/>
  <c r="V217" i="6"/>
  <c r="Q217" i="6"/>
  <c r="N217" i="6"/>
  <c r="V216" i="6"/>
  <c r="Q216" i="6"/>
  <c r="N216" i="6"/>
  <c r="V215" i="6"/>
  <c r="Q215" i="6"/>
  <c r="N215" i="6"/>
  <c r="V214" i="6"/>
  <c r="Q214" i="6"/>
  <c r="N214" i="6"/>
  <c r="V213" i="6"/>
  <c r="Q213" i="6"/>
  <c r="N213" i="6"/>
  <c r="V212" i="6"/>
  <c r="Q212" i="6"/>
  <c r="N212" i="6"/>
  <c r="V211" i="6"/>
  <c r="Q211" i="6"/>
  <c r="N211" i="6"/>
  <c r="V210" i="6"/>
  <c r="Q210" i="6"/>
  <c r="N210" i="6"/>
  <c r="V209" i="6"/>
  <c r="Q209" i="6"/>
  <c r="N209" i="6"/>
  <c r="V208" i="6"/>
  <c r="Q208" i="6"/>
  <c r="N208" i="6"/>
  <c r="V207" i="6"/>
  <c r="Q207" i="6"/>
  <c r="N207" i="6"/>
  <c r="V206" i="6"/>
  <c r="Q206" i="6"/>
  <c r="N206" i="6"/>
  <c r="V205" i="6"/>
  <c r="Q205" i="6"/>
  <c r="N205" i="6"/>
  <c r="V204" i="6"/>
  <c r="Q204" i="6"/>
  <c r="N204" i="6"/>
  <c r="V203" i="6"/>
  <c r="Q203" i="6"/>
  <c r="N203" i="6"/>
  <c r="V202" i="6"/>
  <c r="Q202" i="6"/>
  <c r="N202" i="6"/>
  <c r="V201" i="6"/>
  <c r="Q201" i="6"/>
  <c r="N201" i="6"/>
  <c r="V200" i="6"/>
  <c r="Q200" i="6"/>
  <c r="N200" i="6"/>
  <c r="V199" i="6"/>
  <c r="Q199" i="6"/>
  <c r="N199" i="6"/>
  <c r="V198" i="6"/>
  <c r="U198" i="6"/>
  <c r="O272" i="6" s="1"/>
  <c r="Q198" i="6"/>
  <c r="N198" i="6"/>
  <c r="V197" i="6"/>
  <c r="Q197" i="6"/>
  <c r="N197" i="6"/>
  <c r="V196" i="6"/>
  <c r="Q196" i="6"/>
  <c r="N196" i="6"/>
  <c r="V195" i="6"/>
  <c r="Q195" i="6"/>
  <c r="N195" i="6"/>
  <c r="V194" i="6"/>
  <c r="Q194" i="6"/>
  <c r="N194" i="6"/>
  <c r="V193" i="6"/>
  <c r="Q193" i="6"/>
  <c r="N193" i="6"/>
  <c r="V14" i="6"/>
  <c r="V192" i="6"/>
  <c r="Q192" i="6"/>
  <c r="N192" i="6"/>
  <c r="V190" i="6"/>
  <c r="Q190" i="6"/>
  <c r="N190" i="6"/>
  <c r="V130" i="6"/>
  <c r="Q130" i="6"/>
  <c r="N130" i="6"/>
  <c r="V127" i="6"/>
  <c r="Q127" i="6"/>
  <c r="N127" i="6"/>
  <c r="V115" i="6"/>
  <c r="Q115" i="6"/>
  <c r="N115" i="6"/>
  <c r="V100" i="6"/>
  <c r="Q100" i="6"/>
  <c r="N100" i="6"/>
  <c r="V187" i="6"/>
  <c r="Q187" i="6"/>
  <c r="N187" i="6"/>
  <c r="V186" i="6"/>
  <c r="Q186" i="6"/>
  <c r="N186" i="6"/>
  <c r="V184" i="6"/>
  <c r="Q184" i="6"/>
  <c r="N184" i="6"/>
  <c r="V183" i="6"/>
  <c r="Q183" i="6"/>
  <c r="N183" i="6"/>
  <c r="V181" i="6"/>
  <c r="Q181" i="6"/>
  <c r="N181" i="6"/>
  <c r="V180" i="6"/>
  <c r="Q180" i="6"/>
  <c r="N180" i="6"/>
  <c r="V178" i="6"/>
  <c r="Q178" i="6"/>
  <c r="N178" i="6"/>
  <c r="V177" i="6"/>
  <c r="Q177" i="6"/>
  <c r="N177" i="6"/>
  <c r="V175" i="6"/>
  <c r="Q175" i="6"/>
  <c r="N175" i="6"/>
  <c r="V174" i="6"/>
  <c r="Q174" i="6"/>
  <c r="N174" i="6"/>
  <c r="V172" i="6"/>
  <c r="Q172" i="6"/>
  <c r="N172" i="6"/>
  <c r="V171" i="6"/>
  <c r="Q171" i="6"/>
  <c r="N171" i="6"/>
  <c r="V169" i="6"/>
  <c r="Q169" i="6"/>
  <c r="N169" i="6"/>
  <c r="V168" i="6"/>
  <c r="Q168" i="6"/>
  <c r="N168" i="6"/>
  <c r="V166" i="6"/>
  <c r="Q166" i="6"/>
  <c r="N166" i="6"/>
  <c r="V165" i="6"/>
  <c r="Q165" i="6"/>
  <c r="N165" i="6"/>
  <c r="V163" i="6"/>
  <c r="Q163" i="6"/>
  <c r="N163" i="6"/>
  <c r="V162" i="6"/>
  <c r="Q162" i="6"/>
  <c r="N162" i="6"/>
  <c r="V160" i="6"/>
  <c r="Q160" i="6"/>
  <c r="N160" i="6"/>
  <c r="V159" i="6"/>
  <c r="Q159" i="6"/>
  <c r="N159" i="6"/>
  <c r="V157" i="6"/>
  <c r="Q157" i="6"/>
  <c r="N157" i="6"/>
  <c r="V156" i="6"/>
  <c r="Q156" i="6"/>
  <c r="N156" i="6"/>
  <c r="V154" i="6"/>
  <c r="Q154" i="6"/>
  <c r="N154" i="6"/>
  <c r="V153" i="6"/>
  <c r="Q153" i="6"/>
  <c r="N153" i="6"/>
  <c r="V151" i="6"/>
  <c r="Q151" i="6"/>
  <c r="N151" i="6"/>
  <c r="V150" i="6"/>
  <c r="Q150" i="6"/>
  <c r="N150" i="6"/>
  <c r="V148" i="6"/>
  <c r="Q148" i="6"/>
  <c r="N148" i="6"/>
  <c r="V147" i="6"/>
  <c r="Q147" i="6"/>
  <c r="N147" i="6"/>
  <c r="V145" i="6"/>
  <c r="Q145" i="6"/>
  <c r="N145" i="6"/>
  <c r="V144" i="6"/>
  <c r="Q144" i="6"/>
  <c r="N144" i="6"/>
  <c r="V142" i="6"/>
  <c r="Q142" i="6"/>
  <c r="N142" i="6"/>
  <c r="V141" i="6"/>
  <c r="Q141" i="6"/>
  <c r="N141" i="6"/>
  <c r="V139" i="6"/>
  <c r="Q139" i="6"/>
  <c r="N139" i="6"/>
  <c r="V138" i="6"/>
  <c r="Q138" i="6"/>
  <c r="N138" i="6"/>
  <c r="V136" i="6"/>
  <c r="Q136" i="6"/>
  <c r="N136" i="6"/>
  <c r="V135" i="6"/>
  <c r="Q135" i="6"/>
  <c r="N135" i="6"/>
  <c r="V133" i="6"/>
  <c r="Q133" i="6"/>
  <c r="N133" i="6"/>
  <c r="V132" i="6"/>
  <c r="Q132" i="6"/>
  <c r="N132" i="6"/>
  <c r="V125" i="6"/>
  <c r="Q125" i="6"/>
  <c r="N125" i="6"/>
  <c r="V176" i="6"/>
  <c r="Q176" i="6"/>
  <c r="N176" i="6"/>
  <c r="V173" i="6"/>
  <c r="Q173" i="6"/>
  <c r="N173" i="6"/>
  <c r="V170" i="6"/>
  <c r="Q170" i="6"/>
  <c r="N170" i="6"/>
  <c r="V167" i="6"/>
  <c r="Q167" i="6"/>
  <c r="N167" i="6"/>
  <c r="V164" i="6"/>
  <c r="Q164" i="6"/>
  <c r="N164" i="6"/>
  <c r="V161" i="6"/>
  <c r="Q161" i="6"/>
  <c r="N161" i="6"/>
  <c r="V158" i="6"/>
  <c r="Q158" i="6"/>
  <c r="N158" i="6"/>
  <c r="V155" i="6"/>
  <c r="Q155" i="6"/>
  <c r="N155" i="6"/>
  <c r="V152" i="6"/>
  <c r="Q152" i="6"/>
  <c r="N152" i="6"/>
  <c r="V149" i="6"/>
  <c r="Q149" i="6"/>
  <c r="N149" i="6"/>
  <c r="V146" i="6"/>
  <c r="Q146" i="6"/>
  <c r="N146" i="6"/>
  <c r="V143" i="6"/>
  <c r="Q143" i="6"/>
  <c r="N143" i="6"/>
  <c r="V140" i="6"/>
  <c r="Q140" i="6"/>
  <c r="N140" i="6"/>
  <c r="V137" i="6"/>
  <c r="Q137" i="6"/>
  <c r="N137" i="6"/>
  <c r="V134" i="6"/>
  <c r="Q134" i="6"/>
  <c r="N134" i="6"/>
  <c r="V131" i="6"/>
  <c r="Q131" i="6"/>
  <c r="N131" i="6"/>
  <c r="V188" i="6"/>
  <c r="Q188" i="6"/>
  <c r="N188" i="6"/>
  <c r="V185" i="6"/>
  <c r="Q185" i="6"/>
  <c r="N185" i="6"/>
  <c r="V182" i="6"/>
  <c r="Q182" i="6"/>
  <c r="N182" i="6"/>
  <c r="V179" i="6"/>
  <c r="Q179" i="6"/>
  <c r="N179" i="6"/>
  <c r="M264" i="6"/>
  <c r="V263" i="6"/>
  <c r="Q263" i="6"/>
  <c r="N263" i="6"/>
  <c r="V191" i="6"/>
  <c r="Q191" i="6"/>
  <c r="N191" i="6"/>
  <c r="V189" i="6"/>
  <c r="Q189" i="6"/>
  <c r="N189" i="6"/>
  <c r="V129" i="6"/>
  <c r="Q129" i="6"/>
  <c r="N129" i="6"/>
  <c r="V128" i="6"/>
  <c r="Q128" i="6"/>
  <c r="N128" i="6"/>
  <c r="V126" i="6"/>
  <c r="Q126" i="6"/>
  <c r="N126" i="6"/>
  <c r="V124" i="6"/>
  <c r="Q124" i="6"/>
  <c r="N124" i="6"/>
  <c r="V123" i="6"/>
  <c r="Q123" i="6"/>
  <c r="N123" i="6"/>
  <c r="V122" i="6"/>
  <c r="Q122" i="6"/>
  <c r="N122" i="6"/>
  <c r="V121" i="6"/>
  <c r="Q121" i="6"/>
  <c r="N121" i="6"/>
  <c r="V120" i="6"/>
  <c r="Q120" i="6"/>
  <c r="N120" i="6"/>
  <c r="V119" i="6"/>
  <c r="Q119" i="6"/>
  <c r="N119" i="6"/>
  <c r="V118" i="6"/>
  <c r="Q118" i="6"/>
  <c r="N118" i="6"/>
  <c r="V117" i="6"/>
  <c r="Q117" i="6"/>
  <c r="N117" i="6"/>
  <c r="V116" i="6"/>
  <c r="Q116" i="6"/>
  <c r="N116" i="6"/>
  <c r="V114" i="6"/>
  <c r="Q114" i="6"/>
  <c r="N114" i="6"/>
  <c r="V113" i="6"/>
  <c r="Q113" i="6"/>
  <c r="N113" i="6"/>
  <c r="V112" i="6"/>
  <c r="Q112" i="6"/>
  <c r="N112" i="6"/>
  <c r="V111" i="6"/>
  <c r="Q111" i="6"/>
  <c r="N111" i="6"/>
  <c r="V110" i="6"/>
  <c r="Q110" i="6"/>
  <c r="N110" i="6"/>
  <c r="V109" i="6"/>
  <c r="Q109" i="6"/>
  <c r="N109" i="6"/>
  <c r="V108" i="6"/>
  <c r="Q108" i="6"/>
  <c r="N108" i="6"/>
  <c r="V107" i="6"/>
  <c r="Q107" i="6"/>
  <c r="N107" i="6"/>
  <c r="V106" i="6"/>
  <c r="Q106" i="6"/>
  <c r="N106" i="6"/>
  <c r="V105" i="6"/>
  <c r="Q105" i="6"/>
  <c r="N105" i="6"/>
  <c r="V104" i="6"/>
  <c r="Q104" i="6"/>
  <c r="N104" i="6"/>
  <c r="V103" i="6"/>
  <c r="Q103" i="6"/>
  <c r="N103" i="6"/>
  <c r="V102" i="6"/>
  <c r="Q102" i="6"/>
  <c r="N102" i="6"/>
  <c r="V101" i="6"/>
  <c r="Q101" i="6"/>
  <c r="N101" i="6"/>
  <c r="V99" i="6"/>
  <c r="Q99" i="6"/>
  <c r="N99" i="6"/>
  <c r="V98" i="6"/>
  <c r="Q98" i="6"/>
  <c r="N98" i="6"/>
  <c r="V97" i="6"/>
  <c r="Q97" i="6"/>
  <c r="N97" i="6"/>
  <c r="V96" i="6"/>
  <c r="Q96" i="6"/>
  <c r="N96" i="6"/>
  <c r="V95" i="6"/>
  <c r="Q95" i="6"/>
  <c r="N95" i="6"/>
  <c r="V94" i="6"/>
  <c r="Q94" i="6"/>
  <c r="N94" i="6"/>
  <c r="V93" i="6"/>
  <c r="Q93" i="6"/>
  <c r="N93" i="6"/>
  <c r="V92" i="6"/>
  <c r="Q92" i="6"/>
  <c r="N92" i="6"/>
  <c r="V91" i="6"/>
  <c r="Q91" i="6"/>
  <c r="N91" i="6"/>
  <c r="V90" i="6"/>
  <c r="Q90" i="6"/>
  <c r="N90" i="6"/>
  <c r="V89" i="6"/>
  <c r="Q89" i="6"/>
  <c r="N89" i="6"/>
  <c r="V88" i="6"/>
  <c r="Q88" i="6"/>
  <c r="N88" i="6"/>
  <c r="V87" i="6"/>
  <c r="Q87" i="6"/>
  <c r="N87" i="6"/>
  <c r="V86" i="6"/>
  <c r="Q86" i="6"/>
  <c r="N86" i="6"/>
  <c r="V85" i="6"/>
  <c r="Q85" i="6"/>
  <c r="N85" i="6"/>
  <c r="V84" i="6"/>
  <c r="Q84" i="6"/>
  <c r="N84" i="6"/>
  <c r="V83" i="6"/>
  <c r="Q83" i="6"/>
  <c r="N83" i="6"/>
  <c r="V82" i="6"/>
  <c r="Q82" i="6"/>
  <c r="N82" i="6"/>
  <c r="V81" i="6"/>
  <c r="Q81" i="6"/>
  <c r="N81" i="6"/>
  <c r="V80" i="6"/>
  <c r="Q80" i="6"/>
  <c r="N80" i="6"/>
  <c r="V79" i="6"/>
  <c r="Q79" i="6"/>
  <c r="N79" i="6"/>
  <c r="V78" i="6"/>
  <c r="Q78" i="6"/>
  <c r="N78" i="6"/>
  <c r="V77" i="6"/>
  <c r="Q77" i="6"/>
  <c r="N77" i="6"/>
  <c r="V76" i="6"/>
  <c r="Q76" i="6"/>
  <c r="N76" i="6"/>
  <c r="V75" i="6"/>
  <c r="Q75" i="6"/>
  <c r="N75" i="6"/>
  <c r="V74" i="6"/>
  <c r="Q74" i="6"/>
  <c r="N74" i="6"/>
  <c r="V73" i="6"/>
  <c r="Q73" i="6"/>
  <c r="N73" i="6"/>
  <c r="V72" i="6"/>
  <c r="Q72" i="6"/>
  <c r="N72" i="6"/>
  <c r="V71" i="6"/>
  <c r="Q71" i="6"/>
  <c r="N71" i="6"/>
  <c r="V70" i="6"/>
  <c r="Q70" i="6"/>
  <c r="N70" i="6"/>
  <c r="V69" i="6"/>
  <c r="Q69" i="6"/>
  <c r="N69" i="6"/>
  <c r="V68" i="6"/>
  <c r="Q68" i="6"/>
  <c r="N68" i="6"/>
  <c r="V67" i="6"/>
  <c r="Q67" i="6"/>
  <c r="N67" i="6"/>
  <c r="V66" i="6"/>
  <c r="Q66" i="6"/>
  <c r="N66" i="6"/>
  <c r="V65" i="6"/>
  <c r="Q65" i="6"/>
  <c r="N65" i="6"/>
  <c r="V64" i="6"/>
  <c r="Q64" i="6"/>
  <c r="N64" i="6"/>
  <c r="V62" i="6"/>
  <c r="Q62" i="6"/>
  <c r="N62" i="6"/>
  <c r="V61" i="6"/>
  <c r="Q61" i="6"/>
  <c r="N61" i="6"/>
  <c r="V60" i="6"/>
  <c r="Q60" i="6"/>
  <c r="N60" i="6"/>
  <c r="V59" i="6"/>
  <c r="Q59" i="6"/>
  <c r="N59" i="6"/>
  <c r="V58" i="6"/>
  <c r="Q58" i="6"/>
  <c r="N58" i="6"/>
  <c r="V57" i="6"/>
  <c r="Q57" i="6"/>
  <c r="N57" i="6"/>
  <c r="V56" i="6"/>
  <c r="Q56" i="6"/>
  <c r="N56" i="6"/>
  <c r="V55" i="6"/>
  <c r="Q55" i="6"/>
  <c r="N55" i="6"/>
  <c r="V54" i="6"/>
  <c r="Q54" i="6"/>
  <c r="N54" i="6"/>
  <c r="V53" i="6"/>
  <c r="Q53" i="6"/>
  <c r="N53" i="6"/>
  <c r="V52" i="6"/>
  <c r="Q52" i="6"/>
  <c r="N52" i="6"/>
  <c r="V51" i="6"/>
  <c r="Q51" i="6"/>
  <c r="N51" i="6"/>
  <c r="V50" i="6"/>
  <c r="Q50" i="6"/>
  <c r="N50" i="6"/>
  <c r="V49" i="6"/>
  <c r="Q49" i="6"/>
  <c r="N49" i="6"/>
  <c r="V47" i="6"/>
  <c r="Q47" i="6"/>
  <c r="N47" i="6"/>
  <c r="V46" i="6"/>
  <c r="Q46" i="6"/>
  <c r="N46" i="6"/>
  <c r="V45" i="6"/>
  <c r="Q45" i="6"/>
  <c r="N45" i="6"/>
  <c r="V44" i="6"/>
  <c r="Q44" i="6"/>
  <c r="N44" i="6"/>
  <c r="V43" i="6"/>
  <c r="Q43" i="6"/>
  <c r="N43" i="6"/>
  <c r="V42" i="6"/>
  <c r="Q42" i="6"/>
  <c r="N42" i="6"/>
  <c r="V41" i="6"/>
  <c r="Q41" i="6"/>
  <c r="N41" i="6"/>
  <c r="V40" i="6"/>
  <c r="Q40" i="6"/>
  <c r="N40" i="6"/>
  <c r="V39" i="6"/>
  <c r="Q39" i="6"/>
  <c r="N39" i="6"/>
  <c r="V38" i="6"/>
  <c r="Q38" i="6"/>
  <c r="N38" i="6"/>
  <c r="V37" i="6"/>
  <c r="Q37" i="6"/>
  <c r="N37" i="6"/>
  <c r="V36" i="6"/>
  <c r="Q36" i="6"/>
  <c r="N36" i="6"/>
  <c r="V35" i="6"/>
  <c r="Q35" i="6"/>
  <c r="N35" i="6"/>
  <c r="V34" i="6"/>
  <c r="Q34" i="6"/>
  <c r="N34" i="6"/>
  <c r="V33" i="6"/>
  <c r="Q33" i="6"/>
  <c r="N33" i="6"/>
  <c r="V31" i="6"/>
  <c r="Q31" i="6"/>
  <c r="N31" i="6"/>
  <c r="V30" i="6"/>
  <c r="Q30" i="6"/>
  <c r="N30" i="6"/>
  <c r="V29" i="6"/>
  <c r="Q29" i="6"/>
  <c r="N29" i="6"/>
  <c r="V28" i="6"/>
  <c r="Q28" i="6"/>
  <c r="N28" i="6"/>
  <c r="V27" i="6"/>
  <c r="Q27" i="6"/>
  <c r="N27" i="6"/>
  <c r="V26" i="6"/>
  <c r="Q26" i="6"/>
  <c r="N26" i="6"/>
  <c r="V25" i="6"/>
  <c r="Q25" i="6"/>
  <c r="N25" i="6"/>
  <c r="V24" i="6"/>
  <c r="Q24" i="6"/>
  <c r="N24" i="6"/>
  <c r="V23" i="6"/>
  <c r="Q23" i="6"/>
  <c r="N23" i="6"/>
  <c r="V22" i="6"/>
  <c r="Q22" i="6"/>
  <c r="N22" i="6"/>
  <c r="V21" i="6"/>
  <c r="Q21" i="6"/>
  <c r="N21" i="6"/>
  <c r="V20" i="6"/>
  <c r="Q20" i="6"/>
  <c r="N20" i="6"/>
  <c r="Q19" i="6"/>
  <c r="O19" i="6"/>
  <c r="N19" i="6" s="1"/>
  <c r="V18" i="6"/>
  <c r="Q18" i="6"/>
  <c r="N18" i="6"/>
  <c r="V17" i="6"/>
  <c r="Q17" i="6"/>
  <c r="N17" i="6"/>
  <c r="V16" i="6"/>
  <c r="Q16" i="6"/>
  <c r="N16" i="6"/>
  <c r="V15" i="6"/>
  <c r="Q15" i="6"/>
  <c r="N15" i="6"/>
  <c r="Q14" i="6"/>
  <c r="N14" i="6"/>
  <c r="V13" i="6"/>
  <c r="Q13" i="6"/>
  <c r="N13" i="6"/>
  <c r="V12" i="6"/>
  <c r="Q12" i="6"/>
  <c r="N12" i="6"/>
  <c r="V11" i="6"/>
  <c r="Q11" i="6"/>
  <c r="N11" i="6"/>
  <c r="V10" i="6"/>
  <c r="Q10" i="6"/>
  <c r="N10" i="6"/>
  <c r="V9" i="6"/>
  <c r="Q9" i="6"/>
  <c r="N9" i="6"/>
  <c r="V8" i="6"/>
  <c r="Q8" i="6"/>
  <c r="N8" i="6"/>
  <c r="K4" i="6"/>
  <c r="W63" i="6"/>
  <c r="W32" i="6"/>
  <c r="W253" i="6"/>
  <c r="W252" i="6"/>
  <c r="W249" i="6"/>
  <c r="W247" i="6"/>
  <c r="W251" i="6"/>
  <c r="W243" i="6"/>
  <c r="W240" i="6"/>
  <c r="W242" i="6"/>
  <c r="W238" i="6"/>
  <c r="W227" i="6"/>
  <c r="W225" i="6"/>
  <c r="W223" i="6"/>
  <c r="W241" i="6"/>
  <c r="W237" i="6"/>
  <c r="W235" i="6"/>
  <c r="W234" i="6"/>
  <c r="W250" i="6"/>
  <c r="W239" i="6"/>
  <c r="W233" i="6"/>
  <c r="W246" i="6"/>
  <c r="W245" i="6"/>
  <c r="W244" i="6"/>
  <c r="W229" i="6"/>
  <c r="W248" i="6"/>
  <c r="W230" i="6"/>
  <c r="W228" i="6"/>
  <c r="W232" i="6"/>
  <c r="W231" i="6"/>
  <c r="W236" i="6"/>
  <c r="W226" i="6"/>
  <c r="W221" i="6"/>
  <c r="W224" i="6"/>
  <c r="W220" i="6"/>
  <c r="W222" i="6"/>
  <c r="W218" i="6"/>
  <c r="W216" i="6"/>
  <c r="W214" i="6"/>
  <c r="W219" i="6"/>
  <c r="W209" i="6"/>
  <c r="W207" i="6"/>
  <c r="W205" i="6"/>
  <c r="W203" i="6"/>
  <c r="W201" i="6"/>
  <c r="W217" i="6"/>
  <c r="W215" i="6"/>
  <c r="W213" i="6"/>
  <c r="W212" i="6"/>
  <c r="W208" i="6"/>
  <c r="W206" i="6"/>
  <c r="W204" i="6"/>
  <c r="W202" i="6"/>
  <c r="W200" i="6"/>
  <c r="W198" i="6"/>
  <c r="W195" i="6"/>
  <c r="W211" i="6"/>
  <c r="W194" i="6"/>
  <c r="W199" i="6"/>
  <c r="W197" i="6"/>
  <c r="W193" i="6"/>
  <c r="W210" i="6"/>
  <c r="W196" i="6"/>
  <c r="W190" i="6"/>
  <c r="W192" i="6"/>
  <c r="W127" i="6"/>
  <c r="W130" i="6"/>
  <c r="W100" i="6"/>
  <c r="W115" i="6"/>
  <c r="W187" i="6"/>
  <c r="W186" i="6"/>
  <c r="W184" i="6"/>
  <c r="W183" i="6"/>
  <c r="W181" i="6"/>
  <c r="W180" i="6"/>
  <c r="W175" i="6"/>
  <c r="W178" i="6"/>
  <c r="W177" i="6"/>
  <c r="W174" i="6"/>
  <c r="W169" i="6"/>
  <c r="W172" i="6"/>
  <c r="W171" i="6"/>
  <c r="W168" i="6"/>
  <c r="W166" i="6"/>
  <c r="W165" i="6"/>
  <c r="W163" i="6"/>
  <c r="W162" i="6"/>
  <c r="W156" i="6"/>
  <c r="W157" i="6"/>
  <c r="W160" i="6"/>
  <c r="W159" i="6"/>
  <c r="W151" i="6"/>
  <c r="W154" i="6"/>
  <c r="W153" i="6"/>
  <c r="W150" i="6"/>
  <c r="W148" i="6"/>
  <c r="W147" i="6"/>
  <c r="W145" i="6"/>
  <c r="W144" i="6"/>
  <c r="W138" i="6"/>
  <c r="W139" i="6"/>
  <c r="W142" i="6"/>
  <c r="W141" i="6"/>
  <c r="W125" i="6"/>
  <c r="W136" i="6"/>
  <c r="W135" i="6"/>
  <c r="W133" i="6"/>
  <c r="W132" i="6"/>
  <c r="W134" i="6"/>
  <c r="W176" i="6"/>
  <c r="W170" i="6"/>
  <c r="W164" i="6"/>
  <c r="W173" i="6"/>
  <c r="W152" i="6"/>
  <c r="W167" i="6"/>
  <c r="W161" i="6"/>
  <c r="W143" i="6"/>
  <c r="W158" i="6"/>
  <c r="W140" i="6"/>
  <c r="W149" i="6"/>
  <c r="W155" i="6"/>
  <c r="W137" i="6"/>
  <c r="W146" i="6"/>
  <c r="W131" i="6"/>
  <c r="W182" i="6"/>
  <c r="W188" i="6"/>
  <c r="W179" i="6"/>
  <c r="W185" i="6"/>
  <c r="W18" i="6"/>
  <c r="W16" i="6"/>
  <c r="W23" i="6"/>
  <c r="W31" i="6"/>
  <c r="W38" i="6"/>
  <c r="W263" i="6"/>
  <c r="W126" i="6"/>
  <c r="W121" i="6"/>
  <c r="W117" i="6"/>
  <c r="W113" i="6"/>
  <c r="W109" i="6"/>
  <c r="W105" i="6"/>
  <c r="W129" i="6"/>
  <c r="W124" i="6"/>
  <c r="W120" i="6"/>
  <c r="W116" i="6"/>
  <c r="W112" i="6"/>
  <c r="W108" i="6"/>
  <c r="W104" i="6"/>
  <c r="W128" i="6"/>
  <c r="W122" i="6"/>
  <c r="W118" i="6"/>
  <c r="W111" i="6"/>
  <c r="W107" i="6"/>
  <c r="W103" i="6"/>
  <c r="W101" i="6"/>
  <c r="W97" i="6"/>
  <c r="W93" i="6"/>
  <c r="W89" i="6"/>
  <c r="W83" i="6"/>
  <c r="W79" i="6"/>
  <c r="W75" i="6"/>
  <c r="W71" i="6"/>
  <c r="W67" i="6"/>
  <c r="W64" i="6"/>
  <c r="W114" i="6"/>
  <c r="W110" i="6"/>
  <c r="W106" i="6"/>
  <c r="W102" i="6"/>
  <c r="W96" i="6"/>
  <c r="W92" i="6"/>
  <c r="W86" i="6"/>
  <c r="W189" i="6"/>
  <c r="W119" i="6"/>
  <c r="W99" i="6"/>
  <c r="W95" i="6"/>
  <c r="W91" i="6"/>
  <c r="W87" i="6"/>
  <c r="W85" i="6"/>
  <c r="W80" i="6"/>
  <c r="W78" i="6"/>
  <c r="W72" i="6"/>
  <c r="W70" i="6"/>
  <c r="W62" i="6"/>
  <c r="W58" i="6"/>
  <c r="W54" i="6"/>
  <c r="W50" i="6"/>
  <c r="W45" i="6"/>
  <c r="W41" i="6"/>
  <c r="W37" i="6"/>
  <c r="W33" i="6"/>
  <c r="W28" i="6"/>
  <c r="W24" i="6"/>
  <c r="W20" i="6"/>
  <c r="W17" i="6"/>
  <c r="W13" i="6"/>
  <c r="W9" i="6"/>
  <c r="W98" i="6"/>
  <c r="W94" i="6"/>
  <c r="W90" i="6"/>
  <c r="W88" i="6"/>
  <c r="W84" i="6"/>
  <c r="W77" i="6"/>
  <c r="W69" i="6"/>
  <c r="W61" i="6"/>
  <c r="W57" i="6"/>
  <c r="W53" i="6"/>
  <c r="W49" i="6"/>
  <c r="W44" i="6"/>
  <c r="W40" i="6"/>
  <c r="W36" i="6"/>
  <c r="W73" i="6"/>
  <c r="W60" i="6"/>
  <c r="W30" i="6"/>
  <c r="W22" i="6"/>
  <c r="W15" i="6"/>
  <c r="W7" i="6"/>
  <c r="W5" i="6"/>
  <c r="W47" i="6"/>
  <c r="W43" i="6"/>
  <c r="W39" i="6"/>
  <c r="W35" i="6"/>
  <c r="W11" i="6"/>
  <c r="W82" i="6"/>
  <c r="W68" i="6"/>
  <c r="W66" i="6"/>
  <c r="W59" i="6"/>
  <c r="W55" i="6"/>
  <c r="W51" i="6"/>
  <c r="W191" i="6"/>
  <c r="W76" i="6"/>
  <c r="W74" i="6"/>
  <c r="W29" i="6"/>
  <c r="W27" i="6"/>
  <c r="W21" i="6"/>
  <c r="W14" i="6"/>
  <c r="W12" i="6"/>
  <c r="W81" i="6"/>
  <c r="W65" i="6"/>
  <c r="W56" i="6"/>
  <c r="W52" i="6"/>
  <c r="W26" i="6"/>
  <c r="W123" i="6"/>
  <c r="W46" i="6"/>
  <c r="W42" i="6"/>
  <c r="W8" i="6"/>
  <c r="W10" i="6"/>
  <c r="W25" i="6"/>
  <c r="W34" i="6"/>
  <c r="U115" i="5"/>
  <c r="Q115" i="5"/>
  <c r="N115" i="5"/>
  <c r="U60" i="5"/>
  <c r="Q60" i="5"/>
  <c r="N60" i="5"/>
  <c r="K128" i="5"/>
  <c r="K117" i="5"/>
  <c r="U125" i="5"/>
  <c r="Q125" i="5"/>
  <c r="N125" i="5"/>
  <c r="U124" i="5"/>
  <c r="Q124" i="5"/>
  <c r="N124" i="5"/>
  <c r="U122" i="5"/>
  <c r="Q122" i="5"/>
  <c r="N122" i="5"/>
  <c r="U121" i="5"/>
  <c r="Q121" i="5"/>
  <c r="N121" i="5"/>
  <c r="U119" i="5"/>
  <c r="Q119" i="5"/>
  <c r="N119" i="5"/>
  <c r="U118" i="5"/>
  <c r="Q118" i="5"/>
  <c r="N118" i="5"/>
  <c r="U117" i="5"/>
  <c r="Q117" i="5"/>
  <c r="N117" i="5"/>
  <c r="U120" i="5"/>
  <c r="Q120" i="5"/>
  <c r="N120" i="5"/>
  <c r="K103" i="5"/>
  <c r="K62" i="5"/>
  <c r="U114" i="5"/>
  <c r="Q114" i="5"/>
  <c r="N114" i="5"/>
  <c r="U113" i="5"/>
  <c r="Q113" i="5"/>
  <c r="N113" i="5"/>
  <c r="U111" i="5"/>
  <c r="Q111" i="5"/>
  <c r="N111" i="5"/>
  <c r="U110" i="5"/>
  <c r="Q110" i="5"/>
  <c r="N110" i="5"/>
  <c r="U108" i="5"/>
  <c r="Q108" i="5"/>
  <c r="N108" i="5"/>
  <c r="U107" i="5"/>
  <c r="Q107" i="5"/>
  <c r="N107" i="5"/>
  <c r="U105" i="5"/>
  <c r="Q105" i="5"/>
  <c r="N105" i="5"/>
  <c r="U104" i="5"/>
  <c r="Q104" i="5"/>
  <c r="N104" i="5"/>
  <c r="U100" i="5"/>
  <c r="Q100" i="5"/>
  <c r="N100" i="5"/>
  <c r="U99" i="5"/>
  <c r="Q99" i="5"/>
  <c r="N99" i="5"/>
  <c r="U97" i="5"/>
  <c r="Q97" i="5"/>
  <c r="N97" i="5"/>
  <c r="U96" i="5"/>
  <c r="Q96" i="5"/>
  <c r="N96" i="5"/>
  <c r="U94" i="5"/>
  <c r="Q94" i="5"/>
  <c r="N94" i="5"/>
  <c r="U93" i="5"/>
  <c r="Q93" i="5"/>
  <c r="N93" i="5"/>
  <c r="U91" i="5"/>
  <c r="Q91" i="5"/>
  <c r="N91" i="5"/>
  <c r="U90" i="5"/>
  <c r="Q90" i="5"/>
  <c r="N90" i="5"/>
  <c r="U88" i="5"/>
  <c r="Q88" i="5"/>
  <c r="N88" i="5"/>
  <c r="U87" i="5"/>
  <c r="Q87" i="5"/>
  <c r="N87" i="5"/>
  <c r="U85" i="5"/>
  <c r="Q85" i="5"/>
  <c r="N85" i="5"/>
  <c r="U84" i="5"/>
  <c r="Q84" i="5"/>
  <c r="N84" i="5"/>
  <c r="U82" i="5"/>
  <c r="Q82" i="5"/>
  <c r="N82" i="5"/>
  <c r="U81" i="5"/>
  <c r="Q81" i="5"/>
  <c r="N81" i="5"/>
  <c r="U79" i="5"/>
  <c r="Q79" i="5"/>
  <c r="N79" i="5"/>
  <c r="U78" i="5"/>
  <c r="Q78" i="5"/>
  <c r="N78" i="5"/>
  <c r="U76" i="5"/>
  <c r="Q76" i="5"/>
  <c r="N76" i="5"/>
  <c r="U75" i="5"/>
  <c r="Q75" i="5"/>
  <c r="N75" i="5"/>
  <c r="U73" i="5"/>
  <c r="Q73" i="5"/>
  <c r="N73" i="5"/>
  <c r="U72" i="5"/>
  <c r="Q72" i="5"/>
  <c r="N72" i="5"/>
  <c r="U70" i="5"/>
  <c r="Q70" i="5"/>
  <c r="N70" i="5"/>
  <c r="U69" i="5"/>
  <c r="Q69" i="5"/>
  <c r="N69" i="5"/>
  <c r="U67" i="5"/>
  <c r="Q67" i="5"/>
  <c r="N67" i="5"/>
  <c r="U66" i="5"/>
  <c r="Q66" i="5"/>
  <c r="N66" i="5"/>
  <c r="U64" i="5"/>
  <c r="Q64" i="5"/>
  <c r="N64" i="5"/>
  <c r="U63" i="5"/>
  <c r="Q63" i="5"/>
  <c r="N63" i="5"/>
  <c r="U106" i="5"/>
  <c r="Q106" i="5"/>
  <c r="N106" i="5"/>
  <c r="U103" i="5"/>
  <c r="Q103" i="5"/>
  <c r="N103" i="5"/>
  <c r="U109" i="5"/>
  <c r="Q109" i="5"/>
  <c r="N109" i="5"/>
  <c r="U112" i="5"/>
  <c r="Q112" i="5"/>
  <c r="N112" i="5"/>
  <c r="T139" i="5"/>
  <c r="N45" i="5"/>
  <c r="T175" i="5"/>
  <c r="N194" i="5"/>
  <c r="Q194" i="5"/>
  <c r="U194" i="5"/>
  <c r="U192" i="5"/>
  <c r="Q192" i="5"/>
  <c r="N192" i="5"/>
  <c r="U191" i="5"/>
  <c r="Q191" i="5"/>
  <c r="N191" i="5"/>
  <c r="U184" i="5"/>
  <c r="Q184" i="5"/>
  <c r="N184" i="5"/>
  <c r="U183" i="5"/>
  <c r="Q183" i="5"/>
  <c r="N183" i="5"/>
  <c r="U182" i="5"/>
  <c r="Q182" i="5"/>
  <c r="N182" i="5"/>
  <c r="U181" i="5"/>
  <c r="Q181" i="5"/>
  <c r="N181" i="5"/>
  <c r="U180" i="5"/>
  <c r="Q180" i="5"/>
  <c r="N180" i="5"/>
  <c r="U179" i="5"/>
  <c r="Q179" i="5"/>
  <c r="N179" i="5"/>
  <c r="U178" i="5"/>
  <c r="Q178" i="5"/>
  <c r="N178" i="5"/>
  <c r="U177" i="5"/>
  <c r="Q177" i="5"/>
  <c r="N177" i="5"/>
  <c r="U188" i="5"/>
  <c r="Q188" i="5"/>
  <c r="N188" i="5"/>
  <c r="U187" i="5"/>
  <c r="Q187" i="5"/>
  <c r="N187" i="5"/>
  <c r="U186" i="5"/>
  <c r="Q186" i="5"/>
  <c r="N186" i="5"/>
  <c r="U185" i="5"/>
  <c r="Q185" i="5"/>
  <c r="N185" i="5"/>
  <c r="U190" i="5"/>
  <c r="Q190" i="5"/>
  <c r="N190" i="5"/>
  <c r="U189" i="5"/>
  <c r="Q189" i="5"/>
  <c r="N189" i="5"/>
  <c r="U193" i="5"/>
  <c r="Q193" i="5"/>
  <c r="N193" i="5"/>
  <c r="U176" i="5"/>
  <c r="Q176" i="5"/>
  <c r="N176" i="5"/>
  <c r="U166" i="5"/>
  <c r="Q166" i="5"/>
  <c r="N166" i="5"/>
  <c r="U160" i="5"/>
  <c r="Q160" i="5"/>
  <c r="N160" i="5"/>
  <c r="U158" i="5"/>
  <c r="Q158" i="5"/>
  <c r="N158" i="5"/>
  <c r="U157" i="5"/>
  <c r="Q157" i="5"/>
  <c r="N157" i="5"/>
  <c r="U159" i="5"/>
  <c r="Q159" i="5"/>
  <c r="N159" i="5"/>
  <c r="U161" i="5"/>
  <c r="Q161" i="5"/>
  <c r="N161" i="5"/>
  <c r="U156" i="5"/>
  <c r="Q156" i="5"/>
  <c r="N156" i="5"/>
  <c r="U154" i="5"/>
  <c r="Q154" i="5"/>
  <c r="N154" i="5"/>
  <c r="U152" i="5"/>
  <c r="Q152" i="5"/>
  <c r="N152" i="5"/>
  <c r="U151" i="5"/>
  <c r="Q151" i="5"/>
  <c r="N151" i="5"/>
  <c r="U150" i="5"/>
  <c r="Q150" i="5"/>
  <c r="N150" i="5"/>
  <c r="U149" i="5"/>
  <c r="Q149" i="5"/>
  <c r="N149" i="5"/>
  <c r="U153" i="5"/>
  <c r="Q153" i="5"/>
  <c r="N153" i="5"/>
  <c r="U145" i="5"/>
  <c r="Q145" i="5"/>
  <c r="N145" i="5"/>
  <c r="U41" i="5"/>
  <c r="Q41" i="5"/>
  <c r="N41" i="5"/>
  <c r="U37" i="5"/>
  <c r="Q37" i="5"/>
  <c r="N37" i="5"/>
  <c r="U45" i="5"/>
  <c r="Q45" i="5"/>
  <c r="U46" i="5"/>
  <c r="Q46" i="5"/>
  <c r="N46" i="5"/>
  <c r="U44" i="5"/>
  <c r="Q44" i="5"/>
  <c r="N44" i="5"/>
  <c r="U42" i="5"/>
  <c r="Q42" i="5"/>
  <c r="N42" i="5"/>
  <c r="U43" i="5"/>
  <c r="Q43" i="5"/>
  <c r="N43" i="5"/>
  <c r="U39" i="5"/>
  <c r="Q39" i="5"/>
  <c r="N39" i="5"/>
  <c r="U146" i="5"/>
  <c r="Q146" i="5"/>
  <c r="N146" i="5"/>
  <c r="N38" i="5"/>
  <c r="O209" i="5"/>
  <c r="O208" i="5"/>
  <c r="K208" i="5"/>
  <c r="O207" i="5"/>
  <c r="K207" i="5"/>
  <c r="O206" i="5"/>
  <c r="O205" i="5"/>
  <c r="K204" i="5"/>
  <c r="M200" i="5"/>
  <c r="U199" i="5"/>
  <c r="Q199" i="5"/>
  <c r="N199" i="5"/>
  <c r="U198" i="5"/>
  <c r="Q198" i="5"/>
  <c r="U197" i="5"/>
  <c r="Q197" i="5"/>
  <c r="N197" i="5"/>
  <c r="U196" i="5"/>
  <c r="Q196" i="5"/>
  <c r="N196" i="5"/>
  <c r="U195" i="5"/>
  <c r="Q195" i="5"/>
  <c r="N195" i="5"/>
  <c r="U175" i="5"/>
  <c r="Q175" i="5"/>
  <c r="N175" i="5"/>
  <c r="U174" i="5"/>
  <c r="Q174" i="5"/>
  <c r="N174" i="5"/>
  <c r="U173" i="5"/>
  <c r="Q173" i="5"/>
  <c r="N173" i="5"/>
  <c r="U172" i="5"/>
  <c r="Q172" i="5"/>
  <c r="N172" i="5"/>
  <c r="U171" i="5"/>
  <c r="Q171" i="5"/>
  <c r="N171" i="5"/>
  <c r="U170" i="5"/>
  <c r="Q170" i="5"/>
  <c r="N170" i="5"/>
  <c r="U169" i="5"/>
  <c r="T169" i="5"/>
  <c r="Q169" i="5"/>
  <c r="N169" i="5"/>
  <c r="U168" i="5"/>
  <c r="Q168" i="5"/>
  <c r="N168" i="5"/>
  <c r="U167" i="5"/>
  <c r="Q167" i="5"/>
  <c r="N167" i="5"/>
  <c r="U165" i="5"/>
  <c r="Q165" i="5"/>
  <c r="N165" i="5"/>
  <c r="U164" i="5"/>
  <c r="Q164" i="5"/>
  <c r="N164" i="5"/>
  <c r="U163" i="5"/>
  <c r="T163" i="5"/>
  <c r="Q163" i="5"/>
  <c r="N163" i="5"/>
  <c r="U162" i="5"/>
  <c r="Q162" i="5"/>
  <c r="N162" i="5"/>
  <c r="U155" i="5"/>
  <c r="Q155" i="5"/>
  <c r="N155" i="5"/>
  <c r="U148" i="5"/>
  <c r="T148" i="5"/>
  <c r="Q148" i="5"/>
  <c r="N148" i="5"/>
  <c r="U147" i="5"/>
  <c r="Q147" i="5"/>
  <c r="N147" i="5"/>
  <c r="U144" i="5"/>
  <c r="Q144" i="5"/>
  <c r="N144" i="5"/>
  <c r="U143" i="5"/>
  <c r="Q143" i="5"/>
  <c r="N143" i="5"/>
  <c r="U142" i="5"/>
  <c r="Q142" i="5"/>
  <c r="N142" i="5"/>
  <c r="U141" i="5"/>
  <c r="Q141" i="5"/>
  <c r="N141" i="5"/>
  <c r="U140" i="5"/>
  <c r="Q140" i="5"/>
  <c r="N140" i="5"/>
  <c r="U139" i="5"/>
  <c r="Q139" i="5"/>
  <c r="N139" i="5"/>
  <c r="U138" i="5"/>
  <c r="Q138" i="5"/>
  <c r="N138" i="5"/>
  <c r="U137" i="5"/>
  <c r="Q137" i="5"/>
  <c r="N137" i="5"/>
  <c r="U136" i="5"/>
  <c r="Q136" i="5"/>
  <c r="N136" i="5"/>
  <c r="U135" i="5"/>
  <c r="Q135" i="5"/>
  <c r="N135" i="5"/>
  <c r="U134" i="5"/>
  <c r="Q134" i="5"/>
  <c r="N134" i="5"/>
  <c r="U133" i="5"/>
  <c r="Q133" i="5"/>
  <c r="N133" i="5"/>
  <c r="U132" i="5"/>
  <c r="Q132" i="5"/>
  <c r="N132" i="5"/>
  <c r="U131" i="5"/>
  <c r="Q131" i="5"/>
  <c r="N131" i="5"/>
  <c r="U130" i="5"/>
  <c r="Q130" i="5"/>
  <c r="N130" i="5"/>
  <c r="U129" i="5"/>
  <c r="Q129" i="5"/>
  <c r="N129" i="5"/>
  <c r="U128" i="5"/>
  <c r="Q128" i="5"/>
  <c r="N128" i="5"/>
  <c r="U127" i="5"/>
  <c r="Q127" i="5"/>
  <c r="N127" i="5"/>
  <c r="U126" i="5"/>
  <c r="Q126" i="5"/>
  <c r="N126" i="5"/>
  <c r="U123" i="5"/>
  <c r="Q123" i="5"/>
  <c r="N123" i="5"/>
  <c r="U116" i="5"/>
  <c r="Q116" i="5"/>
  <c r="N116" i="5"/>
  <c r="U102" i="5"/>
  <c r="Q102" i="5"/>
  <c r="N102" i="5"/>
  <c r="U101" i="5"/>
  <c r="Q101" i="5"/>
  <c r="N101" i="5"/>
  <c r="U98" i="5"/>
  <c r="Q98" i="5"/>
  <c r="N98" i="5"/>
  <c r="U95" i="5"/>
  <c r="Q95" i="5"/>
  <c r="N95" i="5"/>
  <c r="U92" i="5"/>
  <c r="Q92" i="5"/>
  <c r="N92" i="5"/>
  <c r="U89" i="5"/>
  <c r="Q89" i="5"/>
  <c r="N89" i="5"/>
  <c r="U86" i="5"/>
  <c r="Q86" i="5"/>
  <c r="N86" i="5"/>
  <c r="U83" i="5"/>
  <c r="Q83" i="5"/>
  <c r="N83" i="5"/>
  <c r="U80" i="5"/>
  <c r="Q80" i="5"/>
  <c r="N80" i="5"/>
  <c r="U77" i="5"/>
  <c r="Q77" i="5"/>
  <c r="N77" i="5"/>
  <c r="U74" i="5"/>
  <c r="Q74" i="5"/>
  <c r="N74" i="5"/>
  <c r="U71" i="5"/>
  <c r="Q71" i="5"/>
  <c r="N71" i="5"/>
  <c r="U68" i="5"/>
  <c r="Q68" i="5"/>
  <c r="N68" i="5"/>
  <c r="U65" i="5"/>
  <c r="Q65" i="5"/>
  <c r="N65" i="5"/>
  <c r="U62" i="5"/>
  <c r="Q62" i="5"/>
  <c r="N62" i="5"/>
  <c r="U61" i="5"/>
  <c r="Q61" i="5"/>
  <c r="N61" i="5"/>
  <c r="U59" i="5"/>
  <c r="Q59" i="5"/>
  <c r="N59" i="5"/>
  <c r="U58" i="5"/>
  <c r="Q58" i="5"/>
  <c r="N58" i="5"/>
  <c r="U57" i="5"/>
  <c r="Q57" i="5"/>
  <c r="N57" i="5"/>
  <c r="U56" i="5"/>
  <c r="Q56" i="5"/>
  <c r="N56" i="5"/>
  <c r="U55" i="5"/>
  <c r="Q55" i="5"/>
  <c r="N55" i="5"/>
  <c r="U54" i="5"/>
  <c r="Q54" i="5"/>
  <c r="N54" i="5"/>
  <c r="U53" i="5"/>
  <c r="Q53" i="5"/>
  <c r="N53" i="5"/>
  <c r="U52" i="5"/>
  <c r="Q52" i="5"/>
  <c r="N52" i="5"/>
  <c r="U51" i="5"/>
  <c r="Q51" i="5"/>
  <c r="N51" i="5"/>
  <c r="U50" i="5"/>
  <c r="Q50" i="5"/>
  <c r="N50" i="5"/>
  <c r="U49" i="5"/>
  <c r="Q49" i="5"/>
  <c r="N49" i="5"/>
  <c r="U48" i="5"/>
  <c r="Q48" i="5"/>
  <c r="N48" i="5"/>
  <c r="U47" i="5"/>
  <c r="Q47" i="5"/>
  <c r="N47" i="5"/>
  <c r="U40" i="5"/>
  <c r="Q40" i="5"/>
  <c r="N40" i="5"/>
  <c r="U38" i="5"/>
  <c r="Q38" i="5"/>
  <c r="U36" i="5"/>
  <c r="Q36" i="5"/>
  <c r="N36" i="5"/>
  <c r="U35" i="5"/>
  <c r="Q35" i="5"/>
  <c r="N35" i="5"/>
  <c r="U34" i="5"/>
  <c r="Q34" i="5"/>
  <c r="N34" i="5"/>
  <c r="U33" i="5"/>
  <c r="Q33" i="5"/>
  <c r="N33" i="5"/>
  <c r="U32" i="5"/>
  <c r="Q32" i="5"/>
  <c r="N32" i="5"/>
  <c r="U31" i="5"/>
  <c r="Q31" i="5"/>
  <c r="N31" i="5"/>
  <c r="U30" i="5"/>
  <c r="Q30" i="5"/>
  <c r="N30" i="5"/>
  <c r="U29" i="5"/>
  <c r="Q29" i="5"/>
  <c r="N29" i="5"/>
  <c r="U28" i="5"/>
  <c r="Q28" i="5"/>
  <c r="N28" i="5"/>
  <c r="U27" i="5"/>
  <c r="Q27" i="5"/>
  <c r="N27" i="5"/>
  <c r="U26" i="5"/>
  <c r="Q26" i="5"/>
  <c r="N26" i="5"/>
  <c r="U25" i="5"/>
  <c r="Q25" i="5"/>
  <c r="N25" i="5"/>
  <c r="U24" i="5"/>
  <c r="Q24" i="5"/>
  <c r="N24" i="5"/>
  <c r="U23" i="5"/>
  <c r="Q23" i="5"/>
  <c r="N23" i="5"/>
  <c r="U22" i="5"/>
  <c r="Q22" i="5"/>
  <c r="N22" i="5"/>
  <c r="U21" i="5"/>
  <c r="Q21" i="5"/>
  <c r="N21" i="5"/>
  <c r="U20" i="5"/>
  <c r="Q20" i="5"/>
  <c r="N20" i="5"/>
  <c r="Q19" i="5"/>
  <c r="O19" i="5"/>
  <c r="U19" i="5"/>
  <c r="U18" i="5"/>
  <c r="Q18" i="5"/>
  <c r="N18" i="5"/>
  <c r="U17" i="5"/>
  <c r="Q17" i="5"/>
  <c r="N17" i="5"/>
  <c r="U15" i="5"/>
  <c r="Q15" i="5"/>
  <c r="N15" i="5"/>
  <c r="U16" i="5"/>
  <c r="Q16" i="5"/>
  <c r="N16" i="5"/>
  <c r="U14" i="5"/>
  <c r="Q14" i="5"/>
  <c r="N14" i="5"/>
  <c r="U13" i="5"/>
  <c r="Q13" i="5"/>
  <c r="N13" i="5"/>
  <c r="U12" i="5"/>
  <c r="Q12" i="5"/>
  <c r="N12" i="5"/>
  <c r="U11" i="5"/>
  <c r="Q11" i="5"/>
  <c r="N11" i="5"/>
  <c r="U10" i="5"/>
  <c r="Q10" i="5"/>
  <c r="N10" i="5"/>
  <c r="U9" i="5"/>
  <c r="Q9" i="5"/>
  <c r="N9" i="5"/>
  <c r="U8" i="5"/>
  <c r="Q8" i="5"/>
  <c r="N8" i="5"/>
  <c r="V6" i="5"/>
  <c r="K4" i="5"/>
  <c r="K3" i="5"/>
  <c r="V60" i="5"/>
  <c r="V115" i="5"/>
  <c r="V125" i="5"/>
  <c r="V124" i="5"/>
  <c r="V122" i="5"/>
  <c r="V121" i="5"/>
  <c r="V119" i="5"/>
  <c r="V118" i="5"/>
  <c r="V120" i="5"/>
  <c r="V117" i="5"/>
  <c r="V114" i="5"/>
  <c r="V113" i="5"/>
  <c r="V111" i="5"/>
  <c r="V110" i="5"/>
  <c r="V108" i="5"/>
  <c r="V107" i="5"/>
  <c r="V105" i="5"/>
  <c r="V104" i="5"/>
  <c r="V100" i="5"/>
  <c r="V99" i="5"/>
  <c r="V97" i="5"/>
  <c r="V96" i="5"/>
  <c r="V94" i="5"/>
  <c r="V93" i="5"/>
  <c r="V91" i="5"/>
  <c r="V90" i="5"/>
  <c r="V88" i="5"/>
  <c r="V87" i="5"/>
  <c r="V85" i="5"/>
  <c r="V84" i="5"/>
  <c r="V82" i="5"/>
  <c r="V81" i="5"/>
  <c r="V79" i="5"/>
  <c r="V78" i="5"/>
  <c r="V76" i="5"/>
  <c r="V75" i="5"/>
  <c r="V73" i="5"/>
  <c r="V72" i="5"/>
  <c r="V70" i="5"/>
  <c r="V69" i="5"/>
  <c r="V67" i="5"/>
  <c r="V66" i="5"/>
  <c r="V64" i="5"/>
  <c r="V63" i="5"/>
  <c r="V106" i="5"/>
  <c r="V103" i="5"/>
  <c r="V112" i="5"/>
  <c r="V109" i="5"/>
  <c r="V194" i="5"/>
  <c r="V192" i="5"/>
  <c r="V191" i="5"/>
  <c r="V184" i="5"/>
  <c r="V183" i="5"/>
  <c r="V182" i="5"/>
  <c r="V181" i="5"/>
  <c r="V178" i="5"/>
  <c r="V180" i="5"/>
  <c r="V177" i="5"/>
  <c r="V179" i="5"/>
  <c r="V188" i="5"/>
  <c r="V186" i="5"/>
  <c r="V187" i="5"/>
  <c r="V185" i="5"/>
  <c r="V193" i="5"/>
  <c r="V190" i="5"/>
  <c r="V189" i="5"/>
  <c r="V176" i="5"/>
  <c r="V160" i="5"/>
  <c r="V166" i="5"/>
  <c r="V158" i="5"/>
  <c r="V157" i="5"/>
  <c r="V161" i="5"/>
  <c r="V159" i="5"/>
  <c r="V154" i="5"/>
  <c r="V156" i="5"/>
  <c r="V152" i="5"/>
  <c r="V151" i="5"/>
  <c r="V153" i="5"/>
  <c r="V150" i="5"/>
  <c r="V149" i="5"/>
  <c r="V41" i="5"/>
  <c r="V145" i="5"/>
  <c r="V45" i="5"/>
  <c r="V37" i="5"/>
  <c r="V46" i="5"/>
  <c r="V44" i="5"/>
  <c r="V43" i="5"/>
  <c r="V42" i="5"/>
  <c r="V146" i="5"/>
  <c r="V39" i="5"/>
  <c r="K5" i="5"/>
  <c r="N19" i="5"/>
  <c r="O210" i="5"/>
  <c r="O211" i="5"/>
  <c r="K205" i="5"/>
  <c r="K209" i="5"/>
  <c r="U4" i="5"/>
  <c r="V198" i="5"/>
  <c r="V199" i="5"/>
  <c r="V197" i="5"/>
  <c r="V196" i="5"/>
  <c r="V195" i="5"/>
  <c r="V174" i="5"/>
  <c r="V175" i="5"/>
  <c r="V171" i="5"/>
  <c r="V172" i="5"/>
  <c r="V170" i="5"/>
  <c r="V169" i="5"/>
  <c r="V167" i="5"/>
  <c r="V173" i="5"/>
  <c r="V168" i="5"/>
  <c r="V165" i="5"/>
  <c r="V162" i="5"/>
  <c r="V164" i="5"/>
  <c r="V163" i="5"/>
  <c r="V155" i="5"/>
  <c r="V148" i="5"/>
  <c r="V147" i="5"/>
  <c r="V144" i="5"/>
  <c r="V142" i="5"/>
  <c r="V143" i="5"/>
  <c r="V139" i="5"/>
  <c r="V136" i="5"/>
  <c r="V132" i="5"/>
  <c r="V141" i="5"/>
  <c r="V135" i="5"/>
  <c r="V138" i="5"/>
  <c r="V134" i="5"/>
  <c r="V140" i="5"/>
  <c r="V137" i="5"/>
  <c r="V133" i="5"/>
  <c r="V128" i="5"/>
  <c r="V116" i="5"/>
  <c r="V131" i="5"/>
  <c r="V127" i="5"/>
  <c r="V102" i="5"/>
  <c r="V130" i="5"/>
  <c r="V126" i="5"/>
  <c r="V101" i="5"/>
  <c r="V129" i="5"/>
  <c r="V123" i="5"/>
  <c r="V89" i="5"/>
  <c r="V98" i="5"/>
  <c r="V86" i="5"/>
  <c r="V74" i="5"/>
  <c r="V95" i="5"/>
  <c r="V92" i="5"/>
  <c r="V80" i="5"/>
  <c r="V83" i="5"/>
  <c r="V77" i="5"/>
  <c r="V62" i="5"/>
  <c r="V71" i="5"/>
  <c r="V61" i="5"/>
  <c r="V68" i="5"/>
  <c r="V59" i="5"/>
  <c r="V65" i="5"/>
  <c r="V55" i="5"/>
  <c r="V51" i="5"/>
  <c r="V47" i="5"/>
  <c r="V58" i="5"/>
  <c r="V54" i="5"/>
  <c r="V50" i="5"/>
  <c r="V40" i="5"/>
  <c r="V57" i="5"/>
  <c r="V53" i="5"/>
  <c r="V49" i="5"/>
  <c r="V56" i="5"/>
  <c r="V52" i="5"/>
  <c r="V38" i="5"/>
  <c r="V35" i="5"/>
  <c r="V31" i="5"/>
  <c r="V27" i="5"/>
  <c r="V23" i="5"/>
  <c r="V36" i="5"/>
  <c r="V34" i="5"/>
  <c r="V30" i="5"/>
  <c r="V26" i="5"/>
  <c r="V22" i="5"/>
  <c r="V33" i="5"/>
  <c r="V29" i="5"/>
  <c r="V25" i="5"/>
  <c r="V21" i="5"/>
  <c r="V18" i="5"/>
  <c r="V48" i="5"/>
  <c r="V32" i="5"/>
  <c r="V28" i="5"/>
  <c r="V24" i="5"/>
  <c r="V9" i="5"/>
  <c r="V5" i="5"/>
  <c r="V7" i="5"/>
  <c r="V11" i="5"/>
  <c r="V16" i="5"/>
  <c r="V17" i="5"/>
  <c r="V20" i="5"/>
  <c r="V8" i="5"/>
  <c r="V12" i="5"/>
  <c r="V13" i="5"/>
  <c r="W6" i="5"/>
  <c r="V10" i="5"/>
  <c r="V14" i="5"/>
  <c r="V15" i="5"/>
  <c r="V19" i="5"/>
  <c r="W60" i="5"/>
  <c r="W115" i="5"/>
  <c r="W125" i="5"/>
  <c r="W124" i="5"/>
  <c r="W122" i="5"/>
  <c r="W121" i="5"/>
  <c r="W119" i="5"/>
  <c r="W118" i="5"/>
  <c r="W120" i="5"/>
  <c r="W117" i="5"/>
  <c r="W114" i="5"/>
  <c r="W113" i="5"/>
  <c r="W111" i="5"/>
  <c r="W110" i="5"/>
  <c r="W108" i="5"/>
  <c r="W107" i="5"/>
  <c r="W105" i="5"/>
  <c r="W104" i="5"/>
  <c r="W100" i="5"/>
  <c r="W99" i="5"/>
  <c r="W97" i="5"/>
  <c r="W96" i="5"/>
  <c r="W94" i="5"/>
  <c r="W93" i="5"/>
  <c r="W91" i="5"/>
  <c r="W90" i="5"/>
  <c r="W88" i="5"/>
  <c r="W87" i="5"/>
  <c r="W85" i="5"/>
  <c r="W84" i="5"/>
  <c r="W82" i="5"/>
  <c r="W81" i="5"/>
  <c r="W79" i="5"/>
  <c r="W78" i="5"/>
  <c r="W76" i="5"/>
  <c r="W75" i="5"/>
  <c r="W73" i="5"/>
  <c r="W72" i="5"/>
  <c r="W70" i="5"/>
  <c r="W69" i="5"/>
  <c r="W67" i="5"/>
  <c r="W66" i="5"/>
  <c r="W64" i="5"/>
  <c r="W63" i="5"/>
  <c r="W106" i="5"/>
  <c r="W103" i="5"/>
  <c r="W112" i="5"/>
  <c r="W109" i="5"/>
  <c r="W194" i="5"/>
  <c r="W192" i="5"/>
  <c r="W191" i="5"/>
  <c r="W184" i="5"/>
  <c r="W183" i="5"/>
  <c r="W182" i="5"/>
  <c r="W181" i="5"/>
  <c r="W178" i="5"/>
  <c r="W180" i="5"/>
  <c r="W177" i="5"/>
  <c r="W179" i="5"/>
  <c r="W188" i="5"/>
  <c r="W186" i="5"/>
  <c r="W187" i="5"/>
  <c r="W185" i="5"/>
  <c r="W193" i="5"/>
  <c r="W190" i="5"/>
  <c r="W189" i="5"/>
  <c r="W176" i="5"/>
  <c r="W160" i="5"/>
  <c r="W166" i="5"/>
  <c r="W158" i="5"/>
  <c r="W157" i="5"/>
  <c r="W161" i="5"/>
  <c r="W159" i="5"/>
  <c r="W154" i="5"/>
  <c r="W156" i="5"/>
  <c r="W152" i="5"/>
  <c r="W151" i="5"/>
  <c r="W153" i="5"/>
  <c r="W150" i="5"/>
  <c r="W149" i="5"/>
  <c r="W41" i="5"/>
  <c r="W145" i="5"/>
  <c r="W45" i="5"/>
  <c r="W37" i="5"/>
  <c r="W46" i="5"/>
  <c r="W44" i="5"/>
  <c r="W43" i="5"/>
  <c r="W42" i="5"/>
  <c r="W146" i="5"/>
  <c r="W39" i="5"/>
  <c r="W199" i="5"/>
  <c r="W197" i="5"/>
  <c r="W198" i="5"/>
  <c r="W196" i="5"/>
  <c r="W195" i="5"/>
  <c r="W174" i="5"/>
  <c r="W173" i="5"/>
  <c r="W175" i="5"/>
  <c r="W172" i="5"/>
  <c r="W171" i="5"/>
  <c r="W170" i="5"/>
  <c r="W169" i="5"/>
  <c r="W168" i="5"/>
  <c r="W167" i="5"/>
  <c r="W165" i="5"/>
  <c r="W164" i="5"/>
  <c r="W163" i="5"/>
  <c r="W162" i="5"/>
  <c r="W148" i="5"/>
  <c r="W155" i="5"/>
  <c r="W143" i="5"/>
  <c r="W147" i="5"/>
  <c r="W144" i="5"/>
  <c r="W142" i="5"/>
  <c r="W141" i="5"/>
  <c r="W135" i="5"/>
  <c r="W138" i="5"/>
  <c r="W134" i="5"/>
  <c r="W140" i="5"/>
  <c r="W137" i="5"/>
  <c r="W133" i="5"/>
  <c r="W139" i="5"/>
  <c r="W136" i="5"/>
  <c r="W132" i="5"/>
  <c r="W131" i="5"/>
  <c r="W127" i="5"/>
  <c r="W102" i="5"/>
  <c r="W130" i="5"/>
  <c r="W126" i="5"/>
  <c r="W101" i="5"/>
  <c r="W129" i="5"/>
  <c r="W123" i="5"/>
  <c r="W128" i="5"/>
  <c r="W116" i="5"/>
  <c r="W98" i="5"/>
  <c r="W95" i="5"/>
  <c r="W83" i="5"/>
  <c r="W89" i="5"/>
  <c r="W77" i="5"/>
  <c r="W92" i="5"/>
  <c r="W86" i="5"/>
  <c r="W80" i="5"/>
  <c r="W74" i="5"/>
  <c r="W71" i="5"/>
  <c r="W61" i="5"/>
  <c r="W68" i="5"/>
  <c r="W59" i="5"/>
  <c r="W65" i="5"/>
  <c r="W62" i="5"/>
  <c r="W58" i="5"/>
  <c r="W54" i="5"/>
  <c r="W50" i="5"/>
  <c r="W40" i="5"/>
  <c r="W57" i="5"/>
  <c r="W53" i="5"/>
  <c r="W49" i="5"/>
  <c r="W38" i="5"/>
  <c r="W56" i="5"/>
  <c r="W52" i="5"/>
  <c r="W48" i="5"/>
  <c r="W55" i="5"/>
  <c r="W51" i="5"/>
  <c r="W36" i="5"/>
  <c r="W34" i="5"/>
  <c r="W30" i="5"/>
  <c r="W26" i="5"/>
  <c r="W22" i="5"/>
  <c r="W33" i="5"/>
  <c r="W29" i="5"/>
  <c r="W25" i="5"/>
  <c r="W21" i="5"/>
  <c r="W18" i="5"/>
  <c r="W32" i="5"/>
  <c r="W28" i="5"/>
  <c r="W24" i="5"/>
  <c r="W20" i="5"/>
  <c r="W17" i="5"/>
  <c r="W47" i="5"/>
  <c r="W35" i="5"/>
  <c r="W31" i="5"/>
  <c r="W27" i="5"/>
  <c r="W23" i="5"/>
  <c r="W13" i="5"/>
  <c r="W9" i="5"/>
  <c r="W12" i="5"/>
  <c r="W16" i="5"/>
  <c r="W11" i="5"/>
  <c r="W7" i="5"/>
  <c r="W5" i="5"/>
  <c r="W8" i="5"/>
  <c r="W19" i="5"/>
  <c r="W15" i="5"/>
  <c r="W14" i="5"/>
  <c r="W10" i="5"/>
  <c r="X6" i="5"/>
  <c r="X60" i="5"/>
  <c r="X115" i="5"/>
  <c r="X124" i="5"/>
  <c r="X125" i="5"/>
  <c r="X122" i="5"/>
  <c r="X121" i="5"/>
  <c r="X118" i="5"/>
  <c r="X119" i="5"/>
  <c r="X120" i="5"/>
  <c r="X117" i="5"/>
  <c r="X114" i="5"/>
  <c r="X113" i="5"/>
  <c r="X111" i="5"/>
  <c r="X110" i="5"/>
  <c r="X107" i="5"/>
  <c r="X108" i="5"/>
  <c r="X105" i="5"/>
  <c r="X104" i="5"/>
  <c r="X100" i="5"/>
  <c r="X99" i="5"/>
  <c r="X97" i="5"/>
  <c r="X96" i="5"/>
  <c r="X94" i="5"/>
  <c r="X93" i="5"/>
  <c r="X90" i="5"/>
  <c r="X91" i="5"/>
  <c r="X88" i="5"/>
  <c r="X87" i="5"/>
  <c r="X85" i="5"/>
  <c r="X84" i="5"/>
  <c r="X82" i="5"/>
  <c r="X81" i="5"/>
  <c r="X79" i="5"/>
  <c r="X78" i="5"/>
  <c r="X75" i="5"/>
  <c r="X76" i="5"/>
  <c r="X72" i="5"/>
  <c r="X73" i="5"/>
  <c r="X69" i="5"/>
  <c r="X70" i="5"/>
  <c r="X67" i="5"/>
  <c r="X66" i="5"/>
  <c r="X63" i="5"/>
  <c r="X64" i="5"/>
  <c r="X103" i="5"/>
  <c r="X106" i="5"/>
  <c r="X112" i="5"/>
  <c r="X109" i="5"/>
  <c r="X194" i="5"/>
  <c r="X192" i="5"/>
  <c r="X191" i="5"/>
  <c r="X184" i="5"/>
  <c r="X183" i="5"/>
  <c r="X181" i="5"/>
  <c r="X180" i="5"/>
  <c r="X179" i="5"/>
  <c r="X182" i="5"/>
  <c r="X177" i="5"/>
  <c r="X178" i="5"/>
  <c r="X188" i="5"/>
  <c r="X187" i="5"/>
  <c r="X186" i="5"/>
  <c r="X185" i="5"/>
  <c r="X193" i="5"/>
  <c r="X190" i="5"/>
  <c r="X189" i="5"/>
  <c r="X176" i="5"/>
  <c r="X160" i="5"/>
  <c r="X166" i="5"/>
  <c r="X158" i="5"/>
  <c r="X157" i="5"/>
  <c r="X161" i="5"/>
  <c r="X159" i="5"/>
  <c r="X154" i="5"/>
  <c r="X156" i="5"/>
  <c r="X152" i="5"/>
  <c r="X151" i="5"/>
  <c r="X153" i="5"/>
  <c r="X150" i="5"/>
  <c r="X149" i="5"/>
  <c r="X41" i="5"/>
  <c r="X145" i="5"/>
  <c r="X45" i="5"/>
  <c r="X37" i="5"/>
  <c r="X44" i="5"/>
  <c r="X46" i="5"/>
  <c r="X43" i="5"/>
  <c r="X42" i="5"/>
  <c r="X146" i="5"/>
  <c r="X39" i="5"/>
  <c r="X199" i="5"/>
  <c r="X198" i="5"/>
  <c r="X197" i="5"/>
  <c r="X196" i="5"/>
  <c r="X195" i="5"/>
  <c r="X173" i="5"/>
  <c r="X175" i="5"/>
  <c r="X174" i="5"/>
  <c r="X172" i="5"/>
  <c r="X170" i="5"/>
  <c r="X171" i="5"/>
  <c r="X168" i="5"/>
  <c r="X165" i="5"/>
  <c r="X169" i="5"/>
  <c r="X167" i="5"/>
  <c r="X163" i="5"/>
  <c r="X162" i="5"/>
  <c r="X164" i="5"/>
  <c r="X155" i="5"/>
  <c r="X143" i="5"/>
  <c r="X148" i="5"/>
  <c r="X147" i="5"/>
  <c r="X144" i="5"/>
  <c r="X142" i="5"/>
  <c r="X138" i="5"/>
  <c r="X134" i="5"/>
  <c r="X140" i="5"/>
  <c r="X137" i="5"/>
  <c r="X133" i="5"/>
  <c r="X139" i="5"/>
  <c r="X136" i="5"/>
  <c r="X141" i="5"/>
  <c r="X135" i="5"/>
  <c r="X132" i="5"/>
  <c r="X130" i="5"/>
  <c r="X126" i="5"/>
  <c r="X101" i="5"/>
  <c r="X129" i="5"/>
  <c r="X123" i="5"/>
  <c r="X128" i="5"/>
  <c r="X116" i="5"/>
  <c r="X131" i="5"/>
  <c r="X127" i="5"/>
  <c r="X102" i="5"/>
  <c r="X95" i="5"/>
  <c r="X92" i="5"/>
  <c r="X80" i="5"/>
  <c r="X98" i="5"/>
  <c r="X86" i="5"/>
  <c r="X74" i="5"/>
  <c r="X68" i="5"/>
  <c r="X59" i="5"/>
  <c r="X65" i="5"/>
  <c r="X62" i="5"/>
  <c r="X89" i="5"/>
  <c r="X83" i="5"/>
  <c r="X77" i="5"/>
  <c r="X71" i="5"/>
  <c r="X61" i="5"/>
  <c r="X57" i="5"/>
  <c r="X53" i="5"/>
  <c r="X49" i="5"/>
  <c r="X38" i="5"/>
  <c r="X56" i="5"/>
  <c r="X52" i="5"/>
  <c r="X48" i="5"/>
  <c r="X36" i="5"/>
  <c r="X55" i="5"/>
  <c r="X51" i="5"/>
  <c r="X47" i="5"/>
  <c r="X58" i="5"/>
  <c r="X54" i="5"/>
  <c r="X50" i="5"/>
  <c r="X33" i="5"/>
  <c r="X29" i="5"/>
  <c r="X25" i="5"/>
  <c r="X32" i="5"/>
  <c r="X28" i="5"/>
  <c r="X24" i="5"/>
  <c r="X20" i="5"/>
  <c r="X17" i="5"/>
  <c r="X40" i="5"/>
  <c r="X35" i="5"/>
  <c r="X31" i="5"/>
  <c r="X27" i="5"/>
  <c r="X23" i="5"/>
  <c r="X19" i="5"/>
  <c r="X15" i="5"/>
  <c r="X34" i="5"/>
  <c r="X30" i="5"/>
  <c r="X26" i="5"/>
  <c r="X12" i="5"/>
  <c r="X8" i="5"/>
  <c r="X11" i="5"/>
  <c r="X16" i="5"/>
  <c r="X14" i="5"/>
  <c r="X10" i="5"/>
  <c r="Y6" i="5"/>
  <c r="X22" i="5"/>
  <c r="X21" i="5"/>
  <c r="X18" i="5"/>
  <c r="X13" i="5"/>
  <c r="X9" i="5"/>
  <c r="X7" i="5"/>
  <c r="X5" i="5"/>
  <c r="Y60" i="5"/>
  <c r="Y115" i="5"/>
  <c r="Y125" i="5"/>
  <c r="Y124" i="5"/>
  <c r="Y122" i="5"/>
  <c r="Y121" i="5"/>
  <c r="Y119" i="5"/>
  <c r="Y118" i="5"/>
  <c r="Y120" i="5"/>
  <c r="Y117" i="5"/>
  <c r="Y114" i="5"/>
  <c r="Y113" i="5"/>
  <c r="Y111" i="5"/>
  <c r="Y110" i="5"/>
  <c r="Y108" i="5"/>
  <c r="Y107" i="5"/>
  <c r="Y105" i="5"/>
  <c r="Y104" i="5"/>
  <c r="Y100" i="5"/>
  <c r="Y99" i="5"/>
  <c r="Y97" i="5"/>
  <c r="Y96" i="5"/>
  <c r="Y94" i="5"/>
  <c r="Y93" i="5"/>
  <c r="Y90" i="5"/>
  <c r="Y91" i="5"/>
  <c r="Y88" i="5"/>
  <c r="Y87" i="5"/>
  <c r="Y85" i="5"/>
  <c r="Y84" i="5"/>
  <c r="Y82" i="5"/>
  <c r="Y81" i="5"/>
  <c r="Y79" i="5"/>
  <c r="Y78" i="5"/>
  <c r="Y76" i="5"/>
  <c r="Y75" i="5"/>
  <c r="Y73" i="5"/>
  <c r="Y72" i="5"/>
  <c r="Y70" i="5"/>
  <c r="Y69" i="5"/>
  <c r="Y67" i="5"/>
  <c r="Y66" i="5"/>
  <c r="Y64" i="5"/>
  <c r="Y63" i="5"/>
  <c r="Y106" i="5"/>
  <c r="Y103" i="5"/>
  <c r="Y112" i="5"/>
  <c r="Y109" i="5"/>
  <c r="Y194" i="5"/>
  <c r="Y192" i="5"/>
  <c r="Y191" i="5"/>
  <c r="Y183" i="5"/>
  <c r="Y184" i="5"/>
  <c r="Y180" i="5"/>
  <c r="Y179" i="5"/>
  <c r="Y181" i="5"/>
  <c r="Y178" i="5"/>
  <c r="Y182" i="5"/>
  <c r="Y177" i="5"/>
  <c r="Y187" i="5"/>
  <c r="Y186" i="5"/>
  <c r="Y188" i="5"/>
  <c r="Y185" i="5"/>
  <c r="Y193" i="5"/>
  <c r="Y190" i="5"/>
  <c r="Y189" i="5"/>
  <c r="Y176" i="5"/>
  <c r="Y160" i="5"/>
  <c r="Y166" i="5"/>
  <c r="Y158" i="5"/>
  <c r="Y157" i="5"/>
  <c r="Y161" i="5"/>
  <c r="Y159" i="5"/>
  <c r="Y154" i="5"/>
  <c r="Y156" i="5"/>
  <c r="Y152" i="5"/>
  <c r="Y151" i="5"/>
  <c r="Y153" i="5"/>
  <c r="Y150" i="5"/>
  <c r="Y149" i="5"/>
  <c r="Y41" i="5"/>
  <c r="Y145" i="5"/>
  <c r="Y45" i="5"/>
  <c r="Y37" i="5"/>
  <c r="Y46" i="5"/>
  <c r="Y44" i="5"/>
  <c r="Y43" i="5"/>
  <c r="Y42" i="5"/>
  <c r="Y146" i="5"/>
  <c r="Y39" i="5"/>
  <c r="Y199" i="5"/>
  <c r="Y198" i="5"/>
  <c r="Y196" i="5"/>
  <c r="Y195" i="5"/>
  <c r="Y197" i="5"/>
  <c r="Y175" i="5"/>
  <c r="Y174" i="5"/>
  <c r="Y173" i="5"/>
  <c r="Y169" i="5"/>
  <c r="Y172" i="5"/>
  <c r="Y171" i="5"/>
  <c r="Y170" i="5"/>
  <c r="Y162" i="5"/>
  <c r="Y164" i="5"/>
  <c r="Y168" i="5"/>
  <c r="Y167" i="5"/>
  <c r="Y165" i="5"/>
  <c r="Y163" i="5"/>
  <c r="Y147" i="5"/>
  <c r="Y155" i="5"/>
  <c r="Y148" i="5"/>
  <c r="Y144" i="5"/>
  <c r="Y142" i="5"/>
  <c r="Y143" i="5"/>
  <c r="Y140" i="5"/>
  <c r="Y137" i="5"/>
  <c r="Y133" i="5"/>
  <c r="Y139" i="5"/>
  <c r="Y136" i="5"/>
  <c r="Y141" i="5"/>
  <c r="Y135" i="5"/>
  <c r="Y138" i="5"/>
  <c r="Y134" i="5"/>
  <c r="Y129" i="5"/>
  <c r="Y123" i="5"/>
  <c r="Y128" i="5"/>
  <c r="Y116" i="5"/>
  <c r="Y131" i="5"/>
  <c r="Y127" i="5"/>
  <c r="Y102" i="5"/>
  <c r="Y132" i="5"/>
  <c r="Y130" i="5"/>
  <c r="Y126" i="5"/>
  <c r="Y101" i="5"/>
  <c r="Y92" i="5"/>
  <c r="Y89" i="5"/>
  <c r="Y77" i="5"/>
  <c r="Y98" i="5"/>
  <c r="Y95" i="5"/>
  <c r="Y83" i="5"/>
  <c r="Y65" i="5"/>
  <c r="Y62" i="5"/>
  <c r="Y71" i="5"/>
  <c r="Y61" i="5"/>
  <c r="Y86" i="5"/>
  <c r="Y80" i="5"/>
  <c r="Y74" i="5"/>
  <c r="Y68" i="5"/>
  <c r="Y59" i="5"/>
  <c r="Y56" i="5"/>
  <c r="Y52" i="5"/>
  <c r="Y48" i="5"/>
  <c r="Y36" i="5"/>
  <c r="Y55" i="5"/>
  <c r="Y51" i="5"/>
  <c r="Y47" i="5"/>
  <c r="Y58" i="5"/>
  <c r="Y54" i="5"/>
  <c r="Y50" i="5"/>
  <c r="Y40" i="5"/>
  <c r="Y57" i="5"/>
  <c r="Y53" i="5"/>
  <c r="Y32" i="5"/>
  <c r="Y28" i="5"/>
  <c r="Y24" i="5"/>
  <c r="Y35" i="5"/>
  <c r="Y31" i="5"/>
  <c r="Y27" i="5"/>
  <c r="Y23" i="5"/>
  <c r="Y19" i="5"/>
  <c r="Y15" i="5"/>
  <c r="Y34" i="5"/>
  <c r="Y30" i="5"/>
  <c r="Y26" i="5"/>
  <c r="Y22" i="5"/>
  <c r="Y49" i="5"/>
  <c r="Y38" i="5"/>
  <c r="Y33" i="5"/>
  <c r="Y29" i="5"/>
  <c r="Y25" i="5"/>
  <c r="Y16" i="5"/>
  <c r="Y11" i="5"/>
  <c r="Y7" i="5"/>
  <c r="Y14" i="5"/>
  <c r="Y21" i="5"/>
  <c r="Y20" i="5"/>
  <c r="Y18" i="5"/>
  <c r="Y17" i="5"/>
  <c r="Y13" i="5"/>
  <c r="Y9" i="5"/>
  <c r="Z6" i="5"/>
  <c r="Y12" i="5"/>
  <c r="Y8" i="5"/>
  <c r="Y5" i="5"/>
  <c r="Y10" i="5"/>
  <c r="Z60" i="5"/>
  <c r="Z115" i="5"/>
  <c r="Z125" i="5"/>
  <c r="Z124" i="5"/>
  <c r="Z122" i="5"/>
  <c r="Z121" i="5"/>
  <c r="Z119" i="5"/>
  <c r="Z118" i="5"/>
  <c r="Z120" i="5"/>
  <c r="Z117" i="5"/>
  <c r="Z114" i="5"/>
  <c r="Z113" i="5"/>
  <c r="Z111" i="5"/>
  <c r="Z110" i="5"/>
  <c r="Z108" i="5"/>
  <c r="Z107" i="5"/>
  <c r="Z105" i="5"/>
  <c r="Z104" i="5"/>
  <c r="Z100" i="5"/>
  <c r="Z99" i="5"/>
  <c r="Z97" i="5"/>
  <c r="Z96" i="5"/>
  <c r="Z94" i="5"/>
  <c r="Z93" i="5"/>
  <c r="Z91" i="5"/>
  <c r="Z90" i="5"/>
  <c r="Z88" i="5"/>
  <c r="Z87" i="5"/>
  <c r="Z85" i="5"/>
  <c r="Z84" i="5"/>
  <c r="Z82" i="5"/>
  <c r="Z81" i="5"/>
  <c r="Z79" i="5"/>
  <c r="Z78" i="5"/>
  <c r="Z76" i="5"/>
  <c r="Z75" i="5"/>
  <c r="Z73" i="5"/>
  <c r="Z72" i="5"/>
  <c r="Z70" i="5"/>
  <c r="Z69" i="5"/>
  <c r="Z67" i="5"/>
  <c r="Z66" i="5"/>
  <c r="Z64" i="5"/>
  <c r="Z63" i="5"/>
  <c r="Z106" i="5"/>
  <c r="Z103" i="5"/>
  <c r="Z112" i="5"/>
  <c r="Z109" i="5"/>
  <c r="Z194" i="5"/>
  <c r="Z192" i="5"/>
  <c r="Z191" i="5"/>
  <c r="Z184" i="5"/>
  <c r="Z182" i="5"/>
  <c r="Z181" i="5"/>
  <c r="Z180" i="5"/>
  <c r="Z178" i="5"/>
  <c r="Z177" i="5"/>
  <c r="Z183" i="5"/>
  <c r="Z179" i="5"/>
  <c r="Z188" i="5"/>
  <c r="Z187" i="5"/>
  <c r="Z186" i="5"/>
  <c r="Z185" i="5"/>
  <c r="Z193" i="5"/>
  <c r="Z190" i="5"/>
  <c r="Z189" i="5"/>
  <c r="Z176" i="5"/>
  <c r="Z160" i="5"/>
  <c r="Z166" i="5"/>
  <c r="Z158" i="5"/>
  <c r="Z157" i="5"/>
  <c r="Z161" i="5"/>
  <c r="Z159" i="5"/>
  <c r="Z154" i="5"/>
  <c r="Z156" i="5"/>
  <c r="Z152" i="5"/>
  <c r="Z151" i="5"/>
  <c r="Z153" i="5"/>
  <c r="Z150" i="5"/>
  <c r="Z149" i="5"/>
  <c r="Z41" i="5"/>
  <c r="Z145" i="5"/>
  <c r="Z45" i="5"/>
  <c r="Z37" i="5"/>
  <c r="Z46" i="5"/>
  <c r="Z44" i="5"/>
  <c r="Z43" i="5"/>
  <c r="Z42" i="5"/>
  <c r="Z146" i="5"/>
  <c r="Z39" i="5"/>
  <c r="Z198" i="5"/>
  <c r="Z199" i="5"/>
  <c r="Z197" i="5"/>
  <c r="Z196" i="5"/>
  <c r="Z195" i="5"/>
  <c r="Z174" i="5"/>
  <c r="Z175" i="5"/>
  <c r="Z171" i="5"/>
  <c r="Z172" i="5"/>
  <c r="Z170" i="5"/>
  <c r="Z173" i="5"/>
  <c r="Z169" i="5"/>
  <c r="Z167" i="5"/>
  <c r="Z168" i="5"/>
  <c r="Z165" i="5"/>
  <c r="Z162" i="5"/>
  <c r="Z164" i="5"/>
  <c r="Z163" i="5"/>
  <c r="Z155" i="5"/>
  <c r="Z148" i="5"/>
  <c r="Z144" i="5"/>
  <c r="Z142" i="5"/>
  <c r="Z147" i="5"/>
  <c r="Z143" i="5"/>
  <c r="Z139" i="5"/>
  <c r="Z136" i="5"/>
  <c r="Z132" i="5"/>
  <c r="Z141" i="5"/>
  <c r="Z135" i="5"/>
  <c r="Z138" i="5"/>
  <c r="Z134" i="5"/>
  <c r="Z140" i="5"/>
  <c r="Z137" i="5"/>
  <c r="Z133" i="5"/>
  <c r="Z128" i="5"/>
  <c r="Z116" i="5"/>
  <c r="Z131" i="5"/>
  <c r="Z127" i="5"/>
  <c r="Z102" i="5"/>
  <c r="Z130" i="5"/>
  <c r="Z126" i="5"/>
  <c r="Z101" i="5"/>
  <c r="Z129" i="5"/>
  <c r="Z123" i="5"/>
  <c r="Z89" i="5"/>
  <c r="Z98" i="5"/>
  <c r="Z86" i="5"/>
  <c r="Z74" i="5"/>
  <c r="Z95" i="5"/>
  <c r="Z92" i="5"/>
  <c r="Z80" i="5"/>
  <c r="Z62" i="5"/>
  <c r="Z71" i="5"/>
  <c r="Z61" i="5"/>
  <c r="Z83" i="5"/>
  <c r="Z77" i="5"/>
  <c r="Z68" i="5"/>
  <c r="Z59" i="5"/>
  <c r="Z65" i="5"/>
  <c r="Z55" i="5"/>
  <c r="Z51" i="5"/>
  <c r="Z47" i="5"/>
  <c r="Z35" i="5"/>
  <c r="Z58" i="5"/>
  <c r="Z54" i="5"/>
  <c r="Z50" i="5"/>
  <c r="Z40" i="5"/>
  <c r="Z57" i="5"/>
  <c r="Z53" i="5"/>
  <c r="Z49" i="5"/>
  <c r="Z56" i="5"/>
  <c r="Z52" i="5"/>
  <c r="Z31" i="5"/>
  <c r="Z27" i="5"/>
  <c r="Z23" i="5"/>
  <c r="Z34" i="5"/>
  <c r="Z30" i="5"/>
  <c r="Z26" i="5"/>
  <c r="Z22" i="5"/>
  <c r="Z48" i="5"/>
  <c r="Z38" i="5"/>
  <c r="Z33" i="5"/>
  <c r="Z29" i="5"/>
  <c r="Z25" i="5"/>
  <c r="Z21" i="5"/>
  <c r="Z18" i="5"/>
  <c r="Z36" i="5"/>
  <c r="Z32" i="5"/>
  <c r="Z28" i="5"/>
  <c r="Z24" i="5"/>
  <c r="Z14" i="5"/>
  <c r="Z10" i="5"/>
  <c r="AA6" i="5"/>
  <c r="Z20" i="5"/>
  <c r="Z17" i="5"/>
  <c r="Z13" i="5"/>
  <c r="Z19" i="5"/>
  <c r="Z15" i="5"/>
  <c r="Z12" i="5"/>
  <c r="Z8" i="5"/>
  <c r="Z5" i="5"/>
  <c r="Z9" i="5"/>
  <c r="Z16" i="5"/>
  <c r="Z11" i="5"/>
  <c r="Z7" i="5"/>
  <c r="AA60" i="5"/>
  <c r="AA115" i="5"/>
  <c r="AA125" i="5"/>
  <c r="AA124" i="5"/>
  <c r="AA122" i="5"/>
  <c r="AA121" i="5"/>
  <c r="AA119" i="5"/>
  <c r="AA118" i="5"/>
  <c r="AA120" i="5"/>
  <c r="AA117" i="5"/>
  <c r="AA114" i="5"/>
  <c r="AA113" i="5"/>
  <c r="AA111" i="5"/>
  <c r="AA110" i="5"/>
  <c r="AA108" i="5"/>
  <c r="AA107" i="5"/>
  <c r="AA105" i="5"/>
  <c r="AA104" i="5"/>
  <c r="AA100" i="5"/>
  <c r="AA99" i="5"/>
  <c r="AA97" i="5"/>
  <c r="AA96" i="5"/>
  <c r="AA94" i="5"/>
  <c r="AA93" i="5"/>
  <c r="AA91" i="5"/>
  <c r="AA90" i="5"/>
  <c r="AA88" i="5"/>
  <c r="AA87" i="5"/>
  <c r="AA85" i="5"/>
  <c r="AA84" i="5"/>
  <c r="AA82" i="5"/>
  <c r="AA81" i="5"/>
  <c r="AA79" i="5"/>
  <c r="AA78" i="5"/>
  <c r="AA76" i="5"/>
  <c r="AA75" i="5"/>
  <c r="AA73" i="5"/>
  <c r="AA72" i="5"/>
  <c r="AA70" i="5"/>
  <c r="AA69" i="5"/>
  <c r="AA67" i="5"/>
  <c r="AA66" i="5"/>
  <c r="AA64" i="5"/>
  <c r="AA63" i="5"/>
  <c r="AA106" i="5"/>
  <c r="AA103" i="5"/>
  <c r="AA112" i="5"/>
  <c r="AA109" i="5"/>
  <c r="AA194" i="5"/>
  <c r="AA192" i="5"/>
  <c r="AA191" i="5"/>
  <c r="AA184" i="5"/>
  <c r="AA182" i="5"/>
  <c r="AA183" i="5"/>
  <c r="AA181" i="5"/>
  <c r="AA178" i="5"/>
  <c r="AA179" i="5"/>
  <c r="AA180" i="5"/>
  <c r="AA177" i="5"/>
  <c r="AA188" i="5"/>
  <c r="AA187" i="5"/>
  <c r="AA186" i="5"/>
  <c r="AA185" i="5"/>
  <c r="AA193" i="5"/>
  <c r="AA190" i="5"/>
  <c r="AA189" i="5"/>
  <c r="AA176" i="5"/>
  <c r="AA160" i="5"/>
  <c r="AA166" i="5"/>
  <c r="AA158" i="5"/>
  <c r="AA157" i="5"/>
  <c r="AA161" i="5"/>
  <c r="AA159" i="5"/>
  <c r="AA154" i="5"/>
  <c r="AA156" i="5"/>
  <c r="AA152" i="5"/>
  <c r="AA151" i="5"/>
  <c r="AA153" i="5"/>
  <c r="AA150" i="5"/>
  <c r="AA149" i="5"/>
  <c r="AA41" i="5"/>
  <c r="AA145" i="5"/>
  <c r="AA45" i="5"/>
  <c r="AA37" i="5"/>
  <c r="AA46" i="5"/>
  <c r="AA44" i="5"/>
  <c r="AA43" i="5"/>
  <c r="AA42" i="5"/>
  <c r="AA146" i="5"/>
  <c r="AA39" i="5"/>
  <c r="AA199" i="5"/>
  <c r="AA198" i="5"/>
  <c r="AA197" i="5"/>
  <c r="AA196" i="5"/>
  <c r="AA195" i="5"/>
  <c r="AA174" i="5"/>
  <c r="AA173" i="5"/>
  <c r="AA175" i="5"/>
  <c r="AA169" i="5"/>
  <c r="AA172" i="5"/>
  <c r="AA171" i="5"/>
  <c r="AA170" i="5"/>
  <c r="AA164" i="5"/>
  <c r="AA163" i="5"/>
  <c r="AA168" i="5"/>
  <c r="AA167" i="5"/>
  <c r="AA165" i="5"/>
  <c r="AA162" i="5"/>
  <c r="AA148" i="5"/>
  <c r="AA155" i="5"/>
  <c r="AA147" i="5"/>
  <c r="AA143" i="5"/>
  <c r="AA144" i="5"/>
  <c r="AA142" i="5"/>
  <c r="AA141" i="5"/>
  <c r="AA135" i="5"/>
  <c r="AA138" i="5"/>
  <c r="AA134" i="5"/>
  <c r="AA140" i="5"/>
  <c r="AA137" i="5"/>
  <c r="AA133" i="5"/>
  <c r="AA139" i="5"/>
  <c r="AA136" i="5"/>
  <c r="AA132" i="5"/>
  <c r="AA131" i="5"/>
  <c r="AA127" i="5"/>
  <c r="AA102" i="5"/>
  <c r="AA130" i="5"/>
  <c r="AA126" i="5"/>
  <c r="AA101" i="5"/>
  <c r="AA129" i="5"/>
  <c r="AA123" i="5"/>
  <c r="AA128" i="5"/>
  <c r="AA116" i="5"/>
  <c r="AA98" i="5"/>
  <c r="AA95" i="5"/>
  <c r="AA83" i="5"/>
  <c r="AA89" i="5"/>
  <c r="AA77" i="5"/>
  <c r="AA71" i="5"/>
  <c r="AA61" i="5"/>
  <c r="AA68" i="5"/>
  <c r="AA59" i="5"/>
  <c r="AA86" i="5"/>
  <c r="AA80" i="5"/>
  <c r="AA74" i="5"/>
  <c r="AA65" i="5"/>
  <c r="AA92" i="5"/>
  <c r="AA62" i="5"/>
  <c r="AA58" i="5"/>
  <c r="AA54" i="5"/>
  <c r="AA50" i="5"/>
  <c r="AA40" i="5"/>
  <c r="AA57" i="5"/>
  <c r="AA53" i="5"/>
  <c r="AA49" i="5"/>
  <c r="AA38" i="5"/>
  <c r="AA56" i="5"/>
  <c r="AA52" i="5"/>
  <c r="AA48" i="5"/>
  <c r="AA55" i="5"/>
  <c r="AA51" i="5"/>
  <c r="AA35" i="5"/>
  <c r="AA34" i="5"/>
  <c r="AA30" i="5"/>
  <c r="AA26" i="5"/>
  <c r="AA22" i="5"/>
  <c r="AA33" i="5"/>
  <c r="AA29" i="5"/>
  <c r="AA25" i="5"/>
  <c r="AA21" i="5"/>
  <c r="AA18" i="5"/>
  <c r="AA47" i="5"/>
  <c r="AA36" i="5"/>
  <c r="AA32" i="5"/>
  <c r="AA28" i="5"/>
  <c r="AA24" i="5"/>
  <c r="AA20" i="5"/>
  <c r="AA17" i="5"/>
  <c r="AA31" i="5"/>
  <c r="AA27" i="5"/>
  <c r="AA13" i="5"/>
  <c r="AA9" i="5"/>
  <c r="AA19" i="5"/>
  <c r="AA15" i="5"/>
  <c r="AA12" i="5"/>
  <c r="AA16" i="5"/>
  <c r="AA11" i="5"/>
  <c r="AA7" i="5"/>
  <c r="AA5" i="5"/>
  <c r="AA23" i="5"/>
  <c r="AA14" i="5"/>
  <c r="AA10" i="5"/>
  <c r="AB6" i="5"/>
  <c r="AA8" i="5"/>
  <c r="AB60" i="5"/>
  <c r="AB115" i="5"/>
  <c r="AB125" i="5"/>
  <c r="AB124" i="5"/>
  <c r="AB122" i="5"/>
  <c r="AB121" i="5"/>
  <c r="AB119" i="5"/>
  <c r="AB118" i="5"/>
  <c r="AB120" i="5"/>
  <c r="AB117" i="5"/>
  <c r="AB114" i="5"/>
  <c r="AB113" i="5"/>
  <c r="AB111" i="5"/>
  <c r="AB110" i="5"/>
  <c r="AB108" i="5"/>
  <c r="AB107" i="5"/>
  <c r="AB105" i="5"/>
  <c r="AB104" i="5"/>
  <c r="AB100" i="5"/>
  <c r="AB99" i="5"/>
  <c r="AB97" i="5"/>
  <c r="AB96" i="5"/>
  <c r="AB94" i="5"/>
  <c r="AB93" i="5"/>
  <c r="AB91" i="5"/>
  <c r="AB90" i="5"/>
  <c r="AB88" i="5"/>
  <c r="AB87" i="5"/>
  <c r="AB85" i="5"/>
  <c r="AB84" i="5"/>
  <c r="AB82" i="5"/>
  <c r="AB81" i="5"/>
  <c r="AB79" i="5"/>
  <c r="AB78" i="5"/>
  <c r="AB76" i="5"/>
  <c r="AB75" i="5"/>
  <c r="AB73" i="5"/>
  <c r="AB72" i="5"/>
  <c r="AB69" i="5"/>
  <c r="AB70" i="5"/>
  <c r="AB67" i="5"/>
  <c r="AB66" i="5"/>
  <c r="AB64" i="5"/>
  <c r="AB63" i="5"/>
  <c r="AB106" i="5"/>
  <c r="AB103" i="5"/>
  <c r="AB112" i="5"/>
  <c r="AB109" i="5"/>
  <c r="AB194" i="5"/>
  <c r="AB192" i="5"/>
  <c r="AB191" i="5"/>
  <c r="AB184" i="5"/>
  <c r="AB183" i="5"/>
  <c r="AB181" i="5"/>
  <c r="AB182" i="5"/>
  <c r="AB180" i="5"/>
  <c r="AB179" i="5"/>
  <c r="AB177" i="5"/>
  <c r="AB178" i="5"/>
  <c r="AB188" i="5"/>
  <c r="AB187" i="5"/>
  <c r="AB186" i="5"/>
  <c r="AB185" i="5"/>
  <c r="AB193" i="5"/>
  <c r="AB190" i="5"/>
  <c r="AB189" i="5"/>
  <c r="AB176" i="5"/>
  <c r="AB160" i="5"/>
  <c r="AB166" i="5"/>
  <c r="AB158" i="5"/>
  <c r="AB157" i="5"/>
  <c r="AB161" i="5"/>
  <c r="AB159" i="5"/>
  <c r="AB154" i="5"/>
  <c r="AB156" i="5"/>
  <c r="AB152" i="5"/>
  <c r="AB151" i="5"/>
  <c r="AB153" i="5"/>
  <c r="AB150" i="5"/>
  <c r="AB149" i="5"/>
  <c r="AB41" i="5"/>
  <c r="AB145" i="5"/>
  <c r="AB45" i="5"/>
  <c r="AB37" i="5"/>
  <c r="AB46" i="5"/>
  <c r="AB44" i="5"/>
  <c r="AB43" i="5"/>
  <c r="AB42" i="5"/>
  <c r="AB146" i="5"/>
  <c r="AB39" i="5"/>
  <c r="AB199" i="5"/>
  <c r="AB198" i="5"/>
  <c r="AB197" i="5"/>
  <c r="AB195" i="5"/>
  <c r="AB196" i="5"/>
  <c r="AB173" i="5"/>
  <c r="AB175" i="5"/>
  <c r="AB174" i="5"/>
  <c r="AB172" i="5"/>
  <c r="AB170" i="5"/>
  <c r="AB171" i="5"/>
  <c r="AB168" i="5"/>
  <c r="AB165" i="5"/>
  <c r="AB169" i="5"/>
  <c r="AB167" i="5"/>
  <c r="AB163" i="5"/>
  <c r="AB162" i="5"/>
  <c r="AB164" i="5"/>
  <c r="AB155" i="5"/>
  <c r="AB148" i="5"/>
  <c r="AB143" i="5"/>
  <c r="AB144" i="5"/>
  <c r="AB142" i="5"/>
  <c r="AB147" i="5"/>
  <c r="AB138" i="5"/>
  <c r="AB134" i="5"/>
  <c r="AB140" i="5"/>
  <c r="AB137" i="5"/>
  <c r="AB133" i="5"/>
  <c r="AB139" i="5"/>
  <c r="AB136" i="5"/>
  <c r="AB141" i="5"/>
  <c r="AB135" i="5"/>
  <c r="AB130" i="5"/>
  <c r="AB126" i="5"/>
  <c r="AB101" i="5"/>
  <c r="AB129" i="5"/>
  <c r="AB123" i="5"/>
  <c r="AB132" i="5"/>
  <c r="AB128" i="5"/>
  <c r="AB116" i="5"/>
  <c r="AB131" i="5"/>
  <c r="AB127" i="5"/>
  <c r="AB102" i="5"/>
  <c r="AB95" i="5"/>
  <c r="AB92" i="5"/>
  <c r="AB80" i="5"/>
  <c r="AB98" i="5"/>
  <c r="AB86" i="5"/>
  <c r="AB74" i="5"/>
  <c r="AB68" i="5"/>
  <c r="AB59" i="5"/>
  <c r="AB83" i="5"/>
  <c r="AB77" i="5"/>
  <c r="AB65" i="5"/>
  <c r="AB89" i="5"/>
  <c r="AB62" i="5"/>
  <c r="AB71" i="5"/>
  <c r="AB61" i="5"/>
  <c r="AB57" i="5"/>
  <c r="AB53" i="5"/>
  <c r="AB49" i="5"/>
  <c r="AB38" i="5"/>
  <c r="AB56" i="5"/>
  <c r="AB52" i="5"/>
  <c r="AB48" i="5"/>
  <c r="AB36" i="5"/>
  <c r="AB55" i="5"/>
  <c r="AB51" i="5"/>
  <c r="AB47" i="5"/>
  <c r="AB58" i="5"/>
  <c r="AB54" i="5"/>
  <c r="AB33" i="5"/>
  <c r="AB29" i="5"/>
  <c r="AB25" i="5"/>
  <c r="AB40" i="5"/>
  <c r="AB32" i="5"/>
  <c r="AB28" i="5"/>
  <c r="AB24" i="5"/>
  <c r="AB20" i="5"/>
  <c r="AB17" i="5"/>
  <c r="AB31" i="5"/>
  <c r="AB27" i="5"/>
  <c r="AB23" i="5"/>
  <c r="AB19" i="5"/>
  <c r="AB15" i="5"/>
  <c r="AB50" i="5"/>
  <c r="AB35" i="5"/>
  <c r="AB34" i="5"/>
  <c r="AB30" i="5"/>
  <c r="AB26" i="5"/>
  <c r="AB12" i="5"/>
  <c r="AB8" i="5"/>
  <c r="AB21" i="5"/>
  <c r="AB18" i="5"/>
  <c r="AB16" i="5"/>
  <c r="AB22" i="5"/>
  <c r="AB14" i="5"/>
  <c r="AB10" i="5"/>
  <c r="AC6" i="5"/>
  <c r="AB11" i="5"/>
  <c r="AB7" i="5"/>
  <c r="AB5" i="5"/>
  <c r="AB13" i="5"/>
  <c r="AB9" i="5"/>
  <c r="AC60" i="5"/>
  <c r="AC115" i="5"/>
  <c r="AC125" i="5"/>
  <c r="AC124" i="5"/>
  <c r="AC122" i="5"/>
  <c r="AC121" i="5"/>
  <c r="AC119" i="5"/>
  <c r="AC118" i="5"/>
  <c r="AC120" i="5"/>
  <c r="AC117" i="5"/>
  <c r="AC114" i="5"/>
  <c r="AC113" i="5"/>
  <c r="AC111" i="5"/>
  <c r="AC110" i="5"/>
  <c r="AC108" i="5"/>
  <c r="AC107" i="5"/>
  <c r="AC105" i="5"/>
  <c r="AC104" i="5"/>
  <c r="AC100" i="5"/>
  <c r="AC99" i="5"/>
  <c r="AC96" i="5"/>
  <c r="AC97" i="5"/>
  <c r="AC94" i="5"/>
  <c r="AC93" i="5"/>
  <c r="AC91" i="5"/>
  <c r="AC90" i="5"/>
  <c r="AC88" i="5"/>
  <c r="AC87" i="5"/>
  <c r="AC85" i="5"/>
  <c r="AC84" i="5"/>
  <c r="AC82" i="5"/>
  <c r="AC81" i="5"/>
  <c r="AC79" i="5"/>
  <c r="AC78" i="5"/>
  <c r="AC76" i="5"/>
  <c r="AC75" i="5"/>
  <c r="AC73" i="5"/>
  <c r="AC72" i="5"/>
  <c r="AC70" i="5"/>
  <c r="AC69" i="5"/>
  <c r="AC67" i="5"/>
  <c r="AC66" i="5"/>
  <c r="AC64" i="5"/>
  <c r="AC63" i="5"/>
  <c r="AC106" i="5"/>
  <c r="AC103" i="5"/>
  <c r="AC112" i="5"/>
  <c r="AC109" i="5"/>
  <c r="AC194" i="5"/>
  <c r="AC192" i="5"/>
  <c r="AC191" i="5"/>
  <c r="AC183" i="5"/>
  <c r="AC184" i="5"/>
  <c r="AC182" i="5"/>
  <c r="AC181" i="5"/>
  <c r="AC180" i="5"/>
  <c r="AC179" i="5"/>
  <c r="AC178" i="5"/>
  <c r="AC177" i="5"/>
  <c r="AC187" i="5"/>
  <c r="AC188" i="5"/>
  <c r="AC186" i="5"/>
  <c r="AC185" i="5"/>
  <c r="AC193" i="5"/>
  <c r="AC190" i="5"/>
  <c r="AC189" i="5"/>
  <c r="AC176" i="5"/>
  <c r="AC160" i="5"/>
  <c r="AC166" i="5"/>
  <c r="AC158" i="5"/>
  <c r="AC157" i="5"/>
  <c r="AC161" i="5"/>
  <c r="AC159" i="5"/>
  <c r="AC154" i="5"/>
  <c r="AC156" i="5"/>
  <c r="AC152" i="5"/>
  <c r="AC151" i="5"/>
  <c r="AC153" i="5"/>
  <c r="AC150" i="5"/>
  <c r="AC149" i="5"/>
  <c r="AC41" i="5"/>
  <c r="AC145" i="5"/>
  <c r="AC45" i="5"/>
  <c r="AC37" i="5"/>
  <c r="AC46" i="5"/>
  <c r="AC44" i="5"/>
  <c r="AC43" i="5"/>
  <c r="AC42" i="5"/>
  <c r="AC146" i="5"/>
  <c r="AC39" i="5"/>
  <c r="AC199" i="5"/>
  <c r="AC198" i="5"/>
  <c r="AC197" i="5"/>
  <c r="AC196" i="5"/>
  <c r="AC195" i="5"/>
  <c r="AC175" i="5"/>
  <c r="AC174" i="5"/>
  <c r="AC173" i="5"/>
  <c r="AC172" i="5"/>
  <c r="AC171" i="5"/>
  <c r="AC170" i="5"/>
  <c r="AC169" i="5"/>
  <c r="AC168" i="5"/>
  <c r="AC167" i="5"/>
  <c r="AC165" i="5"/>
  <c r="AC162" i="5"/>
  <c r="AC164" i="5"/>
  <c r="AC163" i="5"/>
  <c r="AC147" i="5"/>
  <c r="AC155" i="5"/>
  <c r="AC144" i="5"/>
  <c r="AC142" i="5"/>
  <c r="AC148" i="5"/>
  <c r="AC143" i="5"/>
  <c r="AC140" i="5"/>
  <c r="AC137" i="5"/>
  <c r="AC133" i="5"/>
  <c r="AC139" i="5"/>
  <c r="AC136" i="5"/>
  <c r="AC141" i="5"/>
  <c r="AC135" i="5"/>
  <c r="AC138" i="5"/>
  <c r="AC134" i="5"/>
  <c r="AC129" i="5"/>
  <c r="AC123" i="5"/>
  <c r="AC132" i="5"/>
  <c r="AC128" i="5"/>
  <c r="AC116" i="5"/>
  <c r="AC131" i="5"/>
  <c r="AC127" i="5"/>
  <c r="AC102" i="5"/>
  <c r="AC130" i="5"/>
  <c r="AC126" i="5"/>
  <c r="AC101" i="5"/>
  <c r="AC92" i="5"/>
  <c r="AC89" i="5"/>
  <c r="AC77" i="5"/>
  <c r="AC98" i="5"/>
  <c r="AC95" i="5"/>
  <c r="AC83" i="5"/>
  <c r="AC65" i="5"/>
  <c r="AC86" i="5"/>
  <c r="AC80" i="5"/>
  <c r="AC74" i="5"/>
  <c r="AC62" i="5"/>
  <c r="AC71" i="5"/>
  <c r="AC61" i="5"/>
  <c r="AC68" i="5"/>
  <c r="AC59" i="5"/>
  <c r="AC56" i="5"/>
  <c r="AC52" i="5"/>
  <c r="AC48" i="5"/>
  <c r="AC36" i="5"/>
  <c r="AC55" i="5"/>
  <c r="AC51" i="5"/>
  <c r="AC47" i="5"/>
  <c r="AC58" i="5"/>
  <c r="AC54" i="5"/>
  <c r="AC50" i="5"/>
  <c r="AC40" i="5"/>
  <c r="AC57" i="5"/>
  <c r="AC53" i="5"/>
  <c r="AC32" i="5"/>
  <c r="AC28" i="5"/>
  <c r="AC24" i="5"/>
  <c r="AC38" i="5"/>
  <c r="AC31" i="5"/>
  <c r="AC27" i="5"/>
  <c r="AC23" i="5"/>
  <c r="AC19" i="5"/>
  <c r="AC15" i="5"/>
  <c r="AC49" i="5"/>
  <c r="AC35" i="5"/>
  <c r="AC34" i="5"/>
  <c r="AC30" i="5"/>
  <c r="AC26" i="5"/>
  <c r="AC22" i="5"/>
  <c r="AC33" i="5"/>
  <c r="AC29" i="5"/>
  <c r="AC25" i="5"/>
  <c r="AC21" i="5"/>
  <c r="AC20" i="5"/>
  <c r="AC18" i="5"/>
  <c r="AC17" i="5"/>
  <c r="AC16" i="5"/>
  <c r="AC11" i="5"/>
  <c r="AC7" i="5"/>
  <c r="AC5" i="5"/>
  <c r="AC10" i="5"/>
  <c r="AC14" i="5"/>
  <c r="AC13" i="5"/>
  <c r="AC9" i="5"/>
  <c r="AC12" i="5"/>
  <c r="AC8" i="5"/>
  <c r="AD6" i="5"/>
  <c r="AD60" i="5"/>
  <c r="AD115" i="5"/>
  <c r="AD125" i="5"/>
  <c r="AD124" i="5"/>
  <c r="AD122" i="5"/>
  <c r="AD121" i="5"/>
  <c r="AD119" i="5"/>
  <c r="AD118" i="5"/>
  <c r="AD120" i="5"/>
  <c r="AD117" i="5"/>
  <c r="AD114" i="5"/>
  <c r="AD113" i="5"/>
  <c r="AD111" i="5"/>
  <c r="AD110" i="5"/>
  <c r="AD108" i="5"/>
  <c r="AD107" i="5"/>
  <c r="AD105" i="5"/>
  <c r="AD104" i="5"/>
  <c r="AD100" i="5"/>
  <c r="AD99" i="5"/>
  <c r="AD96" i="5"/>
  <c r="AD97" i="5"/>
  <c r="AD94" i="5"/>
  <c r="AD93" i="5"/>
  <c r="AD91" i="5"/>
  <c r="AD90" i="5"/>
  <c r="AD88" i="5"/>
  <c r="AD87" i="5"/>
  <c r="AD85" i="5"/>
  <c r="AD84" i="5"/>
  <c r="AD82" i="5"/>
  <c r="AD81" i="5"/>
  <c r="AD79" i="5"/>
  <c r="AD78" i="5"/>
  <c r="AD76" i="5"/>
  <c r="AD75" i="5"/>
  <c r="AD73" i="5"/>
  <c r="AD72" i="5"/>
  <c r="AD70" i="5"/>
  <c r="AD69" i="5"/>
  <c r="AD67" i="5"/>
  <c r="AD66" i="5"/>
  <c r="AD64" i="5"/>
  <c r="AD63" i="5"/>
  <c r="AD106" i="5"/>
  <c r="AD103" i="5"/>
  <c r="AD112" i="5"/>
  <c r="AD109" i="5"/>
  <c r="AD194" i="5"/>
  <c r="AD192" i="5"/>
  <c r="AD191" i="5"/>
  <c r="AD184" i="5"/>
  <c r="AD183" i="5"/>
  <c r="AD182" i="5"/>
  <c r="AD178" i="5"/>
  <c r="AD180" i="5"/>
  <c r="AD181" i="5"/>
  <c r="AD179" i="5"/>
  <c r="AD177" i="5"/>
  <c r="AD188" i="5"/>
  <c r="AD187" i="5"/>
  <c r="AD186" i="5"/>
  <c r="AD185" i="5"/>
  <c r="AD193" i="5"/>
  <c r="AD190" i="5"/>
  <c r="AD189" i="5"/>
  <c r="AD176" i="5"/>
  <c r="AD160" i="5"/>
  <c r="AD166" i="5"/>
  <c r="AD158" i="5"/>
  <c r="AD157" i="5"/>
  <c r="AD161" i="5"/>
  <c r="AD159" i="5"/>
  <c r="AD154" i="5"/>
  <c r="AD156" i="5"/>
  <c r="AD152" i="5"/>
  <c r="AD151" i="5"/>
  <c r="AD153" i="5"/>
  <c r="AD150" i="5"/>
  <c r="AD149" i="5"/>
  <c r="AD41" i="5"/>
  <c r="AD145" i="5"/>
  <c r="AD45" i="5"/>
  <c r="AD37" i="5"/>
  <c r="AD46" i="5"/>
  <c r="AD44" i="5"/>
  <c r="AD43" i="5"/>
  <c r="AD42" i="5"/>
  <c r="AD146" i="5"/>
  <c r="AD39" i="5"/>
  <c r="AD199" i="5"/>
  <c r="AD198" i="5"/>
  <c r="AD197" i="5"/>
  <c r="AD195" i="5"/>
  <c r="AD196" i="5"/>
  <c r="AD174" i="5"/>
  <c r="AD175" i="5"/>
  <c r="AD171" i="5"/>
  <c r="AD172" i="5"/>
  <c r="AD170" i="5"/>
  <c r="AD173" i="5"/>
  <c r="AD169" i="5"/>
  <c r="AD167" i="5"/>
  <c r="AD168" i="5"/>
  <c r="AD165" i="5"/>
  <c r="AD162" i="5"/>
  <c r="AD164" i="5"/>
  <c r="AD163" i="5"/>
  <c r="AD155" i="5"/>
  <c r="AD148" i="5"/>
  <c r="AD144" i="5"/>
  <c r="AD142" i="5"/>
  <c r="AD147" i="5"/>
  <c r="AD143" i="5"/>
  <c r="AD139" i="5"/>
  <c r="AD136" i="5"/>
  <c r="AD132" i="5"/>
  <c r="AD141" i="5"/>
  <c r="AD135" i="5"/>
  <c r="AD138" i="5"/>
  <c r="AD134" i="5"/>
  <c r="AD140" i="5"/>
  <c r="AD137" i="5"/>
  <c r="AD133" i="5"/>
  <c r="AD128" i="5"/>
  <c r="AD116" i="5"/>
  <c r="AD131" i="5"/>
  <c r="AD127" i="5"/>
  <c r="AD102" i="5"/>
  <c r="AD130" i="5"/>
  <c r="AD126" i="5"/>
  <c r="AD101" i="5"/>
  <c r="AD129" i="5"/>
  <c r="AD123" i="5"/>
  <c r="AD89" i="5"/>
  <c r="AD98" i="5"/>
  <c r="AD86" i="5"/>
  <c r="AD74" i="5"/>
  <c r="AD95" i="5"/>
  <c r="AD92" i="5"/>
  <c r="AD80" i="5"/>
  <c r="AD83" i="5"/>
  <c r="AD77" i="5"/>
  <c r="AD62" i="5"/>
  <c r="AD71" i="5"/>
  <c r="AD61" i="5"/>
  <c r="AD68" i="5"/>
  <c r="AD59" i="5"/>
  <c r="AD65" i="5"/>
  <c r="AD55" i="5"/>
  <c r="AD51" i="5"/>
  <c r="AD47" i="5"/>
  <c r="AD35" i="5"/>
  <c r="AD58" i="5"/>
  <c r="AD54" i="5"/>
  <c r="AD50" i="5"/>
  <c r="AD40" i="5"/>
  <c r="AD57" i="5"/>
  <c r="AD53" i="5"/>
  <c r="AD49" i="5"/>
  <c r="AD56" i="5"/>
  <c r="AD52" i="5"/>
  <c r="AD38" i="5"/>
  <c r="AD31" i="5"/>
  <c r="AD27" i="5"/>
  <c r="AD23" i="5"/>
  <c r="AD48" i="5"/>
  <c r="AD36" i="5"/>
  <c r="AD34" i="5"/>
  <c r="AD30" i="5"/>
  <c r="AD26" i="5"/>
  <c r="AD22" i="5"/>
  <c r="AD33" i="5"/>
  <c r="AD29" i="5"/>
  <c r="AD25" i="5"/>
  <c r="AD21" i="5"/>
  <c r="AD18" i="5"/>
  <c r="AD32" i="5"/>
  <c r="AD28" i="5"/>
  <c r="AD24" i="5"/>
  <c r="AD19" i="5"/>
  <c r="AD15" i="5"/>
  <c r="AD14" i="5"/>
  <c r="AD10" i="5"/>
  <c r="AE6" i="5"/>
  <c r="AD13" i="5"/>
  <c r="AD12" i="5"/>
  <c r="AD8" i="5"/>
  <c r="AD20" i="5"/>
  <c r="AD17" i="5"/>
  <c r="AD16" i="5"/>
  <c r="AD11" i="5"/>
  <c r="AD7" i="5"/>
  <c r="AD5" i="5"/>
  <c r="AD9" i="5"/>
  <c r="AE60" i="5"/>
  <c r="AE115" i="5"/>
  <c r="AE125" i="5"/>
  <c r="AE124" i="5"/>
  <c r="AE122" i="5"/>
  <c r="AE121" i="5"/>
  <c r="AE119" i="5"/>
  <c r="AE118" i="5"/>
  <c r="AE120" i="5"/>
  <c r="AE117" i="5"/>
  <c r="AE114" i="5"/>
  <c r="AE113" i="5"/>
  <c r="AE111" i="5"/>
  <c r="AE110" i="5"/>
  <c r="AE108" i="5"/>
  <c r="AE107" i="5"/>
  <c r="AE105" i="5"/>
  <c r="AE104" i="5"/>
  <c r="AE100" i="5"/>
  <c r="AE99" i="5"/>
  <c r="AE97" i="5"/>
  <c r="AE96" i="5"/>
  <c r="AE94" i="5"/>
  <c r="AE93" i="5"/>
  <c r="AE91" i="5"/>
  <c r="AE90" i="5"/>
  <c r="AE88" i="5"/>
  <c r="AE87" i="5"/>
  <c r="AE85" i="5"/>
  <c r="AE84" i="5"/>
  <c r="AE82" i="5"/>
  <c r="AE81" i="5"/>
  <c r="AE79" i="5"/>
  <c r="AE78" i="5"/>
  <c r="AE76" i="5"/>
  <c r="AE75" i="5"/>
  <c r="AE73" i="5"/>
  <c r="AE72" i="5"/>
  <c r="AE70" i="5"/>
  <c r="AE69" i="5"/>
  <c r="AE67" i="5"/>
  <c r="AE66" i="5"/>
  <c r="AE64" i="5"/>
  <c r="AE63" i="5"/>
  <c r="AE106" i="5"/>
  <c r="AE103" i="5"/>
  <c r="AE112" i="5"/>
  <c r="AE109" i="5"/>
  <c r="AE194" i="5"/>
  <c r="AE192" i="5"/>
  <c r="AE191" i="5"/>
  <c r="AE184" i="5"/>
  <c r="AE183" i="5"/>
  <c r="AE182" i="5"/>
  <c r="AE178" i="5"/>
  <c r="AE180" i="5"/>
  <c r="AE179" i="5"/>
  <c r="AE181" i="5"/>
  <c r="AE177" i="5"/>
  <c r="AE188" i="5"/>
  <c r="AE187" i="5"/>
  <c r="AE185" i="5"/>
  <c r="AE186" i="5"/>
  <c r="AE193" i="5"/>
  <c r="AE190" i="5"/>
  <c r="AE189" i="5"/>
  <c r="AE176" i="5"/>
  <c r="AE160" i="5"/>
  <c r="AE166" i="5"/>
  <c r="AE158" i="5"/>
  <c r="AE157" i="5"/>
  <c r="AE161" i="5"/>
  <c r="AE159" i="5"/>
  <c r="AE154" i="5"/>
  <c r="AE156" i="5"/>
  <c r="AE152" i="5"/>
  <c r="AE151" i="5"/>
  <c r="AE153" i="5"/>
  <c r="AE150" i="5"/>
  <c r="AE149" i="5"/>
  <c r="AE41" i="5"/>
  <c r="AE145" i="5"/>
  <c r="AE45" i="5"/>
  <c r="AE37" i="5"/>
  <c r="AE46" i="5"/>
  <c r="AE44" i="5"/>
  <c r="AE43" i="5"/>
  <c r="AE42" i="5"/>
  <c r="AE146" i="5"/>
  <c r="AE39" i="5"/>
  <c r="AE199" i="5"/>
  <c r="AE198" i="5"/>
  <c r="AE197" i="5"/>
  <c r="AE196" i="5"/>
  <c r="AE195" i="5"/>
  <c r="AE174" i="5"/>
  <c r="AE173" i="5"/>
  <c r="AE175" i="5"/>
  <c r="AE172" i="5"/>
  <c r="AE171" i="5"/>
  <c r="AE170" i="5"/>
  <c r="AE169" i="5"/>
  <c r="AE168" i="5"/>
  <c r="AE167" i="5"/>
  <c r="AE165" i="5"/>
  <c r="AE164" i="5"/>
  <c r="AE163" i="5"/>
  <c r="AE162" i="5"/>
  <c r="AE148" i="5"/>
  <c r="AE155" i="5"/>
  <c r="AE147" i="5"/>
  <c r="AE143" i="5"/>
  <c r="AE144" i="5"/>
  <c r="AE142" i="5"/>
  <c r="AE141" i="5"/>
  <c r="AE135" i="5"/>
  <c r="AE138" i="5"/>
  <c r="AE134" i="5"/>
  <c r="AE140" i="5"/>
  <c r="AE137" i="5"/>
  <c r="AE133" i="5"/>
  <c r="AE139" i="5"/>
  <c r="AE136" i="5"/>
  <c r="AE132" i="5"/>
  <c r="AE131" i="5"/>
  <c r="AE127" i="5"/>
  <c r="AE102" i="5"/>
  <c r="AE130" i="5"/>
  <c r="AE126" i="5"/>
  <c r="AE101" i="5"/>
  <c r="AE129" i="5"/>
  <c r="AE123" i="5"/>
  <c r="AE128" i="5"/>
  <c r="AE116" i="5"/>
  <c r="AE98" i="5"/>
  <c r="AE95" i="5"/>
  <c r="AE83" i="5"/>
  <c r="AE89" i="5"/>
  <c r="AE77" i="5"/>
  <c r="AE86" i="5"/>
  <c r="AE80" i="5"/>
  <c r="AE74" i="5"/>
  <c r="AE71" i="5"/>
  <c r="AE61" i="5"/>
  <c r="AE68" i="5"/>
  <c r="AE59" i="5"/>
  <c r="AE92" i="5"/>
  <c r="AE65" i="5"/>
  <c r="AE62" i="5"/>
  <c r="AE58" i="5"/>
  <c r="AE54" i="5"/>
  <c r="AE50" i="5"/>
  <c r="AE40" i="5"/>
  <c r="AE57" i="5"/>
  <c r="AE53" i="5"/>
  <c r="AE49" i="5"/>
  <c r="AE38" i="5"/>
  <c r="AE56" i="5"/>
  <c r="AE52" i="5"/>
  <c r="AE48" i="5"/>
  <c r="AE55" i="5"/>
  <c r="AE51" i="5"/>
  <c r="AE36" i="5"/>
  <c r="AE34" i="5"/>
  <c r="AE30" i="5"/>
  <c r="AE26" i="5"/>
  <c r="AE22" i="5"/>
  <c r="AE47" i="5"/>
  <c r="AE35" i="5"/>
  <c r="AE33" i="5"/>
  <c r="AE29" i="5"/>
  <c r="AE25" i="5"/>
  <c r="AE21" i="5"/>
  <c r="AE18" i="5"/>
  <c r="AE32" i="5"/>
  <c r="AE28" i="5"/>
  <c r="AE24" i="5"/>
  <c r="AE20" i="5"/>
  <c r="AE17" i="5"/>
  <c r="AE31" i="5"/>
  <c r="AE27" i="5"/>
  <c r="AE13" i="5"/>
  <c r="AE9" i="5"/>
  <c r="AE12" i="5"/>
  <c r="AE23" i="5"/>
  <c r="AE16" i="5"/>
  <c r="AE11" i="5"/>
  <c r="AE7" i="5"/>
  <c r="AE5" i="5"/>
  <c r="AE8" i="5"/>
  <c r="AE19" i="5"/>
  <c r="AE15" i="5"/>
  <c r="AE14" i="5"/>
  <c r="AE10" i="5"/>
  <c r="AF6" i="5"/>
  <c r="AF60" i="5"/>
  <c r="AF115" i="5"/>
  <c r="AF125" i="5"/>
  <c r="AF124" i="5"/>
  <c r="AF121" i="5"/>
  <c r="AF122" i="5"/>
  <c r="AF118" i="5"/>
  <c r="AF119" i="5"/>
  <c r="AF120" i="5"/>
  <c r="AF117" i="5"/>
  <c r="AF114" i="5"/>
  <c r="AF113" i="5"/>
  <c r="AF111" i="5"/>
  <c r="AF110" i="5"/>
  <c r="AF108" i="5"/>
  <c r="AF107" i="5"/>
  <c r="AF105" i="5"/>
  <c r="AF104" i="5"/>
  <c r="AF100" i="5"/>
  <c r="AF99" i="5"/>
  <c r="AF97" i="5"/>
  <c r="AF96" i="5"/>
  <c r="AF94" i="5"/>
  <c r="AF93" i="5"/>
  <c r="AF90" i="5"/>
  <c r="AF91" i="5"/>
  <c r="AF88" i="5"/>
  <c r="AF87" i="5"/>
  <c r="AF85" i="5"/>
  <c r="AF84" i="5"/>
  <c r="AF82" i="5"/>
  <c r="AF81" i="5"/>
  <c r="AF79" i="5"/>
  <c r="AF78" i="5"/>
  <c r="AF76" i="5"/>
  <c r="AF75" i="5"/>
  <c r="AF73" i="5"/>
  <c r="AF72" i="5"/>
  <c r="AF69" i="5"/>
  <c r="AF70" i="5"/>
  <c r="AF67" i="5"/>
  <c r="AF66" i="5"/>
  <c r="AF64" i="5"/>
  <c r="AF63" i="5"/>
  <c r="AF106" i="5"/>
  <c r="AF103" i="5"/>
  <c r="AF112" i="5"/>
  <c r="AF109" i="5"/>
  <c r="AF194" i="5"/>
  <c r="AF192" i="5"/>
  <c r="AF191" i="5"/>
  <c r="AF184" i="5"/>
  <c r="AF183" i="5"/>
  <c r="AF181" i="5"/>
  <c r="AF180" i="5"/>
  <c r="AF182" i="5"/>
  <c r="AF179" i="5"/>
  <c r="AF177" i="5"/>
  <c r="AF178" i="5"/>
  <c r="AF188" i="5"/>
  <c r="AF187" i="5"/>
  <c r="AF186" i="5"/>
  <c r="AF185" i="5"/>
  <c r="AF193" i="5"/>
  <c r="AF190" i="5"/>
  <c r="AF189" i="5"/>
  <c r="AF176" i="5"/>
  <c r="AF160" i="5"/>
  <c r="AF166" i="5"/>
  <c r="AF158" i="5"/>
  <c r="AF157" i="5"/>
  <c r="AF161" i="5"/>
  <c r="AF159" i="5"/>
  <c r="AF154" i="5"/>
  <c r="AF156" i="5"/>
  <c r="AF152" i="5"/>
  <c r="AF151" i="5"/>
  <c r="AF153" i="5"/>
  <c r="AF150" i="5"/>
  <c r="AF149" i="5"/>
  <c r="AF41" i="5"/>
  <c r="AF145" i="5"/>
  <c r="AF45" i="5"/>
  <c r="AF37" i="5"/>
  <c r="AF46" i="5"/>
  <c r="AF44" i="5"/>
  <c r="AF43" i="5"/>
  <c r="AF42" i="5"/>
  <c r="AF146" i="5"/>
  <c r="AF39" i="5"/>
  <c r="AF199" i="5"/>
  <c r="AF198" i="5"/>
  <c r="AF197" i="5"/>
  <c r="AF195" i="5"/>
  <c r="AF196" i="5"/>
  <c r="AF173" i="5"/>
  <c r="AF175" i="5"/>
  <c r="AF174" i="5"/>
  <c r="AF172" i="5"/>
  <c r="AF170" i="5"/>
  <c r="AF171" i="5"/>
  <c r="AF168" i="5"/>
  <c r="AF165" i="5"/>
  <c r="AF169" i="5"/>
  <c r="AF167" i="5"/>
  <c r="AF163" i="5"/>
  <c r="AF162" i="5"/>
  <c r="AF164" i="5"/>
  <c r="AF155" i="5"/>
  <c r="AF147" i="5"/>
  <c r="AF143" i="5"/>
  <c r="AF148" i="5"/>
  <c r="AF144" i="5"/>
  <c r="AF142" i="5"/>
  <c r="AF138" i="5"/>
  <c r="AF134" i="5"/>
  <c r="AF140" i="5"/>
  <c r="AF137" i="5"/>
  <c r="AF133" i="5"/>
  <c r="AF139" i="5"/>
  <c r="AF136" i="5"/>
  <c r="AF141" i="5"/>
  <c r="AF135" i="5"/>
  <c r="AF132" i="5"/>
  <c r="AF130" i="5"/>
  <c r="AF126" i="5"/>
  <c r="AF101" i="5"/>
  <c r="AF129" i="5"/>
  <c r="AF123" i="5"/>
  <c r="AF128" i="5"/>
  <c r="AF116" i="5"/>
  <c r="AF131" i="5"/>
  <c r="AF127" i="5"/>
  <c r="AF102" i="5"/>
  <c r="AF95" i="5"/>
  <c r="AF92" i="5"/>
  <c r="AF80" i="5"/>
  <c r="AF98" i="5"/>
  <c r="AF86" i="5"/>
  <c r="AF74" i="5"/>
  <c r="AF68" i="5"/>
  <c r="AF59" i="5"/>
  <c r="AF89" i="5"/>
  <c r="AF65" i="5"/>
  <c r="AF62" i="5"/>
  <c r="AF83" i="5"/>
  <c r="AF77" i="5"/>
  <c r="AF71" i="5"/>
  <c r="AF61" i="5"/>
  <c r="AF57" i="5"/>
  <c r="AF53" i="5"/>
  <c r="AF49" i="5"/>
  <c r="AF38" i="5"/>
  <c r="AF56" i="5"/>
  <c r="AF52" i="5"/>
  <c r="AF48" i="5"/>
  <c r="AF36" i="5"/>
  <c r="AF55" i="5"/>
  <c r="AF51" i="5"/>
  <c r="AF47" i="5"/>
  <c r="AF58" i="5"/>
  <c r="AF54" i="5"/>
  <c r="AF40" i="5"/>
  <c r="AF35" i="5"/>
  <c r="AF33" i="5"/>
  <c r="AF29" i="5"/>
  <c r="AF25" i="5"/>
  <c r="AF32" i="5"/>
  <c r="AF28" i="5"/>
  <c r="AF24" i="5"/>
  <c r="AF20" i="5"/>
  <c r="AF17" i="5"/>
  <c r="AF50" i="5"/>
  <c r="AF31" i="5"/>
  <c r="AF27" i="5"/>
  <c r="AF23" i="5"/>
  <c r="AF19" i="5"/>
  <c r="AF15" i="5"/>
  <c r="AF34" i="5"/>
  <c r="AF30" i="5"/>
  <c r="AF26" i="5"/>
  <c r="AF12" i="5"/>
  <c r="AF8" i="5"/>
  <c r="AF22" i="5"/>
  <c r="AF16" i="5"/>
  <c r="AF14" i="5"/>
  <c r="AF10" i="5"/>
  <c r="AG6" i="5"/>
  <c r="AF21" i="5"/>
  <c r="AF18" i="5"/>
  <c r="AF13" i="5"/>
  <c r="AF9" i="5"/>
  <c r="AF11" i="5"/>
  <c r="AF7" i="5"/>
  <c r="AF5" i="5"/>
  <c r="AG60" i="5"/>
  <c r="AG115" i="5"/>
  <c r="AG125" i="5"/>
  <c r="AG124" i="5"/>
  <c r="AG122" i="5"/>
  <c r="AG121" i="5"/>
  <c r="AG119" i="5"/>
  <c r="AG118" i="5"/>
  <c r="AG120" i="5"/>
  <c r="AG117" i="5"/>
  <c r="AG114" i="5"/>
  <c r="AG113" i="5"/>
  <c r="AG111" i="5"/>
  <c r="AG110" i="5"/>
  <c r="AG108" i="5"/>
  <c r="AG107" i="5"/>
  <c r="AG105" i="5"/>
  <c r="AG104" i="5"/>
  <c r="AG100" i="5"/>
  <c r="AG99" i="5"/>
  <c r="AG97" i="5"/>
  <c r="AG96" i="5"/>
  <c r="AG94" i="5"/>
  <c r="AG93" i="5"/>
  <c r="AG91" i="5"/>
  <c r="AG90" i="5"/>
  <c r="AG88" i="5"/>
  <c r="AG87" i="5"/>
  <c r="AG85" i="5"/>
  <c r="AG84" i="5"/>
  <c r="AG81" i="5"/>
  <c r="AG82" i="5"/>
  <c r="AG79" i="5"/>
  <c r="AG78" i="5"/>
  <c r="AG76" i="5"/>
  <c r="AG75" i="5"/>
  <c r="AG73" i="5"/>
  <c r="AG72" i="5"/>
  <c r="AG70" i="5"/>
  <c r="AG69" i="5"/>
  <c r="AG67" i="5"/>
  <c r="AG66" i="5"/>
  <c r="AG64" i="5"/>
  <c r="AG63" i="5"/>
  <c r="AG106" i="5"/>
  <c r="AG103" i="5"/>
  <c r="AG112" i="5"/>
  <c r="AG109" i="5"/>
  <c r="AG194" i="5"/>
  <c r="AG192" i="5"/>
  <c r="AG191" i="5"/>
  <c r="AG183" i="5"/>
  <c r="AG184" i="5"/>
  <c r="AG180" i="5"/>
  <c r="AG181" i="5"/>
  <c r="AG182" i="5"/>
  <c r="AG179" i="5"/>
  <c r="AG178" i="5"/>
  <c r="AG177" i="5"/>
  <c r="AG187" i="5"/>
  <c r="AG188" i="5"/>
  <c r="AG186" i="5"/>
  <c r="AG185" i="5"/>
  <c r="AG193" i="5"/>
  <c r="AG190" i="5"/>
  <c r="AG189" i="5"/>
  <c r="AG176" i="5"/>
  <c r="AG160" i="5"/>
  <c r="AG166" i="5"/>
  <c r="AG158" i="5"/>
  <c r="AG157" i="5"/>
  <c r="AG161" i="5"/>
  <c r="AG159" i="5"/>
  <c r="AG154" i="5"/>
  <c r="AG156" i="5"/>
  <c r="AG152" i="5"/>
  <c r="AG151" i="5"/>
  <c r="AG153" i="5"/>
  <c r="AG150" i="5"/>
  <c r="AG149" i="5"/>
  <c r="AG41" i="5"/>
  <c r="AG145" i="5"/>
  <c r="AG45" i="5"/>
  <c r="AG37" i="5"/>
  <c r="AG46" i="5"/>
  <c r="AG44" i="5"/>
  <c r="AG43" i="5"/>
  <c r="AG42" i="5"/>
  <c r="AG146" i="5"/>
  <c r="AG39" i="5"/>
  <c r="AG199" i="5"/>
  <c r="AG198" i="5"/>
  <c r="AG196" i="5"/>
  <c r="AG197" i="5"/>
  <c r="AG195" i="5"/>
  <c r="AG175" i="5"/>
  <c r="AG174" i="5"/>
  <c r="AG173" i="5"/>
  <c r="AG169" i="5"/>
  <c r="AG172" i="5"/>
  <c r="AG171" i="5"/>
  <c r="AG170" i="5"/>
  <c r="AG162" i="5"/>
  <c r="AG164" i="5"/>
  <c r="AG168" i="5"/>
  <c r="AG167" i="5"/>
  <c r="AG165" i="5"/>
  <c r="AG163" i="5"/>
  <c r="AG147" i="5"/>
  <c r="AG155" i="5"/>
  <c r="AG148" i="5"/>
  <c r="AG144" i="5"/>
  <c r="AG142" i="5"/>
  <c r="AG143" i="5"/>
  <c r="AG140" i="5"/>
  <c r="AG137" i="5"/>
  <c r="AG133" i="5"/>
  <c r="AG139" i="5"/>
  <c r="AG136" i="5"/>
  <c r="AG141" i="5"/>
  <c r="AG135" i="5"/>
  <c r="AG138" i="5"/>
  <c r="AG134" i="5"/>
  <c r="AG129" i="5"/>
  <c r="AG123" i="5"/>
  <c r="AG128" i="5"/>
  <c r="AG116" i="5"/>
  <c r="AG131" i="5"/>
  <c r="AG127" i="5"/>
  <c r="AG102" i="5"/>
  <c r="AG132" i="5"/>
  <c r="AG130" i="5"/>
  <c r="AG126" i="5"/>
  <c r="AG101" i="5"/>
  <c r="AG92" i="5"/>
  <c r="AG89" i="5"/>
  <c r="AG77" i="5"/>
  <c r="AG98" i="5"/>
  <c r="AG95" i="5"/>
  <c r="AG83" i="5"/>
  <c r="AG65" i="5"/>
  <c r="AG62" i="5"/>
  <c r="AG71" i="5"/>
  <c r="AG61" i="5"/>
  <c r="AG86" i="5"/>
  <c r="AG80" i="5"/>
  <c r="AG74" i="5"/>
  <c r="AG68" i="5"/>
  <c r="AG59" i="5"/>
  <c r="AG56" i="5"/>
  <c r="AG52" i="5"/>
  <c r="AG48" i="5"/>
  <c r="AG36" i="5"/>
  <c r="AG55" i="5"/>
  <c r="AG51" i="5"/>
  <c r="AG47" i="5"/>
  <c r="AG58" i="5"/>
  <c r="AG54" i="5"/>
  <c r="AG50" i="5"/>
  <c r="AG40" i="5"/>
  <c r="AG57" i="5"/>
  <c r="AG53" i="5"/>
  <c r="AG32" i="5"/>
  <c r="AG28" i="5"/>
  <c r="AG24" i="5"/>
  <c r="AG49" i="5"/>
  <c r="AG31" i="5"/>
  <c r="AG27" i="5"/>
  <c r="AG23" i="5"/>
  <c r="AG19" i="5"/>
  <c r="AG15" i="5"/>
  <c r="AG34" i="5"/>
  <c r="AG30" i="5"/>
  <c r="AG26" i="5"/>
  <c r="AG22" i="5"/>
  <c r="AG38" i="5"/>
  <c r="AG35" i="5"/>
  <c r="AG33" i="5"/>
  <c r="AG29" i="5"/>
  <c r="AG25" i="5"/>
  <c r="AG16" i="5"/>
  <c r="AG11" i="5"/>
  <c r="AG7" i="5"/>
  <c r="AG14" i="5"/>
  <c r="AG21" i="5"/>
  <c r="AG20" i="5"/>
  <c r="AG18" i="5"/>
  <c r="AG17" i="5"/>
  <c r="AG13" i="5"/>
  <c r="AG9" i="5"/>
  <c r="AH6" i="5"/>
  <c r="AG12" i="5"/>
  <c r="AG8" i="5"/>
  <c r="AG5" i="5"/>
  <c r="AG10" i="5"/>
  <c r="AH60" i="5"/>
  <c r="AH115" i="5"/>
  <c r="AH125" i="5"/>
  <c r="AH124" i="5"/>
  <c r="AH122" i="5"/>
  <c r="AH121" i="5"/>
  <c r="AH119" i="5"/>
  <c r="AH118" i="5"/>
  <c r="AH120" i="5"/>
  <c r="AH117" i="5"/>
  <c r="AH114" i="5"/>
  <c r="AH113" i="5"/>
  <c r="AH111" i="5"/>
  <c r="AH110" i="5"/>
  <c r="AH108" i="5"/>
  <c r="AH107" i="5"/>
  <c r="AH105" i="5"/>
  <c r="AH104" i="5"/>
  <c r="AH100" i="5"/>
  <c r="AH99" i="5"/>
  <c r="AH97" i="5"/>
  <c r="AH96" i="5"/>
  <c r="AH94" i="5"/>
  <c r="AH93" i="5"/>
  <c r="AH91" i="5"/>
  <c r="AH90" i="5"/>
  <c r="AH88" i="5"/>
  <c r="AH87" i="5"/>
  <c r="AH85" i="5"/>
  <c r="AH84" i="5"/>
  <c r="AH82" i="5"/>
  <c r="AH81" i="5"/>
  <c r="AH79" i="5"/>
  <c r="AH78" i="5"/>
  <c r="AH76" i="5"/>
  <c r="AH75" i="5"/>
  <c r="AH73" i="5"/>
  <c r="AH72" i="5"/>
  <c r="AH70" i="5"/>
  <c r="AH69" i="5"/>
  <c r="AH67" i="5"/>
  <c r="AH66" i="5"/>
  <c r="AH64" i="5"/>
  <c r="AH63" i="5"/>
  <c r="AH106" i="5"/>
  <c r="AH103" i="5"/>
  <c r="AH112" i="5"/>
  <c r="AH109" i="5"/>
  <c r="AH194" i="5"/>
  <c r="AH192" i="5"/>
  <c r="AH191" i="5"/>
  <c r="AH184" i="5"/>
  <c r="AH182" i="5"/>
  <c r="AH183" i="5"/>
  <c r="AH181" i="5"/>
  <c r="AH180" i="5"/>
  <c r="AH178" i="5"/>
  <c r="AH177" i="5"/>
  <c r="AH179" i="5"/>
  <c r="AH188" i="5"/>
  <c r="AH187" i="5"/>
  <c r="AH186" i="5"/>
  <c r="AH185" i="5"/>
  <c r="AH193" i="5"/>
  <c r="AH190" i="5"/>
  <c r="AH189" i="5"/>
  <c r="AH176" i="5"/>
  <c r="AH160" i="5"/>
  <c r="AH166" i="5"/>
  <c r="AH158" i="5"/>
  <c r="AH157" i="5"/>
  <c r="AH161" i="5"/>
  <c r="AH159" i="5"/>
  <c r="AH154" i="5"/>
  <c r="AH156" i="5"/>
  <c r="AH152" i="5"/>
  <c r="AH151" i="5"/>
  <c r="AH153" i="5"/>
  <c r="AH150" i="5"/>
  <c r="AH149" i="5"/>
  <c r="AH41" i="5"/>
  <c r="AH145" i="5"/>
  <c r="AH45" i="5"/>
  <c r="AH37" i="5"/>
  <c r="AH46" i="5"/>
  <c r="AH44" i="5"/>
  <c r="AH43" i="5"/>
  <c r="AH42" i="5"/>
  <c r="AH146" i="5"/>
  <c r="AH39" i="5"/>
  <c r="AH198" i="5"/>
  <c r="AH199" i="5"/>
  <c r="AH197" i="5"/>
  <c r="AH196" i="5"/>
  <c r="AH195" i="5"/>
  <c r="AH174" i="5"/>
  <c r="AH175" i="5"/>
  <c r="AH171" i="5"/>
  <c r="AH172" i="5"/>
  <c r="AH170" i="5"/>
  <c r="AH169" i="5"/>
  <c r="AH167" i="5"/>
  <c r="AH173" i="5"/>
  <c r="AH168" i="5"/>
  <c r="AH165" i="5"/>
  <c r="AH162" i="5"/>
  <c r="AH164" i="5"/>
  <c r="AH163" i="5"/>
  <c r="AH155" i="5"/>
  <c r="AH148" i="5"/>
  <c r="AH144" i="5"/>
  <c r="AH142" i="5"/>
  <c r="AH143" i="5"/>
  <c r="AH147" i="5"/>
  <c r="AH139" i="5"/>
  <c r="AH136" i="5"/>
  <c r="AH132" i="5"/>
  <c r="AH141" i="5"/>
  <c r="AH135" i="5"/>
  <c r="AH138" i="5"/>
  <c r="AH134" i="5"/>
  <c r="AH140" i="5"/>
  <c r="AH137" i="5"/>
  <c r="AH133" i="5"/>
  <c r="AH128" i="5"/>
  <c r="AH116" i="5"/>
  <c r="AH131" i="5"/>
  <c r="AH127" i="5"/>
  <c r="AH102" i="5"/>
  <c r="AH130" i="5"/>
  <c r="AH126" i="5"/>
  <c r="AH101" i="5"/>
  <c r="AH129" i="5"/>
  <c r="AH123" i="5"/>
  <c r="AH89" i="5"/>
  <c r="AH98" i="5"/>
  <c r="AH86" i="5"/>
  <c r="AH74" i="5"/>
  <c r="AH95" i="5"/>
  <c r="AH92" i="5"/>
  <c r="AH80" i="5"/>
  <c r="AH62" i="5"/>
  <c r="AH71" i="5"/>
  <c r="AH61" i="5"/>
  <c r="AH83" i="5"/>
  <c r="AH77" i="5"/>
  <c r="AH68" i="5"/>
  <c r="AH59" i="5"/>
  <c r="AH65" i="5"/>
  <c r="AH55" i="5"/>
  <c r="AH51" i="5"/>
  <c r="AH47" i="5"/>
  <c r="AH35" i="5"/>
  <c r="AH58" i="5"/>
  <c r="AH54" i="5"/>
  <c r="AH50" i="5"/>
  <c r="AH40" i="5"/>
  <c r="AH57" i="5"/>
  <c r="AH53" i="5"/>
  <c r="AH49" i="5"/>
  <c r="AH56" i="5"/>
  <c r="AH52" i="5"/>
  <c r="AH48" i="5"/>
  <c r="AH31" i="5"/>
  <c r="AH27" i="5"/>
  <c r="AH23" i="5"/>
  <c r="AH34" i="5"/>
  <c r="AH30" i="5"/>
  <c r="AH26" i="5"/>
  <c r="AH22" i="5"/>
  <c r="AH38" i="5"/>
  <c r="AH33" i="5"/>
  <c r="AH29" i="5"/>
  <c r="AH25" i="5"/>
  <c r="AH21" i="5"/>
  <c r="AH18" i="5"/>
  <c r="AH36" i="5"/>
  <c r="AH32" i="5"/>
  <c r="AH28" i="5"/>
  <c r="AH24" i="5"/>
  <c r="AH14" i="5"/>
  <c r="AH10" i="5"/>
  <c r="AI6" i="5"/>
  <c r="AH20" i="5"/>
  <c r="AH17" i="5"/>
  <c r="AH13" i="5"/>
  <c r="AH19" i="5"/>
  <c r="AH15" i="5"/>
  <c r="AH12" i="5"/>
  <c r="AH8" i="5"/>
  <c r="AH5" i="5"/>
  <c r="AH9" i="5"/>
  <c r="AH16" i="5"/>
  <c r="AH11" i="5"/>
  <c r="AH7" i="5"/>
  <c r="U110" i="4"/>
  <c r="Q110" i="4"/>
  <c r="N110" i="4"/>
  <c r="U112" i="4"/>
  <c r="Q112" i="4"/>
  <c r="N112" i="4"/>
  <c r="U111" i="4"/>
  <c r="Q111" i="4"/>
  <c r="N111" i="4"/>
  <c r="AI60" i="5"/>
  <c r="AI115" i="5"/>
  <c r="AI125" i="5"/>
  <c r="AI124" i="5"/>
  <c r="AI122" i="5"/>
  <c r="AI121" i="5"/>
  <c r="AI119" i="5"/>
  <c r="AI118" i="5"/>
  <c r="AI120" i="5"/>
  <c r="AI117" i="5"/>
  <c r="AI114" i="5"/>
  <c r="AI113" i="5"/>
  <c r="AI111" i="5"/>
  <c r="AI110" i="5"/>
  <c r="AI108" i="5"/>
  <c r="AI107" i="5"/>
  <c r="AI105" i="5"/>
  <c r="AI104" i="5"/>
  <c r="AI100" i="5"/>
  <c r="AI99" i="5"/>
  <c r="AI97" i="5"/>
  <c r="AI96" i="5"/>
  <c r="AI94" i="5"/>
  <c r="AI93" i="5"/>
  <c r="AI91" i="5"/>
  <c r="AI90" i="5"/>
  <c r="AI88" i="5"/>
  <c r="AI87" i="5"/>
  <c r="AI85" i="5"/>
  <c r="AI84" i="5"/>
  <c r="AI82" i="5"/>
  <c r="AI81" i="5"/>
  <c r="AI79" i="5"/>
  <c r="AI78" i="5"/>
  <c r="AI76" i="5"/>
  <c r="AI75" i="5"/>
  <c r="AI73" i="5"/>
  <c r="AI72" i="5"/>
  <c r="AI70" i="5"/>
  <c r="AI69" i="5"/>
  <c r="AI67" i="5"/>
  <c r="AI66" i="5"/>
  <c r="AI64" i="5"/>
  <c r="AI63" i="5"/>
  <c r="AI106" i="5"/>
  <c r="AI103" i="5"/>
  <c r="AI112" i="5"/>
  <c r="AI109" i="5"/>
  <c r="AI194" i="5"/>
  <c r="AI192" i="5"/>
  <c r="AI191" i="5"/>
  <c r="AI184" i="5"/>
  <c r="AI182" i="5"/>
  <c r="AI178" i="5"/>
  <c r="AI183" i="5"/>
  <c r="AI181" i="5"/>
  <c r="AI179" i="5"/>
  <c r="AI180" i="5"/>
  <c r="AI177" i="5"/>
  <c r="AI188" i="5"/>
  <c r="AI187" i="5"/>
  <c r="AI186" i="5"/>
  <c r="AI185" i="5"/>
  <c r="AI193" i="5"/>
  <c r="AI190" i="5"/>
  <c r="AI189" i="5"/>
  <c r="AI176" i="5"/>
  <c r="AI160" i="5"/>
  <c r="AI166" i="5"/>
  <c r="AI158" i="5"/>
  <c r="AI157" i="5"/>
  <c r="AI161" i="5"/>
  <c r="AI159" i="5"/>
  <c r="AI154" i="5"/>
  <c r="AI156" i="5"/>
  <c r="AI152" i="5"/>
  <c r="AI151" i="5"/>
  <c r="AI153" i="5"/>
  <c r="AI150" i="5"/>
  <c r="AI149" i="5"/>
  <c r="AI41" i="5"/>
  <c r="AI145" i="5"/>
  <c r="AI45" i="5"/>
  <c r="AI37" i="5"/>
  <c r="AI46" i="5"/>
  <c r="AI44" i="5"/>
  <c r="AI43" i="5"/>
  <c r="AI42" i="5"/>
  <c r="AI146" i="5"/>
  <c r="AI39" i="5"/>
  <c r="AI199" i="5"/>
  <c r="AI197" i="5"/>
  <c r="AI196" i="5"/>
  <c r="AI198" i="5"/>
  <c r="AI195" i="5"/>
  <c r="AI174" i="5"/>
  <c r="AI173" i="5"/>
  <c r="AI175" i="5"/>
  <c r="AI169" i="5"/>
  <c r="AI172" i="5"/>
  <c r="AI171" i="5"/>
  <c r="AI170" i="5"/>
  <c r="AI164" i="5"/>
  <c r="AI163" i="5"/>
  <c r="AI168" i="5"/>
  <c r="AI167" i="5"/>
  <c r="AI165" i="5"/>
  <c r="AI162" i="5"/>
  <c r="AI148" i="5"/>
  <c r="AI155" i="5"/>
  <c r="AI143" i="5"/>
  <c r="AI147" i="5"/>
  <c r="AI144" i="5"/>
  <c r="AI142" i="5"/>
  <c r="AI141" i="5"/>
  <c r="AI135" i="5"/>
  <c r="AI138" i="5"/>
  <c r="AI134" i="5"/>
  <c r="AI140" i="5"/>
  <c r="AI137" i="5"/>
  <c r="AI133" i="5"/>
  <c r="AI139" i="5"/>
  <c r="AI136" i="5"/>
  <c r="AI132" i="5"/>
  <c r="AI131" i="5"/>
  <c r="AI127" i="5"/>
  <c r="AI102" i="5"/>
  <c r="AI130" i="5"/>
  <c r="AI126" i="5"/>
  <c r="AI101" i="5"/>
  <c r="AI129" i="5"/>
  <c r="AI123" i="5"/>
  <c r="AI128" i="5"/>
  <c r="AI116" i="5"/>
  <c r="AI98" i="5"/>
  <c r="AI95" i="5"/>
  <c r="AI83" i="5"/>
  <c r="AI89" i="5"/>
  <c r="AI77" i="5"/>
  <c r="AI71" i="5"/>
  <c r="AI61" i="5"/>
  <c r="AI92" i="5"/>
  <c r="AI68" i="5"/>
  <c r="AI59" i="5"/>
  <c r="AI86" i="5"/>
  <c r="AI80" i="5"/>
  <c r="AI74" i="5"/>
  <c r="AI65" i="5"/>
  <c r="AI62" i="5"/>
  <c r="AI58" i="5"/>
  <c r="AI54" i="5"/>
  <c r="AI50" i="5"/>
  <c r="AI40" i="5"/>
  <c r="AI57" i="5"/>
  <c r="AI53" i="5"/>
  <c r="AI49" i="5"/>
  <c r="AI38" i="5"/>
  <c r="AI56" i="5"/>
  <c r="AI52" i="5"/>
  <c r="AI48" i="5"/>
  <c r="AI55" i="5"/>
  <c r="AI51" i="5"/>
  <c r="AI47" i="5"/>
  <c r="AI34" i="5"/>
  <c r="AI30" i="5"/>
  <c r="AI26" i="5"/>
  <c r="AI22" i="5"/>
  <c r="AI33" i="5"/>
  <c r="AI29" i="5"/>
  <c r="AI25" i="5"/>
  <c r="AI21" i="5"/>
  <c r="AI18" i="5"/>
  <c r="AI36" i="5"/>
  <c r="AI35" i="5"/>
  <c r="AI32" i="5"/>
  <c r="AI28" i="5"/>
  <c r="AI24" i="5"/>
  <c r="AI20" i="5"/>
  <c r="AI17" i="5"/>
  <c r="AI31" i="5"/>
  <c r="AI27" i="5"/>
  <c r="AI13" i="5"/>
  <c r="AI9" i="5"/>
  <c r="AI23" i="5"/>
  <c r="AI19" i="5"/>
  <c r="AI15" i="5"/>
  <c r="AI12" i="5"/>
  <c r="AI16" i="5"/>
  <c r="AI11" i="5"/>
  <c r="AI7" i="5"/>
  <c r="AI5" i="5"/>
  <c r="AJ6" i="5"/>
  <c r="AI14" i="5"/>
  <c r="AI10" i="5"/>
  <c r="AI8" i="5"/>
  <c r="K145" i="4"/>
  <c r="O146" i="4"/>
  <c r="T127" i="4"/>
  <c r="O145" i="4"/>
  <c r="T121" i="4"/>
  <c r="O144" i="4"/>
  <c r="T116" i="4"/>
  <c r="O143" i="4"/>
  <c r="T108" i="4"/>
  <c r="O142" i="4"/>
  <c r="T96" i="4"/>
  <c r="K144" i="4"/>
  <c r="K141" i="4"/>
  <c r="AJ60" i="5"/>
  <c r="AJ115" i="5"/>
  <c r="AJ125" i="5"/>
  <c r="AJ124" i="5"/>
  <c r="AJ122" i="5"/>
  <c r="AJ121" i="5"/>
  <c r="AJ119" i="5"/>
  <c r="AJ118" i="5"/>
  <c r="AJ120" i="5"/>
  <c r="AJ117" i="5"/>
  <c r="AJ114" i="5"/>
  <c r="AJ113" i="5"/>
  <c r="AJ111" i="5"/>
  <c r="AJ110" i="5"/>
  <c r="AJ108" i="5"/>
  <c r="AJ107" i="5"/>
  <c r="AJ105" i="5"/>
  <c r="AJ104" i="5"/>
  <c r="AJ100" i="5"/>
  <c r="AJ99" i="5"/>
  <c r="AJ97" i="5"/>
  <c r="AJ96" i="5"/>
  <c r="AJ94" i="5"/>
  <c r="AJ93" i="5"/>
  <c r="AJ91" i="5"/>
  <c r="AJ90" i="5"/>
  <c r="AJ88" i="5"/>
  <c r="AJ87" i="5"/>
  <c r="AJ85" i="5"/>
  <c r="AJ84" i="5"/>
  <c r="AJ82" i="5"/>
  <c r="AJ81" i="5"/>
  <c r="AJ79" i="5"/>
  <c r="AJ78" i="5"/>
  <c r="AJ76" i="5"/>
  <c r="AJ75" i="5"/>
  <c r="AJ73" i="5"/>
  <c r="AJ72" i="5"/>
  <c r="AJ70" i="5"/>
  <c r="AJ69" i="5"/>
  <c r="AJ67" i="5"/>
  <c r="AJ66" i="5"/>
  <c r="AJ64" i="5"/>
  <c r="AJ63" i="5"/>
  <c r="AJ106" i="5"/>
  <c r="AJ103" i="5"/>
  <c r="AJ112" i="5"/>
  <c r="AJ109" i="5"/>
  <c r="AJ194" i="5"/>
  <c r="AJ192" i="5"/>
  <c r="AJ191" i="5"/>
  <c r="AJ184" i="5"/>
  <c r="AJ183" i="5"/>
  <c r="AJ181" i="5"/>
  <c r="AJ182" i="5"/>
  <c r="AJ180" i="5"/>
  <c r="AJ179" i="5"/>
  <c r="AJ177" i="5"/>
  <c r="AJ178" i="5"/>
  <c r="AJ188" i="5"/>
  <c r="AJ187" i="5"/>
  <c r="AJ186" i="5"/>
  <c r="AJ185" i="5"/>
  <c r="AJ193" i="5"/>
  <c r="AJ190" i="5"/>
  <c r="AJ189" i="5"/>
  <c r="AJ176" i="5"/>
  <c r="AJ160" i="5"/>
  <c r="AJ166" i="5"/>
  <c r="AJ158" i="5"/>
  <c r="AJ157" i="5"/>
  <c r="AJ161" i="5"/>
  <c r="AJ159" i="5"/>
  <c r="AJ154" i="5"/>
  <c r="AJ156" i="5"/>
  <c r="AJ152" i="5"/>
  <c r="AJ151" i="5"/>
  <c r="AJ153" i="5"/>
  <c r="AJ150" i="5"/>
  <c r="AJ149" i="5"/>
  <c r="AJ41" i="5"/>
  <c r="AJ145" i="5"/>
  <c r="AJ45" i="5"/>
  <c r="AJ37" i="5"/>
  <c r="AJ46" i="5"/>
  <c r="AJ44" i="5"/>
  <c r="AJ43" i="5"/>
  <c r="AJ42" i="5"/>
  <c r="AJ146" i="5"/>
  <c r="AJ39" i="5"/>
  <c r="AJ199" i="5"/>
  <c r="AJ198" i="5"/>
  <c r="AJ197" i="5"/>
  <c r="AJ195" i="5"/>
  <c r="AJ196" i="5"/>
  <c r="AJ173" i="5"/>
  <c r="AJ175" i="5"/>
  <c r="AJ174" i="5"/>
  <c r="AJ172" i="5"/>
  <c r="AJ170" i="5"/>
  <c r="AJ171" i="5"/>
  <c r="AJ168" i="5"/>
  <c r="AJ165" i="5"/>
  <c r="AJ169" i="5"/>
  <c r="AJ167" i="5"/>
  <c r="AJ163" i="5"/>
  <c r="AJ162" i="5"/>
  <c r="AJ164" i="5"/>
  <c r="AJ155" i="5"/>
  <c r="AJ148" i="5"/>
  <c r="AJ143" i="5"/>
  <c r="AJ147" i="5"/>
  <c r="AJ144" i="5"/>
  <c r="AJ142" i="5"/>
  <c r="AJ138" i="5"/>
  <c r="AJ134" i="5"/>
  <c r="AJ140" i="5"/>
  <c r="AJ137" i="5"/>
  <c r="AJ133" i="5"/>
  <c r="AJ139" i="5"/>
  <c r="AJ136" i="5"/>
  <c r="AJ141" i="5"/>
  <c r="AJ135" i="5"/>
  <c r="AJ130" i="5"/>
  <c r="AJ126" i="5"/>
  <c r="AJ101" i="5"/>
  <c r="AJ129" i="5"/>
  <c r="AJ123" i="5"/>
  <c r="AJ132" i="5"/>
  <c r="AJ128" i="5"/>
  <c r="AJ116" i="5"/>
  <c r="AJ131" i="5"/>
  <c r="AJ127" i="5"/>
  <c r="AJ102" i="5"/>
  <c r="AJ95" i="5"/>
  <c r="AJ92" i="5"/>
  <c r="AJ80" i="5"/>
  <c r="AJ98" i="5"/>
  <c r="AJ86" i="5"/>
  <c r="AJ74" i="5"/>
  <c r="AJ89" i="5"/>
  <c r="AJ68" i="5"/>
  <c r="AJ59" i="5"/>
  <c r="AJ83" i="5"/>
  <c r="AJ77" i="5"/>
  <c r="AJ65" i="5"/>
  <c r="AJ62" i="5"/>
  <c r="AJ71" i="5"/>
  <c r="AJ61" i="5"/>
  <c r="AJ57" i="5"/>
  <c r="AJ53" i="5"/>
  <c r="AJ49" i="5"/>
  <c r="AJ38" i="5"/>
  <c r="AJ56" i="5"/>
  <c r="AJ52" i="5"/>
  <c r="AJ48" i="5"/>
  <c r="AJ36" i="5"/>
  <c r="AJ55" i="5"/>
  <c r="AJ51" i="5"/>
  <c r="AJ47" i="5"/>
  <c r="AJ58" i="5"/>
  <c r="AJ54" i="5"/>
  <c r="AJ33" i="5"/>
  <c r="AJ29" i="5"/>
  <c r="AJ25" i="5"/>
  <c r="AJ50" i="5"/>
  <c r="AJ35" i="5"/>
  <c r="AJ32" i="5"/>
  <c r="AJ28" i="5"/>
  <c r="AJ24" i="5"/>
  <c r="AJ20" i="5"/>
  <c r="AJ17" i="5"/>
  <c r="AJ31" i="5"/>
  <c r="AJ27" i="5"/>
  <c r="AJ23" i="5"/>
  <c r="AJ19" i="5"/>
  <c r="AJ15" i="5"/>
  <c r="AJ40" i="5"/>
  <c r="AJ34" i="5"/>
  <c r="AJ30" i="5"/>
  <c r="AJ26" i="5"/>
  <c r="AJ22" i="5"/>
  <c r="AJ12" i="5"/>
  <c r="AJ8" i="5"/>
  <c r="AJ11" i="5"/>
  <c r="AJ21" i="5"/>
  <c r="AJ18" i="5"/>
  <c r="AJ16" i="5"/>
  <c r="AJ14" i="5"/>
  <c r="AJ10" i="5"/>
  <c r="AK6" i="5"/>
  <c r="AJ7" i="5"/>
  <c r="AJ5" i="5"/>
  <c r="AJ13" i="5"/>
  <c r="AJ9" i="5"/>
  <c r="O147" i="4"/>
  <c r="O148" i="4"/>
  <c r="K142" i="4"/>
  <c r="K146" i="4"/>
  <c r="U131" i="4"/>
  <c r="Q131" i="4"/>
  <c r="N131" i="4"/>
  <c r="U124" i="4"/>
  <c r="Q124" i="4"/>
  <c r="N124" i="4"/>
  <c r="U123" i="4"/>
  <c r="Q123" i="4"/>
  <c r="N123" i="4"/>
  <c r="U122" i="4"/>
  <c r="Q122" i="4"/>
  <c r="N122" i="4"/>
  <c r="U117" i="4"/>
  <c r="Q117" i="4"/>
  <c r="N117" i="4"/>
  <c r="U118" i="4"/>
  <c r="Q118" i="4"/>
  <c r="N118" i="4"/>
  <c r="U119" i="4"/>
  <c r="Q119" i="4"/>
  <c r="N119" i="4"/>
  <c r="U114" i="4"/>
  <c r="Q114" i="4"/>
  <c r="N114" i="4"/>
  <c r="U109" i="4"/>
  <c r="Q109" i="4"/>
  <c r="N109" i="4"/>
  <c r="U98" i="4"/>
  <c r="Q98" i="4"/>
  <c r="N98" i="4"/>
  <c r="U97" i="4"/>
  <c r="Q97" i="4"/>
  <c r="N97" i="4"/>
  <c r="U100" i="4"/>
  <c r="Q100" i="4"/>
  <c r="N100" i="4"/>
  <c r="U99" i="4"/>
  <c r="Q99" i="4"/>
  <c r="N99" i="4"/>
  <c r="U103" i="4"/>
  <c r="Q103" i="4"/>
  <c r="N103" i="4"/>
  <c r="U102" i="4"/>
  <c r="Q102" i="4"/>
  <c r="N102" i="4"/>
  <c r="U101" i="4"/>
  <c r="Q101" i="4"/>
  <c r="N101" i="4"/>
  <c r="U104" i="4"/>
  <c r="Q104" i="4"/>
  <c r="N104" i="4"/>
  <c r="AK60" i="5"/>
  <c r="AK115" i="5"/>
  <c r="AK125" i="5"/>
  <c r="AK124" i="5"/>
  <c r="AK122" i="5"/>
  <c r="AK121" i="5"/>
  <c r="AK119" i="5"/>
  <c r="AK118" i="5"/>
  <c r="AK120" i="5"/>
  <c r="AK117" i="5"/>
  <c r="AK114" i="5"/>
  <c r="AK113" i="5"/>
  <c r="AK111" i="5"/>
  <c r="AK110" i="5"/>
  <c r="AK108" i="5"/>
  <c r="AK107" i="5"/>
  <c r="AK105" i="5"/>
  <c r="AK104" i="5"/>
  <c r="AK100" i="5"/>
  <c r="AK99" i="5"/>
  <c r="AK97" i="5"/>
  <c r="AK96" i="5"/>
  <c r="AK94" i="5"/>
  <c r="AK93" i="5"/>
  <c r="AK91" i="5"/>
  <c r="AK90" i="5"/>
  <c r="AK88" i="5"/>
  <c r="AK87" i="5"/>
  <c r="AK85" i="5"/>
  <c r="AK84" i="5"/>
  <c r="AK82" i="5"/>
  <c r="AK81" i="5"/>
  <c r="AK79" i="5"/>
  <c r="AK78" i="5"/>
  <c r="AK76" i="5"/>
  <c r="AK75" i="5"/>
  <c r="AK73" i="5"/>
  <c r="AK72" i="5"/>
  <c r="AK70" i="5"/>
  <c r="AK69" i="5"/>
  <c r="AK67" i="5"/>
  <c r="AK66" i="5"/>
  <c r="AK64" i="5"/>
  <c r="AK63" i="5"/>
  <c r="AK106" i="5"/>
  <c r="AK103" i="5"/>
  <c r="AK112" i="5"/>
  <c r="AK109" i="5"/>
  <c r="AK194" i="5"/>
  <c r="AK192" i="5"/>
  <c r="AK191" i="5"/>
  <c r="AK184" i="5"/>
  <c r="AK183" i="5"/>
  <c r="AK182" i="5"/>
  <c r="AK180" i="5"/>
  <c r="AK181" i="5"/>
  <c r="AK179" i="5"/>
  <c r="AK178" i="5"/>
  <c r="AK177" i="5"/>
  <c r="AK188" i="5"/>
  <c r="AK187" i="5"/>
  <c r="AK186" i="5"/>
  <c r="AK185" i="5"/>
  <c r="AK193" i="5"/>
  <c r="AK190" i="5"/>
  <c r="AK189" i="5"/>
  <c r="AK176" i="5"/>
  <c r="AK160" i="5"/>
  <c r="AK166" i="5"/>
  <c r="AK158" i="5"/>
  <c r="AK157" i="5"/>
  <c r="AK161" i="5"/>
  <c r="AK159" i="5"/>
  <c r="AK154" i="5"/>
  <c r="AK156" i="5"/>
  <c r="AK152" i="5"/>
  <c r="AK151" i="5"/>
  <c r="AK153" i="5"/>
  <c r="AK150" i="5"/>
  <c r="AK149" i="5"/>
  <c r="AK41" i="5"/>
  <c r="AK145" i="5"/>
  <c r="AK45" i="5"/>
  <c r="AK37" i="5"/>
  <c r="AK46" i="5"/>
  <c r="AK44" i="5"/>
  <c r="AK43" i="5"/>
  <c r="AK42" i="5"/>
  <c r="AK146" i="5"/>
  <c r="AK39" i="5"/>
  <c r="AK199" i="5"/>
  <c r="AK198" i="5"/>
  <c r="AK197" i="5"/>
  <c r="AK196" i="5"/>
  <c r="AK195" i="5"/>
  <c r="AK175" i="5"/>
  <c r="AK174" i="5"/>
  <c r="AK173" i="5"/>
  <c r="AK172" i="5"/>
  <c r="AK171" i="5"/>
  <c r="AK170" i="5"/>
  <c r="AK169" i="5"/>
  <c r="AK168" i="5"/>
  <c r="AK167" i="5"/>
  <c r="AK165" i="5"/>
  <c r="AK162" i="5"/>
  <c r="AK164" i="5"/>
  <c r="AK163" i="5"/>
  <c r="AK147" i="5"/>
  <c r="AK155" i="5"/>
  <c r="AK144" i="5"/>
  <c r="AK142" i="5"/>
  <c r="AK148" i="5"/>
  <c r="AK143" i="5"/>
  <c r="AK140" i="5"/>
  <c r="AK137" i="5"/>
  <c r="AK133" i="5"/>
  <c r="AK139" i="5"/>
  <c r="AK136" i="5"/>
  <c r="AK141" i="5"/>
  <c r="AK135" i="5"/>
  <c r="AK138" i="5"/>
  <c r="AK134" i="5"/>
  <c r="AK129" i="5"/>
  <c r="AK123" i="5"/>
  <c r="AK132" i="5"/>
  <c r="AK128" i="5"/>
  <c r="AK116" i="5"/>
  <c r="AK131" i="5"/>
  <c r="AK127" i="5"/>
  <c r="AK102" i="5"/>
  <c r="AK130" i="5"/>
  <c r="AK126" i="5"/>
  <c r="AK101" i="5"/>
  <c r="AK92" i="5"/>
  <c r="AK89" i="5"/>
  <c r="AK77" i="5"/>
  <c r="AK98" i="5"/>
  <c r="AK95" i="5"/>
  <c r="AK83" i="5"/>
  <c r="AK65" i="5"/>
  <c r="AK86" i="5"/>
  <c r="AK80" i="5"/>
  <c r="AK74" i="5"/>
  <c r="AK62" i="5"/>
  <c r="AK71" i="5"/>
  <c r="AK61" i="5"/>
  <c r="AK68" i="5"/>
  <c r="AK59" i="5"/>
  <c r="AK56" i="5"/>
  <c r="AK52" i="5"/>
  <c r="AK48" i="5"/>
  <c r="AK36" i="5"/>
  <c r="AK55" i="5"/>
  <c r="AK51" i="5"/>
  <c r="AK47" i="5"/>
  <c r="AK58" i="5"/>
  <c r="AK54" i="5"/>
  <c r="AK50" i="5"/>
  <c r="AK40" i="5"/>
  <c r="AK57" i="5"/>
  <c r="AK53" i="5"/>
  <c r="AK49" i="5"/>
  <c r="AK35" i="5"/>
  <c r="AK32" i="5"/>
  <c r="AK28" i="5"/>
  <c r="AK24" i="5"/>
  <c r="AK38" i="5"/>
  <c r="AK31" i="5"/>
  <c r="AK27" i="5"/>
  <c r="AK23" i="5"/>
  <c r="AK19" i="5"/>
  <c r="AK15" i="5"/>
  <c r="AK34" i="5"/>
  <c r="AK30" i="5"/>
  <c r="AK26" i="5"/>
  <c r="AK22" i="5"/>
  <c r="AK33" i="5"/>
  <c r="AK29" i="5"/>
  <c r="AK25" i="5"/>
  <c r="AK21" i="5"/>
  <c r="AK20" i="5"/>
  <c r="AK18" i="5"/>
  <c r="AK17" i="5"/>
  <c r="AK16" i="5"/>
  <c r="AK11" i="5"/>
  <c r="AK7" i="5"/>
  <c r="AK5" i="5"/>
  <c r="AK10" i="5"/>
  <c r="AK14" i="5"/>
  <c r="AK13" i="5"/>
  <c r="AK9" i="5"/>
  <c r="AK12" i="5"/>
  <c r="AK8" i="5"/>
  <c r="AL6" i="5"/>
  <c r="U106" i="4"/>
  <c r="Q106" i="4"/>
  <c r="N106" i="4"/>
  <c r="U105" i="4"/>
  <c r="Q105" i="4"/>
  <c r="N105" i="4"/>
  <c r="AL60" i="5"/>
  <c r="AL115" i="5"/>
  <c r="AL125" i="5"/>
  <c r="AL124" i="5"/>
  <c r="AL122" i="5"/>
  <c r="AL121" i="5"/>
  <c r="AL119" i="5"/>
  <c r="AL118" i="5"/>
  <c r="AL120" i="5"/>
  <c r="AL117" i="5"/>
  <c r="AL114" i="5"/>
  <c r="AL113" i="5"/>
  <c r="AL111" i="5"/>
  <c r="AL110" i="5"/>
  <c r="AL108" i="5"/>
  <c r="AL107" i="5"/>
  <c r="AL105" i="5"/>
  <c r="AL104" i="5"/>
  <c r="AL100" i="5"/>
  <c r="AL99" i="5"/>
  <c r="AL97" i="5"/>
  <c r="AL96" i="5"/>
  <c r="AL94" i="5"/>
  <c r="AL93" i="5"/>
  <c r="AL91" i="5"/>
  <c r="AL90" i="5"/>
  <c r="AL88" i="5"/>
  <c r="AL87" i="5"/>
  <c r="AL85" i="5"/>
  <c r="AL84" i="5"/>
  <c r="AL82" i="5"/>
  <c r="AL81" i="5"/>
  <c r="AL79" i="5"/>
  <c r="AL78" i="5"/>
  <c r="AL76" i="5"/>
  <c r="AL75" i="5"/>
  <c r="AL73" i="5"/>
  <c r="AL72" i="5"/>
  <c r="AL70" i="5"/>
  <c r="AL69" i="5"/>
  <c r="AL67" i="5"/>
  <c r="AL66" i="5"/>
  <c r="AL64" i="5"/>
  <c r="AL63" i="5"/>
  <c r="AL106" i="5"/>
  <c r="AL103" i="5"/>
  <c r="AL112" i="5"/>
  <c r="AL109" i="5"/>
  <c r="AL194" i="5"/>
  <c r="AL192" i="5"/>
  <c r="AL191" i="5"/>
  <c r="AL184" i="5"/>
  <c r="AL183" i="5"/>
  <c r="AL182" i="5"/>
  <c r="AL181" i="5"/>
  <c r="AL178" i="5"/>
  <c r="AL179" i="5"/>
  <c r="AL180" i="5"/>
  <c r="AL177" i="5"/>
  <c r="AL188" i="5"/>
  <c r="AL186" i="5"/>
  <c r="AL187" i="5"/>
  <c r="AL185" i="5"/>
  <c r="AL193" i="5"/>
  <c r="AL190" i="5"/>
  <c r="AL189" i="5"/>
  <c r="AL176" i="5"/>
  <c r="AL160" i="5"/>
  <c r="AL166" i="5"/>
  <c r="AL158" i="5"/>
  <c r="AL157" i="5"/>
  <c r="AL161" i="5"/>
  <c r="AL159" i="5"/>
  <c r="AL154" i="5"/>
  <c r="AL156" i="5"/>
  <c r="AL152" i="5"/>
  <c r="AL151" i="5"/>
  <c r="AL153" i="5"/>
  <c r="AL150" i="5"/>
  <c r="AL149" i="5"/>
  <c r="AL41" i="5"/>
  <c r="AL145" i="5"/>
  <c r="AL45" i="5"/>
  <c r="AL37" i="5"/>
  <c r="AL46" i="5"/>
  <c r="AL44" i="5"/>
  <c r="AL43" i="5"/>
  <c r="AL42" i="5"/>
  <c r="AL146" i="5"/>
  <c r="AL39" i="5"/>
  <c r="AL198" i="5"/>
  <c r="AL199" i="5"/>
  <c r="AL197" i="5"/>
  <c r="AL196" i="5"/>
  <c r="AL195" i="5"/>
  <c r="AL174" i="5"/>
  <c r="AL175" i="5"/>
  <c r="AL171" i="5"/>
  <c r="AL172" i="5"/>
  <c r="AL170" i="5"/>
  <c r="AL169" i="5"/>
  <c r="AL167" i="5"/>
  <c r="AL173" i="5"/>
  <c r="AL168" i="5"/>
  <c r="AL165" i="5"/>
  <c r="AL162" i="5"/>
  <c r="AL164" i="5"/>
  <c r="AL163" i="5"/>
  <c r="AL155" i="5"/>
  <c r="AL148" i="5"/>
  <c r="AL147" i="5"/>
  <c r="AL144" i="5"/>
  <c r="AL142" i="5"/>
  <c r="AL143" i="5"/>
  <c r="AL139" i="5"/>
  <c r="AL136" i="5"/>
  <c r="AL132" i="5"/>
  <c r="AL141" i="5"/>
  <c r="AL135" i="5"/>
  <c r="AL138" i="5"/>
  <c r="AL134" i="5"/>
  <c r="AL140" i="5"/>
  <c r="AL137" i="5"/>
  <c r="AL133" i="5"/>
  <c r="AL128" i="5"/>
  <c r="AL116" i="5"/>
  <c r="AL131" i="5"/>
  <c r="AL127" i="5"/>
  <c r="AL102" i="5"/>
  <c r="AL130" i="5"/>
  <c r="AL126" i="5"/>
  <c r="AL101" i="5"/>
  <c r="AL129" i="5"/>
  <c r="AL123" i="5"/>
  <c r="AL89" i="5"/>
  <c r="AL98" i="5"/>
  <c r="AL86" i="5"/>
  <c r="AL74" i="5"/>
  <c r="AL95" i="5"/>
  <c r="AL92" i="5"/>
  <c r="AL80" i="5"/>
  <c r="AL83" i="5"/>
  <c r="AL77" i="5"/>
  <c r="AL62" i="5"/>
  <c r="AL71" i="5"/>
  <c r="AL61" i="5"/>
  <c r="AL68" i="5"/>
  <c r="AL59" i="5"/>
  <c r="AL65" i="5"/>
  <c r="AL55" i="5"/>
  <c r="AL51" i="5"/>
  <c r="AL47" i="5"/>
  <c r="AL35" i="5"/>
  <c r="AL58" i="5"/>
  <c r="AL54" i="5"/>
  <c r="AL50" i="5"/>
  <c r="AL40" i="5"/>
  <c r="AL57" i="5"/>
  <c r="AL53" i="5"/>
  <c r="AL49" i="5"/>
  <c r="AL56" i="5"/>
  <c r="AL52" i="5"/>
  <c r="AL38" i="5"/>
  <c r="AL31" i="5"/>
  <c r="AL27" i="5"/>
  <c r="AL23" i="5"/>
  <c r="AL36" i="5"/>
  <c r="AL34" i="5"/>
  <c r="AL30" i="5"/>
  <c r="AL26" i="5"/>
  <c r="AL22" i="5"/>
  <c r="AL33" i="5"/>
  <c r="AL29" i="5"/>
  <c r="AL25" i="5"/>
  <c r="AL21" i="5"/>
  <c r="AL18" i="5"/>
  <c r="AL48" i="5"/>
  <c r="AL32" i="5"/>
  <c r="AL28" i="5"/>
  <c r="AL24" i="5"/>
  <c r="AL19" i="5"/>
  <c r="AL15" i="5"/>
  <c r="AL14" i="5"/>
  <c r="AL10" i="5"/>
  <c r="AM6" i="5"/>
  <c r="AL13" i="5"/>
  <c r="AL12" i="5"/>
  <c r="AL8" i="5"/>
  <c r="AL20" i="5"/>
  <c r="AL17" i="5"/>
  <c r="AL16" i="5"/>
  <c r="AL11" i="5"/>
  <c r="AL7" i="5"/>
  <c r="AL5" i="5"/>
  <c r="AL9" i="5"/>
  <c r="U113" i="4"/>
  <c r="Q113" i="4"/>
  <c r="N113" i="4"/>
  <c r="U129" i="4"/>
  <c r="Q129" i="4"/>
  <c r="N129" i="4"/>
  <c r="U130" i="4"/>
  <c r="Q130" i="4"/>
  <c r="N130" i="4"/>
  <c r="U128" i="4"/>
  <c r="Q128" i="4"/>
  <c r="N128" i="4"/>
  <c r="U135" i="4"/>
  <c r="Q135" i="4"/>
  <c r="AM60" i="5"/>
  <c r="AM115" i="5"/>
  <c r="AM125" i="5"/>
  <c r="AM124" i="5"/>
  <c r="AM122" i="5"/>
  <c r="AM121" i="5"/>
  <c r="AM119" i="5"/>
  <c r="AM118" i="5"/>
  <c r="AM120" i="5"/>
  <c r="AM117" i="5"/>
  <c r="AM114" i="5"/>
  <c r="AM113" i="5"/>
  <c r="AM111" i="5"/>
  <c r="AM110" i="5"/>
  <c r="AM108" i="5"/>
  <c r="AM107" i="5"/>
  <c r="AM105" i="5"/>
  <c r="AM104" i="5"/>
  <c r="AM100" i="5"/>
  <c r="AM99" i="5"/>
  <c r="AM97" i="5"/>
  <c r="AM96" i="5"/>
  <c r="AM94" i="5"/>
  <c r="AM93" i="5"/>
  <c r="AM91" i="5"/>
  <c r="AM90" i="5"/>
  <c r="AM88" i="5"/>
  <c r="AM87" i="5"/>
  <c r="AM85" i="5"/>
  <c r="AM84" i="5"/>
  <c r="AM82" i="5"/>
  <c r="AM81" i="5"/>
  <c r="AM79" i="5"/>
  <c r="AM78" i="5"/>
  <c r="AM76" i="5"/>
  <c r="AM75" i="5"/>
  <c r="AM73" i="5"/>
  <c r="AM72" i="5"/>
  <c r="AM70" i="5"/>
  <c r="AM69" i="5"/>
  <c r="AM67" i="5"/>
  <c r="AM66" i="5"/>
  <c r="AM64" i="5"/>
  <c r="AM63" i="5"/>
  <c r="AM106" i="5"/>
  <c r="AM103" i="5"/>
  <c r="AM112" i="5"/>
  <c r="AM109" i="5"/>
  <c r="AM194" i="5"/>
  <c r="AM192" i="5"/>
  <c r="AM191" i="5"/>
  <c r="AM184" i="5"/>
  <c r="AM183" i="5"/>
  <c r="AM182" i="5"/>
  <c r="AM181" i="5"/>
  <c r="AM178" i="5"/>
  <c r="AM180" i="5"/>
  <c r="AM177" i="5"/>
  <c r="AM179" i="5"/>
  <c r="AM188" i="5"/>
  <c r="AM186" i="5"/>
  <c r="AM187" i="5"/>
  <c r="AM185" i="5"/>
  <c r="AM193" i="5"/>
  <c r="AM190" i="5"/>
  <c r="AM189" i="5"/>
  <c r="AM176" i="5"/>
  <c r="AM160" i="5"/>
  <c r="AM166" i="5"/>
  <c r="AM158" i="5"/>
  <c r="AM157" i="5"/>
  <c r="AM161" i="5"/>
  <c r="AM159" i="5"/>
  <c r="AM154" i="5"/>
  <c r="AM156" i="5"/>
  <c r="AM152" i="5"/>
  <c r="AM151" i="5"/>
  <c r="AM153" i="5"/>
  <c r="AM150" i="5"/>
  <c r="AM149" i="5"/>
  <c r="AM41" i="5"/>
  <c r="AM145" i="5"/>
  <c r="AM45" i="5"/>
  <c r="AM37" i="5"/>
  <c r="AM46" i="5"/>
  <c r="AM44" i="5"/>
  <c r="AM43" i="5"/>
  <c r="AM42" i="5"/>
  <c r="AM146" i="5"/>
  <c r="AM39" i="5"/>
  <c r="AM199" i="5"/>
  <c r="AM197" i="5"/>
  <c r="AM198" i="5"/>
  <c r="AM196" i="5"/>
  <c r="AM195" i="5"/>
  <c r="AM174" i="5"/>
  <c r="AM173" i="5"/>
  <c r="AM175" i="5"/>
  <c r="AM172" i="5"/>
  <c r="AM171" i="5"/>
  <c r="AM170" i="5"/>
  <c r="AM169" i="5"/>
  <c r="AM168" i="5"/>
  <c r="AM167" i="5"/>
  <c r="AM165" i="5"/>
  <c r="AM164" i="5"/>
  <c r="AM163" i="5"/>
  <c r="AM162" i="5"/>
  <c r="AM148" i="5"/>
  <c r="AM155" i="5"/>
  <c r="AM143" i="5"/>
  <c r="AM147" i="5"/>
  <c r="AM144" i="5"/>
  <c r="AM142" i="5"/>
  <c r="AM141" i="5"/>
  <c r="AM135" i="5"/>
  <c r="AM138" i="5"/>
  <c r="AM134" i="5"/>
  <c r="AM140" i="5"/>
  <c r="AM137" i="5"/>
  <c r="AM133" i="5"/>
  <c r="AM139" i="5"/>
  <c r="AM136" i="5"/>
  <c r="AM132" i="5"/>
  <c r="AM131" i="5"/>
  <c r="AM127" i="5"/>
  <c r="AM102" i="5"/>
  <c r="AM130" i="5"/>
  <c r="AM126" i="5"/>
  <c r="AM101" i="5"/>
  <c r="AM129" i="5"/>
  <c r="AM123" i="5"/>
  <c r="AM128" i="5"/>
  <c r="AM116" i="5"/>
  <c r="AM98" i="5"/>
  <c r="AM95" i="5"/>
  <c r="AM83" i="5"/>
  <c r="AM71" i="5"/>
  <c r="AM89" i="5"/>
  <c r="AM77" i="5"/>
  <c r="AM92" i="5"/>
  <c r="AM86" i="5"/>
  <c r="AM80" i="5"/>
  <c r="AM74" i="5"/>
  <c r="AM61" i="5"/>
  <c r="AM68" i="5"/>
  <c r="AM59" i="5"/>
  <c r="AM65" i="5"/>
  <c r="AM62" i="5"/>
  <c r="AM58" i="5"/>
  <c r="AM54" i="5"/>
  <c r="AM50" i="5"/>
  <c r="AM40" i="5"/>
  <c r="AM57" i="5"/>
  <c r="AM53" i="5"/>
  <c r="AM49" i="5"/>
  <c r="AM38" i="5"/>
  <c r="AM56" i="5"/>
  <c r="AM52" i="5"/>
  <c r="AM48" i="5"/>
  <c r="AM55" i="5"/>
  <c r="AM51" i="5"/>
  <c r="AM36" i="5"/>
  <c r="AM34" i="5"/>
  <c r="AM30" i="5"/>
  <c r="AM26" i="5"/>
  <c r="AM22" i="5"/>
  <c r="AM33" i="5"/>
  <c r="AM29" i="5"/>
  <c r="AM25" i="5"/>
  <c r="AM21" i="5"/>
  <c r="AM18" i="5"/>
  <c r="AM32" i="5"/>
  <c r="AM28" i="5"/>
  <c r="AM24" i="5"/>
  <c r="AM20" i="5"/>
  <c r="AM17" i="5"/>
  <c r="AM47" i="5"/>
  <c r="AM35" i="5"/>
  <c r="AM31" i="5"/>
  <c r="AM27" i="5"/>
  <c r="AM23" i="5"/>
  <c r="AM13" i="5"/>
  <c r="AM9" i="5"/>
  <c r="AM12" i="5"/>
  <c r="AM16" i="5"/>
  <c r="AM11" i="5"/>
  <c r="AM7" i="5"/>
  <c r="AM5" i="5"/>
  <c r="AM8" i="5"/>
  <c r="AM19" i="5"/>
  <c r="AM15" i="5"/>
  <c r="AM14" i="5"/>
  <c r="AM10" i="5"/>
  <c r="AN6" i="5"/>
  <c r="M137" i="4"/>
  <c r="AN60" i="5"/>
  <c r="AN115" i="5"/>
  <c r="AN124" i="5"/>
  <c r="AN125" i="5"/>
  <c r="AN122" i="5"/>
  <c r="AN121" i="5"/>
  <c r="AN118" i="5"/>
  <c r="AN119" i="5"/>
  <c r="AN120" i="5"/>
  <c r="AN117" i="5"/>
  <c r="AN114" i="5"/>
  <c r="AN113" i="5"/>
  <c r="AN111" i="5"/>
  <c r="AN110" i="5"/>
  <c r="AN107" i="5"/>
  <c r="AN108" i="5"/>
  <c r="AN104" i="5"/>
  <c r="AN105" i="5"/>
  <c r="AN100" i="5"/>
  <c r="AN99" i="5"/>
  <c r="AN96" i="5"/>
  <c r="AN97" i="5"/>
  <c r="AN94" i="5"/>
  <c r="AN93" i="5"/>
  <c r="AN90" i="5"/>
  <c r="AN91" i="5"/>
  <c r="AN87" i="5"/>
  <c r="AN88" i="5"/>
  <c r="AN85" i="5"/>
  <c r="AN84" i="5"/>
  <c r="AN82" i="5"/>
  <c r="AN81" i="5"/>
  <c r="AN79" i="5"/>
  <c r="AN78" i="5"/>
  <c r="AN75" i="5"/>
  <c r="AN76" i="5"/>
  <c r="AN72" i="5"/>
  <c r="AN73" i="5"/>
  <c r="AN69" i="5"/>
  <c r="AN70" i="5"/>
  <c r="AN67" i="5"/>
  <c r="AN66" i="5"/>
  <c r="AN63" i="5"/>
  <c r="AN64" i="5"/>
  <c r="AN103" i="5"/>
  <c r="AN106" i="5"/>
  <c r="AN112" i="5"/>
  <c r="AN109" i="5"/>
  <c r="AN194" i="5"/>
  <c r="AN192" i="5"/>
  <c r="AN191" i="5"/>
  <c r="AN184" i="5"/>
  <c r="AN183" i="5"/>
  <c r="AN181" i="5"/>
  <c r="AN180" i="5"/>
  <c r="AN179" i="5"/>
  <c r="AN177" i="5"/>
  <c r="AN178" i="5"/>
  <c r="AN182" i="5"/>
  <c r="AN188" i="5"/>
  <c r="AN187" i="5"/>
  <c r="AN186" i="5"/>
  <c r="AN185" i="5"/>
  <c r="AN193" i="5"/>
  <c r="AN190" i="5"/>
  <c r="AN189" i="5"/>
  <c r="AN176" i="5"/>
  <c r="AN160" i="5"/>
  <c r="AN166" i="5"/>
  <c r="AN158" i="5"/>
  <c r="AN157" i="5"/>
  <c r="AN161" i="5"/>
  <c r="AN159" i="5"/>
  <c r="AN154" i="5"/>
  <c r="AN156" i="5"/>
  <c r="AN152" i="5"/>
  <c r="AN151" i="5"/>
  <c r="AN153" i="5"/>
  <c r="AN150" i="5"/>
  <c r="AN149" i="5"/>
  <c r="AN41" i="5"/>
  <c r="AN145" i="5"/>
  <c r="AN45" i="5"/>
  <c r="AN37" i="5"/>
  <c r="AN46" i="5"/>
  <c r="AN44" i="5"/>
  <c r="AN43" i="5"/>
  <c r="AN42" i="5"/>
  <c r="AN146" i="5"/>
  <c r="AN39" i="5"/>
  <c r="AN199" i="5"/>
  <c r="AN198" i="5"/>
  <c r="AN197" i="5"/>
  <c r="AN196" i="5"/>
  <c r="AN195" i="5"/>
  <c r="AN173" i="5"/>
  <c r="AN175" i="5"/>
  <c r="AN174" i="5"/>
  <c r="AN172" i="5"/>
  <c r="AN170" i="5"/>
  <c r="AN171" i="5"/>
  <c r="AN168" i="5"/>
  <c r="AN165" i="5"/>
  <c r="AN169" i="5"/>
  <c r="AN167" i="5"/>
  <c r="AN163" i="5"/>
  <c r="AN162" i="5"/>
  <c r="AN164" i="5"/>
  <c r="AN155" i="5"/>
  <c r="AN143" i="5"/>
  <c r="AN148" i="5"/>
  <c r="AN147" i="5"/>
  <c r="AN144" i="5"/>
  <c r="AN142" i="5"/>
  <c r="AN138" i="5"/>
  <c r="AN134" i="5"/>
  <c r="AN140" i="5"/>
  <c r="AN137" i="5"/>
  <c r="AN133" i="5"/>
  <c r="AN139" i="5"/>
  <c r="AN136" i="5"/>
  <c r="AN141" i="5"/>
  <c r="AN135" i="5"/>
  <c r="AN132" i="5"/>
  <c r="AN130" i="5"/>
  <c r="AN126" i="5"/>
  <c r="AN101" i="5"/>
  <c r="AN129" i="5"/>
  <c r="AN123" i="5"/>
  <c r="AN128" i="5"/>
  <c r="AN116" i="5"/>
  <c r="AN131" i="5"/>
  <c r="AN127" i="5"/>
  <c r="AN102" i="5"/>
  <c r="AN95" i="5"/>
  <c r="AN92" i="5"/>
  <c r="AN80" i="5"/>
  <c r="AN98" i="5"/>
  <c r="AN86" i="5"/>
  <c r="AN74" i="5"/>
  <c r="AN71" i="5"/>
  <c r="AN68" i="5"/>
  <c r="AN59" i="5"/>
  <c r="AN65" i="5"/>
  <c r="AN62" i="5"/>
  <c r="AN89" i="5"/>
  <c r="AN83" i="5"/>
  <c r="AN77" i="5"/>
  <c r="AN61" i="5"/>
  <c r="AN57" i="5"/>
  <c r="AN53" i="5"/>
  <c r="AN49" i="5"/>
  <c r="AN38" i="5"/>
  <c r="AN56" i="5"/>
  <c r="AN52" i="5"/>
  <c r="AN48" i="5"/>
  <c r="AN36" i="5"/>
  <c r="AN55" i="5"/>
  <c r="AN51" i="5"/>
  <c r="AN47" i="5"/>
  <c r="AN58" i="5"/>
  <c r="AN54" i="5"/>
  <c r="AN50" i="5"/>
  <c r="AN33" i="5"/>
  <c r="AN29" i="5"/>
  <c r="AN25" i="5"/>
  <c r="AN32" i="5"/>
  <c r="AN28" i="5"/>
  <c r="AN24" i="5"/>
  <c r="AN20" i="5"/>
  <c r="AN17" i="5"/>
  <c r="AN40" i="5"/>
  <c r="AN35" i="5"/>
  <c r="AN31" i="5"/>
  <c r="AN27" i="5"/>
  <c r="AN23" i="5"/>
  <c r="AN19" i="5"/>
  <c r="AN15" i="5"/>
  <c r="AN34" i="5"/>
  <c r="AN30" i="5"/>
  <c r="AN26" i="5"/>
  <c r="AN12" i="5"/>
  <c r="AN8" i="5"/>
  <c r="AN16" i="5"/>
  <c r="AN14" i="5"/>
  <c r="AN10" i="5"/>
  <c r="AO6" i="5"/>
  <c r="AN11" i="5"/>
  <c r="AN22" i="5"/>
  <c r="AN21" i="5"/>
  <c r="AN18" i="5"/>
  <c r="AN13" i="5"/>
  <c r="AN9" i="5"/>
  <c r="AN7" i="5"/>
  <c r="AN5" i="5"/>
  <c r="U96" i="4"/>
  <c r="Q96" i="4"/>
  <c r="N96" i="4"/>
  <c r="U132" i="4"/>
  <c r="Q132" i="4"/>
  <c r="N132" i="4"/>
  <c r="U133" i="4"/>
  <c r="Q133" i="4"/>
  <c r="N133" i="4"/>
  <c r="U126" i="4"/>
  <c r="Q126" i="4"/>
  <c r="N126" i="4"/>
  <c r="U125" i="4"/>
  <c r="Q125" i="4"/>
  <c r="N125" i="4"/>
  <c r="U120" i="4"/>
  <c r="Q120" i="4"/>
  <c r="N120" i="4"/>
  <c r="U115" i="4"/>
  <c r="Q115" i="4"/>
  <c r="N115" i="4"/>
  <c r="U107" i="4"/>
  <c r="Q107" i="4"/>
  <c r="N107" i="4"/>
  <c r="U95" i="4"/>
  <c r="Q95" i="4"/>
  <c r="N95" i="4"/>
  <c r="U91" i="4"/>
  <c r="Q91" i="4"/>
  <c r="N91" i="4"/>
  <c r="U92" i="4"/>
  <c r="Q92" i="4"/>
  <c r="N92" i="4"/>
  <c r="U136" i="4"/>
  <c r="Q136" i="4"/>
  <c r="N136" i="4"/>
  <c r="U90" i="4"/>
  <c r="Q90" i="4"/>
  <c r="N90" i="4"/>
  <c r="U134" i="4"/>
  <c r="Q134" i="4"/>
  <c r="N134" i="4"/>
  <c r="U89" i="4"/>
  <c r="Q89" i="4"/>
  <c r="N89" i="4"/>
  <c r="U88" i="4"/>
  <c r="Q88" i="4"/>
  <c r="N88" i="4"/>
  <c r="U87" i="4"/>
  <c r="Q87" i="4"/>
  <c r="N87" i="4"/>
  <c r="U86" i="4"/>
  <c r="Q86" i="4"/>
  <c r="N86" i="4"/>
  <c r="U127" i="4"/>
  <c r="Q127" i="4"/>
  <c r="N127" i="4"/>
  <c r="U85" i="4"/>
  <c r="Q85" i="4"/>
  <c r="N85" i="4"/>
  <c r="U84" i="4"/>
  <c r="Q84" i="4"/>
  <c r="N84" i="4"/>
  <c r="U83" i="4"/>
  <c r="Q83" i="4"/>
  <c r="N83" i="4"/>
  <c r="U82" i="4"/>
  <c r="Q82" i="4"/>
  <c r="N82" i="4"/>
  <c r="U121" i="4"/>
  <c r="Q121" i="4"/>
  <c r="N121" i="4"/>
  <c r="U81" i="4"/>
  <c r="Q81" i="4"/>
  <c r="N81" i="4"/>
  <c r="U116" i="4"/>
  <c r="Q116" i="4"/>
  <c r="N116" i="4"/>
  <c r="U80" i="4"/>
  <c r="Q80" i="4"/>
  <c r="N80" i="4"/>
  <c r="U79" i="4"/>
  <c r="Q79" i="4"/>
  <c r="N79" i="4"/>
  <c r="U78" i="4"/>
  <c r="Q78" i="4"/>
  <c r="N78" i="4"/>
  <c r="U77" i="4"/>
  <c r="Q77" i="4"/>
  <c r="N77" i="4"/>
  <c r="U76" i="4"/>
  <c r="Q76" i="4"/>
  <c r="N76" i="4"/>
  <c r="U108" i="4"/>
  <c r="Q108" i="4"/>
  <c r="N108" i="4"/>
  <c r="U75" i="4"/>
  <c r="Q75" i="4"/>
  <c r="N75" i="4"/>
  <c r="U74" i="4"/>
  <c r="Q74" i="4"/>
  <c r="N74" i="4"/>
  <c r="U73" i="4"/>
  <c r="Q73" i="4"/>
  <c r="N73" i="4"/>
  <c r="U72" i="4"/>
  <c r="Q72" i="4"/>
  <c r="N72" i="4"/>
  <c r="U71" i="4"/>
  <c r="Q71" i="4"/>
  <c r="N71" i="4"/>
  <c r="U70" i="4"/>
  <c r="Q70" i="4"/>
  <c r="N70" i="4"/>
  <c r="U69" i="4"/>
  <c r="Q69" i="4"/>
  <c r="N69" i="4"/>
  <c r="U68" i="4"/>
  <c r="Q68" i="4"/>
  <c r="N68" i="4"/>
  <c r="U67" i="4"/>
  <c r="Q67" i="4"/>
  <c r="N67" i="4"/>
  <c r="U66" i="4"/>
  <c r="Q66" i="4"/>
  <c r="N66" i="4"/>
  <c r="U65" i="4"/>
  <c r="Q65" i="4"/>
  <c r="N65" i="4"/>
  <c r="U64" i="4"/>
  <c r="Q64" i="4"/>
  <c r="N64" i="4"/>
  <c r="U63" i="4"/>
  <c r="Q63" i="4"/>
  <c r="N63" i="4"/>
  <c r="U62" i="4"/>
  <c r="Q62" i="4"/>
  <c r="N62" i="4"/>
  <c r="U61" i="4"/>
  <c r="Q61" i="4"/>
  <c r="N61" i="4"/>
  <c r="U60" i="4"/>
  <c r="Q60" i="4"/>
  <c r="N60" i="4"/>
  <c r="U59" i="4"/>
  <c r="Q59" i="4"/>
  <c r="N59" i="4"/>
  <c r="U58" i="4"/>
  <c r="Q58" i="4"/>
  <c r="N58" i="4"/>
  <c r="U57" i="4"/>
  <c r="Q57" i="4"/>
  <c r="N57" i="4"/>
  <c r="U56" i="4"/>
  <c r="Q56" i="4"/>
  <c r="N56" i="4"/>
  <c r="U55" i="4"/>
  <c r="Q55" i="4"/>
  <c r="N55" i="4"/>
  <c r="U54" i="4"/>
  <c r="Q54" i="4"/>
  <c r="N54" i="4"/>
  <c r="U53" i="4"/>
  <c r="Q53" i="4"/>
  <c r="N53" i="4"/>
  <c r="U52" i="4"/>
  <c r="Q52" i="4"/>
  <c r="N52" i="4"/>
  <c r="U51" i="4"/>
  <c r="Q51" i="4"/>
  <c r="N51" i="4"/>
  <c r="U50" i="4"/>
  <c r="Q50" i="4"/>
  <c r="N50" i="4"/>
  <c r="U49" i="4"/>
  <c r="Q49" i="4"/>
  <c r="N49" i="4"/>
  <c r="U48" i="4"/>
  <c r="Q48" i="4"/>
  <c r="N48" i="4"/>
  <c r="U47" i="4"/>
  <c r="Q47" i="4"/>
  <c r="N47" i="4"/>
  <c r="U46" i="4"/>
  <c r="Q46" i="4"/>
  <c r="N46" i="4"/>
  <c r="U45" i="4"/>
  <c r="Q45" i="4"/>
  <c r="N45" i="4"/>
  <c r="U44" i="4"/>
  <c r="Q44" i="4"/>
  <c r="N44" i="4"/>
  <c r="U43" i="4"/>
  <c r="Q43" i="4"/>
  <c r="N43" i="4"/>
  <c r="U42" i="4"/>
  <c r="Q42" i="4"/>
  <c r="N42" i="4"/>
  <c r="U41" i="4"/>
  <c r="Q41" i="4"/>
  <c r="N41" i="4"/>
  <c r="U40" i="4"/>
  <c r="Q40" i="4"/>
  <c r="N40" i="4"/>
  <c r="U39" i="4"/>
  <c r="Q39" i="4"/>
  <c r="N39" i="4"/>
  <c r="U38" i="4"/>
  <c r="Q38" i="4"/>
  <c r="N38" i="4"/>
  <c r="U37" i="4"/>
  <c r="Q37" i="4"/>
  <c r="N37" i="4"/>
  <c r="U36" i="4"/>
  <c r="Q36" i="4"/>
  <c r="N36" i="4"/>
  <c r="U35" i="4"/>
  <c r="Q35" i="4"/>
  <c r="N35" i="4"/>
  <c r="U34" i="4"/>
  <c r="Q34" i="4"/>
  <c r="N34" i="4"/>
  <c r="U33" i="4"/>
  <c r="Q33" i="4"/>
  <c r="N33" i="4"/>
  <c r="U32" i="4"/>
  <c r="Q32" i="4"/>
  <c r="N32" i="4"/>
  <c r="U94" i="4"/>
  <c r="Q94" i="4"/>
  <c r="N94" i="4"/>
  <c r="U93" i="4"/>
  <c r="Q93" i="4"/>
  <c r="N93" i="4"/>
  <c r="U31" i="4"/>
  <c r="Q31" i="4"/>
  <c r="N31" i="4"/>
  <c r="U30" i="4"/>
  <c r="Q30" i="4"/>
  <c r="N30" i="4"/>
  <c r="U29" i="4"/>
  <c r="Q29" i="4"/>
  <c r="N29" i="4"/>
  <c r="U28" i="4"/>
  <c r="Q28" i="4"/>
  <c r="N28" i="4"/>
  <c r="U27" i="4"/>
  <c r="Q27" i="4"/>
  <c r="N27" i="4"/>
  <c r="U26" i="4"/>
  <c r="Q26" i="4"/>
  <c r="N26" i="4"/>
  <c r="U25" i="4"/>
  <c r="Q25" i="4"/>
  <c r="N25" i="4"/>
  <c r="U24" i="4"/>
  <c r="Q24" i="4"/>
  <c r="N24" i="4"/>
  <c r="U23" i="4"/>
  <c r="Q23" i="4"/>
  <c r="N23" i="4"/>
  <c r="U22" i="4"/>
  <c r="Q22" i="4"/>
  <c r="N22" i="4"/>
  <c r="U21" i="4"/>
  <c r="Q21" i="4"/>
  <c r="N21" i="4"/>
  <c r="U20" i="4"/>
  <c r="Q20" i="4"/>
  <c r="N20" i="4"/>
  <c r="Q19" i="4"/>
  <c r="O19" i="4"/>
  <c r="U19" i="4"/>
  <c r="U18" i="4"/>
  <c r="Q18" i="4"/>
  <c r="N18" i="4"/>
  <c r="U17" i="4"/>
  <c r="Q17" i="4"/>
  <c r="N17" i="4"/>
  <c r="U16" i="4"/>
  <c r="Q16" i="4"/>
  <c r="N16" i="4"/>
  <c r="U15" i="4"/>
  <c r="Q15" i="4"/>
  <c r="N15" i="4"/>
  <c r="U14" i="4"/>
  <c r="Q14" i="4"/>
  <c r="N14" i="4"/>
  <c r="U13" i="4"/>
  <c r="Q13" i="4"/>
  <c r="N13" i="4"/>
  <c r="U12" i="4"/>
  <c r="Q12" i="4"/>
  <c r="N12" i="4"/>
  <c r="U11" i="4"/>
  <c r="Q11" i="4"/>
  <c r="N11" i="4"/>
  <c r="U10" i="4"/>
  <c r="Q10" i="4"/>
  <c r="N10" i="4"/>
  <c r="U9" i="4"/>
  <c r="Q9" i="4"/>
  <c r="N9" i="4"/>
  <c r="U8" i="4"/>
  <c r="Q8" i="4"/>
  <c r="N8" i="4"/>
  <c r="V6" i="4"/>
  <c r="V110" i="4"/>
  <c r="K4" i="4"/>
  <c r="K3" i="4"/>
  <c r="AO60" i="5"/>
  <c r="AO115" i="5"/>
  <c r="AO125" i="5"/>
  <c r="AO124" i="5"/>
  <c r="AO121" i="5"/>
  <c r="AO122" i="5"/>
  <c r="AO119" i="5"/>
  <c r="AO118" i="5"/>
  <c r="AO120" i="5"/>
  <c r="AO117" i="5"/>
  <c r="AO114" i="5"/>
  <c r="AO113" i="5"/>
  <c r="AO111" i="5"/>
  <c r="AO110" i="5"/>
  <c r="AO108" i="5"/>
  <c r="AO107" i="5"/>
  <c r="AO105" i="5"/>
  <c r="AO104" i="5"/>
  <c r="AO100" i="5"/>
  <c r="AO99" i="5"/>
  <c r="AO96" i="5"/>
  <c r="AO97" i="5"/>
  <c r="AO94" i="5"/>
  <c r="AO93" i="5"/>
  <c r="AO91" i="5"/>
  <c r="AO90" i="5"/>
  <c r="AO88" i="5"/>
  <c r="AO87" i="5"/>
  <c r="AO85" i="5"/>
  <c r="AO84" i="5"/>
  <c r="AO81" i="5"/>
  <c r="AO82" i="5"/>
  <c r="AO79" i="5"/>
  <c r="AO78" i="5"/>
  <c r="AO76" i="5"/>
  <c r="AO75" i="5"/>
  <c r="AO73" i="5"/>
  <c r="AO72" i="5"/>
  <c r="AO70" i="5"/>
  <c r="AO69" i="5"/>
  <c r="AO67" i="5"/>
  <c r="AO66" i="5"/>
  <c r="AO64" i="5"/>
  <c r="AO63" i="5"/>
  <c r="AO106" i="5"/>
  <c r="AO103" i="5"/>
  <c r="AO112" i="5"/>
  <c r="AO109" i="5"/>
  <c r="AO194" i="5"/>
  <c r="AO191" i="5"/>
  <c r="AO192" i="5"/>
  <c r="AO183" i="5"/>
  <c r="AO180" i="5"/>
  <c r="AO179" i="5"/>
  <c r="AO184" i="5"/>
  <c r="AO181" i="5"/>
  <c r="AO178" i="5"/>
  <c r="AO182" i="5"/>
  <c r="AO177" i="5"/>
  <c r="AO187" i="5"/>
  <c r="AO186" i="5"/>
  <c r="AO188" i="5"/>
  <c r="AO185" i="5"/>
  <c r="AO193" i="5"/>
  <c r="AO189" i="5"/>
  <c r="AO190" i="5"/>
  <c r="AO176" i="5"/>
  <c r="AO160" i="5"/>
  <c r="AO166" i="5"/>
  <c r="AO157" i="5"/>
  <c r="AO158" i="5"/>
  <c r="AO161" i="5"/>
  <c r="AO159" i="5"/>
  <c r="AO154" i="5"/>
  <c r="AO156" i="5"/>
  <c r="AO151" i="5"/>
  <c r="AO152" i="5"/>
  <c r="AO153" i="5"/>
  <c r="AO149" i="5"/>
  <c r="AO150" i="5"/>
  <c r="AO41" i="5"/>
  <c r="AO145" i="5"/>
  <c r="AO45" i="5"/>
  <c r="AO37" i="5"/>
  <c r="AO46" i="5"/>
  <c r="AO44" i="5"/>
  <c r="AO43" i="5"/>
  <c r="AO42" i="5"/>
  <c r="AO146" i="5"/>
  <c r="AO39" i="5"/>
  <c r="AO199" i="5"/>
  <c r="AO198" i="5"/>
  <c r="AO197" i="5"/>
  <c r="AO195" i="5"/>
  <c r="AO196" i="5"/>
  <c r="AO175" i="5"/>
  <c r="AO174" i="5"/>
  <c r="AO173" i="5"/>
  <c r="AO169" i="5"/>
  <c r="AO172" i="5"/>
  <c r="AO171" i="5"/>
  <c r="AO170" i="5"/>
  <c r="AO162" i="5"/>
  <c r="AO164" i="5"/>
  <c r="AO168" i="5"/>
  <c r="AO167" i="5"/>
  <c r="AO165" i="5"/>
  <c r="AO163" i="5"/>
  <c r="AO147" i="5"/>
  <c r="AO155" i="5"/>
  <c r="AO148" i="5"/>
  <c r="AO144" i="5"/>
  <c r="AO142" i="5"/>
  <c r="AO143" i="5"/>
  <c r="AO140" i="5"/>
  <c r="AO137" i="5"/>
  <c r="AO133" i="5"/>
  <c r="AO139" i="5"/>
  <c r="AO136" i="5"/>
  <c r="AO141" i="5"/>
  <c r="AO135" i="5"/>
  <c r="AO138" i="5"/>
  <c r="AO134" i="5"/>
  <c r="AO129" i="5"/>
  <c r="AO123" i="5"/>
  <c r="AO128" i="5"/>
  <c r="AO116" i="5"/>
  <c r="AO131" i="5"/>
  <c r="AO127" i="5"/>
  <c r="AO102" i="5"/>
  <c r="AO132" i="5"/>
  <c r="AO130" i="5"/>
  <c r="AO126" i="5"/>
  <c r="AO101" i="5"/>
  <c r="AO92" i="5"/>
  <c r="AO89" i="5"/>
  <c r="AO77" i="5"/>
  <c r="AO98" i="5"/>
  <c r="AO95" i="5"/>
  <c r="AO83" i="5"/>
  <c r="AO65" i="5"/>
  <c r="AO62" i="5"/>
  <c r="AO61" i="5"/>
  <c r="AO86" i="5"/>
  <c r="AO80" i="5"/>
  <c r="AO74" i="5"/>
  <c r="AO71" i="5"/>
  <c r="AO68" i="5"/>
  <c r="AO59" i="5"/>
  <c r="AO56" i="5"/>
  <c r="AO52" i="5"/>
  <c r="AO48" i="5"/>
  <c r="AO36" i="5"/>
  <c r="AO55" i="5"/>
  <c r="AO51" i="5"/>
  <c r="AO47" i="5"/>
  <c r="AO58" i="5"/>
  <c r="AO54" i="5"/>
  <c r="AO50" i="5"/>
  <c r="AO40" i="5"/>
  <c r="AO57" i="5"/>
  <c r="AO53" i="5"/>
  <c r="AO32" i="5"/>
  <c r="AO28" i="5"/>
  <c r="AO24" i="5"/>
  <c r="AO35" i="5"/>
  <c r="AO31" i="5"/>
  <c r="AO27" i="5"/>
  <c r="AO23" i="5"/>
  <c r="AO19" i="5"/>
  <c r="AO15" i="5"/>
  <c r="AO34" i="5"/>
  <c r="AO30" i="5"/>
  <c r="AO26" i="5"/>
  <c r="AO22" i="5"/>
  <c r="AO49" i="5"/>
  <c r="AO38" i="5"/>
  <c r="AO33" i="5"/>
  <c r="AO29" i="5"/>
  <c r="AO25" i="5"/>
  <c r="AO16" i="5"/>
  <c r="AO11" i="5"/>
  <c r="AO7" i="5"/>
  <c r="AO14" i="5"/>
  <c r="AO21" i="5"/>
  <c r="AO20" i="5"/>
  <c r="AO18" i="5"/>
  <c r="AO17" i="5"/>
  <c r="AO13" i="5"/>
  <c r="AO9" i="5"/>
  <c r="AP6" i="5"/>
  <c r="AO12" i="5"/>
  <c r="AO8" i="5"/>
  <c r="AO5" i="5"/>
  <c r="AO10" i="5"/>
  <c r="V111" i="4"/>
  <c r="V112" i="4"/>
  <c r="V131" i="4"/>
  <c r="V124" i="4"/>
  <c r="V122" i="4"/>
  <c r="V123" i="4"/>
  <c r="V118" i="4"/>
  <c r="V117" i="4"/>
  <c r="V114" i="4"/>
  <c r="V119" i="4"/>
  <c r="V98" i="4"/>
  <c r="V109" i="4"/>
  <c r="V97" i="4"/>
  <c r="V100" i="4"/>
  <c r="V99" i="4"/>
  <c r="V103" i="4"/>
  <c r="V102" i="4"/>
  <c r="V101" i="4"/>
  <c r="V106" i="4"/>
  <c r="V104" i="4"/>
  <c r="V113" i="4"/>
  <c r="V105" i="4"/>
  <c r="V130" i="4"/>
  <c r="V129" i="4"/>
  <c r="V135" i="4"/>
  <c r="V128" i="4"/>
  <c r="V133" i="4"/>
  <c r="V96" i="4"/>
  <c r="N19" i="4"/>
  <c r="V132" i="4"/>
  <c r="V15" i="4"/>
  <c r="V126" i="4"/>
  <c r="V125" i="4"/>
  <c r="V120" i="4"/>
  <c r="V115" i="4"/>
  <c r="V107" i="4"/>
  <c r="V95" i="4"/>
  <c r="W6" i="4"/>
  <c r="W110" i="4"/>
  <c r="V9" i="4"/>
  <c r="K5" i="4"/>
  <c r="V91" i="4"/>
  <c r="V5" i="4"/>
  <c r="V92" i="4"/>
  <c r="U4" i="4"/>
  <c r="V13" i="4"/>
  <c r="V17" i="4"/>
  <c r="V7" i="4"/>
  <c r="V10" i="4"/>
  <c r="V14" i="4"/>
  <c r="V18" i="4"/>
  <c r="V19" i="4"/>
  <c r="V11" i="4"/>
  <c r="V136" i="4"/>
  <c r="V90" i="4"/>
  <c r="V134" i="4"/>
  <c r="V89" i="4"/>
  <c r="V88" i="4"/>
  <c r="V87" i="4"/>
  <c r="V86" i="4"/>
  <c r="V85" i="4"/>
  <c r="V121" i="4"/>
  <c r="V84" i="4"/>
  <c r="V127" i="4"/>
  <c r="V83" i="4"/>
  <c r="V116" i="4"/>
  <c r="V82" i="4"/>
  <c r="V80" i="4"/>
  <c r="V79" i="4"/>
  <c r="V76" i="4"/>
  <c r="V78" i="4"/>
  <c r="V81" i="4"/>
  <c r="V74" i="4"/>
  <c r="V72" i="4"/>
  <c r="V77" i="4"/>
  <c r="V108" i="4"/>
  <c r="V75" i="4"/>
  <c r="V73" i="4"/>
  <c r="V69" i="4"/>
  <c r="V71" i="4"/>
  <c r="V70" i="4"/>
  <c r="V67" i="4"/>
  <c r="V65" i="4"/>
  <c r="V68" i="4"/>
  <c r="V66" i="4"/>
  <c r="V64" i="4"/>
  <c r="V61" i="4"/>
  <c r="V58" i="4"/>
  <c r="V62" i="4"/>
  <c r="V59" i="4"/>
  <c r="V56" i="4"/>
  <c r="V50" i="4"/>
  <c r="V46" i="4"/>
  <c r="V43" i="4"/>
  <c r="V55" i="4"/>
  <c r="V54" i="4"/>
  <c r="V49" i="4"/>
  <c r="V48" i="4"/>
  <c r="V57" i="4"/>
  <c r="V41" i="4"/>
  <c r="V38" i="4"/>
  <c r="V35" i="4"/>
  <c r="V32" i="4"/>
  <c r="V28" i="4"/>
  <c r="V63" i="4"/>
  <c r="V45" i="4"/>
  <c r="V44" i="4"/>
  <c r="V40" i="4"/>
  <c r="V37" i="4"/>
  <c r="V60" i="4"/>
  <c r="V52" i="4"/>
  <c r="V51" i="4"/>
  <c r="V47" i="4"/>
  <c r="V42" i="4"/>
  <c r="V53" i="4"/>
  <c r="V39" i="4"/>
  <c r="V36" i="4"/>
  <c r="V34" i="4"/>
  <c r="V94" i="4"/>
  <c r="V93" i="4"/>
  <c r="V33" i="4"/>
  <c r="V29" i="4"/>
  <c r="V26" i="4"/>
  <c r="V22" i="4"/>
  <c r="V25" i="4"/>
  <c r="V21" i="4"/>
  <c r="V31" i="4"/>
  <c r="V24" i="4"/>
  <c r="V20" i="4"/>
  <c r="V30" i="4"/>
  <c r="V27" i="4"/>
  <c r="V23" i="4"/>
  <c r="V8" i="4"/>
  <c r="V12" i="4"/>
  <c r="V16" i="4"/>
  <c r="AP60" i="5"/>
  <c r="AP115" i="5"/>
  <c r="AP125" i="5"/>
  <c r="AP124" i="5"/>
  <c r="AP122" i="5"/>
  <c r="AP121" i="5"/>
  <c r="AP119" i="5"/>
  <c r="AP118" i="5"/>
  <c r="AP120" i="5"/>
  <c r="AP117" i="5"/>
  <c r="AP114" i="5"/>
  <c r="AP113" i="5"/>
  <c r="AP111" i="5"/>
  <c r="AP110" i="5"/>
  <c r="AP108" i="5"/>
  <c r="AP107" i="5"/>
  <c r="AP105" i="5"/>
  <c r="AP104" i="5"/>
  <c r="AP100" i="5"/>
  <c r="AP99" i="5"/>
  <c r="AP97" i="5"/>
  <c r="AP96" i="5"/>
  <c r="AP94" i="5"/>
  <c r="AP93" i="5"/>
  <c r="AP91" i="5"/>
  <c r="AP90" i="5"/>
  <c r="AP88" i="5"/>
  <c r="AP87" i="5"/>
  <c r="AP85" i="5"/>
  <c r="AP84" i="5"/>
  <c r="AP82" i="5"/>
  <c r="AP81" i="5"/>
  <c r="AP79" i="5"/>
  <c r="AP78" i="5"/>
  <c r="AP76" i="5"/>
  <c r="AP75" i="5"/>
  <c r="AP73" i="5"/>
  <c r="AP72" i="5"/>
  <c r="AP70" i="5"/>
  <c r="AP69" i="5"/>
  <c r="AP67" i="5"/>
  <c r="AP66" i="5"/>
  <c r="AP64" i="5"/>
  <c r="AP63" i="5"/>
  <c r="AP106" i="5"/>
  <c r="AP103" i="5"/>
  <c r="AP112" i="5"/>
  <c r="AP109" i="5"/>
  <c r="AP194" i="5"/>
  <c r="AP192" i="5"/>
  <c r="AP191" i="5"/>
  <c r="AP184" i="5"/>
  <c r="AP182" i="5"/>
  <c r="AP183" i="5"/>
  <c r="AP180" i="5"/>
  <c r="AP178" i="5"/>
  <c r="AP177" i="5"/>
  <c r="AP181" i="5"/>
  <c r="AP179" i="5"/>
  <c r="AP188" i="5"/>
  <c r="AP187" i="5"/>
  <c r="AP185" i="5"/>
  <c r="AP186" i="5"/>
  <c r="AP193" i="5"/>
  <c r="AP190" i="5"/>
  <c r="AP189" i="5"/>
  <c r="AP176" i="5"/>
  <c r="AP160" i="5"/>
  <c r="AP166" i="5"/>
  <c r="AP158" i="5"/>
  <c r="AP157" i="5"/>
  <c r="AP161" i="5"/>
  <c r="AP159" i="5"/>
  <c r="AP154" i="5"/>
  <c r="AP156" i="5"/>
  <c r="AP152" i="5"/>
  <c r="AP151" i="5"/>
  <c r="AP153" i="5"/>
  <c r="AP150" i="5"/>
  <c r="AP149" i="5"/>
  <c r="AP41" i="5"/>
  <c r="AP145" i="5"/>
  <c r="AP45" i="5"/>
  <c r="AP37" i="5"/>
  <c r="AP46" i="5"/>
  <c r="AP44" i="5"/>
  <c r="AP43" i="5"/>
  <c r="AP42" i="5"/>
  <c r="AP146" i="5"/>
  <c r="AP39" i="5"/>
  <c r="AP198" i="5"/>
  <c r="AP199" i="5"/>
  <c r="AP197" i="5"/>
  <c r="AP196" i="5"/>
  <c r="AP195" i="5"/>
  <c r="AP174" i="5"/>
  <c r="AP175" i="5"/>
  <c r="AP171" i="5"/>
  <c r="AP172" i="5"/>
  <c r="AP170" i="5"/>
  <c r="AP173" i="5"/>
  <c r="AP169" i="5"/>
  <c r="AP167" i="5"/>
  <c r="AP168" i="5"/>
  <c r="AP165" i="5"/>
  <c r="AP162" i="5"/>
  <c r="AP164" i="5"/>
  <c r="AP163" i="5"/>
  <c r="AP155" i="5"/>
  <c r="AP148" i="5"/>
  <c r="AP144" i="5"/>
  <c r="AP142" i="5"/>
  <c r="AP147" i="5"/>
  <c r="AP143" i="5"/>
  <c r="AP139" i="5"/>
  <c r="AP136" i="5"/>
  <c r="AP132" i="5"/>
  <c r="AP141" i="5"/>
  <c r="AP135" i="5"/>
  <c r="AP138" i="5"/>
  <c r="AP134" i="5"/>
  <c r="AP140" i="5"/>
  <c r="AP137" i="5"/>
  <c r="AP133" i="5"/>
  <c r="AP128" i="5"/>
  <c r="AP116" i="5"/>
  <c r="AP131" i="5"/>
  <c r="AP127" i="5"/>
  <c r="AP102" i="5"/>
  <c r="AP130" i="5"/>
  <c r="AP126" i="5"/>
  <c r="AP101" i="5"/>
  <c r="AP129" i="5"/>
  <c r="AP123" i="5"/>
  <c r="AP89" i="5"/>
  <c r="AP98" i="5"/>
  <c r="AP86" i="5"/>
  <c r="AP74" i="5"/>
  <c r="AP95" i="5"/>
  <c r="AP92" i="5"/>
  <c r="AP80" i="5"/>
  <c r="AP62" i="5"/>
  <c r="AP61" i="5"/>
  <c r="AP83" i="5"/>
  <c r="AP77" i="5"/>
  <c r="AP71" i="5"/>
  <c r="AP68" i="5"/>
  <c r="AP59" i="5"/>
  <c r="AP65" i="5"/>
  <c r="AP55" i="5"/>
  <c r="AP51" i="5"/>
  <c r="AP47" i="5"/>
  <c r="AP35" i="5"/>
  <c r="AP58" i="5"/>
  <c r="AP54" i="5"/>
  <c r="AP50" i="5"/>
  <c r="AP40" i="5"/>
  <c r="AP57" i="5"/>
  <c r="AP53" i="5"/>
  <c r="AP49" i="5"/>
  <c r="AP56" i="5"/>
  <c r="AP52" i="5"/>
  <c r="AP31" i="5"/>
  <c r="AP27" i="5"/>
  <c r="AP23" i="5"/>
  <c r="AP34" i="5"/>
  <c r="AP30" i="5"/>
  <c r="AP26" i="5"/>
  <c r="AP22" i="5"/>
  <c r="AP48" i="5"/>
  <c r="AP38" i="5"/>
  <c r="AP33" i="5"/>
  <c r="AP29" i="5"/>
  <c r="AP25" i="5"/>
  <c r="AP21" i="5"/>
  <c r="AP18" i="5"/>
  <c r="AP36" i="5"/>
  <c r="AP32" i="5"/>
  <c r="AP28" i="5"/>
  <c r="AP24" i="5"/>
  <c r="AP14" i="5"/>
  <c r="AP10" i="5"/>
  <c r="AQ6" i="5"/>
  <c r="AP20" i="5"/>
  <c r="AP17" i="5"/>
  <c r="AP13" i="5"/>
  <c r="AP19" i="5"/>
  <c r="AP15" i="5"/>
  <c r="AP12" i="5"/>
  <c r="AP8" i="5"/>
  <c r="AP5" i="5"/>
  <c r="AP9" i="5"/>
  <c r="AP16" i="5"/>
  <c r="AP11" i="5"/>
  <c r="AP7" i="5"/>
  <c r="W111" i="4"/>
  <c r="W112" i="4"/>
  <c r="W131" i="4"/>
  <c r="W124" i="4"/>
  <c r="W123" i="4"/>
  <c r="W122" i="4"/>
  <c r="W118" i="4"/>
  <c r="W117" i="4"/>
  <c r="W114" i="4"/>
  <c r="W119" i="4"/>
  <c r="W98" i="4"/>
  <c r="W109" i="4"/>
  <c r="W97" i="4"/>
  <c r="W100" i="4"/>
  <c r="W99" i="4"/>
  <c r="W104" i="4"/>
  <c r="W103" i="4"/>
  <c r="W102" i="4"/>
  <c r="W101" i="4"/>
  <c r="W105" i="4"/>
  <c r="W106" i="4"/>
  <c r="W129" i="4"/>
  <c r="W113" i="4"/>
  <c r="W128" i="4"/>
  <c r="W130" i="4"/>
  <c r="W72" i="4"/>
  <c r="W135" i="4"/>
  <c r="W132" i="4"/>
  <c r="W96" i="4"/>
  <c r="W126" i="4"/>
  <c r="W133" i="4"/>
  <c r="W19" i="4"/>
  <c r="W127" i="4"/>
  <c r="W52" i="4"/>
  <c r="W30" i="4"/>
  <c r="W56" i="4"/>
  <c r="W136" i="4"/>
  <c r="W33" i="4"/>
  <c r="W49" i="4"/>
  <c r="W73" i="4"/>
  <c r="W39" i="4"/>
  <c r="W60" i="4"/>
  <c r="W78" i="4"/>
  <c r="W120" i="4"/>
  <c r="W125" i="4"/>
  <c r="W107" i="4"/>
  <c r="W115" i="4"/>
  <c r="W18" i="4"/>
  <c r="W12" i="4"/>
  <c r="W46" i="4"/>
  <c r="X6" i="4"/>
  <c r="X110" i="4"/>
  <c r="W26" i="4"/>
  <c r="W25" i="4"/>
  <c r="W35" i="4"/>
  <c r="W40" i="4"/>
  <c r="W53" i="4"/>
  <c r="W48" i="4"/>
  <c r="W63" i="4"/>
  <c r="W69" i="4"/>
  <c r="W108" i="4"/>
  <c r="W82" i="4"/>
  <c r="W89" i="4"/>
  <c r="W20" i="4"/>
  <c r="W93" i="4"/>
  <c r="W31" i="4"/>
  <c r="W62" i="4"/>
  <c r="W55" i="4"/>
  <c r="W65" i="4"/>
  <c r="W75" i="4"/>
  <c r="W121" i="4"/>
  <c r="W84" i="4"/>
  <c r="W15" i="4"/>
  <c r="W10" i="4"/>
  <c r="W13" i="4"/>
  <c r="W29" i="4"/>
  <c r="W28" i="4"/>
  <c r="W41" i="4"/>
  <c r="W42" i="4"/>
  <c r="W44" i="4"/>
  <c r="W51" i="4"/>
  <c r="W68" i="4"/>
  <c r="W77" i="4"/>
  <c r="W85" i="4"/>
  <c r="W88" i="4"/>
  <c r="W92" i="4"/>
  <c r="W14" i="4"/>
  <c r="W8" i="4"/>
  <c r="W23" i="4"/>
  <c r="W24" i="4"/>
  <c r="W32" i="4"/>
  <c r="W94" i="4"/>
  <c r="W38" i="4"/>
  <c r="W59" i="4"/>
  <c r="W43" i="4"/>
  <c r="W34" i="4"/>
  <c r="W50" i="4"/>
  <c r="W45" i="4"/>
  <c r="W58" i="4"/>
  <c r="W54" i="4"/>
  <c r="W64" i="4"/>
  <c r="W70" i="4"/>
  <c r="W74" i="4"/>
  <c r="W76" i="4"/>
  <c r="W79" i="4"/>
  <c r="W83" i="4"/>
  <c r="W86" i="4"/>
  <c r="W134" i="4"/>
  <c r="W11" i="4"/>
  <c r="W7" i="4"/>
  <c r="W17" i="4"/>
  <c r="W9" i="4"/>
  <c r="W16" i="4"/>
  <c r="W22" i="4"/>
  <c r="W27" i="4"/>
  <c r="W21" i="4"/>
  <c r="W36" i="4"/>
  <c r="W47" i="4"/>
  <c r="W37" i="4"/>
  <c r="W61" i="4"/>
  <c r="W57" i="4"/>
  <c r="W66" i="4"/>
  <c r="W67" i="4"/>
  <c r="W71" i="4"/>
  <c r="W116" i="4"/>
  <c r="W80" i="4"/>
  <c r="W81" i="4"/>
  <c r="W87" i="4"/>
  <c r="W90" i="4"/>
  <c r="W5" i="4"/>
  <c r="W91" i="4"/>
  <c r="W95" i="4"/>
  <c r="AQ60" i="5"/>
  <c r="AQ115" i="5"/>
  <c r="AQ125" i="5"/>
  <c r="AQ124" i="5"/>
  <c r="AQ122" i="5"/>
  <c r="AQ121" i="5"/>
  <c r="AQ119" i="5"/>
  <c r="AQ118" i="5"/>
  <c r="AQ120" i="5"/>
  <c r="AQ117" i="5"/>
  <c r="AQ114" i="5"/>
  <c r="AQ113" i="5"/>
  <c r="AQ111" i="5"/>
  <c r="AQ110" i="5"/>
  <c r="AQ108" i="5"/>
  <c r="AQ107" i="5"/>
  <c r="AQ105" i="5"/>
  <c r="AQ104" i="5"/>
  <c r="AQ100" i="5"/>
  <c r="AQ99" i="5"/>
  <c r="AQ97" i="5"/>
  <c r="AQ96" i="5"/>
  <c r="AQ94" i="5"/>
  <c r="AQ93" i="5"/>
  <c r="AQ91" i="5"/>
  <c r="AQ90" i="5"/>
  <c r="AQ88" i="5"/>
  <c r="AQ87" i="5"/>
  <c r="AQ85" i="5"/>
  <c r="AQ84" i="5"/>
  <c r="AQ82" i="5"/>
  <c r="AQ81" i="5"/>
  <c r="AQ79" i="5"/>
  <c r="AQ78" i="5"/>
  <c r="AQ76" i="5"/>
  <c r="AQ75" i="5"/>
  <c r="AQ73" i="5"/>
  <c r="AQ72" i="5"/>
  <c r="AQ70" i="5"/>
  <c r="AQ69" i="5"/>
  <c r="AQ67" i="5"/>
  <c r="AQ66" i="5"/>
  <c r="AQ64" i="5"/>
  <c r="AQ63" i="5"/>
  <c r="AQ106" i="5"/>
  <c r="AQ103" i="5"/>
  <c r="AQ112" i="5"/>
  <c r="AQ109" i="5"/>
  <c r="AQ194" i="5"/>
  <c r="AQ192" i="5"/>
  <c r="AQ191" i="5"/>
  <c r="AQ184" i="5"/>
  <c r="AQ182" i="5"/>
  <c r="AQ179" i="5"/>
  <c r="AQ183" i="5"/>
  <c r="AQ181" i="5"/>
  <c r="AQ178" i="5"/>
  <c r="AQ180" i="5"/>
  <c r="AQ177" i="5"/>
  <c r="AQ188" i="5"/>
  <c r="AQ187" i="5"/>
  <c r="AQ186" i="5"/>
  <c r="AQ185" i="5"/>
  <c r="AQ193" i="5"/>
  <c r="AQ190" i="5"/>
  <c r="AQ189" i="5"/>
  <c r="AQ176" i="5"/>
  <c r="AQ160" i="5"/>
  <c r="AQ166" i="5"/>
  <c r="AQ158" i="5"/>
  <c r="AQ157" i="5"/>
  <c r="AQ161" i="5"/>
  <c r="AQ159" i="5"/>
  <c r="AQ154" i="5"/>
  <c r="AQ156" i="5"/>
  <c r="AQ152" i="5"/>
  <c r="AQ151" i="5"/>
  <c r="AQ153" i="5"/>
  <c r="AQ150" i="5"/>
  <c r="AQ149" i="5"/>
  <c r="AQ41" i="5"/>
  <c r="AQ145" i="5"/>
  <c r="AQ45" i="5"/>
  <c r="AQ37" i="5"/>
  <c r="AQ46" i="5"/>
  <c r="AQ44" i="5"/>
  <c r="AQ43" i="5"/>
  <c r="AQ42" i="5"/>
  <c r="AQ146" i="5"/>
  <c r="AQ39" i="5"/>
  <c r="AQ199" i="5"/>
  <c r="AQ198" i="5"/>
  <c r="AQ197" i="5"/>
  <c r="AQ196" i="5"/>
  <c r="AQ195" i="5"/>
  <c r="AQ174" i="5"/>
  <c r="AQ173" i="5"/>
  <c r="AQ175" i="5"/>
  <c r="AQ169" i="5"/>
  <c r="AQ172" i="5"/>
  <c r="AQ171" i="5"/>
  <c r="AQ170" i="5"/>
  <c r="AQ164" i="5"/>
  <c r="AQ163" i="5"/>
  <c r="AQ168" i="5"/>
  <c r="AQ167" i="5"/>
  <c r="AQ165" i="5"/>
  <c r="AQ162" i="5"/>
  <c r="AQ148" i="5"/>
  <c r="AQ155" i="5"/>
  <c r="AQ147" i="5"/>
  <c r="AQ143" i="5"/>
  <c r="AQ144" i="5"/>
  <c r="AQ142" i="5"/>
  <c r="AQ141" i="5"/>
  <c r="AQ135" i="5"/>
  <c r="AQ138" i="5"/>
  <c r="AQ134" i="5"/>
  <c r="AQ140" i="5"/>
  <c r="AQ137" i="5"/>
  <c r="AQ133" i="5"/>
  <c r="AQ139" i="5"/>
  <c r="AQ136" i="5"/>
  <c r="AQ132" i="5"/>
  <c r="AQ131" i="5"/>
  <c r="AQ127" i="5"/>
  <c r="AQ102" i="5"/>
  <c r="AQ130" i="5"/>
  <c r="AQ126" i="5"/>
  <c r="AQ101" i="5"/>
  <c r="AQ129" i="5"/>
  <c r="AQ123" i="5"/>
  <c r="AQ128" i="5"/>
  <c r="AQ116" i="5"/>
  <c r="AQ98" i="5"/>
  <c r="AQ95" i="5"/>
  <c r="AQ83" i="5"/>
  <c r="AQ71" i="5"/>
  <c r="AQ89" i="5"/>
  <c r="AQ77" i="5"/>
  <c r="AQ61" i="5"/>
  <c r="AQ68" i="5"/>
  <c r="AQ59" i="5"/>
  <c r="AQ86" i="5"/>
  <c r="AQ80" i="5"/>
  <c r="AQ74" i="5"/>
  <c r="AQ65" i="5"/>
  <c r="AQ92" i="5"/>
  <c r="AQ62" i="5"/>
  <c r="AQ58" i="5"/>
  <c r="AQ54" i="5"/>
  <c r="AQ50" i="5"/>
  <c r="AQ40" i="5"/>
  <c r="AQ57" i="5"/>
  <c r="AQ53" i="5"/>
  <c r="AQ49" i="5"/>
  <c r="AQ38" i="5"/>
  <c r="AQ56" i="5"/>
  <c r="AQ52" i="5"/>
  <c r="AQ48" i="5"/>
  <c r="AQ55" i="5"/>
  <c r="AQ51" i="5"/>
  <c r="AQ35" i="5"/>
  <c r="AQ34" i="5"/>
  <c r="AQ30" i="5"/>
  <c r="AQ26" i="5"/>
  <c r="AQ22" i="5"/>
  <c r="AQ33" i="5"/>
  <c r="AQ29" i="5"/>
  <c r="AQ25" i="5"/>
  <c r="AQ21" i="5"/>
  <c r="AQ18" i="5"/>
  <c r="AQ47" i="5"/>
  <c r="AQ36" i="5"/>
  <c r="AQ32" i="5"/>
  <c r="AQ28" i="5"/>
  <c r="AQ24" i="5"/>
  <c r="AQ20" i="5"/>
  <c r="AQ17" i="5"/>
  <c r="AQ31" i="5"/>
  <c r="AQ27" i="5"/>
  <c r="AQ13" i="5"/>
  <c r="AQ9" i="5"/>
  <c r="AQ19" i="5"/>
  <c r="AQ15" i="5"/>
  <c r="AQ12" i="5"/>
  <c r="AQ16" i="5"/>
  <c r="AQ11" i="5"/>
  <c r="AQ7" i="5"/>
  <c r="AQ5" i="5"/>
  <c r="AR6" i="5"/>
  <c r="AQ23" i="5"/>
  <c r="AQ14" i="5"/>
  <c r="AQ10" i="5"/>
  <c r="AQ8" i="5"/>
  <c r="X111" i="4"/>
  <c r="X112" i="4"/>
  <c r="X131" i="4"/>
  <c r="X124" i="4"/>
  <c r="X122" i="4"/>
  <c r="X123" i="4"/>
  <c r="X118" i="4"/>
  <c r="X117" i="4"/>
  <c r="X114" i="4"/>
  <c r="X119" i="4"/>
  <c r="X98" i="4"/>
  <c r="X109" i="4"/>
  <c r="X97" i="4"/>
  <c r="X100" i="4"/>
  <c r="X99" i="4"/>
  <c r="X104" i="4"/>
  <c r="X103" i="4"/>
  <c r="X101" i="4"/>
  <c r="X102" i="4"/>
  <c r="X105" i="4"/>
  <c r="X106" i="4"/>
  <c r="X129" i="4"/>
  <c r="X113" i="4"/>
  <c r="X128" i="4"/>
  <c r="X130" i="4"/>
  <c r="X107" i="4"/>
  <c r="X135" i="4"/>
  <c r="X90" i="4"/>
  <c r="X91" i="4"/>
  <c r="X84" i="4"/>
  <c r="X96" i="4"/>
  <c r="X61" i="4"/>
  <c r="X53" i="4"/>
  <c r="Y6" i="4"/>
  <c r="Y110" i="4"/>
  <c r="X74" i="4"/>
  <c r="X94" i="4"/>
  <c r="X10" i="4"/>
  <c r="X80" i="4"/>
  <c r="X29" i="4"/>
  <c r="X35" i="4"/>
  <c r="X47" i="4"/>
  <c r="X68" i="4"/>
  <c r="X116" i="4"/>
  <c r="X13" i="4"/>
  <c r="X23" i="4"/>
  <c r="X67" i="4"/>
  <c r="X71" i="4"/>
  <c r="X133" i="4"/>
  <c r="X132" i="4"/>
  <c r="X12" i="4"/>
  <c r="X18" i="4"/>
  <c r="X34" i="4"/>
  <c r="X49" i="4"/>
  <c r="X42" i="4"/>
  <c r="X63" i="4"/>
  <c r="X85" i="4"/>
  <c r="X25" i="4"/>
  <c r="X93" i="4"/>
  <c r="X58" i="4"/>
  <c r="X59" i="4"/>
  <c r="X75" i="4"/>
  <c r="X31" i="4"/>
  <c r="X41" i="4"/>
  <c r="X48" i="4"/>
  <c r="X64" i="4"/>
  <c r="X88" i="4"/>
  <c r="X15" i="4"/>
  <c r="X5" i="4"/>
  <c r="X22" i="4"/>
  <c r="X24" i="4"/>
  <c r="X40" i="4"/>
  <c r="X36" i="4"/>
  <c r="X54" i="4"/>
  <c r="X57" i="4"/>
  <c r="X77" i="4"/>
  <c r="X82" i="4"/>
  <c r="X87" i="4"/>
  <c r="X125" i="4"/>
  <c r="X126" i="4"/>
  <c r="X11" i="4"/>
  <c r="X16" i="4"/>
  <c r="X9" i="4"/>
  <c r="X14" i="4"/>
  <c r="X28" i="4"/>
  <c r="X19" i="4"/>
  <c r="X20" i="4"/>
  <c r="X33" i="4"/>
  <c r="X44" i="4"/>
  <c r="X46" i="4"/>
  <c r="X43" i="4"/>
  <c r="X52" i="4"/>
  <c r="X50" i="4"/>
  <c r="X62" i="4"/>
  <c r="X65" i="4"/>
  <c r="X66" i="4"/>
  <c r="X70" i="4"/>
  <c r="X76" i="4"/>
  <c r="X78" i="4"/>
  <c r="X121" i="4"/>
  <c r="X86" i="4"/>
  <c r="X134" i="4"/>
  <c r="X136" i="4"/>
  <c r="X8" i="4"/>
  <c r="X17" i="4"/>
  <c r="X7" i="4"/>
  <c r="X21" i="4"/>
  <c r="X26" i="4"/>
  <c r="X27" i="4"/>
  <c r="X32" i="4"/>
  <c r="X37" i="4"/>
  <c r="X55" i="4"/>
  <c r="X38" i="4"/>
  <c r="X39" i="4"/>
  <c r="X51" i="4"/>
  <c r="X30" i="4"/>
  <c r="X69" i="4"/>
  <c r="X45" i="4"/>
  <c r="X56" i="4"/>
  <c r="X60" i="4"/>
  <c r="X108" i="4"/>
  <c r="X72" i="4"/>
  <c r="X73" i="4"/>
  <c r="X79" i="4"/>
  <c r="X81" i="4"/>
  <c r="X83" i="4"/>
  <c r="X127" i="4"/>
  <c r="X89" i="4"/>
  <c r="X92" i="4"/>
  <c r="X95" i="4"/>
  <c r="X115" i="4"/>
  <c r="X120" i="4"/>
  <c r="AR60" i="5"/>
  <c r="AR115" i="5"/>
  <c r="AR125" i="5"/>
  <c r="AR124" i="5"/>
  <c r="AR122" i="5"/>
  <c r="AR121" i="5"/>
  <c r="AR119" i="5"/>
  <c r="AR118" i="5"/>
  <c r="AR120" i="5"/>
  <c r="AR117" i="5"/>
  <c r="AR114" i="5"/>
  <c r="AR113" i="5"/>
  <c r="AR111" i="5"/>
  <c r="AR110" i="5"/>
  <c r="AR108" i="5"/>
  <c r="AR107" i="5"/>
  <c r="AR105" i="5"/>
  <c r="AR104" i="5"/>
  <c r="AR100" i="5"/>
  <c r="AR99" i="5"/>
  <c r="AR97" i="5"/>
  <c r="AR96" i="5"/>
  <c r="AR94" i="5"/>
  <c r="AR93" i="5"/>
  <c r="AR91" i="5"/>
  <c r="AR90" i="5"/>
  <c r="AR88" i="5"/>
  <c r="AR87" i="5"/>
  <c r="AR85" i="5"/>
  <c r="AR84" i="5"/>
  <c r="AR82" i="5"/>
  <c r="AR81" i="5"/>
  <c r="AR79" i="5"/>
  <c r="AR78" i="5"/>
  <c r="AR76" i="5"/>
  <c r="AR75" i="5"/>
  <c r="AR72" i="5"/>
  <c r="AR73" i="5"/>
  <c r="AR69" i="5"/>
  <c r="AR70" i="5"/>
  <c r="AR67" i="5"/>
  <c r="AR66" i="5"/>
  <c r="AR64" i="5"/>
  <c r="AR63" i="5"/>
  <c r="AR106" i="5"/>
  <c r="AR103" i="5"/>
  <c r="AR112" i="5"/>
  <c r="AR109" i="5"/>
  <c r="AR194" i="5"/>
  <c r="AR192" i="5"/>
  <c r="AR191" i="5"/>
  <c r="AR184" i="5"/>
  <c r="AR183" i="5"/>
  <c r="AR181" i="5"/>
  <c r="AR182" i="5"/>
  <c r="AR180" i="5"/>
  <c r="AR179" i="5"/>
  <c r="AR177" i="5"/>
  <c r="AR178" i="5"/>
  <c r="AR188" i="5"/>
  <c r="AR187" i="5"/>
  <c r="AR186" i="5"/>
  <c r="AR185" i="5"/>
  <c r="AR193" i="5"/>
  <c r="AR190" i="5"/>
  <c r="AR189" i="5"/>
  <c r="AR176" i="5"/>
  <c r="AR160" i="5"/>
  <c r="AR166" i="5"/>
  <c r="AR158" i="5"/>
  <c r="AR157" i="5"/>
  <c r="AR161" i="5"/>
  <c r="AR159" i="5"/>
  <c r="AR154" i="5"/>
  <c r="AR156" i="5"/>
  <c r="AR152" i="5"/>
  <c r="AR151" i="5"/>
  <c r="AR153" i="5"/>
  <c r="AR150" i="5"/>
  <c r="AR149" i="5"/>
  <c r="AR41" i="5"/>
  <c r="AR145" i="5"/>
  <c r="AR45" i="5"/>
  <c r="AR37" i="5"/>
  <c r="AR44" i="5"/>
  <c r="AR46" i="5"/>
  <c r="AR43" i="5"/>
  <c r="AR42" i="5"/>
  <c r="AR146" i="5"/>
  <c r="AR39" i="5"/>
  <c r="AR199" i="5"/>
  <c r="AR198" i="5"/>
  <c r="AR197" i="5"/>
  <c r="AR195" i="5"/>
  <c r="AR196" i="5"/>
  <c r="AR173" i="5"/>
  <c r="AR175" i="5"/>
  <c r="AR174" i="5"/>
  <c r="AR172" i="5"/>
  <c r="AR170" i="5"/>
  <c r="AR171" i="5"/>
  <c r="AR168" i="5"/>
  <c r="AR165" i="5"/>
  <c r="AR169" i="5"/>
  <c r="AR167" i="5"/>
  <c r="AR163" i="5"/>
  <c r="AR162" i="5"/>
  <c r="AR164" i="5"/>
  <c r="AR155" i="5"/>
  <c r="AR148" i="5"/>
  <c r="AR143" i="5"/>
  <c r="AR144" i="5"/>
  <c r="AR142" i="5"/>
  <c r="AR147" i="5"/>
  <c r="AR138" i="5"/>
  <c r="AR134" i="5"/>
  <c r="AR140" i="5"/>
  <c r="AR137" i="5"/>
  <c r="AR133" i="5"/>
  <c r="AR139" i="5"/>
  <c r="AR136" i="5"/>
  <c r="AR141" i="5"/>
  <c r="AR135" i="5"/>
  <c r="AR130" i="5"/>
  <c r="AR126" i="5"/>
  <c r="AR101" i="5"/>
  <c r="AR129" i="5"/>
  <c r="AR123" i="5"/>
  <c r="AR132" i="5"/>
  <c r="AR128" i="5"/>
  <c r="AR116" i="5"/>
  <c r="AR131" i="5"/>
  <c r="AR127" i="5"/>
  <c r="AR102" i="5"/>
  <c r="AR95" i="5"/>
  <c r="AR92" i="5"/>
  <c r="AR80" i="5"/>
  <c r="AR98" i="5"/>
  <c r="AR86" i="5"/>
  <c r="AR74" i="5"/>
  <c r="AR68" i="5"/>
  <c r="AR59" i="5"/>
  <c r="AR83" i="5"/>
  <c r="AR77" i="5"/>
  <c r="AR71" i="5"/>
  <c r="AR65" i="5"/>
  <c r="AR89" i="5"/>
  <c r="AR62" i="5"/>
  <c r="AR61" i="5"/>
  <c r="AR57" i="5"/>
  <c r="AR53" i="5"/>
  <c r="AR49" i="5"/>
  <c r="AR38" i="5"/>
  <c r="AR56" i="5"/>
  <c r="AR52" i="5"/>
  <c r="AR48" i="5"/>
  <c r="AR36" i="5"/>
  <c r="AR55" i="5"/>
  <c r="AR51" i="5"/>
  <c r="AR47" i="5"/>
  <c r="AR58" i="5"/>
  <c r="AR54" i="5"/>
  <c r="AR33" i="5"/>
  <c r="AR29" i="5"/>
  <c r="AR25" i="5"/>
  <c r="AR21" i="5"/>
  <c r="AR40" i="5"/>
  <c r="AR32" i="5"/>
  <c r="AR28" i="5"/>
  <c r="AR24" i="5"/>
  <c r="AR20" i="5"/>
  <c r="AR17" i="5"/>
  <c r="AR31" i="5"/>
  <c r="AR27" i="5"/>
  <c r="AR23" i="5"/>
  <c r="AR19" i="5"/>
  <c r="AR15" i="5"/>
  <c r="AR50" i="5"/>
  <c r="AR35" i="5"/>
  <c r="AR34" i="5"/>
  <c r="AR30" i="5"/>
  <c r="AR26" i="5"/>
  <c r="AR12" i="5"/>
  <c r="AR8" i="5"/>
  <c r="AR18" i="5"/>
  <c r="AR16" i="5"/>
  <c r="AR22" i="5"/>
  <c r="AR14" i="5"/>
  <c r="AR10" i="5"/>
  <c r="AS6" i="5"/>
  <c r="AR7" i="5"/>
  <c r="AR5" i="5"/>
  <c r="AR13" i="5"/>
  <c r="AR9" i="5"/>
  <c r="AR11" i="5"/>
  <c r="Y111" i="4"/>
  <c r="Y112" i="4"/>
  <c r="Y131" i="4"/>
  <c r="Y117" i="4"/>
  <c r="Y123" i="4"/>
  <c r="Y124" i="4"/>
  <c r="Y122" i="4"/>
  <c r="Y119" i="4"/>
  <c r="Y118" i="4"/>
  <c r="Y8" i="4"/>
  <c r="Y44" i="4"/>
  <c r="Y109" i="4"/>
  <c r="Y114" i="4"/>
  <c r="Y74" i="4"/>
  <c r="Y98" i="4"/>
  <c r="Y97" i="4"/>
  <c r="Y26" i="4"/>
  <c r="Y31" i="4"/>
  <c r="Y116" i="4"/>
  <c r="Y5" i="4"/>
  <c r="Y39" i="4"/>
  <c r="Y99" i="4"/>
  <c r="Y100" i="4"/>
  <c r="Y102" i="4"/>
  <c r="Y103" i="4"/>
  <c r="Y101" i="4"/>
  <c r="Y106" i="4"/>
  <c r="Y104" i="4"/>
  <c r="Y113" i="4"/>
  <c r="Y105" i="4"/>
  <c r="Y130" i="4"/>
  <c r="Y129" i="4"/>
  <c r="Y13" i="4"/>
  <c r="Y32" i="4"/>
  <c r="Y61" i="4"/>
  <c r="Y88" i="4"/>
  <c r="Y10" i="4"/>
  <c r="Y25" i="4"/>
  <c r="Y41" i="4"/>
  <c r="Y67" i="4"/>
  <c r="Y95" i="4"/>
  <c r="Y133" i="4"/>
  <c r="Y128" i="4"/>
  <c r="Y96" i="4"/>
  <c r="Y135" i="4"/>
  <c r="Y11" i="4"/>
  <c r="Y17" i="4"/>
  <c r="Y30" i="4"/>
  <c r="Y57" i="4"/>
  <c r="Y54" i="4"/>
  <c r="Y42" i="4"/>
  <c r="Y47" i="4"/>
  <c r="Y66" i="4"/>
  <c r="Y69" i="4"/>
  <c r="Y78" i="4"/>
  <c r="Y83" i="4"/>
  <c r="Y134" i="4"/>
  <c r="Y7" i="4"/>
  <c r="Y16" i="4"/>
  <c r="Y21" i="4"/>
  <c r="Y27" i="4"/>
  <c r="Y40" i="4"/>
  <c r="Y29" i="4"/>
  <c r="Y49" i="4"/>
  <c r="Y62" i="4"/>
  <c r="Y70" i="4"/>
  <c r="Y79" i="4"/>
  <c r="Y87" i="4"/>
  <c r="Y136" i="4"/>
  <c r="Y126" i="4"/>
  <c r="Y48" i="4"/>
  <c r="Y93" i="4"/>
  <c r="Y46" i="4"/>
  <c r="Y52" i="4"/>
  <c r="Y73" i="4"/>
  <c r="Y71" i="4"/>
  <c r="Y80" i="4"/>
  <c r="Y85" i="4"/>
  <c r="Y91" i="4"/>
  <c r="Y115" i="4"/>
  <c r="Y132" i="4"/>
  <c r="Y15" i="4"/>
  <c r="Y28" i="4"/>
  <c r="Y94" i="4"/>
  <c r="Y34" i="4"/>
  <c r="Y60" i="4"/>
  <c r="Y53" i="4"/>
  <c r="Y56" i="4"/>
  <c r="Y65" i="4"/>
  <c r="Y108" i="4"/>
  <c r="Y76" i="4"/>
  <c r="Y121" i="4"/>
  <c r="Y81" i="4"/>
  <c r="Y127" i="4"/>
  <c r="Y89" i="4"/>
  <c r="Y92" i="4"/>
  <c r="Y125" i="4"/>
  <c r="Y14" i="4"/>
  <c r="Z6" i="4"/>
  <c r="Z110" i="4"/>
  <c r="Y20" i="4"/>
  <c r="Y19" i="4"/>
  <c r="Y35" i="4"/>
  <c r="Y33" i="4"/>
  <c r="Y45" i="4"/>
  <c r="Y51" i="4"/>
  <c r="Y55" i="4"/>
  <c r="Y75" i="4"/>
  <c r="Y18" i="4"/>
  <c r="Y12" i="4"/>
  <c r="Y9" i="4"/>
  <c r="Y24" i="4"/>
  <c r="Y22" i="4"/>
  <c r="Y23" i="4"/>
  <c r="Y43" i="4"/>
  <c r="Y50" i="4"/>
  <c r="Y37" i="4"/>
  <c r="Y38" i="4"/>
  <c r="Y36" i="4"/>
  <c r="Y64" i="4"/>
  <c r="Y58" i="4"/>
  <c r="Y59" i="4"/>
  <c r="Y63" i="4"/>
  <c r="Y68" i="4"/>
  <c r="Y72" i="4"/>
  <c r="Y77" i="4"/>
  <c r="Y84" i="4"/>
  <c r="Y82" i="4"/>
  <c r="Y86" i="4"/>
  <c r="Y90" i="4"/>
  <c r="Y107" i="4"/>
  <c r="Y120" i="4"/>
  <c r="AS60" i="5"/>
  <c r="AS115" i="5"/>
  <c r="AS125" i="5"/>
  <c r="AS124" i="5"/>
  <c r="AS122" i="5"/>
  <c r="AS121" i="5"/>
  <c r="AS119" i="5"/>
  <c r="AS118" i="5"/>
  <c r="AS120" i="5"/>
  <c r="AS117" i="5"/>
  <c r="AS114" i="5"/>
  <c r="AS113" i="5"/>
  <c r="AS111" i="5"/>
  <c r="AS110" i="5"/>
  <c r="AS108" i="5"/>
  <c r="AS107" i="5"/>
  <c r="AS105" i="5"/>
  <c r="AS104" i="5"/>
  <c r="AS100" i="5"/>
  <c r="AS99" i="5"/>
  <c r="AS97" i="5"/>
  <c r="AS96" i="5"/>
  <c r="AS94" i="5"/>
  <c r="AS93" i="5"/>
  <c r="AS91" i="5"/>
  <c r="AS90" i="5"/>
  <c r="AS88" i="5"/>
  <c r="AS87" i="5"/>
  <c r="AS85" i="5"/>
  <c r="AS84" i="5"/>
  <c r="AS82" i="5"/>
  <c r="AS81" i="5"/>
  <c r="AS79" i="5"/>
  <c r="AS78" i="5"/>
  <c r="AS76" i="5"/>
  <c r="AS75" i="5"/>
  <c r="AS73" i="5"/>
  <c r="AS72" i="5"/>
  <c r="AS70" i="5"/>
  <c r="AS69" i="5"/>
  <c r="AS67" i="5"/>
  <c r="AS66" i="5"/>
  <c r="AS64" i="5"/>
  <c r="AS63" i="5"/>
  <c r="AS106" i="5"/>
  <c r="AS103" i="5"/>
  <c r="AS112" i="5"/>
  <c r="AS109" i="5"/>
  <c r="AS194" i="5"/>
  <c r="AS192" i="5"/>
  <c r="AS191" i="5"/>
  <c r="AS183" i="5"/>
  <c r="AS182" i="5"/>
  <c r="AS181" i="5"/>
  <c r="AS180" i="5"/>
  <c r="AS184" i="5"/>
  <c r="AS179" i="5"/>
  <c r="AS178" i="5"/>
  <c r="AS177" i="5"/>
  <c r="AS187" i="5"/>
  <c r="AS186" i="5"/>
  <c r="AS188" i="5"/>
  <c r="AS185" i="5"/>
  <c r="AS193" i="5"/>
  <c r="AS190" i="5"/>
  <c r="AS189" i="5"/>
  <c r="AS176" i="5"/>
  <c r="AS160" i="5"/>
  <c r="AS166" i="5"/>
  <c r="AS158" i="5"/>
  <c r="AS157" i="5"/>
  <c r="AS161" i="5"/>
  <c r="AS159" i="5"/>
  <c r="AS154" i="5"/>
  <c r="AS156" i="5"/>
  <c r="AS152" i="5"/>
  <c r="AS151" i="5"/>
  <c r="AS153" i="5"/>
  <c r="AS150" i="5"/>
  <c r="AS149" i="5"/>
  <c r="AS41" i="5"/>
  <c r="AS145" i="5"/>
  <c r="AS45" i="5"/>
  <c r="AS37" i="5"/>
  <c r="AS46" i="5"/>
  <c r="AS44" i="5"/>
  <c r="AS43" i="5"/>
  <c r="AS42" i="5"/>
  <c r="AS146" i="5"/>
  <c r="AS39" i="5"/>
  <c r="AS199" i="5"/>
  <c r="AS198" i="5"/>
  <c r="AS197" i="5"/>
  <c r="AS196" i="5"/>
  <c r="AS195" i="5"/>
  <c r="AS175" i="5"/>
  <c r="AS174" i="5"/>
  <c r="AS173" i="5"/>
  <c r="AS172" i="5"/>
  <c r="AS171" i="5"/>
  <c r="AS170" i="5"/>
  <c r="AS169" i="5"/>
  <c r="AS168" i="5"/>
  <c r="AS167" i="5"/>
  <c r="AS165" i="5"/>
  <c r="AS162" i="5"/>
  <c r="AS164" i="5"/>
  <c r="AS163" i="5"/>
  <c r="AS147" i="5"/>
  <c r="AS155" i="5"/>
  <c r="AS144" i="5"/>
  <c r="AS142" i="5"/>
  <c r="AS148" i="5"/>
  <c r="AS143" i="5"/>
  <c r="AS140" i="5"/>
  <c r="AS137" i="5"/>
  <c r="AS133" i="5"/>
  <c r="AS139" i="5"/>
  <c r="AS136" i="5"/>
  <c r="AS141" i="5"/>
  <c r="AS135" i="5"/>
  <c r="AS138" i="5"/>
  <c r="AS134" i="5"/>
  <c r="AS129" i="5"/>
  <c r="AS123" i="5"/>
  <c r="AS132" i="5"/>
  <c r="AS128" i="5"/>
  <c r="AS116" i="5"/>
  <c r="AS131" i="5"/>
  <c r="AS127" i="5"/>
  <c r="AS102" i="5"/>
  <c r="AS130" i="5"/>
  <c r="AS126" i="5"/>
  <c r="AS101" i="5"/>
  <c r="AS92" i="5"/>
  <c r="AS89" i="5"/>
  <c r="AS77" i="5"/>
  <c r="AS98" i="5"/>
  <c r="AS95" i="5"/>
  <c r="AS83" i="5"/>
  <c r="AS71" i="5"/>
  <c r="AS65" i="5"/>
  <c r="AS86" i="5"/>
  <c r="AS80" i="5"/>
  <c r="AS74" i="5"/>
  <c r="AS62" i="5"/>
  <c r="AS61" i="5"/>
  <c r="AS68" i="5"/>
  <c r="AS59" i="5"/>
  <c r="AS56" i="5"/>
  <c r="AS52" i="5"/>
  <c r="AS48" i="5"/>
  <c r="AS36" i="5"/>
  <c r="AS55" i="5"/>
  <c r="AS51" i="5"/>
  <c r="AS47" i="5"/>
  <c r="AS58" i="5"/>
  <c r="AS54" i="5"/>
  <c r="AS50" i="5"/>
  <c r="AS40" i="5"/>
  <c r="AS57" i="5"/>
  <c r="AS53" i="5"/>
  <c r="AS32" i="5"/>
  <c r="AS28" i="5"/>
  <c r="AS24" i="5"/>
  <c r="AS38" i="5"/>
  <c r="AS31" i="5"/>
  <c r="AS27" i="5"/>
  <c r="AS23" i="5"/>
  <c r="AS19" i="5"/>
  <c r="AS15" i="5"/>
  <c r="AS49" i="5"/>
  <c r="AS35" i="5"/>
  <c r="AS34" i="5"/>
  <c r="AS30" i="5"/>
  <c r="AS26" i="5"/>
  <c r="AS22" i="5"/>
  <c r="AS33" i="5"/>
  <c r="AS29" i="5"/>
  <c r="AS25" i="5"/>
  <c r="AS20" i="5"/>
  <c r="AS18" i="5"/>
  <c r="AS17" i="5"/>
  <c r="AS16" i="5"/>
  <c r="AS11" i="5"/>
  <c r="AS7" i="5"/>
  <c r="AS5" i="5"/>
  <c r="AS10" i="5"/>
  <c r="AS21" i="5"/>
  <c r="AS14" i="5"/>
  <c r="AS13" i="5"/>
  <c r="AS9" i="5"/>
  <c r="AS12" i="5"/>
  <c r="AS8" i="5"/>
  <c r="AT6" i="5"/>
  <c r="Z111" i="4"/>
  <c r="Z112" i="4"/>
  <c r="Z131" i="4"/>
  <c r="Z124" i="4"/>
  <c r="Z123" i="4"/>
  <c r="Z122" i="4"/>
  <c r="Z118" i="4"/>
  <c r="Z117" i="4"/>
  <c r="Z114" i="4"/>
  <c r="Z119" i="4"/>
  <c r="Z98" i="4"/>
  <c r="Z109" i="4"/>
  <c r="Z97" i="4"/>
  <c r="Z100" i="4"/>
  <c r="Z99" i="4"/>
  <c r="Z103" i="4"/>
  <c r="Z102" i="4"/>
  <c r="Z101" i="4"/>
  <c r="Z72" i="4"/>
  <c r="Z106" i="4"/>
  <c r="Z104" i="4"/>
  <c r="Z113" i="4"/>
  <c r="Z105" i="4"/>
  <c r="Z40" i="4"/>
  <c r="Z130" i="4"/>
  <c r="Z129" i="4"/>
  <c r="Z46" i="4"/>
  <c r="Z128" i="4"/>
  <c r="Z8" i="4"/>
  <c r="Z21" i="4"/>
  <c r="Z49" i="4"/>
  <c r="Z116" i="4"/>
  <c r="Z96" i="4"/>
  <c r="Z135" i="4"/>
  <c r="Z94" i="4"/>
  <c r="Z87" i="4"/>
  <c r="AA6" i="4"/>
  <c r="AA110" i="4"/>
  <c r="Z62" i="4"/>
  <c r="Z67" i="4"/>
  <c r="Z107" i="4"/>
  <c r="Z14" i="4"/>
  <c r="Z26" i="4"/>
  <c r="Z53" i="4"/>
  <c r="Z57" i="4"/>
  <c r="Z69" i="4"/>
  <c r="Z127" i="4"/>
  <c r="Z126" i="4"/>
  <c r="Z23" i="4"/>
  <c r="Z39" i="4"/>
  <c r="Z35" i="4"/>
  <c r="Z58" i="4"/>
  <c r="Z76" i="4"/>
  <c r="Z136" i="4"/>
  <c r="Z9" i="4"/>
  <c r="Z5" i="4"/>
  <c r="Z18" i="4"/>
  <c r="Z12" i="4"/>
  <c r="Z27" i="4"/>
  <c r="Z25" i="4"/>
  <c r="Z30" i="4"/>
  <c r="Z33" i="4"/>
  <c r="Z42" i="4"/>
  <c r="Z55" i="4"/>
  <c r="Z59" i="4"/>
  <c r="Z38" i="4"/>
  <c r="Z54" i="4"/>
  <c r="Z60" i="4"/>
  <c r="Z51" i="4"/>
  <c r="Z61" i="4"/>
  <c r="Z68" i="4"/>
  <c r="Z73" i="4"/>
  <c r="Z74" i="4"/>
  <c r="Z79" i="4"/>
  <c r="Z82" i="4"/>
  <c r="Z121" i="4"/>
  <c r="Z88" i="4"/>
  <c r="Z90" i="4"/>
  <c r="Z95" i="4"/>
  <c r="Z125" i="4"/>
  <c r="Z13" i="4"/>
  <c r="Z7" i="4"/>
  <c r="Z11" i="4"/>
  <c r="Z16" i="4"/>
  <c r="Z20" i="4"/>
  <c r="Z29" i="4"/>
  <c r="Z31" i="4"/>
  <c r="Z34" i="4"/>
  <c r="Z45" i="4"/>
  <c r="Z44" i="4"/>
  <c r="Z70" i="4"/>
  <c r="Z28" i="4"/>
  <c r="Z41" i="4"/>
  <c r="Z63" i="4"/>
  <c r="Z52" i="4"/>
  <c r="Z64" i="4"/>
  <c r="Z65" i="4"/>
  <c r="Z75" i="4"/>
  <c r="Z77" i="4"/>
  <c r="Z80" i="4"/>
  <c r="Z83" i="4"/>
  <c r="Z86" i="4"/>
  <c r="Z89" i="4"/>
  <c r="Z91" i="4"/>
  <c r="Z120" i="4"/>
  <c r="Z132" i="4"/>
  <c r="Z17" i="4"/>
  <c r="Z10" i="4"/>
  <c r="Z15" i="4"/>
  <c r="Z19" i="4"/>
  <c r="Z24" i="4"/>
  <c r="Z22" i="4"/>
  <c r="Z93" i="4"/>
  <c r="Z36" i="4"/>
  <c r="Z56" i="4"/>
  <c r="Z48" i="4"/>
  <c r="Z37" i="4"/>
  <c r="Z32" i="4"/>
  <c r="Z47" i="4"/>
  <c r="Z50" i="4"/>
  <c r="Z43" i="4"/>
  <c r="Z66" i="4"/>
  <c r="Z71" i="4"/>
  <c r="Z108" i="4"/>
  <c r="Z78" i="4"/>
  <c r="Z81" i="4"/>
  <c r="Z84" i="4"/>
  <c r="Z85" i="4"/>
  <c r="Z134" i="4"/>
  <c r="Z92" i="4"/>
  <c r="Z115" i="4"/>
  <c r="Z133" i="4"/>
  <c r="AT60" i="5"/>
  <c r="AT115" i="5"/>
  <c r="AT125" i="5"/>
  <c r="AT124" i="5"/>
  <c r="AT122" i="5"/>
  <c r="AT121" i="5"/>
  <c r="AT119" i="5"/>
  <c r="AT118" i="5"/>
  <c r="AT120" i="5"/>
  <c r="AT117" i="5"/>
  <c r="AT114" i="5"/>
  <c r="AT113" i="5"/>
  <c r="AT111" i="5"/>
  <c r="AT110" i="5"/>
  <c r="AT108" i="5"/>
  <c r="AT107" i="5"/>
  <c r="AT105" i="5"/>
  <c r="AT104" i="5"/>
  <c r="AT100" i="5"/>
  <c r="AT99" i="5"/>
  <c r="AT97" i="5"/>
  <c r="AT96" i="5"/>
  <c r="AT94" i="5"/>
  <c r="AT93" i="5"/>
  <c r="AT91" i="5"/>
  <c r="AT90" i="5"/>
  <c r="AT88" i="5"/>
  <c r="AT87" i="5"/>
  <c r="AT85" i="5"/>
  <c r="AT84" i="5"/>
  <c r="AT82" i="5"/>
  <c r="AT81" i="5"/>
  <c r="AT79" i="5"/>
  <c r="AT78" i="5"/>
  <c r="AT76" i="5"/>
  <c r="AT75" i="5"/>
  <c r="AT73" i="5"/>
  <c r="AT72" i="5"/>
  <c r="AT70" i="5"/>
  <c r="AT69" i="5"/>
  <c r="AT67" i="5"/>
  <c r="AT66" i="5"/>
  <c r="AT64" i="5"/>
  <c r="AT63" i="5"/>
  <c r="AT106" i="5"/>
  <c r="AT103" i="5"/>
  <c r="AT112" i="5"/>
  <c r="AT109" i="5"/>
  <c r="AT194" i="5"/>
  <c r="AT192" i="5"/>
  <c r="AT191" i="5"/>
  <c r="AT184" i="5"/>
  <c r="AT183" i="5"/>
  <c r="AT182" i="5"/>
  <c r="AT179" i="5"/>
  <c r="AT181" i="5"/>
  <c r="AT178" i="5"/>
  <c r="AT180" i="5"/>
  <c r="AT177" i="5"/>
  <c r="AT188" i="5"/>
  <c r="AT187" i="5"/>
  <c r="AT186" i="5"/>
  <c r="AT185" i="5"/>
  <c r="AT193" i="5"/>
  <c r="AT190" i="5"/>
  <c r="AT189" i="5"/>
  <c r="AT176" i="5"/>
  <c r="AT160" i="5"/>
  <c r="AT166" i="5"/>
  <c r="AT158" i="5"/>
  <c r="AT157" i="5"/>
  <c r="AT161" i="5"/>
  <c r="AT159" i="5"/>
  <c r="AT154" i="5"/>
  <c r="AT156" i="5"/>
  <c r="AT152" i="5"/>
  <c r="AT151" i="5"/>
  <c r="AT153" i="5"/>
  <c r="AT150" i="5"/>
  <c r="AT149" i="5"/>
  <c r="AT41" i="5"/>
  <c r="AT145" i="5"/>
  <c r="AT45" i="5"/>
  <c r="AT37" i="5"/>
  <c r="AT46" i="5"/>
  <c r="AT44" i="5"/>
  <c r="AT43" i="5"/>
  <c r="AT42" i="5"/>
  <c r="AT146" i="5"/>
  <c r="AT39" i="5"/>
  <c r="AT199" i="5"/>
  <c r="AT198" i="5"/>
  <c r="AT197" i="5"/>
  <c r="AT196" i="5"/>
  <c r="AT195" i="5"/>
  <c r="AT174" i="5"/>
  <c r="AT175" i="5"/>
  <c r="AT171" i="5"/>
  <c r="AT172" i="5"/>
  <c r="AT170" i="5"/>
  <c r="AT173" i="5"/>
  <c r="AT169" i="5"/>
  <c r="AT167" i="5"/>
  <c r="AT168" i="5"/>
  <c r="AT165" i="5"/>
  <c r="AT162" i="5"/>
  <c r="AT164" i="5"/>
  <c r="AT163" i="5"/>
  <c r="AT155" i="5"/>
  <c r="AT148" i="5"/>
  <c r="AT144" i="5"/>
  <c r="AT142" i="5"/>
  <c r="AT147" i="5"/>
  <c r="AT143" i="5"/>
  <c r="AT139" i="5"/>
  <c r="AT136" i="5"/>
  <c r="AT132" i="5"/>
  <c r="AT141" i="5"/>
  <c r="AT135" i="5"/>
  <c r="AT138" i="5"/>
  <c r="AT134" i="5"/>
  <c r="AT140" i="5"/>
  <c r="AT137" i="5"/>
  <c r="AT133" i="5"/>
  <c r="AT128" i="5"/>
  <c r="AT116" i="5"/>
  <c r="AT131" i="5"/>
  <c r="AT127" i="5"/>
  <c r="AT102" i="5"/>
  <c r="AT130" i="5"/>
  <c r="AT126" i="5"/>
  <c r="AT101" i="5"/>
  <c r="AT129" i="5"/>
  <c r="AT123" i="5"/>
  <c r="AT89" i="5"/>
  <c r="AT98" i="5"/>
  <c r="AT86" i="5"/>
  <c r="AT74" i="5"/>
  <c r="AT95" i="5"/>
  <c r="AT92" i="5"/>
  <c r="AT80" i="5"/>
  <c r="AT83" i="5"/>
  <c r="AT77" i="5"/>
  <c r="AT71" i="5"/>
  <c r="AT62" i="5"/>
  <c r="AT61" i="5"/>
  <c r="AT68" i="5"/>
  <c r="AT59" i="5"/>
  <c r="AT65" i="5"/>
  <c r="AT55" i="5"/>
  <c r="AT51" i="5"/>
  <c r="AT47" i="5"/>
  <c r="AT35" i="5"/>
  <c r="AT58" i="5"/>
  <c r="AT54" i="5"/>
  <c r="AT50" i="5"/>
  <c r="AT40" i="5"/>
  <c r="AT57" i="5"/>
  <c r="AT53" i="5"/>
  <c r="AT49" i="5"/>
  <c r="AT56" i="5"/>
  <c r="AT52" i="5"/>
  <c r="AT38" i="5"/>
  <c r="AT31" i="5"/>
  <c r="AT27" i="5"/>
  <c r="AT23" i="5"/>
  <c r="AT48" i="5"/>
  <c r="AT36" i="5"/>
  <c r="AT34" i="5"/>
  <c r="AT30" i="5"/>
  <c r="AT26" i="5"/>
  <c r="AT22" i="5"/>
  <c r="AT33" i="5"/>
  <c r="AT29" i="5"/>
  <c r="AT25" i="5"/>
  <c r="AT21" i="5"/>
  <c r="AT18" i="5"/>
  <c r="AT32" i="5"/>
  <c r="AT28" i="5"/>
  <c r="AT24" i="5"/>
  <c r="AT19" i="5"/>
  <c r="AT15" i="5"/>
  <c r="AT14" i="5"/>
  <c r="AT10" i="5"/>
  <c r="AU6" i="5"/>
  <c r="AT13" i="5"/>
  <c r="AT12" i="5"/>
  <c r="AT8" i="5"/>
  <c r="AT20" i="5"/>
  <c r="AT17" i="5"/>
  <c r="AT16" i="5"/>
  <c r="AT11" i="5"/>
  <c r="AT7" i="5"/>
  <c r="AT5" i="5"/>
  <c r="AT9" i="5"/>
  <c r="AA111" i="4"/>
  <c r="AA112" i="4"/>
  <c r="AA131" i="4"/>
  <c r="AA124" i="4"/>
  <c r="AA123" i="4"/>
  <c r="AA122" i="4"/>
  <c r="AA118" i="4"/>
  <c r="AA117" i="4"/>
  <c r="AA64" i="4"/>
  <c r="AA119" i="4"/>
  <c r="AA91" i="4"/>
  <c r="AA114" i="4"/>
  <c r="AA98" i="4"/>
  <c r="AA109" i="4"/>
  <c r="AA32" i="4"/>
  <c r="AA97" i="4"/>
  <c r="AA100" i="4"/>
  <c r="AA99" i="4"/>
  <c r="AA103" i="4"/>
  <c r="AA102" i="4"/>
  <c r="AA101" i="4"/>
  <c r="AA106" i="4"/>
  <c r="AA104" i="4"/>
  <c r="AA15" i="4"/>
  <c r="AA52" i="4"/>
  <c r="AA79" i="4"/>
  <c r="AA16" i="4"/>
  <c r="AA36" i="4"/>
  <c r="AA72" i="4"/>
  <c r="AA120" i="4"/>
  <c r="AA23" i="4"/>
  <c r="AA55" i="4"/>
  <c r="AA83" i="4"/>
  <c r="AA113" i="4"/>
  <c r="AA105" i="4"/>
  <c r="AA130" i="4"/>
  <c r="AA129" i="4"/>
  <c r="AA28" i="4"/>
  <c r="AA50" i="4"/>
  <c r="AA132" i="4"/>
  <c r="AA13" i="4"/>
  <c r="AA61" i="4"/>
  <c r="AA74" i="4"/>
  <c r="AA89" i="4"/>
  <c r="AA14" i="4"/>
  <c r="AA33" i="4"/>
  <c r="AA34" i="4"/>
  <c r="AA57" i="4"/>
  <c r="AA108" i="4"/>
  <c r="AA88" i="4"/>
  <c r="AA126" i="4"/>
  <c r="AA128" i="4"/>
  <c r="AA19" i="4"/>
  <c r="AA17" i="4"/>
  <c r="AA18" i="4"/>
  <c r="AA22" i="4"/>
  <c r="AA27" i="4"/>
  <c r="AA21" i="4"/>
  <c r="AA93" i="4"/>
  <c r="AA38" i="4"/>
  <c r="AA39" i="4"/>
  <c r="AA44" i="4"/>
  <c r="AA37" i="4"/>
  <c r="AA58" i="4"/>
  <c r="AA56" i="4"/>
  <c r="AA48" i="4"/>
  <c r="AA60" i="4"/>
  <c r="AA66" i="4"/>
  <c r="AA76" i="4"/>
  <c r="AA71" i="4"/>
  <c r="AA77" i="4"/>
  <c r="AA121" i="4"/>
  <c r="AA85" i="4"/>
  <c r="AA84" i="4"/>
  <c r="AA134" i="4"/>
  <c r="AA92" i="4"/>
  <c r="AA115" i="4"/>
  <c r="AA133" i="4"/>
  <c r="AB6" i="4"/>
  <c r="AB110" i="4"/>
  <c r="AA5" i="4"/>
  <c r="AA20" i="4"/>
  <c r="AA25" i="4"/>
  <c r="AA94" i="4"/>
  <c r="AA41" i="4"/>
  <c r="AA42" i="4"/>
  <c r="AA53" i="4"/>
  <c r="AA40" i="4"/>
  <c r="AA45" i="4"/>
  <c r="AA59" i="4"/>
  <c r="AA51" i="4"/>
  <c r="AA65" i="4"/>
  <c r="AA68" i="4"/>
  <c r="AA67" i="4"/>
  <c r="AA73" i="4"/>
  <c r="AA78" i="4"/>
  <c r="AA80" i="4"/>
  <c r="AA81" i="4"/>
  <c r="AA86" i="4"/>
  <c r="AA90" i="4"/>
  <c r="AA107" i="4"/>
  <c r="AA96" i="4"/>
  <c r="AA135" i="4"/>
  <c r="AA8" i="4"/>
  <c r="AA7" i="4"/>
  <c r="AA26" i="4"/>
  <c r="AA12" i="4"/>
  <c r="AA9" i="4"/>
  <c r="AA10" i="4"/>
  <c r="AA11" i="4"/>
  <c r="AA30" i="4"/>
  <c r="AA24" i="4"/>
  <c r="AA29" i="4"/>
  <c r="AA35" i="4"/>
  <c r="AA47" i="4"/>
  <c r="AA43" i="4"/>
  <c r="AA31" i="4"/>
  <c r="AA46" i="4"/>
  <c r="AA49" i="4"/>
  <c r="AA62" i="4"/>
  <c r="AA54" i="4"/>
  <c r="AA63" i="4"/>
  <c r="AA70" i="4"/>
  <c r="AA69" i="4"/>
  <c r="AA75" i="4"/>
  <c r="AA116" i="4"/>
  <c r="AA82" i="4"/>
  <c r="AA127" i="4"/>
  <c r="AA87" i="4"/>
  <c r="AA136" i="4"/>
  <c r="AA95" i="4"/>
  <c r="AA125" i="4"/>
  <c r="AU60" i="5"/>
  <c r="AU115" i="5"/>
  <c r="AU125" i="5"/>
  <c r="AU124" i="5"/>
  <c r="AU122" i="5"/>
  <c r="AU121" i="5"/>
  <c r="AU119" i="5"/>
  <c r="AU118" i="5"/>
  <c r="AU120" i="5"/>
  <c r="AU117" i="5"/>
  <c r="AU114" i="5"/>
  <c r="AU113" i="5"/>
  <c r="AU111" i="5"/>
  <c r="AU110" i="5"/>
  <c r="AU108" i="5"/>
  <c r="AU107" i="5"/>
  <c r="AU105" i="5"/>
  <c r="AU104" i="5"/>
  <c r="AU100" i="5"/>
  <c r="AU99" i="5"/>
  <c r="AU97" i="5"/>
  <c r="AU96" i="5"/>
  <c r="AU94" i="5"/>
  <c r="AU93" i="5"/>
  <c r="AU91" i="5"/>
  <c r="AU90" i="5"/>
  <c r="AU88" i="5"/>
  <c r="AU87" i="5"/>
  <c r="AU85" i="5"/>
  <c r="AU84" i="5"/>
  <c r="AU82" i="5"/>
  <c r="AU81" i="5"/>
  <c r="AU79" i="5"/>
  <c r="AU78" i="5"/>
  <c r="AU76" i="5"/>
  <c r="AU75" i="5"/>
  <c r="AU73" i="5"/>
  <c r="AU72" i="5"/>
  <c r="AU70" i="5"/>
  <c r="AU69" i="5"/>
  <c r="AU67" i="5"/>
  <c r="AU66" i="5"/>
  <c r="AU64" i="5"/>
  <c r="AU63" i="5"/>
  <c r="AU106" i="5"/>
  <c r="AU103" i="5"/>
  <c r="AU112" i="5"/>
  <c r="AU109" i="5"/>
  <c r="AU194" i="5"/>
  <c r="AU192" i="5"/>
  <c r="AU191" i="5"/>
  <c r="AU184" i="5"/>
  <c r="AU183" i="5"/>
  <c r="AU182" i="5"/>
  <c r="AU179" i="5"/>
  <c r="AU181" i="5"/>
  <c r="AU178" i="5"/>
  <c r="AU180" i="5"/>
  <c r="AU177" i="5"/>
  <c r="AU188" i="5"/>
  <c r="AU185" i="5"/>
  <c r="AU187" i="5"/>
  <c r="AU186" i="5"/>
  <c r="AU193" i="5"/>
  <c r="AU190" i="5"/>
  <c r="AU189" i="5"/>
  <c r="AU176" i="5"/>
  <c r="AU160" i="5"/>
  <c r="AU166" i="5"/>
  <c r="AU158" i="5"/>
  <c r="AU157" i="5"/>
  <c r="AU161" i="5"/>
  <c r="AU159" i="5"/>
  <c r="AU154" i="5"/>
  <c r="AU156" i="5"/>
  <c r="AU152" i="5"/>
  <c r="AU151" i="5"/>
  <c r="AU153" i="5"/>
  <c r="AU150" i="5"/>
  <c r="AU149" i="5"/>
  <c r="AU41" i="5"/>
  <c r="AU145" i="5"/>
  <c r="AU45" i="5"/>
  <c r="AU37" i="5"/>
  <c r="AU46" i="5"/>
  <c r="AU44" i="5"/>
  <c r="AU43" i="5"/>
  <c r="AU42" i="5"/>
  <c r="AU146" i="5"/>
  <c r="AU39" i="5"/>
  <c r="AU199" i="5"/>
  <c r="AU198" i="5"/>
  <c r="AU197" i="5"/>
  <c r="AU196" i="5"/>
  <c r="AU195" i="5"/>
  <c r="AU174" i="5"/>
  <c r="AU173" i="5"/>
  <c r="AU175" i="5"/>
  <c r="AU172" i="5"/>
  <c r="AU171" i="5"/>
  <c r="AU170" i="5"/>
  <c r="AU169" i="5"/>
  <c r="AU168" i="5"/>
  <c r="AU167" i="5"/>
  <c r="AU165" i="5"/>
  <c r="AU164" i="5"/>
  <c r="AU163" i="5"/>
  <c r="AU162" i="5"/>
  <c r="AU148" i="5"/>
  <c r="AU155" i="5"/>
  <c r="AU147" i="5"/>
  <c r="AU143" i="5"/>
  <c r="AU144" i="5"/>
  <c r="AU142" i="5"/>
  <c r="AU141" i="5"/>
  <c r="AU135" i="5"/>
  <c r="AU138" i="5"/>
  <c r="AU134" i="5"/>
  <c r="AU140" i="5"/>
  <c r="AU137" i="5"/>
  <c r="AU133" i="5"/>
  <c r="AU139" i="5"/>
  <c r="AU136" i="5"/>
  <c r="AU132" i="5"/>
  <c r="AU131" i="5"/>
  <c r="AU127" i="5"/>
  <c r="AU102" i="5"/>
  <c r="AU130" i="5"/>
  <c r="AU126" i="5"/>
  <c r="AU101" i="5"/>
  <c r="AU129" i="5"/>
  <c r="AU123" i="5"/>
  <c r="AU128" i="5"/>
  <c r="AU116" i="5"/>
  <c r="AU98" i="5"/>
  <c r="AU86" i="5"/>
  <c r="AU95" i="5"/>
  <c r="AU83" i="5"/>
  <c r="AU71" i="5"/>
  <c r="AU89" i="5"/>
  <c r="AU77" i="5"/>
  <c r="AU80" i="5"/>
  <c r="AU74" i="5"/>
  <c r="AU61" i="5"/>
  <c r="AU68" i="5"/>
  <c r="AU59" i="5"/>
  <c r="AU92" i="5"/>
  <c r="AU65" i="5"/>
  <c r="AU62" i="5"/>
  <c r="AU58" i="5"/>
  <c r="AU54" i="5"/>
  <c r="AU50" i="5"/>
  <c r="AU40" i="5"/>
  <c r="AU57" i="5"/>
  <c r="AU53" i="5"/>
  <c r="AU49" i="5"/>
  <c r="AU38" i="5"/>
  <c r="AU56" i="5"/>
  <c r="AU52" i="5"/>
  <c r="AU48" i="5"/>
  <c r="AU55" i="5"/>
  <c r="AU51" i="5"/>
  <c r="AU36" i="5"/>
  <c r="AU34" i="5"/>
  <c r="AU30" i="5"/>
  <c r="AU26" i="5"/>
  <c r="AU22" i="5"/>
  <c r="AU47" i="5"/>
  <c r="AU35" i="5"/>
  <c r="AU33" i="5"/>
  <c r="AU29" i="5"/>
  <c r="AU25" i="5"/>
  <c r="AU21" i="5"/>
  <c r="AU18" i="5"/>
  <c r="AU32" i="5"/>
  <c r="AU28" i="5"/>
  <c r="AU24" i="5"/>
  <c r="AU20" i="5"/>
  <c r="AU17" i="5"/>
  <c r="AU31" i="5"/>
  <c r="AU27" i="5"/>
  <c r="AU13" i="5"/>
  <c r="AU9" i="5"/>
  <c r="AU12" i="5"/>
  <c r="AU23" i="5"/>
  <c r="AU16" i="5"/>
  <c r="AU11" i="5"/>
  <c r="AU7" i="5"/>
  <c r="AU5" i="5"/>
  <c r="AV6" i="5"/>
  <c r="AU8" i="5"/>
  <c r="AU19" i="5"/>
  <c r="AU15" i="5"/>
  <c r="AU14" i="5"/>
  <c r="AU10" i="5"/>
  <c r="AB111" i="4"/>
  <c r="AB112" i="4"/>
  <c r="AB131" i="4"/>
  <c r="AB124" i="4"/>
  <c r="AB122" i="4"/>
  <c r="AB123" i="4"/>
  <c r="AB118" i="4"/>
  <c r="AB117" i="4"/>
  <c r="AB114" i="4"/>
  <c r="AB119" i="4"/>
  <c r="AB98" i="4"/>
  <c r="AB109" i="4"/>
  <c r="AB97" i="4"/>
  <c r="AB100" i="4"/>
  <c r="AB99" i="4"/>
  <c r="AB30" i="4"/>
  <c r="AB103" i="4"/>
  <c r="AB101" i="4"/>
  <c r="AB102" i="4"/>
  <c r="AB106" i="4"/>
  <c r="AB104" i="4"/>
  <c r="AB59" i="4"/>
  <c r="AB17" i="4"/>
  <c r="AB76" i="4"/>
  <c r="AB24" i="4"/>
  <c r="AB88" i="4"/>
  <c r="AB90" i="4"/>
  <c r="AB105" i="4"/>
  <c r="AB14" i="4"/>
  <c r="AB33" i="4"/>
  <c r="AB47" i="4"/>
  <c r="AB65" i="4"/>
  <c r="AB78" i="4"/>
  <c r="AB129" i="4"/>
  <c r="AB113" i="4"/>
  <c r="AB40" i="4"/>
  <c r="AB11" i="4"/>
  <c r="AB29" i="4"/>
  <c r="AB61" i="4"/>
  <c r="AB66" i="4"/>
  <c r="AB81" i="4"/>
  <c r="AB107" i="4"/>
  <c r="AB16" i="4"/>
  <c r="AB19" i="4"/>
  <c r="AB41" i="4"/>
  <c r="AB55" i="4"/>
  <c r="AB70" i="4"/>
  <c r="AB83" i="4"/>
  <c r="AB126" i="4"/>
  <c r="AB5" i="4"/>
  <c r="AB23" i="4"/>
  <c r="AB94" i="4"/>
  <c r="AB67" i="4"/>
  <c r="AB15" i="4"/>
  <c r="AB18" i="4"/>
  <c r="AB93" i="4"/>
  <c r="AB36" i="4"/>
  <c r="AB42" i="4"/>
  <c r="AB62" i="4"/>
  <c r="AB108" i="4"/>
  <c r="AB121" i="4"/>
  <c r="AB95" i="4"/>
  <c r="AC6" i="4"/>
  <c r="AC110" i="4"/>
  <c r="AB31" i="4"/>
  <c r="AB28" i="4"/>
  <c r="AB46" i="4"/>
  <c r="AB48" i="4"/>
  <c r="AB50" i="4"/>
  <c r="AB69" i="4"/>
  <c r="AB73" i="4"/>
  <c r="AB80" i="4"/>
  <c r="AB85" i="4"/>
  <c r="AB87" i="4"/>
  <c r="AB136" i="4"/>
  <c r="AB125" i="4"/>
  <c r="AB8" i="4"/>
  <c r="AB9" i="4"/>
  <c r="AB7" i="4"/>
  <c r="AB21" i="4"/>
  <c r="AB22" i="4"/>
  <c r="AB27" i="4"/>
  <c r="AB32" i="4"/>
  <c r="AB37" i="4"/>
  <c r="AB35" i="4"/>
  <c r="AB39" i="4"/>
  <c r="AB44" i="4"/>
  <c r="AB54" i="4"/>
  <c r="AB45" i="4"/>
  <c r="AB53" i="4"/>
  <c r="AB57" i="4"/>
  <c r="AB63" i="4"/>
  <c r="AB71" i="4"/>
  <c r="AB72" i="4"/>
  <c r="AB75" i="4"/>
  <c r="AB116" i="4"/>
  <c r="AB82" i="4"/>
  <c r="AB127" i="4"/>
  <c r="AB89" i="4"/>
  <c r="AB91" i="4"/>
  <c r="AB120" i="4"/>
  <c r="AB132" i="4"/>
  <c r="AB12" i="4"/>
  <c r="AB13" i="4"/>
  <c r="AB10" i="4"/>
  <c r="AB25" i="4"/>
  <c r="AB26" i="4"/>
  <c r="AB20" i="4"/>
  <c r="AB34" i="4"/>
  <c r="AB52" i="4"/>
  <c r="AB38" i="4"/>
  <c r="AB43" i="4"/>
  <c r="AB51" i="4"/>
  <c r="AB58" i="4"/>
  <c r="AB49" i="4"/>
  <c r="AB56" i="4"/>
  <c r="AB60" i="4"/>
  <c r="AB64" i="4"/>
  <c r="AB68" i="4"/>
  <c r="AB74" i="4"/>
  <c r="AB77" i="4"/>
  <c r="AB79" i="4"/>
  <c r="AB84" i="4"/>
  <c r="AB86" i="4"/>
  <c r="AB134" i="4"/>
  <c r="AB92" i="4"/>
  <c r="AB115" i="4"/>
  <c r="AB133" i="4"/>
  <c r="AB128" i="4"/>
  <c r="AB130" i="4"/>
  <c r="AB96" i="4"/>
  <c r="AB135" i="4"/>
  <c r="AC27" i="4"/>
  <c r="AV60" i="5"/>
  <c r="AV115" i="5"/>
  <c r="AV125" i="5"/>
  <c r="AV124" i="5"/>
  <c r="AV122" i="5"/>
  <c r="AV121" i="5"/>
  <c r="AV118" i="5"/>
  <c r="AV119" i="5"/>
  <c r="AV120" i="5"/>
  <c r="AV117" i="5"/>
  <c r="AV114" i="5"/>
  <c r="AV113" i="5"/>
  <c r="AV111" i="5"/>
  <c r="AV110" i="5"/>
  <c r="AV108" i="5"/>
  <c r="AV107" i="5"/>
  <c r="AV105" i="5"/>
  <c r="AV104" i="5"/>
  <c r="AV100" i="5"/>
  <c r="AV99" i="5"/>
  <c r="AV97" i="5"/>
  <c r="AV96" i="5"/>
  <c r="AV94" i="5"/>
  <c r="AV93" i="5"/>
  <c r="AV90" i="5"/>
  <c r="AV91" i="5"/>
  <c r="AV88" i="5"/>
  <c r="AV87" i="5"/>
  <c r="AV85" i="5"/>
  <c r="AV84" i="5"/>
  <c r="AV82" i="5"/>
  <c r="AV81" i="5"/>
  <c r="AV79" i="5"/>
  <c r="AV78" i="5"/>
  <c r="AV76" i="5"/>
  <c r="AV75" i="5"/>
  <c r="AV73" i="5"/>
  <c r="AV72" i="5"/>
  <c r="AV69" i="5"/>
  <c r="AV70" i="5"/>
  <c r="AV67" i="5"/>
  <c r="AV66" i="5"/>
  <c r="AV64" i="5"/>
  <c r="AV63" i="5"/>
  <c r="AV106" i="5"/>
  <c r="AV103" i="5"/>
  <c r="AV112" i="5"/>
  <c r="AV109" i="5"/>
  <c r="AV194" i="5"/>
  <c r="AV192" i="5"/>
  <c r="AV191" i="5"/>
  <c r="AV184" i="5"/>
  <c r="AV183" i="5"/>
  <c r="AV181" i="5"/>
  <c r="AV180" i="5"/>
  <c r="AV182" i="5"/>
  <c r="AV177" i="5"/>
  <c r="AV179" i="5"/>
  <c r="AV178" i="5"/>
  <c r="AV188" i="5"/>
  <c r="AV187" i="5"/>
  <c r="AV186" i="5"/>
  <c r="AV185" i="5"/>
  <c r="AV193" i="5"/>
  <c r="AV190" i="5"/>
  <c r="AV189" i="5"/>
  <c r="AV176" i="5"/>
  <c r="AV160" i="5"/>
  <c r="AV166" i="5"/>
  <c r="AV158" i="5"/>
  <c r="AV157" i="5"/>
  <c r="AV161" i="5"/>
  <c r="AV159" i="5"/>
  <c r="AV154" i="5"/>
  <c r="AV156" i="5"/>
  <c r="AV152" i="5"/>
  <c r="AV151" i="5"/>
  <c r="AV153" i="5"/>
  <c r="AV150" i="5"/>
  <c r="AV149" i="5"/>
  <c r="AV41" i="5"/>
  <c r="AV145" i="5"/>
  <c r="AV45" i="5"/>
  <c r="AV37" i="5"/>
  <c r="AV46" i="5"/>
  <c r="AV44" i="5"/>
  <c r="AV43" i="5"/>
  <c r="AV42" i="5"/>
  <c r="AV146" i="5"/>
  <c r="AV39" i="5"/>
  <c r="AV199" i="5"/>
  <c r="AV198" i="5"/>
  <c r="AV197" i="5"/>
  <c r="AV195" i="5"/>
  <c r="AV196" i="5"/>
  <c r="AV173" i="5"/>
  <c r="AV175" i="5"/>
  <c r="AV174" i="5"/>
  <c r="AV172" i="5"/>
  <c r="AV170" i="5"/>
  <c r="AV171" i="5"/>
  <c r="AV168" i="5"/>
  <c r="AV165" i="5"/>
  <c r="AV169" i="5"/>
  <c r="AV167" i="5"/>
  <c r="AV163" i="5"/>
  <c r="AV162" i="5"/>
  <c r="AV164" i="5"/>
  <c r="AV155" i="5"/>
  <c r="AV147" i="5"/>
  <c r="AV143" i="5"/>
  <c r="AV148" i="5"/>
  <c r="AV144" i="5"/>
  <c r="AV142" i="5"/>
  <c r="AV138" i="5"/>
  <c r="AV134" i="5"/>
  <c r="AV140" i="5"/>
  <c r="AV137" i="5"/>
  <c r="AV133" i="5"/>
  <c r="AV139" i="5"/>
  <c r="AV136" i="5"/>
  <c r="AV141" i="5"/>
  <c r="AV135" i="5"/>
  <c r="AV132" i="5"/>
  <c r="AV130" i="5"/>
  <c r="AV126" i="5"/>
  <c r="AV101" i="5"/>
  <c r="AV129" i="5"/>
  <c r="AV123" i="5"/>
  <c r="AV128" i="5"/>
  <c r="AV116" i="5"/>
  <c r="AV131" i="5"/>
  <c r="AV127" i="5"/>
  <c r="AV102" i="5"/>
  <c r="AV95" i="5"/>
  <c r="AV92" i="5"/>
  <c r="AV80" i="5"/>
  <c r="AV98" i="5"/>
  <c r="AV86" i="5"/>
  <c r="AV74" i="5"/>
  <c r="AV68" i="5"/>
  <c r="AV59" i="5"/>
  <c r="AV89" i="5"/>
  <c r="AV65" i="5"/>
  <c r="AV62" i="5"/>
  <c r="AV83" i="5"/>
  <c r="AV77" i="5"/>
  <c r="AV71" i="5"/>
  <c r="AV61" i="5"/>
  <c r="AV57" i="5"/>
  <c r="AV53" i="5"/>
  <c r="AV49" i="5"/>
  <c r="AV38" i="5"/>
  <c r="AV56" i="5"/>
  <c r="AV52" i="5"/>
  <c r="AV48" i="5"/>
  <c r="AV36" i="5"/>
  <c r="AV55" i="5"/>
  <c r="AV51" i="5"/>
  <c r="AV47" i="5"/>
  <c r="AV58" i="5"/>
  <c r="AV54" i="5"/>
  <c r="AV40" i="5"/>
  <c r="AV35" i="5"/>
  <c r="AV33" i="5"/>
  <c r="AV29" i="5"/>
  <c r="AV25" i="5"/>
  <c r="AV21" i="5"/>
  <c r="AV32" i="5"/>
  <c r="AV28" i="5"/>
  <c r="AV24" i="5"/>
  <c r="AV20" i="5"/>
  <c r="AV17" i="5"/>
  <c r="AV50" i="5"/>
  <c r="AV31" i="5"/>
  <c r="AV27" i="5"/>
  <c r="AV23" i="5"/>
  <c r="AV19" i="5"/>
  <c r="AV15" i="5"/>
  <c r="AV34" i="5"/>
  <c r="AV30" i="5"/>
  <c r="AV26" i="5"/>
  <c r="AV12" i="5"/>
  <c r="AV8" i="5"/>
  <c r="AV22" i="5"/>
  <c r="AV16" i="5"/>
  <c r="AV14" i="5"/>
  <c r="AV10" i="5"/>
  <c r="AW6" i="5"/>
  <c r="AV11" i="5"/>
  <c r="AV18" i="5"/>
  <c r="AV13" i="5"/>
  <c r="AV9" i="5"/>
  <c r="AV7" i="5"/>
  <c r="AV5" i="5"/>
  <c r="AC18" i="4"/>
  <c r="AC111" i="4"/>
  <c r="AC112" i="4"/>
  <c r="AC131" i="4"/>
  <c r="AC124" i="4"/>
  <c r="AC123" i="4"/>
  <c r="AC122" i="4"/>
  <c r="AC118" i="4"/>
  <c r="AC117" i="4"/>
  <c r="AC39" i="4"/>
  <c r="AC12" i="4"/>
  <c r="AC17" i="4"/>
  <c r="AC63" i="4"/>
  <c r="AC30" i="4"/>
  <c r="AC87" i="4"/>
  <c r="AC114" i="4"/>
  <c r="AC119" i="4"/>
  <c r="AC7" i="4"/>
  <c r="AC31" i="4"/>
  <c r="AC75" i="4"/>
  <c r="AC24" i="4"/>
  <c r="AC5" i="4"/>
  <c r="AC11" i="4"/>
  <c r="AC9" i="4"/>
  <c r="AC28" i="4"/>
  <c r="AC22" i="4"/>
  <c r="AC45" i="4"/>
  <c r="AC49" i="4"/>
  <c r="AC78" i="4"/>
  <c r="AC107" i="4"/>
  <c r="AC16" i="4"/>
  <c r="AC64" i="4"/>
  <c r="AC44" i="4"/>
  <c r="AC134" i="4"/>
  <c r="AC10" i="4"/>
  <c r="AC8" i="4"/>
  <c r="AC13" i="4"/>
  <c r="AC21" i="4"/>
  <c r="AC23" i="4"/>
  <c r="AC42" i="4"/>
  <c r="AC56" i="4"/>
  <c r="AC121" i="4"/>
  <c r="AC132" i="4"/>
  <c r="AC98" i="4"/>
  <c r="AC109" i="4"/>
  <c r="AC97" i="4"/>
  <c r="AC100" i="4"/>
  <c r="AC99" i="4"/>
  <c r="AC104" i="4"/>
  <c r="AC103" i="4"/>
  <c r="AC101" i="4"/>
  <c r="AC102" i="4"/>
  <c r="AC14" i="4"/>
  <c r="AC15" i="4"/>
  <c r="AD6" i="4"/>
  <c r="AC20" i="4"/>
  <c r="AC25" i="4"/>
  <c r="AC26" i="4"/>
  <c r="AC32" i="4"/>
  <c r="AC34" i="4"/>
  <c r="AC50" i="4"/>
  <c r="AC29" i="4"/>
  <c r="AC43" i="4"/>
  <c r="AC48" i="4"/>
  <c r="AC52" i="4"/>
  <c r="AC59" i="4"/>
  <c r="AC73" i="4"/>
  <c r="AC108" i="4"/>
  <c r="AC76" i="4"/>
  <c r="AC81" i="4"/>
  <c r="AC127" i="4"/>
  <c r="AC90" i="4"/>
  <c r="AC120" i="4"/>
  <c r="AC133" i="4"/>
  <c r="AC130" i="4"/>
  <c r="AC19" i="4"/>
  <c r="AC94" i="4"/>
  <c r="AC37" i="4"/>
  <c r="AC35" i="4"/>
  <c r="AC93" i="4"/>
  <c r="AC46" i="4"/>
  <c r="AC54" i="4"/>
  <c r="AC55" i="4"/>
  <c r="AC66" i="4"/>
  <c r="AC71" i="4"/>
  <c r="AC72" i="4"/>
  <c r="AC80" i="4"/>
  <c r="AC82" i="4"/>
  <c r="AC86" i="4"/>
  <c r="AC91" i="4"/>
  <c r="AC115" i="4"/>
  <c r="AC135" i="4"/>
  <c r="AC51" i="4"/>
  <c r="AC40" i="4"/>
  <c r="AC38" i="4"/>
  <c r="AC36" i="4"/>
  <c r="AC53" i="4"/>
  <c r="AC57" i="4"/>
  <c r="AC61" i="4"/>
  <c r="AC65" i="4"/>
  <c r="AC68" i="4"/>
  <c r="AC79" i="4"/>
  <c r="AC116" i="4"/>
  <c r="AC84" i="4"/>
  <c r="AC89" i="4"/>
  <c r="AC92" i="4"/>
  <c r="AC126" i="4"/>
  <c r="AC105" i="4"/>
  <c r="AC106" i="4"/>
  <c r="AC41" i="4"/>
  <c r="AC33" i="4"/>
  <c r="AC67" i="4"/>
  <c r="AC47" i="4"/>
  <c r="AC60" i="4"/>
  <c r="AC58" i="4"/>
  <c r="AC62" i="4"/>
  <c r="AC69" i="4"/>
  <c r="AC70" i="4"/>
  <c r="AC74" i="4"/>
  <c r="AC77" i="4"/>
  <c r="AC83" i="4"/>
  <c r="AC85" i="4"/>
  <c r="AC88" i="4"/>
  <c r="AC136" i="4"/>
  <c r="AC95" i="4"/>
  <c r="AC125" i="4"/>
  <c r="AC96" i="4"/>
  <c r="AC128" i="4"/>
  <c r="AC129" i="4"/>
  <c r="AC113" i="4"/>
  <c r="AD128" i="4"/>
  <c r="AW60" i="5"/>
  <c r="AW115" i="5"/>
  <c r="AW125" i="5"/>
  <c r="AW124" i="5"/>
  <c r="AW122" i="5"/>
  <c r="AW121" i="5"/>
  <c r="AW119" i="5"/>
  <c r="AW118" i="5"/>
  <c r="AW120" i="5"/>
  <c r="AW117" i="5"/>
  <c r="AW114" i="5"/>
  <c r="AW113" i="5"/>
  <c r="AW111" i="5"/>
  <c r="AW110" i="5"/>
  <c r="AW108" i="5"/>
  <c r="AW107" i="5"/>
  <c r="AW105" i="5"/>
  <c r="AW104" i="5"/>
  <c r="AW100" i="5"/>
  <c r="AW99" i="5"/>
  <c r="AW97" i="5"/>
  <c r="AW96" i="5"/>
  <c r="AW94" i="5"/>
  <c r="AW93" i="5"/>
  <c r="AW91" i="5"/>
  <c r="AW90" i="5"/>
  <c r="AW88" i="5"/>
  <c r="AW87" i="5"/>
  <c r="AW85" i="5"/>
  <c r="AW84" i="5"/>
  <c r="AW81" i="5"/>
  <c r="AW82" i="5"/>
  <c r="AW79" i="5"/>
  <c r="AW78" i="5"/>
  <c r="AW76" i="5"/>
  <c r="AW75" i="5"/>
  <c r="AW73" i="5"/>
  <c r="AW72" i="5"/>
  <c r="AW70" i="5"/>
  <c r="AW69" i="5"/>
  <c r="AW67" i="5"/>
  <c r="AW66" i="5"/>
  <c r="AW64" i="5"/>
  <c r="AW63" i="5"/>
  <c r="AW106" i="5"/>
  <c r="AW103" i="5"/>
  <c r="AW112" i="5"/>
  <c r="AW109" i="5"/>
  <c r="AW194" i="5"/>
  <c r="AW192" i="5"/>
  <c r="AW191" i="5"/>
  <c r="AW183" i="5"/>
  <c r="AW184" i="5"/>
  <c r="AW180" i="5"/>
  <c r="AW181" i="5"/>
  <c r="AW182" i="5"/>
  <c r="AW179" i="5"/>
  <c r="AW178" i="5"/>
  <c r="AW177" i="5"/>
  <c r="AW187" i="5"/>
  <c r="AW188" i="5"/>
  <c r="AW186" i="5"/>
  <c r="AW185" i="5"/>
  <c r="AW193" i="5"/>
  <c r="AW190" i="5"/>
  <c r="AW189" i="5"/>
  <c r="AW176" i="5"/>
  <c r="AW160" i="5"/>
  <c r="AW166" i="5"/>
  <c r="AW158" i="5"/>
  <c r="AW157" i="5"/>
  <c r="AW161" i="5"/>
  <c r="AW159" i="5"/>
  <c r="AW154" i="5"/>
  <c r="AW156" i="5"/>
  <c r="AW152" i="5"/>
  <c r="AW151" i="5"/>
  <c r="AW153" i="5"/>
  <c r="AW150" i="5"/>
  <c r="AW149" i="5"/>
  <c r="AW41" i="5"/>
  <c r="AW145" i="5"/>
  <c r="AW45" i="5"/>
  <c r="AW37" i="5"/>
  <c r="AW46" i="5"/>
  <c r="AW44" i="5"/>
  <c r="AW43" i="5"/>
  <c r="AW42" i="5"/>
  <c r="AW146" i="5"/>
  <c r="AW39" i="5"/>
  <c r="AW199" i="5"/>
  <c r="AW198" i="5"/>
  <c r="AW197" i="5"/>
  <c r="AW196" i="5"/>
  <c r="AW195" i="5"/>
  <c r="AW175" i="5"/>
  <c r="AW174" i="5"/>
  <c r="AW173" i="5"/>
  <c r="AW169" i="5"/>
  <c r="AW172" i="5"/>
  <c r="AW171" i="5"/>
  <c r="AW170" i="5"/>
  <c r="AW162" i="5"/>
  <c r="AW164" i="5"/>
  <c r="AW168" i="5"/>
  <c r="AW167" i="5"/>
  <c r="AW165" i="5"/>
  <c r="AW163" i="5"/>
  <c r="AW147" i="5"/>
  <c r="AW155" i="5"/>
  <c r="AW148" i="5"/>
  <c r="AW144" i="5"/>
  <c r="AW142" i="5"/>
  <c r="AW143" i="5"/>
  <c r="AW140" i="5"/>
  <c r="AW137" i="5"/>
  <c r="AW133" i="5"/>
  <c r="AW139" i="5"/>
  <c r="AW136" i="5"/>
  <c r="AW141" i="5"/>
  <c r="AW135" i="5"/>
  <c r="AW138" i="5"/>
  <c r="AW134" i="5"/>
  <c r="AW129" i="5"/>
  <c r="AW123" i="5"/>
  <c r="AW128" i="5"/>
  <c r="AW116" i="5"/>
  <c r="AW131" i="5"/>
  <c r="AW127" i="5"/>
  <c r="AW102" i="5"/>
  <c r="AW132" i="5"/>
  <c r="AW130" i="5"/>
  <c r="AW126" i="5"/>
  <c r="AW101" i="5"/>
  <c r="AW92" i="5"/>
  <c r="AW89" i="5"/>
  <c r="AW77" i="5"/>
  <c r="AW98" i="5"/>
  <c r="AW95" i="5"/>
  <c r="AW83" i="5"/>
  <c r="AW71" i="5"/>
  <c r="AW86" i="5"/>
  <c r="AW65" i="5"/>
  <c r="AW62" i="5"/>
  <c r="AW61" i="5"/>
  <c r="AW80" i="5"/>
  <c r="AW74" i="5"/>
  <c r="AW68" i="5"/>
  <c r="AW59" i="5"/>
  <c r="AW56" i="5"/>
  <c r="AW52" i="5"/>
  <c r="AW48" i="5"/>
  <c r="AW36" i="5"/>
  <c r="AW55" i="5"/>
  <c r="AW51" i="5"/>
  <c r="AW47" i="5"/>
  <c r="AW58" i="5"/>
  <c r="AW54" i="5"/>
  <c r="AW50" i="5"/>
  <c r="AW40" i="5"/>
  <c r="AW57" i="5"/>
  <c r="AW53" i="5"/>
  <c r="AW32" i="5"/>
  <c r="AW28" i="5"/>
  <c r="AW24" i="5"/>
  <c r="AW49" i="5"/>
  <c r="AW31" i="5"/>
  <c r="AW27" i="5"/>
  <c r="AW23" i="5"/>
  <c r="AW19" i="5"/>
  <c r="AW15" i="5"/>
  <c r="AW34" i="5"/>
  <c r="AW30" i="5"/>
  <c r="AW26" i="5"/>
  <c r="AW22" i="5"/>
  <c r="AW38" i="5"/>
  <c r="AW35" i="5"/>
  <c r="AW33" i="5"/>
  <c r="AW29" i="5"/>
  <c r="AW25" i="5"/>
  <c r="AW21" i="5"/>
  <c r="AW16" i="5"/>
  <c r="AW11" i="5"/>
  <c r="AW7" i="5"/>
  <c r="AW14" i="5"/>
  <c r="AW20" i="5"/>
  <c r="AW18" i="5"/>
  <c r="AW17" i="5"/>
  <c r="AW13" i="5"/>
  <c r="AW9" i="5"/>
  <c r="AX6" i="5"/>
  <c r="AW12" i="5"/>
  <c r="AW8" i="5"/>
  <c r="AW5" i="5"/>
  <c r="AW10" i="5"/>
  <c r="AD112" i="4"/>
  <c r="AD110" i="4"/>
  <c r="AD69" i="4"/>
  <c r="AD111" i="4"/>
  <c r="AD15" i="4"/>
  <c r="AD47" i="4"/>
  <c r="AD131" i="4"/>
  <c r="AD28" i="4"/>
  <c r="AD23" i="4"/>
  <c r="AD78" i="4"/>
  <c r="AD25" i="4"/>
  <c r="AD52" i="4"/>
  <c r="AD83" i="4"/>
  <c r="AD7" i="4"/>
  <c r="AD33" i="4"/>
  <c r="AD58" i="4"/>
  <c r="AD134" i="4"/>
  <c r="AD124" i="4"/>
  <c r="AD123" i="4"/>
  <c r="AD122" i="4"/>
  <c r="AD9" i="4"/>
  <c r="AD10" i="4"/>
  <c r="AD8" i="4"/>
  <c r="AD20" i="4"/>
  <c r="AD30" i="4"/>
  <c r="AD39" i="4"/>
  <c r="AD40" i="4"/>
  <c r="AD38" i="4"/>
  <c r="AD53" i="4"/>
  <c r="AD66" i="4"/>
  <c r="AD73" i="4"/>
  <c r="AD82" i="4"/>
  <c r="AD85" i="4"/>
  <c r="AD92" i="4"/>
  <c r="AD14" i="4"/>
  <c r="AD31" i="4"/>
  <c r="AD41" i="4"/>
  <c r="AD75" i="4"/>
  <c r="AD115" i="4"/>
  <c r="AD13" i="4"/>
  <c r="AD16" i="4"/>
  <c r="AD24" i="4"/>
  <c r="AD44" i="4"/>
  <c r="AD45" i="4"/>
  <c r="AD56" i="4"/>
  <c r="AD67" i="4"/>
  <c r="AD79" i="4"/>
  <c r="AD86" i="4"/>
  <c r="AD17" i="4"/>
  <c r="AD11" i="4"/>
  <c r="AD19" i="4"/>
  <c r="AD29" i="4"/>
  <c r="AD94" i="4"/>
  <c r="AD49" i="4"/>
  <c r="AD55" i="4"/>
  <c r="AD51" i="4"/>
  <c r="AD63" i="4"/>
  <c r="AD68" i="4"/>
  <c r="AD74" i="4"/>
  <c r="AD116" i="4"/>
  <c r="AD89" i="4"/>
  <c r="AD133" i="4"/>
  <c r="AD118" i="4"/>
  <c r="AD117" i="4"/>
  <c r="AD114" i="4"/>
  <c r="AD119" i="4"/>
  <c r="AD98" i="4"/>
  <c r="AD109" i="4"/>
  <c r="AD97" i="4"/>
  <c r="AE6" i="4"/>
  <c r="AD5" i="4"/>
  <c r="AD18" i="4"/>
  <c r="AD12" i="4"/>
  <c r="AD27" i="4"/>
  <c r="AD21" i="4"/>
  <c r="AD22" i="4"/>
  <c r="AD93" i="4"/>
  <c r="AD54" i="4"/>
  <c r="AD57" i="4"/>
  <c r="AD48" i="4"/>
  <c r="AD32" i="4"/>
  <c r="AD42" i="4"/>
  <c r="AD43" i="4"/>
  <c r="AD59" i="4"/>
  <c r="AD61" i="4"/>
  <c r="AD70" i="4"/>
  <c r="AD71" i="4"/>
  <c r="AD108" i="4"/>
  <c r="AD81" i="4"/>
  <c r="AD80" i="4"/>
  <c r="AD121" i="4"/>
  <c r="AD87" i="4"/>
  <c r="AD90" i="4"/>
  <c r="AD107" i="4"/>
  <c r="AD126" i="4"/>
  <c r="AD135" i="4"/>
  <c r="AD113" i="4"/>
  <c r="AD26" i="4"/>
  <c r="AD34" i="4"/>
  <c r="AD36" i="4"/>
  <c r="AD37" i="4"/>
  <c r="AD50" i="4"/>
  <c r="AD35" i="4"/>
  <c r="AD60" i="4"/>
  <c r="AD46" i="4"/>
  <c r="AD62" i="4"/>
  <c r="AD64" i="4"/>
  <c r="AD65" i="4"/>
  <c r="AD77" i="4"/>
  <c r="AD72" i="4"/>
  <c r="AD76" i="4"/>
  <c r="AD84" i="4"/>
  <c r="AD127" i="4"/>
  <c r="AD88" i="4"/>
  <c r="AD136" i="4"/>
  <c r="AD95" i="4"/>
  <c r="AD125" i="4"/>
  <c r="AD96" i="4"/>
  <c r="AD129" i="4"/>
  <c r="AD106" i="4"/>
  <c r="AD91" i="4"/>
  <c r="AD120" i="4"/>
  <c r="AD132" i="4"/>
  <c r="AD130" i="4"/>
  <c r="AD105" i="4"/>
  <c r="AD100" i="4"/>
  <c r="AD99" i="4"/>
  <c r="AD104" i="4"/>
  <c r="AD103" i="4"/>
  <c r="AD102" i="4"/>
  <c r="AD101" i="4"/>
  <c r="AX60" i="5"/>
  <c r="AX115" i="5"/>
  <c r="AX125" i="5"/>
  <c r="AX124" i="5"/>
  <c r="AX122" i="5"/>
  <c r="AX121" i="5"/>
  <c r="AX119" i="5"/>
  <c r="AX118" i="5"/>
  <c r="AX120" i="5"/>
  <c r="AX117" i="5"/>
  <c r="AX114" i="5"/>
  <c r="AX113" i="5"/>
  <c r="AX111" i="5"/>
  <c r="AX110" i="5"/>
  <c r="AX108" i="5"/>
  <c r="AX107" i="5"/>
  <c r="AX105" i="5"/>
  <c r="AX104" i="5"/>
  <c r="AX100" i="5"/>
  <c r="AX99" i="5"/>
  <c r="AX96" i="5"/>
  <c r="AX97" i="5"/>
  <c r="AX94" i="5"/>
  <c r="AX93" i="5"/>
  <c r="AX91" i="5"/>
  <c r="AX90" i="5"/>
  <c r="AX88" i="5"/>
  <c r="AX87" i="5"/>
  <c r="AX85" i="5"/>
  <c r="AX84" i="5"/>
  <c r="AX82" i="5"/>
  <c r="AX81" i="5"/>
  <c r="AX79" i="5"/>
  <c r="AX78" i="5"/>
  <c r="AX76" i="5"/>
  <c r="AX75" i="5"/>
  <c r="AX73" i="5"/>
  <c r="AX72" i="5"/>
  <c r="AX70" i="5"/>
  <c r="AX69" i="5"/>
  <c r="AX67" i="5"/>
  <c r="AX66" i="5"/>
  <c r="AX64" i="5"/>
  <c r="AX63" i="5"/>
  <c r="AX106" i="5"/>
  <c r="AX103" i="5"/>
  <c r="AX112" i="5"/>
  <c r="AX109" i="5"/>
  <c r="AX194" i="5"/>
  <c r="AX192" i="5"/>
  <c r="AX191" i="5"/>
  <c r="AX184" i="5"/>
  <c r="AX182" i="5"/>
  <c r="AX183" i="5"/>
  <c r="AX181" i="5"/>
  <c r="AX180" i="5"/>
  <c r="AX179" i="5"/>
  <c r="AX178" i="5"/>
  <c r="AX177" i="5"/>
  <c r="AX188" i="5"/>
  <c r="AX187" i="5"/>
  <c r="AX186" i="5"/>
  <c r="AX185" i="5"/>
  <c r="AX193" i="5"/>
  <c r="AX190" i="5"/>
  <c r="AX189" i="5"/>
  <c r="AX176" i="5"/>
  <c r="AX160" i="5"/>
  <c r="AX166" i="5"/>
  <c r="AX158" i="5"/>
  <c r="AX157" i="5"/>
  <c r="AX161" i="5"/>
  <c r="AX159" i="5"/>
  <c r="AX154" i="5"/>
  <c r="AX156" i="5"/>
  <c r="AX152" i="5"/>
  <c r="AX151" i="5"/>
  <c r="AX153" i="5"/>
  <c r="AX150" i="5"/>
  <c r="AX149" i="5"/>
  <c r="AX41" i="5"/>
  <c r="AX145" i="5"/>
  <c r="AX45" i="5"/>
  <c r="AX37" i="5"/>
  <c r="AX46" i="5"/>
  <c r="AX44" i="5"/>
  <c r="AX43" i="5"/>
  <c r="AX42" i="5"/>
  <c r="AX146" i="5"/>
  <c r="AX39" i="5"/>
  <c r="AX198" i="5"/>
  <c r="AX199" i="5"/>
  <c r="AX197" i="5"/>
  <c r="AX196" i="5"/>
  <c r="AX195" i="5"/>
  <c r="AX174" i="5"/>
  <c r="AX175" i="5"/>
  <c r="AX171" i="5"/>
  <c r="AX172" i="5"/>
  <c r="AX170" i="5"/>
  <c r="AX169" i="5"/>
  <c r="AX167" i="5"/>
  <c r="AX173" i="5"/>
  <c r="AX168" i="5"/>
  <c r="AX165" i="5"/>
  <c r="AX162" i="5"/>
  <c r="AX164" i="5"/>
  <c r="AX163" i="5"/>
  <c r="AX155" i="5"/>
  <c r="AX148" i="5"/>
  <c r="AX144" i="5"/>
  <c r="AX142" i="5"/>
  <c r="AX143" i="5"/>
  <c r="AX147" i="5"/>
  <c r="AX139" i="5"/>
  <c r="AX136" i="5"/>
  <c r="AX132" i="5"/>
  <c r="AX141" i="5"/>
  <c r="AX135" i="5"/>
  <c r="AX138" i="5"/>
  <c r="AX134" i="5"/>
  <c r="AX140" i="5"/>
  <c r="AX137" i="5"/>
  <c r="AX133" i="5"/>
  <c r="AX128" i="5"/>
  <c r="AX116" i="5"/>
  <c r="AX131" i="5"/>
  <c r="AX127" i="5"/>
  <c r="AX102" i="5"/>
  <c r="AX130" i="5"/>
  <c r="AX126" i="5"/>
  <c r="AX101" i="5"/>
  <c r="AX129" i="5"/>
  <c r="AX123" i="5"/>
  <c r="AX89" i="5"/>
  <c r="AX98" i="5"/>
  <c r="AX86" i="5"/>
  <c r="AX74" i="5"/>
  <c r="AX95" i="5"/>
  <c r="AX92" i="5"/>
  <c r="AX80" i="5"/>
  <c r="AX62" i="5"/>
  <c r="AX61" i="5"/>
  <c r="AX83" i="5"/>
  <c r="AX77" i="5"/>
  <c r="AX71" i="5"/>
  <c r="AX68" i="5"/>
  <c r="AX59" i="5"/>
  <c r="AX65" i="5"/>
  <c r="AX55" i="5"/>
  <c r="AX51" i="5"/>
  <c r="AX47" i="5"/>
  <c r="AX35" i="5"/>
  <c r="AX58" i="5"/>
  <c r="AX54" i="5"/>
  <c r="AX50" i="5"/>
  <c r="AX40" i="5"/>
  <c r="AX57" i="5"/>
  <c r="AX53" i="5"/>
  <c r="AX49" i="5"/>
  <c r="AX56" i="5"/>
  <c r="AX52" i="5"/>
  <c r="AX48" i="5"/>
  <c r="AX31" i="5"/>
  <c r="AX27" i="5"/>
  <c r="AX23" i="5"/>
  <c r="AX34" i="5"/>
  <c r="AX30" i="5"/>
  <c r="AX26" i="5"/>
  <c r="AX22" i="5"/>
  <c r="AX38" i="5"/>
  <c r="AX33" i="5"/>
  <c r="AX29" i="5"/>
  <c r="AX25" i="5"/>
  <c r="AX21" i="5"/>
  <c r="AX18" i="5"/>
  <c r="AX36" i="5"/>
  <c r="AX32" i="5"/>
  <c r="AX28" i="5"/>
  <c r="AX24" i="5"/>
  <c r="AX14" i="5"/>
  <c r="AX10" i="5"/>
  <c r="AY6" i="5"/>
  <c r="AX20" i="5"/>
  <c r="AX17" i="5"/>
  <c r="AX13" i="5"/>
  <c r="AX19" i="5"/>
  <c r="AX15" i="5"/>
  <c r="AX12" i="5"/>
  <c r="AX8" i="5"/>
  <c r="AX5" i="5"/>
  <c r="AX9" i="5"/>
  <c r="AX16" i="5"/>
  <c r="AX11" i="5"/>
  <c r="AX7" i="5"/>
  <c r="AE94" i="4"/>
  <c r="AE110" i="4"/>
  <c r="AE111" i="4"/>
  <c r="AE112" i="4"/>
  <c r="AE54" i="4"/>
  <c r="AE134" i="4"/>
  <c r="AE131" i="4"/>
  <c r="AE18" i="4"/>
  <c r="AE74" i="4"/>
  <c r="AE78" i="4"/>
  <c r="AE21" i="4"/>
  <c r="AE58" i="4"/>
  <c r="AE86" i="4"/>
  <c r="AE17" i="4"/>
  <c r="AE49" i="4"/>
  <c r="AE73" i="4"/>
  <c r="AE133" i="4"/>
  <c r="AE128" i="4"/>
  <c r="AE37" i="4"/>
  <c r="AE22" i="4"/>
  <c r="AE42" i="4"/>
  <c r="AE64" i="4"/>
  <c r="AE79" i="4"/>
  <c r="AE92" i="4"/>
  <c r="AE105" i="4"/>
  <c r="AE16" i="4"/>
  <c r="AE28" i="4"/>
  <c r="AE36" i="4"/>
  <c r="AE59" i="4"/>
  <c r="AE72" i="4"/>
  <c r="AE81" i="4"/>
  <c r="AE115" i="4"/>
  <c r="AE104" i="4"/>
  <c r="AE5" i="4"/>
  <c r="AF6" i="4"/>
  <c r="AF110" i="4"/>
  <c r="AE19" i="4"/>
  <c r="AE7" i="4"/>
  <c r="AE26" i="4"/>
  <c r="AE20" i="4"/>
  <c r="AE25" i="4"/>
  <c r="AE32" i="4"/>
  <c r="AE43" i="4"/>
  <c r="AE39" i="4"/>
  <c r="AE56" i="4"/>
  <c r="AE47" i="4"/>
  <c r="AE40" i="4"/>
  <c r="AE45" i="4"/>
  <c r="AE61" i="4"/>
  <c r="AE57" i="4"/>
  <c r="AE66" i="4"/>
  <c r="AE67" i="4"/>
  <c r="AE75" i="4"/>
  <c r="AE108" i="4"/>
  <c r="AE80" i="4"/>
  <c r="AE85" i="4"/>
  <c r="AE89" i="4"/>
  <c r="AE90" i="4"/>
  <c r="AE107" i="4"/>
  <c r="AE126" i="4"/>
  <c r="AE135" i="4"/>
  <c r="AE113" i="4"/>
  <c r="AE101" i="4"/>
  <c r="AE99" i="4"/>
  <c r="AE8" i="4"/>
  <c r="AE11" i="4"/>
  <c r="AE30" i="4"/>
  <c r="AE44" i="4"/>
  <c r="AE53" i="4"/>
  <c r="AE48" i="4"/>
  <c r="AE60" i="4"/>
  <c r="AE69" i="4"/>
  <c r="AE76" i="4"/>
  <c r="AE116" i="4"/>
  <c r="AE82" i="4"/>
  <c r="AE127" i="4"/>
  <c r="AE87" i="4"/>
  <c r="AE136" i="4"/>
  <c r="AE95" i="4"/>
  <c r="AE125" i="4"/>
  <c r="AE96" i="4"/>
  <c r="AE129" i="4"/>
  <c r="AE102" i="4"/>
  <c r="AE100" i="4"/>
  <c r="AE9" i="4"/>
  <c r="AE10" i="4"/>
  <c r="AE23" i="4"/>
  <c r="AE24" i="4"/>
  <c r="AE33" i="4"/>
  <c r="AE35" i="4"/>
  <c r="AE62" i="4"/>
  <c r="AE31" i="4"/>
  <c r="AE50" i="4"/>
  <c r="AE68" i="4"/>
  <c r="AE12" i="4"/>
  <c r="AE13" i="4"/>
  <c r="AE14" i="4"/>
  <c r="AE15" i="4"/>
  <c r="AE27" i="4"/>
  <c r="AE29" i="4"/>
  <c r="AE93" i="4"/>
  <c r="AE38" i="4"/>
  <c r="AE41" i="4"/>
  <c r="AE46" i="4"/>
  <c r="AE65" i="4"/>
  <c r="AE34" i="4"/>
  <c r="AE55" i="4"/>
  <c r="AE52" i="4"/>
  <c r="AE51" i="4"/>
  <c r="AE63" i="4"/>
  <c r="AE70" i="4"/>
  <c r="AE71" i="4"/>
  <c r="AE77" i="4"/>
  <c r="AE121" i="4"/>
  <c r="AE83" i="4"/>
  <c r="AE84" i="4"/>
  <c r="AE88" i="4"/>
  <c r="AE91" i="4"/>
  <c r="AE120" i="4"/>
  <c r="AE132" i="4"/>
  <c r="AE130" i="4"/>
  <c r="AE106" i="4"/>
  <c r="AE103" i="4"/>
  <c r="AE124" i="4"/>
  <c r="AE123" i="4"/>
  <c r="AE122" i="4"/>
  <c r="AF123" i="4"/>
  <c r="AF122" i="4"/>
  <c r="AE118" i="4"/>
  <c r="AE117" i="4"/>
  <c r="AE114" i="4"/>
  <c r="AE119" i="4"/>
  <c r="AF114" i="4"/>
  <c r="AF119" i="4"/>
  <c r="AE98" i="4"/>
  <c r="AE109" i="4"/>
  <c r="AE97" i="4"/>
  <c r="AF100" i="4"/>
  <c r="AF99" i="4"/>
  <c r="AF101" i="4"/>
  <c r="AF102" i="4"/>
  <c r="AF129" i="4"/>
  <c r="AF113" i="4"/>
  <c r="AF96" i="4"/>
  <c r="AF135" i="4"/>
  <c r="AF125" i="4"/>
  <c r="AF126" i="4"/>
  <c r="AF95" i="4"/>
  <c r="AF107" i="4"/>
  <c r="AF136" i="4"/>
  <c r="AF90" i="4"/>
  <c r="AF87" i="4"/>
  <c r="AF88" i="4"/>
  <c r="AF83" i="4"/>
  <c r="AF82" i="4"/>
  <c r="AF79" i="4"/>
  <c r="AF86" i="4"/>
  <c r="AF78" i="4"/>
  <c r="AF77" i="4"/>
  <c r="AF75" i="4"/>
  <c r="AF73" i="4"/>
  <c r="AF80" i="4"/>
  <c r="AF70" i="4"/>
  <c r="AF64" i="4"/>
  <c r="AF69" i="4"/>
  <c r="AF65" i="4"/>
  <c r="AF71" i="4"/>
  <c r="AF62" i="4"/>
  <c r="AF59" i="4"/>
  <c r="AF50" i="4"/>
  <c r="AF51" i="4"/>
  <c r="AF55" i="4"/>
  <c r="AF49" i="4"/>
  <c r="AF94" i="4"/>
  <c r="AF30" i="4"/>
  <c r="AF44" i="4"/>
  <c r="AF39" i="4"/>
  <c r="AF52" i="4"/>
  <c r="AF43" i="4"/>
  <c r="AF35" i="4"/>
  <c r="AF58" i="4"/>
  <c r="AF32" i="4"/>
  <c r="AF34" i="4"/>
  <c r="AF31" i="4"/>
  <c r="AF29" i="4"/>
  <c r="AF28" i="4"/>
  <c r="AF27" i="4"/>
  <c r="AF26" i="4"/>
  <c r="AF22" i="4"/>
  <c r="AF18" i="4"/>
  <c r="AF14" i="4"/>
  <c r="AF5" i="4"/>
  <c r="AF9" i="4"/>
  <c r="AF13" i="4"/>
  <c r="AF16" i="4"/>
  <c r="AF15" i="4"/>
  <c r="AF11" i="4"/>
  <c r="AY60" i="5"/>
  <c r="AY115" i="5"/>
  <c r="AY125" i="5"/>
  <c r="AY124" i="5"/>
  <c r="AY122" i="5"/>
  <c r="AY121" i="5"/>
  <c r="AY119" i="5"/>
  <c r="AY118" i="5"/>
  <c r="AY120" i="5"/>
  <c r="AY117" i="5"/>
  <c r="AY114" i="5"/>
  <c r="AY113" i="5"/>
  <c r="AY111" i="5"/>
  <c r="AY110" i="5"/>
  <c r="AY108" i="5"/>
  <c r="AY107" i="5"/>
  <c r="AY105" i="5"/>
  <c r="AY104" i="5"/>
  <c r="AY100" i="5"/>
  <c r="AY99" i="5"/>
  <c r="AY97" i="5"/>
  <c r="AY96" i="5"/>
  <c r="AY94" i="5"/>
  <c r="AY93" i="5"/>
  <c r="AY91" i="5"/>
  <c r="AY90" i="5"/>
  <c r="AY88" i="5"/>
  <c r="AY87" i="5"/>
  <c r="AY85" i="5"/>
  <c r="AY84" i="5"/>
  <c r="AY82" i="5"/>
  <c r="AY81" i="5"/>
  <c r="AY79" i="5"/>
  <c r="AY78" i="5"/>
  <c r="AY76" i="5"/>
  <c r="AY75" i="5"/>
  <c r="AY73" i="5"/>
  <c r="AY72" i="5"/>
  <c r="AY70" i="5"/>
  <c r="AY69" i="5"/>
  <c r="AY67" i="5"/>
  <c r="AY66" i="5"/>
  <c r="AY64" i="5"/>
  <c r="AY63" i="5"/>
  <c r="AY106" i="5"/>
  <c r="AY103" i="5"/>
  <c r="AY112" i="5"/>
  <c r="AY109" i="5"/>
  <c r="AY194" i="5"/>
  <c r="AY192" i="5"/>
  <c r="AY191" i="5"/>
  <c r="AY184" i="5"/>
  <c r="AY182" i="5"/>
  <c r="AY179" i="5"/>
  <c r="AY178" i="5"/>
  <c r="AY180" i="5"/>
  <c r="AY177" i="5"/>
  <c r="AY183" i="5"/>
  <c r="AY181" i="5"/>
  <c r="AY188" i="5"/>
  <c r="AY187" i="5"/>
  <c r="AY186" i="5"/>
  <c r="AY185" i="5"/>
  <c r="AY193" i="5"/>
  <c r="AY190" i="5"/>
  <c r="AY189" i="5"/>
  <c r="AY176" i="5"/>
  <c r="AY160" i="5"/>
  <c r="AY166" i="5"/>
  <c r="AY158" i="5"/>
  <c r="AY157" i="5"/>
  <c r="AY161" i="5"/>
  <c r="AY159" i="5"/>
  <c r="AY154" i="5"/>
  <c r="AY156" i="5"/>
  <c r="AY152" i="5"/>
  <c r="AY151" i="5"/>
  <c r="AY153" i="5"/>
  <c r="AY150" i="5"/>
  <c r="AY149" i="5"/>
  <c r="AY41" i="5"/>
  <c r="AY145" i="5"/>
  <c r="AY45" i="5"/>
  <c r="AY37" i="5"/>
  <c r="AY46" i="5"/>
  <c r="AY44" i="5"/>
  <c r="AY43" i="5"/>
  <c r="AY42" i="5"/>
  <c r="AY146" i="5"/>
  <c r="AY39" i="5"/>
  <c r="AY199" i="5"/>
  <c r="AY197" i="5"/>
  <c r="AY196" i="5"/>
  <c r="AY198" i="5"/>
  <c r="AY195" i="5"/>
  <c r="AY174" i="5"/>
  <c r="AY173" i="5"/>
  <c r="AY175" i="5"/>
  <c r="AY169" i="5"/>
  <c r="AY172" i="5"/>
  <c r="AY171" i="5"/>
  <c r="AY170" i="5"/>
  <c r="AY164" i="5"/>
  <c r="AY163" i="5"/>
  <c r="AY168" i="5"/>
  <c r="AY167" i="5"/>
  <c r="AY165" i="5"/>
  <c r="AY162" i="5"/>
  <c r="AY148" i="5"/>
  <c r="AY155" i="5"/>
  <c r="AY143" i="5"/>
  <c r="AY147" i="5"/>
  <c r="AY144" i="5"/>
  <c r="AY142" i="5"/>
  <c r="AY141" i="5"/>
  <c r="AY135" i="5"/>
  <c r="AY138" i="5"/>
  <c r="AY134" i="5"/>
  <c r="AY140" i="5"/>
  <c r="AY137" i="5"/>
  <c r="AY133" i="5"/>
  <c r="AY139" i="5"/>
  <c r="AY136" i="5"/>
  <c r="AY132" i="5"/>
  <c r="AY131" i="5"/>
  <c r="AY127" i="5"/>
  <c r="AY102" i="5"/>
  <c r="AY130" i="5"/>
  <c r="AY126" i="5"/>
  <c r="AY101" i="5"/>
  <c r="AY129" i="5"/>
  <c r="AY123" i="5"/>
  <c r="AY128" i="5"/>
  <c r="AY116" i="5"/>
  <c r="AY98" i="5"/>
  <c r="AY86" i="5"/>
  <c r="AY95" i="5"/>
  <c r="AY83" i="5"/>
  <c r="AY71" i="5"/>
  <c r="AY89" i="5"/>
  <c r="AY77" i="5"/>
  <c r="AY61" i="5"/>
  <c r="AY92" i="5"/>
  <c r="AY68" i="5"/>
  <c r="AY59" i="5"/>
  <c r="AY80" i="5"/>
  <c r="AY74" i="5"/>
  <c r="AY65" i="5"/>
  <c r="AY62" i="5"/>
  <c r="AY58" i="5"/>
  <c r="AY54" i="5"/>
  <c r="AY50" i="5"/>
  <c r="AY40" i="5"/>
  <c r="AY57" i="5"/>
  <c r="AY53" i="5"/>
  <c r="AY49" i="5"/>
  <c r="AY38" i="5"/>
  <c r="AY56" i="5"/>
  <c r="AY52" i="5"/>
  <c r="AY48" i="5"/>
  <c r="AY55" i="5"/>
  <c r="AY51" i="5"/>
  <c r="AY47" i="5"/>
  <c r="AY34" i="5"/>
  <c r="AY30" i="5"/>
  <c r="AY26" i="5"/>
  <c r="AY22" i="5"/>
  <c r="AY33" i="5"/>
  <c r="AY29" i="5"/>
  <c r="AY25" i="5"/>
  <c r="AY21" i="5"/>
  <c r="AY18" i="5"/>
  <c r="AY36" i="5"/>
  <c r="AY35" i="5"/>
  <c r="AY32" i="5"/>
  <c r="AY28" i="5"/>
  <c r="AY24" i="5"/>
  <c r="AY20" i="5"/>
  <c r="AY17" i="5"/>
  <c r="AY31" i="5"/>
  <c r="AY27" i="5"/>
  <c r="AY13" i="5"/>
  <c r="AY9" i="5"/>
  <c r="AY23" i="5"/>
  <c r="AY19" i="5"/>
  <c r="AY15" i="5"/>
  <c r="AY12" i="5"/>
  <c r="AY16" i="5"/>
  <c r="AY11" i="5"/>
  <c r="AY7" i="5"/>
  <c r="AY5" i="5"/>
  <c r="AY14" i="5"/>
  <c r="AY10" i="5"/>
  <c r="AZ6" i="5"/>
  <c r="AY8" i="5"/>
  <c r="AF17" i="4"/>
  <c r="AF19" i="4"/>
  <c r="AF33" i="4"/>
  <c r="AF38" i="4"/>
  <c r="AF46" i="4"/>
  <c r="AF53" i="4"/>
  <c r="AF63" i="4"/>
  <c r="AF72" i="4"/>
  <c r="AF116" i="4"/>
  <c r="AF134" i="4"/>
  <c r="AF120" i="4"/>
  <c r="AF130" i="4"/>
  <c r="AF103" i="4"/>
  <c r="AF109" i="4"/>
  <c r="AF124" i="4"/>
  <c r="AF8" i="4"/>
  <c r="AF7" i="4"/>
  <c r="AF21" i="4"/>
  <c r="AF20" i="4"/>
  <c r="AF40" i="4"/>
  <c r="AF54" i="4"/>
  <c r="AF48" i="4"/>
  <c r="AF42" i="4"/>
  <c r="AF57" i="4"/>
  <c r="AF66" i="4"/>
  <c r="AF108" i="4"/>
  <c r="AF121" i="4"/>
  <c r="AF85" i="4"/>
  <c r="AF91" i="4"/>
  <c r="AF132" i="4"/>
  <c r="AF106" i="4"/>
  <c r="AF97" i="4"/>
  <c r="AF117" i="4"/>
  <c r="AF12" i="4"/>
  <c r="AG6" i="4"/>
  <c r="AG110" i="4"/>
  <c r="AF10" i="4"/>
  <c r="AF25" i="4"/>
  <c r="AF23" i="4"/>
  <c r="AF24" i="4"/>
  <c r="AF93" i="4"/>
  <c r="AF37" i="4"/>
  <c r="AF41" i="4"/>
  <c r="AF36" i="4"/>
  <c r="AF61" i="4"/>
  <c r="AF47" i="4"/>
  <c r="AF45" i="4"/>
  <c r="AF56" i="4"/>
  <c r="AF60" i="4"/>
  <c r="AF67" i="4"/>
  <c r="AF68" i="4"/>
  <c r="AF74" i="4"/>
  <c r="AF76" i="4"/>
  <c r="AF81" i="4"/>
  <c r="AF84" i="4"/>
  <c r="AF127" i="4"/>
  <c r="AF89" i="4"/>
  <c r="AF92" i="4"/>
  <c r="AF115" i="4"/>
  <c r="AF133" i="4"/>
  <c r="AF128" i="4"/>
  <c r="AF105" i="4"/>
  <c r="AF104" i="4"/>
  <c r="AF98" i="4"/>
  <c r="AF118" i="4"/>
  <c r="AF111" i="4"/>
  <c r="AF112" i="4"/>
  <c r="AF131" i="4"/>
  <c r="AG124" i="4"/>
  <c r="AG122" i="4"/>
  <c r="AG117" i="4"/>
  <c r="AG114" i="4"/>
  <c r="AG109" i="4"/>
  <c r="AG97" i="4"/>
  <c r="AG104" i="4"/>
  <c r="AG103" i="4"/>
  <c r="AG105" i="4"/>
  <c r="AG106" i="4"/>
  <c r="AG128" i="4"/>
  <c r="AG130" i="4"/>
  <c r="AG133" i="4"/>
  <c r="AG132" i="4"/>
  <c r="AG115" i="4"/>
  <c r="AG120" i="4"/>
  <c r="AG92" i="4"/>
  <c r="AG91" i="4"/>
  <c r="AG90" i="4"/>
  <c r="AG134" i="4"/>
  <c r="AG87" i="4"/>
  <c r="AG127" i="4"/>
  <c r="AG84" i="4"/>
  <c r="AG81" i="4"/>
  <c r="AG80" i="4"/>
  <c r="AG77" i="4"/>
  <c r="AG79" i="4"/>
  <c r="AG74" i="4"/>
  <c r="AG70" i="4"/>
  <c r="AG68" i="4"/>
  <c r="AG71" i="4"/>
  <c r="AG69" i="4"/>
  <c r="AG65" i="4"/>
  <c r="AG75" i="4"/>
  <c r="AG56" i="4"/>
  <c r="AG64" i="4"/>
  <c r="AG55" i="4"/>
  <c r="AG52" i="4"/>
  <c r="AG50" i="4"/>
  <c r="AG47" i="4"/>
  <c r="AG48" i="4"/>
  <c r="AG46" i="4"/>
  <c r="AG36" i="4"/>
  <c r="AG33" i="4"/>
  <c r="AG57" i="4"/>
  <c r="AG43" i="4"/>
  <c r="AG35" i="4"/>
  <c r="AG51" i="4"/>
  <c r="AG37" i="4"/>
  <c r="AG34" i="4"/>
  <c r="AG94" i="4"/>
  <c r="AG32" i="4"/>
  <c r="AG27" i="4"/>
  <c r="AG23" i="4"/>
  <c r="AG22" i="4"/>
  <c r="AG25" i="4"/>
  <c r="AG24" i="4"/>
  <c r="AG20" i="4"/>
  <c r="AG9" i="4"/>
  <c r="AH6" i="4"/>
  <c r="AH110" i="4"/>
  <c r="AG12" i="4"/>
  <c r="AG15" i="4"/>
  <c r="AG18" i="4"/>
  <c r="AG14" i="4"/>
  <c r="AZ60" i="5"/>
  <c r="AZ115" i="5"/>
  <c r="AZ125" i="5"/>
  <c r="AZ124" i="5"/>
  <c r="AZ121" i="5"/>
  <c r="AZ122" i="5"/>
  <c r="AZ119" i="5"/>
  <c r="AZ118" i="5"/>
  <c r="AZ120" i="5"/>
  <c r="AZ117" i="5"/>
  <c r="AZ114" i="5"/>
  <c r="AZ113" i="5"/>
  <c r="AZ111" i="5"/>
  <c r="AZ110" i="5"/>
  <c r="AZ108" i="5"/>
  <c r="AZ107" i="5"/>
  <c r="AZ105" i="5"/>
  <c r="AZ104" i="5"/>
  <c r="AZ100" i="5"/>
  <c r="AZ99" i="5"/>
  <c r="AZ96" i="5"/>
  <c r="AZ97" i="5"/>
  <c r="AZ94" i="5"/>
  <c r="AZ93" i="5"/>
  <c r="AZ91" i="5"/>
  <c r="AZ90" i="5"/>
  <c r="AZ88" i="5"/>
  <c r="AZ87" i="5"/>
  <c r="AZ85" i="5"/>
  <c r="AZ84" i="5"/>
  <c r="AZ82" i="5"/>
  <c r="AZ81" i="5"/>
  <c r="AZ79" i="5"/>
  <c r="AZ78" i="5"/>
  <c r="AZ76" i="5"/>
  <c r="AZ75" i="5"/>
  <c r="AZ73" i="5"/>
  <c r="AZ72" i="5"/>
  <c r="AZ70" i="5"/>
  <c r="AZ69" i="5"/>
  <c r="AZ67" i="5"/>
  <c r="AZ66" i="5"/>
  <c r="AZ64" i="5"/>
  <c r="AZ63" i="5"/>
  <c r="AZ106" i="5"/>
  <c r="AZ103" i="5"/>
  <c r="AZ112" i="5"/>
  <c r="AZ109" i="5"/>
  <c r="AZ194" i="5"/>
  <c r="AZ192" i="5"/>
  <c r="AZ191" i="5"/>
  <c r="AZ184" i="5"/>
  <c r="AZ183" i="5"/>
  <c r="AZ181" i="5"/>
  <c r="AZ182" i="5"/>
  <c r="AZ180" i="5"/>
  <c r="AZ179" i="5"/>
  <c r="AZ177" i="5"/>
  <c r="AZ178" i="5"/>
  <c r="AZ188" i="5"/>
  <c r="AZ187" i="5"/>
  <c r="AZ186" i="5"/>
  <c r="AZ185" i="5"/>
  <c r="AZ193" i="5"/>
  <c r="AZ190" i="5"/>
  <c r="AZ189" i="5"/>
  <c r="AZ176" i="5"/>
  <c r="AZ160" i="5"/>
  <c r="AZ166" i="5"/>
  <c r="AZ158" i="5"/>
  <c r="AZ157" i="5"/>
  <c r="AZ161" i="5"/>
  <c r="AZ159" i="5"/>
  <c r="AZ154" i="5"/>
  <c r="AZ156" i="5"/>
  <c r="AZ152" i="5"/>
  <c r="AZ151" i="5"/>
  <c r="AZ153" i="5"/>
  <c r="AZ150" i="5"/>
  <c r="AZ149" i="5"/>
  <c r="AZ41" i="5"/>
  <c r="AZ145" i="5"/>
  <c r="AZ45" i="5"/>
  <c r="AZ37" i="5"/>
  <c r="AZ46" i="5"/>
  <c r="AZ44" i="5"/>
  <c r="AZ43" i="5"/>
  <c r="AZ42" i="5"/>
  <c r="AZ146" i="5"/>
  <c r="AZ39" i="5"/>
  <c r="AZ199" i="5"/>
  <c r="AZ198" i="5"/>
  <c r="AZ197" i="5"/>
  <c r="AZ195" i="5"/>
  <c r="AZ196" i="5"/>
  <c r="AZ173" i="5"/>
  <c r="AZ175" i="5"/>
  <c r="AZ174" i="5"/>
  <c r="AZ172" i="5"/>
  <c r="AZ170" i="5"/>
  <c r="AZ171" i="5"/>
  <c r="AZ168" i="5"/>
  <c r="AZ165" i="5"/>
  <c r="AZ169" i="5"/>
  <c r="AZ167" i="5"/>
  <c r="AZ163" i="5"/>
  <c r="AZ162" i="5"/>
  <c r="AZ164" i="5"/>
  <c r="AZ155" i="5"/>
  <c r="AZ148" i="5"/>
  <c r="AZ143" i="5"/>
  <c r="AZ147" i="5"/>
  <c r="AZ144" i="5"/>
  <c r="AZ142" i="5"/>
  <c r="AZ138" i="5"/>
  <c r="AZ134" i="5"/>
  <c r="AZ140" i="5"/>
  <c r="AZ137" i="5"/>
  <c r="AZ133" i="5"/>
  <c r="AZ139" i="5"/>
  <c r="AZ136" i="5"/>
  <c r="AZ141" i="5"/>
  <c r="AZ135" i="5"/>
  <c r="AZ130" i="5"/>
  <c r="AZ126" i="5"/>
  <c r="AZ101" i="5"/>
  <c r="AZ129" i="5"/>
  <c r="AZ123" i="5"/>
  <c r="AZ132" i="5"/>
  <c r="AZ128" i="5"/>
  <c r="AZ116" i="5"/>
  <c r="AZ131" i="5"/>
  <c r="AZ127" i="5"/>
  <c r="AZ102" i="5"/>
  <c r="AZ95" i="5"/>
  <c r="AZ92" i="5"/>
  <c r="AZ80" i="5"/>
  <c r="AZ98" i="5"/>
  <c r="AZ86" i="5"/>
  <c r="AZ74" i="5"/>
  <c r="AZ89" i="5"/>
  <c r="AZ68" i="5"/>
  <c r="AZ59" i="5"/>
  <c r="AZ83" i="5"/>
  <c r="AZ77" i="5"/>
  <c r="AZ71" i="5"/>
  <c r="AZ65" i="5"/>
  <c r="AZ62" i="5"/>
  <c r="AZ61" i="5"/>
  <c r="AZ57" i="5"/>
  <c r="AZ53" i="5"/>
  <c r="AZ49" i="5"/>
  <c r="AZ38" i="5"/>
  <c r="AZ56" i="5"/>
  <c r="AZ52" i="5"/>
  <c r="AZ48" i="5"/>
  <c r="AZ36" i="5"/>
  <c r="AZ55" i="5"/>
  <c r="AZ51" i="5"/>
  <c r="AZ47" i="5"/>
  <c r="AZ58" i="5"/>
  <c r="AZ54" i="5"/>
  <c r="AZ33" i="5"/>
  <c r="AZ29" i="5"/>
  <c r="AZ25" i="5"/>
  <c r="AZ21" i="5"/>
  <c r="AZ50" i="5"/>
  <c r="AZ35" i="5"/>
  <c r="AZ32" i="5"/>
  <c r="AZ28" i="5"/>
  <c r="AZ24" i="5"/>
  <c r="AZ20" i="5"/>
  <c r="AZ17" i="5"/>
  <c r="AZ31" i="5"/>
  <c r="AZ27" i="5"/>
  <c r="AZ23" i="5"/>
  <c r="AZ19" i="5"/>
  <c r="AZ15" i="5"/>
  <c r="AZ40" i="5"/>
  <c r="AZ34" i="5"/>
  <c r="AZ30" i="5"/>
  <c r="AZ26" i="5"/>
  <c r="AZ22" i="5"/>
  <c r="AZ12" i="5"/>
  <c r="AZ8" i="5"/>
  <c r="AZ18" i="5"/>
  <c r="AZ16" i="5"/>
  <c r="AZ14" i="5"/>
  <c r="AZ10" i="5"/>
  <c r="BA6" i="5"/>
  <c r="AZ7" i="5"/>
  <c r="AZ5" i="5"/>
  <c r="AZ13" i="5"/>
  <c r="AZ9" i="5"/>
  <c r="AZ11" i="5"/>
  <c r="AG7" i="4"/>
  <c r="AG5" i="4"/>
  <c r="AG16" i="4"/>
  <c r="AG13" i="4"/>
  <c r="AG30" i="4"/>
  <c r="AG26" i="4"/>
  <c r="AG28" i="4"/>
  <c r="AG53" i="4"/>
  <c r="AG40" i="4"/>
  <c r="AG38" i="4"/>
  <c r="AG29" i="4"/>
  <c r="AG39" i="4"/>
  <c r="AG54" i="4"/>
  <c r="AG66" i="4"/>
  <c r="AG58" i="4"/>
  <c r="AG59" i="4"/>
  <c r="AG63" i="4"/>
  <c r="AG78" i="4"/>
  <c r="AG108" i="4"/>
  <c r="AG83" i="4"/>
  <c r="AG121" i="4"/>
  <c r="AG82" i="4"/>
  <c r="AG86" i="4"/>
  <c r="AG89" i="4"/>
  <c r="AG107" i="4"/>
  <c r="AG126" i="4"/>
  <c r="AG135" i="4"/>
  <c r="AG113" i="4"/>
  <c r="AG101" i="4"/>
  <c r="AG100" i="4"/>
  <c r="AG98" i="4"/>
  <c r="AG118" i="4"/>
  <c r="AG112" i="4"/>
  <c r="AG10" i="4"/>
  <c r="AG11" i="4"/>
  <c r="AG8" i="4"/>
  <c r="AG17" i="4"/>
  <c r="AG21" i="4"/>
  <c r="AG19" i="4"/>
  <c r="AG31" i="4"/>
  <c r="AG60" i="4"/>
  <c r="AG42" i="4"/>
  <c r="AG41" i="4"/>
  <c r="AG93" i="4"/>
  <c r="AG45" i="4"/>
  <c r="AG44" i="4"/>
  <c r="AG49" i="4"/>
  <c r="AG61" i="4"/>
  <c r="AG62" i="4"/>
  <c r="AG67" i="4"/>
  <c r="AG73" i="4"/>
  <c r="AG72" i="4"/>
  <c r="AG76" i="4"/>
  <c r="AG116" i="4"/>
  <c r="AG85" i="4"/>
  <c r="AG88" i="4"/>
  <c r="AG136" i="4"/>
  <c r="AG95" i="4"/>
  <c r="AG125" i="4"/>
  <c r="AG96" i="4"/>
  <c r="AG129" i="4"/>
  <c r="AG102" i="4"/>
  <c r="AG99" i="4"/>
  <c r="AG119" i="4"/>
  <c r="AG123" i="4"/>
  <c r="AG131" i="4"/>
  <c r="AG111" i="4"/>
  <c r="AH111" i="4"/>
  <c r="AH112" i="4"/>
  <c r="AH131" i="4"/>
  <c r="AH124" i="4"/>
  <c r="AH123" i="4"/>
  <c r="AH122" i="4"/>
  <c r="AH118" i="4"/>
  <c r="AH117" i="4"/>
  <c r="AH114" i="4"/>
  <c r="AH119" i="4"/>
  <c r="AH98" i="4"/>
  <c r="AH109" i="4"/>
  <c r="AH97" i="4"/>
  <c r="AH100" i="4"/>
  <c r="AH99" i="4"/>
  <c r="AH104" i="4"/>
  <c r="AH103" i="4"/>
  <c r="AH102" i="4"/>
  <c r="AH101" i="4"/>
  <c r="AH105" i="4"/>
  <c r="AH106" i="4"/>
  <c r="AH129" i="4"/>
  <c r="AH113" i="4"/>
  <c r="AH128" i="4"/>
  <c r="AH130" i="4"/>
  <c r="AH96" i="4"/>
  <c r="AH135" i="4"/>
  <c r="AH133" i="4"/>
  <c r="AH132" i="4"/>
  <c r="AH125" i="4"/>
  <c r="AH126" i="4"/>
  <c r="AH115" i="4"/>
  <c r="AH120" i="4"/>
  <c r="AH95" i="4"/>
  <c r="AH107" i="4"/>
  <c r="AH92" i="4"/>
  <c r="AH91" i="4"/>
  <c r="AH136" i="4"/>
  <c r="AH90" i="4"/>
  <c r="AH134" i="4"/>
  <c r="AH89" i="4"/>
  <c r="AH88" i="4"/>
  <c r="AH87" i="4"/>
  <c r="AH85" i="4"/>
  <c r="AH86" i="4"/>
  <c r="AH84" i="4"/>
  <c r="AH121" i="4"/>
  <c r="AH83" i="4"/>
  <c r="AH127" i="4"/>
  <c r="AH116" i="4"/>
  <c r="AH81" i="4"/>
  <c r="AH80" i="4"/>
  <c r="AH82" i="4"/>
  <c r="AH79" i="4"/>
  <c r="AH76" i="4"/>
  <c r="AH78" i="4"/>
  <c r="AH74" i="4"/>
  <c r="AH72" i="4"/>
  <c r="AH77" i="4"/>
  <c r="AH108" i="4"/>
  <c r="AH75" i="4"/>
  <c r="AH73" i="4"/>
  <c r="AH71" i="4"/>
  <c r="AH69" i="4"/>
  <c r="AH65" i="4"/>
  <c r="AH70" i="4"/>
  <c r="AH66" i="4"/>
  <c r="AH64" i="4"/>
  <c r="AH63" i="4"/>
  <c r="AH61" i="4"/>
  <c r="AH58" i="4"/>
  <c r="AH67" i="4"/>
  <c r="AH68" i="4"/>
  <c r="AH55" i="4"/>
  <c r="AH54" i="4"/>
  <c r="AH49" i="4"/>
  <c r="AH48" i="4"/>
  <c r="AH46" i="4"/>
  <c r="AH43" i="4"/>
  <c r="AH60" i="4"/>
  <c r="AH57" i="4"/>
  <c r="AH53" i="4"/>
  <c r="AH50" i="4"/>
  <c r="AH47" i="4"/>
  <c r="AH44" i="4"/>
  <c r="AH41" i="4"/>
  <c r="AH38" i="4"/>
  <c r="AH35" i="4"/>
  <c r="AH32" i="4"/>
  <c r="AH28" i="4"/>
  <c r="AH62" i="4"/>
  <c r="AH56" i="4"/>
  <c r="AH52" i="4"/>
  <c r="AH51" i="4"/>
  <c r="AH42" i="4"/>
  <c r="AH40" i="4"/>
  <c r="AH37" i="4"/>
  <c r="AH59" i="4"/>
  <c r="AH39" i="4"/>
  <c r="AH45" i="4"/>
  <c r="AH94" i="4"/>
  <c r="AH34" i="4"/>
  <c r="AH93" i="4"/>
  <c r="AH33" i="4"/>
  <c r="AH36" i="4"/>
  <c r="AH26" i="4"/>
  <c r="AH22" i="4"/>
  <c r="AH25" i="4"/>
  <c r="AH21" i="4"/>
  <c r="AH30" i="4"/>
  <c r="AH24" i="4"/>
  <c r="AH20" i="4"/>
  <c r="AH31" i="4"/>
  <c r="AH29" i="4"/>
  <c r="AH27" i="4"/>
  <c r="AH23" i="4"/>
  <c r="AH19" i="4"/>
  <c r="AH16" i="4"/>
  <c r="AH12" i="4"/>
  <c r="AH8" i="4"/>
  <c r="AH15" i="4"/>
  <c r="AH11" i="4"/>
  <c r="AH18" i="4"/>
  <c r="AH14" i="4"/>
  <c r="AH10" i="4"/>
  <c r="AH7" i="4"/>
  <c r="AH5" i="4"/>
  <c r="AI6" i="4"/>
  <c r="AI110" i="4"/>
  <c r="AH17" i="4"/>
  <c r="AH13" i="4"/>
  <c r="AH9" i="4"/>
  <c r="BA60" i="5"/>
  <c r="BA115" i="5"/>
  <c r="BA125" i="5"/>
  <c r="BA124" i="5"/>
  <c r="BA122" i="5"/>
  <c r="BA121" i="5"/>
  <c r="BA119" i="5"/>
  <c r="BA118" i="5"/>
  <c r="BA120" i="5"/>
  <c r="BA117" i="5"/>
  <c r="BA114" i="5"/>
  <c r="BA113" i="5"/>
  <c r="BA111" i="5"/>
  <c r="BA110" i="5"/>
  <c r="BA108" i="5"/>
  <c r="BA107" i="5"/>
  <c r="BA105" i="5"/>
  <c r="BA104" i="5"/>
  <c r="BA100" i="5"/>
  <c r="BA99" i="5"/>
  <c r="BA97" i="5"/>
  <c r="BA96" i="5"/>
  <c r="BA94" i="5"/>
  <c r="BA93" i="5"/>
  <c r="BA91" i="5"/>
  <c r="BA90" i="5"/>
  <c r="BA88" i="5"/>
  <c r="BA87" i="5"/>
  <c r="BA85" i="5"/>
  <c r="BA84" i="5"/>
  <c r="BA82" i="5"/>
  <c r="BA81" i="5"/>
  <c r="BA79" i="5"/>
  <c r="BA78" i="5"/>
  <c r="BA76" i="5"/>
  <c r="BA75" i="5"/>
  <c r="BA73" i="5"/>
  <c r="BA72" i="5"/>
  <c r="BA70" i="5"/>
  <c r="BA69" i="5"/>
  <c r="BA67" i="5"/>
  <c r="BA66" i="5"/>
  <c r="BA64" i="5"/>
  <c r="BA63" i="5"/>
  <c r="BA106" i="5"/>
  <c r="BA103" i="5"/>
  <c r="BA112" i="5"/>
  <c r="BA109" i="5"/>
  <c r="BA194" i="5"/>
  <c r="BA192" i="5"/>
  <c r="BA191" i="5"/>
  <c r="BA184" i="5"/>
  <c r="BA183" i="5"/>
  <c r="BA182" i="5"/>
  <c r="BA180" i="5"/>
  <c r="BA178" i="5"/>
  <c r="BA177" i="5"/>
  <c r="BA181" i="5"/>
  <c r="BA179" i="5"/>
  <c r="BA188" i="5"/>
  <c r="BA187" i="5"/>
  <c r="BA186" i="5"/>
  <c r="BA185" i="5"/>
  <c r="BA193" i="5"/>
  <c r="BA190" i="5"/>
  <c r="BA189" i="5"/>
  <c r="BA176" i="5"/>
  <c r="BA160" i="5"/>
  <c r="BA166" i="5"/>
  <c r="BA158" i="5"/>
  <c r="BA157" i="5"/>
  <c r="BA161" i="5"/>
  <c r="BA159" i="5"/>
  <c r="BA154" i="5"/>
  <c r="BA156" i="5"/>
  <c r="BA152" i="5"/>
  <c r="BA151" i="5"/>
  <c r="BA153" i="5"/>
  <c r="BA150" i="5"/>
  <c r="BA149" i="5"/>
  <c r="BA41" i="5"/>
  <c r="BA145" i="5"/>
  <c r="BA45" i="5"/>
  <c r="BA37" i="5"/>
  <c r="BA46" i="5"/>
  <c r="BA44" i="5"/>
  <c r="BA43" i="5"/>
  <c r="BA42" i="5"/>
  <c r="BA146" i="5"/>
  <c r="BA39" i="5"/>
  <c r="BA199" i="5"/>
  <c r="BA198" i="5"/>
  <c r="BA197" i="5"/>
  <c r="BA196" i="5"/>
  <c r="BA195" i="5"/>
  <c r="BA175" i="5"/>
  <c r="BA174" i="5"/>
  <c r="BA173" i="5"/>
  <c r="BA172" i="5"/>
  <c r="BA171" i="5"/>
  <c r="BA170" i="5"/>
  <c r="BA169" i="5"/>
  <c r="BA168" i="5"/>
  <c r="BA167" i="5"/>
  <c r="BA165" i="5"/>
  <c r="BA162" i="5"/>
  <c r="BA164" i="5"/>
  <c r="BA163" i="5"/>
  <c r="BA147" i="5"/>
  <c r="BA155" i="5"/>
  <c r="BA144" i="5"/>
  <c r="BA142" i="5"/>
  <c r="BA148" i="5"/>
  <c r="BA143" i="5"/>
  <c r="BA140" i="5"/>
  <c r="BA137" i="5"/>
  <c r="BA133" i="5"/>
  <c r="BA139" i="5"/>
  <c r="BA136" i="5"/>
  <c r="BA141" i="5"/>
  <c r="BA135" i="5"/>
  <c r="BA138" i="5"/>
  <c r="BA134" i="5"/>
  <c r="BA129" i="5"/>
  <c r="BA123" i="5"/>
  <c r="BA132" i="5"/>
  <c r="BA128" i="5"/>
  <c r="BA116" i="5"/>
  <c r="BA131" i="5"/>
  <c r="BA127" i="5"/>
  <c r="BA102" i="5"/>
  <c r="BA130" i="5"/>
  <c r="BA126" i="5"/>
  <c r="BA101" i="5"/>
  <c r="BA92" i="5"/>
  <c r="BA89" i="5"/>
  <c r="BA77" i="5"/>
  <c r="BA98" i="5"/>
  <c r="BA95" i="5"/>
  <c r="BA83" i="5"/>
  <c r="BA71" i="5"/>
  <c r="BA65" i="5"/>
  <c r="BA80" i="5"/>
  <c r="BA74" i="5"/>
  <c r="BA62" i="5"/>
  <c r="BA61" i="5"/>
  <c r="BA86" i="5"/>
  <c r="BA68" i="5"/>
  <c r="BA59" i="5"/>
  <c r="BA56" i="5"/>
  <c r="BA52" i="5"/>
  <c r="BA48" i="5"/>
  <c r="BA36" i="5"/>
  <c r="BA55" i="5"/>
  <c r="BA51" i="5"/>
  <c r="BA47" i="5"/>
  <c r="BA58" i="5"/>
  <c r="BA54" i="5"/>
  <c r="BA50" i="5"/>
  <c r="BA40" i="5"/>
  <c r="BA57" i="5"/>
  <c r="BA53" i="5"/>
  <c r="BA49" i="5"/>
  <c r="BA35" i="5"/>
  <c r="BA32" i="5"/>
  <c r="BA28" i="5"/>
  <c r="BA24" i="5"/>
  <c r="BA38" i="5"/>
  <c r="BA31" i="5"/>
  <c r="BA27" i="5"/>
  <c r="BA23" i="5"/>
  <c r="BA19" i="5"/>
  <c r="BA15" i="5"/>
  <c r="BA34" i="5"/>
  <c r="BA30" i="5"/>
  <c r="BA26" i="5"/>
  <c r="BA22" i="5"/>
  <c r="BA33" i="5"/>
  <c r="BA29" i="5"/>
  <c r="BA25" i="5"/>
  <c r="BA20" i="5"/>
  <c r="BA18" i="5"/>
  <c r="BA17" i="5"/>
  <c r="BA16" i="5"/>
  <c r="BA11" i="5"/>
  <c r="BA7" i="5"/>
  <c r="BA5" i="5"/>
  <c r="BA14" i="5"/>
  <c r="BA13" i="5"/>
  <c r="BA9" i="5"/>
  <c r="BA21" i="5"/>
  <c r="BA12" i="5"/>
  <c r="BA8" i="5"/>
  <c r="BA10" i="5"/>
  <c r="BB6" i="5"/>
  <c r="AI111" i="4"/>
  <c r="AI112" i="4"/>
  <c r="AI131" i="4"/>
  <c r="AI124" i="4"/>
  <c r="AI123" i="4"/>
  <c r="AI122" i="4"/>
  <c r="AI118" i="4"/>
  <c r="AI117" i="4"/>
  <c r="AI114" i="4"/>
  <c r="AI119" i="4"/>
  <c r="AI98" i="4"/>
  <c r="AI109" i="4"/>
  <c r="AI97" i="4"/>
  <c r="AI100" i="4"/>
  <c r="AI99" i="4"/>
  <c r="AI104" i="4"/>
  <c r="AI103" i="4"/>
  <c r="AI102" i="4"/>
  <c r="AI101" i="4"/>
  <c r="AI105" i="4"/>
  <c r="AI106" i="4"/>
  <c r="AI129" i="4"/>
  <c r="AI113" i="4"/>
  <c r="AI128" i="4"/>
  <c r="AI130" i="4"/>
  <c r="AI96" i="4"/>
  <c r="AI135" i="4"/>
  <c r="AI133" i="4"/>
  <c r="AI132" i="4"/>
  <c r="AI125" i="4"/>
  <c r="AI126" i="4"/>
  <c r="AI115" i="4"/>
  <c r="AI120" i="4"/>
  <c r="AI95" i="4"/>
  <c r="AI107" i="4"/>
  <c r="AI92" i="4"/>
  <c r="AI91" i="4"/>
  <c r="AI136" i="4"/>
  <c r="AI90" i="4"/>
  <c r="AI134" i="4"/>
  <c r="AI88" i="4"/>
  <c r="AI89" i="4"/>
  <c r="AI87" i="4"/>
  <c r="AI86" i="4"/>
  <c r="AI84" i="4"/>
  <c r="AI127" i="4"/>
  <c r="AI81" i="4"/>
  <c r="AI83" i="4"/>
  <c r="AI82" i="4"/>
  <c r="AI80" i="4"/>
  <c r="AI121" i="4"/>
  <c r="AI79" i="4"/>
  <c r="AI85" i="4"/>
  <c r="AI108" i="4"/>
  <c r="AI78" i="4"/>
  <c r="AI77" i="4"/>
  <c r="AI116" i="4"/>
  <c r="AI75" i="4"/>
  <c r="AI73" i="4"/>
  <c r="AI71" i="4"/>
  <c r="AI76" i="4"/>
  <c r="AI72" i="4"/>
  <c r="AI69" i="4"/>
  <c r="AI67" i="4"/>
  <c r="AI74" i="4"/>
  <c r="AI70" i="4"/>
  <c r="AI68" i="4"/>
  <c r="AI66" i="4"/>
  <c r="AI64" i="4"/>
  <c r="AI63" i="4"/>
  <c r="AI60" i="4"/>
  <c r="AI57" i="4"/>
  <c r="AI54" i="4"/>
  <c r="AI51" i="4"/>
  <c r="AI48" i="4"/>
  <c r="AI53" i="4"/>
  <c r="AI65" i="4"/>
  <c r="AI62" i="4"/>
  <c r="AI59" i="4"/>
  <c r="AI56" i="4"/>
  <c r="AI52" i="4"/>
  <c r="AI45" i="4"/>
  <c r="AI61" i="4"/>
  <c r="AI46" i="4"/>
  <c r="AI43" i="4"/>
  <c r="AI42" i="4"/>
  <c r="AI40" i="4"/>
  <c r="AI37" i="4"/>
  <c r="AI34" i="4"/>
  <c r="AI31" i="4"/>
  <c r="AI49" i="4"/>
  <c r="AI58" i="4"/>
  <c r="AI39" i="4"/>
  <c r="AI36" i="4"/>
  <c r="AI55" i="4"/>
  <c r="AI44" i="4"/>
  <c r="AI38" i="4"/>
  <c r="AI50" i="4"/>
  <c r="AI47" i="4"/>
  <c r="AI41" i="4"/>
  <c r="AI35" i="4"/>
  <c r="AI93" i="4"/>
  <c r="AI33" i="4"/>
  <c r="AI32" i="4"/>
  <c r="AI94" i="4"/>
  <c r="AI25" i="4"/>
  <c r="AI21" i="4"/>
  <c r="AI30" i="4"/>
  <c r="AI24" i="4"/>
  <c r="AI20" i="4"/>
  <c r="AI29" i="4"/>
  <c r="AI27" i="4"/>
  <c r="AI23" i="4"/>
  <c r="AI28" i="4"/>
  <c r="AI26" i="4"/>
  <c r="AI22" i="4"/>
  <c r="AI15" i="4"/>
  <c r="AI11" i="4"/>
  <c r="AI19" i="4"/>
  <c r="AI18" i="4"/>
  <c r="AI14" i="4"/>
  <c r="AI10" i="4"/>
  <c r="AI7" i="4"/>
  <c r="AI5" i="4"/>
  <c r="AI17" i="4"/>
  <c r="AI13" i="4"/>
  <c r="AI9" i="4"/>
  <c r="AJ6" i="4"/>
  <c r="AJ110" i="4"/>
  <c r="AI16" i="4"/>
  <c r="AI12" i="4"/>
  <c r="AI8" i="4"/>
  <c r="BB60" i="5"/>
  <c r="BB115" i="5"/>
  <c r="BB125" i="5"/>
  <c r="BB124" i="5"/>
  <c r="BB122" i="5"/>
  <c r="BB121" i="5"/>
  <c r="BB119" i="5"/>
  <c r="BB118" i="5"/>
  <c r="BB120" i="5"/>
  <c r="BB117" i="5"/>
  <c r="BB114" i="5"/>
  <c r="BB113" i="5"/>
  <c r="BB111" i="5"/>
  <c r="BB110" i="5"/>
  <c r="BB108" i="5"/>
  <c r="BB107" i="5"/>
  <c r="BB105" i="5"/>
  <c r="BB104" i="5"/>
  <c r="BB100" i="5"/>
  <c r="BB99" i="5"/>
  <c r="BB97" i="5"/>
  <c r="BB96" i="5"/>
  <c r="BB94" i="5"/>
  <c r="BB93" i="5"/>
  <c r="BB91" i="5"/>
  <c r="BB90" i="5"/>
  <c r="BB88" i="5"/>
  <c r="BB87" i="5"/>
  <c r="BB85" i="5"/>
  <c r="BB84" i="5"/>
  <c r="BB82" i="5"/>
  <c r="BB81" i="5"/>
  <c r="BB79" i="5"/>
  <c r="BB78" i="5"/>
  <c r="BB76" i="5"/>
  <c r="BB75" i="5"/>
  <c r="BB73" i="5"/>
  <c r="BB72" i="5"/>
  <c r="BB70" i="5"/>
  <c r="BB69" i="5"/>
  <c r="BB67" i="5"/>
  <c r="BB66" i="5"/>
  <c r="BB64" i="5"/>
  <c r="BB63" i="5"/>
  <c r="BB106" i="5"/>
  <c r="BB103" i="5"/>
  <c r="BB112" i="5"/>
  <c r="BB109" i="5"/>
  <c r="BB194" i="5"/>
  <c r="BB192" i="5"/>
  <c r="BB191" i="5"/>
  <c r="BB184" i="5"/>
  <c r="BB183" i="5"/>
  <c r="BB182" i="5"/>
  <c r="BB181" i="5"/>
  <c r="BB178" i="5"/>
  <c r="BB179" i="5"/>
  <c r="BB180" i="5"/>
  <c r="BB177" i="5"/>
  <c r="BB188" i="5"/>
  <c r="BB186" i="5"/>
  <c r="BB187" i="5"/>
  <c r="BB185" i="5"/>
  <c r="BB193" i="5"/>
  <c r="BB190" i="5"/>
  <c r="BB189" i="5"/>
  <c r="BB176" i="5"/>
  <c r="BB160" i="5"/>
  <c r="BB166" i="5"/>
  <c r="BB158" i="5"/>
  <c r="BB157" i="5"/>
  <c r="BB161" i="5"/>
  <c r="BB159" i="5"/>
  <c r="BB154" i="5"/>
  <c r="BB156" i="5"/>
  <c r="BB152" i="5"/>
  <c r="BB151" i="5"/>
  <c r="BB153" i="5"/>
  <c r="BB150" i="5"/>
  <c r="BB149" i="5"/>
  <c r="BB41" i="5"/>
  <c r="BB145" i="5"/>
  <c r="BB45" i="5"/>
  <c r="BB37" i="5"/>
  <c r="BB46" i="5"/>
  <c r="BB44" i="5"/>
  <c r="BB43" i="5"/>
  <c r="BB42" i="5"/>
  <c r="BB146" i="5"/>
  <c r="BB39" i="5"/>
  <c r="BB198" i="5"/>
  <c r="BB199" i="5"/>
  <c r="BB197" i="5"/>
  <c r="BB196" i="5"/>
  <c r="BB195" i="5"/>
  <c r="BB174" i="5"/>
  <c r="BB175" i="5"/>
  <c r="BB171" i="5"/>
  <c r="BB172" i="5"/>
  <c r="BB170" i="5"/>
  <c r="BB169" i="5"/>
  <c r="BB167" i="5"/>
  <c r="BB173" i="5"/>
  <c r="BB168" i="5"/>
  <c r="BB165" i="5"/>
  <c r="BB162" i="5"/>
  <c r="BB164" i="5"/>
  <c r="BB163" i="5"/>
  <c r="BB155" i="5"/>
  <c r="BB148" i="5"/>
  <c r="BB147" i="5"/>
  <c r="BB144" i="5"/>
  <c r="BB142" i="5"/>
  <c r="BB143" i="5"/>
  <c r="BB139" i="5"/>
  <c r="BB136" i="5"/>
  <c r="BB132" i="5"/>
  <c r="BB141" i="5"/>
  <c r="BB135" i="5"/>
  <c r="BB138" i="5"/>
  <c r="BB134" i="5"/>
  <c r="BB140" i="5"/>
  <c r="BB137" i="5"/>
  <c r="BB133" i="5"/>
  <c r="BB128" i="5"/>
  <c r="BB116" i="5"/>
  <c r="BB131" i="5"/>
  <c r="BB127" i="5"/>
  <c r="BB102" i="5"/>
  <c r="BB130" i="5"/>
  <c r="BB126" i="5"/>
  <c r="BB101" i="5"/>
  <c r="BB129" i="5"/>
  <c r="BB123" i="5"/>
  <c r="BB89" i="5"/>
  <c r="BB98" i="5"/>
  <c r="BB86" i="5"/>
  <c r="BB74" i="5"/>
  <c r="BB95" i="5"/>
  <c r="BB92" i="5"/>
  <c r="BB80" i="5"/>
  <c r="BB83" i="5"/>
  <c r="BB77" i="5"/>
  <c r="BB71" i="5"/>
  <c r="BB62" i="5"/>
  <c r="BB61" i="5"/>
  <c r="BB68" i="5"/>
  <c r="BB59" i="5"/>
  <c r="BB65" i="5"/>
  <c r="BB55" i="5"/>
  <c r="BB51" i="5"/>
  <c r="BB47" i="5"/>
  <c r="BB35" i="5"/>
  <c r="BB58" i="5"/>
  <c r="BB54" i="5"/>
  <c r="BB50" i="5"/>
  <c r="BB40" i="5"/>
  <c r="BB57" i="5"/>
  <c r="BB53" i="5"/>
  <c r="BB49" i="5"/>
  <c r="BB56" i="5"/>
  <c r="BB52" i="5"/>
  <c r="BB38" i="5"/>
  <c r="BB31" i="5"/>
  <c r="BB27" i="5"/>
  <c r="BB23" i="5"/>
  <c r="BB36" i="5"/>
  <c r="BB34" i="5"/>
  <c r="BB30" i="5"/>
  <c r="BB26" i="5"/>
  <c r="BB22" i="5"/>
  <c r="BB33" i="5"/>
  <c r="BB29" i="5"/>
  <c r="BB25" i="5"/>
  <c r="BB21" i="5"/>
  <c r="BB18" i="5"/>
  <c r="BB48" i="5"/>
  <c r="BB32" i="5"/>
  <c r="BB28" i="5"/>
  <c r="BB24" i="5"/>
  <c r="BB19" i="5"/>
  <c r="BB15" i="5"/>
  <c r="BB14" i="5"/>
  <c r="BB10" i="5"/>
  <c r="BC6" i="5"/>
  <c r="BB13" i="5"/>
  <c r="BB12" i="5"/>
  <c r="BB8" i="5"/>
  <c r="BB20" i="5"/>
  <c r="BB17" i="5"/>
  <c r="BB16" i="5"/>
  <c r="BB11" i="5"/>
  <c r="BB7" i="5"/>
  <c r="BB5" i="5"/>
  <c r="BB9" i="5"/>
  <c r="AJ111" i="4"/>
  <c r="AJ112" i="4"/>
  <c r="AJ131" i="4"/>
  <c r="AJ124" i="4"/>
  <c r="AJ122" i="4"/>
  <c r="AJ123" i="4"/>
  <c r="AJ118" i="4"/>
  <c r="AJ117" i="4"/>
  <c r="AJ114" i="4"/>
  <c r="AJ119" i="4"/>
  <c r="AJ98" i="4"/>
  <c r="AJ109" i="4"/>
  <c r="AJ97" i="4"/>
  <c r="AJ100" i="4"/>
  <c r="AJ99" i="4"/>
  <c r="AJ104" i="4"/>
  <c r="AJ103" i="4"/>
  <c r="AJ101" i="4"/>
  <c r="AJ102" i="4"/>
  <c r="AJ105" i="4"/>
  <c r="AJ106" i="4"/>
  <c r="AJ129" i="4"/>
  <c r="AJ113" i="4"/>
  <c r="AJ128" i="4"/>
  <c r="AJ130" i="4"/>
  <c r="AJ96" i="4"/>
  <c r="AJ135" i="4"/>
  <c r="AJ133" i="4"/>
  <c r="AJ132" i="4"/>
  <c r="AJ125" i="4"/>
  <c r="AJ126" i="4"/>
  <c r="AJ115" i="4"/>
  <c r="AJ120" i="4"/>
  <c r="AJ95" i="4"/>
  <c r="AJ107" i="4"/>
  <c r="AJ92" i="4"/>
  <c r="AJ91" i="4"/>
  <c r="AJ136" i="4"/>
  <c r="AJ90" i="4"/>
  <c r="AJ134" i="4"/>
  <c r="AJ89" i="4"/>
  <c r="AJ88" i="4"/>
  <c r="AJ87" i="4"/>
  <c r="AJ86" i="4"/>
  <c r="AJ127" i="4"/>
  <c r="AJ85" i="4"/>
  <c r="AJ83" i="4"/>
  <c r="AJ82" i="4"/>
  <c r="AJ121" i="4"/>
  <c r="AJ84" i="4"/>
  <c r="AJ81" i="4"/>
  <c r="AJ79" i="4"/>
  <c r="AJ116" i="4"/>
  <c r="AJ78" i="4"/>
  <c r="AJ77" i="4"/>
  <c r="AJ80" i="4"/>
  <c r="AJ75" i="4"/>
  <c r="AJ73" i="4"/>
  <c r="AJ108" i="4"/>
  <c r="AJ76" i="4"/>
  <c r="AJ74" i="4"/>
  <c r="AJ72" i="4"/>
  <c r="AJ71" i="4"/>
  <c r="AJ70" i="4"/>
  <c r="AJ68" i="4"/>
  <c r="AJ69" i="4"/>
  <c r="AJ66" i="4"/>
  <c r="AJ64" i="4"/>
  <c r="AJ63" i="4"/>
  <c r="AJ67" i="4"/>
  <c r="AJ65" i="4"/>
  <c r="AJ60" i="4"/>
  <c r="AJ57" i="4"/>
  <c r="AJ62" i="4"/>
  <c r="AJ59" i="4"/>
  <c r="AJ56" i="4"/>
  <c r="AJ53" i="4"/>
  <c r="AJ50" i="4"/>
  <c r="AJ52" i="4"/>
  <c r="AJ45" i="4"/>
  <c r="AJ42" i="4"/>
  <c r="AJ61" i="4"/>
  <c r="AJ58" i="4"/>
  <c r="AJ51" i="4"/>
  <c r="AJ47" i="4"/>
  <c r="AJ49" i="4"/>
  <c r="AJ94" i="4"/>
  <c r="AJ30" i="4"/>
  <c r="AJ54" i="4"/>
  <c r="AJ39" i="4"/>
  <c r="AJ36" i="4"/>
  <c r="AJ55" i="4"/>
  <c r="AJ44" i="4"/>
  <c r="AJ41" i="4"/>
  <c r="AJ38" i="4"/>
  <c r="AJ35" i="4"/>
  <c r="AJ37" i="4"/>
  <c r="AJ48" i="4"/>
  <c r="AJ43" i="4"/>
  <c r="AJ46" i="4"/>
  <c r="AJ40" i="4"/>
  <c r="AJ34" i="4"/>
  <c r="AJ33" i="4"/>
  <c r="AJ32" i="4"/>
  <c r="AJ93" i="4"/>
  <c r="AJ24" i="4"/>
  <c r="AJ20" i="4"/>
  <c r="AJ29" i="4"/>
  <c r="AJ27" i="4"/>
  <c r="AJ23" i="4"/>
  <c r="AJ19" i="4"/>
  <c r="AJ31" i="4"/>
  <c r="AJ28" i="4"/>
  <c r="AJ26" i="4"/>
  <c r="AJ22" i="4"/>
  <c r="AJ25" i="4"/>
  <c r="AJ21" i="4"/>
  <c r="AJ18" i="4"/>
  <c r="AJ14" i="4"/>
  <c r="AJ10" i="4"/>
  <c r="AJ7" i="4"/>
  <c r="AJ5" i="4"/>
  <c r="AJ9" i="4"/>
  <c r="AJ17" i="4"/>
  <c r="AJ13" i="4"/>
  <c r="AK6" i="4"/>
  <c r="AK110" i="4"/>
  <c r="AJ16" i="4"/>
  <c r="AJ12" i="4"/>
  <c r="AJ8" i="4"/>
  <c r="AJ15" i="4"/>
  <c r="AJ11" i="4"/>
  <c r="BC60" i="5"/>
  <c r="BC115" i="5"/>
  <c r="BC125" i="5"/>
  <c r="BC124" i="5"/>
  <c r="BC122" i="5"/>
  <c r="BC121" i="5"/>
  <c r="BC119" i="5"/>
  <c r="BC118" i="5"/>
  <c r="BC120" i="5"/>
  <c r="BC117" i="5"/>
  <c r="BC114" i="5"/>
  <c r="BC113" i="5"/>
  <c r="BC111" i="5"/>
  <c r="BC110" i="5"/>
  <c r="BC108" i="5"/>
  <c r="BC107" i="5"/>
  <c r="BC105" i="5"/>
  <c r="BC104" i="5"/>
  <c r="BC100" i="5"/>
  <c r="BC99" i="5"/>
  <c r="BC97" i="5"/>
  <c r="BC96" i="5"/>
  <c r="BC94" i="5"/>
  <c r="BC93" i="5"/>
  <c r="BC91" i="5"/>
  <c r="BC90" i="5"/>
  <c r="BC88" i="5"/>
  <c r="BC87" i="5"/>
  <c r="BC85" i="5"/>
  <c r="BC84" i="5"/>
  <c r="BC82" i="5"/>
  <c r="BC81" i="5"/>
  <c r="BC79" i="5"/>
  <c r="BC78" i="5"/>
  <c r="BC76" i="5"/>
  <c r="BC75" i="5"/>
  <c r="BC73" i="5"/>
  <c r="BC72" i="5"/>
  <c r="BC70" i="5"/>
  <c r="BC69" i="5"/>
  <c r="BC67" i="5"/>
  <c r="BC66" i="5"/>
  <c r="BC64" i="5"/>
  <c r="BC63" i="5"/>
  <c r="BC106" i="5"/>
  <c r="BC103" i="5"/>
  <c r="BC112" i="5"/>
  <c r="BC109" i="5"/>
  <c r="BC194" i="5"/>
  <c r="BC192" i="5"/>
  <c r="BC191" i="5"/>
  <c r="BC184" i="5"/>
  <c r="BC183" i="5"/>
  <c r="BC182" i="5"/>
  <c r="BC181" i="5"/>
  <c r="BC179" i="5"/>
  <c r="BC178" i="5"/>
  <c r="BC180" i="5"/>
  <c r="BC177" i="5"/>
  <c r="BC188" i="5"/>
  <c r="BC186" i="5"/>
  <c r="BC187" i="5"/>
  <c r="BC185" i="5"/>
  <c r="BC193" i="5"/>
  <c r="BC190" i="5"/>
  <c r="BC189" i="5"/>
  <c r="BC176" i="5"/>
  <c r="BC160" i="5"/>
  <c r="BC166" i="5"/>
  <c r="BC158" i="5"/>
  <c r="BC157" i="5"/>
  <c r="BC161" i="5"/>
  <c r="BC159" i="5"/>
  <c r="BC154" i="5"/>
  <c r="BC156" i="5"/>
  <c r="BC152" i="5"/>
  <c r="BC151" i="5"/>
  <c r="BC153" i="5"/>
  <c r="BC150" i="5"/>
  <c r="BC149" i="5"/>
  <c r="BC41" i="5"/>
  <c r="BC145" i="5"/>
  <c r="BC45" i="5"/>
  <c r="BC37" i="5"/>
  <c r="BC46" i="5"/>
  <c r="BC44" i="5"/>
  <c r="BC43" i="5"/>
  <c r="BC42" i="5"/>
  <c r="BC146" i="5"/>
  <c r="BC39" i="5"/>
  <c r="BC199" i="5"/>
  <c r="BC197" i="5"/>
  <c r="BC198" i="5"/>
  <c r="BC196" i="5"/>
  <c r="BC195" i="5"/>
  <c r="BC174" i="5"/>
  <c r="BC173" i="5"/>
  <c r="BC175" i="5"/>
  <c r="BC172" i="5"/>
  <c r="BC171" i="5"/>
  <c r="BC170" i="5"/>
  <c r="BC169" i="5"/>
  <c r="BC168" i="5"/>
  <c r="BC167" i="5"/>
  <c r="BC165" i="5"/>
  <c r="BC164" i="5"/>
  <c r="BC163" i="5"/>
  <c r="BC162" i="5"/>
  <c r="BC148" i="5"/>
  <c r="BC155" i="5"/>
  <c r="BC143" i="5"/>
  <c r="BC147" i="5"/>
  <c r="BC144" i="5"/>
  <c r="BC142" i="5"/>
  <c r="BC141" i="5"/>
  <c r="BC135" i="5"/>
  <c r="BC138" i="5"/>
  <c r="BC134" i="5"/>
  <c r="BC140" i="5"/>
  <c r="BC137" i="5"/>
  <c r="BC133" i="5"/>
  <c r="BC139" i="5"/>
  <c r="BC136" i="5"/>
  <c r="BC132" i="5"/>
  <c r="BC131" i="5"/>
  <c r="BC127" i="5"/>
  <c r="BC102" i="5"/>
  <c r="BC130" i="5"/>
  <c r="BC126" i="5"/>
  <c r="BC101" i="5"/>
  <c r="BC129" i="5"/>
  <c r="BC123" i="5"/>
  <c r="BC128" i="5"/>
  <c r="BC116" i="5"/>
  <c r="BC98" i="5"/>
  <c r="BC86" i="5"/>
  <c r="BC95" i="5"/>
  <c r="BC83" i="5"/>
  <c r="BC71" i="5"/>
  <c r="BC89" i="5"/>
  <c r="BC77" i="5"/>
  <c r="BC92" i="5"/>
  <c r="BC80" i="5"/>
  <c r="BC74" i="5"/>
  <c r="BC61" i="5"/>
  <c r="BC68" i="5"/>
  <c r="BC59" i="5"/>
  <c r="BC65" i="5"/>
  <c r="BC62" i="5"/>
  <c r="BC58" i="5"/>
  <c r="BC54" i="5"/>
  <c r="BC50" i="5"/>
  <c r="BC40" i="5"/>
  <c r="BC57" i="5"/>
  <c r="BC53" i="5"/>
  <c r="BC49" i="5"/>
  <c r="BC38" i="5"/>
  <c r="BC56" i="5"/>
  <c r="BC52" i="5"/>
  <c r="BC48" i="5"/>
  <c r="BC55" i="5"/>
  <c r="BC51" i="5"/>
  <c r="BC36" i="5"/>
  <c r="BC34" i="5"/>
  <c r="BC30" i="5"/>
  <c r="BC26" i="5"/>
  <c r="BC22" i="5"/>
  <c r="BC33" i="5"/>
  <c r="BC29" i="5"/>
  <c r="BC25" i="5"/>
  <c r="BC21" i="5"/>
  <c r="BC18" i="5"/>
  <c r="BC32" i="5"/>
  <c r="BC28" i="5"/>
  <c r="BC24" i="5"/>
  <c r="BC20" i="5"/>
  <c r="BC17" i="5"/>
  <c r="BC47" i="5"/>
  <c r="BC35" i="5"/>
  <c r="BC31" i="5"/>
  <c r="BC27" i="5"/>
  <c r="BC23" i="5"/>
  <c r="BC13" i="5"/>
  <c r="BC9" i="5"/>
  <c r="BC12" i="5"/>
  <c r="BC16" i="5"/>
  <c r="BC11" i="5"/>
  <c r="BC7" i="5"/>
  <c r="BC5" i="5"/>
  <c r="BD6" i="5"/>
  <c r="BC8" i="5"/>
  <c r="BC19" i="5"/>
  <c r="BC15" i="5"/>
  <c r="BC14" i="5"/>
  <c r="BC10" i="5"/>
  <c r="AK111" i="4"/>
  <c r="AK112" i="4"/>
  <c r="AK131" i="4"/>
  <c r="AK124" i="4"/>
  <c r="AK123" i="4"/>
  <c r="AK122" i="4"/>
  <c r="AK118" i="4"/>
  <c r="AK117" i="4"/>
  <c r="AK114" i="4"/>
  <c r="AK119" i="4"/>
  <c r="AK98" i="4"/>
  <c r="AK109" i="4"/>
  <c r="AK97" i="4"/>
  <c r="AK100" i="4"/>
  <c r="AK99" i="4"/>
  <c r="AK104" i="4"/>
  <c r="AK103" i="4"/>
  <c r="AK101" i="4"/>
  <c r="AK102" i="4"/>
  <c r="AK105" i="4"/>
  <c r="AK106" i="4"/>
  <c r="AK129" i="4"/>
  <c r="AK113" i="4"/>
  <c r="AK128" i="4"/>
  <c r="AK130" i="4"/>
  <c r="AK96" i="4"/>
  <c r="AK135" i="4"/>
  <c r="AK133" i="4"/>
  <c r="AK132" i="4"/>
  <c r="AK125" i="4"/>
  <c r="AK126" i="4"/>
  <c r="AK115" i="4"/>
  <c r="AK120" i="4"/>
  <c r="AK95" i="4"/>
  <c r="AK107" i="4"/>
  <c r="AK92" i="4"/>
  <c r="AK91" i="4"/>
  <c r="AK136" i="4"/>
  <c r="AK90" i="4"/>
  <c r="AK134" i="4"/>
  <c r="AK89" i="4"/>
  <c r="AK88" i="4"/>
  <c r="AK86" i="4"/>
  <c r="AK127" i="4"/>
  <c r="AK85" i="4"/>
  <c r="AK87" i="4"/>
  <c r="AK82" i="4"/>
  <c r="AK84" i="4"/>
  <c r="AK81" i="4"/>
  <c r="AK121" i="4"/>
  <c r="AK116" i="4"/>
  <c r="AK83" i="4"/>
  <c r="AK80" i="4"/>
  <c r="AK77" i="4"/>
  <c r="AK79" i="4"/>
  <c r="AK76" i="4"/>
  <c r="AK108" i="4"/>
  <c r="AK74" i="4"/>
  <c r="AK72" i="4"/>
  <c r="AK78" i="4"/>
  <c r="AK73" i="4"/>
  <c r="AK70" i="4"/>
  <c r="AK68" i="4"/>
  <c r="AK75" i="4"/>
  <c r="AK69" i="4"/>
  <c r="AK63" i="4"/>
  <c r="AK67" i="4"/>
  <c r="AK65" i="4"/>
  <c r="AK71" i="4"/>
  <c r="AK64" i="4"/>
  <c r="AK62" i="4"/>
  <c r="AK59" i="4"/>
  <c r="AK56" i="4"/>
  <c r="AK61" i="4"/>
  <c r="AK58" i="4"/>
  <c r="AK55" i="4"/>
  <c r="AK52" i="4"/>
  <c r="AK49" i="4"/>
  <c r="AK60" i="4"/>
  <c r="AK57" i="4"/>
  <c r="AK51" i="4"/>
  <c r="AK47" i="4"/>
  <c r="AK44" i="4"/>
  <c r="AK50" i="4"/>
  <c r="AK46" i="4"/>
  <c r="AK54" i="4"/>
  <c r="AK39" i="4"/>
  <c r="AK36" i="4"/>
  <c r="AK33" i="4"/>
  <c r="AK93" i="4"/>
  <c r="AK29" i="4"/>
  <c r="AK41" i="4"/>
  <c r="AK38" i="4"/>
  <c r="AK35" i="4"/>
  <c r="AK53" i="4"/>
  <c r="AK48" i="4"/>
  <c r="AK45" i="4"/>
  <c r="AK43" i="4"/>
  <c r="AK40" i="4"/>
  <c r="AK37" i="4"/>
  <c r="AK34" i="4"/>
  <c r="AK66" i="4"/>
  <c r="AK42" i="4"/>
  <c r="AK32" i="4"/>
  <c r="AK94" i="4"/>
  <c r="AK31" i="4"/>
  <c r="AK30" i="4"/>
  <c r="AK27" i="4"/>
  <c r="AK23" i="4"/>
  <c r="AK19" i="4"/>
  <c r="AK28" i="4"/>
  <c r="AK26" i="4"/>
  <c r="AK22" i="4"/>
  <c r="AK25" i="4"/>
  <c r="AK21" i="4"/>
  <c r="AK24" i="4"/>
  <c r="AK20" i="4"/>
  <c r="AK17" i="4"/>
  <c r="AK13" i="4"/>
  <c r="AK9" i="4"/>
  <c r="AL6" i="4"/>
  <c r="AL110" i="4"/>
  <c r="AK16" i="4"/>
  <c r="AK12" i="4"/>
  <c r="AK8" i="4"/>
  <c r="AK15" i="4"/>
  <c r="AK11" i="4"/>
  <c r="AK7" i="4"/>
  <c r="AK18" i="4"/>
  <c r="AK14" i="4"/>
  <c r="AK10" i="4"/>
  <c r="AK5" i="4"/>
  <c r="BD60" i="5"/>
  <c r="BD115" i="5"/>
  <c r="BD124" i="5"/>
  <c r="BD125" i="5"/>
  <c r="BD122" i="5"/>
  <c r="BD121" i="5"/>
  <c r="BD118" i="5"/>
  <c r="BD119" i="5"/>
  <c r="BD120" i="5"/>
  <c r="BD117" i="5"/>
  <c r="BD114" i="5"/>
  <c r="BD113" i="5"/>
  <c r="BD111" i="5"/>
  <c r="BD110" i="5"/>
  <c r="BD108" i="5"/>
  <c r="BD107" i="5"/>
  <c r="BD105" i="5"/>
  <c r="BD104" i="5"/>
  <c r="BD100" i="5"/>
  <c r="BD99" i="5"/>
  <c r="BD97" i="5"/>
  <c r="BD96" i="5"/>
  <c r="BD94" i="5"/>
  <c r="BD93" i="5"/>
  <c r="BD90" i="5"/>
  <c r="BD91" i="5"/>
  <c r="BD88" i="5"/>
  <c r="BD87" i="5"/>
  <c r="BD85" i="5"/>
  <c r="BD84" i="5"/>
  <c r="BD81" i="5"/>
  <c r="BD82" i="5"/>
  <c r="BD79" i="5"/>
  <c r="BD78" i="5"/>
  <c r="BD76" i="5"/>
  <c r="BD75" i="5"/>
  <c r="BD72" i="5"/>
  <c r="BD73" i="5"/>
  <c r="BD69" i="5"/>
  <c r="BD70" i="5"/>
  <c r="BD67" i="5"/>
  <c r="BD66" i="5"/>
  <c r="BD64" i="5"/>
  <c r="BD63" i="5"/>
  <c r="BD106" i="5"/>
  <c r="BD103" i="5"/>
  <c r="BD112" i="5"/>
  <c r="BD109" i="5"/>
  <c r="BD194" i="5"/>
  <c r="BD192" i="5"/>
  <c r="BD191" i="5"/>
  <c r="BD184" i="5"/>
  <c r="BD183" i="5"/>
  <c r="BD181" i="5"/>
  <c r="BD180" i="5"/>
  <c r="BD179" i="5"/>
  <c r="BD182" i="5"/>
  <c r="BD177" i="5"/>
  <c r="BD178" i="5"/>
  <c r="BD188" i="5"/>
  <c r="BD187" i="5"/>
  <c r="BD186" i="5"/>
  <c r="BD185" i="5"/>
  <c r="BD193" i="5"/>
  <c r="BD190" i="5"/>
  <c r="BD189" i="5"/>
  <c r="BD176" i="5"/>
  <c r="BD160" i="5"/>
  <c r="BD166" i="5"/>
  <c r="BD158" i="5"/>
  <c r="BD157" i="5"/>
  <c r="BD161" i="5"/>
  <c r="BD159" i="5"/>
  <c r="BD154" i="5"/>
  <c r="BD156" i="5"/>
  <c r="BD152" i="5"/>
  <c r="BD151" i="5"/>
  <c r="BD153" i="5"/>
  <c r="BD150" i="5"/>
  <c r="BD149" i="5"/>
  <c r="BD41" i="5"/>
  <c r="BD145" i="5"/>
  <c r="BD45" i="5"/>
  <c r="BD37" i="5"/>
  <c r="BD46" i="5"/>
  <c r="BD44" i="5"/>
  <c r="BD43" i="5"/>
  <c r="BD42" i="5"/>
  <c r="BD146" i="5"/>
  <c r="BD39" i="5"/>
  <c r="BD199" i="5"/>
  <c r="BD198" i="5"/>
  <c r="BD197" i="5"/>
  <c r="BD196" i="5"/>
  <c r="BD195" i="5"/>
  <c r="BD173" i="5"/>
  <c r="BD175" i="5"/>
  <c r="BD174" i="5"/>
  <c r="BD172" i="5"/>
  <c r="BD170" i="5"/>
  <c r="BD171" i="5"/>
  <c r="BD168" i="5"/>
  <c r="BD165" i="5"/>
  <c r="BD169" i="5"/>
  <c r="BD167" i="5"/>
  <c r="BD164" i="5"/>
  <c r="BD163" i="5"/>
  <c r="BD162" i="5"/>
  <c r="BD155" i="5"/>
  <c r="BD143" i="5"/>
  <c r="BD148" i="5"/>
  <c r="BD147" i="5"/>
  <c r="BD144" i="5"/>
  <c r="BD142" i="5"/>
  <c r="BD138" i="5"/>
  <c r="BD134" i="5"/>
  <c r="BD140" i="5"/>
  <c r="BD137" i="5"/>
  <c r="BD133" i="5"/>
  <c r="BD139" i="5"/>
  <c r="BD136" i="5"/>
  <c r="BD141" i="5"/>
  <c r="BD135" i="5"/>
  <c r="BD132" i="5"/>
  <c r="BD130" i="5"/>
  <c r="BD126" i="5"/>
  <c r="BD101" i="5"/>
  <c r="BD129" i="5"/>
  <c r="BD123" i="5"/>
  <c r="BD128" i="5"/>
  <c r="BD116" i="5"/>
  <c r="BD131" i="5"/>
  <c r="BD127" i="5"/>
  <c r="BD102" i="5"/>
  <c r="BD95" i="5"/>
  <c r="BD92" i="5"/>
  <c r="BD80" i="5"/>
  <c r="BD98" i="5"/>
  <c r="BD86" i="5"/>
  <c r="BD74" i="5"/>
  <c r="BD68" i="5"/>
  <c r="BD59" i="5"/>
  <c r="BD65" i="5"/>
  <c r="BD62" i="5"/>
  <c r="BD89" i="5"/>
  <c r="BD83" i="5"/>
  <c r="BD77" i="5"/>
  <c r="BD71" i="5"/>
  <c r="BD61" i="5"/>
  <c r="BD57" i="5"/>
  <c r="BD53" i="5"/>
  <c r="BD49" i="5"/>
  <c r="BD38" i="5"/>
  <c r="BD56" i="5"/>
  <c r="BD52" i="5"/>
  <c r="BD48" i="5"/>
  <c r="BD36" i="5"/>
  <c r="BD55" i="5"/>
  <c r="BD51" i="5"/>
  <c r="BD47" i="5"/>
  <c r="BD58" i="5"/>
  <c r="BD54" i="5"/>
  <c r="BD50" i="5"/>
  <c r="BD33" i="5"/>
  <c r="BD29" i="5"/>
  <c r="BD25" i="5"/>
  <c r="BD21" i="5"/>
  <c r="BD32" i="5"/>
  <c r="BD28" i="5"/>
  <c r="BD24" i="5"/>
  <c r="BD20" i="5"/>
  <c r="BD17" i="5"/>
  <c r="BD40" i="5"/>
  <c r="BD35" i="5"/>
  <c r="BD31" i="5"/>
  <c r="BD27" i="5"/>
  <c r="BD23" i="5"/>
  <c r="BD19" i="5"/>
  <c r="BD15" i="5"/>
  <c r="BD34" i="5"/>
  <c r="BD30" i="5"/>
  <c r="BD26" i="5"/>
  <c r="BD12" i="5"/>
  <c r="BD8" i="5"/>
  <c r="BD16" i="5"/>
  <c r="BD14" i="5"/>
  <c r="BD10" i="5"/>
  <c r="BE6" i="5"/>
  <c r="BD11" i="5"/>
  <c r="BD22" i="5"/>
  <c r="BD18" i="5"/>
  <c r="BD13" i="5"/>
  <c r="BD9" i="5"/>
  <c r="BD7" i="5"/>
  <c r="BD5" i="5"/>
  <c r="AL111" i="4"/>
  <c r="AL112" i="4"/>
  <c r="AL131" i="4"/>
  <c r="AL124" i="4"/>
  <c r="AL122" i="4"/>
  <c r="AL123" i="4"/>
  <c r="AL118" i="4"/>
  <c r="AL117" i="4"/>
  <c r="AL114" i="4"/>
  <c r="AL119" i="4"/>
  <c r="AL98" i="4"/>
  <c r="AL109" i="4"/>
  <c r="AL97" i="4"/>
  <c r="AL100" i="4"/>
  <c r="AL99" i="4"/>
  <c r="AL104" i="4"/>
  <c r="AL103" i="4"/>
  <c r="AL102" i="4"/>
  <c r="AL101" i="4"/>
  <c r="AL105" i="4"/>
  <c r="AL106" i="4"/>
  <c r="AL129" i="4"/>
  <c r="AL113" i="4"/>
  <c r="AL128" i="4"/>
  <c r="AL130" i="4"/>
  <c r="AL96" i="4"/>
  <c r="AL135" i="4"/>
  <c r="AL133" i="4"/>
  <c r="AL132" i="4"/>
  <c r="AL125" i="4"/>
  <c r="AL126" i="4"/>
  <c r="AL115" i="4"/>
  <c r="AL120" i="4"/>
  <c r="AL95" i="4"/>
  <c r="AL107" i="4"/>
  <c r="AL92" i="4"/>
  <c r="AL91" i="4"/>
  <c r="AL136" i="4"/>
  <c r="AL90" i="4"/>
  <c r="AL134" i="4"/>
  <c r="AL89" i="4"/>
  <c r="AL88" i="4"/>
  <c r="AL87" i="4"/>
  <c r="AL86" i="4"/>
  <c r="AL85" i="4"/>
  <c r="AL121" i="4"/>
  <c r="AL84" i="4"/>
  <c r="AL127" i="4"/>
  <c r="AL83" i="4"/>
  <c r="AL116" i="4"/>
  <c r="AL82" i="4"/>
  <c r="AL80" i="4"/>
  <c r="AL79" i="4"/>
  <c r="AL76" i="4"/>
  <c r="AL81" i="4"/>
  <c r="AL78" i="4"/>
  <c r="AL74" i="4"/>
  <c r="AL72" i="4"/>
  <c r="AL77" i="4"/>
  <c r="AL75" i="4"/>
  <c r="AL73" i="4"/>
  <c r="AL69" i="4"/>
  <c r="AL71" i="4"/>
  <c r="AL70" i="4"/>
  <c r="AL67" i="4"/>
  <c r="AL65" i="4"/>
  <c r="AL108" i="4"/>
  <c r="AL68" i="4"/>
  <c r="AL66" i="4"/>
  <c r="AL64" i="4"/>
  <c r="AL61" i="4"/>
  <c r="AL58" i="4"/>
  <c r="AL63" i="4"/>
  <c r="AL62" i="4"/>
  <c r="AL59" i="4"/>
  <c r="AL56" i="4"/>
  <c r="AL50" i="4"/>
  <c r="AL46" i="4"/>
  <c r="AL43" i="4"/>
  <c r="AL55" i="4"/>
  <c r="AL54" i="4"/>
  <c r="AL49" i="4"/>
  <c r="AL48" i="4"/>
  <c r="AL57" i="4"/>
  <c r="AL52" i="4"/>
  <c r="AL51" i="4"/>
  <c r="AL41" i="4"/>
  <c r="AL38" i="4"/>
  <c r="AL35" i="4"/>
  <c r="AL32" i="4"/>
  <c r="AL28" i="4"/>
  <c r="AL53" i="4"/>
  <c r="AL45" i="4"/>
  <c r="AL44" i="4"/>
  <c r="AL40" i="4"/>
  <c r="AL37" i="4"/>
  <c r="AL60" i="4"/>
  <c r="AL47" i="4"/>
  <c r="AL42" i="4"/>
  <c r="AL39" i="4"/>
  <c r="AL36" i="4"/>
  <c r="AL34" i="4"/>
  <c r="AL94" i="4"/>
  <c r="AL93" i="4"/>
  <c r="AL33" i="4"/>
  <c r="AL29" i="4"/>
  <c r="AL26" i="4"/>
  <c r="AL22" i="4"/>
  <c r="AL31" i="4"/>
  <c r="AL25" i="4"/>
  <c r="AL21" i="4"/>
  <c r="AL24" i="4"/>
  <c r="AL20" i="4"/>
  <c r="AL30" i="4"/>
  <c r="AL27" i="4"/>
  <c r="AL23" i="4"/>
  <c r="AL19" i="4"/>
  <c r="AL16" i="4"/>
  <c r="AL12" i="4"/>
  <c r="AL8" i="4"/>
  <c r="AL15" i="4"/>
  <c r="AL11" i="4"/>
  <c r="AL18" i="4"/>
  <c r="AL14" i="4"/>
  <c r="AL10" i="4"/>
  <c r="AL7" i="4"/>
  <c r="AL5" i="4"/>
  <c r="AL17" i="4"/>
  <c r="AL13" i="4"/>
  <c r="AL9" i="4"/>
  <c r="AM6" i="4"/>
  <c r="AM110" i="4"/>
  <c r="BE60" i="5"/>
  <c r="BE115" i="5"/>
  <c r="BE125" i="5"/>
  <c r="BE124" i="5"/>
  <c r="BE122" i="5"/>
  <c r="BE121" i="5"/>
  <c r="BE119" i="5"/>
  <c r="BE118" i="5"/>
  <c r="BE120" i="5"/>
  <c r="BE117" i="5"/>
  <c r="BE114" i="5"/>
  <c r="BE113" i="5"/>
  <c r="BE111" i="5"/>
  <c r="BE110" i="5"/>
  <c r="BE108" i="5"/>
  <c r="BE107" i="5"/>
  <c r="BE105" i="5"/>
  <c r="BE104" i="5"/>
  <c r="BE100" i="5"/>
  <c r="BE99" i="5"/>
  <c r="BE97" i="5"/>
  <c r="BE96" i="5"/>
  <c r="BE94" i="5"/>
  <c r="BE93" i="5"/>
  <c r="BE90" i="5"/>
  <c r="BE91" i="5"/>
  <c r="BE88" i="5"/>
  <c r="BE87" i="5"/>
  <c r="BE85" i="5"/>
  <c r="BE84" i="5"/>
  <c r="BE82" i="5"/>
  <c r="BE81" i="5"/>
  <c r="BE79" i="5"/>
  <c r="BE78" i="5"/>
  <c r="BE76" i="5"/>
  <c r="BE75" i="5"/>
  <c r="BE73" i="5"/>
  <c r="BE72" i="5"/>
  <c r="BE70" i="5"/>
  <c r="BE69" i="5"/>
  <c r="BE67" i="5"/>
  <c r="BE66" i="5"/>
  <c r="BE64" i="5"/>
  <c r="BE63" i="5"/>
  <c r="BE106" i="5"/>
  <c r="BE103" i="5"/>
  <c r="BE112" i="5"/>
  <c r="BE109" i="5"/>
  <c r="BE194" i="5"/>
  <c r="BE191" i="5"/>
  <c r="BE192" i="5"/>
  <c r="BE183" i="5"/>
  <c r="BE184" i="5"/>
  <c r="BE180" i="5"/>
  <c r="BE179" i="5"/>
  <c r="BE181" i="5"/>
  <c r="BE178" i="5"/>
  <c r="BE182" i="5"/>
  <c r="BE177" i="5"/>
  <c r="BE187" i="5"/>
  <c r="BE186" i="5"/>
  <c r="BE188" i="5"/>
  <c r="BE185" i="5"/>
  <c r="BE193" i="5"/>
  <c r="BE189" i="5"/>
  <c r="BE190" i="5"/>
  <c r="BE176" i="5"/>
  <c r="BE160" i="5"/>
  <c r="BE166" i="5"/>
  <c r="BE158" i="5"/>
  <c r="BE157" i="5"/>
  <c r="BE161" i="5"/>
  <c r="BE159" i="5"/>
  <c r="BE154" i="5"/>
  <c r="BE156" i="5"/>
  <c r="BE151" i="5"/>
  <c r="BE152" i="5"/>
  <c r="BE153" i="5"/>
  <c r="BE149" i="5"/>
  <c r="BE150" i="5"/>
  <c r="BE41" i="5"/>
  <c r="BE145" i="5"/>
  <c r="BE45" i="5"/>
  <c r="BE37" i="5"/>
  <c r="BE46" i="5"/>
  <c r="BE44" i="5"/>
  <c r="BE43" i="5"/>
  <c r="BE42" i="5"/>
  <c r="BE146" i="5"/>
  <c r="BE39" i="5"/>
  <c r="BE199" i="5"/>
  <c r="BE198" i="5"/>
  <c r="BE196" i="5"/>
  <c r="BE195" i="5"/>
  <c r="BE197" i="5"/>
  <c r="BE175" i="5"/>
  <c r="BE174" i="5"/>
  <c r="BE173" i="5"/>
  <c r="BE169" i="5"/>
  <c r="BE172" i="5"/>
  <c r="BE171" i="5"/>
  <c r="BE170" i="5"/>
  <c r="BE162" i="5"/>
  <c r="BE168" i="5"/>
  <c r="BE167" i="5"/>
  <c r="BE165" i="5"/>
  <c r="BE164" i="5"/>
  <c r="BE163" i="5"/>
  <c r="BE147" i="5"/>
  <c r="BE155" i="5"/>
  <c r="BE148" i="5"/>
  <c r="BE144" i="5"/>
  <c r="BE142" i="5"/>
  <c r="BE143" i="5"/>
  <c r="BE140" i="5"/>
  <c r="BE137" i="5"/>
  <c r="BE133" i="5"/>
  <c r="BE139" i="5"/>
  <c r="BE136" i="5"/>
  <c r="BE141" i="5"/>
  <c r="BE135" i="5"/>
  <c r="BE138" i="5"/>
  <c r="BE134" i="5"/>
  <c r="BE129" i="5"/>
  <c r="BE123" i="5"/>
  <c r="BE128" i="5"/>
  <c r="BE116" i="5"/>
  <c r="BE131" i="5"/>
  <c r="BE127" i="5"/>
  <c r="BE102" i="5"/>
  <c r="BE132" i="5"/>
  <c r="BE130" i="5"/>
  <c r="BE126" i="5"/>
  <c r="BE101" i="5"/>
  <c r="BE92" i="5"/>
  <c r="BE89" i="5"/>
  <c r="BE77" i="5"/>
  <c r="BE98" i="5"/>
  <c r="BE95" i="5"/>
  <c r="BE83" i="5"/>
  <c r="BE71" i="5"/>
  <c r="BE65" i="5"/>
  <c r="BE62" i="5"/>
  <c r="BE86" i="5"/>
  <c r="BE61" i="5"/>
  <c r="BE80" i="5"/>
  <c r="BE74" i="5"/>
  <c r="BE68" i="5"/>
  <c r="BE59" i="5"/>
  <c r="BE56" i="5"/>
  <c r="BE52" i="5"/>
  <c r="BE48" i="5"/>
  <c r="BE36" i="5"/>
  <c r="BE55" i="5"/>
  <c r="BE51" i="5"/>
  <c r="BE47" i="5"/>
  <c r="BE58" i="5"/>
  <c r="BE54" i="5"/>
  <c r="BE50" i="5"/>
  <c r="BE40" i="5"/>
  <c r="BE57" i="5"/>
  <c r="BE53" i="5"/>
  <c r="BE32" i="5"/>
  <c r="BE28" i="5"/>
  <c r="BE24" i="5"/>
  <c r="BE35" i="5"/>
  <c r="BE31" i="5"/>
  <c r="BE27" i="5"/>
  <c r="BE23" i="5"/>
  <c r="BE19" i="5"/>
  <c r="BE15" i="5"/>
  <c r="BE34" i="5"/>
  <c r="BE30" i="5"/>
  <c r="BE26" i="5"/>
  <c r="BE22" i="5"/>
  <c r="BE49" i="5"/>
  <c r="BE38" i="5"/>
  <c r="BE33" i="5"/>
  <c r="BE29" i="5"/>
  <c r="BE25" i="5"/>
  <c r="BE16" i="5"/>
  <c r="BE11" i="5"/>
  <c r="BE7" i="5"/>
  <c r="BE10" i="5"/>
  <c r="BE14" i="5"/>
  <c r="BE21" i="5"/>
  <c r="BE20" i="5"/>
  <c r="BE18" i="5"/>
  <c r="BE17" i="5"/>
  <c r="BE13" i="5"/>
  <c r="BE9" i="5"/>
  <c r="BF6" i="5"/>
  <c r="BE12" i="5"/>
  <c r="BE8" i="5"/>
  <c r="BE5" i="5"/>
  <c r="AM111" i="4"/>
  <c r="AM112" i="4"/>
  <c r="AM131" i="4"/>
  <c r="AM124" i="4"/>
  <c r="AM123" i="4"/>
  <c r="AM122" i="4"/>
  <c r="AM118" i="4"/>
  <c r="AM117" i="4"/>
  <c r="AM114" i="4"/>
  <c r="AM119" i="4"/>
  <c r="AM98" i="4"/>
  <c r="AM109" i="4"/>
  <c r="AM97" i="4"/>
  <c r="AM100" i="4"/>
  <c r="AM99" i="4"/>
  <c r="AM104" i="4"/>
  <c r="AM103" i="4"/>
  <c r="AM102" i="4"/>
  <c r="AM101" i="4"/>
  <c r="AM105" i="4"/>
  <c r="AM106" i="4"/>
  <c r="AM129" i="4"/>
  <c r="AM113" i="4"/>
  <c r="AM128" i="4"/>
  <c r="AM130" i="4"/>
  <c r="AM96" i="4"/>
  <c r="AM135" i="4"/>
  <c r="AM133" i="4"/>
  <c r="AM132" i="4"/>
  <c r="AM125" i="4"/>
  <c r="AM126" i="4"/>
  <c r="AM115" i="4"/>
  <c r="AM120" i="4"/>
  <c r="AM95" i="4"/>
  <c r="AM107" i="4"/>
  <c r="AM92" i="4"/>
  <c r="AM91" i="4"/>
  <c r="AM136" i="4"/>
  <c r="AM90" i="4"/>
  <c r="AM134" i="4"/>
  <c r="AM88" i="4"/>
  <c r="AM89" i="4"/>
  <c r="AM87" i="4"/>
  <c r="AM86" i="4"/>
  <c r="AM84" i="4"/>
  <c r="AM127" i="4"/>
  <c r="AM81" i="4"/>
  <c r="AM83" i="4"/>
  <c r="AM85" i="4"/>
  <c r="AM82" i="4"/>
  <c r="AM80" i="4"/>
  <c r="AM79" i="4"/>
  <c r="AM108" i="4"/>
  <c r="AM78" i="4"/>
  <c r="AM116" i="4"/>
  <c r="AM77" i="4"/>
  <c r="AM121" i="4"/>
  <c r="AM76" i="4"/>
  <c r="AM75" i="4"/>
  <c r="AM73" i="4"/>
  <c r="AM71" i="4"/>
  <c r="AM69" i="4"/>
  <c r="AM67" i="4"/>
  <c r="AM74" i="4"/>
  <c r="AM70" i="4"/>
  <c r="AM68" i="4"/>
  <c r="AM72" i="4"/>
  <c r="AM66" i="4"/>
  <c r="AM64" i="4"/>
  <c r="AM63" i="4"/>
  <c r="AM65" i="4"/>
  <c r="AM60" i="4"/>
  <c r="AM57" i="4"/>
  <c r="AM54" i="4"/>
  <c r="AM51" i="4"/>
  <c r="AM48" i="4"/>
  <c r="AM61" i="4"/>
  <c r="AM58" i="4"/>
  <c r="AM55" i="4"/>
  <c r="AM49" i="4"/>
  <c r="AM53" i="4"/>
  <c r="AM45" i="4"/>
  <c r="AM62" i="4"/>
  <c r="AM56" i="4"/>
  <c r="AM44" i="4"/>
  <c r="AM40" i="4"/>
  <c r="AM37" i="4"/>
  <c r="AM34" i="4"/>
  <c r="AM31" i="4"/>
  <c r="AM47" i="4"/>
  <c r="AM43" i="4"/>
  <c r="AM42" i="4"/>
  <c r="AM59" i="4"/>
  <c r="AM50" i="4"/>
  <c r="AM46" i="4"/>
  <c r="AM39" i="4"/>
  <c r="AM36" i="4"/>
  <c r="AM52" i="4"/>
  <c r="AM38" i="4"/>
  <c r="AM41" i="4"/>
  <c r="AM35" i="4"/>
  <c r="AM94" i="4"/>
  <c r="AM93" i="4"/>
  <c r="AM33" i="4"/>
  <c r="AM32" i="4"/>
  <c r="AM28" i="4"/>
  <c r="AM25" i="4"/>
  <c r="AM21" i="4"/>
  <c r="AM24" i="4"/>
  <c r="AM20" i="4"/>
  <c r="AM30" i="4"/>
  <c r="AM27" i="4"/>
  <c r="AM23" i="4"/>
  <c r="AM29" i="4"/>
  <c r="AM26" i="4"/>
  <c r="AM22" i="4"/>
  <c r="AM19" i="4"/>
  <c r="AM15" i="4"/>
  <c r="AM11" i="4"/>
  <c r="AM7" i="4"/>
  <c r="AM5" i="4"/>
  <c r="AM18" i="4"/>
  <c r="AM14" i="4"/>
  <c r="AM10" i="4"/>
  <c r="AM17" i="4"/>
  <c r="AM13" i="4"/>
  <c r="AM9" i="4"/>
  <c r="AN6" i="4"/>
  <c r="AN110" i="4"/>
  <c r="AM16" i="4"/>
  <c r="AM12" i="4"/>
  <c r="AM8" i="4"/>
  <c r="BF60" i="5"/>
  <c r="BF115" i="5"/>
  <c r="BF125" i="5"/>
  <c r="BF124" i="5"/>
  <c r="BF122" i="5"/>
  <c r="BF121" i="5"/>
  <c r="BF119" i="5"/>
  <c r="BF118" i="5"/>
  <c r="BF120" i="5"/>
  <c r="BF117" i="5"/>
  <c r="BF114" i="5"/>
  <c r="BF113" i="5"/>
  <c r="BF111" i="5"/>
  <c r="BF110" i="5"/>
  <c r="BF108" i="5"/>
  <c r="BF107" i="5"/>
  <c r="BF105" i="5"/>
  <c r="BF104" i="5"/>
  <c r="BF100" i="5"/>
  <c r="BF99" i="5"/>
  <c r="BF97" i="5"/>
  <c r="BF96" i="5"/>
  <c r="BF94" i="5"/>
  <c r="BF93" i="5"/>
  <c r="BF91" i="5"/>
  <c r="BF90" i="5"/>
  <c r="BF88" i="5"/>
  <c r="BF87" i="5"/>
  <c r="BF85" i="5"/>
  <c r="BF84" i="5"/>
  <c r="BF82" i="5"/>
  <c r="BF81" i="5"/>
  <c r="BF79" i="5"/>
  <c r="BF78" i="5"/>
  <c r="BF76" i="5"/>
  <c r="BF75" i="5"/>
  <c r="BF73" i="5"/>
  <c r="BF72" i="5"/>
  <c r="BF70" i="5"/>
  <c r="BF69" i="5"/>
  <c r="BF67" i="5"/>
  <c r="BF66" i="5"/>
  <c r="BF64" i="5"/>
  <c r="BF63" i="5"/>
  <c r="BF106" i="5"/>
  <c r="BF103" i="5"/>
  <c r="BF112" i="5"/>
  <c r="BF109" i="5"/>
  <c r="BF194" i="5"/>
  <c r="BF192" i="5"/>
  <c r="BF191" i="5"/>
  <c r="BF184" i="5"/>
  <c r="BF182" i="5"/>
  <c r="BF181" i="5"/>
  <c r="BF180" i="5"/>
  <c r="BF178" i="5"/>
  <c r="BF177" i="5"/>
  <c r="BF179" i="5"/>
  <c r="BF183" i="5"/>
  <c r="BF188" i="5"/>
  <c r="BF187" i="5"/>
  <c r="BF185" i="5"/>
  <c r="BF186" i="5"/>
  <c r="BF193" i="5"/>
  <c r="BF190" i="5"/>
  <c r="BF189" i="5"/>
  <c r="BF176" i="5"/>
  <c r="BF160" i="5"/>
  <c r="BF166" i="5"/>
  <c r="BF158" i="5"/>
  <c r="BF157" i="5"/>
  <c r="BF161" i="5"/>
  <c r="BF159" i="5"/>
  <c r="BF154" i="5"/>
  <c r="BF156" i="5"/>
  <c r="BF152" i="5"/>
  <c r="BF151" i="5"/>
  <c r="BF153" i="5"/>
  <c r="BF150" i="5"/>
  <c r="BF149" i="5"/>
  <c r="BF41" i="5"/>
  <c r="BF145" i="5"/>
  <c r="BF45" i="5"/>
  <c r="BF37" i="5"/>
  <c r="BF46" i="5"/>
  <c r="BF44" i="5"/>
  <c r="BF43" i="5"/>
  <c r="BF42" i="5"/>
  <c r="BF146" i="5"/>
  <c r="BF39" i="5"/>
  <c r="BF198" i="5"/>
  <c r="BF199" i="5"/>
  <c r="BF197" i="5"/>
  <c r="BF196" i="5"/>
  <c r="BF195" i="5"/>
  <c r="BF174" i="5"/>
  <c r="BF175" i="5"/>
  <c r="BF173" i="5"/>
  <c r="BF171" i="5"/>
  <c r="BF172" i="5"/>
  <c r="BF170" i="5"/>
  <c r="BF169" i="5"/>
  <c r="BF167" i="5"/>
  <c r="BF168" i="5"/>
  <c r="BF165" i="5"/>
  <c r="BF162" i="5"/>
  <c r="BF164" i="5"/>
  <c r="BF163" i="5"/>
  <c r="BF155" i="5"/>
  <c r="BF148" i="5"/>
  <c r="BF144" i="5"/>
  <c r="BF142" i="5"/>
  <c r="BF147" i="5"/>
  <c r="BF143" i="5"/>
  <c r="BF139" i="5"/>
  <c r="BF136" i="5"/>
  <c r="BF132" i="5"/>
  <c r="BF141" i="5"/>
  <c r="BF135" i="5"/>
  <c r="BF138" i="5"/>
  <c r="BF134" i="5"/>
  <c r="BF140" i="5"/>
  <c r="BF137" i="5"/>
  <c r="BF133" i="5"/>
  <c r="BF128" i="5"/>
  <c r="BF116" i="5"/>
  <c r="BF131" i="5"/>
  <c r="BF127" i="5"/>
  <c r="BF102" i="5"/>
  <c r="BF130" i="5"/>
  <c r="BF126" i="5"/>
  <c r="BF101" i="5"/>
  <c r="BF129" i="5"/>
  <c r="BF123" i="5"/>
  <c r="BF89" i="5"/>
  <c r="BF98" i="5"/>
  <c r="BF86" i="5"/>
  <c r="BF74" i="5"/>
  <c r="BF95" i="5"/>
  <c r="BF92" i="5"/>
  <c r="BF80" i="5"/>
  <c r="BF62" i="5"/>
  <c r="BF61" i="5"/>
  <c r="BF83" i="5"/>
  <c r="BF77" i="5"/>
  <c r="BF71" i="5"/>
  <c r="BF68" i="5"/>
  <c r="BF59" i="5"/>
  <c r="BF65" i="5"/>
  <c r="BF55" i="5"/>
  <c r="BF51" i="5"/>
  <c r="BF47" i="5"/>
  <c r="BF35" i="5"/>
  <c r="BF58" i="5"/>
  <c r="BF54" i="5"/>
  <c r="BF50" i="5"/>
  <c r="BF40" i="5"/>
  <c r="BF57" i="5"/>
  <c r="BF53" i="5"/>
  <c r="BF49" i="5"/>
  <c r="BF56" i="5"/>
  <c r="BF52" i="5"/>
  <c r="BF31" i="5"/>
  <c r="BF27" i="5"/>
  <c r="BF23" i="5"/>
  <c r="BF34" i="5"/>
  <c r="BF30" i="5"/>
  <c r="BF26" i="5"/>
  <c r="BF22" i="5"/>
  <c r="BF48" i="5"/>
  <c r="BF38" i="5"/>
  <c r="BF33" i="5"/>
  <c r="BF29" i="5"/>
  <c r="BF25" i="5"/>
  <c r="BF21" i="5"/>
  <c r="BF18" i="5"/>
  <c r="BF36" i="5"/>
  <c r="BF32" i="5"/>
  <c r="BF28" i="5"/>
  <c r="BF24" i="5"/>
  <c r="BF14" i="5"/>
  <c r="BF10" i="5"/>
  <c r="BG6" i="5"/>
  <c r="BF20" i="5"/>
  <c r="BF17" i="5"/>
  <c r="BF13" i="5"/>
  <c r="BF19" i="5"/>
  <c r="BF15" i="5"/>
  <c r="BF12" i="5"/>
  <c r="BF8" i="5"/>
  <c r="BF5" i="5"/>
  <c r="BF9" i="5"/>
  <c r="BF16" i="5"/>
  <c r="BF11" i="5"/>
  <c r="BF7" i="5"/>
  <c r="AN111" i="4"/>
  <c r="AN112" i="4"/>
  <c r="AN131" i="4"/>
  <c r="AN124" i="4"/>
  <c r="AN122" i="4"/>
  <c r="AN123" i="4"/>
  <c r="AN118" i="4"/>
  <c r="AN117" i="4"/>
  <c r="AN114" i="4"/>
  <c r="AN119" i="4"/>
  <c r="AN98" i="4"/>
  <c r="AN109" i="4"/>
  <c r="AN97" i="4"/>
  <c r="AN100" i="4"/>
  <c r="AN99" i="4"/>
  <c r="AN104" i="4"/>
  <c r="AN103" i="4"/>
  <c r="AN101" i="4"/>
  <c r="AN102" i="4"/>
  <c r="AN105" i="4"/>
  <c r="AN106" i="4"/>
  <c r="AN129" i="4"/>
  <c r="AN113" i="4"/>
  <c r="AN128" i="4"/>
  <c r="AN130" i="4"/>
  <c r="AN96" i="4"/>
  <c r="AN135" i="4"/>
  <c r="AN133" i="4"/>
  <c r="AN132" i="4"/>
  <c r="AN125" i="4"/>
  <c r="AN126" i="4"/>
  <c r="AN115" i="4"/>
  <c r="AN120" i="4"/>
  <c r="AN95" i="4"/>
  <c r="AN107" i="4"/>
  <c r="AN92" i="4"/>
  <c r="AN91" i="4"/>
  <c r="AN136" i="4"/>
  <c r="AN90" i="4"/>
  <c r="AN134" i="4"/>
  <c r="AN89" i="4"/>
  <c r="AN87" i="4"/>
  <c r="AN127" i="4"/>
  <c r="AN85" i="4"/>
  <c r="AN88" i="4"/>
  <c r="AN84" i="4"/>
  <c r="AN83" i="4"/>
  <c r="AN82" i="4"/>
  <c r="AN86" i="4"/>
  <c r="AN121" i="4"/>
  <c r="AN79" i="4"/>
  <c r="AN81" i="4"/>
  <c r="AN116" i="4"/>
  <c r="AN78" i="4"/>
  <c r="AN80" i="4"/>
  <c r="AN77" i="4"/>
  <c r="AN76" i="4"/>
  <c r="AN75" i="4"/>
  <c r="AN73" i="4"/>
  <c r="AN108" i="4"/>
  <c r="AN74" i="4"/>
  <c r="AN72" i="4"/>
  <c r="AN71" i="4"/>
  <c r="AN70" i="4"/>
  <c r="AN68" i="4"/>
  <c r="AN66" i="4"/>
  <c r="AN64" i="4"/>
  <c r="AN63" i="4"/>
  <c r="AN65" i="4"/>
  <c r="AN67" i="4"/>
  <c r="AN60" i="4"/>
  <c r="AN57" i="4"/>
  <c r="AN62" i="4"/>
  <c r="AN59" i="4"/>
  <c r="AN56" i="4"/>
  <c r="AN53" i="4"/>
  <c r="AN50" i="4"/>
  <c r="AN54" i="4"/>
  <c r="AN48" i="4"/>
  <c r="AN45" i="4"/>
  <c r="AN42" i="4"/>
  <c r="AN52" i="4"/>
  <c r="AN47" i="4"/>
  <c r="AN43" i="4"/>
  <c r="AN94" i="4"/>
  <c r="AN30" i="4"/>
  <c r="AN58" i="4"/>
  <c r="AN55" i="4"/>
  <c r="AN46" i="4"/>
  <c r="AN39" i="4"/>
  <c r="AN36" i="4"/>
  <c r="AN41" i="4"/>
  <c r="AN38" i="4"/>
  <c r="AN35" i="4"/>
  <c r="AN61" i="4"/>
  <c r="AN51" i="4"/>
  <c r="AN69" i="4"/>
  <c r="AN44" i="4"/>
  <c r="AN40" i="4"/>
  <c r="AN49" i="4"/>
  <c r="AN37" i="4"/>
  <c r="AN93" i="4"/>
  <c r="AN33" i="4"/>
  <c r="AN32" i="4"/>
  <c r="AN34" i="4"/>
  <c r="AN31" i="4"/>
  <c r="AN24" i="4"/>
  <c r="AN20" i="4"/>
  <c r="AN27" i="4"/>
  <c r="AN23" i="4"/>
  <c r="AN19" i="4"/>
  <c r="AN29" i="4"/>
  <c r="AN26" i="4"/>
  <c r="AN22" i="4"/>
  <c r="AN28" i="4"/>
  <c r="AN25" i="4"/>
  <c r="AN21" i="4"/>
  <c r="AN18" i="4"/>
  <c r="AN14" i="4"/>
  <c r="AN10" i="4"/>
  <c r="AN7" i="4"/>
  <c r="AN5" i="4"/>
  <c r="AO6" i="4"/>
  <c r="AO110" i="4"/>
  <c r="AN17" i="4"/>
  <c r="AN13" i="4"/>
  <c r="AN9" i="4"/>
  <c r="AN16" i="4"/>
  <c r="AN12" i="4"/>
  <c r="AN8" i="4"/>
  <c r="AN15" i="4"/>
  <c r="AN11" i="4"/>
  <c r="BG60" i="5"/>
  <c r="BG115" i="5"/>
  <c r="BG125" i="5"/>
  <c r="BG124" i="5"/>
  <c r="BG122" i="5"/>
  <c r="BG121" i="5"/>
  <c r="BG119" i="5"/>
  <c r="BG118" i="5"/>
  <c r="BG120" i="5"/>
  <c r="BG117" i="5"/>
  <c r="BG114" i="5"/>
  <c r="BG113" i="5"/>
  <c r="BG111" i="5"/>
  <c r="BG110" i="5"/>
  <c r="BG108" i="5"/>
  <c r="BG107" i="5"/>
  <c r="BG105" i="5"/>
  <c r="BG104" i="5"/>
  <c r="BG100" i="5"/>
  <c r="BG99" i="5"/>
  <c r="BG97" i="5"/>
  <c r="BG96" i="5"/>
  <c r="BG94" i="5"/>
  <c r="BG93" i="5"/>
  <c r="BG91" i="5"/>
  <c r="BG90" i="5"/>
  <c r="BG88" i="5"/>
  <c r="BG87" i="5"/>
  <c r="BG85" i="5"/>
  <c r="BG84" i="5"/>
  <c r="BG82" i="5"/>
  <c r="BG81" i="5"/>
  <c r="BG79" i="5"/>
  <c r="BG78" i="5"/>
  <c r="BG76" i="5"/>
  <c r="BG75" i="5"/>
  <c r="BG73" i="5"/>
  <c r="BG72" i="5"/>
  <c r="BG70" i="5"/>
  <c r="BG69" i="5"/>
  <c r="BG67" i="5"/>
  <c r="BG66" i="5"/>
  <c r="BG64" i="5"/>
  <c r="BG63" i="5"/>
  <c r="BG106" i="5"/>
  <c r="BG103" i="5"/>
  <c r="BG112" i="5"/>
  <c r="BG109" i="5"/>
  <c r="BG194" i="5"/>
  <c r="BG192" i="5"/>
  <c r="BG191" i="5"/>
  <c r="BG184" i="5"/>
  <c r="BG182" i="5"/>
  <c r="BG179" i="5"/>
  <c r="BG183" i="5"/>
  <c r="BG181" i="5"/>
  <c r="BG178" i="5"/>
  <c r="BG180" i="5"/>
  <c r="BG177" i="5"/>
  <c r="BG188" i="5"/>
  <c r="BG187" i="5"/>
  <c r="BG186" i="5"/>
  <c r="BG185" i="5"/>
  <c r="BG193" i="5"/>
  <c r="BG190" i="5"/>
  <c r="BG189" i="5"/>
  <c r="BG176" i="5"/>
  <c r="BG160" i="5"/>
  <c r="BG166" i="5"/>
  <c r="BG158" i="5"/>
  <c r="BG157" i="5"/>
  <c r="BG161" i="5"/>
  <c r="BG159" i="5"/>
  <c r="BG154" i="5"/>
  <c r="BG156" i="5"/>
  <c r="BG152" i="5"/>
  <c r="BG151" i="5"/>
  <c r="BG153" i="5"/>
  <c r="BG150" i="5"/>
  <c r="BG149" i="5"/>
  <c r="BG41" i="5"/>
  <c r="BG145" i="5"/>
  <c r="BG45" i="5"/>
  <c r="BG37" i="5"/>
  <c r="BG46" i="5"/>
  <c r="BG44" i="5"/>
  <c r="BG43" i="5"/>
  <c r="BG42" i="5"/>
  <c r="BG146" i="5"/>
  <c r="BG39" i="5"/>
  <c r="BG199" i="5"/>
  <c r="BG198" i="5"/>
  <c r="BG197" i="5"/>
  <c r="BG196" i="5"/>
  <c r="BG195" i="5"/>
  <c r="BG174" i="5"/>
  <c r="BG173" i="5"/>
  <c r="BG175" i="5"/>
  <c r="BG169" i="5"/>
  <c r="BG172" i="5"/>
  <c r="BG171" i="5"/>
  <c r="BG170" i="5"/>
  <c r="BG164" i="5"/>
  <c r="BG163" i="5"/>
  <c r="BG168" i="5"/>
  <c r="BG167" i="5"/>
  <c r="BG165" i="5"/>
  <c r="BG162" i="5"/>
  <c r="BG148" i="5"/>
  <c r="BG155" i="5"/>
  <c r="BG147" i="5"/>
  <c r="BG143" i="5"/>
  <c r="BG144" i="5"/>
  <c r="BG142" i="5"/>
  <c r="BG141" i="5"/>
  <c r="BG135" i="5"/>
  <c r="BG138" i="5"/>
  <c r="BG134" i="5"/>
  <c r="BG140" i="5"/>
  <c r="BG137" i="5"/>
  <c r="BG133" i="5"/>
  <c r="BG139" i="5"/>
  <c r="BG136" i="5"/>
  <c r="BG132" i="5"/>
  <c r="BG131" i="5"/>
  <c r="BG127" i="5"/>
  <c r="BG102" i="5"/>
  <c r="BG130" i="5"/>
  <c r="BG126" i="5"/>
  <c r="BG101" i="5"/>
  <c r="BG129" i="5"/>
  <c r="BG123" i="5"/>
  <c r="BG128" i="5"/>
  <c r="BG116" i="5"/>
  <c r="BG98" i="5"/>
  <c r="BG86" i="5"/>
  <c r="BG95" i="5"/>
  <c r="BG83" i="5"/>
  <c r="BG71" i="5"/>
  <c r="BG89" i="5"/>
  <c r="BG77" i="5"/>
  <c r="BG61" i="5"/>
  <c r="BG68" i="5"/>
  <c r="BG59" i="5"/>
  <c r="BG80" i="5"/>
  <c r="BG74" i="5"/>
  <c r="BG65" i="5"/>
  <c r="BG92" i="5"/>
  <c r="BG62" i="5"/>
  <c r="BG58" i="5"/>
  <c r="BG54" i="5"/>
  <c r="BG50" i="5"/>
  <c r="BG40" i="5"/>
  <c r="BG57" i="5"/>
  <c r="BG53" i="5"/>
  <c r="BG49" i="5"/>
  <c r="BG38" i="5"/>
  <c r="BG56" i="5"/>
  <c r="BG52" i="5"/>
  <c r="BG48" i="5"/>
  <c r="BG55" i="5"/>
  <c r="BG51" i="5"/>
  <c r="BG35" i="5"/>
  <c r="BG34" i="5"/>
  <c r="BG30" i="5"/>
  <c r="BG26" i="5"/>
  <c r="BG22" i="5"/>
  <c r="BG33" i="5"/>
  <c r="BG29" i="5"/>
  <c r="BG25" i="5"/>
  <c r="BG21" i="5"/>
  <c r="BG18" i="5"/>
  <c r="BG47" i="5"/>
  <c r="BG36" i="5"/>
  <c r="BG32" i="5"/>
  <c r="BG28" i="5"/>
  <c r="BG24" i="5"/>
  <c r="BG20" i="5"/>
  <c r="BG17" i="5"/>
  <c r="BG31" i="5"/>
  <c r="BG27" i="5"/>
  <c r="BG13" i="5"/>
  <c r="BG9" i="5"/>
  <c r="BG19" i="5"/>
  <c r="BG15" i="5"/>
  <c r="BG12" i="5"/>
  <c r="BG16" i="5"/>
  <c r="BG11" i="5"/>
  <c r="BG7" i="5"/>
  <c r="BG5" i="5"/>
  <c r="BG23" i="5"/>
  <c r="BG14" i="5"/>
  <c r="BG10" i="5"/>
  <c r="BH6" i="5"/>
  <c r="BG8" i="5"/>
  <c r="AO111" i="4"/>
  <c r="AO112" i="4"/>
  <c r="AO131" i="4"/>
  <c r="AO123" i="4"/>
  <c r="AO124" i="4"/>
  <c r="AO122" i="4"/>
  <c r="AO118" i="4"/>
  <c r="AO117" i="4"/>
  <c r="AO114" i="4"/>
  <c r="AO119" i="4"/>
  <c r="AO98" i="4"/>
  <c r="AO109" i="4"/>
  <c r="AO97" i="4"/>
  <c r="AO99" i="4"/>
  <c r="AO100" i="4"/>
  <c r="AO104" i="4"/>
  <c r="AO102" i="4"/>
  <c r="AO103" i="4"/>
  <c r="AO101" i="4"/>
  <c r="AO105" i="4"/>
  <c r="AO106" i="4"/>
  <c r="AO129" i="4"/>
  <c r="AO113" i="4"/>
  <c r="AO128" i="4"/>
  <c r="AO130" i="4"/>
  <c r="AO96" i="4"/>
  <c r="AO135" i="4"/>
  <c r="AO133" i="4"/>
  <c r="AO132" i="4"/>
  <c r="AO125" i="4"/>
  <c r="AO126" i="4"/>
  <c r="AO115" i="4"/>
  <c r="AO120" i="4"/>
  <c r="AO95" i="4"/>
  <c r="AO107" i="4"/>
  <c r="AO92" i="4"/>
  <c r="AO91" i="4"/>
  <c r="AO136" i="4"/>
  <c r="AO90" i="4"/>
  <c r="AO134" i="4"/>
  <c r="AO89" i="4"/>
  <c r="AO88" i="4"/>
  <c r="AO86" i="4"/>
  <c r="AO127" i="4"/>
  <c r="AO85" i="4"/>
  <c r="AO87" i="4"/>
  <c r="AO82" i="4"/>
  <c r="AO81" i="4"/>
  <c r="AO83" i="4"/>
  <c r="AO116" i="4"/>
  <c r="AO121" i="4"/>
  <c r="AO80" i="4"/>
  <c r="AO84" i="4"/>
  <c r="AO79" i="4"/>
  <c r="AO77" i="4"/>
  <c r="AO76" i="4"/>
  <c r="AO78" i="4"/>
  <c r="AO108" i="4"/>
  <c r="AO74" i="4"/>
  <c r="AO72" i="4"/>
  <c r="AO71" i="4"/>
  <c r="AO70" i="4"/>
  <c r="AO68" i="4"/>
  <c r="AO75" i="4"/>
  <c r="AO69" i="4"/>
  <c r="AO63" i="4"/>
  <c r="AO65" i="4"/>
  <c r="AO73" i="4"/>
  <c r="AO67" i="4"/>
  <c r="AO62" i="4"/>
  <c r="AO59" i="4"/>
  <c r="AO56" i="4"/>
  <c r="AO66" i="4"/>
  <c r="AO61" i="4"/>
  <c r="AO58" i="4"/>
  <c r="AO55" i="4"/>
  <c r="AO52" i="4"/>
  <c r="AO49" i="4"/>
  <c r="AO53" i="4"/>
  <c r="AO47" i="4"/>
  <c r="AO44" i="4"/>
  <c r="AO51" i="4"/>
  <c r="AO46" i="4"/>
  <c r="AO45" i="4"/>
  <c r="AO42" i="4"/>
  <c r="AO39" i="4"/>
  <c r="AO36" i="4"/>
  <c r="AO33" i="4"/>
  <c r="AO93" i="4"/>
  <c r="AO29" i="4"/>
  <c r="AO60" i="4"/>
  <c r="AO50" i="4"/>
  <c r="AO48" i="4"/>
  <c r="AO41" i="4"/>
  <c r="AO38" i="4"/>
  <c r="AO35" i="4"/>
  <c r="AO64" i="4"/>
  <c r="AO40" i="4"/>
  <c r="AO37" i="4"/>
  <c r="AO34" i="4"/>
  <c r="AO57" i="4"/>
  <c r="AO54" i="4"/>
  <c r="AO43" i="4"/>
  <c r="AO32" i="4"/>
  <c r="AO94" i="4"/>
  <c r="AO27" i="4"/>
  <c r="AO23" i="4"/>
  <c r="AO19" i="4"/>
  <c r="AO30" i="4"/>
  <c r="AO26" i="4"/>
  <c r="AO22" i="4"/>
  <c r="AO28" i="4"/>
  <c r="AO25" i="4"/>
  <c r="AO21" i="4"/>
  <c r="AO31" i="4"/>
  <c r="AO24" i="4"/>
  <c r="AO20" i="4"/>
  <c r="AO17" i="4"/>
  <c r="AO13" i="4"/>
  <c r="AO9" i="4"/>
  <c r="AP6" i="4"/>
  <c r="AP110" i="4"/>
  <c r="AO8" i="4"/>
  <c r="AO16" i="4"/>
  <c r="AO12" i="4"/>
  <c r="AO15" i="4"/>
  <c r="AO11" i="4"/>
  <c r="AO5" i="4"/>
  <c r="AO18" i="4"/>
  <c r="AO14" i="4"/>
  <c r="AO10" i="4"/>
  <c r="AO7" i="4"/>
  <c r="BH60" i="5"/>
  <c r="BH115" i="5"/>
  <c r="BH125" i="5"/>
  <c r="BH124" i="5"/>
  <c r="BH122" i="5"/>
  <c r="BH121" i="5"/>
  <c r="BH119" i="5"/>
  <c r="BH118" i="5"/>
  <c r="BH120" i="5"/>
  <c r="BH117" i="5"/>
  <c r="BH114" i="5"/>
  <c r="BH113" i="5"/>
  <c r="BH111" i="5"/>
  <c r="BH110" i="5"/>
  <c r="BH108" i="5"/>
  <c r="BH107" i="5"/>
  <c r="BH105" i="5"/>
  <c r="BH104" i="5"/>
  <c r="BH100" i="5"/>
  <c r="BH99" i="5"/>
  <c r="BH97" i="5"/>
  <c r="BH96" i="5"/>
  <c r="BH94" i="5"/>
  <c r="BH93" i="5"/>
  <c r="BH91" i="5"/>
  <c r="BH90" i="5"/>
  <c r="BH88" i="5"/>
  <c r="BH87" i="5"/>
  <c r="BH85" i="5"/>
  <c r="BH84" i="5"/>
  <c r="BH82" i="5"/>
  <c r="BH81" i="5"/>
  <c r="BH79" i="5"/>
  <c r="BH78" i="5"/>
  <c r="BH76" i="5"/>
  <c r="BH75" i="5"/>
  <c r="BH73" i="5"/>
  <c r="BH72" i="5"/>
  <c r="BH69" i="5"/>
  <c r="BH70" i="5"/>
  <c r="BH67" i="5"/>
  <c r="BH66" i="5"/>
  <c r="BH64" i="5"/>
  <c r="BH63" i="5"/>
  <c r="BH106" i="5"/>
  <c r="BH103" i="5"/>
  <c r="BH112" i="5"/>
  <c r="BH109" i="5"/>
  <c r="BH194" i="5"/>
  <c r="BH192" i="5"/>
  <c r="BH191" i="5"/>
  <c r="BH184" i="5"/>
  <c r="BH183" i="5"/>
  <c r="BH181" i="5"/>
  <c r="BH182" i="5"/>
  <c r="BH180" i="5"/>
  <c r="BH177" i="5"/>
  <c r="BH178" i="5"/>
  <c r="BH179" i="5"/>
  <c r="BH188" i="5"/>
  <c r="BH187" i="5"/>
  <c r="BH186" i="5"/>
  <c r="BH185" i="5"/>
  <c r="BH193" i="5"/>
  <c r="BH190" i="5"/>
  <c r="BH189" i="5"/>
  <c r="BH176" i="5"/>
  <c r="BH160" i="5"/>
  <c r="BH166" i="5"/>
  <c r="BH158" i="5"/>
  <c r="BH157" i="5"/>
  <c r="BH161" i="5"/>
  <c r="BH159" i="5"/>
  <c r="BH154" i="5"/>
  <c r="BH156" i="5"/>
  <c r="BH152" i="5"/>
  <c r="BH151" i="5"/>
  <c r="BH153" i="5"/>
  <c r="BH150" i="5"/>
  <c r="BH149" i="5"/>
  <c r="BH41" i="5"/>
  <c r="BH145" i="5"/>
  <c r="BH45" i="5"/>
  <c r="BH37" i="5"/>
  <c r="BH46" i="5"/>
  <c r="BH44" i="5"/>
  <c r="BH43" i="5"/>
  <c r="BH42" i="5"/>
  <c r="BH146" i="5"/>
  <c r="BH39" i="5"/>
  <c r="BH199" i="5"/>
  <c r="BH198" i="5"/>
  <c r="BH197" i="5"/>
  <c r="BH195" i="5"/>
  <c r="BH196" i="5"/>
  <c r="BH173" i="5"/>
  <c r="BH175" i="5"/>
  <c r="BH174" i="5"/>
  <c r="BH172" i="5"/>
  <c r="BH170" i="5"/>
  <c r="BH171" i="5"/>
  <c r="BH168" i="5"/>
  <c r="BH165" i="5"/>
  <c r="BH169" i="5"/>
  <c r="BH167" i="5"/>
  <c r="BH164" i="5"/>
  <c r="BH163" i="5"/>
  <c r="BH162" i="5"/>
  <c r="BH155" i="5"/>
  <c r="BH148" i="5"/>
  <c r="BH143" i="5"/>
  <c r="BH144" i="5"/>
  <c r="BH142" i="5"/>
  <c r="BH147" i="5"/>
  <c r="BH138" i="5"/>
  <c r="BH134" i="5"/>
  <c r="BH140" i="5"/>
  <c r="BH137" i="5"/>
  <c r="BH133" i="5"/>
  <c r="BH139" i="5"/>
  <c r="BH136" i="5"/>
  <c r="BH141" i="5"/>
  <c r="BH135" i="5"/>
  <c r="BH130" i="5"/>
  <c r="BH126" i="5"/>
  <c r="BH101" i="5"/>
  <c r="BH129" i="5"/>
  <c r="BH123" i="5"/>
  <c r="BH132" i="5"/>
  <c r="BH128" i="5"/>
  <c r="BH116" i="5"/>
  <c r="BH131" i="5"/>
  <c r="BH127" i="5"/>
  <c r="BH102" i="5"/>
  <c r="BH95" i="5"/>
  <c r="BH92" i="5"/>
  <c r="BH80" i="5"/>
  <c r="BH98" i="5"/>
  <c r="BH86" i="5"/>
  <c r="BH74" i="5"/>
  <c r="BH68" i="5"/>
  <c r="BH59" i="5"/>
  <c r="BH83" i="5"/>
  <c r="BH77" i="5"/>
  <c r="BH71" i="5"/>
  <c r="BH65" i="5"/>
  <c r="BH89" i="5"/>
  <c r="BH62" i="5"/>
  <c r="BH61" i="5"/>
  <c r="BH57" i="5"/>
  <c r="BH53" i="5"/>
  <c r="BH49" i="5"/>
  <c r="BH38" i="5"/>
  <c r="BH56" i="5"/>
  <c r="BH52" i="5"/>
  <c r="BH48" i="5"/>
  <c r="BH36" i="5"/>
  <c r="BH55" i="5"/>
  <c r="BH51" i="5"/>
  <c r="BH47" i="5"/>
  <c r="BH58" i="5"/>
  <c r="BH54" i="5"/>
  <c r="BH33" i="5"/>
  <c r="BH29" i="5"/>
  <c r="BH25" i="5"/>
  <c r="BH21" i="5"/>
  <c r="BH40" i="5"/>
  <c r="BH32" i="5"/>
  <c r="BH28" i="5"/>
  <c r="BH24" i="5"/>
  <c r="BH20" i="5"/>
  <c r="BH17" i="5"/>
  <c r="BH31" i="5"/>
  <c r="BH27" i="5"/>
  <c r="BH23" i="5"/>
  <c r="BH19" i="5"/>
  <c r="BH15" i="5"/>
  <c r="BH50" i="5"/>
  <c r="BH35" i="5"/>
  <c r="BH34" i="5"/>
  <c r="BH30" i="5"/>
  <c r="BH26" i="5"/>
  <c r="BH12" i="5"/>
  <c r="BH8" i="5"/>
  <c r="BH18" i="5"/>
  <c r="BH16" i="5"/>
  <c r="BH22" i="5"/>
  <c r="BH14" i="5"/>
  <c r="BH10" i="5"/>
  <c r="BI6" i="5"/>
  <c r="BH7" i="5"/>
  <c r="BH5" i="5"/>
  <c r="BH13" i="5"/>
  <c r="BH9" i="5"/>
  <c r="BH11" i="5"/>
  <c r="AP111" i="4"/>
  <c r="AP112" i="4"/>
  <c r="AP131" i="4"/>
  <c r="AP124" i="4"/>
  <c r="AP123" i="4"/>
  <c r="AP122" i="4"/>
  <c r="AP118" i="4"/>
  <c r="AP117" i="4"/>
  <c r="AP114" i="4"/>
  <c r="AP119" i="4"/>
  <c r="AP98" i="4"/>
  <c r="AP109" i="4"/>
  <c r="AP97" i="4"/>
  <c r="AP100" i="4"/>
  <c r="AP99" i="4"/>
  <c r="AP104" i="4"/>
  <c r="AP103" i="4"/>
  <c r="AP102" i="4"/>
  <c r="AP101" i="4"/>
  <c r="AP105" i="4"/>
  <c r="AP106" i="4"/>
  <c r="AP129" i="4"/>
  <c r="AP113" i="4"/>
  <c r="AP128" i="4"/>
  <c r="AP130" i="4"/>
  <c r="AP96" i="4"/>
  <c r="AP135" i="4"/>
  <c r="AP133" i="4"/>
  <c r="AP132" i="4"/>
  <c r="AP125" i="4"/>
  <c r="AP126" i="4"/>
  <c r="AP115" i="4"/>
  <c r="AP120" i="4"/>
  <c r="AP95" i="4"/>
  <c r="AP107" i="4"/>
  <c r="AP92" i="4"/>
  <c r="AP91" i="4"/>
  <c r="AP90" i="4"/>
  <c r="AP134" i="4"/>
  <c r="AP89" i="4"/>
  <c r="AP88" i="4"/>
  <c r="AP136" i="4"/>
  <c r="AP87" i="4"/>
  <c r="AP85" i="4"/>
  <c r="AP86" i="4"/>
  <c r="AP121" i="4"/>
  <c r="AP127" i="4"/>
  <c r="AP84" i="4"/>
  <c r="AP83" i="4"/>
  <c r="AP82" i="4"/>
  <c r="AP116" i="4"/>
  <c r="AP81" i="4"/>
  <c r="AP80" i="4"/>
  <c r="AP79" i="4"/>
  <c r="AP76" i="4"/>
  <c r="AP78" i="4"/>
  <c r="AP77" i="4"/>
  <c r="AP108" i="4"/>
  <c r="AP74" i="4"/>
  <c r="AP72" i="4"/>
  <c r="AP75" i="4"/>
  <c r="AP73" i="4"/>
  <c r="AP71" i="4"/>
  <c r="AP69" i="4"/>
  <c r="AP65" i="4"/>
  <c r="AP68" i="4"/>
  <c r="AP67" i="4"/>
  <c r="AP66" i="4"/>
  <c r="AP64" i="4"/>
  <c r="AP61" i="4"/>
  <c r="AP58" i="4"/>
  <c r="AP52" i="4"/>
  <c r="AP51" i="4"/>
  <c r="AP46" i="4"/>
  <c r="AP43" i="4"/>
  <c r="AP70" i="4"/>
  <c r="AP60" i="4"/>
  <c r="AP57" i="4"/>
  <c r="AP50" i="4"/>
  <c r="AP63" i="4"/>
  <c r="AP55" i="4"/>
  <c r="AP53" i="4"/>
  <c r="AP48" i="4"/>
  <c r="AP47" i="4"/>
  <c r="AP41" i="4"/>
  <c r="AP38" i="4"/>
  <c r="AP35" i="4"/>
  <c r="AP32" i="4"/>
  <c r="AP28" i="4"/>
  <c r="AP59" i="4"/>
  <c r="AP40" i="4"/>
  <c r="AP37" i="4"/>
  <c r="AP54" i="4"/>
  <c r="AP49" i="4"/>
  <c r="AP44" i="4"/>
  <c r="AP62" i="4"/>
  <c r="AP56" i="4"/>
  <c r="AP42" i="4"/>
  <c r="AP45" i="4"/>
  <c r="AP39" i="4"/>
  <c r="AP33" i="4"/>
  <c r="AP36" i="4"/>
  <c r="AP34" i="4"/>
  <c r="AP94" i="4"/>
  <c r="AP93" i="4"/>
  <c r="AP31" i="4"/>
  <c r="AP30" i="4"/>
  <c r="AP26" i="4"/>
  <c r="AP22" i="4"/>
  <c r="AP29" i="4"/>
  <c r="AP25" i="4"/>
  <c r="AP21" i="4"/>
  <c r="AP24" i="4"/>
  <c r="AP20" i="4"/>
  <c r="AP27" i="4"/>
  <c r="AP23" i="4"/>
  <c r="AP19" i="4"/>
  <c r="AP16" i="4"/>
  <c r="AP12" i="4"/>
  <c r="AP8" i="4"/>
  <c r="AP15" i="4"/>
  <c r="AP11" i="4"/>
  <c r="AP18" i="4"/>
  <c r="AP14" i="4"/>
  <c r="AP10" i="4"/>
  <c r="AP7" i="4"/>
  <c r="AP5" i="4"/>
  <c r="AQ6" i="4"/>
  <c r="AQ110" i="4"/>
  <c r="AP17" i="4"/>
  <c r="AP13" i="4"/>
  <c r="AP9" i="4"/>
  <c r="BI60" i="5"/>
  <c r="BI115" i="5"/>
  <c r="BI125" i="5"/>
  <c r="BI124" i="5"/>
  <c r="BI122" i="5"/>
  <c r="BI121" i="5"/>
  <c r="BI119" i="5"/>
  <c r="BI118" i="5"/>
  <c r="BI120" i="5"/>
  <c r="BI117" i="5"/>
  <c r="BI114" i="5"/>
  <c r="BI113" i="5"/>
  <c r="BI111" i="5"/>
  <c r="BI110" i="5"/>
  <c r="BI108" i="5"/>
  <c r="BI107" i="5"/>
  <c r="BI105" i="5"/>
  <c r="BI104" i="5"/>
  <c r="BI100" i="5"/>
  <c r="BI99" i="5"/>
  <c r="BI96" i="5"/>
  <c r="BI97" i="5"/>
  <c r="BI94" i="5"/>
  <c r="BI93" i="5"/>
  <c r="BI91" i="5"/>
  <c r="BI90" i="5"/>
  <c r="BI88" i="5"/>
  <c r="BI87" i="5"/>
  <c r="BI85" i="5"/>
  <c r="BI84" i="5"/>
  <c r="BI82" i="5"/>
  <c r="BI81" i="5"/>
  <c r="BI79" i="5"/>
  <c r="BI78" i="5"/>
  <c r="BI76" i="5"/>
  <c r="BI75" i="5"/>
  <c r="BI73" i="5"/>
  <c r="BI72" i="5"/>
  <c r="BI70" i="5"/>
  <c r="BI69" i="5"/>
  <c r="BI67" i="5"/>
  <c r="BI66" i="5"/>
  <c r="BI64" i="5"/>
  <c r="BI63" i="5"/>
  <c r="BI106" i="5"/>
  <c r="BI103" i="5"/>
  <c r="BI112" i="5"/>
  <c r="BI109" i="5"/>
  <c r="BI194" i="5"/>
  <c r="BI192" i="5"/>
  <c r="BI191" i="5"/>
  <c r="BI183" i="5"/>
  <c r="BI184" i="5"/>
  <c r="BI182" i="5"/>
  <c r="BI181" i="5"/>
  <c r="BI180" i="5"/>
  <c r="BI179" i="5"/>
  <c r="BI178" i="5"/>
  <c r="BI177" i="5"/>
  <c r="BI187" i="5"/>
  <c r="BI188" i="5"/>
  <c r="BI186" i="5"/>
  <c r="BI185" i="5"/>
  <c r="BI193" i="5"/>
  <c r="BI190" i="5"/>
  <c r="BI189" i="5"/>
  <c r="BI176" i="5"/>
  <c r="BI160" i="5"/>
  <c r="BI166" i="5"/>
  <c r="BI158" i="5"/>
  <c r="BI157" i="5"/>
  <c r="BI161" i="5"/>
  <c r="BI159" i="5"/>
  <c r="BI154" i="5"/>
  <c r="BI156" i="5"/>
  <c r="BI152" i="5"/>
  <c r="BI151" i="5"/>
  <c r="BI153" i="5"/>
  <c r="BI150" i="5"/>
  <c r="BI149" i="5"/>
  <c r="BI41" i="5"/>
  <c r="BI145" i="5"/>
  <c r="BI45" i="5"/>
  <c r="BI37" i="5"/>
  <c r="BI46" i="5"/>
  <c r="BI44" i="5"/>
  <c r="BI43" i="5"/>
  <c r="BI42" i="5"/>
  <c r="BI146" i="5"/>
  <c r="BI39" i="5"/>
  <c r="BI199" i="5"/>
  <c r="BI198" i="5"/>
  <c r="BI197" i="5"/>
  <c r="BI196" i="5"/>
  <c r="BI195" i="5"/>
  <c r="BI175" i="5"/>
  <c r="BI174" i="5"/>
  <c r="BI173" i="5"/>
  <c r="BI172" i="5"/>
  <c r="BI171" i="5"/>
  <c r="BI170" i="5"/>
  <c r="BI169" i="5"/>
  <c r="BI164" i="5"/>
  <c r="BI168" i="5"/>
  <c r="BI167" i="5"/>
  <c r="BI165" i="5"/>
  <c r="BI162" i="5"/>
  <c r="BI163" i="5"/>
  <c r="BI147" i="5"/>
  <c r="BI155" i="5"/>
  <c r="BI144" i="5"/>
  <c r="BI142" i="5"/>
  <c r="BI148" i="5"/>
  <c r="BI143" i="5"/>
  <c r="BI140" i="5"/>
  <c r="BI137" i="5"/>
  <c r="BI133" i="5"/>
  <c r="BI139" i="5"/>
  <c r="BI136" i="5"/>
  <c r="BI141" i="5"/>
  <c r="BI135" i="5"/>
  <c r="BI138" i="5"/>
  <c r="BI134" i="5"/>
  <c r="BI129" i="5"/>
  <c r="BI123" i="5"/>
  <c r="BI132" i="5"/>
  <c r="BI128" i="5"/>
  <c r="BI116" i="5"/>
  <c r="BI131" i="5"/>
  <c r="BI127" i="5"/>
  <c r="BI102" i="5"/>
  <c r="BI130" i="5"/>
  <c r="BI126" i="5"/>
  <c r="BI101" i="5"/>
  <c r="BI92" i="5"/>
  <c r="BI89" i="5"/>
  <c r="BI77" i="5"/>
  <c r="BI98" i="5"/>
  <c r="BI95" i="5"/>
  <c r="BI83" i="5"/>
  <c r="BI71" i="5"/>
  <c r="BI65" i="5"/>
  <c r="BI86" i="5"/>
  <c r="BI80" i="5"/>
  <c r="BI74" i="5"/>
  <c r="BI62" i="5"/>
  <c r="BI61" i="5"/>
  <c r="BI68" i="5"/>
  <c r="BI59" i="5"/>
  <c r="BI56" i="5"/>
  <c r="BI52" i="5"/>
  <c r="BI48" i="5"/>
  <c r="BI36" i="5"/>
  <c r="BI55" i="5"/>
  <c r="BI51" i="5"/>
  <c r="BI47" i="5"/>
  <c r="BI58" i="5"/>
  <c r="BI54" i="5"/>
  <c r="BI50" i="5"/>
  <c r="BI40" i="5"/>
  <c r="BI57" i="5"/>
  <c r="BI53" i="5"/>
  <c r="BI32" i="5"/>
  <c r="BI28" i="5"/>
  <c r="BI24" i="5"/>
  <c r="BI38" i="5"/>
  <c r="BI31" i="5"/>
  <c r="BI27" i="5"/>
  <c r="BI23" i="5"/>
  <c r="BI19" i="5"/>
  <c r="BI15" i="5"/>
  <c r="BI49" i="5"/>
  <c r="BI35" i="5"/>
  <c r="BI34" i="5"/>
  <c r="BI30" i="5"/>
  <c r="BI26" i="5"/>
  <c r="BI22" i="5"/>
  <c r="BI16" i="5"/>
  <c r="BI33" i="5"/>
  <c r="BI29" i="5"/>
  <c r="BI25" i="5"/>
  <c r="BI20" i="5"/>
  <c r="BI18" i="5"/>
  <c r="BI17" i="5"/>
  <c r="BI11" i="5"/>
  <c r="BI7" i="5"/>
  <c r="BI5" i="5"/>
  <c r="BI21" i="5"/>
  <c r="BI14" i="5"/>
  <c r="BI13" i="5"/>
  <c r="BI9" i="5"/>
  <c r="BI12" i="5"/>
  <c r="BI8" i="5"/>
  <c r="BI10" i="5"/>
  <c r="BJ6" i="5"/>
  <c r="AQ111" i="4"/>
  <c r="AQ112" i="4"/>
  <c r="AQ131" i="4"/>
  <c r="AQ124" i="4"/>
  <c r="AQ123" i="4"/>
  <c r="AQ122" i="4"/>
  <c r="AQ118" i="4"/>
  <c r="AQ117" i="4"/>
  <c r="AQ114" i="4"/>
  <c r="AQ119" i="4"/>
  <c r="AQ98" i="4"/>
  <c r="AQ109" i="4"/>
  <c r="AQ97" i="4"/>
  <c r="AQ100" i="4"/>
  <c r="AQ99" i="4"/>
  <c r="AQ104" i="4"/>
  <c r="AQ103" i="4"/>
  <c r="AQ102" i="4"/>
  <c r="AQ101" i="4"/>
  <c r="AQ105" i="4"/>
  <c r="AQ106" i="4"/>
  <c r="AQ129" i="4"/>
  <c r="AQ113" i="4"/>
  <c r="AQ128" i="4"/>
  <c r="AQ130" i="4"/>
  <c r="AQ96" i="4"/>
  <c r="AQ135" i="4"/>
  <c r="AQ133" i="4"/>
  <c r="AQ132" i="4"/>
  <c r="AQ125" i="4"/>
  <c r="AQ126" i="4"/>
  <c r="AQ115" i="4"/>
  <c r="AQ120" i="4"/>
  <c r="AQ95" i="4"/>
  <c r="AQ107" i="4"/>
  <c r="AQ92" i="4"/>
  <c r="AQ91" i="4"/>
  <c r="AQ136" i="4"/>
  <c r="AQ90" i="4"/>
  <c r="AQ134" i="4"/>
  <c r="AQ88" i="4"/>
  <c r="AQ87" i="4"/>
  <c r="AQ86" i="4"/>
  <c r="AQ84" i="4"/>
  <c r="AQ89" i="4"/>
  <c r="AQ127" i="4"/>
  <c r="AQ81" i="4"/>
  <c r="AQ85" i="4"/>
  <c r="AQ83" i="4"/>
  <c r="AQ82" i="4"/>
  <c r="AQ80" i="4"/>
  <c r="AQ121" i="4"/>
  <c r="AQ79" i="4"/>
  <c r="AQ108" i="4"/>
  <c r="AQ116" i="4"/>
  <c r="AQ78" i="4"/>
  <c r="AQ77" i="4"/>
  <c r="AQ75" i="4"/>
  <c r="AQ73" i="4"/>
  <c r="AQ71" i="4"/>
  <c r="AQ74" i="4"/>
  <c r="AQ69" i="4"/>
  <c r="AQ67" i="4"/>
  <c r="AQ72" i="4"/>
  <c r="AQ70" i="4"/>
  <c r="AQ68" i="4"/>
  <c r="AQ76" i="4"/>
  <c r="AQ66" i="4"/>
  <c r="AQ64" i="4"/>
  <c r="AQ63" i="4"/>
  <c r="AQ65" i="4"/>
  <c r="AQ60" i="4"/>
  <c r="AQ57" i="4"/>
  <c r="AQ54" i="4"/>
  <c r="AQ51" i="4"/>
  <c r="AQ48" i="4"/>
  <c r="AQ50" i="4"/>
  <c r="AQ62" i="4"/>
  <c r="AQ59" i="4"/>
  <c r="AQ56" i="4"/>
  <c r="AQ55" i="4"/>
  <c r="AQ49" i="4"/>
  <c r="AQ45" i="4"/>
  <c r="AQ58" i="4"/>
  <c r="AQ46" i="4"/>
  <c r="AQ40" i="4"/>
  <c r="AQ37" i="4"/>
  <c r="AQ34" i="4"/>
  <c r="AQ31" i="4"/>
  <c r="AQ44" i="4"/>
  <c r="AQ61" i="4"/>
  <c r="AQ52" i="4"/>
  <c r="AQ43" i="4"/>
  <c r="AQ42" i="4"/>
  <c r="AQ39" i="4"/>
  <c r="AQ36" i="4"/>
  <c r="AQ47" i="4"/>
  <c r="AQ41" i="4"/>
  <c r="AQ53" i="4"/>
  <c r="AQ38" i="4"/>
  <c r="AQ32" i="4"/>
  <c r="AQ94" i="4"/>
  <c r="AQ93" i="4"/>
  <c r="AQ35" i="4"/>
  <c r="AQ33" i="4"/>
  <c r="AQ29" i="4"/>
  <c r="AQ25" i="4"/>
  <c r="AQ21" i="4"/>
  <c r="AQ28" i="4"/>
  <c r="AQ24" i="4"/>
  <c r="AQ20" i="4"/>
  <c r="AQ27" i="4"/>
  <c r="AQ23" i="4"/>
  <c r="AQ30" i="4"/>
  <c r="AQ26" i="4"/>
  <c r="AQ22" i="4"/>
  <c r="AQ15" i="4"/>
  <c r="AQ11" i="4"/>
  <c r="AQ18" i="4"/>
  <c r="AQ14" i="4"/>
  <c r="AQ10" i="4"/>
  <c r="AQ7" i="4"/>
  <c r="AQ17" i="4"/>
  <c r="AQ13" i="4"/>
  <c r="AQ9" i="4"/>
  <c r="AR6" i="4"/>
  <c r="AR110" i="4"/>
  <c r="AQ5" i="4"/>
  <c r="AQ19" i="4"/>
  <c r="AQ16" i="4"/>
  <c r="AQ12" i="4"/>
  <c r="AQ8" i="4"/>
  <c r="BJ60" i="5"/>
  <c r="BJ115" i="5"/>
  <c r="BJ125" i="5"/>
  <c r="BJ124" i="5"/>
  <c r="BJ122" i="5"/>
  <c r="BJ121" i="5"/>
  <c r="BJ119" i="5"/>
  <c r="BJ118" i="5"/>
  <c r="BJ120" i="5"/>
  <c r="BJ117" i="5"/>
  <c r="BJ114" i="5"/>
  <c r="BJ113" i="5"/>
  <c r="BJ111" i="5"/>
  <c r="BJ110" i="5"/>
  <c r="BJ108" i="5"/>
  <c r="BJ107" i="5"/>
  <c r="BJ105" i="5"/>
  <c r="BJ104" i="5"/>
  <c r="BJ100" i="5"/>
  <c r="BJ99" i="5"/>
  <c r="BJ96" i="5"/>
  <c r="BJ97" i="5"/>
  <c r="BJ94" i="5"/>
  <c r="BJ93" i="5"/>
  <c r="BJ91" i="5"/>
  <c r="BJ90" i="5"/>
  <c r="BJ88" i="5"/>
  <c r="BJ87" i="5"/>
  <c r="BJ85" i="5"/>
  <c r="BJ84" i="5"/>
  <c r="BJ82" i="5"/>
  <c r="BJ81" i="5"/>
  <c r="BJ79" i="5"/>
  <c r="BJ78" i="5"/>
  <c r="BJ76" i="5"/>
  <c r="BJ75" i="5"/>
  <c r="BJ73" i="5"/>
  <c r="BJ72" i="5"/>
  <c r="BJ70" i="5"/>
  <c r="BJ69" i="5"/>
  <c r="BJ67" i="5"/>
  <c r="BJ66" i="5"/>
  <c r="BJ64" i="5"/>
  <c r="BJ63" i="5"/>
  <c r="BJ106" i="5"/>
  <c r="BJ103" i="5"/>
  <c r="BJ112" i="5"/>
  <c r="BJ109" i="5"/>
  <c r="BJ194" i="5"/>
  <c r="BJ192" i="5"/>
  <c r="BJ191" i="5"/>
  <c r="BJ184" i="5"/>
  <c r="BJ183" i="5"/>
  <c r="BJ182" i="5"/>
  <c r="BJ179" i="5"/>
  <c r="BJ178" i="5"/>
  <c r="BJ181" i="5"/>
  <c r="BJ180" i="5"/>
  <c r="BJ177" i="5"/>
  <c r="BJ188" i="5"/>
  <c r="BJ187" i="5"/>
  <c r="BJ186" i="5"/>
  <c r="BJ185" i="5"/>
  <c r="BJ193" i="5"/>
  <c r="BJ190" i="5"/>
  <c r="BJ189" i="5"/>
  <c r="BJ176" i="5"/>
  <c r="BJ160" i="5"/>
  <c r="BJ166" i="5"/>
  <c r="BJ158" i="5"/>
  <c r="BJ157" i="5"/>
  <c r="BJ161" i="5"/>
  <c r="BJ159" i="5"/>
  <c r="BJ154" i="5"/>
  <c r="BJ156" i="5"/>
  <c r="BJ152" i="5"/>
  <c r="BJ151" i="5"/>
  <c r="BJ153" i="5"/>
  <c r="BJ150" i="5"/>
  <c r="BJ149" i="5"/>
  <c r="BJ41" i="5"/>
  <c r="BJ145" i="5"/>
  <c r="BJ45" i="5"/>
  <c r="BJ37" i="5"/>
  <c r="BJ46" i="5"/>
  <c r="BJ44" i="5"/>
  <c r="BJ43" i="5"/>
  <c r="BJ42" i="5"/>
  <c r="BJ146" i="5"/>
  <c r="BJ39" i="5"/>
  <c r="BJ199" i="5"/>
  <c r="BJ198" i="5"/>
  <c r="BJ197" i="5"/>
  <c r="BJ195" i="5"/>
  <c r="BJ196" i="5"/>
  <c r="BJ174" i="5"/>
  <c r="BJ175" i="5"/>
  <c r="BJ171" i="5"/>
  <c r="BJ173" i="5"/>
  <c r="BJ172" i="5"/>
  <c r="BJ170" i="5"/>
  <c r="BJ169" i="5"/>
  <c r="BJ167" i="5"/>
  <c r="BJ168" i="5"/>
  <c r="BJ165" i="5"/>
  <c r="BJ162" i="5"/>
  <c r="BJ163" i="5"/>
  <c r="BJ164" i="5"/>
  <c r="BJ155" i="5"/>
  <c r="BJ148" i="5"/>
  <c r="BJ144" i="5"/>
  <c r="BJ142" i="5"/>
  <c r="BJ147" i="5"/>
  <c r="BJ143" i="5"/>
  <c r="BJ139" i="5"/>
  <c r="BJ136" i="5"/>
  <c r="BJ132" i="5"/>
  <c r="BJ141" i="5"/>
  <c r="BJ135" i="5"/>
  <c r="BJ138" i="5"/>
  <c r="BJ134" i="5"/>
  <c r="BJ140" i="5"/>
  <c r="BJ137" i="5"/>
  <c r="BJ133" i="5"/>
  <c r="BJ128" i="5"/>
  <c r="BJ116" i="5"/>
  <c r="BJ131" i="5"/>
  <c r="BJ127" i="5"/>
  <c r="BJ102" i="5"/>
  <c r="BJ130" i="5"/>
  <c r="BJ126" i="5"/>
  <c r="BJ101" i="5"/>
  <c r="BJ129" i="5"/>
  <c r="BJ123" i="5"/>
  <c r="BJ89" i="5"/>
  <c r="BJ98" i="5"/>
  <c r="BJ86" i="5"/>
  <c r="BJ74" i="5"/>
  <c r="BJ95" i="5"/>
  <c r="BJ92" i="5"/>
  <c r="BJ80" i="5"/>
  <c r="BJ83" i="5"/>
  <c r="BJ77" i="5"/>
  <c r="BJ71" i="5"/>
  <c r="BJ62" i="5"/>
  <c r="BJ61" i="5"/>
  <c r="BJ68" i="5"/>
  <c r="BJ59" i="5"/>
  <c r="BJ65" i="5"/>
  <c r="BJ55" i="5"/>
  <c r="BJ51" i="5"/>
  <c r="BJ47" i="5"/>
  <c r="BJ35" i="5"/>
  <c r="BJ58" i="5"/>
  <c r="BJ54" i="5"/>
  <c r="BJ50" i="5"/>
  <c r="BJ40" i="5"/>
  <c r="BJ57" i="5"/>
  <c r="BJ53" i="5"/>
  <c r="BJ49" i="5"/>
  <c r="BJ56" i="5"/>
  <c r="BJ52" i="5"/>
  <c r="BJ38" i="5"/>
  <c r="BJ31" i="5"/>
  <c r="BJ27" i="5"/>
  <c r="BJ23" i="5"/>
  <c r="BJ48" i="5"/>
  <c r="BJ36" i="5"/>
  <c r="BJ34" i="5"/>
  <c r="BJ30" i="5"/>
  <c r="BJ26" i="5"/>
  <c r="BJ22" i="5"/>
  <c r="BJ16" i="5"/>
  <c r="BJ33" i="5"/>
  <c r="BJ29" i="5"/>
  <c r="BJ25" i="5"/>
  <c r="BJ21" i="5"/>
  <c r="BJ18" i="5"/>
  <c r="BJ32" i="5"/>
  <c r="BJ28" i="5"/>
  <c r="BJ24" i="5"/>
  <c r="BJ19" i="5"/>
  <c r="BJ15" i="5"/>
  <c r="BJ14" i="5"/>
  <c r="BJ10" i="5"/>
  <c r="BK6" i="5"/>
  <c r="BJ13" i="5"/>
  <c r="BJ12" i="5"/>
  <c r="BJ8" i="5"/>
  <c r="BJ20" i="5"/>
  <c r="BJ17" i="5"/>
  <c r="BJ11" i="5"/>
  <c r="BJ7" i="5"/>
  <c r="BJ5" i="5"/>
  <c r="BJ9" i="5"/>
  <c r="AR111" i="4"/>
  <c r="AR112" i="4"/>
  <c r="AR131" i="4"/>
  <c r="AR124" i="4"/>
  <c r="AR122" i="4"/>
  <c r="AR123" i="4"/>
  <c r="AR118" i="4"/>
  <c r="AR117" i="4"/>
  <c r="AR114" i="4"/>
  <c r="AR119" i="4"/>
  <c r="AR98" i="4"/>
  <c r="AR109" i="4"/>
  <c r="AR97" i="4"/>
  <c r="AR100" i="4"/>
  <c r="AR99" i="4"/>
  <c r="AR104" i="4"/>
  <c r="AR103" i="4"/>
  <c r="AR101" i="4"/>
  <c r="AR102" i="4"/>
  <c r="AR105" i="4"/>
  <c r="AR106" i="4"/>
  <c r="AR129" i="4"/>
  <c r="AR113" i="4"/>
  <c r="AR128" i="4"/>
  <c r="AR130" i="4"/>
  <c r="AR96" i="4"/>
  <c r="AR135" i="4"/>
  <c r="AR133" i="4"/>
  <c r="AR132" i="4"/>
  <c r="AR125" i="4"/>
  <c r="AR126" i="4"/>
  <c r="AR115" i="4"/>
  <c r="AR120" i="4"/>
  <c r="AR95" i="4"/>
  <c r="AR107" i="4"/>
  <c r="AR92" i="4"/>
  <c r="AR91" i="4"/>
  <c r="AR136" i="4"/>
  <c r="AR90" i="4"/>
  <c r="AR89" i="4"/>
  <c r="AR87" i="4"/>
  <c r="AR88" i="4"/>
  <c r="AR134" i="4"/>
  <c r="AR86" i="4"/>
  <c r="AR127" i="4"/>
  <c r="AR85" i="4"/>
  <c r="AR83" i="4"/>
  <c r="AR84" i="4"/>
  <c r="AR82" i="4"/>
  <c r="AR121" i="4"/>
  <c r="AR81" i="4"/>
  <c r="AR79" i="4"/>
  <c r="AR116" i="4"/>
  <c r="AR80" i="4"/>
  <c r="AR78" i="4"/>
  <c r="AR77" i="4"/>
  <c r="AR75" i="4"/>
  <c r="AR73" i="4"/>
  <c r="AR76" i="4"/>
  <c r="AR74" i="4"/>
  <c r="AR72" i="4"/>
  <c r="AR70" i="4"/>
  <c r="AR68" i="4"/>
  <c r="AR108" i="4"/>
  <c r="AR67" i="4"/>
  <c r="AR66" i="4"/>
  <c r="AR64" i="4"/>
  <c r="AR71" i="4"/>
  <c r="AR63" i="4"/>
  <c r="AR69" i="4"/>
  <c r="AR65" i="4"/>
  <c r="AR60" i="4"/>
  <c r="AR57" i="4"/>
  <c r="AR62" i="4"/>
  <c r="AR59" i="4"/>
  <c r="AR56" i="4"/>
  <c r="AR53" i="4"/>
  <c r="AR50" i="4"/>
  <c r="AR55" i="4"/>
  <c r="AR49" i="4"/>
  <c r="AR45" i="4"/>
  <c r="AR42" i="4"/>
  <c r="AR61" i="4"/>
  <c r="AR58" i="4"/>
  <c r="AR54" i="4"/>
  <c r="AR48" i="4"/>
  <c r="AR47" i="4"/>
  <c r="AR44" i="4"/>
  <c r="AR94" i="4"/>
  <c r="AR30" i="4"/>
  <c r="AR52" i="4"/>
  <c r="AR43" i="4"/>
  <c r="AR39" i="4"/>
  <c r="AR36" i="4"/>
  <c r="AR51" i="4"/>
  <c r="AR41" i="4"/>
  <c r="AR38" i="4"/>
  <c r="AR35" i="4"/>
  <c r="AR40" i="4"/>
  <c r="AR46" i="4"/>
  <c r="AR37" i="4"/>
  <c r="AR34" i="4"/>
  <c r="AR93" i="4"/>
  <c r="AR33" i="4"/>
  <c r="AR32" i="4"/>
  <c r="AR28" i="4"/>
  <c r="AR24" i="4"/>
  <c r="AR20" i="4"/>
  <c r="AR27" i="4"/>
  <c r="AR23" i="4"/>
  <c r="AR19" i="4"/>
  <c r="AR31" i="4"/>
  <c r="AR26" i="4"/>
  <c r="AR22" i="4"/>
  <c r="AR29" i="4"/>
  <c r="AR25" i="4"/>
  <c r="AR21" i="4"/>
  <c r="AR18" i="4"/>
  <c r="AR14" i="4"/>
  <c r="AR10" i="4"/>
  <c r="AR7" i="4"/>
  <c r="AR5" i="4"/>
  <c r="AR9" i="4"/>
  <c r="AR17" i="4"/>
  <c r="AR13" i="4"/>
  <c r="AS6" i="4"/>
  <c r="AS110" i="4"/>
  <c r="AR16" i="4"/>
  <c r="AR12" i="4"/>
  <c r="AR8" i="4"/>
  <c r="AR15" i="4"/>
  <c r="AR11" i="4"/>
  <c r="BK60" i="5"/>
  <c r="BK115" i="5"/>
  <c r="BK125" i="5"/>
  <c r="BK124" i="5"/>
  <c r="BK122" i="5"/>
  <c r="BK121" i="5"/>
  <c r="BK119" i="5"/>
  <c r="BK118" i="5"/>
  <c r="BK120" i="5"/>
  <c r="BK117" i="5"/>
  <c r="BK114" i="5"/>
  <c r="BK113" i="5"/>
  <c r="BK111" i="5"/>
  <c r="BK110" i="5"/>
  <c r="BK108" i="5"/>
  <c r="BK107" i="5"/>
  <c r="BK105" i="5"/>
  <c r="BK104" i="5"/>
  <c r="BK100" i="5"/>
  <c r="BK99" i="5"/>
  <c r="BK97" i="5"/>
  <c r="BK96" i="5"/>
  <c r="BK94" i="5"/>
  <c r="BK93" i="5"/>
  <c r="BK91" i="5"/>
  <c r="BK90" i="5"/>
  <c r="BK88" i="5"/>
  <c r="BK87" i="5"/>
  <c r="BK85" i="5"/>
  <c r="BK84" i="5"/>
  <c r="BK82" i="5"/>
  <c r="BK81" i="5"/>
  <c r="BK79" i="5"/>
  <c r="BK78" i="5"/>
  <c r="BK76" i="5"/>
  <c r="BK75" i="5"/>
  <c r="BK73" i="5"/>
  <c r="BK72" i="5"/>
  <c r="BK70" i="5"/>
  <c r="BK69" i="5"/>
  <c r="BK67" i="5"/>
  <c r="BK66" i="5"/>
  <c r="BK64" i="5"/>
  <c r="BK63" i="5"/>
  <c r="BK106" i="5"/>
  <c r="BK103" i="5"/>
  <c r="BK112" i="5"/>
  <c r="BK109" i="5"/>
  <c r="BK194" i="5"/>
  <c r="BK192" i="5"/>
  <c r="BK191" i="5"/>
  <c r="BK184" i="5"/>
  <c r="BK183" i="5"/>
  <c r="BK182" i="5"/>
  <c r="BK179" i="5"/>
  <c r="BK178" i="5"/>
  <c r="BK180" i="5"/>
  <c r="BK181" i="5"/>
  <c r="BK177" i="5"/>
  <c r="BK188" i="5"/>
  <c r="BK187" i="5"/>
  <c r="BK185" i="5"/>
  <c r="BK186" i="5"/>
  <c r="BK193" i="5"/>
  <c r="BK190" i="5"/>
  <c r="BK189" i="5"/>
  <c r="BK176" i="5"/>
  <c r="BK160" i="5"/>
  <c r="BK166" i="5"/>
  <c r="BK158" i="5"/>
  <c r="BK157" i="5"/>
  <c r="BK161" i="5"/>
  <c r="BK159" i="5"/>
  <c r="BK154" i="5"/>
  <c r="BK156" i="5"/>
  <c r="BK152" i="5"/>
  <c r="BK151" i="5"/>
  <c r="BK153" i="5"/>
  <c r="BK150" i="5"/>
  <c r="BK149" i="5"/>
  <c r="BK41" i="5"/>
  <c r="BK145" i="5"/>
  <c r="BK45" i="5"/>
  <c r="BK37" i="5"/>
  <c r="BK46" i="5"/>
  <c r="BK44" i="5"/>
  <c r="BK43" i="5"/>
  <c r="BK42" i="5"/>
  <c r="BK146" i="5"/>
  <c r="BK39" i="5"/>
  <c r="BK199" i="5"/>
  <c r="BK198" i="5"/>
  <c r="BK197" i="5"/>
  <c r="BK196" i="5"/>
  <c r="BK195" i="5"/>
  <c r="BK174" i="5"/>
  <c r="BK173" i="5"/>
  <c r="BK175" i="5"/>
  <c r="BK172" i="5"/>
  <c r="BK171" i="5"/>
  <c r="BK170" i="5"/>
  <c r="BK169" i="5"/>
  <c r="BK168" i="5"/>
  <c r="BK167" i="5"/>
  <c r="BK165" i="5"/>
  <c r="BK163" i="5"/>
  <c r="BK164" i="5"/>
  <c r="BK162" i="5"/>
  <c r="BK148" i="5"/>
  <c r="BK155" i="5"/>
  <c r="BK147" i="5"/>
  <c r="BK143" i="5"/>
  <c r="BK144" i="5"/>
  <c r="BK142" i="5"/>
  <c r="BK141" i="5"/>
  <c r="BK135" i="5"/>
  <c r="BK138" i="5"/>
  <c r="BK134" i="5"/>
  <c r="BK140" i="5"/>
  <c r="BK137" i="5"/>
  <c r="BK133" i="5"/>
  <c r="BK139" i="5"/>
  <c r="BK136" i="5"/>
  <c r="BK132" i="5"/>
  <c r="BK131" i="5"/>
  <c r="BK127" i="5"/>
  <c r="BK102" i="5"/>
  <c r="BK130" i="5"/>
  <c r="BK126" i="5"/>
  <c r="BK101" i="5"/>
  <c r="BK129" i="5"/>
  <c r="BK123" i="5"/>
  <c r="BK128" i="5"/>
  <c r="BK116" i="5"/>
  <c r="BK98" i="5"/>
  <c r="BK86" i="5"/>
  <c r="BK95" i="5"/>
  <c r="BK83" i="5"/>
  <c r="BK71" i="5"/>
  <c r="BK89" i="5"/>
  <c r="BK77" i="5"/>
  <c r="BK80" i="5"/>
  <c r="BK74" i="5"/>
  <c r="BK61" i="5"/>
  <c r="BK68" i="5"/>
  <c r="BK59" i="5"/>
  <c r="BK92" i="5"/>
  <c r="BK65" i="5"/>
  <c r="BK62" i="5"/>
  <c r="BK58" i="5"/>
  <c r="BK54" i="5"/>
  <c r="BK50" i="5"/>
  <c r="BK40" i="5"/>
  <c r="BK57" i="5"/>
  <c r="BK53" i="5"/>
  <c r="BK49" i="5"/>
  <c r="BK38" i="5"/>
  <c r="BK56" i="5"/>
  <c r="BK52" i="5"/>
  <c r="BK48" i="5"/>
  <c r="BK55" i="5"/>
  <c r="BK51" i="5"/>
  <c r="BK36" i="5"/>
  <c r="BK34" i="5"/>
  <c r="BK30" i="5"/>
  <c r="BK26" i="5"/>
  <c r="BK22" i="5"/>
  <c r="BK47" i="5"/>
  <c r="BK35" i="5"/>
  <c r="BK33" i="5"/>
  <c r="BK29" i="5"/>
  <c r="BK25" i="5"/>
  <c r="BK21" i="5"/>
  <c r="BK18" i="5"/>
  <c r="BK32" i="5"/>
  <c r="BK28" i="5"/>
  <c r="BK24" i="5"/>
  <c r="BK20" i="5"/>
  <c r="BK17" i="5"/>
  <c r="BK31" i="5"/>
  <c r="BK27" i="5"/>
  <c r="BK16" i="5"/>
  <c r="BK13" i="5"/>
  <c r="BK9" i="5"/>
  <c r="BK12" i="5"/>
  <c r="BK23" i="5"/>
  <c r="BK11" i="5"/>
  <c r="BK7" i="5"/>
  <c r="BK5" i="5"/>
  <c r="BK8" i="5"/>
  <c r="BK19" i="5"/>
  <c r="BK15" i="5"/>
  <c r="BK14" i="5"/>
  <c r="BK10" i="5"/>
  <c r="BL6" i="5"/>
  <c r="AS111" i="4"/>
  <c r="AS112" i="4"/>
  <c r="AS131" i="4"/>
  <c r="AS124" i="4"/>
  <c r="AS123" i="4"/>
  <c r="AS122" i="4"/>
  <c r="AS118" i="4"/>
  <c r="AS117" i="4"/>
  <c r="AS114" i="4"/>
  <c r="AS119" i="4"/>
  <c r="AS98" i="4"/>
  <c r="AS109" i="4"/>
  <c r="AS97" i="4"/>
  <c r="AS100" i="4"/>
  <c r="AS99" i="4"/>
  <c r="AS104" i="4"/>
  <c r="AS101" i="4"/>
  <c r="AS102" i="4"/>
  <c r="AS103" i="4"/>
  <c r="AS105" i="4"/>
  <c r="AS106" i="4"/>
  <c r="AS129" i="4"/>
  <c r="AS113" i="4"/>
  <c r="AS128" i="4"/>
  <c r="AS130" i="4"/>
  <c r="AS96" i="4"/>
  <c r="AS135" i="4"/>
  <c r="AS133" i="4"/>
  <c r="AS132" i="4"/>
  <c r="AS125" i="4"/>
  <c r="AS126" i="4"/>
  <c r="AS115" i="4"/>
  <c r="AS120" i="4"/>
  <c r="AS95" i="4"/>
  <c r="AS107" i="4"/>
  <c r="AS92" i="4"/>
  <c r="AS91" i="4"/>
  <c r="AS136" i="4"/>
  <c r="AS90" i="4"/>
  <c r="AS134" i="4"/>
  <c r="AS89" i="4"/>
  <c r="AS88" i="4"/>
  <c r="AS86" i="4"/>
  <c r="AS127" i="4"/>
  <c r="AS87" i="4"/>
  <c r="AS85" i="4"/>
  <c r="AS84" i="4"/>
  <c r="AS82" i="4"/>
  <c r="AS81" i="4"/>
  <c r="AS83" i="4"/>
  <c r="AS121" i="4"/>
  <c r="AS116" i="4"/>
  <c r="AS80" i="4"/>
  <c r="AS77" i="4"/>
  <c r="AS76" i="4"/>
  <c r="AS79" i="4"/>
  <c r="AS78" i="4"/>
  <c r="AS74" i="4"/>
  <c r="AS72" i="4"/>
  <c r="AS108" i="4"/>
  <c r="AS75" i="4"/>
  <c r="AS70" i="4"/>
  <c r="AS68" i="4"/>
  <c r="AS73" i="4"/>
  <c r="AS71" i="4"/>
  <c r="AS69" i="4"/>
  <c r="AS63" i="4"/>
  <c r="AS65" i="4"/>
  <c r="AS66" i="4"/>
  <c r="AS62" i="4"/>
  <c r="AS59" i="4"/>
  <c r="AS56" i="4"/>
  <c r="AS61" i="4"/>
  <c r="AS58" i="4"/>
  <c r="AS55" i="4"/>
  <c r="AS52" i="4"/>
  <c r="AS49" i="4"/>
  <c r="AS60" i="4"/>
  <c r="AS57" i="4"/>
  <c r="AS54" i="4"/>
  <c r="AS48" i="4"/>
  <c r="AS47" i="4"/>
  <c r="AS44" i="4"/>
  <c r="AS64" i="4"/>
  <c r="AS53" i="4"/>
  <c r="AS46" i="4"/>
  <c r="AS50" i="4"/>
  <c r="AS43" i="4"/>
  <c r="AS39" i="4"/>
  <c r="AS36" i="4"/>
  <c r="AS33" i="4"/>
  <c r="AS93" i="4"/>
  <c r="AS29" i="4"/>
  <c r="AS51" i="4"/>
  <c r="AS42" i="4"/>
  <c r="AS41" i="4"/>
  <c r="AS38" i="4"/>
  <c r="AS35" i="4"/>
  <c r="AS45" i="4"/>
  <c r="AS40" i="4"/>
  <c r="AS37" i="4"/>
  <c r="AS34" i="4"/>
  <c r="AS67" i="4"/>
  <c r="AS94" i="4"/>
  <c r="AS32" i="4"/>
  <c r="AS27" i="4"/>
  <c r="AS23" i="4"/>
  <c r="AS19" i="4"/>
  <c r="AS31" i="4"/>
  <c r="AS26" i="4"/>
  <c r="AS22" i="4"/>
  <c r="AS30" i="4"/>
  <c r="AS25" i="4"/>
  <c r="AS21" i="4"/>
  <c r="AS28" i="4"/>
  <c r="AS24" i="4"/>
  <c r="AS20" i="4"/>
  <c r="AS17" i="4"/>
  <c r="AS13" i="4"/>
  <c r="AS9" i="4"/>
  <c r="AT6" i="4"/>
  <c r="AT110" i="4"/>
  <c r="AS8" i="4"/>
  <c r="AS16" i="4"/>
  <c r="AS12" i="4"/>
  <c r="AS15" i="4"/>
  <c r="AS11" i="4"/>
  <c r="AS7" i="4"/>
  <c r="AS18" i="4"/>
  <c r="AS14" i="4"/>
  <c r="AS10" i="4"/>
  <c r="AS5" i="4"/>
  <c r="BL60" i="5"/>
  <c r="BL115" i="5"/>
  <c r="BL125" i="5"/>
  <c r="BL124" i="5"/>
  <c r="BL121" i="5"/>
  <c r="BL122" i="5"/>
  <c r="BL118" i="5"/>
  <c r="BL119" i="5"/>
  <c r="BL120" i="5"/>
  <c r="BL117" i="5"/>
  <c r="BL114" i="5"/>
  <c r="BL113" i="5"/>
  <c r="BL111" i="5"/>
  <c r="BL110" i="5"/>
  <c r="BL108" i="5"/>
  <c r="BL107" i="5"/>
  <c r="BL105" i="5"/>
  <c r="BL104" i="5"/>
  <c r="BL100" i="5"/>
  <c r="BL99" i="5"/>
  <c r="BL97" i="5"/>
  <c r="BL96" i="5"/>
  <c r="BL94" i="5"/>
  <c r="BL93" i="5"/>
  <c r="BL90" i="5"/>
  <c r="BL91" i="5"/>
  <c r="BL88" i="5"/>
  <c r="BL87" i="5"/>
  <c r="BL85" i="5"/>
  <c r="BL84" i="5"/>
  <c r="BL82" i="5"/>
  <c r="BL81" i="5"/>
  <c r="BL79" i="5"/>
  <c r="BL78" i="5"/>
  <c r="BL76" i="5"/>
  <c r="BL75" i="5"/>
  <c r="BL73" i="5"/>
  <c r="BL72" i="5"/>
  <c r="BL69" i="5"/>
  <c r="BL70" i="5"/>
  <c r="BL67" i="5"/>
  <c r="BL66" i="5"/>
  <c r="BL64" i="5"/>
  <c r="BL63" i="5"/>
  <c r="BL106" i="5"/>
  <c r="BL103" i="5"/>
  <c r="BL112" i="5"/>
  <c r="BL109" i="5"/>
  <c r="BL194" i="5"/>
  <c r="BL192" i="5"/>
  <c r="BL191" i="5"/>
  <c r="BL184" i="5"/>
  <c r="BL183" i="5"/>
  <c r="BL181" i="5"/>
  <c r="BL180" i="5"/>
  <c r="BL182" i="5"/>
  <c r="BL177" i="5"/>
  <c r="BL178" i="5"/>
  <c r="BL179" i="5"/>
  <c r="BL188" i="5"/>
  <c r="BL187" i="5"/>
  <c r="BL186" i="5"/>
  <c r="BL185" i="5"/>
  <c r="BL193" i="5"/>
  <c r="BL190" i="5"/>
  <c r="BL189" i="5"/>
  <c r="BL176" i="5"/>
  <c r="BL160" i="5"/>
  <c r="BL166" i="5"/>
  <c r="BL158" i="5"/>
  <c r="BL157" i="5"/>
  <c r="BL161" i="5"/>
  <c r="BL159" i="5"/>
  <c r="BL154" i="5"/>
  <c r="BL156" i="5"/>
  <c r="BL152" i="5"/>
  <c r="BL151" i="5"/>
  <c r="BL153" i="5"/>
  <c r="BL150" i="5"/>
  <c r="BL149" i="5"/>
  <c r="BL41" i="5"/>
  <c r="BL145" i="5"/>
  <c r="BL45" i="5"/>
  <c r="BL37" i="5"/>
  <c r="BL46" i="5"/>
  <c r="BL44" i="5"/>
  <c r="BL43" i="5"/>
  <c r="BL42" i="5"/>
  <c r="BL146" i="5"/>
  <c r="BL39" i="5"/>
  <c r="BL199" i="5"/>
  <c r="BL198" i="5"/>
  <c r="BL197" i="5"/>
  <c r="BL195" i="5"/>
  <c r="BL196" i="5"/>
  <c r="BL173" i="5"/>
  <c r="BL175" i="5"/>
  <c r="BL174" i="5"/>
  <c r="BL172" i="5"/>
  <c r="BL170" i="5"/>
  <c r="BL171" i="5"/>
  <c r="BL168" i="5"/>
  <c r="BL165" i="5"/>
  <c r="BL169" i="5"/>
  <c r="BL167" i="5"/>
  <c r="BL164" i="5"/>
  <c r="BL163" i="5"/>
  <c r="BL162" i="5"/>
  <c r="BL155" i="5"/>
  <c r="BL147" i="5"/>
  <c r="BL143" i="5"/>
  <c r="BL148" i="5"/>
  <c r="BL144" i="5"/>
  <c r="BL142" i="5"/>
  <c r="BL138" i="5"/>
  <c r="BL134" i="5"/>
  <c r="BL140" i="5"/>
  <c r="BL137" i="5"/>
  <c r="BL133" i="5"/>
  <c r="BL139" i="5"/>
  <c r="BL136" i="5"/>
  <c r="BL141" i="5"/>
  <c r="BL135" i="5"/>
  <c r="BL132" i="5"/>
  <c r="BL130" i="5"/>
  <c r="BL126" i="5"/>
  <c r="BL101" i="5"/>
  <c r="BL129" i="5"/>
  <c r="BL123" i="5"/>
  <c r="BL128" i="5"/>
  <c r="BL116" i="5"/>
  <c r="BL131" i="5"/>
  <c r="BL127" i="5"/>
  <c r="BL102" i="5"/>
  <c r="BL95" i="5"/>
  <c r="BL92" i="5"/>
  <c r="BL80" i="5"/>
  <c r="BL98" i="5"/>
  <c r="BL86" i="5"/>
  <c r="BL74" i="5"/>
  <c r="BL68" i="5"/>
  <c r="BL59" i="5"/>
  <c r="BL89" i="5"/>
  <c r="BL65" i="5"/>
  <c r="BL62" i="5"/>
  <c r="BL83" i="5"/>
  <c r="BL77" i="5"/>
  <c r="BL71" i="5"/>
  <c r="BL61" i="5"/>
  <c r="BL57" i="5"/>
  <c r="BL53" i="5"/>
  <c r="BL49" i="5"/>
  <c r="BL38" i="5"/>
  <c r="BL56" i="5"/>
  <c r="BL52" i="5"/>
  <c r="BL48" i="5"/>
  <c r="BL36" i="5"/>
  <c r="BL55" i="5"/>
  <c r="BL51" i="5"/>
  <c r="BL47" i="5"/>
  <c r="BL58" i="5"/>
  <c r="BL54" i="5"/>
  <c r="BL40" i="5"/>
  <c r="BL35" i="5"/>
  <c r="BL33" i="5"/>
  <c r="BL29" i="5"/>
  <c r="BL25" i="5"/>
  <c r="BL21" i="5"/>
  <c r="BL32" i="5"/>
  <c r="BL28" i="5"/>
  <c r="BL24" i="5"/>
  <c r="BL20" i="5"/>
  <c r="BL17" i="5"/>
  <c r="BL50" i="5"/>
  <c r="BL31" i="5"/>
  <c r="BL27" i="5"/>
  <c r="BL23" i="5"/>
  <c r="BL19" i="5"/>
  <c r="BL15" i="5"/>
  <c r="BL34" i="5"/>
  <c r="BL30" i="5"/>
  <c r="BL26" i="5"/>
  <c r="BL12" i="5"/>
  <c r="BL8" i="5"/>
  <c r="BL22" i="5"/>
  <c r="BL14" i="5"/>
  <c r="BL10" i="5"/>
  <c r="BM6" i="5"/>
  <c r="BL11" i="5"/>
  <c r="BL18" i="5"/>
  <c r="BL16" i="5"/>
  <c r="BL13" i="5"/>
  <c r="BL9" i="5"/>
  <c r="BL7" i="5"/>
  <c r="BL5" i="5"/>
  <c r="AT111" i="4"/>
  <c r="AT112" i="4"/>
  <c r="AT131" i="4"/>
  <c r="AT124" i="4"/>
  <c r="AT123" i="4"/>
  <c r="AT122" i="4"/>
  <c r="AT118" i="4"/>
  <c r="AT117" i="4"/>
  <c r="AT114" i="4"/>
  <c r="AT119" i="4"/>
  <c r="AT98" i="4"/>
  <c r="AT109" i="4"/>
  <c r="AT97" i="4"/>
  <c r="AT100" i="4"/>
  <c r="AT99" i="4"/>
  <c r="AT104" i="4"/>
  <c r="AT103" i="4"/>
  <c r="AT102" i="4"/>
  <c r="AT101" i="4"/>
  <c r="AT105" i="4"/>
  <c r="AT106" i="4"/>
  <c r="AT129" i="4"/>
  <c r="AT113" i="4"/>
  <c r="AT128" i="4"/>
  <c r="AT130" i="4"/>
  <c r="AT96" i="4"/>
  <c r="AT135" i="4"/>
  <c r="AT133" i="4"/>
  <c r="AT132" i="4"/>
  <c r="AT125" i="4"/>
  <c r="AT126" i="4"/>
  <c r="AT115" i="4"/>
  <c r="AT120" i="4"/>
  <c r="AT95" i="4"/>
  <c r="AT107" i="4"/>
  <c r="AT92" i="4"/>
  <c r="AT91" i="4"/>
  <c r="AT136" i="4"/>
  <c r="AT90" i="4"/>
  <c r="AT134" i="4"/>
  <c r="AT89" i="4"/>
  <c r="AT88" i="4"/>
  <c r="AT87" i="4"/>
  <c r="AT86" i="4"/>
  <c r="AT85" i="4"/>
  <c r="AT127" i="4"/>
  <c r="AT121" i="4"/>
  <c r="AT83" i="4"/>
  <c r="AT116" i="4"/>
  <c r="AT80" i="4"/>
  <c r="AT84" i="4"/>
  <c r="AT79" i="4"/>
  <c r="AT81" i="4"/>
  <c r="AT76" i="4"/>
  <c r="AT78" i="4"/>
  <c r="AT74" i="4"/>
  <c r="AT72" i="4"/>
  <c r="AT108" i="4"/>
  <c r="AT82" i="4"/>
  <c r="AT75" i="4"/>
  <c r="AT73" i="4"/>
  <c r="AT71" i="4"/>
  <c r="AT69" i="4"/>
  <c r="AT77" i="4"/>
  <c r="AT68" i="4"/>
  <c r="AT65" i="4"/>
  <c r="AT70" i="4"/>
  <c r="AT67" i="4"/>
  <c r="AT66" i="4"/>
  <c r="AT64" i="4"/>
  <c r="AT61" i="4"/>
  <c r="AT58" i="4"/>
  <c r="AT63" i="4"/>
  <c r="AT62" i="4"/>
  <c r="AT59" i="4"/>
  <c r="AT56" i="4"/>
  <c r="AT53" i="4"/>
  <c r="AT46" i="4"/>
  <c r="AT43" i="4"/>
  <c r="AT52" i="4"/>
  <c r="AT51" i="4"/>
  <c r="AT60" i="4"/>
  <c r="AT42" i="4"/>
  <c r="AT41" i="4"/>
  <c r="AT38" i="4"/>
  <c r="AT35" i="4"/>
  <c r="AT32" i="4"/>
  <c r="AT28" i="4"/>
  <c r="AT54" i="4"/>
  <c r="AT49" i="4"/>
  <c r="AT45" i="4"/>
  <c r="AT40" i="4"/>
  <c r="AT37" i="4"/>
  <c r="AT57" i="4"/>
  <c r="AT47" i="4"/>
  <c r="AT55" i="4"/>
  <c r="AT50" i="4"/>
  <c r="AT48" i="4"/>
  <c r="AT36" i="4"/>
  <c r="AT39" i="4"/>
  <c r="AT34" i="4"/>
  <c r="AT44" i="4"/>
  <c r="AT93" i="4"/>
  <c r="AT33" i="4"/>
  <c r="AT94" i="4"/>
  <c r="AT31" i="4"/>
  <c r="AT26" i="4"/>
  <c r="AT22" i="4"/>
  <c r="AT30" i="4"/>
  <c r="AT25" i="4"/>
  <c r="AT21" i="4"/>
  <c r="AT29" i="4"/>
  <c r="AT24" i="4"/>
  <c r="AT20" i="4"/>
  <c r="AT27" i="4"/>
  <c r="AT23" i="4"/>
  <c r="AT19" i="4"/>
  <c r="AT16" i="4"/>
  <c r="AT12" i="4"/>
  <c r="AT8" i="4"/>
  <c r="AT15" i="4"/>
  <c r="AT11" i="4"/>
  <c r="AT18" i="4"/>
  <c r="AT14" i="4"/>
  <c r="AT10" i="4"/>
  <c r="AT7" i="4"/>
  <c r="AT5" i="4"/>
  <c r="AT17" i="4"/>
  <c r="AT13" i="4"/>
  <c r="AT9" i="4"/>
  <c r="AU6" i="4"/>
  <c r="AU110" i="4"/>
  <c r="BM60" i="5"/>
  <c r="BM115" i="5"/>
  <c r="BM125" i="5"/>
  <c r="BM124" i="5"/>
  <c r="BM122" i="5"/>
  <c r="BM121" i="5"/>
  <c r="BM119" i="5"/>
  <c r="BM118" i="5"/>
  <c r="BM120" i="5"/>
  <c r="BM117" i="5"/>
  <c r="BM114" i="5"/>
  <c r="BM113" i="5"/>
  <c r="BM111" i="5"/>
  <c r="BM110" i="5"/>
  <c r="BM108" i="5"/>
  <c r="BM107" i="5"/>
  <c r="BM105" i="5"/>
  <c r="BM104" i="5"/>
  <c r="BM100" i="5"/>
  <c r="BM99" i="5"/>
  <c r="BM97" i="5"/>
  <c r="BM96" i="5"/>
  <c r="BM94" i="5"/>
  <c r="BM93" i="5"/>
  <c r="BM91" i="5"/>
  <c r="BM90" i="5"/>
  <c r="BM88" i="5"/>
  <c r="BM87" i="5"/>
  <c r="BM85" i="5"/>
  <c r="BM84" i="5"/>
  <c r="BM81" i="5"/>
  <c r="BM82" i="5"/>
  <c r="BM79" i="5"/>
  <c r="BM78" i="5"/>
  <c r="BM76" i="5"/>
  <c r="BM75" i="5"/>
  <c r="BM73" i="5"/>
  <c r="BM72" i="5"/>
  <c r="BM70" i="5"/>
  <c r="BM69" i="5"/>
  <c r="BM67" i="5"/>
  <c r="BM66" i="5"/>
  <c r="BM64" i="5"/>
  <c r="BM63" i="5"/>
  <c r="BM106" i="5"/>
  <c r="BM103" i="5"/>
  <c r="BM112" i="5"/>
  <c r="BM109" i="5"/>
  <c r="BM194" i="5"/>
  <c r="BM192" i="5"/>
  <c r="BM191" i="5"/>
  <c r="BM183" i="5"/>
  <c r="BM184" i="5"/>
  <c r="BM180" i="5"/>
  <c r="BM181" i="5"/>
  <c r="BM182" i="5"/>
  <c r="BM179" i="5"/>
  <c r="BM178" i="5"/>
  <c r="BM177" i="5"/>
  <c r="BM187" i="5"/>
  <c r="BM188" i="5"/>
  <c r="BM186" i="5"/>
  <c r="BM185" i="5"/>
  <c r="BM193" i="5"/>
  <c r="BM190" i="5"/>
  <c r="BM189" i="5"/>
  <c r="BM176" i="5"/>
  <c r="BM160" i="5"/>
  <c r="BM166" i="5"/>
  <c r="BM158" i="5"/>
  <c r="BM157" i="5"/>
  <c r="BM161" i="5"/>
  <c r="BM159" i="5"/>
  <c r="BM154" i="5"/>
  <c r="BM156" i="5"/>
  <c r="BM152" i="5"/>
  <c r="BM151" i="5"/>
  <c r="BM153" i="5"/>
  <c r="BM150" i="5"/>
  <c r="BM149" i="5"/>
  <c r="BM41" i="5"/>
  <c r="BM145" i="5"/>
  <c r="BM45" i="5"/>
  <c r="BM37" i="5"/>
  <c r="BM46" i="5"/>
  <c r="BM44" i="5"/>
  <c r="BM43" i="5"/>
  <c r="BM42" i="5"/>
  <c r="BM146" i="5"/>
  <c r="BM39" i="5"/>
  <c r="BM199" i="5"/>
  <c r="BM198" i="5"/>
  <c r="BM196" i="5"/>
  <c r="BM197" i="5"/>
  <c r="BM195" i="5"/>
  <c r="BM175" i="5"/>
  <c r="BM174" i="5"/>
  <c r="BM173" i="5"/>
  <c r="BM169" i="5"/>
  <c r="BM172" i="5"/>
  <c r="BM171" i="5"/>
  <c r="BM170" i="5"/>
  <c r="BM164" i="5"/>
  <c r="BM162" i="5"/>
  <c r="BM168" i="5"/>
  <c r="BM167" i="5"/>
  <c r="BM165" i="5"/>
  <c r="BM163" i="5"/>
  <c r="BM147" i="5"/>
  <c r="BM155" i="5"/>
  <c r="BM148" i="5"/>
  <c r="BM144" i="5"/>
  <c r="BM142" i="5"/>
  <c r="BM143" i="5"/>
  <c r="BM140" i="5"/>
  <c r="BM137" i="5"/>
  <c r="BM133" i="5"/>
  <c r="BM139" i="5"/>
  <c r="BM136" i="5"/>
  <c r="BM141" i="5"/>
  <c r="BM135" i="5"/>
  <c r="BM138" i="5"/>
  <c r="BM134" i="5"/>
  <c r="BM129" i="5"/>
  <c r="BM123" i="5"/>
  <c r="BM128" i="5"/>
  <c r="BM116" i="5"/>
  <c r="BM131" i="5"/>
  <c r="BM127" i="5"/>
  <c r="BM102" i="5"/>
  <c r="BM132" i="5"/>
  <c r="BM130" i="5"/>
  <c r="BM126" i="5"/>
  <c r="BM101" i="5"/>
  <c r="BM92" i="5"/>
  <c r="BM89" i="5"/>
  <c r="BM77" i="5"/>
  <c r="BM98" i="5"/>
  <c r="BM95" i="5"/>
  <c r="BM83" i="5"/>
  <c r="BM71" i="5"/>
  <c r="BM86" i="5"/>
  <c r="BM65" i="5"/>
  <c r="BM62" i="5"/>
  <c r="BM61" i="5"/>
  <c r="BM80" i="5"/>
  <c r="BM74" i="5"/>
  <c r="BM68" i="5"/>
  <c r="BM59" i="5"/>
  <c r="BM56" i="5"/>
  <c r="BM52" i="5"/>
  <c r="BM48" i="5"/>
  <c r="BM36" i="5"/>
  <c r="BM55" i="5"/>
  <c r="BM51" i="5"/>
  <c r="BM47" i="5"/>
  <c r="BM58" i="5"/>
  <c r="BM54" i="5"/>
  <c r="BM50" i="5"/>
  <c r="BM40" i="5"/>
  <c r="BM57" i="5"/>
  <c r="BM53" i="5"/>
  <c r="BM32" i="5"/>
  <c r="BM28" i="5"/>
  <c r="BM24" i="5"/>
  <c r="BM49" i="5"/>
  <c r="BM31" i="5"/>
  <c r="BM27" i="5"/>
  <c r="BM23" i="5"/>
  <c r="BM19" i="5"/>
  <c r="BM15" i="5"/>
  <c r="BM34" i="5"/>
  <c r="BM30" i="5"/>
  <c r="BM26" i="5"/>
  <c r="BM22" i="5"/>
  <c r="BM16" i="5"/>
  <c r="BM38" i="5"/>
  <c r="BM35" i="5"/>
  <c r="BM33" i="5"/>
  <c r="BM29" i="5"/>
  <c r="BM25" i="5"/>
  <c r="BM21" i="5"/>
  <c r="BM11" i="5"/>
  <c r="BM7" i="5"/>
  <c r="BM10" i="5"/>
  <c r="BM14" i="5"/>
  <c r="BM20" i="5"/>
  <c r="BM18" i="5"/>
  <c r="BM17" i="5"/>
  <c r="BM13" i="5"/>
  <c r="BM9" i="5"/>
  <c r="BN6" i="5"/>
  <c r="BM12" i="5"/>
  <c r="BM8" i="5"/>
  <c r="BM5" i="5"/>
  <c r="AU111" i="4"/>
  <c r="AU112" i="4"/>
  <c r="AU131" i="4"/>
  <c r="AU124" i="4"/>
  <c r="AU123" i="4"/>
  <c r="AU122" i="4"/>
  <c r="AU118" i="4"/>
  <c r="AU117" i="4"/>
  <c r="AU114" i="4"/>
  <c r="AU119" i="4"/>
  <c r="AU98" i="4"/>
  <c r="AU109" i="4"/>
  <c r="AU97" i="4"/>
  <c r="AU100" i="4"/>
  <c r="AU99" i="4"/>
  <c r="AU104" i="4"/>
  <c r="AU103" i="4"/>
  <c r="AU102" i="4"/>
  <c r="AU101" i="4"/>
  <c r="AU105" i="4"/>
  <c r="AU106" i="4"/>
  <c r="AU129" i="4"/>
  <c r="AU113" i="4"/>
  <c r="AU128" i="4"/>
  <c r="AU130" i="4"/>
  <c r="AU96" i="4"/>
  <c r="AU135" i="4"/>
  <c r="AU133" i="4"/>
  <c r="AU132" i="4"/>
  <c r="AU125" i="4"/>
  <c r="AU126" i="4"/>
  <c r="AU115" i="4"/>
  <c r="AU120" i="4"/>
  <c r="AU95" i="4"/>
  <c r="AU107" i="4"/>
  <c r="AU92" i="4"/>
  <c r="AU91" i="4"/>
  <c r="AU136" i="4"/>
  <c r="AU90" i="4"/>
  <c r="AU134" i="4"/>
  <c r="AU88" i="4"/>
  <c r="AU87" i="4"/>
  <c r="AU89" i="4"/>
  <c r="AU86" i="4"/>
  <c r="AU84" i="4"/>
  <c r="AU127" i="4"/>
  <c r="AU85" i="4"/>
  <c r="AU81" i="4"/>
  <c r="AU83" i="4"/>
  <c r="AU82" i="4"/>
  <c r="AU80" i="4"/>
  <c r="AU79" i="4"/>
  <c r="AU116" i="4"/>
  <c r="AU108" i="4"/>
  <c r="AU78" i="4"/>
  <c r="AU121" i="4"/>
  <c r="AU77" i="4"/>
  <c r="AU76" i="4"/>
  <c r="AU75" i="4"/>
  <c r="AU73" i="4"/>
  <c r="AU71" i="4"/>
  <c r="AU69" i="4"/>
  <c r="AU67" i="4"/>
  <c r="AU72" i="4"/>
  <c r="AU70" i="4"/>
  <c r="AU68" i="4"/>
  <c r="AU66" i="4"/>
  <c r="AU64" i="4"/>
  <c r="AU74" i="4"/>
  <c r="AU63" i="4"/>
  <c r="AU60" i="4"/>
  <c r="AU57" i="4"/>
  <c r="AU54" i="4"/>
  <c r="AU51" i="4"/>
  <c r="AU48" i="4"/>
  <c r="AU65" i="4"/>
  <c r="AU61" i="4"/>
  <c r="AU58" i="4"/>
  <c r="AU52" i="4"/>
  <c r="AU50" i="4"/>
  <c r="AU45" i="4"/>
  <c r="AU59" i="4"/>
  <c r="AU49" i="4"/>
  <c r="AU40" i="4"/>
  <c r="AU37" i="4"/>
  <c r="AU34" i="4"/>
  <c r="AU31" i="4"/>
  <c r="AU47" i="4"/>
  <c r="AU62" i="4"/>
  <c r="AU56" i="4"/>
  <c r="AU55" i="4"/>
  <c r="AU53" i="4"/>
  <c r="AU46" i="4"/>
  <c r="AU44" i="4"/>
  <c r="AU39" i="4"/>
  <c r="AU36" i="4"/>
  <c r="AU41" i="4"/>
  <c r="AU35" i="4"/>
  <c r="AU38" i="4"/>
  <c r="AU43" i="4"/>
  <c r="AU42" i="4"/>
  <c r="AU33" i="4"/>
  <c r="AU32" i="4"/>
  <c r="AU94" i="4"/>
  <c r="AU93" i="4"/>
  <c r="AU30" i="4"/>
  <c r="AU25" i="4"/>
  <c r="AU21" i="4"/>
  <c r="AU29" i="4"/>
  <c r="AU24" i="4"/>
  <c r="AU20" i="4"/>
  <c r="AU28" i="4"/>
  <c r="AU27" i="4"/>
  <c r="AU23" i="4"/>
  <c r="AU26" i="4"/>
  <c r="AU22" i="4"/>
  <c r="AU15" i="4"/>
  <c r="AU11" i="4"/>
  <c r="AU7" i="4"/>
  <c r="AU18" i="4"/>
  <c r="AU14" i="4"/>
  <c r="AU10" i="4"/>
  <c r="AU19" i="4"/>
  <c r="AU17" i="4"/>
  <c r="AU13" i="4"/>
  <c r="AU9" i="4"/>
  <c r="AV6" i="4"/>
  <c r="AV110" i="4"/>
  <c r="AU16" i="4"/>
  <c r="AU12" i="4"/>
  <c r="AU8" i="4"/>
  <c r="AU5" i="4"/>
  <c r="BN60" i="5"/>
  <c r="BN115" i="5"/>
  <c r="BN125" i="5"/>
  <c r="BN124" i="5"/>
  <c r="BN122" i="5"/>
  <c r="BN121" i="5"/>
  <c r="BN119" i="5"/>
  <c r="BN118" i="5"/>
  <c r="BN120" i="5"/>
  <c r="BN117" i="5"/>
  <c r="BN114" i="5"/>
  <c r="BN113" i="5"/>
  <c r="BN111" i="5"/>
  <c r="BN110" i="5"/>
  <c r="BN108" i="5"/>
  <c r="BN107" i="5"/>
  <c r="BN105" i="5"/>
  <c r="BN104" i="5"/>
  <c r="BN100" i="5"/>
  <c r="BN99" i="5"/>
  <c r="BN97" i="5"/>
  <c r="BN96" i="5"/>
  <c r="BN94" i="5"/>
  <c r="BN93" i="5"/>
  <c r="BN91" i="5"/>
  <c r="BN90" i="5"/>
  <c r="BN88" i="5"/>
  <c r="BN87" i="5"/>
  <c r="BN85" i="5"/>
  <c r="BN84" i="5"/>
  <c r="BN82" i="5"/>
  <c r="BN81" i="5"/>
  <c r="BN79" i="5"/>
  <c r="BN78" i="5"/>
  <c r="BN76" i="5"/>
  <c r="BN75" i="5"/>
  <c r="BN73" i="5"/>
  <c r="BN72" i="5"/>
  <c r="BN70" i="5"/>
  <c r="BN69" i="5"/>
  <c r="BN67" i="5"/>
  <c r="BN66" i="5"/>
  <c r="BN64" i="5"/>
  <c r="BN63" i="5"/>
  <c r="BN106" i="5"/>
  <c r="BN103" i="5"/>
  <c r="BN112" i="5"/>
  <c r="BN109" i="5"/>
  <c r="BN194" i="5"/>
  <c r="BN192" i="5"/>
  <c r="BN191" i="5"/>
  <c r="BN184" i="5"/>
  <c r="BN182" i="5"/>
  <c r="BN183" i="5"/>
  <c r="BN181" i="5"/>
  <c r="BN180" i="5"/>
  <c r="BN179" i="5"/>
  <c r="BN178" i="5"/>
  <c r="BN177" i="5"/>
  <c r="BN188" i="5"/>
  <c r="BN187" i="5"/>
  <c r="BN186" i="5"/>
  <c r="BN185" i="5"/>
  <c r="BN193" i="5"/>
  <c r="BN190" i="5"/>
  <c r="BN189" i="5"/>
  <c r="BN176" i="5"/>
  <c r="BN160" i="5"/>
  <c r="BN166" i="5"/>
  <c r="BN158" i="5"/>
  <c r="BN157" i="5"/>
  <c r="BN161" i="5"/>
  <c r="BN159" i="5"/>
  <c r="BN154" i="5"/>
  <c r="BN156" i="5"/>
  <c r="BN152" i="5"/>
  <c r="BN151" i="5"/>
  <c r="BN153" i="5"/>
  <c r="BN150" i="5"/>
  <c r="BN149" i="5"/>
  <c r="BN41" i="5"/>
  <c r="BN145" i="5"/>
  <c r="BN45" i="5"/>
  <c r="BN37" i="5"/>
  <c r="BN46" i="5"/>
  <c r="BN44" i="5"/>
  <c r="BN43" i="5"/>
  <c r="BN42" i="5"/>
  <c r="BN146" i="5"/>
  <c r="BN39" i="5"/>
  <c r="BN198" i="5"/>
  <c r="BN197" i="5"/>
  <c r="BN196" i="5"/>
  <c r="BN199" i="5"/>
  <c r="BN195" i="5"/>
  <c r="BN174" i="5"/>
  <c r="BN175" i="5"/>
  <c r="BN173" i="5"/>
  <c r="BN171" i="5"/>
  <c r="BN172" i="5"/>
  <c r="BN170" i="5"/>
  <c r="BN169" i="5"/>
  <c r="BN167" i="5"/>
  <c r="BN168" i="5"/>
  <c r="BN165" i="5"/>
  <c r="BN164" i="5"/>
  <c r="BN162" i="5"/>
  <c r="BN163" i="5"/>
  <c r="BN155" i="5"/>
  <c r="BN148" i="5"/>
  <c r="BN144" i="5"/>
  <c r="BN142" i="5"/>
  <c r="BN143" i="5"/>
  <c r="BN147" i="5"/>
  <c r="BN139" i="5"/>
  <c r="BN136" i="5"/>
  <c r="BN132" i="5"/>
  <c r="BN141" i="5"/>
  <c r="BN135" i="5"/>
  <c r="BN138" i="5"/>
  <c r="BN134" i="5"/>
  <c r="BN140" i="5"/>
  <c r="BN137" i="5"/>
  <c r="BN133" i="5"/>
  <c r="BN128" i="5"/>
  <c r="BN116" i="5"/>
  <c r="BN131" i="5"/>
  <c r="BN127" i="5"/>
  <c r="BN102" i="5"/>
  <c r="BN130" i="5"/>
  <c r="BN126" i="5"/>
  <c r="BN101" i="5"/>
  <c r="BN129" i="5"/>
  <c r="BN123" i="5"/>
  <c r="BN89" i="5"/>
  <c r="BN98" i="5"/>
  <c r="BN86" i="5"/>
  <c r="BN74" i="5"/>
  <c r="BN95" i="5"/>
  <c r="BN92" i="5"/>
  <c r="BN80" i="5"/>
  <c r="BN62" i="5"/>
  <c r="BN61" i="5"/>
  <c r="BN83" i="5"/>
  <c r="BN77" i="5"/>
  <c r="BN71" i="5"/>
  <c r="BN68" i="5"/>
  <c r="BN59" i="5"/>
  <c r="BN65" i="5"/>
  <c r="BN55" i="5"/>
  <c r="BN51" i="5"/>
  <c r="BN47" i="5"/>
  <c r="BN35" i="5"/>
  <c r="BN58" i="5"/>
  <c r="BN54" i="5"/>
  <c r="BN50" i="5"/>
  <c r="BN40" i="5"/>
  <c r="BN57" i="5"/>
  <c r="BN53" i="5"/>
  <c r="BN49" i="5"/>
  <c r="BN56" i="5"/>
  <c r="BN52" i="5"/>
  <c r="BN48" i="5"/>
  <c r="BN31" i="5"/>
  <c r="BN27" i="5"/>
  <c r="BN23" i="5"/>
  <c r="BN34" i="5"/>
  <c r="BN30" i="5"/>
  <c r="BN26" i="5"/>
  <c r="BN22" i="5"/>
  <c r="BN16" i="5"/>
  <c r="BN38" i="5"/>
  <c r="BN33" i="5"/>
  <c r="BN29" i="5"/>
  <c r="BN25" i="5"/>
  <c r="BN21" i="5"/>
  <c r="BN18" i="5"/>
  <c r="BN36" i="5"/>
  <c r="BN32" i="5"/>
  <c r="BN28" i="5"/>
  <c r="BN24" i="5"/>
  <c r="BN14" i="5"/>
  <c r="BN10" i="5"/>
  <c r="BO6" i="5"/>
  <c r="BN20" i="5"/>
  <c r="BN17" i="5"/>
  <c r="BN13" i="5"/>
  <c r="BN19" i="5"/>
  <c r="BN15" i="5"/>
  <c r="BN12" i="5"/>
  <c r="BN8" i="5"/>
  <c r="BN5" i="5"/>
  <c r="BN9" i="5"/>
  <c r="BN11" i="5"/>
  <c r="BN7" i="5"/>
  <c r="AV111" i="4"/>
  <c r="AV112" i="4"/>
  <c r="AV131" i="4"/>
  <c r="AV124" i="4"/>
  <c r="AV123" i="4"/>
  <c r="AV122" i="4"/>
  <c r="AV118" i="4"/>
  <c r="AV117" i="4"/>
  <c r="AV114" i="4"/>
  <c r="AV119" i="4"/>
  <c r="AV98" i="4"/>
  <c r="AV109" i="4"/>
  <c r="AV97" i="4"/>
  <c r="AV100" i="4"/>
  <c r="AV99" i="4"/>
  <c r="AV104" i="4"/>
  <c r="AV103" i="4"/>
  <c r="AV101" i="4"/>
  <c r="AV102" i="4"/>
  <c r="AV105" i="4"/>
  <c r="AV106" i="4"/>
  <c r="AV129" i="4"/>
  <c r="AV113" i="4"/>
  <c r="AV128" i="4"/>
  <c r="AV130" i="4"/>
  <c r="AV96" i="4"/>
  <c r="AV135" i="4"/>
  <c r="AV133" i="4"/>
  <c r="AV132" i="4"/>
  <c r="AV125" i="4"/>
  <c r="AV126" i="4"/>
  <c r="AV115" i="4"/>
  <c r="AV120" i="4"/>
  <c r="AV95" i="4"/>
  <c r="AV107" i="4"/>
  <c r="AV92" i="4"/>
  <c r="AV91" i="4"/>
  <c r="AV136" i="4"/>
  <c r="AV90" i="4"/>
  <c r="AV134" i="4"/>
  <c r="AV89" i="4"/>
  <c r="AV87" i="4"/>
  <c r="AV88" i="4"/>
  <c r="AV127" i="4"/>
  <c r="AV85" i="4"/>
  <c r="AV83" i="4"/>
  <c r="AV86" i="4"/>
  <c r="AV82" i="4"/>
  <c r="AV84" i="4"/>
  <c r="AV121" i="4"/>
  <c r="AV79" i="4"/>
  <c r="AV81" i="4"/>
  <c r="AV116" i="4"/>
  <c r="AV78" i="4"/>
  <c r="AV77" i="4"/>
  <c r="AV76" i="4"/>
  <c r="AV108" i="4"/>
  <c r="AV75" i="4"/>
  <c r="AV73" i="4"/>
  <c r="AV80" i="4"/>
  <c r="AV74" i="4"/>
  <c r="AV72" i="4"/>
  <c r="AV71" i="4"/>
  <c r="AV70" i="4"/>
  <c r="AV68" i="4"/>
  <c r="AV66" i="4"/>
  <c r="AV64" i="4"/>
  <c r="AV69" i="4"/>
  <c r="AV67" i="4"/>
  <c r="AV63" i="4"/>
  <c r="AV65" i="4"/>
  <c r="AV60" i="4"/>
  <c r="AV57" i="4"/>
  <c r="AV62" i="4"/>
  <c r="AV59" i="4"/>
  <c r="AV56" i="4"/>
  <c r="AV53" i="4"/>
  <c r="AV50" i="4"/>
  <c r="AV51" i="4"/>
  <c r="AV45" i="4"/>
  <c r="AV42" i="4"/>
  <c r="AV55" i="4"/>
  <c r="AV49" i="4"/>
  <c r="AV47" i="4"/>
  <c r="AV54" i="4"/>
  <c r="AV52" i="4"/>
  <c r="AV94" i="4"/>
  <c r="AV30" i="4"/>
  <c r="AV61" i="4"/>
  <c r="AV46" i="4"/>
  <c r="AV44" i="4"/>
  <c r="AV39" i="4"/>
  <c r="AV36" i="4"/>
  <c r="AV48" i="4"/>
  <c r="AV43" i="4"/>
  <c r="AV41" i="4"/>
  <c r="AV38" i="4"/>
  <c r="AV35" i="4"/>
  <c r="AV58" i="4"/>
  <c r="AV37" i="4"/>
  <c r="AV40" i="4"/>
  <c r="AV34" i="4"/>
  <c r="AV32" i="4"/>
  <c r="AV93" i="4"/>
  <c r="AV33" i="4"/>
  <c r="AV31" i="4"/>
  <c r="AV29" i="4"/>
  <c r="AV24" i="4"/>
  <c r="AV20" i="4"/>
  <c r="AV28" i="4"/>
  <c r="AV27" i="4"/>
  <c r="AV23" i="4"/>
  <c r="AV19" i="4"/>
  <c r="AV26" i="4"/>
  <c r="AV22" i="4"/>
  <c r="AV25" i="4"/>
  <c r="AV21" i="4"/>
  <c r="AV18" i="4"/>
  <c r="AV14" i="4"/>
  <c r="AV10" i="4"/>
  <c r="AV7" i="4"/>
  <c r="AV5" i="4"/>
  <c r="AV9" i="4"/>
  <c r="AW6" i="4"/>
  <c r="AW110" i="4"/>
  <c r="AV17" i="4"/>
  <c r="AV13" i="4"/>
  <c r="AV16" i="4"/>
  <c r="AV12" i="4"/>
  <c r="AV8" i="4"/>
  <c r="AV15" i="4"/>
  <c r="AV11" i="4"/>
  <c r="BO60" i="5"/>
  <c r="BO115" i="5"/>
  <c r="BO125" i="5"/>
  <c r="BO124" i="5"/>
  <c r="BO122" i="5"/>
  <c r="BO121" i="5"/>
  <c r="BO119" i="5"/>
  <c r="BO118" i="5"/>
  <c r="BO120" i="5"/>
  <c r="BO117" i="5"/>
  <c r="BO114" i="5"/>
  <c r="BO113" i="5"/>
  <c r="BO111" i="5"/>
  <c r="BO110" i="5"/>
  <c r="BO108" i="5"/>
  <c r="BO107" i="5"/>
  <c r="BO105" i="5"/>
  <c r="BO104" i="5"/>
  <c r="BO100" i="5"/>
  <c r="BO99" i="5"/>
  <c r="BO97" i="5"/>
  <c r="BO96" i="5"/>
  <c r="BO94" i="5"/>
  <c r="BO93" i="5"/>
  <c r="BO91" i="5"/>
  <c r="BO90" i="5"/>
  <c r="BO88" i="5"/>
  <c r="BO87" i="5"/>
  <c r="BO85" i="5"/>
  <c r="BO84" i="5"/>
  <c r="BO82" i="5"/>
  <c r="BO81" i="5"/>
  <c r="BO79" i="5"/>
  <c r="BO78" i="5"/>
  <c r="BO76" i="5"/>
  <c r="BO75" i="5"/>
  <c r="BO73" i="5"/>
  <c r="BO72" i="5"/>
  <c r="BO70" i="5"/>
  <c r="BO69" i="5"/>
  <c r="BO67" i="5"/>
  <c r="BO66" i="5"/>
  <c r="BO64" i="5"/>
  <c r="BO63" i="5"/>
  <c r="BO106" i="5"/>
  <c r="BO103" i="5"/>
  <c r="BO112" i="5"/>
  <c r="BO109" i="5"/>
  <c r="BO194" i="5"/>
  <c r="BO192" i="5"/>
  <c r="BO191" i="5"/>
  <c r="BO184" i="5"/>
  <c r="BO182" i="5"/>
  <c r="BO179" i="5"/>
  <c r="BO178" i="5"/>
  <c r="BO183" i="5"/>
  <c r="BO181" i="5"/>
  <c r="BO180" i="5"/>
  <c r="BO177" i="5"/>
  <c r="BO188" i="5"/>
  <c r="BO187" i="5"/>
  <c r="BO186" i="5"/>
  <c r="BO185" i="5"/>
  <c r="BO193" i="5"/>
  <c r="BO190" i="5"/>
  <c r="BO189" i="5"/>
  <c r="BO176" i="5"/>
  <c r="BO160" i="5"/>
  <c r="BO166" i="5"/>
  <c r="BO158" i="5"/>
  <c r="BO157" i="5"/>
  <c r="BO161" i="5"/>
  <c r="BO159" i="5"/>
  <c r="BO154" i="5"/>
  <c r="BO156" i="5"/>
  <c r="BO152" i="5"/>
  <c r="BO151" i="5"/>
  <c r="BO153" i="5"/>
  <c r="BO150" i="5"/>
  <c r="BO149" i="5"/>
  <c r="BO41" i="5"/>
  <c r="BO145" i="5"/>
  <c r="BO45" i="5"/>
  <c r="BO37" i="5"/>
  <c r="BO46" i="5"/>
  <c r="BO44" i="5"/>
  <c r="BO43" i="5"/>
  <c r="BO42" i="5"/>
  <c r="BO146" i="5"/>
  <c r="BO39" i="5"/>
  <c r="BO199" i="5"/>
  <c r="BO197" i="5"/>
  <c r="BO196" i="5"/>
  <c r="BO198" i="5"/>
  <c r="BO195" i="5"/>
  <c r="BO174" i="5"/>
  <c r="BO173" i="5"/>
  <c r="BO175" i="5"/>
  <c r="BO169" i="5"/>
  <c r="BO172" i="5"/>
  <c r="BO171" i="5"/>
  <c r="BO170" i="5"/>
  <c r="BO163" i="5"/>
  <c r="BO168" i="5"/>
  <c r="BO167" i="5"/>
  <c r="BO165" i="5"/>
  <c r="BO164" i="5"/>
  <c r="BO162" i="5"/>
  <c r="BO148" i="5"/>
  <c r="BO155" i="5"/>
  <c r="BO143" i="5"/>
  <c r="BO147" i="5"/>
  <c r="BO144" i="5"/>
  <c r="BO142" i="5"/>
  <c r="BO141" i="5"/>
  <c r="BO135" i="5"/>
  <c r="BO138" i="5"/>
  <c r="BO134" i="5"/>
  <c r="BO140" i="5"/>
  <c r="BO137" i="5"/>
  <c r="BO133" i="5"/>
  <c r="BO139" i="5"/>
  <c r="BO136" i="5"/>
  <c r="BO132" i="5"/>
  <c r="BO131" i="5"/>
  <c r="BO127" i="5"/>
  <c r="BO102" i="5"/>
  <c r="BO130" i="5"/>
  <c r="BO126" i="5"/>
  <c r="BO101" i="5"/>
  <c r="BO129" i="5"/>
  <c r="BO123" i="5"/>
  <c r="BO128" i="5"/>
  <c r="BO116" i="5"/>
  <c r="BO98" i="5"/>
  <c r="BO86" i="5"/>
  <c r="BO95" i="5"/>
  <c r="BO83" i="5"/>
  <c r="BO71" i="5"/>
  <c r="BO89" i="5"/>
  <c r="BO77" i="5"/>
  <c r="BO61" i="5"/>
  <c r="BO92" i="5"/>
  <c r="BO68" i="5"/>
  <c r="BO59" i="5"/>
  <c r="BO80" i="5"/>
  <c r="BO74" i="5"/>
  <c r="BO65" i="5"/>
  <c r="BO62" i="5"/>
  <c r="BO58" i="5"/>
  <c r="BO54" i="5"/>
  <c r="BO50" i="5"/>
  <c r="BO40" i="5"/>
  <c r="BO57" i="5"/>
  <c r="BO53" i="5"/>
  <c r="BO49" i="5"/>
  <c r="BO38" i="5"/>
  <c r="BO56" i="5"/>
  <c r="BO52" i="5"/>
  <c r="BO48" i="5"/>
  <c r="BO55" i="5"/>
  <c r="BO51" i="5"/>
  <c r="BO47" i="5"/>
  <c r="BO34" i="5"/>
  <c r="BO30" i="5"/>
  <c r="BO26" i="5"/>
  <c r="BO22" i="5"/>
  <c r="BO33" i="5"/>
  <c r="BO29" i="5"/>
  <c r="BO25" i="5"/>
  <c r="BO21" i="5"/>
  <c r="BO18" i="5"/>
  <c r="BO36" i="5"/>
  <c r="BO35" i="5"/>
  <c r="BO32" i="5"/>
  <c r="BO28" i="5"/>
  <c r="BO24" i="5"/>
  <c r="BO20" i="5"/>
  <c r="BO17" i="5"/>
  <c r="BO31" i="5"/>
  <c r="BO27" i="5"/>
  <c r="BO13" i="5"/>
  <c r="BO9" i="5"/>
  <c r="BO23" i="5"/>
  <c r="BO19" i="5"/>
  <c r="BO15" i="5"/>
  <c r="BO12" i="5"/>
  <c r="BO16" i="5"/>
  <c r="BO11" i="5"/>
  <c r="BO7" i="5"/>
  <c r="BO5" i="5"/>
  <c r="BP6" i="5"/>
  <c r="BO14" i="5"/>
  <c r="BO10" i="5"/>
  <c r="BO8" i="5"/>
  <c r="AW111" i="4"/>
  <c r="AW112" i="4"/>
  <c r="AW131" i="4"/>
  <c r="AW124" i="4"/>
  <c r="AW123" i="4"/>
  <c r="AW122" i="4"/>
  <c r="AW118" i="4"/>
  <c r="AW117" i="4"/>
  <c r="AW114" i="4"/>
  <c r="AW119" i="4"/>
  <c r="AW98" i="4"/>
  <c r="AW109" i="4"/>
  <c r="AW97" i="4"/>
  <c r="AW100" i="4"/>
  <c r="AW99" i="4"/>
  <c r="AW104" i="4"/>
  <c r="AW103" i="4"/>
  <c r="AW102" i="4"/>
  <c r="AW101" i="4"/>
  <c r="AW105" i="4"/>
  <c r="AW106" i="4"/>
  <c r="AW129" i="4"/>
  <c r="AW113" i="4"/>
  <c r="AW128" i="4"/>
  <c r="AW130" i="4"/>
  <c r="AW96" i="4"/>
  <c r="AW135" i="4"/>
  <c r="AW133" i="4"/>
  <c r="AW132" i="4"/>
  <c r="AW125" i="4"/>
  <c r="AW126" i="4"/>
  <c r="AW115" i="4"/>
  <c r="AW120" i="4"/>
  <c r="AW95" i="4"/>
  <c r="AW107" i="4"/>
  <c r="AW92" i="4"/>
  <c r="AW91" i="4"/>
  <c r="AW136" i="4"/>
  <c r="AW134" i="4"/>
  <c r="AW90" i="4"/>
  <c r="AW89" i="4"/>
  <c r="AW88" i="4"/>
  <c r="AW86" i="4"/>
  <c r="AW87" i="4"/>
  <c r="AW127" i="4"/>
  <c r="AW85" i="4"/>
  <c r="AW82" i="4"/>
  <c r="AW84" i="4"/>
  <c r="AW81" i="4"/>
  <c r="AW116" i="4"/>
  <c r="AW121" i="4"/>
  <c r="AW80" i="4"/>
  <c r="AW77" i="4"/>
  <c r="AW83" i="4"/>
  <c r="AW76" i="4"/>
  <c r="AW79" i="4"/>
  <c r="AW74" i="4"/>
  <c r="AW72" i="4"/>
  <c r="AW71" i="4"/>
  <c r="AW70" i="4"/>
  <c r="AW68" i="4"/>
  <c r="AW78" i="4"/>
  <c r="AW108" i="4"/>
  <c r="AW73" i="4"/>
  <c r="AW69" i="4"/>
  <c r="AW67" i="4"/>
  <c r="AW63" i="4"/>
  <c r="AW65" i="4"/>
  <c r="AW75" i="4"/>
  <c r="AW62" i="4"/>
  <c r="AW59" i="4"/>
  <c r="AW56" i="4"/>
  <c r="AW64" i="4"/>
  <c r="AW61" i="4"/>
  <c r="AW58" i="4"/>
  <c r="AW55" i="4"/>
  <c r="AW52" i="4"/>
  <c r="AW49" i="4"/>
  <c r="AW50" i="4"/>
  <c r="AW47" i="4"/>
  <c r="AW44" i="4"/>
  <c r="AW54" i="4"/>
  <c r="AW48" i="4"/>
  <c r="AW46" i="4"/>
  <c r="AW51" i="4"/>
  <c r="AW45" i="4"/>
  <c r="AW39" i="4"/>
  <c r="AW36" i="4"/>
  <c r="AW33" i="4"/>
  <c r="AW93" i="4"/>
  <c r="AW29" i="4"/>
  <c r="AW57" i="4"/>
  <c r="AW53" i="4"/>
  <c r="AW43" i="4"/>
  <c r="AW41" i="4"/>
  <c r="AW38" i="4"/>
  <c r="AW35" i="4"/>
  <c r="AW66" i="4"/>
  <c r="AW42" i="4"/>
  <c r="AW40" i="4"/>
  <c r="AW37" i="4"/>
  <c r="AW34" i="4"/>
  <c r="AW60" i="4"/>
  <c r="AW94" i="4"/>
  <c r="AW32" i="4"/>
  <c r="AW28" i="4"/>
  <c r="AW27" i="4"/>
  <c r="AW23" i="4"/>
  <c r="AW19" i="4"/>
  <c r="AW26" i="4"/>
  <c r="AW22" i="4"/>
  <c r="AW25" i="4"/>
  <c r="AW21" i="4"/>
  <c r="AW31" i="4"/>
  <c r="AW30" i="4"/>
  <c r="AW24" i="4"/>
  <c r="AW20" i="4"/>
  <c r="AW17" i="4"/>
  <c r="AW13" i="4"/>
  <c r="AW9" i="4"/>
  <c r="AX6" i="4"/>
  <c r="AX110" i="4"/>
  <c r="AW16" i="4"/>
  <c r="AW12" i="4"/>
  <c r="AW8" i="4"/>
  <c r="AW15" i="4"/>
  <c r="AW11" i="4"/>
  <c r="AW5" i="4"/>
  <c r="AW18" i="4"/>
  <c r="AW14" i="4"/>
  <c r="AW10" i="4"/>
  <c r="AW7" i="4"/>
  <c r="BP60" i="5"/>
  <c r="BP115" i="5"/>
  <c r="BP125" i="5"/>
  <c r="BP124" i="5"/>
  <c r="BP122" i="5"/>
  <c r="BP121" i="5"/>
  <c r="BP119" i="5"/>
  <c r="BP118" i="5"/>
  <c r="BP120" i="5"/>
  <c r="BP117" i="5"/>
  <c r="BP114" i="5"/>
  <c r="BP113" i="5"/>
  <c r="BP111" i="5"/>
  <c r="BP110" i="5"/>
  <c r="BP108" i="5"/>
  <c r="BP107" i="5"/>
  <c r="BP105" i="5"/>
  <c r="BP104" i="5"/>
  <c r="BP100" i="5"/>
  <c r="BP99" i="5"/>
  <c r="BP97" i="5"/>
  <c r="BP96" i="5"/>
  <c r="BP94" i="5"/>
  <c r="BP93" i="5"/>
  <c r="BP91" i="5"/>
  <c r="BP90" i="5"/>
  <c r="BP88" i="5"/>
  <c r="BP87" i="5"/>
  <c r="BP85" i="5"/>
  <c r="BP84" i="5"/>
  <c r="BP82" i="5"/>
  <c r="BP81" i="5"/>
  <c r="BP79" i="5"/>
  <c r="BP78" i="5"/>
  <c r="BP76" i="5"/>
  <c r="BP75" i="5"/>
  <c r="BP73" i="5"/>
  <c r="BP72" i="5"/>
  <c r="BP70" i="5"/>
  <c r="BP69" i="5"/>
  <c r="BP67" i="5"/>
  <c r="BP66" i="5"/>
  <c r="BP64" i="5"/>
  <c r="BP63" i="5"/>
  <c r="BP106" i="5"/>
  <c r="BP103" i="5"/>
  <c r="BP112" i="5"/>
  <c r="BP109" i="5"/>
  <c r="BP194" i="5"/>
  <c r="BP192" i="5"/>
  <c r="BP191" i="5"/>
  <c r="BP184" i="5"/>
  <c r="BP183" i="5"/>
  <c r="BP181" i="5"/>
  <c r="BP182" i="5"/>
  <c r="BP180" i="5"/>
  <c r="BP179" i="5"/>
  <c r="BP177" i="5"/>
  <c r="BP178" i="5"/>
  <c r="BP188" i="5"/>
  <c r="BP187" i="5"/>
  <c r="BP186" i="5"/>
  <c r="BP185" i="5"/>
  <c r="BP193" i="5"/>
  <c r="BP190" i="5"/>
  <c r="BP189" i="5"/>
  <c r="BP176" i="5"/>
  <c r="BP160" i="5"/>
  <c r="BP166" i="5"/>
  <c r="BP158" i="5"/>
  <c r="BP157" i="5"/>
  <c r="BP161" i="5"/>
  <c r="BP159" i="5"/>
  <c r="BP154" i="5"/>
  <c r="BP156" i="5"/>
  <c r="BP152" i="5"/>
  <c r="BP151" i="5"/>
  <c r="BP153" i="5"/>
  <c r="BP150" i="5"/>
  <c r="BP149" i="5"/>
  <c r="BP41" i="5"/>
  <c r="BP145" i="5"/>
  <c r="BP45" i="5"/>
  <c r="BP37" i="5"/>
  <c r="BP46" i="5"/>
  <c r="BP44" i="5"/>
  <c r="BP43" i="5"/>
  <c r="BP42" i="5"/>
  <c r="BP146" i="5"/>
  <c r="BP39" i="5"/>
  <c r="BP199" i="5"/>
  <c r="BP198" i="5"/>
  <c r="BP197" i="5"/>
  <c r="BP195" i="5"/>
  <c r="BP196" i="5"/>
  <c r="BP173" i="5"/>
  <c r="BP175" i="5"/>
  <c r="BP174" i="5"/>
  <c r="BP172" i="5"/>
  <c r="BP170" i="5"/>
  <c r="BP171" i="5"/>
  <c r="BP168" i="5"/>
  <c r="BP165" i="5"/>
  <c r="BP169" i="5"/>
  <c r="BP167" i="5"/>
  <c r="BP164" i="5"/>
  <c r="BP163" i="5"/>
  <c r="BP162" i="5"/>
  <c r="BP155" i="5"/>
  <c r="BP148" i="5"/>
  <c r="BP143" i="5"/>
  <c r="BP147" i="5"/>
  <c r="BP144" i="5"/>
  <c r="BP142" i="5"/>
  <c r="BP138" i="5"/>
  <c r="BP134" i="5"/>
  <c r="BP140" i="5"/>
  <c r="BP137" i="5"/>
  <c r="BP133" i="5"/>
  <c r="BP139" i="5"/>
  <c r="BP136" i="5"/>
  <c r="BP141" i="5"/>
  <c r="BP135" i="5"/>
  <c r="BP130" i="5"/>
  <c r="BP126" i="5"/>
  <c r="BP101" i="5"/>
  <c r="BP129" i="5"/>
  <c r="BP123" i="5"/>
  <c r="BP132" i="5"/>
  <c r="BP128" i="5"/>
  <c r="BP116" i="5"/>
  <c r="BP131" i="5"/>
  <c r="BP127" i="5"/>
  <c r="BP102" i="5"/>
  <c r="BP95" i="5"/>
  <c r="BP92" i="5"/>
  <c r="BP80" i="5"/>
  <c r="BP98" i="5"/>
  <c r="BP86" i="5"/>
  <c r="BP74" i="5"/>
  <c r="BP89" i="5"/>
  <c r="BP68" i="5"/>
  <c r="BP59" i="5"/>
  <c r="BP83" i="5"/>
  <c r="BP77" i="5"/>
  <c r="BP71" i="5"/>
  <c r="BP65" i="5"/>
  <c r="BP62" i="5"/>
  <c r="BP61" i="5"/>
  <c r="BP57" i="5"/>
  <c r="BP53" i="5"/>
  <c r="BP49" i="5"/>
  <c r="BP38" i="5"/>
  <c r="BP56" i="5"/>
  <c r="BP52" i="5"/>
  <c r="BP48" i="5"/>
  <c r="BP36" i="5"/>
  <c r="BP55" i="5"/>
  <c r="BP51" i="5"/>
  <c r="BP47" i="5"/>
  <c r="BP58" i="5"/>
  <c r="BP54" i="5"/>
  <c r="BP33" i="5"/>
  <c r="BP29" i="5"/>
  <c r="BP25" i="5"/>
  <c r="BP21" i="5"/>
  <c r="BP50" i="5"/>
  <c r="BP35" i="5"/>
  <c r="BP32" i="5"/>
  <c r="BP28" i="5"/>
  <c r="BP24" i="5"/>
  <c r="BP20" i="5"/>
  <c r="BP17" i="5"/>
  <c r="BP31" i="5"/>
  <c r="BP27" i="5"/>
  <c r="BP23" i="5"/>
  <c r="BP19" i="5"/>
  <c r="BP15" i="5"/>
  <c r="BP40" i="5"/>
  <c r="BP34" i="5"/>
  <c r="BP30" i="5"/>
  <c r="BP26" i="5"/>
  <c r="BP22" i="5"/>
  <c r="BP12" i="5"/>
  <c r="BP8" i="5"/>
  <c r="BP18" i="5"/>
  <c r="BP16" i="5"/>
  <c r="BP14" i="5"/>
  <c r="BP10" i="5"/>
  <c r="BQ6" i="5"/>
  <c r="BP7" i="5"/>
  <c r="BP5" i="5"/>
  <c r="BP13" i="5"/>
  <c r="BP9" i="5"/>
  <c r="BP11" i="5"/>
  <c r="AX111" i="4"/>
  <c r="AX112" i="4"/>
  <c r="AX131" i="4"/>
  <c r="AX124" i="4"/>
  <c r="AX123" i="4"/>
  <c r="AX122" i="4"/>
  <c r="AX118" i="4"/>
  <c r="AX117" i="4"/>
  <c r="AX114" i="4"/>
  <c r="AX119" i="4"/>
  <c r="AX98" i="4"/>
  <c r="AX109" i="4"/>
  <c r="AX97" i="4"/>
  <c r="AX100" i="4"/>
  <c r="AX99" i="4"/>
  <c r="AX104" i="4"/>
  <c r="AX103" i="4"/>
  <c r="AX102" i="4"/>
  <c r="AX101" i="4"/>
  <c r="AX105" i="4"/>
  <c r="AX106" i="4"/>
  <c r="AX129" i="4"/>
  <c r="AX113" i="4"/>
  <c r="AX128" i="4"/>
  <c r="AX130" i="4"/>
  <c r="AX96" i="4"/>
  <c r="AX135" i="4"/>
  <c r="AX133" i="4"/>
  <c r="AX132" i="4"/>
  <c r="AX125" i="4"/>
  <c r="AX126" i="4"/>
  <c r="AX115" i="4"/>
  <c r="AX120" i="4"/>
  <c r="AX95" i="4"/>
  <c r="AX107" i="4"/>
  <c r="AX92" i="4"/>
  <c r="AX91" i="4"/>
  <c r="AX136" i="4"/>
  <c r="AX90" i="4"/>
  <c r="AX134" i="4"/>
  <c r="AX89" i="4"/>
  <c r="AX88" i="4"/>
  <c r="AX87" i="4"/>
  <c r="AX85" i="4"/>
  <c r="AX86" i="4"/>
  <c r="AX84" i="4"/>
  <c r="AX121" i="4"/>
  <c r="AX83" i="4"/>
  <c r="AX116" i="4"/>
  <c r="AX81" i="4"/>
  <c r="AX80" i="4"/>
  <c r="AX82" i="4"/>
  <c r="AX79" i="4"/>
  <c r="AX76" i="4"/>
  <c r="AX127" i="4"/>
  <c r="AX78" i="4"/>
  <c r="AX74" i="4"/>
  <c r="AX72" i="4"/>
  <c r="AX77" i="4"/>
  <c r="AX108" i="4"/>
  <c r="AX75" i="4"/>
  <c r="AX73" i="4"/>
  <c r="AX71" i="4"/>
  <c r="AX69" i="4"/>
  <c r="AX65" i="4"/>
  <c r="AX70" i="4"/>
  <c r="AX66" i="4"/>
  <c r="AX64" i="4"/>
  <c r="AX63" i="4"/>
  <c r="AX61" i="4"/>
  <c r="AX58" i="4"/>
  <c r="AX55" i="4"/>
  <c r="AX54" i="4"/>
  <c r="AX49" i="4"/>
  <c r="AX48" i="4"/>
  <c r="AX46" i="4"/>
  <c r="AX43" i="4"/>
  <c r="AX67" i="4"/>
  <c r="AX60" i="4"/>
  <c r="AX57" i="4"/>
  <c r="AX53" i="4"/>
  <c r="AX47" i="4"/>
  <c r="AX44" i="4"/>
  <c r="AX41" i="4"/>
  <c r="AX38" i="4"/>
  <c r="AX35" i="4"/>
  <c r="AX32" i="4"/>
  <c r="AX28" i="4"/>
  <c r="AX68" i="4"/>
  <c r="AX62" i="4"/>
  <c r="AX56" i="4"/>
  <c r="AX42" i="4"/>
  <c r="AX40" i="4"/>
  <c r="AX37" i="4"/>
  <c r="AX50" i="4"/>
  <c r="AX52" i="4"/>
  <c r="AX59" i="4"/>
  <c r="AX45" i="4"/>
  <c r="AX51" i="4"/>
  <c r="AX39" i="4"/>
  <c r="AX94" i="4"/>
  <c r="AX36" i="4"/>
  <c r="AX93" i="4"/>
  <c r="AX33" i="4"/>
  <c r="AX34" i="4"/>
  <c r="AX26" i="4"/>
  <c r="AX22" i="4"/>
  <c r="AX25" i="4"/>
  <c r="AX21" i="4"/>
  <c r="AX31" i="4"/>
  <c r="AX30" i="4"/>
  <c r="AX24" i="4"/>
  <c r="AX20" i="4"/>
  <c r="AX29" i="4"/>
  <c r="AX27" i="4"/>
  <c r="AX23" i="4"/>
  <c r="AX19" i="4"/>
  <c r="AX16" i="4"/>
  <c r="AX12" i="4"/>
  <c r="AX8" i="4"/>
  <c r="AX15" i="4"/>
  <c r="AX11" i="4"/>
  <c r="AX18" i="4"/>
  <c r="AX14" i="4"/>
  <c r="AX10" i="4"/>
  <c r="AX7" i="4"/>
  <c r="AX5" i="4"/>
  <c r="AY6" i="4"/>
  <c r="AY110" i="4"/>
  <c r="AX17" i="4"/>
  <c r="AX13" i="4"/>
  <c r="AX9" i="4"/>
  <c r="BQ60" i="5"/>
  <c r="BQ115" i="5"/>
  <c r="BQ125" i="5"/>
  <c r="BQ124" i="5"/>
  <c r="BQ122" i="5"/>
  <c r="BQ121" i="5"/>
  <c r="BQ119" i="5"/>
  <c r="BQ118" i="5"/>
  <c r="BQ120" i="5"/>
  <c r="BQ117" i="5"/>
  <c r="BQ114" i="5"/>
  <c r="BQ113" i="5"/>
  <c r="BQ111" i="5"/>
  <c r="BQ110" i="5"/>
  <c r="BQ108" i="5"/>
  <c r="BQ107" i="5"/>
  <c r="BQ105" i="5"/>
  <c r="BQ104" i="5"/>
  <c r="BQ100" i="5"/>
  <c r="BQ99" i="5"/>
  <c r="BQ97" i="5"/>
  <c r="BQ96" i="5"/>
  <c r="BQ94" i="5"/>
  <c r="BQ93" i="5"/>
  <c r="BQ91" i="5"/>
  <c r="BQ90" i="5"/>
  <c r="BQ88" i="5"/>
  <c r="BQ87" i="5"/>
  <c r="BQ85" i="5"/>
  <c r="BQ84" i="5"/>
  <c r="BQ82" i="5"/>
  <c r="BQ81" i="5"/>
  <c r="BQ79" i="5"/>
  <c r="BQ78" i="5"/>
  <c r="BQ76" i="5"/>
  <c r="BQ75" i="5"/>
  <c r="BQ73" i="5"/>
  <c r="BQ72" i="5"/>
  <c r="BQ70" i="5"/>
  <c r="BQ69" i="5"/>
  <c r="BQ67" i="5"/>
  <c r="BQ66" i="5"/>
  <c r="BQ64" i="5"/>
  <c r="BQ63" i="5"/>
  <c r="BQ106" i="5"/>
  <c r="BQ103" i="5"/>
  <c r="BQ112" i="5"/>
  <c r="BQ109" i="5"/>
  <c r="BQ194" i="5"/>
  <c r="BQ192" i="5"/>
  <c r="BQ191" i="5"/>
  <c r="BQ184" i="5"/>
  <c r="BQ183" i="5"/>
  <c r="BQ182" i="5"/>
  <c r="BQ180" i="5"/>
  <c r="BQ181" i="5"/>
  <c r="BQ178" i="5"/>
  <c r="BQ179" i="5"/>
  <c r="BQ177" i="5"/>
  <c r="BQ188" i="5"/>
  <c r="BQ187" i="5"/>
  <c r="BQ186" i="5"/>
  <c r="BQ185" i="5"/>
  <c r="BQ193" i="5"/>
  <c r="BQ190" i="5"/>
  <c r="BQ189" i="5"/>
  <c r="BQ176" i="5"/>
  <c r="BQ160" i="5"/>
  <c r="BQ166" i="5"/>
  <c r="BQ158" i="5"/>
  <c r="BQ157" i="5"/>
  <c r="BQ161" i="5"/>
  <c r="BQ159" i="5"/>
  <c r="BQ154" i="5"/>
  <c r="BQ156" i="5"/>
  <c r="BQ152" i="5"/>
  <c r="BQ151" i="5"/>
  <c r="BQ153" i="5"/>
  <c r="BQ150" i="5"/>
  <c r="BQ149" i="5"/>
  <c r="BQ41" i="5"/>
  <c r="BQ145" i="5"/>
  <c r="BQ45" i="5"/>
  <c r="BQ37" i="5"/>
  <c r="BQ46" i="5"/>
  <c r="BQ44" i="5"/>
  <c r="BQ43" i="5"/>
  <c r="BQ42" i="5"/>
  <c r="BQ146" i="5"/>
  <c r="BQ39" i="5"/>
  <c r="BQ199" i="5"/>
  <c r="BQ198" i="5"/>
  <c r="BQ197" i="5"/>
  <c r="BQ196" i="5"/>
  <c r="BQ195" i="5"/>
  <c r="BQ175" i="5"/>
  <c r="BQ174" i="5"/>
  <c r="BQ173" i="5"/>
  <c r="BQ172" i="5"/>
  <c r="BQ171" i="5"/>
  <c r="BQ170" i="5"/>
  <c r="BQ169" i="5"/>
  <c r="BQ168" i="5"/>
  <c r="BQ167" i="5"/>
  <c r="BQ165" i="5"/>
  <c r="BQ162" i="5"/>
  <c r="BQ164" i="5"/>
  <c r="BQ163" i="5"/>
  <c r="BQ147" i="5"/>
  <c r="BQ155" i="5"/>
  <c r="BQ144" i="5"/>
  <c r="BQ142" i="5"/>
  <c r="BQ148" i="5"/>
  <c r="BQ143" i="5"/>
  <c r="BQ140" i="5"/>
  <c r="BQ137" i="5"/>
  <c r="BQ133" i="5"/>
  <c r="BQ139" i="5"/>
  <c r="BQ136" i="5"/>
  <c r="BQ141" i="5"/>
  <c r="BQ135" i="5"/>
  <c r="BQ138" i="5"/>
  <c r="BQ134" i="5"/>
  <c r="BQ129" i="5"/>
  <c r="BQ123" i="5"/>
  <c r="BQ132" i="5"/>
  <c r="BQ128" i="5"/>
  <c r="BQ116" i="5"/>
  <c r="BQ131" i="5"/>
  <c r="BQ127" i="5"/>
  <c r="BQ102" i="5"/>
  <c r="BQ130" i="5"/>
  <c r="BQ126" i="5"/>
  <c r="BQ101" i="5"/>
  <c r="BQ92" i="5"/>
  <c r="BQ89" i="5"/>
  <c r="BQ77" i="5"/>
  <c r="BQ98" i="5"/>
  <c r="BQ95" i="5"/>
  <c r="BQ83" i="5"/>
  <c r="BQ71" i="5"/>
  <c r="BQ65" i="5"/>
  <c r="BQ80" i="5"/>
  <c r="BQ74" i="5"/>
  <c r="BQ62" i="5"/>
  <c r="BQ61" i="5"/>
  <c r="BQ86" i="5"/>
  <c r="BQ68" i="5"/>
  <c r="BQ59" i="5"/>
  <c r="BQ56" i="5"/>
  <c r="BQ52" i="5"/>
  <c r="BQ48" i="5"/>
  <c r="BQ36" i="5"/>
  <c r="BQ55" i="5"/>
  <c r="BQ51" i="5"/>
  <c r="BQ47" i="5"/>
  <c r="BQ58" i="5"/>
  <c r="BQ54" i="5"/>
  <c r="BQ50" i="5"/>
  <c r="BQ40" i="5"/>
  <c r="BQ57" i="5"/>
  <c r="BQ53" i="5"/>
  <c r="BQ49" i="5"/>
  <c r="BQ35" i="5"/>
  <c r="BQ32" i="5"/>
  <c r="BQ28" i="5"/>
  <c r="BQ24" i="5"/>
  <c r="BQ38" i="5"/>
  <c r="BQ31" i="5"/>
  <c r="BQ27" i="5"/>
  <c r="BQ23" i="5"/>
  <c r="BQ19" i="5"/>
  <c r="BQ15" i="5"/>
  <c r="BQ34" i="5"/>
  <c r="BQ30" i="5"/>
  <c r="BQ26" i="5"/>
  <c r="BQ22" i="5"/>
  <c r="BQ16" i="5"/>
  <c r="BQ33" i="5"/>
  <c r="BQ29" i="5"/>
  <c r="BQ25" i="5"/>
  <c r="BQ20" i="5"/>
  <c r="BQ18" i="5"/>
  <c r="BQ17" i="5"/>
  <c r="BQ11" i="5"/>
  <c r="BQ7" i="5"/>
  <c r="BQ5" i="5"/>
  <c r="BQ14" i="5"/>
  <c r="BQ13" i="5"/>
  <c r="BQ9" i="5"/>
  <c r="BQ21" i="5"/>
  <c r="BQ12" i="5"/>
  <c r="BQ8" i="5"/>
  <c r="BQ10" i="5"/>
  <c r="BR6" i="5"/>
  <c r="AY111" i="4"/>
  <c r="AY112" i="4"/>
  <c r="AY131" i="4"/>
  <c r="AY124" i="4"/>
  <c r="AY123" i="4"/>
  <c r="AY122" i="4"/>
  <c r="AY118" i="4"/>
  <c r="AY117" i="4"/>
  <c r="AY114" i="4"/>
  <c r="AY119" i="4"/>
  <c r="AY98" i="4"/>
  <c r="AY109" i="4"/>
  <c r="AY97" i="4"/>
  <c r="AY100" i="4"/>
  <c r="AY99" i="4"/>
  <c r="AY104" i="4"/>
  <c r="AY103" i="4"/>
  <c r="AY102" i="4"/>
  <c r="AY101" i="4"/>
  <c r="AY105" i="4"/>
  <c r="AY106" i="4"/>
  <c r="AY129" i="4"/>
  <c r="AY113" i="4"/>
  <c r="AY128" i="4"/>
  <c r="AY130" i="4"/>
  <c r="AY96" i="4"/>
  <c r="AY135" i="4"/>
  <c r="AY133" i="4"/>
  <c r="AY132" i="4"/>
  <c r="AY125" i="4"/>
  <c r="AY126" i="4"/>
  <c r="AY115" i="4"/>
  <c r="AY120" i="4"/>
  <c r="AY95" i="4"/>
  <c r="AY107" i="4"/>
  <c r="AY92" i="4"/>
  <c r="AY91" i="4"/>
  <c r="AY136" i="4"/>
  <c r="AY90" i="4"/>
  <c r="AY134" i="4"/>
  <c r="AY88" i="4"/>
  <c r="AY89" i="4"/>
  <c r="AY87" i="4"/>
  <c r="AY86" i="4"/>
  <c r="AY84" i="4"/>
  <c r="AY127" i="4"/>
  <c r="AY81" i="4"/>
  <c r="AY83" i="4"/>
  <c r="AY82" i="4"/>
  <c r="AY80" i="4"/>
  <c r="AY85" i="4"/>
  <c r="AY121" i="4"/>
  <c r="AY79" i="4"/>
  <c r="AY108" i="4"/>
  <c r="AY78" i="4"/>
  <c r="AY77" i="4"/>
  <c r="AY116" i="4"/>
  <c r="AY75" i="4"/>
  <c r="AY73" i="4"/>
  <c r="AY71" i="4"/>
  <c r="AY72" i="4"/>
  <c r="AY69" i="4"/>
  <c r="AY67" i="4"/>
  <c r="AY76" i="4"/>
  <c r="AY74" i="4"/>
  <c r="AY70" i="4"/>
  <c r="AY68" i="4"/>
  <c r="AY66" i="4"/>
  <c r="AY64" i="4"/>
  <c r="AY63" i="4"/>
  <c r="AY60" i="4"/>
  <c r="AY57" i="4"/>
  <c r="AY54" i="4"/>
  <c r="AY51" i="4"/>
  <c r="AY48" i="4"/>
  <c r="AY53" i="4"/>
  <c r="AY62" i="4"/>
  <c r="AY59" i="4"/>
  <c r="AY56" i="4"/>
  <c r="AY52" i="4"/>
  <c r="AY45" i="4"/>
  <c r="AY61" i="4"/>
  <c r="AY46" i="4"/>
  <c r="AY43" i="4"/>
  <c r="AY42" i="4"/>
  <c r="AY40" i="4"/>
  <c r="AY37" i="4"/>
  <c r="AY34" i="4"/>
  <c r="AY31" i="4"/>
  <c r="AY27" i="4"/>
  <c r="AY65" i="4"/>
  <c r="AY55" i="4"/>
  <c r="AY50" i="4"/>
  <c r="AY58" i="4"/>
  <c r="AY39" i="4"/>
  <c r="AY36" i="4"/>
  <c r="AY47" i="4"/>
  <c r="AY49" i="4"/>
  <c r="AY38" i="4"/>
  <c r="AY44" i="4"/>
  <c r="AY41" i="4"/>
  <c r="AY93" i="4"/>
  <c r="AY33" i="4"/>
  <c r="AY35" i="4"/>
  <c r="AY32" i="4"/>
  <c r="AY94" i="4"/>
  <c r="AY25" i="4"/>
  <c r="AY21" i="4"/>
  <c r="AY30" i="4"/>
  <c r="AY24" i="4"/>
  <c r="AY20" i="4"/>
  <c r="AY29" i="4"/>
  <c r="AY23" i="4"/>
  <c r="AY28" i="4"/>
  <c r="AY26" i="4"/>
  <c r="AY22" i="4"/>
  <c r="AY15" i="4"/>
  <c r="AY11" i="4"/>
  <c r="AY19" i="4"/>
  <c r="AY18" i="4"/>
  <c r="AY14" i="4"/>
  <c r="AY10" i="4"/>
  <c r="AY7" i="4"/>
  <c r="AY5" i="4"/>
  <c r="AY17" i="4"/>
  <c r="AY13" i="4"/>
  <c r="AY9" i="4"/>
  <c r="AZ6" i="4"/>
  <c r="AZ110" i="4"/>
  <c r="AY16" i="4"/>
  <c r="AY12" i="4"/>
  <c r="AY8" i="4"/>
  <c r="BR60" i="5"/>
  <c r="BR115" i="5"/>
  <c r="BR125" i="5"/>
  <c r="BR124" i="5"/>
  <c r="BR122" i="5"/>
  <c r="BR121" i="5"/>
  <c r="BR119" i="5"/>
  <c r="BR118" i="5"/>
  <c r="BR120" i="5"/>
  <c r="BR117" i="5"/>
  <c r="BR114" i="5"/>
  <c r="BR113" i="5"/>
  <c r="BR111" i="5"/>
  <c r="BR110" i="5"/>
  <c r="BR108" i="5"/>
  <c r="BR107" i="5"/>
  <c r="BR105" i="5"/>
  <c r="BR104" i="5"/>
  <c r="BR100" i="5"/>
  <c r="BR99" i="5"/>
  <c r="BR97" i="5"/>
  <c r="BR96" i="5"/>
  <c r="BR94" i="5"/>
  <c r="BR93" i="5"/>
  <c r="BR91" i="5"/>
  <c r="BR90" i="5"/>
  <c r="BR88" i="5"/>
  <c r="BR87" i="5"/>
  <c r="BR85" i="5"/>
  <c r="BR84" i="5"/>
  <c r="BR82" i="5"/>
  <c r="BR81" i="5"/>
  <c r="BR79" i="5"/>
  <c r="BR78" i="5"/>
  <c r="BR76" i="5"/>
  <c r="BR75" i="5"/>
  <c r="BR73" i="5"/>
  <c r="BR72" i="5"/>
  <c r="BR70" i="5"/>
  <c r="BR69" i="5"/>
  <c r="BR67" i="5"/>
  <c r="BR66" i="5"/>
  <c r="BR64" i="5"/>
  <c r="BR63" i="5"/>
  <c r="BR106" i="5"/>
  <c r="BR103" i="5"/>
  <c r="BR112" i="5"/>
  <c r="BR109" i="5"/>
  <c r="BR194" i="5"/>
  <c r="BR192" i="5"/>
  <c r="BR191" i="5"/>
  <c r="BR184" i="5"/>
  <c r="BR183" i="5"/>
  <c r="BR182" i="5"/>
  <c r="BR181" i="5"/>
  <c r="BR178" i="5"/>
  <c r="BR179" i="5"/>
  <c r="BR180" i="5"/>
  <c r="BR177" i="5"/>
  <c r="BR188" i="5"/>
  <c r="BR186" i="5"/>
  <c r="BR187" i="5"/>
  <c r="BR185" i="5"/>
  <c r="BR193" i="5"/>
  <c r="BR190" i="5"/>
  <c r="BR189" i="5"/>
  <c r="BR176" i="5"/>
  <c r="BR160" i="5"/>
  <c r="BR166" i="5"/>
  <c r="BR158" i="5"/>
  <c r="BR157" i="5"/>
  <c r="BR161" i="5"/>
  <c r="BR159" i="5"/>
  <c r="BR154" i="5"/>
  <c r="BR156" i="5"/>
  <c r="BR152" i="5"/>
  <c r="BR151" i="5"/>
  <c r="BR153" i="5"/>
  <c r="BR150" i="5"/>
  <c r="BR149" i="5"/>
  <c r="BR41" i="5"/>
  <c r="BR145" i="5"/>
  <c r="BR45" i="5"/>
  <c r="BR37" i="5"/>
  <c r="BR46" i="5"/>
  <c r="BR44" i="5"/>
  <c r="BR43" i="5"/>
  <c r="BR42" i="5"/>
  <c r="BR146" i="5"/>
  <c r="BR39" i="5"/>
  <c r="BR198" i="5"/>
  <c r="BR199" i="5"/>
  <c r="BR197" i="5"/>
  <c r="BR196" i="5"/>
  <c r="BR195" i="5"/>
  <c r="BR174" i="5"/>
  <c r="BR175" i="5"/>
  <c r="BR171" i="5"/>
  <c r="BR173" i="5"/>
  <c r="BR172" i="5"/>
  <c r="BR170" i="5"/>
  <c r="BR169" i="5"/>
  <c r="BR167" i="5"/>
  <c r="BR168" i="5"/>
  <c r="BR165" i="5"/>
  <c r="BR162" i="5"/>
  <c r="BR164" i="5"/>
  <c r="BR163" i="5"/>
  <c r="BR155" i="5"/>
  <c r="BR148" i="5"/>
  <c r="BR147" i="5"/>
  <c r="BR144" i="5"/>
  <c r="BR142" i="5"/>
  <c r="BR143" i="5"/>
  <c r="BR139" i="5"/>
  <c r="BR136" i="5"/>
  <c r="BR132" i="5"/>
  <c r="BR141" i="5"/>
  <c r="BR135" i="5"/>
  <c r="BR138" i="5"/>
  <c r="BR134" i="5"/>
  <c r="BR140" i="5"/>
  <c r="BR137" i="5"/>
  <c r="BR133" i="5"/>
  <c r="BR128" i="5"/>
  <c r="BR116" i="5"/>
  <c r="BR131" i="5"/>
  <c r="BR127" i="5"/>
  <c r="BR102" i="5"/>
  <c r="BR130" i="5"/>
  <c r="BR126" i="5"/>
  <c r="BR101" i="5"/>
  <c r="BR129" i="5"/>
  <c r="BR123" i="5"/>
  <c r="BR89" i="5"/>
  <c r="BR98" i="5"/>
  <c r="BR86" i="5"/>
  <c r="BR74" i="5"/>
  <c r="BR95" i="5"/>
  <c r="BR92" i="5"/>
  <c r="BR80" i="5"/>
  <c r="BR83" i="5"/>
  <c r="BR77" i="5"/>
  <c r="BR71" i="5"/>
  <c r="BR62" i="5"/>
  <c r="BR61" i="5"/>
  <c r="BR68" i="5"/>
  <c r="BR59" i="5"/>
  <c r="BR65" i="5"/>
  <c r="BR55" i="5"/>
  <c r="BR51" i="5"/>
  <c r="BR47" i="5"/>
  <c r="BR35" i="5"/>
  <c r="BR58" i="5"/>
  <c r="BR54" i="5"/>
  <c r="BR50" i="5"/>
  <c r="BR40" i="5"/>
  <c r="BR57" i="5"/>
  <c r="BR53" i="5"/>
  <c r="BR49" i="5"/>
  <c r="BR56" i="5"/>
  <c r="BR52" i="5"/>
  <c r="BR38" i="5"/>
  <c r="BR31" i="5"/>
  <c r="BR27" i="5"/>
  <c r="BR23" i="5"/>
  <c r="BR36" i="5"/>
  <c r="BR34" i="5"/>
  <c r="BR30" i="5"/>
  <c r="BR26" i="5"/>
  <c r="BR22" i="5"/>
  <c r="BR16" i="5"/>
  <c r="BR33" i="5"/>
  <c r="BR29" i="5"/>
  <c r="BR25" i="5"/>
  <c r="BR21" i="5"/>
  <c r="BR18" i="5"/>
  <c r="BR48" i="5"/>
  <c r="BR32" i="5"/>
  <c r="BR28" i="5"/>
  <c r="BR24" i="5"/>
  <c r="BR19" i="5"/>
  <c r="BR15" i="5"/>
  <c r="BR14" i="5"/>
  <c r="BR10" i="5"/>
  <c r="BS6" i="5"/>
  <c r="BR13" i="5"/>
  <c r="BR12" i="5"/>
  <c r="BR8" i="5"/>
  <c r="BR20" i="5"/>
  <c r="BR17" i="5"/>
  <c r="BR11" i="5"/>
  <c r="BR7" i="5"/>
  <c r="BR5" i="5"/>
  <c r="BR9" i="5"/>
  <c r="AZ111" i="4"/>
  <c r="AZ112" i="4"/>
  <c r="AZ131" i="4"/>
  <c r="AZ124" i="4"/>
  <c r="AZ122" i="4"/>
  <c r="AZ123" i="4"/>
  <c r="AZ118" i="4"/>
  <c r="AZ117" i="4"/>
  <c r="AZ114" i="4"/>
  <c r="AZ119" i="4"/>
  <c r="AZ98" i="4"/>
  <c r="AZ109" i="4"/>
  <c r="AZ97" i="4"/>
  <c r="AZ100" i="4"/>
  <c r="AZ99" i="4"/>
  <c r="AZ104" i="4"/>
  <c r="AZ103" i="4"/>
  <c r="AZ101" i="4"/>
  <c r="AZ102" i="4"/>
  <c r="AZ105" i="4"/>
  <c r="AZ106" i="4"/>
  <c r="AZ129" i="4"/>
  <c r="AZ113" i="4"/>
  <c r="AZ128" i="4"/>
  <c r="AZ130" i="4"/>
  <c r="AZ96" i="4"/>
  <c r="AZ135" i="4"/>
  <c r="AZ133" i="4"/>
  <c r="AZ132" i="4"/>
  <c r="AZ125" i="4"/>
  <c r="AZ126" i="4"/>
  <c r="AZ115" i="4"/>
  <c r="AZ120" i="4"/>
  <c r="AZ95" i="4"/>
  <c r="AZ107" i="4"/>
  <c r="AZ92" i="4"/>
  <c r="AZ91" i="4"/>
  <c r="AZ136" i="4"/>
  <c r="AZ90" i="4"/>
  <c r="AZ134" i="4"/>
  <c r="AZ89" i="4"/>
  <c r="AZ88" i="4"/>
  <c r="AZ87" i="4"/>
  <c r="AZ86" i="4"/>
  <c r="AZ127" i="4"/>
  <c r="AZ85" i="4"/>
  <c r="AZ83" i="4"/>
  <c r="AZ82" i="4"/>
  <c r="AZ121" i="4"/>
  <c r="AZ81" i="4"/>
  <c r="AZ79" i="4"/>
  <c r="AZ84" i="4"/>
  <c r="AZ116" i="4"/>
  <c r="AZ78" i="4"/>
  <c r="AZ77" i="4"/>
  <c r="AZ80" i="4"/>
  <c r="AZ75" i="4"/>
  <c r="AZ73" i="4"/>
  <c r="AZ108" i="4"/>
  <c r="AZ76" i="4"/>
  <c r="AZ74" i="4"/>
  <c r="AZ72" i="4"/>
  <c r="AZ70" i="4"/>
  <c r="AZ68" i="4"/>
  <c r="AZ71" i="4"/>
  <c r="AZ69" i="4"/>
  <c r="AZ66" i="4"/>
  <c r="AZ64" i="4"/>
  <c r="AZ63" i="4"/>
  <c r="AZ67" i="4"/>
  <c r="AZ65" i="4"/>
  <c r="AZ60" i="4"/>
  <c r="AZ57" i="4"/>
  <c r="AZ62" i="4"/>
  <c r="AZ59" i="4"/>
  <c r="AZ56" i="4"/>
  <c r="AZ53" i="4"/>
  <c r="AZ50" i="4"/>
  <c r="AZ52" i="4"/>
  <c r="AZ45" i="4"/>
  <c r="AZ42" i="4"/>
  <c r="AZ61" i="4"/>
  <c r="AZ58" i="4"/>
  <c r="AZ51" i="4"/>
  <c r="AZ47" i="4"/>
  <c r="AZ55" i="4"/>
  <c r="AZ94" i="4"/>
  <c r="AZ30" i="4"/>
  <c r="AZ48" i="4"/>
  <c r="AZ39" i="4"/>
  <c r="AZ36" i="4"/>
  <c r="AZ49" i="4"/>
  <c r="AZ44" i="4"/>
  <c r="AZ41" i="4"/>
  <c r="AZ38" i="4"/>
  <c r="AZ35" i="4"/>
  <c r="AZ54" i="4"/>
  <c r="AZ46" i="4"/>
  <c r="AZ37" i="4"/>
  <c r="AZ43" i="4"/>
  <c r="AZ40" i="4"/>
  <c r="AZ33" i="4"/>
  <c r="AZ32" i="4"/>
  <c r="AZ34" i="4"/>
  <c r="AZ93" i="4"/>
  <c r="AZ24" i="4"/>
  <c r="AZ20" i="4"/>
  <c r="AZ31" i="4"/>
  <c r="AZ29" i="4"/>
  <c r="AZ23" i="4"/>
  <c r="AZ19" i="4"/>
  <c r="AZ28" i="4"/>
  <c r="AZ27" i="4"/>
  <c r="AZ26" i="4"/>
  <c r="AZ22" i="4"/>
  <c r="AZ25" i="4"/>
  <c r="AZ21" i="4"/>
  <c r="AZ18" i="4"/>
  <c r="AZ14" i="4"/>
  <c r="AZ10" i="4"/>
  <c r="AZ7" i="4"/>
  <c r="AZ5" i="4"/>
  <c r="AZ17" i="4"/>
  <c r="AZ13" i="4"/>
  <c r="AZ9" i="4"/>
  <c r="BA6" i="4"/>
  <c r="BA110" i="4"/>
  <c r="AZ16" i="4"/>
  <c r="AZ12" i="4"/>
  <c r="AZ8" i="4"/>
  <c r="AZ15" i="4"/>
  <c r="AZ11" i="4"/>
  <c r="BS60" i="5"/>
  <c r="BS115" i="5"/>
  <c r="BS125" i="5"/>
  <c r="BS124" i="5"/>
  <c r="BS122" i="5"/>
  <c r="BS121" i="5"/>
  <c r="BS119" i="5"/>
  <c r="BS118" i="5"/>
  <c r="BS120" i="5"/>
  <c r="BS117" i="5"/>
  <c r="BS114" i="5"/>
  <c r="BS113" i="5"/>
  <c r="BS111" i="5"/>
  <c r="BS110" i="5"/>
  <c r="BS108" i="5"/>
  <c r="BS107" i="5"/>
  <c r="BS105" i="5"/>
  <c r="BS104" i="5"/>
  <c r="BS100" i="5"/>
  <c r="BS99" i="5"/>
  <c r="BS97" i="5"/>
  <c r="BS96" i="5"/>
  <c r="BS94" i="5"/>
  <c r="BS93" i="5"/>
  <c r="BS91" i="5"/>
  <c r="BS90" i="5"/>
  <c r="BS88" i="5"/>
  <c r="BS87" i="5"/>
  <c r="BS85" i="5"/>
  <c r="BS84" i="5"/>
  <c r="BS82" i="5"/>
  <c r="BS81" i="5"/>
  <c r="BS79" i="5"/>
  <c r="BS78" i="5"/>
  <c r="BS76" i="5"/>
  <c r="BS75" i="5"/>
  <c r="BS73" i="5"/>
  <c r="BS72" i="5"/>
  <c r="BS70" i="5"/>
  <c r="BS69" i="5"/>
  <c r="BS67" i="5"/>
  <c r="BS66" i="5"/>
  <c r="BS64" i="5"/>
  <c r="BS63" i="5"/>
  <c r="BS106" i="5"/>
  <c r="BS103" i="5"/>
  <c r="BS112" i="5"/>
  <c r="BS109" i="5"/>
  <c r="BS194" i="5"/>
  <c r="BS192" i="5"/>
  <c r="BS191" i="5"/>
  <c r="BS184" i="5"/>
  <c r="BS183" i="5"/>
  <c r="BS182" i="5"/>
  <c r="BS181" i="5"/>
  <c r="BS179" i="5"/>
  <c r="BS178" i="5"/>
  <c r="BS180" i="5"/>
  <c r="BS177" i="5"/>
  <c r="BS188" i="5"/>
  <c r="BS186" i="5"/>
  <c r="BS187" i="5"/>
  <c r="BS185" i="5"/>
  <c r="BS193" i="5"/>
  <c r="BS190" i="5"/>
  <c r="BS189" i="5"/>
  <c r="BS176" i="5"/>
  <c r="BS160" i="5"/>
  <c r="BS166" i="5"/>
  <c r="BS158" i="5"/>
  <c r="BS157" i="5"/>
  <c r="BS161" i="5"/>
  <c r="BS159" i="5"/>
  <c r="BS154" i="5"/>
  <c r="BS156" i="5"/>
  <c r="BS152" i="5"/>
  <c r="BS151" i="5"/>
  <c r="BS153" i="5"/>
  <c r="BS150" i="5"/>
  <c r="BS149" i="5"/>
  <c r="BS41" i="5"/>
  <c r="BS145" i="5"/>
  <c r="BS45" i="5"/>
  <c r="BS37" i="5"/>
  <c r="BS46" i="5"/>
  <c r="BS44" i="5"/>
  <c r="BS43" i="5"/>
  <c r="BS42" i="5"/>
  <c r="BS146" i="5"/>
  <c r="BS39" i="5"/>
  <c r="BS199" i="5"/>
  <c r="BS197" i="5"/>
  <c r="BS198" i="5"/>
  <c r="BS196" i="5"/>
  <c r="BS195" i="5"/>
  <c r="BS174" i="5"/>
  <c r="BS173" i="5"/>
  <c r="BS175" i="5"/>
  <c r="BS172" i="5"/>
  <c r="BS171" i="5"/>
  <c r="BS170" i="5"/>
  <c r="BS169" i="5"/>
  <c r="BS168" i="5"/>
  <c r="BS167" i="5"/>
  <c r="BS165" i="5"/>
  <c r="BS164" i="5"/>
  <c r="BS163" i="5"/>
  <c r="BS162" i="5"/>
  <c r="BS148" i="5"/>
  <c r="BS155" i="5"/>
  <c r="BS143" i="5"/>
  <c r="BS147" i="5"/>
  <c r="BS144" i="5"/>
  <c r="BS142" i="5"/>
  <c r="BS141" i="5"/>
  <c r="BS135" i="5"/>
  <c r="BS138" i="5"/>
  <c r="BS134" i="5"/>
  <c r="BS140" i="5"/>
  <c r="BS137" i="5"/>
  <c r="BS133" i="5"/>
  <c r="BS139" i="5"/>
  <c r="BS136" i="5"/>
  <c r="BS132" i="5"/>
  <c r="BS131" i="5"/>
  <c r="BS127" i="5"/>
  <c r="BS102" i="5"/>
  <c r="BS130" i="5"/>
  <c r="BS126" i="5"/>
  <c r="BS101" i="5"/>
  <c r="BS129" i="5"/>
  <c r="BS123" i="5"/>
  <c r="BS128" i="5"/>
  <c r="BS116" i="5"/>
  <c r="BS98" i="5"/>
  <c r="BS86" i="5"/>
  <c r="BS95" i="5"/>
  <c r="BS83" i="5"/>
  <c r="BS71" i="5"/>
  <c r="BS89" i="5"/>
  <c r="BS77" i="5"/>
  <c r="BS92" i="5"/>
  <c r="BS80" i="5"/>
  <c r="BS74" i="5"/>
  <c r="BS61" i="5"/>
  <c r="BS68" i="5"/>
  <c r="BS59" i="5"/>
  <c r="BS65" i="5"/>
  <c r="BS62" i="5"/>
  <c r="BS58" i="5"/>
  <c r="BS54" i="5"/>
  <c r="BS50" i="5"/>
  <c r="BS40" i="5"/>
  <c r="BS57" i="5"/>
  <c r="BS53" i="5"/>
  <c r="BS49" i="5"/>
  <c r="BS38" i="5"/>
  <c r="BS56" i="5"/>
  <c r="BS52" i="5"/>
  <c r="BS48" i="5"/>
  <c r="BS55" i="5"/>
  <c r="BS51" i="5"/>
  <c r="BS36" i="5"/>
  <c r="BS34" i="5"/>
  <c r="BS30" i="5"/>
  <c r="BS26" i="5"/>
  <c r="BS22" i="5"/>
  <c r="BS33" i="5"/>
  <c r="BS29" i="5"/>
  <c r="BS25" i="5"/>
  <c r="BS21" i="5"/>
  <c r="BS18" i="5"/>
  <c r="BS32" i="5"/>
  <c r="BS28" i="5"/>
  <c r="BS24" i="5"/>
  <c r="BS20" i="5"/>
  <c r="BS17" i="5"/>
  <c r="BS47" i="5"/>
  <c r="BS35" i="5"/>
  <c r="BS31" i="5"/>
  <c r="BS27" i="5"/>
  <c r="BS23" i="5"/>
  <c r="BS16" i="5"/>
  <c r="BS13" i="5"/>
  <c r="BS9" i="5"/>
  <c r="BS12" i="5"/>
  <c r="BS11" i="5"/>
  <c r="BS7" i="5"/>
  <c r="BS5" i="5"/>
  <c r="BS8" i="5"/>
  <c r="BS19" i="5"/>
  <c r="BS15" i="5"/>
  <c r="BS14" i="5"/>
  <c r="BS10" i="5"/>
  <c r="BT6" i="5"/>
  <c r="BA111" i="4"/>
  <c r="BA112" i="4"/>
  <c r="BA131" i="4"/>
  <c r="BA124" i="4"/>
  <c r="BA123" i="4"/>
  <c r="BA122" i="4"/>
  <c r="BA118" i="4"/>
  <c r="BA117" i="4"/>
  <c r="BA114" i="4"/>
  <c r="BA119" i="4"/>
  <c r="BA98" i="4"/>
  <c r="BA109" i="4"/>
  <c r="BA97" i="4"/>
  <c r="BA100" i="4"/>
  <c r="BA99" i="4"/>
  <c r="BA104" i="4"/>
  <c r="BA103" i="4"/>
  <c r="BA101" i="4"/>
  <c r="BA102" i="4"/>
  <c r="BA105" i="4"/>
  <c r="BA106" i="4"/>
  <c r="BA129" i="4"/>
  <c r="BA113" i="4"/>
  <c r="BA128" i="4"/>
  <c r="BA130" i="4"/>
  <c r="BA96" i="4"/>
  <c r="BA135" i="4"/>
  <c r="BA133" i="4"/>
  <c r="BA132" i="4"/>
  <c r="BA125" i="4"/>
  <c r="BA126" i="4"/>
  <c r="BA115" i="4"/>
  <c r="BA120" i="4"/>
  <c r="BA95" i="4"/>
  <c r="BA107" i="4"/>
  <c r="BA92" i="4"/>
  <c r="BA91" i="4"/>
  <c r="BA136" i="4"/>
  <c r="BA90" i="4"/>
  <c r="BA134" i="4"/>
  <c r="BA89" i="4"/>
  <c r="BA88" i="4"/>
  <c r="BA86" i="4"/>
  <c r="BA127" i="4"/>
  <c r="BA85" i="4"/>
  <c r="BA82" i="4"/>
  <c r="BA84" i="4"/>
  <c r="BA81" i="4"/>
  <c r="BA87" i="4"/>
  <c r="BA121" i="4"/>
  <c r="BA116" i="4"/>
  <c r="BA83" i="4"/>
  <c r="BA80" i="4"/>
  <c r="BA77" i="4"/>
  <c r="BA79" i="4"/>
  <c r="BA76" i="4"/>
  <c r="BA108" i="4"/>
  <c r="BA74" i="4"/>
  <c r="BA72" i="4"/>
  <c r="BA78" i="4"/>
  <c r="BA73" i="4"/>
  <c r="BA70" i="4"/>
  <c r="BA68" i="4"/>
  <c r="BA75" i="4"/>
  <c r="BA71" i="4"/>
  <c r="BA69" i="4"/>
  <c r="BA63" i="4"/>
  <c r="BA67" i="4"/>
  <c r="BA65" i="4"/>
  <c r="BA64" i="4"/>
  <c r="BA62" i="4"/>
  <c r="BA59" i="4"/>
  <c r="BA56" i="4"/>
  <c r="BA61" i="4"/>
  <c r="BA58" i="4"/>
  <c r="BA55" i="4"/>
  <c r="BA52" i="4"/>
  <c r="BA49" i="4"/>
  <c r="BA60" i="4"/>
  <c r="BA57" i="4"/>
  <c r="BA51" i="4"/>
  <c r="BA47" i="4"/>
  <c r="BA44" i="4"/>
  <c r="BA66" i="4"/>
  <c r="BA50" i="4"/>
  <c r="BA46" i="4"/>
  <c r="BA53" i="4"/>
  <c r="BA48" i="4"/>
  <c r="BA39" i="4"/>
  <c r="BA36" i="4"/>
  <c r="BA33" i="4"/>
  <c r="BA93" i="4"/>
  <c r="BA29" i="4"/>
  <c r="BA41" i="4"/>
  <c r="BA38" i="4"/>
  <c r="BA35" i="4"/>
  <c r="BA54" i="4"/>
  <c r="BA45" i="4"/>
  <c r="BA43" i="4"/>
  <c r="BA40" i="4"/>
  <c r="BA37" i="4"/>
  <c r="BA34" i="4"/>
  <c r="BA42" i="4"/>
  <c r="BA32" i="4"/>
  <c r="BA94" i="4"/>
  <c r="BA31" i="4"/>
  <c r="BA30" i="4"/>
  <c r="BA23" i="4"/>
  <c r="BA19" i="4"/>
  <c r="BA28" i="4"/>
  <c r="BA27" i="4"/>
  <c r="BA26" i="4"/>
  <c r="BA22" i="4"/>
  <c r="BA25" i="4"/>
  <c r="BA21" i="4"/>
  <c r="BA24" i="4"/>
  <c r="BA20" i="4"/>
  <c r="BA17" i="4"/>
  <c r="BA13" i="4"/>
  <c r="BA9" i="4"/>
  <c r="BB6" i="4"/>
  <c r="BB110" i="4"/>
  <c r="BA8" i="4"/>
  <c r="BA16" i="4"/>
  <c r="BA12" i="4"/>
  <c r="BA15" i="4"/>
  <c r="BA11" i="4"/>
  <c r="BA7" i="4"/>
  <c r="BA5" i="4"/>
  <c r="BA18" i="4"/>
  <c r="BA14" i="4"/>
  <c r="BA10" i="4"/>
  <c r="BT60" i="5"/>
  <c r="BT115" i="5"/>
  <c r="BT124" i="5"/>
  <c r="BT125" i="5"/>
  <c r="BT122" i="5"/>
  <c r="BT121" i="5"/>
  <c r="BT118" i="5"/>
  <c r="BT119" i="5"/>
  <c r="BT120" i="5"/>
  <c r="BT117" i="5"/>
  <c r="BT114" i="5"/>
  <c r="BT113" i="5"/>
  <c r="BT111" i="5"/>
  <c r="BT110" i="5"/>
  <c r="BT107" i="5"/>
  <c r="BT108" i="5"/>
  <c r="BT104" i="5"/>
  <c r="BT105" i="5"/>
  <c r="BT99" i="5"/>
  <c r="BT100" i="5"/>
  <c r="BT96" i="5"/>
  <c r="BT97" i="5"/>
  <c r="BT94" i="5"/>
  <c r="BT93" i="5"/>
  <c r="BT90" i="5"/>
  <c r="BT91" i="5"/>
  <c r="BT88" i="5"/>
  <c r="BT87" i="5"/>
  <c r="BT85" i="5"/>
  <c r="BT84" i="5"/>
  <c r="BT82" i="5"/>
  <c r="BT81" i="5"/>
  <c r="BT78" i="5"/>
  <c r="BT79" i="5"/>
  <c r="BT75" i="5"/>
  <c r="BT76" i="5"/>
  <c r="BT72" i="5"/>
  <c r="BT73" i="5"/>
  <c r="BT69" i="5"/>
  <c r="BT70" i="5"/>
  <c r="BT67" i="5"/>
  <c r="BT66" i="5"/>
  <c r="BT63" i="5"/>
  <c r="BT64" i="5"/>
  <c r="BT103" i="5"/>
  <c r="BT106" i="5"/>
  <c r="BT112" i="5"/>
  <c r="BT109" i="5"/>
  <c r="BT194" i="5"/>
  <c r="BT192" i="5"/>
  <c r="BT191" i="5"/>
  <c r="BT184" i="5"/>
  <c r="BT183" i="5"/>
  <c r="BT181" i="5"/>
  <c r="BT180" i="5"/>
  <c r="BT179" i="5"/>
  <c r="BT177" i="5"/>
  <c r="BT182" i="5"/>
  <c r="BT178" i="5"/>
  <c r="BT188" i="5"/>
  <c r="BT187" i="5"/>
  <c r="BT186" i="5"/>
  <c r="BT185" i="5"/>
  <c r="BT193" i="5"/>
  <c r="BT190" i="5"/>
  <c r="BT189" i="5"/>
  <c r="BT176" i="5"/>
  <c r="BT160" i="5"/>
  <c r="BT166" i="5"/>
  <c r="BT158" i="5"/>
  <c r="BT157" i="5"/>
  <c r="BT161" i="5"/>
  <c r="BT159" i="5"/>
  <c r="BT154" i="5"/>
  <c r="BT156" i="5"/>
  <c r="BT152" i="5"/>
  <c r="BT151" i="5"/>
  <c r="BT153" i="5"/>
  <c r="BT150" i="5"/>
  <c r="BT149" i="5"/>
  <c r="BT41" i="5"/>
  <c r="BT145" i="5"/>
  <c r="BT45" i="5"/>
  <c r="BT37" i="5"/>
  <c r="BT44" i="5"/>
  <c r="BT46" i="5"/>
  <c r="BT43" i="5"/>
  <c r="BT42" i="5"/>
  <c r="BT146" i="5"/>
  <c r="BT39" i="5"/>
  <c r="BT199" i="5"/>
  <c r="BT198" i="5"/>
  <c r="BT197" i="5"/>
  <c r="BT196" i="5"/>
  <c r="BT195" i="5"/>
  <c r="BT173" i="5"/>
  <c r="BT175" i="5"/>
  <c r="BT174" i="5"/>
  <c r="BT172" i="5"/>
  <c r="BT170" i="5"/>
  <c r="BT171" i="5"/>
  <c r="BT168" i="5"/>
  <c r="BT165" i="5"/>
  <c r="BT169" i="5"/>
  <c r="BT167" i="5"/>
  <c r="BT164" i="5"/>
  <c r="BT163" i="5"/>
  <c r="BT162" i="5"/>
  <c r="BT155" i="5"/>
  <c r="BT143" i="5"/>
  <c r="BT148" i="5"/>
  <c r="BT147" i="5"/>
  <c r="BT144" i="5"/>
  <c r="BT142" i="5"/>
  <c r="BT138" i="5"/>
  <c r="BT134" i="5"/>
  <c r="BT140" i="5"/>
  <c r="BT137" i="5"/>
  <c r="BT133" i="5"/>
  <c r="BT139" i="5"/>
  <c r="BT136" i="5"/>
  <c r="BT141" i="5"/>
  <c r="BT135" i="5"/>
  <c r="BT132" i="5"/>
  <c r="BT130" i="5"/>
  <c r="BT126" i="5"/>
  <c r="BT101" i="5"/>
  <c r="BT129" i="5"/>
  <c r="BT123" i="5"/>
  <c r="BT128" i="5"/>
  <c r="BT116" i="5"/>
  <c r="BT131" i="5"/>
  <c r="BT127" i="5"/>
  <c r="BT102" i="5"/>
  <c r="BT95" i="5"/>
  <c r="BT92" i="5"/>
  <c r="BT80" i="5"/>
  <c r="BT98" i="5"/>
  <c r="BT86" i="5"/>
  <c r="BT74" i="5"/>
  <c r="BT68" i="5"/>
  <c r="BT59" i="5"/>
  <c r="BT65" i="5"/>
  <c r="BT62" i="5"/>
  <c r="BT89" i="5"/>
  <c r="BT83" i="5"/>
  <c r="BT77" i="5"/>
  <c r="BT71" i="5"/>
  <c r="BT61" i="5"/>
  <c r="BT57" i="5"/>
  <c r="BT53" i="5"/>
  <c r="BT49" i="5"/>
  <c r="BT38" i="5"/>
  <c r="BT56" i="5"/>
  <c r="BT52" i="5"/>
  <c r="BT48" i="5"/>
  <c r="BT36" i="5"/>
  <c r="BT55" i="5"/>
  <c r="BT51" i="5"/>
  <c r="BT47" i="5"/>
  <c r="BT58" i="5"/>
  <c r="BT54" i="5"/>
  <c r="BT50" i="5"/>
  <c r="BT33" i="5"/>
  <c r="BT29" i="5"/>
  <c r="BT25" i="5"/>
  <c r="BT21" i="5"/>
  <c r="BT32" i="5"/>
  <c r="BT28" i="5"/>
  <c r="BT24" i="5"/>
  <c r="BT20" i="5"/>
  <c r="BT17" i="5"/>
  <c r="BT40" i="5"/>
  <c r="BT35" i="5"/>
  <c r="BT31" i="5"/>
  <c r="BT27" i="5"/>
  <c r="BT23" i="5"/>
  <c r="BT19" i="5"/>
  <c r="BT15" i="5"/>
  <c r="BT34" i="5"/>
  <c r="BT30" i="5"/>
  <c r="BT26" i="5"/>
  <c r="BT12" i="5"/>
  <c r="BT8" i="5"/>
  <c r="BT11" i="5"/>
  <c r="BT14" i="5"/>
  <c r="BT10" i="5"/>
  <c r="BU6" i="5"/>
  <c r="BT22" i="5"/>
  <c r="BT18" i="5"/>
  <c r="BT16" i="5"/>
  <c r="BT13" i="5"/>
  <c r="BT9" i="5"/>
  <c r="BT7" i="5"/>
  <c r="BT5" i="5"/>
  <c r="BB111" i="4"/>
  <c r="BB112" i="4"/>
  <c r="BB131" i="4"/>
  <c r="BB124" i="4"/>
  <c r="BB122" i="4"/>
  <c r="BB123" i="4"/>
  <c r="BB118" i="4"/>
  <c r="BB117" i="4"/>
  <c r="BB114" i="4"/>
  <c r="BB119" i="4"/>
  <c r="BB98" i="4"/>
  <c r="BB109" i="4"/>
  <c r="BB97" i="4"/>
  <c r="BB100" i="4"/>
  <c r="BB99" i="4"/>
  <c r="BB104" i="4"/>
  <c r="BB103" i="4"/>
  <c r="BB102" i="4"/>
  <c r="BB101" i="4"/>
  <c r="BB105" i="4"/>
  <c r="BB106" i="4"/>
  <c r="BB129" i="4"/>
  <c r="BB113" i="4"/>
  <c r="BB128" i="4"/>
  <c r="BB130" i="4"/>
  <c r="BB96" i="4"/>
  <c r="BB135" i="4"/>
  <c r="BB133" i="4"/>
  <c r="BB132" i="4"/>
  <c r="BB125" i="4"/>
  <c r="BB126" i="4"/>
  <c r="BB115" i="4"/>
  <c r="BB120" i="4"/>
  <c r="BB95" i="4"/>
  <c r="BB107" i="4"/>
  <c r="BB92" i="4"/>
  <c r="BB91" i="4"/>
  <c r="BB136" i="4"/>
  <c r="BB90" i="4"/>
  <c r="BB134" i="4"/>
  <c r="BB89" i="4"/>
  <c r="BB88" i="4"/>
  <c r="BB87" i="4"/>
  <c r="BB86" i="4"/>
  <c r="BB85" i="4"/>
  <c r="BB121" i="4"/>
  <c r="BB84" i="4"/>
  <c r="BB127" i="4"/>
  <c r="BB83" i="4"/>
  <c r="BB116" i="4"/>
  <c r="BB82" i="4"/>
  <c r="BB80" i="4"/>
  <c r="BB79" i="4"/>
  <c r="BB76" i="4"/>
  <c r="BB78" i="4"/>
  <c r="BB74" i="4"/>
  <c r="BB72" i="4"/>
  <c r="BB77" i="4"/>
  <c r="BB75" i="4"/>
  <c r="BB73" i="4"/>
  <c r="BB71" i="4"/>
  <c r="BB81" i="4"/>
  <c r="BB108" i="4"/>
  <c r="BB69" i="4"/>
  <c r="BB70" i="4"/>
  <c r="BB67" i="4"/>
  <c r="BB65" i="4"/>
  <c r="BB68" i="4"/>
  <c r="BB66" i="4"/>
  <c r="BB64" i="4"/>
  <c r="BB61" i="4"/>
  <c r="BB58" i="4"/>
  <c r="BB62" i="4"/>
  <c r="BB59" i="4"/>
  <c r="BB56" i="4"/>
  <c r="BB50" i="4"/>
  <c r="BB46" i="4"/>
  <c r="BB43" i="4"/>
  <c r="BB55" i="4"/>
  <c r="BB54" i="4"/>
  <c r="BB49" i="4"/>
  <c r="BB48" i="4"/>
  <c r="BB57" i="4"/>
  <c r="BB41" i="4"/>
  <c r="BB38" i="4"/>
  <c r="BB35" i="4"/>
  <c r="BB32" i="4"/>
  <c r="BB28" i="4"/>
  <c r="BB45" i="4"/>
  <c r="BB44" i="4"/>
  <c r="BB40" i="4"/>
  <c r="BB37" i="4"/>
  <c r="BB60" i="4"/>
  <c r="BB52" i="4"/>
  <c r="BB51" i="4"/>
  <c r="BB47" i="4"/>
  <c r="BB42" i="4"/>
  <c r="BB63" i="4"/>
  <c r="BB53" i="4"/>
  <c r="BB39" i="4"/>
  <c r="BB36" i="4"/>
  <c r="BB34" i="4"/>
  <c r="BB94" i="4"/>
  <c r="BB93" i="4"/>
  <c r="BB33" i="4"/>
  <c r="BB31" i="4"/>
  <c r="BB29" i="4"/>
  <c r="BB27" i="4"/>
  <c r="BB26" i="4"/>
  <c r="BB22" i="4"/>
  <c r="BB25" i="4"/>
  <c r="BB21" i="4"/>
  <c r="BB24" i="4"/>
  <c r="BB20" i="4"/>
  <c r="BB30" i="4"/>
  <c r="BB23" i="4"/>
  <c r="BB19" i="4"/>
  <c r="BB16" i="4"/>
  <c r="BB12" i="4"/>
  <c r="BB8" i="4"/>
  <c r="BB15" i="4"/>
  <c r="BB11" i="4"/>
  <c r="BB18" i="4"/>
  <c r="BB14" i="4"/>
  <c r="BB10" i="4"/>
  <c r="BB7" i="4"/>
  <c r="BB5" i="4"/>
  <c r="BB17" i="4"/>
  <c r="BB13" i="4"/>
  <c r="BB9" i="4"/>
  <c r="BC6" i="4"/>
  <c r="BC110" i="4"/>
  <c r="BU60" i="5"/>
  <c r="BU115" i="5"/>
  <c r="BU125" i="5"/>
  <c r="BU124" i="5"/>
  <c r="BU121" i="5"/>
  <c r="BU122" i="5"/>
  <c r="BU119" i="5"/>
  <c r="BU118" i="5"/>
  <c r="BU120" i="5"/>
  <c r="BU117" i="5"/>
  <c r="BU114" i="5"/>
  <c r="BU113" i="5"/>
  <c r="BU111" i="5"/>
  <c r="BU110" i="5"/>
  <c r="BU108" i="5"/>
  <c r="BU107" i="5"/>
  <c r="BU105" i="5"/>
  <c r="BU104" i="5"/>
  <c r="BU100" i="5"/>
  <c r="BU99" i="5"/>
  <c r="BU96" i="5"/>
  <c r="BU97" i="5"/>
  <c r="BU94" i="5"/>
  <c r="BU93" i="5"/>
  <c r="BU91" i="5"/>
  <c r="BU90" i="5"/>
  <c r="BU88" i="5"/>
  <c r="BU87" i="5"/>
  <c r="BU85" i="5"/>
  <c r="BU84" i="5"/>
  <c r="BU81" i="5"/>
  <c r="BU82" i="5"/>
  <c r="BU79" i="5"/>
  <c r="BU78" i="5"/>
  <c r="BU76" i="5"/>
  <c r="BU75" i="5"/>
  <c r="BU73" i="5"/>
  <c r="BU72" i="5"/>
  <c r="BU70" i="5"/>
  <c r="BU69" i="5"/>
  <c r="BU67" i="5"/>
  <c r="BU66" i="5"/>
  <c r="BU64" i="5"/>
  <c r="BU63" i="5"/>
  <c r="BU106" i="5"/>
  <c r="BU103" i="5"/>
  <c r="BU112" i="5"/>
  <c r="BU109" i="5"/>
  <c r="BU194" i="5"/>
  <c r="BU191" i="5"/>
  <c r="BU192" i="5"/>
  <c r="BU183" i="5"/>
  <c r="BU180" i="5"/>
  <c r="BU184" i="5"/>
  <c r="BU179" i="5"/>
  <c r="BU178" i="5"/>
  <c r="BU182" i="5"/>
  <c r="BU181" i="5"/>
  <c r="BU177" i="5"/>
  <c r="BU187" i="5"/>
  <c r="BU186" i="5"/>
  <c r="BU185" i="5"/>
  <c r="BU188" i="5"/>
  <c r="BU193" i="5"/>
  <c r="BU190" i="5"/>
  <c r="BU189" i="5"/>
  <c r="BU176" i="5"/>
  <c r="BU160" i="5"/>
  <c r="BU166" i="5"/>
  <c r="BU157" i="5"/>
  <c r="BU158" i="5"/>
  <c r="BU161" i="5"/>
  <c r="BU159" i="5"/>
  <c r="BU154" i="5"/>
  <c r="BU156" i="5"/>
  <c r="BU152" i="5"/>
  <c r="BU151" i="5"/>
  <c r="BU153" i="5"/>
  <c r="BU149" i="5"/>
  <c r="BU150" i="5"/>
  <c r="BU41" i="5"/>
  <c r="BU145" i="5"/>
  <c r="BU45" i="5"/>
  <c r="BU37" i="5"/>
  <c r="BU46" i="5"/>
  <c r="BU44" i="5"/>
  <c r="BU43" i="5"/>
  <c r="BU42" i="5"/>
  <c r="BU146" i="5"/>
  <c r="BU39" i="5"/>
  <c r="BU199" i="5"/>
  <c r="BU198" i="5"/>
  <c r="BU197" i="5"/>
  <c r="BU195" i="5"/>
  <c r="BU196" i="5"/>
  <c r="BU175" i="5"/>
  <c r="BU174" i="5"/>
  <c r="BU173" i="5"/>
  <c r="BU169" i="5"/>
  <c r="BU172" i="5"/>
  <c r="BU171" i="5"/>
  <c r="BU170" i="5"/>
  <c r="BU162" i="5"/>
  <c r="BU168" i="5"/>
  <c r="BU167" i="5"/>
  <c r="BU165" i="5"/>
  <c r="BU164" i="5"/>
  <c r="BU163" i="5"/>
  <c r="BU147" i="5"/>
  <c r="BU155" i="5"/>
  <c r="BU148" i="5"/>
  <c r="BU144" i="5"/>
  <c r="BU142" i="5"/>
  <c r="BU143" i="5"/>
  <c r="BU140" i="5"/>
  <c r="BU137" i="5"/>
  <c r="BU133" i="5"/>
  <c r="BU139" i="5"/>
  <c r="BU136" i="5"/>
  <c r="BU141" i="5"/>
  <c r="BU135" i="5"/>
  <c r="BU138" i="5"/>
  <c r="BU134" i="5"/>
  <c r="BU129" i="5"/>
  <c r="BU123" i="5"/>
  <c r="BU128" i="5"/>
  <c r="BU116" i="5"/>
  <c r="BU131" i="5"/>
  <c r="BU127" i="5"/>
  <c r="BU102" i="5"/>
  <c r="BU132" i="5"/>
  <c r="BU130" i="5"/>
  <c r="BU126" i="5"/>
  <c r="BU101" i="5"/>
  <c r="BU92" i="5"/>
  <c r="BU89" i="5"/>
  <c r="BU77" i="5"/>
  <c r="BU98" i="5"/>
  <c r="BU95" i="5"/>
  <c r="BU83" i="5"/>
  <c r="BU71" i="5"/>
  <c r="BU65" i="5"/>
  <c r="BU62" i="5"/>
  <c r="BU86" i="5"/>
  <c r="BU61" i="5"/>
  <c r="BU80" i="5"/>
  <c r="BU74" i="5"/>
  <c r="BU68" i="5"/>
  <c r="BU59" i="5"/>
  <c r="BU56" i="5"/>
  <c r="BU52" i="5"/>
  <c r="BU48" i="5"/>
  <c r="BU36" i="5"/>
  <c r="BU55" i="5"/>
  <c r="BU51" i="5"/>
  <c r="BU47" i="5"/>
  <c r="BU58" i="5"/>
  <c r="BU54" i="5"/>
  <c r="BU50" i="5"/>
  <c r="BU40" i="5"/>
  <c r="BU57" i="5"/>
  <c r="BU53" i="5"/>
  <c r="BU32" i="5"/>
  <c r="BU28" i="5"/>
  <c r="BU24" i="5"/>
  <c r="BU35" i="5"/>
  <c r="BU31" i="5"/>
  <c r="BU27" i="5"/>
  <c r="BU23" i="5"/>
  <c r="BU19" i="5"/>
  <c r="BU15" i="5"/>
  <c r="BU34" i="5"/>
  <c r="BU30" i="5"/>
  <c r="BU26" i="5"/>
  <c r="BU22" i="5"/>
  <c r="BU16" i="5"/>
  <c r="BU49" i="5"/>
  <c r="BU38" i="5"/>
  <c r="BU33" i="5"/>
  <c r="BU29" i="5"/>
  <c r="BU25" i="5"/>
  <c r="BU11" i="5"/>
  <c r="BU7" i="5"/>
  <c r="BU10" i="5"/>
  <c r="BU14" i="5"/>
  <c r="BU21" i="5"/>
  <c r="BU20" i="5"/>
  <c r="BU18" i="5"/>
  <c r="BU17" i="5"/>
  <c r="BU13" i="5"/>
  <c r="BU9" i="5"/>
  <c r="BV6" i="5"/>
  <c r="BU12" i="5"/>
  <c r="BU8" i="5"/>
  <c r="BU5" i="5"/>
  <c r="BC111" i="4"/>
  <c r="BC112" i="4"/>
  <c r="BC131" i="4"/>
  <c r="BC124" i="4"/>
  <c r="BC123" i="4"/>
  <c r="BC122" i="4"/>
  <c r="BC118" i="4"/>
  <c r="BC117" i="4"/>
  <c r="BC114" i="4"/>
  <c r="BC119" i="4"/>
  <c r="BC98" i="4"/>
  <c r="BC109" i="4"/>
  <c r="BC97" i="4"/>
  <c r="BC100" i="4"/>
  <c r="BC99" i="4"/>
  <c r="BC104" i="4"/>
  <c r="BC103" i="4"/>
  <c r="BC102" i="4"/>
  <c r="BC101" i="4"/>
  <c r="BC105" i="4"/>
  <c r="BC106" i="4"/>
  <c r="BC129" i="4"/>
  <c r="BC113" i="4"/>
  <c r="BC128" i="4"/>
  <c r="BC130" i="4"/>
  <c r="BC96" i="4"/>
  <c r="BC135" i="4"/>
  <c r="BC133" i="4"/>
  <c r="BC132" i="4"/>
  <c r="BC125" i="4"/>
  <c r="BC126" i="4"/>
  <c r="BC115" i="4"/>
  <c r="BC120" i="4"/>
  <c r="BC95" i="4"/>
  <c r="BC107" i="4"/>
  <c r="BC92" i="4"/>
  <c r="BC91" i="4"/>
  <c r="BC136" i="4"/>
  <c r="BC90" i="4"/>
  <c r="BC134" i="4"/>
  <c r="BC88" i="4"/>
  <c r="BC89" i="4"/>
  <c r="BC87" i="4"/>
  <c r="BC86" i="4"/>
  <c r="BC84" i="4"/>
  <c r="BC127" i="4"/>
  <c r="BC81" i="4"/>
  <c r="BC83" i="4"/>
  <c r="BC85" i="4"/>
  <c r="BC82" i="4"/>
  <c r="BC80" i="4"/>
  <c r="BC79" i="4"/>
  <c r="BC108" i="4"/>
  <c r="BC121" i="4"/>
  <c r="BC78" i="4"/>
  <c r="BC116" i="4"/>
  <c r="BC77" i="4"/>
  <c r="BC76" i="4"/>
  <c r="BC75" i="4"/>
  <c r="BC73" i="4"/>
  <c r="BC71" i="4"/>
  <c r="BC69" i="4"/>
  <c r="BC67" i="4"/>
  <c r="BC74" i="4"/>
  <c r="BC70" i="4"/>
  <c r="BC68" i="4"/>
  <c r="BC66" i="4"/>
  <c r="BC64" i="4"/>
  <c r="BC63" i="4"/>
  <c r="BC65" i="4"/>
  <c r="BC60" i="4"/>
  <c r="BC57" i="4"/>
  <c r="BC54" i="4"/>
  <c r="BC51" i="4"/>
  <c r="BC48" i="4"/>
  <c r="BC61" i="4"/>
  <c r="BC58" i="4"/>
  <c r="BC55" i="4"/>
  <c r="BC49" i="4"/>
  <c r="BC53" i="4"/>
  <c r="BC45" i="4"/>
  <c r="BC62" i="4"/>
  <c r="BC56" i="4"/>
  <c r="BC50" i="4"/>
  <c r="BC44" i="4"/>
  <c r="BC40" i="4"/>
  <c r="BC37" i="4"/>
  <c r="BC34" i="4"/>
  <c r="BC31" i="4"/>
  <c r="BC27" i="4"/>
  <c r="BC52" i="4"/>
  <c r="BC47" i="4"/>
  <c r="BC43" i="4"/>
  <c r="BC42" i="4"/>
  <c r="BC72" i="4"/>
  <c r="BC59" i="4"/>
  <c r="BC46" i="4"/>
  <c r="BC39" i="4"/>
  <c r="BC36" i="4"/>
  <c r="BC38" i="4"/>
  <c r="BC41" i="4"/>
  <c r="BC35" i="4"/>
  <c r="BC94" i="4"/>
  <c r="BC93" i="4"/>
  <c r="BC33" i="4"/>
  <c r="BC32" i="4"/>
  <c r="BC28" i="4"/>
  <c r="BC25" i="4"/>
  <c r="BC21" i="4"/>
  <c r="BC24" i="4"/>
  <c r="BC20" i="4"/>
  <c r="BC30" i="4"/>
  <c r="BC23" i="4"/>
  <c r="BC29" i="4"/>
  <c r="BC26" i="4"/>
  <c r="BC22" i="4"/>
  <c r="BC19" i="4"/>
  <c r="BC15" i="4"/>
  <c r="BC11" i="4"/>
  <c r="BC7" i="4"/>
  <c r="BC5" i="4"/>
  <c r="BC18" i="4"/>
  <c r="BC14" i="4"/>
  <c r="BC10" i="4"/>
  <c r="BC17" i="4"/>
  <c r="BC13" i="4"/>
  <c r="BC9" i="4"/>
  <c r="BD6" i="4"/>
  <c r="BD110" i="4"/>
  <c r="BC8" i="4"/>
  <c r="BC16" i="4"/>
  <c r="BC12" i="4"/>
  <c r="BV60" i="5"/>
  <c r="BV115" i="5"/>
  <c r="BV125" i="5"/>
  <c r="BV124" i="5"/>
  <c r="BV122" i="5"/>
  <c r="BV121" i="5"/>
  <c r="BV119" i="5"/>
  <c r="BV118" i="5"/>
  <c r="BV120" i="5"/>
  <c r="BV117" i="5"/>
  <c r="BV114" i="5"/>
  <c r="BV113" i="5"/>
  <c r="BV111" i="5"/>
  <c r="BV110" i="5"/>
  <c r="BV108" i="5"/>
  <c r="BV107" i="5"/>
  <c r="BV105" i="5"/>
  <c r="BV104" i="5"/>
  <c r="BV100" i="5"/>
  <c r="BV99" i="5"/>
  <c r="BV97" i="5"/>
  <c r="BV96" i="5"/>
  <c r="BV94" i="5"/>
  <c r="BV93" i="5"/>
  <c r="BV91" i="5"/>
  <c r="BV90" i="5"/>
  <c r="BV88" i="5"/>
  <c r="BV87" i="5"/>
  <c r="BV85" i="5"/>
  <c r="BV84" i="5"/>
  <c r="BV82" i="5"/>
  <c r="BV81" i="5"/>
  <c r="BV79" i="5"/>
  <c r="BV78" i="5"/>
  <c r="BV76" i="5"/>
  <c r="BV75" i="5"/>
  <c r="BV73" i="5"/>
  <c r="BV72" i="5"/>
  <c r="BV70" i="5"/>
  <c r="BV69" i="5"/>
  <c r="BV67" i="5"/>
  <c r="BV66" i="5"/>
  <c r="BV64" i="5"/>
  <c r="BV63" i="5"/>
  <c r="BV106" i="5"/>
  <c r="BV103" i="5"/>
  <c r="BV112" i="5"/>
  <c r="BV109" i="5"/>
  <c r="BV194" i="5"/>
  <c r="BV192" i="5"/>
  <c r="BV191" i="5"/>
  <c r="BV184" i="5"/>
  <c r="BV182" i="5"/>
  <c r="BV183" i="5"/>
  <c r="BV180" i="5"/>
  <c r="BV178" i="5"/>
  <c r="BV177" i="5"/>
  <c r="BV181" i="5"/>
  <c r="BV179" i="5"/>
  <c r="BV188" i="5"/>
  <c r="BV187" i="5"/>
  <c r="BV185" i="5"/>
  <c r="BV186" i="5"/>
  <c r="BV193" i="5"/>
  <c r="BV190" i="5"/>
  <c r="BV189" i="5"/>
  <c r="BV176" i="5"/>
  <c r="BV160" i="5"/>
  <c r="BV166" i="5"/>
  <c r="BV158" i="5"/>
  <c r="BV157" i="5"/>
  <c r="BV161" i="5"/>
  <c r="BV159" i="5"/>
  <c r="BV154" i="5"/>
  <c r="BV156" i="5"/>
  <c r="BV152" i="5"/>
  <c r="BV151" i="5"/>
  <c r="BV153" i="5"/>
  <c r="BV150" i="5"/>
  <c r="BV149" i="5"/>
  <c r="BV41" i="5"/>
  <c r="BV145" i="5"/>
  <c r="BV45" i="5"/>
  <c r="BV37" i="5"/>
  <c r="BV46" i="5"/>
  <c r="BV44" i="5"/>
  <c r="BV43" i="5"/>
  <c r="BV42" i="5"/>
  <c r="BV146" i="5"/>
  <c r="BV39" i="5"/>
  <c r="BV198" i="5"/>
  <c r="BV199" i="5"/>
  <c r="BV197" i="5"/>
  <c r="BV196" i="5"/>
  <c r="BV195" i="5"/>
  <c r="BV174" i="5"/>
  <c r="BV175" i="5"/>
  <c r="BV173" i="5"/>
  <c r="BV171" i="5"/>
  <c r="BV172" i="5"/>
  <c r="BV170" i="5"/>
  <c r="BV169" i="5"/>
  <c r="BV167" i="5"/>
  <c r="BV168" i="5"/>
  <c r="BV165" i="5"/>
  <c r="BV162" i="5"/>
  <c r="BV164" i="5"/>
  <c r="BV163" i="5"/>
  <c r="BV155" i="5"/>
  <c r="BV148" i="5"/>
  <c r="BV144" i="5"/>
  <c r="BV142" i="5"/>
  <c r="BV147" i="5"/>
  <c r="BV143" i="5"/>
  <c r="BV139" i="5"/>
  <c r="BV136" i="5"/>
  <c r="BV132" i="5"/>
  <c r="BV141" i="5"/>
  <c r="BV135" i="5"/>
  <c r="BV138" i="5"/>
  <c r="BV134" i="5"/>
  <c r="BV140" i="5"/>
  <c r="BV137" i="5"/>
  <c r="BV133" i="5"/>
  <c r="BV128" i="5"/>
  <c r="BV116" i="5"/>
  <c r="BV131" i="5"/>
  <c r="BV127" i="5"/>
  <c r="BV102" i="5"/>
  <c r="BV130" i="5"/>
  <c r="BV126" i="5"/>
  <c r="BV101" i="5"/>
  <c r="BV129" i="5"/>
  <c r="BV123" i="5"/>
  <c r="BV89" i="5"/>
  <c r="BV98" i="5"/>
  <c r="BV86" i="5"/>
  <c r="BV74" i="5"/>
  <c r="BV95" i="5"/>
  <c r="BV92" i="5"/>
  <c r="BV80" i="5"/>
  <c r="BV62" i="5"/>
  <c r="BV61" i="5"/>
  <c r="BV83" i="5"/>
  <c r="BV77" i="5"/>
  <c r="BV71" i="5"/>
  <c r="BV68" i="5"/>
  <c r="BV59" i="5"/>
  <c r="BV65" i="5"/>
  <c r="BV55" i="5"/>
  <c r="BV51" i="5"/>
  <c r="BV47" i="5"/>
  <c r="BV35" i="5"/>
  <c r="BV58" i="5"/>
  <c r="BV54" i="5"/>
  <c r="BV50" i="5"/>
  <c r="BV40" i="5"/>
  <c r="BV57" i="5"/>
  <c r="BV53" i="5"/>
  <c r="BV49" i="5"/>
  <c r="BV56" i="5"/>
  <c r="BV52" i="5"/>
  <c r="BV31" i="5"/>
  <c r="BV27" i="5"/>
  <c r="BV23" i="5"/>
  <c r="BV34" i="5"/>
  <c r="BV30" i="5"/>
  <c r="BV26" i="5"/>
  <c r="BV22" i="5"/>
  <c r="BV16" i="5"/>
  <c r="BV48" i="5"/>
  <c r="BV38" i="5"/>
  <c r="BV33" i="5"/>
  <c r="BV29" i="5"/>
  <c r="BV25" i="5"/>
  <c r="BV21" i="5"/>
  <c r="BV18" i="5"/>
  <c r="BV36" i="5"/>
  <c r="BV32" i="5"/>
  <c r="BV28" i="5"/>
  <c r="BV24" i="5"/>
  <c r="BV14" i="5"/>
  <c r="BV10" i="5"/>
  <c r="BW6" i="5"/>
  <c r="BV20" i="5"/>
  <c r="BV17" i="5"/>
  <c r="BV13" i="5"/>
  <c r="BV19" i="5"/>
  <c r="BV15" i="5"/>
  <c r="BV12" i="5"/>
  <c r="BV8" i="5"/>
  <c r="BV5" i="5"/>
  <c r="BV9" i="5"/>
  <c r="BV11" i="5"/>
  <c r="BV7" i="5"/>
  <c r="BD111" i="4"/>
  <c r="BD112" i="4"/>
  <c r="BD131" i="4"/>
  <c r="BD124" i="4"/>
  <c r="BD122" i="4"/>
  <c r="BD123" i="4"/>
  <c r="BD118" i="4"/>
  <c r="BD117" i="4"/>
  <c r="BD114" i="4"/>
  <c r="BD119" i="4"/>
  <c r="BD98" i="4"/>
  <c r="BD109" i="4"/>
  <c r="BD97" i="4"/>
  <c r="BD100" i="4"/>
  <c r="BD99" i="4"/>
  <c r="BD104" i="4"/>
  <c r="BD103" i="4"/>
  <c r="BD101" i="4"/>
  <c r="BD102" i="4"/>
  <c r="BD105" i="4"/>
  <c r="BD106" i="4"/>
  <c r="BD129" i="4"/>
  <c r="BD113" i="4"/>
  <c r="BD128" i="4"/>
  <c r="BD130" i="4"/>
  <c r="BD96" i="4"/>
  <c r="BD135" i="4"/>
  <c r="BD133" i="4"/>
  <c r="BD132" i="4"/>
  <c r="BD125" i="4"/>
  <c r="BD126" i="4"/>
  <c r="BD115" i="4"/>
  <c r="BD120" i="4"/>
  <c r="BD95" i="4"/>
  <c r="BD107" i="4"/>
  <c r="BD92" i="4"/>
  <c r="BD91" i="4"/>
  <c r="BD136" i="4"/>
  <c r="BD90" i="4"/>
  <c r="BD134" i="4"/>
  <c r="BD89" i="4"/>
  <c r="BD87" i="4"/>
  <c r="BD127" i="4"/>
  <c r="BD88" i="4"/>
  <c r="BD85" i="4"/>
  <c r="BD86" i="4"/>
  <c r="BD84" i="4"/>
  <c r="BD83" i="4"/>
  <c r="BD82" i="4"/>
  <c r="BD121" i="4"/>
  <c r="BD79" i="4"/>
  <c r="BD81" i="4"/>
  <c r="BD116" i="4"/>
  <c r="BD78" i="4"/>
  <c r="BD80" i="4"/>
  <c r="BD77" i="4"/>
  <c r="BD76" i="4"/>
  <c r="BD75" i="4"/>
  <c r="BD73" i="4"/>
  <c r="BD108" i="4"/>
  <c r="BD74" i="4"/>
  <c r="BD72" i="4"/>
  <c r="BD71" i="4"/>
  <c r="BD70" i="4"/>
  <c r="BD68" i="4"/>
  <c r="BD66" i="4"/>
  <c r="BD64" i="4"/>
  <c r="BD63" i="4"/>
  <c r="BD65" i="4"/>
  <c r="BD60" i="4"/>
  <c r="BD57" i="4"/>
  <c r="BD69" i="4"/>
  <c r="BD67" i="4"/>
  <c r="BD62" i="4"/>
  <c r="BD59" i="4"/>
  <c r="BD56" i="4"/>
  <c r="BD53" i="4"/>
  <c r="BD50" i="4"/>
  <c r="BD54" i="4"/>
  <c r="BD48" i="4"/>
  <c r="BD45" i="4"/>
  <c r="BD42" i="4"/>
  <c r="BD52" i="4"/>
  <c r="BD47" i="4"/>
  <c r="BD43" i="4"/>
  <c r="BD94" i="4"/>
  <c r="BD30" i="4"/>
  <c r="BD58" i="4"/>
  <c r="BD51" i="4"/>
  <c r="BD49" i="4"/>
  <c r="BD46" i="4"/>
  <c r="BD39" i="4"/>
  <c r="BD36" i="4"/>
  <c r="BD41" i="4"/>
  <c r="BD38" i="4"/>
  <c r="BD35" i="4"/>
  <c r="BD55" i="4"/>
  <c r="BD61" i="4"/>
  <c r="BD44" i="4"/>
  <c r="BD40" i="4"/>
  <c r="BD93" i="4"/>
  <c r="BD34" i="4"/>
  <c r="BD33" i="4"/>
  <c r="BD31" i="4"/>
  <c r="BD32" i="4"/>
  <c r="BD37" i="4"/>
  <c r="BD24" i="4"/>
  <c r="BD20" i="4"/>
  <c r="BD23" i="4"/>
  <c r="BD19" i="4"/>
  <c r="BD29" i="4"/>
  <c r="BD26" i="4"/>
  <c r="BD22" i="4"/>
  <c r="BD28" i="4"/>
  <c r="BD27" i="4"/>
  <c r="BD25" i="4"/>
  <c r="BD21" i="4"/>
  <c r="BD18" i="4"/>
  <c r="BD14" i="4"/>
  <c r="BD10" i="4"/>
  <c r="BD7" i="4"/>
  <c r="BD5" i="4"/>
  <c r="BD9" i="4"/>
  <c r="BE6" i="4"/>
  <c r="BE110" i="4"/>
  <c r="BD17" i="4"/>
  <c r="BD13" i="4"/>
  <c r="BD16" i="4"/>
  <c r="BD12" i="4"/>
  <c r="BD8" i="4"/>
  <c r="BD15" i="4"/>
  <c r="BD11" i="4"/>
  <c r="BW60" i="5"/>
  <c r="BW115" i="5"/>
  <c r="BW125" i="5"/>
  <c r="BW124" i="5"/>
  <c r="BW122" i="5"/>
  <c r="BW121" i="5"/>
  <c r="BW119" i="5"/>
  <c r="BW118" i="5"/>
  <c r="BW120" i="5"/>
  <c r="BW117" i="5"/>
  <c r="BW114" i="5"/>
  <c r="BW113" i="5"/>
  <c r="BW111" i="5"/>
  <c r="BW110" i="5"/>
  <c r="BW108" i="5"/>
  <c r="BW107" i="5"/>
  <c r="BW105" i="5"/>
  <c r="BW104" i="5"/>
  <c r="BW100" i="5"/>
  <c r="BW99" i="5"/>
  <c r="BW97" i="5"/>
  <c r="BW96" i="5"/>
  <c r="BW94" i="5"/>
  <c r="BW93" i="5"/>
  <c r="BW91" i="5"/>
  <c r="BW90" i="5"/>
  <c r="BW88" i="5"/>
  <c r="BW87" i="5"/>
  <c r="BW85" i="5"/>
  <c r="BW84" i="5"/>
  <c r="BW82" i="5"/>
  <c r="BW81" i="5"/>
  <c r="BW79" i="5"/>
  <c r="BW78" i="5"/>
  <c r="BW76" i="5"/>
  <c r="BW75" i="5"/>
  <c r="BW73" i="5"/>
  <c r="BW72" i="5"/>
  <c r="BW70" i="5"/>
  <c r="BW69" i="5"/>
  <c r="BW67" i="5"/>
  <c r="BW66" i="5"/>
  <c r="BW64" i="5"/>
  <c r="BW63" i="5"/>
  <c r="BW106" i="5"/>
  <c r="BW103" i="5"/>
  <c r="BW112" i="5"/>
  <c r="BW109" i="5"/>
  <c r="BW194" i="5"/>
  <c r="BW192" i="5"/>
  <c r="BW191" i="5"/>
  <c r="BW184" i="5"/>
  <c r="BW182" i="5"/>
  <c r="BW179" i="5"/>
  <c r="BW183" i="5"/>
  <c r="BW181" i="5"/>
  <c r="BW178" i="5"/>
  <c r="BW180" i="5"/>
  <c r="BW177" i="5"/>
  <c r="BW188" i="5"/>
  <c r="BW187" i="5"/>
  <c r="BW186" i="5"/>
  <c r="BW185" i="5"/>
  <c r="BW193" i="5"/>
  <c r="BW190" i="5"/>
  <c r="BW189" i="5"/>
  <c r="BW176" i="5"/>
  <c r="BW160" i="5"/>
  <c r="BW166" i="5"/>
  <c r="BW158" i="5"/>
  <c r="BW157" i="5"/>
  <c r="BW161" i="5"/>
  <c r="BW159" i="5"/>
  <c r="BW154" i="5"/>
  <c r="BW156" i="5"/>
  <c r="BW152" i="5"/>
  <c r="BW151" i="5"/>
  <c r="BW153" i="5"/>
  <c r="BW150" i="5"/>
  <c r="BW149" i="5"/>
  <c r="BW41" i="5"/>
  <c r="BW145" i="5"/>
  <c r="BW45" i="5"/>
  <c r="BW37" i="5"/>
  <c r="BW46" i="5"/>
  <c r="BW44" i="5"/>
  <c r="BW43" i="5"/>
  <c r="BW42" i="5"/>
  <c r="BW146" i="5"/>
  <c r="BW39" i="5"/>
  <c r="BW199" i="5"/>
  <c r="BW198" i="5"/>
  <c r="BW197" i="5"/>
  <c r="BW196" i="5"/>
  <c r="BW195" i="5"/>
  <c r="BW174" i="5"/>
  <c r="BW173" i="5"/>
  <c r="BW175" i="5"/>
  <c r="BW169" i="5"/>
  <c r="BW172" i="5"/>
  <c r="BW171" i="5"/>
  <c r="BW170" i="5"/>
  <c r="BW164" i="5"/>
  <c r="BW163" i="5"/>
  <c r="BW168" i="5"/>
  <c r="BW167" i="5"/>
  <c r="BW165" i="5"/>
  <c r="BW162" i="5"/>
  <c r="BW148" i="5"/>
  <c r="BW155" i="5"/>
  <c r="BW147" i="5"/>
  <c r="BW143" i="5"/>
  <c r="BW144" i="5"/>
  <c r="BW142" i="5"/>
  <c r="BW141" i="5"/>
  <c r="BW135" i="5"/>
  <c r="BW138" i="5"/>
  <c r="BW134" i="5"/>
  <c r="BW140" i="5"/>
  <c r="BW137" i="5"/>
  <c r="BW133" i="5"/>
  <c r="BW139" i="5"/>
  <c r="BW136" i="5"/>
  <c r="BW132" i="5"/>
  <c r="BW131" i="5"/>
  <c r="BW127" i="5"/>
  <c r="BW102" i="5"/>
  <c r="BW130" i="5"/>
  <c r="BW126" i="5"/>
  <c r="BW101" i="5"/>
  <c r="BW129" i="5"/>
  <c r="BW123" i="5"/>
  <c r="BW128" i="5"/>
  <c r="BW116" i="5"/>
  <c r="BW98" i="5"/>
  <c r="BW86" i="5"/>
  <c r="BW95" i="5"/>
  <c r="BW83" i="5"/>
  <c r="BW71" i="5"/>
  <c r="BW89" i="5"/>
  <c r="BW77" i="5"/>
  <c r="BW61" i="5"/>
  <c r="BW68" i="5"/>
  <c r="BW59" i="5"/>
  <c r="BW80" i="5"/>
  <c r="BW74" i="5"/>
  <c r="BW65" i="5"/>
  <c r="BW92" i="5"/>
  <c r="BW62" i="5"/>
  <c r="BW58" i="5"/>
  <c r="BW54" i="5"/>
  <c r="BW50" i="5"/>
  <c r="BW40" i="5"/>
  <c r="BW57" i="5"/>
  <c r="BW53" i="5"/>
  <c r="BW49" i="5"/>
  <c r="BW38" i="5"/>
  <c r="BW56" i="5"/>
  <c r="BW52" i="5"/>
  <c r="BW48" i="5"/>
  <c r="BW55" i="5"/>
  <c r="BW51" i="5"/>
  <c r="BW35" i="5"/>
  <c r="BW34" i="5"/>
  <c r="BW30" i="5"/>
  <c r="BW26" i="5"/>
  <c r="BW22" i="5"/>
  <c r="BW33" i="5"/>
  <c r="BW29" i="5"/>
  <c r="BW25" i="5"/>
  <c r="BW21" i="5"/>
  <c r="BW18" i="5"/>
  <c r="BW47" i="5"/>
  <c r="BW36" i="5"/>
  <c r="BW32" i="5"/>
  <c r="BW28" i="5"/>
  <c r="BW24" i="5"/>
  <c r="BW20" i="5"/>
  <c r="BW17" i="5"/>
  <c r="BW31" i="5"/>
  <c r="BW27" i="5"/>
  <c r="BW13" i="5"/>
  <c r="BW9" i="5"/>
  <c r="BW19" i="5"/>
  <c r="BW15" i="5"/>
  <c r="BW12" i="5"/>
  <c r="BW16" i="5"/>
  <c r="BW11" i="5"/>
  <c r="BW7" i="5"/>
  <c r="BW5" i="5"/>
  <c r="BW23" i="5"/>
  <c r="BW14" i="5"/>
  <c r="BW10" i="5"/>
  <c r="BX6" i="5"/>
  <c r="BW8" i="5"/>
  <c r="BE111" i="4"/>
  <c r="BE112" i="4"/>
  <c r="BE131" i="4"/>
  <c r="BE124" i="4"/>
  <c r="BE123" i="4"/>
  <c r="BE122" i="4"/>
  <c r="BE118" i="4"/>
  <c r="BE117" i="4"/>
  <c r="BE114" i="4"/>
  <c r="BE119" i="4"/>
  <c r="BE98" i="4"/>
  <c r="BE109" i="4"/>
  <c r="BE97" i="4"/>
  <c r="BE99" i="4"/>
  <c r="BE100" i="4"/>
  <c r="BE104" i="4"/>
  <c r="BE102" i="4"/>
  <c r="BE103" i="4"/>
  <c r="BE101" i="4"/>
  <c r="BE105" i="4"/>
  <c r="BE106" i="4"/>
  <c r="BE129" i="4"/>
  <c r="BE113" i="4"/>
  <c r="BE128" i="4"/>
  <c r="BE130" i="4"/>
  <c r="BE96" i="4"/>
  <c r="BE135" i="4"/>
  <c r="BE133" i="4"/>
  <c r="BE132" i="4"/>
  <c r="BE125" i="4"/>
  <c r="BE126" i="4"/>
  <c r="BE115" i="4"/>
  <c r="BE120" i="4"/>
  <c r="BE95" i="4"/>
  <c r="BE107" i="4"/>
  <c r="BE92" i="4"/>
  <c r="BE91" i="4"/>
  <c r="BE136" i="4"/>
  <c r="BE90" i="4"/>
  <c r="BE134" i="4"/>
  <c r="BE89" i="4"/>
  <c r="BE88" i="4"/>
  <c r="BE86" i="4"/>
  <c r="BE127" i="4"/>
  <c r="BE85" i="4"/>
  <c r="BE87" i="4"/>
  <c r="BE82" i="4"/>
  <c r="BE81" i="4"/>
  <c r="BE84" i="4"/>
  <c r="BE83" i="4"/>
  <c r="BE116" i="4"/>
  <c r="BE121" i="4"/>
  <c r="BE80" i="4"/>
  <c r="BE79" i="4"/>
  <c r="BE77" i="4"/>
  <c r="BE76" i="4"/>
  <c r="BE78" i="4"/>
  <c r="BE108" i="4"/>
  <c r="BE74" i="4"/>
  <c r="BE72" i="4"/>
  <c r="BE71" i="4"/>
  <c r="BE70" i="4"/>
  <c r="BE68" i="4"/>
  <c r="BE75" i="4"/>
  <c r="BE69" i="4"/>
  <c r="BE63" i="4"/>
  <c r="BE73" i="4"/>
  <c r="BE65" i="4"/>
  <c r="BE67" i="4"/>
  <c r="BE62" i="4"/>
  <c r="BE59" i="4"/>
  <c r="BE56" i="4"/>
  <c r="BE66" i="4"/>
  <c r="BE61" i="4"/>
  <c r="BE58" i="4"/>
  <c r="BE55" i="4"/>
  <c r="BE52" i="4"/>
  <c r="BE49" i="4"/>
  <c r="BE64" i="4"/>
  <c r="BE53" i="4"/>
  <c r="BE47" i="4"/>
  <c r="BE44" i="4"/>
  <c r="BE51" i="4"/>
  <c r="BE46" i="4"/>
  <c r="BE45" i="4"/>
  <c r="BE42" i="4"/>
  <c r="BE39" i="4"/>
  <c r="BE36" i="4"/>
  <c r="BE33" i="4"/>
  <c r="BE93" i="4"/>
  <c r="BE29" i="4"/>
  <c r="BE60" i="4"/>
  <c r="BE54" i="4"/>
  <c r="BE41" i="4"/>
  <c r="BE38" i="4"/>
  <c r="BE35" i="4"/>
  <c r="BE40" i="4"/>
  <c r="BE37" i="4"/>
  <c r="BE34" i="4"/>
  <c r="BE50" i="4"/>
  <c r="BE48" i="4"/>
  <c r="BE57" i="4"/>
  <c r="BE43" i="4"/>
  <c r="BE32" i="4"/>
  <c r="BE94" i="4"/>
  <c r="BE23" i="4"/>
  <c r="BE19" i="4"/>
  <c r="BE30" i="4"/>
  <c r="BE26" i="4"/>
  <c r="BE22" i="4"/>
  <c r="BE28" i="4"/>
  <c r="BE27" i="4"/>
  <c r="BE25" i="4"/>
  <c r="BE21" i="4"/>
  <c r="BE31" i="4"/>
  <c r="BE24" i="4"/>
  <c r="BE20" i="4"/>
  <c r="BE17" i="4"/>
  <c r="BE13" i="4"/>
  <c r="BE9" i="4"/>
  <c r="BF6" i="4"/>
  <c r="BF110" i="4"/>
  <c r="BE8" i="4"/>
  <c r="BE16" i="4"/>
  <c r="BE12" i="4"/>
  <c r="BE15" i="4"/>
  <c r="BE11" i="4"/>
  <c r="BE18" i="4"/>
  <c r="BE14" i="4"/>
  <c r="BE10" i="4"/>
  <c r="BE7" i="4"/>
  <c r="BE5" i="4"/>
  <c r="BX60" i="5"/>
  <c r="BX115" i="5"/>
  <c r="BX125" i="5"/>
  <c r="BX124" i="5"/>
  <c r="BX122" i="5"/>
  <c r="BX121" i="5"/>
  <c r="BX119" i="5"/>
  <c r="BX118" i="5"/>
  <c r="BX120" i="5"/>
  <c r="BX117" i="5"/>
  <c r="BX114" i="5"/>
  <c r="BX113" i="5"/>
  <c r="BX111" i="5"/>
  <c r="BX110" i="5"/>
  <c r="BX108" i="5"/>
  <c r="BX107" i="5"/>
  <c r="BX105" i="5"/>
  <c r="BX104" i="5"/>
  <c r="BX100" i="5"/>
  <c r="BX99" i="5"/>
  <c r="BX97" i="5"/>
  <c r="BX96" i="5"/>
  <c r="BX94" i="5"/>
  <c r="BX93" i="5"/>
  <c r="BX91" i="5"/>
  <c r="BX90" i="5"/>
  <c r="BX88" i="5"/>
  <c r="BX87" i="5"/>
  <c r="BX85" i="5"/>
  <c r="BX84" i="5"/>
  <c r="BX82" i="5"/>
  <c r="BX81" i="5"/>
  <c r="BX79" i="5"/>
  <c r="BX78" i="5"/>
  <c r="BX76" i="5"/>
  <c r="BX75" i="5"/>
  <c r="BX72" i="5"/>
  <c r="BX73" i="5"/>
  <c r="BX69" i="5"/>
  <c r="BX70" i="5"/>
  <c r="BX67" i="5"/>
  <c r="BX66" i="5"/>
  <c r="BX64" i="5"/>
  <c r="BX63" i="5"/>
  <c r="BX106" i="5"/>
  <c r="BX103" i="5"/>
  <c r="BX112" i="5"/>
  <c r="BX109" i="5"/>
  <c r="BX194" i="5"/>
  <c r="BX192" i="5"/>
  <c r="BX191" i="5"/>
  <c r="BX184" i="5"/>
  <c r="BX183" i="5"/>
  <c r="BX181" i="5"/>
  <c r="BX182" i="5"/>
  <c r="BX180" i="5"/>
  <c r="BX179" i="5"/>
  <c r="BX177" i="5"/>
  <c r="BX178" i="5"/>
  <c r="BX188" i="5"/>
  <c r="BX187" i="5"/>
  <c r="BX186" i="5"/>
  <c r="BX185" i="5"/>
  <c r="BX193" i="5"/>
  <c r="BX190" i="5"/>
  <c r="BX189" i="5"/>
  <c r="BX176" i="5"/>
  <c r="BX160" i="5"/>
  <c r="BX166" i="5"/>
  <c r="BX158" i="5"/>
  <c r="BX157" i="5"/>
  <c r="BX161" i="5"/>
  <c r="BX159" i="5"/>
  <c r="BX154" i="5"/>
  <c r="BX156" i="5"/>
  <c r="BX152" i="5"/>
  <c r="BX151" i="5"/>
  <c r="BX153" i="5"/>
  <c r="BX150" i="5"/>
  <c r="BX149" i="5"/>
  <c r="BX41" i="5"/>
  <c r="BX145" i="5"/>
  <c r="BX45" i="5"/>
  <c r="BX37" i="5"/>
  <c r="BX46" i="5"/>
  <c r="BX44" i="5"/>
  <c r="BX43" i="5"/>
  <c r="BX42" i="5"/>
  <c r="BX146" i="5"/>
  <c r="BX39" i="5"/>
  <c r="BX199" i="5"/>
  <c r="BX198" i="5"/>
  <c r="BX197" i="5"/>
  <c r="BX195" i="5"/>
  <c r="BX196" i="5"/>
  <c r="BX173" i="5"/>
  <c r="BX175" i="5"/>
  <c r="BX174" i="5"/>
  <c r="BX172" i="5"/>
  <c r="BX170" i="5"/>
  <c r="BX171" i="5"/>
  <c r="BX168" i="5"/>
  <c r="BX165" i="5"/>
  <c r="BX169" i="5"/>
  <c r="BX167" i="5"/>
  <c r="BX164" i="5"/>
  <c r="BX163" i="5"/>
  <c r="BX162" i="5"/>
  <c r="BX155" i="5"/>
  <c r="BX148" i="5"/>
  <c r="BX143" i="5"/>
  <c r="BX144" i="5"/>
  <c r="BX142" i="5"/>
  <c r="BX147" i="5"/>
  <c r="BX138" i="5"/>
  <c r="BX134" i="5"/>
  <c r="BX140" i="5"/>
  <c r="BX137" i="5"/>
  <c r="BX133" i="5"/>
  <c r="BX139" i="5"/>
  <c r="BX136" i="5"/>
  <c r="BX141" i="5"/>
  <c r="BX135" i="5"/>
  <c r="BX130" i="5"/>
  <c r="BX126" i="5"/>
  <c r="BX101" i="5"/>
  <c r="BX129" i="5"/>
  <c r="BX123" i="5"/>
  <c r="BX132" i="5"/>
  <c r="BX128" i="5"/>
  <c r="BX116" i="5"/>
  <c r="BX131" i="5"/>
  <c r="BX127" i="5"/>
  <c r="BX102" i="5"/>
  <c r="BX95" i="5"/>
  <c r="BX92" i="5"/>
  <c r="BX80" i="5"/>
  <c r="BX98" i="5"/>
  <c r="BX86" i="5"/>
  <c r="BX74" i="5"/>
  <c r="BX68" i="5"/>
  <c r="BX59" i="5"/>
  <c r="BX83" i="5"/>
  <c r="BX77" i="5"/>
  <c r="BX71" i="5"/>
  <c r="BX65" i="5"/>
  <c r="BX89" i="5"/>
  <c r="BX62" i="5"/>
  <c r="BX61" i="5"/>
  <c r="BX57" i="5"/>
  <c r="BX53" i="5"/>
  <c r="BX49" i="5"/>
  <c r="BX38" i="5"/>
  <c r="BX56" i="5"/>
  <c r="BX52" i="5"/>
  <c r="BX48" i="5"/>
  <c r="BX36" i="5"/>
  <c r="BX55" i="5"/>
  <c r="BX51" i="5"/>
  <c r="BX47" i="5"/>
  <c r="BX58" i="5"/>
  <c r="BX54" i="5"/>
  <c r="BX33" i="5"/>
  <c r="BX29" i="5"/>
  <c r="BX25" i="5"/>
  <c r="BX21" i="5"/>
  <c r="BX40" i="5"/>
  <c r="BX32" i="5"/>
  <c r="BX28" i="5"/>
  <c r="BX24" i="5"/>
  <c r="BX20" i="5"/>
  <c r="BX17" i="5"/>
  <c r="BX31" i="5"/>
  <c r="BX27" i="5"/>
  <c r="BX23" i="5"/>
  <c r="BX19" i="5"/>
  <c r="BX15" i="5"/>
  <c r="BX50" i="5"/>
  <c r="BX35" i="5"/>
  <c r="BX34" i="5"/>
  <c r="BX30" i="5"/>
  <c r="BX26" i="5"/>
  <c r="BX12" i="5"/>
  <c r="BX8" i="5"/>
  <c r="BX18" i="5"/>
  <c r="BX16" i="5"/>
  <c r="BX11" i="5"/>
  <c r="BX22" i="5"/>
  <c r="BX14" i="5"/>
  <c r="BX10" i="5"/>
  <c r="BY6" i="5"/>
  <c r="BX7" i="5"/>
  <c r="BX5" i="5"/>
  <c r="BX13" i="5"/>
  <c r="BX9" i="5"/>
  <c r="BF111" i="4"/>
  <c r="BF112" i="4"/>
  <c r="BF131" i="4"/>
  <c r="BF124" i="4"/>
  <c r="BF123" i="4"/>
  <c r="BF122" i="4"/>
  <c r="BF118" i="4"/>
  <c r="BF117" i="4"/>
  <c r="BF114" i="4"/>
  <c r="BF119" i="4"/>
  <c r="BF98" i="4"/>
  <c r="BF109" i="4"/>
  <c r="BF97" i="4"/>
  <c r="BF100" i="4"/>
  <c r="BF99" i="4"/>
  <c r="BF104" i="4"/>
  <c r="BF103" i="4"/>
  <c r="BF102" i="4"/>
  <c r="BF101" i="4"/>
  <c r="BF105" i="4"/>
  <c r="BF106" i="4"/>
  <c r="BF129" i="4"/>
  <c r="BF113" i="4"/>
  <c r="BF128" i="4"/>
  <c r="BF130" i="4"/>
  <c r="BF96" i="4"/>
  <c r="BF135" i="4"/>
  <c r="BF133" i="4"/>
  <c r="BF132" i="4"/>
  <c r="BF125" i="4"/>
  <c r="BF126" i="4"/>
  <c r="BF115" i="4"/>
  <c r="BF120" i="4"/>
  <c r="BF95" i="4"/>
  <c r="BF107" i="4"/>
  <c r="BF92" i="4"/>
  <c r="BF91" i="4"/>
  <c r="BF90" i="4"/>
  <c r="BF134" i="4"/>
  <c r="BF136" i="4"/>
  <c r="BF89" i="4"/>
  <c r="BF88" i="4"/>
  <c r="BF87" i="4"/>
  <c r="BF85" i="4"/>
  <c r="BF86" i="4"/>
  <c r="BF121" i="4"/>
  <c r="BF127" i="4"/>
  <c r="BF84" i="4"/>
  <c r="BF83" i="4"/>
  <c r="BF82" i="4"/>
  <c r="BF116" i="4"/>
  <c r="BF81" i="4"/>
  <c r="BF80" i="4"/>
  <c r="BF79" i="4"/>
  <c r="BF76" i="4"/>
  <c r="BF78" i="4"/>
  <c r="BF77" i="4"/>
  <c r="BF108" i="4"/>
  <c r="BF74" i="4"/>
  <c r="BF72" i="4"/>
  <c r="BF75" i="4"/>
  <c r="BF73" i="4"/>
  <c r="BF71" i="4"/>
  <c r="BF69" i="4"/>
  <c r="BF65" i="4"/>
  <c r="BF68" i="4"/>
  <c r="BF67" i="4"/>
  <c r="BF66" i="4"/>
  <c r="BF64" i="4"/>
  <c r="BF61" i="4"/>
  <c r="BF58" i="4"/>
  <c r="BF70" i="4"/>
  <c r="BF52" i="4"/>
  <c r="BF51" i="4"/>
  <c r="BF46" i="4"/>
  <c r="BF43" i="4"/>
  <c r="BF63" i="4"/>
  <c r="BF60" i="4"/>
  <c r="BF57" i="4"/>
  <c r="BF50" i="4"/>
  <c r="BF54" i="4"/>
  <c r="BF49" i="4"/>
  <c r="BF47" i="4"/>
  <c r="BF41" i="4"/>
  <c r="BF38" i="4"/>
  <c r="BF35" i="4"/>
  <c r="BF32" i="4"/>
  <c r="BF28" i="4"/>
  <c r="BF59" i="4"/>
  <c r="BF40" i="4"/>
  <c r="BF37" i="4"/>
  <c r="BF55" i="4"/>
  <c r="BF53" i="4"/>
  <c r="BF48" i="4"/>
  <c r="BF44" i="4"/>
  <c r="BF62" i="4"/>
  <c r="BF56" i="4"/>
  <c r="BF42" i="4"/>
  <c r="BF45" i="4"/>
  <c r="BF39" i="4"/>
  <c r="BF36" i="4"/>
  <c r="BF34" i="4"/>
  <c r="BF33" i="4"/>
  <c r="BF94" i="4"/>
  <c r="BF93" i="4"/>
  <c r="BF31" i="4"/>
  <c r="BF30" i="4"/>
  <c r="BF26" i="4"/>
  <c r="BF22" i="4"/>
  <c r="BF29" i="4"/>
  <c r="BF27" i="4"/>
  <c r="BF25" i="4"/>
  <c r="BF21" i="4"/>
  <c r="BF24" i="4"/>
  <c r="BF20" i="4"/>
  <c r="BF23" i="4"/>
  <c r="BF19" i="4"/>
  <c r="BF16" i="4"/>
  <c r="BF12" i="4"/>
  <c r="BF8" i="4"/>
  <c r="BF15" i="4"/>
  <c r="BF11" i="4"/>
  <c r="BF18" i="4"/>
  <c r="BF14" i="4"/>
  <c r="BF10" i="4"/>
  <c r="BF7" i="4"/>
  <c r="BF5" i="4"/>
  <c r="BG6" i="4"/>
  <c r="BG110" i="4"/>
  <c r="BF17" i="4"/>
  <c r="BF13" i="4"/>
  <c r="BF9" i="4"/>
  <c r="BY60" i="5"/>
  <c r="BY115" i="5"/>
  <c r="BY125" i="5"/>
  <c r="BY124" i="5"/>
  <c r="BY122" i="5"/>
  <c r="BY121" i="5"/>
  <c r="BY119" i="5"/>
  <c r="BY118" i="5"/>
  <c r="BY120" i="5"/>
  <c r="BY117" i="5"/>
  <c r="BY114" i="5"/>
  <c r="BY113" i="5"/>
  <c r="BY111" i="5"/>
  <c r="BY110" i="5"/>
  <c r="BY108" i="5"/>
  <c r="BY107" i="5"/>
  <c r="BY105" i="5"/>
  <c r="BY104" i="5"/>
  <c r="BY100" i="5"/>
  <c r="BY99" i="5"/>
  <c r="BY97" i="5"/>
  <c r="BY96" i="5"/>
  <c r="BY94" i="5"/>
  <c r="BY93" i="5"/>
  <c r="BY91" i="5"/>
  <c r="BY90" i="5"/>
  <c r="BY88" i="5"/>
  <c r="BY87" i="5"/>
  <c r="BY85" i="5"/>
  <c r="BY84" i="5"/>
  <c r="BY82" i="5"/>
  <c r="BY81" i="5"/>
  <c r="BY79" i="5"/>
  <c r="BY78" i="5"/>
  <c r="BY76" i="5"/>
  <c r="BY75" i="5"/>
  <c r="BY73" i="5"/>
  <c r="BY72" i="5"/>
  <c r="BY70" i="5"/>
  <c r="BY69" i="5"/>
  <c r="BY67" i="5"/>
  <c r="BY66" i="5"/>
  <c r="BY64" i="5"/>
  <c r="BY63" i="5"/>
  <c r="BY106" i="5"/>
  <c r="BY103" i="5"/>
  <c r="BY112" i="5"/>
  <c r="BY109" i="5"/>
  <c r="BY194" i="5"/>
  <c r="BY192" i="5"/>
  <c r="BY191" i="5"/>
  <c r="BY183" i="5"/>
  <c r="BY184" i="5"/>
  <c r="BY182" i="5"/>
  <c r="BY181" i="5"/>
  <c r="BY180" i="5"/>
  <c r="BY177" i="5"/>
  <c r="BY179" i="5"/>
  <c r="BY178" i="5"/>
  <c r="BY187" i="5"/>
  <c r="BY186" i="5"/>
  <c r="BY188" i="5"/>
  <c r="BY185" i="5"/>
  <c r="BY193" i="5"/>
  <c r="BY190" i="5"/>
  <c r="BY189" i="5"/>
  <c r="BY176" i="5"/>
  <c r="BY160" i="5"/>
  <c r="BY166" i="5"/>
  <c r="BY157" i="5"/>
  <c r="BY158" i="5"/>
  <c r="BY161" i="5"/>
  <c r="BY159" i="5"/>
  <c r="BY154" i="5"/>
  <c r="BY156" i="5"/>
  <c r="BY152" i="5"/>
  <c r="BY151" i="5"/>
  <c r="BY153" i="5"/>
  <c r="BY150" i="5"/>
  <c r="BY149" i="5"/>
  <c r="BY41" i="5"/>
  <c r="BY145" i="5"/>
  <c r="BY45" i="5"/>
  <c r="BY37" i="5"/>
  <c r="BY46" i="5"/>
  <c r="BY44" i="5"/>
  <c r="BY43" i="5"/>
  <c r="BY42" i="5"/>
  <c r="BY146" i="5"/>
  <c r="BY39" i="5"/>
  <c r="BY199" i="5"/>
  <c r="BY198" i="5"/>
  <c r="BY197" i="5"/>
  <c r="BY196" i="5"/>
  <c r="BY195" i="5"/>
  <c r="BY175" i="5"/>
  <c r="BY174" i="5"/>
  <c r="BY173" i="5"/>
  <c r="BY172" i="5"/>
  <c r="BY171" i="5"/>
  <c r="BY170" i="5"/>
  <c r="BY169" i="5"/>
  <c r="BY164" i="5"/>
  <c r="BY168" i="5"/>
  <c r="BY167" i="5"/>
  <c r="BY165" i="5"/>
  <c r="BY162" i="5"/>
  <c r="BY163" i="5"/>
  <c r="BY147" i="5"/>
  <c r="BY155" i="5"/>
  <c r="BY144" i="5"/>
  <c r="BY142" i="5"/>
  <c r="BY148" i="5"/>
  <c r="BY143" i="5"/>
  <c r="BY140" i="5"/>
  <c r="BY137" i="5"/>
  <c r="BY133" i="5"/>
  <c r="BY139" i="5"/>
  <c r="BY136" i="5"/>
  <c r="BY141" i="5"/>
  <c r="BY135" i="5"/>
  <c r="BY138" i="5"/>
  <c r="BY134" i="5"/>
  <c r="BY129" i="5"/>
  <c r="BY123" i="5"/>
  <c r="BY132" i="5"/>
  <c r="BY128" i="5"/>
  <c r="BY116" i="5"/>
  <c r="BY131" i="5"/>
  <c r="BY127" i="5"/>
  <c r="BY102" i="5"/>
  <c r="BY130" i="5"/>
  <c r="BY126" i="5"/>
  <c r="BY101" i="5"/>
  <c r="BY92" i="5"/>
  <c r="BY89" i="5"/>
  <c r="BY77" i="5"/>
  <c r="BY98" i="5"/>
  <c r="BY95" i="5"/>
  <c r="BY83" i="5"/>
  <c r="BY71" i="5"/>
  <c r="BY65" i="5"/>
  <c r="BY86" i="5"/>
  <c r="BY80" i="5"/>
  <c r="BY74" i="5"/>
  <c r="BY62" i="5"/>
  <c r="BY61" i="5"/>
  <c r="BY68" i="5"/>
  <c r="BY59" i="5"/>
  <c r="BY56" i="5"/>
  <c r="BY52" i="5"/>
  <c r="BY48" i="5"/>
  <c r="BY36" i="5"/>
  <c r="BY55" i="5"/>
  <c r="BY51" i="5"/>
  <c r="BY47" i="5"/>
  <c r="BY58" i="5"/>
  <c r="BY54" i="5"/>
  <c r="BY50" i="5"/>
  <c r="BY40" i="5"/>
  <c r="BY57" i="5"/>
  <c r="BY53" i="5"/>
  <c r="BY32" i="5"/>
  <c r="BY28" i="5"/>
  <c r="BY24" i="5"/>
  <c r="BY38" i="5"/>
  <c r="BY31" i="5"/>
  <c r="BY27" i="5"/>
  <c r="BY23" i="5"/>
  <c r="BY19" i="5"/>
  <c r="BY15" i="5"/>
  <c r="BY49" i="5"/>
  <c r="BY35" i="5"/>
  <c r="BY34" i="5"/>
  <c r="BY30" i="5"/>
  <c r="BY26" i="5"/>
  <c r="BY22" i="5"/>
  <c r="BY16" i="5"/>
  <c r="BY33" i="5"/>
  <c r="BY29" i="5"/>
  <c r="BY25" i="5"/>
  <c r="BY20" i="5"/>
  <c r="BY18" i="5"/>
  <c r="BY17" i="5"/>
  <c r="BY11" i="5"/>
  <c r="BY7" i="5"/>
  <c r="BY5" i="5"/>
  <c r="BY21" i="5"/>
  <c r="BY14" i="5"/>
  <c r="BY13" i="5"/>
  <c r="BY9" i="5"/>
  <c r="BY12" i="5"/>
  <c r="BY8" i="5"/>
  <c r="BY10" i="5"/>
  <c r="BZ6" i="5"/>
  <c r="BG111" i="4"/>
  <c r="BG112" i="4"/>
  <c r="BG131" i="4"/>
  <c r="BG124" i="4"/>
  <c r="BG123" i="4"/>
  <c r="BG122" i="4"/>
  <c r="BG118" i="4"/>
  <c r="BG117" i="4"/>
  <c r="BG114" i="4"/>
  <c r="BG119" i="4"/>
  <c r="BG98" i="4"/>
  <c r="BG109" i="4"/>
  <c r="BG97" i="4"/>
  <c r="BG100" i="4"/>
  <c r="BG99" i="4"/>
  <c r="BG104" i="4"/>
  <c r="BG103" i="4"/>
  <c r="BG102" i="4"/>
  <c r="BG101" i="4"/>
  <c r="BG105" i="4"/>
  <c r="BG106" i="4"/>
  <c r="BG129" i="4"/>
  <c r="BG113" i="4"/>
  <c r="BG128" i="4"/>
  <c r="BG130" i="4"/>
  <c r="BG96" i="4"/>
  <c r="BG135" i="4"/>
  <c r="BG133" i="4"/>
  <c r="BG132" i="4"/>
  <c r="BG125" i="4"/>
  <c r="BG126" i="4"/>
  <c r="BG115" i="4"/>
  <c r="BG120" i="4"/>
  <c r="BG95" i="4"/>
  <c r="BG107" i="4"/>
  <c r="BG92" i="4"/>
  <c r="BG91" i="4"/>
  <c r="BG136" i="4"/>
  <c r="BG90" i="4"/>
  <c r="BG134" i="4"/>
  <c r="BG88" i="4"/>
  <c r="BG87" i="4"/>
  <c r="BG86" i="4"/>
  <c r="BG89" i="4"/>
  <c r="BG84" i="4"/>
  <c r="BG127" i="4"/>
  <c r="BG81" i="4"/>
  <c r="BG85" i="4"/>
  <c r="BG83" i="4"/>
  <c r="BG82" i="4"/>
  <c r="BG80" i="4"/>
  <c r="BG121" i="4"/>
  <c r="BG79" i="4"/>
  <c r="BG108" i="4"/>
  <c r="BG116" i="4"/>
  <c r="BG78" i="4"/>
  <c r="BG77" i="4"/>
  <c r="BG75" i="4"/>
  <c r="BG73" i="4"/>
  <c r="BG71" i="4"/>
  <c r="BG74" i="4"/>
  <c r="BG69" i="4"/>
  <c r="BG67" i="4"/>
  <c r="BG76" i="4"/>
  <c r="BG72" i="4"/>
  <c r="BG70" i="4"/>
  <c r="BG68" i="4"/>
  <c r="BG66" i="4"/>
  <c r="BG64" i="4"/>
  <c r="BG63" i="4"/>
  <c r="BG65" i="4"/>
  <c r="BG60" i="4"/>
  <c r="BG57" i="4"/>
  <c r="BG54" i="4"/>
  <c r="BG51" i="4"/>
  <c r="BG48" i="4"/>
  <c r="BG50" i="4"/>
  <c r="BG62" i="4"/>
  <c r="BG59" i="4"/>
  <c r="BG56" i="4"/>
  <c r="BG55" i="4"/>
  <c r="BG49" i="4"/>
  <c r="BG45" i="4"/>
  <c r="BG58" i="4"/>
  <c r="BG52" i="4"/>
  <c r="BG46" i="4"/>
  <c r="BG40" i="4"/>
  <c r="BG37" i="4"/>
  <c r="BG34" i="4"/>
  <c r="BG31" i="4"/>
  <c r="BG27" i="4"/>
  <c r="BG53" i="4"/>
  <c r="BG44" i="4"/>
  <c r="BG61" i="4"/>
  <c r="BG43" i="4"/>
  <c r="BG42" i="4"/>
  <c r="BG39" i="4"/>
  <c r="BG36" i="4"/>
  <c r="BG41" i="4"/>
  <c r="BG47" i="4"/>
  <c r="BG38" i="4"/>
  <c r="BG32" i="4"/>
  <c r="BG35" i="4"/>
  <c r="BG94" i="4"/>
  <c r="BG93" i="4"/>
  <c r="BG33" i="4"/>
  <c r="BG29" i="4"/>
  <c r="BG25" i="4"/>
  <c r="BG21" i="4"/>
  <c r="BG28" i="4"/>
  <c r="BG24" i="4"/>
  <c r="BG20" i="4"/>
  <c r="BG23" i="4"/>
  <c r="BG30" i="4"/>
  <c r="BG26" i="4"/>
  <c r="BG22" i="4"/>
  <c r="BG15" i="4"/>
  <c r="BG11" i="4"/>
  <c r="BG7" i="4"/>
  <c r="BG18" i="4"/>
  <c r="BG14" i="4"/>
  <c r="BG10" i="4"/>
  <c r="BG17" i="4"/>
  <c r="BG13" i="4"/>
  <c r="BG9" i="4"/>
  <c r="BH6" i="4"/>
  <c r="BH110" i="4"/>
  <c r="BG5" i="4"/>
  <c r="BG19" i="4"/>
  <c r="BG16" i="4"/>
  <c r="BG12" i="4"/>
  <c r="BG8" i="4"/>
  <c r="BZ60" i="5"/>
  <c r="BZ115" i="5"/>
  <c r="BZ125" i="5"/>
  <c r="BZ124" i="5"/>
  <c r="BZ122" i="5"/>
  <c r="BZ121" i="5"/>
  <c r="BZ119" i="5"/>
  <c r="BZ118" i="5"/>
  <c r="BZ120" i="5"/>
  <c r="BZ117" i="5"/>
  <c r="BZ114" i="5"/>
  <c r="BZ113" i="5"/>
  <c r="BZ111" i="5"/>
  <c r="BZ110" i="5"/>
  <c r="BZ108" i="5"/>
  <c r="BZ107" i="5"/>
  <c r="BZ105" i="5"/>
  <c r="BZ104" i="5"/>
  <c r="BZ100" i="5"/>
  <c r="BZ99" i="5"/>
  <c r="BZ97" i="5"/>
  <c r="BZ96" i="5"/>
  <c r="BZ94" i="5"/>
  <c r="BZ93" i="5"/>
  <c r="BZ91" i="5"/>
  <c r="BZ90" i="5"/>
  <c r="BZ88" i="5"/>
  <c r="BZ87" i="5"/>
  <c r="BZ85" i="5"/>
  <c r="BZ84" i="5"/>
  <c r="BZ82" i="5"/>
  <c r="BZ81" i="5"/>
  <c r="BZ79" i="5"/>
  <c r="BZ78" i="5"/>
  <c r="BZ76" i="5"/>
  <c r="BZ75" i="5"/>
  <c r="BZ73" i="5"/>
  <c r="BZ72" i="5"/>
  <c r="BZ70" i="5"/>
  <c r="BZ69" i="5"/>
  <c r="BZ67" i="5"/>
  <c r="BZ66" i="5"/>
  <c r="BZ64" i="5"/>
  <c r="BZ63" i="5"/>
  <c r="BZ106" i="5"/>
  <c r="BZ103" i="5"/>
  <c r="BZ112" i="5"/>
  <c r="BZ109" i="5"/>
  <c r="BZ194" i="5"/>
  <c r="BZ192" i="5"/>
  <c r="BZ191" i="5"/>
  <c r="BZ184" i="5"/>
  <c r="BZ183" i="5"/>
  <c r="BZ182" i="5"/>
  <c r="BZ179" i="5"/>
  <c r="BZ181" i="5"/>
  <c r="BZ178" i="5"/>
  <c r="BZ180" i="5"/>
  <c r="BZ177" i="5"/>
  <c r="BZ188" i="5"/>
  <c r="BZ187" i="5"/>
  <c r="BZ186" i="5"/>
  <c r="BZ185" i="5"/>
  <c r="BZ193" i="5"/>
  <c r="BZ190" i="5"/>
  <c r="BZ189" i="5"/>
  <c r="BZ176" i="5"/>
  <c r="BZ160" i="5"/>
  <c r="BZ166" i="5"/>
  <c r="BZ158" i="5"/>
  <c r="BZ157" i="5"/>
  <c r="BZ161" i="5"/>
  <c r="BZ159" i="5"/>
  <c r="BZ154" i="5"/>
  <c r="BZ156" i="5"/>
  <c r="BZ152" i="5"/>
  <c r="BZ151" i="5"/>
  <c r="BZ153" i="5"/>
  <c r="BZ150" i="5"/>
  <c r="BZ149" i="5"/>
  <c r="BZ41" i="5"/>
  <c r="BZ145" i="5"/>
  <c r="BZ45" i="5"/>
  <c r="BZ37" i="5"/>
  <c r="BZ46" i="5"/>
  <c r="BZ44" i="5"/>
  <c r="BZ43" i="5"/>
  <c r="BZ42" i="5"/>
  <c r="BZ146" i="5"/>
  <c r="BZ39" i="5"/>
  <c r="BZ199" i="5"/>
  <c r="BZ198" i="5"/>
  <c r="BZ197" i="5"/>
  <c r="BZ196" i="5"/>
  <c r="BZ195" i="5"/>
  <c r="BZ174" i="5"/>
  <c r="BZ175" i="5"/>
  <c r="BZ171" i="5"/>
  <c r="BZ173" i="5"/>
  <c r="BZ172" i="5"/>
  <c r="BZ170" i="5"/>
  <c r="BZ169" i="5"/>
  <c r="BZ167" i="5"/>
  <c r="BZ168" i="5"/>
  <c r="BZ165" i="5"/>
  <c r="BZ162" i="5"/>
  <c r="BZ163" i="5"/>
  <c r="BZ164" i="5"/>
  <c r="BZ155" i="5"/>
  <c r="BZ148" i="5"/>
  <c r="BZ144" i="5"/>
  <c r="BZ142" i="5"/>
  <c r="BZ147" i="5"/>
  <c r="BZ143" i="5"/>
  <c r="BZ139" i="5"/>
  <c r="BZ136" i="5"/>
  <c r="BZ132" i="5"/>
  <c r="BZ141" i="5"/>
  <c r="BZ135" i="5"/>
  <c r="BZ138" i="5"/>
  <c r="BZ134" i="5"/>
  <c r="BZ140" i="5"/>
  <c r="BZ137" i="5"/>
  <c r="BZ133" i="5"/>
  <c r="BZ128" i="5"/>
  <c r="BZ116" i="5"/>
  <c r="BZ131" i="5"/>
  <c r="BZ127" i="5"/>
  <c r="BZ102" i="5"/>
  <c r="BZ130" i="5"/>
  <c r="BZ126" i="5"/>
  <c r="BZ101" i="5"/>
  <c r="BZ129" i="5"/>
  <c r="BZ123" i="5"/>
  <c r="BZ89" i="5"/>
  <c r="BZ98" i="5"/>
  <c r="BZ86" i="5"/>
  <c r="BZ74" i="5"/>
  <c r="BZ95" i="5"/>
  <c r="BZ92" i="5"/>
  <c r="BZ80" i="5"/>
  <c r="BZ83" i="5"/>
  <c r="BZ77" i="5"/>
  <c r="BZ71" i="5"/>
  <c r="BZ62" i="5"/>
  <c r="BZ61" i="5"/>
  <c r="BZ68" i="5"/>
  <c r="BZ59" i="5"/>
  <c r="BZ65" i="5"/>
  <c r="BZ55" i="5"/>
  <c r="BZ51" i="5"/>
  <c r="BZ47" i="5"/>
  <c r="BZ35" i="5"/>
  <c r="BZ58" i="5"/>
  <c r="BZ54" i="5"/>
  <c r="BZ50" i="5"/>
  <c r="BZ40" i="5"/>
  <c r="BZ57" i="5"/>
  <c r="BZ53" i="5"/>
  <c r="BZ49" i="5"/>
  <c r="BZ56" i="5"/>
  <c r="BZ52" i="5"/>
  <c r="BZ38" i="5"/>
  <c r="BZ31" i="5"/>
  <c r="BZ27" i="5"/>
  <c r="BZ23" i="5"/>
  <c r="BZ48" i="5"/>
  <c r="BZ36" i="5"/>
  <c r="BZ34" i="5"/>
  <c r="BZ30" i="5"/>
  <c r="BZ26" i="5"/>
  <c r="BZ22" i="5"/>
  <c r="BZ16" i="5"/>
  <c r="BZ33" i="5"/>
  <c r="BZ29" i="5"/>
  <c r="BZ25" i="5"/>
  <c r="BZ21" i="5"/>
  <c r="BZ18" i="5"/>
  <c r="BZ32" i="5"/>
  <c r="BZ28" i="5"/>
  <c r="BZ24" i="5"/>
  <c r="BZ19" i="5"/>
  <c r="BZ15" i="5"/>
  <c r="BZ14" i="5"/>
  <c r="BZ10" i="5"/>
  <c r="CA6" i="5"/>
  <c r="BZ13" i="5"/>
  <c r="BZ12" i="5"/>
  <c r="BZ8" i="5"/>
  <c r="BZ20" i="5"/>
  <c r="BZ17" i="5"/>
  <c r="BZ11" i="5"/>
  <c r="BZ7" i="5"/>
  <c r="BZ5" i="5"/>
  <c r="BZ9" i="5"/>
  <c r="BH111" i="4"/>
  <c r="BH112" i="4"/>
  <c r="BH131" i="4"/>
  <c r="BH124" i="4"/>
  <c r="BH122" i="4"/>
  <c r="BH123" i="4"/>
  <c r="BH118" i="4"/>
  <c r="BH117" i="4"/>
  <c r="BH114" i="4"/>
  <c r="BH119" i="4"/>
  <c r="BH98" i="4"/>
  <c r="BH109" i="4"/>
  <c r="BH97" i="4"/>
  <c r="BH100" i="4"/>
  <c r="BH99" i="4"/>
  <c r="BH104" i="4"/>
  <c r="BH103" i="4"/>
  <c r="BH101" i="4"/>
  <c r="BH102" i="4"/>
  <c r="BH105" i="4"/>
  <c r="BH106" i="4"/>
  <c r="BH129" i="4"/>
  <c r="BH113" i="4"/>
  <c r="BH128" i="4"/>
  <c r="BH130" i="4"/>
  <c r="BH96" i="4"/>
  <c r="BH135" i="4"/>
  <c r="BH133" i="4"/>
  <c r="BH132" i="4"/>
  <c r="BH125" i="4"/>
  <c r="BH126" i="4"/>
  <c r="BH115" i="4"/>
  <c r="BH120" i="4"/>
  <c r="BH95" i="4"/>
  <c r="BH107" i="4"/>
  <c r="BH92" i="4"/>
  <c r="BH91" i="4"/>
  <c r="BH136" i="4"/>
  <c r="BH90" i="4"/>
  <c r="BH89" i="4"/>
  <c r="BH87" i="4"/>
  <c r="BH134" i="4"/>
  <c r="BH88" i="4"/>
  <c r="BH86" i="4"/>
  <c r="BH127" i="4"/>
  <c r="BH85" i="4"/>
  <c r="BH83" i="4"/>
  <c r="BH84" i="4"/>
  <c r="BH82" i="4"/>
  <c r="BH121" i="4"/>
  <c r="BH81" i="4"/>
  <c r="BH79" i="4"/>
  <c r="BH116" i="4"/>
  <c r="BH80" i="4"/>
  <c r="BH78" i="4"/>
  <c r="BH77" i="4"/>
  <c r="BH75" i="4"/>
  <c r="BH73" i="4"/>
  <c r="BH76" i="4"/>
  <c r="BH74" i="4"/>
  <c r="BH72" i="4"/>
  <c r="BH70" i="4"/>
  <c r="BH68" i="4"/>
  <c r="BH108" i="4"/>
  <c r="BH67" i="4"/>
  <c r="BH66" i="4"/>
  <c r="BH64" i="4"/>
  <c r="BH63" i="4"/>
  <c r="BH69" i="4"/>
  <c r="BH65" i="4"/>
  <c r="BH60" i="4"/>
  <c r="BH57" i="4"/>
  <c r="BH62" i="4"/>
  <c r="BH59" i="4"/>
  <c r="BH56" i="4"/>
  <c r="BH53" i="4"/>
  <c r="BH50" i="4"/>
  <c r="BH55" i="4"/>
  <c r="BH49" i="4"/>
  <c r="BH45" i="4"/>
  <c r="BH42" i="4"/>
  <c r="BH61" i="4"/>
  <c r="BH58" i="4"/>
  <c r="BH54" i="4"/>
  <c r="BH48" i="4"/>
  <c r="BH47" i="4"/>
  <c r="BH71" i="4"/>
  <c r="BH51" i="4"/>
  <c r="BH44" i="4"/>
  <c r="BH94" i="4"/>
  <c r="BH30" i="4"/>
  <c r="BH43" i="4"/>
  <c r="BH39" i="4"/>
  <c r="BH36" i="4"/>
  <c r="BH41" i="4"/>
  <c r="BH38" i="4"/>
  <c r="BH35" i="4"/>
  <c r="BH46" i="4"/>
  <c r="BH52" i="4"/>
  <c r="BH40" i="4"/>
  <c r="BH37" i="4"/>
  <c r="BH93" i="4"/>
  <c r="BH33" i="4"/>
  <c r="BH34" i="4"/>
  <c r="BH32" i="4"/>
  <c r="BH28" i="4"/>
  <c r="BH27" i="4"/>
  <c r="BH24" i="4"/>
  <c r="BH20" i="4"/>
  <c r="BH23" i="4"/>
  <c r="BH19" i="4"/>
  <c r="BH31" i="4"/>
  <c r="BH26" i="4"/>
  <c r="BH22" i="4"/>
  <c r="BH29" i="4"/>
  <c r="BH25" i="4"/>
  <c r="BH21" i="4"/>
  <c r="BH18" i="4"/>
  <c r="BH14" i="4"/>
  <c r="BH10" i="4"/>
  <c r="BH7" i="4"/>
  <c r="BH5" i="4"/>
  <c r="BH9" i="4"/>
  <c r="BI6" i="4"/>
  <c r="BI110" i="4"/>
  <c r="BH17" i="4"/>
  <c r="BH13" i="4"/>
  <c r="BH16" i="4"/>
  <c r="BH12" i="4"/>
  <c r="BH8" i="4"/>
  <c r="BH15" i="4"/>
  <c r="BH11" i="4"/>
  <c r="CA60" i="5"/>
  <c r="CA115" i="5"/>
  <c r="CA125" i="5"/>
  <c r="CA124" i="5"/>
  <c r="CA122" i="5"/>
  <c r="CA121" i="5"/>
  <c r="CA119" i="5"/>
  <c r="CA118" i="5"/>
  <c r="CA120" i="5"/>
  <c r="CA117" i="5"/>
  <c r="CA114" i="5"/>
  <c r="CA113" i="5"/>
  <c r="CA111" i="5"/>
  <c r="CA110" i="5"/>
  <c r="CA108" i="5"/>
  <c r="CA107" i="5"/>
  <c r="CA105" i="5"/>
  <c r="CA104" i="5"/>
  <c r="CA100" i="5"/>
  <c r="CA99" i="5"/>
  <c r="CA97" i="5"/>
  <c r="CA96" i="5"/>
  <c r="CA94" i="5"/>
  <c r="CA93" i="5"/>
  <c r="CA91" i="5"/>
  <c r="CA90" i="5"/>
  <c r="CA88" i="5"/>
  <c r="CA87" i="5"/>
  <c r="CA85" i="5"/>
  <c r="CA84" i="5"/>
  <c r="CA82" i="5"/>
  <c r="CA81" i="5"/>
  <c r="CA79" i="5"/>
  <c r="CA78" i="5"/>
  <c r="CA76" i="5"/>
  <c r="CA75" i="5"/>
  <c r="CA73" i="5"/>
  <c r="CA72" i="5"/>
  <c r="CA70" i="5"/>
  <c r="CA69" i="5"/>
  <c r="CA67" i="5"/>
  <c r="CA66" i="5"/>
  <c r="CA64" i="5"/>
  <c r="CA63" i="5"/>
  <c r="CA106" i="5"/>
  <c r="CA103" i="5"/>
  <c r="CA112" i="5"/>
  <c r="CA109" i="5"/>
  <c r="CA194" i="5"/>
  <c r="CA192" i="5"/>
  <c r="CA191" i="5"/>
  <c r="CA184" i="5"/>
  <c r="CA183" i="5"/>
  <c r="CA182" i="5"/>
  <c r="CA179" i="5"/>
  <c r="CA181" i="5"/>
  <c r="CA178" i="5"/>
  <c r="CA180" i="5"/>
  <c r="CA177" i="5"/>
  <c r="CA188" i="5"/>
  <c r="CA185" i="5"/>
  <c r="CA187" i="5"/>
  <c r="CA186" i="5"/>
  <c r="CA193" i="5"/>
  <c r="CA190" i="5"/>
  <c r="CA189" i="5"/>
  <c r="CA176" i="5"/>
  <c r="CA160" i="5"/>
  <c r="CA166" i="5"/>
  <c r="CA158" i="5"/>
  <c r="CA157" i="5"/>
  <c r="CA161" i="5"/>
  <c r="CA159" i="5"/>
  <c r="CA154" i="5"/>
  <c r="CA156" i="5"/>
  <c r="CA152" i="5"/>
  <c r="CA151" i="5"/>
  <c r="CA153" i="5"/>
  <c r="CA150" i="5"/>
  <c r="CA149" i="5"/>
  <c r="CA41" i="5"/>
  <c r="CA145" i="5"/>
  <c r="CA45" i="5"/>
  <c r="CA37" i="5"/>
  <c r="CA46" i="5"/>
  <c r="CA44" i="5"/>
  <c r="CA43" i="5"/>
  <c r="CA42" i="5"/>
  <c r="CA146" i="5"/>
  <c r="CA39" i="5"/>
  <c r="CA199" i="5"/>
  <c r="CA198" i="5"/>
  <c r="CA197" i="5"/>
  <c r="CA196" i="5"/>
  <c r="CA195" i="5"/>
  <c r="CA174" i="5"/>
  <c r="CA173" i="5"/>
  <c r="CA175" i="5"/>
  <c r="CA172" i="5"/>
  <c r="CA171" i="5"/>
  <c r="CA170" i="5"/>
  <c r="CA169" i="5"/>
  <c r="CA168" i="5"/>
  <c r="CA167" i="5"/>
  <c r="CA165" i="5"/>
  <c r="CA163" i="5"/>
  <c r="CA164" i="5"/>
  <c r="CA162" i="5"/>
  <c r="CA148" i="5"/>
  <c r="CA155" i="5"/>
  <c r="CA147" i="5"/>
  <c r="CA143" i="5"/>
  <c r="CA144" i="5"/>
  <c r="CA142" i="5"/>
  <c r="CA141" i="5"/>
  <c r="CA135" i="5"/>
  <c r="CA138" i="5"/>
  <c r="CA134" i="5"/>
  <c r="CA140" i="5"/>
  <c r="CA137" i="5"/>
  <c r="CA133" i="5"/>
  <c r="CA139" i="5"/>
  <c r="CA136" i="5"/>
  <c r="CA132" i="5"/>
  <c r="CA131" i="5"/>
  <c r="CA127" i="5"/>
  <c r="CA102" i="5"/>
  <c r="CA130" i="5"/>
  <c r="CA126" i="5"/>
  <c r="CA101" i="5"/>
  <c r="CA129" i="5"/>
  <c r="CA123" i="5"/>
  <c r="CA128" i="5"/>
  <c r="CA116" i="5"/>
  <c r="CA98" i="5"/>
  <c r="CA86" i="5"/>
  <c r="CA95" i="5"/>
  <c r="CA83" i="5"/>
  <c r="CA71" i="5"/>
  <c r="CA89" i="5"/>
  <c r="CA77" i="5"/>
  <c r="CA80" i="5"/>
  <c r="CA74" i="5"/>
  <c r="CA61" i="5"/>
  <c r="CA68" i="5"/>
  <c r="CA59" i="5"/>
  <c r="CA92" i="5"/>
  <c r="CA65" i="5"/>
  <c r="CA62" i="5"/>
  <c r="CA58" i="5"/>
  <c r="CA54" i="5"/>
  <c r="CA50" i="5"/>
  <c r="CA40" i="5"/>
  <c r="CA57" i="5"/>
  <c r="CA53" i="5"/>
  <c r="CA49" i="5"/>
  <c r="CA38" i="5"/>
  <c r="CA56" i="5"/>
  <c r="CA52" i="5"/>
  <c r="CA48" i="5"/>
  <c r="CA55" i="5"/>
  <c r="CA51" i="5"/>
  <c r="CA36" i="5"/>
  <c r="CA34" i="5"/>
  <c r="CA30" i="5"/>
  <c r="CA26" i="5"/>
  <c r="CA22" i="5"/>
  <c r="CA47" i="5"/>
  <c r="CA35" i="5"/>
  <c r="CA33" i="5"/>
  <c r="CA29" i="5"/>
  <c r="CA25" i="5"/>
  <c r="CA21" i="5"/>
  <c r="CA18" i="5"/>
  <c r="CA32" i="5"/>
  <c r="CA28" i="5"/>
  <c r="CA24" i="5"/>
  <c r="CA20" i="5"/>
  <c r="CA17" i="5"/>
  <c r="CA31" i="5"/>
  <c r="CA27" i="5"/>
  <c r="CA16" i="5"/>
  <c r="CA13" i="5"/>
  <c r="CA9" i="5"/>
  <c r="CA12" i="5"/>
  <c r="CA23" i="5"/>
  <c r="CA11" i="5"/>
  <c r="CA7" i="5"/>
  <c r="CA5" i="5"/>
  <c r="CA8" i="5"/>
  <c r="CA19" i="5"/>
  <c r="CA15" i="5"/>
  <c r="CA14" i="5"/>
  <c r="CA10" i="5"/>
  <c r="CB6" i="5"/>
  <c r="BI111" i="4"/>
  <c r="BI112" i="4"/>
  <c r="BI131" i="4"/>
  <c r="BI122" i="4"/>
  <c r="BI123" i="4"/>
  <c r="BI124" i="4"/>
  <c r="BI118" i="4"/>
  <c r="BI117" i="4"/>
  <c r="BI114" i="4"/>
  <c r="BI119" i="4"/>
  <c r="BI98" i="4"/>
  <c r="BI109" i="4"/>
  <c r="BI97" i="4"/>
  <c r="BI99" i="4"/>
  <c r="BI100" i="4"/>
  <c r="BI104" i="4"/>
  <c r="BI103" i="4"/>
  <c r="BI101" i="4"/>
  <c r="BI102" i="4"/>
  <c r="BI105" i="4"/>
  <c r="BI106" i="4"/>
  <c r="BI129" i="4"/>
  <c r="BI113" i="4"/>
  <c r="BI128" i="4"/>
  <c r="BI130" i="4"/>
  <c r="BI96" i="4"/>
  <c r="BI135" i="4"/>
  <c r="BI133" i="4"/>
  <c r="BI132" i="4"/>
  <c r="BI125" i="4"/>
  <c r="BI126" i="4"/>
  <c r="BI115" i="4"/>
  <c r="BI120" i="4"/>
  <c r="BI95" i="4"/>
  <c r="BI107" i="4"/>
  <c r="BI92" i="4"/>
  <c r="BI91" i="4"/>
  <c r="BI136" i="4"/>
  <c r="BI90" i="4"/>
  <c r="BI134" i="4"/>
  <c r="BI89" i="4"/>
  <c r="BI88" i="4"/>
  <c r="BI86" i="4"/>
  <c r="BI127" i="4"/>
  <c r="BI87" i="4"/>
  <c r="BI85" i="4"/>
  <c r="BI84" i="4"/>
  <c r="BI82" i="4"/>
  <c r="BI81" i="4"/>
  <c r="BI83" i="4"/>
  <c r="BI121" i="4"/>
  <c r="BI116" i="4"/>
  <c r="BI80" i="4"/>
  <c r="BI77" i="4"/>
  <c r="BI76" i="4"/>
  <c r="BI78" i="4"/>
  <c r="BI74" i="4"/>
  <c r="BI72" i="4"/>
  <c r="BI108" i="4"/>
  <c r="BI79" i="4"/>
  <c r="BI75" i="4"/>
  <c r="BI70" i="4"/>
  <c r="BI68" i="4"/>
  <c r="BI73" i="4"/>
  <c r="BI71" i="4"/>
  <c r="BI69" i="4"/>
  <c r="BI63" i="4"/>
  <c r="BI65" i="4"/>
  <c r="BI67" i="4"/>
  <c r="BI66" i="4"/>
  <c r="BI62" i="4"/>
  <c r="BI59" i="4"/>
  <c r="BI56" i="4"/>
  <c r="BI61" i="4"/>
  <c r="BI58" i="4"/>
  <c r="BI55" i="4"/>
  <c r="BI52" i="4"/>
  <c r="BI49" i="4"/>
  <c r="BI60" i="4"/>
  <c r="BI57" i="4"/>
  <c r="BI54" i="4"/>
  <c r="BI48" i="4"/>
  <c r="BI47" i="4"/>
  <c r="BI44" i="4"/>
  <c r="BI41" i="4"/>
  <c r="BI53" i="4"/>
  <c r="BI46" i="4"/>
  <c r="BI43" i="4"/>
  <c r="BI39" i="4"/>
  <c r="BI36" i="4"/>
  <c r="BI33" i="4"/>
  <c r="BI93" i="4"/>
  <c r="BI29" i="4"/>
  <c r="BI64" i="4"/>
  <c r="BI42" i="4"/>
  <c r="BI38" i="4"/>
  <c r="BI35" i="4"/>
  <c r="BI50" i="4"/>
  <c r="BI45" i="4"/>
  <c r="BI40" i="4"/>
  <c r="BI37" i="4"/>
  <c r="BI34" i="4"/>
  <c r="BI51" i="4"/>
  <c r="BI94" i="4"/>
  <c r="BI31" i="4"/>
  <c r="BI32" i="4"/>
  <c r="BI23" i="4"/>
  <c r="BI19" i="4"/>
  <c r="BI26" i="4"/>
  <c r="BI22" i="4"/>
  <c r="BI30" i="4"/>
  <c r="BI25" i="4"/>
  <c r="BI21" i="4"/>
  <c r="BI28" i="4"/>
  <c r="BI27" i="4"/>
  <c r="BI24" i="4"/>
  <c r="BI20" i="4"/>
  <c r="BI17" i="4"/>
  <c r="BI13" i="4"/>
  <c r="BI9" i="4"/>
  <c r="BJ6" i="4"/>
  <c r="BJ110" i="4"/>
  <c r="BI16" i="4"/>
  <c r="BI12" i="4"/>
  <c r="BI8" i="4"/>
  <c r="BI15" i="4"/>
  <c r="BI11" i="4"/>
  <c r="BI7" i="4"/>
  <c r="BI5" i="4"/>
  <c r="BI18" i="4"/>
  <c r="BI14" i="4"/>
  <c r="BI10" i="4"/>
  <c r="CB60" i="5"/>
  <c r="CB115" i="5"/>
  <c r="CB125" i="5"/>
  <c r="CB124" i="5"/>
  <c r="CB122" i="5"/>
  <c r="CB121" i="5"/>
  <c r="CB118" i="5"/>
  <c r="CB119" i="5"/>
  <c r="CB120" i="5"/>
  <c r="CB117" i="5"/>
  <c r="CB114" i="5"/>
  <c r="CB113" i="5"/>
  <c r="CB111" i="5"/>
  <c r="CB110" i="5"/>
  <c r="CB108" i="5"/>
  <c r="CB107" i="5"/>
  <c r="CB105" i="5"/>
  <c r="CB104" i="5"/>
  <c r="CB100" i="5"/>
  <c r="CB99" i="5"/>
  <c r="CB97" i="5"/>
  <c r="CB96" i="5"/>
  <c r="CB94" i="5"/>
  <c r="CB93" i="5"/>
  <c r="CB91" i="5"/>
  <c r="CB90" i="5"/>
  <c r="CB88" i="5"/>
  <c r="CB87" i="5"/>
  <c r="CB85" i="5"/>
  <c r="CB84" i="5"/>
  <c r="CB81" i="5"/>
  <c r="CB82" i="5"/>
  <c r="CB79" i="5"/>
  <c r="CB78" i="5"/>
  <c r="CB76" i="5"/>
  <c r="CB75" i="5"/>
  <c r="CB73" i="5"/>
  <c r="CB72" i="5"/>
  <c r="CB69" i="5"/>
  <c r="CB70" i="5"/>
  <c r="CB67" i="5"/>
  <c r="CB66" i="5"/>
  <c r="CB64" i="5"/>
  <c r="CB63" i="5"/>
  <c r="CB106" i="5"/>
  <c r="CB103" i="5"/>
  <c r="CB112" i="5"/>
  <c r="CB109" i="5"/>
  <c r="CB194" i="5"/>
  <c r="CB192" i="5"/>
  <c r="CB191" i="5"/>
  <c r="CB184" i="5"/>
  <c r="CB183" i="5"/>
  <c r="CB181" i="5"/>
  <c r="CB180" i="5"/>
  <c r="CB182" i="5"/>
  <c r="CB179" i="5"/>
  <c r="CB178" i="5"/>
  <c r="CB177" i="5"/>
  <c r="CB188" i="5"/>
  <c r="CB187" i="5"/>
  <c r="CB186" i="5"/>
  <c r="CB185" i="5"/>
  <c r="CB193" i="5"/>
  <c r="CB190" i="5"/>
  <c r="CB189" i="5"/>
  <c r="CB176" i="5"/>
  <c r="CB160" i="5"/>
  <c r="CB166" i="5"/>
  <c r="CB158" i="5"/>
  <c r="CB157" i="5"/>
  <c r="CB161" i="5"/>
  <c r="CB159" i="5"/>
  <c r="CB154" i="5"/>
  <c r="CB156" i="5"/>
  <c r="CB152" i="5"/>
  <c r="CB151" i="5"/>
  <c r="CB153" i="5"/>
  <c r="CB150" i="5"/>
  <c r="CB149" i="5"/>
  <c r="CB41" i="5"/>
  <c r="CB145" i="5"/>
  <c r="CB45" i="5"/>
  <c r="CB37" i="5"/>
  <c r="CB46" i="5"/>
  <c r="CB44" i="5"/>
  <c r="CB43" i="5"/>
  <c r="CB42" i="5"/>
  <c r="CB146" i="5"/>
  <c r="CB39" i="5"/>
  <c r="CB199" i="5"/>
  <c r="CB198" i="5"/>
  <c r="CB197" i="5"/>
  <c r="CB195" i="5"/>
  <c r="CB196" i="5"/>
  <c r="CB173" i="5"/>
  <c r="CB175" i="5"/>
  <c r="CB174" i="5"/>
  <c r="CB172" i="5"/>
  <c r="CB170" i="5"/>
  <c r="CB171" i="5"/>
  <c r="CB168" i="5"/>
  <c r="CB165" i="5"/>
  <c r="CB169" i="5"/>
  <c r="CB167" i="5"/>
  <c r="CB164" i="5"/>
  <c r="CB163" i="5"/>
  <c r="CB162" i="5"/>
  <c r="CB155" i="5"/>
  <c r="CB147" i="5"/>
  <c r="CB143" i="5"/>
  <c r="CB148" i="5"/>
  <c r="CB144" i="5"/>
  <c r="CB142" i="5"/>
  <c r="CB138" i="5"/>
  <c r="CB134" i="5"/>
  <c r="CB140" i="5"/>
  <c r="CB137" i="5"/>
  <c r="CB133" i="5"/>
  <c r="CB139" i="5"/>
  <c r="CB136" i="5"/>
  <c r="CB141" i="5"/>
  <c r="CB135" i="5"/>
  <c r="CB132" i="5"/>
  <c r="CB130" i="5"/>
  <c r="CB126" i="5"/>
  <c r="CB101" i="5"/>
  <c r="CB129" i="5"/>
  <c r="CB123" i="5"/>
  <c r="CB128" i="5"/>
  <c r="CB116" i="5"/>
  <c r="CB131" i="5"/>
  <c r="CB127" i="5"/>
  <c r="CB102" i="5"/>
  <c r="CB95" i="5"/>
  <c r="CB92" i="5"/>
  <c r="CB80" i="5"/>
  <c r="CB98" i="5"/>
  <c r="CB86" i="5"/>
  <c r="CB74" i="5"/>
  <c r="CB68" i="5"/>
  <c r="CB59" i="5"/>
  <c r="CB89" i="5"/>
  <c r="CB65" i="5"/>
  <c r="CB62" i="5"/>
  <c r="CB83" i="5"/>
  <c r="CB77" i="5"/>
  <c r="CB71" i="5"/>
  <c r="CB61" i="5"/>
  <c r="CB57" i="5"/>
  <c r="CB53" i="5"/>
  <c r="CB49" i="5"/>
  <c r="CB38" i="5"/>
  <c r="CB56" i="5"/>
  <c r="CB52" i="5"/>
  <c r="CB48" i="5"/>
  <c r="CB36" i="5"/>
  <c r="CB55" i="5"/>
  <c r="CB51" i="5"/>
  <c r="CB47" i="5"/>
  <c r="CB58" i="5"/>
  <c r="CB54" i="5"/>
  <c r="CB40" i="5"/>
  <c r="CB35" i="5"/>
  <c r="CB33" i="5"/>
  <c r="CB29" i="5"/>
  <c r="CB25" i="5"/>
  <c r="CB21" i="5"/>
  <c r="CB32" i="5"/>
  <c r="CB28" i="5"/>
  <c r="CB24" i="5"/>
  <c r="CB20" i="5"/>
  <c r="CB17" i="5"/>
  <c r="CB50" i="5"/>
  <c r="CB31" i="5"/>
  <c r="CB27" i="5"/>
  <c r="CB23" i="5"/>
  <c r="CB19" i="5"/>
  <c r="CB15" i="5"/>
  <c r="CB34" i="5"/>
  <c r="CB30" i="5"/>
  <c r="CB26" i="5"/>
  <c r="CB12" i="5"/>
  <c r="CB8" i="5"/>
  <c r="CB22" i="5"/>
  <c r="CB11" i="5"/>
  <c r="CB14" i="5"/>
  <c r="CB10" i="5"/>
  <c r="CC6" i="5"/>
  <c r="CB7" i="5"/>
  <c r="CB18" i="5"/>
  <c r="CB16" i="5"/>
  <c r="CB13" i="5"/>
  <c r="CB9" i="5"/>
  <c r="CB5" i="5"/>
  <c r="BJ111" i="4"/>
  <c r="BJ112" i="4"/>
  <c r="BJ131" i="4"/>
  <c r="BJ124" i="4"/>
  <c r="BJ123" i="4"/>
  <c r="BJ122" i="4"/>
  <c r="BJ118" i="4"/>
  <c r="BJ117" i="4"/>
  <c r="BJ114" i="4"/>
  <c r="BJ119" i="4"/>
  <c r="BJ98" i="4"/>
  <c r="BJ109" i="4"/>
  <c r="BJ97" i="4"/>
  <c r="BJ100" i="4"/>
  <c r="BJ99" i="4"/>
  <c r="BJ104" i="4"/>
  <c r="BJ103" i="4"/>
  <c r="BJ102" i="4"/>
  <c r="BJ101" i="4"/>
  <c r="BJ105" i="4"/>
  <c r="BJ106" i="4"/>
  <c r="BJ129" i="4"/>
  <c r="BJ113" i="4"/>
  <c r="BJ128" i="4"/>
  <c r="BJ130" i="4"/>
  <c r="BJ96" i="4"/>
  <c r="BJ135" i="4"/>
  <c r="BJ133" i="4"/>
  <c r="BJ132" i="4"/>
  <c r="BJ125" i="4"/>
  <c r="BJ126" i="4"/>
  <c r="BJ115" i="4"/>
  <c r="BJ120" i="4"/>
  <c r="BJ95" i="4"/>
  <c r="BJ107" i="4"/>
  <c r="BJ92" i="4"/>
  <c r="BJ91" i="4"/>
  <c r="BJ136" i="4"/>
  <c r="BJ90" i="4"/>
  <c r="BJ134" i="4"/>
  <c r="BJ89" i="4"/>
  <c r="BJ88" i="4"/>
  <c r="BJ87" i="4"/>
  <c r="BJ86" i="4"/>
  <c r="BJ85" i="4"/>
  <c r="BJ127" i="4"/>
  <c r="BJ121" i="4"/>
  <c r="BJ83" i="4"/>
  <c r="BJ116" i="4"/>
  <c r="BJ80" i="4"/>
  <c r="BJ79" i="4"/>
  <c r="BJ76" i="4"/>
  <c r="BJ82" i="4"/>
  <c r="BJ81" i="4"/>
  <c r="BJ78" i="4"/>
  <c r="BJ74" i="4"/>
  <c r="BJ72" i="4"/>
  <c r="BJ84" i="4"/>
  <c r="BJ108" i="4"/>
  <c r="BJ75" i="4"/>
  <c r="BJ73" i="4"/>
  <c r="BJ71" i="4"/>
  <c r="BJ69" i="4"/>
  <c r="BJ77" i="4"/>
  <c r="BJ68" i="4"/>
  <c r="BJ65" i="4"/>
  <c r="BJ70" i="4"/>
  <c r="BJ67" i="4"/>
  <c r="BJ66" i="4"/>
  <c r="BJ64" i="4"/>
  <c r="BJ61" i="4"/>
  <c r="BJ58" i="4"/>
  <c r="BJ63" i="4"/>
  <c r="BJ62" i="4"/>
  <c r="BJ59" i="4"/>
  <c r="BJ56" i="4"/>
  <c r="BJ53" i="4"/>
  <c r="BJ46" i="4"/>
  <c r="BJ43" i="4"/>
  <c r="BJ52" i="4"/>
  <c r="BJ51" i="4"/>
  <c r="BJ60" i="4"/>
  <c r="BJ42" i="4"/>
  <c r="BJ38" i="4"/>
  <c r="BJ35" i="4"/>
  <c r="BJ32" i="4"/>
  <c r="BJ28" i="4"/>
  <c r="BJ55" i="4"/>
  <c r="BJ50" i="4"/>
  <c r="BJ48" i="4"/>
  <c r="BJ45" i="4"/>
  <c r="BJ41" i="4"/>
  <c r="BJ40" i="4"/>
  <c r="BJ37" i="4"/>
  <c r="BJ57" i="4"/>
  <c r="BJ47" i="4"/>
  <c r="BJ49" i="4"/>
  <c r="BJ54" i="4"/>
  <c r="BJ44" i="4"/>
  <c r="BJ36" i="4"/>
  <c r="BJ39" i="4"/>
  <c r="BJ34" i="4"/>
  <c r="BJ93" i="4"/>
  <c r="BJ33" i="4"/>
  <c r="BJ94" i="4"/>
  <c r="BJ26" i="4"/>
  <c r="BJ22" i="4"/>
  <c r="BJ31" i="4"/>
  <c r="BJ30" i="4"/>
  <c r="BJ25" i="4"/>
  <c r="BJ21" i="4"/>
  <c r="BJ29" i="4"/>
  <c r="BJ27" i="4"/>
  <c r="BJ24" i="4"/>
  <c r="BJ20" i="4"/>
  <c r="BJ23" i="4"/>
  <c r="BJ19" i="4"/>
  <c r="BJ16" i="4"/>
  <c r="BJ12" i="4"/>
  <c r="BJ8" i="4"/>
  <c r="BJ15" i="4"/>
  <c r="BJ11" i="4"/>
  <c r="BJ18" i="4"/>
  <c r="BJ14" i="4"/>
  <c r="BJ10" i="4"/>
  <c r="BJ7" i="4"/>
  <c r="BJ5" i="4"/>
  <c r="BJ17" i="4"/>
  <c r="BJ13" i="4"/>
  <c r="BJ9" i="4"/>
  <c r="BK6" i="4"/>
  <c r="BK110" i="4"/>
  <c r="CC60" i="5"/>
  <c r="CC115" i="5"/>
  <c r="CC125" i="5"/>
  <c r="CC124" i="5"/>
  <c r="CC122" i="5"/>
  <c r="CC121" i="5"/>
  <c r="CC118" i="5"/>
  <c r="CC119" i="5"/>
  <c r="CC120" i="5"/>
  <c r="CC117" i="5"/>
  <c r="CC114" i="5"/>
  <c r="CC113" i="5"/>
  <c r="CC111" i="5"/>
  <c r="CC110" i="5"/>
  <c r="CC108" i="5"/>
  <c r="CC107" i="5"/>
  <c r="CC105" i="5"/>
  <c r="CC104" i="5"/>
  <c r="CC100" i="5"/>
  <c r="CC99" i="5"/>
  <c r="CC97" i="5"/>
  <c r="CC96" i="5"/>
  <c r="CC94" i="5"/>
  <c r="CC93" i="5"/>
  <c r="CC91" i="5"/>
  <c r="CC90" i="5"/>
  <c r="CC88" i="5"/>
  <c r="CC87" i="5"/>
  <c r="CC85" i="5"/>
  <c r="CC84" i="5"/>
  <c r="CC81" i="5"/>
  <c r="CC82" i="5"/>
  <c r="CC79" i="5"/>
  <c r="CC78" i="5"/>
  <c r="CC76" i="5"/>
  <c r="CC75" i="5"/>
  <c r="CC73" i="5"/>
  <c r="CC72" i="5"/>
  <c r="CC70" i="5"/>
  <c r="CC69" i="5"/>
  <c r="CC67" i="5"/>
  <c r="CC66" i="5"/>
  <c r="CC64" i="5"/>
  <c r="CC63" i="5"/>
  <c r="CC106" i="5"/>
  <c r="CC103" i="5"/>
  <c r="CC112" i="5"/>
  <c r="CC109" i="5"/>
  <c r="CC194" i="5"/>
  <c r="CC192" i="5"/>
  <c r="CC191" i="5"/>
  <c r="CC183" i="5"/>
  <c r="CC184" i="5"/>
  <c r="CC180" i="5"/>
  <c r="CC181" i="5"/>
  <c r="CC182" i="5"/>
  <c r="CC177" i="5"/>
  <c r="CC179" i="5"/>
  <c r="CC178" i="5"/>
  <c r="CC187" i="5"/>
  <c r="CC188" i="5"/>
  <c r="CC186" i="5"/>
  <c r="CC185" i="5"/>
  <c r="CC193" i="5"/>
  <c r="CC190" i="5"/>
  <c r="CC189" i="5"/>
  <c r="CC176" i="5"/>
  <c r="CC160" i="5"/>
  <c r="CC166" i="5"/>
  <c r="CC158" i="5"/>
  <c r="CC157" i="5"/>
  <c r="CC161" i="5"/>
  <c r="CC159" i="5"/>
  <c r="CC154" i="5"/>
  <c r="CC156" i="5"/>
  <c r="CC152" i="5"/>
  <c r="CC151" i="5"/>
  <c r="CC153" i="5"/>
  <c r="CC150" i="5"/>
  <c r="CC149" i="5"/>
  <c r="CC41" i="5"/>
  <c r="CC145" i="5"/>
  <c r="CC45" i="5"/>
  <c r="CC37" i="5"/>
  <c r="CC46" i="5"/>
  <c r="CC44" i="5"/>
  <c r="CC43" i="5"/>
  <c r="CC42" i="5"/>
  <c r="CC146" i="5"/>
  <c r="CC39" i="5"/>
  <c r="CC199" i="5"/>
  <c r="CC198" i="5"/>
  <c r="CC197" i="5"/>
  <c r="CC196" i="5"/>
  <c r="CC195" i="5"/>
  <c r="CC175" i="5"/>
  <c r="CC174" i="5"/>
  <c r="CC173" i="5"/>
  <c r="CC169" i="5"/>
  <c r="CC172" i="5"/>
  <c r="CC171" i="5"/>
  <c r="CC170" i="5"/>
  <c r="CC164" i="5"/>
  <c r="CC162" i="5"/>
  <c r="CC168" i="5"/>
  <c r="CC167" i="5"/>
  <c r="CC165" i="5"/>
  <c r="CC163" i="5"/>
  <c r="CC147" i="5"/>
  <c r="CC155" i="5"/>
  <c r="CC148" i="5"/>
  <c r="CC144" i="5"/>
  <c r="CC142" i="5"/>
  <c r="CC143" i="5"/>
  <c r="CC140" i="5"/>
  <c r="CC137" i="5"/>
  <c r="CC133" i="5"/>
  <c r="CC139" i="5"/>
  <c r="CC136" i="5"/>
  <c r="CC141" i="5"/>
  <c r="CC135" i="5"/>
  <c r="CC138" i="5"/>
  <c r="CC134" i="5"/>
  <c r="CC129" i="5"/>
  <c r="CC123" i="5"/>
  <c r="CC128" i="5"/>
  <c r="CC116" i="5"/>
  <c r="CC131" i="5"/>
  <c r="CC127" i="5"/>
  <c r="CC102" i="5"/>
  <c r="CC132" i="5"/>
  <c r="CC130" i="5"/>
  <c r="CC126" i="5"/>
  <c r="CC101" i="5"/>
  <c r="CC92" i="5"/>
  <c r="CC89" i="5"/>
  <c r="CC77" i="5"/>
  <c r="CC98" i="5"/>
  <c r="CC95" i="5"/>
  <c r="CC83" i="5"/>
  <c r="CC71" i="5"/>
  <c r="CC86" i="5"/>
  <c r="CC65" i="5"/>
  <c r="CC62" i="5"/>
  <c r="CC61" i="5"/>
  <c r="CC80" i="5"/>
  <c r="CC74" i="5"/>
  <c r="CC68" i="5"/>
  <c r="CC59" i="5"/>
  <c r="CC56" i="5"/>
  <c r="CC52" i="5"/>
  <c r="CC48" i="5"/>
  <c r="CC36" i="5"/>
  <c r="CC55" i="5"/>
  <c r="CC51" i="5"/>
  <c r="CC47" i="5"/>
  <c r="CC58" i="5"/>
  <c r="CC54" i="5"/>
  <c r="CC50" i="5"/>
  <c r="CC40" i="5"/>
  <c r="CC57" i="5"/>
  <c r="CC53" i="5"/>
  <c r="CC32" i="5"/>
  <c r="CC28" i="5"/>
  <c r="CC24" i="5"/>
  <c r="CC49" i="5"/>
  <c r="CC31" i="5"/>
  <c r="CC27" i="5"/>
  <c r="CC23" i="5"/>
  <c r="CC19" i="5"/>
  <c r="CC15" i="5"/>
  <c r="CC34" i="5"/>
  <c r="CC30" i="5"/>
  <c r="CC26" i="5"/>
  <c r="CC22" i="5"/>
  <c r="CC16" i="5"/>
  <c r="CC38" i="5"/>
  <c r="CC35" i="5"/>
  <c r="CC33" i="5"/>
  <c r="CC29" i="5"/>
  <c r="CC25" i="5"/>
  <c r="CC21" i="5"/>
  <c r="CC11" i="5"/>
  <c r="CC7" i="5"/>
  <c r="CC10" i="5"/>
  <c r="CC14" i="5"/>
  <c r="CC20" i="5"/>
  <c r="CC18" i="5"/>
  <c r="CC17" i="5"/>
  <c r="CC13" i="5"/>
  <c r="CC9" i="5"/>
  <c r="CD6" i="5"/>
  <c r="CC12" i="5"/>
  <c r="CC8" i="5"/>
  <c r="CC5" i="5"/>
  <c r="BK111" i="4"/>
  <c r="BK112" i="4"/>
  <c r="BK131" i="4"/>
  <c r="BK124" i="4"/>
  <c r="BK123" i="4"/>
  <c r="BK122" i="4"/>
  <c r="BK118" i="4"/>
  <c r="BK117" i="4"/>
  <c r="BK114" i="4"/>
  <c r="BK119" i="4"/>
  <c r="BK98" i="4"/>
  <c r="BK109" i="4"/>
  <c r="BK97" i="4"/>
  <c r="BK100" i="4"/>
  <c r="BK99" i="4"/>
  <c r="BK104" i="4"/>
  <c r="BK103" i="4"/>
  <c r="BK102" i="4"/>
  <c r="BK101" i="4"/>
  <c r="BK105" i="4"/>
  <c r="BK106" i="4"/>
  <c r="BK129" i="4"/>
  <c r="BK113" i="4"/>
  <c r="BK128" i="4"/>
  <c r="BK130" i="4"/>
  <c r="BK96" i="4"/>
  <c r="BK135" i="4"/>
  <c r="BK133" i="4"/>
  <c r="BK132" i="4"/>
  <c r="BK125" i="4"/>
  <c r="BK126" i="4"/>
  <c r="BK115" i="4"/>
  <c r="BK120" i="4"/>
  <c r="BK95" i="4"/>
  <c r="BK107" i="4"/>
  <c r="BK92" i="4"/>
  <c r="BK91" i="4"/>
  <c r="BK136" i="4"/>
  <c r="BK90" i="4"/>
  <c r="BK134" i="4"/>
  <c r="BK88" i="4"/>
  <c r="BK87" i="4"/>
  <c r="BK89" i="4"/>
  <c r="BK86" i="4"/>
  <c r="BK84" i="4"/>
  <c r="BK127" i="4"/>
  <c r="BK85" i="4"/>
  <c r="BK81" i="4"/>
  <c r="BK83" i="4"/>
  <c r="BK82" i="4"/>
  <c r="BK80" i="4"/>
  <c r="BK79" i="4"/>
  <c r="BK121" i="4"/>
  <c r="BK116" i="4"/>
  <c r="BK108" i="4"/>
  <c r="BK78" i="4"/>
  <c r="BK77" i="4"/>
  <c r="BK76" i="4"/>
  <c r="BK75" i="4"/>
  <c r="BK73" i="4"/>
  <c r="BK71" i="4"/>
  <c r="BK69" i="4"/>
  <c r="BK67" i="4"/>
  <c r="BK72" i="4"/>
  <c r="BK70" i="4"/>
  <c r="BK68" i="4"/>
  <c r="BK74" i="4"/>
  <c r="BK66" i="4"/>
  <c r="BK64" i="4"/>
  <c r="BK63" i="4"/>
  <c r="BK60" i="4"/>
  <c r="BK57" i="4"/>
  <c r="BK54" i="4"/>
  <c r="BK51" i="4"/>
  <c r="BK48" i="4"/>
  <c r="BK61" i="4"/>
  <c r="BK58" i="4"/>
  <c r="BK52" i="4"/>
  <c r="BK50" i="4"/>
  <c r="BK45" i="4"/>
  <c r="BK65" i="4"/>
  <c r="BK59" i="4"/>
  <c r="BK55" i="4"/>
  <c r="BK53" i="4"/>
  <c r="BK41" i="4"/>
  <c r="BK40" i="4"/>
  <c r="BK37" i="4"/>
  <c r="BK34" i="4"/>
  <c r="BK31" i="4"/>
  <c r="BK27" i="4"/>
  <c r="BK47" i="4"/>
  <c r="BK62" i="4"/>
  <c r="BK56" i="4"/>
  <c r="BK49" i="4"/>
  <c r="BK46" i="4"/>
  <c r="BK44" i="4"/>
  <c r="BK39" i="4"/>
  <c r="BK36" i="4"/>
  <c r="BK43" i="4"/>
  <c r="BK42" i="4"/>
  <c r="BK35" i="4"/>
  <c r="BK38" i="4"/>
  <c r="BK33" i="4"/>
  <c r="BK32" i="4"/>
  <c r="BK94" i="4"/>
  <c r="BK93" i="4"/>
  <c r="BK30" i="4"/>
  <c r="BK25" i="4"/>
  <c r="BK21" i="4"/>
  <c r="BK29" i="4"/>
  <c r="BK24" i="4"/>
  <c r="BK20" i="4"/>
  <c r="BK28" i="4"/>
  <c r="BK23" i="4"/>
  <c r="BK26" i="4"/>
  <c r="BK22" i="4"/>
  <c r="BK15" i="4"/>
  <c r="BK11" i="4"/>
  <c r="BK18" i="4"/>
  <c r="BK14" i="4"/>
  <c r="BK10" i="4"/>
  <c r="BK7" i="4"/>
  <c r="BK19" i="4"/>
  <c r="BK17" i="4"/>
  <c r="BK13" i="4"/>
  <c r="BK9" i="4"/>
  <c r="BL6" i="4"/>
  <c r="BL110" i="4"/>
  <c r="BK16" i="4"/>
  <c r="BK12" i="4"/>
  <c r="BK8" i="4"/>
  <c r="BK5" i="4"/>
  <c r="CD60" i="5"/>
  <c r="CD115" i="5"/>
  <c r="CD125" i="5"/>
  <c r="CD124" i="5"/>
  <c r="CD122" i="5"/>
  <c r="CD121" i="5"/>
  <c r="CD119" i="5"/>
  <c r="CD118" i="5"/>
  <c r="CD120" i="5"/>
  <c r="CD117" i="5"/>
  <c r="CD114" i="5"/>
  <c r="CD113" i="5"/>
  <c r="CD111" i="5"/>
  <c r="CD110" i="5"/>
  <c r="CD108" i="5"/>
  <c r="CD107" i="5"/>
  <c r="CD105" i="5"/>
  <c r="CD104" i="5"/>
  <c r="CD100" i="5"/>
  <c r="CD99" i="5"/>
  <c r="CD96" i="5"/>
  <c r="CD97" i="5"/>
  <c r="CD94" i="5"/>
  <c r="CD93" i="5"/>
  <c r="CD91" i="5"/>
  <c r="CD90" i="5"/>
  <c r="CD88" i="5"/>
  <c r="CD87" i="5"/>
  <c r="CD85" i="5"/>
  <c r="CD84" i="5"/>
  <c r="CD82" i="5"/>
  <c r="CD81" i="5"/>
  <c r="CD79" i="5"/>
  <c r="CD78" i="5"/>
  <c r="CD76" i="5"/>
  <c r="CD75" i="5"/>
  <c r="CD73" i="5"/>
  <c r="CD72" i="5"/>
  <c r="CD70" i="5"/>
  <c r="CD69" i="5"/>
  <c r="CD67" i="5"/>
  <c r="CD66" i="5"/>
  <c r="CD64" i="5"/>
  <c r="CD63" i="5"/>
  <c r="CD106" i="5"/>
  <c r="CD103" i="5"/>
  <c r="CD112" i="5"/>
  <c r="CD109" i="5"/>
  <c r="CD194" i="5"/>
  <c r="CD192" i="5"/>
  <c r="CD191" i="5"/>
  <c r="CD184" i="5"/>
  <c r="CD182" i="5"/>
  <c r="CD183" i="5"/>
  <c r="CD181" i="5"/>
  <c r="CD180" i="5"/>
  <c r="CD179" i="5"/>
  <c r="CD178" i="5"/>
  <c r="CD177" i="5"/>
  <c r="CD188" i="5"/>
  <c r="CD187" i="5"/>
  <c r="CD185" i="5"/>
  <c r="CD186" i="5"/>
  <c r="CD193" i="5"/>
  <c r="CD190" i="5"/>
  <c r="CD189" i="5"/>
  <c r="CD176" i="5"/>
  <c r="CD160" i="5"/>
  <c r="CD166" i="5"/>
  <c r="CD158" i="5"/>
  <c r="CD157" i="5"/>
  <c r="CD161" i="5"/>
  <c r="CD159" i="5"/>
  <c r="CD154" i="5"/>
  <c r="CD156" i="5"/>
  <c r="CD152" i="5"/>
  <c r="CD151" i="5"/>
  <c r="CD153" i="5"/>
  <c r="CD150" i="5"/>
  <c r="CD149" i="5"/>
  <c r="CD41" i="5"/>
  <c r="CD145" i="5"/>
  <c r="CD45" i="5"/>
  <c r="CD37" i="5"/>
  <c r="CD46" i="5"/>
  <c r="CD44" i="5"/>
  <c r="CD43" i="5"/>
  <c r="CD42" i="5"/>
  <c r="CD146" i="5"/>
  <c r="CD39" i="5"/>
  <c r="CD198" i="5"/>
  <c r="CD199" i="5"/>
  <c r="CD197" i="5"/>
  <c r="CD196" i="5"/>
  <c r="CD195" i="5"/>
  <c r="CD174" i="5"/>
  <c r="CD173" i="5"/>
  <c r="CD175" i="5"/>
  <c r="CD171" i="5"/>
  <c r="CD172" i="5"/>
  <c r="CD170" i="5"/>
  <c r="CD169" i="5"/>
  <c r="CD167" i="5"/>
  <c r="CD168" i="5"/>
  <c r="CD165" i="5"/>
  <c r="CD164" i="5"/>
  <c r="CD162" i="5"/>
  <c r="CD163" i="5"/>
  <c r="CD155" i="5"/>
  <c r="CD148" i="5"/>
  <c r="CD144" i="5"/>
  <c r="CD142" i="5"/>
  <c r="CD143" i="5"/>
  <c r="CD147" i="5"/>
  <c r="CD139" i="5"/>
  <c r="CD136" i="5"/>
  <c r="CD132" i="5"/>
  <c r="CD141" i="5"/>
  <c r="CD135" i="5"/>
  <c r="CD138" i="5"/>
  <c r="CD134" i="5"/>
  <c r="CD140" i="5"/>
  <c r="CD137" i="5"/>
  <c r="CD133" i="5"/>
  <c r="CD128" i="5"/>
  <c r="CD116" i="5"/>
  <c r="CD131" i="5"/>
  <c r="CD127" i="5"/>
  <c r="CD102" i="5"/>
  <c r="CD130" i="5"/>
  <c r="CD126" i="5"/>
  <c r="CD101" i="5"/>
  <c r="CD129" i="5"/>
  <c r="CD123" i="5"/>
  <c r="CD89" i="5"/>
  <c r="CD98" i="5"/>
  <c r="CD86" i="5"/>
  <c r="CD74" i="5"/>
  <c r="CD95" i="5"/>
  <c r="CD92" i="5"/>
  <c r="CD80" i="5"/>
  <c r="CD62" i="5"/>
  <c r="CD61" i="5"/>
  <c r="CD83" i="5"/>
  <c r="CD77" i="5"/>
  <c r="CD71" i="5"/>
  <c r="CD68" i="5"/>
  <c r="CD59" i="5"/>
  <c r="CD65" i="5"/>
  <c r="CD55" i="5"/>
  <c r="CD51" i="5"/>
  <c r="CD47" i="5"/>
  <c r="CD35" i="5"/>
  <c r="CD58" i="5"/>
  <c r="CD54" i="5"/>
  <c r="CD50" i="5"/>
  <c r="CD40" i="5"/>
  <c r="CD57" i="5"/>
  <c r="CD53" i="5"/>
  <c r="CD49" i="5"/>
  <c r="CD56" i="5"/>
  <c r="CD52" i="5"/>
  <c r="CD48" i="5"/>
  <c r="CD31" i="5"/>
  <c r="CD27" i="5"/>
  <c r="CD23" i="5"/>
  <c r="CD34" i="5"/>
  <c r="CD30" i="5"/>
  <c r="CD26" i="5"/>
  <c r="CD22" i="5"/>
  <c r="CD16" i="5"/>
  <c r="CD38" i="5"/>
  <c r="CD33" i="5"/>
  <c r="CD29" i="5"/>
  <c r="CD25" i="5"/>
  <c r="CD21" i="5"/>
  <c r="CD18" i="5"/>
  <c r="CD36" i="5"/>
  <c r="CD32" i="5"/>
  <c r="CD28" i="5"/>
  <c r="CD24" i="5"/>
  <c r="CD14" i="5"/>
  <c r="CD10" i="5"/>
  <c r="CE6" i="5"/>
  <c r="CD20" i="5"/>
  <c r="CD17" i="5"/>
  <c r="CD13" i="5"/>
  <c r="CD19" i="5"/>
  <c r="CD15" i="5"/>
  <c r="CD12" i="5"/>
  <c r="CD8" i="5"/>
  <c r="CD5" i="5"/>
  <c r="CD9" i="5"/>
  <c r="CD11" i="5"/>
  <c r="CD7" i="5"/>
  <c r="BL111" i="4"/>
  <c r="BL112" i="4"/>
  <c r="BL131" i="4"/>
  <c r="BL124" i="4"/>
  <c r="BL123" i="4"/>
  <c r="BL122" i="4"/>
  <c r="BL118" i="4"/>
  <c r="BL117" i="4"/>
  <c r="BL114" i="4"/>
  <c r="BL119" i="4"/>
  <c r="BL98" i="4"/>
  <c r="BL109" i="4"/>
  <c r="BL97" i="4"/>
  <c r="BL100" i="4"/>
  <c r="BL99" i="4"/>
  <c r="BL104" i="4"/>
  <c r="BL103" i="4"/>
  <c r="BL101" i="4"/>
  <c r="BL102" i="4"/>
  <c r="BL105" i="4"/>
  <c r="BL106" i="4"/>
  <c r="BL129" i="4"/>
  <c r="BL113" i="4"/>
  <c r="BL128" i="4"/>
  <c r="BL130" i="4"/>
  <c r="BL96" i="4"/>
  <c r="BL135" i="4"/>
  <c r="BL133" i="4"/>
  <c r="BL132" i="4"/>
  <c r="BL125" i="4"/>
  <c r="BL126" i="4"/>
  <c r="BL115" i="4"/>
  <c r="BL120" i="4"/>
  <c r="BL95" i="4"/>
  <c r="BL107" i="4"/>
  <c r="BL92" i="4"/>
  <c r="BL91" i="4"/>
  <c r="BL136" i="4"/>
  <c r="BL90" i="4"/>
  <c r="BL134" i="4"/>
  <c r="BL89" i="4"/>
  <c r="BL87" i="4"/>
  <c r="BL88" i="4"/>
  <c r="BL127" i="4"/>
  <c r="BL85" i="4"/>
  <c r="BL83" i="4"/>
  <c r="BL82" i="4"/>
  <c r="BL84" i="4"/>
  <c r="BL121" i="4"/>
  <c r="BL86" i="4"/>
  <c r="BL79" i="4"/>
  <c r="BL81" i="4"/>
  <c r="BL116" i="4"/>
  <c r="BL78" i="4"/>
  <c r="BL77" i="4"/>
  <c r="BL76" i="4"/>
  <c r="BL108" i="4"/>
  <c r="BL75" i="4"/>
  <c r="BL73" i="4"/>
  <c r="BL80" i="4"/>
  <c r="BL74" i="4"/>
  <c r="BL72" i="4"/>
  <c r="BL71" i="4"/>
  <c r="BL70" i="4"/>
  <c r="BL68" i="4"/>
  <c r="BL66" i="4"/>
  <c r="BL64" i="4"/>
  <c r="BL69" i="4"/>
  <c r="BL67" i="4"/>
  <c r="BL63" i="4"/>
  <c r="BL65" i="4"/>
  <c r="BL60" i="4"/>
  <c r="BL57" i="4"/>
  <c r="BL62" i="4"/>
  <c r="BL59" i="4"/>
  <c r="BL56" i="4"/>
  <c r="BL53" i="4"/>
  <c r="BL50" i="4"/>
  <c r="BL51" i="4"/>
  <c r="BL45" i="4"/>
  <c r="BL42" i="4"/>
  <c r="BL55" i="4"/>
  <c r="BL49" i="4"/>
  <c r="BL47" i="4"/>
  <c r="BL48" i="4"/>
  <c r="BL94" i="4"/>
  <c r="BL30" i="4"/>
  <c r="BL61" i="4"/>
  <c r="BL46" i="4"/>
  <c r="BL44" i="4"/>
  <c r="BL39" i="4"/>
  <c r="BL36" i="4"/>
  <c r="BL54" i="4"/>
  <c r="BL52" i="4"/>
  <c r="BL43" i="4"/>
  <c r="BL38" i="4"/>
  <c r="BL35" i="4"/>
  <c r="BL58" i="4"/>
  <c r="BL41" i="4"/>
  <c r="BL37" i="4"/>
  <c r="BL40" i="4"/>
  <c r="BL32" i="4"/>
  <c r="BL34" i="4"/>
  <c r="BL93" i="4"/>
  <c r="BL33" i="4"/>
  <c r="BL31" i="4"/>
  <c r="BL29" i="4"/>
  <c r="BL24" i="4"/>
  <c r="BL20" i="4"/>
  <c r="BL28" i="4"/>
  <c r="BL27" i="4"/>
  <c r="BL23" i="4"/>
  <c r="BL19" i="4"/>
  <c r="BL26" i="4"/>
  <c r="BL22" i="4"/>
  <c r="BL25" i="4"/>
  <c r="BL21" i="4"/>
  <c r="BL18" i="4"/>
  <c r="BL14" i="4"/>
  <c r="BL10" i="4"/>
  <c r="BL7" i="4"/>
  <c r="BL5" i="4"/>
  <c r="BL17" i="4"/>
  <c r="BL13" i="4"/>
  <c r="BL9" i="4"/>
  <c r="BM6" i="4"/>
  <c r="BM110" i="4"/>
  <c r="BL16" i="4"/>
  <c r="BL12" i="4"/>
  <c r="BL8" i="4"/>
  <c r="BL15" i="4"/>
  <c r="BL11" i="4"/>
  <c r="CE60" i="5"/>
  <c r="CE115" i="5"/>
  <c r="CE125" i="5"/>
  <c r="CE124" i="5"/>
  <c r="CE122" i="5"/>
  <c r="CE121" i="5"/>
  <c r="CE119" i="5"/>
  <c r="CE118" i="5"/>
  <c r="CE120" i="5"/>
  <c r="CE117" i="5"/>
  <c r="CE114" i="5"/>
  <c r="CE113" i="5"/>
  <c r="CE111" i="5"/>
  <c r="CE110" i="5"/>
  <c r="CE108" i="5"/>
  <c r="CE107" i="5"/>
  <c r="CE105" i="5"/>
  <c r="CE104" i="5"/>
  <c r="CE100" i="5"/>
  <c r="CE99" i="5"/>
  <c r="CE97" i="5"/>
  <c r="CE96" i="5"/>
  <c r="CE94" i="5"/>
  <c r="CE93" i="5"/>
  <c r="CE91" i="5"/>
  <c r="CE90" i="5"/>
  <c r="CE88" i="5"/>
  <c r="CE87" i="5"/>
  <c r="CE85" i="5"/>
  <c r="CE84" i="5"/>
  <c r="CE82" i="5"/>
  <c r="CE81" i="5"/>
  <c r="CE79" i="5"/>
  <c r="CE78" i="5"/>
  <c r="CE76" i="5"/>
  <c r="CE75" i="5"/>
  <c r="CE73" i="5"/>
  <c r="CE72" i="5"/>
  <c r="CE70" i="5"/>
  <c r="CE69" i="5"/>
  <c r="CE67" i="5"/>
  <c r="CE66" i="5"/>
  <c r="CE64" i="5"/>
  <c r="CE63" i="5"/>
  <c r="CE109" i="5"/>
  <c r="CE106" i="5"/>
  <c r="CE103" i="5"/>
  <c r="CE41" i="5"/>
  <c r="CE112" i="5"/>
  <c r="CE45" i="5"/>
  <c r="CE37" i="5"/>
  <c r="CE42" i="5"/>
  <c r="CE46" i="5"/>
  <c r="CE44" i="5"/>
  <c r="CE39" i="5"/>
  <c r="CE43" i="5"/>
  <c r="CE197" i="5"/>
  <c r="CE196" i="5"/>
  <c r="CE195" i="5"/>
  <c r="CE174" i="5"/>
  <c r="CE173" i="5"/>
  <c r="CE175" i="5"/>
  <c r="CE169" i="5"/>
  <c r="CE163" i="5"/>
  <c r="CE168" i="5"/>
  <c r="CE162" i="5"/>
  <c r="CE148" i="5"/>
  <c r="CE147" i="5"/>
  <c r="CE135" i="5"/>
  <c r="CE138" i="5"/>
  <c r="CE134" i="5"/>
  <c r="CE137" i="5"/>
  <c r="CE133" i="5"/>
  <c r="CE139" i="5"/>
  <c r="CE136" i="5"/>
  <c r="CE132" i="5"/>
  <c r="CE131" i="5"/>
  <c r="CE127" i="5"/>
  <c r="CE102" i="5"/>
  <c r="CE130" i="5"/>
  <c r="CE126" i="5"/>
  <c r="CE101" i="5"/>
  <c r="CE129" i="5"/>
  <c r="CE123" i="5"/>
  <c r="CE128" i="5"/>
  <c r="CE116" i="5"/>
  <c r="CE98" i="5"/>
  <c r="CE86" i="5"/>
  <c r="CE95" i="5"/>
  <c r="CE83" i="5"/>
  <c r="CE71" i="5"/>
  <c r="CE89" i="5"/>
  <c r="CE77" i="5"/>
  <c r="CE61" i="5"/>
  <c r="CE92" i="5"/>
  <c r="CE68" i="5"/>
  <c r="CE59" i="5"/>
  <c r="CE80" i="5"/>
  <c r="CE74" i="5"/>
  <c r="CE65" i="5"/>
  <c r="CE62" i="5"/>
  <c r="CE58" i="5"/>
  <c r="CE54" i="5"/>
  <c r="CE50" i="5"/>
  <c r="CE40" i="5"/>
  <c r="CE57" i="5"/>
  <c r="CE53" i="5"/>
  <c r="CE49" i="5"/>
  <c r="CE38" i="5"/>
  <c r="CE56" i="5"/>
  <c r="CE52" i="5"/>
  <c r="CE48" i="5"/>
  <c r="CE55" i="5"/>
  <c r="CE51" i="5"/>
  <c r="CE47" i="5"/>
  <c r="CE34" i="5"/>
  <c r="CE30" i="5"/>
  <c r="CE26" i="5"/>
  <c r="CE22" i="5"/>
  <c r="CE33" i="5"/>
  <c r="CE29" i="5"/>
  <c r="CE25" i="5"/>
  <c r="CE21" i="5"/>
  <c r="CE18" i="5"/>
  <c r="CE36" i="5"/>
  <c r="CE35" i="5"/>
  <c r="CE32" i="5"/>
  <c r="CE28" i="5"/>
  <c r="CE24" i="5"/>
  <c r="CE20" i="5"/>
  <c r="CE17" i="5"/>
  <c r="CE31" i="5"/>
  <c r="CE27" i="5"/>
  <c r="CE13" i="5"/>
  <c r="CE9" i="5"/>
  <c r="CE23" i="5"/>
  <c r="CE19" i="5"/>
  <c r="CE15" i="5"/>
  <c r="CE12" i="5"/>
  <c r="CE16" i="5"/>
  <c r="CE11" i="5"/>
  <c r="CE7" i="5"/>
  <c r="CE5" i="5"/>
  <c r="CE14" i="5"/>
  <c r="CE10" i="5"/>
  <c r="CF6" i="5"/>
  <c r="CE8" i="5"/>
  <c r="BM111" i="4"/>
  <c r="BM112" i="4"/>
  <c r="BM131" i="4"/>
  <c r="BM123" i="4"/>
  <c r="BM124" i="4"/>
  <c r="BM122" i="4"/>
  <c r="BM118" i="4"/>
  <c r="BM117" i="4"/>
  <c r="BM114" i="4"/>
  <c r="BM119" i="4"/>
  <c r="BM98" i="4"/>
  <c r="BM109" i="4"/>
  <c r="BM97" i="4"/>
  <c r="BM100" i="4"/>
  <c r="BM99" i="4"/>
  <c r="BM104" i="4"/>
  <c r="BM103" i="4"/>
  <c r="BM102" i="4"/>
  <c r="BM101" i="4"/>
  <c r="BM105" i="4"/>
  <c r="BM106" i="4"/>
  <c r="BM129" i="4"/>
  <c r="BM113" i="4"/>
  <c r="BM128" i="4"/>
  <c r="BM130" i="4"/>
  <c r="BM96" i="4"/>
  <c r="BM135" i="4"/>
  <c r="BM133" i="4"/>
  <c r="BM132" i="4"/>
  <c r="BM125" i="4"/>
  <c r="BM126" i="4"/>
  <c r="BM115" i="4"/>
  <c r="BM120" i="4"/>
  <c r="BM95" i="4"/>
  <c r="BM107" i="4"/>
  <c r="BM92" i="4"/>
  <c r="BM91" i="4"/>
  <c r="BM136" i="4"/>
  <c r="BM134" i="4"/>
  <c r="BM90" i="4"/>
  <c r="BM89" i="4"/>
  <c r="BM88" i="4"/>
  <c r="BM86" i="4"/>
  <c r="BM87" i="4"/>
  <c r="BM127" i="4"/>
  <c r="BM85" i="4"/>
  <c r="BM82" i="4"/>
  <c r="BM84" i="4"/>
  <c r="BM121" i="4"/>
  <c r="BM81" i="4"/>
  <c r="BM116" i="4"/>
  <c r="BM80" i="4"/>
  <c r="BM83" i="4"/>
  <c r="BM77" i="4"/>
  <c r="BM76" i="4"/>
  <c r="BM79" i="4"/>
  <c r="BM74" i="4"/>
  <c r="BM72" i="4"/>
  <c r="BM78" i="4"/>
  <c r="BM71" i="4"/>
  <c r="BM70" i="4"/>
  <c r="BM68" i="4"/>
  <c r="BM73" i="4"/>
  <c r="BM108" i="4"/>
  <c r="BM69" i="4"/>
  <c r="BM67" i="4"/>
  <c r="BM63" i="4"/>
  <c r="BM75" i="4"/>
  <c r="BM65" i="4"/>
  <c r="BM62" i="4"/>
  <c r="BM59" i="4"/>
  <c r="BM56" i="4"/>
  <c r="BM64" i="4"/>
  <c r="BM61" i="4"/>
  <c r="BM58" i="4"/>
  <c r="BM55" i="4"/>
  <c r="BM52" i="4"/>
  <c r="BM49" i="4"/>
  <c r="BM66" i="4"/>
  <c r="BM50" i="4"/>
  <c r="BM47" i="4"/>
  <c r="BM44" i="4"/>
  <c r="BM41" i="4"/>
  <c r="BM54" i="4"/>
  <c r="BM48" i="4"/>
  <c r="BM46" i="4"/>
  <c r="BM45" i="4"/>
  <c r="BM39" i="4"/>
  <c r="BM36" i="4"/>
  <c r="BM33" i="4"/>
  <c r="BM93" i="4"/>
  <c r="BM29" i="4"/>
  <c r="BM57" i="4"/>
  <c r="BM43" i="4"/>
  <c r="BM38" i="4"/>
  <c r="BM35" i="4"/>
  <c r="BM51" i="4"/>
  <c r="BM42" i="4"/>
  <c r="BM40" i="4"/>
  <c r="BM37" i="4"/>
  <c r="BM34" i="4"/>
  <c r="BM53" i="4"/>
  <c r="BM60" i="4"/>
  <c r="BM94" i="4"/>
  <c r="BM32" i="4"/>
  <c r="BM31" i="4"/>
  <c r="BM28" i="4"/>
  <c r="BM27" i="4"/>
  <c r="BM23" i="4"/>
  <c r="BM19" i="4"/>
  <c r="BM26" i="4"/>
  <c r="BM22" i="4"/>
  <c r="BM25" i="4"/>
  <c r="BM21" i="4"/>
  <c r="BM30" i="4"/>
  <c r="BM24" i="4"/>
  <c r="BM20" i="4"/>
  <c r="BM17" i="4"/>
  <c r="BM13" i="4"/>
  <c r="BM9" i="4"/>
  <c r="BN6" i="4"/>
  <c r="BN110" i="4"/>
  <c r="BM8" i="4"/>
  <c r="BM16" i="4"/>
  <c r="BM12" i="4"/>
  <c r="BM15" i="4"/>
  <c r="BM11" i="4"/>
  <c r="BM18" i="4"/>
  <c r="BM14" i="4"/>
  <c r="BM10" i="4"/>
  <c r="BM7" i="4"/>
  <c r="BM5" i="4"/>
  <c r="CF60" i="5"/>
  <c r="CF115" i="5"/>
  <c r="CF125" i="5"/>
  <c r="CF124" i="5"/>
  <c r="CF121" i="5"/>
  <c r="CF122" i="5"/>
  <c r="CF119" i="5"/>
  <c r="CF118" i="5"/>
  <c r="CF120" i="5"/>
  <c r="CF117" i="5"/>
  <c r="CF114" i="5"/>
  <c r="CF113" i="5"/>
  <c r="CF111" i="5"/>
  <c r="CF110" i="5"/>
  <c r="CF108" i="5"/>
  <c r="CF107" i="5"/>
  <c r="CF105" i="5"/>
  <c r="CF104" i="5"/>
  <c r="CF100" i="5"/>
  <c r="CF99" i="5"/>
  <c r="CF96" i="5"/>
  <c r="CF97" i="5"/>
  <c r="CF94" i="5"/>
  <c r="CF93" i="5"/>
  <c r="CF91" i="5"/>
  <c r="CF90" i="5"/>
  <c r="CF88" i="5"/>
  <c r="CF87" i="5"/>
  <c r="CF85" i="5"/>
  <c r="CF84" i="5"/>
  <c r="CF82" i="5"/>
  <c r="CF81" i="5"/>
  <c r="CF79" i="5"/>
  <c r="CF78" i="5"/>
  <c r="CF76" i="5"/>
  <c r="CF75" i="5"/>
  <c r="CF73" i="5"/>
  <c r="CF72" i="5"/>
  <c r="CF70" i="5"/>
  <c r="CF69" i="5"/>
  <c r="CF67" i="5"/>
  <c r="CF66" i="5"/>
  <c r="CF64" i="5"/>
  <c r="CF63" i="5"/>
  <c r="CF109" i="5"/>
  <c r="CF106" i="5"/>
  <c r="CF103" i="5"/>
  <c r="CF41" i="5"/>
  <c r="CF112" i="5"/>
  <c r="CF45" i="5"/>
  <c r="CF37" i="5"/>
  <c r="CF42" i="5"/>
  <c r="CF46" i="5"/>
  <c r="CF44" i="5"/>
  <c r="CF39" i="5"/>
  <c r="CF43" i="5"/>
  <c r="CF197" i="5"/>
  <c r="CF195" i="5"/>
  <c r="CF196" i="5"/>
  <c r="CF173" i="5"/>
  <c r="CF175" i="5"/>
  <c r="CF174" i="5"/>
  <c r="CF168" i="5"/>
  <c r="CF169" i="5"/>
  <c r="CF163" i="5"/>
  <c r="CF162" i="5"/>
  <c r="CF148" i="5"/>
  <c r="CF147" i="5"/>
  <c r="CF138" i="5"/>
  <c r="CF134" i="5"/>
  <c r="CF137" i="5"/>
  <c r="CF133" i="5"/>
  <c r="CF139" i="5"/>
  <c r="CF136" i="5"/>
  <c r="CF135" i="5"/>
  <c r="CF130" i="5"/>
  <c r="CF126" i="5"/>
  <c r="CF101" i="5"/>
  <c r="CF129" i="5"/>
  <c r="CF123" i="5"/>
  <c r="CF132" i="5"/>
  <c r="CF128" i="5"/>
  <c r="CF116" i="5"/>
  <c r="CF131" i="5"/>
  <c r="CF127" i="5"/>
  <c r="CF102" i="5"/>
  <c r="CF95" i="5"/>
  <c r="CF92" i="5"/>
  <c r="CF80" i="5"/>
  <c r="CF98" i="5"/>
  <c r="CF86" i="5"/>
  <c r="CF74" i="5"/>
  <c r="CF89" i="5"/>
  <c r="CF68" i="5"/>
  <c r="CF59" i="5"/>
  <c r="CF83" i="5"/>
  <c r="CF77" i="5"/>
  <c r="CF71" i="5"/>
  <c r="CF65" i="5"/>
  <c r="CF62" i="5"/>
  <c r="CF61" i="5"/>
  <c r="CF57" i="5"/>
  <c r="CF53" i="5"/>
  <c r="CF49" i="5"/>
  <c r="CF38" i="5"/>
  <c r="CF56" i="5"/>
  <c r="CF52" i="5"/>
  <c r="CF48" i="5"/>
  <c r="CF36" i="5"/>
  <c r="CF55" i="5"/>
  <c r="CF51" i="5"/>
  <c r="CF47" i="5"/>
  <c r="CF58" i="5"/>
  <c r="CF54" i="5"/>
  <c r="CF33" i="5"/>
  <c r="CF29" i="5"/>
  <c r="CF25" i="5"/>
  <c r="CF21" i="5"/>
  <c r="CF50" i="5"/>
  <c r="CF35" i="5"/>
  <c r="CF32" i="5"/>
  <c r="CF28" i="5"/>
  <c r="CF24" i="5"/>
  <c r="CF20" i="5"/>
  <c r="CF17" i="5"/>
  <c r="CF31" i="5"/>
  <c r="CF27" i="5"/>
  <c r="CF23" i="5"/>
  <c r="CF19" i="5"/>
  <c r="CF15" i="5"/>
  <c r="CF40" i="5"/>
  <c r="CF34" i="5"/>
  <c r="CF30" i="5"/>
  <c r="CF26" i="5"/>
  <c r="CF22" i="5"/>
  <c r="CF12" i="5"/>
  <c r="CF8" i="5"/>
  <c r="CF18" i="5"/>
  <c r="CF16" i="5"/>
  <c r="CF11" i="5"/>
  <c r="CF14" i="5"/>
  <c r="CF10" i="5"/>
  <c r="CG6" i="5"/>
  <c r="CF5" i="5"/>
  <c r="CF13" i="5"/>
  <c r="CF9" i="5"/>
  <c r="CF7" i="5"/>
  <c r="BN111" i="4"/>
  <c r="BN112" i="4"/>
  <c r="BN131" i="4"/>
  <c r="BN124" i="4"/>
  <c r="BN123" i="4"/>
  <c r="BN122" i="4"/>
  <c r="BN118" i="4"/>
  <c r="BN117" i="4"/>
  <c r="BN114" i="4"/>
  <c r="BN119" i="4"/>
  <c r="BN98" i="4"/>
  <c r="BN109" i="4"/>
  <c r="BN97" i="4"/>
  <c r="BN100" i="4"/>
  <c r="BN99" i="4"/>
  <c r="BN104" i="4"/>
  <c r="BN103" i="4"/>
  <c r="BN102" i="4"/>
  <c r="BN101" i="4"/>
  <c r="BN105" i="4"/>
  <c r="BN106" i="4"/>
  <c r="BN129" i="4"/>
  <c r="BN113" i="4"/>
  <c r="BN128" i="4"/>
  <c r="BN130" i="4"/>
  <c r="BN96" i="4"/>
  <c r="BN135" i="4"/>
  <c r="BN133" i="4"/>
  <c r="BN132" i="4"/>
  <c r="BN125" i="4"/>
  <c r="BN126" i="4"/>
  <c r="BN115" i="4"/>
  <c r="BN120" i="4"/>
  <c r="BN95" i="4"/>
  <c r="BN107" i="4"/>
  <c r="BN92" i="4"/>
  <c r="BN91" i="4"/>
  <c r="BN136" i="4"/>
  <c r="BN90" i="4"/>
  <c r="BN134" i="4"/>
  <c r="BN89" i="4"/>
  <c r="BN88" i="4"/>
  <c r="BN87" i="4"/>
  <c r="BN85" i="4"/>
  <c r="BN86" i="4"/>
  <c r="BN84" i="4"/>
  <c r="BN121" i="4"/>
  <c r="BN83" i="4"/>
  <c r="BN116" i="4"/>
  <c r="BN81" i="4"/>
  <c r="BN80" i="4"/>
  <c r="BN127" i="4"/>
  <c r="BN82" i="4"/>
  <c r="BN79" i="4"/>
  <c r="BN76" i="4"/>
  <c r="BN78" i="4"/>
  <c r="BN74" i="4"/>
  <c r="BN72" i="4"/>
  <c r="BN77" i="4"/>
  <c r="BN108" i="4"/>
  <c r="BN75" i="4"/>
  <c r="BN73" i="4"/>
  <c r="BN71" i="4"/>
  <c r="BN69" i="4"/>
  <c r="BN65" i="4"/>
  <c r="BN70" i="4"/>
  <c r="BN66" i="4"/>
  <c r="BN64" i="4"/>
  <c r="BN63" i="4"/>
  <c r="BN61" i="4"/>
  <c r="BN58" i="4"/>
  <c r="BN68" i="4"/>
  <c r="BN67" i="4"/>
  <c r="BN55" i="4"/>
  <c r="BN54" i="4"/>
  <c r="BN49" i="4"/>
  <c r="BN48" i="4"/>
  <c r="BN46" i="4"/>
  <c r="BN43" i="4"/>
  <c r="BN60" i="4"/>
  <c r="BN57" i="4"/>
  <c r="BN53" i="4"/>
  <c r="BN50" i="4"/>
  <c r="BN47" i="4"/>
  <c r="BN44" i="4"/>
  <c r="BN38" i="4"/>
  <c r="BN35" i="4"/>
  <c r="BN32" i="4"/>
  <c r="BN28" i="4"/>
  <c r="BN62" i="4"/>
  <c r="BN56" i="4"/>
  <c r="BN52" i="4"/>
  <c r="BN51" i="4"/>
  <c r="BN42" i="4"/>
  <c r="BN40" i="4"/>
  <c r="BN37" i="4"/>
  <c r="BN41" i="4"/>
  <c r="BN59" i="4"/>
  <c r="BN39" i="4"/>
  <c r="BN45" i="4"/>
  <c r="BN94" i="4"/>
  <c r="BN34" i="4"/>
  <c r="BN93" i="4"/>
  <c r="BN31" i="4"/>
  <c r="BN33" i="4"/>
  <c r="BN36" i="4"/>
  <c r="BN26" i="4"/>
  <c r="BN22" i="4"/>
  <c r="BN25" i="4"/>
  <c r="BN21" i="4"/>
  <c r="BN30" i="4"/>
  <c r="BN24" i="4"/>
  <c r="BN20" i="4"/>
  <c r="BN29" i="4"/>
  <c r="BN27" i="4"/>
  <c r="BN23" i="4"/>
  <c r="BN19" i="4"/>
  <c r="BN16" i="4"/>
  <c r="BN12" i="4"/>
  <c r="BN8" i="4"/>
  <c r="BN15" i="4"/>
  <c r="BN11" i="4"/>
  <c r="BN18" i="4"/>
  <c r="BN14" i="4"/>
  <c r="BN10" i="4"/>
  <c r="BN7" i="4"/>
  <c r="BN5" i="4"/>
  <c r="BO6" i="4"/>
  <c r="BO110" i="4"/>
  <c r="BN17" i="4"/>
  <c r="BN13" i="4"/>
  <c r="BN9" i="4"/>
  <c r="CG60" i="5"/>
  <c r="CG115" i="5"/>
  <c r="CG125" i="5"/>
  <c r="CG124" i="5"/>
  <c r="CG122" i="5"/>
  <c r="CG121" i="5"/>
  <c r="CG119" i="5"/>
  <c r="CG118" i="5"/>
  <c r="CG120" i="5"/>
  <c r="CG117" i="5"/>
  <c r="CG114" i="5"/>
  <c r="CG113" i="5"/>
  <c r="CG111" i="5"/>
  <c r="CG110" i="5"/>
  <c r="CG108" i="5"/>
  <c r="CG107" i="5"/>
  <c r="CG105" i="5"/>
  <c r="CG104" i="5"/>
  <c r="CG100" i="5"/>
  <c r="CG99" i="5"/>
  <c r="CG97" i="5"/>
  <c r="CG96" i="5"/>
  <c r="CG94" i="5"/>
  <c r="CG93" i="5"/>
  <c r="CG91" i="5"/>
  <c r="CG90" i="5"/>
  <c r="CG88" i="5"/>
  <c r="CG87" i="5"/>
  <c r="CG85" i="5"/>
  <c r="CG84" i="5"/>
  <c r="CG82" i="5"/>
  <c r="CG81" i="5"/>
  <c r="CG79" i="5"/>
  <c r="CG78" i="5"/>
  <c r="CG76" i="5"/>
  <c r="CG75" i="5"/>
  <c r="CG73" i="5"/>
  <c r="CG72" i="5"/>
  <c r="CG70" i="5"/>
  <c r="CG69" i="5"/>
  <c r="CG67" i="5"/>
  <c r="CG66" i="5"/>
  <c r="CG64" i="5"/>
  <c r="CG63" i="5"/>
  <c r="CG109" i="5"/>
  <c r="CG106" i="5"/>
  <c r="CG103" i="5"/>
  <c r="CG41" i="5"/>
  <c r="CG112" i="5"/>
  <c r="CG45" i="5"/>
  <c r="CG37" i="5"/>
  <c r="CG42" i="5"/>
  <c r="CG46" i="5"/>
  <c r="CG44" i="5"/>
  <c r="CG39" i="5"/>
  <c r="CG43" i="5"/>
  <c r="CG197" i="5"/>
  <c r="CG196" i="5"/>
  <c r="CG195" i="5"/>
  <c r="CG175" i="5"/>
  <c r="CG174" i="5"/>
  <c r="CG173" i="5"/>
  <c r="CG169" i="5"/>
  <c r="CG168" i="5"/>
  <c r="CG162" i="5"/>
  <c r="CG163" i="5"/>
  <c r="CG147" i="5"/>
  <c r="CG148" i="5"/>
  <c r="CG137" i="5"/>
  <c r="CG133" i="5"/>
  <c r="CG139" i="5"/>
  <c r="CG136" i="5"/>
  <c r="CG135" i="5"/>
  <c r="CG138" i="5"/>
  <c r="CG134" i="5"/>
  <c r="CG129" i="5"/>
  <c r="CG123" i="5"/>
  <c r="CG132" i="5"/>
  <c r="CG128" i="5"/>
  <c r="CG116" i="5"/>
  <c r="CG131" i="5"/>
  <c r="CG127" i="5"/>
  <c r="CG102" i="5"/>
  <c r="CG130" i="5"/>
  <c r="CG126" i="5"/>
  <c r="CG101" i="5"/>
  <c r="CG92" i="5"/>
  <c r="CG89" i="5"/>
  <c r="CG77" i="5"/>
  <c r="CG98" i="5"/>
  <c r="CG95" i="5"/>
  <c r="CG83" i="5"/>
  <c r="CG71" i="5"/>
  <c r="CG65" i="5"/>
  <c r="CG80" i="5"/>
  <c r="CG74" i="5"/>
  <c r="CG62" i="5"/>
  <c r="CG61" i="5"/>
  <c r="CG86" i="5"/>
  <c r="CG68" i="5"/>
  <c r="CG59" i="5"/>
  <c r="CG56" i="5"/>
  <c r="CG52" i="5"/>
  <c r="CG48" i="5"/>
  <c r="CG36" i="5"/>
  <c r="CG55" i="5"/>
  <c r="CG51" i="5"/>
  <c r="CG47" i="5"/>
  <c r="CG58" i="5"/>
  <c r="CG54" i="5"/>
  <c r="CG50" i="5"/>
  <c r="CG40" i="5"/>
  <c r="CG57" i="5"/>
  <c r="CG53" i="5"/>
  <c r="CG49" i="5"/>
  <c r="CG35" i="5"/>
  <c r="CG32" i="5"/>
  <c r="CG28" i="5"/>
  <c r="CG24" i="5"/>
  <c r="CG38" i="5"/>
  <c r="CG31" i="5"/>
  <c r="CG27" i="5"/>
  <c r="CG23" i="5"/>
  <c r="CG19" i="5"/>
  <c r="CG15" i="5"/>
  <c r="CG34" i="5"/>
  <c r="CG30" i="5"/>
  <c r="CG26" i="5"/>
  <c r="CG22" i="5"/>
  <c r="CG16" i="5"/>
  <c r="CG33" i="5"/>
  <c r="CG29" i="5"/>
  <c r="CG25" i="5"/>
  <c r="CG20" i="5"/>
  <c r="CG18" i="5"/>
  <c r="CG17" i="5"/>
  <c r="CG11" i="5"/>
  <c r="CG7" i="5"/>
  <c r="CG5" i="5"/>
  <c r="CG14" i="5"/>
  <c r="CG13" i="5"/>
  <c r="CG9" i="5"/>
  <c r="CG21" i="5"/>
  <c r="CG12" i="5"/>
  <c r="CG8" i="5"/>
  <c r="CG10" i="5"/>
  <c r="CH6" i="5"/>
  <c r="BO111" i="4"/>
  <c r="BO112" i="4"/>
  <c r="BO131" i="4"/>
  <c r="BO124" i="4"/>
  <c r="BO123" i="4"/>
  <c r="BO122" i="4"/>
  <c r="BO118" i="4"/>
  <c r="BO117" i="4"/>
  <c r="BO114" i="4"/>
  <c r="BO119" i="4"/>
  <c r="BO98" i="4"/>
  <c r="BO109" i="4"/>
  <c r="BO97" i="4"/>
  <c r="BO100" i="4"/>
  <c r="BO99" i="4"/>
  <c r="BO104" i="4"/>
  <c r="BO103" i="4"/>
  <c r="BO102" i="4"/>
  <c r="BO101" i="4"/>
  <c r="BO105" i="4"/>
  <c r="BO106" i="4"/>
  <c r="BO129" i="4"/>
  <c r="BO113" i="4"/>
  <c r="BO128" i="4"/>
  <c r="BO130" i="4"/>
  <c r="BO96" i="4"/>
  <c r="BO135" i="4"/>
  <c r="BO133" i="4"/>
  <c r="BO132" i="4"/>
  <c r="BO125" i="4"/>
  <c r="BO126" i="4"/>
  <c r="BO115" i="4"/>
  <c r="BO120" i="4"/>
  <c r="BO95" i="4"/>
  <c r="BO107" i="4"/>
  <c r="BO92" i="4"/>
  <c r="BO91" i="4"/>
  <c r="BO136" i="4"/>
  <c r="BO90" i="4"/>
  <c r="BO134" i="4"/>
  <c r="BO88" i="4"/>
  <c r="BO89" i="4"/>
  <c r="BO87" i="4"/>
  <c r="BO86" i="4"/>
  <c r="BO84" i="4"/>
  <c r="BO127" i="4"/>
  <c r="BO81" i="4"/>
  <c r="BO83" i="4"/>
  <c r="BO82" i="4"/>
  <c r="BO85" i="4"/>
  <c r="BO80" i="4"/>
  <c r="BO79" i="4"/>
  <c r="BO121" i="4"/>
  <c r="BO108" i="4"/>
  <c r="BO78" i="4"/>
  <c r="BO77" i="4"/>
  <c r="BO75" i="4"/>
  <c r="BO73" i="4"/>
  <c r="BO71" i="4"/>
  <c r="BO76" i="4"/>
  <c r="BO72" i="4"/>
  <c r="BO69" i="4"/>
  <c r="BO67" i="4"/>
  <c r="BO116" i="4"/>
  <c r="BO74" i="4"/>
  <c r="BO70" i="4"/>
  <c r="BO68" i="4"/>
  <c r="BO66" i="4"/>
  <c r="BO64" i="4"/>
  <c r="BO63" i="4"/>
  <c r="BO60" i="4"/>
  <c r="BO57" i="4"/>
  <c r="BO54" i="4"/>
  <c r="BO51" i="4"/>
  <c r="BO48" i="4"/>
  <c r="BO53" i="4"/>
  <c r="BO65" i="4"/>
  <c r="BO62" i="4"/>
  <c r="BO59" i="4"/>
  <c r="BO56" i="4"/>
  <c r="BO52" i="4"/>
  <c r="BO45" i="4"/>
  <c r="BO61" i="4"/>
  <c r="BO46" i="4"/>
  <c r="BO43" i="4"/>
  <c r="BO42" i="4"/>
  <c r="BO40" i="4"/>
  <c r="BO37" i="4"/>
  <c r="BO34" i="4"/>
  <c r="BO31" i="4"/>
  <c r="BO27" i="4"/>
  <c r="BO49" i="4"/>
  <c r="BO41" i="4"/>
  <c r="BO58" i="4"/>
  <c r="BO39" i="4"/>
  <c r="BO36" i="4"/>
  <c r="BO55" i="4"/>
  <c r="BO47" i="4"/>
  <c r="BO38" i="4"/>
  <c r="BO50" i="4"/>
  <c r="BO44" i="4"/>
  <c r="BO35" i="4"/>
  <c r="BO93" i="4"/>
  <c r="BO33" i="4"/>
  <c r="BO32" i="4"/>
  <c r="BO94" i="4"/>
  <c r="BO25" i="4"/>
  <c r="BO21" i="4"/>
  <c r="BO30" i="4"/>
  <c r="BO24" i="4"/>
  <c r="BO20" i="4"/>
  <c r="BO29" i="4"/>
  <c r="BO23" i="4"/>
  <c r="BO28" i="4"/>
  <c r="BO26" i="4"/>
  <c r="BO22" i="4"/>
  <c r="BO15" i="4"/>
  <c r="BO11" i="4"/>
  <c r="BO7" i="4"/>
  <c r="BO5" i="4"/>
  <c r="BO19" i="4"/>
  <c r="BO18" i="4"/>
  <c r="BO14" i="4"/>
  <c r="BO10" i="4"/>
  <c r="BO17" i="4"/>
  <c r="BO13" i="4"/>
  <c r="BO9" i="4"/>
  <c r="BP6" i="4"/>
  <c r="BP110" i="4"/>
  <c r="BO16" i="4"/>
  <c r="BO12" i="4"/>
  <c r="BO8" i="4"/>
  <c r="CH60" i="5"/>
  <c r="CH115" i="5"/>
  <c r="CH125" i="5"/>
  <c r="CH124" i="5"/>
  <c r="CH122" i="5"/>
  <c r="CH121" i="5"/>
  <c r="CH119" i="5"/>
  <c r="CH118" i="5"/>
  <c r="CH120" i="5"/>
  <c r="CH117" i="5"/>
  <c r="CH114" i="5"/>
  <c r="CH113" i="5"/>
  <c r="CH111" i="5"/>
  <c r="CH110" i="5"/>
  <c r="CH108" i="5"/>
  <c r="CH107" i="5"/>
  <c r="CH105" i="5"/>
  <c r="CH104" i="5"/>
  <c r="CH100" i="5"/>
  <c r="CH99" i="5"/>
  <c r="CH97" i="5"/>
  <c r="CH96" i="5"/>
  <c r="CH94" i="5"/>
  <c r="CH93" i="5"/>
  <c r="CH91" i="5"/>
  <c r="CH90" i="5"/>
  <c r="CH88" i="5"/>
  <c r="CH87" i="5"/>
  <c r="CH85" i="5"/>
  <c r="CH84" i="5"/>
  <c r="CH82" i="5"/>
  <c r="CH81" i="5"/>
  <c r="CH79" i="5"/>
  <c r="CH78" i="5"/>
  <c r="CH76" i="5"/>
  <c r="CH75" i="5"/>
  <c r="CH73" i="5"/>
  <c r="CH72" i="5"/>
  <c r="CH70" i="5"/>
  <c r="CH69" i="5"/>
  <c r="CH67" i="5"/>
  <c r="CH66" i="5"/>
  <c r="CH64" i="5"/>
  <c r="CH63" i="5"/>
  <c r="CH109" i="5"/>
  <c r="CH106" i="5"/>
  <c r="CH103" i="5"/>
  <c r="CH41" i="5"/>
  <c r="CH112" i="5"/>
  <c r="CH45" i="5"/>
  <c r="CH37" i="5"/>
  <c r="CH42" i="5"/>
  <c r="CH46" i="5"/>
  <c r="CH44" i="5"/>
  <c r="CH39" i="5"/>
  <c r="CH43" i="5"/>
  <c r="CH197" i="5"/>
  <c r="CH196" i="5"/>
  <c r="CH195" i="5"/>
  <c r="CH174" i="5"/>
  <c r="CH173" i="5"/>
  <c r="CH175" i="5"/>
  <c r="CH169" i="5"/>
  <c r="CH168" i="5"/>
  <c r="CH162" i="5"/>
  <c r="CH163" i="5"/>
  <c r="CH148" i="5"/>
  <c r="CH147" i="5"/>
  <c r="CH139" i="5"/>
  <c r="CH136" i="5"/>
  <c r="CH132" i="5"/>
  <c r="CH135" i="5"/>
  <c r="CH138" i="5"/>
  <c r="CH134" i="5"/>
  <c r="CH137" i="5"/>
  <c r="CH133" i="5"/>
  <c r="CH128" i="5"/>
  <c r="CH116" i="5"/>
  <c r="CH131" i="5"/>
  <c r="CH127" i="5"/>
  <c r="CH102" i="5"/>
  <c r="CH130" i="5"/>
  <c r="CH126" i="5"/>
  <c r="CH101" i="5"/>
  <c r="CH129" i="5"/>
  <c r="CH123" i="5"/>
  <c r="CH89" i="5"/>
  <c r="CH98" i="5"/>
  <c r="CH86" i="5"/>
  <c r="CH74" i="5"/>
  <c r="CH95" i="5"/>
  <c r="CH92" i="5"/>
  <c r="CH80" i="5"/>
  <c r="CH83" i="5"/>
  <c r="CH77" i="5"/>
  <c r="CH71" i="5"/>
  <c r="CH62" i="5"/>
  <c r="CH61" i="5"/>
  <c r="CH68" i="5"/>
  <c r="CH59" i="5"/>
  <c r="CH65" i="5"/>
  <c r="CH55" i="5"/>
  <c r="CH51" i="5"/>
  <c r="CH47" i="5"/>
  <c r="CH35" i="5"/>
  <c r="CH58" i="5"/>
  <c r="CH54" i="5"/>
  <c r="CH50" i="5"/>
  <c r="CH40" i="5"/>
  <c r="CH57" i="5"/>
  <c r="CH53" i="5"/>
  <c r="CH49" i="5"/>
  <c r="CH56" i="5"/>
  <c r="CH52" i="5"/>
  <c r="CH38" i="5"/>
  <c r="CH31" i="5"/>
  <c r="CH27" i="5"/>
  <c r="CH23" i="5"/>
  <c r="CH36" i="5"/>
  <c r="CH34" i="5"/>
  <c r="CH30" i="5"/>
  <c r="CH26" i="5"/>
  <c r="CH22" i="5"/>
  <c r="CH16" i="5"/>
  <c r="CH33" i="5"/>
  <c r="CH29" i="5"/>
  <c r="CH25" i="5"/>
  <c r="CH21" i="5"/>
  <c r="CH18" i="5"/>
  <c r="CH48" i="5"/>
  <c r="CH32" i="5"/>
  <c r="CH28" i="5"/>
  <c r="CH24" i="5"/>
  <c r="CH19" i="5"/>
  <c r="CH15" i="5"/>
  <c r="CH14" i="5"/>
  <c r="CH10" i="5"/>
  <c r="CI6" i="5"/>
  <c r="CH13" i="5"/>
  <c r="CH12" i="5"/>
  <c r="CH8" i="5"/>
  <c r="CH20" i="5"/>
  <c r="CH17" i="5"/>
  <c r="CH11" i="5"/>
  <c r="CH7" i="5"/>
  <c r="CH5" i="5"/>
  <c r="CH9" i="5"/>
  <c r="BP111" i="4"/>
  <c r="BP112" i="4"/>
  <c r="BP131" i="4"/>
  <c r="BP124" i="4"/>
  <c r="BP122" i="4"/>
  <c r="BP123" i="4"/>
  <c r="BP118" i="4"/>
  <c r="BP117" i="4"/>
  <c r="BP114" i="4"/>
  <c r="BP119" i="4"/>
  <c r="BP98" i="4"/>
  <c r="BP109" i="4"/>
  <c r="BP97" i="4"/>
  <c r="BP100" i="4"/>
  <c r="BP99" i="4"/>
  <c r="BP104" i="4"/>
  <c r="BP103" i="4"/>
  <c r="BP101" i="4"/>
  <c r="BP102" i="4"/>
  <c r="BP105" i="4"/>
  <c r="BP106" i="4"/>
  <c r="BP129" i="4"/>
  <c r="BP113" i="4"/>
  <c r="BP128" i="4"/>
  <c r="BP130" i="4"/>
  <c r="BP96" i="4"/>
  <c r="BP135" i="4"/>
  <c r="BP133" i="4"/>
  <c r="BP132" i="4"/>
  <c r="BP125" i="4"/>
  <c r="BP126" i="4"/>
  <c r="BP115" i="4"/>
  <c r="BP120" i="4"/>
  <c r="BP95" i="4"/>
  <c r="BP107" i="4"/>
  <c r="BP92" i="4"/>
  <c r="BP91" i="4"/>
  <c r="BP136" i="4"/>
  <c r="BP90" i="4"/>
  <c r="BP134" i="4"/>
  <c r="BP89" i="4"/>
  <c r="BP88" i="4"/>
  <c r="BP87" i="4"/>
  <c r="BP86" i="4"/>
  <c r="BP127" i="4"/>
  <c r="BP85" i="4"/>
  <c r="BP83" i="4"/>
  <c r="BP82" i="4"/>
  <c r="BP121" i="4"/>
  <c r="BP81" i="4"/>
  <c r="BP79" i="4"/>
  <c r="BP84" i="4"/>
  <c r="BP116" i="4"/>
  <c r="BP78" i="4"/>
  <c r="BP77" i="4"/>
  <c r="BP80" i="4"/>
  <c r="BP75" i="4"/>
  <c r="BP73" i="4"/>
  <c r="BP108" i="4"/>
  <c r="BP76" i="4"/>
  <c r="BP74" i="4"/>
  <c r="BP72" i="4"/>
  <c r="BP70" i="4"/>
  <c r="BP68" i="4"/>
  <c r="BP69" i="4"/>
  <c r="BP66" i="4"/>
  <c r="BP64" i="4"/>
  <c r="BP63" i="4"/>
  <c r="BP71" i="4"/>
  <c r="BP67" i="4"/>
  <c r="BP65" i="4"/>
  <c r="BP60" i="4"/>
  <c r="BP57" i="4"/>
  <c r="BP62" i="4"/>
  <c r="BP59" i="4"/>
  <c r="BP56" i="4"/>
  <c r="BP53" i="4"/>
  <c r="BP50" i="4"/>
  <c r="BP52" i="4"/>
  <c r="BP45" i="4"/>
  <c r="BP42" i="4"/>
  <c r="BP61" i="4"/>
  <c r="BP58" i="4"/>
  <c r="BP51" i="4"/>
  <c r="BP47" i="4"/>
  <c r="BP44" i="4"/>
  <c r="BP49" i="4"/>
  <c r="BP41" i="4"/>
  <c r="BP94" i="4"/>
  <c r="BP30" i="4"/>
  <c r="BP54" i="4"/>
  <c r="BP39" i="4"/>
  <c r="BP36" i="4"/>
  <c r="BP55" i="4"/>
  <c r="BP38" i="4"/>
  <c r="BP35" i="4"/>
  <c r="BP48" i="4"/>
  <c r="BP46" i="4"/>
  <c r="BP37" i="4"/>
  <c r="BP40" i="4"/>
  <c r="BP43" i="4"/>
  <c r="BP34" i="4"/>
  <c r="BP33" i="4"/>
  <c r="BP32" i="4"/>
  <c r="BP93" i="4"/>
  <c r="BP24" i="4"/>
  <c r="BP20" i="4"/>
  <c r="BP29" i="4"/>
  <c r="BP23" i="4"/>
  <c r="BP19" i="4"/>
  <c r="BP28" i="4"/>
  <c r="BP27" i="4"/>
  <c r="BP26" i="4"/>
  <c r="BP22" i="4"/>
  <c r="BP31" i="4"/>
  <c r="BP25" i="4"/>
  <c r="BP21" i="4"/>
  <c r="BP18" i="4"/>
  <c r="BP14" i="4"/>
  <c r="BP10" i="4"/>
  <c r="BP7" i="4"/>
  <c r="BP5" i="4"/>
  <c r="BP9" i="4"/>
  <c r="BQ6" i="4"/>
  <c r="BQ110" i="4"/>
  <c r="BP17" i="4"/>
  <c r="BP13" i="4"/>
  <c r="BP16" i="4"/>
  <c r="BP12" i="4"/>
  <c r="BP8" i="4"/>
  <c r="BP15" i="4"/>
  <c r="BP11" i="4"/>
  <c r="CI60" i="5"/>
  <c r="CI115" i="5"/>
  <c r="CI125" i="5"/>
  <c r="CI124" i="5"/>
  <c r="CI122" i="5"/>
  <c r="CI121" i="5"/>
  <c r="CI119" i="5"/>
  <c r="CI118" i="5"/>
  <c r="CI120" i="5"/>
  <c r="CI117" i="5"/>
  <c r="CI114" i="5"/>
  <c r="CI113" i="5"/>
  <c r="CI111" i="5"/>
  <c r="CI110" i="5"/>
  <c r="CI108" i="5"/>
  <c r="CI107" i="5"/>
  <c r="CI105" i="5"/>
  <c r="CI104" i="5"/>
  <c r="CI100" i="5"/>
  <c r="CI99" i="5"/>
  <c r="CI97" i="5"/>
  <c r="CI96" i="5"/>
  <c r="CI94" i="5"/>
  <c r="CI93" i="5"/>
  <c r="CI91" i="5"/>
  <c r="CI90" i="5"/>
  <c r="CI88" i="5"/>
  <c r="CI87" i="5"/>
  <c r="CI85" i="5"/>
  <c r="CI84" i="5"/>
  <c r="CI82" i="5"/>
  <c r="CI81" i="5"/>
  <c r="CI79" i="5"/>
  <c r="CI78" i="5"/>
  <c r="CI76" i="5"/>
  <c r="CI75" i="5"/>
  <c r="CI73" i="5"/>
  <c r="CI72" i="5"/>
  <c r="CI70" i="5"/>
  <c r="CI69" i="5"/>
  <c r="CI67" i="5"/>
  <c r="CI66" i="5"/>
  <c r="CI64" i="5"/>
  <c r="CI63" i="5"/>
  <c r="CI109" i="5"/>
  <c r="CI106" i="5"/>
  <c r="CI103" i="5"/>
  <c r="CI41" i="5"/>
  <c r="CI112" i="5"/>
  <c r="CI45" i="5"/>
  <c r="CI37" i="5"/>
  <c r="CI42" i="5"/>
  <c r="CI46" i="5"/>
  <c r="CI44" i="5"/>
  <c r="CI39" i="5"/>
  <c r="CI43" i="5"/>
  <c r="CI197" i="5"/>
  <c r="CI196" i="5"/>
  <c r="CI195" i="5"/>
  <c r="CI174" i="5"/>
  <c r="CI173" i="5"/>
  <c r="CI175" i="5"/>
  <c r="CI169" i="5"/>
  <c r="CI168" i="5"/>
  <c r="CI163" i="5"/>
  <c r="CI162" i="5"/>
  <c r="CI148" i="5"/>
  <c r="CI147" i="5"/>
  <c r="CI135" i="5"/>
  <c r="CI138" i="5"/>
  <c r="CI134" i="5"/>
  <c r="CI137" i="5"/>
  <c r="CI133" i="5"/>
  <c r="CI139" i="5"/>
  <c r="CI136" i="5"/>
  <c r="CI132" i="5"/>
  <c r="CI131" i="5"/>
  <c r="CI127" i="5"/>
  <c r="CI102" i="5"/>
  <c r="CI130" i="5"/>
  <c r="CI126" i="5"/>
  <c r="CI101" i="5"/>
  <c r="CI129" i="5"/>
  <c r="CI123" i="5"/>
  <c r="CI128" i="5"/>
  <c r="CI116" i="5"/>
  <c r="CI98" i="5"/>
  <c r="CI86" i="5"/>
  <c r="CI95" i="5"/>
  <c r="CI83" i="5"/>
  <c r="CI71" i="5"/>
  <c r="CI89" i="5"/>
  <c r="CI77" i="5"/>
  <c r="CI92" i="5"/>
  <c r="CI80" i="5"/>
  <c r="CI74" i="5"/>
  <c r="CI61" i="5"/>
  <c r="CI68" i="5"/>
  <c r="CI59" i="5"/>
  <c r="CI65" i="5"/>
  <c r="CI62" i="5"/>
  <c r="CI58" i="5"/>
  <c r="CI54" i="5"/>
  <c r="CI50" i="5"/>
  <c r="CI40" i="5"/>
  <c r="CI57" i="5"/>
  <c r="CI53" i="5"/>
  <c r="CI49" i="5"/>
  <c r="CI38" i="5"/>
  <c r="CI56" i="5"/>
  <c r="CI52" i="5"/>
  <c r="CI48" i="5"/>
  <c r="CI55" i="5"/>
  <c r="CI51" i="5"/>
  <c r="CI36" i="5"/>
  <c r="CI34" i="5"/>
  <c r="CI30" i="5"/>
  <c r="CI26" i="5"/>
  <c r="CI22" i="5"/>
  <c r="CI33" i="5"/>
  <c r="CI29" i="5"/>
  <c r="CI25" i="5"/>
  <c r="CI21" i="5"/>
  <c r="CI18" i="5"/>
  <c r="CI32" i="5"/>
  <c r="CI28" i="5"/>
  <c r="CI24" i="5"/>
  <c r="CI20" i="5"/>
  <c r="CI17" i="5"/>
  <c r="CI47" i="5"/>
  <c r="CI35" i="5"/>
  <c r="CI31" i="5"/>
  <c r="CI27" i="5"/>
  <c r="CI23" i="5"/>
  <c r="CI16" i="5"/>
  <c r="CI13" i="5"/>
  <c r="CI9" i="5"/>
  <c r="CI12" i="5"/>
  <c r="CI11" i="5"/>
  <c r="CI7" i="5"/>
  <c r="CI5" i="5"/>
  <c r="CI8" i="5"/>
  <c r="CI19" i="5"/>
  <c r="CI15" i="5"/>
  <c r="CI14" i="5"/>
  <c r="CI10" i="5"/>
  <c r="CJ6" i="5"/>
  <c r="BQ111" i="4"/>
  <c r="BQ112" i="4"/>
  <c r="BQ131" i="4"/>
  <c r="BQ124" i="4"/>
  <c r="BQ123" i="4"/>
  <c r="BQ122" i="4"/>
  <c r="BQ118" i="4"/>
  <c r="BQ117" i="4"/>
  <c r="BQ114" i="4"/>
  <c r="BQ119" i="4"/>
  <c r="BQ98" i="4"/>
  <c r="BQ109" i="4"/>
  <c r="BQ97" i="4"/>
  <c r="BQ100" i="4"/>
  <c r="BQ99" i="4"/>
  <c r="BQ104" i="4"/>
  <c r="BQ103" i="4"/>
  <c r="BQ101" i="4"/>
  <c r="BQ102" i="4"/>
  <c r="BQ105" i="4"/>
  <c r="BQ106" i="4"/>
  <c r="BQ129" i="4"/>
  <c r="BQ113" i="4"/>
  <c r="BQ128" i="4"/>
  <c r="BQ130" i="4"/>
  <c r="BQ96" i="4"/>
  <c r="BQ135" i="4"/>
  <c r="BQ133" i="4"/>
  <c r="BQ132" i="4"/>
  <c r="BQ125" i="4"/>
  <c r="BQ126" i="4"/>
  <c r="BQ115" i="4"/>
  <c r="BQ120" i="4"/>
  <c r="BQ95" i="4"/>
  <c r="BQ107" i="4"/>
  <c r="BQ92" i="4"/>
  <c r="BQ91" i="4"/>
  <c r="BQ136" i="4"/>
  <c r="BQ90" i="4"/>
  <c r="BQ134" i="4"/>
  <c r="BQ89" i="4"/>
  <c r="BQ88" i="4"/>
  <c r="BQ86" i="4"/>
  <c r="BQ127" i="4"/>
  <c r="BQ85" i="4"/>
  <c r="BQ82" i="4"/>
  <c r="BQ121" i="4"/>
  <c r="BQ87" i="4"/>
  <c r="BQ84" i="4"/>
  <c r="BQ81" i="4"/>
  <c r="BQ116" i="4"/>
  <c r="BQ83" i="4"/>
  <c r="BQ80" i="4"/>
  <c r="BQ77" i="4"/>
  <c r="BQ79" i="4"/>
  <c r="BQ76" i="4"/>
  <c r="BQ108" i="4"/>
  <c r="BQ74" i="4"/>
  <c r="BQ72" i="4"/>
  <c r="BQ78" i="4"/>
  <c r="BQ73" i="4"/>
  <c r="BQ70" i="4"/>
  <c r="BQ68" i="4"/>
  <c r="BQ75" i="4"/>
  <c r="BQ71" i="4"/>
  <c r="BQ69" i="4"/>
  <c r="BQ63" i="4"/>
  <c r="BQ67" i="4"/>
  <c r="BQ65" i="4"/>
  <c r="BQ64" i="4"/>
  <c r="BQ62" i="4"/>
  <c r="BQ59" i="4"/>
  <c r="BQ56" i="4"/>
  <c r="BQ61" i="4"/>
  <c r="BQ58" i="4"/>
  <c r="BQ55" i="4"/>
  <c r="BQ52" i="4"/>
  <c r="BQ49" i="4"/>
  <c r="BQ60" i="4"/>
  <c r="BQ57" i="4"/>
  <c r="BQ51" i="4"/>
  <c r="BQ47" i="4"/>
  <c r="BQ44" i="4"/>
  <c r="BQ41" i="4"/>
  <c r="BQ50" i="4"/>
  <c r="BQ46" i="4"/>
  <c r="BQ54" i="4"/>
  <c r="BQ39" i="4"/>
  <c r="BQ36" i="4"/>
  <c r="BQ33" i="4"/>
  <c r="BQ93" i="4"/>
  <c r="BQ29" i="4"/>
  <c r="BQ66" i="4"/>
  <c r="BQ38" i="4"/>
  <c r="BQ35" i="4"/>
  <c r="BQ53" i="4"/>
  <c r="BQ48" i="4"/>
  <c r="BQ45" i="4"/>
  <c r="BQ43" i="4"/>
  <c r="BQ40" i="4"/>
  <c r="BQ37" i="4"/>
  <c r="BQ34" i="4"/>
  <c r="BQ42" i="4"/>
  <c r="BQ32" i="4"/>
  <c r="BQ94" i="4"/>
  <c r="BQ31" i="4"/>
  <c r="BQ30" i="4"/>
  <c r="BQ23" i="4"/>
  <c r="BQ19" i="4"/>
  <c r="BQ28" i="4"/>
  <c r="BQ27" i="4"/>
  <c r="BQ26" i="4"/>
  <c r="BQ22" i="4"/>
  <c r="BQ25" i="4"/>
  <c r="BQ21" i="4"/>
  <c r="BQ24" i="4"/>
  <c r="BQ20" i="4"/>
  <c r="BQ17" i="4"/>
  <c r="BQ13" i="4"/>
  <c r="BQ9" i="4"/>
  <c r="BR6" i="4"/>
  <c r="BR110" i="4"/>
  <c r="BQ16" i="4"/>
  <c r="BQ12" i="4"/>
  <c r="BQ8" i="4"/>
  <c r="BQ15" i="4"/>
  <c r="BQ11" i="4"/>
  <c r="BQ7" i="4"/>
  <c r="BQ5" i="4"/>
  <c r="BQ18" i="4"/>
  <c r="BQ14" i="4"/>
  <c r="BQ10" i="4"/>
  <c r="CJ60" i="5"/>
  <c r="CJ115" i="5"/>
  <c r="CJ124" i="5"/>
  <c r="CJ125" i="5"/>
  <c r="CJ122" i="5"/>
  <c r="CJ121" i="5"/>
  <c r="CJ118" i="5"/>
  <c r="CJ119" i="5"/>
  <c r="CJ120" i="5"/>
  <c r="CJ117" i="5"/>
  <c r="CJ114" i="5"/>
  <c r="CJ113" i="5"/>
  <c r="CJ111" i="5"/>
  <c r="CJ110" i="5"/>
  <c r="CJ107" i="5"/>
  <c r="CJ108" i="5"/>
  <c r="CJ105" i="5"/>
  <c r="CJ104" i="5"/>
  <c r="CJ99" i="5"/>
  <c r="CJ100" i="5"/>
  <c r="CJ97" i="5"/>
  <c r="CJ96" i="5"/>
  <c r="CJ94" i="5"/>
  <c r="CJ93" i="5"/>
  <c r="CJ90" i="5"/>
  <c r="CJ91" i="5"/>
  <c r="CJ87" i="5"/>
  <c r="CJ88" i="5"/>
  <c r="CJ85" i="5"/>
  <c r="CJ84" i="5"/>
  <c r="CJ82" i="5"/>
  <c r="CJ81" i="5"/>
  <c r="CJ78" i="5"/>
  <c r="CJ79" i="5"/>
  <c r="CJ75" i="5"/>
  <c r="CJ76" i="5"/>
  <c r="CJ72" i="5"/>
  <c r="CJ73" i="5"/>
  <c r="CJ69" i="5"/>
  <c r="CJ70" i="5"/>
  <c r="CJ67" i="5"/>
  <c r="CJ66" i="5"/>
  <c r="CJ64" i="5"/>
  <c r="CJ63" i="5"/>
  <c r="CJ109" i="5"/>
  <c r="CJ103" i="5"/>
  <c r="CJ106" i="5"/>
  <c r="CJ41" i="5"/>
  <c r="CJ112" i="5"/>
  <c r="CJ45" i="5"/>
  <c r="CJ37" i="5"/>
  <c r="CJ42" i="5"/>
  <c r="CJ44" i="5"/>
  <c r="CJ46" i="5"/>
  <c r="CJ39" i="5"/>
  <c r="CJ43" i="5"/>
  <c r="CJ197" i="5"/>
  <c r="CJ196" i="5"/>
  <c r="CJ195" i="5"/>
  <c r="CJ173" i="5"/>
  <c r="CJ175" i="5"/>
  <c r="CJ174" i="5"/>
  <c r="CJ168" i="5"/>
  <c r="CJ169" i="5"/>
  <c r="CJ163" i="5"/>
  <c r="CJ162" i="5"/>
  <c r="CJ148" i="5"/>
  <c r="CJ147" i="5"/>
  <c r="CJ138" i="5"/>
  <c r="CJ134" i="5"/>
  <c r="CJ137" i="5"/>
  <c r="CJ133" i="5"/>
  <c r="CJ139" i="5"/>
  <c r="CJ136" i="5"/>
  <c r="CJ135" i="5"/>
  <c r="CJ132" i="5"/>
  <c r="CJ130" i="5"/>
  <c r="CJ126" i="5"/>
  <c r="CJ101" i="5"/>
  <c r="CJ129" i="5"/>
  <c r="CJ123" i="5"/>
  <c r="CJ128" i="5"/>
  <c r="CJ116" i="5"/>
  <c r="CJ131" i="5"/>
  <c r="CJ127" i="5"/>
  <c r="CJ102" i="5"/>
  <c r="CJ95" i="5"/>
  <c r="CJ92" i="5"/>
  <c r="CJ80" i="5"/>
  <c r="CJ98" i="5"/>
  <c r="CJ86" i="5"/>
  <c r="CJ74" i="5"/>
  <c r="CJ68" i="5"/>
  <c r="CJ59" i="5"/>
  <c r="CJ65" i="5"/>
  <c r="CJ62" i="5"/>
  <c r="CJ89" i="5"/>
  <c r="CJ83" i="5"/>
  <c r="CJ77" i="5"/>
  <c r="CJ71" i="5"/>
  <c r="CJ61" i="5"/>
  <c r="CJ57" i="5"/>
  <c r="CJ53" i="5"/>
  <c r="CJ49" i="5"/>
  <c r="CJ38" i="5"/>
  <c r="CJ56" i="5"/>
  <c r="CJ52" i="5"/>
  <c r="CJ48" i="5"/>
  <c r="CJ36" i="5"/>
  <c r="CJ55" i="5"/>
  <c r="CJ51" i="5"/>
  <c r="CJ47" i="5"/>
  <c r="CJ58" i="5"/>
  <c r="CJ54" i="5"/>
  <c r="CJ50" i="5"/>
  <c r="CJ33" i="5"/>
  <c r="CJ29" i="5"/>
  <c r="CJ25" i="5"/>
  <c r="CJ21" i="5"/>
  <c r="CJ32" i="5"/>
  <c r="CJ28" i="5"/>
  <c r="CJ24" i="5"/>
  <c r="CJ20" i="5"/>
  <c r="CJ17" i="5"/>
  <c r="CJ40" i="5"/>
  <c r="CJ35" i="5"/>
  <c r="CJ31" i="5"/>
  <c r="CJ27" i="5"/>
  <c r="CJ23" i="5"/>
  <c r="CJ19" i="5"/>
  <c r="CJ15" i="5"/>
  <c r="CJ34" i="5"/>
  <c r="CJ30" i="5"/>
  <c r="CJ26" i="5"/>
  <c r="CJ12" i="5"/>
  <c r="CJ8" i="5"/>
  <c r="CJ11" i="5"/>
  <c r="CJ14" i="5"/>
  <c r="CJ10" i="5"/>
  <c r="CK6" i="5"/>
  <c r="CJ7" i="5"/>
  <c r="CJ22" i="5"/>
  <c r="CJ18" i="5"/>
  <c r="CJ16" i="5"/>
  <c r="CJ13" i="5"/>
  <c r="CJ9" i="5"/>
  <c r="CJ5" i="5"/>
  <c r="BR111" i="4"/>
  <c r="BR112" i="4"/>
  <c r="BR131" i="4"/>
  <c r="BR124" i="4"/>
  <c r="BR122" i="4"/>
  <c r="BR123" i="4"/>
  <c r="BR118" i="4"/>
  <c r="BR117" i="4"/>
  <c r="BR114" i="4"/>
  <c r="BR119" i="4"/>
  <c r="BR98" i="4"/>
  <c r="BR109" i="4"/>
  <c r="BR97" i="4"/>
  <c r="BR100" i="4"/>
  <c r="BR99" i="4"/>
  <c r="BR104" i="4"/>
  <c r="BR103" i="4"/>
  <c r="BR102" i="4"/>
  <c r="BR101" i="4"/>
  <c r="BR105" i="4"/>
  <c r="BR106" i="4"/>
  <c r="BR129" i="4"/>
  <c r="BR113" i="4"/>
  <c r="BR128" i="4"/>
  <c r="BR130" i="4"/>
  <c r="BR96" i="4"/>
  <c r="BR135" i="4"/>
  <c r="BR133" i="4"/>
  <c r="BR132" i="4"/>
  <c r="BR125" i="4"/>
  <c r="BR126" i="4"/>
  <c r="BR115" i="4"/>
  <c r="BR120" i="4"/>
  <c r="BR95" i="4"/>
  <c r="BR107" i="4"/>
  <c r="BR92" i="4"/>
  <c r="BR91" i="4"/>
  <c r="BR136" i="4"/>
  <c r="BR90" i="4"/>
  <c r="BR134" i="4"/>
  <c r="BR89" i="4"/>
  <c r="BR88" i="4"/>
  <c r="BR87" i="4"/>
  <c r="BR86" i="4"/>
  <c r="BR85" i="4"/>
  <c r="BR121" i="4"/>
  <c r="BR84" i="4"/>
  <c r="BR127" i="4"/>
  <c r="BR83" i="4"/>
  <c r="BR116" i="4"/>
  <c r="BR82" i="4"/>
  <c r="BR80" i="4"/>
  <c r="BR79" i="4"/>
  <c r="BR76" i="4"/>
  <c r="BR81" i="4"/>
  <c r="BR78" i="4"/>
  <c r="BR74" i="4"/>
  <c r="BR72" i="4"/>
  <c r="BR77" i="4"/>
  <c r="BR75" i="4"/>
  <c r="BR73" i="4"/>
  <c r="BR71" i="4"/>
  <c r="BR108" i="4"/>
  <c r="BR69" i="4"/>
  <c r="BR70" i="4"/>
  <c r="BR67" i="4"/>
  <c r="BR65" i="4"/>
  <c r="BR68" i="4"/>
  <c r="BR66" i="4"/>
  <c r="BR64" i="4"/>
  <c r="BR61" i="4"/>
  <c r="BR58" i="4"/>
  <c r="BR63" i="4"/>
  <c r="BR62" i="4"/>
  <c r="BR59" i="4"/>
  <c r="BR56" i="4"/>
  <c r="BR50" i="4"/>
  <c r="BR46" i="4"/>
  <c r="BR43" i="4"/>
  <c r="BR55" i="4"/>
  <c r="BR54" i="4"/>
  <c r="BR49" i="4"/>
  <c r="BR48" i="4"/>
  <c r="BR57" i="4"/>
  <c r="BR52" i="4"/>
  <c r="BR51" i="4"/>
  <c r="BR38" i="4"/>
  <c r="BR35" i="4"/>
  <c r="BR32" i="4"/>
  <c r="BR28" i="4"/>
  <c r="BR53" i="4"/>
  <c r="BR45" i="4"/>
  <c r="BR40" i="4"/>
  <c r="BR37" i="4"/>
  <c r="BR60" i="4"/>
  <c r="BR47" i="4"/>
  <c r="BR44" i="4"/>
  <c r="BR42" i="4"/>
  <c r="BR39" i="4"/>
  <c r="BR36" i="4"/>
  <c r="BR34" i="4"/>
  <c r="BR41" i="4"/>
  <c r="BR94" i="4"/>
  <c r="BR93" i="4"/>
  <c r="BR33" i="4"/>
  <c r="BR29" i="4"/>
  <c r="BR27" i="4"/>
  <c r="BR26" i="4"/>
  <c r="BR22" i="4"/>
  <c r="BR25" i="4"/>
  <c r="BR21" i="4"/>
  <c r="BR31" i="4"/>
  <c r="BR24" i="4"/>
  <c r="BR20" i="4"/>
  <c r="BR30" i="4"/>
  <c r="BR23" i="4"/>
  <c r="BR19" i="4"/>
  <c r="BR16" i="4"/>
  <c r="BR12" i="4"/>
  <c r="BR8" i="4"/>
  <c r="BR15" i="4"/>
  <c r="BR11" i="4"/>
  <c r="BR18" i="4"/>
  <c r="BR14" i="4"/>
  <c r="BR10" i="4"/>
  <c r="BR7" i="4"/>
  <c r="BR5" i="4"/>
  <c r="BR17" i="4"/>
  <c r="BR13" i="4"/>
  <c r="BR9" i="4"/>
  <c r="BS6" i="4"/>
  <c r="BS110" i="4"/>
  <c r="CK60" i="5"/>
  <c r="CK115" i="5"/>
  <c r="CK125" i="5"/>
  <c r="CK124" i="5"/>
  <c r="CK122" i="5"/>
  <c r="CK121" i="5"/>
  <c r="CK118" i="5"/>
  <c r="CK119" i="5"/>
  <c r="CK120" i="5"/>
  <c r="CK117" i="5"/>
  <c r="CK114" i="5"/>
  <c r="CK113" i="5"/>
  <c r="CK111" i="5"/>
  <c r="CK110" i="5"/>
  <c r="CK108" i="5"/>
  <c r="CK107" i="5"/>
  <c r="CK105" i="5"/>
  <c r="CK104" i="5"/>
  <c r="CK100" i="5"/>
  <c r="CK99" i="5"/>
  <c r="CK97" i="5"/>
  <c r="CK96" i="5"/>
  <c r="CK94" i="5"/>
  <c r="CK93" i="5"/>
  <c r="CK91" i="5"/>
  <c r="CK90" i="5"/>
  <c r="CK88" i="5"/>
  <c r="CK87" i="5"/>
  <c r="CK85" i="5"/>
  <c r="CK84" i="5"/>
  <c r="CK82" i="5"/>
  <c r="CK81" i="5"/>
  <c r="CK79" i="5"/>
  <c r="CK78" i="5"/>
  <c r="CK76" i="5"/>
  <c r="CK75" i="5"/>
  <c r="CK73" i="5"/>
  <c r="CK72" i="5"/>
  <c r="CK70" i="5"/>
  <c r="CK69" i="5"/>
  <c r="CK67" i="5"/>
  <c r="CK66" i="5"/>
  <c r="CK64" i="5"/>
  <c r="CK63" i="5"/>
  <c r="CK109" i="5"/>
  <c r="CK106" i="5"/>
  <c r="CK103" i="5"/>
  <c r="CK41" i="5"/>
  <c r="CK112" i="5"/>
  <c r="CK45" i="5"/>
  <c r="CK37" i="5"/>
  <c r="CK42" i="5"/>
  <c r="CK46" i="5"/>
  <c r="CK44" i="5"/>
  <c r="CK39" i="5"/>
  <c r="CK43" i="5"/>
  <c r="CK196" i="5"/>
  <c r="CK195" i="5"/>
  <c r="CK197" i="5"/>
  <c r="CK175" i="5"/>
  <c r="CK174" i="5"/>
  <c r="CK173" i="5"/>
  <c r="CK169" i="5"/>
  <c r="CK162" i="5"/>
  <c r="CK168" i="5"/>
  <c r="CK163" i="5"/>
  <c r="CK147" i="5"/>
  <c r="CK148" i="5"/>
  <c r="CK137" i="5"/>
  <c r="CK133" i="5"/>
  <c r="CK139" i="5"/>
  <c r="CK136" i="5"/>
  <c r="CK135" i="5"/>
  <c r="CK138" i="5"/>
  <c r="CK134" i="5"/>
  <c r="CK129" i="5"/>
  <c r="CK123" i="5"/>
  <c r="CK128" i="5"/>
  <c r="CK116" i="5"/>
  <c r="CK131" i="5"/>
  <c r="CK127" i="5"/>
  <c r="CK102" i="5"/>
  <c r="CK132" i="5"/>
  <c r="CK130" i="5"/>
  <c r="CK126" i="5"/>
  <c r="CK101" i="5"/>
  <c r="CK92" i="5"/>
  <c r="CK89" i="5"/>
  <c r="CK77" i="5"/>
  <c r="CK98" i="5"/>
  <c r="CK95" i="5"/>
  <c r="CK83" i="5"/>
  <c r="CK71" i="5"/>
  <c r="CK65" i="5"/>
  <c r="CK62" i="5"/>
  <c r="CK86" i="5"/>
  <c r="CK61" i="5"/>
  <c r="CK80" i="5"/>
  <c r="CK74" i="5"/>
  <c r="CK68" i="5"/>
  <c r="CK59" i="5"/>
  <c r="CK56" i="5"/>
  <c r="CK52" i="5"/>
  <c r="CK48" i="5"/>
  <c r="CK36" i="5"/>
  <c r="CK55" i="5"/>
  <c r="CK51" i="5"/>
  <c r="CK47" i="5"/>
  <c r="CK58" i="5"/>
  <c r="CK54" i="5"/>
  <c r="CK50" i="5"/>
  <c r="CK40" i="5"/>
  <c r="CK57" i="5"/>
  <c r="CK53" i="5"/>
  <c r="CK32" i="5"/>
  <c r="CK28" i="5"/>
  <c r="CK24" i="5"/>
  <c r="CK35" i="5"/>
  <c r="CK31" i="5"/>
  <c r="CK27" i="5"/>
  <c r="CK23" i="5"/>
  <c r="CK19" i="5"/>
  <c r="CK15" i="5"/>
  <c r="CK34" i="5"/>
  <c r="CK30" i="5"/>
  <c r="CK26" i="5"/>
  <c r="CK22" i="5"/>
  <c r="CK16" i="5"/>
  <c r="CK49" i="5"/>
  <c r="CK38" i="5"/>
  <c r="CK33" i="5"/>
  <c r="CK29" i="5"/>
  <c r="CK25" i="5"/>
  <c r="CK11" i="5"/>
  <c r="CK7" i="5"/>
  <c r="CK10" i="5"/>
  <c r="CK14" i="5"/>
  <c r="CK21" i="5"/>
  <c r="CK20" i="5"/>
  <c r="CK18" i="5"/>
  <c r="CK17" i="5"/>
  <c r="CK13" i="5"/>
  <c r="CK9" i="5"/>
  <c r="CL6" i="5"/>
  <c r="CK12" i="5"/>
  <c r="CK8" i="5"/>
  <c r="CK5" i="5"/>
  <c r="BS111" i="4"/>
  <c r="BS112" i="4"/>
  <c r="BS131" i="4"/>
  <c r="BS124" i="4"/>
  <c r="BS123" i="4"/>
  <c r="BS122" i="4"/>
  <c r="BS118" i="4"/>
  <c r="BS117" i="4"/>
  <c r="BS114" i="4"/>
  <c r="BS119" i="4"/>
  <c r="BS98" i="4"/>
  <c r="BS109" i="4"/>
  <c r="BS97" i="4"/>
  <c r="BS100" i="4"/>
  <c r="BS99" i="4"/>
  <c r="BS104" i="4"/>
  <c r="BS103" i="4"/>
  <c r="BS102" i="4"/>
  <c r="BS101" i="4"/>
  <c r="BS105" i="4"/>
  <c r="BS106" i="4"/>
  <c r="BS129" i="4"/>
  <c r="BS113" i="4"/>
  <c r="BS128" i="4"/>
  <c r="BS130" i="4"/>
  <c r="BS96" i="4"/>
  <c r="BS135" i="4"/>
  <c r="BS133" i="4"/>
  <c r="BS132" i="4"/>
  <c r="BS125" i="4"/>
  <c r="BS126" i="4"/>
  <c r="BS115" i="4"/>
  <c r="BS120" i="4"/>
  <c r="BS95" i="4"/>
  <c r="BS107" i="4"/>
  <c r="BS92" i="4"/>
  <c r="BS91" i="4"/>
  <c r="BS136" i="4"/>
  <c r="BS90" i="4"/>
  <c r="BS134" i="4"/>
  <c r="BS88" i="4"/>
  <c r="BS89" i="4"/>
  <c r="BS87" i="4"/>
  <c r="BS86" i="4"/>
  <c r="BS84" i="4"/>
  <c r="BS127" i="4"/>
  <c r="BS81" i="4"/>
  <c r="BS83" i="4"/>
  <c r="BS85" i="4"/>
  <c r="BS82" i="4"/>
  <c r="BS80" i="4"/>
  <c r="BS121" i="4"/>
  <c r="BS79" i="4"/>
  <c r="BS108" i="4"/>
  <c r="BS78" i="4"/>
  <c r="BS116" i="4"/>
  <c r="BS77" i="4"/>
  <c r="BS76" i="4"/>
  <c r="BS75" i="4"/>
  <c r="BS73" i="4"/>
  <c r="BS71" i="4"/>
  <c r="BS69" i="4"/>
  <c r="BS67" i="4"/>
  <c r="BS74" i="4"/>
  <c r="BS70" i="4"/>
  <c r="BS68" i="4"/>
  <c r="BS66" i="4"/>
  <c r="BS64" i="4"/>
  <c r="BS72" i="4"/>
  <c r="BS63" i="4"/>
  <c r="BS65" i="4"/>
  <c r="BS60" i="4"/>
  <c r="BS57" i="4"/>
  <c r="BS54" i="4"/>
  <c r="BS51" i="4"/>
  <c r="BS48" i="4"/>
  <c r="BS61" i="4"/>
  <c r="BS58" i="4"/>
  <c r="BS55" i="4"/>
  <c r="BS49" i="4"/>
  <c r="BS53" i="4"/>
  <c r="BS45" i="4"/>
  <c r="BS62" i="4"/>
  <c r="BS56" i="4"/>
  <c r="BS40" i="4"/>
  <c r="BS37" i="4"/>
  <c r="BS34" i="4"/>
  <c r="BS31" i="4"/>
  <c r="BS27" i="4"/>
  <c r="BS47" i="4"/>
  <c r="BS44" i="4"/>
  <c r="BS43" i="4"/>
  <c r="BS42" i="4"/>
  <c r="BS59" i="4"/>
  <c r="BS50" i="4"/>
  <c r="BS46" i="4"/>
  <c r="BS41" i="4"/>
  <c r="BS39" i="4"/>
  <c r="BS36" i="4"/>
  <c r="BS38" i="4"/>
  <c r="BS35" i="4"/>
  <c r="BS52" i="4"/>
  <c r="BS94" i="4"/>
  <c r="BS93" i="4"/>
  <c r="BS33" i="4"/>
  <c r="BS32" i="4"/>
  <c r="BS28" i="4"/>
  <c r="BS25" i="4"/>
  <c r="BS21" i="4"/>
  <c r="BS24" i="4"/>
  <c r="BS20" i="4"/>
  <c r="BS30" i="4"/>
  <c r="BS23" i="4"/>
  <c r="BS29" i="4"/>
  <c r="BS26" i="4"/>
  <c r="BS22" i="4"/>
  <c r="BS19" i="4"/>
  <c r="BS15" i="4"/>
  <c r="BS11" i="4"/>
  <c r="BS18" i="4"/>
  <c r="BS14" i="4"/>
  <c r="BS10" i="4"/>
  <c r="BS7" i="4"/>
  <c r="BS5" i="4"/>
  <c r="BS17" i="4"/>
  <c r="BS13" i="4"/>
  <c r="BS9" i="4"/>
  <c r="BT6" i="4"/>
  <c r="BT110" i="4"/>
  <c r="BS16" i="4"/>
  <c r="BS12" i="4"/>
  <c r="BS8" i="4"/>
  <c r="CL60" i="5"/>
  <c r="CL115" i="5"/>
  <c r="CL125" i="5"/>
  <c r="CL124" i="5"/>
  <c r="CL122" i="5"/>
  <c r="CL121" i="5"/>
  <c r="CL119" i="5"/>
  <c r="CL118" i="5"/>
  <c r="CL120" i="5"/>
  <c r="CL117" i="5"/>
  <c r="CL114" i="5"/>
  <c r="CL113" i="5"/>
  <c r="CL111" i="5"/>
  <c r="CL110" i="5"/>
  <c r="CL108" i="5"/>
  <c r="CL107" i="5"/>
  <c r="CL105" i="5"/>
  <c r="CL104" i="5"/>
  <c r="CL100" i="5"/>
  <c r="CL99" i="5"/>
  <c r="CL97" i="5"/>
  <c r="CL96" i="5"/>
  <c r="CL94" i="5"/>
  <c r="CL93" i="5"/>
  <c r="CL91" i="5"/>
  <c r="CL90" i="5"/>
  <c r="CL88" i="5"/>
  <c r="CL87" i="5"/>
  <c r="CL85" i="5"/>
  <c r="CL84" i="5"/>
  <c r="CL82" i="5"/>
  <c r="CL81" i="5"/>
  <c r="CL79" i="5"/>
  <c r="CL78" i="5"/>
  <c r="CL76" i="5"/>
  <c r="CL75" i="5"/>
  <c r="CL73" i="5"/>
  <c r="CL72" i="5"/>
  <c r="CL70" i="5"/>
  <c r="CL69" i="5"/>
  <c r="CL67" i="5"/>
  <c r="CL66" i="5"/>
  <c r="CL64" i="5"/>
  <c r="CL63" i="5"/>
  <c r="CL109" i="5"/>
  <c r="CL106" i="5"/>
  <c r="CL103" i="5"/>
  <c r="CL41" i="5"/>
  <c r="CL112" i="5"/>
  <c r="CL45" i="5"/>
  <c r="CL37" i="5"/>
  <c r="CL42" i="5"/>
  <c r="CL46" i="5"/>
  <c r="CL44" i="5"/>
  <c r="CL39" i="5"/>
  <c r="CL43" i="5"/>
  <c r="CL197" i="5"/>
  <c r="CL196" i="5"/>
  <c r="CL195" i="5"/>
  <c r="CL174" i="5"/>
  <c r="CL173" i="5"/>
  <c r="CL175" i="5"/>
  <c r="CL169" i="5"/>
  <c r="CL168" i="5"/>
  <c r="CL162" i="5"/>
  <c r="CL163" i="5"/>
  <c r="CL148" i="5"/>
  <c r="CL147" i="5"/>
  <c r="CL139" i="5"/>
  <c r="CL136" i="5"/>
  <c r="CL132" i="5"/>
  <c r="CL135" i="5"/>
  <c r="CL138" i="5"/>
  <c r="CL134" i="5"/>
  <c r="CL137" i="5"/>
  <c r="CL133" i="5"/>
  <c r="CL128" i="5"/>
  <c r="CL116" i="5"/>
  <c r="CL131" i="5"/>
  <c r="CL127" i="5"/>
  <c r="CL102" i="5"/>
  <c r="CL130" i="5"/>
  <c r="CL126" i="5"/>
  <c r="CL101" i="5"/>
  <c r="CL129" i="5"/>
  <c r="CL123" i="5"/>
  <c r="CL89" i="5"/>
  <c r="CL98" i="5"/>
  <c r="CL86" i="5"/>
  <c r="CL74" i="5"/>
  <c r="CL95" i="5"/>
  <c r="CL92" i="5"/>
  <c r="CL80" i="5"/>
  <c r="CL62" i="5"/>
  <c r="CL61" i="5"/>
  <c r="CL83" i="5"/>
  <c r="CL77" i="5"/>
  <c r="CL71" i="5"/>
  <c r="CL68" i="5"/>
  <c r="CL59" i="5"/>
  <c r="CL65" i="5"/>
  <c r="CL55" i="5"/>
  <c r="CL51" i="5"/>
  <c r="CL47" i="5"/>
  <c r="CL35" i="5"/>
  <c r="CL58" i="5"/>
  <c r="CL54" i="5"/>
  <c r="CL50" i="5"/>
  <c r="CL40" i="5"/>
  <c r="CL57" i="5"/>
  <c r="CL53" i="5"/>
  <c r="CL49" i="5"/>
  <c r="CL56" i="5"/>
  <c r="CL52" i="5"/>
  <c r="CL31" i="5"/>
  <c r="CL27" i="5"/>
  <c r="CL23" i="5"/>
  <c r="CL34" i="5"/>
  <c r="CL30" i="5"/>
  <c r="CL26" i="5"/>
  <c r="CL22" i="5"/>
  <c r="CL16" i="5"/>
  <c r="CL48" i="5"/>
  <c r="CL38" i="5"/>
  <c r="CL33" i="5"/>
  <c r="CL29" i="5"/>
  <c r="CL25" i="5"/>
  <c r="CL21" i="5"/>
  <c r="CL18" i="5"/>
  <c r="CL36" i="5"/>
  <c r="CL32" i="5"/>
  <c r="CL28" i="5"/>
  <c r="CL24" i="5"/>
  <c r="CL14" i="5"/>
  <c r="CL10" i="5"/>
  <c r="CM6" i="5"/>
  <c r="CL20" i="5"/>
  <c r="CL17" i="5"/>
  <c r="CL13" i="5"/>
  <c r="CL19" i="5"/>
  <c r="CL15" i="5"/>
  <c r="CL12" i="5"/>
  <c r="CL8" i="5"/>
  <c r="CL5" i="5"/>
  <c r="CL9" i="5"/>
  <c r="CL11" i="5"/>
  <c r="CL7" i="5"/>
  <c r="BT111" i="4"/>
  <c r="BT112" i="4"/>
  <c r="BT131" i="4"/>
  <c r="BT124" i="4"/>
  <c r="BT122" i="4"/>
  <c r="BT123" i="4"/>
  <c r="BT118" i="4"/>
  <c r="BT117" i="4"/>
  <c r="BT114" i="4"/>
  <c r="BT119" i="4"/>
  <c r="BT98" i="4"/>
  <c r="BT109" i="4"/>
  <c r="BT97" i="4"/>
  <c r="BT100" i="4"/>
  <c r="BT99" i="4"/>
  <c r="BT104" i="4"/>
  <c r="BT103" i="4"/>
  <c r="BT101" i="4"/>
  <c r="BT102" i="4"/>
  <c r="BT105" i="4"/>
  <c r="BT106" i="4"/>
  <c r="BT129" i="4"/>
  <c r="BT113" i="4"/>
  <c r="BT128" i="4"/>
  <c r="BT130" i="4"/>
  <c r="BT96" i="4"/>
  <c r="BT135" i="4"/>
  <c r="BT133" i="4"/>
  <c r="BT132" i="4"/>
  <c r="BT125" i="4"/>
  <c r="BT126" i="4"/>
  <c r="BT115" i="4"/>
  <c r="BT120" i="4"/>
  <c r="BT95" i="4"/>
  <c r="BT107" i="4"/>
  <c r="BT92" i="4"/>
  <c r="BT91" i="4"/>
  <c r="BT136" i="4"/>
  <c r="BT90" i="4"/>
  <c r="BT134" i="4"/>
  <c r="BT89" i="4"/>
  <c r="BT87" i="4"/>
  <c r="BT88" i="4"/>
  <c r="BT127" i="4"/>
  <c r="BT85" i="4"/>
  <c r="BT84" i="4"/>
  <c r="BT83" i="4"/>
  <c r="BT82" i="4"/>
  <c r="BT86" i="4"/>
  <c r="BT121" i="4"/>
  <c r="BT79" i="4"/>
  <c r="BT81" i="4"/>
  <c r="BT116" i="4"/>
  <c r="BT78" i="4"/>
  <c r="BT80" i="4"/>
  <c r="BT77" i="4"/>
  <c r="BT76" i="4"/>
  <c r="BT75" i="4"/>
  <c r="BT73" i="4"/>
  <c r="BT108" i="4"/>
  <c r="BT74" i="4"/>
  <c r="BT72" i="4"/>
  <c r="BT71" i="4"/>
  <c r="BT70" i="4"/>
  <c r="BT68" i="4"/>
  <c r="BT66" i="4"/>
  <c r="BT64" i="4"/>
  <c r="BT63" i="4"/>
  <c r="BT65" i="4"/>
  <c r="BT69" i="4"/>
  <c r="BT60" i="4"/>
  <c r="BT57" i="4"/>
  <c r="BT62" i="4"/>
  <c r="BT59" i="4"/>
  <c r="BT56" i="4"/>
  <c r="BT53" i="4"/>
  <c r="BT50" i="4"/>
  <c r="BT54" i="4"/>
  <c r="BT48" i="4"/>
  <c r="BT45" i="4"/>
  <c r="BT42" i="4"/>
  <c r="BT52" i="4"/>
  <c r="BT47" i="4"/>
  <c r="BT44" i="4"/>
  <c r="BT43" i="4"/>
  <c r="BT94" i="4"/>
  <c r="BT30" i="4"/>
  <c r="BT58" i="4"/>
  <c r="BT55" i="4"/>
  <c r="BT46" i="4"/>
  <c r="BT41" i="4"/>
  <c r="BT39" i="4"/>
  <c r="BT36" i="4"/>
  <c r="BT67" i="4"/>
  <c r="BT38" i="4"/>
  <c r="BT35" i="4"/>
  <c r="BT49" i="4"/>
  <c r="BT51" i="4"/>
  <c r="BT61" i="4"/>
  <c r="BT40" i="4"/>
  <c r="BT93" i="4"/>
  <c r="BT33" i="4"/>
  <c r="BT31" i="4"/>
  <c r="BT37" i="4"/>
  <c r="BT32" i="4"/>
  <c r="BT34" i="4"/>
  <c r="BT24" i="4"/>
  <c r="BT20" i="4"/>
  <c r="BT23" i="4"/>
  <c r="BT19" i="4"/>
  <c r="BT29" i="4"/>
  <c r="BT26" i="4"/>
  <c r="BT22" i="4"/>
  <c r="BT28" i="4"/>
  <c r="BT27" i="4"/>
  <c r="BT25" i="4"/>
  <c r="BT21" i="4"/>
  <c r="BT18" i="4"/>
  <c r="BT14" i="4"/>
  <c r="BT10" i="4"/>
  <c r="BT7" i="4"/>
  <c r="BT5" i="4"/>
  <c r="BT17" i="4"/>
  <c r="BT13" i="4"/>
  <c r="BT9" i="4"/>
  <c r="BU6" i="4"/>
  <c r="BU110" i="4"/>
  <c r="BT16" i="4"/>
  <c r="BT12" i="4"/>
  <c r="BT8" i="4"/>
  <c r="BT15" i="4"/>
  <c r="BT11" i="4"/>
  <c r="CM60" i="5"/>
  <c r="CM115" i="5"/>
  <c r="CM125" i="5"/>
  <c r="CM124" i="5"/>
  <c r="CM122" i="5"/>
  <c r="CM121" i="5"/>
  <c r="CM119" i="5"/>
  <c r="CM118" i="5"/>
  <c r="CM120" i="5"/>
  <c r="CM117" i="5"/>
  <c r="CM114" i="5"/>
  <c r="CM113" i="5"/>
  <c r="CM111" i="5"/>
  <c r="CM110" i="5"/>
  <c r="CM108" i="5"/>
  <c r="CM107" i="5"/>
  <c r="CM105" i="5"/>
  <c r="CM104" i="5"/>
  <c r="CM100" i="5"/>
  <c r="CM99" i="5"/>
  <c r="CM97" i="5"/>
  <c r="CM96" i="5"/>
  <c r="CM94" i="5"/>
  <c r="CM93" i="5"/>
  <c r="CM91" i="5"/>
  <c r="CM90" i="5"/>
  <c r="CM88" i="5"/>
  <c r="CM87" i="5"/>
  <c r="CM85" i="5"/>
  <c r="CM84" i="5"/>
  <c r="CM82" i="5"/>
  <c r="CM81" i="5"/>
  <c r="CM79" i="5"/>
  <c r="CM78" i="5"/>
  <c r="CM76" i="5"/>
  <c r="CM75" i="5"/>
  <c r="CM73" i="5"/>
  <c r="CM72" i="5"/>
  <c r="CM70" i="5"/>
  <c r="CM69" i="5"/>
  <c r="CM67" i="5"/>
  <c r="CM66" i="5"/>
  <c r="CM64" i="5"/>
  <c r="CM63" i="5"/>
  <c r="CM109" i="5"/>
  <c r="CM106" i="5"/>
  <c r="CM103" i="5"/>
  <c r="CM41" i="5"/>
  <c r="CM112" i="5"/>
  <c r="CM45" i="5"/>
  <c r="CM37" i="5"/>
  <c r="CM42" i="5"/>
  <c r="CM46" i="5"/>
  <c r="CM44" i="5"/>
  <c r="CM39" i="5"/>
  <c r="CM43" i="5"/>
  <c r="CM197" i="5"/>
  <c r="CM196" i="5"/>
  <c r="CM195" i="5"/>
  <c r="CM174" i="5"/>
  <c r="CM173" i="5"/>
  <c r="CM175" i="5"/>
  <c r="CM169" i="5"/>
  <c r="CM163" i="5"/>
  <c r="CM168" i="5"/>
  <c r="CM162" i="5"/>
  <c r="CM148" i="5"/>
  <c r="CM147" i="5"/>
  <c r="CM135" i="5"/>
  <c r="CM138" i="5"/>
  <c r="CM134" i="5"/>
  <c r="CM137" i="5"/>
  <c r="CM133" i="5"/>
  <c r="CM139" i="5"/>
  <c r="CM136" i="5"/>
  <c r="CM132" i="5"/>
  <c r="CM131" i="5"/>
  <c r="CM127" i="5"/>
  <c r="CM102" i="5"/>
  <c r="CM130" i="5"/>
  <c r="CM126" i="5"/>
  <c r="CM101" i="5"/>
  <c r="CM129" i="5"/>
  <c r="CM123" i="5"/>
  <c r="CM128" i="5"/>
  <c r="CM116" i="5"/>
  <c r="CM98" i="5"/>
  <c r="CM86" i="5"/>
  <c r="CM95" i="5"/>
  <c r="CM83" i="5"/>
  <c r="CM71" i="5"/>
  <c r="CM89" i="5"/>
  <c r="CM77" i="5"/>
  <c r="CM61" i="5"/>
  <c r="CM68" i="5"/>
  <c r="CM59" i="5"/>
  <c r="CM80" i="5"/>
  <c r="CM74" i="5"/>
  <c r="CM65" i="5"/>
  <c r="CM92" i="5"/>
  <c r="CM62" i="5"/>
  <c r="CM58" i="5"/>
  <c r="CM54" i="5"/>
  <c r="CM50" i="5"/>
  <c r="CM40" i="5"/>
  <c r="CM57" i="5"/>
  <c r="CM53" i="5"/>
  <c r="CM49" i="5"/>
  <c r="CM38" i="5"/>
  <c r="CM56" i="5"/>
  <c r="CM52" i="5"/>
  <c r="CM48" i="5"/>
  <c r="CM55" i="5"/>
  <c r="CM51" i="5"/>
  <c r="CM35" i="5"/>
  <c r="CM34" i="5"/>
  <c r="CM30" i="5"/>
  <c r="CM26" i="5"/>
  <c r="CM22" i="5"/>
  <c r="CM33" i="5"/>
  <c r="CM29" i="5"/>
  <c r="CM25" i="5"/>
  <c r="CM21" i="5"/>
  <c r="CM18" i="5"/>
  <c r="CM47" i="5"/>
  <c r="CM36" i="5"/>
  <c r="CM32" i="5"/>
  <c r="CM28" i="5"/>
  <c r="CM24" i="5"/>
  <c r="CM20" i="5"/>
  <c r="CM17" i="5"/>
  <c r="CM31" i="5"/>
  <c r="CM27" i="5"/>
  <c r="CM13" i="5"/>
  <c r="CM9" i="5"/>
  <c r="CM19" i="5"/>
  <c r="CM15" i="5"/>
  <c r="CM12" i="5"/>
  <c r="CM16" i="5"/>
  <c r="CM11" i="5"/>
  <c r="CM7" i="5"/>
  <c r="CM5" i="5"/>
  <c r="CM23" i="5"/>
  <c r="CM14" i="5"/>
  <c r="CM10" i="5"/>
  <c r="CN6" i="5"/>
  <c r="CM8" i="5"/>
  <c r="BU111" i="4"/>
  <c r="BU112" i="4"/>
  <c r="BU131" i="4"/>
  <c r="BU124" i="4"/>
  <c r="BU123" i="4"/>
  <c r="BU122" i="4"/>
  <c r="BU118" i="4"/>
  <c r="BU117" i="4"/>
  <c r="BU114" i="4"/>
  <c r="BU119" i="4"/>
  <c r="BU98" i="4"/>
  <c r="BU109" i="4"/>
  <c r="BU97" i="4"/>
  <c r="BU100" i="4"/>
  <c r="BU99" i="4"/>
  <c r="BU104" i="4"/>
  <c r="BU102" i="4"/>
  <c r="BU103" i="4"/>
  <c r="BU101" i="4"/>
  <c r="BU105" i="4"/>
  <c r="BU106" i="4"/>
  <c r="BU129" i="4"/>
  <c r="BU113" i="4"/>
  <c r="BU128" i="4"/>
  <c r="BU130" i="4"/>
  <c r="BU96" i="4"/>
  <c r="BU135" i="4"/>
  <c r="BU133" i="4"/>
  <c r="BU132" i="4"/>
  <c r="BU125" i="4"/>
  <c r="BU126" i="4"/>
  <c r="BU115" i="4"/>
  <c r="BU120" i="4"/>
  <c r="BU95" i="4"/>
  <c r="BU107" i="4"/>
  <c r="BU92" i="4"/>
  <c r="BU91" i="4"/>
  <c r="BU136" i="4"/>
  <c r="BU90" i="4"/>
  <c r="BU134" i="4"/>
  <c r="BU89" i="4"/>
  <c r="BU88" i="4"/>
  <c r="BU86" i="4"/>
  <c r="BU127" i="4"/>
  <c r="BU85" i="4"/>
  <c r="BU87" i="4"/>
  <c r="BU82" i="4"/>
  <c r="BU121" i="4"/>
  <c r="BU81" i="4"/>
  <c r="BU84" i="4"/>
  <c r="BU83" i="4"/>
  <c r="BU116" i="4"/>
  <c r="BU80" i="4"/>
  <c r="BU79" i="4"/>
  <c r="BU77" i="4"/>
  <c r="BU76" i="4"/>
  <c r="BU78" i="4"/>
  <c r="BU108" i="4"/>
  <c r="BU74" i="4"/>
  <c r="BU72" i="4"/>
  <c r="BU71" i="4"/>
  <c r="BU70" i="4"/>
  <c r="BU68" i="4"/>
  <c r="BU75" i="4"/>
  <c r="BU69" i="4"/>
  <c r="BU73" i="4"/>
  <c r="BU63" i="4"/>
  <c r="BU65" i="4"/>
  <c r="BU67" i="4"/>
  <c r="BU62" i="4"/>
  <c r="BU59" i="4"/>
  <c r="BU56" i="4"/>
  <c r="BU66" i="4"/>
  <c r="BU61" i="4"/>
  <c r="BU58" i="4"/>
  <c r="BU55" i="4"/>
  <c r="BU52" i="4"/>
  <c r="BU49" i="4"/>
  <c r="BU53" i="4"/>
  <c r="BU47" i="4"/>
  <c r="BU44" i="4"/>
  <c r="BU41" i="4"/>
  <c r="BU51" i="4"/>
  <c r="BU46" i="4"/>
  <c r="BU64" i="4"/>
  <c r="BU45" i="4"/>
  <c r="BU42" i="4"/>
  <c r="BU39" i="4"/>
  <c r="BU36" i="4"/>
  <c r="BU33" i="4"/>
  <c r="BU93" i="4"/>
  <c r="BU29" i="4"/>
  <c r="BU60" i="4"/>
  <c r="BU50" i="4"/>
  <c r="BU48" i="4"/>
  <c r="BU38" i="4"/>
  <c r="BU35" i="4"/>
  <c r="BU40" i="4"/>
  <c r="BU37" i="4"/>
  <c r="BU34" i="4"/>
  <c r="BU57" i="4"/>
  <c r="BU54" i="4"/>
  <c r="BU43" i="4"/>
  <c r="BU32" i="4"/>
  <c r="BU94" i="4"/>
  <c r="BU23" i="4"/>
  <c r="BU19" i="4"/>
  <c r="BU31" i="4"/>
  <c r="BU30" i="4"/>
  <c r="BU26" i="4"/>
  <c r="BU22" i="4"/>
  <c r="BU28" i="4"/>
  <c r="BU27" i="4"/>
  <c r="BU25" i="4"/>
  <c r="BU21" i="4"/>
  <c r="BU24" i="4"/>
  <c r="BU20" i="4"/>
  <c r="BU17" i="4"/>
  <c r="BU13" i="4"/>
  <c r="BU9" i="4"/>
  <c r="BV6" i="4"/>
  <c r="BV110" i="4"/>
  <c r="BU8" i="4"/>
  <c r="BU16" i="4"/>
  <c r="BU12" i="4"/>
  <c r="BU15" i="4"/>
  <c r="BU11" i="4"/>
  <c r="BU18" i="4"/>
  <c r="BU14" i="4"/>
  <c r="BU10" i="4"/>
  <c r="BU7" i="4"/>
  <c r="BU5" i="4"/>
  <c r="CN60" i="5"/>
  <c r="CN115" i="5"/>
  <c r="CN125" i="5"/>
  <c r="CN124" i="5"/>
  <c r="CN122" i="5"/>
  <c r="CN121" i="5"/>
  <c r="CN119" i="5"/>
  <c r="CN118" i="5"/>
  <c r="CN120" i="5"/>
  <c r="CN117" i="5"/>
  <c r="CN114" i="5"/>
  <c r="CN113" i="5"/>
  <c r="CN111" i="5"/>
  <c r="CN110" i="5"/>
  <c r="CN108" i="5"/>
  <c r="CN107" i="5"/>
  <c r="CN105" i="5"/>
  <c r="CN104" i="5"/>
  <c r="CN100" i="5"/>
  <c r="CN99" i="5"/>
  <c r="CN97" i="5"/>
  <c r="CN96" i="5"/>
  <c r="CN94" i="5"/>
  <c r="CN93" i="5"/>
  <c r="CN91" i="5"/>
  <c r="CN90" i="5"/>
  <c r="CN88" i="5"/>
  <c r="CN87" i="5"/>
  <c r="CN85" i="5"/>
  <c r="CN84" i="5"/>
  <c r="CN82" i="5"/>
  <c r="CN81" i="5"/>
  <c r="CN79" i="5"/>
  <c r="CN78" i="5"/>
  <c r="CN76" i="5"/>
  <c r="CN75" i="5"/>
  <c r="CN73" i="5"/>
  <c r="CN72" i="5"/>
  <c r="CN69" i="5"/>
  <c r="CN70" i="5"/>
  <c r="CN67" i="5"/>
  <c r="CN66" i="5"/>
  <c r="CN64" i="5"/>
  <c r="CN63" i="5"/>
  <c r="CN109" i="5"/>
  <c r="CN106" i="5"/>
  <c r="CN103" i="5"/>
  <c r="CN41" i="5"/>
  <c r="CN112" i="5"/>
  <c r="CN45" i="5"/>
  <c r="CN37" i="5"/>
  <c r="CN42" i="5"/>
  <c r="CN46" i="5"/>
  <c r="CN44" i="5"/>
  <c r="CN39" i="5"/>
  <c r="CN43" i="5"/>
  <c r="CN197" i="5"/>
  <c r="CN195" i="5"/>
  <c r="CN196" i="5"/>
  <c r="CN173" i="5"/>
  <c r="CN175" i="5"/>
  <c r="CN174" i="5"/>
  <c r="CN168" i="5"/>
  <c r="CN169" i="5"/>
  <c r="CN163" i="5"/>
  <c r="CN162" i="5"/>
  <c r="CN148" i="5"/>
  <c r="CN147" i="5"/>
  <c r="CN138" i="5"/>
  <c r="CN134" i="5"/>
  <c r="CN137" i="5"/>
  <c r="CN133" i="5"/>
  <c r="CN139" i="5"/>
  <c r="CN136" i="5"/>
  <c r="CN135" i="5"/>
  <c r="CN130" i="5"/>
  <c r="CN126" i="5"/>
  <c r="CN101" i="5"/>
  <c r="CN129" i="5"/>
  <c r="CN123" i="5"/>
  <c r="CN132" i="5"/>
  <c r="CN128" i="5"/>
  <c r="CN116" i="5"/>
  <c r="CN131" i="5"/>
  <c r="CN127" i="5"/>
  <c r="CN102" i="5"/>
  <c r="CN95" i="5"/>
  <c r="CN92" i="5"/>
  <c r="CN80" i="5"/>
  <c r="CN98" i="5"/>
  <c r="CN86" i="5"/>
  <c r="CN74" i="5"/>
  <c r="CN68" i="5"/>
  <c r="CN59" i="5"/>
  <c r="CN83" i="5"/>
  <c r="CN77" i="5"/>
  <c r="CN71" i="5"/>
  <c r="CN65" i="5"/>
  <c r="CN89" i="5"/>
  <c r="CN62" i="5"/>
  <c r="CN61" i="5"/>
  <c r="CN57" i="5"/>
  <c r="CN53" i="5"/>
  <c r="CN49" i="5"/>
  <c r="CN38" i="5"/>
  <c r="CN56" i="5"/>
  <c r="CN52" i="5"/>
  <c r="CN48" i="5"/>
  <c r="CN36" i="5"/>
  <c r="CN55" i="5"/>
  <c r="CN51" i="5"/>
  <c r="CN47" i="5"/>
  <c r="CN58" i="5"/>
  <c r="CN54" i="5"/>
  <c r="CN33" i="5"/>
  <c r="CN29" i="5"/>
  <c r="CN25" i="5"/>
  <c r="CN21" i="5"/>
  <c r="CN40" i="5"/>
  <c r="CN32" i="5"/>
  <c r="CN28" i="5"/>
  <c r="CN24" i="5"/>
  <c r="CN20" i="5"/>
  <c r="CN17" i="5"/>
  <c r="CN31" i="5"/>
  <c r="CN27" i="5"/>
  <c r="CN23" i="5"/>
  <c r="CN19" i="5"/>
  <c r="CN15" i="5"/>
  <c r="CN50" i="5"/>
  <c r="CN35" i="5"/>
  <c r="CN34" i="5"/>
  <c r="CN30" i="5"/>
  <c r="CN26" i="5"/>
  <c r="CN12" i="5"/>
  <c r="CN8" i="5"/>
  <c r="CN18" i="5"/>
  <c r="CN16" i="5"/>
  <c r="CN11" i="5"/>
  <c r="CN22" i="5"/>
  <c r="CN14" i="5"/>
  <c r="CN10" i="5"/>
  <c r="CO6" i="5"/>
  <c r="CN7" i="5"/>
  <c r="CN5" i="5"/>
  <c r="CN13" i="5"/>
  <c r="CN9" i="5"/>
  <c r="BV111" i="4"/>
  <c r="BV112" i="4"/>
  <c r="BV131" i="4"/>
  <c r="BV124" i="4"/>
  <c r="BV123" i="4"/>
  <c r="BV122" i="4"/>
  <c r="BV118" i="4"/>
  <c r="BV117" i="4"/>
  <c r="BV114" i="4"/>
  <c r="BV119" i="4"/>
  <c r="BV98" i="4"/>
  <c r="BV109" i="4"/>
  <c r="BV97" i="4"/>
  <c r="BV100" i="4"/>
  <c r="BV99" i="4"/>
  <c r="BV104" i="4"/>
  <c r="BV103" i="4"/>
  <c r="BV102" i="4"/>
  <c r="BV101" i="4"/>
  <c r="BV105" i="4"/>
  <c r="BV106" i="4"/>
  <c r="BV129" i="4"/>
  <c r="BV113" i="4"/>
  <c r="BV128" i="4"/>
  <c r="BV130" i="4"/>
  <c r="BV96" i="4"/>
  <c r="BV135" i="4"/>
  <c r="BV133" i="4"/>
  <c r="BV132" i="4"/>
  <c r="BV125" i="4"/>
  <c r="BV126" i="4"/>
  <c r="BV115" i="4"/>
  <c r="BV120" i="4"/>
  <c r="BV95" i="4"/>
  <c r="BV107" i="4"/>
  <c r="BV92" i="4"/>
  <c r="BV91" i="4"/>
  <c r="BV90" i="4"/>
  <c r="BV136" i="4"/>
  <c r="BV134" i="4"/>
  <c r="BV89" i="4"/>
  <c r="BV88" i="4"/>
  <c r="BV87" i="4"/>
  <c r="BV85" i="4"/>
  <c r="BV86" i="4"/>
  <c r="BV121" i="4"/>
  <c r="BV127" i="4"/>
  <c r="BV84" i="4"/>
  <c r="BV83" i="4"/>
  <c r="BV82" i="4"/>
  <c r="BV116" i="4"/>
  <c r="BV81" i="4"/>
  <c r="BV80" i="4"/>
  <c r="BV79" i="4"/>
  <c r="BV76" i="4"/>
  <c r="BV78" i="4"/>
  <c r="BV77" i="4"/>
  <c r="BV108" i="4"/>
  <c r="BV74" i="4"/>
  <c r="BV72" i="4"/>
  <c r="BV75" i="4"/>
  <c r="BV73" i="4"/>
  <c r="BV71" i="4"/>
  <c r="BV69" i="4"/>
  <c r="BV65" i="4"/>
  <c r="BV68" i="4"/>
  <c r="BV67" i="4"/>
  <c r="BV66" i="4"/>
  <c r="BV64" i="4"/>
  <c r="BV70" i="4"/>
  <c r="BV61" i="4"/>
  <c r="BV58" i="4"/>
  <c r="BV52" i="4"/>
  <c r="BV51" i="4"/>
  <c r="BV46" i="4"/>
  <c r="BV43" i="4"/>
  <c r="BV60" i="4"/>
  <c r="BV57" i="4"/>
  <c r="BV50" i="4"/>
  <c r="BV55" i="4"/>
  <c r="BV53" i="4"/>
  <c r="BV48" i="4"/>
  <c r="BV47" i="4"/>
  <c r="BV44" i="4"/>
  <c r="BV41" i="4"/>
  <c r="BV38" i="4"/>
  <c r="BV35" i="4"/>
  <c r="BV32" i="4"/>
  <c r="BV28" i="4"/>
  <c r="BV59" i="4"/>
  <c r="BV40" i="4"/>
  <c r="BV37" i="4"/>
  <c r="BV63" i="4"/>
  <c r="BV54" i="4"/>
  <c r="BV49" i="4"/>
  <c r="BV62" i="4"/>
  <c r="BV56" i="4"/>
  <c r="BV45" i="4"/>
  <c r="BV42" i="4"/>
  <c r="BV39" i="4"/>
  <c r="BV33" i="4"/>
  <c r="BV36" i="4"/>
  <c r="BV34" i="4"/>
  <c r="BV94" i="4"/>
  <c r="BV93" i="4"/>
  <c r="BV31" i="4"/>
  <c r="BV30" i="4"/>
  <c r="BV26" i="4"/>
  <c r="BV22" i="4"/>
  <c r="BV29" i="4"/>
  <c r="BV27" i="4"/>
  <c r="BV25" i="4"/>
  <c r="BV21" i="4"/>
  <c r="BV24" i="4"/>
  <c r="BV20" i="4"/>
  <c r="BV23" i="4"/>
  <c r="BV19" i="4"/>
  <c r="BV16" i="4"/>
  <c r="BV12" i="4"/>
  <c r="BV8" i="4"/>
  <c r="BV15" i="4"/>
  <c r="BV11" i="4"/>
  <c r="BV18" i="4"/>
  <c r="BV14" i="4"/>
  <c r="BV10" i="4"/>
  <c r="BV7" i="4"/>
  <c r="BV5" i="4"/>
  <c r="BW6" i="4"/>
  <c r="BW110" i="4"/>
  <c r="BV17" i="4"/>
  <c r="BV13" i="4"/>
  <c r="BV9" i="4"/>
  <c r="CO60" i="5"/>
  <c r="CO115" i="5"/>
  <c r="CO125" i="5"/>
  <c r="CO124" i="5"/>
  <c r="CO122" i="5"/>
  <c r="CO121" i="5"/>
  <c r="CO119" i="5"/>
  <c r="CO118" i="5"/>
  <c r="CO120" i="5"/>
  <c r="CO117" i="5"/>
  <c r="CO114" i="5"/>
  <c r="CO113" i="5"/>
  <c r="CO111" i="5"/>
  <c r="CO110" i="5"/>
  <c r="CO108" i="5"/>
  <c r="CO107" i="5"/>
  <c r="CO105" i="5"/>
  <c r="CO104" i="5"/>
  <c r="CO100" i="5"/>
  <c r="CO99" i="5"/>
  <c r="CO96" i="5"/>
  <c r="CO97" i="5"/>
  <c r="CO94" i="5"/>
  <c r="CO93" i="5"/>
  <c r="CO91" i="5"/>
  <c r="CO90" i="5"/>
  <c r="CO88" i="5"/>
  <c r="CO87" i="5"/>
  <c r="CO85" i="5"/>
  <c r="CO84" i="5"/>
  <c r="CO82" i="5"/>
  <c r="CO81" i="5"/>
  <c r="CO79" i="5"/>
  <c r="CO78" i="5"/>
  <c r="CO76" i="5"/>
  <c r="CO75" i="5"/>
  <c r="CO73" i="5"/>
  <c r="CO72" i="5"/>
  <c r="CO70" i="5"/>
  <c r="CO69" i="5"/>
  <c r="CO67" i="5"/>
  <c r="CO66" i="5"/>
  <c r="CO64" i="5"/>
  <c r="CO63" i="5"/>
  <c r="CO109" i="5"/>
  <c r="CO106" i="5"/>
  <c r="CO103" i="5"/>
  <c r="CO41" i="5"/>
  <c r="CO112" i="5"/>
  <c r="CO45" i="5"/>
  <c r="CO37" i="5"/>
  <c r="CO42" i="5"/>
  <c r="CO46" i="5"/>
  <c r="CO44" i="5"/>
  <c r="CO39" i="5"/>
  <c r="CO43" i="5"/>
  <c r="CO197" i="5"/>
  <c r="CO196" i="5"/>
  <c r="CO195" i="5"/>
  <c r="CO175" i="5"/>
  <c r="CO174" i="5"/>
  <c r="CO173" i="5"/>
  <c r="CO169" i="5"/>
  <c r="CO168" i="5"/>
  <c r="CO162" i="5"/>
  <c r="CO163" i="5"/>
  <c r="CO147" i="5"/>
  <c r="CO148" i="5"/>
  <c r="CO137" i="5"/>
  <c r="CO133" i="5"/>
  <c r="CO139" i="5"/>
  <c r="CO136" i="5"/>
  <c r="CO135" i="5"/>
  <c r="CO138" i="5"/>
  <c r="CO134" i="5"/>
  <c r="CO129" i="5"/>
  <c r="CO123" i="5"/>
  <c r="CO132" i="5"/>
  <c r="CO128" i="5"/>
  <c r="CO116" i="5"/>
  <c r="CO131" i="5"/>
  <c r="CO127" i="5"/>
  <c r="CO102" i="5"/>
  <c r="CO130" i="5"/>
  <c r="CO126" i="5"/>
  <c r="CO101" i="5"/>
  <c r="CO92" i="5"/>
  <c r="CO89" i="5"/>
  <c r="CO77" i="5"/>
  <c r="CO98" i="5"/>
  <c r="CO95" i="5"/>
  <c r="CO83" i="5"/>
  <c r="CO71" i="5"/>
  <c r="CO65" i="5"/>
  <c r="CO86" i="5"/>
  <c r="CO80" i="5"/>
  <c r="CO74" i="5"/>
  <c r="CO62" i="5"/>
  <c r="CO61" i="5"/>
  <c r="CO68" i="5"/>
  <c r="CO59" i="5"/>
  <c r="CO56" i="5"/>
  <c r="CO52" i="5"/>
  <c r="CO48" i="5"/>
  <c r="CO36" i="5"/>
  <c r="CO55" i="5"/>
  <c r="CO51" i="5"/>
  <c r="CO47" i="5"/>
  <c r="CO58" i="5"/>
  <c r="CO54" i="5"/>
  <c r="CO50" i="5"/>
  <c r="CO40" i="5"/>
  <c r="CO57" i="5"/>
  <c r="CO53" i="5"/>
  <c r="CO32" i="5"/>
  <c r="CO28" i="5"/>
  <c r="CO24" i="5"/>
  <c r="CO38" i="5"/>
  <c r="CO31" i="5"/>
  <c r="CO27" i="5"/>
  <c r="CO23" i="5"/>
  <c r="CO19" i="5"/>
  <c r="CO15" i="5"/>
  <c r="CO49" i="5"/>
  <c r="CO35" i="5"/>
  <c r="CO34" i="5"/>
  <c r="CO30" i="5"/>
  <c r="CO26" i="5"/>
  <c r="CO22" i="5"/>
  <c r="CO16" i="5"/>
  <c r="CO33" i="5"/>
  <c r="CO29" i="5"/>
  <c r="CO25" i="5"/>
  <c r="CO20" i="5"/>
  <c r="CO18" i="5"/>
  <c r="CO17" i="5"/>
  <c r="CO11" i="5"/>
  <c r="CO7" i="5"/>
  <c r="CO5" i="5"/>
  <c r="CO21" i="5"/>
  <c r="CO14" i="5"/>
  <c r="CO13" i="5"/>
  <c r="CO9" i="5"/>
  <c r="CO12" i="5"/>
  <c r="CO8" i="5"/>
  <c r="CO10" i="5"/>
  <c r="CP6" i="5"/>
  <c r="BW111" i="4"/>
  <c r="BW112" i="4"/>
  <c r="BW131" i="4"/>
  <c r="BW124" i="4"/>
  <c r="BW123" i="4"/>
  <c r="BW122" i="4"/>
  <c r="BW118" i="4"/>
  <c r="BW117" i="4"/>
  <c r="BW114" i="4"/>
  <c r="BW119" i="4"/>
  <c r="BW98" i="4"/>
  <c r="BW109" i="4"/>
  <c r="BW97" i="4"/>
  <c r="BW100" i="4"/>
  <c r="BW99" i="4"/>
  <c r="BW104" i="4"/>
  <c r="BW103" i="4"/>
  <c r="BW102" i="4"/>
  <c r="BW101" i="4"/>
  <c r="BW105" i="4"/>
  <c r="BW106" i="4"/>
  <c r="BW129" i="4"/>
  <c r="BW113" i="4"/>
  <c r="BW128" i="4"/>
  <c r="BW130" i="4"/>
  <c r="BW96" i="4"/>
  <c r="BW135" i="4"/>
  <c r="BW133" i="4"/>
  <c r="BW132" i="4"/>
  <c r="BW125" i="4"/>
  <c r="BW126" i="4"/>
  <c r="BW115" i="4"/>
  <c r="BW120" i="4"/>
  <c r="BW95" i="4"/>
  <c r="BW107" i="4"/>
  <c r="BW92" i="4"/>
  <c r="BW91" i="4"/>
  <c r="BW136" i="4"/>
  <c r="BW90" i="4"/>
  <c r="BW134" i="4"/>
  <c r="BW88" i="4"/>
  <c r="BW87" i="4"/>
  <c r="BW86" i="4"/>
  <c r="BW84" i="4"/>
  <c r="BW127" i="4"/>
  <c r="BW81" i="4"/>
  <c r="BW89" i="4"/>
  <c r="BW85" i="4"/>
  <c r="BW83" i="4"/>
  <c r="BW82" i="4"/>
  <c r="BW121" i="4"/>
  <c r="BW80" i="4"/>
  <c r="BW79" i="4"/>
  <c r="BW108" i="4"/>
  <c r="BW116" i="4"/>
  <c r="BW78" i="4"/>
  <c r="BW77" i="4"/>
  <c r="BW75" i="4"/>
  <c r="BW73" i="4"/>
  <c r="BW71" i="4"/>
  <c r="BW74" i="4"/>
  <c r="BW69" i="4"/>
  <c r="BW67" i="4"/>
  <c r="BW72" i="4"/>
  <c r="BW70" i="4"/>
  <c r="BW68" i="4"/>
  <c r="BW66" i="4"/>
  <c r="BW64" i="4"/>
  <c r="BW63" i="4"/>
  <c r="BW76" i="4"/>
  <c r="BW65" i="4"/>
  <c r="BW60" i="4"/>
  <c r="BW57" i="4"/>
  <c r="BW54" i="4"/>
  <c r="BW51" i="4"/>
  <c r="BW48" i="4"/>
  <c r="BW50" i="4"/>
  <c r="BW62" i="4"/>
  <c r="BW59" i="4"/>
  <c r="BW56" i="4"/>
  <c r="BW55" i="4"/>
  <c r="BW49" i="4"/>
  <c r="BW45" i="4"/>
  <c r="BW58" i="4"/>
  <c r="BW46" i="4"/>
  <c r="BW40" i="4"/>
  <c r="BW37" i="4"/>
  <c r="BW34" i="4"/>
  <c r="BW31" i="4"/>
  <c r="BW27" i="4"/>
  <c r="BW61" i="4"/>
  <c r="BW52" i="4"/>
  <c r="BW43" i="4"/>
  <c r="BW42" i="4"/>
  <c r="BW39" i="4"/>
  <c r="BW36" i="4"/>
  <c r="BW47" i="4"/>
  <c r="BW53" i="4"/>
  <c r="BW44" i="4"/>
  <c r="BW41" i="4"/>
  <c r="BW38" i="4"/>
  <c r="BW32" i="4"/>
  <c r="BW94" i="4"/>
  <c r="BW93" i="4"/>
  <c r="BW35" i="4"/>
  <c r="BW33" i="4"/>
  <c r="BW29" i="4"/>
  <c r="BW25" i="4"/>
  <c r="BW21" i="4"/>
  <c r="BW28" i="4"/>
  <c r="BW24" i="4"/>
  <c r="BW20" i="4"/>
  <c r="BW23" i="4"/>
  <c r="BW30" i="4"/>
  <c r="BW26" i="4"/>
  <c r="BW22" i="4"/>
  <c r="BW15" i="4"/>
  <c r="BW11" i="4"/>
  <c r="BW7" i="4"/>
  <c r="BW18" i="4"/>
  <c r="BW14" i="4"/>
  <c r="BW10" i="4"/>
  <c r="BW17" i="4"/>
  <c r="BW13" i="4"/>
  <c r="BW9" i="4"/>
  <c r="BX6" i="4"/>
  <c r="BX110" i="4"/>
  <c r="BW5" i="4"/>
  <c r="BW19" i="4"/>
  <c r="BW16" i="4"/>
  <c r="BW12" i="4"/>
  <c r="BW8" i="4"/>
  <c r="CP60" i="5"/>
  <c r="CP115" i="5"/>
  <c r="CP125" i="5"/>
  <c r="CP124" i="5"/>
  <c r="CP122" i="5"/>
  <c r="CP121" i="5"/>
  <c r="CP119" i="5"/>
  <c r="CP118" i="5"/>
  <c r="CP120" i="5"/>
  <c r="CP117" i="5"/>
  <c r="CP114" i="5"/>
  <c r="CP113" i="5"/>
  <c r="CP111" i="5"/>
  <c r="CP110" i="5"/>
  <c r="CP108" i="5"/>
  <c r="CP107" i="5"/>
  <c r="CP105" i="5"/>
  <c r="CP104" i="5"/>
  <c r="CP100" i="5"/>
  <c r="CP99" i="5"/>
  <c r="CP96" i="5"/>
  <c r="CP97" i="5"/>
  <c r="CP94" i="5"/>
  <c r="CP93" i="5"/>
  <c r="CP91" i="5"/>
  <c r="CP90" i="5"/>
  <c r="CP88" i="5"/>
  <c r="CP87" i="5"/>
  <c r="CP85" i="5"/>
  <c r="CP84" i="5"/>
  <c r="CP82" i="5"/>
  <c r="CP81" i="5"/>
  <c r="CP79" i="5"/>
  <c r="CP78" i="5"/>
  <c r="CP76" i="5"/>
  <c r="CP75" i="5"/>
  <c r="CP73" i="5"/>
  <c r="CP72" i="5"/>
  <c r="CP70" i="5"/>
  <c r="CP69" i="5"/>
  <c r="CP67" i="5"/>
  <c r="CP66" i="5"/>
  <c r="CP64" i="5"/>
  <c r="CP63" i="5"/>
  <c r="CP109" i="5"/>
  <c r="CP106" i="5"/>
  <c r="CP103" i="5"/>
  <c r="CP41" i="5"/>
  <c r="CP112" i="5"/>
  <c r="CP45" i="5"/>
  <c r="CP37" i="5"/>
  <c r="CP42" i="5"/>
  <c r="CP46" i="5"/>
  <c r="CP44" i="5"/>
  <c r="CP39" i="5"/>
  <c r="CP43" i="5"/>
  <c r="CP197" i="5"/>
  <c r="CP195" i="5"/>
  <c r="CP196" i="5"/>
  <c r="CP174" i="5"/>
  <c r="CP173" i="5"/>
  <c r="CP175" i="5"/>
  <c r="CP169" i="5"/>
  <c r="CP168" i="5"/>
  <c r="CP162" i="5"/>
  <c r="CP163" i="5"/>
  <c r="CP148" i="5"/>
  <c r="CP147" i="5"/>
  <c r="CP139" i="5"/>
  <c r="CP136" i="5"/>
  <c r="CP132" i="5"/>
  <c r="CP135" i="5"/>
  <c r="CP138" i="5"/>
  <c r="CP134" i="5"/>
  <c r="CP137" i="5"/>
  <c r="CP133" i="5"/>
  <c r="CP128" i="5"/>
  <c r="CP116" i="5"/>
  <c r="CP131" i="5"/>
  <c r="CP127" i="5"/>
  <c r="CP102" i="5"/>
  <c r="CP130" i="5"/>
  <c r="CP126" i="5"/>
  <c r="CP101" i="5"/>
  <c r="CP129" i="5"/>
  <c r="CP123" i="5"/>
  <c r="CP89" i="5"/>
  <c r="CP98" i="5"/>
  <c r="CP86" i="5"/>
  <c r="CP74" i="5"/>
  <c r="CP95" i="5"/>
  <c r="CP92" i="5"/>
  <c r="CP80" i="5"/>
  <c r="CP83" i="5"/>
  <c r="CP77" i="5"/>
  <c r="CP71" i="5"/>
  <c r="CP62" i="5"/>
  <c r="CP61" i="5"/>
  <c r="CP68" i="5"/>
  <c r="CP59" i="5"/>
  <c r="CP65" i="5"/>
  <c r="CP55" i="5"/>
  <c r="CP51" i="5"/>
  <c r="CP47" i="5"/>
  <c r="CP35" i="5"/>
  <c r="CP58" i="5"/>
  <c r="CP54" i="5"/>
  <c r="CP50" i="5"/>
  <c r="CP40" i="5"/>
  <c r="CP57" i="5"/>
  <c r="CP53" i="5"/>
  <c r="CP49" i="5"/>
  <c r="CP56" i="5"/>
  <c r="CP52" i="5"/>
  <c r="CP38" i="5"/>
  <c r="CP31" i="5"/>
  <c r="CP27" i="5"/>
  <c r="CP23" i="5"/>
  <c r="CP48" i="5"/>
  <c r="CP36" i="5"/>
  <c r="CP34" i="5"/>
  <c r="CP30" i="5"/>
  <c r="CP26" i="5"/>
  <c r="CP22" i="5"/>
  <c r="CP16" i="5"/>
  <c r="CP33" i="5"/>
  <c r="CP29" i="5"/>
  <c r="CP25" i="5"/>
  <c r="CP21" i="5"/>
  <c r="CP18" i="5"/>
  <c r="CP32" i="5"/>
  <c r="CP28" i="5"/>
  <c r="CP24" i="5"/>
  <c r="CP19" i="5"/>
  <c r="CP15" i="5"/>
  <c r="CP14" i="5"/>
  <c r="CP10" i="5"/>
  <c r="CQ6" i="5"/>
  <c r="CP13" i="5"/>
  <c r="CP12" i="5"/>
  <c r="CP8" i="5"/>
  <c r="CP20" i="5"/>
  <c r="CP17" i="5"/>
  <c r="CP11" i="5"/>
  <c r="CP7" i="5"/>
  <c r="CP5" i="5"/>
  <c r="CP9" i="5"/>
  <c r="BX111" i="4"/>
  <c r="BX112" i="4"/>
  <c r="BX131" i="4"/>
  <c r="BX124" i="4"/>
  <c r="BX122" i="4"/>
  <c r="BX123" i="4"/>
  <c r="BX118" i="4"/>
  <c r="BX117" i="4"/>
  <c r="BX114" i="4"/>
  <c r="BX119" i="4"/>
  <c r="BX98" i="4"/>
  <c r="BX109" i="4"/>
  <c r="BX97" i="4"/>
  <c r="BX100" i="4"/>
  <c r="BX99" i="4"/>
  <c r="BX104" i="4"/>
  <c r="BX103" i="4"/>
  <c r="BX101" i="4"/>
  <c r="BX102" i="4"/>
  <c r="BX105" i="4"/>
  <c r="BX106" i="4"/>
  <c r="BX129" i="4"/>
  <c r="BX113" i="4"/>
  <c r="BX128" i="4"/>
  <c r="BX130" i="4"/>
  <c r="BX96" i="4"/>
  <c r="BX135" i="4"/>
  <c r="BX133" i="4"/>
  <c r="BX132" i="4"/>
  <c r="BX125" i="4"/>
  <c r="BX126" i="4"/>
  <c r="BX115" i="4"/>
  <c r="BX120" i="4"/>
  <c r="BX95" i="4"/>
  <c r="BX107" i="4"/>
  <c r="BX92" i="4"/>
  <c r="BX91" i="4"/>
  <c r="BX136" i="4"/>
  <c r="BX90" i="4"/>
  <c r="BX89" i="4"/>
  <c r="BX87" i="4"/>
  <c r="BX134" i="4"/>
  <c r="BX88" i="4"/>
  <c r="BX86" i="4"/>
  <c r="BX127" i="4"/>
  <c r="BX85" i="4"/>
  <c r="BX83" i="4"/>
  <c r="BX84" i="4"/>
  <c r="BX82" i="4"/>
  <c r="BX121" i="4"/>
  <c r="BX81" i="4"/>
  <c r="BX79" i="4"/>
  <c r="BX116" i="4"/>
  <c r="BX80" i="4"/>
  <c r="BX78" i="4"/>
  <c r="BX77" i="4"/>
  <c r="BX75" i="4"/>
  <c r="BX73" i="4"/>
  <c r="BX76" i="4"/>
  <c r="BX74" i="4"/>
  <c r="BX72" i="4"/>
  <c r="BX108" i="4"/>
  <c r="BX70" i="4"/>
  <c r="BX68" i="4"/>
  <c r="BX67" i="4"/>
  <c r="BX66" i="4"/>
  <c r="BX64" i="4"/>
  <c r="BX71" i="4"/>
  <c r="BX63" i="4"/>
  <c r="BX69" i="4"/>
  <c r="BX65" i="4"/>
  <c r="BX60" i="4"/>
  <c r="BX57" i="4"/>
  <c r="BX62" i="4"/>
  <c r="BX59" i="4"/>
  <c r="BX56" i="4"/>
  <c r="BX53" i="4"/>
  <c r="BX50" i="4"/>
  <c r="BX55" i="4"/>
  <c r="BX49" i="4"/>
  <c r="BX45" i="4"/>
  <c r="BX42" i="4"/>
  <c r="BX61" i="4"/>
  <c r="BX58" i="4"/>
  <c r="BX54" i="4"/>
  <c r="BX48" i="4"/>
  <c r="BX47" i="4"/>
  <c r="BX44" i="4"/>
  <c r="BX94" i="4"/>
  <c r="BX30" i="4"/>
  <c r="BX52" i="4"/>
  <c r="BX43" i="4"/>
  <c r="BX39" i="4"/>
  <c r="BX36" i="4"/>
  <c r="BX51" i="4"/>
  <c r="BX41" i="4"/>
  <c r="BX38" i="4"/>
  <c r="BX35" i="4"/>
  <c r="BX40" i="4"/>
  <c r="BX37" i="4"/>
  <c r="BX46" i="4"/>
  <c r="BX34" i="4"/>
  <c r="BX93" i="4"/>
  <c r="BX33" i="4"/>
  <c r="BX32" i="4"/>
  <c r="BX31" i="4"/>
  <c r="BX28" i="4"/>
  <c r="BX27" i="4"/>
  <c r="BX24" i="4"/>
  <c r="BX20" i="4"/>
  <c r="BX23" i="4"/>
  <c r="BX19" i="4"/>
  <c r="BX26" i="4"/>
  <c r="BX22" i="4"/>
  <c r="BX29" i="4"/>
  <c r="BX25" i="4"/>
  <c r="BX21" i="4"/>
  <c r="BX18" i="4"/>
  <c r="BX14" i="4"/>
  <c r="BX10" i="4"/>
  <c r="BX7" i="4"/>
  <c r="BX5" i="4"/>
  <c r="BX9" i="4"/>
  <c r="BY6" i="4"/>
  <c r="BY110" i="4"/>
  <c r="BX17" i="4"/>
  <c r="BX13" i="4"/>
  <c r="BX16" i="4"/>
  <c r="BX12" i="4"/>
  <c r="BX8" i="4"/>
  <c r="BX15" i="4"/>
  <c r="BX11" i="4"/>
  <c r="CQ60" i="5"/>
  <c r="CQ115" i="5"/>
  <c r="CQ125" i="5"/>
  <c r="CQ124" i="5"/>
  <c r="CQ122" i="5"/>
  <c r="CQ121" i="5"/>
  <c r="CQ119" i="5"/>
  <c r="CQ118" i="5"/>
  <c r="CQ120" i="5"/>
  <c r="CQ117" i="5"/>
  <c r="CQ114" i="5"/>
  <c r="CQ113" i="5"/>
  <c r="CQ111" i="5"/>
  <c r="CQ110" i="5"/>
  <c r="CQ108" i="5"/>
  <c r="CQ107" i="5"/>
  <c r="CQ105" i="5"/>
  <c r="CQ104" i="5"/>
  <c r="CQ100" i="5"/>
  <c r="CQ99" i="5"/>
  <c r="CQ97" i="5"/>
  <c r="CQ96" i="5"/>
  <c r="CQ94" i="5"/>
  <c r="CQ93" i="5"/>
  <c r="CQ91" i="5"/>
  <c r="CQ90" i="5"/>
  <c r="CQ88" i="5"/>
  <c r="CQ87" i="5"/>
  <c r="CQ85" i="5"/>
  <c r="CQ84" i="5"/>
  <c r="CQ82" i="5"/>
  <c r="CQ81" i="5"/>
  <c r="CQ79" i="5"/>
  <c r="CQ78" i="5"/>
  <c r="CQ76" i="5"/>
  <c r="CQ75" i="5"/>
  <c r="CQ73" i="5"/>
  <c r="CQ72" i="5"/>
  <c r="CQ70" i="5"/>
  <c r="CQ69" i="5"/>
  <c r="CQ67" i="5"/>
  <c r="CQ66" i="5"/>
  <c r="CQ64" i="5"/>
  <c r="CQ63" i="5"/>
  <c r="CQ109" i="5"/>
  <c r="CQ106" i="5"/>
  <c r="CQ103" i="5"/>
  <c r="CQ41" i="5"/>
  <c r="CQ112" i="5"/>
  <c r="CQ45" i="5"/>
  <c r="CQ37" i="5"/>
  <c r="CQ42" i="5"/>
  <c r="CQ46" i="5"/>
  <c r="CQ44" i="5"/>
  <c r="CQ39" i="5"/>
  <c r="CQ43" i="5"/>
  <c r="CQ197" i="5"/>
  <c r="CQ196" i="5"/>
  <c r="CQ195" i="5"/>
  <c r="CQ174" i="5"/>
  <c r="CQ173" i="5"/>
  <c r="CQ175" i="5"/>
  <c r="CQ169" i="5"/>
  <c r="CQ168" i="5"/>
  <c r="CQ163" i="5"/>
  <c r="CQ162" i="5"/>
  <c r="CQ148" i="5"/>
  <c r="CQ147" i="5"/>
  <c r="CQ135" i="5"/>
  <c r="CQ138" i="5"/>
  <c r="CQ134" i="5"/>
  <c r="CQ137" i="5"/>
  <c r="CQ133" i="5"/>
  <c r="CQ139" i="5"/>
  <c r="CQ136" i="5"/>
  <c r="CQ132" i="5"/>
  <c r="CQ131" i="5"/>
  <c r="CQ127" i="5"/>
  <c r="CQ102" i="5"/>
  <c r="CQ130" i="5"/>
  <c r="CQ126" i="5"/>
  <c r="CQ101" i="5"/>
  <c r="CQ129" i="5"/>
  <c r="CQ123" i="5"/>
  <c r="CQ128" i="5"/>
  <c r="CQ116" i="5"/>
  <c r="CQ98" i="5"/>
  <c r="CQ86" i="5"/>
  <c r="CQ95" i="5"/>
  <c r="CQ83" i="5"/>
  <c r="CQ71" i="5"/>
  <c r="CQ89" i="5"/>
  <c r="CQ77" i="5"/>
  <c r="CQ80" i="5"/>
  <c r="CQ74" i="5"/>
  <c r="CQ61" i="5"/>
  <c r="CQ68" i="5"/>
  <c r="CQ59" i="5"/>
  <c r="CQ92" i="5"/>
  <c r="CQ65" i="5"/>
  <c r="CQ62" i="5"/>
  <c r="CQ58" i="5"/>
  <c r="CQ54" i="5"/>
  <c r="CQ50" i="5"/>
  <c r="CQ40" i="5"/>
  <c r="CQ57" i="5"/>
  <c r="CQ53" i="5"/>
  <c r="CQ49" i="5"/>
  <c r="CQ38" i="5"/>
  <c r="CQ56" i="5"/>
  <c r="CQ52" i="5"/>
  <c r="CQ48" i="5"/>
  <c r="CQ55" i="5"/>
  <c r="CQ51" i="5"/>
  <c r="CQ36" i="5"/>
  <c r="CQ34" i="5"/>
  <c r="CQ30" i="5"/>
  <c r="CQ26" i="5"/>
  <c r="CQ22" i="5"/>
  <c r="CQ47" i="5"/>
  <c r="CQ35" i="5"/>
  <c r="CQ33" i="5"/>
  <c r="CQ29" i="5"/>
  <c r="CQ25" i="5"/>
  <c r="CQ21" i="5"/>
  <c r="CQ18" i="5"/>
  <c r="CQ32" i="5"/>
  <c r="CQ28" i="5"/>
  <c r="CQ24" i="5"/>
  <c r="CQ20" i="5"/>
  <c r="CQ17" i="5"/>
  <c r="CQ31" i="5"/>
  <c r="CQ27" i="5"/>
  <c r="CQ16" i="5"/>
  <c r="CQ13" i="5"/>
  <c r="CQ9" i="5"/>
  <c r="CQ12" i="5"/>
  <c r="CQ23" i="5"/>
  <c r="CQ11" i="5"/>
  <c r="CQ7" i="5"/>
  <c r="CQ5" i="5"/>
  <c r="CQ8" i="5"/>
  <c r="CQ19" i="5"/>
  <c r="CQ15" i="5"/>
  <c r="CQ14" i="5"/>
  <c r="CQ10" i="5"/>
  <c r="CR6" i="5"/>
  <c r="BY111" i="4"/>
  <c r="BY112" i="4"/>
  <c r="BY131" i="4"/>
  <c r="BY124" i="4"/>
  <c r="BY123" i="4"/>
  <c r="BY122" i="4"/>
  <c r="BY118" i="4"/>
  <c r="BY117" i="4"/>
  <c r="BY114" i="4"/>
  <c r="BY119" i="4"/>
  <c r="BY98" i="4"/>
  <c r="BY109" i="4"/>
  <c r="BY97" i="4"/>
  <c r="BY100" i="4"/>
  <c r="BY99" i="4"/>
  <c r="BY104" i="4"/>
  <c r="BY103" i="4"/>
  <c r="BY101" i="4"/>
  <c r="BY102" i="4"/>
  <c r="BY105" i="4"/>
  <c r="BY106" i="4"/>
  <c r="BY129" i="4"/>
  <c r="BY113" i="4"/>
  <c r="BY128" i="4"/>
  <c r="BY130" i="4"/>
  <c r="BY96" i="4"/>
  <c r="BY135" i="4"/>
  <c r="BY133" i="4"/>
  <c r="BY132" i="4"/>
  <c r="BY125" i="4"/>
  <c r="BY126" i="4"/>
  <c r="BY115" i="4"/>
  <c r="BY120" i="4"/>
  <c r="BY95" i="4"/>
  <c r="BY107" i="4"/>
  <c r="BY92" i="4"/>
  <c r="BY91" i="4"/>
  <c r="BY136" i="4"/>
  <c r="BY90" i="4"/>
  <c r="BY134" i="4"/>
  <c r="BY89" i="4"/>
  <c r="BY88" i="4"/>
  <c r="BY86" i="4"/>
  <c r="BY127" i="4"/>
  <c r="BY87" i="4"/>
  <c r="BY85" i="4"/>
  <c r="BY84" i="4"/>
  <c r="BY82" i="4"/>
  <c r="BY121" i="4"/>
  <c r="BY81" i="4"/>
  <c r="BY83" i="4"/>
  <c r="BY116" i="4"/>
  <c r="BY80" i="4"/>
  <c r="BY77" i="4"/>
  <c r="BY76" i="4"/>
  <c r="BY78" i="4"/>
  <c r="BY74" i="4"/>
  <c r="BY72" i="4"/>
  <c r="BY79" i="4"/>
  <c r="BY108" i="4"/>
  <c r="BY75" i="4"/>
  <c r="BY70" i="4"/>
  <c r="BY68" i="4"/>
  <c r="BY73" i="4"/>
  <c r="BY71" i="4"/>
  <c r="BY69" i="4"/>
  <c r="BY63" i="4"/>
  <c r="BY65" i="4"/>
  <c r="BY66" i="4"/>
  <c r="BY62" i="4"/>
  <c r="BY59" i="4"/>
  <c r="BY56" i="4"/>
  <c r="BY67" i="4"/>
  <c r="BY61" i="4"/>
  <c r="BY58" i="4"/>
  <c r="BY55" i="4"/>
  <c r="BY52" i="4"/>
  <c r="BY49" i="4"/>
  <c r="BY60" i="4"/>
  <c r="BY57" i="4"/>
  <c r="BY54" i="4"/>
  <c r="BY48" i="4"/>
  <c r="BY47" i="4"/>
  <c r="BY44" i="4"/>
  <c r="BY41" i="4"/>
  <c r="BY64" i="4"/>
  <c r="BY53" i="4"/>
  <c r="BY46" i="4"/>
  <c r="BY50" i="4"/>
  <c r="BY43" i="4"/>
  <c r="BY39" i="4"/>
  <c r="BY36" i="4"/>
  <c r="BY33" i="4"/>
  <c r="BY93" i="4"/>
  <c r="BY29" i="4"/>
  <c r="BY51" i="4"/>
  <c r="BY42" i="4"/>
  <c r="BY38" i="4"/>
  <c r="BY35" i="4"/>
  <c r="BY45" i="4"/>
  <c r="BY40" i="4"/>
  <c r="BY37" i="4"/>
  <c r="BY34" i="4"/>
  <c r="BY94" i="4"/>
  <c r="BY31" i="4"/>
  <c r="BY32" i="4"/>
  <c r="BY23" i="4"/>
  <c r="BY19" i="4"/>
  <c r="BY26" i="4"/>
  <c r="BY22" i="4"/>
  <c r="BY30" i="4"/>
  <c r="BY25" i="4"/>
  <c r="BY21" i="4"/>
  <c r="BY28" i="4"/>
  <c r="BY27" i="4"/>
  <c r="BY24" i="4"/>
  <c r="BY20" i="4"/>
  <c r="BY17" i="4"/>
  <c r="BY13" i="4"/>
  <c r="BY9" i="4"/>
  <c r="BZ6" i="4"/>
  <c r="BZ110" i="4"/>
  <c r="BY8" i="4"/>
  <c r="BY16" i="4"/>
  <c r="BY12" i="4"/>
  <c r="BY15" i="4"/>
  <c r="BY11" i="4"/>
  <c r="BY7" i="4"/>
  <c r="BY5" i="4"/>
  <c r="BY18" i="4"/>
  <c r="BY14" i="4"/>
  <c r="BY10" i="4"/>
  <c r="CR60" i="5"/>
  <c r="CR115" i="5"/>
  <c r="CR125" i="5"/>
  <c r="CR124" i="5"/>
  <c r="CR121" i="5"/>
  <c r="CR122" i="5"/>
  <c r="CR118" i="5"/>
  <c r="CR119" i="5"/>
  <c r="CR120" i="5"/>
  <c r="CR117" i="5"/>
  <c r="CR114" i="5"/>
  <c r="CR113" i="5"/>
  <c r="CR111" i="5"/>
  <c r="CR110" i="5"/>
  <c r="CR108" i="5"/>
  <c r="CR107" i="5"/>
  <c r="CR105" i="5"/>
  <c r="CR104" i="5"/>
  <c r="CR100" i="5"/>
  <c r="CR99" i="5"/>
  <c r="CR97" i="5"/>
  <c r="CR96" i="5"/>
  <c r="CR94" i="5"/>
  <c r="CR93" i="5"/>
  <c r="CR91" i="5"/>
  <c r="CR90" i="5"/>
  <c r="CR88" i="5"/>
  <c r="CR87" i="5"/>
  <c r="CR85" i="5"/>
  <c r="CR84" i="5"/>
  <c r="CR82" i="5"/>
  <c r="CR81" i="5"/>
  <c r="CR79" i="5"/>
  <c r="CR78" i="5"/>
  <c r="CR76" i="5"/>
  <c r="CR75" i="5"/>
  <c r="CR73" i="5"/>
  <c r="CR72" i="5"/>
  <c r="CR69" i="5"/>
  <c r="CR70" i="5"/>
  <c r="CR67" i="5"/>
  <c r="CR66" i="5"/>
  <c r="CR64" i="5"/>
  <c r="CR63" i="5"/>
  <c r="CR109" i="5"/>
  <c r="CR106" i="5"/>
  <c r="CR103" i="5"/>
  <c r="CR41" i="5"/>
  <c r="CR112" i="5"/>
  <c r="CR45" i="5"/>
  <c r="CR37" i="5"/>
  <c r="CR42" i="5"/>
  <c r="CR46" i="5"/>
  <c r="CR44" i="5"/>
  <c r="CR39" i="5"/>
  <c r="CR43" i="5"/>
  <c r="CR197" i="5"/>
  <c r="CR195" i="5"/>
  <c r="CR196" i="5"/>
  <c r="CR173" i="5"/>
  <c r="CR175" i="5"/>
  <c r="CR174" i="5"/>
  <c r="CR168" i="5"/>
  <c r="CR169" i="5"/>
  <c r="CR163" i="5"/>
  <c r="CR162" i="5"/>
  <c r="CR147" i="5"/>
  <c r="CR148" i="5"/>
  <c r="CR138" i="5"/>
  <c r="CR134" i="5"/>
  <c r="CR137" i="5"/>
  <c r="CR133" i="5"/>
  <c r="CR139" i="5"/>
  <c r="CR136" i="5"/>
  <c r="CR135" i="5"/>
  <c r="CR132" i="5"/>
  <c r="CR130" i="5"/>
  <c r="CR126" i="5"/>
  <c r="CR101" i="5"/>
  <c r="CR129" i="5"/>
  <c r="CR123" i="5"/>
  <c r="CR128" i="5"/>
  <c r="CR116" i="5"/>
  <c r="CR131" i="5"/>
  <c r="CR127" i="5"/>
  <c r="CR102" i="5"/>
  <c r="CR95" i="5"/>
  <c r="CR92" i="5"/>
  <c r="CR80" i="5"/>
  <c r="CR98" i="5"/>
  <c r="CR86" i="5"/>
  <c r="CR74" i="5"/>
  <c r="CR68" i="5"/>
  <c r="CR59" i="5"/>
  <c r="CR89" i="5"/>
  <c r="CR65" i="5"/>
  <c r="CR62" i="5"/>
  <c r="CR83" i="5"/>
  <c r="CR77" i="5"/>
  <c r="CR71" i="5"/>
  <c r="CR61" i="5"/>
  <c r="CR57" i="5"/>
  <c r="CR53" i="5"/>
  <c r="CR49" i="5"/>
  <c r="CR38" i="5"/>
  <c r="CR56" i="5"/>
  <c r="CR52" i="5"/>
  <c r="CR48" i="5"/>
  <c r="CR36" i="5"/>
  <c r="CR55" i="5"/>
  <c r="CR51" i="5"/>
  <c r="CR47" i="5"/>
  <c r="CR58" i="5"/>
  <c r="CR54" i="5"/>
  <c r="CR40" i="5"/>
  <c r="CR35" i="5"/>
  <c r="CR33" i="5"/>
  <c r="CR29" i="5"/>
  <c r="CR25" i="5"/>
  <c r="CR21" i="5"/>
  <c r="CR32" i="5"/>
  <c r="CR28" i="5"/>
  <c r="CR24" i="5"/>
  <c r="CR20" i="5"/>
  <c r="CR17" i="5"/>
  <c r="CR50" i="5"/>
  <c r="CR31" i="5"/>
  <c r="CR27" i="5"/>
  <c r="CR23" i="5"/>
  <c r="CR19" i="5"/>
  <c r="CR15" i="5"/>
  <c r="CR34" i="5"/>
  <c r="CR30" i="5"/>
  <c r="CR26" i="5"/>
  <c r="CR12" i="5"/>
  <c r="CR8" i="5"/>
  <c r="CR22" i="5"/>
  <c r="CR11" i="5"/>
  <c r="CR14" i="5"/>
  <c r="CR10" i="5"/>
  <c r="CS6" i="5"/>
  <c r="CR7" i="5"/>
  <c r="CR18" i="5"/>
  <c r="CR16" i="5"/>
  <c r="CR13" i="5"/>
  <c r="CR9" i="5"/>
  <c r="CR5" i="5"/>
  <c r="BZ111" i="4"/>
  <c r="BZ112" i="4"/>
  <c r="BZ131" i="4"/>
  <c r="BZ124" i="4"/>
  <c r="BZ123" i="4"/>
  <c r="BZ122" i="4"/>
  <c r="BZ118" i="4"/>
  <c r="BZ117" i="4"/>
  <c r="BZ114" i="4"/>
  <c r="BZ119" i="4"/>
  <c r="BZ98" i="4"/>
  <c r="BZ109" i="4"/>
  <c r="BZ97" i="4"/>
  <c r="BZ100" i="4"/>
  <c r="BZ99" i="4"/>
  <c r="BZ104" i="4"/>
  <c r="BZ103" i="4"/>
  <c r="BZ102" i="4"/>
  <c r="BZ101" i="4"/>
  <c r="BZ105" i="4"/>
  <c r="BZ106" i="4"/>
  <c r="BZ129" i="4"/>
  <c r="BZ113" i="4"/>
  <c r="BZ128" i="4"/>
  <c r="BZ130" i="4"/>
  <c r="BZ96" i="4"/>
  <c r="BZ135" i="4"/>
  <c r="BZ133" i="4"/>
  <c r="BZ132" i="4"/>
  <c r="BZ125" i="4"/>
  <c r="BZ126" i="4"/>
  <c r="BZ115" i="4"/>
  <c r="BZ120" i="4"/>
  <c r="BZ95" i="4"/>
  <c r="BZ107" i="4"/>
  <c r="BZ92" i="4"/>
  <c r="BZ91" i="4"/>
  <c r="BZ136" i="4"/>
  <c r="BZ90" i="4"/>
  <c r="BZ134" i="4"/>
  <c r="BZ89" i="4"/>
  <c r="BZ88" i="4"/>
  <c r="BZ87" i="4"/>
  <c r="BZ86" i="4"/>
  <c r="BZ85" i="4"/>
  <c r="BZ127" i="4"/>
  <c r="BZ121" i="4"/>
  <c r="BZ83" i="4"/>
  <c r="BZ84" i="4"/>
  <c r="BZ116" i="4"/>
  <c r="BZ80" i="4"/>
  <c r="BZ79" i="4"/>
  <c r="BZ81" i="4"/>
  <c r="BZ76" i="4"/>
  <c r="BZ82" i="4"/>
  <c r="BZ78" i="4"/>
  <c r="BZ74" i="4"/>
  <c r="BZ72" i="4"/>
  <c r="BZ108" i="4"/>
  <c r="BZ75" i="4"/>
  <c r="BZ73" i="4"/>
  <c r="BZ71" i="4"/>
  <c r="BZ77" i="4"/>
  <c r="BZ69" i="4"/>
  <c r="BZ68" i="4"/>
  <c r="BZ65" i="4"/>
  <c r="BZ70" i="4"/>
  <c r="BZ67" i="4"/>
  <c r="BZ66" i="4"/>
  <c r="BZ64" i="4"/>
  <c r="BZ61" i="4"/>
  <c r="BZ58" i="4"/>
  <c r="BZ63" i="4"/>
  <c r="BZ62" i="4"/>
  <c r="BZ59" i="4"/>
  <c r="BZ56" i="4"/>
  <c r="BZ53" i="4"/>
  <c r="BZ46" i="4"/>
  <c r="BZ43" i="4"/>
  <c r="BZ52" i="4"/>
  <c r="BZ51" i="4"/>
  <c r="BZ60" i="4"/>
  <c r="BZ42" i="4"/>
  <c r="BZ38" i="4"/>
  <c r="BZ35" i="4"/>
  <c r="BZ32" i="4"/>
  <c r="BZ28" i="4"/>
  <c r="BZ54" i="4"/>
  <c r="BZ49" i="4"/>
  <c r="BZ45" i="4"/>
  <c r="BZ41" i="4"/>
  <c r="BZ40" i="4"/>
  <c r="BZ37" i="4"/>
  <c r="BZ57" i="4"/>
  <c r="BZ47" i="4"/>
  <c r="BZ44" i="4"/>
  <c r="BZ36" i="4"/>
  <c r="BZ50" i="4"/>
  <c r="BZ39" i="4"/>
  <c r="BZ34" i="4"/>
  <c r="BZ55" i="4"/>
  <c r="BZ48" i="4"/>
  <c r="BZ93" i="4"/>
  <c r="BZ33" i="4"/>
  <c r="BZ94" i="4"/>
  <c r="BZ26" i="4"/>
  <c r="BZ22" i="4"/>
  <c r="BZ30" i="4"/>
  <c r="BZ25" i="4"/>
  <c r="BZ21" i="4"/>
  <c r="BZ29" i="4"/>
  <c r="BZ27" i="4"/>
  <c r="BZ24" i="4"/>
  <c r="BZ20" i="4"/>
  <c r="BZ31" i="4"/>
  <c r="BZ23" i="4"/>
  <c r="BZ19" i="4"/>
  <c r="BZ16" i="4"/>
  <c r="BZ12" i="4"/>
  <c r="BZ8" i="4"/>
  <c r="BZ15" i="4"/>
  <c r="BZ11" i="4"/>
  <c r="BZ18" i="4"/>
  <c r="BZ14" i="4"/>
  <c r="BZ10" i="4"/>
  <c r="BZ7" i="4"/>
  <c r="BZ5" i="4"/>
  <c r="CA6" i="4"/>
  <c r="CA110" i="4"/>
  <c r="BZ17" i="4"/>
  <c r="BZ13" i="4"/>
  <c r="BZ9" i="4"/>
  <c r="CS60" i="5"/>
  <c r="CS115" i="5"/>
  <c r="CS125" i="5"/>
  <c r="CS124" i="5"/>
  <c r="CS122" i="5"/>
  <c r="CS121" i="5"/>
  <c r="CS118" i="5"/>
  <c r="CS119" i="5"/>
  <c r="CS120" i="5"/>
  <c r="CS117" i="5"/>
  <c r="CS114" i="5"/>
  <c r="CS113" i="5"/>
  <c r="CS111" i="5"/>
  <c r="CS110" i="5"/>
  <c r="CS108" i="5"/>
  <c r="CS107" i="5"/>
  <c r="CS105" i="5"/>
  <c r="CS104" i="5"/>
  <c r="CS100" i="5"/>
  <c r="CS99" i="5"/>
  <c r="CS97" i="5"/>
  <c r="CS96" i="5"/>
  <c r="CS94" i="5"/>
  <c r="CS93" i="5"/>
  <c r="CS91" i="5"/>
  <c r="CS90" i="5"/>
  <c r="CS88" i="5"/>
  <c r="CS87" i="5"/>
  <c r="CS85" i="5"/>
  <c r="CS84" i="5"/>
  <c r="CS81" i="5"/>
  <c r="CS82" i="5"/>
  <c r="CS79" i="5"/>
  <c r="CS78" i="5"/>
  <c r="CS76" i="5"/>
  <c r="CS75" i="5"/>
  <c r="CS73" i="5"/>
  <c r="CS72" i="5"/>
  <c r="CS70" i="5"/>
  <c r="CS69" i="5"/>
  <c r="CS67" i="5"/>
  <c r="CS66" i="5"/>
  <c r="CS64" i="5"/>
  <c r="CS63" i="5"/>
  <c r="CS109" i="5"/>
  <c r="CS106" i="5"/>
  <c r="CS103" i="5"/>
  <c r="CS41" i="5"/>
  <c r="CS112" i="5"/>
  <c r="CS45" i="5"/>
  <c r="CS37" i="5"/>
  <c r="CS42" i="5"/>
  <c r="CS46" i="5"/>
  <c r="CS44" i="5"/>
  <c r="CS39" i="5"/>
  <c r="CS43" i="5"/>
  <c r="CS196" i="5"/>
  <c r="CS197" i="5"/>
  <c r="CS195" i="5"/>
  <c r="CS175" i="5"/>
  <c r="CS174" i="5"/>
  <c r="CS173" i="5"/>
  <c r="CS169" i="5"/>
  <c r="CS162" i="5"/>
  <c r="CS168" i="5"/>
  <c r="CS163" i="5"/>
  <c r="CS147" i="5"/>
  <c r="CS148" i="5"/>
  <c r="CS137" i="5"/>
  <c r="CS133" i="5"/>
  <c r="CS139" i="5"/>
  <c r="CS136" i="5"/>
  <c r="CS135" i="5"/>
  <c r="CS138" i="5"/>
  <c r="CS134" i="5"/>
  <c r="CS129" i="5"/>
  <c r="CS123" i="5"/>
  <c r="CS128" i="5"/>
  <c r="CS116" i="5"/>
  <c r="CS131" i="5"/>
  <c r="CS127" i="5"/>
  <c r="CS102" i="5"/>
  <c r="CS132" i="5"/>
  <c r="CS130" i="5"/>
  <c r="CS126" i="5"/>
  <c r="CS101" i="5"/>
  <c r="CS92" i="5"/>
  <c r="CS89" i="5"/>
  <c r="CS77" i="5"/>
  <c r="CS98" i="5"/>
  <c r="CS95" i="5"/>
  <c r="CS83" i="5"/>
  <c r="CS71" i="5"/>
  <c r="CS86" i="5"/>
  <c r="CS65" i="5"/>
  <c r="CS62" i="5"/>
  <c r="CS61" i="5"/>
  <c r="CS80" i="5"/>
  <c r="CS74" i="5"/>
  <c r="CS68" i="5"/>
  <c r="CS59" i="5"/>
  <c r="CS56" i="5"/>
  <c r="CS52" i="5"/>
  <c r="CS48" i="5"/>
  <c r="CS36" i="5"/>
  <c r="CS55" i="5"/>
  <c r="CS51" i="5"/>
  <c r="CS47" i="5"/>
  <c r="CS58" i="5"/>
  <c r="CS54" i="5"/>
  <c r="CS50" i="5"/>
  <c r="CS40" i="5"/>
  <c r="CS57" i="5"/>
  <c r="CS53" i="5"/>
  <c r="CS32" i="5"/>
  <c r="CS28" i="5"/>
  <c r="CS24" i="5"/>
  <c r="CS49" i="5"/>
  <c r="CS31" i="5"/>
  <c r="CS27" i="5"/>
  <c r="CS23" i="5"/>
  <c r="CS19" i="5"/>
  <c r="CS15" i="5"/>
  <c r="CS34" i="5"/>
  <c r="CS30" i="5"/>
  <c r="CS26" i="5"/>
  <c r="CS22" i="5"/>
  <c r="CS16" i="5"/>
  <c r="CS38" i="5"/>
  <c r="CS35" i="5"/>
  <c r="CS33" i="5"/>
  <c r="CS29" i="5"/>
  <c r="CS25" i="5"/>
  <c r="CS21" i="5"/>
  <c r="CS11" i="5"/>
  <c r="CS7" i="5"/>
  <c r="CS10" i="5"/>
  <c r="CS14" i="5"/>
  <c r="CS20" i="5"/>
  <c r="CS18" i="5"/>
  <c r="CS17" i="5"/>
  <c r="CS13" i="5"/>
  <c r="CS9" i="5"/>
  <c r="CT6" i="5"/>
  <c r="CS12" i="5"/>
  <c r="CS8" i="5"/>
  <c r="CS5" i="5"/>
  <c r="CA111" i="4"/>
  <c r="CA112" i="4"/>
  <c r="CA131" i="4"/>
  <c r="CA124" i="4"/>
  <c r="CA123" i="4"/>
  <c r="CA122" i="4"/>
  <c r="CA118" i="4"/>
  <c r="CA117" i="4"/>
  <c r="CA114" i="4"/>
  <c r="CA119" i="4"/>
  <c r="CA98" i="4"/>
  <c r="CA109" i="4"/>
  <c r="CA97" i="4"/>
  <c r="CA100" i="4"/>
  <c r="CA99" i="4"/>
  <c r="CA104" i="4"/>
  <c r="CA103" i="4"/>
  <c r="CA102" i="4"/>
  <c r="CA101" i="4"/>
  <c r="CA105" i="4"/>
  <c r="CA106" i="4"/>
  <c r="CA129" i="4"/>
  <c r="CA113" i="4"/>
  <c r="CA128" i="4"/>
  <c r="CA130" i="4"/>
  <c r="CA96" i="4"/>
  <c r="CA135" i="4"/>
  <c r="CA133" i="4"/>
  <c r="CA132" i="4"/>
  <c r="CA125" i="4"/>
  <c r="CA126" i="4"/>
  <c r="CA115" i="4"/>
  <c r="CA120" i="4"/>
  <c r="CA95" i="4"/>
  <c r="CA107" i="4"/>
  <c r="CA92" i="4"/>
  <c r="CA91" i="4"/>
  <c r="CA136" i="4"/>
  <c r="CA90" i="4"/>
  <c r="CA134" i="4"/>
  <c r="CA88" i="4"/>
  <c r="CA87" i="4"/>
  <c r="CA89" i="4"/>
  <c r="CA86" i="4"/>
  <c r="CA84" i="4"/>
  <c r="CA127" i="4"/>
  <c r="CA85" i="4"/>
  <c r="CA81" i="4"/>
  <c r="CA83" i="4"/>
  <c r="CA82" i="4"/>
  <c r="CA80" i="4"/>
  <c r="CA79" i="4"/>
  <c r="CA116" i="4"/>
  <c r="CA108" i="4"/>
  <c r="CA78" i="4"/>
  <c r="CA77" i="4"/>
  <c r="CA121" i="4"/>
  <c r="CA76" i="4"/>
  <c r="CA75" i="4"/>
  <c r="CA73" i="4"/>
  <c r="CA71" i="4"/>
  <c r="CA69" i="4"/>
  <c r="CA67" i="4"/>
  <c r="CA72" i="4"/>
  <c r="CA70" i="4"/>
  <c r="CA68" i="4"/>
  <c r="CA74" i="4"/>
  <c r="CA66" i="4"/>
  <c r="CA64" i="4"/>
  <c r="CA63" i="4"/>
  <c r="CA60" i="4"/>
  <c r="CA57" i="4"/>
  <c r="CA54" i="4"/>
  <c r="CA51" i="4"/>
  <c r="CA48" i="4"/>
  <c r="CA65" i="4"/>
  <c r="CA61" i="4"/>
  <c r="CA58" i="4"/>
  <c r="CA52" i="4"/>
  <c r="CA50" i="4"/>
  <c r="CA45" i="4"/>
  <c r="CA59" i="4"/>
  <c r="CA49" i="4"/>
  <c r="CA41" i="4"/>
  <c r="CA40" i="4"/>
  <c r="CA37" i="4"/>
  <c r="CA34" i="4"/>
  <c r="CA31" i="4"/>
  <c r="CA27" i="4"/>
  <c r="CA47" i="4"/>
  <c r="CA44" i="4"/>
  <c r="CA62" i="4"/>
  <c r="CA56" i="4"/>
  <c r="CA55" i="4"/>
  <c r="CA53" i="4"/>
  <c r="CA46" i="4"/>
  <c r="CA39" i="4"/>
  <c r="CA36" i="4"/>
  <c r="CA35" i="4"/>
  <c r="CA43" i="4"/>
  <c r="CA42" i="4"/>
  <c r="CA38" i="4"/>
  <c r="CA33" i="4"/>
  <c r="CA32" i="4"/>
  <c r="CA94" i="4"/>
  <c r="CA93" i="4"/>
  <c r="CA30" i="4"/>
  <c r="CA25" i="4"/>
  <c r="CA21" i="4"/>
  <c r="CA29" i="4"/>
  <c r="CA24" i="4"/>
  <c r="CA20" i="4"/>
  <c r="CA28" i="4"/>
  <c r="CA23" i="4"/>
  <c r="CA26" i="4"/>
  <c r="CA22" i="4"/>
  <c r="CA15" i="4"/>
  <c r="CA11" i="4"/>
  <c r="CA5" i="4"/>
  <c r="CA18" i="4"/>
  <c r="CA14" i="4"/>
  <c r="CA10" i="4"/>
  <c r="CA7" i="4"/>
  <c r="CA19" i="4"/>
  <c r="CA17" i="4"/>
  <c r="CA13" i="4"/>
  <c r="CA9" i="4"/>
  <c r="CB6" i="4"/>
  <c r="CB110" i="4"/>
  <c r="CA16" i="4"/>
  <c r="CA12" i="4"/>
  <c r="CA8" i="4"/>
  <c r="CT60" i="5"/>
  <c r="CT115" i="5"/>
  <c r="CT125" i="5"/>
  <c r="CT124" i="5"/>
  <c r="CT122" i="5"/>
  <c r="CT121" i="5"/>
  <c r="CT119" i="5"/>
  <c r="CT118" i="5"/>
  <c r="CT120" i="5"/>
  <c r="CT117" i="5"/>
  <c r="CT114" i="5"/>
  <c r="CT113" i="5"/>
  <c r="CT111" i="5"/>
  <c r="CT110" i="5"/>
  <c r="CT108" i="5"/>
  <c r="CT107" i="5"/>
  <c r="CT105" i="5"/>
  <c r="CT104" i="5"/>
  <c r="CT100" i="5"/>
  <c r="CT99" i="5"/>
  <c r="CT97" i="5"/>
  <c r="CT96" i="5"/>
  <c r="CT94" i="5"/>
  <c r="CT93" i="5"/>
  <c r="CT91" i="5"/>
  <c r="CT90" i="5"/>
  <c r="CT88" i="5"/>
  <c r="CT87" i="5"/>
  <c r="CT85" i="5"/>
  <c r="CT84" i="5"/>
  <c r="CT82" i="5"/>
  <c r="CT81" i="5"/>
  <c r="CT79" i="5"/>
  <c r="CT78" i="5"/>
  <c r="CT76" i="5"/>
  <c r="CT75" i="5"/>
  <c r="CT73" i="5"/>
  <c r="CT72" i="5"/>
  <c r="CT70" i="5"/>
  <c r="CT69" i="5"/>
  <c r="CT67" i="5"/>
  <c r="CT66" i="5"/>
  <c r="CT64" i="5"/>
  <c r="CT63" i="5"/>
  <c r="CT109" i="5"/>
  <c r="CT106" i="5"/>
  <c r="CT103" i="5"/>
  <c r="CT41" i="5"/>
  <c r="CT112" i="5"/>
  <c r="CT45" i="5"/>
  <c r="CT37" i="5"/>
  <c r="CT42" i="5"/>
  <c r="CT46" i="5"/>
  <c r="CT44" i="5"/>
  <c r="CT39" i="5"/>
  <c r="CT43" i="5"/>
  <c r="CT197" i="5"/>
  <c r="CT196" i="5"/>
  <c r="CT195" i="5"/>
  <c r="CT174" i="5"/>
  <c r="CT173" i="5"/>
  <c r="CT175" i="5"/>
  <c r="CT169" i="5"/>
  <c r="CT168" i="5"/>
  <c r="CT162" i="5"/>
  <c r="CT163" i="5"/>
  <c r="CT148" i="5"/>
  <c r="CT147" i="5"/>
  <c r="CT139" i="5"/>
  <c r="CT136" i="5"/>
  <c r="CT132" i="5"/>
  <c r="CT135" i="5"/>
  <c r="CT138" i="5"/>
  <c r="CT134" i="5"/>
  <c r="CT137" i="5"/>
  <c r="CT133" i="5"/>
  <c r="CT128" i="5"/>
  <c r="CT116" i="5"/>
  <c r="CT131" i="5"/>
  <c r="CT127" i="5"/>
  <c r="CT102" i="5"/>
  <c r="CT130" i="5"/>
  <c r="CT126" i="5"/>
  <c r="CT101" i="5"/>
  <c r="CT129" i="5"/>
  <c r="CT123" i="5"/>
  <c r="CT89" i="5"/>
  <c r="CT98" i="5"/>
  <c r="CT86" i="5"/>
  <c r="CT74" i="5"/>
  <c r="CT95" i="5"/>
  <c r="CT92" i="5"/>
  <c r="CT80" i="5"/>
  <c r="CT62" i="5"/>
  <c r="CT61" i="5"/>
  <c r="CT83" i="5"/>
  <c r="CT77" i="5"/>
  <c r="CT71" i="5"/>
  <c r="CT68" i="5"/>
  <c r="CT59" i="5"/>
  <c r="CT65" i="5"/>
  <c r="CT55" i="5"/>
  <c r="CT51" i="5"/>
  <c r="CT47" i="5"/>
  <c r="CT35" i="5"/>
  <c r="CT58" i="5"/>
  <c r="CT54" i="5"/>
  <c r="CT50" i="5"/>
  <c r="CT40" i="5"/>
  <c r="CT57" i="5"/>
  <c r="CT53" i="5"/>
  <c r="CT49" i="5"/>
  <c r="CT38" i="5"/>
  <c r="CT56" i="5"/>
  <c r="CT52" i="5"/>
  <c r="CT48" i="5"/>
  <c r="CT31" i="5"/>
  <c r="CT27" i="5"/>
  <c r="CT23" i="5"/>
  <c r="CT34" i="5"/>
  <c r="CT30" i="5"/>
  <c r="CT26" i="5"/>
  <c r="CT22" i="5"/>
  <c r="CT16" i="5"/>
  <c r="CT33" i="5"/>
  <c r="CT29" i="5"/>
  <c r="CT25" i="5"/>
  <c r="CT21" i="5"/>
  <c r="CT18" i="5"/>
  <c r="CT36" i="5"/>
  <c r="CT32" i="5"/>
  <c r="CT28" i="5"/>
  <c r="CT24" i="5"/>
  <c r="CT14" i="5"/>
  <c r="CT10" i="5"/>
  <c r="CU6" i="5"/>
  <c r="CT20" i="5"/>
  <c r="CT17" i="5"/>
  <c r="CT13" i="5"/>
  <c r="CT19" i="5"/>
  <c r="CT15" i="5"/>
  <c r="CT12" i="5"/>
  <c r="CT8" i="5"/>
  <c r="CT5" i="5"/>
  <c r="CT9" i="5"/>
  <c r="CT11" i="5"/>
  <c r="CT7" i="5"/>
  <c r="CB111" i="4"/>
  <c r="CB112" i="4"/>
  <c r="CB131" i="4"/>
  <c r="CB124" i="4"/>
  <c r="CB123" i="4"/>
  <c r="CB122" i="4"/>
  <c r="CB118" i="4"/>
  <c r="CB117" i="4"/>
  <c r="CB114" i="4"/>
  <c r="CB119" i="4"/>
  <c r="CB98" i="4"/>
  <c r="CB109" i="4"/>
  <c r="CB97" i="4"/>
  <c r="CB100" i="4"/>
  <c r="CB99" i="4"/>
  <c r="CB104" i="4"/>
  <c r="CB103" i="4"/>
  <c r="CB101" i="4"/>
  <c r="CB102" i="4"/>
  <c r="CB105" i="4"/>
  <c r="CB106" i="4"/>
  <c r="CB129" i="4"/>
  <c r="CB113" i="4"/>
  <c r="CB128" i="4"/>
  <c r="CB130" i="4"/>
  <c r="CB96" i="4"/>
  <c r="CB135" i="4"/>
  <c r="CB133" i="4"/>
  <c r="CB132" i="4"/>
  <c r="CB125" i="4"/>
  <c r="CB126" i="4"/>
  <c r="CB115" i="4"/>
  <c r="CB120" i="4"/>
  <c r="CB95" i="4"/>
  <c r="CB107" i="4"/>
  <c r="CB92" i="4"/>
  <c r="CB91" i="4"/>
  <c r="CB136" i="4"/>
  <c r="CB90" i="4"/>
  <c r="CB134" i="4"/>
  <c r="CB89" i="4"/>
  <c r="CB87" i="4"/>
  <c r="CB88" i="4"/>
  <c r="CB127" i="4"/>
  <c r="CB85" i="4"/>
  <c r="CB83" i="4"/>
  <c r="CB86" i="4"/>
  <c r="CB82" i="4"/>
  <c r="CB84" i="4"/>
  <c r="CB121" i="4"/>
  <c r="CB79" i="4"/>
  <c r="CB81" i="4"/>
  <c r="CB116" i="4"/>
  <c r="CB78" i="4"/>
  <c r="CB77" i="4"/>
  <c r="CB80" i="4"/>
  <c r="CB76" i="4"/>
  <c r="CB108" i="4"/>
  <c r="CB75" i="4"/>
  <c r="CB73" i="4"/>
  <c r="CB74" i="4"/>
  <c r="CB72" i="4"/>
  <c r="CB71" i="4"/>
  <c r="CB70" i="4"/>
  <c r="CB68" i="4"/>
  <c r="CB66" i="4"/>
  <c r="CB64" i="4"/>
  <c r="CB69" i="4"/>
  <c r="CB67" i="4"/>
  <c r="CB63" i="4"/>
  <c r="CB65" i="4"/>
  <c r="CB60" i="4"/>
  <c r="CB57" i="4"/>
  <c r="CB62" i="4"/>
  <c r="CB59" i="4"/>
  <c r="CB56" i="4"/>
  <c r="CB53" i="4"/>
  <c r="CB50" i="4"/>
  <c r="CB51" i="4"/>
  <c r="CB45" i="4"/>
  <c r="CB42" i="4"/>
  <c r="CB55" i="4"/>
  <c r="CB49" i="4"/>
  <c r="CB47" i="4"/>
  <c r="CB44" i="4"/>
  <c r="CB54" i="4"/>
  <c r="CB52" i="4"/>
  <c r="CB94" i="4"/>
  <c r="CB30" i="4"/>
  <c r="CB61" i="4"/>
  <c r="CB46" i="4"/>
  <c r="CB39" i="4"/>
  <c r="CB36" i="4"/>
  <c r="CB48" i="4"/>
  <c r="CB43" i="4"/>
  <c r="CB38" i="4"/>
  <c r="CB35" i="4"/>
  <c r="CB58" i="4"/>
  <c r="CB41" i="4"/>
  <c r="CB37" i="4"/>
  <c r="CB40" i="4"/>
  <c r="CB34" i="4"/>
  <c r="CB32" i="4"/>
  <c r="CB93" i="4"/>
  <c r="CB33" i="4"/>
  <c r="CB31" i="4"/>
  <c r="CB29" i="4"/>
  <c r="CB24" i="4"/>
  <c r="CB20" i="4"/>
  <c r="CB28" i="4"/>
  <c r="CB27" i="4"/>
  <c r="CB23" i="4"/>
  <c r="CB19" i="4"/>
  <c r="CB26" i="4"/>
  <c r="CB22" i="4"/>
  <c r="CB25" i="4"/>
  <c r="CB21" i="4"/>
  <c r="CB18" i="4"/>
  <c r="CB14" i="4"/>
  <c r="CB10" i="4"/>
  <c r="CB7" i="4"/>
  <c r="CB5" i="4"/>
  <c r="CB9" i="4"/>
  <c r="CB17" i="4"/>
  <c r="CB13" i="4"/>
  <c r="CC6" i="4"/>
  <c r="CC110" i="4"/>
  <c r="CB16" i="4"/>
  <c r="CB12" i="4"/>
  <c r="CB8" i="4"/>
  <c r="CB15" i="4"/>
  <c r="CB11" i="4"/>
  <c r="CU60" i="5"/>
  <c r="CU115" i="5"/>
  <c r="CU125" i="5"/>
  <c r="CU124" i="5"/>
  <c r="CU122" i="5"/>
  <c r="CU121" i="5"/>
  <c r="CU119" i="5"/>
  <c r="CU118" i="5"/>
  <c r="CU120" i="5"/>
  <c r="CU117" i="5"/>
  <c r="CU114" i="5"/>
  <c r="CU113" i="5"/>
  <c r="CU111" i="5"/>
  <c r="CU110" i="5"/>
  <c r="CU108" i="5"/>
  <c r="CU107" i="5"/>
  <c r="CU105" i="5"/>
  <c r="CU104" i="5"/>
  <c r="CU100" i="5"/>
  <c r="CU99" i="5"/>
  <c r="CU97" i="5"/>
  <c r="CU96" i="5"/>
  <c r="CU94" i="5"/>
  <c r="CU93" i="5"/>
  <c r="CU91" i="5"/>
  <c r="CU90" i="5"/>
  <c r="CU88" i="5"/>
  <c r="CU87" i="5"/>
  <c r="CU85" i="5"/>
  <c r="CU84" i="5"/>
  <c r="CU82" i="5"/>
  <c r="CU81" i="5"/>
  <c r="CU79" i="5"/>
  <c r="CU78" i="5"/>
  <c r="CU76" i="5"/>
  <c r="CU75" i="5"/>
  <c r="CU73" i="5"/>
  <c r="CU72" i="5"/>
  <c r="CU70" i="5"/>
  <c r="CU69" i="5"/>
  <c r="CU67" i="5"/>
  <c r="CU66" i="5"/>
  <c r="CU64" i="5"/>
  <c r="CU63" i="5"/>
  <c r="CU109" i="5"/>
  <c r="CU106" i="5"/>
  <c r="CU103" i="5"/>
  <c r="CU41" i="5"/>
  <c r="CU112" i="5"/>
  <c r="CU45" i="5"/>
  <c r="CU37" i="5"/>
  <c r="CU42" i="5"/>
  <c r="CU46" i="5"/>
  <c r="CU44" i="5"/>
  <c r="CU39" i="5"/>
  <c r="CU43" i="5"/>
  <c r="CU197" i="5"/>
  <c r="CU196" i="5"/>
  <c r="CU195" i="5"/>
  <c r="CU174" i="5"/>
  <c r="CU173" i="5"/>
  <c r="CU175" i="5"/>
  <c r="CU169" i="5"/>
  <c r="CU163" i="5"/>
  <c r="CU168" i="5"/>
  <c r="CU162" i="5"/>
  <c r="CU148" i="5"/>
  <c r="CU147" i="5"/>
  <c r="CU135" i="5"/>
  <c r="CU138" i="5"/>
  <c r="CU134" i="5"/>
  <c r="CU137" i="5"/>
  <c r="CU133" i="5"/>
  <c r="CU139" i="5"/>
  <c r="CU136" i="5"/>
  <c r="CU132" i="5"/>
  <c r="CU131" i="5"/>
  <c r="CU127" i="5"/>
  <c r="CU102" i="5"/>
  <c r="CU130" i="5"/>
  <c r="CU126" i="5"/>
  <c r="CU101" i="5"/>
  <c r="CU129" i="5"/>
  <c r="CU123" i="5"/>
  <c r="CU128" i="5"/>
  <c r="CU116" i="5"/>
  <c r="CU98" i="5"/>
  <c r="CU86" i="5"/>
  <c r="CU95" i="5"/>
  <c r="CU83" i="5"/>
  <c r="CU71" i="5"/>
  <c r="CU89" i="5"/>
  <c r="CU77" i="5"/>
  <c r="CU61" i="5"/>
  <c r="CU92" i="5"/>
  <c r="CU68" i="5"/>
  <c r="CU59" i="5"/>
  <c r="CU80" i="5"/>
  <c r="CU74" i="5"/>
  <c r="CU65" i="5"/>
  <c r="CU62" i="5"/>
  <c r="CU58" i="5"/>
  <c r="CU54" i="5"/>
  <c r="CU50" i="5"/>
  <c r="CU40" i="5"/>
  <c r="CU57" i="5"/>
  <c r="CU53" i="5"/>
  <c r="CU49" i="5"/>
  <c r="CU38" i="5"/>
  <c r="CU56" i="5"/>
  <c r="CU52" i="5"/>
  <c r="CU48" i="5"/>
  <c r="CU55" i="5"/>
  <c r="CU51" i="5"/>
  <c r="CU47" i="5"/>
  <c r="CU34" i="5"/>
  <c r="CU30" i="5"/>
  <c r="CU26" i="5"/>
  <c r="CU22" i="5"/>
  <c r="CU33" i="5"/>
  <c r="CU29" i="5"/>
  <c r="CU25" i="5"/>
  <c r="CU21" i="5"/>
  <c r="CU18" i="5"/>
  <c r="CU36" i="5"/>
  <c r="CU35" i="5"/>
  <c r="CU32" i="5"/>
  <c r="CU28" i="5"/>
  <c r="CU24" i="5"/>
  <c r="CU20" i="5"/>
  <c r="CU17" i="5"/>
  <c r="CU31" i="5"/>
  <c r="CU27" i="5"/>
  <c r="CU13" i="5"/>
  <c r="CU9" i="5"/>
  <c r="CU23" i="5"/>
  <c r="CU19" i="5"/>
  <c r="CU15" i="5"/>
  <c r="CU12" i="5"/>
  <c r="CU16" i="5"/>
  <c r="CU11" i="5"/>
  <c r="CU7" i="5"/>
  <c r="CU5" i="5"/>
  <c r="CU14" i="5"/>
  <c r="CU10" i="5"/>
  <c r="CV6" i="5"/>
  <c r="CU8" i="5"/>
  <c r="CC111" i="4"/>
  <c r="CC112" i="4"/>
  <c r="CC131" i="4"/>
  <c r="CC124" i="4"/>
  <c r="CC123" i="4"/>
  <c r="CC122" i="4"/>
  <c r="CC118" i="4"/>
  <c r="CC117" i="4"/>
  <c r="CC114" i="4"/>
  <c r="CC119" i="4"/>
  <c r="CC98" i="4"/>
  <c r="CC109" i="4"/>
  <c r="CC97" i="4"/>
  <c r="CC99" i="4"/>
  <c r="CC100" i="4"/>
  <c r="CC104" i="4"/>
  <c r="CC103" i="4"/>
  <c r="CC102" i="4"/>
  <c r="CC101" i="4"/>
  <c r="CC105" i="4"/>
  <c r="CC106" i="4"/>
  <c r="CC129" i="4"/>
  <c r="CC113" i="4"/>
  <c r="CC128" i="4"/>
  <c r="CC130" i="4"/>
  <c r="CC96" i="4"/>
  <c r="CC135" i="4"/>
  <c r="CC133" i="4"/>
  <c r="CC132" i="4"/>
  <c r="CC125" i="4"/>
  <c r="CC126" i="4"/>
  <c r="CC115" i="4"/>
  <c r="CC120" i="4"/>
  <c r="CC95" i="4"/>
  <c r="CC107" i="4"/>
  <c r="CC92" i="4"/>
  <c r="CC91" i="4"/>
  <c r="CC136" i="4"/>
  <c r="CC134" i="4"/>
  <c r="CC89" i="4"/>
  <c r="CC88" i="4"/>
  <c r="CC90" i="4"/>
  <c r="CC86" i="4"/>
  <c r="CC87" i="4"/>
  <c r="CC127" i="4"/>
  <c r="CC85" i="4"/>
  <c r="CC82" i="4"/>
  <c r="CC84" i="4"/>
  <c r="CC121" i="4"/>
  <c r="CC81" i="4"/>
  <c r="CC116" i="4"/>
  <c r="CC80" i="4"/>
  <c r="CC77" i="4"/>
  <c r="CC76" i="4"/>
  <c r="CC79" i="4"/>
  <c r="CC74" i="4"/>
  <c r="CC72" i="4"/>
  <c r="CC71" i="4"/>
  <c r="CC70" i="4"/>
  <c r="CC68" i="4"/>
  <c r="CC73" i="4"/>
  <c r="CC69" i="4"/>
  <c r="CC75" i="4"/>
  <c r="CC67" i="4"/>
  <c r="CC63" i="4"/>
  <c r="CC78" i="4"/>
  <c r="CC65" i="4"/>
  <c r="CC62" i="4"/>
  <c r="CC59" i="4"/>
  <c r="CC56" i="4"/>
  <c r="CC108" i="4"/>
  <c r="CC64" i="4"/>
  <c r="CC61" i="4"/>
  <c r="CC58" i="4"/>
  <c r="CC55" i="4"/>
  <c r="CC52" i="4"/>
  <c r="CC49" i="4"/>
  <c r="CC50" i="4"/>
  <c r="CC47" i="4"/>
  <c r="CC44" i="4"/>
  <c r="CC41" i="4"/>
  <c r="CC54" i="4"/>
  <c r="CC48" i="4"/>
  <c r="CC46" i="4"/>
  <c r="CC66" i="4"/>
  <c r="CC51" i="4"/>
  <c r="CC45" i="4"/>
  <c r="CC39" i="4"/>
  <c r="CC36" i="4"/>
  <c r="CC33" i="4"/>
  <c r="CC93" i="4"/>
  <c r="CC29" i="4"/>
  <c r="CC57" i="4"/>
  <c r="CC53" i="4"/>
  <c r="CC43" i="4"/>
  <c r="CC38" i="4"/>
  <c r="CC35" i="4"/>
  <c r="CC42" i="4"/>
  <c r="CC40" i="4"/>
  <c r="CC37" i="4"/>
  <c r="CC34" i="4"/>
  <c r="CC60" i="4"/>
  <c r="CC83" i="4"/>
  <c r="CC94" i="4"/>
  <c r="CC32" i="4"/>
  <c r="CC28" i="4"/>
  <c r="CC27" i="4"/>
  <c r="CC23" i="4"/>
  <c r="CC19" i="4"/>
  <c r="CC26" i="4"/>
  <c r="CC22" i="4"/>
  <c r="CC31" i="4"/>
  <c r="CC25" i="4"/>
  <c r="CC21" i="4"/>
  <c r="CC30" i="4"/>
  <c r="CC24" i="4"/>
  <c r="CC20" i="4"/>
  <c r="CC17" i="4"/>
  <c r="CC13" i="4"/>
  <c r="CC9" i="4"/>
  <c r="CD6" i="4"/>
  <c r="CD110" i="4"/>
  <c r="CC16" i="4"/>
  <c r="CC12" i="4"/>
  <c r="CC8" i="4"/>
  <c r="CC15" i="4"/>
  <c r="CC11" i="4"/>
  <c r="CC18" i="4"/>
  <c r="CC14" i="4"/>
  <c r="CC10" i="4"/>
  <c r="CC7" i="4"/>
  <c r="CC5" i="4"/>
  <c r="CV60" i="5"/>
  <c r="CV115" i="5"/>
  <c r="CV125" i="5"/>
  <c r="CV124" i="5"/>
  <c r="CV122" i="5"/>
  <c r="CV121" i="5"/>
  <c r="CV119" i="5"/>
  <c r="CV118" i="5"/>
  <c r="CV120" i="5"/>
  <c r="CV117" i="5"/>
  <c r="CV114" i="5"/>
  <c r="CV113" i="5"/>
  <c r="CV111" i="5"/>
  <c r="CV110" i="5"/>
  <c r="CV108" i="5"/>
  <c r="CV107" i="5"/>
  <c r="CV105" i="5"/>
  <c r="CV104" i="5"/>
  <c r="CV100" i="5"/>
  <c r="CV99" i="5"/>
  <c r="CV97" i="5"/>
  <c r="CV96" i="5"/>
  <c r="CV94" i="5"/>
  <c r="CV93" i="5"/>
  <c r="CV91" i="5"/>
  <c r="CV90" i="5"/>
  <c r="CV88" i="5"/>
  <c r="CV87" i="5"/>
  <c r="CV85" i="5"/>
  <c r="CV84" i="5"/>
  <c r="CV82" i="5"/>
  <c r="CV81" i="5"/>
  <c r="CV79" i="5"/>
  <c r="CV78" i="5"/>
  <c r="CV76" i="5"/>
  <c r="CV75" i="5"/>
  <c r="CV73" i="5"/>
  <c r="CV72" i="5"/>
  <c r="CV70" i="5"/>
  <c r="CV69" i="5"/>
  <c r="CV67" i="5"/>
  <c r="CV66" i="5"/>
  <c r="CV64" i="5"/>
  <c r="CV63" i="5"/>
  <c r="CV109" i="5"/>
  <c r="CV106" i="5"/>
  <c r="CV103" i="5"/>
  <c r="CV41" i="5"/>
  <c r="CV112" i="5"/>
  <c r="CV45" i="5"/>
  <c r="CV37" i="5"/>
  <c r="CV42" i="5"/>
  <c r="CV46" i="5"/>
  <c r="CV44" i="5"/>
  <c r="CV39" i="5"/>
  <c r="CV43" i="5"/>
  <c r="CV197" i="5"/>
  <c r="CV195" i="5"/>
  <c r="CV196" i="5"/>
  <c r="CV173" i="5"/>
  <c r="CV175" i="5"/>
  <c r="CV174" i="5"/>
  <c r="CV168" i="5"/>
  <c r="CV169" i="5"/>
  <c r="CV163" i="5"/>
  <c r="CV162" i="5"/>
  <c r="CV148" i="5"/>
  <c r="CV147" i="5"/>
  <c r="CV138" i="5"/>
  <c r="CV134" i="5"/>
  <c r="CV137" i="5"/>
  <c r="CV133" i="5"/>
  <c r="CV139" i="5"/>
  <c r="CV136" i="5"/>
  <c r="CV135" i="5"/>
  <c r="CV130" i="5"/>
  <c r="CV126" i="5"/>
  <c r="CV101" i="5"/>
  <c r="CV129" i="5"/>
  <c r="CV123" i="5"/>
  <c r="CV132" i="5"/>
  <c r="CV128" i="5"/>
  <c r="CV116" i="5"/>
  <c r="CV131" i="5"/>
  <c r="CV127" i="5"/>
  <c r="CV102" i="5"/>
  <c r="CV95" i="5"/>
  <c r="CV92" i="5"/>
  <c r="CV80" i="5"/>
  <c r="CV98" i="5"/>
  <c r="CV86" i="5"/>
  <c r="CV74" i="5"/>
  <c r="CV89" i="5"/>
  <c r="CV68" i="5"/>
  <c r="CV59" i="5"/>
  <c r="CV83" i="5"/>
  <c r="CV77" i="5"/>
  <c r="CV71" i="5"/>
  <c r="CV65" i="5"/>
  <c r="CV62" i="5"/>
  <c r="CV61" i="5"/>
  <c r="CV57" i="5"/>
  <c r="CV53" i="5"/>
  <c r="CV49" i="5"/>
  <c r="CV38" i="5"/>
  <c r="CV56" i="5"/>
  <c r="CV52" i="5"/>
  <c r="CV48" i="5"/>
  <c r="CV36" i="5"/>
  <c r="CV55" i="5"/>
  <c r="CV51" i="5"/>
  <c r="CV47" i="5"/>
  <c r="CV58" i="5"/>
  <c r="CV54" i="5"/>
  <c r="CV33" i="5"/>
  <c r="CV29" i="5"/>
  <c r="CV25" i="5"/>
  <c r="CV21" i="5"/>
  <c r="CV50" i="5"/>
  <c r="CV35" i="5"/>
  <c r="CV32" i="5"/>
  <c r="CV28" i="5"/>
  <c r="CV24" i="5"/>
  <c r="CV20" i="5"/>
  <c r="CV17" i="5"/>
  <c r="CV31" i="5"/>
  <c r="CV27" i="5"/>
  <c r="CV23" i="5"/>
  <c r="CV19" i="5"/>
  <c r="CV15" i="5"/>
  <c r="CV40" i="5"/>
  <c r="CV34" i="5"/>
  <c r="CV30" i="5"/>
  <c r="CV26" i="5"/>
  <c r="CV22" i="5"/>
  <c r="CV12" i="5"/>
  <c r="CV8" i="5"/>
  <c r="CV18" i="5"/>
  <c r="CV16" i="5"/>
  <c r="CV11" i="5"/>
  <c r="CV14" i="5"/>
  <c r="CV10" i="5"/>
  <c r="CW6" i="5"/>
  <c r="CV5" i="5"/>
  <c r="CV13" i="5"/>
  <c r="CV9" i="5"/>
  <c r="CV7" i="5"/>
  <c r="CD111" i="4"/>
  <c r="CD112" i="4"/>
  <c r="CD131" i="4"/>
  <c r="CD124" i="4"/>
  <c r="CD123" i="4"/>
  <c r="CD122" i="4"/>
  <c r="CD118" i="4"/>
  <c r="CD117" i="4"/>
  <c r="CD114" i="4"/>
  <c r="CD119" i="4"/>
  <c r="CD98" i="4"/>
  <c r="CD109" i="4"/>
  <c r="CD97" i="4"/>
  <c r="CD100" i="4"/>
  <c r="CD99" i="4"/>
  <c r="CD104" i="4"/>
  <c r="CD103" i="4"/>
  <c r="CD102" i="4"/>
  <c r="CD101" i="4"/>
  <c r="CD105" i="4"/>
  <c r="CD106" i="4"/>
  <c r="CD129" i="4"/>
  <c r="CD113" i="4"/>
  <c r="CD128" i="4"/>
  <c r="CD130" i="4"/>
  <c r="CD96" i="4"/>
  <c r="CD135" i="4"/>
  <c r="CD133" i="4"/>
  <c r="CD132" i="4"/>
  <c r="CD125" i="4"/>
  <c r="CD126" i="4"/>
  <c r="CD115" i="4"/>
  <c r="CD120" i="4"/>
  <c r="CD95" i="4"/>
  <c r="CD107" i="4"/>
  <c r="CD92" i="4"/>
  <c r="CD91" i="4"/>
  <c r="CD136" i="4"/>
  <c r="CD90" i="4"/>
  <c r="CD134" i="4"/>
  <c r="CD89" i="4"/>
  <c r="CD88" i="4"/>
  <c r="CD87" i="4"/>
  <c r="CD85" i="4"/>
  <c r="CD86" i="4"/>
  <c r="CD84" i="4"/>
  <c r="CD121" i="4"/>
  <c r="CD83" i="4"/>
  <c r="CD116" i="4"/>
  <c r="CD127" i="4"/>
  <c r="CD81" i="4"/>
  <c r="CD80" i="4"/>
  <c r="CD82" i="4"/>
  <c r="CD79" i="4"/>
  <c r="CD76" i="4"/>
  <c r="CD78" i="4"/>
  <c r="CD74" i="4"/>
  <c r="CD72" i="4"/>
  <c r="CD77" i="4"/>
  <c r="CD108" i="4"/>
  <c r="CD75" i="4"/>
  <c r="CD73" i="4"/>
  <c r="CD71" i="4"/>
  <c r="CD69" i="4"/>
  <c r="CD65" i="4"/>
  <c r="CD70" i="4"/>
  <c r="CD66" i="4"/>
  <c r="CD64" i="4"/>
  <c r="CD68" i="4"/>
  <c r="CD67" i="4"/>
  <c r="CD63" i="4"/>
  <c r="CD61" i="4"/>
  <c r="CD58" i="4"/>
  <c r="CD55" i="4"/>
  <c r="CD54" i="4"/>
  <c r="CD49" i="4"/>
  <c r="CD48" i="4"/>
  <c r="CD46" i="4"/>
  <c r="CD43" i="4"/>
  <c r="CD60" i="4"/>
  <c r="CD57" i="4"/>
  <c r="CD53" i="4"/>
  <c r="CD47" i="4"/>
  <c r="CD44" i="4"/>
  <c r="CD38" i="4"/>
  <c r="CD35" i="4"/>
  <c r="CD32" i="4"/>
  <c r="CD28" i="4"/>
  <c r="CD62" i="4"/>
  <c r="CD56" i="4"/>
  <c r="CD42" i="4"/>
  <c r="CD40" i="4"/>
  <c r="CD37" i="4"/>
  <c r="CD50" i="4"/>
  <c r="CD41" i="4"/>
  <c r="CD59" i="4"/>
  <c r="CD51" i="4"/>
  <c r="CD52" i="4"/>
  <c r="CD45" i="4"/>
  <c r="CD39" i="4"/>
  <c r="CD94" i="4"/>
  <c r="CD36" i="4"/>
  <c r="CD93" i="4"/>
  <c r="CD31" i="4"/>
  <c r="CD33" i="4"/>
  <c r="CD34" i="4"/>
  <c r="CD26" i="4"/>
  <c r="CD22" i="4"/>
  <c r="CD25" i="4"/>
  <c r="CD21" i="4"/>
  <c r="CD30" i="4"/>
  <c r="CD24" i="4"/>
  <c r="CD20" i="4"/>
  <c r="CD29" i="4"/>
  <c r="CD27" i="4"/>
  <c r="CD23" i="4"/>
  <c r="CD19" i="4"/>
  <c r="CD16" i="4"/>
  <c r="CD12" i="4"/>
  <c r="CD8" i="4"/>
  <c r="CD15" i="4"/>
  <c r="CD11" i="4"/>
  <c r="CD18" i="4"/>
  <c r="CD14" i="4"/>
  <c r="CD10" i="4"/>
  <c r="CD7" i="4"/>
  <c r="CD5" i="4"/>
  <c r="CD17" i="4"/>
  <c r="CD13" i="4"/>
  <c r="CD9" i="4"/>
  <c r="CE6" i="4"/>
  <c r="CE96" i="4"/>
  <c r="CW60" i="5"/>
  <c r="CW115" i="5"/>
  <c r="CW125" i="5"/>
  <c r="CW124" i="5"/>
  <c r="CW122" i="5"/>
  <c r="CW121" i="5"/>
  <c r="CW119" i="5"/>
  <c r="CW118" i="5"/>
  <c r="CW120" i="5"/>
  <c r="CW117" i="5"/>
  <c r="CW114" i="5"/>
  <c r="CW113" i="5"/>
  <c r="CW111" i="5"/>
  <c r="CW110" i="5"/>
  <c r="CW108" i="5"/>
  <c r="CW107" i="5"/>
  <c r="CW105" i="5"/>
  <c r="CW104" i="5"/>
  <c r="CW100" i="5"/>
  <c r="CW99" i="5"/>
  <c r="CW97" i="5"/>
  <c r="CW96" i="5"/>
  <c r="CW94" i="5"/>
  <c r="CW93" i="5"/>
  <c r="CW91" i="5"/>
  <c r="CW90" i="5"/>
  <c r="CW88" i="5"/>
  <c r="CW87" i="5"/>
  <c r="CW85" i="5"/>
  <c r="CW84" i="5"/>
  <c r="CW82" i="5"/>
  <c r="CW81" i="5"/>
  <c r="CW79" i="5"/>
  <c r="CW78" i="5"/>
  <c r="CW76" i="5"/>
  <c r="CW75" i="5"/>
  <c r="CW73" i="5"/>
  <c r="CW72" i="5"/>
  <c r="CW70" i="5"/>
  <c r="CW69" i="5"/>
  <c r="CW67" i="5"/>
  <c r="CW66" i="5"/>
  <c r="CW64" i="5"/>
  <c r="CW63" i="5"/>
  <c r="CW109" i="5"/>
  <c r="CW106" i="5"/>
  <c r="CW103" i="5"/>
  <c r="CW41" i="5"/>
  <c r="CW112" i="5"/>
  <c r="CW45" i="5"/>
  <c r="CW37" i="5"/>
  <c r="CW42" i="5"/>
  <c r="CW46" i="5"/>
  <c r="CW44" i="5"/>
  <c r="CW39" i="5"/>
  <c r="CW43" i="5"/>
  <c r="CW197" i="5"/>
  <c r="CW196" i="5"/>
  <c r="CW195" i="5"/>
  <c r="CW175" i="5"/>
  <c r="CW174" i="5"/>
  <c r="CW173" i="5"/>
  <c r="CW169" i="5"/>
  <c r="CW168" i="5"/>
  <c r="CW162" i="5"/>
  <c r="CW163" i="5"/>
  <c r="CW147" i="5"/>
  <c r="CW148" i="5"/>
  <c r="CW137" i="5"/>
  <c r="CW133" i="5"/>
  <c r="CW139" i="5"/>
  <c r="CW136" i="5"/>
  <c r="CW135" i="5"/>
  <c r="CW138" i="5"/>
  <c r="CW134" i="5"/>
  <c r="CW129" i="5"/>
  <c r="CW123" i="5"/>
  <c r="CW132" i="5"/>
  <c r="CW128" i="5"/>
  <c r="CW116" i="5"/>
  <c r="CW131" i="5"/>
  <c r="CW127" i="5"/>
  <c r="CW102" i="5"/>
  <c r="CW130" i="5"/>
  <c r="CW126" i="5"/>
  <c r="CW101" i="5"/>
  <c r="CW92" i="5"/>
  <c r="CW89" i="5"/>
  <c r="CW77" i="5"/>
  <c r="CW98" i="5"/>
  <c r="CW95" i="5"/>
  <c r="CW83" i="5"/>
  <c r="CW71" i="5"/>
  <c r="CW65" i="5"/>
  <c r="CW80" i="5"/>
  <c r="CW74" i="5"/>
  <c r="CW62" i="5"/>
  <c r="CW61" i="5"/>
  <c r="CW86" i="5"/>
  <c r="CW68" i="5"/>
  <c r="CW59" i="5"/>
  <c r="CW56" i="5"/>
  <c r="CW52" i="5"/>
  <c r="CW48" i="5"/>
  <c r="CW36" i="5"/>
  <c r="CW55" i="5"/>
  <c r="CW51" i="5"/>
  <c r="CW47" i="5"/>
  <c r="CW58" i="5"/>
  <c r="CW54" i="5"/>
  <c r="CW50" i="5"/>
  <c r="CW40" i="5"/>
  <c r="CW57" i="5"/>
  <c r="CW53" i="5"/>
  <c r="CW49" i="5"/>
  <c r="CW35" i="5"/>
  <c r="CW32" i="5"/>
  <c r="CW28" i="5"/>
  <c r="CW24" i="5"/>
  <c r="CW31" i="5"/>
  <c r="CW27" i="5"/>
  <c r="CW23" i="5"/>
  <c r="CW19" i="5"/>
  <c r="CW15" i="5"/>
  <c r="CW38" i="5"/>
  <c r="CW34" i="5"/>
  <c r="CW30" i="5"/>
  <c r="CW26" i="5"/>
  <c r="CW22" i="5"/>
  <c r="CW16" i="5"/>
  <c r="CW33" i="5"/>
  <c r="CW29" i="5"/>
  <c r="CW25" i="5"/>
  <c r="CW20" i="5"/>
  <c r="CW18" i="5"/>
  <c r="CW17" i="5"/>
  <c r="CW11" i="5"/>
  <c r="CW7" i="5"/>
  <c r="CW5" i="5"/>
  <c r="CW14" i="5"/>
  <c r="CW13" i="5"/>
  <c r="CW9" i="5"/>
  <c r="CW21" i="5"/>
  <c r="CW12" i="5"/>
  <c r="CW8" i="5"/>
  <c r="CW10" i="5"/>
  <c r="CX6" i="5"/>
  <c r="CE133" i="4"/>
  <c r="CE132" i="4"/>
  <c r="CE125" i="4"/>
  <c r="CE126" i="4"/>
  <c r="CE115" i="4"/>
  <c r="CE120" i="4"/>
  <c r="CE95" i="4"/>
  <c r="CE107" i="4"/>
  <c r="CE92" i="4"/>
  <c r="CE91" i="4"/>
  <c r="CE90" i="4"/>
  <c r="CE134" i="4"/>
  <c r="CE88" i="4"/>
  <c r="CE89" i="4"/>
  <c r="CE87" i="4"/>
  <c r="CE86" i="4"/>
  <c r="CE84" i="4"/>
  <c r="CE127" i="4"/>
  <c r="CE81" i="4"/>
  <c r="CE83" i="4"/>
  <c r="CE82" i="4"/>
  <c r="CE80" i="4"/>
  <c r="CE79" i="4"/>
  <c r="CE121" i="4"/>
  <c r="CE108" i="4"/>
  <c r="CE78" i="4"/>
  <c r="CE77" i="4"/>
  <c r="CE75" i="4"/>
  <c r="CE73" i="4"/>
  <c r="CE71" i="4"/>
  <c r="CE116" i="4"/>
  <c r="CE72" i="4"/>
  <c r="CE69" i="4"/>
  <c r="CE67" i="4"/>
  <c r="CE76" i="4"/>
  <c r="CE74" i="4"/>
  <c r="CE70" i="4"/>
  <c r="CE68" i="4"/>
  <c r="CE66" i="4"/>
  <c r="CE64" i="4"/>
  <c r="CE63" i="4"/>
  <c r="CE60" i="4"/>
  <c r="CE57" i="4"/>
  <c r="CE54" i="4"/>
  <c r="CE51" i="4"/>
  <c r="CE48" i="4"/>
  <c r="CE53" i="4"/>
  <c r="CE62" i="4"/>
  <c r="CE59" i="4"/>
  <c r="CE56" i="4"/>
  <c r="CE52" i="4"/>
  <c r="CE45" i="4"/>
  <c r="CE61" i="4"/>
  <c r="CE46" i="4"/>
  <c r="CE43" i="4"/>
  <c r="CE42" i="4"/>
  <c r="CE40" i="4"/>
  <c r="CE37" i="4"/>
  <c r="CE34" i="4"/>
  <c r="CE31" i="4"/>
  <c r="CE27" i="4"/>
  <c r="CE55" i="4"/>
  <c r="CE50" i="4"/>
  <c r="CE41" i="4"/>
  <c r="CE58" i="4"/>
  <c r="CE39" i="4"/>
  <c r="CE36" i="4"/>
  <c r="CE47" i="4"/>
  <c r="CE85" i="4"/>
  <c r="CE65" i="4"/>
  <c r="CE49" i="4"/>
  <c r="CE44" i="4"/>
  <c r="CE38" i="4"/>
  <c r="CE93" i="4"/>
  <c r="CE33" i="4"/>
  <c r="CE35" i="4"/>
  <c r="CE32" i="4"/>
  <c r="CE94" i="4"/>
  <c r="CE25" i="4"/>
  <c r="CE21" i="4"/>
  <c r="CE30" i="4"/>
  <c r="CE24" i="4"/>
  <c r="CE20" i="4"/>
  <c r="CE29" i="4"/>
  <c r="CE23" i="4"/>
  <c r="CE28" i="4"/>
  <c r="CE26" i="4"/>
  <c r="CE22" i="4"/>
  <c r="CE15" i="4"/>
  <c r="CE11" i="4"/>
  <c r="CE7" i="4"/>
  <c r="CE19" i="4"/>
  <c r="CE18" i="4"/>
  <c r="CE14" i="4"/>
  <c r="CE10" i="4"/>
  <c r="CE5" i="4"/>
  <c r="CE17" i="4"/>
  <c r="CE13" i="4"/>
  <c r="CE9" i="4"/>
  <c r="CF6" i="4"/>
  <c r="CF96" i="4"/>
  <c r="CE16" i="4"/>
  <c r="CE12" i="4"/>
  <c r="CE8" i="4"/>
  <c r="CX60" i="5"/>
  <c r="CX115" i="5"/>
  <c r="CX125" i="5"/>
  <c r="CX124" i="5"/>
  <c r="CX122" i="5"/>
  <c r="CX121" i="5"/>
  <c r="CX119" i="5"/>
  <c r="CX118" i="5"/>
  <c r="CX120" i="5"/>
  <c r="CX117" i="5"/>
  <c r="CX114" i="5"/>
  <c r="CX113" i="5"/>
  <c r="CX111" i="5"/>
  <c r="CX110" i="5"/>
  <c r="CX108" i="5"/>
  <c r="CX107" i="5"/>
  <c r="CX105" i="5"/>
  <c r="CX104" i="5"/>
  <c r="CX100" i="5"/>
  <c r="CX99" i="5"/>
  <c r="CX97" i="5"/>
  <c r="CX96" i="5"/>
  <c r="CX94" i="5"/>
  <c r="CX93" i="5"/>
  <c r="CX91" i="5"/>
  <c r="CX90" i="5"/>
  <c r="CX88" i="5"/>
  <c r="CX87" i="5"/>
  <c r="CX85" i="5"/>
  <c r="CX84" i="5"/>
  <c r="CX82" i="5"/>
  <c r="CX81" i="5"/>
  <c r="CX79" i="5"/>
  <c r="CX78" i="5"/>
  <c r="CX76" i="5"/>
  <c r="CX75" i="5"/>
  <c r="CX73" i="5"/>
  <c r="CX72" i="5"/>
  <c r="CX70" i="5"/>
  <c r="CX69" i="5"/>
  <c r="CX67" i="5"/>
  <c r="CX66" i="5"/>
  <c r="CX64" i="5"/>
  <c r="CX63" i="5"/>
  <c r="CX109" i="5"/>
  <c r="CX106" i="5"/>
  <c r="CX103" i="5"/>
  <c r="CX41" i="5"/>
  <c r="CX112" i="5"/>
  <c r="CX45" i="5"/>
  <c r="CX37" i="5"/>
  <c r="CX42" i="5"/>
  <c r="CX46" i="5"/>
  <c r="CX44" i="5"/>
  <c r="CX39" i="5"/>
  <c r="CX43" i="5"/>
  <c r="CX197" i="5"/>
  <c r="CX196" i="5"/>
  <c r="CX195" i="5"/>
  <c r="CX174" i="5"/>
  <c r="CX173" i="5"/>
  <c r="CX175" i="5"/>
  <c r="CX169" i="5"/>
  <c r="CX168" i="5"/>
  <c r="CX162" i="5"/>
  <c r="CX163" i="5"/>
  <c r="CX148" i="5"/>
  <c r="CX147" i="5"/>
  <c r="CX139" i="5"/>
  <c r="CX136" i="5"/>
  <c r="CX132" i="5"/>
  <c r="CX135" i="5"/>
  <c r="CX138" i="5"/>
  <c r="CX134" i="5"/>
  <c r="CX137" i="5"/>
  <c r="CX133" i="5"/>
  <c r="CX128" i="5"/>
  <c r="CX116" i="5"/>
  <c r="CX131" i="5"/>
  <c r="CX127" i="5"/>
  <c r="CX102" i="5"/>
  <c r="CX130" i="5"/>
  <c r="CX126" i="5"/>
  <c r="CX101" i="5"/>
  <c r="CX129" i="5"/>
  <c r="CX123" i="5"/>
  <c r="CX89" i="5"/>
  <c r="CX98" i="5"/>
  <c r="CX86" i="5"/>
  <c r="CX74" i="5"/>
  <c r="CX95" i="5"/>
  <c r="CX92" i="5"/>
  <c r="CX80" i="5"/>
  <c r="CX83" i="5"/>
  <c r="CX77" i="5"/>
  <c r="CX71" i="5"/>
  <c r="CX62" i="5"/>
  <c r="CX61" i="5"/>
  <c r="CX68" i="5"/>
  <c r="CX59" i="5"/>
  <c r="CX65" i="5"/>
  <c r="CX55" i="5"/>
  <c r="CX51" i="5"/>
  <c r="CX47" i="5"/>
  <c r="CX35" i="5"/>
  <c r="CX58" i="5"/>
  <c r="CX54" i="5"/>
  <c r="CX50" i="5"/>
  <c r="CX40" i="5"/>
  <c r="CX57" i="5"/>
  <c r="CX53" i="5"/>
  <c r="CX49" i="5"/>
  <c r="CX38" i="5"/>
  <c r="CX56" i="5"/>
  <c r="CX52" i="5"/>
  <c r="CX31" i="5"/>
  <c r="CX27" i="5"/>
  <c r="CX23" i="5"/>
  <c r="CX36" i="5"/>
  <c r="CX34" i="5"/>
  <c r="CX30" i="5"/>
  <c r="CX26" i="5"/>
  <c r="CX22" i="5"/>
  <c r="CX16" i="5"/>
  <c r="CX33" i="5"/>
  <c r="CX29" i="5"/>
  <c r="CX25" i="5"/>
  <c r="CX21" i="5"/>
  <c r="CX18" i="5"/>
  <c r="CX48" i="5"/>
  <c r="CX32" i="5"/>
  <c r="CX28" i="5"/>
  <c r="CX24" i="5"/>
  <c r="CX19" i="5"/>
  <c r="CX15" i="5"/>
  <c r="CX14" i="5"/>
  <c r="CX10" i="5"/>
  <c r="CY6" i="5"/>
  <c r="CX13" i="5"/>
  <c r="CX12" i="5"/>
  <c r="CX8" i="5"/>
  <c r="CX20" i="5"/>
  <c r="CX17" i="5"/>
  <c r="CX11" i="5"/>
  <c r="CX7" i="5"/>
  <c r="CX5" i="5"/>
  <c r="CX9" i="5"/>
  <c r="CF133" i="4"/>
  <c r="CF132" i="4"/>
  <c r="CF125" i="4"/>
  <c r="CF126" i="4"/>
  <c r="CF115" i="4"/>
  <c r="CF120" i="4"/>
  <c r="CF95" i="4"/>
  <c r="CF107" i="4"/>
  <c r="CF92" i="4"/>
  <c r="CF91" i="4"/>
  <c r="CF90" i="4"/>
  <c r="CF134" i="4"/>
  <c r="CF89" i="4"/>
  <c r="CF88" i="4"/>
  <c r="CF87" i="4"/>
  <c r="CF86" i="4"/>
  <c r="CF127" i="4"/>
  <c r="CF85" i="4"/>
  <c r="CF83" i="4"/>
  <c r="CF82" i="4"/>
  <c r="CF121" i="4"/>
  <c r="CF81" i="4"/>
  <c r="CF79" i="4"/>
  <c r="CF116" i="4"/>
  <c r="CF78" i="4"/>
  <c r="CF77" i="4"/>
  <c r="CF84" i="4"/>
  <c r="CF80" i="4"/>
  <c r="CF75" i="4"/>
  <c r="CF73" i="4"/>
  <c r="CF108" i="4"/>
  <c r="CF76" i="4"/>
  <c r="CF74" i="4"/>
  <c r="CF72" i="4"/>
  <c r="CF70" i="4"/>
  <c r="CF68" i="4"/>
  <c r="CF71" i="4"/>
  <c r="CF69" i="4"/>
  <c r="CF66" i="4"/>
  <c r="CF64" i="4"/>
  <c r="CF63" i="4"/>
  <c r="CF67" i="4"/>
  <c r="CF65" i="4"/>
  <c r="CF60" i="4"/>
  <c r="CF57" i="4"/>
  <c r="CF62" i="4"/>
  <c r="CF59" i="4"/>
  <c r="CF56" i="4"/>
  <c r="CF53" i="4"/>
  <c r="CF50" i="4"/>
  <c r="CF52" i="4"/>
  <c r="CF45" i="4"/>
  <c r="CF42" i="4"/>
  <c r="CF61" i="4"/>
  <c r="CF58" i="4"/>
  <c r="CF51" i="4"/>
  <c r="CF47" i="4"/>
  <c r="CF44" i="4"/>
  <c r="CF55" i="4"/>
  <c r="CF41" i="4"/>
  <c r="CF94" i="4"/>
  <c r="CF30" i="4"/>
  <c r="CF48" i="4"/>
  <c r="CF39" i="4"/>
  <c r="CF36" i="4"/>
  <c r="CF49" i="4"/>
  <c r="CF38" i="4"/>
  <c r="CF35" i="4"/>
  <c r="CF54" i="4"/>
  <c r="CF46" i="4"/>
  <c r="CF43" i="4"/>
  <c r="CF37" i="4"/>
  <c r="CF40" i="4"/>
  <c r="CF33" i="4"/>
  <c r="CF32" i="4"/>
  <c r="CF34" i="4"/>
  <c r="CF93" i="4"/>
  <c r="CF24" i="4"/>
  <c r="CF20" i="4"/>
  <c r="CF31" i="4"/>
  <c r="CF29" i="4"/>
  <c r="CF23" i="4"/>
  <c r="CF19" i="4"/>
  <c r="CF28" i="4"/>
  <c r="CF27" i="4"/>
  <c r="CF26" i="4"/>
  <c r="CF22" i="4"/>
  <c r="CF25" i="4"/>
  <c r="CF21" i="4"/>
  <c r="CF18" i="4"/>
  <c r="CF14" i="4"/>
  <c r="CF10" i="4"/>
  <c r="CF7" i="4"/>
  <c r="CF5" i="4"/>
  <c r="CG6" i="4"/>
  <c r="CG96" i="4"/>
  <c r="CF17" i="4"/>
  <c r="CF13" i="4"/>
  <c r="CF9" i="4"/>
  <c r="CF16" i="4"/>
  <c r="CF12" i="4"/>
  <c r="CF8" i="4"/>
  <c r="CF15" i="4"/>
  <c r="CF11" i="4"/>
  <c r="CY60" i="5"/>
  <c r="CY115" i="5"/>
  <c r="CY125" i="5"/>
  <c r="CY124" i="5"/>
  <c r="CY122" i="5"/>
  <c r="CY121" i="5"/>
  <c r="CY119" i="5"/>
  <c r="CY118" i="5"/>
  <c r="CY120" i="5"/>
  <c r="CY117" i="5"/>
  <c r="CY114" i="5"/>
  <c r="CY113" i="5"/>
  <c r="CY111" i="5"/>
  <c r="CY110" i="5"/>
  <c r="CY108" i="5"/>
  <c r="CY107" i="5"/>
  <c r="CY105" i="5"/>
  <c r="CY104" i="5"/>
  <c r="CY100" i="5"/>
  <c r="CY99" i="5"/>
  <c r="CY97" i="5"/>
  <c r="CY96" i="5"/>
  <c r="CY94" i="5"/>
  <c r="CY93" i="5"/>
  <c r="CY91" i="5"/>
  <c r="CY90" i="5"/>
  <c r="CY88" i="5"/>
  <c r="CY87" i="5"/>
  <c r="CY85" i="5"/>
  <c r="CY84" i="5"/>
  <c r="CY82" i="5"/>
  <c r="CY81" i="5"/>
  <c r="CY79" i="5"/>
  <c r="CY78" i="5"/>
  <c r="CY76" i="5"/>
  <c r="CY75" i="5"/>
  <c r="CY73" i="5"/>
  <c r="CY72" i="5"/>
  <c r="CY70" i="5"/>
  <c r="CY69" i="5"/>
  <c r="CY67" i="5"/>
  <c r="CY66" i="5"/>
  <c r="CY64" i="5"/>
  <c r="CY63" i="5"/>
  <c r="CY109" i="5"/>
  <c r="CY106" i="5"/>
  <c r="CY103" i="5"/>
  <c r="CY41" i="5"/>
  <c r="CY112" i="5"/>
  <c r="CY45" i="5"/>
  <c r="CY37" i="5"/>
  <c r="CY42" i="5"/>
  <c r="CY46" i="5"/>
  <c r="CY44" i="5"/>
  <c r="CY39" i="5"/>
  <c r="CY43" i="5"/>
  <c r="CY196" i="5"/>
  <c r="CY197" i="5"/>
  <c r="CY195" i="5"/>
  <c r="CY174" i="5"/>
  <c r="CY173" i="5"/>
  <c r="CY175" i="5"/>
  <c r="CY169" i="5"/>
  <c r="CY168" i="5"/>
  <c r="CY163" i="5"/>
  <c r="CY162" i="5"/>
  <c r="CY148" i="5"/>
  <c r="CY147" i="5"/>
  <c r="CY135" i="5"/>
  <c r="CY138" i="5"/>
  <c r="CY134" i="5"/>
  <c r="CY137" i="5"/>
  <c r="CY133" i="5"/>
  <c r="CY139" i="5"/>
  <c r="CY136" i="5"/>
  <c r="CY132" i="5"/>
  <c r="CY131" i="5"/>
  <c r="CY127" i="5"/>
  <c r="CY102" i="5"/>
  <c r="CY130" i="5"/>
  <c r="CY126" i="5"/>
  <c r="CY101" i="5"/>
  <c r="CY129" i="5"/>
  <c r="CY123" i="5"/>
  <c r="CY128" i="5"/>
  <c r="CY116" i="5"/>
  <c r="CY98" i="5"/>
  <c r="CY86" i="5"/>
  <c r="CY95" i="5"/>
  <c r="CY83" i="5"/>
  <c r="CY71" i="5"/>
  <c r="CY89" i="5"/>
  <c r="CY77" i="5"/>
  <c r="CY92" i="5"/>
  <c r="CY80" i="5"/>
  <c r="CY74" i="5"/>
  <c r="CY61" i="5"/>
  <c r="CY68" i="5"/>
  <c r="CY59" i="5"/>
  <c r="CY65" i="5"/>
  <c r="CY62" i="5"/>
  <c r="CY58" i="5"/>
  <c r="CY54" i="5"/>
  <c r="CY50" i="5"/>
  <c r="CY40" i="5"/>
  <c r="CY57" i="5"/>
  <c r="CY53" i="5"/>
  <c r="CY49" i="5"/>
  <c r="CY38" i="5"/>
  <c r="CY56" i="5"/>
  <c r="CY52" i="5"/>
  <c r="CY48" i="5"/>
  <c r="CY55" i="5"/>
  <c r="CY51" i="5"/>
  <c r="CY36" i="5"/>
  <c r="CY34" i="5"/>
  <c r="CY30" i="5"/>
  <c r="CY26" i="5"/>
  <c r="CY22" i="5"/>
  <c r="CY33" i="5"/>
  <c r="CY29" i="5"/>
  <c r="CY25" i="5"/>
  <c r="CY21" i="5"/>
  <c r="CY18" i="5"/>
  <c r="CY32" i="5"/>
  <c r="CY28" i="5"/>
  <c r="CY24" i="5"/>
  <c r="CY20" i="5"/>
  <c r="CY17" i="5"/>
  <c r="CY47" i="5"/>
  <c r="CY35" i="5"/>
  <c r="CY31" i="5"/>
  <c r="CY27" i="5"/>
  <c r="CY23" i="5"/>
  <c r="CY16" i="5"/>
  <c r="CY13" i="5"/>
  <c r="CY9" i="5"/>
  <c r="CY12" i="5"/>
  <c r="CY11" i="5"/>
  <c r="CY7" i="5"/>
  <c r="CY5" i="5"/>
  <c r="CZ6" i="5"/>
  <c r="CY8" i="5"/>
  <c r="CY19" i="5"/>
  <c r="CY15" i="5"/>
  <c r="CY14" i="5"/>
  <c r="CY10" i="5"/>
  <c r="CG133" i="4"/>
  <c r="CG132" i="4"/>
  <c r="CG125" i="4"/>
  <c r="CG126" i="4"/>
  <c r="CG115" i="4"/>
  <c r="CG120" i="4"/>
  <c r="CG95" i="4"/>
  <c r="CG107" i="4"/>
  <c r="CG92" i="4"/>
  <c r="CG91" i="4"/>
  <c r="CG90" i="4"/>
  <c r="CG134" i="4"/>
  <c r="CG89" i="4"/>
  <c r="CG88" i="4"/>
  <c r="CG86" i="4"/>
  <c r="CG127" i="4"/>
  <c r="CG85" i="4"/>
  <c r="CG82" i="4"/>
  <c r="CG87" i="4"/>
  <c r="CG121" i="4"/>
  <c r="CG84" i="4"/>
  <c r="CG81" i="4"/>
  <c r="CG116" i="4"/>
  <c r="CG83" i="4"/>
  <c r="CG80" i="4"/>
  <c r="CG77" i="4"/>
  <c r="CG79" i="4"/>
  <c r="CG76" i="4"/>
  <c r="CG108" i="4"/>
  <c r="CG74" i="4"/>
  <c r="CG72" i="4"/>
  <c r="CG78" i="4"/>
  <c r="CG73" i="4"/>
  <c r="CG70" i="4"/>
  <c r="CG68" i="4"/>
  <c r="CG75" i="4"/>
  <c r="CG71" i="4"/>
  <c r="CG69" i="4"/>
  <c r="CG63" i="4"/>
  <c r="CG67" i="4"/>
  <c r="CG65" i="4"/>
  <c r="CG64" i="4"/>
  <c r="CG62" i="4"/>
  <c r="CG59" i="4"/>
  <c r="CG56" i="4"/>
  <c r="CG61" i="4"/>
  <c r="CG58" i="4"/>
  <c r="CG55" i="4"/>
  <c r="CG52" i="4"/>
  <c r="CG49" i="4"/>
  <c r="CG60" i="4"/>
  <c r="CG57" i="4"/>
  <c r="CG51" i="4"/>
  <c r="CG47" i="4"/>
  <c r="CG44" i="4"/>
  <c r="CG41" i="4"/>
  <c r="CG66" i="4"/>
  <c r="CG50" i="4"/>
  <c r="CG46" i="4"/>
  <c r="CG53" i="4"/>
  <c r="CG48" i="4"/>
  <c r="CG39" i="4"/>
  <c r="CG36" i="4"/>
  <c r="CG33" i="4"/>
  <c r="CG93" i="4"/>
  <c r="CG29" i="4"/>
  <c r="CG38" i="4"/>
  <c r="CG35" i="4"/>
  <c r="CG54" i="4"/>
  <c r="CG45" i="4"/>
  <c r="CG43" i="4"/>
  <c r="CG40" i="4"/>
  <c r="CG37" i="4"/>
  <c r="CG34" i="4"/>
  <c r="CG42" i="4"/>
  <c r="CG32" i="4"/>
  <c r="CG94" i="4"/>
  <c r="CG31" i="4"/>
  <c r="CG30" i="4"/>
  <c r="CG23" i="4"/>
  <c r="CG19" i="4"/>
  <c r="CG28" i="4"/>
  <c r="CG27" i="4"/>
  <c r="CG26" i="4"/>
  <c r="CG22" i="4"/>
  <c r="CG25" i="4"/>
  <c r="CG21" i="4"/>
  <c r="CG24" i="4"/>
  <c r="CG20" i="4"/>
  <c r="CG17" i="4"/>
  <c r="CG13" i="4"/>
  <c r="CG9" i="4"/>
  <c r="CH6" i="4"/>
  <c r="CH96" i="4"/>
  <c r="CG8" i="4"/>
  <c r="CG16" i="4"/>
  <c r="CG12" i="4"/>
  <c r="CG15" i="4"/>
  <c r="CG11" i="4"/>
  <c r="CG7" i="4"/>
  <c r="CG5" i="4"/>
  <c r="CG18" i="4"/>
  <c r="CG14" i="4"/>
  <c r="CG10" i="4"/>
  <c r="CZ60" i="5"/>
  <c r="CZ115" i="5"/>
  <c r="CZ124" i="5"/>
  <c r="CZ125" i="5"/>
  <c r="CZ122" i="5"/>
  <c r="CZ121" i="5"/>
  <c r="CZ118" i="5"/>
  <c r="CZ119" i="5"/>
  <c r="CZ120" i="5"/>
  <c r="CZ117" i="5"/>
  <c r="CZ114" i="5"/>
  <c r="CZ113" i="5"/>
  <c r="CZ111" i="5"/>
  <c r="CZ110" i="5"/>
  <c r="CZ107" i="5"/>
  <c r="CZ108" i="5"/>
  <c r="CZ104" i="5"/>
  <c r="CZ105" i="5"/>
  <c r="CZ100" i="5"/>
  <c r="CZ99" i="5"/>
  <c r="CZ96" i="5"/>
  <c r="CZ97" i="5"/>
  <c r="CZ94" i="5"/>
  <c r="CZ93" i="5"/>
  <c r="CZ90" i="5"/>
  <c r="CZ91" i="5"/>
  <c r="CZ87" i="5"/>
  <c r="CZ88" i="5"/>
  <c r="CZ85" i="5"/>
  <c r="CZ84" i="5"/>
  <c r="CZ82" i="5"/>
  <c r="CZ81" i="5"/>
  <c r="CZ78" i="5"/>
  <c r="CZ79" i="5"/>
  <c r="CZ75" i="5"/>
  <c r="CZ76" i="5"/>
  <c r="CZ72" i="5"/>
  <c r="CZ73" i="5"/>
  <c r="CZ69" i="5"/>
  <c r="CZ70" i="5"/>
  <c r="CZ67" i="5"/>
  <c r="CZ66" i="5"/>
  <c r="CZ63" i="5"/>
  <c r="CZ64" i="5"/>
  <c r="CZ109" i="5"/>
  <c r="CZ103" i="5"/>
  <c r="CZ106" i="5"/>
  <c r="CZ41" i="5"/>
  <c r="CZ112" i="5"/>
  <c r="CZ45" i="5"/>
  <c r="CZ37" i="5"/>
  <c r="CZ42" i="5"/>
  <c r="CZ44" i="5"/>
  <c r="CZ46" i="5"/>
  <c r="CZ39" i="5"/>
  <c r="CZ43" i="5"/>
  <c r="CZ197" i="5"/>
  <c r="CZ196" i="5"/>
  <c r="CZ195" i="5"/>
  <c r="CZ173" i="5"/>
  <c r="CZ175" i="5"/>
  <c r="CZ174" i="5"/>
  <c r="CZ168" i="5"/>
  <c r="CZ169" i="5"/>
  <c r="CZ163" i="5"/>
  <c r="CZ162" i="5"/>
  <c r="CZ148" i="5"/>
  <c r="CZ147" i="5"/>
  <c r="CZ138" i="5"/>
  <c r="CZ134" i="5"/>
  <c r="CZ137" i="5"/>
  <c r="CZ133" i="5"/>
  <c r="CZ139" i="5"/>
  <c r="CZ136" i="5"/>
  <c r="CZ132" i="5"/>
  <c r="CZ135" i="5"/>
  <c r="CZ130" i="5"/>
  <c r="CZ126" i="5"/>
  <c r="CZ101" i="5"/>
  <c r="CZ129" i="5"/>
  <c r="CZ123" i="5"/>
  <c r="CZ128" i="5"/>
  <c r="CZ116" i="5"/>
  <c r="CZ131" i="5"/>
  <c r="CZ127" i="5"/>
  <c r="CZ102" i="5"/>
  <c r="CZ95" i="5"/>
  <c r="CZ92" i="5"/>
  <c r="CZ80" i="5"/>
  <c r="CZ98" i="5"/>
  <c r="CZ86" i="5"/>
  <c r="CZ74" i="5"/>
  <c r="CZ68" i="5"/>
  <c r="CZ59" i="5"/>
  <c r="CZ65" i="5"/>
  <c r="CZ62" i="5"/>
  <c r="CZ89" i="5"/>
  <c r="CZ83" i="5"/>
  <c r="CZ77" i="5"/>
  <c r="CZ71" i="5"/>
  <c r="CZ61" i="5"/>
  <c r="CZ57" i="5"/>
  <c r="CZ53" i="5"/>
  <c r="CZ49" i="5"/>
  <c r="CZ38" i="5"/>
  <c r="CZ56" i="5"/>
  <c r="CZ52" i="5"/>
  <c r="CZ48" i="5"/>
  <c r="CZ36" i="5"/>
  <c r="CZ55" i="5"/>
  <c r="CZ51" i="5"/>
  <c r="CZ47" i="5"/>
  <c r="CZ58" i="5"/>
  <c r="CZ54" i="5"/>
  <c r="CZ50" i="5"/>
  <c r="CZ33" i="5"/>
  <c r="CZ29" i="5"/>
  <c r="CZ25" i="5"/>
  <c r="CZ21" i="5"/>
  <c r="CZ32" i="5"/>
  <c r="CZ28" i="5"/>
  <c r="CZ24" i="5"/>
  <c r="CZ20" i="5"/>
  <c r="CZ17" i="5"/>
  <c r="CZ40" i="5"/>
  <c r="CZ35" i="5"/>
  <c r="CZ31" i="5"/>
  <c r="CZ27" i="5"/>
  <c r="CZ23" i="5"/>
  <c r="CZ19" i="5"/>
  <c r="CZ15" i="5"/>
  <c r="CZ34" i="5"/>
  <c r="CZ30" i="5"/>
  <c r="CZ26" i="5"/>
  <c r="CZ12" i="5"/>
  <c r="CZ8" i="5"/>
  <c r="CZ11" i="5"/>
  <c r="CZ14" i="5"/>
  <c r="CZ10" i="5"/>
  <c r="DA6" i="5"/>
  <c r="CZ7" i="5"/>
  <c r="CZ22" i="5"/>
  <c r="CZ18" i="5"/>
  <c r="CZ16" i="5"/>
  <c r="CZ13" i="5"/>
  <c r="CZ9" i="5"/>
  <c r="CZ5" i="5"/>
  <c r="CH133" i="4"/>
  <c r="CH132" i="4"/>
  <c r="CH125" i="4"/>
  <c r="CH126" i="4"/>
  <c r="CH115" i="4"/>
  <c r="CH120" i="4"/>
  <c r="CH95" i="4"/>
  <c r="CH107" i="4"/>
  <c r="CH92" i="4"/>
  <c r="CH91" i="4"/>
  <c r="CH90" i="4"/>
  <c r="CH134" i="4"/>
  <c r="CH89" i="4"/>
  <c r="CH88" i="4"/>
  <c r="CH87" i="4"/>
  <c r="CH86" i="4"/>
  <c r="CH85" i="4"/>
  <c r="CH121" i="4"/>
  <c r="CH84" i="4"/>
  <c r="CH127" i="4"/>
  <c r="CH83" i="4"/>
  <c r="CH116" i="4"/>
  <c r="CH82" i="4"/>
  <c r="CH80" i="4"/>
  <c r="CH79" i="4"/>
  <c r="CH76" i="4"/>
  <c r="CH78" i="4"/>
  <c r="CH74" i="4"/>
  <c r="CH72" i="4"/>
  <c r="CH77" i="4"/>
  <c r="CH81" i="4"/>
  <c r="CH75" i="4"/>
  <c r="CH73" i="4"/>
  <c r="CH71" i="4"/>
  <c r="CH69" i="4"/>
  <c r="CH108" i="4"/>
  <c r="CH70" i="4"/>
  <c r="CH67" i="4"/>
  <c r="CH65" i="4"/>
  <c r="CH68" i="4"/>
  <c r="CH66" i="4"/>
  <c r="CH64" i="4"/>
  <c r="CH61" i="4"/>
  <c r="CH58" i="4"/>
  <c r="CH62" i="4"/>
  <c r="CH59" i="4"/>
  <c r="CH56" i="4"/>
  <c r="CH50" i="4"/>
  <c r="CH46" i="4"/>
  <c r="CH43" i="4"/>
  <c r="CH55" i="4"/>
  <c r="CH54" i="4"/>
  <c r="CH49" i="4"/>
  <c r="CH48" i="4"/>
  <c r="CH57" i="4"/>
  <c r="CH38" i="4"/>
  <c r="CH35" i="4"/>
  <c r="CH32" i="4"/>
  <c r="CH28" i="4"/>
  <c r="CH63" i="4"/>
  <c r="CH45" i="4"/>
  <c r="CH40" i="4"/>
  <c r="CH37" i="4"/>
  <c r="CH60" i="4"/>
  <c r="CH52" i="4"/>
  <c r="CH51" i="4"/>
  <c r="CH47" i="4"/>
  <c r="CH44" i="4"/>
  <c r="CH42" i="4"/>
  <c r="CH41" i="4"/>
  <c r="CH39" i="4"/>
  <c r="CH53" i="4"/>
  <c r="CH36" i="4"/>
  <c r="CH34" i="4"/>
  <c r="CH94" i="4"/>
  <c r="CH93" i="4"/>
  <c r="CH33" i="4"/>
  <c r="CH31" i="4"/>
  <c r="CH29" i="4"/>
  <c r="CH27" i="4"/>
  <c r="CH26" i="4"/>
  <c r="CH22" i="4"/>
  <c r="CH25" i="4"/>
  <c r="CH21" i="4"/>
  <c r="CH24" i="4"/>
  <c r="CH20" i="4"/>
  <c r="CH30" i="4"/>
  <c r="CH23" i="4"/>
  <c r="CH19" i="4"/>
  <c r="CH16" i="4"/>
  <c r="CH12" i="4"/>
  <c r="CH8" i="4"/>
  <c r="CH15" i="4"/>
  <c r="CH11" i="4"/>
  <c r="CH18" i="4"/>
  <c r="CH14" i="4"/>
  <c r="CH10" i="4"/>
  <c r="CH7" i="4"/>
  <c r="CH5" i="4"/>
  <c r="CI6" i="4"/>
  <c r="CI96" i="4"/>
  <c r="CH17" i="4"/>
  <c r="CH13" i="4"/>
  <c r="CH9" i="4"/>
  <c r="DA60" i="5"/>
  <c r="DA115" i="5"/>
  <c r="DA125" i="5"/>
  <c r="DA124" i="5"/>
  <c r="DA121" i="5"/>
  <c r="DA122" i="5"/>
  <c r="DA118" i="5"/>
  <c r="DA119" i="5"/>
  <c r="DA120" i="5"/>
  <c r="DA117" i="5"/>
  <c r="DA114" i="5"/>
  <c r="DA113" i="5"/>
  <c r="DA111" i="5"/>
  <c r="DA110" i="5"/>
  <c r="DA108" i="5"/>
  <c r="DA107" i="5"/>
  <c r="DA105" i="5"/>
  <c r="DA104" i="5"/>
  <c r="DA100" i="5"/>
  <c r="DA99" i="5"/>
  <c r="DA96" i="5"/>
  <c r="DA97" i="5"/>
  <c r="DA94" i="5"/>
  <c r="DA93" i="5"/>
  <c r="DA91" i="5"/>
  <c r="DA90" i="5"/>
  <c r="DA88" i="5"/>
  <c r="DA87" i="5"/>
  <c r="DA85" i="5"/>
  <c r="DA84" i="5"/>
  <c r="DA82" i="5"/>
  <c r="DA81" i="5"/>
  <c r="DA79" i="5"/>
  <c r="DA78" i="5"/>
  <c r="DA76" i="5"/>
  <c r="DA75" i="5"/>
  <c r="DA73" i="5"/>
  <c r="DA72" i="5"/>
  <c r="DA70" i="5"/>
  <c r="DA69" i="5"/>
  <c r="DA67" i="5"/>
  <c r="DA66" i="5"/>
  <c r="DA64" i="5"/>
  <c r="DA63" i="5"/>
  <c r="DA109" i="5"/>
  <c r="DA106" i="5"/>
  <c r="DA103" i="5"/>
  <c r="DA41" i="5"/>
  <c r="DA112" i="5"/>
  <c r="DA45" i="5"/>
  <c r="DA37" i="5"/>
  <c r="DA42" i="5"/>
  <c r="DA46" i="5"/>
  <c r="DA44" i="5"/>
  <c r="DA39" i="5"/>
  <c r="DA43" i="5"/>
  <c r="DA197" i="5"/>
  <c r="DA195" i="5"/>
  <c r="DA196" i="5"/>
  <c r="DA175" i="5"/>
  <c r="DA174" i="5"/>
  <c r="DA173" i="5"/>
  <c r="DA169" i="5"/>
  <c r="DA162" i="5"/>
  <c r="DA168" i="5"/>
  <c r="DA163" i="5"/>
  <c r="DA147" i="5"/>
  <c r="DA148" i="5"/>
  <c r="DA137" i="5"/>
  <c r="DA133" i="5"/>
  <c r="DA139" i="5"/>
  <c r="DA136" i="5"/>
  <c r="DA135" i="5"/>
  <c r="DA138" i="5"/>
  <c r="DA134" i="5"/>
  <c r="DA132" i="5"/>
  <c r="DA129" i="5"/>
  <c r="DA123" i="5"/>
  <c r="DA128" i="5"/>
  <c r="DA116" i="5"/>
  <c r="DA131" i="5"/>
  <c r="DA127" i="5"/>
  <c r="DA102" i="5"/>
  <c r="DA130" i="5"/>
  <c r="DA126" i="5"/>
  <c r="DA101" i="5"/>
  <c r="DA92" i="5"/>
  <c r="DA89" i="5"/>
  <c r="DA77" i="5"/>
  <c r="DA98" i="5"/>
  <c r="DA95" i="5"/>
  <c r="DA83" i="5"/>
  <c r="DA71" i="5"/>
  <c r="DA65" i="5"/>
  <c r="DA62" i="5"/>
  <c r="DA86" i="5"/>
  <c r="DA61" i="5"/>
  <c r="DA80" i="5"/>
  <c r="DA74" i="5"/>
  <c r="DA68" i="5"/>
  <c r="DA59" i="5"/>
  <c r="DA56" i="5"/>
  <c r="DA52" i="5"/>
  <c r="DA48" i="5"/>
  <c r="DA36" i="5"/>
  <c r="DA55" i="5"/>
  <c r="DA51" i="5"/>
  <c r="DA47" i="5"/>
  <c r="DA58" i="5"/>
  <c r="DA54" i="5"/>
  <c r="DA50" i="5"/>
  <c r="DA40" i="5"/>
  <c r="DA57" i="5"/>
  <c r="DA53" i="5"/>
  <c r="DA32" i="5"/>
  <c r="DA28" i="5"/>
  <c r="DA24" i="5"/>
  <c r="DA38" i="5"/>
  <c r="DA35" i="5"/>
  <c r="DA31" i="5"/>
  <c r="DA27" i="5"/>
  <c r="DA23" i="5"/>
  <c r="DA19" i="5"/>
  <c r="DA15" i="5"/>
  <c r="DA34" i="5"/>
  <c r="DA30" i="5"/>
  <c r="DA26" i="5"/>
  <c r="DA22" i="5"/>
  <c r="DA16" i="5"/>
  <c r="DA49" i="5"/>
  <c r="DA33" i="5"/>
  <c r="DA29" i="5"/>
  <c r="DA25" i="5"/>
  <c r="DA11" i="5"/>
  <c r="DA7" i="5"/>
  <c r="DA5" i="5"/>
  <c r="DA10" i="5"/>
  <c r="DA14" i="5"/>
  <c r="DA21" i="5"/>
  <c r="DA20" i="5"/>
  <c r="DA18" i="5"/>
  <c r="DA17" i="5"/>
  <c r="DA13" i="5"/>
  <c r="DA9" i="5"/>
  <c r="DB6" i="5"/>
  <c r="DA12" i="5"/>
  <c r="DA8" i="5"/>
  <c r="CI133" i="4"/>
  <c r="CI132" i="4"/>
  <c r="CI125" i="4"/>
  <c r="CI126" i="4"/>
  <c r="CI115" i="4"/>
  <c r="CI120" i="4"/>
  <c r="CI95" i="4"/>
  <c r="CI107" i="4"/>
  <c r="CI92" i="4"/>
  <c r="CI91" i="4"/>
  <c r="CI90" i="4"/>
  <c r="CI134" i="4"/>
  <c r="CI88" i="4"/>
  <c r="CI89" i="4"/>
  <c r="CI87" i="4"/>
  <c r="CI86" i="4"/>
  <c r="CI84" i="4"/>
  <c r="CI127" i="4"/>
  <c r="CI81" i="4"/>
  <c r="CI83" i="4"/>
  <c r="CI85" i="4"/>
  <c r="CI82" i="4"/>
  <c r="CI80" i="4"/>
  <c r="CI121" i="4"/>
  <c r="CI79" i="4"/>
  <c r="CI108" i="4"/>
  <c r="CI78" i="4"/>
  <c r="CI116" i="4"/>
  <c r="CI77" i="4"/>
  <c r="CI76" i="4"/>
  <c r="CI75" i="4"/>
  <c r="CI73" i="4"/>
  <c r="CI71" i="4"/>
  <c r="CI69" i="4"/>
  <c r="CI67" i="4"/>
  <c r="CI74" i="4"/>
  <c r="CI70" i="4"/>
  <c r="CI68" i="4"/>
  <c r="CI72" i="4"/>
  <c r="CI66" i="4"/>
  <c r="CI64" i="4"/>
  <c r="CI63" i="4"/>
  <c r="CI65" i="4"/>
  <c r="CI60" i="4"/>
  <c r="CI57" i="4"/>
  <c r="CI54" i="4"/>
  <c r="CI51" i="4"/>
  <c r="CI48" i="4"/>
  <c r="CI61" i="4"/>
  <c r="CI58" i="4"/>
  <c r="CI55" i="4"/>
  <c r="CI49" i="4"/>
  <c r="CI53" i="4"/>
  <c r="CI45" i="4"/>
  <c r="CI62" i="4"/>
  <c r="CI56" i="4"/>
  <c r="CI50" i="4"/>
  <c r="CI40" i="4"/>
  <c r="CI37" i="4"/>
  <c r="CI34" i="4"/>
  <c r="CI31" i="4"/>
  <c r="CI27" i="4"/>
  <c r="CI52" i="4"/>
  <c r="CI47" i="4"/>
  <c r="CI44" i="4"/>
  <c r="CI43" i="4"/>
  <c r="CI42" i="4"/>
  <c r="CI59" i="4"/>
  <c r="CI46" i="4"/>
  <c r="CI41" i="4"/>
  <c r="CI39" i="4"/>
  <c r="CI36" i="4"/>
  <c r="CI38" i="4"/>
  <c r="CI35" i="4"/>
  <c r="CI94" i="4"/>
  <c r="CI93" i="4"/>
  <c r="CI33" i="4"/>
  <c r="CI32" i="4"/>
  <c r="CI28" i="4"/>
  <c r="CI25" i="4"/>
  <c r="CI21" i="4"/>
  <c r="CI24" i="4"/>
  <c r="CI20" i="4"/>
  <c r="CI30" i="4"/>
  <c r="CI23" i="4"/>
  <c r="CI29" i="4"/>
  <c r="CI26" i="4"/>
  <c r="CI22" i="4"/>
  <c r="CI19" i="4"/>
  <c r="CI15" i="4"/>
  <c r="CI11" i="4"/>
  <c r="CI18" i="4"/>
  <c r="CI14" i="4"/>
  <c r="CI10" i="4"/>
  <c r="CI7" i="4"/>
  <c r="CI17" i="4"/>
  <c r="CI13" i="4"/>
  <c r="CI9" i="4"/>
  <c r="CJ6" i="4"/>
  <c r="CJ96" i="4"/>
  <c r="CI5" i="4"/>
  <c r="CI16" i="4"/>
  <c r="CI12" i="4"/>
  <c r="CI8" i="4"/>
  <c r="DB60" i="5"/>
  <c r="DB115" i="5"/>
  <c r="DB125" i="5"/>
  <c r="DB124" i="5"/>
  <c r="DB122" i="5"/>
  <c r="DB121" i="5"/>
  <c r="DB119" i="5"/>
  <c r="DB118" i="5"/>
  <c r="DB120" i="5"/>
  <c r="DB117" i="5"/>
  <c r="DB114" i="5"/>
  <c r="DB113" i="5"/>
  <c r="DB111" i="5"/>
  <c r="DB110" i="5"/>
  <c r="DB108" i="5"/>
  <c r="DB107" i="5"/>
  <c r="DB105" i="5"/>
  <c r="DB104" i="5"/>
  <c r="DB100" i="5"/>
  <c r="DB99" i="5"/>
  <c r="DB97" i="5"/>
  <c r="DB96" i="5"/>
  <c r="DB94" i="5"/>
  <c r="DB93" i="5"/>
  <c r="DB91" i="5"/>
  <c r="DB90" i="5"/>
  <c r="DB88" i="5"/>
  <c r="DB87" i="5"/>
  <c r="DB85" i="5"/>
  <c r="DB84" i="5"/>
  <c r="DB82" i="5"/>
  <c r="DB81" i="5"/>
  <c r="DB79" i="5"/>
  <c r="DB78" i="5"/>
  <c r="DB76" i="5"/>
  <c r="DB75" i="5"/>
  <c r="DB73" i="5"/>
  <c r="DB72" i="5"/>
  <c r="DB70" i="5"/>
  <c r="DB69" i="5"/>
  <c r="DB67" i="5"/>
  <c r="DB66" i="5"/>
  <c r="DB64" i="5"/>
  <c r="DB63" i="5"/>
  <c r="DB109" i="5"/>
  <c r="DB106" i="5"/>
  <c r="DB103" i="5"/>
  <c r="DB41" i="5"/>
  <c r="DB112" i="5"/>
  <c r="DB45" i="5"/>
  <c r="DB37" i="5"/>
  <c r="DB42" i="5"/>
  <c r="DB46" i="5"/>
  <c r="DB44" i="5"/>
  <c r="DB39" i="5"/>
  <c r="DB43" i="5"/>
  <c r="DB197" i="5"/>
  <c r="DB196" i="5"/>
  <c r="DB195" i="5"/>
  <c r="DB174" i="5"/>
  <c r="DB173" i="5"/>
  <c r="DB175" i="5"/>
  <c r="DB169" i="5"/>
  <c r="DB168" i="5"/>
  <c r="DB162" i="5"/>
  <c r="DB163" i="5"/>
  <c r="DB148" i="5"/>
  <c r="DB147" i="5"/>
  <c r="DB139" i="5"/>
  <c r="DB136" i="5"/>
  <c r="DB132" i="5"/>
  <c r="DB135" i="5"/>
  <c r="DB138" i="5"/>
  <c r="DB134" i="5"/>
  <c r="DB137" i="5"/>
  <c r="DB133" i="5"/>
  <c r="DB128" i="5"/>
  <c r="DB116" i="5"/>
  <c r="DB131" i="5"/>
  <c r="DB127" i="5"/>
  <c r="DB102" i="5"/>
  <c r="DB130" i="5"/>
  <c r="DB126" i="5"/>
  <c r="DB101" i="5"/>
  <c r="DB129" i="5"/>
  <c r="DB123" i="5"/>
  <c r="DB89" i="5"/>
  <c r="DB98" i="5"/>
  <c r="DB86" i="5"/>
  <c r="DB74" i="5"/>
  <c r="DB95" i="5"/>
  <c r="DB92" i="5"/>
  <c r="DB80" i="5"/>
  <c r="DB62" i="5"/>
  <c r="DB61" i="5"/>
  <c r="DB83" i="5"/>
  <c r="DB77" i="5"/>
  <c r="DB71" i="5"/>
  <c r="DB68" i="5"/>
  <c r="DB59" i="5"/>
  <c r="DB65" i="5"/>
  <c r="DB55" i="5"/>
  <c r="DB51" i="5"/>
  <c r="DB47" i="5"/>
  <c r="DB35" i="5"/>
  <c r="DB58" i="5"/>
  <c r="DB54" i="5"/>
  <c r="DB50" i="5"/>
  <c r="DB40" i="5"/>
  <c r="DB57" i="5"/>
  <c r="DB53" i="5"/>
  <c r="DB49" i="5"/>
  <c r="DB38" i="5"/>
  <c r="DB56" i="5"/>
  <c r="DB52" i="5"/>
  <c r="DB31" i="5"/>
  <c r="DB27" i="5"/>
  <c r="DB23" i="5"/>
  <c r="DB34" i="5"/>
  <c r="DB30" i="5"/>
  <c r="DB26" i="5"/>
  <c r="DB22" i="5"/>
  <c r="DB16" i="5"/>
  <c r="DB48" i="5"/>
  <c r="DB33" i="5"/>
  <c r="DB29" i="5"/>
  <c r="DB25" i="5"/>
  <c r="DB21" i="5"/>
  <c r="DB18" i="5"/>
  <c r="DB36" i="5"/>
  <c r="DB32" i="5"/>
  <c r="DB28" i="5"/>
  <c r="DB24" i="5"/>
  <c r="DB14" i="5"/>
  <c r="DB10" i="5"/>
  <c r="DC6" i="5"/>
  <c r="DB20" i="5"/>
  <c r="DB17" i="5"/>
  <c r="DB13" i="5"/>
  <c r="DB19" i="5"/>
  <c r="DB15" i="5"/>
  <c r="DB12" i="5"/>
  <c r="DB8" i="5"/>
  <c r="DB5" i="5"/>
  <c r="DB9" i="5"/>
  <c r="DB11" i="5"/>
  <c r="DB7" i="5"/>
  <c r="CJ133" i="4"/>
  <c r="CJ132" i="4"/>
  <c r="CJ125" i="4"/>
  <c r="CJ126" i="4"/>
  <c r="CJ115" i="4"/>
  <c r="CJ120" i="4"/>
  <c r="CJ95" i="4"/>
  <c r="CJ107" i="4"/>
  <c r="CJ92" i="4"/>
  <c r="CJ91" i="4"/>
  <c r="CJ90" i="4"/>
  <c r="CJ134" i="4"/>
  <c r="CJ89" i="4"/>
  <c r="CJ87" i="4"/>
  <c r="CJ88" i="4"/>
  <c r="CJ127" i="4"/>
  <c r="CJ85" i="4"/>
  <c r="CJ86" i="4"/>
  <c r="CJ84" i="4"/>
  <c r="CJ83" i="4"/>
  <c r="CJ82" i="4"/>
  <c r="CJ121" i="4"/>
  <c r="CJ79" i="4"/>
  <c r="CJ81" i="4"/>
  <c r="CJ116" i="4"/>
  <c r="CJ78" i="4"/>
  <c r="CJ80" i="4"/>
  <c r="CJ77" i="4"/>
  <c r="CJ76" i="4"/>
  <c r="CJ75" i="4"/>
  <c r="CJ73" i="4"/>
  <c r="CJ108" i="4"/>
  <c r="CJ74" i="4"/>
  <c r="CJ72" i="4"/>
  <c r="CJ71" i="4"/>
  <c r="CJ70" i="4"/>
  <c r="CJ68" i="4"/>
  <c r="CJ66" i="4"/>
  <c r="CJ64" i="4"/>
  <c r="CJ63" i="4"/>
  <c r="CJ65" i="4"/>
  <c r="CJ60" i="4"/>
  <c r="CJ57" i="4"/>
  <c r="CJ62" i="4"/>
  <c r="CJ59" i="4"/>
  <c r="CJ56" i="4"/>
  <c r="CJ53" i="4"/>
  <c r="CJ50" i="4"/>
  <c r="CJ54" i="4"/>
  <c r="CJ48" i="4"/>
  <c r="CJ45" i="4"/>
  <c r="CJ42" i="4"/>
  <c r="CJ69" i="4"/>
  <c r="CJ52" i="4"/>
  <c r="CJ47" i="4"/>
  <c r="CJ44" i="4"/>
  <c r="CJ43" i="4"/>
  <c r="CJ94" i="4"/>
  <c r="CJ30" i="4"/>
  <c r="CJ67" i="4"/>
  <c r="CJ58" i="4"/>
  <c r="CJ51" i="4"/>
  <c r="CJ49" i="4"/>
  <c r="CJ46" i="4"/>
  <c r="CJ41" i="4"/>
  <c r="CJ39" i="4"/>
  <c r="CJ36" i="4"/>
  <c r="CJ38" i="4"/>
  <c r="CJ35" i="4"/>
  <c r="CJ61" i="4"/>
  <c r="CJ55" i="4"/>
  <c r="CJ40" i="4"/>
  <c r="CJ37" i="4"/>
  <c r="CJ93" i="4"/>
  <c r="CJ34" i="4"/>
  <c r="CJ33" i="4"/>
  <c r="CJ31" i="4"/>
  <c r="CJ32" i="4"/>
  <c r="CJ24" i="4"/>
  <c r="CJ20" i="4"/>
  <c r="CJ23" i="4"/>
  <c r="CJ19" i="4"/>
  <c r="CJ29" i="4"/>
  <c r="CJ26" i="4"/>
  <c r="CJ22" i="4"/>
  <c r="CJ28" i="4"/>
  <c r="CJ27" i="4"/>
  <c r="CJ25" i="4"/>
  <c r="CJ21" i="4"/>
  <c r="CJ18" i="4"/>
  <c r="CJ14" i="4"/>
  <c r="CJ10" i="4"/>
  <c r="CJ7" i="4"/>
  <c r="CJ5" i="4"/>
  <c r="CJ17" i="4"/>
  <c r="CJ13" i="4"/>
  <c r="CJ9" i="4"/>
  <c r="CK6" i="4"/>
  <c r="CK96" i="4"/>
  <c r="CJ16" i="4"/>
  <c r="CJ12" i="4"/>
  <c r="CJ8" i="4"/>
  <c r="CJ15" i="4"/>
  <c r="CJ11" i="4"/>
  <c r="DC60" i="5"/>
  <c r="DC115" i="5"/>
  <c r="DC125" i="5"/>
  <c r="DC124" i="5"/>
  <c r="DC122" i="5"/>
  <c r="DC121" i="5"/>
  <c r="DC119" i="5"/>
  <c r="DC118" i="5"/>
  <c r="DC120" i="5"/>
  <c r="DC117" i="5"/>
  <c r="DC114" i="5"/>
  <c r="DC113" i="5"/>
  <c r="DC111" i="5"/>
  <c r="DC110" i="5"/>
  <c r="DC108" i="5"/>
  <c r="DC107" i="5"/>
  <c r="DC105" i="5"/>
  <c r="DC104" i="5"/>
  <c r="DC100" i="5"/>
  <c r="DC99" i="5"/>
  <c r="DC97" i="5"/>
  <c r="DC96" i="5"/>
  <c r="DC94" i="5"/>
  <c r="DC93" i="5"/>
  <c r="DC91" i="5"/>
  <c r="DC90" i="5"/>
  <c r="DC88" i="5"/>
  <c r="DC87" i="5"/>
  <c r="DC85" i="5"/>
  <c r="DC84" i="5"/>
  <c r="DC82" i="5"/>
  <c r="DC81" i="5"/>
  <c r="DC79" i="5"/>
  <c r="DC78" i="5"/>
  <c r="DC76" i="5"/>
  <c r="DC75" i="5"/>
  <c r="DC73" i="5"/>
  <c r="DC72" i="5"/>
  <c r="DC70" i="5"/>
  <c r="DC69" i="5"/>
  <c r="DC67" i="5"/>
  <c r="DC66" i="5"/>
  <c r="DC64" i="5"/>
  <c r="DC63" i="5"/>
  <c r="DC109" i="5"/>
  <c r="DC106" i="5"/>
  <c r="DC103" i="5"/>
  <c r="DC41" i="5"/>
  <c r="DC112" i="5"/>
  <c r="DC45" i="5"/>
  <c r="DC37" i="5"/>
  <c r="DC42" i="5"/>
  <c r="DC46" i="5"/>
  <c r="DC44" i="5"/>
  <c r="DC39" i="5"/>
  <c r="DC43" i="5"/>
  <c r="DC197" i="5"/>
  <c r="DC196" i="5"/>
  <c r="DC195" i="5"/>
  <c r="DC174" i="5"/>
  <c r="DC173" i="5"/>
  <c r="DC175" i="5"/>
  <c r="DC169" i="5"/>
  <c r="DC163" i="5"/>
  <c r="DC168" i="5"/>
  <c r="DC162" i="5"/>
  <c r="DC148" i="5"/>
  <c r="DC147" i="5"/>
  <c r="DC135" i="5"/>
  <c r="DC138" i="5"/>
  <c r="DC134" i="5"/>
  <c r="DC137" i="5"/>
  <c r="DC133" i="5"/>
  <c r="DC139" i="5"/>
  <c r="DC136" i="5"/>
  <c r="DC132" i="5"/>
  <c r="DC131" i="5"/>
  <c r="DC127" i="5"/>
  <c r="DC102" i="5"/>
  <c r="DC130" i="5"/>
  <c r="DC126" i="5"/>
  <c r="DC101" i="5"/>
  <c r="DC129" i="5"/>
  <c r="DC123" i="5"/>
  <c r="DC128" i="5"/>
  <c r="DC116" i="5"/>
  <c r="DC98" i="5"/>
  <c r="DC86" i="5"/>
  <c r="DC95" i="5"/>
  <c r="DC83" i="5"/>
  <c r="DC71" i="5"/>
  <c r="DC89" i="5"/>
  <c r="DC77" i="5"/>
  <c r="DC61" i="5"/>
  <c r="DC68" i="5"/>
  <c r="DC59" i="5"/>
  <c r="DC80" i="5"/>
  <c r="DC74" i="5"/>
  <c r="DC65" i="5"/>
  <c r="DC92" i="5"/>
  <c r="DC62" i="5"/>
  <c r="DC58" i="5"/>
  <c r="DC54" i="5"/>
  <c r="DC50" i="5"/>
  <c r="DC40" i="5"/>
  <c r="DC57" i="5"/>
  <c r="DC53" i="5"/>
  <c r="DC49" i="5"/>
  <c r="DC38" i="5"/>
  <c r="DC56" i="5"/>
  <c r="DC52" i="5"/>
  <c r="DC48" i="5"/>
  <c r="DC55" i="5"/>
  <c r="DC51" i="5"/>
  <c r="DC35" i="5"/>
  <c r="DC34" i="5"/>
  <c r="DC30" i="5"/>
  <c r="DC26" i="5"/>
  <c r="DC22" i="5"/>
  <c r="DC33" i="5"/>
  <c r="DC29" i="5"/>
  <c r="DC25" i="5"/>
  <c r="DC21" i="5"/>
  <c r="DC18" i="5"/>
  <c r="DC47" i="5"/>
  <c r="DC36" i="5"/>
  <c r="DC32" i="5"/>
  <c r="DC28" i="5"/>
  <c r="DC24" i="5"/>
  <c r="DC20" i="5"/>
  <c r="DC17" i="5"/>
  <c r="DC31" i="5"/>
  <c r="DC27" i="5"/>
  <c r="DC13" i="5"/>
  <c r="DC9" i="5"/>
  <c r="DC19" i="5"/>
  <c r="DC15" i="5"/>
  <c r="DC12" i="5"/>
  <c r="DC16" i="5"/>
  <c r="DC11" i="5"/>
  <c r="DC7" i="5"/>
  <c r="DC5" i="5"/>
  <c r="DC23" i="5"/>
  <c r="DC14" i="5"/>
  <c r="DC10" i="5"/>
  <c r="DD6" i="5"/>
  <c r="DC8" i="5"/>
  <c r="CK133" i="4"/>
  <c r="CK132" i="4"/>
  <c r="CK125" i="4"/>
  <c r="CK126" i="4"/>
  <c r="CK115" i="4"/>
  <c r="CK120" i="4"/>
  <c r="CK95" i="4"/>
  <c r="CK107" i="4"/>
  <c r="CK92" i="4"/>
  <c r="CK91" i="4"/>
  <c r="CK90" i="4"/>
  <c r="CK134" i="4"/>
  <c r="CK89" i="4"/>
  <c r="CK88" i="4"/>
  <c r="CK86" i="4"/>
  <c r="CK127" i="4"/>
  <c r="CK85" i="4"/>
  <c r="CK87" i="4"/>
  <c r="CK82" i="4"/>
  <c r="CK121" i="4"/>
  <c r="CK81" i="4"/>
  <c r="CK83" i="4"/>
  <c r="CK116" i="4"/>
  <c r="CK84" i="4"/>
  <c r="CK80" i="4"/>
  <c r="CK79" i="4"/>
  <c r="CK77" i="4"/>
  <c r="CK76" i="4"/>
  <c r="CK78" i="4"/>
  <c r="CK108" i="4"/>
  <c r="CK74" i="4"/>
  <c r="CK72" i="4"/>
  <c r="CK71" i="4"/>
  <c r="CK70" i="4"/>
  <c r="CK68" i="4"/>
  <c r="CK75" i="4"/>
  <c r="CK69" i="4"/>
  <c r="CK63" i="4"/>
  <c r="CK65" i="4"/>
  <c r="CK67" i="4"/>
  <c r="CK62" i="4"/>
  <c r="CK59" i="4"/>
  <c r="CK56" i="4"/>
  <c r="CK66" i="4"/>
  <c r="CK61" i="4"/>
  <c r="CK58" i="4"/>
  <c r="CK55" i="4"/>
  <c r="CK52" i="4"/>
  <c r="CK49" i="4"/>
  <c r="CK73" i="4"/>
  <c r="CK64" i="4"/>
  <c r="CK53" i="4"/>
  <c r="CK47" i="4"/>
  <c r="CK44" i="4"/>
  <c r="CK41" i="4"/>
  <c r="CK51" i="4"/>
  <c r="CK46" i="4"/>
  <c r="CK45" i="4"/>
  <c r="CK42" i="4"/>
  <c r="CK39" i="4"/>
  <c r="CK36" i="4"/>
  <c r="CK33" i="4"/>
  <c r="CK93" i="4"/>
  <c r="CK29" i="4"/>
  <c r="CK60" i="4"/>
  <c r="CK54" i="4"/>
  <c r="CK38" i="4"/>
  <c r="CK35" i="4"/>
  <c r="CK40" i="4"/>
  <c r="CK37" i="4"/>
  <c r="CK34" i="4"/>
  <c r="CK57" i="4"/>
  <c r="CK50" i="4"/>
  <c r="CK48" i="4"/>
  <c r="CK43" i="4"/>
  <c r="CK32" i="4"/>
  <c r="CK94" i="4"/>
  <c r="CK23" i="4"/>
  <c r="CK19" i="4"/>
  <c r="CK30" i="4"/>
  <c r="CK26" i="4"/>
  <c r="CK22" i="4"/>
  <c r="CK28" i="4"/>
  <c r="CK27" i="4"/>
  <c r="CK25" i="4"/>
  <c r="CK21" i="4"/>
  <c r="CK31" i="4"/>
  <c r="CK24" i="4"/>
  <c r="CK20" i="4"/>
  <c r="CK17" i="4"/>
  <c r="CK13" i="4"/>
  <c r="CK9" i="4"/>
  <c r="CL6" i="4"/>
  <c r="CL96" i="4"/>
  <c r="CK16" i="4"/>
  <c r="CK12" i="4"/>
  <c r="CK8" i="4"/>
  <c r="CK15" i="4"/>
  <c r="CK11" i="4"/>
  <c r="CK18" i="4"/>
  <c r="CK14" i="4"/>
  <c r="CK10" i="4"/>
  <c r="CK7" i="4"/>
  <c r="CK5" i="4"/>
  <c r="DD60" i="5"/>
  <c r="DD115" i="5"/>
  <c r="DD125" i="5"/>
  <c r="DD124" i="5"/>
  <c r="DD122" i="5"/>
  <c r="DD121" i="5"/>
  <c r="DD119" i="5"/>
  <c r="DD118" i="5"/>
  <c r="DD120" i="5"/>
  <c r="DD117" i="5"/>
  <c r="DD114" i="5"/>
  <c r="DD113" i="5"/>
  <c r="DD111" i="5"/>
  <c r="DD110" i="5"/>
  <c r="DD108" i="5"/>
  <c r="DD107" i="5"/>
  <c r="DD105" i="5"/>
  <c r="DD104" i="5"/>
  <c r="DD100" i="5"/>
  <c r="DD99" i="5"/>
  <c r="DD97" i="5"/>
  <c r="DD96" i="5"/>
  <c r="DD94" i="5"/>
  <c r="DD93" i="5"/>
  <c r="DD91" i="5"/>
  <c r="DD90" i="5"/>
  <c r="DD88" i="5"/>
  <c r="DD87" i="5"/>
  <c r="DD85" i="5"/>
  <c r="DD84" i="5"/>
  <c r="DD82" i="5"/>
  <c r="DD81" i="5"/>
  <c r="DD78" i="5"/>
  <c r="DD79" i="5"/>
  <c r="DD75" i="5"/>
  <c r="DD76" i="5"/>
  <c r="DD73" i="5"/>
  <c r="DD72" i="5"/>
  <c r="DD69" i="5"/>
  <c r="DD70" i="5"/>
  <c r="DD67" i="5"/>
  <c r="DD66" i="5"/>
  <c r="DD64" i="5"/>
  <c r="DD63" i="5"/>
  <c r="DD106" i="5"/>
  <c r="DD103" i="5"/>
  <c r="DD112" i="5"/>
  <c r="DD109" i="5"/>
  <c r="DD194" i="5"/>
  <c r="DD192" i="5"/>
  <c r="DD191" i="5"/>
  <c r="DD184" i="5"/>
  <c r="DD182" i="5"/>
  <c r="DD179" i="5"/>
  <c r="DD178" i="5"/>
  <c r="DD183" i="5"/>
  <c r="DD181" i="5"/>
  <c r="DD180" i="5"/>
  <c r="DD177" i="5"/>
  <c r="DD188" i="5"/>
  <c r="DD187" i="5"/>
  <c r="DD186" i="5"/>
  <c r="DD185" i="5"/>
  <c r="DD193" i="5"/>
  <c r="DD190" i="5"/>
  <c r="DD189" i="5"/>
  <c r="DD176" i="5"/>
  <c r="DD160" i="5"/>
  <c r="DD166" i="5"/>
  <c r="DD158" i="5"/>
  <c r="DD157" i="5"/>
  <c r="DD161" i="5"/>
  <c r="DD159" i="5"/>
  <c r="DD154" i="5"/>
  <c r="DD156" i="5"/>
  <c r="DD152" i="5"/>
  <c r="DD151" i="5"/>
  <c r="DD153" i="5"/>
  <c r="DD150" i="5"/>
  <c r="DD149" i="5"/>
  <c r="DD41" i="5"/>
  <c r="DD145" i="5"/>
  <c r="DD45" i="5"/>
  <c r="DD37" i="5"/>
  <c r="DD46" i="5"/>
  <c r="DD44" i="5"/>
  <c r="DD43" i="5"/>
  <c r="DD42" i="5"/>
  <c r="DD146" i="5"/>
  <c r="DD39" i="5"/>
  <c r="DD199" i="5"/>
  <c r="DD195" i="5"/>
  <c r="DD198" i="5"/>
  <c r="DD197" i="5"/>
  <c r="DD196" i="5"/>
  <c r="DD173" i="5"/>
  <c r="DD175" i="5"/>
  <c r="DD174" i="5"/>
  <c r="DD168" i="5"/>
  <c r="DD172" i="5"/>
  <c r="DD171" i="5"/>
  <c r="DD170" i="5"/>
  <c r="DD169" i="5"/>
  <c r="DD163" i="5"/>
  <c r="DD167" i="5"/>
  <c r="DD165" i="5"/>
  <c r="DD162" i="5"/>
  <c r="DD164" i="5"/>
  <c r="DD155" i="5"/>
  <c r="DD148" i="5"/>
  <c r="DD143" i="5"/>
  <c r="DD147" i="5"/>
  <c r="DD144" i="5"/>
  <c r="DD142" i="5"/>
  <c r="DD141" i="5"/>
  <c r="DD138" i="5"/>
  <c r="DD134" i="5"/>
  <c r="DD137" i="5"/>
  <c r="DD133" i="5"/>
  <c r="DD140" i="5"/>
  <c r="DD139" i="5"/>
  <c r="DD136" i="5"/>
  <c r="DD132" i="5"/>
  <c r="DD135" i="5"/>
  <c r="DD130" i="5"/>
  <c r="DD126" i="5"/>
  <c r="DD101" i="5"/>
  <c r="DD129" i="5"/>
  <c r="DD123" i="5"/>
  <c r="DD128" i="5"/>
  <c r="DD116" i="5"/>
  <c r="DD131" i="5"/>
  <c r="DD127" i="5"/>
  <c r="DD102" i="5"/>
  <c r="DD95" i="5"/>
  <c r="DD92" i="5"/>
  <c r="DD80" i="5"/>
  <c r="DD98" i="5"/>
  <c r="DD86" i="5"/>
  <c r="DD74" i="5"/>
  <c r="DD68" i="5"/>
  <c r="DD59" i="5"/>
  <c r="DD83" i="5"/>
  <c r="DD77" i="5"/>
  <c r="DD71" i="5"/>
  <c r="DD65" i="5"/>
  <c r="DD89" i="5"/>
  <c r="DD62" i="5"/>
  <c r="DD61" i="5"/>
  <c r="DD57" i="5"/>
  <c r="DD53" i="5"/>
  <c r="DD49" i="5"/>
  <c r="DD38" i="5"/>
  <c r="DD56" i="5"/>
  <c r="DD52" i="5"/>
  <c r="DD48" i="5"/>
  <c r="DD36" i="5"/>
  <c r="DD55" i="5"/>
  <c r="DD51" i="5"/>
  <c r="DD47" i="5"/>
  <c r="DD58" i="5"/>
  <c r="DD54" i="5"/>
  <c r="DD33" i="5"/>
  <c r="DD29" i="5"/>
  <c r="DD25" i="5"/>
  <c r="DD21" i="5"/>
  <c r="DD40" i="5"/>
  <c r="DD32" i="5"/>
  <c r="DD28" i="5"/>
  <c r="DD24" i="5"/>
  <c r="DD20" i="5"/>
  <c r="DD17" i="5"/>
  <c r="DD31" i="5"/>
  <c r="DD27" i="5"/>
  <c r="DD23" i="5"/>
  <c r="DD19" i="5"/>
  <c r="DD15" i="5"/>
  <c r="DD50" i="5"/>
  <c r="DD35" i="5"/>
  <c r="DD34" i="5"/>
  <c r="DD30" i="5"/>
  <c r="DD26" i="5"/>
  <c r="DD12" i="5"/>
  <c r="DD8" i="5"/>
  <c r="DD18" i="5"/>
  <c r="DD16" i="5"/>
  <c r="DD11" i="5"/>
  <c r="DD22" i="5"/>
  <c r="DD14" i="5"/>
  <c r="DD10" i="5"/>
  <c r="DE6" i="5"/>
  <c r="DD7" i="5"/>
  <c r="DD5" i="5"/>
  <c r="DD13" i="5"/>
  <c r="DD9" i="5"/>
  <c r="CL133" i="4"/>
  <c r="CL132" i="4"/>
  <c r="CL125" i="4"/>
  <c r="CL126" i="4"/>
  <c r="CL115" i="4"/>
  <c r="CL120" i="4"/>
  <c r="CL95" i="4"/>
  <c r="CL107" i="4"/>
  <c r="CL92" i="4"/>
  <c r="CL91" i="4"/>
  <c r="CL90" i="4"/>
  <c r="CL134" i="4"/>
  <c r="CL89" i="4"/>
  <c r="CL88" i="4"/>
  <c r="CL87" i="4"/>
  <c r="CL85" i="4"/>
  <c r="CL86" i="4"/>
  <c r="CL121" i="4"/>
  <c r="CL127" i="4"/>
  <c r="CL84" i="4"/>
  <c r="CL83" i="4"/>
  <c r="CL82" i="4"/>
  <c r="CL116" i="4"/>
  <c r="CL81" i="4"/>
  <c r="CL80" i="4"/>
  <c r="CL79" i="4"/>
  <c r="CL76" i="4"/>
  <c r="CL78" i="4"/>
  <c r="CL77" i="4"/>
  <c r="CL108" i="4"/>
  <c r="CL74" i="4"/>
  <c r="CL72" i="4"/>
  <c r="CL75" i="4"/>
  <c r="CL73" i="4"/>
  <c r="CL71" i="4"/>
  <c r="CL69" i="4"/>
  <c r="CL65" i="4"/>
  <c r="CL68" i="4"/>
  <c r="CL67" i="4"/>
  <c r="CL66" i="4"/>
  <c r="CL64" i="4"/>
  <c r="CL62" i="4"/>
  <c r="CL61" i="4"/>
  <c r="CL58" i="4"/>
  <c r="CL55" i="4"/>
  <c r="CL70" i="4"/>
  <c r="CL52" i="4"/>
  <c r="CL51" i="4"/>
  <c r="CL46" i="4"/>
  <c r="CL43" i="4"/>
  <c r="CL63" i="4"/>
  <c r="CL60" i="4"/>
  <c r="CL57" i="4"/>
  <c r="CL50" i="4"/>
  <c r="CL54" i="4"/>
  <c r="CL49" i="4"/>
  <c r="CL47" i="4"/>
  <c r="CL44" i="4"/>
  <c r="CL41" i="4"/>
  <c r="CL38" i="4"/>
  <c r="CL35" i="4"/>
  <c r="CL32" i="4"/>
  <c r="CL28" i="4"/>
  <c r="CL59" i="4"/>
  <c r="CL40" i="4"/>
  <c r="CL37" i="4"/>
  <c r="CL53" i="4"/>
  <c r="CL48" i="4"/>
  <c r="CL56" i="4"/>
  <c r="CL45" i="4"/>
  <c r="CL42" i="4"/>
  <c r="CL39" i="4"/>
  <c r="CL36" i="4"/>
  <c r="CL34" i="4"/>
  <c r="CL33" i="4"/>
  <c r="CL94" i="4"/>
  <c r="CL93" i="4"/>
  <c r="CL31" i="4"/>
  <c r="CL30" i="4"/>
  <c r="CL26" i="4"/>
  <c r="CL22" i="4"/>
  <c r="CL29" i="4"/>
  <c r="CL27" i="4"/>
  <c r="CL25" i="4"/>
  <c r="CL21" i="4"/>
  <c r="CL24" i="4"/>
  <c r="CL20" i="4"/>
  <c r="CL23" i="4"/>
  <c r="CL19" i="4"/>
  <c r="CL16" i="4"/>
  <c r="CL12" i="4"/>
  <c r="CL8" i="4"/>
  <c r="CL15" i="4"/>
  <c r="CL11" i="4"/>
  <c r="CL18" i="4"/>
  <c r="CL14" i="4"/>
  <c r="CL10" i="4"/>
  <c r="CL7" i="4"/>
  <c r="CL5" i="4"/>
  <c r="CL17" i="4"/>
  <c r="CL13" i="4"/>
  <c r="CL9" i="4"/>
  <c r="CM6" i="4"/>
  <c r="CM96" i="4"/>
  <c r="DE60" i="5"/>
  <c r="DE115" i="5"/>
  <c r="DE125" i="5"/>
  <c r="DE124" i="5"/>
  <c r="DE122" i="5"/>
  <c r="DE121" i="5"/>
  <c r="DE119" i="5"/>
  <c r="DE118" i="5"/>
  <c r="DE120" i="5"/>
  <c r="DE117" i="5"/>
  <c r="DE114" i="5"/>
  <c r="DE113" i="5"/>
  <c r="DE111" i="5"/>
  <c r="DE110" i="5"/>
  <c r="DE108" i="5"/>
  <c r="DE107" i="5"/>
  <c r="DE105" i="5"/>
  <c r="DE104" i="5"/>
  <c r="DE100" i="5"/>
  <c r="DE99" i="5"/>
  <c r="DE97" i="5"/>
  <c r="DE96" i="5"/>
  <c r="DE94" i="5"/>
  <c r="DE93" i="5"/>
  <c r="DE91" i="5"/>
  <c r="DE90" i="5"/>
  <c r="DE88" i="5"/>
  <c r="DE87" i="5"/>
  <c r="DE85" i="5"/>
  <c r="DE84" i="5"/>
  <c r="DE82" i="5"/>
  <c r="DE81" i="5"/>
  <c r="DE79" i="5"/>
  <c r="DE78" i="5"/>
  <c r="DE76" i="5"/>
  <c r="DE75" i="5"/>
  <c r="DE73" i="5"/>
  <c r="DE72" i="5"/>
  <c r="DE70" i="5"/>
  <c r="DE69" i="5"/>
  <c r="DE67" i="5"/>
  <c r="DE66" i="5"/>
  <c r="DE64" i="5"/>
  <c r="DE63" i="5"/>
  <c r="DE106" i="5"/>
  <c r="DE103" i="5"/>
  <c r="DE112" i="5"/>
  <c r="DE109" i="5"/>
  <c r="DE194" i="5"/>
  <c r="DE192" i="5"/>
  <c r="DE191" i="5"/>
  <c r="DE184" i="5"/>
  <c r="DE183" i="5"/>
  <c r="DE181" i="5"/>
  <c r="DE182" i="5"/>
  <c r="DE180" i="5"/>
  <c r="DE179" i="5"/>
  <c r="DE177" i="5"/>
  <c r="DE178" i="5"/>
  <c r="DE188" i="5"/>
  <c r="DE187" i="5"/>
  <c r="DE186" i="5"/>
  <c r="DE185" i="5"/>
  <c r="DE193" i="5"/>
  <c r="DE190" i="5"/>
  <c r="DE189" i="5"/>
  <c r="DE176" i="5"/>
  <c r="DE160" i="5"/>
  <c r="DE166" i="5"/>
  <c r="DE158" i="5"/>
  <c r="DE157" i="5"/>
  <c r="DE161" i="5"/>
  <c r="DE159" i="5"/>
  <c r="DE154" i="5"/>
  <c r="DE156" i="5"/>
  <c r="DE152" i="5"/>
  <c r="DE151" i="5"/>
  <c r="DE153" i="5"/>
  <c r="DE150" i="5"/>
  <c r="DE149" i="5"/>
  <c r="DE41" i="5"/>
  <c r="DE145" i="5"/>
  <c r="DE45" i="5"/>
  <c r="DE37" i="5"/>
  <c r="DE46" i="5"/>
  <c r="DE44" i="5"/>
  <c r="DE43" i="5"/>
  <c r="DE42" i="5"/>
  <c r="DE146" i="5"/>
  <c r="DE39" i="5"/>
  <c r="DE199" i="5"/>
  <c r="DE198" i="5"/>
  <c r="DE197" i="5"/>
  <c r="DE196" i="5"/>
  <c r="DE195" i="5"/>
  <c r="DE175" i="5"/>
  <c r="DE174" i="5"/>
  <c r="DE172" i="5"/>
  <c r="DE170" i="5"/>
  <c r="DE173" i="5"/>
  <c r="DE171" i="5"/>
  <c r="DE165" i="5"/>
  <c r="DE169" i="5"/>
  <c r="DE167" i="5"/>
  <c r="DE164" i="5"/>
  <c r="DE168" i="5"/>
  <c r="DE162" i="5"/>
  <c r="DE163" i="5"/>
  <c r="DE147" i="5"/>
  <c r="DE155" i="5"/>
  <c r="DE143" i="5"/>
  <c r="DE144" i="5"/>
  <c r="DE142" i="5"/>
  <c r="DE148" i="5"/>
  <c r="DE137" i="5"/>
  <c r="DE133" i="5"/>
  <c r="DE140" i="5"/>
  <c r="DE139" i="5"/>
  <c r="DE136" i="5"/>
  <c r="DE135" i="5"/>
  <c r="DE141" i="5"/>
  <c r="DE138" i="5"/>
  <c r="DE134" i="5"/>
  <c r="DE129" i="5"/>
  <c r="DE123" i="5"/>
  <c r="DE128" i="5"/>
  <c r="DE116" i="5"/>
  <c r="DE131" i="5"/>
  <c r="DE127" i="5"/>
  <c r="DE102" i="5"/>
  <c r="DE132" i="5"/>
  <c r="DE130" i="5"/>
  <c r="DE126" i="5"/>
  <c r="DE101" i="5"/>
  <c r="DE92" i="5"/>
  <c r="DE89" i="5"/>
  <c r="DE77" i="5"/>
  <c r="DE98" i="5"/>
  <c r="DE95" i="5"/>
  <c r="DE83" i="5"/>
  <c r="DE71" i="5"/>
  <c r="DE65" i="5"/>
  <c r="DE86" i="5"/>
  <c r="DE80" i="5"/>
  <c r="DE74" i="5"/>
  <c r="DE62" i="5"/>
  <c r="DE61" i="5"/>
  <c r="DE68" i="5"/>
  <c r="DE59" i="5"/>
  <c r="DE56" i="5"/>
  <c r="DE52" i="5"/>
  <c r="DE48" i="5"/>
  <c r="DE36" i="5"/>
  <c r="DE55" i="5"/>
  <c r="DE51" i="5"/>
  <c r="DE47" i="5"/>
  <c r="DE58" i="5"/>
  <c r="DE54" i="5"/>
  <c r="DE50" i="5"/>
  <c r="DE40" i="5"/>
  <c r="DE57" i="5"/>
  <c r="DE53" i="5"/>
  <c r="DE38" i="5"/>
  <c r="DE32" i="5"/>
  <c r="DE28" i="5"/>
  <c r="DE24" i="5"/>
  <c r="DE31" i="5"/>
  <c r="DE27" i="5"/>
  <c r="DE23" i="5"/>
  <c r="DE19" i="5"/>
  <c r="DE15" i="5"/>
  <c r="DE49" i="5"/>
  <c r="DE35" i="5"/>
  <c r="DE34" i="5"/>
  <c r="DE30" i="5"/>
  <c r="DE26" i="5"/>
  <c r="DE22" i="5"/>
  <c r="DE16" i="5"/>
  <c r="DE33" i="5"/>
  <c r="DE29" i="5"/>
  <c r="DE25" i="5"/>
  <c r="DE20" i="5"/>
  <c r="DE18" i="5"/>
  <c r="DE17" i="5"/>
  <c r="DE11" i="5"/>
  <c r="DE7" i="5"/>
  <c r="DE21" i="5"/>
  <c r="DE14" i="5"/>
  <c r="DE13" i="5"/>
  <c r="DE9" i="5"/>
  <c r="DE12" i="5"/>
  <c r="DE8" i="5"/>
  <c r="DE5" i="5"/>
  <c r="DE10" i="5"/>
  <c r="DF6" i="5"/>
  <c r="CM133" i="4"/>
  <c r="CM132" i="4"/>
  <c r="CM125" i="4"/>
  <c r="CM126" i="4"/>
  <c r="CM115" i="4"/>
  <c r="CM120" i="4"/>
  <c r="CM95" i="4"/>
  <c r="CM107" i="4"/>
  <c r="CM92" i="4"/>
  <c r="CM91" i="4"/>
  <c r="CM90" i="4"/>
  <c r="CM134" i="4"/>
  <c r="CM88" i="4"/>
  <c r="CM87" i="4"/>
  <c r="CM86" i="4"/>
  <c r="CM84" i="4"/>
  <c r="CM89" i="4"/>
  <c r="CM127" i="4"/>
  <c r="CM81" i="4"/>
  <c r="CM85" i="4"/>
  <c r="CM83" i="4"/>
  <c r="CM82" i="4"/>
  <c r="CM121" i="4"/>
  <c r="CM80" i="4"/>
  <c r="CM79" i="4"/>
  <c r="CM108" i="4"/>
  <c r="CM116" i="4"/>
  <c r="CM78" i="4"/>
  <c r="CM77" i="4"/>
  <c r="CM75" i="4"/>
  <c r="CM73" i="4"/>
  <c r="CM71" i="4"/>
  <c r="CM74" i="4"/>
  <c r="CM69" i="4"/>
  <c r="CM67" i="4"/>
  <c r="CM76" i="4"/>
  <c r="CM72" i="4"/>
  <c r="CM70" i="4"/>
  <c r="CM68" i="4"/>
  <c r="CM66" i="4"/>
  <c r="CM64" i="4"/>
  <c r="CM63" i="4"/>
  <c r="CM65" i="4"/>
  <c r="CM60" i="4"/>
  <c r="CM57" i="4"/>
  <c r="CM54" i="4"/>
  <c r="CM51" i="4"/>
  <c r="CM48" i="4"/>
  <c r="CM50" i="4"/>
  <c r="CM59" i="4"/>
  <c r="CM56" i="4"/>
  <c r="CM49" i="4"/>
  <c r="CM45" i="4"/>
  <c r="CM58" i="4"/>
  <c r="CM52" i="4"/>
  <c r="CM46" i="4"/>
  <c r="CM40" i="4"/>
  <c r="CM37" i="4"/>
  <c r="CM34" i="4"/>
  <c r="CM31" i="4"/>
  <c r="CM27" i="4"/>
  <c r="CM53" i="4"/>
  <c r="CM61" i="4"/>
  <c r="CM55" i="4"/>
  <c r="CM43" i="4"/>
  <c r="CM42" i="4"/>
  <c r="CM39" i="4"/>
  <c r="CM36" i="4"/>
  <c r="CM62" i="4"/>
  <c r="CM47" i="4"/>
  <c r="CM44" i="4"/>
  <c r="CM41" i="4"/>
  <c r="CM38" i="4"/>
  <c r="CM32" i="4"/>
  <c r="CM35" i="4"/>
  <c r="CM94" i="4"/>
  <c r="CM93" i="4"/>
  <c r="CM33" i="4"/>
  <c r="CM29" i="4"/>
  <c r="CM25" i="4"/>
  <c r="CM21" i="4"/>
  <c r="CM28" i="4"/>
  <c r="CM24" i="4"/>
  <c r="CM20" i="4"/>
  <c r="CM23" i="4"/>
  <c r="CM30" i="4"/>
  <c r="CM26" i="4"/>
  <c r="CM22" i="4"/>
  <c r="CM15" i="4"/>
  <c r="CM11" i="4"/>
  <c r="CM7" i="4"/>
  <c r="CM18" i="4"/>
  <c r="CM14" i="4"/>
  <c r="CM10" i="4"/>
  <c r="CM17" i="4"/>
  <c r="CM13" i="4"/>
  <c r="CM9" i="4"/>
  <c r="CN6" i="4"/>
  <c r="CN96" i="4"/>
  <c r="CM19" i="4"/>
  <c r="CM16" i="4"/>
  <c r="CM12" i="4"/>
  <c r="CM8" i="4"/>
  <c r="CM5" i="4"/>
  <c r="DF60" i="5"/>
  <c r="DF115" i="5"/>
  <c r="DF125" i="5"/>
  <c r="DF124" i="5"/>
  <c r="DF122" i="5"/>
  <c r="DF121" i="5"/>
  <c r="DF119" i="5"/>
  <c r="DF118" i="5"/>
  <c r="DF120" i="5"/>
  <c r="DF117" i="5"/>
  <c r="DF114" i="5"/>
  <c r="DF113" i="5"/>
  <c r="DF111" i="5"/>
  <c r="DF110" i="5"/>
  <c r="DF108" i="5"/>
  <c r="DF107" i="5"/>
  <c r="DF105" i="5"/>
  <c r="DF104" i="5"/>
  <c r="DF100" i="5"/>
  <c r="DF99" i="5"/>
  <c r="DF97" i="5"/>
  <c r="DF96" i="5"/>
  <c r="DF94" i="5"/>
  <c r="DF93" i="5"/>
  <c r="DF91" i="5"/>
  <c r="DF90" i="5"/>
  <c r="DF88" i="5"/>
  <c r="DF87" i="5"/>
  <c r="DF85" i="5"/>
  <c r="DF84" i="5"/>
  <c r="DF82" i="5"/>
  <c r="DF81" i="5"/>
  <c r="DF79" i="5"/>
  <c r="DF78" i="5"/>
  <c r="DF76" i="5"/>
  <c r="DF75" i="5"/>
  <c r="DF73" i="5"/>
  <c r="DF72" i="5"/>
  <c r="DF70" i="5"/>
  <c r="DF69" i="5"/>
  <c r="DF67" i="5"/>
  <c r="DF66" i="5"/>
  <c r="DF64" i="5"/>
  <c r="DF63" i="5"/>
  <c r="DF106" i="5"/>
  <c r="DF103" i="5"/>
  <c r="DF112" i="5"/>
  <c r="DF109" i="5"/>
  <c r="DF194" i="5"/>
  <c r="DF192" i="5"/>
  <c r="DF191" i="5"/>
  <c r="DF184" i="5"/>
  <c r="DF183" i="5"/>
  <c r="DF182" i="5"/>
  <c r="DF180" i="5"/>
  <c r="DF177" i="5"/>
  <c r="DF178" i="5"/>
  <c r="DF181" i="5"/>
  <c r="DF179" i="5"/>
  <c r="DF188" i="5"/>
  <c r="DF187" i="5"/>
  <c r="DF186" i="5"/>
  <c r="DF185" i="5"/>
  <c r="DF193" i="5"/>
  <c r="DF190" i="5"/>
  <c r="DF189" i="5"/>
  <c r="DF176" i="5"/>
  <c r="DF160" i="5"/>
  <c r="DF166" i="5"/>
  <c r="DF158" i="5"/>
  <c r="DF157" i="5"/>
  <c r="DF161" i="5"/>
  <c r="DF159" i="5"/>
  <c r="DF154" i="5"/>
  <c r="DF156" i="5"/>
  <c r="DF152" i="5"/>
  <c r="DF151" i="5"/>
  <c r="DF153" i="5"/>
  <c r="DF150" i="5"/>
  <c r="DF149" i="5"/>
  <c r="DF41" i="5"/>
  <c r="DF145" i="5"/>
  <c r="DF45" i="5"/>
  <c r="DF37" i="5"/>
  <c r="DF46" i="5"/>
  <c r="DF44" i="5"/>
  <c r="DF43" i="5"/>
  <c r="DF42" i="5"/>
  <c r="DF146" i="5"/>
  <c r="DF39" i="5"/>
  <c r="DF199" i="5"/>
  <c r="DF197" i="5"/>
  <c r="DF198" i="5"/>
  <c r="DF196" i="5"/>
  <c r="DF195" i="5"/>
  <c r="DF174" i="5"/>
  <c r="DF172" i="5"/>
  <c r="DF173" i="5"/>
  <c r="DF175" i="5"/>
  <c r="DF171" i="5"/>
  <c r="DF170" i="5"/>
  <c r="DF169" i="5"/>
  <c r="DF168" i="5"/>
  <c r="DF162" i="5"/>
  <c r="DF167" i="5"/>
  <c r="DF165" i="5"/>
  <c r="DF164" i="5"/>
  <c r="DF163" i="5"/>
  <c r="DF155" i="5"/>
  <c r="DF148" i="5"/>
  <c r="DF144" i="5"/>
  <c r="DF142" i="5"/>
  <c r="DF147" i="5"/>
  <c r="DF143" i="5"/>
  <c r="DF140" i="5"/>
  <c r="DF139" i="5"/>
  <c r="DF136" i="5"/>
  <c r="DF132" i="5"/>
  <c r="DF135" i="5"/>
  <c r="DF141" i="5"/>
  <c r="DF138" i="5"/>
  <c r="DF134" i="5"/>
  <c r="DF137" i="5"/>
  <c r="DF133" i="5"/>
  <c r="DF128" i="5"/>
  <c r="DF116" i="5"/>
  <c r="DF131" i="5"/>
  <c r="DF127" i="5"/>
  <c r="DF102" i="5"/>
  <c r="DF130" i="5"/>
  <c r="DF126" i="5"/>
  <c r="DF101" i="5"/>
  <c r="DF129" i="5"/>
  <c r="DF123" i="5"/>
  <c r="DF89" i="5"/>
  <c r="DF98" i="5"/>
  <c r="DF86" i="5"/>
  <c r="DF74" i="5"/>
  <c r="DF95" i="5"/>
  <c r="DF92" i="5"/>
  <c r="DF80" i="5"/>
  <c r="DF83" i="5"/>
  <c r="DF77" i="5"/>
  <c r="DF71" i="5"/>
  <c r="DF62" i="5"/>
  <c r="DF61" i="5"/>
  <c r="DF68" i="5"/>
  <c r="DF59" i="5"/>
  <c r="DF65" i="5"/>
  <c r="DF55" i="5"/>
  <c r="DF51" i="5"/>
  <c r="DF47" i="5"/>
  <c r="DF35" i="5"/>
  <c r="DF58" i="5"/>
  <c r="DF54" i="5"/>
  <c r="DF50" i="5"/>
  <c r="DF40" i="5"/>
  <c r="DF57" i="5"/>
  <c r="DF53" i="5"/>
  <c r="DF49" i="5"/>
  <c r="DF38" i="5"/>
  <c r="DF56" i="5"/>
  <c r="DF52" i="5"/>
  <c r="DF31" i="5"/>
  <c r="DF27" i="5"/>
  <c r="DF23" i="5"/>
  <c r="DF48" i="5"/>
  <c r="DF36" i="5"/>
  <c r="DF34" i="5"/>
  <c r="DF30" i="5"/>
  <c r="DF26" i="5"/>
  <c r="DF22" i="5"/>
  <c r="DF16" i="5"/>
  <c r="DF33" i="5"/>
  <c r="DF29" i="5"/>
  <c r="DF25" i="5"/>
  <c r="DF21" i="5"/>
  <c r="DF18" i="5"/>
  <c r="DF32" i="5"/>
  <c r="DF28" i="5"/>
  <c r="DF24" i="5"/>
  <c r="DF19" i="5"/>
  <c r="DF15" i="5"/>
  <c r="DF14" i="5"/>
  <c r="DF10" i="5"/>
  <c r="DG6" i="5"/>
  <c r="DF13" i="5"/>
  <c r="DF12" i="5"/>
  <c r="DF8" i="5"/>
  <c r="DF20" i="5"/>
  <c r="DF17" i="5"/>
  <c r="DF11" i="5"/>
  <c r="DF7" i="5"/>
  <c r="DF5" i="5"/>
  <c r="DF9" i="5"/>
  <c r="CN133" i="4"/>
  <c r="CN132" i="4"/>
  <c r="CN125" i="4"/>
  <c r="CN126" i="4"/>
  <c r="CN115" i="4"/>
  <c r="CN120" i="4"/>
  <c r="CN95" i="4"/>
  <c r="CN107" i="4"/>
  <c r="CN92" i="4"/>
  <c r="CN91" i="4"/>
  <c r="CN90" i="4"/>
  <c r="CN89" i="4"/>
  <c r="CN134" i="4"/>
  <c r="CN87" i="4"/>
  <c r="CN88" i="4"/>
  <c r="CN86" i="4"/>
  <c r="CN127" i="4"/>
  <c r="CN85" i="4"/>
  <c r="CN83" i="4"/>
  <c r="CN84" i="4"/>
  <c r="CN82" i="4"/>
  <c r="CN121" i="4"/>
  <c r="CN81" i="4"/>
  <c r="CN79" i="4"/>
  <c r="CN116" i="4"/>
  <c r="CN80" i="4"/>
  <c r="CN78" i="4"/>
  <c r="CN77" i="4"/>
  <c r="CN75" i="4"/>
  <c r="CN73" i="4"/>
  <c r="CN76" i="4"/>
  <c r="CN74" i="4"/>
  <c r="CN72" i="4"/>
  <c r="CN108" i="4"/>
  <c r="CN70" i="4"/>
  <c r="CN68" i="4"/>
  <c r="CN67" i="4"/>
  <c r="CN66" i="4"/>
  <c r="CN64" i="4"/>
  <c r="CN63" i="4"/>
  <c r="CN69" i="4"/>
  <c r="CN65" i="4"/>
  <c r="CN60" i="4"/>
  <c r="CN57" i="4"/>
  <c r="CN59" i="4"/>
  <c r="CN56" i="4"/>
  <c r="CN53" i="4"/>
  <c r="CN50" i="4"/>
  <c r="CN49" i="4"/>
  <c r="CN45" i="4"/>
  <c r="CN42" i="4"/>
  <c r="CN71" i="4"/>
  <c r="CN62" i="4"/>
  <c r="CN61" i="4"/>
  <c r="CN58" i="4"/>
  <c r="CN55" i="4"/>
  <c r="CN54" i="4"/>
  <c r="CN48" i="4"/>
  <c r="CN47" i="4"/>
  <c r="CN44" i="4"/>
  <c r="CN51" i="4"/>
  <c r="CN94" i="4"/>
  <c r="CN30" i="4"/>
  <c r="CN43" i="4"/>
  <c r="CN39" i="4"/>
  <c r="CN36" i="4"/>
  <c r="CN41" i="4"/>
  <c r="CN38" i="4"/>
  <c r="CN35" i="4"/>
  <c r="CN52" i="4"/>
  <c r="CN46" i="4"/>
  <c r="CN40" i="4"/>
  <c r="CN37" i="4"/>
  <c r="CN93" i="4"/>
  <c r="CN33" i="4"/>
  <c r="CN34" i="4"/>
  <c r="CN32" i="4"/>
  <c r="CN28" i="4"/>
  <c r="CN27" i="4"/>
  <c r="CN24" i="4"/>
  <c r="CN20" i="4"/>
  <c r="CN23" i="4"/>
  <c r="CN19" i="4"/>
  <c r="CN31" i="4"/>
  <c r="CN26" i="4"/>
  <c r="CN22" i="4"/>
  <c r="CN29" i="4"/>
  <c r="CN25" i="4"/>
  <c r="CN21" i="4"/>
  <c r="CN18" i="4"/>
  <c r="CN14" i="4"/>
  <c r="CN10" i="4"/>
  <c r="CN7" i="4"/>
  <c r="CN5" i="4"/>
  <c r="CN9" i="4"/>
  <c r="CO6" i="4"/>
  <c r="CO96" i="4"/>
  <c r="CN17" i="4"/>
  <c r="CN13" i="4"/>
  <c r="CN16" i="4"/>
  <c r="CN12" i="4"/>
  <c r="CN8" i="4"/>
  <c r="CN15" i="4"/>
  <c r="CN11" i="4"/>
  <c r="DG60" i="5"/>
  <c r="DG115" i="5"/>
  <c r="DG125" i="5"/>
  <c r="DG124" i="5"/>
  <c r="DG122" i="5"/>
  <c r="DG121" i="5"/>
  <c r="DG119" i="5"/>
  <c r="DG118" i="5"/>
  <c r="DG120" i="5"/>
  <c r="DG117" i="5"/>
  <c r="DG114" i="5"/>
  <c r="DG113" i="5"/>
  <c r="DG111" i="5"/>
  <c r="DG110" i="5"/>
  <c r="DG108" i="5"/>
  <c r="DG107" i="5"/>
  <c r="DG105" i="5"/>
  <c r="DG104" i="5"/>
  <c r="DG100" i="5"/>
  <c r="DG99" i="5"/>
  <c r="DG97" i="5"/>
  <c r="DG96" i="5"/>
  <c r="DG94" i="5"/>
  <c r="DG93" i="5"/>
  <c r="DG91" i="5"/>
  <c r="DG90" i="5"/>
  <c r="DG88" i="5"/>
  <c r="DG87" i="5"/>
  <c r="DG85" i="5"/>
  <c r="DG84" i="5"/>
  <c r="DG82" i="5"/>
  <c r="DG81" i="5"/>
  <c r="DG79" i="5"/>
  <c r="DG78" i="5"/>
  <c r="DG76" i="5"/>
  <c r="DG75" i="5"/>
  <c r="DG73" i="5"/>
  <c r="DG72" i="5"/>
  <c r="DG70" i="5"/>
  <c r="DG69" i="5"/>
  <c r="DG67" i="5"/>
  <c r="DG66" i="5"/>
  <c r="DG64" i="5"/>
  <c r="DG63" i="5"/>
  <c r="DG106" i="5"/>
  <c r="DG103" i="5"/>
  <c r="DG112" i="5"/>
  <c r="DG109" i="5"/>
  <c r="DG194" i="5"/>
  <c r="DG192" i="5"/>
  <c r="DG191" i="5"/>
  <c r="DG184" i="5"/>
  <c r="DG183" i="5"/>
  <c r="DG182" i="5"/>
  <c r="DG181" i="5"/>
  <c r="DG178" i="5"/>
  <c r="DG179" i="5"/>
  <c r="DG180" i="5"/>
  <c r="DG177" i="5"/>
  <c r="DG188" i="5"/>
  <c r="DG186" i="5"/>
  <c r="DG187" i="5"/>
  <c r="DG185" i="5"/>
  <c r="DG193" i="5"/>
  <c r="DG190" i="5"/>
  <c r="DG189" i="5"/>
  <c r="DG176" i="5"/>
  <c r="DG160" i="5"/>
  <c r="DG166" i="5"/>
  <c r="DG158" i="5"/>
  <c r="DG157" i="5"/>
  <c r="DG161" i="5"/>
  <c r="DG159" i="5"/>
  <c r="DG154" i="5"/>
  <c r="DG156" i="5"/>
  <c r="DG152" i="5"/>
  <c r="DG151" i="5"/>
  <c r="DG153" i="5"/>
  <c r="DG150" i="5"/>
  <c r="DG149" i="5"/>
  <c r="DG41" i="5"/>
  <c r="DG145" i="5"/>
  <c r="DG45" i="5"/>
  <c r="DG37" i="5"/>
  <c r="DG46" i="5"/>
  <c r="DG44" i="5"/>
  <c r="DG43" i="5"/>
  <c r="DG42" i="5"/>
  <c r="DG146" i="5"/>
  <c r="DG39" i="5"/>
  <c r="DG198" i="5"/>
  <c r="DG199" i="5"/>
  <c r="DG197" i="5"/>
  <c r="DG196" i="5"/>
  <c r="DG195" i="5"/>
  <c r="DG174" i="5"/>
  <c r="DG173" i="5"/>
  <c r="DG175" i="5"/>
  <c r="DG171" i="5"/>
  <c r="DG170" i="5"/>
  <c r="DG169" i="5"/>
  <c r="DG172" i="5"/>
  <c r="DG167" i="5"/>
  <c r="DG165" i="5"/>
  <c r="DG168" i="5"/>
  <c r="DG164" i="5"/>
  <c r="DG163" i="5"/>
  <c r="DG162" i="5"/>
  <c r="DG155" i="5"/>
  <c r="DG148" i="5"/>
  <c r="DG144" i="5"/>
  <c r="DG142" i="5"/>
  <c r="DG147" i="5"/>
  <c r="DG143" i="5"/>
  <c r="DG135" i="5"/>
  <c r="DG141" i="5"/>
  <c r="DG138" i="5"/>
  <c r="DG134" i="5"/>
  <c r="DG137" i="5"/>
  <c r="DG133" i="5"/>
  <c r="DG140" i="5"/>
  <c r="DG139" i="5"/>
  <c r="DG136" i="5"/>
  <c r="DG132" i="5"/>
  <c r="DG131" i="5"/>
  <c r="DG127" i="5"/>
  <c r="DG102" i="5"/>
  <c r="DG130" i="5"/>
  <c r="DG126" i="5"/>
  <c r="DG101" i="5"/>
  <c r="DG129" i="5"/>
  <c r="DG123" i="5"/>
  <c r="DG128" i="5"/>
  <c r="DG116" i="5"/>
  <c r="DG98" i="5"/>
  <c r="DG86" i="5"/>
  <c r="DG95" i="5"/>
  <c r="DG83" i="5"/>
  <c r="DG71" i="5"/>
  <c r="DG89" i="5"/>
  <c r="DG77" i="5"/>
  <c r="DG80" i="5"/>
  <c r="DG74" i="5"/>
  <c r="DG61" i="5"/>
  <c r="DG68" i="5"/>
  <c r="DG59" i="5"/>
  <c r="DG92" i="5"/>
  <c r="DG65" i="5"/>
  <c r="DG62" i="5"/>
  <c r="DG58" i="5"/>
  <c r="DG54" i="5"/>
  <c r="DG50" i="5"/>
  <c r="DG40" i="5"/>
  <c r="DG57" i="5"/>
  <c r="DG53" i="5"/>
  <c r="DG49" i="5"/>
  <c r="DG38" i="5"/>
  <c r="DG56" i="5"/>
  <c r="DG52" i="5"/>
  <c r="DG48" i="5"/>
  <c r="DG55" i="5"/>
  <c r="DG51" i="5"/>
  <c r="DG36" i="5"/>
  <c r="DG34" i="5"/>
  <c r="DG30" i="5"/>
  <c r="DG26" i="5"/>
  <c r="DG22" i="5"/>
  <c r="DG47" i="5"/>
  <c r="DG35" i="5"/>
  <c r="DG33" i="5"/>
  <c r="DG29" i="5"/>
  <c r="DG25" i="5"/>
  <c r="DG21" i="5"/>
  <c r="DG18" i="5"/>
  <c r="DG32" i="5"/>
  <c r="DG28" i="5"/>
  <c r="DG24" i="5"/>
  <c r="DG20" i="5"/>
  <c r="DG17" i="5"/>
  <c r="DG31" i="5"/>
  <c r="DG27" i="5"/>
  <c r="DG16" i="5"/>
  <c r="DG13" i="5"/>
  <c r="DG9" i="5"/>
  <c r="DG12" i="5"/>
  <c r="DG23" i="5"/>
  <c r="DG11" i="5"/>
  <c r="DG7" i="5"/>
  <c r="DG5" i="5"/>
  <c r="DG8" i="5"/>
  <c r="DG19" i="5"/>
  <c r="DG15" i="5"/>
  <c r="DG14" i="5"/>
  <c r="DG10" i="5"/>
  <c r="DH6" i="5"/>
  <c r="CO133" i="4"/>
  <c r="CO132" i="4"/>
  <c r="CO125" i="4"/>
  <c r="CO126" i="4"/>
  <c r="CO115" i="4"/>
  <c r="CO120" i="4"/>
  <c r="CO95" i="4"/>
  <c r="CO107" i="4"/>
  <c r="CO92" i="4"/>
  <c r="CO91" i="4"/>
  <c r="CO90" i="4"/>
  <c r="CO134" i="4"/>
  <c r="CO89" i="4"/>
  <c r="CO88" i="4"/>
  <c r="CO86" i="4"/>
  <c r="CO127" i="4"/>
  <c r="CO87" i="4"/>
  <c r="CO85" i="4"/>
  <c r="CO84" i="4"/>
  <c r="CO82" i="4"/>
  <c r="CO121" i="4"/>
  <c r="CO81" i="4"/>
  <c r="CO83" i="4"/>
  <c r="CO116" i="4"/>
  <c r="CO80" i="4"/>
  <c r="CO77" i="4"/>
  <c r="CO76" i="4"/>
  <c r="CO78" i="4"/>
  <c r="CO79" i="4"/>
  <c r="CO74" i="4"/>
  <c r="CO72" i="4"/>
  <c r="CO108" i="4"/>
  <c r="CO75" i="4"/>
  <c r="CO70" i="4"/>
  <c r="CO68" i="4"/>
  <c r="CO73" i="4"/>
  <c r="CO71" i="4"/>
  <c r="CO69" i="4"/>
  <c r="CO63" i="4"/>
  <c r="CO65" i="4"/>
  <c r="CO62" i="4"/>
  <c r="CO66" i="4"/>
  <c r="CO59" i="4"/>
  <c r="CO56" i="4"/>
  <c r="CO61" i="4"/>
  <c r="CO58" i="4"/>
  <c r="CO55" i="4"/>
  <c r="CO52" i="4"/>
  <c r="CO49" i="4"/>
  <c r="CO60" i="4"/>
  <c r="CO57" i="4"/>
  <c r="CO54" i="4"/>
  <c r="CO48" i="4"/>
  <c r="CO47" i="4"/>
  <c r="CO44" i="4"/>
  <c r="CO41" i="4"/>
  <c r="CO67" i="4"/>
  <c r="CO53" i="4"/>
  <c r="CO46" i="4"/>
  <c r="CO43" i="4"/>
  <c r="CO39" i="4"/>
  <c r="CO36" i="4"/>
  <c r="CO33" i="4"/>
  <c r="CO93" i="4"/>
  <c r="CO29" i="4"/>
  <c r="CO42" i="4"/>
  <c r="CO38" i="4"/>
  <c r="CO35" i="4"/>
  <c r="CO50" i="4"/>
  <c r="CO45" i="4"/>
  <c r="CO40" i="4"/>
  <c r="CO37" i="4"/>
  <c r="CO34" i="4"/>
  <c r="CO64" i="4"/>
  <c r="CO51" i="4"/>
  <c r="CO94" i="4"/>
  <c r="CO31" i="4"/>
  <c r="CO32" i="4"/>
  <c r="CO23" i="4"/>
  <c r="CO19" i="4"/>
  <c r="CO26" i="4"/>
  <c r="CO22" i="4"/>
  <c r="CO30" i="4"/>
  <c r="CO25" i="4"/>
  <c r="CO21" i="4"/>
  <c r="CO28" i="4"/>
  <c r="CO27" i="4"/>
  <c r="CO24" i="4"/>
  <c r="CO20" i="4"/>
  <c r="CO17" i="4"/>
  <c r="CO13" i="4"/>
  <c r="CO9" i="4"/>
  <c r="CP6" i="4"/>
  <c r="CP96" i="4"/>
  <c r="CO8" i="4"/>
  <c r="CO16" i="4"/>
  <c r="CO12" i="4"/>
  <c r="CO15" i="4"/>
  <c r="CO11" i="4"/>
  <c r="CO5" i="4"/>
  <c r="CO18" i="4"/>
  <c r="CO14" i="4"/>
  <c r="CO10" i="4"/>
  <c r="CO7" i="4"/>
  <c r="DH60" i="5"/>
  <c r="DH115" i="5"/>
  <c r="DH125" i="5"/>
  <c r="DH124" i="5"/>
  <c r="DH122" i="5"/>
  <c r="DH121" i="5"/>
  <c r="DH118" i="5"/>
  <c r="DH119" i="5"/>
  <c r="DH120" i="5"/>
  <c r="DH117" i="5"/>
  <c r="DH114" i="5"/>
  <c r="DH113" i="5"/>
  <c r="DH111" i="5"/>
  <c r="DH110" i="5"/>
  <c r="DH108" i="5"/>
  <c r="DH107" i="5"/>
  <c r="DH105" i="5"/>
  <c r="DH104" i="5"/>
  <c r="DH100" i="5"/>
  <c r="DH99" i="5"/>
  <c r="DH97" i="5"/>
  <c r="DH96" i="5"/>
  <c r="DH94" i="5"/>
  <c r="DH93" i="5"/>
  <c r="DH90" i="5"/>
  <c r="DH91" i="5"/>
  <c r="DH88" i="5"/>
  <c r="DH87" i="5"/>
  <c r="DH85" i="5"/>
  <c r="DH84" i="5"/>
  <c r="DH81" i="5"/>
  <c r="DH82" i="5"/>
  <c r="DH79" i="5"/>
  <c r="DH78" i="5"/>
  <c r="DH76" i="5"/>
  <c r="DH75" i="5"/>
  <c r="DH73" i="5"/>
  <c r="DH72" i="5"/>
  <c r="DH69" i="5"/>
  <c r="DH70" i="5"/>
  <c r="DH67" i="5"/>
  <c r="DH66" i="5"/>
  <c r="DH64" i="5"/>
  <c r="DH63" i="5"/>
  <c r="DH106" i="5"/>
  <c r="DH103" i="5"/>
  <c r="DH112" i="5"/>
  <c r="DH109" i="5"/>
  <c r="DH194" i="5"/>
  <c r="DH192" i="5"/>
  <c r="DH191" i="5"/>
  <c r="DH184" i="5"/>
  <c r="DH183" i="5"/>
  <c r="DH182" i="5"/>
  <c r="DH181" i="5"/>
  <c r="DH179" i="5"/>
  <c r="DH178" i="5"/>
  <c r="DH180" i="5"/>
  <c r="DH177" i="5"/>
  <c r="DH188" i="5"/>
  <c r="DH186" i="5"/>
  <c r="DH187" i="5"/>
  <c r="DH185" i="5"/>
  <c r="DH193" i="5"/>
  <c r="DH190" i="5"/>
  <c r="DH189" i="5"/>
  <c r="DH176" i="5"/>
  <c r="DH160" i="5"/>
  <c r="DH166" i="5"/>
  <c r="DH158" i="5"/>
  <c r="DH157" i="5"/>
  <c r="DH161" i="5"/>
  <c r="DH159" i="5"/>
  <c r="DH154" i="5"/>
  <c r="DH156" i="5"/>
  <c r="DH152" i="5"/>
  <c r="DH151" i="5"/>
  <c r="DH153" i="5"/>
  <c r="DH150" i="5"/>
  <c r="DH149" i="5"/>
  <c r="DH41" i="5"/>
  <c r="DH145" i="5"/>
  <c r="DH45" i="5"/>
  <c r="DH37" i="5"/>
  <c r="DH46" i="5"/>
  <c r="DH44" i="5"/>
  <c r="DH43" i="5"/>
  <c r="DH42" i="5"/>
  <c r="DH146" i="5"/>
  <c r="DH39" i="5"/>
  <c r="DH199" i="5"/>
  <c r="DH197" i="5"/>
  <c r="DH198" i="5"/>
  <c r="DH195" i="5"/>
  <c r="DH196" i="5"/>
  <c r="DH173" i="5"/>
  <c r="DH175" i="5"/>
  <c r="DH174" i="5"/>
  <c r="DH172" i="5"/>
  <c r="DH171" i="5"/>
  <c r="DH170" i="5"/>
  <c r="DH168" i="5"/>
  <c r="DH169" i="5"/>
  <c r="DH167" i="5"/>
  <c r="DH165" i="5"/>
  <c r="DH164" i="5"/>
  <c r="DH163" i="5"/>
  <c r="DH162" i="5"/>
  <c r="DH155" i="5"/>
  <c r="DH147" i="5"/>
  <c r="DH143" i="5"/>
  <c r="DH148" i="5"/>
  <c r="DH144" i="5"/>
  <c r="DH142" i="5"/>
  <c r="DH141" i="5"/>
  <c r="DH138" i="5"/>
  <c r="DH134" i="5"/>
  <c r="DH137" i="5"/>
  <c r="DH133" i="5"/>
  <c r="DH140" i="5"/>
  <c r="DH139" i="5"/>
  <c r="DH136" i="5"/>
  <c r="DH132" i="5"/>
  <c r="DH135" i="5"/>
  <c r="DH130" i="5"/>
  <c r="DH126" i="5"/>
  <c r="DH101" i="5"/>
  <c r="DH129" i="5"/>
  <c r="DH123" i="5"/>
  <c r="DH128" i="5"/>
  <c r="DH116" i="5"/>
  <c r="DH131" i="5"/>
  <c r="DH127" i="5"/>
  <c r="DH102" i="5"/>
  <c r="DH95" i="5"/>
  <c r="DH92" i="5"/>
  <c r="DH80" i="5"/>
  <c r="DH98" i="5"/>
  <c r="DH86" i="5"/>
  <c r="DH74" i="5"/>
  <c r="DH68" i="5"/>
  <c r="DH59" i="5"/>
  <c r="DH89" i="5"/>
  <c r="DH65" i="5"/>
  <c r="DH62" i="5"/>
  <c r="DH83" i="5"/>
  <c r="DH77" i="5"/>
  <c r="DH71" i="5"/>
  <c r="DH61" i="5"/>
  <c r="DH57" i="5"/>
  <c r="DH53" i="5"/>
  <c r="DH49" i="5"/>
  <c r="DH38" i="5"/>
  <c r="DH56" i="5"/>
  <c r="DH52" i="5"/>
  <c r="DH48" i="5"/>
  <c r="DH36" i="5"/>
  <c r="DH55" i="5"/>
  <c r="DH51" i="5"/>
  <c r="DH47" i="5"/>
  <c r="DH58" i="5"/>
  <c r="DH54" i="5"/>
  <c r="DH40" i="5"/>
  <c r="DH35" i="5"/>
  <c r="DH33" i="5"/>
  <c r="DH29" i="5"/>
  <c r="DH25" i="5"/>
  <c r="DH21" i="5"/>
  <c r="DH32" i="5"/>
  <c r="DH28" i="5"/>
  <c r="DH24" i="5"/>
  <c r="DH20" i="5"/>
  <c r="DH17" i="5"/>
  <c r="DH50" i="5"/>
  <c r="DH31" i="5"/>
  <c r="DH27" i="5"/>
  <c r="DH23" i="5"/>
  <c r="DH19" i="5"/>
  <c r="DH15" i="5"/>
  <c r="DH34" i="5"/>
  <c r="DH30" i="5"/>
  <c r="DH26" i="5"/>
  <c r="DH12" i="5"/>
  <c r="DH8" i="5"/>
  <c r="DH22" i="5"/>
  <c r="DH11" i="5"/>
  <c r="DH14" i="5"/>
  <c r="DH10" i="5"/>
  <c r="DI6" i="5"/>
  <c r="DH7" i="5"/>
  <c r="DH18" i="5"/>
  <c r="DH16" i="5"/>
  <c r="DH13" i="5"/>
  <c r="DH9" i="5"/>
  <c r="DH5" i="5"/>
  <c r="CP133" i="4"/>
  <c r="CP132" i="4"/>
  <c r="CP125" i="4"/>
  <c r="CP126" i="4"/>
  <c r="CP115" i="4"/>
  <c r="CP120" i="4"/>
  <c r="CP95" i="4"/>
  <c r="CP107" i="4"/>
  <c r="CP92" i="4"/>
  <c r="CP91" i="4"/>
  <c r="CP90" i="4"/>
  <c r="CP134" i="4"/>
  <c r="CP89" i="4"/>
  <c r="CP88" i="4"/>
  <c r="CP87" i="4"/>
  <c r="CP86" i="4"/>
  <c r="CP85" i="4"/>
  <c r="CP127" i="4"/>
  <c r="CP121" i="4"/>
  <c r="CP83" i="4"/>
  <c r="CP116" i="4"/>
  <c r="CP84" i="4"/>
  <c r="CP80" i="4"/>
  <c r="CP79" i="4"/>
  <c r="CP82" i="4"/>
  <c r="CP76" i="4"/>
  <c r="CP81" i="4"/>
  <c r="CP78" i="4"/>
  <c r="CP74" i="4"/>
  <c r="CP72" i="4"/>
  <c r="CP108" i="4"/>
  <c r="CP75" i="4"/>
  <c r="CP73" i="4"/>
  <c r="CP71" i="4"/>
  <c r="CP77" i="4"/>
  <c r="CP69" i="4"/>
  <c r="CP68" i="4"/>
  <c r="CP65" i="4"/>
  <c r="CP70" i="4"/>
  <c r="CP67" i="4"/>
  <c r="CP66" i="4"/>
  <c r="CP64" i="4"/>
  <c r="CP61" i="4"/>
  <c r="CP58" i="4"/>
  <c r="CP55" i="4"/>
  <c r="CP63" i="4"/>
  <c r="CP62" i="4"/>
  <c r="CP59" i="4"/>
  <c r="CP56" i="4"/>
  <c r="CP53" i="4"/>
  <c r="CP46" i="4"/>
  <c r="CP43" i="4"/>
  <c r="CP52" i="4"/>
  <c r="CP51" i="4"/>
  <c r="CP60" i="4"/>
  <c r="CP42" i="4"/>
  <c r="CP38" i="4"/>
  <c r="CP35" i="4"/>
  <c r="CP32" i="4"/>
  <c r="CP28" i="4"/>
  <c r="CP50" i="4"/>
  <c r="CP48" i="4"/>
  <c r="CP45" i="4"/>
  <c r="CP41" i="4"/>
  <c r="CP40" i="4"/>
  <c r="CP37" i="4"/>
  <c r="CP57" i="4"/>
  <c r="CP47" i="4"/>
  <c r="CP44" i="4"/>
  <c r="CP54" i="4"/>
  <c r="CP36" i="4"/>
  <c r="CP39" i="4"/>
  <c r="CP34" i="4"/>
  <c r="CP49" i="4"/>
  <c r="CP93" i="4"/>
  <c r="CP33" i="4"/>
  <c r="CP94" i="4"/>
  <c r="CP26" i="4"/>
  <c r="CP22" i="4"/>
  <c r="CP31" i="4"/>
  <c r="CP30" i="4"/>
  <c r="CP25" i="4"/>
  <c r="CP21" i="4"/>
  <c r="CP29" i="4"/>
  <c r="CP27" i="4"/>
  <c r="CP24" i="4"/>
  <c r="CP20" i="4"/>
  <c r="CP23" i="4"/>
  <c r="CP19" i="4"/>
  <c r="CP16" i="4"/>
  <c r="CP12" i="4"/>
  <c r="CP8" i="4"/>
  <c r="CP15" i="4"/>
  <c r="CP11" i="4"/>
  <c r="CP18" i="4"/>
  <c r="CP14" i="4"/>
  <c r="CP10" i="4"/>
  <c r="CP7" i="4"/>
  <c r="CP5" i="4"/>
  <c r="CQ6" i="4"/>
  <c r="CQ96" i="4"/>
  <c r="CP17" i="4"/>
  <c r="CP13" i="4"/>
  <c r="CP9" i="4"/>
  <c r="DI60" i="5"/>
  <c r="DI115" i="5"/>
  <c r="DI125" i="5"/>
  <c r="DI124" i="5"/>
  <c r="DI122" i="5"/>
  <c r="DI121" i="5"/>
  <c r="DI118" i="5"/>
  <c r="DI119" i="5"/>
  <c r="DI120" i="5"/>
  <c r="DI117" i="5"/>
  <c r="DI114" i="5"/>
  <c r="DI113" i="5"/>
  <c r="DI111" i="5"/>
  <c r="DI110" i="5"/>
  <c r="DI108" i="5"/>
  <c r="DI107" i="5"/>
  <c r="DI105" i="5"/>
  <c r="DI104" i="5"/>
  <c r="DI100" i="5"/>
  <c r="DI99" i="5"/>
  <c r="DI97" i="5"/>
  <c r="DI96" i="5"/>
  <c r="DI94" i="5"/>
  <c r="DI93" i="5"/>
  <c r="DI91" i="5"/>
  <c r="DI90" i="5"/>
  <c r="DI88" i="5"/>
  <c r="DI87" i="5"/>
  <c r="DI85" i="5"/>
  <c r="DI84" i="5"/>
  <c r="DI82" i="5"/>
  <c r="DI81" i="5"/>
  <c r="DI79" i="5"/>
  <c r="DI78" i="5"/>
  <c r="DI76" i="5"/>
  <c r="DI75" i="5"/>
  <c r="DI73" i="5"/>
  <c r="DI72" i="5"/>
  <c r="DI70" i="5"/>
  <c r="DI69" i="5"/>
  <c r="DI67" i="5"/>
  <c r="DI66" i="5"/>
  <c r="DI64" i="5"/>
  <c r="DI63" i="5"/>
  <c r="DI106" i="5"/>
  <c r="DI103" i="5"/>
  <c r="DI112" i="5"/>
  <c r="DI109" i="5"/>
  <c r="DI194" i="5"/>
  <c r="DI192" i="5"/>
  <c r="DI191" i="5"/>
  <c r="DI184" i="5"/>
  <c r="DI183" i="5"/>
  <c r="DI181" i="5"/>
  <c r="DI180" i="5"/>
  <c r="DI179" i="5"/>
  <c r="DI182" i="5"/>
  <c r="DI177" i="5"/>
  <c r="DI178" i="5"/>
  <c r="DI188" i="5"/>
  <c r="DI187" i="5"/>
  <c r="DI186" i="5"/>
  <c r="DI185" i="5"/>
  <c r="DI193" i="5"/>
  <c r="DI190" i="5"/>
  <c r="DI189" i="5"/>
  <c r="DI176" i="5"/>
  <c r="DI160" i="5"/>
  <c r="DI166" i="5"/>
  <c r="DI158" i="5"/>
  <c r="DI157" i="5"/>
  <c r="DI161" i="5"/>
  <c r="DI159" i="5"/>
  <c r="DI154" i="5"/>
  <c r="DI156" i="5"/>
  <c r="DI152" i="5"/>
  <c r="DI151" i="5"/>
  <c r="DI153" i="5"/>
  <c r="DI150" i="5"/>
  <c r="DI149" i="5"/>
  <c r="DI41" i="5"/>
  <c r="DI145" i="5"/>
  <c r="DI45" i="5"/>
  <c r="DI37" i="5"/>
  <c r="DI46" i="5"/>
  <c r="DI44" i="5"/>
  <c r="DI43" i="5"/>
  <c r="DI42" i="5"/>
  <c r="DI146" i="5"/>
  <c r="DI39" i="5"/>
  <c r="DI199" i="5"/>
  <c r="DI198" i="5"/>
  <c r="DI197" i="5"/>
  <c r="DI196" i="5"/>
  <c r="DI195" i="5"/>
  <c r="DI175" i="5"/>
  <c r="DI174" i="5"/>
  <c r="DI173" i="5"/>
  <c r="DI170" i="5"/>
  <c r="DI171" i="5"/>
  <c r="DI172" i="5"/>
  <c r="DI165" i="5"/>
  <c r="DI169" i="5"/>
  <c r="DI167" i="5"/>
  <c r="DI164" i="5"/>
  <c r="DI162" i="5"/>
  <c r="DI168" i="5"/>
  <c r="DI163" i="5"/>
  <c r="DI147" i="5"/>
  <c r="DI155" i="5"/>
  <c r="DI143" i="5"/>
  <c r="DI148" i="5"/>
  <c r="DI144" i="5"/>
  <c r="DI142" i="5"/>
  <c r="DI137" i="5"/>
  <c r="DI133" i="5"/>
  <c r="DI140" i="5"/>
  <c r="DI139" i="5"/>
  <c r="DI136" i="5"/>
  <c r="DI135" i="5"/>
  <c r="DI141" i="5"/>
  <c r="DI138" i="5"/>
  <c r="DI134" i="5"/>
  <c r="DI129" i="5"/>
  <c r="DI123" i="5"/>
  <c r="DI128" i="5"/>
  <c r="DI116" i="5"/>
  <c r="DI132" i="5"/>
  <c r="DI131" i="5"/>
  <c r="DI127" i="5"/>
  <c r="DI102" i="5"/>
  <c r="DI130" i="5"/>
  <c r="DI126" i="5"/>
  <c r="DI101" i="5"/>
  <c r="DI92" i="5"/>
  <c r="DI89" i="5"/>
  <c r="DI77" i="5"/>
  <c r="DI98" i="5"/>
  <c r="DI95" i="5"/>
  <c r="DI83" i="5"/>
  <c r="DI71" i="5"/>
  <c r="DI86" i="5"/>
  <c r="DI65" i="5"/>
  <c r="DI62" i="5"/>
  <c r="DI61" i="5"/>
  <c r="DI80" i="5"/>
  <c r="DI74" i="5"/>
  <c r="DI68" i="5"/>
  <c r="DI59" i="5"/>
  <c r="DI56" i="5"/>
  <c r="DI52" i="5"/>
  <c r="DI48" i="5"/>
  <c r="DI36" i="5"/>
  <c r="DI55" i="5"/>
  <c r="DI51" i="5"/>
  <c r="DI47" i="5"/>
  <c r="DI58" i="5"/>
  <c r="DI54" i="5"/>
  <c r="DI50" i="5"/>
  <c r="DI40" i="5"/>
  <c r="DI57" i="5"/>
  <c r="DI53" i="5"/>
  <c r="DI32" i="5"/>
  <c r="DI28" i="5"/>
  <c r="DI24" i="5"/>
  <c r="DI49" i="5"/>
  <c r="DI31" i="5"/>
  <c r="DI27" i="5"/>
  <c r="DI23" i="5"/>
  <c r="DI19" i="5"/>
  <c r="DI15" i="5"/>
  <c r="DI34" i="5"/>
  <c r="DI30" i="5"/>
  <c r="DI26" i="5"/>
  <c r="DI22" i="5"/>
  <c r="DI16" i="5"/>
  <c r="DI38" i="5"/>
  <c r="DI35" i="5"/>
  <c r="DI33" i="5"/>
  <c r="DI29" i="5"/>
  <c r="DI25" i="5"/>
  <c r="DI21" i="5"/>
  <c r="DI11" i="5"/>
  <c r="DI7" i="5"/>
  <c r="DI5" i="5"/>
  <c r="DI10" i="5"/>
  <c r="DI14" i="5"/>
  <c r="DI20" i="5"/>
  <c r="DI18" i="5"/>
  <c r="DI17" i="5"/>
  <c r="DI13" i="5"/>
  <c r="DI9" i="5"/>
  <c r="DJ6" i="5"/>
  <c r="DI12" i="5"/>
  <c r="DI8" i="5"/>
  <c r="CQ133" i="4"/>
  <c r="CQ132" i="4"/>
  <c r="CQ125" i="4"/>
  <c r="CQ126" i="4"/>
  <c r="CQ115" i="4"/>
  <c r="CQ120" i="4"/>
  <c r="CQ95" i="4"/>
  <c r="CQ107" i="4"/>
  <c r="CQ92" i="4"/>
  <c r="CQ91" i="4"/>
  <c r="CQ90" i="4"/>
  <c r="CQ134" i="4"/>
  <c r="CQ88" i="4"/>
  <c r="CQ87" i="4"/>
  <c r="CQ89" i="4"/>
  <c r="CQ86" i="4"/>
  <c r="CQ84" i="4"/>
  <c r="CQ127" i="4"/>
  <c r="CQ85" i="4"/>
  <c r="CQ81" i="4"/>
  <c r="CQ83" i="4"/>
  <c r="CQ82" i="4"/>
  <c r="CQ80" i="4"/>
  <c r="CQ79" i="4"/>
  <c r="CQ116" i="4"/>
  <c r="CQ108" i="4"/>
  <c r="CQ78" i="4"/>
  <c r="CQ121" i="4"/>
  <c r="CQ77" i="4"/>
  <c r="CQ76" i="4"/>
  <c r="CQ75" i="4"/>
  <c r="CQ73" i="4"/>
  <c r="CQ71" i="4"/>
  <c r="CQ69" i="4"/>
  <c r="CQ67" i="4"/>
  <c r="CQ72" i="4"/>
  <c r="CQ70" i="4"/>
  <c r="CQ68" i="4"/>
  <c r="CQ66" i="4"/>
  <c r="CQ64" i="4"/>
  <c r="CQ63" i="4"/>
  <c r="CQ62" i="4"/>
  <c r="CQ74" i="4"/>
  <c r="CQ60" i="4"/>
  <c r="CQ57" i="4"/>
  <c r="CQ54" i="4"/>
  <c r="CQ51" i="4"/>
  <c r="CQ48" i="4"/>
  <c r="CQ61" i="4"/>
  <c r="CQ58" i="4"/>
  <c r="CQ55" i="4"/>
  <c r="CQ52" i="4"/>
  <c r="CQ50" i="4"/>
  <c r="CQ45" i="4"/>
  <c r="CQ59" i="4"/>
  <c r="CQ53" i="4"/>
  <c r="CQ41" i="4"/>
  <c r="CQ40" i="4"/>
  <c r="CQ37" i="4"/>
  <c r="CQ34" i="4"/>
  <c r="CQ31" i="4"/>
  <c r="CQ27" i="4"/>
  <c r="CQ47" i="4"/>
  <c r="CQ44" i="4"/>
  <c r="CQ65" i="4"/>
  <c r="CQ56" i="4"/>
  <c r="CQ49" i="4"/>
  <c r="CQ46" i="4"/>
  <c r="CQ39" i="4"/>
  <c r="CQ36" i="4"/>
  <c r="CQ35" i="4"/>
  <c r="CQ43" i="4"/>
  <c r="CQ42" i="4"/>
  <c r="CQ38" i="4"/>
  <c r="CQ33" i="4"/>
  <c r="CQ32" i="4"/>
  <c r="CQ94" i="4"/>
  <c r="CQ93" i="4"/>
  <c r="CQ30" i="4"/>
  <c r="CQ25" i="4"/>
  <c r="CQ21" i="4"/>
  <c r="CQ29" i="4"/>
  <c r="CQ24" i="4"/>
  <c r="CQ20" i="4"/>
  <c r="CQ28" i="4"/>
  <c r="CQ23" i="4"/>
  <c r="CQ26" i="4"/>
  <c r="CQ22" i="4"/>
  <c r="CQ15" i="4"/>
  <c r="CQ11" i="4"/>
  <c r="CQ5" i="4"/>
  <c r="CQ18" i="4"/>
  <c r="CQ14" i="4"/>
  <c r="CQ10" i="4"/>
  <c r="CQ7" i="4"/>
  <c r="CQ19" i="4"/>
  <c r="CQ17" i="4"/>
  <c r="CQ13" i="4"/>
  <c r="CQ9" i="4"/>
  <c r="CR6" i="4"/>
  <c r="CR96" i="4"/>
  <c r="CQ16" i="4"/>
  <c r="CQ12" i="4"/>
  <c r="CQ8" i="4"/>
  <c r="DJ60" i="5"/>
  <c r="DJ115" i="5"/>
  <c r="DJ125" i="5"/>
  <c r="DJ124" i="5"/>
  <c r="DJ122" i="5"/>
  <c r="DJ121" i="5"/>
  <c r="DJ119" i="5"/>
  <c r="DJ118" i="5"/>
  <c r="DJ120" i="5"/>
  <c r="DJ117" i="5"/>
  <c r="DJ114" i="5"/>
  <c r="DJ113" i="5"/>
  <c r="DJ111" i="5"/>
  <c r="DJ110" i="5"/>
  <c r="DJ108" i="5"/>
  <c r="DJ107" i="5"/>
  <c r="DJ105" i="5"/>
  <c r="DJ104" i="5"/>
  <c r="DJ100" i="5"/>
  <c r="DJ99" i="5"/>
  <c r="DJ96" i="5"/>
  <c r="DJ97" i="5"/>
  <c r="DJ94" i="5"/>
  <c r="DJ93" i="5"/>
  <c r="DJ91" i="5"/>
  <c r="DJ90" i="5"/>
  <c r="DJ88" i="5"/>
  <c r="DJ87" i="5"/>
  <c r="DJ85" i="5"/>
  <c r="DJ84" i="5"/>
  <c r="DJ82" i="5"/>
  <c r="DJ81" i="5"/>
  <c r="DJ79" i="5"/>
  <c r="DJ78" i="5"/>
  <c r="DJ76" i="5"/>
  <c r="DJ75" i="5"/>
  <c r="DJ73" i="5"/>
  <c r="DJ72" i="5"/>
  <c r="DJ70" i="5"/>
  <c r="DJ69" i="5"/>
  <c r="DJ67" i="5"/>
  <c r="DJ66" i="5"/>
  <c r="DJ64" i="5"/>
  <c r="DJ63" i="5"/>
  <c r="DJ106" i="5"/>
  <c r="DJ103" i="5"/>
  <c r="DJ112" i="5"/>
  <c r="DJ109" i="5"/>
  <c r="DJ194" i="5"/>
  <c r="DJ192" i="5"/>
  <c r="DJ191" i="5"/>
  <c r="DJ183" i="5"/>
  <c r="DJ184" i="5"/>
  <c r="DJ180" i="5"/>
  <c r="DJ179" i="5"/>
  <c r="DJ177" i="5"/>
  <c r="DJ181" i="5"/>
  <c r="DJ178" i="5"/>
  <c r="DJ182" i="5"/>
  <c r="DJ187" i="5"/>
  <c r="DJ186" i="5"/>
  <c r="DJ188" i="5"/>
  <c r="DJ185" i="5"/>
  <c r="DJ193" i="5"/>
  <c r="DJ189" i="5"/>
  <c r="DJ190" i="5"/>
  <c r="DJ176" i="5"/>
  <c r="DJ160" i="5"/>
  <c r="DJ166" i="5"/>
  <c r="DJ157" i="5"/>
  <c r="DJ158" i="5"/>
  <c r="DJ161" i="5"/>
  <c r="DJ159" i="5"/>
  <c r="DJ154" i="5"/>
  <c r="DJ156" i="5"/>
  <c r="DJ152" i="5"/>
  <c r="DJ151" i="5"/>
  <c r="DJ153" i="5"/>
  <c r="DJ150" i="5"/>
  <c r="DJ149" i="5"/>
  <c r="DJ41" i="5"/>
  <c r="DJ145" i="5"/>
  <c r="DJ45" i="5"/>
  <c r="DJ37" i="5"/>
  <c r="DJ46" i="5"/>
  <c r="DJ44" i="5"/>
  <c r="DJ43" i="5"/>
  <c r="DJ42" i="5"/>
  <c r="DJ146" i="5"/>
  <c r="DJ39" i="5"/>
  <c r="DJ199" i="5"/>
  <c r="DJ197" i="5"/>
  <c r="DJ198" i="5"/>
  <c r="DJ196" i="5"/>
  <c r="DJ195" i="5"/>
  <c r="DJ174" i="5"/>
  <c r="DJ172" i="5"/>
  <c r="DJ173" i="5"/>
  <c r="DJ175" i="5"/>
  <c r="DJ169" i="5"/>
  <c r="DJ171" i="5"/>
  <c r="DJ170" i="5"/>
  <c r="DJ168" i="5"/>
  <c r="DJ162" i="5"/>
  <c r="DJ163" i="5"/>
  <c r="DJ167" i="5"/>
  <c r="DJ165" i="5"/>
  <c r="DJ164" i="5"/>
  <c r="DJ155" i="5"/>
  <c r="DJ148" i="5"/>
  <c r="DJ144" i="5"/>
  <c r="DJ142" i="5"/>
  <c r="DJ147" i="5"/>
  <c r="DJ143" i="5"/>
  <c r="DJ140" i="5"/>
  <c r="DJ139" i="5"/>
  <c r="DJ136" i="5"/>
  <c r="DJ132" i="5"/>
  <c r="DJ135" i="5"/>
  <c r="DJ141" i="5"/>
  <c r="DJ138" i="5"/>
  <c r="DJ134" i="5"/>
  <c r="DJ137" i="5"/>
  <c r="DJ133" i="5"/>
  <c r="DJ128" i="5"/>
  <c r="DJ116" i="5"/>
  <c r="DJ131" i="5"/>
  <c r="DJ127" i="5"/>
  <c r="DJ102" i="5"/>
  <c r="DJ130" i="5"/>
  <c r="DJ126" i="5"/>
  <c r="DJ101" i="5"/>
  <c r="DJ129" i="5"/>
  <c r="DJ123" i="5"/>
  <c r="DJ89" i="5"/>
  <c r="DJ98" i="5"/>
  <c r="DJ86" i="5"/>
  <c r="DJ74" i="5"/>
  <c r="DJ95" i="5"/>
  <c r="DJ92" i="5"/>
  <c r="DJ80" i="5"/>
  <c r="DJ62" i="5"/>
  <c r="DJ61" i="5"/>
  <c r="DJ83" i="5"/>
  <c r="DJ77" i="5"/>
  <c r="DJ71" i="5"/>
  <c r="DJ68" i="5"/>
  <c r="DJ59" i="5"/>
  <c r="DJ65" i="5"/>
  <c r="DJ55" i="5"/>
  <c r="DJ51" i="5"/>
  <c r="DJ47" i="5"/>
  <c r="DJ35" i="5"/>
  <c r="DJ58" i="5"/>
  <c r="DJ54" i="5"/>
  <c r="DJ50" i="5"/>
  <c r="DJ40" i="5"/>
  <c r="DJ57" i="5"/>
  <c r="DJ53" i="5"/>
  <c r="DJ49" i="5"/>
  <c r="DJ38" i="5"/>
  <c r="DJ56" i="5"/>
  <c r="DJ52" i="5"/>
  <c r="DJ48" i="5"/>
  <c r="DJ31" i="5"/>
  <c r="DJ27" i="5"/>
  <c r="DJ23" i="5"/>
  <c r="DJ34" i="5"/>
  <c r="DJ30" i="5"/>
  <c r="DJ26" i="5"/>
  <c r="DJ22" i="5"/>
  <c r="DJ16" i="5"/>
  <c r="DJ33" i="5"/>
  <c r="DJ29" i="5"/>
  <c r="DJ25" i="5"/>
  <c r="DJ21" i="5"/>
  <c r="DJ18" i="5"/>
  <c r="DJ36" i="5"/>
  <c r="DJ32" i="5"/>
  <c r="DJ28" i="5"/>
  <c r="DJ24" i="5"/>
  <c r="DJ14" i="5"/>
  <c r="DJ10" i="5"/>
  <c r="DK6" i="5"/>
  <c r="DJ20" i="5"/>
  <c r="DJ17" i="5"/>
  <c r="DJ13" i="5"/>
  <c r="DJ19" i="5"/>
  <c r="DJ15" i="5"/>
  <c r="DJ12" i="5"/>
  <c r="DJ8" i="5"/>
  <c r="DJ5" i="5"/>
  <c r="DJ9" i="5"/>
  <c r="DJ11" i="5"/>
  <c r="DJ7" i="5"/>
  <c r="CR133" i="4"/>
  <c r="CR132" i="4"/>
  <c r="CR125" i="4"/>
  <c r="CR126" i="4"/>
  <c r="CR115" i="4"/>
  <c r="CR120" i="4"/>
  <c r="CR95" i="4"/>
  <c r="CR107" i="4"/>
  <c r="CR92" i="4"/>
  <c r="CR91" i="4"/>
  <c r="CR90" i="4"/>
  <c r="CR134" i="4"/>
  <c r="CR89" i="4"/>
  <c r="CR87" i="4"/>
  <c r="CR88" i="4"/>
  <c r="CR127" i="4"/>
  <c r="CR85" i="4"/>
  <c r="CR83" i="4"/>
  <c r="CR82" i="4"/>
  <c r="CR84" i="4"/>
  <c r="CR121" i="4"/>
  <c r="CR79" i="4"/>
  <c r="CR81" i="4"/>
  <c r="CR116" i="4"/>
  <c r="CR78" i="4"/>
  <c r="CR77" i="4"/>
  <c r="CR76" i="4"/>
  <c r="CR108" i="4"/>
  <c r="CR75" i="4"/>
  <c r="CR73" i="4"/>
  <c r="CR74" i="4"/>
  <c r="CR72" i="4"/>
  <c r="CR80" i="4"/>
  <c r="CR71" i="4"/>
  <c r="CR70" i="4"/>
  <c r="CR68" i="4"/>
  <c r="CR66" i="4"/>
  <c r="CR64" i="4"/>
  <c r="CR69" i="4"/>
  <c r="CR67" i="4"/>
  <c r="CR63" i="4"/>
  <c r="CR65" i="4"/>
  <c r="CR60" i="4"/>
  <c r="CR57" i="4"/>
  <c r="CR59" i="4"/>
  <c r="CR56" i="4"/>
  <c r="CR53" i="4"/>
  <c r="CR50" i="4"/>
  <c r="CR62" i="4"/>
  <c r="CR51" i="4"/>
  <c r="CR45" i="4"/>
  <c r="CR42" i="4"/>
  <c r="CR49" i="4"/>
  <c r="CR47" i="4"/>
  <c r="CR44" i="4"/>
  <c r="CR48" i="4"/>
  <c r="CR94" i="4"/>
  <c r="CR30" i="4"/>
  <c r="CR61" i="4"/>
  <c r="CR55" i="4"/>
  <c r="CR46" i="4"/>
  <c r="CR39" i="4"/>
  <c r="CR36" i="4"/>
  <c r="CR54" i="4"/>
  <c r="CR52" i="4"/>
  <c r="CR43" i="4"/>
  <c r="CR38" i="4"/>
  <c r="CR35" i="4"/>
  <c r="CR58" i="4"/>
  <c r="CR86" i="4"/>
  <c r="CR37" i="4"/>
  <c r="CR41" i="4"/>
  <c r="CR40" i="4"/>
  <c r="CR32" i="4"/>
  <c r="CR34" i="4"/>
  <c r="CR93" i="4"/>
  <c r="CR33" i="4"/>
  <c r="CR31" i="4"/>
  <c r="CR29" i="4"/>
  <c r="CR24" i="4"/>
  <c r="CR20" i="4"/>
  <c r="CR28" i="4"/>
  <c r="CR27" i="4"/>
  <c r="CR23" i="4"/>
  <c r="CR19" i="4"/>
  <c r="CR26" i="4"/>
  <c r="CR22" i="4"/>
  <c r="CR25" i="4"/>
  <c r="CR21" i="4"/>
  <c r="CR18" i="4"/>
  <c r="CR14" i="4"/>
  <c r="CR10" i="4"/>
  <c r="CR7" i="4"/>
  <c r="CR5" i="4"/>
  <c r="CR17" i="4"/>
  <c r="CR13" i="4"/>
  <c r="CR9" i="4"/>
  <c r="CS6" i="4"/>
  <c r="CS96" i="4"/>
  <c r="CR16" i="4"/>
  <c r="CR12" i="4"/>
  <c r="CR8" i="4"/>
  <c r="CR15" i="4"/>
  <c r="CR11" i="4"/>
  <c r="DK60" i="5"/>
  <c r="DK115" i="5"/>
  <c r="DK125" i="5"/>
  <c r="DK124" i="5"/>
  <c r="DK122" i="5"/>
  <c r="DK121" i="5"/>
  <c r="DK119" i="5"/>
  <c r="DK118" i="5"/>
  <c r="DK120" i="5"/>
  <c r="DK117" i="5"/>
  <c r="DK114" i="5"/>
  <c r="DK113" i="5"/>
  <c r="DK111" i="5"/>
  <c r="DK110" i="5"/>
  <c r="DK108" i="5"/>
  <c r="DK107" i="5"/>
  <c r="DK105" i="5"/>
  <c r="DK104" i="5"/>
  <c r="DK100" i="5"/>
  <c r="DK99" i="5"/>
  <c r="DK97" i="5"/>
  <c r="DK96" i="5"/>
  <c r="DK94" i="5"/>
  <c r="DK93" i="5"/>
  <c r="DK91" i="5"/>
  <c r="DK90" i="5"/>
  <c r="DK88" i="5"/>
  <c r="DK87" i="5"/>
  <c r="DK85" i="5"/>
  <c r="DK84" i="5"/>
  <c r="DK82" i="5"/>
  <c r="DK81" i="5"/>
  <c r="DK79" i="5"/>
  <c r="DK78" i="5"/>
  <c r="DK76" i="5"/>
  <c r="DK75" i="5"/>
  <c r="DK73" i="5"/>
  <c r="DK72" i="5"/>
  <c r="DK70" i="5"/>
  <c r="DK69" i="5"/>
  <c r="DK67" i="5"/>
  <c r="DK66" i="5"/>
  <c r="DK64" i="5"/>
  <c r="DK63" i="5"/>
  <c r="DK106" i="5"/>
  <c r="DK103" i="5"/>
  <c r="DK112" i="5"/>
  <c r="DK109" i="5"/>
  <c r="DK194" i="5"/>
  <c r="DK192" i="5"/>
  <c r="DK191" i="5"/>
  <c r="DK184" i="5"/>
  <c r="DK182" i="5"/>
  <c r="DK181" i="5"/>
  <c r="DK180" i="5"/>
  <c r="DK178" i="5"/>
  <c r="DK183" i="5"/>
  <c r="DK179" i="5"/>
  <c r="DK177" i="5"/>
  <c r="DK188" i="5"/>
  <c r="DK187" i="5"/>
  <c r="DK186" i="5"/>
  <c r="DK185" i="5"/>
  <c r="DK193" i="5"/>
  <c r="DK190" i="5"/>
  <c r="DK189" i="5"/>
  <c r="DK176" i="5"/>
  <c r="DK160" i="5"/>
  <c r="DK166" i="5"/>
  <c r="DK158" i="5"/>
  <c r="DK157" i="5"/>
  <c r="DK161" i="5"/>
  <c r="DK159" i="5"/>
  <c r="DK154" i="5"/>
  <c r="DK156" i="5"/>
  <c r="DK152" i="5"/>
  <c r="DK151" i="5"/>
  <c r="DK153" i="5"/>
  <c r="DK150" i="5"/>
  <c r="DK149" i="5"/>
  <c r="DK41" i="5"/>
  <c r="DK145" i="5"/>
  <c r="DK45" i="5"/>
  <c r="DK37" i="5"/>
  <c r="DK46" i="5"/>
  <c r="DK44" i="5"/>
  <c r="DK43" i="5"/>
  <c r="DK42" i="5"/>
  <c r="DK146" i="5"/>
  <c r="DK39" i="5"/>
  <c r="DK198" i="5"/>
  <c r="DK199" i="5"/>
  <c r="DK197" i="5"/>
  <c r="DK196" i="5"/>
  <c r="DK195" i="5"/>
  <c r="DK174" i="5"/>
  <c r="DK173" i="5"/>
  <c r="DK175" i="5"/>
  <c r="DK172" i="5"/>
  <c r="DK171" i="5"/>
  <c r="DK170" i="5"/>
  <c r="DK169" i="5"/>
  <c r="DK167" i="5"/>
  <c r="DK165" i="5"/>
  <c r="DK163" i="5"/>
  <c r="DK168" i="5"/>
  <c r="DK164" i="5"/>
  <c r="DK162" i="5"/>
  <c r="DK155" i="5"/>
  <c r="DK148" i="5"/>
  <c r="DK144" i="5"/>
  <c r="DK142" i="5"/>
  <c r="DK147" i="5"/>
  <c r="DK143" i="5"/>
  <c r="DK135" i="5"/>
  <c r="DK141" i="5"/>
  <c r="DK138" i="5"/>
  <c r="DK134" i="5"/>
  <c r="DK137" i="5"/>
  <c r="DK133" i="5"/>
  <c r="DK140" i="5"/>
  <c r="DK139" i="5"/>
  <c r="DK136" i="5"/>
  <c r="DK132" i="5"/>
  <c r="DK131" i="5"/>
  <c r="DK127" i="5"/>
  <c r="DK102" i="5"/>
  <c r="DK130" i="5"/>
  <c r="DK126" i="5"/>
  <c r="DK101" i="5"/>
  <c r="DK129" i="5"/>
  <c r="DK123" i="5"/>
  <c r="DK128" i="5"/>
  <c r="DK116" i="5"/>
  <c r="DK98" i="5"/>
  <c r="DK86" i="5"/>
  <c r="DK95" i="5"/>
  <c r="DK83" i="5"/>
  <c r="DK71" i="5"/>
  <c r="DK89" i="5"/>
  <c r="DK77" i="5"/>
  <c r="DK61" i="5"/>
  <c r="DK92" i="5"/>
  <c r="DK68" i="5"/>
  <c r="DK59" i="5"/>
  <c r="DK80" i="5"/>
  <c r="DK74" i="5"/>
  <c r="DK65" i="5"/>
  <c r="DK62" i="5"/>
  <c r="DK58" i="5"/>
  <c r="DK54" i="5"/>
  <c r="DK50" i="5"/>
  <c r="DK40" i="5"/>
  <c r="DK57" i="5"/>
  <c r="DK53" i="5"/>
  <c r="DK49" i="5"/>
  <c r="DK38" i="5"/>
  <c r="DK56" i="5"/>
  <c r="DK52" i="5"/>
  <c r="DK48" i="5"/>
  <c r="DK55" i="5"/>
  <c r="DK51" i="5"/>
  <c r="DK47" i="5"/>
  <c r="DK34" i="5"/>
  <c r="DK30" i="5"/>
  <c r="DK26" i="5"/>
  <c r="DK22" i="5"/>
  <c r="DK33" i="5"/>
  <c r="DK29" i="5"/>
  <c r="DK25" i="5"/>
  <c r="DK21" i="5"/>
  <c r="DK18" i="5"/>
  <c r="DK36" i="5"/>
  <c r="DK35" i="5"/>
  <c r="DK32" i="5"/>
  <c r="DK28" i="5"/>
  <c r="DK24" i="5"/>
  <c r="DK20" i="5"/>
  <c r="DK17" i="5"/>
  <c r="DK31" i="5"/>
  <c r="DK27" i="5"/>
  <c r="DK13" i="5"/>
  <c r="DK9" i="5"/>
  <c r="DK23" i="5"/>
  <c r="DK19" i="5"/>
  <c r="DK15" i="5"/>
  <c r="DK12" i="5"/>
  <c r="DK16" i="5"/>
  <c r="DK11" i="5"/>
  <c r="DK7" i="5"/>
  <c r="DK5" i="5"/>
  <c r="DK14" i="5"/>
  <c r="DK10" i="5"/>
  <c r="DL6" i="5"/>
  <c r="DK8" i="5"/>
  <c r="CS133" i="4"/>
  <c r="CS132" i="4"/>
  <c r="CS125" i="4"/>
  <c r="CS126" i="4"/>
  <c r="CS115" i="4"/>
  <c r="CS120" i="4"/>
  <c r="CS95" i="4"/>
  <c r="CS107" i="4"/>
  <c r="CS92" i="4"/>
  <c r="CS91" i="4"/>
  <c r="CS134" i="4"/>
  <c r="CS89" i="4"/>
  <c r="CS90" i="4"/>
  <c r="CS88" i="4"/>
  <c r="CS86" i="4"/>
  <c r="CS87" i="4"/>
  <c r="CS127" i="4"/>
  <c r="CS85" i="4"/>
  <c r="CS82" i="4"/>
  <c r="CS84" i="4"/>
  <c r="CS121" i="4"/>
  <c r="CS81" i="4"/>
  <c r="CS116" i="4"/>
  <c r="CS80" i="4"/>
  <c r="CS77" i="4"/>
  <c r="CS76" i="4"/>
  <c r="CS83" i="4"/>
  <c r="CS79" i="4"/>
  <c r="CS74" i="4"/>
  <c r="CS72" i="4"/>
  <c r="CS108" i="4"/>
  <c r="CS71" i="4"/>
  <c r="CS70" i="4"/>
  <c r="CS68" i="4"/>
  <c r="CS73" i="4"/>
  <c r="CS78" i="4"/>
  <c r="CS69" i="4"/>
  <c r="CS67" i="4"/>
  <c r="CS63" i="4"/>
  <c r="CS65" i="4"/>
  <c r="CS62" i="4"/>
  <c r="CS59" i="4"/>
  <c r="CS56" i="4"/>
  <c r="CS64" i="4"/>
  <c r="CS61" i="4"/>
  <c r="CS58" i="4"/>
  <c r="CS55" i="4"/>
  <c r="CS52" i="4"/>
  <c r="CS49" i="4"/>
  <c r="CS75" i="4"/>
  <c r="CS66" i="4"/>
  <c r="CS50" i="4"/>
  <c r="CS47" i="4"/>
  <c r="CS44" i="4"/>
  <c r="CS41" i="4"/>
  <c r="CS54" i="4"/>
  <c r="CS48" i="4"/>
  <c r="CS46" i="4"/>
  <c r="CS45" i="4"/>
  <c r="CS39" i="4"/>
  <c r="CS36" i="4"/>
  <c r="CS33" i="4"/>
  <c r="CS93" i="4"/>
  <c r="CS29" i="4"/>
  <c r="CS57" i="4"/>
  <c r="CS43" i="4"/>
  <c r="CS38" i="4"/>
  <c r="CS35" i="4"/>
  <c r="CS51" i="4"/>
  <c r="CS42" i="4"/>
  <c r="CS40" i="4"/>
  <c r="CS37" i="4"/>
  <c r="CS34" i="4"/>
  <c r="CS60" i="4"/>
  <c r="CS53" i="4"/>
  <c r="CS94" i="4"/>
  <c r="CS32" i="4"/>
  <c r="CS31" i="4"/>
  <c r="CS28" i="4"/>
  <c r="CS27" i="4"/>
  <c r="CS23" i="4"/>
  <c r="CS19" i="4"/>
  <c r="CS26" i="4"/>
  <c r="CS22" i="4"/>
  <c r="CS25" i="4"/>
  <c r="CS21" i="4"/>
  <c r="CS30" i="4"/>
  <c r="CS24" i="4"/>
  <c r="CS20" i="4"/>
  <c r="CS17" i="4"/>
  <c r="CS13" i="4"/>
  <c r="CS9" i="4"/>
  <c r="CT6" i="4"/>
  <c r="CT96" i="4"/>
  <c r="CS8" i="4"/>
  <c r="CS16" i="4"/>
  <c r="CS12" i="4"/>
  <c r="CS15" i="4"/>
  <c r="CS11" i="4"/>
  <c r="CS18" i="4"/>
  <c r="CS14" i="4"/>
  <c r="CS10" i="4"/>
  <c r="CS7" i="4"/>
  <c r="CS5" i="4"/>
  <c r="DL60" i="5"/>
  <c r="DL115" i="5"/>
  <c r="DL125" i="5"/>
  <c r="DL124" i="5"/>
  <c r="DL121" i="5"/>
  <c r="DL122" i="5"/>
  <c r="DL119" i="5"/>
  <c r="DL118" i="5"/>
  <c r="DL120" i="5"/>
  <c r="DL117" i="5"/>
  <c r="DL114" i="5"/>
  <c r="DL113" i="5"/>
  <c r="DL111" i="5"/>
  <c r="DL110" i="5"/>
  <c r="DL108" i="5"/>
  <c r="DL107" i="5"/>
  <c r="DL105" i="5"/>
  <c r="DL104" i="5"/>
  <c r="DL100" i="5"/>
  <c r="DL99" i="5"/>
  <c r="DL96" i="5"/>
  <c r="DL97" i="5"/>
  <c r="DL94" i="5"/>
  <c r="DL93" i="5"/>
  <c r="DL91" i="5"/>
  <c r="DL90" i="5"/>
  <c r="DL88" i="5"/>
  <c r="DL87" i="5"/>
  <c r="DL85" i="5"/>
  <c r="DL84" i="5"/>
  <c r="DL82" i="5"/>
  <c r="DL81" i="5"/>
  <c r="DL79" i="5"/>
  <c r="DL78" i="5"/>
  <c r="DL76" i="5"/>
  <c r="DL75" i="5"/>
  <c r="DL73" i="5"/>
  <c r="DL72" i="5"/>
  <c r="DL70" i="5"/>
  <c r="DL69" i="5"/>
  <c r="DL67" i="5"/>
  <c r="DL66" i="5"/>
  <c r="DL64" i="5"/>
  <c r="DL63" i="5"/>
  <c r="DL106" i="5"/>
  <c r="DL103" i="5"/>
  <c r="DL112" i="5"/>
  <c r="DL109" i="5"/>
  <c r="DL194" i="5"/>
  <c r="DL192" i="5"/>
  <c r="DL191" i="5"/>
  <c r="DL184" i="5"/>
  <c r="DL182" i="5"/>
  <c r="DL179" i="5"/>
  <c r="DL183" i="5"/>
  <c r="DL181" i="5"/>
  <c r="DL178" i="5"/>
  <c r="DL180" i="5"/>
  <c r="DL177" i="5"/>
  <c r="DL188" i="5"/>
  <c r="DL187" i="5"/>
  <c r="DL186" i="5"/>
  <c r="DL185" i="5"/>
  <c r="DL193" i="5"/>
  <c r="DL190" i="5"/>
  <c r="DL189" i="5"/>
  <c r="DL176" i="5"/>
  <c r="DL160" i="5"/>
  <c r="DL166" i="5"/>
  <c r="DL158" i="5"/>
  <c r="DL157" i="5"/>
  <c r="DL161" i="5"/>
  <c r="DL159" i="5"/>
  <c r="DL154" i="5"/>
  <c r="DL156" i="5"/>
  <c r="DL152" i="5"/>
  <c r="DL151" i="5"/>
  <c r="DL153" i="5"/>
  <c r="DL150" i="5"/>
  <c r="DL149" i="5"/>
  <c r="DL41" i="5"/>
  <c r="DL145" i="5"/>
  <c r="DL45" i="5"/>
  <c r="DL37" i="5"/>
  <c r="DL46" i="5"/>
  <c r="DL44" i="5"/>
  <c r="DL43" i="5"/>
  <c r="DL42" i="5"/>
  <c r="DL146" i="5"/>
  <c r="DL39" i="5"/>
  <c r="DL199" i="5"/>
  <c r="DL198" i="5"/>
  <c r="DL197" i="5"/>
  <c r="DL195" i="5"/>
  <c r="DL196" i="5"/>
  <c r="DL173" i="5"/>
  <c r="DL175" i="5"/>
  <c r="DL174" i="5"/>
  <c r="DL168" i="5"/>
  <c r="DL171" i="5"/>
  <c r="DL170" i="5"/>
  <c r="DL172" i="5"/>
  <c r="DL169" i="5"/>
  <c r="DL163" i="5"/>
  <c r="DL164" i="5"/>
  <c r="DL167" i="5"/>
  <c r="DL165" i="5"/>
  <c r="DL162" i="5"/>
  <c r="DL155" i="5"/>
  <c r="DL148" i="5"/>
  <c r="DL147" i="5"/>
  <c r="DL143" i="5"/>
  <c r="DL144" i="5"/>
  <c r="DL142" i="5"/>
  <c r="DL141" i="5"/>
  <c r="DL138" i="5"/>
  <c r="DL134" i="5"/>
  <c r="DL137" i="5"/>
  <c r="DL133" i="5"/>
  <c r="DL140" i="5"/>
  <c r="DL139" i="5"/>
  <c r="DL136" i="5"/>
  <c r="DL132" i="5"/>
  <c r="DL135" i="5"/>
  <c r="DL130" i="5"/>
  <c r="DL126" i="5"/>
  <c r="DL101" i="5"/>
  <c r="DL129" i="5"/>
  <c r="DL123" i="5"/>
  <c r="DL128" i="5"/>
  <c r="DL116" i="5"/>
  <c r="DL131" i="5"/>
  <c r="DL127" i="5"/>
  <c r="DL102" i="5"/>
  <c r="DL95" i="5"/>
  <c r="DL92" i="5"/>
  <c r="DL80" i="5"/>
  <c r="DL98" i="5"/>
  <c r="DL86" i="5"/>
  <c r="DL74" i="5"/>
  <c r="DL89" i="5"/>
  <c r="DL68" i="5"/>
  <c r="DL59" i="5"/>
  <c r="DL83" i="5"/>
  <c r="DL77" i="5"/>
  <c r="DL71" i="5"/>
  <c r="DL65" i="5"/>
  <c r="DL62" i="5"/>
  <c r="DL61" i="5"/>
  <c r="DL57" i="5"/>
  <c r="DL53" i="5"/>
  <c r="DL49" i="5"/>
  <c r="DL38" i="5"/>
  <c r="DL56" i="5"/>
  <c r="DL52" i="5"/>
  <c r="DL48" i="5"/>
  <c r="DL36" i="5"/>
  <c r="DL55" i="5"/>
  <c r="DL51" i="5"/>
  <c r="DL47" i="5"/>
  <c r="DL58" i="5"/>
  <c r="DL54" i="5"/>
  <c r="DL33" i="5"/>
  <c r="DL29" i="5"/>
  <c r="DL25" i="5"/>
  <c r="DL21" i="5"/>
  <c r="DL50" i="5"/>
  <c r="DL35" i="5"/>
  <c r="DL32" i="5"/>
  <c r="DL28" i="5"/>
  <c r="DL24" i="5"/>
  <c r="DL20" i="5"/>
  <c r="DL17" i="5"/>
  <c r="DL31" i="5"/>
  <c r="DL27" i="5"/>
  <c r="DL23" i="5"/>
  <c r="DL19" i="5"/>
  <c r="DL15" i="5"/>
  <c r="DL40" i="5"/>
  <c r="DL34" i="5"/>
  <c r="DL30" i="5"/>
  <c r="DL26" i="5"/>
  <c r="DL22" i="5"/>
  <c r="DL12" i="5"/>
  <c r="DL8" i="5"/>
  <c r="DL18" i="5"/>
  <c r="DL16" i="5"/>
  <c r="DL11" i="5"/>
  <c r="DL14" i="5"/>
  <c r="DL10" i="5"/>
  <c r="DM6" i="5"/>
  <c r="DL7" i="5"/>
  <c r="DL5" i="5"/>
  <c r="DL13" i="5"/>
  <c r="DL9" i="5"/>
  <c r="CT133" i="4"/>
  <c r="CT132" i="4"/>
  <c r="CT125" i="4"/>
  <c r="CT126" i="4"/>
  <c r="CT115" i="4"/>
  <c r="CT120" i="4"/>
  <c r="CT95" i="4"/>
  <c r="CT107" i="4"/>
  <c r="CT92" i="4"/>
  <c r="CT91" i="4"/>
  <c r="CT90" i="4"/>
  <c r="CT134" i="4"/>
  <c r="CT89" i="4"/>
  <c r="CT88" i="4"/>
  <c r="CT87" i="4"/>
  <c r="CT85" i="4"/>
  <c r="CT86" i="4"/>
  <c r="CT84" i="4"/>
  <c r="CT121" i="4"/>
  <c r="CT83" i="4"/>
  <c r="CT127" i="4"/>
  <c r="CT116" i="4"/>
  <c r="CT81" i="4"/>
  <c r="CT80" i="4"/>
  <c r="CT82" i="4"/>
  <c r="CT79" i="4"/>
  <c r="CT76" i="4"/>
  <c r="CT78" i="4"/>
  <c r="CT74" i="4"/>
  <c r="CT72" i="4"/>
  <c r="CT77" i="4"/>
  <c r="CT108" i="4"/>
  <c r="CT75" i="4"/>
  <c r="CT73" i="4"/>
  <c r="CT71" i="4"/>
  <c r="CT69" i="4"/>
  <c r="CT65" i="4"/>
  <c r="CT70" i="4"/>
  <c r="CT66" i="4"/>
  <c r="CT64" i="4"/>
  <c r="CT63" i="4"/>
  <c r="CT61" i="4"/>
  <c r="CT58" i="4"/>
  <c r="CT55" i="4"/>
  <c r="CT67" i="4"/>
  <c r="CT54" i="4"/>
  <c r="CT49" i="4"/>
  <c r="CT48" i="4"/>
  <c r="CT46" i="4"/>
  <c r="CT43" i="4"/>
  <c r="CT60" i="4"/>
  <c r="CT57" i="4"/>
  <c r="CT53" i="4"/>
  <c r="CT68" i="4"/>
  <c r="CT50" i="4"/>
  <c r="CT47" i="4"/>
  <c r="CT44" i="4"/>
  <c r="CT38" i="4"/>
  <c r="CT35" i="4"/>
  <c r="CT32" i="4"/>
  <c r="CT28" i="4"/>
  <c r="CT56" i="4"/>
  <c r="CT52" i="4"/>
  <c r="CT51" i="4"/>
  <c r="CT42" i="4"/>
  <c r="CT40" i="4"/>
  <c r="CT37" i="4"/>
  <c r="CT62" i="4"/>
  <c r="CT41" i="4"/>
  <c r="CT59" i="4"/>
  <c r="CT34" i="4"/>
  <c r="CT39" i="4"/>
  <c r="CT45" i="4"/>
  <c r="CT94" i="4"/>
  <c r="CT93" i="4"/>
  <c r="CT31" i="4"/>
  <c r="CT33" i="4"/>
  <c r="CT36" i="4"/>
  <c r="CT26" i="4"/>
  <c r="CT22" i="4"/>
  <c r="CT25" i="4"/>
  <c r="CT21" i="4"/>
  <c r="CT30" i="4"/>
  <c r="CT24" i="4"/>
  <c r="CT20" i="4"/>
  <c r="CT29" i="4"/>
  <c r="CT27" i="4"/>
  <c r="CT23" i="4"/>
  <c r="CT19" i="4"/>
  <c r="CT16" i="4"/>
  <c r="CT12" i="4"/>
  <c r="CT8" i="4"/>
  <c r="CT15" i="4"/>
  <c r="CT11" i="4"/>
  <c r="CT18" i="4"/>
  <c r="CT14" i="4"/>
  <c r="CT10" i="4"/>
  <c r="CT7" i="4"/>
  <c r="CT5" i="4"/>
  <c r="CT17" i="4"/>
  <c r="CT13" i="4"/>
  <c r="CT9" i="4"/>
  <c r="CU6" i="4"/>
  <c r="CU96" i="4"/>
  <c r="DM60" i="5"/>
  <c r="DM115" i="5"/>
  <c r="DM125" i="5"/>
  <c r="DM124" i="5"/>
  <c r="DM122" i="5"/>
  <c r="DM121" i="5"/>
  <c r="DM119" i="5"/>
  <c r="DM118" i="5"/>
  <c r="DM120" i="5"/>
  <c r="DM117" i="5"/>
  <c r="DM114" i="5"/>
  <c r="DM113" i="5"/>
  <c r="DM111" i="5"/>
  <c r="DM110" i="5"/>
  <c r="DM108" i="5"/>
  <c r="DM107" i="5"/>
  <c r="DM105" i="5"/>
  <c r="DM104" i="5"/>
  <c r="DM100" i="5"/>
  <c r="DM99" i="5"/>
  <c r="DM97" i="5"/>
  <c r="DM96" i="5"/>
  <c r="DM94" i="5"/>
  <c r="DM93" i="5"/>
  <c r="DM91" i="5"/>
  <c r="DM90" i="5"/>
  <c r="DM88" i="5"/>
  <c r="DM87" i="5"/>
  <c r="DM85" i="5"/>
  <c r="DM84" i="5"/>
  <c r="DM82" i="5"/>
  <c r="DM81" i="5"/>
  <c r="DM79" i="5"/>
  <c r="DM78" i="5"/>
  <c r="DM76" i="5"/>
  <c r="DM75" i="5"/>
  <c r="DM73" i="5"/>
  <c r="DM72" i="5"/>
  <c r="DM70" i="5"/>
  <c r="DM69" i="5"/>
  <c r="DM67" i="5"/>
  <c r="DM66" i="5"/>
  <c r="DM64" i="5"/>
  <c r="DM63" i="5"/>
  <c r="DM106" i="5"/>
  <c r="DM103" i="5"/>
  <c r="DM112" i="5"/>
  <c r="DM109" i="5"/>
  <c r="DM194" i="5"/>
  <c r="DM192" i="5"/>
  <c r="DM191" i="5"/>
  <c r="DM184" i="5"/>
  <c r="DM183" i="5"/>
  <c r="DM181" i="5"/>
  <c r="DM182" i="5"/>
  <c r="DM180" i="5"/>
  <c r="DM177" i="5"/>
  <c r="DM179" i="5"/>
  <c r="DM178" i="5"/>
  <c r="DM188" i="5"/>
  <c r="DM187" i="5"/>
  <c r="DM186" i="5"/>
  <c r="DM185" i="5"/>
  <c r="DM193" i="5"/>
  <c r="DM190" i="5"/>
  <c r="DM189" i="5"/>
  <c r="DM176" i="5"/>
  <c r="DM160" i="5"/>
  <c r="DM166" i="5"/>
  <c r="DM158" i="5"/>
  <c r="DM157" i="5"/>
  <c r="DM161" i="5"/>
  <c r="DM159" i="5"/>
  <c r="DM154" i="5"/>
  <c r="DM156" i="5"/>
  <c r="DM152" i="5"/>
  <c r="DM151" i="5"/>
  <c r="DM153" i="5"/>
  <c r="DM150" i="5"/>
  <c r="DM149" i="5"/>
  <c r="DM41" i="5"/>
  <c r="DM145" i="5"/>
  <c r="DM45" i="5"/>
  <c r="DM37" i="5"/>
  <c r="DM46" i="5"/>
  <c r="DM44" i="5"/>
  <c r="DM43" i="5"/>
  <c r="DM42" i="5"/>
  <c r="DM146" i="5"/>
  <c r="DM39" i="5"/>
  <c r="DM199" i="5"/>
  <c r="DM198" i="5"/>
  <c r="DM197" i="5"/>
  <c r="DM196" i="5"/>
  <c r="DM195" i="5"/>
  <c r="DM175" i="5"/>
  <c r="DM174" i="5"/>
  <c r="DM173" i="5"/>
  <c r="DM170" i="5"/>
  <c r="DM172" i="5"/>
  <c r="DM171" i="5"/>
  <c r="DM165" i="5"/>
  <c r="DM169" i="5"/>
  <c r="DM167" i="5"/>
  <c r="DM164" i="5"/>
  <c r="DM168" i="5"/>
  <c r="DM162" i="5"/>
  <c r="DM163" i="5"/>
  <c r="DM147" i="5"/>
  <c r="DM155" i="5"/>
  <c r="DM143" i="5"/>
  <c r="DM144" i="5"/>
  <c r="DM142" i="5"/>
  <c r="DM148" i="5"/>
  <c r="DM137" i="5"/>
  <c r="DM133" i="5"/>
  <c r="DM140" i="5"/>
  <c r="DM139" i="5"/>
  <c r="DM136" i="5"/>
  <c r="DM135" i="5"/>
  <c r="DM141" i="5"/>
  <c r="DM138" i="5"/>
  <c r="DM134" i="5"/>
  <c r="DM129" i="5"/>
  <c r="DM123" i="5"/>
  <c r="DM132" i="5"/>
  <c r="DM128" i="5"/>
  <c r="DM116" i="5"/>
  <c r="DM131" i="5"/>
  <c r="DM127" i="5"/>
  <c r="DM102" i="5"/>
  <c r="DM130" i="5"/>
  <c r="DM126" i="5"/>
  <c r="DM101" i="5"/>
  <c r="DM92" i="5"/>
  <c r="DM89" i="5"/>
  <c r="DM77" i="5"/>
  <c r="DM98" i="5"/>
  <c r="DM95" i="5"/>
  <c r="DM83" i="5"/>
  <c r="DM71" i="5"/>
  <c r="DM65" i="5"/>
  <c r="DM80" i="5"/>
  <c r="DM74" i="5"/>
  <c r="DM62" i="5"/>
  <c r="DM61" i="5"/>
  <c r="DM86" i="5"/>
  <c r="DM68" i="5"/>
  <c r="DM59" i="5"/>
  <c r="DM56" i="5"/>
  <c r="DM52" i="5"/>
  <c r="DM48" i="5"/>
  <c r="DM36" i="5"/>
  <c r="DM55" i="5"/>
  <c r="DM51" i="5"/>
  <c r="DM47" i="5"/>
  <c r="DM58" i="5"/>
  <c r="DM54" i="5"/>
  <c r="DM50" i="5"/>
  <c r="DM40" i="5"/>
  <c r="DM57" i="5"/>
  <c r="DM53" i="5"/>
  <c r="DM49" i="5"/>
  <c r="DM35" i="5"/>
  <c r="DM32" i="5"/>
  <c r="DM28" i="5"/>
  <c r="DM24" i="5"/>
  <c r="DM31" i="5"/>
  <c r="DM27" i="5"/>
  <c r="DM23" i="5"/>
  <c r="DM19" i="5"/>
  <c r="DM15" i="5"/>
  <c r="DM38" i="5"/>
  <c r="DM34" i="5"/>
  <c r="DM30" i="5"/>
  <c r="DM26" i="5"/>
  <c r="DM22" i="5"/>
  <c r="DM16" i="5"/>
  <c r="DM33" i="5"/>
  <c r="DM29" i="5"/>
  <c r="DM25" i="5"/>
  <c r="DM20" i="5"/>
  <c r="DM18" i="5"/>
  <c r="DM17" i="5"/>
  <c r="DM11" i="5"/>
  <c r="DM7" i="5"/>
  <c r="DM5" i="5"/>
  <c r="DM10" i="5"/>
  <c r="DM14" i="5"/>
  <c r="DM13" i="5"/>
  <c r="DM9" i="5"/>
  <c r="DM21" i="5"/>
  <c r="DM12" i="5"/>
  <c r="DM8" i="5"/>
  <c r="DN6" i="5"/>
  <c r="CU133" i="4"/>
  <c r="CU132" i="4"/>
  <c r="CU125" i="4"/>
  <c r="CU126" i="4"/>
  <c r="CU115" i="4"/>
  <c r="CU120" i="4"/>
  <c r="CU95" i="4"/>
  <c r="CU107" i="4"/>
  <c r="CU92" i="4"/>
  <c r="CU91" i="4"/>
  <c r="CU90" i="4"/>
  <c r="CU134" i="4"/>
  <c r="CU88" i="4"/>
  <c r="CU89" i="4"/>
  <c r="CU87" i="4"/>
  <c r="CU86" i="4"/>
  <c r="CU84" i="4"/>
  <c r="CU127" i="4"/>
  <c r="CU81" i="4"/>
  <c r="CU83" i="4"/>
  <c r="CU82" i="4"/>
  <c r="CU80" i="4"/>
  <c r="CU79" i="4"/>
  <c r="CU85" i="4"/>
  <c r="CU121" i="4"/>
  <c r="CU108" i="4"/>
  <c r="CU78" i="4"/>
  <c r="CU77" i="4"/>
  <c r="CU116" i="4"/>
  <c r="CU75" i="4"/>
  <c r="CU73" i="4"/>
  <c r="CU71" i="4"/>
  <c r="CU76" i="4"/>
  <c r="CU72" i="4"/>
  <c r="CU69" i="4"/>
  <c r="CU67" i="4"/>
  <c r="CU74" i="4"/>
  <c r="CU70" i="4"/>
  <c r="CU68" i="4"/>
  <c r="CU66" i="4"/>
  <c r="CU64" i="4"/>
  <c r="CU63" i="4"/>
  <c r="CU62" i="4"/>
  <c r="CU60" i="4"/>
  <c r="CU57" i="4"/>
  <c r="CU54" i="4"/>
  <c r="CU51" i="4"/>
  <c r="CU48" i="4"/>
  <c r="CU53" i="4"/>
  <c r="CU65" i="4"/>
  <c r="CU59" i="4"/>
  <c r="CU56" i="4"/>
  <c r="CU52" i="4"/>
  <c r="CU45" i="4"/>
  <c r="CU61" i="4"/>
  <c r="CU55" i="4"/>
  <c r="CU46" i="4"/>
  <c r="CU43" i="4"/>
  <c r="CU42" i="4"/>
  <c r="CU40" i="4"/>
  <c r="CU37" i="4"/>
  <c r="CU34" i="4"/>
  <c r="CU31" i="4"/>
  <c r="CU27" i="4"/>
  <c r="CU49" i="4"/>
  <c r="CU41" i="4"/>
  <c r="CU58" i="4"/>
  <c r="CU39" i="4"/>
  <c r="CU36" i="4"/>
  <c r="CU50" i="4"/>
  <c r="CU38" i="4"/>
  <c r="CU47" i="4"/>
  <c r="CU44" i="4"/>
  <c r="CU35" i="4"/>
  <c r="CU93" i="4"/>
  <c r="CU33" i="4"/>
  <c r="CU32" i="4"/>
  <c r="CU94" i="4"/>
  <c r="CU25" i="4"/>
  <c r="CU21" i="4"/>
  <c r="CU30" i="4"/>
  <c r="CU24" i="4"/>
  <c r="CU20" i="4"/>
  <c r="CU29" i="4"/>
  <c r="CU23" i="4"/>
  <c r="CU28" i="4"/>
  <c r="CU26" i="4"/>
  <c r="CU22" i="4"/>
  <c r="CU15" i="4"/>
  <c r="CU11" i="4"/>
  <c r="CU7" i="4"/>
  <c r="CU19" i="4"/>
  <c r="CU18" i="4"/>
  <c r="CU14" i="4"/>
  <c r="CU10" i="4"/>
  <c r="CU5" i="4"/>
  <c r="CU17" i="4"/>
  <c r="CU13" i="4"/>
  <c r="CU9" i="4"/>
  <c r="CV6" i="4"/>
  <c r="CV96" i="4"/>
  <c r="CU16" i="4"/>
  <c r="CU12" i="4"/>
  <c r="CU8" i="4"/>
  <c r="DN60" i="5"/>
  <c r="DN115" i="5"/>
  <c r="DN125" i="5"/>
  <c r="DN124" i="5"/>
  <c r="DN122" i="5"/>
  <c r="DN121" i="5"/>
  <c r="DN119" i="5"/>
  <c r="DN118" i="5"/>
  <c r="DN120" i="5"/>
  <c r="DN117" i="5"/>
  <c r="DN114" i="5"/>
  <c r="DN113" i="5"/>
  <c r="DN111" i="5"/>
  <c r="DN110" i="5"/>
  <c r="DN108" i="5"/>
  <c r="DN107" i="5"/>
  <c r="DN105" i="5"/>
  <c r="DN104" i="5"/>
  <c r="DN100" i="5"/>
  <c r="DN99" i="5"/>
  <c r="DN97" i="5"/>
  <c r="DN96" i="5"/>
  <c r="DN94" i="5"/>
  <c r="DN93" i="5"/>
  <c r="DN91" i="5"/>
  <c r="DN90" i="5"/>
  <c r="DN88" i="5"/>
  <c r="DN87" i="5"/>
  <c r="DN85" i="5"/>
  <c r="DN84" i="5"/>
  <c r="DN82" i="5"/>
  <c r="DN81" i="5"/>
  <c r="DN79" i="5"/>
  <c r="DN78" i="5"/>
  <c r="DN76" i="5"/>
  <c r="DN75" i="5"/>
  <c r="DN73" i="5"/>
  <c r="DN72" i="5"/>
  <c r="DN70" i="5"/>
  <c r="DN69" i="5"/>
  <c r="DN67" i="5"/>
  <c r="DN66" i="5"/>
  <c r="DN64" i="5"/>
  <c r="DN63" i="5"/>
  <c r="DN106" i="5"/>
  <c r="DN103" i="5"/>
  <c r="DN112" i="5"/>
  <c r="DN109" i="5"/>
  <c r="DN194" i="5"/>
  <c r="DN192" i="5"/>
  <c r="DN191" i="5"/>
  <c r="DN183" i="5"/>
  <c r="DN184" i="5"/>
  <c r="DN182" i="5"/>
  <c r="DN181" i="5"/>
  <c r="DN180" i="5"/>
  <c r="DN177" i="5"/>
  <c r="DN179" i="5"/>
  <c r="DN178" i="5"/>
  <c r="DN187" i="5"/>
  <c r="DN188" i="5"/>
  <c r="DN186" i="5"/>
  <c r="DN185" i="5"/>
  <c r="DN193" i="5"/>
  <c r="DN190" i="5"/>
  <c r="DN189" i="5"/>
  <c r="DN176" i="5"/>
  <c r="DN160" i="5"/>
  <c r="DN166" i="5"/>
  <c r="DN158" i="5"/>
  <c r="DN157" i="5"/>
  <c r="DN161" i="5"/>
  <c r="DN159" i="5"/>
  <c r="DN154" i="5"/>
  <c r="DN156" i="5"/>
  <c r="DN152" i="5"/>
  <c r="DN151" i="5"/>
  <c r="DN153" i="5"/>
  <c r="DN150" i="5"/>
  <c r="DN149" i="5"/>
  <c r="DN41" i="5"/>
  <c r="DN145" i="5"/>
  <c r="DN45" i="5"/>
  <c r="DN37" i="5"/>
  <c r="DN46" i="5"/>
  <c r="DN44" i="5"/>
  <c r="DN43" i="5"/>
  <c r="DN42" i="5"/>
  <c r="DN146" i="5"/>
  <c r="DN39" i="5"/>
  <c r="DN199" i="5"/>
  <c r="DN197" i="5"/>
  <c r="DN198" i="5"/>
  <c r="DN196" i="5"/>
  <c r="DN195" i="5"/>
  <c r="DN174" i="5"/>
  <c r="DN172" i="5"/>
  <c r="DN173" i="5"/>
  <c r="DN175" i="5"/>
  <c r="DN171" i="5"/>
  <c r="DN170" i="5"/>
  <c r="DN169" i="5"/>
  <c r="DN168" i="5"/>
  <c r="DN164" i="5"/>
  <c r="DN162" i="5"/>
  <c r="DN167" i="5"/>
  <c r="DN165" i="5"/>
  <c r="DN163" i="5"/>
  <c r="DN155" i="5"/>
  <c r="DN148" i="5"/>
  <c r="DN147" i="5"/>
  <c r="DN144" i="5"/>
  <c r="DN142" i="5"/>
  <c r="DN143" i="5"/>
  <c r="DN140" i="5"/>
  <c r="DN139" i="5"/>
  <c r="DN136" i="5"/>
  <c r="DN132" i="5"/>
  <c r="DN135" i="5"/>
  <c r="DN141" i="5"/>
  <c r="DN138" i="5"/>
  <c r="DN134" i="5"/>
  <c r="DN137" i="5"/>
  <c r="DN133" i="5"/>
  <c r="DN128" i="5"/>
  <c r="DN116" i="5"/>
  <c r="DN131" i="5"/>
  <c r="DN127" i="5"/>
  <c r="DN102" i="5"/>
  <c r="DN130" i="5"/>
  <c r="DN126" i="5"/>
  <c r="DN101" i="5"/>
  <c r="DN129" i="5"/>
  <c r="DN123" i="5"/>
  <c r="DN89" i="5"/>
  <c r="DN98" i="5"/>
  <c r="DN86" i="5"/>
  <c r="DN74" i="5"/>
  <c r="DN95" i="5"/>
  <c r="DN92" i="5"/>
  <c r="DN80" i="5"/>
  <c r="DN83" i="5"/>
  <c r="DN77" i="5"/>
  <c r="DN71" i="5"/>
  <c r="DN62" i="5"/>
  <c r="DN61" i="5"/>
  <c r="DN68" i="5"/>
  <c r="DN59" i="5"/>
  <c r="DN65" i="5"/>
  <c r="DN55" i="5"/>
  <c r="DN51" i="5"/>
  <c r="DN47" i="5"/>
  <c r="DN35" i="5"/>
  <c r="DN58" i="5"/>
  <c r="DN54" i="5"/>
  <c r="DN50" i="5"/>
  <c r="DN40" i="5"/>
  <c r="DN57" i="5"/>
  <c r="DN53" i="5"/>
  <c r="DN49" i="5"/>
  <c r="DN38" i="5"/>
  <c r="DN56" i="5"/>
  <c r="DN52" i="5"/>
  <c r="DN31" i="5"/>
  <c r="DN27" i="5"/>
  <c r="DN23" i="5"/>
  <c r="DN36" i="5"/>
  <c r="DN34" i="5"/>
  <c r="DN30" i="5"/>
  <c r="DN26" i="5"/>
  <c r="DN22" i="5"/>
  <c r="DN16" i="5"/>
  <c r="DN33" i="5"/>
  <c r="DN29" i="5"/>
  <c r="DN25" i="5"/>
  <c r="DN21" i="5"/>
  <c r="DN18" i="5"/>
  <c r="DN48" i="5"/>
  <c r="DN32" i="5"/>
  <c r="DN28" i="5"/>
  <c r="DN24" i="5"/>
  <c r="DN19" i="5"/>
  <c r="DN15" i="5"/>
  <c r="DN14" i="5"/>
  <c r="DN10" i="5"/>
  <c r="DO6" i="5"/>
  <c r="DN13" i="5"/>
  <c r="DN12" i="5"/>
  <c r="DN8" i="5"/>
  <c r="DN20" i="5"/>
  <c r="DN17" i="5"/>
  <c r="DN11" i="5"/>
  <c r="DN7" i="5"/>
  <c r="DN5" i="5"/>
  <c r="DN9" i="5"/>
  <c r="CV133" i="4"/>
  <c r="CV132" i="4"/>
  <c r="CV125" i="4"/>
  <c r="CV126" i="4"/>
  <c r="CV115" i="4"/>
  <c r="CV120" i="4"/>
  <c r="CV95" i="4"/>
  <c r="CV107" i="4"/>
  <c r="CV92" i="4"/>
  <c r="CV91" i="4"/>
  <c r="CV90" i="4"/>
  <c r="CV134" i="4"/>
  <c r="CV89" i="4"/>
  <c r="CV88" i="4"/>
  <c r="CV87" i="4"/>
  <c r="CV86" i="4"/>
  <c r="CV127" i="4"/>
  <c r="CV85" i="4"/>
  <c r="CV83" i="4"/>
  <c r="CV82" i="4"/>
  <c r="CV121" i="4"/>
  <c r="CV84" i="4"/>
  <c r="CV81" i="4"/>
  <c r="CV79" i="4"/>
  <c r="CV116" i="4"/>
  <c r="CV78" i="4"/>
  <c r="CV77" i="4"/>
  <c r="CV80" i="4"/>
  <c r="CV75" i="4"/>
  <c r="CV73" i="4"/>
  <c r="CV108" i="4"/>
  <c r="CV76" i="4"/>
  <c r="CV74" i="4"/>
  <c r="CV72" i="4"/>
  <c r="CV70" i="4"/>
  <c r="CV68" i="4"/>
  <c r="CV69" i="4"/>
  <c r="CV66" i="4"/>
  <c r="CV64" i="4"/>
  <c r="CV63" i="4"/>
  <c r="CV71" i="4"/>
  <c r="CV67" i="4"/>
  <c r="CV65" i="4"/>
  <c r="CV62" i="4"/>
  <c r="CV60" i="4"/>
  <c r="CV57" i="4"/>
  <c r="CV59" i="4"/>
  <c r="CV56" i="4"/>
  <c r="CV53" i="4"/>
  <c r="CV50" i="4"/>
  <c r="CV52" i="4"/>
  <c r="CV45" i="4"/>
  <c r="CV42" i="4"/>
  <c r="CV61" i="4"/>
  <c r="CV58" i="4"/>
  <c r="CV55" i="4"/>
  <c r="CV51" i="4"/>
  <c r="CV47" i="4"/>
  <c r="CV44" i="4"/>
  <c r="CV49" i="4"/>
  <c r="CV41" i="4"/>
  <c r="CV94" i="4"/>
  <c r="CV30" i="4"/>
  <c r="CV54" i="4"/>
  <c r="CV39" i="4"/>
  <c r="CV36" i="4"/>
  <c r="CV38" i="4"/>
  <c r="CV35" i="4"/>
  <c r="CV48" i="4"/>
  <c r="CV37" i="4"/>
  <c r="CV43" i="4"/>
  <c r="CV46" i="4"/>
  <c r="CV40" i="4"/>
  <c r="CV33" i="4"/>
  <c r="CV34" i="4"/>
  <c r="CV32" i="4"/>
  <c r="CV93" i="4"/>
  <c r="CV24" i="4"/>
  <c r="CV20" i="4"/>
  <c r="CV29" i="4"/>
  <c r="CV23" i="4"/>
  <c r="CV19" i="4"/>
  <c r="CV28" i="4"/>
  <c r="CV27" i="4"/>
  <c r="CV26" i="4"/>
  <c r="CV22" i="4"/>
  <c r="CV31" i="4"/>
  <c r="CV25" i="4"/>
  <c r="CV21" i="4"/>
  <c r="CV18" i="4"/>
  <c r="CV14" i="4"/>
  <c r="CV10" i="4"/>
  <c r="CV7" i="4"/>
  <c r="CV5" i="4"/>
  <c r="CV9" i="4"/>
  <c r="CW6" i="4"/>
  <c r="CW96" i="4"/>
  <c r="CV17" i="4"/>
  <c r="CV13" i="4"/>
  <c r="CV16" i="4"/>
  <c r="CV12" i="4"/>
  <c r="CV8" i="4"/>
  <c r="CV15" i="4"/>
  <c r="CV11" i="4"/>
  <c r="DO60" i="5"/>
  <c r="DO115" i="5"/>
  <c r="DO125" i="5"/>
  <c r="DO124" i="5"/>
  <c r="DO122" i="5"/>
  <c r="DO121" i="5"/>
  <c r="DO119" i="5"/>
  <c r="DO118" i="5"/>
  <c r="DO120" i="5"/>
  <c r="DO117" i="5"/>
  <c r="DO114" i="5"/>
  <c r="DO113" i="5"/>
  <c r="DO111" i="5"/>
  <c r="DO110" i="5"/>
  <c r="DO108" i="5"/>
  <c r="DO107" i="5"/>
  <c r="DO105" i="5"/>
  <c r="DO104" i="5"/>
  <c r="DO100" i="5"/>
  <c r="DO99" i="5"/>
  <c r="DO97" i="5"/>
  <c r="DO96" i="5"/>
  <c r="DO94" i="5"/>
  <c r="DO93" i="5"/>
  <c r="DO91" i="5"/>
  <c r="DO90" i="5"/>
  <c r="DO88" i="5"/>
  <c r="DO87" i="5"/>
  <c r="DO85" i="5"/>
  <c r="DO84" i="5"/>
  <c r="DO82" i="5"/>
  <c r="DO81" i="5"/>
  <c r="DO79" i="5"/>
  <c r="DO78" i="5"/>
  <c r="DO76" i="5"/>
  <c r="DO75" i="5"/>
  <c r="DO73" i="5"/>
  <c r="DO72" i="5"/>
  <c r="DO70" i="5"/>
  <c r="DO69" i="5"/>
  <c r="DO67" i="5"/>
  <c r="DO66" i="5"/>
  <c r="DO64" i="5"/>
  <c r="DO63" i="5"/>
  <c r="DO106" i="5"/>
  <c r="DO103" i="5"/>
  <c r="DO112" i="5"/>
  <c r="DO109" i="5"/>
  <c r="DO194" i="5"/>
  <c r="DO192" i="5"/>
  <c r="DO191" i="5"/>
  <c r="DO184" i="5"/>
  <c r="DO183" i="5"/>
  <c r="DO182" i="5"/>
  <c r="DO179" i="5"/>
  <c r="DO178" i="5"/>
  <c r="DO180" i="5"/>
  <c r="DO181" i="5"/>
  <c r="DO177" i="5"/>
  <c r="DO188" i="5"/>
  <c r="DO187" i="5"/>
  <c r="DO186" i="5"/>
  <c r="DO185" i="5"/>
  <c r="DO193" i="5"/>
  <c r="DO190" i="5"/>
  <c r="DO189" i="5"/>
  <c r="DO176" i="5"/>
  <c r="DO160" i="5"/>
  <c r="DO166" i="5"/>
  <c r="DO158" i="5"/>
  <c r="DO157" i="5"/>
  <c r="DO161" i="5"/>
  <c r="DO159" i="5"/>
  <c r="DO154" i="5"/>
  <c r="DO156" i="5"/>
  <c r="DO152" i="5"/>
  <c r="DO151" i="5"/>
  <c r="DO153" i="5"/>
  <c r="DO150" i="5"/>
  <c r="DO149" i="5"/>
  <c r="DO41" i="5"/>
  <c r="DO145" i="5"/>
  <c r="DO45" i="5"/>
  <c r="DO37" i="5"/>
  <c r="DO46" i="5"/>
  <c r="DO44" i="5"/>
  <c r="DO43" i="5"/>
  <c r="DO42" i="5"/>
  <c r="DO146" i="5"/>
  <c r="DO39" i="5"/>
  <c r="DO199" i="5"/>
  <c r="DO198" i="5"/>
  <c r="DO196" i="5"/>
  <c r="DO197" i="5"/>
  <c r="DO195" i="5"/>
  <c r="DO174" i="5"/>
  <c r="DO173" i="5"/>
  <c r="DO175" i="5"/>
  <c r="DO171" i="5"/>
  <c r="DO170" i="5"/>
  <c r="DO169" i="5"/>
  <c r="DO167" i="5"/>
  <c r="DO172" i="5"/>
  <c r="DO165" i="5"/>
  <c r="DO168" i="5"/>
  <c r="DO163" i="5"/>
  <c r="DO164" i="5"/>
  <c r="DO162" i="5"/>
  <c r="DO155" i="5"/>
  <c r="DO148" i="5"/>
  <c r="DO144" i="5"/>
  <c r="DO142" i="5"/>
  <c r="DO143" i="5"/>
  <c r="DO147" i="5"/>
  <c r="DO135" i="5"/>
  <c r="DO141" i="5"/>
  <c r="DO138" i="5"/>
  <c r="DO134" i="5"/>
  <c r="DO137" i="5"/>
  <c r="DO133" i="5"/>
  <c r="DO140" i="5"/>
  <c r="DO139" i="5"/>
  <c r="DO136" i="5"/>
  <c r="DO132" i="5"/>
  <c r="DO131" i="5"/>
  <c r="DO127" i="5"/>
  <c r="DO102" i="5"/>
  <c r="DO130" i="5"/>
  <c r="DO126" i="5"/>
  <c r="DO101" i="5"/>
  <c r="DO129" i="5"/>
  <c r="DO123" i="5"/>
  <c r="DO128" i="5"/>
  <c r="DO116" i="5"/>
  <c r="DO98" i="5"/>
  <c r="DO86" i="5"/>
  <c r="DO95" i="5"/>
  <c r="DO83" i="5"/>
  <c r="DO71" i="5"/>
  <c r="DO89" i="5"/>
  <c r="DO77" i="5"/>
  <c r="DO92" i="5"/>
  <c r="DO80" i="5"/>
  <c r="DO74" i="5"/>
  <c r="DO61" i="5"/>
  <c r="DO68" i="5"/>
  <c r="DO59" i="5"/>
  <c r="DO65" i="5"/>
  <c r="DO62" i="5"/>
  <c r="DO58" i="5"/>
  <c r="DO54" i="5"/>
  <c r="DO50" i="5"/>
  <c r="DO40" i="5"/>
  <c r="DO57" i="5"/>
  <c r="DO53" i="5"/>
  <c r="DO49" i="5"/>
  <c r="DO38" i="5"/>
  <c r="DO56" i="5"/>
  <c r="DO52" i="5"/>
  <c r="DO48" i="5"/>
  <c r="DO55" i="5"/>
  <c r="DO51" i="5"/>
  <c r="DO36" i="5"/>
  <c r="DO34" i="5"/>
  <c r="DO30" i="5"/>
  <c r="DO26" i="5"/>
  <c r="DO22" i="5"/>
  <c r="DO33" i="5"/>
  <c r="DO29" i="5"/>
  <c r="DO25" i="5"/>
  <c r="DO21" i="5"/>
  <c r="DO18" i="5"/>
  <c r="DO32" i="5"/>
  <c r="DO28" i="5"/>
  <c r="DO24" i="5"/>
  <c r="DO20" i="5"/>
  <c r="DO17" i="5"/>
  <c r="DO47" i="5"/>
  <c r="DO35" i="5"/>
  <c r="DO31" i="5"/>
  <c r="DO27" i="5"/>
  <c r="DO23" i="5"/>
  <c r="DO16" i="5"/>
  <c r="DO13" i="5"/>
  <c r="DO9" i="5"/>
  <c r="DO12" i="5"/>
  <c r="DO11" i="5"/>
  <c r="DO7" i="5"/>
  <c r="DO5" i="5"/>
  <c r="DO8" i="5"/>
  <c r="DO19" i="5"/>
  <c r="DO15" i="5"/>
  <c r="DO14" i="5"/>
  <c r="DO10" i="5"/>
  <c r="DP6" i="5"/>
  <c r="CW133" i="4"/>
  <c r="CW132" i="4"/>
  <c r="CW125" i="4"/>
  <c r="CW126" i="4"/>
  <c r="CW115" i="4"/>
  <c r="CW120" i="4"/>
  <c r="CW95" i="4"/>
  <c r="CW107" i="4"/>
  <c r="CW92" i="4"/>
  <c r="CW91" i="4"/>
  <c r="CW90" i="4"/>
  <c r="CW134" i="4"/>
  <c r="CW89" i="4"/>
  <c r="CW88" i="4"/>
  <c r="CW86" i="4"/>
  <c r="CW127" i="4"/>
  <c r="CW85" i="4"/>
  <c r="CW87" i="4"/>
  <c r="CW82" i="4"/>
  <c r="CW121" i="4"/>
  <c r="CW84" i="4"/>
  <c r="CW81" i="4"/>
  <c r="CW116" i="4"/>
  <c r="CW83" i="4"/>
  <c r="CW80" i="4"/>
  <c r="CW77" i="4"/>
  <c r="CW79" i="4"/>
  <c r="CW76" i="4"/>
  <c r="CW108" i="4"/>
  <c r="CW74" i="4"/>
  <c r="CW72" i="4"/>
  <c r="CW78" i="4"/>
  <c r="CW73" i="4"/>
  <c r="CW70" i="4"/>
  <c r="CW68" i="4"/>
  <c r="CW75" i="4"/>
  <c r="CW71" i="4"/>
  <c r="CW69" i="4"/>
  <c r="CW63" i="4"/>
  <c r="CW67" i="4"/>
  <c r="CW65" i="4"/>
  <c r="CW62" i="4"/>
  <c r="CW64" i="4"/>
  <c r="CW59" i="4"/>
  <c r="CW56" i="4"/>
  <c r="CW61" i="4"/>
  <c r="CW58" i="4"/>
  <c r="CW55" i="4"/>
  <c r="CW52" i="4"/>
  <c r="CW49" i="4"/>
  <c r="CW60" i="4"/>
  <c r="CW57" i="4"/>
  <c r="CW51" i="4"/>
  <c r="CW47" i="4"/>
  <c r="CW44" i="4"/>
  <c r="CW41" i="4"/>
  <c r="CW50" i="4"/>
  <c r="CW46" i="4"/>
  <c r="CW54" i="4"/>
  <c r="CW39" i="4"/>
  <c r="CW36" i="4"/>
  <c r="CW33" i="4"/>
  <c r="CW93" i="4"/>
  <c r="CW29" i="4"/>
  <c r="CW38" i="4"/>
  <c r="CW35" i="4"/>
  <c r="CW53" i="4"/>
  <c r="CW48" i="4"/>
  <c r="CW45" i="4"/>
  <c r="CW43" i="4"/>
  <c r="CW40" i="4"/>
  <c r="CW37" i="4"/>
  <c r="CW34" i="4"/>
  <c r="CW66" i="4"/>
  <c r="CW42" i="4"/>
  <c r="CW32" i="4"/>
  <c r="CW94" i="4"/>
  <c r="CW31" i="4"/>
  <c r="CW30" i="4"/>
  <c r="CW23" i="4"/>
  <c r="CW19" i="4"/>
  <c r="CW28" i="4"/>
  <c r="CW27" i="4"/>
  <c r="CW26" i="4"/>
  <c r="CW22" i="4"/>
  <c r="CW25" i="4"/>
  <c r="CW21" i="4"/>
  <c r="CW24" i="4"/>
  <c r="CW20" i="4"/>
  <c r="CW17" i="4"/>
  <c r="CW13" i="4"/>
  <c r="CW9" i="4"/>
  <c r="CX6" i="4"/>
  <c r="CX96" i="4"/>
  <c r="CW16" i="4"/>
  <c r="CW12" i="4"/>
  <c r="CW8" i="4"/>
  <c r="CW15" i="4"/>
  <c r="CW11" i="4"/>
  <c r="CW5" i="4"/>
  <c r="CW18" i="4"/>
  <c r="CW14" i="4"/>
  <c r="CW10" i="4"/>
  <c r="CW7" i="4"/>
  <c r="DP60" i="5"/>
  <c r="DP115" i="5"/>
  <c r="DP124" i="5"/>
  <c r="DP125" i="5"/>
  <c r="DP122" i="5"/>
  <c r="DP121" i="5"/>
  <c r="DP118" i="5"/>
  <c r="DP119" i="5"/>
  <c r="DP120" i="5"/>
  <c r="DP117" i="5"/>
  <c r="DP114" i="5"/>
  <c r="DP113" i="5"/>
  <c r="DP111" i="5"/>
  <c r="DP110" i="5"/>
  <c r="DP108" i="5"/>
  <c r="DP107" i="5"/>
  <c r="DP105" i="5"/>
  <c r="DP104" i="5"/>
  <c r="DP100" i="5"/>
  <c r="DP99" i="5"/>
  <c r="DP97" i="5"/>
  <c r="DP96" i="5"/>
  <c r="DP94" i="5"/>
  <c r="DP93" i="5"/>
  <c r="DP90" i="5"/>
  <c r="DP91" i="5"/>
  <c r="DP88" i="5"/>
  <c r="DP87" i="5"/>
  <c r="DP85" i="5"/>
  <c r="DP84" i="5"/>
  <c r="DP82" i="5"/>
  <c r="DP81" i="5"/>
  <c r="DP78" i="5"/>
  <c r="DP79" i="5"/>
  <c r="DP75" i="5"/>
  <c r="DP76" i="5"/>
  <c r="DP72" i="5"/>
  <c r="DP73" i="5"/>
  <c r="DP69" i="5"/>
  <c r="DP70" i="5"/>
  <c r="DP67" i="5"/>
  <c r="DP66" i="5"/>
  <c r="DP64" i="5"/>
  <c r="DP63" i="5"/>
  <c r="DP106" i="5"/>
  <c r="DP103" i="5"/>
  <c r="DP112" i="5"/>
  <c r="DP109" i="5"/>
  <c r="DP194" i="5"/>
  <c r="DP192" i="5"/>
  <c r="DP191" i="5"/>
  <c r="DP184" i="5"/>
  <c r="DP183" i="5"/>
  <c r="DP182" i="5"/>
  <c r="DP179" i="5"/>
  <c r="DP178" i="5"/>
  <c r="DP180" i="5"/>
  <c r="DP177" i="5"/>
  <c r="DP181" i="5"/>
  <c r="DP188" i="5"/>
  <c r="DP187" i="5"/>
  <c r="DP186" i="5"/>
  <c r="DP185" i="5"/>
  <c r="DP193" i="5"/>
  <c r="DP190" i="5"/>
  <c r="DP189" i="5"/>
  <c r="DP176" i="5"/>
  <c r="DP160" i="5"/>
  <c r="DP166" i="5"/>
  <c r="DP158" i="5"/>
  <c r="DP157" i="5"/>
  <c r="DP161" i="5"/>
  <c r="DP159" i="5"/>
  <c r="DP154" i="5"/>
  <c r="DP156" i="5"/>
  <c r="DP152" i="5"/>
  <c r="DP151" i="5"/>
  <c r="DP153" i="5"/>
  <c r="DP150" i="5"/>
  <c r="DP149" i="5"/>
  <c r="DP41" i="5"/>
  <c r="DP145" i="5"/>
  <c r="DP45" i="5"/>
  <c r="DP37" i="5"/>
  <c r="DP44" i="5"/>
  <c r="DP46" i="5"/>
  <c r="DP43" i="5"/>
  <c r="DP42" i="5"/>
  <c r="DP146" i="5"/>
  <c r="DP39" i="5"/>
  <c r="DP199" i="5"/>
  <c r="DP198" i="5"/>
  <c r="DP197" i="5"/>
  <c r="DP196" i="5"/>
  <c r="DP195" i="5"/>
  <c r="DP173" i="5"/>
  <c r="DP175" i="5"/>
  <c r="DP174" i="5"/>
  <c r="DP172" i="5"/>
  <c r="DP171" i="5"/>
  <c r="DP170" i="5"/>
  <c r="DP168" i="5"/>
  <c r="DP169" i="5"/>
  <c r="DP167" i="5"/>
  <c r="DP165" i="5"/>
  <c r="DP163" i="5"/>
  <c r="DP164" i="5"/>
  <c r="DP162" i="5"/>
  <c r="DP147" i="5"/>
  <c r="DP155" i="5"/>
  <c r="DP143" i="5"/>
  <c r="DP148" i="5"/>
  <c r="DP144" i="5"/>
  <c r="DP142" i="5"/>
  <c r="DP141" i="5"/>
  <c r="DP138" i="5"/>
  <c r="DP134" i="5"/>
  <c r="DP137" i="5"/>
  <c r="DP133" i="5"/>
  <c r="DP140" i="5"/>
  <c r="DP139" i="5"/>
  <c r="DP136" i="5"/>
  <c r="DP132" i="5"/>
  <c r="DP135" i="5"/>
  <c r="DP130" i="5"/>
  <c r="DP126" i="5"/>
  <c r="DP101" i="5"/>
  <c r="DP129" i="5"/>
  <c r="DP123" i="5"/>
  <c r="DP128" i="5"/>
  <c r="DP116" i="5"/>
  <c r="DP131" i="5"/>
  <c r="DP127" i="5"/>
  <c r="DP102" i="5"/>
  <c r="DP95" i="5"/>
  <c r="DP92" i="5"/>
  <c r="DP80" i="5"/>
  <c r="DP98" i="5"/>
  <c r="DP86" i="5"/>
  <c r="DP74" i="5"/>
  <c r="DP68" i="5"/>
  <c r="DP59" i="5"/>
  <c r="DP65" i="5"/>
  <c r="DP62" i="5"/>
  <c r="DP89" i="5"/>
  <c r="DP83" i="5"/>
  <c r="DP77" i="5"/>
  <c r="DP71" i="5"/>
  <c r="DP61" i="5"/>
  <c r="DP57" i="5"/>
  <c r="DP53" i="5"/>
  <c r="DP49" i="5"/>
  <c r="DP38" i="5"/>
  <c r="DP56" i="5"/>
  <c r="DP52" i="5"/>
  <c r="DP48" i="5"/>
  <c r="DP36" i="5"/>
  <c r="DP55" i="5"/>
  <c r="DP51" i="5"/>
  <c r="DP47" i="5"/>
  <c r="DP58" i="5"/>
  <c r="DP54" i="5"/>
  <c r="DP50" i="5"/>
  <c r="DP33" i="5"/>
  <c r="DP29" i="5"/>
  <c r="DP25" i="5"/>
  <c r="DP21" i="5"/>
  <c r="DP32" i="5"/>
  <c r="DP28" i="5"/>
  <c r="DP24" i="5"/>
  <c r="DP20" i="5"/>
  <c r="DP17" i="5"/>
  <c r="DP40" i="5"/>
  <c r="DP35" i="5"/>
  <c r="DP31" i="5"/>
  <c r="DP27" i="5"/>
  <c r="DP23" i="5"/>
  <c r="DP19" i="5"/>
  <c r="DP15" i="5"/>
  <c r="DP34" i="5"/>
  <c r="DP30" i="5"/>
  <c r="DP26" i="5"/>
  <c r="DP12" i="5"/>
  <c r="DP8" i="5"/>
  <c r="DP11" i="5"/>
  <c r="DP14" i="5"/>
  <c r="DP10" i="5"/>
  <c r="DQ6" i="5"/>
  <c r="DP7" i="5"/>
  <c r="DP22" i="5"/>
  <c r="DP18" i="5"/>
  <c r="DP16" i="5"/>
  <c r="DP13" i="5"/>
  <c r="DP9" i="5"/>
  <c r="DP5" i="5"/>
  <c r="CX133" i="4"/>
  <c r="CX132" i="4"/>
  <c r="CX125" i="4"/>
  <c r="CX126" i="4"/>
  <c r="CX115" i="4"/>
  <c r="CX120" i="4"/>
  <c r="CX95" i="4"/>
  <c r="CX107" i="4"/>
  <c r="CX92" i="4"/>
  <c r="CX91" i="4"/>
  <c r="CX90" i="4"/>
  <c r="CX134" i="4"/>
  <c r="CX89" i="4"/>
  <c r="CX88" i="4"/>
  <c r="CX87" i="4"/>
  <c r="CX86" i="4"/>
  <c r="CX85" i="4"/>
  <c r="CX121" i="4"/>
  <c r="CX84" i="4"/>
  <c r="CX127" i="4"/>
  <c r="CX83" i="4"/>
  <c r="CX116" i="4"/>
  <c r="CX82" i="4"/>
  <c r="CX80" i="4"/>
  <c r="CX79" i="4"/>
  <c r="CX76" i="4"/>
  <c r="CX81" i="4"/>
  <c r="CX78" i="4"/>
  <c r="CX74" i="4"/>
  <c r="CX72" i="4"/>
  <c r="CX77" i="4"/>
  <c r="CX75" i="4"/>
  <c r="CX73" i="4"/>
  <c r="CX71" i="4"/>
  <c r="CX69" i="4"/>
  <c r="CX70" i="4"/>
  <c r="CX67" i="4"/>
  <c r="CX65" i="4"/>
  <c r="CX108" i="4"/>
  <c r="CX68" i="4"/>
  <c r="CX66" i="4"/>
  <c r="CX64" i="4"/>
  <c r="CX61" i="4"/>
  <c r="CX58" i="4"/>
  <c r="CX55" i="4"/>
  <c r="CX63" i="4"/>
  <c r="CX59" i="4"/>
  <c r="CX56" i="4"/>
  <c r="CX50" i="4"/>
  <c r="CX46" i="4"/>
  <c r="CX43" i="4"/>
  <c r="CX54" i="4"/>
  <c r="CX49" i="4"/>
  <c r="CX48" i="4"/>
  <c r="CX57" i="4"/>
  <c r="CX52" i="4"/>
  <c r="CX51" i="4"/>
  <c r="CX38" i="4"/>
  <c r="CX35" i="4"/>
  <c r="CX32" i="4"/>
  <c r="CX28" i="4"/>
  <c r="CX62" i="4"/>
  <c r="CX53" i="4"/>
  <c r="CX45" i="4"/>
  <c r="CX40" i="4"/>
  <c r="CX37" i="4"/>
  <c r="CX60" i="4"/>
  <c r="CX47" i="4"/>
  <c r="CX44" i="4"/>
  <c r="CX42" i="4"/>
  <c r="CX39" i="4"/>
  <c r="CX41" i="4"/>
  <c r="CX36" i="4"/>
  <c r="CX34" i="4"/>
  <c r="CX94" i="4"/>
  <c r="CX93" i="4"/>
  <c r="CX33" i="4"/>
  <c r="CX29" i="4"/>
  <c r="CX27" i="4"/>
  <c r="CX26" i="4"/>
  <c r="CX22" i="4"/>
  <c r="CX25" i="4"/>
  <c r="CX21" i="4"/>
  <c r="CX31" i="4"/>
  <c r="CX24" i="4"/>
  <c r="CX20" i="4"/>
  <c r="CX30" i="4"/>
  <c r="CX23" i="4"/>
  <c r="CX19" i="4"/>
  <c r="CX16" i="4"/>
  <c r="CX12" i="4"/>
  <c r="CX8" i="4"/>
  <c r="CX15" i="4"/>
  <c r="CX11" i="4"/>
  <c r="CX18" i="4"/>
  <c r="CX14" i="4"/>
  <c r="CX10" i="4"/>
  <c r="CX7" i="4"/>
  <c r="CX5" i="4"/>
  <c r="CY6" i="4"/>
  <c r="CY96" i="4"/>
  <c r="CX17" i="4"/>
  <c r="CX13" i="4"/>
  <c r="CX9" i="4"/>
  <c r="DQ60" i="5"/>
  <c r="DQ115" i="5"/>
  <c r="DQ125" i="5"/>
  <c r="DQ124" i="5"/>
  <c r="DQ122" i="5"/>
  <c r="DQ121" i="5"/>
  <c r="DQ118" i="5"/>
  <c r="DQ119" i="5"/>
  <c r="DQ120" i="5"/>
  <c r="DQ117" i="5"/>
  <c r="DQ114" i="5"/>
  <c r="DQ113" i="5"/>
  <c r="DQ111" i="5"/>
  <c r="DQ110" i="5"/>
  <c r="DQ108" i="5"/>
  <c r="DQ107" i="5"/>
  <c r="DQ105" i="5"/>
  <c r="DQ104" i="5"/>
  <c r="DQ100" i="5"/>
  <c r="DQ99" i="5"/>
  <c r="DQ97" i="5"/>
  <c r="DQ96" i="5"/>
  <c r="DQ94" i="5"/>
  <c r="DQ93" i="5"/>
  <c r="DQ90" i="5"/>
  <c r="DQ91" i="5"/>
  <c r="DQ88" i="5"/>
  <c r="DQ87" i="5"/>
  <c r="DQ85" i="5"/>
  <c r="DQ84" i="5"/>
  <c r="DQ81" i="5"/>
  <c r="DQ82" i="5"/>
  <c r="DQ79" i="5"/>
  <c r="DQ78" i="5"/>
  <c r="DQ76" i="5"/>
  <c r="DQ75" i="5"/>
  <c r="DQ73" i="5"/>
  <c r="DQ72" i="5"/>
  <c r="DQ70" i="5"/>
  <c r="DQ69" i="5"/>
  <c r="DQ67" i="5"/>
  <c r="DQ66" i="5"/>
  <c r="DQ64" i="5"/>
  <c r="DQ63" i="5"/>
  <c r="DQ106" i="5"/>
  <c r="DQ103" i="5"/>
  <c r="DQ112" i="5"/>
  <c r="DQ109" i="5"/>
  <c r="DQ194" i="5"/>
  <c r="DQ192" i="5"/>
  <c r="DQ191" i="5"/>
  <c r="DQ184" i="5"/>
  <c r="DQ183" i="5"/>
  <c r="DQ181" i="5"/>
  <c r="DQ180" i="5"/>
  <c r="DQ182" i="5"/>
  <c r="DQ178" i="5"/>
  <c r="DQ179" i="5"/>
  <c r="DQ177" i="5"/>
  <c r="DQ188" i="5"/>
  <c r="DQ187" i="5"/>
  <c r="DQ186" i="5"/>
  <c r="DQ185" i="5"/>
  <c r="DQ193" i="5"/>
  <c r="DQ190" i="5"/>
  <c r="DQ189" i="5"/>
  <c r="DQ176" i="5"/>
  <c r="DQ160" i="5"/>
  <c r="DQ166" i="5"/>
  <c r="DQ158" i="5"/>
  <c r="DQ157" i="5"/>
  <c r="DQ161" i="5"/>
  <c r="DQ159" i="5"/>
  <c r="DQ154" i="5"/>
  <c r="DQ156" i="5"/>
  <c r="DQ152" i="5"/>
  <c r="DQ151" i="5"/>
  <c r="DQ153" i="5"/>
  <c r="DQ150" i="5"/>
  <c r="DQ149" i="5"/>
  <c r="DQ41" i="5"/>
  <c r="DQ145" i="5"/>
  <c r="DQ45" i="5"/>
  <c r="DQ37" i="5"/>
  <c r="DQ46" i="5"/>
  <c r="DQ44" i="5"/>
  <c r="DQ43" i="5"/>
  <c r="DQ42" i="5"/>
  <c r="DQ146" i="5"/>
  <c r="DQ39" i="5"/>
  <c r="DQ199" i="5"/>
  <c r="DQ198" i="5"/>
  <c r="DQ197" i="5"/>
  <c r="DQ196" i="5"/>
  <c r="DQ195" i="5"/>
  <c r="DQ175" i="5"/>
  <c r="DQ174" i="5"/>
  <c r="DQ170" i="5"/>
  <c r="DQ173" i="5"/>
  <c r="DQ171" i="5"/>
  <c r="DQ172" i="5"/>
  <c r="DQ165" i="5"/>
  <c r="DQ169" i="5"/>
  <c r="DQ167" i="5"/>
  <c r="DQ164" i="5"/>
  <c r="DQ162" i="5"/>
  <c r="DQ168" i="5"/>
  <c r="DQ163" i="5"/>
  <c r="DQ147" i="5"/>
  <c r="DQ155" i="5"/>
  <c r="DQ143" i="5"/>
  <c r="DQ148" i="5"/>
  <c r="DQ144" i="5"/>
  <c r="DQ142" i="5"/>
  <c r="DQ137" i="5"/>
  <c r="DQ133" i="5"/>
  <c r="DQ140" i="5"/>
  <c r="DQ139" i="5"/>
  <c r="DQ136" i="5"/>
  <c r="DQ135" i="5"/>
  <c r="DQ141" i="5"/>
  <c r="DQ138" i="5"/>
  <c r="DQ134" i="5"/>
  <c r="DQ132" i="5"/>
  <c r="DQ129" i="5"/>
  <c r="DQ123" i="5"/>
  <c r="DQ128" i="5"/>
  <c r="DQ116" i="5"/>
  <c r="DQ131" i="5"/>
  <c r="DQ127" i="5"/>
  <c r="DQ102" i="5"/>
  <c r="DQ130" i="5"/>
  <c r="DQ126" i="5"/>
  <c r="DQ101" i="5"/>
  <c r="DQ92" i="5"/>
  <c r="DQ89" i="5"/>
  <c r="DQ77" i="5"/>
  <c r="DQ98" i="5"/>
  <c r="DQ95" i="5"/>
  <c r="DQ83" i="5"/>
  <c r="DQ71" i="5"/>
  <c r="DQ65" i="5"/>
  <c r="DQ62" i="5"/>
  <c r="DQ86" i="5"/>
  <c r="DQ61" i="5"/>
  <c r="DQ80" i="5"/>
  <c r="DQ74" i="5"/>
  <c r="DQ68" i="5"/>
  <c r="DQ59" i="5"/>
  <c r="DQ56" i="5"/>
  <c r="DQ52" i="5"/>
  <c r="DQ48" i="5"/>
  <c r="DQ36" i="5"/>
  <c r="DQ55" i="5"/>
  <c r="DQ51" i="5"/>
  <c r="DQ47" i="5"/>
  <c r="DQ58" i="5"/>
  <c r="DQ54" i="5"/>
  <c r="DQ50" i="5"/>
  <c r="DQ40" i="5"/>
  <c r="DQ57" i="5"/>
  <c r="DQ53" i="5"/>
  <c r="DQ32" i="5"/>
  <c r="DQ28" i="5"/>
  <c r="DQ24" i="5"/>
  <c r="DQ38" i="5"/>
  <c r="DQ35" i="5"/>
  <c r="DQ31" i="5"/>
  <c r="DQ27" i="5"/>
  <c r="DQ23" i="5"/>
  <c r="DQ19" i="5"/>
  <c r="DQ15" i="5"/>
  <c r="DQ34" i="5"/>
  <c r="DQ30" i="5"/>
  <c r="DQ26" i="5"/>
  <c r="DQ22" i="5"/>
  <c r="DQ16" i="5"/>
  <c r="DQ49" i="5"/>
  <c r="DQ33" i="5"/>
  <c r="DQ29" i="5"/>
  <c r="DQ25" i="5"/>
  <c r="DQ11" i="5"/>
  <c r="DQ7" i="5"/>
  <c r="DQ5" i="5"/>
  <c r="DQ14" i="5"/>
  <c r="DQ21" i="5"/>
  <c r="DQ20" i="5"/>
  <c r="DQ18" i="5"/>
  <c r="DQ17" i="5"/>
  <c r="DQ13" i="5"/>
  <c r="DQ9" i="5"/>
  <c r="DR6" i="5"/>
  <c r="DQ12" i="5"/>
  <c r="DQ8" i="5"/>
  <c r="DQ10" i="5"/>
  <c r="CY133" i="4"/>
  <c r="CY132" i="4"/>
  <c r="CY125" i="4"/>
  <c r="CY126" i="4"/>
  <c r="CY115" i="4"/>
  <c r="CY120" i="4"/>
  <c r="CY95" i="4"/>
  <c r="CY107" i="4"/>
  <c r="CY92" i="4"/>
  <c r="CY91" i="4"/>
  <c r="CY90" i="4"/>
  <c r="CY134" i="4"/>
  <c r="CY88" i="4"/>
  <c r="CY89" i="4"/>
  <c r="CY87" i="4"/>
  <c r="CY86" i="4"/>
  <c r="CY84" i="4"/>
  <c r="CY127" i="4"/>
  <c r="CY81" i="4"/>
  <c r="CY83" i="4"/>
  <c r="CY85" i="4"/>
  <c r="CY82" i="4"/>
  <c r="CY80" i="4"/>
  <c r="CY121" i="4"/>
  <c r="CY79" i="4"/>
  <c r="CY108" i="4"/>
  <c r="CY78" i="4"/>
  <c r="CY116" i="4"/>
  <c r="CY77" i="4"/>
  <c r="CY76" i="4"/>
  <c r="CY75" i="4"/>
  <c r="CY73" i="4"/>
  <c r="CY71" i="4"/>
  <c r="CY69" i="4"/>
  <c r="CY67" i="4"/>
  <c r="CY74" i="4"/>
  <c r="CY70" i="4"/>
  <c r="CY68" i="4"/>
  <c r="CY72" i="4"/>
  <c r="CY66" i="4"/>
  <c r="CY64" i="4"/>
  <c r="CY63" i="4"/>
  <c r="CY65" i="4"/>
  <c r="CY60" i="4"/>
  <c r="CY57" i="4"/>
  <c r="CY54" i="4"/>
  <c r="CY51" i="4"/>
  <c r="CY48" i="4"/>
  <c r="CY61" i="4"/>
  <c r="CY58" i="4"/>
  <c r="CY55" i="4"/>
  <c r="CY49" i="4"/>
  <c r="CY62" i="4"/>
  <c r="CY53" i="4"/>
  <c r="CY45" i="4"/>
  <c r="CY56" i="4"/>
  <c r="CY40" i="4"/>
  <c r="CY37" i="4"/>
  <c r="CY34" i="4"/>
  <c r="CY31" i="4"/>
  <c r="CY27" i="4"/>
  <c r="CY47" i="4"/>
  <c r="CY44" i="4"/>
  <c r="CY43" i="4"/>
  <c r="CY42" i="4"/>
  <c r="CY59" i="4"/>
  <c r="CY50" i="4"/>
  <c r="CY46" i="4"/>
  <c r="CY41" i="4"/>
  <c r="CY39" i="4"/>
  <c r="CY36" i="4"/>
  <c r="CY38" i="4"/>
  <c r="CY52" i="4"/>
  <c r="CY35" i="4"/>
  <c r="CY94" i="4"/>
  <c r="CY93" i="4"/>
  <c r="CY33" i="4"/>
  <c r="CY32" i="4"/>
  <c r="CY28" i="4"/>
  <c r="CY25" i="4"/>
  <c r="CY21" i="4"/>
  <c r="CY24" i="4"/>
  <c r="CY20" i="4"/>
  <c r="CY30" i="4"/>
  <c r="CY23" i="4"/>
  <c r="CY29" i="4"/>
  <c r="CY26" i="4"/>
  <c r="CY22" i="4"/>
  <c r="CY19" i="4"/>
  <c r="CY15" i="4"/>
  <c r="CY11" i="4"/>
  <c r="CY18" i="4"/>
  <c r="CY14" i="4"/>
  <c r="CY10" i="4"/>
  <c r="CY7" i="4"/>
  <c r="CY17" i="4"/>
  <c r="CY13" i="4"/>
  <c r="CY9" i="4"/>
  <c r="CZ6" i="4"/>
  <c r="CZ96" i="4"/>
  <c r="CY5" i="4"/>
  <c r="CY16" i="4"/>
  <c r="CY12" i="4"/>
  <c r="CY8" i="4"/>
  <c r="DR60" i="5"/>
  <c r="DR115" i="5"/>
  <c r="DR125" i="5"/>
  <c r="DR124" i="5"/>
  <c r="DR122" i="5"/>
  <c r="DR121" i="5"/>
  <c r="DR119" i="5"/>
  <c r="DR118" i="5"/>
  <c r="DR120" i="5"/>
  <c r="DR117" i="5"/>
  <c r="DR114" i="5"/>
  <c r="DR113" i="5"/>
  <c r="DR111" i="5"/>
  <c r="DR110" i="5"/>
  <c r="DR108" i="5"/>
  <c r="DR107" i="5"/>
  <c r="DR105" i="5"/>
  <c r="DR104" i="5"/>
  <c r="DR100" i="5"/>
  <c r="DR99" i="5"/>
  <c r="DR97" i="5"/>
  <c r="DR96" i="5"/>
  <c r="DR94" i="5"/>
  <c r="DR93" i="5"/>
  <c r="DR91" i="5"/>
  <c r="DR90" i="5"/>
  <c r="DR88" i="5"/>
  <c r="DR87" i="5"/>
  <c r="DR85" i="5"/>
  <c r="DR84" i="5"/>
  <c r="DR82" i="5"/>
  <c r="DR81" i="5"/>
  <c r="DR79" i="5"/>
  <c r="DR78" i="5"/>
  <c r="DR76" i="5"/>
  <c r="DR75" i="5"/>
  <c r="DR73" i="5"/>
  <c r="DR72" i="5"/>
  <c r="DR70" i="5"/>
  <c r="DR69" i="5"/>
  <c r="DR67" i="5"/>
  <c r="DR66" i="5"/>
  <c r="DR64" i="5"/>
  <c r="DR63" i="5"/>
  <c r="DR106" i="5"/>
  <c r="DR103" i="5"/>
  <c r="DR112" i="5"/>
  <c r="DR109" i="5"/>
  <c r="DR194" i="5"/>
  <c r="DR192" i="5"/>
  <c r="DR191" i="5"/>
  <c r="DR183" i="5"/>
  <c r="DR184" i="5"/>
  <c r="DR180" i="5"/>
  <c r="DR181" i="5"/>
  <c r="DR182" i="5"/>
  <c r="DR177" i="5"/>
  <c r="DR179" i="5"/>
  <c r="DR178" i="5"/>
  <c r="DR187" i="5"/>
  <c r="DR188" i="5"/>
  <c r="DR186" i="5"/>
  <c r="DR185" i="5"/>
  <c r="DR193" i="5"/>
  <c r="DR189" i="5"/>
  <c r="DR190" i="5"/>
  <c r="DR176" i="5"/>
  <c r="DR160" i="5"/>
  <c r="DR166" i="5"/>
  <c r="DR157" i="5"/>
  <c r="DR158" i="5"/>
  <c r="DR161" i="5"/>
  <c r="DR159" i="5"/>
  <c r="DR154" i="5"/>
  <c r="DR156" i="5"/>
  <c r="DR152" i="5"/>
  <c r="DR151" i="5"/>
  <c r="DR153" i="5"/>
  <c r="DR150" i="5"/>
  <c r="DR149" i="5"/>
  <c r="DR41" i="5"/>
  <c r="DR145" i="5"/>
  <c r="DR45" i="5"/>
  <c r="DR37" i="5"/>
  <c r="DR46" i="5"/>
  <c r="DR44" i="5"/>
  <c r="DR43" i="5"/>
  <c r="DR42" i="5"/>
  <c r="DR146" i="5"/>
  <c r="DR39" i="5"/>
  <c r="DR199" i="5"/>
  <c r="DR197" i="5"/>
  <c r="DR198" i="5"/>
  <c r="DR196" i="5"/>
  <c r="DR195" i="5"/>
  <c r="DR174" i="5"/>
  <c r="DR172" i="5"/>
  <c r="DR173" i="5"/>
  <c r="DR175" i="5"/>
  <c r="DR169" i="5"/>
  <c r="DR171" i="5"/>
  <c r="DR170" i="5"/>
  <c r="DR168" i="5"/>
  <c r="DR162" i="5"/>
  <c r="DR164" i="5"/>
  <c r="DR163" i="5"/>
  <c r="DR167" i="5"/>
  <c r="DR165" i="5"/>
  <c r="DR155" i="5"/>
  <c r="DR148" i="5"/>
  <c r="DR144" i="5"/>
  <c r="DR142" i="5"/>
  <c r="DR147" i="5"/>
  <c r="DR143" i="5"/>
  <c r="DR140" i="5"/>
  <c r="DR139" i="5"/>
  <c r="DR136" i="5"/>
  <c r="DR132" i="5"/>
  <c r="DR135" i="5"/>
  <c r="DR141" i="5"/>
  <c r="DR138" i="5"/>
  <c r="DR134" i="5"/>
  <c r="DR137" i="5"/>
  <c r="DR133" i="5"/>
  <c r="DR128" i="5"/>
  <c r="DR116" i="5"/>
  <c r="DR131" i="5"/>
  <c r="DR127" i="5"/>
  <c r="DR102" i="5"/>
  <c r="DR130" i="5"/>
  <c r="DR126" i="5"/>
  <c r="DR101" i="5"/>
  <c r="DR129" i="5"/>
  <c r="DR123" i="5"/>
  <c r="DR89" i="5"/>
  <c r="DR98" i="5"/>
  <c r="DR86" i="5"/>
  <c r="DR74" i="5"/>
  <c r="DR95" i="5"/>
  <c r="DR92" i="5"/>
  <c r="DR80" i="5"/>
  <c r="DR62" i="5"/>
  <c r="DR61" i="5"/>
  <c r="DR83" i="5"/>
  <c r="DR77" i="5"/>
  <c r="DR71" i="5"/>
  <c r="DR68" i="5"/>
  <c r="DR59" i="5"/>
  <c r="DR65" i="5"/>
  <c r="DR55" i="5"/>
  <c r="DR51" i="5"/>
  <c r="DR47" i="5"/>
  <c r="DR35" i="5"/>
  <c r="DR58" i="5"/>
  <c r="DR54" i="5"/>
  <c r="DR50" i="5"/>
  <c r="DR40" i="5"/>
  <c r="DR57" i="5"/>
  <c r="DR53" i="5"/>
  <c r="DR49" i="5"/>
  <c r="DR38" i="5"/>
  <c r="DR56" i="5"/>
  <c r="DR52" i="5"/>
  <c r="DR31" i="5"/>
  <c r="DR27" i="5"/>
  <c r="DR23" i="5"/>
  <c r="DR34" i="5"/>
  <c r="DR30" i="5"/>
  <c r="DR26" i="5"/>
  <c r="DR22" i="5"/>
  <c r="DR16" i="5"/>
  <c r="DR48" i="5"/>
  <c r="DR33" i="5"/>
  <c r="DR29" i="5"/>
  <c r="DR25" i="5"/>
  <c r="DR21" i="5"/>
  <c r="DR18" i="5"/>
  <c r="DR36" i="5"/>
  <c r="DR32" i="5"/>
  <c r="DR28" i="5"/>
  <c r="DR24" i="5"/>
  <c r="DR14" i="5"/>
  <c r="DR10" i="5"/>
  <c r="DS6" i="5"/>
  <c r="DR20" i="5"/>
  <c r="DR17" i="5"/>
  <c r="DR13" i="5"/>
  <c r="DR19" i="5"/>
  <c r="DR15" i="5"/>
  <c r="DR12" i="5"/>
  <c r="DR8" i="5"/>
  <c r="DR5" i="5"/>
  <c r="DR9" i="5"/>
  <c r="DR11" i="5"/>
  <c r="DR7" i="5"/>
  <c r="CZ133" i="4"/>
  <c r="CZ132" i="4"/>
  <c r="CZ125" i="4"/>
  <c r="CZ126" i="4"/>
  <c r="CZ115" i="4"/>
  <c r="CZ120" i="4"/>
  <c r="CZ95" i="4"/>
  <c r="CZ107" i="4"/>
  <c r="CZ92" i="4"/>
  <c r="CZ91" i="4"/>
  <c r="CZ90" i="4"/>
  <c r="CZ134" i="4"/>
  <c r="CZ89" i="4"/>
  <c r="CZ87" i="4"/>
  <c r="CZ127" i="4"/>
  <c r="CZ85" i="4"/>
  <c r="CZ84" i="4"/>
  <c r="CZ83" i="4"/>
  <c r="CZ82" i="4"/>
  <c r="CZ86" i="4"/>
  <c r="CZ121" i="4"/>
  <c r="CZ79" i="4"/>
  <c r="CZ81" i="4"/>
  <c r="CZ116" i="4"/>
  <c r="CZ78" i="4"/>
  <c r="CZ80" i="4"/>
  <c r="CZ77" i="4"/>
  <c r="CZ76" i="4"/>
  <c r="CZ75" i="4"/>
  <c r="CZ73" i="4"/>
  <c r="CZ108" i="4"/>
  <c r="CZ74" i="4"/>
  <c r="CZ72" i="4"/>
  <c r="CZ71" i="4"/>
  <c r="CZ70" i="4"/>
  <c r="CZ68" i="4"/>
  <c r="CZ66" i="4"/>
  <c r="CZ64" i="4"/>
  <c r="CZ63" i="4"/>
  <c r="CZ65" i="4"/>
  <c r="CZ67" i="4"/>
  <c r="CZ60" i="4"/>
  <c r="CZ57" i="4"/>
  <c r="CZ62" i="4"/>
  <c r="CZ59" i="4"/>
  <c r="CZ56" i="4"/>
  <c r="CZ53" i="4"/>
  <c r="CZ50" i="4"/>
  <c r="CZ69" i="4"/>
  <c r="CZ54" i="4"/>
  <c r="CZ48" i="4"/>
  <c r="CZ45" i="4"/>
  <c r="CZ42" i="4"/>
  <c r="CZ52" i="4"/>
  <c r="CZ47" i="4"/>
  <c r="CZ44" i="4"/>
  <c r="CZ43" i="4"/>
  <c r="CZ94" i="4"/>
  <c r="CZ30" i="4"/>
  <c r="CZ58" i="4"/>
  <c r="CZ46" i="4"/>
  <c r="CZ41" i="4"/>
  <c r="CZ39" i="4"/>
  <c r="CZ36" i="4"/>
  <c r="CZ38" i="4"/>
  <c r="CZ35" i="4"/>
  <c r="CZ61" i="4"/>
  <c r="CZ55" i="4"/>
  <c r="CZ49" i="4"/>
  <c r="CZ88" i="4"/>
  <c r="CZ40" i="4"/>
  <c r="CZ51" i="4"/>
  <c r="CZ37" i="4"/>
  <c r="CZ34" i="4"/>
  <c r="CZ93" i="4"/>
  <c r="CZ33" i="4"/>
  <c r="CZ31" i="4"/>
  <c r="CZ32" i="4"/>
  <c r="CZ24" i="4"/>
  <c r="CZ20" i="4"/>
  <c r="CZ23" i="4"/>
  <c r="CZ19" i="4"/>
  <c r="CZ29" i="4"/>
  <c r="CZ26" i="4"/>
  <c r="CZ22" i="4"/>
  <c r="CZ28" i="4"/>
  <c r="CZ27" i="4"/>
  <c r="CZ25" i="4"/>
  <c r="CZ21" i="4"/>
  <c r="CZ18" i="4"/>
  <c r="CZ14" i="4"/>
  <c r="CZ10" i="4"/>
  <c r="CZ7" i="4"/>
  <c r="CZ5" i="4"/>
  <c r="CZ17" i="4"/>
  <c r="CZ13" i="4"/>
  <c r="CZ9" i="4"/>
  <c r="DA6" i="4"/>
  <c r="DA96" i="4"/>
  <c r="CZ16" i="4"/>
  <c r="CZ12" i="4"/>
  <c r="CZ8" i="4"/>
  <c r="CZ15" i="4"/>
  <c r="CZ11" i="4"/>
  <c r="DS60" i="5"/>
  <c r="DS115" i="5"/>
  <c r="DS125" i="5"/>
  <c r="DS124" i="5"/>
  <c r="DS122" i="5"/>
  <c r="DS121" i="5"/>
  <c r="DS119" i="5"/>
  <c r="DS118" i="5"/>
  <c r="DS120" i="5"/>
  <c r="DS117" i="5"/>
  <c r="DS114" i="5"/>
  <c r="DS113" i="5"/>
  <c r="DS111" i="5"/>
  <c r="DS110" i="5"/>
  <c r="DS108" i="5"/>
  <c r="DS107" i="5"/>
  <c r="DS105" i="5"/>
  <c r="DS104" i="5"/>
  <c r="DS100" i="5"/>
  <c r="DS99" i="5"/>
  <c r="DS97" i="5"/>
  <c r="DS96" i="5"/>
  <c r="DS94" i="5"/>
  <c r="DS93" i="5"/>
  <c r="DS91" i="5"/>
  <c r="DS90" i="5"/>
  <c r="DS88" i="5"/>
  <c r="DS87" i="5"/>
  <c r="DS85" i="5"/>
  <c r="DS84" i="5"/>
  <c r="DS82" i="5"/>
  <c r="DS81" i="5"/>
  <c r="DS79" i="5"/>
  <c r="DS78" i="5"/>
  <c r="DS76" i="5"/>
  <c r="DS75" i="5"/>
  <c r="DS73" i="5"/>
  <c r="DS72" i="5"/>
  <c r="DS70" i="5"/>
  <c r="DS69" i="5"/>
  <c r="DS67" i="5"/>
  <c r="DS66" i="5"/>
  <c r="DS64" i="5"/>
  <c r="DS63" i="5"/>
  <c r="DS106" i="5"/>
  <c r="DS103" i="5"/>
  <c r="DS112" i="5"/>
  <c r="DS109" i="5"/>
  <c r="DS194" i="5"/>
  <c r="DS192" i="5"/>
  <c r="DS191" i="5"/>
  <c r="DS184" i="5"/>
  <c r="DS182" i="5"/>
  <c r="DS183" i="5"/>
  <c r="DS181" i="5"/>
  <c r="DS180" i="5"/>
  <c r="DS179" i="5"/>
  <c r="DS178" i="5"/>
  <c r="DS177" i="5"/>
  <c r="DS188" i="5"/>
  <c r="DS187" i="5"/>
  <c r="DS185" i="5"/>
  <c r="DS186" i="5"/>
  <c r="DS193" i="5"/>
  <c r="DS190" i="5"/>
  <c r="DS189" i="5"/>
  <c r="DS176" i="5"/>
  <c r="DS160" i="5"/>
  <c r="DS166" i="5"/>
  <c r="DS158" i="5"/>
  <c r="DS157" i="5"/>
  <c r="DS161" i="5"/>
  <c r="DS159" i="5"/>
  <c r="DS154" i="5"/>
  <c r="DS156" i="5"/>
  <c r="DS152" i="5"/>
  <c r="DS151" i="5"/>
  <c r="DS153" i="5"/>
  <c r="DS150" i="5"/>
  <c r="DS149" i="5"/>
  <c r="DS41" i="5"/>
  <c r="DS145" i="5"/>
  <c r="DS45" i="5"/>
  <c r="DS37" i="5"/>
  <c r="DS46" i="5"/>
  <c r="DS44" i="5"/>
  <c r="DS43" i="5"/>
  <c r="DS42" i="5"/>
  <c r="DS146" i="5"/>
  <c r="DS39" i="5"/>
  <c r="DS198" i="5"/>
  <c r="DS197" i="5"/>
  <c r="DS199" i="5"/>
  <c r="DS196" i="5"/>
  <c r="DS195" i="5"/>
  <c r="DS174" i="5"/>
  <c r="DS173" i="5"/>
  <c r="DS175" i="5"/>
  <c r="DS171" i="5"/>
  <c r="DS172" i="5"/>
  <c r="DS170" i="5"/>
  <c r="DS169" i="5"/>
  <c r="DS167" i="5"/>
  <c r="DS165" i="5"/>
  <c r="DS164" i="5"/>
  <c r="DS163" i="5"/>
  <c r="DS168" i="5"/>
  <c r="DS162" i="5"/>
  <c r="DS155" i="5"/>
  <c r="DS148" i="5"/>
  <c r="DS144" i="5"/>
  <c r="DS142" i="5"/>
  <c r="DS147" i="5"/>
  <c r="DS143" i="5"/>
  <c r="DS135" i="5"/>
  <c r="DS141" i="5"/>
  <c r="DS138" i="5"/>
  <c r="DS134" i="5"/>
  <c r="DS137" i="5"/>
  <c r="DS133" i="5"/>
  <c r="DS140" i="5"/>
  <c r="DS139" i="5"/>
  <c r="DS136" i="5"/>
  <c r="DS132" i="5"/>
  <c r="DS131" i="5"/>
  <c r="DS127" i="5"/>
  <c r="DS102" i="5"/>
  <c r="DS130" i="5"/>
  <c r="DS126" i="5"/>
  <c r="DS101" i="5"/>
  <c r="DS129" i="5"/>
  <c r="DS123" i="5"/>
  <c r="DS128" i="5"/>
  <c r="DS116" i="5"/>
  <c r="DS98" i="5"/>
  <c r="DS86" i="5"/>
  <c r="DS95" i="5"/>
  <c r="DS83" i="5"/>
  <c r="DS71" i="5"/>
  <c r="DS89" i="5"/>
  <c r="DS77" i="5"/>
  <c r="DS61" i="5"/>
  <c r="DS68" i="5"/>
  <c r="DS59" i="5"/>
  <c r="DS80" i="5"/>
  <c r="DS74" i="5"/>
  <c r="DS65" i="5"/>
  <c r="DS92" i="5"/>
  <c r="DS62" i="5"/>
  <c r="DS58" i="5"/>
  <c r="DS54" i="5"/>
  <c r="DS50" i="5"/>
  <c r="DS40" i="5"/>
  <c r="DS57" i="5"/>
  <c r="DS53" i="5"/>
  <c r="DS49" i="5"/>
  <c r="DS38" i="5"/>
  <c r="DS56" i="5"/>
  <c r="DS52" i="5"/>
  <c r="DS48" i="5"/>
  <c r="DS55" i="5"/>
  <c r="DS51" i="5"/>
  <c r="DS35" i="5"/>
  <c r="DS34" i="5"/>
  <c r="DS30" i="5"/>
  <c r="DS26" i="5"/>
  <c r="DS22" i="5"/>
  <c r="DS33" i="5"/>
  <c r="DS29" i="5"/>
  <c r="DS25" i="5"/>
  <c r="DS21" i="5"/>
  <c r="DS18" i="5"/>
  <c r="DS47" i="5"/>
  <c r="DS36" i="5"/>
  <c r="DS32" i="5"/>
  <c r="DS28" i="5"/>
  <c r="DS24" i="5"/>
  <c r="DS20" i="5"/>
  <c r="DS17" i="5"/>
  <c r="DS31" i="5"/>
  <c r="DS27" i="5"/>
  <c r="DS13" i="5"/>
  <c r="DS9" i="5"/>
  <c r="DS19" i="5"/>
  <c r="DS15" i="5"/>
  <c r="DS12" i="5"/>
  <c r="DS16" i="5"/>
  <c r="DS11" i="5"/>
  <c r="DS7" i="5"/>
  <c r="DS5" i="5"/>
  <c r="DS23" i="5"/>
  <c r="DS14" i="5"/>
  <c r="DS10" i="5"/>
  <c r="DT6" i="5"/>
  <c r="DS8" i="5"/>
  <c r="DA133" i="4"/>
  <c r="DA132" i="4"/>
  <c r="DA125" i="4"/>
  <c r="DA126" i="4"/>
  <c r="DA115" i="4"/>
  <c r="DA120" i="4"/>
  <c r="DA95" i="4"/>
  <c r="DA107" i="4"/>
  <c r="DA92" i="4"/>
  <c r="DA91" i="4"/>
  <c r="DA90" i="4"/>
  <c r="DA134" i="4"/>
  <c r="DA89" i="4"/>
  <c r="DA88" i="4"/>
  <c r="DA86" i="4"/>
  <c r="DA127" i="4"/>
  <c r="DA85" i="4"/>
  <c r="DA87" i="4"/>
  <c r="DA82" i="4"/>
  <c r="DA121" i="4"/>
  <c r="DA81" i="4"/>
  <c r="DA83" i="4"/>
  <c r="DA116" i="4"/>
  <c r="DA80" i="4"/>
  <c r="DA79" i="4"/>
  <c r="DA77" i="4"/>
  <c r="DA84" i="4"/>
  <c r="DA76" i="4"/>
  <c r="DA78" i="4"/>
  <c r="DA108" i="4"/>
  <c r="DA74" i="4"/>
  <c r="DA72" i="4"/>
  <c r="DA71" i="4"/>
  <c r="DA70" i="4"/>
  <c r="DA68" i="4"/>
  <c r="DA75" i="4"/>
  <c r="DA69" i="4"/>
  <c r="DA63" i="4"/>
  <c r="DA65" i="4"/>
  <c r="DA73" i="4"/>
  <c r="DA67" i="4"/>
  <c r="DA62" i="4"/>
  <c r="DA59" i="4"/>
  <c r="DA56" i="4"/>
  <c r="DA66" i="4"/>
  <c r="DA61" i="4"/>
  <c r="DA58" i="4"/>
  <c r="DA55" i="4"/>
  <c r="DA52" i="4"/>
  <c r="DA49" i="4"/>
  <c r="DA53" i="4"/>
  <c r="DA47" i="4"/>
  <c r="DA44" i="4"/>
  <c r="DA41" i="4"/>
  <c r="DA51" i="4"/>
  <c r="DA46" i="4"/>
  <c r="DA45" i="4"/>
  <c r="DA42" i="4"/>
  <c r="DA39" i="4"/>
  <c r="DA36" i="4"/>
  <c r="DA33" i="4"/>
  <c r="DA93" i="4"/>
  <c r="DA29" i="4"/>
  <c r="DA60" i="4"/>
  <c r="DA50" i="4"/>
  <c r="DA48" i="4"/>
  <c r="DA38" i="4"/>
  <c r="DA35" i="4"/>
  <c r="DA64" i="4"/>
  <c r="DA40" i="4"/>
  <c r="DA37" i="4"/>
  <c r="DA34" i="4"/>
  <c r="DA57" i="4"/>
  <c r="DA54" i="4"/>
  <c r="DA43" i="4"/>
  <c r="DA32" i="4"/>
  <c r="DA94" i="4"/>
  <c r="DA23" i="4"/>
  <c r="DA19" i="4"/>
  <c r="DA31" i="4"/>
  <c r="DA30" i="4"/>
  <c r="DA26" i="4"/>
  <c r="DA22" i="4"/>
  <c r="DA28" i="4"/>
  <c r="DA27" i="4"/>
  <c r="DA25" i="4"/>
  <c r="DA21" i="4"/>
  <c r="DA24" i="4"/>
  <c r="DA20" i="4"/>
  <c r="DA17" i="4"/>
  <c r="DA13" i="4"/>
  <c r="DA9" i="4"/>
  <c r="DB6" i="4"/>
  <c r="DB96" i="4"/>
  <c r="DA8" i="4"/>
  <c r="DA16" i="4"/>
  <c r="DA12" i="4"/>
  <c r="DA15" i="4"/>
  <c r="DA11" i="4"/>
  <c r="DA18" i="4"/>
  <c r="DA14" i="4"/>
  <c r="DA10" i="4"/>
  <c r="DA7" i="4"/>
  <c r="DA5" i="4"/>
  <c r="DT60" i="5"/>
  <c r="DT115" i="5"/>
  <c r="DT125" i="5"/>
  <c r="DT124" i="5"/>
  <c r="DT122" i="5"/>
  <c r="DT121" i="5"/>
  <c r="DT119" i="5"/>
  <c r="DT118" i="5"/>
  <c r="DT120" i="5"/>
  <c r="DT117" i="5"/>
  <c r="DT114" i="5"/>
  <c r="DT113" i="5"/>
  <c r="DT111" i="5"/>
  <c r="DT110" i="5"/>
  <c r="DT108" i="5"/>
  <c r="DT107" i="5"/>
  <c r="DT105" i="5"/>
  <c r="DT104" i="5"/>
  <c r="DT100" i="5"/>
  <c r="DT99" i="5"/>
  <c r="DT97" i="5"/>
  <c r="DT96" i="5"/>
  <c r="DT94" i="5"/>
  <c r="DT93" i="5"/>
  <c r="DT91" i="5"/>
  <c r="DT90" i="5"/>
  <c r="DT88" i="5"/>
  <c r="DT87" i="5"/>
  <c r="DT85" i="5"/>
  <c r="DT84" i="5"/>
  <c r="DT82" i="5"/>
  <c r="DT81" i="5"/>
  <c r="DT79" i="5"/>
  <c r="DT78" i="5"/>
  <c r="DT76" i="5"/>
  <c r="DT75" i="5"/>
  <c r="DT73" i="5"/>
  <c r="DT72" i="5"/>
  <c r="DT69" i="5"/>
  <c r="DT70" i="5"/>
  <c r="DT67" i="5"/>
  <c r="DT66" i="5"/>
  <c r="DT64" i="5"/>
  <c r="DT63" i="5"/>
  <c r="DT106" i="5"/>
  <c r="DT103" i="5"/>
  <c r="DT112" i="5"/>
  <c r="DT109" i="5"/>
  <c r="DT194" i="5"/>
  <c r="DT192" i="5"/>
  <c r="DT191" i="5"/>
  <c r="DT184" i="5"/>
  <c r="DT182" i="5"/>
  <c r="DT179" i="5"/>
  <c r="DT178" i="5"/>
  <c r="DT183" i="5"/>
  <c r="DT181" i="5"/>
  <c r="DT180" i="5"/>
  <c r="DT177" i="5"/>
  <c r="DT188" i="5"/>
  <c r="DT187" i="5"/>
  <c r="DT186" i="5"/>
  <c r="DT185" i="5"/>
  <c r="DT193" i="5"/>
  <c r="DT190" i="5"/>
  <c r="DT189" i="5"/>
  <c r="DT176" i="5"/>
  <c r="DT160" i="5"/>
  <c r="DT166" i="5"/>
  <c r="DT158" i="5"/>
  <c r="DT157" i="5"/>
  <c r="DT161" i="5"/>
  <c r="DT159" i="5"/>
  <c r="DT154" i="5"/>
  <c r="DT156" i="5"/>
  <c r="DT152" i="5"/>
  <c r="DT151" i="5"/>
  <c r="DT153" i="5"/>
  <c r="DT150" i="5"/>
  <c r="DT149" i="5"/>
  <c r="DT41" i="5"/>
  <c r="DT145" i="5"/>
  <c r="DT45" i="5"/>
  <c r="DT37" i="5"/>
  <c r="DT46" i="5"/>
  <c r="DT44" i="5"/>
  <c r="DT43" i="5"/>
  <c r="DT42" i="5"/>
  <c r="DT146" i="5"/>
  <c r="DT39" i="5"/>
  <c r="DT199" i="5"/>
  <c r="DT198" i="5"/>
  <c r="DT195" i="5"/>
  <c r="DT197" i="5"/>
  <c r="DT196" i="5"/>
  <c r="DT173" i="5"/>
  <c r="DT175" i="5"/>
  <c r="DT174" i="5"/>
  <c r="DT172" i="5"/>
  <c r="DT168" i="5"/>
  <c r="DT171" i="5"/>
  <c r="DT170" i="5"/>
  <c r="DT169" i="5"/>
  <c r="DT163" i="5"/>
  <c r="DT167" i="5"/>
  <c r="DT165" i="5"/>
  <c r="DT162" i="5"/>
  <c r="DT164" i="5"/>
  <c r="DT147" i="5"/>
  <c r="DT155" i="5"/>
  <c r="DT148" i="5"/>
  <c r="DT143" i="5"/>
  <c r="DT144" i="5"/>
  <c r="DT142" i="5"/>
  <c r="DT141" i="5"/>
  <c r="DT138" i="5"/>
  <c r="DT134" i="5"/>
  <c r="DT137" i="5"/>
  <c r="DT133" i="5"/>
  <c r="DT140" i="5"/>
  <c r="DT139" i="5"/>
  <c r="DT136" i="5"/>
  <c r="DT132" i="5"/>
  <c r="DT135" i="5"/>
  <c r="DT130" i="5"/>
  <c r="DT126" i="5"/>
  <c r="DT101" i="5"/>
  <c r="DT129" i="5"/>
  <c r="DT123" i="5"/>
  <c r="DT128" i="5"/>
  <c r="DT116" i="5"/>
  <c r="DT131" i="5"/>
  <c r="DT127" i="5"/>
  <c r="DT102" i="5"/>
  <c r="DT95" i="5"/>
  <c r="DT92" i="5"/>
  <c r="DT80" i="5"/>
  <c r="DT98" i="5"/>
  <c r="DT86" i="5"/>
  <c r="DT74" i="5"/>
  <c r="DT68" i="5"/>
  <c r="DT59" i="5"/>
  <c r="DT83" i="5"/>
  <c r="DT77" i="5"/>
  <c r="DT71" i="5"/>
  <c r="DT65" i="5"/>
  <c r="DT89" i="5"/>
  <c r="DT62" i="5"/>
  <c r="DT61" i="5"/>
  <c r="DT57" i="5"/>
  <c r="DT53" i="5"/>
  <c r="DT49" i="5"/>
  <c r="DT38" i="5"/>
  <c r="DT56" i="5"/>
  <c r="DT52" i="5"/>
  <c r="DT48" i="5"/>
  <c r="DT36" i="5"/>
  <c r="DT55" i="5"/>
  <c r="DT51" i="5"/>
  <c r="DT47" i="5"/>
  <c r="DT58" i="5"/>
  <c r="DT54" i="5"/>
  <c r="DT33" i="5"/>
  <c r="DT29" i="5"/>
  <c r="DT25" i="5"/>
  <c r="DT21" i="5"/>
  <c r="DT40" i="5"/>
  <c r="DT32" i="5"/>
  <c r="DT28" i="5"/>
  <c r="DT24" i="5"/>
  <c r="DT20" i="5"/>
  <c r="DT17" i="5"/>
  <c r="DT31" i="5"/>
  <c r="DT27" i="5"/>
  <c r="DT23" i="5"/>
  <c r="DT19" i="5"/>
  <c r="DT15" i="5"/>
  <c r="DT50" i="5"/>
  <c r="DT35" i="5"/>
  <c r="DT34" i="5"/>
  <c r="DT30" i="5"/>
  <c r="DT26" i="5"/>
  <c r="DT12" i="5"/>
  <c r="DT8" i="5"/>
  <c r="DT18" i="5"/>
  <c r="DT16" i="5"/>
  <c r="DT11" i="5"/>
  <c r="DT22" i="5"/>
  <c r="DT14" i="5"/>
  <c r="DT10" i="5"/>
  <c r="DU6" i="5"/>
  <c r="DT7" i="5"/>
  <c r="DT5" i="5"/>
  <c r="DT13" i="5"/>
  <c r="DT9" i="5"/>
  <c r="DB133" i="4"/>
  <c r="DB132" i="4"/>
  <c r="DB125" i="4"/>
  <c r="DB126" i="4"/>
  <c r="DB115" i="4"/>
  <c r="DB120" i="4"/>
  <c r="DB95" i="4"/>
  <c r="DB107" i="4"/>
  <c r="DB92" i="4"/>
  <c r="DB91" i="4"/>
  <c r="DB90" i="4"/>
  <c r="DB134" i="4"/>
  <c r="DB89" i="4"/>
  <c r="DB88" i="4"/>
  <c r="DB87" i="4"/>
  <c r="DB85" i="4"/>
  <c r="DB86" i="4"/>
  <c r="DB121" i="4"/>
  <c r="DB127" i="4"/>
  <c r="DB84" i="4"/>
  <c r="DB83" i="4"/>
  <c r="DB82" i="4"/>
  <c r="DB116" i="4"/>
  <c r="DB81" i="4"/>
  <c r="DB80" i="4"/>
  <c r="DB79" i="4"/>
  <c r="DB76" i="4"/>
  <c r="DB78" i="4"/>
  <c r="DB77" i="4"/>
  <c r="DB108" i="4"/>
  <c r="DB74" i="4"/>
  <c r="DB72" i="4"/>
  <c r="DB75" i="4"/>
  <c r="DB73" i="4"/>
  <c r="DB71" i="4"/>
  <c r="DB69" i="4"/>
  <c r="DB65" i="4"/>
  <c r="DB68" i="4"/>
  <c r="DB67" i="4"/>
  <c r="DB66" i="4"/>
  <c r="DB64" i="4"/>
  <c r="DB62" i="4"/>
  <c r="DB61" i="4"/>
  <c r="DB58" i="4"/>
  <c r="DB55" i="4"/>
  <c r="DB52" i="4"/>
  <c r="DB51" i="4"/>
  <c r="DB46" i="4"/>
  <c r="DB43" i="4"/>
  <c r="DB60" i="4"/>
  <c r="DB57" i="4"/>
  <c r="DB50" i="4"/>
  <c r="DB63" i="4"/>
  <c r="DB53" i="4"/>
  <c r="DB48" i="4"/>
  <c r="DB47" i="4"/>
  <c r="DB44" i="4"/>
  <c r="DB41" i="4"/>
  <c r="DB38" i="4"/>
  <c r="DB35" i="4"/>
  <c r="DB32" i="4"/>
  <c r="DB28" i="4"/>
  <c r="DB70" i="4"/>
  <c r="DB59" i="4"/>
  <c r="DB40" i="4"/>
  <c r="DB37" i="4"/>
  <c r="DB54" i="4"/>
  <c r="DB49" i="4"/>
  <c r="DB56" i="4"/>
  <c r="DB42" i="4"/>
  <c r="DB34" i="4"/>
  <c r="DB45" i="4"/>
  <c r="DB39" i="4"/>
  <c r="DB33" i="4"/>
  <c r="DB36" i="4"/>
  <c r="DB94" i="4"/>
  <c r="DB93" i="4"/>
  <c r="DB31" i="4"/>
  <c r="DB30" i="4"/>
  <c r="DB26" i="4"/>
  <c r="DB22" i="4"/>
  <c r="DB29" i="4"/>
  <c r="DB27" i="4"/>
  <c r="DB25" i="4"/>
  <c r="DB21" i="4"/>
  <c r="DB24" i="4"/>
  <c r="DB20" i="4"/>
  <c r="DB23" i="4"/>
  <c r="DB19" i="4"/>
  <c r="DB16" i="4"/>
  <c r="DB12" i="4"/>
  <c r="DB8" i="4"/>
  <c r="DB15" i="4"/>
  <c r="DB11" i="4"/>
  <c r="DB18" i="4"/>
  <c r="DB14" i="4"/>
  <c r="DB10" i="4"/>
  <c r="DB7" i="4"/>
  <c r="DB5" i="4"/>
  <c r="DB17" i="4"/>
  <c r="DB13" i="4"/>
  <c r="DB9" i="4"/>
  <c r="DC6" i="4"/>
  <c r="DC96" i="4"/>
  <c r="DU60" i="5"/>
  <c r="DU115" i="5"/>
  <c r="DU125" i="5"/>
  <c r="DU124" i="5"/>
  <c r="DU122" i="5"/>
  <c r="DU121" i="5"/>
  <c r="DU119" i="5"/>
  <c r="DU118" i="5"/>
  <c r="DU120" i="5"/>
  <c r="DU117" i="5"/>
  <c r="DU114" i="5"/>
  <c r="DU113" i="5"/>
  <c r="DU111" i="5"/>
  <c r="DU110" i="5"/>
  <c r="DU108" i="5"/>
  <c r="DU107" i="5"/>
  <c r="DU105" i="5"/>
  <c r="DU104" i="5"/>
  <c r="DU100" i="5"/>
  <c r="DU99" i="5"/>
  <c r="DU96" i="5"/>
  <c r="DU97" i="5"/>
  <c r="DU94" i="5"/>
  <c r="DU93" i="5"/>
  <c r="DU91" i="5"/>
  <c r="DU90" i="5"/>
  <c r="DU88" i="5"/>
  <c r="DU87" i="5"/>
  <c r="DU85" i="5"/>
  <c r="DU84" i="5"/>
  <c r="DU82" i="5"/>
  <c r="DU81" i="5"/>
  <c r="DU79" i="5"/>
  <c r="DU78" i="5"/>
  <c r="DU76" i="5"/>
  <c r="DU75" i="5"/>
  <c r="DU73" i="5"/>
  <c r="DU72" i="5"/>
  <c r="DU70" i="5"/>
  <c r="DU69" i="5"/>
  <c r="DU67" i="5"/>
  <c r="DU66" i="5"/>
  <c r="DU64" i="5"/>
  <c r="DU63" i="5"/>
  <c r="DU106" i="5"/>
  <c r="DU103" i="5"/>
  <c r="DU112" i="5"/>
  <c r="DU109" i="5"/>
  <c r="DU194" i="5"/>
  <c r="DU192" i="5"/>
  <c r="DU191" i="5"/>
  <c r="DU184" i="5"/>
  <c r="DU183" i="5"/>
  <c r="DU181" i="5"/>
  <c r="DU182" i="5"/>
  <c r="DU180" i="5"/>
  <c r="DU179" i="5"/>
  <c r="DU178" i="5"/>
  <c r="DU177" i="5"/>
  <c r="DU188" i="5"/>
  <c r="DU187" i="5"/>
  <c r="DU186" i="5"/>
  <c r="DU185" i="5"/>
  <c r="DU193" i="5"/>
  <c r="DU190" i="5"/>
  <c r="DU189" i="5"/>
  <c r="DU176" i="5"/>
  <c r="DU160" i="5"/>
  <c r="DU166" i="5"/>
  <c r="DU158" i="5"/>
  <c r="DU157" i="5"/>
  <c r="DU161" i="5"/>
  <c r="DU159" i="5"/>
  <c r="DU154" i="5"/>
  <c r="DU156" i="5"/>
  <c r="DU152" i="5"/>
  <c r="DU151" i="5"/>
  <c r="DU153" i="5"/>
  <c r="DU150" i="5"/>
  <c r="DU149" i="5"/>
  <c r="DU41" i="5"/>
  <c r="DU145" i="5"/>
  <c r="DU45" i="5"/>
  <c r="DU37" i="5"/>
  <c r="DU46" i="5"/>
  <c r="DU44" i="5"/>
  <c r="DU43" i="5"/>
  <c r="DU42" i="5"/>
  <c r="DU146" i="5"/>
  <c r="DU39" i="5"/>
  <c r="DU199" i="5"/>
  <c r="DU198" i="5"/>
  <c r="DU197" i="5"/>
  <c r="DU196" i="5"/>
  <c r="DU195" i="5"/>
  <c r="DU175" i="5"/>
  <c r="DU174" i="5"/>
  <c r="DU172" i="5"/>
  <c r="DU170" i="5"/>
  <c r="DU173" i="5"/>
  <c r="DU171" i="5"/>
  <c r="DU165" i="5"/>
  <c r="DU169" i="5"/>
  <c r="DU167" i="5"/>
  <c r="DU164" i="5"/>
  <c r="DU168" i="5"/>
  <c r="DU162" i="5"/>
  <c r="DU163" i="5"/>
  <c r="DU147" i="5"/>
  <c r="DU155" i="5"/>
  <c r="DU143" i="5"/>
  <c r="DU144" i="5"/>
  <c r="DU142" i="5"/>
  <c r="DU148" i="5"/>
  <c r="DU137" i="5"/>
  <c r="DU133" i="5"/>
  <c r="DU140" i="5"/>
  <c r="DU139" i="5"/>
  <c r="DU136" i="5"/>
  <c r="DU135" i="5"/>
  <c r="DU141" i="5"/>
  <c r="DU138" i="5"/>
  <c r="DU134" i="5"/>
  <c r="DU129" i="5"/>
  <c r="DU123" i="5"/>
  <c r="DU128" i="5"/>
  <c r="DU116" i="5"/>
  <c r="DU131" i="5"/>
  <c r="DU127" i="5"/>
  <c r="DU102" i="5"/>
  <c r="DU132" i="5"/>
  <c r="DU130" i="5"/>
  <c r="DU126" i="5"/>
  <c r="DU101" i="5"/>
  <c r="DU92" i="5"/>
  <c r="DU89" i="5"/>
  <c r="DU77" i="5"/>
  <c r="DU98" i="5"/>
  <c r="DU95" i="5"/>
  <c r="DU83" i="5"/>
  <c r="DU71" i="5"/>
  <c r="DU65" i="5"/>
  <c r="DU86" i="5"/>
  <c r="DU80" i="5"/>
  <c r="DU74" i="5"/>
  <c r="DU62" i="5"/>
  <c r="DU61" i="5"/>
  <c r="DU68" i="5"/>
  <c r="DU59" i="5"/>
  <c r="DU56" i="5"/>
  <c r="DU52" i="5"/>
  <c r="DU48" i="5"/>
  <c r="DU36" i="5"/>
  <c r="DU55" i="5"/>
  <c r="DU51" i="5"/>
  <c r="DU47" i="5"/>
  <c r="DU58" i="5"/>
  <c r="DU54" i="5"/>
  <c r="DU50" i="5"/>
  <c r="DU40" i="5"/>
  <c r="DU57" i="5"/>
  <c r="DU53" i="5"/>
  <c r="DU38" i="5"/>
  <c r="DU32" i="5"/>
  <c r="DU28" i="5"/>
  <c r="DU24" i="5"/>
  <c r="DU31" i="5"/>
  <c r="DU27" i="5"/>
  <c r="DU23" i="5"/>
  <c r="DU19" i="5"/>
  <c r="DU15" i="5"/>
  <c r="DU49" i="5"/>
  <c r="DU35" i="5"/>
  <c r="DU34" i="5"/>
  <c r="DU30" i="5"/>
  <c r="DU26" i="5"/>
  <c r="DU22" i="5"/>
  <c r="DU16" i="5"/>
  <c r="DU33" i="5"/>
  <c r="DU29" i="5"/>
  <c r="DU25" i="5"/>
  <c r="DU20" i="5"/>
  <c r="DU18" i="5"/>
  <c r="DU17" i="5"/>
  <c r="DU11" i="5"/>
  <c r="DU7" i="5"/>
  <c r="DU5" i="5"/>
  <c r="DU10" i="5"/>
  <c r="DU21" i="5"/>
  <c r="DU14" i="5"/>
  <c r="DU13" i="5"/>
  <c r="DU9" i="5"/>
  <c r="DU12" i="5"/>
  <c r="DU8" i="5"/>
  <c r="DV6" i="5"/>
  <c r="DC133" i="4"/>
  <c r="DC132" i="4"/>
  <c r="DC125" i="4"/>
  <c r="DC126" i="4"/>
  <c r="DC115" i="4"/>
  <c r="DC120" i="4"/>
  <c r="DC95" i="4"/>
  <c r="DC107" i="4"/>
  <c r="DC92" i="4"/>
  <c r="DC91" i="4"/>
  <c r="DC90" i="4"/>
  <c r="DC134" i="4"/>
  <c r="DC88" i="4"/>
  <c r="DC87" i="4"/>
  <c r="DC86" i="4"/>
  <c r="DC84" i="4"/>
  <c r="DC89" i="4"/>
  <c r="DC127" i="4"/>
  <c r="DC81" i="4"/>
  <c r="DC85" i="4"/>
  <c r="DC83" i="4"/>
  <c r="DC82" i="4"/>
  <c r="DC121" i="4"/>
  <c r="DC80" i="4"/>
  <c r="DC79" i="4"/>
  <c r="DC108" i="4"/>
  <c r="DC116" i="4"/>
  <c r="DC78" i="4"/>
  <c r="DC77" i="4"/>
  <c r="DC75" i="4"/>
  <c r="DC73" i="4"/>
  <c r="DC71" i="4"/>
  <c r="DC74" i="4"/>
  <c r="DC69" i="4"/>
  <c r="DC67" i="4"/>
  <c r="DC72" i="4"/>
  <c r="DC70" i="4"/>
  <c r="DC68" i="4"/>
  <c r="DC66" i="4"/>
  <c r="DC64" i="4"/>
  <c r="DC76" i="4"/>
  <c r="DC63" i="4"/>
  <c r="DC65" i="4"/>
  <c r="DC60" i="4"/>
  <c r="DC57" i="4"/>
  <c r="DC54" i="4"/>
  <c r="DC51" i="4"/>
  <c r="DC48" i="4"/>
  <c r="DC62" i="4"/>
  <c r="DC50" i="4"/>
  <c r="DC59" i="4"/>
  <c r="DC56" i="4"/>
  <c r="DC49" i="4"/>
  <c r="DC45" i="4"/>
  <c r="DC58" i="4"/>
  <c r="DC46" i="4"/>
  <c r="DC40" i="4"/>
  <c r="DC37" i="4"/>
  <c r="DC34" i="4"/>
  <c r="DC31" i="4"/>
  <c r="DC27" i="4"/>
  <c r="DC61" i="4"/>
  <c r="DC55" i="4"/>
  <c r="DC52" i="4"/>
  <c r="DC43" i="4"/>
  <c r="DC42" i="4"/>
  <c r="DC39" i="4"/>
  <c r="DC36" i="4"/>
  <c r="DC53" i="4"/>
  <c r="DC47" i="4"/>
  <c r="DC41" i="4"/>
  <c r="DC44" i="4"/>
  <c r="DC38" i="4"/>
  <c r="DC32" i="4"/>
  <c r="DC94" i="4"/>
  <c r="DC93" i="4"/>
  <c r="DC35" i="4"/>
  <c r="DC33" i="4"/>
  <c r="DC29" i="4"/>
  <c r="DC25" i="4"/>
  <c r="DC21" i="4"/>
  <c r="DC28" i="4"/>
  <c r="DC24" i="4"/>
  <c r="DC20" i="4"/>
  <c r="DC23" i="4"/>
  <c r="DC30" i="4"/>
  <c r="DC26" i="4"/>
  <c r="DC22" i="4"/>
  <c r="DC15" i="4"/>
  <c r="DC11" i="4"/>
  <c r="DC7" i="4"/>
  <c r="DC5" i="4"/>
  <c r="DC18" i="4"/>
  <c r="DC14" i="4"/>
  <c r="DC10" i="4"/>
  <c r="DC17" i="4"/>
  <c r="DC13" i="4"/>
  <c r="DC9" i="4"/>
  <c r="DD6" i="4"/>
  <c r="DD110" i="4"/>
  <c r="DC19" i="4"/>
  <c r="DC16" i="4"/>
  <c r="DC12" i="4"/>
  <c r="DC8" i="4"/>
  <c r="DV60" i="5"/>
  <c r="DV115" i="5"/>
  <c r="DV125" i="5"/>
  <c r="DV124" i="5"/>
  <c r="DV122" i="5"/>
  <c r="DV121" i="5"/>
  <c r="DV119" i="5"/>
  <c r="DV118" i="5"/>
  <c r="DV120" i="5"/>
  <c r="DV117" i="5"/>
  <c r="DV114" i="5"/>
  <c r="DV113" i="5"/>
  <c r="DV111" i="5"/>
  <c r="DV110" i="5"/>
  <c r="DV108" i="5"/>
  <c r="DV107" i="5"/>
  <c r="DV105" i="5"/>
  <c r="DV104" i="5"/>
  <c r="DV100" i="5"/>
  <c r="DV99" i="5"/>
  <c r="DV96" i="5"/>
  <c r="DV97" i="5"/>
  <c r="DV94" i="5"/>
  <c r="DV93" i="5"/>
  <c r="DV91" i="5"/>
  <c r="DV90" i="5"/>
  <c r="DV88" i="5"/>
  <c r="DV87" i="5"/>
  <c r="DV85" i="5"/>
  <c r="DV84" i="5"/>
  <c r="DV82" i="5"/>
  <c r="DV81" i="5"/>
  <c r="DV79" i="5"/>
  <c r="DV78" i="5"/>
  <c r="DV76" i="5"/>
  <c r="DV75" i="5"/>
  <c r="DV73" i="5"/>
  <c r="DV72" i="5"/>
  <c r="DV70" i="5"/>
  <c r="DV69" i="5"/>
  <c r="DV67" i="5"/>
  <c r="DV66" i="5"/>
  <c r="DV64" i="5"/>
  <c r="DV63" i="5"/>
  <c r="DV109" i="5"/>
  <c r="DV106" i="5"/>
  <c r="DV103" i="5"/>
  <c r="DV41" i="5"/>
  <c r="DV112" i="5"/>
  <c r="DV45" i="5"/>
  <c r="DV37" i="5"/>
  <c r="DV42" i="5"/>
  <c r="DV46" i="5"/>
  <c r="DV44" i="5"/>
  <c r="DV39" i="5"/>
  <c r="DV43" i="5"/>
  <c r="DV197" i="5"/>
  <c r="DV195" i="5"/>
  <c r="DV196" i="5"/>
  <c r="DV174" i="5"/>
  <c r="DV173" i="5"/>
  <c r="DV175" i="5"/>
  <c r="DV169" i="5"/>
  <c r="DV168" i="5"/>
  <c r="DV162" i="5"/>
  <c r="DV163" i="5"/>
  <c r="DV148" i="5"/>
  <c r="DV147" i="5"/>
  <c r="DV139" i="5"/>
  <c r="DV136" i="5"/>
  <c r="DV132" i="5"/>
  <c r="DV135" i="5"/>
  <c r="DV138" i="5"/>
  <c r="DV134" i="5"/>
  <c r="DV137" i="5"/>
  <c r="DV133" i="5"/>
  <c r="DV128" i="5"/>
  <c r="DV116" i="5"/>
  <c r="DV131" i="5"/>
  <c r="DV127" i="5"/>
  <c r="DV102" i="5"/>
  <c r="DV130" i="5"/>
  <c r="DV126" i="5"/>
  <c r="DV101" i="5"/>
  <c r="DV129" i="5"/>
  <c r="DV123" i="5"/>
  <c r="DV89" i="5"/>
  <c r="DV98" i="5"/>
  <c r="DV86" i="5"/>
  <c r="DV74" i="5"/>
  <c r="DV95" i="5"/>
  <c r="DV92" i="5"/>
  <c r="DV80" i="5"/>
  <c r="DV83" i="5"/>
  <c r="DV77" i="5"/>
  <c r="DV71" i="5"/>
  <c r="DV62" i="5"/>
  <c r="DV61" i="5"/>
  <c r="DV68" i="5"/>
  <c r="DV59" i="5"/>
  <c r="DV65" i="5"/>
  <c r="DV55" i="5"/>
  <c r="DV51" i="5"/>
  <c r="DV47" i="5"/>
  <c r="DV35" i="5"/>
  <c r="DV58" i="5"/>
  <c r="DV54" i="5"/>
  <c r="DV50" i="5"/>
  <c r="DV40" i="5"/>
  <c r="DV57" i="5"/>
  <c r="DV53" i="5"/>
  <c r="DV49" i="5"/>
  <c r="DV38" i="5"/>
  <c r="DV56" i="5"/>
  <c r="DV52" i="5"/>
  <c r="DV31" i="5"/>
  <c r="DV27" i="5"/>
  <c r="DV23" i="5"/>
  <c r="DV48" i="5"/>
  <c r="DV36" i="5"/>
  <c r="DV34" i="5"/>
  <c r="DV30" i="5"/>
  <c r="DV26" i="5"/>
  <c r="DV22" i="5"/>
  <c r="DV16" i="5"/>
  <c r="DV33" i="5"/>
  <c r="DV29" i="5"/>
  <c r="DV25" i="5"/>
  <c r="DV21" i="5"/>
  <c r="DV18" i="5"/>
  <c r="DV32" i="5"/>
  <c r="DV28" i="5"/>
  <c r="DV24" i="5"/>
  <c r="DV19" i="5"/>
  <c r="DV15" i="5"/>
  <c r="DV14" i="5"/>
  <c r="DV10" i="5"/>
  <c r="DW6" i="5"/>
  <c r="DV13" i="5"/>
  <c r="DV12" i="5"/>
  <c r="DV8" i="5"/>
  <c r="DV20" i="5"/>
  <c r="DV17" i="5"/>
  <c r="DV11" i="5"/>
  <c r="DV7" i="5"/>
  <c r="DV5" i="5"/>
  <c r="DV9" i="5"/>
  <c r="DD111" i="4"/>
  <c r="DD112" i="4"/>
  <c r="DD131" i="4"/>
  <c r="DD124" i="4"/>
  <c r="DD123" i="4"/>
  <c r="DD122" i="4"/>
  <c r="DD118" i="4"/>
  <c r="DD117" i="4"/>
  <c r="DD114" i="4"/>
  <c r="DD119" i="4"/>
  <c r="DD98" i="4"/>
  <c r="DD109" i="4"/>
  <c r="DD97" i="4"/>
  <c r="DD100" i="4"/>
  <c r="DD99" i="4"/>
  <c r="DD104" i="4"/>
  <c r="DD103" i="4"/>
  <c r="DD102" i="4"/>
  <c r="DD101" i="4"/>
  <c r="DD105" i="4"/>
  <c r="DD106" i="4"/>
  <c r="DD129" i="4"/>
  <c r="DD113" i="4"/>
  <c r="DD128" i="4"/>
  <c r="DD130" i="4"/>
  <c r="DD96" i="4"/>
  <c r="DD135" i="4"/>
  <c r="DD133" i="4"/>
  <c r="DD132" i="4"/>
  <c r="DD125" i="4"/>
  <c r="DD126" i="4"/>
  <c r="DD115" i="4"/>
  <c r="DD120" i="4"/>
  <c r="DD95" i="4"/>
  <c r="DD107" i="4"/>
  <c r="DD92" i="4"/>
  <c r="DD91" i="4"/>
  <c r="DD136" i="4"/>
  <c r="DD90" i="4"/>
  <c r="DD89" i="4"/>
  <c r="DD87" i="4"/>
  <c r="DD88" i="4"/>
  <c r="DD134" i="4"/>
  <c r="DD86" i="4"/>
  <c r="DD127" i="4"/>
  <c r="DD85" i="4"/>
  <c r="DD83" i="4"/>
  <c r="DD84" i="4"/>
  <c r="DD82" i="4"/>
  <c r="DD121" i="4"/>
  <c r="DD81" i="4"/>
  <c r="DD79" i="4"/>
  <c r="DD116" i="4"/>
  <c r="DD80" i="4"/>
  <c r="DD78" i="4"/>
  <c r="DD77" i="4"/>
  <c r="DD75" i="4"/>
  <c r="DD73" i="4"/>
  <c r="DD76" i="4"/>
  <c r="DD74" i="4"/>
  <c r="DD72" i="4"/>
  <c r="DD70" i="4"/>
  <c r="DD68" i="4"/>
  <c r="DD108" i="4"/>
  <c r="DD67" i="4"/>
  <c r="DD66" i="4"/>
  <c r="DD64" i="4"/>
  <c r="DD71" i="4"/>
  <c r="DD63" i="4"/>
  <c r="DD69" i="4"/>
  <c r="DD65" i="4"/>
  <c r="DD60" i="4"/>
  <c r="DD57" i="4"/>
  <c r="DD59" i="4"/>
  <c r="DD56" i="4"/>
  <c r="DD53" i="4"/>
  <c r="DD50" i="4"/>
  <c r="DD49" i="4"/>
  <c r="DD45" i="4"/>
  <c r="DD42" i="4"/>
  <c r="DD61" i="4"/>
  <c r="DD58" i="4"/>
  <c r="DD55" i="4"/>
  <c r="DD54" i="4"/>
  <c r="DD48" i="4"/>
  <c r="DD47" i="4"/>
  <c r="DD44" i="4"/>
  <c r="DD62" i="4"/>
  <c r="DD94" i="4"/>
  <c r="DD30" i="4"/>
  <c r="DD52" i="4"/>
  <c r="DD43" i="4"/>
  <c r="DD39" i="4"/>
  <c r="DD36" i="4"/>
  <c r="DD51" i="4"/>
  <c r="DD41" i="4"/>
  <c r="DD38" i="4"/>
  <c r="DD35" i="4"/>
  <c r="DD40" i="4"/>
  <c r="DD46" i="4"/>
  <c r="DD37" i="4"/>
  <c r="DD93" i="4"/>
  <c r="DD33" i="4"/>
  <c r="DD34" i="4"/>
  <c r="DD32" i="4"/>
  <c r="DD31" i="4"/>
  <c r="DD28" i="4"/>
  <c r="DD27" i="4"/>
  <c r="DD24" i="4"/>
  <c r="DD20" i="4"/>
  <c r="DD23" i="4"/>
  <c r="DD19" i="4"/>
  <c r="DD26" i="4"/>
  <c r="DD22" i="4"/>
  <c r="DD29" i="4"/>
  <c r="DD25" i="4"/>
  <c r="DD21" i="4"/>
  <c r="DD18" i="4"/>
  <c r="DD14" i="4"/>
  <c r="DD10" i="4"/>
  <c r="DD7" i="4"/>
  <c r="DD5" i="4"/>
  <c r="DD9" i="4"/>
  <c r="DE6" i="4"/>
  <c r="DE110" i="4"/>
  <c r="DD17" i="4"/>
  <c r="DD13" i="4"/>
  <c r="DD16" i="4"/>
  <c r="DD12" i="4"/>
  <c r="DD8" i="4"/>
  <c r="DD15" i="4"/>
  <c r="DD11" i="4"/>
  <c r="DW60" i="5"/>
  <c r="DW115" i="5"/>
  <c r="DW125" i="5"/>
  <c r="DW124" i="5"/>
  <c r="DW122" i="5"/>
  <c r="DW121" i="5"/>
  <c r="DW119" i="5"/>
  <c r="DW118" i="5"/>
  <c r="DW120" i="5"/>
  <c r="DW117" i="5"/>
  <c r="DW114" i="5"/>
  <c r="DW113" i="5"/>
  <c r="DW111" i="5"/>
  <c r="DW110" i="5"/>
  <c r="DW108" i="5"/>
  <c r="DW107" i="5"/>
  <c r="DW105" i="5"/>
  <c r="DW104" i="5"/>
  <c r="DW100" i="5"/>
  <c r="DW99" i="5"/>
  <c r="DW97" i="5"/>
  <c r="DW96" i="5"/>
  <c r="DW94" i="5"/>
  <c r="DW93" i="5"/>
  <c r="DW91" i="5"/>
  <c r="DW90" i="5"/>
  <c r="DW88" i="5"/>
  <c r="DW87" i="5"/>
  <c r="DW85" i="5"/>
  <c r="DW84" i="5"/>
  <c r="DW82" i="5"/>
  <c r="DW81" i="5"/>
  <c r="DW79" i="5"/>
  <c r="DW78" i="5"/>
  <c r="DW76" i="5"/>
  <c r="DW75" i="5"/>
  <c r="DW73" i="5"/>
  <c r="DW72" i="5"/>
  <c r="DW70" i="5"/>
  <c r="DW69" i="5"/>
  <c r="DW67" i="5"/>
  <c r="DW66" i="5"/>
  <c r="DW64" i="5"/>
  <c r="DW63" i="5"/>
  <c r="DW109" i="5"/>
  <c r="DW106" i="5"/>
  <c r="DW103" i="5"/>
  <c r="DW41" i="5"/>
  <c r="DW112" i="5"/>
  <c r="DW45" i="5"/>
  <c r="DW37" i="5"/>
  <c r="DW42" i="5"/>
  <c r="DW46" i="5"/>
  <c r="DW44" i="5"/>
  <c r="DW39" i="5"/>
  <c r="DW43" i="5"/>
  <c r="DW197" i="5"/>
  <c r="DW196" i="5"/>
  <c r="DW195" i="5"/>
  <c r="DW174" i="5"/>
  <c r="DW173" i="5"/>
  <c r="DW175" i="5"/>
  <c r="DW169" i="5"/>
  <c r="DW168" i="5"/>
  <c r="DW163" i="5"/>
  <c r="DW162" i="5"/>
  <c r="DW148" i="5"/>
  <c r="DW147" i="5"/>
  <c r="DW135" i="5"/>
  <c r="DW138" i="5"/>
  <c r="DW134" i="5"/>
  <c r="DW137" i="5"/>
  <c r="DW133" i="5"/>
  <c r="DW139" i="5"/>
  <c r="DW136" i="5"/>
  <c r="DW132" i="5"/>
  <c r="DW131" i="5"/>
  <c r="DW127" i="5"/>
  <c r="DW102" i="5"/>
  <c r="DW130" i="5"/>
  <c r="DW126" i="5"/>
  <c r="DW101" i="5"/>
  <c r="DW129" i="5"/>
  <c r="DW123" i="5"/>
  <c r="DW128" i="5"/>
  <c r="DW116" i="5"/>
  <c r="DW98" i="5"/>
  <c r="DW86" i="5"/>
  <c r="DW95" i="5"/>
  <c r="DW83" i="5"/>
  <c r="DW71" i="5"/>
  <c r="DW89" i="5"/>
  <c r="DW77" i="5"/>
  <c r="DW80" i="5"/>
  <c r="DW74" i="5"/>
  <c r="DW61" i="5"/>
  <c r="DW68" i="5"/>
  <c r="DW59" i="5"/>
  <c r="DW92" i="5"/>
  <c r="DW65" i="5"/>
  <c r="DW62" i="5"/>
  <c r="DW58" i="5"/>
  <c r="DW54" i="5"/>
  <c r="DW50" i="5"/>
  <c r="DW40" i="5"/>
  <c r="DW57" i="5"/>
  <c r="DW53" i="5"/>
  <c r="DW49" i="5"/>
  <c r="DW38" i="5"/>
  <c r="DW56" i="5"/>
  <c r="DW52" i="5"/>
  <c r="DW48" i="5"/>
  <c r="DW55" i="5"/>
  <c r="DW51" i="5"/>
  <c r="DW36" i="5"/>
  <c r="DW34" i="5"/>
  <c r="DW30" i="5"/>
  <c r="DW26" i="5"/>
  <c r="DW22" i="5"/>
  <c r="DW47" i="5"/>
  <c r="DW35" i="5"/>
  <c r="DW33" i="5"/>
  <c r="DW29" i="5"/>
  <c r="DW25" i="5"/>
  <c r="DW21" i="5"/>
  <c r="DW18" i="5"/>
  <c r="DW32" i="5"/>
  <c r="DW28" i="5"/>
  <c r="DW24" i="5"/>
  <c r="DW20" i="5"/>
  <c r="DW17" i="5"/>
  <c r="DW31" i="5"/>
  <c r="DW27" i="5"/>
  <c r="DW16" i="5"/>
  <c r="DW13" i="5"/>
  <c r="DW9" i="5"/>
  <c r="DW12" i="5"/>
  <c r="DW23" i="5"/>
  <c r="DW11" i="5"/>
  <c r="DW7" i="5"/>
  <c r="DW5" i="5"/>
  <c r="DW8" i="5"/>
  <c r="DW19" i="5"/>
  <c r="DW15" i="5"/>
  <c r="DW14" i="5"/>
  <c r="DW10" i="5"/>
  <c r="DX6" i="5"/>
  <c r="DE111" i="4"/>
  <c r="DE112" i="4"/>
  <c r="DE131" i="4"/>
  <c r="DE124" i="4"/>
  <c r="DE122" i="4"/>
  <c r="DE123" i="4"/>
  <c r="DE118" i="4"/>
  <c r="DE117" i="4"/>
  <c r="DE114" i="4"/>
  <c r="DE119" i="4"/>
  <c r="DE98" i="4"/>
  <c r="DE109" i="4"/>
  <c r="DE97" i="4"/>
  <c r="DE100" i="4"/>
  <c r="DE99" i="4"/>
  <c r="DE104" i="4"/>
  <c r="DE103" i="4"/>
  <c r="DE101" i="4"/>
  <c r="DE102" i="4"/>
  <c r="DE105" i="4"/>
  <c r="DE106" i="4"/>
  <c r="DE129" i="4"/>
  <c r="DE113" i="4"/>
  <c r="DE128" i="4"/>
  <c r="DE130" i="4"/>
  <c r="DE96" i="4"/>
  <c r="DE135" i="4"/>
  <c r="DE133" i="4"/>
  <c r="DE132" i="4"/>
  <c r="DE125" i="4"/>
  <c r="DE126" i="4"/>
  <c r="DE115" i="4"/>
  <c r="DE120" i="4"/>
  <c r="DE95" i="4"/>
  <c r="DE107" i="4"/>
  <c r="DE92" i="4"/>
  <c r="DE91" i="4"/>
  <c r="DE136" i="4"/>
  <c r="DE90" i="4"/>
  <c r="DE134" i="4"/>
  <c r="DE89" i="4"/>
  <c r="DE88" i="4"/>
  <c r="DE86" i="4"/>
  <c r="DE127" i="4"/>
  <c r="DE87" i="4"/>
  <c r="DE85" i="4"/>
  <c r="DE84" i="4"/>
  <c r="DE82" i="4"/>
  <c r="DE121" i="4"/>
  <c r="DE81" i="4"/>
  <c r="DE83" i="4"/>
  <c r="DE116" i="4"/>
  <c r="DE80" i="4"/>
  <c r="DE77" i="4"/>
  <c r="DE76" i="4"/>
  <c r="DE79" i="4"/>
  <c r="DE78" i="4"/>
  <c r="DE74" i="4"/>
  <c r="DE72" i="4"/>
  <c r="DE108" i="4"/>
  <c r="DE75" i="4"/>
  <c r="DE70" i="4"/>
  <c r="DE68" i="4"/>
  <c r="DE73" i="4"/>
  <c r="DE71" i="4"/>
  <c r="DE69" i="4"/>
  <c r="DE63" i="4"/>
  <c r="DE65" i="4"/>
  <c r="DE62" i="4"/>
  <c r="DE66" i="4"/>
  <c r="DE59" i="4"/>
  <c r="DE56" i="4"/>
  <c r="DE61" i="4"/>
  <c r="DE58" i="4"/>
  <c r="DE55" i="4"/>
  <c r="DE52" i="4"/>
  <c r="DE49" i="4"/>
  <c r="DE67" i="4"/>
  <c r="DE60" i="4"/>
  <c r="DE57" i="4"/>
  <c r="DE54" i="4"/>
  <c r="DE48" i="4"/>
  <c r="DE47" i="4"/>
  <c r="DE44" i="4"/>
  <c r="DE41" i="4"/>
  <c r="DE64" i="4"/>
  <c r="DE53" i="4"/>
  <c r="DE46" i="4"/>
  <c r="DE50" i="4"/>
  <c r="DE43" i="4"/>
  <c r="DE39" i="4"/>
  <c r="DE36" i="4"/>
  <c r="DE33" i="4"/>
  <c r="DE93" i="4"/>
  <c r="DE29" i="4"/>
  <c r="DE51" i="4"/>
  <c r="DE42" i="4"/>
  <c r="DE38" i="4"/>
  <c r="DE35" i="4"/>
  <c r="DE45" i="4"/>
  <c r="DE40" i="4"/>
  <c r="DE37" i="4"/>
  <c r="DE34" i="4"/>
  <c r="DE94" i="4"/>
  <c r="DE31" i="4"/>
  <c r="DE32" i="4"/>
  <c r="DE23" i="4"/>
  <c r="DE19" i="4"/>
  <c r="DE26" i="4"/>
  <c r="DE22" i="4"/>
  <c r="DE30" i="4"/>
  <c r="DE25" i="4"/>
  <c r="DE21" i="4"/>
  <c r="DE28" i="4"/>
  <c r="DE27" i="4"/>
  <c r="DE24" i="4"/>
  <c r="DE20" i="4"/>
  <c r="DE17" i="4"/>
  <c r="DE13" i="4"/>
  <c r="DE9" i="4"/>
  <c r="DF6" i="4"/>
  <c r="DF110" i="4"/>
  <c r="DE16" i="4"/>
  <c r="DE12" i="4"/>
  <c r="DE8" i="4"/>
  <c r="DE15" i="4"/>
  <c r="DE11" i="4"/>
  <c r="DE7" i="4"/>
  <c r="DE5" i="4"/>
  <c r="DE18" i="4"/>
  <c r="DE14" i="4"/>
  <c r="DE10" i="4"/>
  <c r="DX60" i="5"/>
  <c r="DX115" i="5"/>
  <c r="DX125" i="5"/>
  <c r="DX124" i="5"/>
  <c r="DX121" i="5"/>
  <c r="DX122" i="5"/>
  <c r="DX118" i="5"/>
  <c r="DX119" i="5"/>
  <c r="DX120" i="5"/>
  <c r="DX117" i="5"/>
  <c r="DX114" i="5"/>
  <c r="DX113" i="5"/>
  <c r="DX111" i="5"/>
  <c r="DX110" i="5"/>
  <c r="DX108" i="5"/>
  <c r="DX107" i="5"/>
  <c r="DX105" i="5"/>
  <c r="DX104" i="5"/>
  <c r="DX100" i="5"/>
  <c r="DX99" i="5"/>
  <c r="DX97" i="5"/>
  <c r="DX96" i="5"/>
  <c r="DX94" i="5"/>
  <c r="DX93" i="5"/>
  <c r="DX90" i="5"/>
  <c r="DX91" i="5"/>
  <c r="DX88" i="5"/>
  <c r="DX87" i="5"/>
  <c r="DX85" i="5"/>
  <c r="DX84" i="5"/>
  <c r="DX82" i="5"/>
  <c r="DX81" i="5"/>
  <c r="DX78" i="5"/>
  <c r="DX79" i="5"/>
  <c r="DX75" i="5"/>
  <c r="DX76" i="5"/>
  <c r="DX73" i="5"/>
  <c r="DX72" i="5"/>
  <c r="DX69" i="5"/>
  <c r="DX70" i="5"/>
  <c r="DX67" i="5"/>
  <c r="DX66" i="5"/>
  <c r="DX64" i="5"/>
  <c r="DX63" i="5"/>
  <c r="DX109" i="5"/>
  <c r="DX106" i="5"/>
  <c r="DX103" i="5"/>
  <c r="DX41" i="5"/>
  <c r="DX112" i="5"/>
  <c r="DX45" i="5"/>
  <c r="DX37" i="5"/>
  <c r="DX42" i="5"/>
  <c r="DX46" i="5"/>
  <c r="DX44" i="5"/>
  <c r="DX39" i="5"/>
  <c r="DX43" i="5"/>
  <c r="DX197" i="5"/>
  <c r="DX195" i="5"/>
  <c r="DX196" i="5"/>
  <c r="DX173" i="5"/>
  <c r="DX175" i="5"/>
  <c r="DX174" i="5"/>
  <c r="DX168" i="5"/>
  <c r="DX169" i="5"/>
  <c r="DX163" i="5"/>
  <c r="DX162" i="5"/>
  <c r="DX147" i="5"/>
  <c r="DX148" i="5"/>
  <c r="DX138" i="5"/>
  <c r="DX134" i="5"/>
  <c r="DX137" i="5"/>
  <c r="DX133" i="5"/>
  <c r="DX139" i="5"/>
  <c r="DX136" i="5"/>
  <c r="DX132" i="5"/>
  <c r="DX135" i="5"/>
  <c r="DX130" i="5"/>
  <c r="DX126" i="5"/>
  <c r="DX101" i="5"/>
  <c r="DX129" i="5"/>
  <c r="DX123" i="5"/>
  <c r="DX128" i="5"/>
  <c r="DX116" i="5"/>
  <c r="DX131" i="5"/>
  <c r="DX127" i="5"/>
  <c r="DX102" i="5"/>
  <c r="DX95" i="5"/>
  <c r="DX92" i="5"/>
  <c r="DX80" i="5"/>
  <c r="DX98" i="5"/>
  <c r="DX86" i="5"/>
  <c r="DX74" i="5"/>
  <c r="DX68" i="5"/>
  <c r="DX59" i="5"/>
  <c r="DX89" i="5"/>
  <c r="DX65" i="5"/>
  <c r="DX62" i="5"/>
  <c r="DX83" i="5"/>
  <c r="DX77" i="5"/>
  <c r="DX71" i="5"/>
  <c r="DX61" i="5"/>
  <c r="DX57" i="5"/>
  <c r="DX53" i="5"/>
  <c r="DX49" i="5"/>
  <c r="DX38" i="5"/>
  <c r="DX56" i="5"/>
  <c r="DX52" i="5"/>
  <c r="DX48" i="5"/>
  <c r="DX36" i="5"/>
  <c r="DX55" i="5"/>
  <c r="DX51" i="5"/>
  <c r="DX47" i="5"/>
  <c r="DX58" i="5"/>
  <c r="DX54" i="5"/>
  <c r="DX40" i="5"/>
  <c r="DX35" i="5"/>
  <c r="DX33" i="5"/>
  <c r="DX29" i="5"/>
  <c r="DX25" i="5"/>
  <c r="DX21" i="5"/>
  <c r="DX32" i="5"/>
  <c r="DX28" i="5"/>
  <c r="DX24" i="5"/>
  <c r="DX20" i="5"/>
  <c r="DX17" i="5"/>
  <c r="DX50" i="5"/>
  <c r="DX31" i="5"/>
  <c r="DX27" i="5"/>
  <c r="DX23" i="5"/>
  <c r="DX19" i="5"/>
  <c r="DX15" i="5"/>
  <c r="DX34" i="5"/>
  <c r="DX30" i="5"/>
  <c r="DX26" i="5"/>
  <c r="DX12" i="5"/>
  <c r="DX8" i="5"/>
  <c r="DX22" i="5"/>
  <c r="DX11" i="5"/>
  <c r="DX14" i="5"/>
  <c r="DX10" i="5"/>
  <c r="DY6" i="5"/>
  <c r="DX7" i="5"/>
  <c r="DX18" i="5"/>
  <c r="DX16" i="5"/>
  <c r="DX13" i="5"/>
  <c r="DX9" i="5"/>
  <c r="DX5" i="5"/>
  <c r="DF111" i="4"/>
  <c r="DF112" i="4"/>
  <c r="DF131" i="4"/>
  <c r="DF124" i="4"/>
  <c r="DF123" i="4"/>
  <c r="DF122" i="4"/>
  <c r="DF118" i="4"/>
  <c r="DF117" i="4"/>
  <c r="DF114" i="4"/>
  <c r="DF119" i="4"/>
  <c r="DF98" i="4"/>
  <c r="DF109" i="4"/>
  <c r="DF97" i="4"/>
  <c r="DF100" i="4"/>
  <c r="DF99" i="4"/>
  <c r="DF104" i="4"/>
  <c r="DF103" i="4"/>
  <c r="DF101" i="4"/>
  <c r="DF102" i="4"/>
  <c r="DF105" i="4"/>
  <c r="DF106" i="4"/>
  <c r="DF129" i="4"/>
  <c r="DF113" i="4"/>
  <c r="DF128" i="4"/>
  <c r="DF130" i="4"/>
  <c r="DF96" i="4"/>
  <c r="DF135" i="4"/>
  <c r="DF133" i="4"/>
  <c r="DF132" i="4"/>
  <c r="DF125" i="4"/>
  <c r="DF126" i="4"/>
  <c r="DF115" i="4"/>
  <c r="DF120" i="4"/>
  <c r="DF95" i="4"/>
  <c r="DF107" i="4"/>
  <c r="DF92" i="4"/>
  <c r="DF91" i="4"/>
  <c r="DF136" i="4"/>
  <c r="DF90" i="4"/>
  <c r="DF134" i="4"/>
  <c r="DF89" i="4"/>
  <c r="DF88" i="4"/>
  <c r="DF87" i="4"/>
  <c r="DF86" i="4"/>
  <c r="DF85" i="4"/>
  <c r="DF127" i="4"/>
  <c r="DF121" i="4"/>
  <c r="DF83" i="4"/>
  <c r="DF116" i="4"/>
  <c r="DF80" i="4"/>
  <c r="DF84" i="4"/>
  <c r="DF79" i="4"/>
  <c r="DF81" i="4"/>
  <c r="DF76" i="4"/>
  <c r="DF78" i="4"/>
  <c r="DF74" i="4"/>
  <c r="DF72" i="4"/>
  <c r="DF82" i="4"/>
  <c r="DF108" i="4"/>
  <c r="DF75" i="4"/>
  <c r="DF73" i="4"/>
  <c r="DF71" i="4"/>
  <c r="DF69" i="4"/>
  <c r="DF68" i="4"/>
  <c r="DF65" i="4"/>
  <c r="DF70" i="4"/>
  <c r="DF67" i="4"/>
  <c r="DF66" i="4"/>
  <c r="DF64" i="4"/>
  <c r="DF77" i="4"/>
  <c r="DF61" i="4"/>
  <c r="DF58" i="4"/>
  <c r="DF55" i="4"/>
  <c r="DF63" i="4"/>
  <c r="DF62" i="4"/>
  <c r="DF59" i="4"/>
  <c r="DF56" i="4"/>
  <c r="DF53" i="4"/>
  <c r="DF46" i="4"/>
  <c r="DF43" i="4"/>
  <c r="DF52" i="4"/>
  <c r="DF51" i="4"/>
  <c r="DF60" i="4"/>
  <c r="DF42" i="4"/>
  <c r="DF38" i="4"/>
  <c r="DF35" i="4"/>
  <c r="DF32" i="4"/>
  <c r="DF28" i="4"/>
  <c r="DF54" i="4"/>
  <c r="DF49" i="4"/>
  <c r="DF45" i="4"/>
  <c r="DF41" i="4"/>
  <c r="DF40" i="4"/>
  <c r="DF37" i="4"/>
  <c r="DF57" i="4"/>
  <c r="DF47" i="4"/>
  <c r="DF44" i="4"/>
  <c r="DF50" i="4"/>
  <c r="DF36" i="4"/>
  <c r="DF48" i="4"/>
  <c r="DF39" i="4"/>
  <c r="DF34" i="4"/>
  <c r="DF93" i="4"/>
  <c r="DF33" i="4"/>
  <c r="DF94" i="4"/>
  <c r="DF26" i="4"/>
  <c r="DF22" i="4"/>
  <c r="DF30" i="4"/>
  <c r="DF25" i="4"/>
  <c r="DF21" i="4"/>
  <c r="DF29" i="4"/>
  <c r="DF27" i="4"/>
  <c r="DF24" i="4"/>
  <c r="DF20" i="4"/>
  <c r="DF31" i="4"/>
  <c r="DF23" i="4"/>
  <c r="DF19" i="4"/>
  <c r="DF16" i="4"/>
  <c r="DF12" i="4"/>
  <c r="DF8" i="4"/>
  <c r="DF15" i="4"/>
  <c r="DF11" i="4"/>
  <c r="DF18" i="4"/>
  <c r="DF14" i="4"/>
  <c r="DF10" i="4"/>
  <c r="DF7" i="4"/>
  <c r="DF5" i="4"/>
  <c r="DG6" i="4"/>
  <c r="DG110" i="4"/>
  <c r="DF17" i="4"/>
  <c r="DF13" i="4"/>
  <c r="DF9" i="4"/>
  <c r="DY60" i="5"/>
  <c r="DY115" i="5"/>
  <c r="DY125" i="5"/>
  <c r="DY124" i="5"/>
  <c r="DY122" i="5"/>
  <c r="DY121" i="5"/>
  <c r="DY118" i="5"/>
  <c r="DY119" i="5"/>
  <c r="DY120" i="5"/>
  <c r="DY117" i="5"/>
  <c r="DY114" i="5"/>
  <c r="DY113" i="5"/>
  <c r="DY111" i="5"/>
  <c r="DY110" i="5"/>
  <c r="DY108" i="5"/>
  <c r="DY107" i="5"/>
  <c r="DY105" i="5"/>
  <c r="DY104" i="5"/>
  <c r="DY100" i="5"/>
  <c r="DY99" i="5"/>
  <c r="DY97" i="5"/>
  <c r="DY96" i="5"/>
  <c r="DY94" i="5"/>
  <c r="DY93" i="5"/>
  <c r="DY91" i="5"/>
  <c r="DY90" i="5"/>
  <c r="DY88" i="5"/>
  <c r="DY87" i="5"/>
  <c r="DY85" i="5"/>
  <c r="DY84" i="5"/>
  <c r="DY82" i="5"/>
  <c r="DY81" i="5"/>
  <c r="DY79" i="5"/>
  <c r="DY78" i="5"/>
  <c r="DY76" i="5"/>
  <c r="DY75" i="5"/>
  <c r="DY73" i="5"/>
  <c r="DY72" i="5"/>
  <c r="DY70" i="5"/>
  <c r="DY69" i="5"/>
  <c r="DY67" i="5"/>
  <c r="DY66" i="5"/>
  <c r="DY64" i="5"/>
  <c r="DY63" i="5"/>
  <c r="DY109" i="5"/>
  <c r="DY106" i="5"/>
  <c r="DY103" i="5"/>
  <c r="DY41" i="5"/>
  <c r="DY112" i="5"/>
  <c r="DY45" i="5"/>
  <c r="DY37" i="5"/>
  <c r="DY42" i="5"/>
  <c r="DY46" i="5"/>
  <c r="DY44" i="5"/>
  <c r="DY39" i="5"/>
  <c r="DY43" i="5"/>
  <c r="DY195" i="5"/>
  <c r="DY196" i="5"/>
  <c r="DY197" i="5"/>
  <c r="DY175" i="5"/>
  <c r="DY174" i="5"/>
  <c r="DY173" i="5"/>
  <c r="DY169" i="5"/>
  <c r="DY162" i="5"/>
  <c r="DY168" i="5"/>
  <c r="DY163" i="5"/>
  <c r="DY147" i="5"/>
  <c r="DY148" i="5"/>
  <c r="DY137" i="5"/>
  <c r="DY133" i="5"/>
  <c r="DY139" i="5"/>
  <c r="DY136" i="5"/>
  <c r="DY135" i="5"/>
  <c r="DY138" i="5"/>
  <c r="DY134" i="5"/>
  <c r="DY129" i="5"/>
  <c r="DY123" i="5"/>
  <c r="DY128" i="5"/>
  <c r="DY116" i="5"/>
  <c r="DY132" i="5"/>
  <c r="DY131" i="5"/>
  <c r="DY127" i="5"/>
  <c r="DY102" i="5"/>
  <c r="DY130" i="5"/>
  <c r="DY126" i="5"/>
  <c r="DY101" i="5"/>
  <c r="DY92" i="5"/>
  <c r="DY89" i="5"/>
  <c r="DY77" i="5"/>
  <c r="DY98" i="5"/>
  <c r="DY95" i="5"/>
  <c r="DY83" i="5"/>
  <c r="DY71" i="5"/>
  <c r="DY86" i="5"/>
  <c r="DY65" i="5"/>
  <c r="DY62" i="5"/>
  <c r="DY61" i="5"/>
  <c r="DY80" i="5"/>
  <c r="DY74" i="5"/>
  <c r="DY68" i="5"/>
  <c r="DY59" i="5"/>
  <c r="DY56" i="5"/>
  <c r="DY52" i="5"/>
  <c r="DY48" i="5"/>
  <c r="DY36" i="5"/>
  <c r="DY55" i="5"/>
  <c r="DY51" i="5"/>
  <c r="DY47" i="5"/>
  <c r="DY58" i="5"/>
  <c r="DY54" i="5"/>
  <c r="DY50" i="5"/>
  <c r="DY40" i="5"/>
  <c r="DY57" i="5"/>
  <c r="DY53" i="5"/>
  <c r="DY32" i="5"/>
  <c r="DY28" i="5"/>
  <c r="DY24" i="5"/>
  <c r="DY49" i="5"/>
  <c r="DY31" i="5"/>
  <c r="DY27" i="5"/>
  <c r="DY23" i="5"/>
  <c r="DY19" i="5"/>
  <c r="DY15" i="5"/>
  <c r="DY34" i="5"/>
  <c r="DY30" i="5"/>
  <c r="DY26" i="5"/>
  <c r="DY22" i="5"/>
  <c r="DY16" i="5"/>
  <c r="DY38" i="5"/>
  <c r="DY35" i="5"/>
  <c r="DY33" i="5"/>
  <c r="DY29" i="5"/>
  <c r="DY25" i="5"/>
  <c r="DY21" i="5"/>
  <c r="DY11" i="5"/>
  <c r="DY7" i="5"/>
  <c r="DY5" i="5"/>
  <c r="DY14" i="5"/>
  <c r="DY20" i="5"/>
  <c r="DY18" i="5"/>
  <c r="DY17" i="5"/>
  <c r="DY13" i="5"/>
  <c r="DY9" i="5"/>
  <c r="DZ6" i="5"/>
  <c r="DY12" i="5"/>
  <c r="DY8" i="5"/>
  <c r="DY10" i="5"/>
  <c r="DG111" i="4"/>
  <c r="DG112" i="4"/>
  <c r="DG131" i="4"/>
  <c r="DG124" i="4"/>
  <c r="DG122" i="4"/>
  <c r="DG123" i="4"/>
  <c r="DG118" i="4"/>
  <c r="DG117" i="4"/>
  <c r="DG114" i="4"/>
  <c r="DG119" i="4"/>
  <c r="DG98" i="4"/>
  <c r="DG109" i="4"/>
  <c r="DG97" i="4"/>
  <c r="DG100" i="4"/>
  <c r="DG99" i="4"/>
  <c r="DG104" i="4"/>
  <c r="DG103" i="4"/>
  <c r="DG102" i="4"/>
  <c r="DG101" i="4"/>
  <c r="DG105" i="4"/>
  <c r="DG106" i="4"/>
  <c r="DG129" i="4"/>
  <c r="DG113" i="4"/>
  <c r="DG128" i="4"/>
  <c r="DG130" i="4"/>
  <c r="DG96" i="4"/>
  <c r="DG135" i="4"/>
  <c r="DG133" i="4"/>
  <c r="DG132" i="4"/>
  <c r="DG125" i="4"/>
  <c r="DG126" i="4"/>
  <c r="DG115" i="4"/>
  <c r="DG120" i="4"/>
  <c r="DG95" i="4"/>
  <c r="DG107" i="4"/>
  <c r="DG92" i="4"/>
  <c r="DG91" i="4"/>
  <c r="DG136" i="4"/>
  <c r="DG90" i="4"/>
  <c r="DG134" i="4"/>
  <c r="DG88" i="4"/>
  <c r="DG87" i="4"/>
  <c r="DG89" i="4"/>
  <c r="DG86" i="4"/>
  <c r="DG84" i="4"/>
  <c r="DG127" i="4"/>
  <c r="DG85" i="4"/>
  <c r="DG81" i="4"/>
  <c r="DG83" i="4"/>
  <c r="DG82" i="4"/>
  <c r="DG80" i="4"/>
  <c r="DG79" i="4"/>
  <c r="DG116" i="4"/>
  <c r="DG108" i="4"/>
  <c r="DG121" i="4"/>
  <c r="DG78" i="4"/>
  <c r="DG77" i="4"/>
  <c r="DG76" i="4"/>
  <c r="DG75" i="4"/>
  <c r="DG73" i="4"/>
  <c r="DG71" i="4"/>
  <c r="DG69" i="4"/>
  <c r="DG67" i="4"/>
  <c r="DG72" i="4"/>
  <c r="DG70" i="4"/>
  <c r="DG68" i="4"/>
  <c r="DG66" i="4"/>
  <c r="DG64" i="4"/>
  <c r="DG74" i="4"/>
  <c r="DG63" i="4"/>
  <c r="DG62" i="4"/>
  <c r="DG60" i="4"/>
  <c r="DG57" i="4"/>
  <c r="DG54" i="4"/>
  <c r="DG51" i="4"/>
  <c r="DG48" i="4"/>
  <c r="DG65" i="4"/>
  <c r="DG61" i="4"/>
  <c r="DG58" i="4"/>
  <c r="DG55" i="4"/>
  <c r="DG52" i="4"/>
  <c r="DG50" i="4"/>
  <c r="DG45" i="4"/>
  <c r="DG59" i="4"/>
  <c r="DG49" i="4"/>
  <c r="DG41" i="4"/>
  <c r="DG40" i="4"/>
  <c r="DG37" i="4"/>
  <c r="DG34" i="4"/>
  <c r="DG31" i="4"/>
  <c r="DG27" i="4"/>
  <c r="DG47" i="4"/>
  <c r="DG44" i="4"/>
  <c r="DG56" i="4"/>
  <c r="DG53" i="4"/>
  <c r="DG46" i="4"/>
  <c r="DG39" i="4"/>
  <c r="DG36" i="4"/>
  <c r="DG35" i="4"/>
  <c r="DG38" i="4"/>
  <c r="DG43" i="4"/>
  <c r="DG42" i="4"/>
  <c r="DG33" i="4"/>
  <c r="DG32" i="4"/>
  <c r="DG94" i="4"/>
  <c r="DG93" i="4"/>
  <c r="DG30" i="4"/>
  <c r="DG25" i="4"/>
  <c r="DG21" i="4"/>
  <c r="DG29" i="4"/>
  <c r="DG24" i="4"/>
  <c r="DG20" i="4"/>
  <c r="DG28" i="4"/>
  <c r="DG23" i="4"/>
  <c r="DG26" i="4"/>
  <c r="DG22" i="4"/>
  <c r="DG15" i="4"/>
  <c r="DG11" i="4"/>
  <c r="DG18" i="4"/>
  <c r="DG14" i="4"/>
  <c r="DG10" i="4"/>
  <c r="DG7" i="4"/>
  <c r="DG5" i="4"/>
  <c r="DG19" i="4"/>
  <c r="DG17" i="4"/>
  <c r="DG13" i="4"/>
  <c r="DG9" i="4"/>
  <c r="DH6" i="4"/>
  <c r="DH110" i="4"/>
  <c r="DG16" i="4"/>
  <c r="DG12" i="4"/>
  <c r="DG8" i="4"/>
  <c r="DZ60" i="5"/>
  <c r="DZ115" i="5"/>
  <c r="DZ125" i="5"/>
  <c r="DZ124" i="5"/>
  <c r="DZ122" i="5"/>
  <c r="DZ121" i="5"/>
  <c r="DZ119" i="5"/>
  <c r="DZ118" i="5"/>
  <c r="DZ120" i="5"/>
  <c r="DZ117" i="5"/>
  <c r="DZ114" i="5"/>
  <c r="DZ113" i="5"/>
  <c r="DZ111" i="5"/>
  <c r="DZ110" i="5"/>
  <c r="DZ108" i="5"/>
  <c r="DZ107" i="5"/>
  <c r="DZ105" i="5"/>
  <c r="DZ104" i="5"/>
  <c r="DZ100" i="5"/>
  <c r="DZ99" i="5"/>
  <c r="DZ97" i="5"/>
  <c r="DZ96" i="5"/>
  <c r="DZ94" i="5"/>
  <c r="DZ93" i="5"/>
  <c r="DZ91" i="5"/>
  <c r="DZ90" i="5"/>
  <c r="DZ88" i="5"/>
  <c r="DZ87" i="5"/>
  <c r="DZ85" i="5"/>
  <c r="DZ84" i="5"/>
  <c r="DZ82" i="5"/>
  <c r="DZ81" i="5"/>
  <c r="DZ79" i="5"/>
  <c r="DZ78" i="5"/>
  <c r="DZ76" i="5"/>
  <c r="DZ75" i="5"/>
  <c r="DZ73" i="5"/>
  <c r="DZ72" i="5"/>
  <c r="DZ70" i="5"/>
  <c r="DZ69" i="5"/>
  <c r="DZ67" i="5"/>
  <c r="DZ66" i="5"/>
  <c r="DZ64" i="5"/>
  <c r="DZ63" i="5"/>
  <c r="DZ109" i="5"/>
  <c r="DZ106" i="5"/>
  <c r="DZ103" i="5"/>
  <c r="DZ41" i="5"/>
  <c r="DZ112" i="5"/>
  <c r="DZ45" i="5"/>
  <c r="DZ37" i="5"/>
  <c r="DZ42" i="5"/>
  <c r="DZ46" i="5"/>
  <c r="DZ44" i="5"/>
  <c r="DZ39" i="5"/>
  <c r="DZ43" i="5"/>
  <c r="DZ197" i="5"/>
  <c r="DZ196" i="5"/>
  <c r="DZ195" i="5"/>
  <c r="DZ174" i="5"/>
  <c r="DZ173" i="5"/>
  <c r="DZ175" i="5"/>
  <c r="DZ169" i="5"/>
  <c r="DZ168" i="5"/>
  <c r="DZ162" i="5"/>
  <c r="DZ163" i="5"/>
  <c r="DZ148" i="5"/>
  <c r="DZ147" i="5"/>
  <c r="DZ139" i="5"/>
  <c r="DZ136" i="5"/>
  <c r="DZ132" i="5"/>
  <c r="DZ135" i="5"/>
  <c r="DZ138" i="5"/>
  <c r="DZ134" i="5"/>
  <c r="DZ137" i="5"/>
  <c r="DZ133" i="5"/>
  <c r="DZ128" i="5"/>
  <c r="DZ116" i="5"/>
  <c r="DZ131" i="5"/>
  <c r="DZ127" i="5"/>
  <c r="DZ102" i="5"/>
  <c r="DZ130" i="5"/>
  <c r="DZ126" i="5"/>
  <c r="DZ101" i="5"/>
  <c r="DZ129" i="5"/>
  <c r="DZ123" i="5"/>
  <c r="DZ89" i="5"/>
  <c r="DZ98" i="5"/>
  <c r="DZ86" i="5"/>
  <c r="DZ74" i="5"/>
  <c r="DZ95" i="5"/>
  <c r="DZ92" i="5"/>
  <c r="DZ80" i="5"/>
  <c r="DZ62" i="5"/>
  <c r="DZ61" i="5"/>
  <c r="DZ83" i="5"/>
  <c r="DZ77" i="5"/>
  <c r="DZ71" i="5"/>
  <c r="DZ68" i="5"/>
  <c r="DZ59" i="5"/>
  <c r="DZ65" i="5"/>
  <c r="DZ55" i="5"/>
  <c r="DZ51" i="5"/>
  <c r="DZ47" i="5"/>
  <c r="DZ35" i="5"/>
  <c r="DZ58" i="5"/>
  <c r="DZ54" i="5"/>
  <c r="DZ50" i="5"/>
  <c r="DZ40" i="5"/>
  <c r="DZ57" i="5"/>
  <c r="DZ53" i="5"/>
  <c r="DZ49" i="5"/>
  <c r="DZ38" i="5"/>
  <c r="DZ56" i="5"/>
  <c r="DZ52" i="5"/>
  <c r="DZ48" i="5"/>
  <c r="DZ31" i="5"/>
  <c r="DZ27" i="5"/>
  <c r="DZ23" i="5"/>
  <c r="DZ34" i="5"/>
  <c r="DZ30" i="5"/>
  <c r="DZ26" i="5"/>
  <c r="DZ22" i="5"/>
  <c r="DZ16" i="5"/>
  <c r="DZ33" i="5"/>
  <c r="DZ29" i="5"/>
  <c r="DZ25" i="5"/>
  <c r="DZ21" i="5"/>
  <c r="DZ18" i="5"/>
  <c r="DZ36" i="5"/>
  <c r="DZ32" i="5"/>
  <c r="DZ28" i="5"/>
  <c r="DZ24" i="5"/>
  <c r="DZ14" i="5"/>
  <c r="DZ10" i="5"/>
  <c r="EA6" i="5"/>
  <c r="DZ20" i="5"/>
  <c r="DZ17" i="5"/>
  <c r="DZ13" i="5"/>
  <c r="DZ19" i="5"/>
  <c r="DZ15" i="5"/>
  <c r="DZ12" i="5"/>
  <c r="DZ8" i="5"/>
  <c r="DZ9" i="5"/>
  <c r="DZ11" i="5"/>
  <c r="DZ7" i="5"/>
  <c r="DZ5" i="5"/>
  <c r="DH111" i="4"/>
  <c r="DH112" i="4"/>
  <c r="DH131" i="4"/>
  <c r="DH124" i="4"/>
  <c r="DH123" i="4"/>
  <c r="DH122" i="4"/>
  <c r="DH118" i="4"/>
  <c r="DH117" i="4"/>
  <c r="DH114" i="4"/>
  <c r="DH119" i="4"/>
  <c r="DH98" i="4"/>
  <c r="DH109" i="4"/>
  <c r="DH97" i="4"/>
  <c r="DH100" i="4"/>
  <c r="DH99" i="4"/>
  <c r="DH104" i="4"/>
  <c r="DH103" i="4"/>
  <c r="DH102" i="4"/>
  <c r="DH101" i="4"/>
  <c r="DH105" i="4"/>
  <c r="DH106" i="4"/>
  <c r="DH129" i="4"/>
  <c r="DH113" i="4"/>
  <c r="DH128" i="4"/>
  <c r="DH130" i="4"/>
  <c r="DH96" i="4"/>
  <c r="DH135" i="4"/>
  <c r="DH133" i="4"/>
  <c r="DH132" i="4"/>
  <c r="DH125" i="4"/>
  <c r="DH126" i="4"/>
  <c r="DH115" i="4"/>
  <c r="DH120" i="4"/>
  <c r="DH95" i="4"/>
  <c r="DH107" i="4"/>
  <c r="DH92" i="4"/>
  <c r="DH91" i="4"/>
  <c r="DH136" i="4"/>
  <c r="DH90" i="4"/>
  <c r="DH134" i="4"/>
  <c r="DH89" i="4"/>
  <c r="DH87" i="4"/>
  <c r="DH88" i="4"/>
  <c r="DH127" i="4"/>
  <c r="DH85" i="4"/>
  <c r="DH83" i="4"/>
  <c r="DH86" i="4"/>
  <c r="DH82" i="4"/>
  <c r="DH84" i="4"/>
  <c r="DH121" i="4"/>
  <c r="DH79" i="4"/>
  <c r="DH81" i="4"/>
  <c r="DH116" i="4"/>
  <c r="DH78" i="4"/>
  <c r="DH77" i="4"/>
  <c r="DH76" i="4"/>
  <c r="DH108" i="4"/>
  <c r="DH75" i="4"/>
  <c r="DH73" i="4"/>
  <c r="DH80" i="4"/>
  <c r="DH74" i="4"/>
  <c r="DH72" i="4"/>
  <c r="DH71" i="4"/>
  <c r="DH70" i="4"/>
  <c r="DH68" i="4"/>
  <c r="DH66" i="4"/>
  <c r="DH64" i="4"/>
  <c r="DH69" i="4"/>
  <c r="DH67" i="4"/>
  <c r="DH63" i="4"/>
  <c r="DH65" i="4"/>
  <c r="DH60" i="4"/>
  <c r="DH57" i="4"/>
  <c r="DH59" i="4"/>
  <c r="DH56" i="4"/>
  <c r="DH53" i="4"/>
  <c r="DH50" i="4"/>
  <c r="DH51" i="4"/>
  <c r="DH45" i="4"/>
  <c r="DH42" i="4"/>
  <c r="DH49" i="4"/>
  <c r="DH47" i="4"/>
  <c r="DH44" i="4"/>
  <c r="DH54" i="4"/>
  <c r="DH52" i="4"/>
  <c r="DH94" i="4"/>
  <c r="DH30" i="4"/>
  <c r="DH61" i="4"/>
  <c r="DH55" i="4"/>
  <c r="DH46" i="4"/>
  <c r="DH39" i="4"/>
  <c r="DH36" i="4"/>
  <c r="DH48" i="4"/>
  <c r="DH43" i="4"/>
  <c r="DH38" i="4"/>
  <c r="DH35" i="4"/>
  <c r="DH58" i="4"/>
  <c r="DH62" i="4"/>
  <c r="DH37" i="4"/>
  <c r="DH41" i="4"/>
  <c r="DH40" i="4"/>
  <c r="DH32" i="4"/>
  <c r="DH34" i="4"/>
  <c r="DH93" i="4"/>
  <c r="DH33" i="4"/>
  <c r="DH31" i="4"/>
  <c r="DH29" i="4"/>
  <c r="DH24" i="4"/>
  <c r="DH20" i="4"/>
  <c r="DH28" i="4"/>
  <c r="DH27" i="4"/>
  <c r="DH23" i="4"/>
  <c r="DH19" i="4"/>
  <c r="DH26" i="4"/>
  <c r="DH22" i="4"/>
  <c r="DH25" i="4"/>
  <c r="DH21" i="4"/>
  <c r="DH18" i="4"/>
  <c r="DH14" i="4"/>
  <c r="DH10" i="4"/>
  <c r="DH7" i="4"/>
  <c r="DH5" i="4"/>
  <c r="DH17" i="4"/>
  <c r="DH13" i="4"/>
  <c r="DH9" i="4"/>
  <c r="DI6" i="4"/>
  <c r="DI110" i="4"/>
  <c r="DH16" i="4"/>
  <c r="DH12" i="4"/>
  <c r="DH8" i="4"/>
  <c r="DH15" i="4"/>
  <c r="DH11" i="4"/>
  <c r="EA60" i="5"/>
  <c r="EA115" i="5"/>
  <c r="EA125" i="5"/>
  <c r="EA124" i="5"/>
  <c r="EA122" i="5"/>
  <c r="EA121" i="5"/>
  <c r="EA119" i="5"/>
  <c r="EA118" i="5"/>
  <c r="EA120" i="5"/>
  <c r="EA117" i="5"/>
  <c r="EA114" i="5"/>
  <c r="EA113" i="5"/>
  <c r="EA111" i="5"/>
  <c r="EA110" i="5"/>
  <c r="EA108" i="5"/>
  <c r="EA107" i="5"/>
  <c r="EA105" i="5"/>
  <c r="EA104" i="5"/>
  <c r="EA100" i="5"/>
  <c r="EA99" i="5"/>
  <c r="EA97" i="5"/>
  <c r="EA96" i="5"/>
  <c r="EA94" i="5"/>
  <c r="EA93" i="5"/>
  <c r="EA91" i="5"/>
  <c r="EA90" i="5"/>
  <c r="EA88" i="5"/>
  <c r="EA87" i="5"/>
  <c r="EA85" i="5"/>
  <c r="EA84" i="5"/>
  <c r="EA82" i="5"/>
  <c r="EA81" i="5"/>
  <c r="EA79" i="5"/>
  <c r="EA78" i="5"/>
  <c r="EA76" i="5"/>
  <c r="EA75" i="5"/>
  <c r="EA73" i="5"/>
  <c r="EA72" i="5"/>
  <c r="EA70" i="5"/>
  <c r="EA69" i="5"/>
  <c r="EA67" i="5"/>
  <c r="EA66" i="5"/>
  <c r="EA64" i="5"/>
  <c r="EA63" i="5"/>
  <c r="EA109" i="5"/>
  <c r="EA106" i="5"/>
  <c r="EA103" i="5"/>
  <c r="EA41" i="5"/>
  <c r="EA112" i="5"/>
  <c r="EA45" i="5"/>
  <c r="EA37" i="5"/>
  <c r="EA42" i="5"/>
  <c r="EA46" i="5"/>
  <c r="EA44" i="5"/>
  <c r="EA39" i="5"/>
  <c r="EA43" i="5"/>
  <c r="EA197" i="5"/>
  <c r="EA196" i="5"/>
  <c r="EA195" i="5"/>
  <c r="EA174" i="5"/>
  <c r="EA173" i="5"/>
  <c r="EA175" i="5"/>
  <c r="EA169" i="5"/>
  <c r="EA163" i="5"/>
  <c r="EA168" i="5"/>
  <c r="EA162" i="5"/>
  <c r="EA148" i="5"/>
  <c r="EA147" i="5"/>
  <c r="EA135" i="5"/>
  <c r="EA138" i="5"/>
  <c r="EA134" i="5"/>
  <c r="EA137" i="5"/>
  <c r="EA133" i="5"/>
  <c r="EA139" i="5"/>
  <c r="EA136" i="5"/>
  <c r="EA132" i="5"/>
  <c r="EA131" i="5"/>
  <c r="EA127" i="5"/>
  <c r="EA102" i="5"/>
  <c r="EA130" i="5"/>
  <c r="EA126" i="5"/>
  <c r="EA101" i="5"/>
  <c r="EA129" i="5"/>
  <c r="EA123" i="5"/>
  <c r="EA128" i="5"/>
  <c r="EA116" i="5"/>
  <c r="EA98" i="5"/>
  <c r="EA86" i="5"/>
  <c r="EA95" i="5"/>
  <c r="EA83" i="5"/>
  <c r="EA71" i="5"/>
  <c r="EA89" i="5"/>
  <c r="EA77" i="5"/>
  <c r="EA61" i="5"/>
  <c r="EA92" i="5"/>
  <c r="EA68" i="5"/>
  <c r="EA59" i="5"/>
  <c r="EA80" i="5"/>
  <c r="EA74" i="5"/>
  <c r="EA65" i="5"/>
  <c r="EA62" i="5"/>
  <c r="EA58" i="5"/>
  <c r="EA54" i="5"/>
  <c r="EA50" i="5"/>
  <c r="EA40" i="5"/>
  <c r="EA57" i="5"/>
  <c r="EA53" i="5"/>
  <c r="EA49" i="5"/>
  <c r="EA38" i="5"/>
  <c r="EA56" i="5"/>
  <c r="EA52" i="5"/>
  <c r="EA48" i="5"/>
  <c r="EA55" i="5"/>
  <c r="EA51" i="5"/>
  <c r="EA47" i="5"/>
  <c r="EA34" i="5"/>
  <c r="EA30" i="5"/>
  <c r="EA26" i="5"/>
  <c r="EA22" i="5"/>
  <c r="EA33" i="5"/>
  <c r="EA29" i="5"/>
  <c r="EA25" i="5"/>
  <c r="EA21" i="5"/>
  <c r="EA18" i="5"/>
  <c r="EA36" i="5"/>
  <c r="EA35" i="5"/>
  <c r="EA32" i="5"/>
  <c r="EA28" i="5"/>
  <c r="EA24" i="5"/>
  <c r="EA20" i="5"/>
  <c r="EA17" i="5"/>
  <c r="EA31" i="5"/>
  <c r="EA27" i="5"/>
  <c r="EA13" i="5"/>
  <c r="EA9" i="5"/>
  <c r="EA23" i="5"/>
  <c r="EA19" i="5"/>
  <c r="EA15" i="5"/>
  <c r="EA12" i="5"/>
  <c r="EA16" i="5"/>
  <c r="EA11" i="5"/>
  <c r="EA7" i="5"/>
  <c r="EA5" i="5"/>
  <c r="EA14" i="5"/>
  <c r="EA10" i="5"/>
  <c r="EB6" i="5"/>
  <c r="EA8" i="5"/>
  <c r="DI111" i="4"/>
  <c r="DI112" i="4"/>
  <c r="DI131" i="4"/>
  <c r="DI124" i="4"/>
  <c r="DI122" i="4"/>
  <c r="DI123" i="4"/>
  <c r="DI118" i="4"/>
  <c r="DI117" i="4"/>
  <c r="DI114" i="4"/>
  <c r="DI119" i="4"/>
  <c r="DI98" i="4"/>
  <c r="DI109" i="4"/>
  <c r="DI97" i="4"/>
  <c r="DI100" i="4"/>
  <c r="DI99" i="4"/>
  <c r="DI104" i="4"/>
  <c r="DI103" i="4"/>
  <c r="DI101" i="4"/>
  <c r="DI102" i="4"/>
  <c r="DI105" i="4"/>
  <c r="DI106" i="4"/>
  <c r="DI129" i="4"/>
  <c r="DI113" i="4"/>
  <c r="DI128" i="4"/>
  <c r="DI130" i="4"/>
  <c r="DI96" i="4"/>
  <c r="DI135" i="4"/>
  <c r="DI133" i="4"/>
  <c r="DI132" i="4"/>
  <c r="DI125" i="4"/>
  <c r="DI126" i="4"/>
  <c r="DI115" i="4"/>
  <c r="DI120" i="4"/>
  <c r="DI95" i="4"/>
  <c r="DI107" i="4"/>
  <c r="DI92" i="4"/>
  <c r="DI91" i="4"/>
  <c r="DI136" i="4"/>
  <c r="DI134" i="4"/>
  <c r="DI90" i="4"/>
  <c r="DI89" i="4"/>
  <c r="DI88" i="4"/>
  <c r="DI86" i="4"/>
  <c r="DI87" i="4"/>
  <c r="DI127" i="4"/>
  <c r="DI85" i="4"/>
  <c r="DI82" i="4"/>
  <c r="DI84" i="4"/>
  <c r="DI121" i="4"/>
  <c r="DI81" i="4"/>
  <c r="DI116" i="4"/>
  <c r="DI80" i="4"/>
  <c r="DI77" i="4"/>
  <c r="DI83" i="4"/>
  <c r="DI76" i="4"/>
  <c r="DI79" i="4"/>
  <c r="DI74" i="4"/>
  <c r="DI72" i="4"/>
  <c r="DI71" i="4"/>
  <c r="DI70" i="4"/>
  <c r="DI68" i="4"/>
  <c r="DI78" i="4"/>
  <c r="DI108" i="4"/>
  <c r="DI73" i="4"/>
  <c r="DI69" i="4"/>
  <c r="DI67" i="4"/>
  <c r="DI63" i="4"/>
  <c r="DI65" i="4"/>
  <c r="DI75" i="4"/>
  <c r="DI62" i="4"/>
  <c r="DI59" i="4"/>
  <c r="DI56" i="4"/>
  <c r="DI64" i="4"/>
  <c r="DI61" i="4"/>
  <c r="DI58" i="4"/>
  <c r="DI55" i="4"/>
  <c r="DI52" i="4"/>
  <c r="DI49" i="4"/>
  <c r="DI50" i="4"/>
  <c r="DI47" i="4"/>
  <c r="DI44" i="4"/>
  <c r="DI41" i="4"/>
  <c r="DI54" i="4"/>
  <c r="DI48" i="4"/>
  <c r="DI46" i="4"/>
  <c r="DI51" i="4"/>
  <c r="DI45" i="4"/>
  <c r="DI39" i="4"/>
  <c r="DI36" i="4"/>
  <c r="DI33" i="4"/>
  <c r="DI93" i="4"/>
  <c r="DI29" i="4"/>
  <c r="DI57" i="4"/>
  <c r="DI53" i="4"/>
  <c r="DI43" i="4"/>
  <c r="DI38" i="4"/>
  <c r="DI35" i="4"/>
  <c r="DI66" i="4"/>
  <c r="DI42" i="4"/>
  <c r="DI40" i="4"/>
  <c r="DI37" i="4"/>
  <c r="DI34" i="4"/>
  <c r="DI60" i="4"/>
  <c r="DI94" i="4"/>
  <c r="DI32" i="4"/>
  <c r="DI28" i="4"/>
  <c r="DI27" i="4"/>
  <c r="DI23" i="4"/>
  <c r="DI19" i="4"/>
  <c r="DI26" i="4"/>
  <c r="DI22" i="4"/>
  <c r="DI31" i="4"/>
  <c r="DI25" i="4"/>
  <c r="DI21" i="4"/>
  <c r="DI30" i="4"/>
  <c r="DI24" i="4"/>
  <c r="DI20" i="4"/>
  <c r="DI17" i="4"/>
  <c r="DI13" i="4"/>
  <c r="DI9" i="4"/>
  <c r="DJ6" i="4"/>
  <c r="DJ110" i="4"/>
  <c r="DI8" i="4"/>
  <c r="DI16" i="4"/>
  <c r="DI12" i="4"/>
  <c r="DI15" i="4"/>
  <c r="DI11" i="4"/>
  <c r="DI18" i="4"/>
  <c r="DI14" i="4"/>
  <c r="DI10" i="4"/>
  <c r="DI7" i="4"/>
  <c r="DI5" i="4"/>
  <c r="EB60" i="5"/>
  <c r="EB115" i="5"/>
  <c r="EB125" i="5"/>
  <c r="EB124" i="5"/>
  <c r="EB122" i="5"/>
  <c r="EB121" i="5"/>
  <c r="EB119" i="5"/>
  <c r="EB118" i="5"/>
  <c r="EB120" i="5"/>
  <c r="EB117" i="5"/>
  <c r="EB114" i="5"/>
  <c r="EB113" i="5"/>
  <c r="EB111" i="5"/>
  <c r="EB110" i="5"/>
  <c r="EB108" i="5"/>
  <c r="EB107" i="5"/>
  <c r="EB105" i="5"/>
  <c r="EB104" i="5"/>
  <c r="EB100" i="5"/>
  <c r="EB99" i="5"/>
  <c r="EB97" i="5"/>
  <c r="EB96" i="5"/>
  <c r="EB94" i="5"/>
  <c r="EB93" i="5"/>
  <c r="EB91" i="5"/>
  <c r="EB90" i="5"/>
  <c r="EB88" i="5"/>
  <c r="EB87" i="5"/>
  <c r="EB85" i="5"/>
  <c r="EB84" i="5"/>
  <c r="EB82" i="5"/>
  <c r="EB81" i="5"/>
  <c r="EB79" i="5"/>
  <c r="EB78" i="5"/>
  <c r="EB76" i="5"/>
  <c r="EB75" i="5"/>
  <c r="EB73" i="5"/>
  <c r="EB72" i="5"/>
  <c r="EB70" i="5"/>
  <c r="EB69" i="5"/>
  <c r="EB67" i="5"/>
  <c r="EB66" i="5"/>
  <c r="EB64" i="5"/>
  <c r="EB63" i="5"/>
  <c r="EB106" i="5"/>
  <c r="EB103" i="5"/>
  <c r="EB112" i="5"/>
  <c r="EB109" i="5"/>
  <c r="EB194" i="5"/>
  <c r="EB192" i="5"/>
  <c r="EB191" i="5"/>
  <c r="EB184" i="5"/>
  <c r="EB183" i="5"/>
  <c r="EB182" i="5"/>
  <c r="EB180" i="5"/>
  <c r="EB181" i="5"/>
  <c r="EB177" i="5"/>
  <c r="EB178" i="5"/>
  <c r="EB179" i="5"/>
  <c r="EB188" i="5"/>
  <c r="EB187" i="5"/>
  <c r="EB186" i="5"/>
  <c r="EB185" i="5"/>
  <c r="EB193" i="5"/>
  <c r="EB190" i="5"/>
  <c r="EB189" i="5"/>
  <c r="EB176" i="5"/>
  <c r="EB160" i="5"/>
  <c r="EB166" i="5"/>
  <c r="EB158" i="5"/>
  <c r="EB157" i="5"/>
  <c r="EB161" i="5"/>
  <c r="EB159" i="5"/>
  <c r="EB154" i="5"/>
  <c r="EB156" i="5"/>
  <c r="EB152" i="5"/>
  <c r="EB151" i="5"/>
  <c r="EB153" i="5"/>
  <c r="EB150" i="5"/>
  <c r="EB149" i="5"/>
  <c r="EB41" i="5"/>
  <c r="EB145" i="5"/>
  <c r="EB45" i="5"/>
  <c r="EB37" i="5"/>
  <c r="EB46" i="5"/>
  <c r="EB44" i="5"/>
  <c r="EB43" i="5"/>
  <c r="EB42" i="5"/>
  <c r="EB146" i="5"/>
  <c r="EB39" i="5"/>
  <c r="EB199" i="5"/>
  <c r="EB198" i="5"/>
  <c r="EB197" i="5"/>
  <c r="EB195" i="5"/>
  <c r="EB196" i="5"/>
  <c r="EB173" i="5"/>
  <c r="EB175" i="5"/>
  <c r="EB172" i="5"/>
  <c r="EB174" i="5"/>
  <c r="EB171" i="5"/>
  <c r="EB170" i="5"/>
  <c r="EB168" i="5"/>
  <c r="EB169" i="5"/>
  <c r="EB163" i="5"/>
  <c r="EB167" i="5"/>
  <c r="EB165" i="5"/>
  <c r="EB164" i="5"/>
  <c r="EB162" i="5"/>
  <c r="EB155" i="5"/>
  <c r="EB147" i="5"/>
  <c r="EB148" i="5"/>
  <c r="EB144" i="5"/>
  <c r="EB142" i="5"/>
  <c r="EB143" i="5"/>
  <c r="EB140" i="5"/>
  <c r="EB138" i="5"/>
  <c r="EB134" i="5"/>
  <c r="EB137" i="5"/>
  <c r="EB133" i="5"/>
  <c r="EB141" i="5"/>
  <c r="EB139" i="5"/>
  <c r="EB136" i="5"/>
  <c r="EB132" i="5"/>
  <c r="EB135" i="5"/>
  <c r="EB130" i="5"/>
  <c r="EB126" i="5"/>
  <c r="EB101" i="5"/>
  <c r="EB129" i="5"/>
  <c r="EB123" i="5"/>
  <c r="EB128" i="5"/>
  <c r="EB116" i="5"/>
  <c r="EB131" i="5"/>
  <c r="EB127" i="5"/>
  <c r="EB102" i="5"/>
  <c r="EB95" i="5"/>
  <c r="EB92" i="5"/>
  <c r="EB80" i="5"/>
  <c r="EB98" i="5"/>
  <c r="EB86" i="5"/>
  <c r="EB74" i="5"/>
  <c r="EB89" i="5"/>
  <c r="EB68" i="5"/>
  <c r="EB59" i="5"/>
  <c r="EB83" i="5"/>
  <c r="EB77" i="5"/>
  <c r="EB71" i="5"/>
  <c r="EB65" i="5"/>
  <c r="EB62" i="5"/>
  <c r="EB61" i="5"/>
  <c r="EB57" i="5"/>
  <c r="EB53" i="5"/>
  <c r="EB49" i="5"/>
  <c r="EB38" i="5"/>
  <c r="EB56" i="5"/>
  <c r="EB52" i="5"/>
  <c r="EB48" i="5"/>
  <c r="EB36" i="5"/>
  <c r="EB55" i="5"/>
  <c r="EB51" i="5"/>
  <c r="EB47" i="5"/>
  <c r="EB58" i="5"/>
  <c r="EB54" i="5"/>
  <c r="EB33" i="5"/>
  <c r="EB29" i="5"/>
  <c r="EB25" i="5"/>
  <c r="EB21" i="5"/>
  <c r="EB50" i="5"/>
  <c r="EB35" i="5"/>
  <c r="EB32" i="5"/>
  <c r="EB28" i="5"/>
  <c r="EB24" i="5"/>
  <c r="EB20" i="5"/>
  <c r="EB17" i="5"/>
  <c r="EB31" i="5"/>
  <c r="EB27" i="5"/>
  <c r="EB23" i="5"/>
  <c r="EB19" i="5"/>
  <c r="EB15" i="5"/>
  <c r="EB40" i="5"/>
  <c r="EB34" i="5"/>
  <c r="EB30" i="5"/>
  <c r="EB26" i="5"/>
  <c r="EB22" i="5"/>
  <c r="EB12" i="5"/>
  <c r="EB8" i="5"/>
  <c r="EB18" i="5"/>
  <c r="EB16" i="5"/>
  <c r="EB11" i="5"/>
  <c r="EB14" i="5"/>
  <c r="EB10" i="5"/>
  <c r="EC6" i="5"/>
  <c r="EB7" i="5"/>
  <c r="EB5" i="5"/>
  <c r="EB13" i="5"/>
  <c r="EB9" i="5"/>
  <c r="DJ111" i="4"/>
  <c r="DJ112" i="4"/>
  <c r="DJ131" i="4"/>
  <c r="DJ123" i="4"/>
  <c r="DJ124" i="4"/>
  <c r="DJ122" i="4"/>
  <c r="DJ118" i="4"/>
  <c r="DJ117" i="4"/>
  <c r="DJ114" i="4"/>
  <c r="DJ119" i="4"/>
  <c r="DJ98" i="4"/>
  <c r="DJ109" i="4"/>
  <c r="DJ97" i="4"/>
  <c r="DJ99" i="4"/>
  <c r="DJ100" i="4"/>
  <c r="DJ104" i="4"/>
  <c r="DJ102" i="4"/>
  <c r="DJ103" i="4"/>
  <c r="DJ101" i="4"/>
  <c r="DJ105" i="4"/>
  <c r="DJ106" i="4"/>
  <c r="DJ129" i="4"/>
  <c r="DJ113" i="4"/>
  <c r="DJ128" i="4"/>
  <c r="DJ130" i="4"/>
  <c r="DJ96" i="4"/>
  <c r="DJ135" i="4"/>
  <c r="DJ133" i="4"/>
  <c r="DJ132" i="4"/>
  <c r="DJ125" i="4"/>
  <c r="DJ126" i="4"/>
  <c r="DJ115" i="4"/>
  <c r="DJ120" i="4"/>
  <c r="DJ95" i="4"/>
  <c r="DJ107" i="4"/>
  <c r="DJ92" i="4"/>
  <c r="DJ91" i="4"/>
  <c r="DJ136" i="4"/>
  <c r="DJ90" i="4"/>
  <c r="DJ134" i="4"/>
  <c r="DJ89" i="4"/>
  <c r="DJ88" i="4"/>
  <c r="DJ87" i="4"/>
  <c r="DJ127" i="4"/>
  <c r="DJ85" i="4"/>
  <c r="DJ86" i="4"/>
  <c r="DJ84" i="4"/>
  <c r="DJ121" i="4"/>
  <c r="DJ83" i="4"/>
  <c r="DJ116" i="4"/>
  <c r="DJ81" i="4"/>
  <c r="DJ80" i="4"/>
  <c r="DJ82" i="4"/>
  <c r="DJ79" i="4"/>
  <c r="DJ76" i="4"/>
  <c r="DJ78" i="4"/>
  <c r="DJ74" i="4"/>
  <c r="DJ72" i="4"/>
  <c r="DJ77" i="4"/>
  <c r="DJ108" i="4"/>
  <c r="DJ75" i="4"/>
  <c r="DJ73" i="4"/>
  <c r="DJ71" i="4"/>
  <c r="DJ69" i="4"/>
  <c r="DJ65" i="4"/>
  <c r="DJ70" i="4"/>
  <c r="DJ66" i="4"/>
  <c r="DJ64" i="4"/>
  <c r="DJ63" i="4"/>
  <c r="DJ61" i="4"/>
  <c r="DJ58" i="4"/>
  <c r="DJ55" i="4"/>
  <c r="DJ54" i="4"/>
  <c r="DJ49" i="4"/>
  <c r="DJ48" i="4"/>
  <c r="DJ46" i="4"/>
  <c r="DJ43" i="4"/>
  <c r="DJ68" i="4"/>
  <c r="DJ62" i="4"/>
  <c r="DJ60" i="4"/>
  <c r="DJ57" i="4"/>
  <c r="DJ53" i="4"/>
  <c r="DJ67" i="4"/>
  <c r="DJ47" i="4"/>
  <c r="DJ44" i="4"/>
  <c r="DJ38" i="4"/>
  <c r="DJ35" i="4"/>
  <c r="DJ32" i="4"/>
  <c r="DJ28" i="4"/>
  <c r="DJ56" i="4"/>
  <c r="DJ42" i="4"/>
  <c r="DJ40" i="4"/>
  <c r="DJ37" i="4"/>
  <c r="DJ50" i="4"/>
  <c r="DJ41" i="4"/>
  <c r="DJ51" i="4"/>
  <c r="DJ59" i="4"/>
  <c r="DJ45" i="4"/>
  <c r="DJ34" i="4"/>
  <c r="DJ52" i="4"/>
  <c r="DJ39" i="4"/>
  <c r="DJ94" i="4"/>
  <c r="DJ36" i="4"/>
  <c r="DJ93" i="4"/>
  <c r="DJ31" i="4"/>
  <c r="DJ33" i="4"/>
  <c r="DJ26" i="4"/>
  <c r="DJ22" i="4"/>
  <c r="DJ25" i="4"/>
  <c r="DJ21" i="4"/>
  <c r="DJ30" i="4"/>
  <c r="DJ24" i="4"/>
  <c r="DJ20" i="4"/>
  <c r="DJ29" i="4"/>
  <c r="DJ27" i="4"/>
  <c r="DJ23" i="4"/>
  <c r="DJ19" i="4"/>
  <c r="DJ16" i="4"/>
  <c r="DJ12" i="4"/>
  <c r="DJ8" i="4"/>
  <c r="DJ15" i="4"/>
  <c r="DJ11" i="4"/>
  <c r="DJ18" i="4"/>
  <c r="DJ14" i="4"/>
  <c r="DJ10" i="4"/>
  <c r="DJ7" i="4"/>
  <c r="DJ5" i="4"/>
  <c r="DJ17" i="4"/>
  <c r="DJ13" i="4"/>
  <c r="DJ9" i="4"/>
  <c r="DK6" i="4"/>
  <c r="DK110" i="4"/>
  <c r="EC60" i="5"/>
  <c r="EC115" i="5"/>
  <c r="EC125" i="5"/>
  <c r="EC124" i="5"/>
  <c r="EC122" i="5"/>
  <c r="EC121" i="5"/>
  <c r="EC119" i="5"/>
  <c r="EC118" i="5"/>
  <c r="EC120" i="5"/>
  <c r="EC117" i="5"/>
  <c r="EC114" i="5"/>
  <c r="EC113" i="5"/>
  <c r="EC111" i="5"/>
  <c r="EC110" i="5"/>
  <c r="EC108" i="5"/>
  <c r="EC107" i="5"/>
  <c r="EC105" i="5"/>
  <c r="EC104" i="5"/>
  <c r="EC100" i="5"/>
  <c r="EC99" i="5"/>
  <c r="EC97" i="5"/>
  <c r="EC96" i="5"/>
  <c r="EC94" i="5"/>
  <c r="EC93" i="5"/>
  <c r="EC91" i="5"/>
  <c r="EC90" i="5"/>
  <c r="EC88" i="5"/>
  <c r="EC87" i="5"/>
  <c r="EC85" i="5"/>
  <c r="EC84" i="5"/>
  <c r="EC82" i="5"/>
  <c r="EC81" i="5"/>
  <c r="EC79" i="5"/>
  <c r="EC78" i="5"/>
  <c r="EC76" i="5"/>
  <c r="EC75" i="5"/>
  <c r="EC73" i="5"/>
  <c r="EC72" i="5"/>
  <c r="EC70" i="5"/>
  <c r="EC69" i="5"/>
  <c r="EC67" i="5"/>
  <c r="EC66" i="5"/>
  <c r="EC64" i="5"/>
  <c r="EC63" i="5"/>
  <c r="EC106" i="5"/>
  <c r="EC103" i="5"/>
  <c r="EC112" i="5"/>
  <c r="EC109" i="5"/>
  <c r="EC194" i="5"/>
  <c r="EC192" i="5"/>
  <c r="EC191" i="5"/>
  <c r="EC184" i="5"/>
  <c r="EC183" i="5"/>
  <c r="EC182" i="5"/>
  <c r="EC181" i="5"/>
  <c r="EC178" i="5"/>
  <c r="EC177" i="5"/>
  <c r="EC180" i="5"/>
  <c r="EC179" i="5"/>
  <c r="EC188" i="5"/>
  <c r="EC186" i="5"/>
  <c r="EC187" i="5"/>
  <c r="EC185" i="5"/>
  <c r="EC193" i="5"/>
  <c r="EC190" i="5"/>
  <c r="EC189" i="5"/>
  <c r="EC176" i="5"/>
  <c r="EC160" i="5"/>
  <c r="EC166" i="5"/>
  <c r="EC158" i="5"/>
  <c r="EC157" i="5"/>
  <c r="EC161" i="5"/>
  <c r="EC159" i="5"/>
  <c r="EC154" i="5"/>
  <c r="EC156" i="5"/>
  <c r="EC152" i="5"/>
  <c r="EC151" i="5"/>
  <c r="EC153" i="5"/>
  <c r="EC150" i="5"/>
  <c r="EC149" i="5"/>
  <c r="EC41" i="5"/>
  <c r="EC145" i="5"/>
  <c r="EC45" i="5"/>
  <c r="EC37" i="5"/>
  <c r="EC46" i="5"/>
  <c r="EC44" i="5"/>
  <c r="EC43" i="5"/>
  <c r="EC42" i="5"/>
  <c r="EC146" i="5"/>
  <c r="EC39" i="5"/>
  <c r="EC198" i="5"/>
  <c r="EC199" i="5"/>
  <c r="EC197" i="5"/>
  <c r="EC196" i="5"/>
  <c r="EC195" i="5"/>
  <c r="EC175" i="5"/>
  <c r="EC174" i="5"/>
  <c r="EC173" i="5"/>
  <c r="EC171" i="5"/>
  <c r="EC170" i="5"/>
  <c r="EC167" i="5"/>
  <c r="EC169" i="5"/>
  <c r="EC172" i="5"/>
  <c r="EC165" i="5"/>
  <c r="EC168" i="5"/>
  <c r="EC164" i="5"/>
  <c r="EC162" i="5"/>
  <c r="EC163" i="5"/>
  <c r="EC155" i="5"/>
  <c r="EC147" i="5"/>
  <c r="EC144" i="5"/>
  <c r="EC142" i="5"/>
  <c r="EC143" i="5"/>
  <c r="EC148" i="5"/>
  <c r="EC137" i="5"/>
  <c r="EC133" i="5"/>
  <c r="EC141" i="5"/>
  <c r="EC139" i="5"/>
  <c r="EC136" i="5"/>
  <c r="EC135" i="5"/>
  <c r="EC140" i="5"/>
  <c r="EC138" i="5"/>
  <c r="EC134" i="5"/>
  <c r="EC129" i="5"/>
  <c r="EC123" i="5"/>
  <c r="EC132" i="5"/>
  <c r="EC128" i="5"/>
  <c r="EC116" i="5"/>
  <c r="EC131" i="5"/>
  <c r="EC127" i="5"/>
  <c r="EC102" i="5"/>
  <c r="EC130" i="5"/>
  <c r="EC126" i="5"/>
  <c r="EC101" i="5"/>
  <c r="EC92" i="5"/>
  <c r="EC89" i="5"/>
  <c r="EC77" i="5"/>
  <c r="EC98" i="5"/>
  <c r="EC95" i="5"/>
  <c r="EC83" i="5"/>
  <c r="EC71" i="5"/>
  <c r="EC65" i="5"/>
  <c r="EC80" i="5"/>
  <c r="EC74" i="5"/>
  <c r="EC62" i="5"/>
  <c r="EC61" i="5"/>
  <c r="EC86" i="5"/>
  <c r="EC68" i="5"/>
  <c r="EC59" i="5"/>
  <c r="EC56" i="5"/>
  <c r="EC52" i="5"/>
  <c r="EC48" i="5"/>
  <c r="EC36" i="5"/>
  <c r="EC55" i="5"/>
  <c r="EC51" i="5"/>
  <c r="EC47" i="5"/>
  <c r="EC58" i="5"/>
  <c r="EC54" i="5"/>
  <c r="EC50" i="5"/>
  <c r="EC40" i="5"/>
  <c r="EC57" i="5"/>
  <c r="EC53" i="5"/>
  <c r="EC49" i="5"/>
  <c r="EC35" i="5"/>
  <c r="EC32" i="5"/>
  <c r="EC28" i="5"/>
  <c r="EC24" i="5"/>
  <c r="EC31" i="5"/>
  <c r="EC27" i="5"/>
  <c r="EC23" i="5"/>
  <c r="EC19" i="5"/>
  <c r="EC15" i="5"/>
  <c r="EC38" i="5"/>
  <c r="EC34" i="5"/>
  <c r="EC30" i="5"/>
  <c r="EC26" i="5"/>
  <c r="EC22" i="5"/>
  <c r="EC16" i="5"/>
  <c r="EC33" i="5"/>
  <c r="EC29" i="5"/>
  <c r="EC25" i="5"/>
  <c r="EC20" i="5"/>
  <c r="EC18" i="5"/>
  <c r="EC17" i="5"/>
  <c r="EC11" i="5"/>
  <c r="EC7" i="5"/>
  <c r="EC5" i="5"/>
  <c r="EC10" i="5"/>
  <c r="EC14" i="5"/>
  <c r="EC13" i="5"/>
  <c r="EC9" i="5"/>
  <c r="EC21" i="5"/>
  <c r="EC12" i="5"/>
  <c r="EC8" i="5"/>
  <c r="ED6" i="5"/>
  <c r="DK111" i="4"/>
  <c r="DK112" i="4"/>
  <c r="DK131" i="4"/>
  <c r="DK124" i="4"/>
  <c r="DK123" i="4"/>
  <c r="DK122" i="4"/>
  <c r="DK118" i="4"/>
  <c r="DK117" i="4"/>
  <c r="DK114" i="4"/>
  <c r="DK119" i="4"/>
  <c r="DK98" i="4"/>
  <c r="DK109" i="4"/>
  <c r="DK97" i="4"/>
  <c r="DK100" i="4"/>
  <c r="DK99" i="4"/>
  <c r="DK104" i="4"/>
  <c r="DK103" i="4"/>
  <c r="DK102" i="4"/>
  <c r="DK101" i="4"/>
  <c r="DK105" i="4"/>
  <c r="DK106" i="4"/>
  <c r="DK129" i="4"/>
  <c r="DK113" i="4"/>
  <c r="DK128" i="4"/>
  <c r="DK130" i="4"/>
  <c r="DK96" i="4"/>
  <c r="DK135" i="4"/>
  <c r="DK133" i="4"/>
  <c r="DK132" i="4"/>
  <c r="DK125" i="4"/>
  <c r="DK126" i="4"/>
  <c r="DK115" i="4"/>
  <c r="DK120" i="4"/>
  <c r="DK95" i="4"/>
  <c r="DK107" i="4"/>
  <c r="DK92" i="4"/>
  <c r="DK91" i="4"/>
  <c r="DK90" i="4"/>
  <c r="DK136" i="4"/>
  <c r="DK134" i="4"/>
  <c r="DK88" i="4"/>
  <c r="DK89" i="4"/>
  <c r="DK87" i="4"/>
  <c r="DK86" i="4"/>
  <c r="DK84" i="4"/>
  <c r="DK81" i="4"/>
  <c r="DK83" i="4"/>
  <c r="DK82" i="4"/>
  <c r="DK80" i="4"/>
  <c r="DK85" i="4"/>
  <c r="DK79" i="4"/>
  <c r="DK121" i="4"/>
  <c r="DK127" i="4"/>
  <c r="DK108" i="4"/>
  <c r="DK78" i="4"/>
  <c r="DK77" i="4"/>
  <c r="DK116" i="4"/>
  <c r="DK75" i="4"/>
  <c r="DK73" i="4"/>
  <c r="DK71" i="4"/>
  <c r="DK72" i="4"/>
  <c r="DK69" i="4"/>
  <c r="DK67" i="4"/>
  <c r="DK76" i="4"/>
  <c r="DK74" i="4"/>
  <c r="DK70" i="4"/>
  <c r="DK68" i="4"/>
  <c r="DK66" i="4"/>
  <c r="DK64" i="4"/>
  <c r="DK63" i="4"/>
  <c r="DK62" i="4"/>
  <c r="DK60" i="4"/>
  <c r="DK57" i="4"/>
  <c r="DK54" i="4"/>
  <c r="DK51" i="4"/>
  <c r="DK48" i="4"/>
  <c r="DK53" i="4"/>
  <c r="DK59" i="4"/>
  <c r="DK56" i="4"/>
  <c r="DK52" i="4"/>
  <c r="DK45" i="4"/>
  <c r="DK61" i="4"/>
  <c r="DK55" i="4"/>
  <c r="DK46" i="4"/>
  <c r="DK43" i="4"/>
  <c r="DK42" i="4"/>
  <c r="DK40" i="4"/>
  <c r="DK37" i="4"/>
  <c r="DK34" i="4"/>
  <c r="DK31" i="4"/>
  <c r="DK27" i="4"/>
  <c r="DK65" i="4"/>
  <c r="DK50" i="4"/>
  <c r="DK41" i="4"/>
  <c r="DK58" i="4"/>
  <c r="DK39" i="4"/>
  <c r="DK36" i="4"/>
  <c r="DK49" i="4"/>
  <c r="DK47" i="4"/>
  <c r="DK44" i="4"/>
  <c r="DK38" i="4"/>
  <c r="DK93" i="4"/>
  <c r="DK33" i="4"/>
  <c r="DK35" i="4"/>
  <c r="DK32" i="4"/>
  <c r="DK94" i="4"/>
  <c r="DK25" i="4"/>
  <c r="DK21" i="4"/>
  <c r="DK30" i="4"/>
  <c r="DK24" i="4"/>
  <c r="DK20" i="4"/>
  <c r="DK29" i="4"/>
  <c r="DK23" i="4"/>
  <c r="DK28" i="4"/>
  <c r="DK26" i="4"/>
  <c r="DK22" i="4"/>
  <c r="DK15" i="4"/>
  <c r="DK11" i="4"/>
  <c r="DK7" i="4"/>
  <c r="DK5" i="4"/>
  <c r="DK19" i="4"/>
  <c r="DK18" i="4"/>
  <c r="DK14" i="4"/>
  <c r="DK10" i="4"/>
  <c r="DK17" i="4"/>
  <c r="DK13" i="4"/>
  <c r="DK9" i="4"/>
  <c r="DL6" i="4"/>
  <c r="DL110" i="4"/>
  <c r="DK16" i="4"/>
  <c r="DK12" i="4"/>
  <c r="DK8" i="4"/>
  <c r="ED60" i="5"/>
  <c r="ED115" i="5"/>
  <c r="ED125" i="5"/>
  <c r="ED124" i="5"/>
  <c r="ED122" i="5"/>
  <c r="ED121" i="5"/>
  <c r="ED119" i="5"/>
  <c r="ED118" i="5"/>
  <c r="ED120" i="5"/>
  <c r="ED117" i="5"/>
  <c r="ED114" i="5"/>
  <c r="ED113" i="5"/>
  <c r="ED111" i="5"/>
  <c r="ED110" i="5"/>
  <c r="ED108" i="5"/>
  <c r="ED107" i="5"/>
  <c r="ED105" i="5"/>
  <c r="ED104" i="5"/>
  <c r="ED100" i="5"/>
  <c r="ED99" i="5"/>
  <c r="ED97" i="5"/>
  <c r="ED96" i="5"/>
  <c r="ED94" i="5"/>
  <c r="ED93" i="5"/>
  <c r="ED91" i="5"/>
  <c r="ED90" i="5"/>
  <c r="ED88" i="5"/>
  <c r="ED87" i="5"/>
  <c r="ED85" i="5"/>
  <c r="ED84" i="5"/>
  <c r="ED82" i="5"/>
  <c r="ED81" i="5"/>
  <c r="ED79" i="5"/>
  <c r="ED78" i="5"/>
  <c r="ED76" i="5"/>
  <c r="ED75" i="5"/>
  <c r="ED73" i="5"/>
  <c r="ED72" i="5"/>
  <c r="ED70" i="5"/>
  <c r="ED69" i="5"/>
  <c r="ED67" i="5"/>
  <c r="ED66" i="5"/>
  <c r="ED64" i="5"/>
  <c r="ED63" i="5"/>
  <c r="ED106" i="5"/>
  <c r="ED103" i="5"/>
  <c r="ED112" i="5"/>
  <c r="ED109" i="5"/>
  <c r="ED194" i="5"/>
  <c r="ED192" i="5"/>
  <c r="ED191" i="5"/>
  <c r="ED184" i="5"/>
  <c r="ED183" i="5"/>
  <c r="ED182" i="5"/>
  <c r="ED181" i="5"/>
  <c r="ED179" i="5"/>
  <c r="ED178" i="5"/>
  <c r="ED180" i="5"/>
  <c r="ED177" i="5"/>
  <c r="ED188" i="5"/>
  <c r="ED186" i="5"/>
  <c r="ED187" i="5"/>
  <c r="ED185" i="5"/>
  <c r="ED193" i="5"/>
  <c r="ED190" i="5"/>
  <c r="ED189" i="5"/>
  <c r="ED176" i="5"/>
  <c r="ED160" i="5"/>
  <c r="ED166" i="5"/>
  <c r="ED158" i="5"/>
  <c r="ED157" i="5"/>
  <c r="ED161" i="5"/>
  <c r="ED159" i="5"/>
  <c r="ED154" i="5"/>
  <c r="ED156" i="5"/>
  <c r="ED152" i="5"/>
  <c r="ED151" i="5"/>
  <c r="ED153" i="5"/>
  <c r="ED150" i="5"/>
  <c r="ED149" i="5"/>
  <c r="ED41" i="5"/>
  <c r="ED145" i="5"/>
  <c r="ED45" i="5"/>
  <c r="ED37" i="5"/>
  <c r="ED46" i="5"/>
  <c r="ED44" i="5"/>
  <c r="ED43" i="5"/>
  <c r="ED42" i="5"/>
  <c r="ED146" i="5"/>
  <c r="ED39" i="5"/>
  <c r="ED199" i="5"/>
  <c r="ED197" i="5"/>
  <c r="ED198" i="5"/>
  <c r="ED195" i="5"/>
  <c r="ED196" i="5"/>
  <c r="ED174" i="5"/>
  <c r="ED173" i="5"/>
  <c r="ED175" i="5"/>
  <c r="ED172" i="5"/>
  <c r="ED171" i="5"/>
  <c r="ED170" i="5"/>
  <c r="ED169" i="5"/>
  <c r="ED168" i="5"/>
  <c r="ED167" i="5"/>
  <c r="ED165" i="5"/>
  <c r="ED164" i="5"/>
  <c r="ED162" i="5"/>
  <c r="ED163" i="5"/>
  <c r="ED148" i="5"/>
  <c r="ED155" i="5"/>
  <c r="ED147" i="5"/>
  <c r="ED143" i="5"/>
  <c r="ED144" i="5"/>
  <c r="ED142" i="5"/>
  <c r="ED141" i="5"/>
  <c r="ED139" i="5"/>
  <c r="ED136" i="5"/>
  <c r="ED132" i="5"/>
  <c r="ED135" i="5"/>
  <c r="ED140" i="5"/>
  <c r="ED138" i="5"/>
  <c r="ED134" i="5"/>
  <c r="ED137" i="5"/>
  <c r="ED133" i="5"/>
  <c r="ED128" i="5"/>
  <c r="ED116" i="5"/>
  <c r="ED131" i="5"/>
  <c r="ED127" i="5"/>
  <c r="ED102" i="5"/>
  <c r="ED130" i="5"/>
  <c r="ED126" i="5"/>
  <c r="ED101" i="5"/>
  <c r="ED129" i="5"/>
  <c r="ED123" i="5"/>
  <c r="ED89" i="5"/>
  <c r="ED98" i="5"/>
  <c r="ED86" i="5"/>
  <c r="ED74" i="5"/>
  <c r="ED95" i="5"/>
  <c r="ED92" i="5"/>
  <c r="ED80" i="5"/>
  <c r="ED83" i="5"/>
  <c r="ED77" i="5"/>
  <c r="ED71" i="5"/>
  <c r="ED62" i="5"/>
  <c r="ED61" i="5"/>
  <c r="ED68" i="5"/>
  <c r="ED59" i="5"/>
  <c r="ED65" i="5"/>
  <c r="ED55" i="5"/>
  <c r="ED51" i="5"/>
  <c r="ED47" i="5"/>
  <c r="ED35" i="5"/>
  <c r="ED58" i="5"/>
  <c r="ED54" i="5"/>
  <c r="ED50" i="5"/>
  <c r="ED40" i="5"/>
  <c r="ED57" i="5"/>
  <c r="ED53" i="5"/>
  <c r="ED49" i="5"/>
  <c r="ED38" i="5"/>
  <c r="ED56" i="5"/>
  <c r="ED52" i="5"/>
  <c r="ED31" i="5"/>
  <c r="ED27" i="5"/>
  <c r="ED23" i="5"/>
  <c r="ED36" i="5"/>
  <c r="ED34" i="5"/>
  <c r="ED30" i="5"/>
  <c r="ED26" i="5"/>
  <c r="ED22" i="5"/>
  <c r="ED16" i="5"/>
  <c r="ED33" i="5"/>
  <c r="ED29" i="5"/>
  <c r="ED25" i="5"/>
  <c r="ED21" i="5"/>
  <c r="ED18" i="5"/>
  <c r="ED48" i="5"/>
  <c r="ED32" i="5"/>
  <c r="ED28" i="5"/>
  <c r="ED24" i="5"/>
  <c r="ED19" i="5"/>
  <c r="ED15" i="5"/>
  <c r="ED14" i="5"/>
  <c r="ED10" i="5"/>
  <c r="EE6" i="5"/>
  <c r="ED13" i="5"/>
  <c r="ED12" i="5"/>
  <c r="ED8" i="5"/>
  <c r="ED5" i="5"/>
  <c r="ED20" i="5"/>
  <c r="ED17" i="5"/>
  <c r="ED11" i="5"/>
  <c r="ED7" i="5"/>
  <c r="ED9" i="5"/>
  <c r="DL111" i="4"/>
  <c r="DL112" i="4"/>
  <c r="DL131" i="4"/>
  <c r="DL124" i="4"/>
  <c r="DL123" i="4"/>
  <c r="DL122" i="4"/>
  <c r="DL118" i="4"/>
  <c r="DL117" i="4"/>
  <c r="DL114" i="4"/>
  <c r="DL119" i="4"/>
  <c r="DL98" i="4"/>
  <c r="DL109" i="4"/>
  <c r="DL97" i="4"/>
  <c r="DL100" i="4"/>
  <c r="DL99" i="4"/>
  <c r="DL104" i="4"/>
  <c r="DL103" i="4"/>
  <c r="DL102" i="4"/>
  <c r="DL101" i="4"/>
  <c r="DL105" i="4"/>
  <c r="DL106" i="4"/>
  <c r="DL129" i="4"/>
  <c r="DL113" i="4"/>
  <c r="DL128" i="4"/>
  <c r="DL130" i="4"/>
  <c r="DL96" i="4"/>
  <c r="DL135" i="4"/>
  <c r="DL133" i="4"/>
  <c r="DL132" i="4"/>
  <c r="DL125" i="4"/>
  <c r="DL126" i="4"/>
  <c r="DL115" i="4"/>
  <c r="DL120" i="4"/>
  <c r="DL95" i="4"/>
  <c r="DL107" i="4"/>
  <c r="DL92" i="4"/>
  <c r="DL91" i="4"/>
  <c r="DL136" i="4"/>
  <c r="DL90" i="4"/>
  <c r="DL87" i="4"/>
  <c r="DL134" i="4"/>
  <c r="DL89" i="4"/>
  <c r="DL88" i="4"/>
  <c r="DL127" i="4"/>
  <c r="DL86" i="4"/>
  <c r="DL85" i="4"/>
  <c r="DL83" i="4"/>
  <c r="DL82" i="4"/>
  <c r="DL121" i="4"/>
  <c r="DL81" i="4"/>
  <c r="DL79" i="4"/>
  <c r="DL84" i="4"/>
  <c r="DL116" i="4"/>
  <c r="DL78" i="4"/>
  <c r="DL77" i="4"/>
  <c r="DL80" i="4"/>
  <c r="DL75" i="4"/>
  <c r="DL73" i="4"/>
  <c r="DL108" i="4"/>
  <c r="DL76" i="4"/>
  <c r="DL74" i="4"/>
  <c r="DL72" i="4"/>
  <c r="DL70" i="4"/>
  <c r="DL68" i="4"/>
  <c r="DL71" i="4"/>
  <c r="DL69" i="4"/>
  <c r="DL66" i="4"/>
  <c r="DL64" i="4"/>
  <c r="DL63" i="4"/>
  <c r="DL67" i="4"/>
  <c r="DL65" i="4"/>
  <c r="DL62" i="4"/>
  <c r="DL60" i="4"/>
  <c r="DL57" i="4"/>
  <c r="DL59" i="4"/>
  <c r="DL56" i="4"/>
  <c r="DL53" i="4"/>
  <c r="DL50" i="4"/>
  <c r="DL52" i="4"/>
  <c r="DL45" i="4"/>
  <c r="DL42" i="4"/>
  <c r="DL61" i="4"/>
  <c r="DL58" i="4"/>
  <c r="DL55" i="4"/>
  <c r="DL51" i="4"/>
  <c r="DL47" i="4"/>
  <c r="DL44" i="4"/>
  <c r="DL41" i="4"/>
  <c r="DL94" i="4"/>
  <c r="DL30" i="4"/>
  <c r="DL48" i="4"/>
  <c r="DL39" i="4"/>
  <c r="DL36" i="4"/>
  <c r="DL49" i="4"/>
  <c r="DL38" i="4"/>
  <c r="DL35" i="4"/>
  <c r="DL46" i="4"/>
  <c r="DL37" i="4"/>
  <c r="DL43" i="4"/>
  <c r="DL40" i="4"/>
  <c r="DL54" i="4"/>
  <c r="DL33" i="4"/>
  <c r="DL34" i="4"/>
  <c r="DL32" i="4"/>
  <c r="DL93" i="4"/>
  <c r="DL24" i="4"/>
  <c r="DL20" i="4"/>
  <c r="DL31" i="4"/>
  <c r="DL29" i="4"/>
  <c r="DL23" i="4"/>
  <c r="DL19" i="4"/>
  <c r="DL28" i="4"/>
  <c r="DL27" i="4"/>
  <c r="DL26" i="4"/>
  <c r="DL22" i="4"/>
  <c r="DL25" i="4"/>
  <c r="DL21" i="4"/>
  <c r="DL18" i="4"/>
  <c r="DL14" i="4"/>
  <c r="DL10" i="4"/>
  <c r="DL7" i="4"/>
  <c r="DL5" i="4"/>
  <c r="DL9" i="4"/>
  <c r="DM6" i="4"/>
  <c r="DM110" i="4"/>
  <c r="DL17" i="4"/>
  <c r="DL13" i="4"/>
  <c r="DL16" i="4"/>
  <c r="DL12" i="4"/>
  <c r="DL8" i="4"/>
  <c r="DL15" i="4"/>
  <c r="DL11" i="4"/>
  <c r="EE60" i="5"/>
  <c r="EE115" i="5"/>
  <c r="EE125" i="5"/>
  <c r="EE124" i="5"/>
  <c r="EE122" i="5"/>
  <c r="EE121" i="5"/>
  <c r="EE119" i="5"/>
  <c r="EE118" i="5"/>
  <c r="EE120" i="5"/>
  <c r="EE117" i="5"/>
  <c r="EE114" i="5"/>
  <c r="EE113" i="5"/>
  <c r="EE111" i="5"/>
  <c r="EE110" i="5"/>
  <c r="EE108" i="5"/>
  <c r="EE107" i="5"/>
  <c r="EE105" i="5"/>
  <c r="EE104" i="5"/>
  <c r="EE100" i="5"/>
  <c r="EE99" i="5"/>
  <c r="EE97" i="5"/>
  <c r="EE96" i="5"/>
  <c r="EE94" i="5"/>
  <c r="EE93" i="5"/>
  <c r="EE91" i="5"/>
  <c r="EE90" i="5"/>
  <c r="EE88" i="5"/>
  <c r="EE87" i="5"/>
  <c r="EE85" i="5"/>
  <c r="EE84" i="5"/>
  <c r="EE82" i="5"/>
  <c r="EE81" i="5"/>
  <c r="EE79" i="5"/>
  <c r="EE78" i="5"/>
  <c r="EE76" i="5"/>
  <c r="EE75" i="5"/>
  <c r="EE73" i="5"/>
  <c r="EE72" i="5"/>
  <c r="EE70" i="5"/>
  <c r="EE69" i="5"/>
  <c r="EE67" i="5"/>
  <c r="EE66" i="5"/>
  <c r="EE64" i="5"/>
  <c r="EE63" i="5"/>
  <c r="EE106" i="5"/>
  <c r="EE103" i="5"/>
  <c r="EE112" i="5"/>
  <c r="EE109" i="5"/>
  <c r="EE194" i="5"/>
  <c r="EE192" i="5"/>
  <c r="EE191" i="5"/>
  <c r="EE184" i="5"/>
  <c r="EE183" i="5"/>
  <c r="EE181" i="5"/>
  <c r="EE180" i="5"/>
  <c r="EE179" i="5"/>
  <c r="EE177" i="5"/>
  <c r="EE182" i="5"/>
  <c r="EE178" i="5"/>
  <c r="EE188" i="5"/>
  <c r="EE187" i="5"/>
  <c r="EE185" i="5"/>
  <c r="EE186" i="5"/>
  <c r="EE193" i="5"/>
  <c r="EE190" i="5"/>
  <c r="EE189" i="5"/>
  <c r="EE176" i="5"/>
  <c r="EE160" i="5"/>
  <c r="EE166" i="5"/>
  <c r="EE158" i="5"/>
  <c r="EE157" i="5"/>
  <c r="EE161" i="5"/>
  <c r="EE159" i="5"/>
  <c r="EE154" i="5"/>
  <c r="EE156" i="5"/>
  <c r="EE152" i="5"/>
  <c r="EE151" i="5"/>
  <c r="EE153" i="5"/>
  <c r="EE150" i="5"/>
  <c r="EE149" i="5"/>
  <c r="EE41" i="5"/>
  <c r="EE145" i="5"/>
  <c r="EE45" i="5"/>
  <c r="EE37" i="5"/>
  <c r="EE46" i="5"/>
  <c r="EE44" i="5"/>
  <c r="EE43" i="5"/>
  <c r="EE42" i="5"/>
  <c r="EE146" i="5"/>
  <c r="EE39" i="5"/>
  <c r="EE199" i="5"/>
  <c r="EE198" i="5"/>
  <c r="EE196" i="5"/>
  <c r="EE197" i="5"/>
  <c r="EE195" i="5"/>
  <c r="EE174" i="5"/>
  <c r="EE173" i="5"/>
  <c r="EE175" i="5"/>
  <c r="EE170" i="5"/>
  <c r="EE171" i="5"/>
  <c r="EE169" i="5"/>
  <c r="EE165" i="5"/>
  <c r="EE172" i="5"/>
  <c r="EE167" i="5"/>
  <c r="EE164" i="5"/>
  <c r="EE168" i="5"/>
  <c r="EE163" i="5"/>
  <c r="EE162" i="5"/>
  <c r="EE148" i="5"/>
  <c r="EE155" i="5"/>
  <c r="EE143" i="5"/>
  <c r="EE144" i="5"/>
  <c r="EE142" i="5"/>
  <c r="EE147" i="5"/>
  <c r="EE135" i="5"/>
  <c r="EE140" i="5"/>
  <c r="EE138" i="5"/>
  <c r="EE134" i="5"/>
  <c r="EE137" i="5"/>
  <c r="EE133" i="5"/>
  <c r="EE141" i="5"/>
  <c r="EE139" i="5"/>
  <c r="EE136" i="5"/>
  <c r="EE132" i="5"/>
  <c r="EE131" i="5"/>
  <c r="EE127" i="5"/>
  <c r="EE102" i="5"/>
  <c r="EE130" i="5"/>
  <c r="EE126" i="5"/>
  <c r="EE101" i="5"/>
  <c r="EE129" i="5"/>
  <c r="EE123" i="5"/>
  <c r="EE128" i="5"/>
  <c r="EE116" i="5"/>
  <c r="EE98" i="5"/>
  <c r="EE86" i="5"/>
  <c r="EE95" i="5"/>
  <c r="EE83" i="5"/>
  <c r="EE71" i="5"/>
  <c r="EE89" i="5"/>
  <c r="EE77" i="5"/>
  <c r="EE92" i="5"/>
  <c r="EE80" i="5"/>
  <c r="EE74" i="5"/>
  <c r="EE61" i="5"/>
  <c r="EE68" i="5"/>
  <c r="EE59" i="5"/>
  <c r="EE65" i="5"/>
  <c r="EE62" i="5"/>
  <c r="EE58" i="5"/>
  <c r="EE54" i="5"/>
  <c r="EE50" i="5"/>
  <c r="EE40" i="5"/>
  <c r="EE57" i="5"/>
  <c r="EE53" i="5"/>
  <c r="EE49" i="5"/>
  <c r="EE38" i="5"/>
  <c r="EE56" i="5"/>
  <c r="EE52" i="5"/>
  <c r="EE48" i="5"/>
  <c r="EE55" i="5"/>
  <c r="EE51" i="5"/>
  <c r="EE36" i="5"/>
  <c r="EE34" i="5"/>
  <c r="EE30" i="5"/>
  <c r="EE26" i="5"/>
  <c r="EE22" i="5"/>
  <c r="EE33" i="5"/>
  <c r="EE29" i="5"/>
  <c r="EE25" i="5"/>
  <c r="EE21" i="5"/>
  <c r="EE18" i="5"/>
  <c r="EE32" i="5"/>
  <c r="EE28" i="5"/>
  <c r="EE24" i="5"/>
  <c r="EE20" i="5"/>
  <c r="EE17" i="5"/>
  <c r="EE47" i="5"/>
  <c r="EE35" i="5"/>
  <c r="EE31" i="5"/>
  <c r="EE27" i="5"/>
  <c r="EE23" i="5"/>
  <c r="EE16" i="5"/>
  <c r="EE13" i="5"/>
  <c r="EE9" i="5"/>
  <c r="EE12" i="5"/>
  <c r="EE11" i="5"/>
  <c r="EE7" i="5"/>
  <c r="EE5" i="5"/>
  <c r="EE8" i="5"/>
  <c r="EE19" i="5"/>
  <c r="EE15" i="5"/>
  <c r="EE14" i="5"/>
  <c r="EE10" i="5"/>
  <c r="EF6" i="5"/>
  <c r="DM111" i="4"/>
  <c r="DM112" i="4"/>
  <c r="DM131" i="4"/>
  <c r="DM124" i="4"/>
  <c r="DM122" i="4"/>
  <c r="DM123" i="4"/>
  <c r="DM118" i="4"/>
  <c r="DM117" i="4"/>
  <c r="DM114" i="4"/>
  <c r="DM119" i="4"/>
  <c r="DM98" i="4"/>
  <c r="DM109" i="4"/>
  <c r="DM97" i="4"/>
  <c r="DM100" i="4"/>
  <c r="DM99" i="4"/>
  <c r="DM104" i="4"/>
  <c r="DM103" i="4"/>
  <c r="DM101" i="4"/>
  <c r="DM102" i="4"/>
  <c r="DM105" i="4"/>
  <c r="DM106" i="4"/>
  <c r="DM129" i="4"/>
  <c r="DM113" i="4"/>
  <c r="DM128" i="4"/>
  <c r="DM130" i="4"/>
  <c r="DM96" i="4"/>
  <c r="DM135" i="4"/>
  <c r="DM133" i="4"/>
  <c r="DM132" i="4"/>
  <c r="DM125" i="4"/>
  <c r="DM126" i="4"/>
  <c r="DM115" i="4"/>
  <c r="DM120" i="4"/>
  <c r="DM95" i="4"/>
  <c r="DM107" i="4"/>
  <c r="DM92" i="4"/>
  <c r="DM91" i="4"/>
  <c r="DM136" i="4"/>
  <c r="DM90" i="4"/>
  <c r="DM134" i="4"/>
  <c r="DM89" i="4"/>
  <c r="DM88" i="4"/>
  <c r="DM87" i="4"/>
  <c r="DM86" i="4"/>
  <c r="DM85" i="4"/>
  <c r="DM127" i="4"/>
  <c r="DM82" i="4"/>
  <c r="DM121" i="4"/>
  <c r="DM84" i="4"/>
  <c r="DM81" i="4"/>
  <c r="DM116" i="4"/>
  <c r="DM83" i="4"/>
  <c r="DM80" i="4"/>
  <c r="DM77" i="4"/>
  <c r="DM79" i="4"/>
  <c r="DM76" i="4"/>
  <c r="DM108" i="4"/>
  <c r="DM74" i="4"/>
  <c r="DM72" i="4"/>
  <c r="DM78" i="4"/>
  <c r="DM73" i="4"/>
  <c r="DM70" i="4"/>
  <c r="DM68" i="4"/>
  <c r="DM75" i="4"/>
  <c r="DM71" i="4"/>
  <c r="DM69" i="4"/>
  <c r="DM63" i="4"/>
  <c r="DM67" i="4"/>
  <c r="DM65" i="4"/>
  <c r="DM62" i="4"/>
  <c r="DM64" i="4"/>
  <c r="DM59" i="4"/>
  <c r="DM56" i="4"/>
  <c r="DM61" i="4"/>
  <c r="DM58" i="4"/>
  <c r="DM55" i="4"/>
  <c r="DM52" i="4"/>
  <c r="DM49" i="4"/>
  <c r="DM60" i="4"/>
  <c r="DM57" i="4"/>
  <c r="DM51" i="4"/>
  <c r="DM47" i="4"/>
  <c r="DM44" i="4"/>
  <c r="DM41" i="4"/>
  <c r="DM66" i="4"/>
  <c r="DM50" i="4"/>
  <c r="DM46" i="4"/>
  <c r="DM53" i="4"/>
  <c r="DM48" i="4"/>
  <c r="DM39" i="4"/>
  <c r="DM36" i="4"/>
  <c r="DM33" i="4"/>
  <c r="DM93" i="4"/>
  <c r="DM29" i="4"/>
  <c r="DM38" i="4"/>
  <c r="DM35" i="4"/>
  <c r="DM54" i="4"/>
  <c r="DM45" i="4"/>
  <c r="DM43" i="4"/>
  <c r="DM40" i="4"/>
  <c r="DM37" i="4"/>
  <c r="DM34" i="4"/>
  <c r="DM42" i="4"/>
  <c r="DM32" i="4"/>
  <c r="DM94" i="4"/>
  <c r="DM31" i="4"/>
  <c r="DM30" i="4"/>
  <c r="DM23" i="4"/>
  <c r="DM19" i="4"/>
  <c r="DM28" i="4"/>
  <c r="DM27" i="4"/>
  <c r="DM26" i="4"/>
  <c r="DM22" i="4"/>
  <c r="DM25" i="4"/>
  <c r="DM21" i="4"/>
  <c r="DM24" i="4"/>
  <c r="DM20" i="4"/>
  <c r="DM17" i="4"/>
  <c r="DM13" i="4"/>
  <c r="DM9" i="4"/>
  <c r="DN6" i="4"/>
  <c r="DN110" i="4"/>
  <c r="DM8" i="4"/>
  <c r="DM16" i="4"/>
  <c r="DM12" i="4"/>
  <c r="DM15" i="4"/>
  <c r="DM11" i="4"/>
  <c r="DM5" i="4"/>
  <c r="DM18" i="4"/>
  <c r="DM14" i="4"/>
  <c r="DM10" i="4"/>
  <c r="DM7" i="4"/>
  <c r="EF60" i="5"/>
  <c r="EF115" i="5"/>
  <c r="EF124" i="5"/>
  <c r="EF125" i="5"/>
  <c r="EF121" i="5"/>
  <c r="EF122" i="5"/>
  <c r="EF118" i="5"/>
  <c r="EF119" i="5"/>
  <c r="EF120" i="5"/>
  <c r="EF117" i="5"/>
  <c r="EF114" i="5"/>
  <c r="EF113" i="5"/>
  <c r="EF111" i="5"/>
  <c r="EF110" i="5"/>
  <c r="EF107" i="5"/>
  <c r="EF108" i="5"/>
  <c r="EF104" i="5"/>
  <c r="EF105" i="5"/>
  <c r="EF100" i="5"/>
  <c r="EF99" i="5"/>
  <c r="EF96" i="5"/>
  <c r="EF97" i="5"/>
  <c r="EF94" i="5"/>
  <c r="EF93" i="5"/>
  <c r="EF90" i="5"/>
  <c r="EF91" i="5"/>
  <c r="EF88" i="5"/>
  <c r="EF87" i="5"/>
  <c r="EF85" i="5"/>
  <c r="EF84" i="5"/>
  <c r="EF82" i="5"/>
  <c r="EF81" i="5"/>
  <c r="EF78" i="5"/>
  <c r="EF79" i="5"/>
  <c r="EF75" i="5"/>
  <c r="EF76" i="5"/>
  <c r="EF72" i="5"/>
  <c r="EF73" i="5"/>
  <c r="EF69" i="5"/>
  <c r="EF70" i="5"/>
  <c r="EF67" i="5"/>
  <c r="EF66" i="5"/>
  <c r="EF64" i="5"/>
  <c r="EF63" i="5"/>
  <c r="EF103" i="5"/>
  <c r="EF106" i="5"/>
  <c r="EF112" i="5"/>
  <c r="EF109" i="5"/>
  <c r="EF194" i="5"/>
  <c r="EF191" i="5"/>
  <c r="EF192" i="5"/>
  <c r="EF183" i="5"/>
  <c r="EF180" i="5"/>
  <c r="EF179" i="5"/>
  <c r="EF177" i="5"/>
  <c r="EF181" i="5"/>
  <c r="EF184" i="5"/>
  <c r="EF182" i="5"/>
  <c r="EF178" i="5"/>
  <c r="EF187" i="5"/>
  <c r="EF186" i="5"/>
  <c r="EF185" i="5"/>
  <c r="EF188" i="5"/>
  <c r="EF193" i="5"/>
  <c r="EF189" i="5"/>
  <c r="EF190" i="5"/>
  <c r="EF176" i="5"/>
  <c r="EF160" i="5"/>
  <c r="EF166" i="5"/>
  <c r="EF157" i="5"/>
  <c r="EF158" i="5"/>
  <c r="EF161" i="5"/>
  <c r="EF159" i="5"/>
  <c r="EF154" i="5"/>
  <c r="EF156" i="5"/>
  <c r="EF151" i="5"/>
  <c r="EF152" i="5"/>
  <c r="EF153" i="5"/>
  <c r="EF149" i="5"/>
  <c r="EF150" i="5"/>
  <c r="EF41" i="5"/>
  <c r="EF145" i="5"/>
  <c r="EF45" i="5"/>
  <c r="EF37" i="5"/>
  <c r="EF44" i="5"/>
  <c r="EF46" i="5"/>
  <c r="EF43" i="5"/>
  <c r="EF42" i="5"/>
  <c r="EF146" i="5"/>
  <c r="EF39" i="5"/>
  <c r="EF199" i="5"/>
  <c r="EF198" i="5"/>
  <c r="EF197" i="5"/>
  <c r="EF196" i="5"/>
  <c r="EF195" i="5"/>
  <c r="EF173" i="5"/>
  <c r="EF175" i="5"/>
  <c r="EF172" i="5"/>
  <c r="EF174" i="5"/>
  <c r="EF168" i="5"/>
  <c r="EF171" i="5"/>
  <c r="EF170" i="5"/>
  <c r="EF169" i="5"/>
  <c r="EF163" i="5"/>
  <c r="EF162" i="5"/>
  <c r="EF167" i="5"/>
  <c r="EF165" i="5"/>
  <c r="EF164" i="5"/>
  <c r="EF155" i="5"/>
  <c r="EF147" i="5"/>
  <c r="EF144" i="5"/>
  <c r="EF142" i="5"/>
  <c r="EF148" i="5"/>
  <c r="EF143" i="5"/>
  <c r="EF140" i="5"/>
  <c r="EF138" i="5"/>
  <c r="EF134" i="5"/>
  <c r="EF137" i="5"/>
  <c r="EF133" i="5"/>
  <c r="EF141" i="5"/>
  <c r="EF139" i="5"/>
  <c r="EF136" i="5"/>
  <c r="EF132" i="5"/>
  <c r="EF135" i="5"/>
  <c r="EF130" i="5"/>
  <c r="EF126" i="5"/>
  <c r="EF101" i="5"/>
  <c r="EF129" i="5"/>
  <c r="EF123" i="5"/>
  <c r="EF128" i="5"/>
  <c r="EF116" i="5"/>
  <c r="EF131" i="5"/>
  <c r="EF127" i="5"/>
  <c r="EF102" i="5"/>
  <c r="EF95" i="5"/>
  <c r="EF92" i="5"/>
  <c r="EF80" i="5"/>
  <c r="EF98" i="5"/>
  <c r="EF86" i="5"/>
  <c r="EF74" i="5"/>
  <c r="EF68" i="5"/>
  <c r="EF59" i="5"/>
  <c r="EF65" i="5"/>
  <c r="EF62" i="5"/>
  <c r="EF89" i="5"/>
  <c r="EF83" i="5"/>
  <c r="EF77" i="5"/>
  <c r="EF71" i="5"/>
  <c r="EF61" i="5"/>
  <c r="EF57" i="5"/>
  <c r="EF53" i="5"/>
  <c r="EF49" i="5"/>
  <c r="EF38" i="5"/>
  <c r="EF56" i="5"/>
  <c r="EF52" i="5"/>
  <c r="EF48" i="5"/>
  <c r="EF36" i="5"/>
  <c r="EF55" i="5"/>
  <c r="EF51" i="5"/>
  <c r="EF47" i="5"/>
  <c r="EF58" i="5"/>
  <c r="EF54" i="5"/>
  <c r="EF50" i="5"/>
  <c r="EF33" i="5"/>
  <c r="EF29" i="5"/>
  <c r="EF25" i="5"/>
  <c r="EF21" i="5"/>
  <c r="EF32" i="5"/>
  <c r="EF28" i="5"/>
  <c r="EF24" i="5"/>
  <c r="EF20" i="5"/>
  <c r="EF17" i="5"/>
  <c r="EF40" i="5"/>
  <c r="EF35" i="5"/>
  <c r="EF31" i="5"/>
  <c r="EF27" i="5"/>
  <c r="EF23" i="5"/>
  <c r="EF19" i="5"/>
  <c r="EF15" i="5"/>
  <c r="EF34" i="5"/>
  <c r="EF30" i="5"/>
  <c r="EF26" i="5"/>
  <c r="EF12" i="5"/>
  <c r="EF8" i="5"/>
  <c r="EF11" i="5"/>
  <c r="EF14" i="5"/>
  <c r="EF10" i="5"/>
  <c r="EG6" i="5"/>
  <c r="EF7" i="5"/>
  <c r="EF22" i="5"/>
  <c r="EF18" i="5"/>
  <c r="EF16" i="5"/>
  <c r="EF13" i="5"/>
  <c r="EF9" i="5"/>
  <c r="EF5" i="5"/>
  <c r="DN111" i="4"/>
  <c r="DN112" i="4"/>
  <c r="DN131" i="4"/>
  <c r="DN124" i="4"/>
  <c r="DN122" i="4"/>
  <c r="DN123" i="4"/>
  <c r="DN118" i="4"/>
  <c r="DN117" i="4"/>
  <c r="DN114" i="4"/>
  <c r="DN119" i="4"/>
  <c r="DN98" i="4"/>
  <c r="DN109" i="4"/>
  <c r="DN97" i="4"/>
  <c r="DN100" i="4"/>
  <c r="DN99" i="4"/>
  <c r="DN104" i="4"/>
  <c r="DN103" i="4"/>
  <c r="DN101" i="4"/>
  <c r="DN102" i="4"/>
  <c r="DN105" i="4"/>
  <c r="DN106" i="4"/>
  <c r="DN129" i="4"/>
  <c r="DN113" i="4"/>
  <c r="DN128" i="4"/>
  <c r="DN130" i="4"/>
  <c r="DN96" i="4"/>
  <c r="DN135" i="4"/>
  <c r="DN133" i="4"/>
  <c r="DN132" i="4"/>
  <c r="DN125" i="4"/>
  <c r="DN126" i="4"/>
  <c r="DN115" i="4"/>
  <c r="DN120" i="4"/>
  <c r="DN95" i="4"/>
  <c r="DN107" i="4"/>
  <c r="DN92" i="4"/>
  <c r="DN91" i="4"/>
  <c r="DN136" i="4"/>
  <c r="DN90" i="4"/>
  <c r="DN134" i="4"/>
  <c r="DN89" i="4"/>
  <c r="DN88" i="4"/>
  <c r="DN86" i="4"/>
  <c r="DN85" i="4"/>
  <c r="DN127" i="4"/>
  <c r="DN121" i="4"/>
  <c r="DN84" i="4"/>
  <c r="DN83" i="4"/>
  <c r="DN116" i="4"/>
  <c r="DN82" i="4"/>
  <c r="DN80" i="4"/>
  <c r="DN79" i="4"/>
  <c r="DN76" i="4"/>
  <c r="DN78" i="4"/>
  <c r="DN74" i="4"/>
  <c r="DN72" i="4"/>
  <c r="DN81" i="4"/>
  <c r="DN77" i="4"/>
  <c r="DN75" i="4"/>
  <c r="DN73" i="4"/>
  <c r="DN71" i="4"/>
  <c r="DN108" i="4"/>
  <c r="DN69" i="4"/>
  <c r="DN70" i="4"/>
  <c r="DN67" i="4"/>
  <c r="DN65" i="4"/>
  <c r="DN68" i="4"/>
  <c r="DN66" i="4"/>
  <c r="DN64" i="4"/>
  <c r="DN61" i="4"/>
  <c r="DN58" i="4"/>
  <c r="DN55" i="4"/>
  <c r="DN62" i="4"/>
  <c r="DN59" i="4"/>
  <c r="DN56" i="4"/>
  <c r="DN50" i="4"/>
  <c r="DN46" i="4"/>
  <c r="DN43" i="4"/>
  <c r="DN54" i="4"/>
  <c r="DN49" i="4"/>
  <c r="DN48" i="4"/>
  <c r="DN57" i="4"/>
  <c r="DN38" i="4"/>
  <c r="DN35" i="4"/>
  <c r="DN32" i="4"/>
  <c r="DN28" i="4"/>
  <c r="DN45" i="4"/>
  <c r="DN40" i="4"/>
  <c r="DN37" i="4"/>
  <c r="DN60" i="4"/>
  <c r="DN52" i="4"/>
  <c r="DN51" i="4"/>
  <c r="DN47" i="4"/>
  <c r="DN44" i="4"/>
  <c r="DN42" i="4"/>
  <c r="DN87" i="4"/>
  <c r="DN63" i="4"/>
  <c r="DN53" i="4"/>
  <c r="DN39" i="4"/>
  <c r="DN41" i="4"/>
  <c r="DN36" i="4"/>
  <c r="DN34" i="4"/>
  <c r="DN94" i="4"/>
  <c r="DN93" i="4"/>
  <c r="DN33" i="4"/>
  <c r="DN31" i="4"/>
  <c r="DN29" i="4"/>
  <c r="DN27" i="4"/>
  <c r="DN26" i="4"/>
  <c r="DN22" i="4"/>
  <c r="DN25" i="4"/>
  <c r="DN21" i="4"/>
  <c r="DN24" i="4"/>
  <c r="DN20" i="4"/>
  <c r="DN30" i="4"/>
  <c r="DN23" i="4"/>
  <c r="DN19" i="4"/>
  <c r="DN16" i="4"/>
  <c r="DN12" i="4"/>
  <c r="DN8" i="4"/>
  <c r="DN15" i="4"/>
  <c r="DN11" i="4"/>
  <c r="DN18" i="4"/>
  <c r="DN14" i="4"/>
  <c r="DN10" i="4"/>
  <c r="DN7" i="4"/>
  <c r="DN5" i="4"/>
  <c r="DO6" i="4"/>
  <c r="DO110" i="4"/>
  <c r="DN17" i="4"/>
  <c r="DN13" i="4"/>
  <c r="DN9" i="4"/>
  <c r="EG60" i="5"/>
  <c r="EG115" i="5"/>
  <c r="EG125" i="5"/>
  <c r="EG124" i="5"/>
  <c r="EG121" i="5"/>
  <c r="EG122" i="5"/>
  <c r="EG118" i="5"/>
  <c r="EG119" i="5"/>
  <c r="EG120" i="5"/>
  <c r="EG117" i="5"/>
  <c r="EG114" i="5"/>
  <c r="EG113" i="5"/>
  <c r="EG111" i="5"/>
  <c r="EG110" i="5"/>
  <c r="EG108" i="5"/>
  <c r="EG107" i="5"/>
  <c r="EG105" i="5"/>
  <c r="EG104" i="5"/>
  <c r="EG100" i="5"/>
  <c r="EG99" i="5"/>
  <c r="EG96" i="5"/>
  <c r="EG97" i="5"/>
  <c r="EG94" i="5"/>
  <c r="EG93" i="5"/>
  <c r="EG91" i="5"/>
  <c r="EG90" i="5"/>
  <c r="EG88" i="5"/>
  <c r="EG87" i="5"/>
  <c r="EG85" i="5"/>
  <c r="EG84" i="5"/>
  <c r="EG81" i="5"/>
  <c r="EG82" i="5"/>
  <c r="EG79" i="5"/>
  <c r="EG78" i="5"/>
  <c r="EG76" i="5"/>
  <c r="EG75" i="5"/>
  <c r="EG73" i="5"/>
  <c r="EG72" i="5"/>
  <c r="EG70" i="5"/>
  <c r="EG69" i="5"/>
  <c r="EG67" i="5"/>
  <c r="EG66" i="5"/>
  <c r="EG64" i="5"/>
  <c r="EG63" i="5"/>
  <c r="EG106" i="5"/>
  <c r="EG103" i="5"/>
  <c r="EG112" i="5"/>
  <c r="EG109" i="5"/>
  <c r="EG194" i="5"/>
  <c r="EG192" i="5"/>
  <c r="EG191" i="5"/>
  <c r="EG184" i="5"/>
  <c r="EG182" i="5"/>
  <c r="EG183" i="5"/>
  <c r="EG180" i="5"/>
  <c r="EG178" i="5"/>
  <c r="EG177" i="5"/>
  <c r="EG181" i="5"/>
  <c r="EG179" i="5"/>
  <c r="EG188" i="5"/>
  <c r="EG186" i="5"/>
  <c r="EG187" i="5"/>
  <c r="EG185" i="5"/>
  <c r="EG193" i="5"/>
  <c r="EG190" i="5"/>
  <c r="EG189" i="5"/>
  <c r="EG176" i="5"/>
  <c r="EG160" i="5"/>
  <c r="EG166" i="5"/>
  <c r="EG158" i="5"/>
  <c r="EG157" i="5"/>
  <c r="EG161" i="5"/>
  <c r="EG159" i="5"/>
  <c r="EG154" i="5"/>
  <c r="EG156" i="5"/>
  <c r="EG152" i="5"/>
  <c r="EG151" i="5"/>
  <c r="EG153" i="5"/>
  <c r="EG150" i="5"/>
  <c r="EG149" i="5"/>
  <c r="EG41" i="5"/>
  <c r="EG145" i="5"/>
  <c r="EG45" i="5"/>
  <c r="EG37" i="5"/>
  <c r="EG46" i="5"/>
  <c r="EG44" i="5"/>
  <c r="EG43" i="5"/>
  <c r="EG42" i="5"/>
  <c r="EG146" i="5"/>
  <c r="EG39" i="5"/>
  <c r="EG198" i="5"/>
  <c r="EG199" i="5"/>
  <c r="EG197" i="5"/>
  <c r="EG195" i="5"/>
  <c r="EG196" i="5"/>
  <c r="EG175" i="5"/>
  <c r="EG174" i="5"/>
  <c r="EG172" i="5"/>
  <c r="EG171" i="5"/>
  <c r="EG173" i="5"/>
  <c r="EG170" i="5"/>
  <c r="EG167" i="5"/>
  <c r="EG169" i="5"/>
  <c r="EG165" i="5"/>
  <c r="EG162" i="5"/>
  <c r="EG164" i="5"/>
  <c r="EG168" i="5"/>
  <c r="EG163" i="5"/>
  <c r="EG155" i="5"/>
  <c r="EG147" i="5"/>
  <c r="EG144" i="5"/>
  <c r="EG142" i="5"/>
  <c r="EG148" i="5"/>
  <c r="EG143" i="5"/>
  <c r="EG137" i="5"/>
  <c r="EG133" i="5"/>
  <c r="EG141" i="5"/>
  <c r="EG139" i="5"/>
  <c r="EG136" i="5"/>
  <c r="EG135" i="5"/>
  <c r="EG140" i="5"/>
  <c r="EG138" i="5"/>
  <c r="EG134" i="5"/>
  <c r="EG132" i="5"/>
  <c r="EG129" i="5"/>
  <c r="EG123" i="5"/>
  <c r="EG128" i="5"/>
  <c r="EG116" i="5"/>
  <c r="EG131" i="5"/>
  <c r="EG127" i="5"/>
  <c r="EG102" i="5"/>
  <c r="EG130" i="5"/>
  <c r="EG126" i="5"/>
  <c r="EG101" i="5"/>
  <c r="EG92" i="5"/>
  <c r="EG89" i="5"/>
  <c r="EG77" i="5"/>
  <c r="EG98" i="5"/>
  <c r="EG95" i="5"/>
  <c r="EG83" i="5"/>
  <c r="EG71" i="5"/>
  <c r="EG65" i="5"/>
  <c r="EG62" i="5"/>
  <c r="EG86" i="5"/>
  <c r="EG61" i="5"/>
  <c r="EG80" i="5"/>
  <c r="EG74" i="5"/>
  <c r="EG68" i="5"/>
  <c r="EG59" i="5"/>
  <c r="EG56" i="5"/>
  <c r="EG52" i="5"/>
  <c r="EG48" i="5"/>
  <c r="EG36" i="5"/>
  <c r="EG55" i="5"/>
  <c r="EG51" i="5"/>
  <c r="EG47" i="5"/>
  <c r="EG58" i="5"/>
  <c r="EG54" i="5"/>
  <c r="EG50" i="5"/>
  <c r="EG40" i="5"/>
  <c r="EG57" i="5"/>
  <c r="EG53" i="5"/>
  <c r="EG32" i="5"/>
  <c r="EG28" i="5"/>
  <c r="EG24" i="5"/>
  <c r="EG38" i="5"/>
  <c r="EG35" i="5"/>
  <c r="EG31" i="5"/>
  <c r="EG27" i="5"/>
  <c r="EG23" i="5"/>
  <c r="EG19" i="5"/>
  <c r="EG15" i="5"/>
  <c r="EG34" i="5"/>
  <c r="EG30" i="5"/>
  <c r="EG26" i="5"/>
  <c r="EG22" i="5"/>
  <c r="EG16" i="5"/>
  <c r="EG49" i="5"/>
  <c r="EG33" i="5"/>
  <c r="EG29" i="5"/>
  <c r="EG25" i="5"/>
  <c r="EG11" i="5"/>
  <c r="EG7" i="5"/>
  <c r="EG5" i="5"/>
  <c r="EG14" i="5"/>
  <c r="EG21" i="5"/>
  <c r="EG20" i="5"/>
  <c r="EG18" i="5"/>
  <c r="EG17" i="5"/>
  <c r="EG13" i="5"/>
  <c r="EG9" i="5"/>
  <c r="EH6" i="5"/>
  <c r="EG12" i="5"/>
  <c r="EG8" i="5"/>
  <c r="EG10" i="5"/>
  <c r="DO111" i="4"/>
  <c r="DO112" i="4"/>
  <c r="DO131" i="4"/>
  <c r="DO124" i="4"/>
  <c r="DO123" i="4"/>
  <c r="DO122" i="4"/>
  <c r="DO118" i="4"/>
  <c r="DO117" i="4"/>
  <c r="DO114" i="4"/>
  <c r="DO119" i="4"/>
  <c r="DO98" i="4"/>
  <c r="DO109" i="4"/>
  <c r="DO97" i="4"/>
  <c r="DO100" i="4"/>
  <c r="DO99" i="4"/>
  <c r="DO104" i="4"/>
  <c r="DO103" i="4"/>
  <c r="DO102" i="4"/>
  <c r="DO101" i="4"/>
  <c r="DO105" i="4"/>
  <c r="DO106" i="4"/>
  <c r="DO129" i="4"/>
  <c r="DO113" i="4"/>
  <c r="DO128" i="4"/>
  <c r="DO130" i="4"/>
  <c r="DO96" i="4"/>
  <c r="DO135" i="4"/>
  <c r="DO133" i="4"/>
  <c r="DO132" i="4"/>
  <c r="DO125" i="4"/>
  <c r="DO126" i="4"/>
  <c r="DO115" i="4"/>
  <c r="DO120" i="4"/>
  <c r="DO95" i="4"/>
  <c r="DO107" i="4"/>
  <c r="DO92" i="4"/>
  <c r="DO91" i="4"/>
  <c r="DO90" i="4"/>
  <c r="DO136" i="4"/>
  <c r="DO134" i="4"/>
  <c r="DO88" i="4"/>
  <c r="DO89" i="4"/>
  <c r="DO87" i="4"/>
  <c r="DO86" i="4"/>
  <c r="DO127" i="4"/>
  <c r="DO84" i="4"/>
  <c r="DO81" i="4"/>
  <c r="DO83" i="4"/>
  <c r="DO85" i="4"/>
  <c r="DO82" i="4"/>
  <c r="DO80" i="4"/>
  <c r="DO121" i="4"/>
  <c r="DO79" i="4"/>
  <c r="DO108" i="4"/>
  <c r="DO78" i="4"/>
  <c r="DO116" i="4"/>
  <c r="DO77" i="4"/>
  <c r="DO76" i="4"/>
  <c r="DO75" i="4"/>
  <c r="DO73" i="4"/>
  <c r="DO71" i="4"/>
  <c r="DO69" i="4"/>
  <c r="DO67" i="4"/>
  <c r="DO74" i="4"/>
  <c r="DO70" i="4"/>
  <c r="DO68" i="4"/>
  <c r="DO66" i="4"/>
  <c r="DO64" i="4"/>
  <c r="DO63" i="4"/>
  <c r="DO72" i="4"/>
  <c r="DO65" i="4"/>
  <c r="DO60" i="4"/>
  <c r="DO57" i="4"/>
  <c r="DO54" i="4"/>
  <c r="DO51" i="4"/>
  <c r="DO48" i="4"/>
  <c r="DO61" i="4"/>
  <c r="DO58" i="4"/>
  <c r="DO55" i="4"/>
  <c r="DO49" i="4"/>
  <c r="DO53" i="4"/>
  <c r="DO45" i="4"/>
  <c r="DO56" i="4"/>
  <c r="DO50" i="4"/>
  <c r="DO40" i="4"/>
  <c r="DO37" i="4"/>
  <c r="DO34" i="4"/>
  <c r="DO31" i="4"/>
  <c r="DO27" i="4"/>
  <c r="DO52" i="4"/>
  <c r="DO47" i="4"/>
  <c r="DO44" i="4"/>
  <c r="DO43" i="4"/>
  <c r="DO42" i="4"/>
  <c r="DO62" i="4"/>
  <c r="DO59" i="4"/>
  <c r="DO46" i="4"/>
  <c r="DO41" i="4"/>
  <c r="DO39" i="4"/>
  <c r="DO36" i="4"/>
  <c r="DO38" i="4"/>
  <c r="DO35" i="4"/>
  <c r="DO94" i="4"/>
  <c r="DO93" i="4"/>
  <c r="DO33" i="4"/>
  <c r="DO32" i="4"/>
  <c r="DO28" i="4"/>
  <c r="DO25" i="4"/>
  <c r="DO21" i="4"/>
  <c r="DO24" i="4"/>
  <c r="DO20" i="4"/>
  <c r="DO30" i="4"/>
  <c r="DO23" i="4"/>
  <c r="DO29" i="4"/>
  <c r="DO26" i="4"/>
  <c r="DO22" i="4"/>
  <c r="DO19" i="4"/>
  <c r="DO15" i="4"/>
  <c r="DO11" i="4"/>
  <c r="DO18" i="4"/>
  <c r="DO14" i="4"/>
  <c r="DO10" i="4"/>
  <c r="DO7" i="4"/>
  <c r="DO5" i="4"/>
  <c r="DO17" i="4"/>
  <c r="DO13" i="4"/>
  <c r="DO9" i="4"/>
  <c r="DP6" i="4"/>
  <c r="DP110" i="4"/>
  <c r="DO16" i="4"/>
  <c r="DO12" i="4"/>
  <c r="DO8" i="4"/>
  <c r="EH60" i="5"/>
  <c r="EH115" i="5"/>
  <c r="EH125" i="5"/>
  <c r="EH124" i="5"/>
  <c r="EH122" i="5"/>
  <c r="EH121" i="5"/>
  <c r="EH119" i="5"/>
  <c r="EH118" i="5"/>
  <c r="EH120" i="5"/>
  <c r="EH117" i="5"/>
  <c r="EH114" i="5"/>
  <c r="EH113" i="5"/>
  <c r="EH111" i="5"/>
  <c r="EH110" i="5"/>
  <c r="EH108" i="5"/>
  <c r="EH107" i="5"/>
  <c r="EH105" i="5"/>
  <c r="EH104" i="5"/>
  <c r="EH100" i="5"/>
  <c r="EH99" i="5"/>
  <c r="EH97" i="5"/>
  <c r="EH96" i="5"/>
  <c r="EH94" i="5"/>
  <c r="EH93" i="5"/>
  <c r="EH91" i="5"/>
  <c r="EH90" i="5"/>
  <c r="EH88" i="5"/>
  <c r="EH87" i="5"/>
  <c r="EH85" i="5"/>
  <c r="EH84" i="5"/>
  <c r="EH82" i="5"/>
  <c r="EH81" i="5"/>
  <c r="EH79" i="5"/>
  <c r="EH78" i="5"/>
  <c r="EH76" i="5"/>
  <c r="EH75" i="5"/>
  <c r="EH73" i="5"/>
  <c r="EH72" i="5"/>
  <c r="EH70" i="5"/>
  <c r="EH69" i="5"/>
  <c r="EH67" i="5"/>
  <c r="EH66" i="5"/>
  <c r="EH64" i="5"/>
  <c r="EH63" i="5"/>
  <c r="EH106" i="5"/>
  <c r="EH103" i="5"/>
  <c r="EH112" i="5"/>
  <c r="EH109" i="5"/>
  <c r="EH194" i="5"/>
  <c r="EH192" i="5"/>
  <c r="EH191" i="5"/>
  <c r="EH184" i="5"/>
  <c r="EH182" i="5"/>
  <c r="EH179" i="5"/>
  <c r="EH183" i="5"/>
  <c r="EH181" i="5"/>
  <c r="EH178" i="5"/>
  <c r="EH180" i="5"/>
  <c r="EH177" i="5"/>
  <c r="EH188" i="5"/>
  <c r="EH187" i="5"/>
  <c r="EH186" i="5"/>
  <c r="EH185" i="5"/>
  <c r="EH193" i="5"/>
  <c r="EH190" i="5"/>
  <c r="EH189" i="5"/>
  <c r="EH176" i="5"/>
  <c r="EH160" i="5"/>
  <c r="EH166" i="5"/>
  <c r="EH158" i="5"/>
  <c r="EH157" i="5"/>
  <c r="EH161" i="5"/>
  <c r="EH159" i="5"/>
  <c r="EH154" i="5"/>
  <c r="EH156" i="5"/>
  <c r="EH152" i="5"/>
  <c r="EH151" i="5"/>
  <c r="EH153" i="5"/>
  <c r="EH150" i="5"/>
  <c r="EH149" i="5"/>
  <c r="EH41" i="5"/>
  <c r="EH145" i="5"/>
  <c r="EH45" i="5"/>
  <c r="EH37" i="5"/>
  <c r="EH46" i="5"/>
  <c r="EH44" i="5"/>
  <c r="EH43" i="5"/>
  <c r="EH42" i="5"/>
  <c r="EH146" i="5"/>
  <c r="EH39" i="5"/>
  <c r="EH198" i="5"/>
  <c r="EH199" i="5"/>
  <c r="EH197" i="5"/>
  <c r="EH196" i="5"/>
  <c r="EH195" i="5"/>
  <c r="EH174" i="5"/>
  <c r="EH173" i="5"/>
  <c r="EH175" i="5"/>
  <c r="EH172" i="5"/>
  <c r="EH169" i="5"/>
  <c r="EH171" i="5"/>
  <c r="EH170" i="5"/>
  <c r="EH168" i="5"/>
  <c r="EH162" i="5"/>
  <c r="EH164" i="5"/>
  <c r="EH167" i="5"/>
  <c r="EH165" i="5"/>
  <c r="EH163" i="5"/>
  <c r="EH148" i="5"/>
  <c r="EH155" i="5"/>
  <c r="EH143" i="5"/>
  <c r="EH147" i="5"/>
  <c r="EH144" i="5"/>
  <c r="EH142" i="5"/>
  <c r="EH141" i="5"/>
  <c r="EH139" i="5"/>
  <c r="EH136" i="5"/>
  <c r="EH132" i="5"/>
  <c r="EH135" i="5"/>
  <c r="EH140" i="5"/>
  <c r="EH138" i="5"/>
  <c r="EH134" i="5"/>
  <c r="EH137" i="5"/>
  <c r="EH133" i="5"/>
  <c r="EH128" i="5"/>
  <c r="EH116" i="5"/>
  <c r="EH131" i="5"/>
  <c r="EH127" i="5"/>
  <c r="EH102" i="5"/>
  <c r="EH130" i="5"/>
  <c r="EH126" i="5"/>
  <c r="EH101" i="5"/>
  <c r="EH129" i="5"/>
  <c r="EH123" i="5"/>
  <c r="EH89" i="5"/>
  <c r="EH98" i="5"/>
  <c r="EH86" i="5"/>
  <c r="EH74" i="5"/>
  <c r="EH95" i="5"/>
  <c r="EH92" i="5"/>
  <c r="EH80" i="5"/>
  <c r="EH62" i="5"/>
  <c r="EH61" i="5"/>
  <c r="EH83" i="5"/>
  <c r="EH77" i="5"/>
  <c r="EH71" i="5"/>
  <c r="EH68" i="5"/>
  <c r="EH59" i="5"/>
  <c r="EH65" i="5"/>
  <c r="EH55" i="5"/>
  <c r="EH51" i="5"/>
  <c r="EH47" i="5"/>
  <c r="EH35" i="5"/>
  <c r="EH58" i="5"/>
  <c r="EH54" i="5"/>
  <c r="EH50" i="5"/>
  <c r="EH40" i="5"/>
  <c r="EH57" i="5"/>
  <c r="EH53" i="5"/>
  <c r="EH49" i="5"/>
  <c r="EH38" i="5"/>
  <c r="EH56" i="5"/>
  <c r="EH52" i="5"/>
  <c r="EH31" i="5"/>
  <c r="EH27" i="5"/>
  <c r="EH23" i="5"/>
  <c r="EH34" i="5"/>
  <c r="EH30" i="5"/>
  <c r="EH26" i="5"/>
  <c r="EH22" i="5"/>
  <c r="EH16" i="5"/>
  <c r="EH48" i="5"/>
  <c r="EH33" i="5"/>
  <c r="EH29" i="5"/>
  <c r="EH25" i="5"/>
  <c r="EH21" i="5"/>
  <c r="EH18" i="5"/>
  <c r="EH36" i="5"/>
  <c r="EH32" i="5"/>
  <c r="EH28" i="5"/>
  <c r="EH24" i="5"/>
  <c r="EH14" i="5"/>
  <c r="EH10" i="5"/>
  <c r="EI6" i="5"/>
  <c r="EH20" i="5"/>
  <c r="EH17" i="5"/>
  <c r="EH13" i="5"/>
  <c r="EH19" i="5"/>
  <c r="EH15" i="5"/>
  <c r="EH12" i="5"/>
  <c r="EH8" i="5"/>
  <c r="EH5" i="5"/>
  <c r="EH9" i="5"/>
  <c r="EH11" i="5"/>
  <c r="EH7" i="5"/>
  <c r="DP111" i="4"/>
  <c r="DP112" i="4"/>
  <c r="DP131" i="4"/>
  <c r="DP124" i="4"/>
  <c r="DP123" i="4"/>
  <c r="DP122" i="4"/>
  <c r="DP118" i="4"/>
  <c r="DP117" i="4"/>
  <c r="DP114" i="4"/>
  <c r="DP119" i="4"/>
  <c r="DP98" i="4"/>
  <c r="DP109" i="4"/>
  <c r="DP97" i="4"/>
  <c r="DP100" i="4"/>
  <c r="DP99" i="4"/>
  <c r="DP104" i="4"/>
  <c r="DP103" i="4"/>
  <c r="DP102" i="4"/>
  <c r="DP101" i="4"/>
  <c r="DP105" i="4"/>
  <c r="DP106" i="4"/>
  <c r="DP129" i="4"/>
  <c r="DP113" i="4"/>
  <c r="DP128" i="4"/>
  <c r="DP130" i="4"/>
  <c r="DP96" i="4"/>
  <c r="DP135" i="4"/>
  <c r="DP133" i="4"/>
  <c r="DP132" i="4"/>
  <c r="DP125" i="4"/>
  <c r="DP126" i="4"/>
  <c r="DP115" i="4"/>
  <c r="DP120" i="4"/>
  <c r="DP95" i="4"/>
  <c r="DP107" i="4"/>
  <c r="DP92" i="4"/>
  <c r="DP91" i="4"/>
  <c r="DP136" i="4"/>
  <c r="DP90" i="4"/>
  <c r="DP134" i="4"/>
  <c r="DP87" i="4"/>
  <c r="DP89" i="4"/>
  <c r="DP127" i="4"/>
  <c r="DP88" i="4"/>
  <c r="DP85" i="4"/>
  <c r="DP86" i="4"/>
  <c r="DP84" i="4"/>
  <c r="DP83" i="4"/>
  <c r="DP82" i="4"/>
  <c r="DP121" i="4"/>
  <c r="DP79" i="4"/>
  <c r="DP81" i="4"/>
  <c r="DP116" i="4"/>
  <c r="DP78" i="4"/>
  <c r="DP80" i="4"/>
  <c r="DP77" i="4"/>
  <c r="DP76" i="4"/>
  <c r="DP75" i="4"/>
  <c r="DP73" i="4"/>
  <c r="DP108" i="4"/>
  <c r="DP74" i="4"/>
  <c r="DP72" i="4"/>
  <c r="DP71" i="4"/>
  <c r="DP70" i="4"/>
  <c r="DP68" i="4"/>
  <c r="DP66" i="4"/>
  <c r="DP64" i="4"/>
  <c r="DP63" i="4"/>
  <c r="DP65" i="4"/>
  <c r="DP60" i="4"/>
  <c r="DP57" i="4"/>
  <c r="DP69" i="4"/>
  <c r="DP67" i="4"/>
  <c r="DP62" i="4"/>
  <c r="DP59" i="4"/>
  <c r="DP56" i="4"/>
  <c r="DP53" i="4"/>
  <c r="DP50" i="4"/>
  <c r="DP54" i="4"/>
  <c r="DP48" i="4"/>
  <c r="DP45" i="4"/>
  <c r="DP42" i="4"/>
  <c r="DP52" i="4"/>
  <c r="DP47" i="4"/>
  <c r="DP44" i="4"/>
  <c r="DP43" i="4"/>
  <c r="DP94" i="4"/>
  <c r="DP30" i="4"/>
  <c r="DP58" i="4"/>
  <c r="DP51" i="4"/>
  <c r="DP49" i="4"/>
  <c r="DP46" i="4"/>
  <c r="DP41" i="4"/>
  <c r="DP39" i="4"/>
  <c r="DP36" i="4"/>
  <c r="DP38" i="4"/>
  <c r="DP35" i="4"/>
  <c r="DP61" i="4"/>
  <c r="DP55" i="4"/>
  <c r="DP40" i="4"/>
  <c r="DP37" i="4"/>
  <c r="DP34" i="4"/>
  <c r="DP93" i="4"/>
  <c r="DP33" i="4"/>
  <c r="DP31" i="4"/>
  <c r="DP32" i="4"/>
  <c r="DP24" i="4"/>
  <c r="DP20" i="4"/>
  <c r="DP23" i="4"/>
  <c r="DP19" i="4"/>
  <c r="DP29" i="4"/>
  <c r="DP26" i="4"/>
  <c r="DP22" i="4"/>
  <c r="DP28" i="4"/>
  <c r="DP27" i="4"/>
  <c r="DP25" i="4"/>
  <c r="DP21" i="4"/>
  <c r="DP18" i="4"/>
  <c r="DP14" i="4"/>
  <c r="DP10" i="4"/>
  <c r="DP7" i="4"/>
  <c r="DP5" i="4"/>
  <c r="DP17" i="4"/>
  <c r="DP13" i="4"/>
  <c r="DP9" i="4"/>
  <c r="DQ6" i="4"/>
  <c r="DQ110" i="4"/>
  <c r="DP16" i="4"/>
  <c r="DP12" i="4"/>
  <c r="DP8" i="4"/>
  <c r="DP15" i="4"/>
  <c r="DP11" i="4"/>
  <c r="EI60" i="5"/>
  <c r="EI115" i="5"/>
  <c r="EI125" i="5"/>
  <c r="EI124" i="5"/>
  <c r="EI122" i="5"/>
  <c r="EI121" i="5"/>
  <c r="EI119" i="5"/>
  <c r="EI118" i="5"/>
  <c r="EI120" i="5"/>
  <c r="EI117" i="5"/>
  <c r="EI114" i="5"/>
  <c r="EI113" i="5"/>
  <c r="EI111" i="5"/>
  <c r="EI110" i="5"/>
  <c r="EI108" i="5"/>
  <c r="EI107" i="5"/>
  <c r="EI105" i="5"/>
  <c r="EI104" i="5"/>
  <c r="EI100" i="5"/>
  <c r="EI99" i="5"/>
  <c r="EI97" i="5"/>
  <c r="EI96" i="5"/>
  <c r="EI94" i="5"/>
  <c r="EI93" i="5"/>
  <c r="EI91" i="5"/>
  <c r="EI90" i="5"/>
  <c r="EI88" i="5"/>
  <c r="EI87" i="5"/>
  <c r="EI85" i="5"/>
  <c r="EI84" i="5"/>
  <c r="EI82" i="5"/>
  <c r="EI81" i="5"/>
  <c r="EI79" i="5"/>
  <c r="EI78" i="5"/>
  <c r="EI76" i="5"/>
  <c r="EI75" i="5"/>
  <c r="EI73" i="5"/>
  <c r="EI72" i="5"/>
  <c r="EI70" i="5"/>
  <c r="EI69" i="5"/>
  <c r="EI67" i="5"/>
  <c r="EI66" i="5"/>
  <c r="EI64" i="5"/>
  <c r="EI63" i="5"/>
  <c r="EI106" i="5"/>
  <c r="EI103" i="5"/>
  <c r="EI112" i="5"/>
  <c r="EI109" i="5"/>
  <c r="EI194" i="5"/>
  <c r="EI192" i="5"/>
  <c r="EI191" i="5"/>
  <c r="EI184" i="5"/>
  <c r="EI183" i="5"/>
  <c r="EI181" i="5"/>
  <c r="EI182" i="5"/>
  <c r="EI180" i="5"/>
  <c r="EI179" i="5"/>
  <c r="EI177" i="5"/>
  <c r="EI178" i="5"/>
  <c r="EI188" i="5"/>
  <c r="EI187" i="5"/>
  <c r="EI185" i="5"/>
  <c r="EI186" i="5"/>
  <c r="EI193" i="5"/>
  <c r="EI190" i="5"/>
  <c r="EI189" i="5"/>
  <c r="EI176" i="5"/>
  <c r="EI160" i="5"/>
  <c r="EI166" i="5"/>
  <c r="EI158" i="5"/>
  <c r="EI157" i="5"/>
  <c r="EI161" i="5"/>
  <c r="EI159" i="5"/>
  <c r="EI154" i="5"/>
  <c r="EI156" i="5"/>
  <c r="EI152" i="5"/>
  <c r="EI151" i="5"/>
  <c r="EI153" i="5"/>
  <c r="EI150" i="5"/>
  <c r="EI149" i="5"/>
  <c r="EI41" i="5"/>
  <c r="EI145" i="5"/>
  <c r="EI45" i="5"/>
  <c r="EI37" i="5"/>
  <c r="EI46" i="5"/>
  <c r="EI44" i="5"/>
  <c r="EI43" i="5"/>
  <c r="EI42" i="5"/>
  <c r="EI146" i="5"/>
  <c r="EI39" i="5"/>
  <c r="EI199" i="5"/>
  <c r="EI197" i="5"/>
  <c r="EI198" i="5"/>
  <c r="EI196" i="5"/>
  <c r="EI195" i="5"/>
  <c r="EI174" i="5"/>
  <c r="EI173" i="5"/>
  <c r="EI175" i="5"/>
  <c r="EI170" i="5"/>
  <c r="EI172" i="5"/>
  <c r="EI171" i="5"/>
  <c r="EI169" i="5"/>
  <c r="EI165" i="5"/>
  <c r="EI167" i="5"/>
  <c r="EI164" i="5"/>
  <c r="EI163" i="5"/>
  <c r="EI168" i="5"/>
  <c r="EI162" i="5"/>
  <c r="EI148" i="5"/>
  <c r="EI155" i="5"/>
  <c r="EI143" i="5"/>
  <c r="EI147" i="5"/>
  <c r="EI144" i="5"/>
  <c r="EI142" i="5"/>
  <c r="EI135" i="5"/>
  <c r="EI140" i="5"/>
  <c r="EI138" i="5"/>
  <c r="EI134" i="5"/>
  <c r="EI137" i="5"/>
  <c r="EI133" i="5"/>
  <c r="EI141" i="5"/>
  <c r="EI139" i="5"/>
  <c r="EI136" i="5"/>
  <c r="EI132" i="5"/>
  <c r="EI131" i="5"/>
  <c r="EI127" i="5"/>
  <c r="EI102" i="5"/>
  <c r="EI130" i="5"/>
  <c r="EI126" i="5"/>
  <c r="EI101" i="5"/>
  <c r="EI129" i="5"/>
  <c r="EI123" i="5"/>
  <c r="EI128" i="5"/>
  <c r="EI116" i="5"/>
  <c r="EI98" i="5"/>
  <c r="EI86" i="5"/>
  <c r="EI95" i="5"/>
  <c r="EI83" i="5"/>
  <c r="EI71" i="5"/>
  <c r="EI89" i="5"/>
  <c r="EI77" i="5"/>
  <c r="EI61" i="5"/>
  <c r="EI68" i="5"/>
  <c r="EI59" i="5"/>
  <c r="EI80" i="5"/>
  <c r="EI74" i="5"/>
  <c r="EI65" i="5"/>
  <c r="EI92" i="5"/>
  <c r="EI62" i="5"/>
  <c r="EI58" i="5"/>
  <c r="EI54" i="5"/>
  <c r="EI50" i="5"/>
  <c r="EI40" i="5"/>
  <c r="EI57" i="5"/>
  <c r="EI53" i="5"/>
  <c r="EI49" i="5"/>
  <c r="EI38" i="5"/>
  <c r="EI56" i="5"/>
  <c r="EI52" i="5"/>
  <c r="EI48" i="5"/>
  <c r="EI55" i="5"/>
  <c r="EI51" i="5"/>
  <c r="EI35" i="5"/>
  <c r="EI34" i="5"/>
  <c r="EI30" i="5"/>
  <c r="EI26" i="5"/>
  <c r="EI22" i="5"/>
  <c r="EI33" i="5"/>
  <c r="EI29" i="5"/>
  <c r="EI25" i="5"/>
  <c r="EI21" i="5"/>
  <c r="EI18" i="5"/>
  <c r="EI47" i="5"/>
  <c r="EI36" i="5"/>
  <c r="EI32" i="5"/>
  <c r="EI28" i="5"/>
  <c r="EI24" i="5"/>
  <c r="EI20" i="5"/>
  <c r="EI17" i="5"/>
  <c r="EI31" i="5"/>
  <c r="EI27" i="5"/>
  <c r="EI13" i="5"/>
  <c r="EI9" i="5"/>
  <c r="EI19" i="5"/>
  <c r="EI15" i="5"/>
  <c r="EI12" i="5"/>
  <c r="EI16" i="5"/>
  <c r="EI11" i="5"/>
  <c r="EI7" i="5"/>
  <c r="EI5" i="5"/>
  <c r="EI23" i="5"/>
  <c r="EI14" i="5"/>
  <c r="EI10" i="5"/>
  <c r="EJ6" i="5"/>
  <c r="EI8" i="5"/>
  <c r="DQ111" i="4"/>
  <c r="DQ112" i="4"/>
  <c r="DQ131" i="4"/>
  <c r="DQ124" i="4"/>
  <c r="DQ123" i="4"/>
  <c r="DQ122" i="4"/>
  <c r="DQ118" i="4"/>
  <c r="DQ117" i="4"/>
  <c r="DQ114" i="4"/>
  <c r="DQ119" i="4"/>
  <c r="DQ98" i="4"/>
  <c r="DQ109" i="4"/>
  <c r="DQ97" i="4"/>
  <c r="DQ100" i="4"/>
  <c r="DQ99" i="4"/>
  <c r="DQ104" i="4"/>
  <c r="DQ103" i="4"/>
  <c r="DQ101" i="4"/>
  <c r="DQ102" i="4"/>
  <c r="DQ105" i="4"/>
  <c r="DQ106" i="4"/>
  <c r="DQ129" i="4"/>
  <c r="DQ113" i="4"/>
  <c r="DQ128" i="4"/>
  <c r="DQ130" i="4"/>
  <c r="DQ96" i="4"/>
  <c r="DQ135" i="4"/>
  <c r="DQ133" i="4"/>
  <c r="DQ132" i="4"/>
  <c r="DQ125" i="4"/>
  <c r="DQ126" i="4"/>
  <c r="DQ115" i="4"/>
  <c r="DQ120" i="4"/>
  <c r="DQ95" i="4"/>
  <c r="DQ107" i="4"/>
  <c r="DQ92" i="4"/>
  <c r="DQ91" i="4"/>
  <c r="DQ136" i="4"/>
  <c r="DQ90" i="4"/>
  <c r="DQ134" i="4"/>
  <c r="DQ89" i="4"/>
  <c r="DQ88" i="4"/>
  <c r="DQ86" i="4"/>
  <c r="DQ87" i="4"/>
  <c r="DQ85" i="4"/>
  <c r="DQ82" i="4"/>
  <c r="DQ121" i="4"/>
  <c r="DQ127" i="4"/>
  <c r="DQ81" i="4"/>
  <c r="DQ84" i="4"/>
  <c r="DQ83" i="4"/>
  <c r="DQ116" i="4"/>
  <c r="DQ80" i="4"/>
  <c r="DQ79" i="4"/>
  <c r="DQ77" i="4"/>
  <c r="DQ76" i="4"/>
  <c r="DQ78" i="4"/>
  <c r="DQ108" i="4"/>
  <c r="DQ74" i="4"/>
  <c r="DQ72" i="4"/>
  <c r="DQ71" i="4"/>
  <c r="DQ70" i="4"/>
  <c r="DQ68" i="4"/>
  <c r="DQ75" i="4"/>
  <c r="DQ69" i="4"/>
  <c r="DQ63" i="4"/>
  <c r="DQ73" i="4"/>
  <c r="DQ65" i="4"/>
  <c r="DQ67" i="4"/>
  <c r="DQ62" i="4"/>
  <c r="DQ59" i="4"/>
  <c r="DQ56" i="4"/>
  <c r="DQ66" i="4"/>
  <c r="DQ61" i="4"/>
  <c r="DQ58" i="4"/>
  <c r="DQ55" i="4"/>
  <c r="DQ52" i="4"/>
  <c r="DQ49" i="4"/>
  <c r="DQ64" i="4"/>
  <c r="DQ53" i="4"/>
  <c r="DQ47" i="4"/>
  <c r="DQ44" i="4"/>
  <c r="DQ41" i="4"/>
  <c r="DQ51" i="4"/>
  <c r="DQ46" i="4"/>
  <c r="DQ45" i="4"/>
  <c r="DQ42" i="4"/>
  <c r="DQ39" i="4"/>
  <c r="DQ36" i="4"/>
  <c r="DQ33" i="4"/>
  <c r="DQ93" i="4"/>
  <c r="DQ29" i="4"/>
  <c r="DQ60" i="4"/>
  <c r="DQ54" i="4"/>
  <c r="DQ38" i="4"/>
  <c r="DQ35" i="4"/>
  <c r="DQ40" i="4"/>
  <c r="DQ37" i="4"/>
  <c r="DQ34" i="4"/>
  <c r="DQ57" i="4"/>
  <c r="DQ48" i="4"/>
  <c r="DQ43" i="4"/>
  <c r="DQ50" i="4"/>
  <c r="DQ32" i="4"/>
  <c r="DQ94" i="4"/>
  <c r="DQ23" i="4"/>
  <c r="DQ19" i="4"/>
  <c r="DQ30" i="4"/>
  <c r="DQ26" i="4"/>
  <c r="DQ22" i="4"/>
  <c r="DQ28" i="4"/>
  <c r="DQ27" i="4"/>
  <c r="DQ25" i="4"/>
  <c r="DQ21" i="4"/>
  <c r="DQ31" i="4"/>
  <c r="DQ24" i="4"/>
  <c r="DQ20" i="4"/>
  <c r="DQ17" i="4"/>
  <c r="DQ13" i="4"/>
  <c r="DQ9" i="4"/>
  <c r="DR6" i="4"/>
  <c r="DR110" i="4"/>
  <c r="DQ16" i="4"/>
  <c r="DQ12" i="4"/>
  <c r="DQ8" i="4"/>
  <c r="DQ15" i="4"/>
  <c r="DQ11" i="4"/>
  <c r="DQ18" i="4"/>
  <c r="DQ14" i="4"/>
  <c r="DQ10" i="4"/>
  <c r="DQ7" i="4"/>
  <c r="DQ5" i="4"/>
  <c r="EJ60" i="5"/>
  <c r="EJ115" i="5"/>
  <c r="EJ125" i="5"/>
  <c r="EJ124" i="5"/>
  <c r="EJ122" i="5"/>
  <c r="EJ121" i="5"/>
  <c r="EJ119" i="5"/>
  <c r="EJ118" i="5"/>
  <c r="EJ120" i="5"/>
  <c r="EJ117" i="5"/>
  <c r="EJ114" i="5"/>
  <c r="EJ113" i="5"/>
  <c r="EJ111" i="5"/>
  <c r="EJ110" i="5"/>
  <c r="EJ108" i="5"/>
  <c r="EJ107" i="5"/>
  <c r="EJ104" i="5"/>
  <c r="EJ105" i="5"/>
  <c r="EJ100" i="5"/>
  <c r="EJ99" i="5"/>
  <c r="EJ97" i="5"/>
  <c r="EJ96" i="5"/>
  <c r="EJ94" i="5"/>
  <c r="EJ93" i="5"/>
  <c r="EJ91" i="5"/>
  <c r="EJ90" i="5"/>
  <c r="EJ88" i="5"/>
  <c r="EJ87" i="5"/>
  <c r="EJ85" i="5"/>
  <c r="EJ84" i="5"/>
  <c r="EJ82" i="5"/>
  <c r="EJ81" i="5"/>
  <c r="EJ79" i="5"/>
  <c r="EJ78" i="5"/>
  <c r="EJ76" i="5"/>
  <c r="EJ75" i="5"/>
  <c r="EJ73" i="5"/>
  <c r="EJ72" i="5"/>
  <c r="EJ69" i="5"/>
  <c r="EJ70" i="5"/>
  <c r="EJ67" i="5"/>
  <c r="EJ66" i="5"/>
  <c r="EJ64" i="5"/>
  <c r="EJ63" i="5"/>
  <c r="EJ106" i="5"/>
  <c r="EJ103" i="5"/>
  <c r="EJ112" i="5"/>
  <c r="EJ109" i="5"/>
  <c r="EJ194" i="5"/>
  <c r="EJ192" i="5"/>
  <c r="EJ191" i="5"/>
  <c r="EJ183" i="5"/>
  <c r="EJ182" i="5"/>
  <c r="EJ181" i="5"/>
  <c r="EJ180" i="5"/>
  <c r="EJ177" i="5"/>
  <c r="EJ179" i="5"/>
  <c r="EJ184" i="5"/>
  <c r="EJ178" i="5"/>
  <c r="EJ187" i="5"/>
  <c r="EJ188" i="5"/>
  <c r="EJ186" i="5"/>
  <c r="EJ185" i="5"/>
  <c r="EJ193" i="5"/>
  <c r="EJ190" i="5"/>
  <c r="EJ189" i="5"/>
  <c r="EJ176" i="5"/>
  <c r="EJ160" i="5"/>
  <c r="EJ166" i="5"/>
  <c r="EJ158" i="5"/>
  <c r="EJ157" i="5"/>
  <c r="EJ161" i="5"/>
  <c r="EJ159" i="5"/>
  <c r="EJ154" i="5"/>
  <c r="EJ156" i="5"/>
  <c r="EJ152" i="5"/>
  <c r="EJ151" i="5"/>
  <c r="EJ153" i="5"/>
  <c r="EJ150" i="5"/>
  <c r="EJ149" i="5"/>
  <c r="EJ41" i="5"/>
  <c r="EJ145" i="5"/>
  <c r="EJ45" i="5"/>
  <c r="EJ37" i="5"/>
  <c r="EJ46" i="5"/>
  <c r="EJ44" i="5"/>
  <c r="EJ43" i="5"/>
  <c r="EJ42" i="5"/>
  <c r="EJ146" i="5"/>
  <c r="EJ39" i="5"/>
  <c r="EJ199" i="5"/>
  <c r="EJ198" i="5"/>
  <c r="EJ195" i="5"/>
  <c r="EJ196" i="5"/>
  <c r="EJ197" i="5"/>
  <c r="EJ173" i="5"/>
  <c r="EJ175" i="5"/>
  <c r="EJ172" i="5"/>
  <c r="EJ174" i="5"/>
  <c r="EJ171" i="5"/>
  <c r="EJ170" i="5"/>
  <c r="EJ168" i="5"/>
  <c r="EJ169" i="5"/>
  <c r="EJ164" i="5"/>
  <c r="EJ163" i="5"/>
  <c r="EJ167" i="5"/>
  <c r="EJ165" i="5"/>
  <c r="EJ162" i="5"/>
  <c r="EJ155" i="5"/>
  <c r="EJ147" i="5"/>
  <c r="EJ148" i="5"/>
  <c r="EJ144" i="5"/>
  <c r="EJ142" i="5"/>
  <c r="EJ143" i="5"/>
  <c r="EJ140" i="5"/>
  <c r="EJ138" i="5"/>
  <c r="EJ134" i="5"/>
  <c r="EJ137" i="5"/>
  <c r="EJ133" i="5"/>
  <c r="EJ141" i="5"/>
  <c r="EJ139" i="5"/>
  <c r="EJ136" i="5"/>
  <c r="EJ132" i="5"/>
  <c r="EJ135" i="5"/>
  <c r="EJ130" i="5"/>
  <c r="EJ126" i="5"/>
  <c r="EJ101" i="5"/>
  <c r="EJ129" i="5"/>
  <c r="EJ123" i="5"/>
  <c r="EJ128" i="5"/>
  <c r="EJ116" i="5"/>
  <c r="EJ131" i="5"/>
  <c r="EJ127" i="5"/>
  <c r="EJ102" i="5"/>
  <c r="EJ95" i="5"/>
  <c r="EJ92" i="5"/>
  <c r="EJ80" i="5"/>
  <c r="EJ98" i="5"/>
  <c r="EJ86" i="5"/>
  <c r="EJ74" i="5"/>
  <c r="EJ68" i="5"/>
  <c r="EJ59" i="5"/>
  <c r="EJ83" i="5"/>
  <c r="EJ77" i="5"/>
  <c r="EJ71" i="5"/>
  <c r="EJ65" i="5"/>
  <c r="EJ89" i="5"/>
  <c r="EJ62" i="5"/>
  <c r="EJ61" i="5"/>
  <c r="EJ57" i="5"/>
  <c r="EJ53" i="5"/>
  <c r="EJ49" i="5"/>
  <c r="EJ38" i="5"/>
  <c r="EJ56" i="5"/>
  <c r="EJ52" i="5"/>
  <c r="EJ48" i="5"/>
  <c r="EJ36" i="5"/>
  <c r="EJ55" i="5"/>
  <c r="EJ51" i="5"/>
  <c r="EJ47" i="5"/>
  <c r="EJ58" i="5"/>
  <c r="EJ54" i="5"/>
  <c r="EJ33" i="5"/>
  <c r="EJ29" i="5"/>
  <c r="EJ25" i="5"/>
  <c r="EJ21" i="5"/>
  <c r="EJ40" i="5"/>
  <c r="EJ32" i="5"/>
  <c r="EJ28" i="5"/>
  <c r="EJ24" i="5"/>
  <c r="EJ20" i="5"/>
  <c r="EJ17" i="5"/>
  <c r="EJ31" i="5"/>
  <c r="EJ27" i="5"/>
  <c r="EJ23" i="5"/>
  <c r="EJ19" i="5"/>
  <c r="EJ15" i="5"/>
  <c r="EJ50" i="5"/>
  <c r="EJ35" i="5"/>
  <c r="EJ34" i="5"/>
  <c r="EJ30" i="5"/>
  <c r="EJ26" i="5"/>
  <c r="EJ12" i="5"/>
  <c r="EJ8" i="5"/>
  <c r="EJ18" i="5"/>
  <c r="EJ16" i="5"/>
  <c r="EJ11" i="5"/>
  <c r="EJ22" i="5"/>
  <c r="EJ14" i="5"/>
  <c r="EJ10" i="5"/>
  <c r="EK6" i="5"/>
  <c r="EJ7" i="5"/>
  <c r="EJ5" i="5"/>
  <c r="EJ13" i="5"/>
  <c r="EJ9" i="5"/>
  <c r="DR111" i="4"/>
  <c r="DR112" i="4"/>
  <c r="DR131" i="4"/>
  <c r="DR124" i="4"/>
  <c r="DR123" i="4"/>
  <c r="DR122" i="4"/>
  <c r="DR118" i="4"/>
  <c r="DR117" i="4"/>
  <c r="DR114" i="4"/>
  <c r="DR119" i="4"/>
  <c r="DR98" i="4"/>
  <c r="DR109" i="4"/>
  <c r="DR97" i="4"/>
  <c r="DR100" i="4"/>
  <c r="DR99" i="4"/>
  <c r="DR104" i="4"/>
  <c r="DR103" i="4"/>
  <c r="DR102" i="4"/>
  <c r="DR101" i="4"/>
  <c r="DR105" i="4"/>
  <c r="DR106" i="4"/>
  <c r="DR129" i="4"/>
  <c r="DR113" i="4"/>
  <c r="DR128" i="4"/>
  <c r="DR130" i="4"/>
  <c r="DR96" i="4"/>
  <c r="DR135" i="4"/>
  <c r="DR133" i="4"/>
  <c r="DR132" i="4"/>
  <c r="DR125" i="4"/>
  <c r="DR126" i="4"/>
  <c r="DR115" i="4"/>
  <c r="DR120" i="4"/>
  <c r="DR95" i="4"/>
  <c r="DR107" i="4"/>
  <c r="DR92" i="4"/>
  <c r="DR91" i="4"/>
  <c r="DR136" i="4"/>
  <c r="DR90" i="4"/>
  <c r="DR134" i="4"/>
  <c r="DR89" i="4"/>
  <c r="DR88" i="4"/>
  <c r="DR87" i="4"/>
  <c r="DR85" i="4"/>
  <c r="DR86" i="4"/>
  <c r="DR127" i="4"/>
  <c r="DR121" i="4"/>
  <c r="DR84" i="4"/>
  <c r="DR83" i="4"/>
  <c r="DR82" i="4"/>
  <c r="DR116" i="4"/>
  <c r="DR81" i="4"/>
  <c r="DR80" i="4"/>
  <c r="DR79" i="4"/>
  <c r="DR76" i="4"/>
  <c r="DR78" i="4"/>
  <c r="DR77" i="4"/>
  <c r="DR108" i="4"/>
  <c r="DR74" i="4"/>
  <c r="DR72" i="4"/>
  <c r="DR75" i="4"/>
  <c r="DR73" i="4"/>
  <c r="DR71" i="4"/>
  <c r="DR69" i="4"/>
  <c r="DR65" i="4"/>
  <c r="DR68" i="4"/>
  <c r="DR67" i="4"/>
  <c r="DR66" i="4"/>
  <c r="DR64" i="4"/>
  <c r="DR62" i="4"/>
  <c r="DR61" i="4"/>
  <c r="DR58" i="4"/>
  <c r="DR55" i="4"/>
  <c r="DR70" i="4"/>
  <c r="DR52" i="4"/>
  <c r="DR51" i="4"/>
  <c r="DR46" i="4"/>
  <c r="DR43" i="4"/>
  <c r="DR63" i="4"/>
  <c r="DR60" i="4"/>
  <c r="DR57" i="4"/>
  <c r="DR50" i="4"/>
  <c r="DR54" i="4"/>
  <c r="DR49" i="4"/>
  <c r="DR47" i="4"/>
  <c r="DR44" i="4"/>
  <c r="DR41" i="4"/>
  <c r="DR38" i="4"/>
  <c r="DR35" i="4"/>
  <c r="DR32" i="4"/>
  <c r="DR28" i="4"/>
  <c r="DR59" i="4"/>
  <c r="DR40" i="4"/>
  <c r="DR37" i="4"/>
  <c r="DR53" i="4"/>
  <c r="DR48" i="4"/>
  <c r="DR56" i="4"/>
  <c r="DR34" i="4"/>
  <c r="DR42" i="4"/>
  <c r="DR45" i="4"/>
  <c r="DR39" i="4"/>
  <c r="DR36" i="4"/>
  <c r="DR33" i="4"/>
  <c r="DR94" i="4"/>
  <c r="DR93" i="4"/>
  <c r="DR31" i="4"/>
  <c r="DR30" i="4"/>
  <c r="DR26" i="4"/>
  <c r="DR22" i="4"/>
  <c r="DR29" i="4"/>
  <c r="DR27" i="4"/>
  <c r="DR25" i="4"/>
  <c r="DR21" i="4"/>
  <c r="DR24" i="4"/>
  <c r="DR20" i="4"/>
  <c r="DR23" i="4"/>
  <c r="DR19" i="4"/>
  <c r="DR16" i="4"/>
  <c r="DR12" i="4"/>
  <c r="DR8" i="4"/>
  <c r="DR15" i="4"/>
  <c r="DR11" i="4"/>
  <c r="DR18" i="4"/>
  <c r="DR14" i="4"/>
  <c r="DR10" i="4"/>
  <c r="DR7" i="4"/>
  <c r="DR5" i="4"/>
  <c r="DR17" i="4"/>
  <c r="DR13" i="4"/>
  <c r="DR9" i="4"/>
  <c r="DS6" i="4"/>
  <c r="DS110" i="4"/>
  <c r="EK60" i="5"/>
  <c r="EK115" i="5"/>
  <c r="EK125" i="5"/>
  <c r="EK124" i="5"/>
  <c r="EK122" i="5"/>
  <c r="EK121" i="5"/>
  <c r="EK119" i="5"/>
  <c r="EK118" i="5"/>
  <c r="EK120" i="5"/>
  <c r="EK117" i="5"/>
  <c r="EK114" i="5"/>
  <c r="EK113" i="5"/>
  <c r="EK111" i="5"/>
  <c r="EK110" i="5"/>
  <c r="EK108" i="5"/>
  <c r="EK107" i="5"/>
  <c r="EK105" i="5"/>
  <c r="EK104" i="5"/>
  <c r="EK100" i="5"/>
  <c r="EK99" i="5"/>
  <c r="EK97" i="5"/>
  <c r="EK96" i="5"/>
  <c r="EK94" i="5"/>
  <c r="EK93" i="5"/>
  <c r="EK91" i="5"/>
  <c r="EK90" i="5"/>
  <c r="EK88" i="5"/>
  <c r="EK87" i="5"/>
  <c r="EK85" i="5"/>
  <c r="EK84" i="5"/>
  <c r="EK82" i="5"/>
  <c r="EK81" i="5"/>
  <c r="EK79" i="5"/>
  <c r="EK78" i="5"/>
  <c r="EK76" i="5"/>
  <c r="EK75" i="5"/>
  <c r="EK73" i="5"/>
  <c r="EK72" i="5"/>
  <c r="EK70" i="5"/>
  <c r="EK69" i="5"/>
  <c r="EK67" i="5"/>
  <c r="EK66" i="5"/>
  <c r="EK64" i="5"/>
  <c r="EK63" i="5"/>
  <c r="EK106" i="5"/>
  <c r="EK103" i="5"/>
  <c r="EK112" i="5"/>
  <c r="EK109" i="5"/>
  <c r="EK194" i="5"/>
  <c r="EK192" i="5"/>
  <c r="EK191" i="5"/>
  <c r="EK184" i="5"/>
  <c r="EK183" i="5"/>
  <c r="EK182" i="5"/>
  <c r="EK179" i="5"/>
  <c r="EK181" i="5"/>
  <c r="EK178" i="5"/>
  <c r="EK180" i="5"/>
  <c r="EK177" i="5"/>
  <c r="EK188" i="5"/>
  <c r="EK187" i="5"/>
  <c r="EK186" i="5"/>
  <c r="EK185" i="5"/>
  <c r="EK193" i="5"/>
  <c r="EK190" i="5"/>
  <c r="EK189" i="5"/>
  <c r="EK176" i="5"/>
  <c r="EK160" i="5"/>
  <c r="EK166" i="5"/>
  <c r="EK158" i="5"/>
  <c r="EK157" i="5"/>
  <c r="EK161" i="5"/>
  <c r="EK159" i="5"/>
  <c r="EK154" i="5"/>
  <c r="EK156" i="5"/>
  <c r="EK152" i="5"/>
  <c r="EK151" i="5"/>
  <c r="EK153" i="5"/>
  <c r="EK150" i="5"/>
  <c r="EK149" i="5"/>
  <c r="EK41" i="5"/>
  <c r="EK145" i="5"/>
  <c r="EK45" i="5"/>
  <c r="EK37" i="5"/>
  <c r="EK46" i="5"/>
  <c r="EK44" i="5"/>
  <c r="EK43" i="5"/>
  <c r="EK42" i="5"/>
  <c r="EK146" i="5"/>
  <c r="EK39" i="5"/>
  <c r="EK199" i="5"/>
  <c r="EK198" i="5"/>
  <c r="EK197" i="5"/>
  <c r="EK196" i="5"/>
  <c r="EK195" i="5"/>
  <c r="EK175" i="5"/>
  <c r="EK174" i="5"/>
  <c r="EK171" i="5"/>
  <c r="EK173" i="5"/>
  <c r="EK170" i="5"/>
  <c r="EK172" i="5"/>
  <c r="EK167" i="5"/>
  <c r="EK169" i="5"/>
  <c r="EK165" i="5"/>
  <c r="EK168" i="5"/>
  <c r="EK162" i="5"/>
  <c r="EK164" i="5"/>
  <c r="EK163" i="5"/>
  <c r="EK155" i="5"/>
  <c r="EK147" i="5"/>
  <c r="EK144" i="5"/>
  <c r="EK142" i="5"/>
  <c r="EK143" i="5"/>
  <c r="EK148" i="5"/>
  <c r="EK137" i="5"/>
  <c r="EK133" i="5"/>
  <c r="EK141" i="5"/>
  <c r="EK139" i="5"/>
  <c r="EK136" i="5"/>
  <c r="EK135" i="5"/>
  <c r="EK140" i="5"/>
  <c r="EK138" i="5"/>
  <c r="EK134" i="5"/>
  <c r="EK129" i="5"/>
  <c r="EK123" i="5"/>
  <c r="EK128" i="5"/>
  <c r="EK116" i="5"/>
  <c r="EK131" i="5"/>
  <c r="EK127" i="5"/>
  <c r="EK102" i="5"/>
  <c r="EK132" i="5"/>
  <c r="EK130" i="5"/>
  <c r="EK126" i="5"/>
  <c r="EK101" i="5"/>
  <c r="EK92" i="5"/>
  <c r="EK89" i="5"/>
  <c r="EK77" i="5"/>
  <c r="EK98" i="5"/>
  <c r="EK95" i="5"/>
  <c r="EK83" i="5"/>
  <c r="EK71" i="5"/>
  <c r="EK65" i="5"/>
  <c r="EK86" i="5"/>
  <c r="EK80" i="5"/>
  <c r="EK74" i="5"/>
  <c r="EK62" i="5"/>
  <c r="EK61" i="5"/>
  <c r="EK68" i="5"/>
  <c r="EK59" i="5"/>
  <c r="EK56" i="5"/>
  <c r="EK52" i="5"/>
  <c r="EK48" i="5"/>
  <c r="EK36" i="5"/>
  <c r="EK55" i="5"/>
  <c r="EK51" i="5"/>
  <c r="EK47" i="5"/>
  <c r="EK58" i="5"/>
  <c r="EK54" i="5"/>
  <c r="EK50" i="5"/>
  <c r="EK40" i="5"/>
  <c r="EK57" i="5"/>
  <c r="EK53" i="5"/>
  <c r="EK38" i="5"/>
  <c r="EK32" i="5"/>
  <c r="EK28" i="5"/>
  <c r="EK24" i="5"/>
  <c r="EK31" i="5"/>
  <c r="EK27" i="5"/>
  <c r="EK23" i="5"/>
  <c r="EK19" i="5"/>
  <c r="EK15" i="5"/>
  <c r="EK49" i="5"/>
  <c r="EK35" i="5"/>
  <c r="EK34" i="5"/>
  <c r="EK30" i="5"/>
  <c r="EK26" i="5"/>
  <c r="EK22" i="5"/>
  <c r="EK16" i="5"/>
  <c r="EK33" i="5"/>
  <c r="EK29" i="5"/>
  <c r="EK25" i="5"/>
  <c r="EK20" i="5"/>
  <c r="EK18" i="5"/>
  <c r="EK17" i="5"/>
  <c r="EK11" i="5"/>
  <c r="EK7" i="5"/>
  <c r="EK5" i="5"/>
  <c r="EK10" i="5"/>
  <c r="EK21" i="5"/>
  <c r="EK14" i="5"/>
  <c r="EK13" i="5"/>
  <c r="EK9" i="5"/>
  <c r="EK12" i="5"/>
  <c r="EK8" i="5"/>
  <c r="EL6" i="5"/>
  <c r="DS111" i="4"/>
  <c r="DS112" i="4"/>
  <c r="DS131" i="4"/>
  <c r="DS124" i="4"/>
  <c r="DS123" i="4"/>
  <c r="DS122" i="4"/>
  <c r="DS118" i="4"/>
  <c r="DS117" i="4"/>
  <c r="DS114" i="4"/>
  <c r="DS119" i="4"/>
  <c r="DS98" i="4"/>
  <c r="DS109" i="4"/>
  <c r="DS97" i="4"/>
  <c r="DS100" i="4"/>
  <c r="DS99" i="4"/>
  <c r="DS104" i="4"/>
  <c r="DS103" i="4"/>
  <c r="DS102" i="4"/>
  <c r="DS101" i="4"/>
  <c r="DS105" i="4"/>
  <c r="DS106" i="4"/>
  <c r="DS129" i="4"/>
  <c r="DS113" i="4"/>
  <c r="DS128" i="4"/>
  <c r="DS130" i="4"/>
  <c r="DS96" i="4"/>
  <c r="DS135" i="4"/>
  <c r="DS133" i="4"/>
  <c r="DS132" i="4"/>
  <c r="DS125" i="4"/>
  <c r="DS126" i="4"/>
  <c r="DS115" i="4"/>
  <c r="DS120" i="4"/>
  <c r="DS95" i="4"/>
  <c r="DS107" i="4"/>
  <c r="DS92" i="4"/>
  <c r="DS91" i="4"/>
  <c r="DS136" i="4"/>
  <c r="DS90" i="4"/>
  <c r="DS134" i="4"/>
  <c r="DS88" i="4"/>
  <c r="DS86" i="4"/>
  <c r="DS89" i="4"/>
  <c r="DS84" i="4"/>
  <c r="DS127" i="4"/>
  <c r="DS87" i="4"/>
  <c r="DS81" i="4"/>
  <c r="DS85" i="4"/>
  <c r="DS83" i="4"/>
  <c r="DS82" i="4"/>
  <c r="DS121" i="4"/>
  <c r="DS80" i="4"/>
  <c r="DS79" i="4"/>
  <c r="DS108" i="4"/>
  <c r="DS116" i="4"/>
  <c r="DS78" i="4"/>
  <c r="DS77" i="4"/>
  <c r="DS75" i="4"/>
  <c r="DS73" i="4"/>
  <c r="DS71" i="4"/>
  <c r="DS74" i="4"/>
  <c r="DS69" i="4"/>
  <c r="DS67" i="4"/>
  <c r="DS76" i="4"/>
  <c r="DS72" i="4"/>
  <c r="DS70" i="4"/>
  <c r="DS68" i="4"/>
  <c r="DS66" i="4"/>
  <c r="DS64" i="4"/>
  <c r="DS63" i="4"/>
  <c r="DS65" i="4"/>
  <c r="DS60" i="4"/>
  <c r="DS57" i="4"/>
  <c r="DS54" i="4"/>
  <c r="DS51" i="4"/>
  <c r="DS48" i="4"/>
  <c r="DS50" i="4"/>
  <c r="DS59" i="4"/>
  <c r="DS56" i="4"/>
  <c r="DS49" i="4"/>
  <c r="DS45" i="4"/>
  <c r="DS58" i="4"/>
  <c r="DS52" i="4"/>
  <c r="DS46" i="4"/>
  <c r="DS40" i="4"/>
  <c r="DS37" i="4"/>
  <c r="DS34" i="4"/>
  <c r="DS31" i="4"/>
  <c r="DS27" i="4"/>
  <c r="DS62" i="4"/>
  <c r="DS53" i="4"/>
  <c r="DS61" i="4"/>
  <c r="DS55" i="4"/>
  <c r="DS43" i="4"/>
  <c r="DS42" i="4"/>
  <c r="DS39" i="4"/>
  <c r="DS36" i="4"/>
  <c r="DS44" i="4"/>
  <c r="DS41" i="4"/>
  <c r="DS47" i="4"/>
  <c r="DS38" i="4"/>
  <c r="DS32" i="4"/>
  <c r="DS35" i="4"/>
  <c r="DS94" i="4"/>
  <c r="DS93" i="4"/>
  <c r="DS33" i="4"/>
  <c r="DS29" i="4"/>
  <c r="DS25" i="4"/>
  <c r="DS21" i="4"/>
  <c r="DS28" i="4"/>
  <c r="DS24" i="4"/>
  <c r="DS20" i="4"/>
  <c r="DS23" i="4"/>
  <c r="DS30" i="4"/>
  <c r="DS26" i="4"/>
  <c r="DS22" i="4"/>
  <c r="DS15" i="4"/>
  <c r="DS11" i="4"/>
  <c r="DS7" i="4"/>
  <c r="DS5" i="4"/>
  <c r="DS18" i="4"/>
  <c r="DS14" i="4"/>
  <c r="DS10" i="4"/>
  <c r="DS17" i="4"/>
  <c r="DS13" i="4"/>
  <c r="DS9" i="4"/>
  <c r="DT6" i="4"/>
  <c r="DT110" i="4"/>
  <c r="DS19" i="4"/>
  <c r="DS16" i="4"/>
  <c r="DS12" i="4"/>
  <c r="DS8" i="4"/>
  <c r="EL60" i="5"/>
  <c r="EL115" i="5"/>
  <c r="EL125" i="5"/>
  <c r="EL124" i="5"/>
  <c r="EL122" i="5"/>
  <c r="EL121" i="5"/>
  <c r="EL119" i="5"/>
  <c r="EL118" i="5"/>
  <c r="EL120" i="5"/>
  <c r="EL117" i="5"/>
  <c r="EL114" i="5"/>
  <c r="EL113" i="5"/>
  <c r="EL111" i="5"/>
  <c r="EL110" i="5"/>
  <c r="EL108" i="5"/>
  <c r="EL107" i="5"/>
  <c r="EL105" i="5"/>
  <c r="EL104" i="5"/>
  <c r="EL100" i="5"/>
  <c r="EL99" i="5"/>
  <c r="EL97" i="5"/>
  <c r="EL96" i="5"/>
  <c r="EL94" i="5"/>
  <c r="EL93" i="5"/>
  <c r="EL91" i="5"/>
  <c r="EL90" i="5"/>
  <c r="EL88" i="5"/>
  <c r="EL87" i="5"/>
  <c r="EL85" i="5"/>
  <c r="EL84" i="5"/>
  <c r="EL82" i="5"/>
  <c r="EL81" i="5"/>
  <c r="EL79" i="5"/>
  <c r="EL78" i="5"/>
  <c r="EL76" i="5"/>
  <c r="EL75" i="5"/>
  <c r="EL73" i="5"/>
  <c r="EL72" i="5"/>
  <c r="EL70" i="5"/>
  <c r="EL69" i="5"/>
  <c r="EL67" i="5"/>
  <c r="EL66" i="5"/>
  <c r="EL64" i="5"/>
  <c r="EL63" i="5"/>
  <c r="EL106" i="5"/>
  <c r="EL103" i="5"/>
  <c r="EL112" i="5"/>
  <c r="EL109" i="5"/>
  <c r="EL194" i="5"/>
  <c r="EL192" i="5"/>
  <c r="EL191" i="5"/>
  <c r="EL184" i="5"/>
  <c r="EL182" i="5"/>
  <c r="EL183" i="5"/>
  <c r="EL179" i="5"/>
  <c r="EL181" i="5"/>
  <c r="EL178" i="5"/>
  <c r="EL180" i="5"/>
  <c r="EL177" i="5"/>
  <c r="EL188" i="5"/>
  <c r="EL186" i="5"/>
  <c r="EL187" i="5"/>
  <c r="EL185" i="5"/>
  <c r="EL193" i="5"/>
  <c r="EL190" i="5"/>
  <c r="EL189" i="5"/>
  <c r="EL176" i="5"/>
  <c r="EL160" i="5"/>
  <c r="EL166" i="5"/>
  <c r="EL158" i="5"/>
  <c r="EL157" i="5"/>
  <c r="EL161" i="5"/>
  <c r="EL159" i="5"/>
  <c r="EL154" i="5"/>
  <c r="EL156" i="5"/>
  <c r="EL152" i="5"/>
  <c r="EL151" i="5"/>
  <c r="EL153" i="5"/>
  <c r="EL150" i="5"/>
  <c r="EL149" i="5"/>
  <c r="EL41" i="5"/>
  <c r="EL145" i="5"/>
  <c r="EL45" i="5"/>
  <c r="EL37" i="5"/>
  <c r="EL46" i="5"/>
  <c r="EL44" i="5"/>
  <c r="EL43" i="5"/>
  <c r="EL42" i="5"/>
  <c r="EL146" i="5"/>
  <c r="EL39" i="5"/>
  <c r="EL198" i="5"/>
  <c r="EL199" i="5"/>
  <c r="EL197" i="5"/>
  <c r="EL195" i="5"/>
  <c r="EL196" i="5"/>
  <c r="EL174" i="5"/>
  <c r="EL173" i="5"/>
  <c r="EL175" i="5"/>
  <c r="EL172" i="5"/>
  <c r="EL171" i="5"/>
  <c r="EL170" i="5"/>
  <c r="EL169" i="5"/>
  <c r="EL168" i="5"/>
  <c r="EL167" i="5"/>
  <c r="EL165" i="5"/>
  <c r="EL162" i="5"/>
  <c r="EL164" i="5"/>
  <c r="EL163" i="5"/>
  <c r="EL148" i="5"/>
  <c r="EL155" i="5"/>
  <c r="EL147" i="5"/>
  <c r="EL143" i="5"/>
  <c r="EL144" i="5"/>
  <c r="EL142" i="5"/>
  <c r="EL141" i="5"/>
  <c r="EL139" i="5"/>
  <c r="EL136" i="5"/>
  <c r="EL132" i="5"/>
  <c r="EL135" i="5"/>
  <c r="EL140" i="5"/>
  <c r="EL138" i="5"/>
  <c r="EL134" i="5"/>
  <c r="EL137" i="5"/>
  <c r="EL133" i="5"/>
  <c r="EL128" i="5"/>
  <c r="EL116" i="5"/>
  <c r="EL131" i="5"/>
  <c r="EL127" i="5"/>
  <c r="EL102" i="5"/>
  <c r="EL130" i="5"/>
  <c r="EL126" i="5"/>
  <c r="EL101" i="5"/>
  <c r="EL129" i="5"/>
  <c r="EL123" i="5"/>
  <c r="EL89" i="5"/>
  <c r="EL98" i="5"/>
  <c r="EL86" i="5"/>
  <c r="EL74" i="5"/>
  <c r="EL95" i="5"/>
  <c r="EL92" i="5"/>
  <c r="EL80" i="5"/>
  <c r="EL83" i="5"/>
  <c r="EL77" i="5"/>
  <c r="EL71" i="5"/>
  <c r="EL62" i="5"/>
  <c r="EL61" i="5"/>
  <c r="EL68" i="5"/>
  <c r="EL59" i="5"/>
  <c r="EL65" i="5"/>
  <c r="EL55" i="5"/>
  <c r="EL51" i="5"/>
  <c r="EL47" i="5"/>
  <c r="EL35" i="5"/>
  <c r="EL58" i="5"/>
  <c r="EL54" i="5"/>
  <c r="EL50" i="5"/>
  <c r="EL40" i="5"/>
  <c r="EL57" i="5"/>
  <c r="EL53" i="5"/>
  <c r="EL49" i="5"/>
  <c r="EL38" i="5"/>
  <c r="EL56" i="5"/>
  <c r="EL52" i="5"/>
  <c r="EL31" i="5"/>
  <c r="EL27" i="5"/>
  <c r="EL23" i="5"/>
  <c r="EL48" i="5"/>
  <c r="EL36" i="5"/>
  <c r="EL34" i="5"/>
  <c r="EL30" i="5"/>
  <c r="EL26" i="5"/>
  <c r="EL22" i="5"/>
  <c r="EL16" i="5"/>
  <c r="EL33" i="5"/>
  <c r="EL29" i="5"/>
  <c r="EL25" i="5"/>
  <c r="EL21" i="5"/>
  <c r="EL18" i="5"/>
  <c r="EL32" i="5"/>
  <c r="EL28" i="5"/>
  <c r="EL24" i="5"/>
  <c r="EL19" i="5"/>
  <c r="EL15" i="5"/>
  <c r="EL14" i="5"/>
  <c r="EL10" i="5"/>
  <c r="EM6" i="5"/>
  <c r="EL13" i="5"/>
  <c r="EL12" i="5"/>
  <c r="EL8" i="5"/>
  <c r="EL20" i="5"/>
  <c r="EL17" i="5"/>
  <c r="EL11" i="5"/>
  <c r="EL7" i="5"/>
  <c r="EL5" i="5"/>
  <c r="EL9" i="5"/>
  <c r="DT111" i="4"/>
  <c r="DT112" i="4"/>
  <c r="DT131" i="4"/>
  <c r="DT124" i="4"/>
  <c r="DT123" i="4"/>
  <c r="DT122" i="4"/>
  <c r="DT118" i="4"/>
  <c r="DT117" i="4"/>
  <c r="DT114" i="4"/>
  <c r="DT119" i="4"/>
  <c r="DT98" i="4"/>
  <c r="DT109" i="4"/>
  <c r="DT97" i="4"/>
  <c r="DT100" i="4"/>
  <c r="DT99" i="4"/>
  <c r="DT104" i="4"/>
  <c r="DT103" i="4"/>
  <c r="DT102" i="4"/>
  <c r="DT101" i="4"/>
  <c r="DT105" i="4"/>
  <c r="DT106" i="4"/>
  <c r="DT129" i="4"/>
  <c r="DT113" i="4"/>
  <c r="DT128" i="4"/>
  <c r="DT130" i="4"/>
  <c r="DT96" i="4"/>
  <c r="DT135" i="4"/>
  <c r="DT133" i="4"/>
  <c r="DT132" i="4"/>
  <c r="DT125" i="4"/>
  <c r="DT126" i="4"/>
  <c r="DT115" i="4"/>
  <c r="DT120" i="4"/>
  <c r="DT95" i="4"/>
  <c r="DT107" i="4"/>
  <c r="DT92" i="4"/>
  <c r="DT91" i="4"/>
  <c r="DT136" i="4"/>
  <c r="DT90" i="4"/>
  <c r="DT87" i="4"/>
  <c r="DT89" i="4"/>
  <c r="DT134" i="4"/>
  <c r="DT88" i="4"/>
  <c r="DT127" i="4"/>
  <c r="DT86" i="4"/>
  <c r="DT85" i="4"/>
  <c r="DT83" i="4"/>
  <c r="DT84" i="4"/>
  <c r="DT82" i="4"/>
  <c r="DT121" i="4"/>
  <c r="DT81" i="4"/>
  <c r="DT79" i="4"/>
  <c r="DT116" i="4"/>
  <c r="DT80" i="4"/>
  <c r="DT78" i="4"/>
  <c r="DT77" i="4"/>
  <c r="DT75" i="4"/>
  <c r="DT73" i="4"/>
  <c r="DT76" i="4"/>
  <c r="DT74" i="4"/>
  <c r="DT72" i="4"/>
  <c r="DT70" i="4"/>
  <c r="DT68" i="4"/>
  <c r="DT67" i="4"/>
  <c r="DT66" i="4"/>
  <c r="DT64" i="4"/>
  <c r="DT108" i="4"/>
  <c r="DT63" i="4"/>
  <c r="DT69" i="4"/>
  <c r="DT65" i="4"/>
  <c r="DT60" i="4"/>
  <c r="DT57" i="4"/>
  <c r="DT71" i="4"/>
  <c r="DT59" i="4"/>
  <c r="DT56" i="4"/>
  <c r="DT53" i="4"/>
  <c r="DT50" i="4"/>
  <c r="DT49" i="4"/>
  <c r="DT45" i="4"/>
  <c r="DT42" i="4"/>
  <c r="DT62" i="4"/>
  <c r="DT61" i="4"/>
  <c r="DT58" i="4"/>
  <c r="DT55" i="4"/>
  <c r="DT54" i="4"/>
  <c r="DT48" i="4"/>
  <c r="DT47" i="4"/>
  <c r="DT44" i="4"/>
  <c r="DT51" i="4"/>
  <c r="DT94" i="4"/>
  <c r="DT30" i="4"/>
  <c r="DT43" i="4"/>
  <c r="DT39" i="4"/>
  <c r="DT36" i="4"/>
  <c r="DT41" i="4"/>
  <c r="DT38" i="4"/>
  <c r="DT35" i="4"/>
  <c r="DT46" i="4"/>
  <c r="DT52" i="4"/>
  <c r="DT40" i="4"/>
  <c r="DT37" i="4"/>
  <c r="DT93" i="4"/>
  <c r="DT33" i="4"/>
  <c r="DT34" i="4"/>
  <c r="DT32" i="4"/>
  <c r="DT28" i="4"/>
  <c r="DT27" i="4"/>
  <c r="DT24" i="4"/>
  <c r="DT20" i="4"/>
  <c r="DT23" i="4"/>
  <c r="DT19" i="4"/>
  <c r="DT31" i="4"/>
  <c r="DT26" i="4"/>
  <c r="DT22" i="4"/>
  <c r="DT29" i="4"/>
  <c r="DT25" i="4"/>
  <c r="DT21" i="4"/>
  <c r="DT18" i="4"/>
  <c r="DT14" i="4"/>
  <c r="DT10" i="4"/>
  <c r="DT7" i="4"/>
  <c r="DT5" i="4"/>
  <c r="DT9" i="4"/>
  <c r="DU6" i="4"/>
  <c r="DU110" i="4"/>
  <c r="DT17" i="4"/>
  <c r="DT13" i="4"/>
  <c r="DT16" i="4"/>
  <c r="DT12" i="4"/>
  <c r="DT8" i="4"/>
  <c r="DT15" i="4"/>
  <c r="DT11" i="4"/>
  <c r="EM60" i="5"/>
  <c r="EM115" i="5"/>
  <c r="EM125" i="5"/>
  <c r="EM124" i="5"/>
  <c r="EM122" i="5"/>
  <c r="EM121" i="5"/>
  <c r="EM119" i="5"/>
  <c r="EM118" i="5"/>
  <c r="EM120" i="5"/>
  <c r="EM117" i="5"/>
  <c r="EM114" i="5"/>
  <c r="EM113" i="5"/>
  <c r="EM111" i="5"/>
  <c r="EM110" i="5"/>
  <c r="EM108" i="5"/>
  <c r="EM107" i="5"/>
  <c r="EM105" i="5"/>
  <c r="EM104" i="5"/>
  <c r="EM100" i="5"/>
  <c r="EM99" i="5"/>
  <c r="EM97" i="5"/>
  <c r="EM96" i="5"/>
  <c r="EM94" i="5"/>
  <c r="EM93" i="5"/>
  <c r="EM91" i="5"/>
  <c r="EM90" i="5"/>
  <c r="EM88" i="5"/>
  <c r="EM87" i="5"/>
  <c r="EM85" i="5"/>
  <c r="EM84" i="5"/>
  <c r="EM82" i="5"/>
  <c r="EM81" i="5"/>
  <c r="EM79" i="5"/>
  <c r="EM78" i="5"/>
  <c r="EM76" i="5"/>
  <c r="EM75" i="5"/>
  <c r="EM73" i="5"/>
  <c r="EM72" i="5"/>
  <c r="EM70" i="5"/>
  <c r="EM69" i="5"/>
  <c r="EM67" i="5"/>
  <c r="EM66" i="5"/>
  <c r="EM64" i="5"/>
  <c r="EM63" i="5"/>
  <c r="EM106" i="5"/>
  <c r="EM103" i="5"/>
  <c r="EM112" i="5"/>
  <c r="EM109" i="5"/>
  <c r="EM194" i="5"/>
  <c r="EM192" i="5"/>
  <c r="EM191" i="5"/>
  <c r="EM184" i="5"/>
  <c r="EM183" i="5"/>
  <c r="EM181" i="5"/>
  <c r="EM180" i="5"/>
  <c r="EM182" i="5"/>
  <c r="EM179" i="5"/>
  <c r="EM178" i="5"/>
  <c r="EM177" i="5"/>
  <c r="EM188" i="5"/>
  <c r="EM187" i="5"/>
  <c r="EM186" i="5"/>
  <c r="EM185" i="5"/>
  <c r="EM193" i="5"/>
  <c r="EM190" i="5"/>
  <c r="EM189" i="5"/>
  <c r="EM176" i="5"/>
  <c r="EM160" i="5"/>
  <c r="EM166" i="5"/>
  <c r="EM158" i="5"/>
  <c r="EM157" i="5"/>
  <c r="EM161" i="5"/>
  <c r="EM159" i="5"/>
  <c r="EM154" i="5"/>
  <c r="EM156" i="5"/>
  <c r="EM152" i="5"/>
  <c r="EM151" i="5"/>
  <c r="EM153" i="5"/>
  <c r="EM150" i="5"/>
  <c r="EM149" i="5"/>
  <c r="EM41" i="5"/>
  <c r="EM145" i="5"/>
  <c r="EM45" i="5"/>
  <c r="EM37" i="5"/>
  <c r="EM46" i="5"/>
  <c r="EM44" i="5"/>
  <c r="EM43" i="5"/>
  <c r="EM42" i="5"/>
  <c r="EM146" i="5"/>
  <c r="EM39" i="5"/>
  <c r="EM199" i="5"/>
  <c r="EM198" i="5"/>
  <c r="EM197" i="5"/>
  <c r="EM196" i="5"/>
  <c r="EM195" i="5"/>
  <c r="EM174" i="5"/>
  <c r="EM173" i="5"/>
  <c r="EM175" i="5"/>
  <c r="EM170" i="5"/>
  <c r="EM171" i="5"/>
  <c r="EM169" i="5"/>
  <c r="EM165" i="5"/>
  <c r="EM172" i="5"/>
  <c r="EM167" i="5"/>
  <c r="EM164" i="5"/>
  <c r="EM168" i="5"/>
  <c r="EM163" i="5"/>
  <c r="EM162" i="5"/>
  <c r="EM148" i="5"/>
  <c r="EM155" i="5"/>
  <c r="EM143" i="5"/>
  <c r="EM144" i="5"/>
  <c r="EM142" i="5"/>
  <c r="EM147" i="5"/>
  <c r="EM135" i="5"/>
  <c r="EM140" i="5"/>
  <c r="EM138" i="5"/>
  <c r="EM134" i="5"/>
  <c r="EM137" i="5"/>
  <c r="EM133" i="5"/>
  <c r="EM141" i="5"/>
  <c r="EM139" i="5"/>
  <c r="EM136" i="5"/>
  <c r="EM132" i="5"/>
  <c r="EM131" i="5"/>
  <c r="EM127" i="5"/>
  <c r="EM102" i="5"/>
  <c r="EM130" i="5"/>
  <c r="EM126" i="5"/>
  <c r="EM101" i="5"/>
  <c r="EM129" i="5"/>
  <c r="EM123" i="5"/>
  <c r="EM128" i="5"/>
  <c r="EM116" i="5"/>
  <c r="EM98" i="5"/>
  <c r="EM86" i="5"/>
  <c r="EM95" i="5"/>
  <c r="EM83" i="5"/>
  <c r="EM71" i="5"/>
  <c r="EM89" i="5"/>
  <c r="EM77" i="5"/>
  <c r="EM80" i="5"/>
  <c r="EM74" i="5"/>
  <c r="EM61" i="5"/>
  <c r="EM68" i="5"/>
  <c r="EM59" i="5"/>
  <c r="EM92" i="5"/>
  <c r="EM65" i="5"/>
  <c r="EM62" i="5"/>
  <c r="EM58" i="5"/>
  <c r="EM54" i="5"/>
  <c r="EM50" i="5"/>
  <c r="EM40" i="5"/>
  <c r="EM57" i="5"/>
  <c r="EM53" i="5"/>
  <c r="EM49" i="5"/>
  <c r="EM38" i="5"/>
  <c r="EM56" i="5"/>
  <c r="EM52" i="5"/>
  <c r="EM48" i="5"/>
  <c r="EM55" i="5"/>
  <c r="EM51" i="5"/>
  <c r="EM36" i="5"/>
  <c r="EM34" i="5"/>
  <c r="EM30" i="5"/>
  <c r="EM26" i="5"/>
  <c r="EM22" i="5"/>
  <c r="EM47" i="5"/>
  <c r="EM35" i="5"/>
  <c r="EM33" i="5"/>
  <c r="EM29" i="5"/>
  <c r="EM25" i="5"/>
  <c r="EM21" i="5"/>
  <c r="EM18" i="5"/>
  <c r="EM32" i="5"/>
  <c r="EM28" i="5"/>
  <c r="EM24" i="5"/>
  <c r="EM20" i="5"/>
  <c r="EM17" i="5"/>
  <c r="EM31" i="5"/>
  <c r="EM27" i="5"/>
  <c r="EM16" i="5"/>
  <c r="EM13" i="5"/>
  <c r="EM9" i="5"/>
  <c r="EM12" i="5"/>
  <c r="EM23" i="5"/>
  <c r="EM11" i="5"/>
  <c r="EM7" i="5"/>
  <c r="EM5" i="5"/>
  <c r="EM8" i="5"/>
  <c r="EM19" i="5"/>
  <c r="EM15" i="5"/>
  <c r="EM14" i="5"/>
  <c r="EM10" i="5"/>
  <c r="EN6" i="5"/>
  <c r="DU111" i="4"/>
  <c r="DU112" i="4"/>
  <c r="DU131" i="4"/>
  <c r="DU124" i="4"/>
  <c r="DU122" i="4"/>
  <c r="DU123" i="4"/>
  <c r="DU118" i="4"/>
  <c r="DU117" i="4"/>
  <c r="DU114" i="4"/>
  <c r="DU119" i="4"/>
  <c r="DU98" i="4"/>
  <c r="DU109" i="4"/>
  <c r="DU97" i="4"/>
  <c r="DU100" i="4"/>
  <c r="DU99" i="4"/>
  <c r="DU104" i="4"/>
  <c r="DU103" i="4"/>
  <c r="DU101" i="4"/>
  <c r="DU102" i="4"/>
  <c r="DU105" i="4"/>
  <c r="DU106" i="4"/>
  <c r="DU129" i="4"/>
  <c r="DU113" i="4"/>
  <c r="DU128" i="4"/>
  <c r="DU130" i="4"/>
  <c r="DU96" i="4"/>
  <c r="DU135" i="4"/>
  <c r="DU133" i="4"/>
  <c r="DU132" i="4"/>
  <c r="DU125" i="4"/>
  <c r="DU126" i="4"/>
  <c r="DU115" i="4"/>
  <c r="DU120" i="4"/>
  <c r="DU95" i="4"/>
  <c r="DU107" i="4"/>
  <c r="DU92" i="4"/>
  <c r="DU91" i="4"/>
  <c r="DU136" i="4"/>
  <c r="DU90" i="4"/>
  <c r="DU134" i="4"/>
  <c r="DU89" i="4"/>
  <c r="DU88" i="4"/>
  <c r="DU86" i="4"/>
  <c r="DU87" i="4"/>
  <c r="DU127" i="4"/>
  <c r="DU85" i="4"/>
  <c r="DU84" i="4"/>
  <c r="DU82" i="4"/>
  <c r="DU121" i="4"/>
  <c r="DU81" i="4"/>
  <c r="DU83" i="4"/>
  <c r="DU116" i="4"/>
  <c r="DU80" i="4"/>
  <c r="DU77" i="4"/>
  <c r="DU76" i="4"/>
  <c r="DU78" i="4"/>
  <c r="DU74" i="4"/>
  <c r="DU72" i="4"/>
  <c r="DU108" i="4"/>
  <c r="DU75" i="4"/>
  <c r="DU70" i="4"/>
  <c r="DU68" i="4"/>
  <c r="DU73" i="4"/>
  <c r="DU71" i="4"/>
  <c r="DU69" i="4"/>
  <c r="DU63" i="4"/>
  <c r="DU65" i="4"/>
  <c r="DU79" i="4"/>
  <c r="DU62" i="4"/>
  <c r="DU67" i="4"/>
  <c r="DU66" i="4"/>
  <c r="DU59" i="4"/>
  <c r="DU56" i="4"/>
  <c r="DU61" i="4"/>
  <c r="DU58" i="4"/>
  <c r="DU55" i="4"/>
  <c r="DU52" i="4"/>
  <c r="DU49" i="4"/>
  <c r="DU60" i="4"/>
  <c r="DU57" i="4"/>
  <c r="DU54" i="4"/>
  <c r="DU48" i="4"/>
  <c r="DU47" i="4"/>
  <c r="DU44" i="4"/>
  <c r="DU41" i="4"/>
  <c r="DU53" i="4"/>
  <c r="DU46" i="4"/>
  <c r="DU43" i="4"/>
  <c r="DU39" i="4"/>
  <c r="DU36" i="4"/>
  <c r="DU33" i="4"/>
  <c r="DU93" i="4"/>
  <c r="DU29" i="4"/>
  <c r="DU64" i="4"/>
  <c r="DU42" i="4"/>
  <c r="DU38" i="4"/>
  <c r="DU35" i="4"/>
  <c r="DU50" i="4"/>
  <c r="DU45" i="4"/>
  <c r="DU40" i="4"/>
  <c r="DU37" i="4"/>
  <c r="DU34" i="4"/>
  <c r="DU51" i="4"/>
  <c r="DU94" i="4"/>
  <c r="DU31" i="4"/>
  <c r="DU32" i="4"/>
  <c r="DU23" i="4"/>
  <c r="DU19" i="4"/>
  <c r="DU26" i="4"/>
  <c r="DU22" i="4"/>
  <c r="DU30" i="4"/>
  <c r="DU25" i="4"/>
  <c r="DU21" i="4"/>
  <c r="DU28" i="4"/>
  <c r="DU27" i="4"/>
  <c r="DU24" i="4"/>
  <c r="DU20" i="4"/>
  <c r="DU17" i="4"/>
  <c r="DU13" i="4"/>
  <c r="DU9" i="4"/>
  <c r="DV6" i="4"/>
  <c r="DV96" i="4"/>
  <c r="DU8" i="4"/>
  <c r="DU16" i="4"/>
  <c r="DU12" i="4"/>
  <c r="DU15" i="4"/>
  <c r="DU11" i="4"/>
  <c r="DU5" i="4"/>
  <c r="DU18" i="4"/>
  <c r="DU14" i="4"/>
  <c r="DU10" i="4"/>
  <c r="DU7" i="4"/>
  <c r="EN60" i="5"/>
  <c r="EN115" i="5"/>
  <c r="EN125" i="5"/>
  <c r="EN124" i="5"/>
  <c r="EN122" i="5"/>
  <c r="EN121" i="5"/>
  <c r="EN118" i="5"/>
  <c r="EN119" i="5"/>
  <c r="EN120" i="5"/>
  <c r="EN117" i="5"/>
  <c r="EN114" i="5"/>
  <c r="EN113" i="5"/>
  <c r="EN111" i="5"/>
  <c r="EN110" i="5"/>
  <c r="EN108" i="5"/>
  <c r="EN107" i="5"/>
  <c r="EN105" i="5"/>
  <c r="EN104" i="5"/>
  <c r="EN100" i="5"/>
  <c r="EN99" i="5"/>
  <c r="EN97" i="5"/>
  <c r="EN96" i="5"/>
  <c r="EN94" i="5"/>
  <c r="EN93" i="5"/>
  <c r="EN91" i="5"/>
  <c r="EN90" i="5"/>
  <c r="EN88" i="5"/>
  <c r="EN87" i="5"/>
  <c r="EN85" i="5"/>
  <c r="EN84" i="5"/>
  <c r="EN81" i="5"/>
  <c r="EN82" i="5"/>
  <c r="EN78" i="5"/>
  <c r="EN79" i="5"/>
  <c r="EN76" i="5"/>
  <c r="EN75" i="5"/>
  <c r="EN73" i="5"/>
  <c r="EN72" i="5"/>
  <c r="EN69" i="5"/>
  <c r="EN70" i="5"/>
  <c r="EN67" i="5"/>
  <c r="EN66" i="5"/>
  <c r="EN64" i="5"/>
  <c r="EN63" i="5"/>
  <c r="EN106" i="5"/>
  <c r="EN103" i="5"/>
  <c r="EN112" i="5"/>
  <c r="EN109" i="5"/>
  <c r="EN194" i="5"/>
  <c r="EN191" i="5"/>
  <c r="EN192" i="5"/>
  <c r="EN184" i="5"/>
  <c r="EN183" i="5"/>
  <c r="EN180" i="5"/>
  <c r="EN181" i="5"/>
  <c r="EN182" i="5"/>
  <c r="EN177" i="5"/>
  <c r="EN179" i="5"/>
  <c r="EN178" i="5"/>
  <c r="EN188" i="5"/>
  <c r="EN186" i="5"/>
  <c r="EN185" i="5"/>
  <c r="EN187" i="5"/>
  <c r="EN193" i="5"/>
  <c r="EN189" i="5"/>
  <c r="EN190" i="5"/>
  <c r="EN176" i="5"/>
  <c r="EN160" i="5"/>
  <c r="EN166" i="5"/>
  <c r="EN157" i="5"/>
  <c r="EN158" i="5"/>
  <c r="EN161" i="5"/>
  <c r="EN159" i="5"/>
  <c r="EN154" i="5"/>
  <c r="EN156" i="5"/>
  <c r="EN151" i="5"/>
  <c r="EN152" i="5"/>
  <c r="EN153" i="5"/>
  <c r="EN149" i="5"/>
  <c r="EN150" i="5"/>
  <c r="EN41" i="5"/>
  <c r="EN145" i="5"/>
  <c r="EN45" i="5"/>
  <c r="EN37" i="5"/>
  <c r="EN46" i="5"/>
  <c r="EN44" i="5"/>
  <c r="EN43" i="5"/>
  <c r="EN42" i="5"/>
  <c r="EN146" i="5"/>
  <c r="EN39" i="5"/>
  <c r="EN199" i="5"/>
  <c r="EN198" i="5"/>
  <c r="EN197" i="5"/>
  <c r="EN195" i="5"/>
  <c r="EN196" i="5"/>
  <c r="EN173" i="5"/>
  <c r="EN175" i="5"/>
  <c r="EN172" i="5"/>
  <c r="EN174" i="5"/>
  <c r="EN168" i="5"/>
  <c r="EN171" i="5"/>
  <c r="EN170" i="5"/>
  <c r="EN169" i="5"/>
  <c r="EN163" i="5"/>
  <c r="EN164" i="5"/>
  <c r="EN162" i="5"/>
  <c r="EN167" i="5"/>
  <c r="EN165" i="5"/>
  <c r="EN155" i="5"/>
  <c r="EN147" i="5"/>
  <c r="EN144" i="5"/>
  <c r="EN142" i="5"/>
  <c r="EN148" i="5"/>
  <c r="EN143" i="5"/>
  <c r="EN140" i="5"/>
  <c r="EN138" i="5"/>
  <c r="EN134" i="5"/>
  <c r="EN137" i="5"/>
  <c r="EN133" i="5"/>
  <c r="EN141" i="5"/>
  <c r="EN139" i="5"/>
  <c r="EN136" i="5"/>
  <c r="EN132" i="5"/>
  <c r="EN135" i="5"/>
  <c r="EN130" i="5"/>
  <c r="EN126" i="5"/>
  <c r="EN101" i="5"/>
  <c r="EN129" i="5"/>
  <c r="EN123" i="5"/>
  <c r="EN128" i="5"/>
  <c r="EN116" i="5"/>
  <c r="EN131" i="5"/>
  <c r="EN127" i="5"/>
  <c r="EN102" i="5"/>
  <c r="EN95" i="5"/>
  <c r="EN92" i="5"/>
  <c r="EN80" i="5"/>
  <c r="EN98" i="5"/>
  <c r="EN86" i="5"/>
  <c r="EN74" i="5"/>
  <c r="EN68" i="5"/>
  <c r="EN59" i="5"/>
  <c r="EN89" i="5"/>
  <c r="EN65" i="5"/>
  <c r="EN62" i="5"/>
  <c r="EN83" i="5"/>
  <c r="EN77" i="5"/>
  <c r="EN71" i="5"/>
  <c r="EN61" i="5"/>
  <c r="EN57" i="5"/>
  <c r="EN53" i="5"/>
  <c r="EN49" i="5"/>
  <c r="EN38" i="5"/>
  <c r="EN56" i="5"/>
  <c r="EN52" i="5"/>
  <c r="EN48" i="5"/>
  <c r="EN36" i="5"/>
  <c r="EN55" i="5"/>
  <c r="EN51" i="5"/>
  <c r="EN47" i="5"/>
  <c r="EN58" i="5"/>
  <c r="EN54" i="5"/>
  <c r="EN40" i="5"/>
  <c r="EN35" i="5"/>
  <c r="EN33" i="5"/>
  <c r="EN29" i="5"/>
  <c r="EN25" i="5"/>
  <c r="EN21" i="5"/>
  <c r="EN32" i="5"/>
  <c r="EN28" i="5"/>
  <c r="EN24" i="5"/>
  <c r="EN20" i="5"/>
  <c r="EN17" i="5"/>
  <c r="EN50" i="5"/>
  <c r="EN31" i="5"/>
  <c r="EN27" i="5"/>
  <c r="EN23" i="5"/>
  <c r="EN19" i="5"/>
  <c r="EN15" i="5"/>
  <c r="EN34" i="5"/>
  <c r="EN30" i="5"/>
  <c r="EN26" i="5"/>
  <c r="EN12" i="5"/>
  <c r="EN8" i="5"/>
  <c r="EN22" i="5"/>
  <c r="EN11" i="5"/>
  <c r="EN14" i="5"/>
  <c r="EN10" i="5"/>
  <c r="EO6" i="5"/>
  <c r="EN7" i="5"/>
  <c r="EN18" i="5"/>
  <c r="EN16" i="5"/>
  <c r="EN13" i="5"/>
  <c r="EN9" i="5"/>
  <c r="EN5" i="5"/>
  <c r="DV133" i="4"/>
  <c r="DV132" i="4"/>
  <c r="DV125" i="4"/>
  <c r="DV126" i="4"/>
  <c r="DV115" i="4"/>
  <c r="DV120" i="4"/>
  <c r="DV95" i="4"/>
  <c r="DV107" i="4"/>
  <c r="DV92" i="4"/>
  <c r="DV91" i="4"/>
  <c r="DV90" i="4"/>
  <c r="DV134" i="4"/>
  <c r="DV89" i="4"/>
  <c r="DV88" i="4"/>
  <c r="DV87" i="4"/>
  <c r="DV86" i="4"/>
  <c r="DV85" i="4"/>
  <c r="DV121" i="4"/>
  <c r="DV127" i="4"/>
  <c r="DV83" i="4"/>
  <c r="DV116" i="4"/>
  <c r="DV80" i="4"/>
  <c r="DV79" i="4"/>
  <c r="DV84" i="4"/>
  <c r="DV76" i="4"/>
  <c r="DV82" i="4"/>
  <c r="DV81" i="4"/>
  <c r="DV78" i="4"/>
  <c r="DV74" i="4"/>
  <c r="DV72" i="4"/>
  <c r="DV108" i="4"/>
  <c r="DV75" i="4"/>
  <c r="DV73" i="4"/>
  <c r="DV71" i="4"/>
  <c r="DV69" i="4"/>
  <c r="DV77" i="4"/>
  <c r="DV68" i="4"/>
  <c r="DV65" i="4"/>
  <c r="DV70" i="4"/>
  <c r="DV67" i="4"/>
  <c r="DV66" i="4"/>
  <c r="DV64" i="4"/>
  <c r="DV61" i="4"/>
  <c r="DV58" i="4"/>
  <c r="DV55" i="4"/>
  <c r="DV63" i="4"/>
  <c r="DV62" i="4"/>
  <c r="DV59" i="4"/>
  <c r="DV56" i="4"/>
  <c r="DV53" i="4"/>
  <c r="DV46" i="4"/>
  <c r="DV43" i="4"/>
  <c r="DV52" i="4"/>
  <c r="DV51" i="4"/>
  <c r="DV60" i="4"/>
  <c r="DV42" i="4"/>
  <c r="DV38" i="4"/>
  <c r="DV35" i="4"/>
  <c r="DV32" i="4"/>
  <c r="DV28" i="4"/>
  <c r="DV50" i="4"/>
  <c r="DV48" i="4"/>
  <c r="DV45" i="4"/>
  <c r="DV41" i="4"/>
  <c r="DV40" i="4"/>
  <c r="DV37" i="4"/>
  <c r="DV57" i="4"/>
  <c r="DV47" i="4"/>
  <c r="DV44" i="4"/>
  <c r="DV54" i="4"/>
  <c r="DV36" i="4"/>
  <c r="DV49" i="4"/>
  <c r="DV39" i="4"/>
  <c r="DV34" i="4"/>
  <c r="DV93" i="4"/>
  <c r="DV33" i="4"/>
  <c r="DV94" i="4"/>
  <c r="DV26" i="4"/>
  <c r="DV22" i="4"/>
  <c r="DV31" i="4"/>
  <c r="DV30" i="4"/>
  <c r="DV25" i="4"/>
  <c r="DV21" i="4"/>
  <c r="DV29" i="4"/>
  <c r="DV27" i="4"/>
  <c r="DV24" i="4"/>
  <c r="DV20" i="4"/>
  <c r="DV23" i="4"/>
  <c r="DV19" i="4"/>
  <c r="DV16" i="4"/>
  <c r="DV12" i="4"/>
  <c r="DV8" i="4"/>
  <c r="DV15" i="4"/>
  <c r="DV11" i="4"/>
  <c r="DV18" i="4"/>
  <c r="DV14" i="4"/>
  <c r="DV10" i="4"/>
  <c r="DV7" i="4"/>
  <c r="DV5" i="4"/>
  <c r="DW6" i="4"/>
  <c r="DW96" i="4"/>
  <c r="DV17" i="4"/>
  <c r="DV13" i="4"/>
  <c r="DV9" i="4"/>
  <c r="EO60" i="5"/>
  <c r="EO115" i="5"/>
  <c r="EO125" i="5"/>
  <c r="EO124" i="5"/>
  <c r="EO122" i="5"/>
  <c r="EO121" i="5"/>
  <c r="EO118" i="5"/>
  <c r="EO119" i="5"/>
  <c r="EO120" i="5"/>
  <c r="EO117" i="5"/>
  <c r="EO114" i="5"/>
  <c r="EO113" i="5"/>
  <c r="EO111" i="5"/>
  <c r="EO110" i="5"/>
  <c r="EO108" i="5"/>
  <c r="EO107" i="5"/>
  <c r="EO105" i="5"/>
  <c r="EO104" i="5"/>
  <c r="EO100" i="5"/>
  <c r="EO99" i="5"/>
  <c r="EO97" i="5"/>
  <c r="EO96" i="5"/>
  <c r="EO94" i="5"/>
  <c r="EO93" i="5"/>
  <c r="EO90" i="5"/>
  <c r="EO91" i="5"/>
  <c r="EO88" i="5"/>
  <c r="EO87" i="5"/>
  <c r="EO85" i="5"/>
  <c r="EO84" i="5"/>
  <c r="EO82" i="5"/>
  <c r="EO81" i="5"/>
  <c r="EO79" i="5"/>
  <c r="EO78" i="5"/>
  <c r="EO76" i="5"/>
  <c r="EO75" i="5"/>
  <c r="EO73" i="5"/>
  <c r="EO72" i="5"/>
  <c r="EO70" i="5"/>
  <c r="EO69" i="5"/>
  <c r="EO67" i="5"/>
  <c r="EO66" i="5"/>
  <c r="EO64" i="5"/>
  <c r="EO63" i="5"/>
  <c r="EO106" i="5"/>
  <c r="EO103" i="5"/>
  <c r="EO112" i="5"/>
  <c r="EO109" i="5"/>
  <c r="EO194" i="5"/>
  <c r="EO192" i="5"/>
  <c r="EO191" i="5"/>
  <c r="EO184" i="5"/>
  <c r="EO183" i="5"/>
  <c r="EO182" i="5"/>
  <c r="EO181" i="5"/>
  <c r="EO180" i="5"/>
  <c r="EO179" i="5"/>
  <c r="EO178" i="5"/>
  <c r="EO177" i="5"/>
  <c r="EO188" i="5"/>
  <c r="EO187" i="5"/>
  <c r="EO186" i="5"/>
  <c r="EO185" i="5"/>
  <c r="EO193" i="5"/>
  <c r="EO190" i="5"/>
  <c r="EO189" i="5"/>
  <c r="EO176" i="5"/>
  <c r="EO160" i="5"/>
  <c r="EO166" i="5"/>
  <c r="EO158" i="5"/>
  <c r="EO157" i="5"/>
  <c r="EO161" i="5"/>
  <c r="EO159" i="5"/>
  <c r="EO154" i="5"/>
  <c r="EO156" i="5"/>
  <c r="EO152" i="5"/>
  <c r="EO151" i="5"/>
  <c r="EO153" i="5"/>
  <c r="EO150" i="5"/>
  <c r="EO149" i="5"/>
  <c r="EO41" i="5"/>
  <c r="EO145" i="5"/>
  <c r="EO45" i="5"/>
  <c r="EO37" i="5"/>
  <c r="EO46" i="5"/>
  <c r="EO44" i="5"/>
  <c r="EO43" i="5"/>
  <c r="EO42" i="5"/>
  <c r="EO146" i="5"/>
  <c r="EO39" i="5"/>
  <c r="EO198" i="5"/>
  <c r="EO199" i="5"/>
  <c r="EO197" i="5"/>
  <c r="EO195" i="5"/>
  <c r="EO196" i="5"/>
  <c r="EO175" i="5"/>
  <c r="EO174" i="5"/>
  <c r="EO173" i="5"/>
  <c r="EO171" i="5"/>
  <c r="EO172" i="5"/>
  <c r="EO170" i="5"/>
  <c r="EO167" i="5"/>
  <c r="EO169" i="5"/>
  <c r="EO165" i="5"/>
  <c r="EO164" i="5"/>
  <c r="EO162" i="5"/>
  <c r="EO168" i="5"/>
  <c r="EO163" i="5"/>
  <c r="EO155" i="5"/>
  <c r="EO147" i="5"/>
  <c r="EO144" i="5"/>
  <c r="EO142" i="5"/>
  <c r="EO148" i="5"/>
  <c r="EO143" i="5"/>
  <c r="EO137" i="5"/>
  <c r="EO133" i="5"/>
  <c r="EO141" i="5"/>
  <c r="EO139" i="5"/>
  <c r="EO136" i="5"/>
  <c r="EO135" i="5"/>
  <c r="EO140" i="5"/>
  <c r="EO138" i="5"/>
  <c r="EO134" i="5"/>
  <c r="EO129" i="5"/>
  <c r="EO123" i="5"/>
  <c r="EO128" i="5"/>
  <c r="EO116" i="5"/>
  <c r="EO132" i="5"/>
  <c r="EO131" i="5"/>
  <c r="EO127" i="5"/>
  <c r="EO102" i="5"/>
  <c r="EO130" i="5"/>
  <c r="EO126" i="5"/>
  <c r="EO101" i="5"/>
  <c r="EO92" i="5"/>
  <c r="EO89" i="5"/>
  <c r="EO77" i="5"/>
  <c r="EO98" i="5"/>
  <c r="EO95" i="5"/>
  <c r="EO83" i="5"/>
  <c r="EO71" i="5"/>
  <c r="EO86" i="5"/>
  <c r="EO65" i="5"/>
  <c r="EO62" i="5"/>
  <c r="EO61" i="5"/>
  <c r="EO80" i="5"/>
  <c r="EO74" i="5"/>
  <c r="EO68" i="5"/>
  <c r="EO59" i="5"/>
  <c r="EO56" i="5"/>
  <c r="EO52" i="5"/>
  <c r="EO48" i="5"/>
  <c r="EO36" i="5"/>
  <c r="EO55" i="5"/>
  <c r="EO51" i="5"/>
  <c r="EO47" i="5"/>
  <c r="EO58" i="5"/>
  <c r="EO54" i="5"/>
  <c r="EO50" i="5"/>
  <c r="EO40" i="5"/>
  <c r="EO57" i="5"/>
  <c r="EO53" i="5"/>
  <c r="EO32" i="5"/>
  <c r="EO28" i="5"/>
  <c r="EO24" i="5"/>
  <c r="EO49" i="5"/>
  <c r="EO31" i="5"/>
  <c r="EO27" i="5"/>
  <c r="EO23" i="5"/>
  <c r="EO19" i="5"/>
  <c r="EO15" i="5"/>
  <c r="EO34" i="5"/>
  <c r="EO30" i="5"/>
  <c r="EO26" i="5"/>
  <c r="EO22" i="5"/>
  <c r="EO16" i="5"/>
  <c r="EO38" i="5"/>
  <c r="EO35" i="5"/>
  <c r="EO33" i="5"/>
  <c r="EO29" i="5"/>
  <c r="EO25" i="5"/>
  <c r="EO21" i="5"/>
  <c r="EO11" i="5"/>
  <c r="EO7" i="5"/>
  <c r="EO5" i="5"/>
  <c r="EO14" i="5"/>
  <c r="EO20" i="5"/>
  <c r="EO18" i="5"/>
  <c r="EO17" i="5"/>
  <c r="EO13" i="5"/>
  <c r="EO9" i="5"/>
  <c r="EP6" i="5"/>
  <c r="EO12" i="5"/>
  <c r="EO8" i="5"/>
  <c r="EO10" i="5"/>
  <c r="DW133" i="4"/>
  <c r="DW132" i="4"/>
  <c r="DW125" i="4"/>
  <c r="DW126" i="4"/>
  <c r="DW115" i="4"/>
  <c r="DW120" i="4"/>
  <c r="DW95" i="4"/>
  <c r="DW107" i="4"/>
  <c r="DW92" i="4"/>
  <c r="DW91" i="4"/>
  <c r="DW90" i="4"/>
  <c r="DW134" i="4"/>
  <c r="DW88" i="4"/>
  <c r="DW87" i="4"/>
  <c r="DW89" i="4"/>
  <c r="DW86" i="4"/>
  <c r="DW84" i="4"/>
  <c r="DW127" i="4"/>
  <c r="DW85" i="4"/>
  <c r="DW81" i="4"/>
  <c r="DW83" i="4"/>
  <c r="DW82" i="4"/>
  <c r="DW80" i="4"/>
  <c r="DW79" i="4"/>
  <c r="DW121" i="4"/>
  <c r="DW116" i="4"/>
  <c r="DW108" i="4"/>
  <c r="DW78" i="4"/>
  <c r="DW77" i="4"/>
  <c r="DW76" i="4"/>
  <c r="DW75" i="4"/>
  <c r="DW73" i="4"/>
  <c r="DW71" i="4"/>
  <c r="DW69" i="4"/>
  <c r="DW67" i="4"/>
  <c r="DW72" i="4"/>
  <c r="DW70" i="4"/>
  <c r="DW68" i="4"/>
  <c r="DW74" i="4"/>
  <c r="DW66" i="4"/>
  <c r="DW64" i="4"/>
  <c r="DW63" i="4"/>
  <c r="DW62" i="4"/>
  <c r="DW60" i="4"/>
  <c r="DW57" i="4"/>
  <c r="DW54" i="4"/>
  <c r="DW51" i="4"/>
  <c r="DW48" i="4"/>
  <c r="DW61" i="4"/>
  <c r="DW58" i="4"/>
  <c r="DW55" i="4"/>
  <c r="DW52" i="4"/>
  <c r="DW50" i="4"/>
  <c r="DW45" i="4"/>
  <c r="DW65" i="4"/>
  <c r="DW59" i="4"/>
  <c r="DW53" i="4"/>
  <c r="DW41" i="4"/>
  <c r="DW40" i="4"/>
  <c r="DW37" i="4"/>
  <c r="DW34" i="4"/>
  <c r="DW31" i="4"/>
  <c r="DW27" i="4"/>
  <c r="DW47" i="4"/>
  <c r="DW44" i="4"/>
  <c r="DW56" i="4"/>
  <c r="DW49" i="4"/>
  <c r="DW46" i="4"/>
  <c r="DW39" i="4"/>
  <c r="DW36" i="4"/>
  <c r="DW43" i="4"/>
  <c r="DW42" i="4"/>
  <c r="DW35" i="4"/>
  <c r="DW38" i="4"/>
  <c r="DW33" i="4"/>
  <c r="DW32" i="4"/>
  <c r="DW94" i="4"/>
  <c r="DW93" i="4"/>
  <c r="DW30" i="4"/>
  <c r="DW25" i="4"/>
  <c r="DW21" i="4"/>
  <c r="DW29" i="4"/>
  <c r="DW24" i="4"/>
  <c r="DW20" i="4"/>
  <c r="DW28" i="4"/>
  <c r="DW23" i="4"/>
  <c r="DW26" i="4"/>
  <c r="DW22" i="4"/>
  <c r="DW15" i="4"/>
  <c r="DW11" i="4"/>
  <c r="DW18" i="4"/>
  <c r="DW14" i="4"/>
  <c r="DW10" i="4"/>
  <c r="DW7" i="4"/>
  <c r="DW5" i="4"/>
  <c r="DW19" i="4"/>
  <c r="DW17" i="4"/>
  <c r="DW13" i="4"/>
  <c r="DW9" i="4"/>
  <c r="DX6" i="4"/>
  <c r="DX96" i="4"/>
  <c r="DW16" i="4"/>
  <c r="DW12" i="4"/>
  <c r="DW8" i="4"/>
  <c r="EP60" i="5"/>
  <c r="EP115" i="5"/>
  <c r="EP125" i="5"/>
  <c r="EP124" i="5"/>
  <c r="EP122" i="5"/>
  <c r="EP121" i="5"/>
  <c r="EP119" i="5"/>
  <c r="EP118" i="5"/>
  <c r="EP120" i="5"/>
  <c r="EP117" i="5"/>
  <c r="EP114" i="5"/>
  <c r="EP113" i="5"/>
  <c r="EP111" i="5"/>
  <c r="EP110" i="5"/>
  <c r="EP108" i="5"/>
  <c r="EP107" i="5"/>
  <c r="EP105" i="5"/>
  <c r="EP104" i="5"/>
  <c r="EP100" i="5"/>
  <c r="EP99" i="5"/>
  <c r="EP96" i="5"/>
  <c r="EP97" i="5"/>
  <c r="EP94" i="5"/>
  <c r="EP93" i="5"/>
  <c r="EP91" i="5"/>
  <c r="EP90" i="5"/>
  <c r="EP88" i="5"/>
  <c r="EP87" i="5"/>
  <c r="EP85" i="5"/>
  <c r="EP84" i="5"/>
  <c r="EP82" i="5"/>
  <c r="EP81" i="5"/>
  <c r="EP79" i="5"/>
  <c r="EP78" i="5"/>
  <c r="EP76" i="5"/>
  <c r="EP75" i="5"/>
  <c r="EP73" i="5"/>
  <c r="EP72" i="5"/>
  <c r="EP70" i="5"/>
  <c r="EP69" i="5"/>
  <c r="EP67" i="5"/>
  <c r="EP66" i="5"/>
  <c r="EP64" i="5"/>
  <c r="EP63" i="5"/>
  <c r="EP106" i="5"/>
  <c r="EP103" i="5"/>
  <c r="EP112" i="5"/>
  <c r="EP109" i="5"/>
  <c r="EP194" i="5"/>
  <c r="EP192" i="5"/>
  <c r="EP191" i="5"/>
  <c r="EP184" i="5"/>
  <c r="EP183" i="5"/>
  <c r="EP182" i="5"/>
  <c r="EP179" i="5"/>
  <c r="EP178" i="5"/>
  <c r="EP181" i="5"/>
  <c r="EP180" i="5"/>
  <c r="EP177" i="5"/>
  <c r="EP188" i="5"/>
  <c r="EP187" i="5"/>
  <c r="EP186" i="5"/>
  <c r="EP185" i="5"/>
  <c r="EP193" i="5"/>
  <c r="EP190" i="5"/>
  <c r="EP189" i="5"/>
  <c r="EP176" i="5"/>
  <c r="EP160" i="5"/>
  <c r="EP166" i="5"/>
  <c r="EP158" i="5"/>
  <c r="EP157" i="5"/>
  <c r="EP161" i="5"/>
  <c r="EP159" i="5"/>
  <c r="EP154" i="5"/>
  <c r="EP156" i="5"/>
  <c r="EP152" i="5"/>
  <c r="EP151" i="5"/>
  <c r="EP153" i="5"/>
  <c r="EP150" i="5"/>
  <c r="EP149" i="5"/>
  <c r="EP41" i="5"/>
  <c r="EP145" i="5"/>
  <c r="EP45" i="5"/>
  <c r="EP37" i="5"/>
  <c r="EP46" i="5"/>
  <c r="EP44" i="5"/>
  <c r="EP43" i="5"/>
  <c r="EP42" i="5"/>
  <c r="EP146" i="5"/>
  <c r="EP39" i="5"/>
  <c r="EP198" i="5"/>
  <c r="EP199" i="5"/>
  <c r="EP197" i="5"/>
  <c r="EP196" i="5"/>
  <c r="EP195" i="5"/>
  <c r="EP174" i="5"/>
  <c r="EP173" i="5"/>
  <c r="EP175" i="5"/>
  <c r="EP169" i="5"/>
  <c r="EP172" i="5"/>
  <c r="EP171" i="5"/>
  <c r="EP170" i="5"/>
  <c r="EP168" i="5"/>
  <c r="EP162" i="5"/>
  <c r="EP167" i="5"/>
  <c r="EP165" i="5"/>
  <c r="EP163" i="5"/>
  <c r="EP164" i="5"/>
  <c r="EP148" i="5"/>
  <c r="EP155" i="5"/>
  <c r="EP143" i="5"/>
  <c r="EP147" i="5"/>
  <c r="EP144" i="5"/>
  <c r="EP142" i="5"/>
  <c r="EP141" i="5"/>
  <c r="EP139" i="5"/>
  <c r="EP136" i="5"/>
  <c r="EP132" i="5"/>
  <c r="EP135" i="5"/>
  <c r="EP140" i="5"/>
  <c r="EP138" i="5"/>
  <c r="EP134" i="5"/>
  <c r="EP137" i="5"/>
  <c r="EP133" i="5"/>
  <c r="EP128" i="5"/>
  <c r="EP116" i="5"/>
  <c r="EP131" i="5"/>
  <c r="EP127" i="5"/>
  <c r="EP102" i="5"/>
  <c r="EP130" i="5"/>
  <c r="EP126" i="5"/>
  <c r="EP101" i="5"/>
  <c r="EP129" i="5"/>
  <c r="EP123" i="5"/>
  <c r="EP89" i="5"/>
  <c r="EP98" i="5"/>
  <c r="EP86" i="5"/>
  <c r="EP74" i="5"/>
  <c r="EP95" i="5"/>
  <c r="EP92" i="5"/>
  <c r="EP80" i="5"/>
  <c r="EP62" i="5"/>
  <c r="EP61" i="5"/>
  <c r="EP83" i="5"/>
  <c r="EP77" i="5"/>
  <c r="EP71" i="5"/>
  <c r="EP68" i="5"/>
  <c r="EP59" i="5"/>
  <c r="EP65" i="5"/>
  <c r="EP55" i="5"/>
  <c r="EP51" i="5"/>
  <c r="EP47" i="5"/>
  <c r="EP35" i="5"/>
  <c r="EP58" i="5"/>
  <c r="EP54" i="5"/>
  <c r="EP50" i="5"/>
  <c r="EP40" i="5"/>
  <c r="EP57" i="5"/>
  <c r="EP53" i="5"/>
  <c r="EP49" i="5"/>
  <c r="EP38" i="5"/>
  <c r="EP56" i="5"/>
  <c r="EP52" i="5"/>
  <c r="EP48" i="5"/>
  <c r="EP31" i="5"/>
  <c r="EP27" i="5"/>
  <c r="EP23" i="5"/>
  <c r="EP34" i="5"/>
  <c r="EP30" i="5"/>
  <c r="EP26" i="5"/>
  <c r="EP22" i="5"/>
  <c r="EP16" i="5"/>
  <c r="EP33" i="5"/>
  <c r="EP29" i="5"/>
  <c r="EP25" i="5"/>
  <c r="EP21" i="5"/>
  <c r="EP18" i="5"/>
  <c r="EP36" i="5"/>
  <c r="EP32" i="5"/>
  <c r="EP28" i="5"/>
  <c r="EP24" i="5"/>
  <c r="EP14" i="5"/>
  <c r="EP10" i="5"/>
  <c r="EQ6" i="5"/>
  <c r="EP20" i="5"/>
  <c r="EP17" i="5"/>
  <c r="EP13" i="5"/>
  <c r="EP19" i="5"/>
  <c r="EP15" i="5"/>
  <c r="EP12" i="5"/>
  <c r="EP8" i="5"/>
  <c r="EP5" i="5"/>
  <c r="EP9" i="5"/>
  <c r="EP11" i="5"/>
  <c r="EP7" i="5"/>
  <c r="DX133" i="4"/>
  <c r="DX132" i="4"/>
  <c r="DX125" i="4"/>
  <c r="DX126" i="4"/>
  <c r="DX115" i="4"/>
  <c r="DX120" i="4"/>
  <c r="DX95" i="4"/>
  <c r="DX107" i="4"/>
  <c r="DX92" i="4"/>
  <c r="DX91" i="4"/>
  <c r="DX90" i="4"/>
  <c r="DX87" i="4"/>
  <c r="DX134" i="4"/>
  <c r="DX89" i="4"/>
  <c r="DX88" i="4"/>
  <c r="DX127" i="4"/>
  <c r="DX85" i="4"/>
  <c r="DX83" i="4"/>
  <c r="DX82" i="4"/>
  <c r="DX84" i="4"/>
  <c r="DX121" i="4"/>
  <c r="DX79" i="4"/>
  <c r="DX86" i="4"/>
  <c r="DX81" i="4"/>
  <c r="DX116" i="4"/>
  <c r="DX78" i="4"/>
  <c r="DX77" i="4"/>
  <c r="DX76" i="4"/>
  <c r="DX108" i="4"/>
  <c r="DX75" i="4"/>
  <c r="DX73" i="4"/>
  <c r="DX80" i="4"/>
  <c r="DX74" i="4"/>
  <c r="DX72" i="4"/>
  <c r="DX71" i="4"/>
  <c r="DX70" i="4"/>
  <c r="DX68" i="4"/>
  <c r="DX66" i="4"/>
  <c r="DX64" i="4"/>
  <c r="DX69" i="4"/>
  <c r="DX67" i="4"/>
  <c r="DX63" i="4"/>
  <c r="DX65" i="4"/>
  <c r="DX60" i="4"/>
  <c r="DX57" i="4"/>
  <c r="DX59" i="4"/>
  <c r="DX56" i="4"/>
  <c r="DX53" i="4"/>
  <c r="DX50" i="4"/>
  <c r="DX62" i="4"/>
  <c r="DX51" i="4"/>
  <c r="DX45" i="4"/>
  <c r="DX42" i="4"/>
  <c r="DX49" i="4"/>
  <c r="DX47" i="4"/>
  <c r="DX44" i="4"/>
  <c r="DX48" i="4"/>
  <c r="DX94" i="4"/>
  <c r="DX30" i="4"/>
  <c r="DX61" i="4"/>
  <c r="DX55" i="4"/>
  <c r="DX46" i="4"/>
  <c r="DX39" i="4"/>
  <c r="DX36" i="4"/>
  <c r="DX54" i="4"/>
  <c r="DX52" i="4"/>
  <c r="DX43" i="4"/>
  <c r="DX38" i="4"/>
  <c r="DX35" i="4"/>
  <c r="DX58" i="4"/>
  <c r="DX41" i="4"/>
  <c r="DX37" i="4"/>
  <c r="DX40" i="4"/>
  <c r="DX32" i="4"/>
  <c r="DX34" i="4"/>
  <c r="DX93" i="4"/>
  <c r="DX33" i="4"/>
  <c r="DX31" i="4"/>
  <c r="DX29" i="4"/>
  <c r="DX24" i="4"/>
  <c r="DX20" i="4"/>
  <c r="DX28" i="4"/>
  <c r="DX27" i="4"/>
  <c r="DX23" i="4"/>
  <c r="DX19" i="4"/>
  <c r="DX26" i="4"/>
  <c r="DX22" i="4"/>
  <c r="DX25" i="4"/>
  <c r="DX21" i="4"/>
  <c r="DX18" i="4"/>
  <c r="DX14" i="4"/>
  <c r="DX10" i="4"/>
  <c r="DX7" i="4"/>
  <c r="DX5" i="4"/>
  <c r="DX17" i="4"/>
  <c r="DX13" i="4"/>
  <c r="DX9" i="4"/>
  <c r="DY6" i="4"/>
  <c r="DY96" i="4"/>
  <c r="DX16" i="4"/>
  <c r="DX12" i="4"/>
  <c r="DX8" i="4"/>
  <c r="DX15" i="4"/>
  <c r="DX11" i="4"/>
  <c r="EQ60" i="5"/>
  <c r="EQ115" i="5"/>
  <c r="EQ125" i="5"/>
  <c r="EQ124" i="5"/>
  <c r="EQ122" i="5"/>
  <c r="EQ121" i="5"/>
  <c r="EQ119" i="5"/>
  <c r="EQ118" i="5"/>
  <c r="EQ120" i="5"/>
  <c r="EQ117" i="5"/>
  <c r="EQ114" i="5"/>
  <c r="EQ113" i="5"/>
  <c r="EQ111" i="5"/>
  <c r="EQ110" i="5"/>
  <c r="EQ108" i="5"/>
  <c r="EQ107" i="5"/>
  <c r="EQ105" i="5"/>
  <c r="EQ104" i="5"/>
  <c r="EQ100" i="5"/>
  <c r="EQ99" i="5"/>
  <c r="EQ97" i="5"/>
  <c r="EQ96" i="5"/>
  <c r="EQ94" i="5"/>
  <c r="EQ93" i="5"/>
  <c r="EQ91" i="5"/>
  <c r="EQ90" i="5"/>
  <c r="EQ88" i="5"/>
  <c r="EQ87" i="5"/>
  <c r="EQ85" i="5"/>
  <c r="EQ84" i="5"/>
  <c r="EQ82" i="5"/>
  <c r="EQ81" i="5"/>
  <c r="EQ79" i="5"/>
  <c r="EQ78" i="5"/>
  <c r="EQ76" i="5"/>
  <c r="EQ75" i="5"/>
  <c r="EQ73" i="5"/>
  <c r="EQ72" i="5"/>
  <c r="EQ70" i="5"/>
  <c r="EQ69" i="5"/>
  <c r="EQ67" i="5"/>
  <c r="EQ66" i="5"/>
  <c r="EQ64" i="5"/>
  <c r="EQ63" i="5"/>
  <c r="EQ106" i="5"/>
  <c r="EQ103" i="5"/>
  <c r="EQ112" i="5"/>
  <c r="EQ109" i="5"/>
  <c r="EQ194" i="5"/>
  <c r="EQ192" i="5"/>
  <c r="EQ191" i="5"/>
  <c r="EQ184" i="5"/>
  <c r="EQ183" i="5"/>
  <c r="EQ181" i="5"/>
  <c r="EQ182" i="5"/>
  <c r="EQ180" i="5"/>
  <c r="EQ179" i="5"/>
  <c r="EQ177" i="5"/>
  <c r="EQ178" i="5"/>
  <c r="EQ188" i="5"/>
  <c r="EQ187" i="5"/>
  <c r="EQ186" i="5"/>
  <c r="EQ185" i="5"/>
  <c r="EQ193" i="5"/>
  <c r="EQ190" i="5"/>
  <c r="EQ189" i="5"/>
  <c r="EQ176" i="5"/>
  <c r="EQ160" i="5"/>
  <c r="EQ166" i="5"/>
  <c r="EQ158" i="5"/>
  <c r="EQ157" i="5"/>
  <c r="EQ161" i="5"/>
  <c r="EQ159" i="5"/>
  <c r="EQ154" i="5"/>
  <c r="EQ156" i="5"/>
  <c r="EQ152" i="5"/>
  <c r="EQ151" i="5"/>
  <c r="EQ153" i="5"/>
  <c r="EQ150" i="5"/>
  <c r="EQ149" i="5"/>
  <c r="EQ41" i="5"/>
  <c r="EQ145" i="5"/>
  <c r="EQ45" i="5"/>
  <c r="EQ37" i="5"/>
  <c r="EQ46" i="5"/>
  <c r="EQ44" i="5"/>
  <c r="EQ43" i="5"/>
  <c r="EQ42" i="5"/>
  <c r="EQ146" i="5"/>
  <c r="EQ39" i="5"/>
  <c r="EQ199" i="5"/>
  <c r="EQ198" i="5"/>
  <c r="EQ197" i="5"/>
  <c r="EQ196" i="5"/>
  <c r="EQ195" i="5"/>
  <c r="EQ174" i="5"/>
  <c r="EQ173" i="5"/>
  <c r="EQ175" i="5"/>
  <c r="EQ172" i="5"/>
  <c r="EQ170" i="5"/>
  <c r="EQ171" i="5"/>
  <c r="EQ169" i="5"/>
  <c r="EQ165" i="5"/>
  <c r="EQ167" i="5"/>
  <c r="EQ164" i="5"/>
  <c r="EQ163" i="5"/>
  <c r="EQ168" i="5"/>
  <c r="EQ162" i="5"/>
  <c r="EQ148" i="5"/>
  <c r="EQ155" i="5"/>
  <c r="EQ143" i="5"/>
  <c r="EQ147" i="5"/>
  <c r="EQ144" i="5"/>
  <c r="EQ142" i="5"/>
  <c r="EQ135" i="5"/>
  <c r="EQ140" i="5"/>
  <c r="EQ138" i="5"/>
  <c r="EQ134" i="5"/>
  <c r="EQ137" i="5"/>
  <c r="EQ133" i="5"/>
  <c r="EQ141" i="5"/>
  <c r="EQ139" i="5"/>
  <c r="EQ136" i="5"/>
  <c r="EQ132" i="5"/>
  <c r="EQ131" i="5"/>
  <c r="EQ127" i="5"/>
  <c r="EQ102" i="5"/>
  <c r="EQ130" i="5"/>
  <c r="EQ126" i="5"/>
  <c r="EQ101" i="5"/>
  <c r="EQ129" i="5"/>
  <c r="EQ123" i="5"/>
  <c r="EQ128" i="5"/>
  <c r="EQ116" i="5"/>
  <c r="EQ98" i="5"/>
  <c r="EQ86" i="5"/>
  <c r="EQ95" i="5"/>
  <c r="EQ83" i="5"/>
  <c r="EQ71" i="5"/>
  <c r="EQ89" i="5"/>
  <c r="EQ77" i="5"/>
  <c r="EQ61" i="5"/>
  <c r="EQ92" i="5"/>
  <c r="EQ68" i="5"/>
  <c r="EQ59" i="5"/>
  <c r="EQ80" i="5"/>
  <c r="EQ74" i="5"/>
  <c r="EQ65" i="5"/>
  <c r="EQ62" i="5"/>
  <c r="EQ58" i="5"/>
  <c r="EQ54" i="5"/>
  <c r="EQ50" i="5"/>
  <c r="EQ40" i="5"/>
  <c r="EQ57" i="5"/>
  <c r="EQ53" i="5"/>
  <c r="EQ49" i="5"/>
  <c r="EQ38" i="5"/>
  <c r="EQ56" i="5"/>
  <c r="EQ52" i="5"/>
  <c r="EQ48" i="5"/>
  <c r="EQ55" i="5"/>
  <c r="EQ51" i="5"/>
  <c r="EQ47" i="5"/>
  <c r="EQ34" i="5"/>
  <c r="EQ30" i="5"/>
  <c r="EQ26" i="5"/>
  <c r="EQ22" i="5"/>
  <c r="EQ33" i="5"/>
  <c r="EQ29" i="5"/>
  <c r="EQ25" i="5"/>
  <c r="EQ21" i="5"/>
  <c r="EQ18" i="5"/>
  <c r="EQ36" i="5"/>
  <c r="EQ35" i="5"/>
  <c r="EQ32" i="5"/>
  <c r="EQ28" i="5"/>
  <c r="EQ24" i="5"/>
  <c r="EQ20" i="5"/>
  <c r="EQ17" i="5"/>
  <c r="EQ31" i="5"/>
  <c r="EQ27" i="5"/>
  <c r="EQ13" i="5"/>
  <c r="EQ9" i="5"/>
  <c r="EQ23" i="5"/>
  <c r="EQ19" i="5"/>
  <c r="EQ15" i="5"/>
  <c r="EQ12" i="5"/>
  <c r="EQ16" i="5"/>
  <c r="EQ11" i="5"/>
  <c r="EQ7" i="5"/>
  <c r="EQ5" i="5"/>
  <c r="EQ14" i="5"/>
  <c r="EQ10" i="5"/>
  <c r="ER6" i="5"/>
  <c r="EQ8" i="5"/>
  <c r="DY133" i="4"/>
  <c r="DY132" i="4"/>
  <c r="DY125" i="4"/>
  <c r="DY126" i="4"/>
  <c r="DY115" i="4"/>
  <c r="DY120" i="4"/>
  <c r="DY95" i="4"/>
  <c r="DY107" i="4"/>
  <c r="DY92" i="4"/>
  <c r="DY91" i="4"/>
  <c r="DY134" i="4"/>
  <c r="DY90" i="4"/>
  <c r="DY89" i="4"/>
  <c r="DY88" i="4"/>
  <c r="DY86" i="4"/>
  <c r="DY87" i="4"/>
  <c r="DY127" i="4"/>
  <c r="DY85" i="4"/>
  <c r="DY82" i="4"/>
  <c r="DY84" i="4"/>
  <c r="DY121" i="4"/>
  <c r="DY81" i="4"/>
  <c r="DY116" i="4"/>
  <c r="DY80" i="4"/>
  <c r="DY83" i="4"/>
  <c r="DY77" i="4"/>
  <c r="DY76" i="4"/>
  <c r="DY79" i="4"/>
  <c r="DY74" i="4"/>
  <c r="DY72" i="4"/>
  <c r="DY78" i="4"/>
  <c r="DY71" i="4"/>
  <c r="DY70" i="4"/>
  <c r="DY68" i="4"/>
  <c r="DY73" i="4"/>
  <c r="DY108" i="4"/>
  <c r="DY69" i="4"/>
  <c r="DY67" i="4"/>
  <c r="DY63" i="4"/>
  <c r="DY75" i="4"/>
  <c r="DY65" i="4"/>
  <c r="DY62" i="4"/>
  <c r="DY59" i="4"/>
  <c r="DY56" i="4"/>
  <c r="DY64" i="4"/>
  <c r="DY61" i="4"/>
  <c r="DY58" i="4"/>
  <c r="DY55" i="4"/>
  <c r="DY52" i="4"/>
  <c r="DY49" i="4"/>
  <c r="DY66" i="4"/>
  <c r="DY50" i="4"/>
  <c r="DY47" i="4"/>
  <c r="DY44" i="4"/>
  <c r="DY41" i="4"/>
  <c r="DY54" i="4"/>
  <c r="DY48" i="4"/>
  <c r="DY46" i="4"/>
  <c r="DY45" i="4"/>
  <c r="DY39" i="4"/>
  <c r="DY36" i="4"/>
  <c r="DY33" i="4"/>
  <c r="DY93" i="4"/>
  <c r="DY29" i="4"/>
  <c r="DY57" i="4"/>
  <c r="DY43" i="4"/>
  <c r="DY38" i="4"/>
  <c r="DY35" i="4"/>
  <c r="DY51" i="4"/>
  <c r="DY42" i="4"/>
  <c r="DY40" i="4"/>
  <c r="DY37" i="4"/>
  <c r="DY34" i="4"/>
  <c r="DY60" i="4"/>
  <c r="DY53" i="4"/>
  <c r="DY94" i="4"/>
  <c r="DY32" i="4"/>
  <c r="DY31" i="4"/>
  <c r="DY28" i="4"/>
  <c r="DY27" i="4"/>
  <c r="DY23" i="4"/>
  <c r="DY19" i="4"/>
  <c r="DY26" i="4"/>
  <c r="DY22" i="4"/>
  <c r="DY25" i="4"/>
  <c r="DY21" i="4"/>
  <c r="DY30" i="4"/>
  <c r="DY24" i="4"/>
  <c r="DY20" i="4"/>
  <c r="DY17" i="4"/>
  <c r="DY13" i="4"/>
  <c r="DY9" i="4"/>
  <c r="DZ6" i="4"/>
  <c r="DZ96" i="4"/>
  <c r="DY16" i="4"/>
  <c r="DY12" i="4"/>
  <c r="DY8" i="4"/>
  <c r="DY15" i="4"/>
  <c r="DY11" i="4"/>
  <c r="DY18" i="4"/>
  <c r="DY14" i="4"/>
  <c r="DY10" i="4"/>
  <c r="DY7" i="4"/>
  <c r="DY5" i="4"/>
  <c r="ER60" i="5"/>
  <c r="ER115" i="5"/>
  <c r="ER125" i="5"/>
  <c r="ER124" i="5"/>
  <c r="ER121" i="5"/>
  <c r="ER122" i="5"/>
  <c r="ER119" i="5"/>
  <c r="ER118" i="5"/>
  <c r="ER120" i="5"/>
  <c r="ER117" i="5"/>
  <c r="ER114" i="5"/>
  <c r="ER113" i="5"/>
  <c r="ER111" i="5"/>
  <c r="ER110" i="5"/>
  <c r="ER108" i="5"/>
  <c r="ER107" i="5"/>
  <c r="ER105" i="5"/>
  <c r="ER104" i="5"/>
  <c r="ER100" i="5"/>
  <c r="ER99" i="5"/>
  <c r="ER97" i="5"/>
  <c r="ER96" i="5"/>
  <c r="ER94" i="5"/>
  <c r="ER93" i="5"/>
  <c r="ER91" i="5"/>
  <c r="ER90" i="5"/>
  <c r="ER88" i="5"/>
  <c r="ER87" i="5"/>
  <c r="ER85" i="5"/>
  <c r="ER84" i="5"/>
  <c r="ER82" i="5"/>
  <c r="ER81" i="5"/>
  <c r="ER79" i="5"/>
  <c r="ER78" i="5"/>
  <c r="ER76" i="5"/>
  <c r="ER75" i="5"/>
  <c r="ER73" i="5"/>
  <c r="ER72" i="5"/>
  <c r="ER70" i="5"/>
  <c r="ER69" i="5"/>
  <c r="ER67" i="5"/>
  <c r="ER66" i="5"/>
  <c r="ER64" i="5"/>
  <c r="ER63" i="5"/>
  <c r="ER106" i="5"/>
  <c r="ER103" i="5"/>
  <c r="ER112" i="5"/>
  <c r="ER109" i="5"/>
  <c r="ER194" i="5"/>
  <c r="ER192" i="5"/>
  <c r="ER191" i="5"/>
  <c r="ER184" i="5"/>
  <c r="ER183" i="5"/>
  <c r="ER182" i="5"/>
  <c r="ER180" i="5"/>
  <c r="ER177" i="5"/>
  <c r="ER178" i="5"/>
  <c r="ER181" i="5"/>
  <c r="ER179" i="5"/>
  <c r="ER188" i="5"/>
  <c r="ER186" i="5"/>
  <c r="ER187" i="5"/>
  <c r="ER185" i="5"/>
  <c r="ER193" i="5"/>
  <c r="ER190" i="5"/>
  <c r="ER189" i="5"/>
  <c r="ER176" i="5"/>
  <c r="ER160" i="5"/>
  <c r="ER166" i="5"/>
  <c r="ER158" i="5"/>
  <c r="ER157" i="5"/>
  <c r="ER161" i="5"/>
  <c r="ER159" i="5"/>
  <c r="ER154" i="5"/>
  <c r="ER156" i="5"/>
  <c r="ER152" i="5"/>
  <c r="ER151" i="5"/>
  <c r="ER153" i="5"/>
  <c r="ER150" i="5"/>
  <c r="ER149" i="5"/>
  <c r="ER41" i="5"/>
  <c r="ER145" i="5"/>
  <c r="ER45" i="5"/>
  <c r="ER37" i="5"/>
  <c r="ER46" i="5"/>
  <c r="ER44" i="5"/>
  <c r="ER43" i="5"/>
  <c r="ER42" i="5"/>
  <c r="ER146" i="5"/>
  <c r="ER39" i="5"/>
  <c r="ER199" i="5"/>
  <c r="ER198" i="5"/>
  <c r="ER197" i="5"/>
  <c r="ER196" i="5"/>
  <c r="ER195" i="5"/>
  <c r="ER173" i="5"/>
  <c r="ER175" i="5"/>
  <c r="ER172" i="5"/>
  <c r="ER174" i="5"/>
  <c r="ER171" i="5"/>
  <c r="ER170" i="5"/>
  <c r="ER168" i="5"/>
  <c r="ER169" i="5"/>
  <c r="ER163" i="5"/>
  <c r="ER167" i="5"/>
  <c r="ER165" i="5"/>
  <c r="ER164" i="5"/>
  <c r="ER162" i="5"/>
  <c r="ER155" i="5"/>
  <c r="ER147" i="5"/>
  <c r="ER148" i="5"/>
  <c r="ER144" i="5"/>
  <c r="ER142" i="5"/>
  <c r="ER143" i="5"/>
  <c r="ER140" i="5"/>
  <c r="ER138" i="5"/>
  <c r="ER134" i="5"/>
  <c r="ER137" i="5"/>
  <c r="ER133" i="5"/>
  <c r="ER141" i="5"/>
  <c r="ER139" i="5"/>
  <c r="ER136" i="5"/>
  <c r="ER132" i="5"/>
  <c r="ER135" i="5"/>
  <c r="ER130" i="5"/>
  <c r="ER126" i="5"/>
  <c r="ER101" i="5"/>
  <c r="ER129" i="5"/>
  <c r="ER123" i="5"/>
  <c r="ER128" i="5"/>
  <c r="ER116" i="5"/>
  <c r="ER131" i="5"/>
  <c r="ER127" i="5"/>
  <c r="ER102" i="5"/>
  <c r="ER95" i="5"/>
  <c r="ER92" i="5"/>
  <c r="ER80" i="5"/>
  <c r="ER98" i="5"/>
  <c r="ER86" i="5"/>
  <c r="ER74" i="5"/>
  <c r="ER89" i="5"/>
  <c r="ER68" i="5"/>
  <c r="ER59" i="5"/>
  <c r="ER83" i="5"/>
  <c r="ER77" i="5"/>
  <c r="ER71" i="5"/>
  <c r="ER65" i="5"/>
  <c r="ER62" i="5"/>
  <c r="ER61" i="5"/>
  <c r="ER57" i="5"/>
  <c r="ER53" i="5"/>
  <c r="ER49" i="5"/>
  <c r="ER38" i="5"/>
  <c r="ER56" i="5"/>
  <c r="ER52" i="5"/>
  <c r="ER48" i="5"/>
  <c r="ER36" i="5"/>
  <c r="ER55" i="5"/>
  <c r="ER51" i="5"/>
  <c r="ER47" i="5"/>
  <c r="ER58" i="5"/>
  <c r="ER54" i="5"/>
  <c r="ER33" i="5"/>
  <c r="ER29" i="5"/>
  <c r="ER25" i="5"/>
  <c r="ER21" i="5"/>
  <c r="ER50" i="5"/>
  <c r="ER35" i="5"/>
  <c r="ER32" i="5"/>
  <c r="ER28" i="5"/>
  <c r="ER24" i="5"/>
  <c r="ER20" i="5"/>
  <c r="ER17" i="5"/>
  <c r="ER31" i="5"/>
  <c r="ER27" i="5"/>
  <c r="ER23" i="5"/>
  <c r="ER19" i="5"/>
  <c r="ER15" i="5"/>
  <c r="ER40" i="5"/>
  <c r="ER34" i="5"/>
  <c r="ER30" i="5"/>
  <c r="ER26" i="5"/>
  <c r="ER22" i="5"/>
  <c r="ER12" i="5"/>
  <c r="ER8" i="5"/>
  <c r="ER18" i="5"/>
  <c r="ER16" i="5"/>
  <c r="ER11" i="5"/>
  <c r="ER14" i="5"/>
  <c r="ER10" i="5"/>
  <c r="ES6" i="5"/>
  <c r="ER7" i="5"/>
  <c r="ER5" i="5"/>
  <c r="ER13" i="5"/>
  <c r="ER9" i="5"/>
  <c r="DZ133" i="4"/>
  <c r="DZ132" i="4"/>
  <c r="DZ125" i="4"/>
  <c r="DZ126" i="4"/>
  <c r="DZ115" i="4"/>
  <c r="DZ120" i="4"/>
  <c r="DZ95" i="4"/>
  <c r="DZ107" i="4"/>
  <c r="DZ92" i="4"/>
  <c r="DZ91" i="4"/>
  <c r="DZ90" i="4"/>
  <c r="DZ134" i="4"/>
  <c r="DZ89" i="4"/>
  <c r="DZ88" i="4"/>
  <c r="DZ87" i="4"/>
  <c r="DZ127" i="4"/>
  <c r="DZ85" i="4"/>
  <c r="DZ86" i="4"/>
  <c r="DZ84" i="4"/>
  <c r="DZ121" i="4"/>
  <c r="DZ83" i="4"/>
  <c r="DZ116" i="4"/>
  <c r="DZ81" i="4"/>
  <c r="DZ80" i="4"/>
  <c r="DZ82" i="4"/>
  <c r="DZ79" i="4"/>
  <c r="DZ76" i="4"/>
  <c r="DZ78" i="4"/>
  <c r="DZ74" i="4"/>
  <c r="DZ72" i="4"/>
  <c r="DZ77" i="4"/>
  <c r="DZ108" i="4"/>
  <c r="DZ75" i="4"/>
  <c r="DZ73" i="4"/>
  <c r="DZ71" i="4"/>
  <c r="DZ69" i="4"/>
  <c r="DZ65" i="4"/>
  <c r="DZ70" i="4"/>
  <c r="DZ66" i="4"/>
  <c r="DZ64" i="4"/>
  <c r="DZ63" i="4"/>
  <c r="DZ61" i="4"/>
  <c r="DZ58" i="4"/>
  <c r="DZ55" i="4"/>
  <c r="DZ68" i="4"/>
  <c r="DZ54" i="4"/>
  <c r="DZ49" i="4"/>
  <c r="DZ48" i="4"/>
  <c r="DZ46" i="4"/>
  <c r="DZ43" i="4"/>
  <c r="DZ60" i="4"/>
  <c r="DZ57" i="4"/>
  <c r="DZ53" i="4"/>
  <c r="DZ62" i="4"/>
  <c r="DZ50" i="4"/>
  <c r="DZ47" i="4"/>
  <c r="DZ44" i="4"/>
  <c r="DZ38" i="4"/>
  <c r="DZ35" i="4"/>
  <c r="DZ32" i="4"/>
  <c r="DZ28" i="4"/>
  <c r="DZ56" i="4"/>
  <c r="DZ52" i="4"/>
  <c r="DZ51" i="4"/>
  <c r="DZ42" i="4"/>
  <c r="DZ40" i="4"/>
  <c r="DZ37" i="4"/>
  <c r="DZ41" i="4"/>
  <c r="DZ67" i="4"/>
  <c r="DZ59" i="4"/>
  <c r="DZ34" i="4"/>
  <c r="DZ39" i="4"/>
  <c r="DZ45" i="4"/>
  <c r="DZ94" i="4"/>
  <c r="DZ93" i="4"/>
  <c r="DZ31" i="4"/>
  <c r="DZ33" i="4"/>
  <c r="DZ36" i="4"/>
  <c r="DZ26" i="4"/>
  <c r="DZ22" i="4"/>
  <c r="DZ25" i="4"/>
  <c r="DZ21" i="4"/>
  <c r="DZ30" i="4"/>
  <c r="DZ24" i="4"/>
  <c r="DZ20" i="4"/>
  <c r="DZ29" i="4"/>
  <c r="DZ27" i="4"/>
  <c r="DZ23" i="4"/>
  <c r="DZ19" i="4"/>
  <c r="DZ16" i="4"/>
  <c r="DZ12" i="4"/>
  <c r="DZ8" i="4"/>
  <c r="DZ15" i="4"/>
  <c r="DZ11" i="4"/>
  <c r="DZ18" i="4"/>
  <c r="DZ14" i="4"/>
  <c r="DZ10" i="4"/>
  <c r="DZ7" i="4"/>
  <c r="DZ5" i="4"/>
  <c r="DZ17" i="4"/>
  <c r="DZ13" i="4"/>
  <c r="DZ9" i="4"/>
  <c r="EA6" i="4"/>
  <c r="EA96" i="4"/>
  <c r="ES60" i="5"/>
  <c r="ES115" i="5"/>
  <c r="ES125" i="5"/>
  <c r="ES124" i="5"/>
  <c r="ES122" i="5"/>
  <c r="ES121" i="5"/>
  <c r="ES119" i="5"/>
  <c r="ES118" i="5"/>
  <c r="ES120" i="5"/>
  <c r="ES117" i="5"/>
  <c r="ES114" i="5"/>
  <c r="ES113" i="5"/>
  <c r="ES111" i="5"/>
  <c r="ES110" i="5"/>
  <c r="ES108" i="5"/>
  <c r="ES107" i="5"/>
  <c r="ES105" i="5"/>
  <c r="ES104" i="5"/>
  <c r="ES100" i="5"/>
  <c r="ES99" i="5"/>
  <c r="ES97" i="5"/>
  <c r="ES96" i="5"/>
  <c r="ES94" i="5"/>
  <c r="ES93" i="5"/>
  <c r="ES91" i="5"/>
  <c r="ES90" i="5"/>
  <c r="ES88" i="5"/>
  <c r="ES87" i="5"/>
  <c r="ES85" i="5"/>
  <c r="ES84" i="5"/>
  <c r="ES82" i="5"/>
  <c r="ES81" i="5"/>
  <c r="ES79" i="5"/>
  <c r="ES78" i="5"/>
  <c r="ES76" i="5"/>
  <c r="ES75" i="5"/>
  <c r="ES73" i="5"/>
  <c r="ES72" i="5"/>
  <c r="ES70" i="5"/>
  <c r="ES69" i="5"/>
  <c r="ES67" i="5"/>
  <c r="ES66" i="5"/>
  <c r="ES64" i="5"/>
  <c r="ES63" i="5"/>
  <c r="ES106" i="5"/>
  <c r="ES103" i="5"/>
  <c r="ES112" i="5"/>
  <c r="ES109" i="5"/>
  <c r="ES194" i="5"/>
  <c r="ES192" i="5"/>
  <c r="ES191" i="5"/>
  <c r="ES184" i="5"/>
  <c r="ES182" i="5"/>
  <c r="ES181" i="5"/>
  <c r="ES178" i="5"/>
  <c r="ES179" i="5"/>
  <c r="ES180" i="5"/>
  <c r="ES177" i="5"/>
  <c r="ES183" i="5"/>
  <c r="ES188" i="5"/>
  <c r="ES186" i="5"/>
  <c r="ES187" i="5"/>
  <c r="ES185" i="5"/>
  <c r="ES193" i="5"/>
  <c r="ES190" i="5"/>
  <c r="ES189" i="5"/>
  <c r="ES176" i="5"/>
  <c r="ES160" i="5"/>
  <c r="ES166" i="5"/>
  <c r="ES158" i="5"/>
  <c r="ES157" i="5"/>
  <c r="ES161" i="5"/>
  <c r="ES159" i="5"/>
  <c r="ES154" i="5"/>
  <c r="ES156" i="5"/>
  <c r="ES152" i="5"/>
  <c r="ES151" i="5"/>
  <c r="ES153" i="5"/>
  <c r="ES150" i="5"/>
  <c r="ES149" i="5"/>
  <c r="ES41" i="5"/>
  <c r="ES145" i="5"/>
  <c r="ES45" i="5"/>
  <c r="ES37" i="5"/>
  <c r="ES46" i="5"/>
  <c r="ES44" i="5"/>
  <c r="ES43" i="5"/>
  <c r="ES42" i="5"/>
  <c r="ES146" i="5"/>
  <c r="ES39" i="5"/>
  <c r="ES198" i="5"/>
  <c r="ES199" i="5"/>
  <c r="ES197" i="5"/>
  <c r="ES196" i="5"/>
  <c r="ES195" i="5"/>
  <c r="ES175" i="5"/>
  <c r="ES174" i="5"/>
  <c r="ES173" i="5"/>
  <c r="ES171" i="5"/>
  <c r="ES170" i="5"/>
  <c r="ES172" i="5"/>
  <c r="ES167" i="5"/>
  <c r="ES169" i="5"/>
  <c r="ES165" i="5"/>
  <c r="ES168" i="5"/>
  <c r="ES164" i="5"/>
  <c r="ES162" i="5"/>
  <c r="ES163" i="5"/>
  <c r="ES155" i="5"/>
  <c r="ES147" i="5"/>
  <c r="ES144" i="5"/>
  <c r="ES142" i="5"/>
  <c r="ES143" i="5"/>
  <c r="ES148" i="5"/>
  <c r="ES137" i="5"/>
  <c r="ES133" i="5"/>
  <c r="ES141" i="5"/>
  <c r="ES139" i="5"/>
  <c r="ES136" i="5"/>
  <c r="ES135" i="5"/>
  <c r="ES140" i="5"/>
  <c r="ES138" i="5"/>
  <c r="ES134" i="5"/>
  <c r="ES129" i="5"/>
  <c r="ES123" i="5"/>
  <c r="ES132" i="5"/>
  <c r="ES128" i="5"/>
  <c r="ES116" i="5"/>
  <c r="ES131" i="5"/>
  <c r="ES127" i="5"/>
  <c r="ES102" i="5"/>
  <c r="ES130" i="5"/>
  <c r="ES126" i="5"/>
  <c r="ES101" i="5"/>
  <c r="ES92" i="5"/>
  <c r="ES89" i="5"/>
  <c r="ES77" i="5"/>
  <c r="ES98" i="5"/>
  <c r="ES95" i="5"/>
  <c r="ES83" i="5"/>
  <c r="ES71" i="5"/>
  <c r="ES65" i="5"/>
  <c r="ES80" i="5"/>
  <c r="ES74" i="5"/>
  <c r="ES62" i="5"/>
  <c r="ES61" i="5"/>
  <c r="ES86" i="5"/>
  <c r="ES68" i="5"/>
  <c r="ES59" i="5"/>
  <c r="ES56" i="5"/>
  <c r="ES52" i="5"/>
  <c r="ES48" i="5"/>
  <c r="ES36" i="5"/>
  <c r="ES55" i="5"/>
  <c r="ES51" i="5"/>
  <c r="ES47" i="5"/>
  <c r="ES58" i="5"/>
  <c r="ES54" i="5"/>
  <c r="ES50" i="5"/>
  <c r="ES40" i="5"/>
  <c r="ES57" i="5"/>
  <c r="ES53" i="5"/>
  <c r="ES49" i="5"/>
  <c r="ES35" i="5"/>
  <c r="ES32" i="5"/>
  <c r="ES28" i="5"/>
  <c r="ES24" i="5"/>
  <c r="ES31" i="5"/>
  <c r="ES27" i="5"/>
  <c r="ES23" i="5"/>
  <c r="ES19" i="5"/>
  <c r="ES15" i="5"/>
  <c r="ES38" i="5"/>
  <c r="ES34" i="5"/>
  <c r="ES30" i="5"/>
  <c r="ES26" i="5"/>
  <c r="ES22" i="5"/>
  <c r="ES16" i="5"/>
  <c r="ES33" i="5"/>
  <c r="ES29" i="5"/>
  <c r="ES25" i="5"/>
  <c r="ES20" i="5"/>
  <c r="ES18" i="5"/>
  <c r="ES17" i="5"/>
  <c r="ES11" i="5"/>
  <c r="ES7" i="5"/>
  <c r="ES5" i="5"/>
  <c r="ES10" i="5"/>
  <c r="ES14" i="5"/>
  <c r="ES13" i="5"/>
  <c r="ES9" i="5"/>
  <c r="ET6" i="5"/>
  <c r="ES21" i="5"/>
  <c r="ES12" i="5"/>
  <c r="ES8" i="5"/>
  <c r="EA133" i="4"/>
  <c r="EA132" i="4"/>
  <c r="EA125" i="4"/>
  <c r="EA126" i="4"/>
  <c r="EA115" i="4"/>
  <c r="EA120" i="4"/>
  <c r="EA95" i="4"/>
  <c r="EA107" i="4"/>
  <c r="EA92" i="4"/>
  <c r="EA91" i="4"/>
  <c r="EA90" i="4"/>
  <c r="EA134" i="4"/>
  <c r="EA88" i="4"/>
  <c r="EA87" i="4"/>
  <c r="EA89" i="4"/>
  <c r="EA86" i="4"/>
  <c r="EA84" i="4"/>
  <c r="EA127" i="4"/>
  <c r="EA81" i="4"/>
  <c r="EA83" i="4"/>
  <c r="EA82" i="4"/>
  <c r="EA85" i="4"/>
  <c r="EA80" i="4"/>
  <c r="EA79" i="4"/>
  <c r="EA121" i="4"/>
  <c r="EA108" i="4"/>
  <c r="EA78" i="4"/>
  <c r="EA77" i="4"/>
  <c r="EA75" i="4"/>
  <c r="EA73" i="4"/>
  <c r="EA71" i="4"/>
  <c r="EA76" i="4"/>
  <c r="EA72" i="4"/>
  <c r="EA69" i="4"/>
  <c r="EA67" i="4"/>
  <c r="EA116" i="4"/>
  <c r="EA74" i="4"/>
  <c r="EA70" i="4"/>
  <c r="EA68" i="4"/>
  <c r="EA66" i="4"/>
  <c r="EA64" i="4"/>
  <c r="EA63" i="4"/>
  <c r="EA62" i="4"/>
  <c r="EA60" i="4"/>
  <c r="EA57" i="4"/>
  <c r="EA54" i="4"/>
  <c r="EA51" i="4"/>
  <c r="EA48" i="4"/>
  <c r="EA53" i="4"/>
  <c r="EA65" i="4"/>
  <c r="EA59" i="4"/>
  <c r="EA56" i="4"/>
  <c r="EA52" i="4"/>
  <c r="EA45" i="4"/>
  <c r="EA61" i="4"/>
  <c r="EA55" i="4"/>
  <c r="EA46" i="4"/>
  <c r="EA43" i="4"/>
  <c r="EA42" i="4"/>
  <c r="EA40" i="4"/>
  <c r="EA37" i="4"/>
  <c r="EA34" i="4"/>
  <c r="EA31" i="4"/>
  <c r="EA27" i="4"/>
  <c r="EA49" i="4"/>
  <c r="EA41" i="4"/>
  <c r="EA58" i="4"/>
  <c r="EA39" i="4"/>
  <c r="EA36" i="4"/>
  <c r="EA50" i="4"/>
  <c r="EA47" i="4"/>
  <c r="EA38" i="4"/>
  <c r="EA44" i="4"/>
  <c r="EA35" i="4"/>
  <c r="EA93" i="4"/>
  <c r="EA33" i="4"/>
  <c r="EA32" i="4"/>
  <c r="EA94" i="4"/>
  <c r="EA25" i="4"/>
  <c r="EA21" i="4"/>
  <c r="EA30" i="4"/>
  <c r="EA24" i="4"/>
  <c r="EA20" i="4"/>
  <c r="EA29" i="4"/>
  <c r="EA23" i="4"/>
  <c r="EA28" i="4"/>
  <c r="EA26" i="4"/>
  <c r="EA22" i="4"/>
  <c r="EA15" i="4"/>
  <c r="EA11" i="4"/>
  <c r="EA7" i="4"/>
  <c r="EA5" i="4"/>
  <c r="EA19" i="4"/>
  <c r="EA18" i="4"/>
  <c r="EA14" i="4"/>
  <c r="EA10" i="4"/>
  <c r="EA17" i="4"/>
  <c r="EA13" i="4"/>
  <c r="EA9" i="4"/>
  <c r="EB6" i="4"/>
  <c r="EB110" i="4"/>
  <c r="EA16" i="4"/>
  <c r="EA12" i="4"/>
  <c r="EA8" i="4"/>
  <c r="ET60" i="5"/>
  <c r="ET115" i="5"/>
  <c r="ET125" i="5"/>
  <c r="ET124" i="5"/>
  <c r="ET122" i="5"/>
  <c r="ET121" i="5"/>
  <c r="ET119" i="5"/>
  <c r="ET118" i="5"/>
  <c r="ET120" i="5"/>
  <c r="ET117" i="5"/>
  <c r="ET114" i="5"/>
  <c r="ET113" i="5"/>
  <c r="ET111" i="5"/>
  <c r="ET110" i="5"/>
  <c r="ET108" i="5"/>
  <c r="ET107" i="5"/>
  <c r="ET105" i="5"/>
  <c r="ET104" i="5"/>
  <c r="ET100" i="5"/>
  <c r="ET99" i="5"/>
  <c r="ET97" i="5"/>
  <c r="ET96" i="5"/>
  <c r="ET94" i="5"/>
  <c r="ET93" i="5"/>
  <c r="ET91" i="5"/>
  <c r="ET90" i="5"/>
  <c r="ET88" i="5"/>
  <c r="ET87" i="5"/>
  <c r="ET85" i="5"/>
  <c r="ET84" i="5"/>
  <c r="ET82" i="5"/>
  <c r="ET81" i="5"/>
  <c r="ET79" i="5"/>
  <c r="ET78" i="5"/>
  <c r="ET76" i="5"/>
  <c r="ET75" i="5"/>
  <c r="ET73" i="5"/>
  <c r="ET72" i="5"/>
  <c r="ET70" i="5"/>
  <c r="ET69" i="5"/>
  <c r="ET67" i="5"/>
  <c r="ET66" i="5"/>
  <c r="ET64" i="5"/>
  <c r="ET63" i="5"/>
  <c r="ET106" i="5"/>
  <c r="ET103" i="5"/>
  <c r="ET112" i="5"/>
  <c r="ET109" i="5"/>
  <c r="ET194" i="5"/>
  <c r="ET192" i="5"/>
  <c r="ET191" i="5"/>
  <c r="ET184" i="5"/>
  <c r="ET183" i="5"/>
  <c r="ET182" i="5"/>
  <c r="ET181" i="5"/>
  <c r="ET179" i="5"/>
  <c r="ET178" i="5"/>
  <c r="ET180" i="5"/>
  <c r="ET177" i="5"/>
  <c r="ET188" i="5"/>
  <c r="ET187" i="5"/>
  <c r="ET185" i="5"/>
  <c r="ET186" i="5"/>
  <c r="ET193" i="5"/>
  <c r="ET190" i="5"/>
  <c r="ET189" i="5"/>
  <c r="ET176" i="5"/>
  <c r="ET160" i="5"/>
  <c r="ET166" i="5"/>
  <c r="ET158" i="5"/>
  <c r="ET157" i="5"/>
  <c r="ET161" i="5"/>
  <c r="ET159" i="5"/>
  <c r="ET154" i="5"/>
  <c r="ET156" i="5"/>
  <c r="ET152" i="5"/>
  <c r="ET151" i="5"/>
  <c r="ET153" i="5"/>
  <c r="ET150" i="5"/>
  <c r="ET149" i="5"/>
  <c r="ET41" i="5"/>
  <c r="ET145" i="5"/>
  <c r="ET45" i="5"/>
  <c r="ET37" i="5"/>
  <c r="ET46" i="5"/>
  <c r="ET44" i="5"/>
  <c r="ET43" i="5"/>
  <c r="ET42" i="5"/>
  <c r="ET146" i="5"/>
  <c r="ET39" i="5"/>
  <c r="ET198" i="5"/>
  <c r="ET199" i="5"/>
  <c r="ET197" i="5"/>
  <c r="ET196" i="5"/>
  <c r="ET195" i="5"/>
  <c r="ET174" i="5"/>
  <c r="ET173" i="5"/>
  <c r="ET175" i="5"/>
  <c r="ET172" i="5"/>
  <c r="ET171" i="5"/>
  <c r="ET170" i="5"/>
  <c r="ET169" i="5"/>
  <c r="ET168" i="5"/>
  <c r="ET167" i="5"/>
  <c r="ET165" i="5"/>
  <c r="ET164" i="5"/>
  <c r="ET162" i="5"/>
  <c r="ET163" i="5"/>
  <c r="ET148" i="5"/>
  <c r="ET155" i="5"/>
  <c r="ET147" i="5"/>
  <c r="ET143" i="5"/>
  <c r="ET144" i="5"/>
  <c r="ET142" i="5"/>
  <c r="ET141" i="5"/>
  <c r="ET139" i="5"/>
  <c r="ET136" i="5"/>
  <c r="ET132" i="5"/>
  <c r="ET135" i="5"/>
  <c r="ET140" i="5"/>
  <c r="ET138" i="5"/>
  <c r="ET134" i="5"/>
  <c r="ET137" i="5"/>
  <c r="ET133" i="5"/>
  <c r="ET128" i="5"/>
  <c r="ET116" i="5"/>
  <c r="ET131" i="5"/>
  <c r="ET127" i="5"/>
  <c r="ET102" i="5"/>
  <c r="ET130" i="5"/>
  <c r="ET126" i="5"/>
  <c r="ET101" i="5"/>
  <c r="ET129" i="5"/>
  <c r="ET123" i="5"/>
  <c r="ET89" i="5"/>
  <c r="ET98" i="5"/>
  <c r="ET86" i="5"/>
  <c r="ET74" i="5"/>
  <c r="ET95" i="5"/>
  <c r="ET92" i="5"/>
  <c r="ET80" i="5"/>
  <c r="ET83" i="5"/>
  <c r="ET77" i="5"/>
  <c r="ET71" i="5"/>
  <c r="ET62" i="5"/>
  <c r="ET61" i="5"/>
  <c r="ET68" i="5"/>
  <c r="ET59" i="5"/>
  <c r="ET65" i="5"/>
  <c r="ET55" i="5"/>
  <c r="ET51" i="5"/>
  <c r="ET47" i="5"/>
  <c r="ET35" i="5"/>
  <c r="ET58" i="5"/>
  <c r="ET54" i="5"/>
  <c r="ET50" i="5"/>
  <c r="ET40" i="5"/>
  <c r="ET57" i="5"/>
  <c r="ET53" i="5"/>
  <c r="ET49" i="5"/>
  <c r="ET38" i="5"/>
  <c r="ET56" i="5"/>
  <c r="ET52" i="5"/>
  <c r="ET31" i="5"/>
  <c r="ET27" i="5"/>
  <c r="ET23" i="5"/>
  <c r="ET36" i="5"/>
  <c r="ET34" i="5"/>
  <c r="ET30" i="5"/>
  <c r="ET26" i="5"/>
  <c r="ET22" i="5"/>
  <c r="ET16" i="5"/>
  <c r="ET33" i="5"/>
  <c r="ET29" i="5"/>
  <c r="ET25" i="5"/>
  <c r="ET21" i="5"/>
  <c r="ET18" i="5"/>
  <c r="ET48" i="5"/>
  <c r="ET32" i="5"/>
  <c r="ET28" i="5"/>
  <c r="ET24" i="5"/>
  <c r="ET19" i="5"/>
  <c r="ET15" i="5"/>
  <c r="ET14" i="5"/>
  <c r="ET10" i="5"/>
  <c r="EU6" i="5"/>
  <c r="ET13" i="5"/>
  <c r="ET12" i="5"/>
  <c r="ET8" i="5"/>
  <c r="ET20" i="5"/>
  <c r="ET17" i="5"/>
  <c r="ET11" i="5"/>
  <c r="ET7" i="5"/>
  <c r="ET5" i="5"/>
  <c r="ET9" i="5"/>
  <c r="EB111" i="4"/>
  <c r="EB112" i="4"/>
  <c r="EB131" i="4"/>
  <c r="EB124" i="4"/>
  <c r="EB123" i="4"/>
  <c r="EB122" i="4"/>
  <c r="EB118" i="4"/>
  <c r="EB117" i="4"/>
  <c r="EB114" i="4"/>
  <c r="EB119" i="4"/>
  <c r="EB98" i="4"/>
  <c r="EB109" i="4"/>
  <c r="EB97" i="4"/>
  <c r="EB100" i="4"/>
  <c r="EB99" i="4"/>
  <c r="EB104" i="4"/>
  <c r="EB103" i="4"/>
  <c r="EB101" i="4"/>
  <c r="EB102" i="4"/>
  <c r="EB105" i="4"/>
  <c r="EB106" i="4"/>
  <c r="EB129" i="4"/>
  <c r="EB113" i="4"/>
  <c r="EB128" i="4"/>
  <c r="EB130" i="4"/>
  <c r="EB96" i="4"/>
  <c r="EB135" i="4"/>
  <c r="EB133" i="4"/>
  <c r="EB132" i="4"/>
  <c r="EB125" i="4"/>
  <c r="EB126" i="4"/>
  <c r="EB115" i="4"/>
  <c r="EB120" i="4"/>
  <c r="EB95" i="4"/>
  <c r="EB107" i="4"/>
  <c r="EB92" i="4"/>
  <c r="EB91" i="4"/>
  <c r="EB136" i="4"/>
  <c r="EB90" i="4"/>
  <c r="EB87" i="4"/>
  <c r="EB134" i="4"/>
  <c r="EB89" i="4"/>
  <c r="EB88" i="4"/>
  <c r="EB127" i="4"/>
  <c r="EB86" i="4"/>
  <c r="EB85" i="4"/>
  <c r="EB83" i="4"/>
  <c r="EB82" i="4"/>
  <c r="EB121" i="4"/>
  <c r="EB81" i="4"/>
  <c r="EB79" i="4"/>
  <c r="EB84" i="4"/>
  <c r="EB116" i="4"/>
  <c r="EB78" i="4"/>
  <c r="EB77" i="4"/>
  <c r="EB80" i="4"/>
  <c r="EB75" i="4"/>
  <c r="EB73" i="4"/>
  <c r="EB108" i="4"/>
  <c r="EB76" i="4"/>
  <c r="EB74" i="4"/>
  <c r="EB72" i="4"/>
  <c r="EB70" i="4"/>
  <c r="EB68" i="4"/>
  <c r="EB69" i="4"/>
  <c r="EB66" i="4"/>
  <c r="EB64" i="4"/>
  <c r="EB63" i="4"/>
  <c r="EB71" i="4"/>
  <c r="EB67" i="4"/>
  <c r="EB65" i="4"/>
  <c r="EB62" i="4"/>
  <c r="EB60" i="4"/>
  <c r="EB57" i="4"/>
  <c r="EB59" i="4"/>
  <c r="EB56" i="4"/>
  <c r="EB53" i="4"/>
  <c r="EB50" i="4"/>
  <c r="EB52" i="4"/>
  <c r="EB45" i="4"/>
  <c r="EB42" i="4"/>
  <c r="EB61" i="4"/>
  <c r="EB58" i="4"/>
  <c r="EB55" i="4"/>
  <c r="EB51" i="4"/>
  <c r="EB47" i="4"/>
  <c r="EB44" i="4"/>
  <c r="EB49" i="4"/>
  <c r="EB41" i="4"/>
  <c r="EB94" i="4"/>
  <c r="EB30" i="4"/>
  <c r="EB54" i="4"/>
  <c r="EB39" i="4"/>
  <c r="EB36" i="4"/>
  <c r="EB38" i="4"/>
  <c r="EB35" i="4"/>
  <c r="EB48" i="4"/>
  <c r="EB46" i="4"/>
  <c r="EB37" i="4"/>
  <c r="EB40" i="4"/>
  <c r="EB43" i="4"/>
  <c r="EB33" i="4"/>
  <c r="EB34" i="4"/>
  <c r="EB32" i="4"/>
  <c r="EB93" i="4"/>
  <c r="EB24" i="4"/>
  <c r="EB20" i="4"/>
  <c r="EB29" i="4"/>
  <c r="EB23" i="4"/>
  <c r="EB19" i="4"/>
  <c r="EB28" i="4"/>
  <c r="EB27" i="4"/>
  <c r="EB26" i="4"/>
  <c r="EB22" i="4"/>
  <c r="EB31" i="4"/>
  <c r="EB25" i="4"/>
  <c r="EB21" i="4"/>
  <c r="EB18" i="4"/>
  <c r="EB14" i="4"/>
  <c r="EB10" i="4"/>
  <c r="EB7" i="4"/>
  <c r="EB5" i="4"/>
  <c r="EB9" i="4"/>
  <c r="EC6" i="4"/>
  <c r="EC110" i="4"/>
  <c r="EB17" i="4"/>
  <c r="EB13" i="4"/>
  <c r="EB16" i="4"/>
  <c r="EB12" i="4"/>
  <c r="EB8" i="4"/>
  <c r="EB15" i="4"/>
  <c r="EB11" i="4"/>
  <c r="EU60" i="5"/>
  <c r="EU115" i="5"/>
  <c r="EU125" i="5"/>
  <c r="EU124" i="5"/>
  <c r="EU122" i="5"/>
  <c r="EU121" i="5"/>
  <c r="EU119" i="5"/>
  <c r="EU118" i="5"/>
  <c r="EU120" i="5"/>
  <c r="EU117" i="5"/>
  <c r="EU114" i="5"/>
  <c r="EU113" i="5"/>
  <c r="EU111" i="5"/>
  <c r="EU110" i="5"/>
  <c r="EU108" i="5"/>
  <c r="EU107" i="5"/>
  <c r="EU105" i="5"/>
  <c r="EU104" i="5"/>
  <c r="EU100" i="5"/>
  <c r="EU99" i="5"/>
  <c r="EU97" i="5"/>
  <c r="EU96" i="5"/>
  <c r="EU94" i="5"/>
  <c r="EU93" i="5"/>
  <c r="EU91" i="5"/>
  <c r="EU90" i="5"/>
  <c r="EU88" i="5"/>
  <c r="EU87" i="5"/>
  <c r="EU85" i="5"/>
  <c r="EU84" i="5"/>
  <c r="EU82" i="5"/>
  <c r="EU81" i="5"/>
  <c r="EU79" i="5"/>
  <c r="EU78" i="5"/>
  <c r="EU76" i="5"/>
  <c r="EU75" i="5"/>
  <c r="EU73" i="5"/>
  <c r="EU72" i="5"/>
  <c r="EU70" i="5"/>
  <c r="EU69" i="5"/>
  <c r="EU67" i="5"/>
  <c r="EU66" i="5"/>
  <c r="EU64" i="5"/>
  <c r="EU63" i="5"/>
  <c r="EU106" i="5"/>
  <c r="EU103" i="5"/>
  <c r="EU112" i="5"/>
  <c r="EU109" i="5"/>
  <c r="EU194" i="5"/>
  <c r="EU192" i="5"/>
  <c r="EU191" i="5"/>
  <c r="EU184" i="5"/>
  <c r="EU183" i="5"/>
  <c r="EU181" i="5"/>
  <c r="EU180" i="5"/>
  <c r="EU179" i="5"/>
  <c r="EU182" i="5"/>
  <c r="EU178" i="5"/>
  <c r="EU177" i="5"/>
  <c r="EU188" i="5"/>
  <c r="EU187" i="5"/>
  <c r="EU185" i="5"/>
  <c r="EU186" i="5"/>
  <c r="EU193" i="5"/>
  <c r="EU190" i="5"/>
  <c r="EU189" i="5"/>
  <c r="EU176" i="5"/>
  <c r="EU160" i="5"/>
  <c r="EU166" i="5"/>
  <c r="EU158" i="5"/>
  <c r="EU157" i="5"/>
  <c r="EU161" i="5"/>
  <c r="EU159" i="5"/>
  <c r="EU154" i="5"/>
  <c r="EU156" i="5"/>
  <c r="EU152" i="5"/>
  <c r="EU151" i="5"/>
  <c r="EU153" i="5"/>
  <c r="EU150" i="5"/>
  <c r="EU149" i="5"/>
  <c r="EU41" i="5"/>
  <c r="EU145" i="5"/>
  <c r="EU45" i="5"/>
  <c r="EU37" i="5"/>
  <c r="EU46" i="5"/>
  <c r="EU44" i="5"/>
  <c r="EU43" i="5"/>
  <c r="EU42" i="5"/>
  <c r="EU146" i="5"/>
  <c r="EU39" i="5"/>
  <c r="EU199" i="5"/>
  <c r="EU198" i="5"/>
  <c r="EU196" i="5"/>
  <c r="EU197" i="5"/>
  <c r="EU195" i="5"/>
  <c r="EU174" i="5"/>
  <c r="EU173" i="5"/>
  <c r="EU175" i="5"/>
  <c r="EU170" i="5"/>
  <c r="EU171" i="5"/>
  <c r="EU172" i="5"/>
  <c r="EU169" i="5"/>
  <c r="EU165" i="5"/>
  <c r="EU167" i="5"/>
  <c r="EU164" i="5"/>
  <c r="EU168" i="5"/>
  <c r="EU163" i="5"/>
  <c r="EU162" i="5"/>
  <c r="EU148" i="5"/>
  <c r="EU155" i="5"/>
  <c r="EU143" i="5"/>
  <c r="EU144" i="5"/>
  <c r="EU142" i="5"/>
  <c r="EU147" i="5"/>
  <c r="EU135" i="5"/>
  <c r="EU140" i="5"/>
  <c r="EU138" i="5"/>
  <c r="EU134" i="5"/>
  <c r="EU137" i="5"/>
  <c r="EU133" i="5"/>
  <c r="EU141" i="5"/>
  <c r="EU139" i="5"/>
  <c r="EU136" i="5"/>
  <c r="EU132" i="5"/>
  <c r="EU131" i="5"/>
  <c r="EU127" i="5"/>
  <c r="EU102" i="5"/>
  <c r="EU130" i="5"/>
  <c r="EU126" i="5"/>
  <c r="EU101" i="5"/>
  <c r="EU129" i="5"/>
  <c r="EU123" i="5"/>
  <c r="EU128" i="5"/>
  <c r="EU116" i="5"/>
  <c r="EU98" i="5"/>
  <c r="EU86" i="5"/>
  <c r="EU95" i="5"/>
  <c r="EU83" i="5"/>
  <c r="EU71" i="5"/>
  <c r="EU89" i="5"/>
  <c r="EU77" i="5"/>
  <c r="EU92" i="5"/>
  <c r="EU80" i="5"/>
  <c r="EU74" i="5"/>
  <c r="EU61" i="5"/>
  <c r="EU68" i="5"/>
  <c r="EU59" i="5"/>
  <c r="EU65" i="5"/>
  <c r="EU62" i="5"/>
  <c r="EU58" i="5"/>
  <c r="EU54" i="5"/>
  <c r="EU50" i="5"/>
  <c r="EU40" i="5"/>
  <c r="EU57" i="5"/>
  <c r="EU53" i="5"/>
  <c r="EU49" i="5"/>
  <c r="EU38" i="5"/>
  <c r="EU56" i="5"/>
  <c r="EU52" i="5"/>
  <c r="EU48" i="5"/>
  <c r="EU55" i="5"/>
  <c r="EU51" i="5"/>
  <c r="EU36" i="5"/>
  <c r="EU34" i="5"/>
  <c r="EU30" i="5"/>
  <c r="EU26" i="5"/>
  <c r="EU22" i="5"/>
  <c r="EU33" i="5"/>
  <c r="EU29" i="5"/>
  <c r="EU25" i="5"/>
  <c r="EU21" i="5"/>
  <c r="EU18" i="5"/>
  <c r="EU32" i="5"/>
  <c r="EU28" i="5"/>
  <c r="EU24" i="5"/>
  <c r="EU20" i="5"/>
  <c r="EU17" i="5"/>
  <c r="EU47" i="5"/>
  <c r="EU35" i="5"/>
  <c r="EU31" i="5"/>
  <c r="EU27" i="5"/>
  <c r="EU23" i="5"/>
  <c r="EU16" i="5"/>
  <c r="EU13" i="5"/>
  <c r="EU9" i="5"/>
  <c r="EU12" i="5"/>
  <c r="EU11" i="5"/>
  <c r="EU7" i="5"/>
  <c r="EU5" i="5"/>
  <c r="EU8" i="5"/>
  <c r="EU19" i="5"/>
  <c r="EU15" i="5"/>
  <c r="EU14" i="5"/>
  <c r="EU10" i="5"/>
  <c r="EV6" i="5"/>
  <c r="EC111" i="4"/>
  <c r="EC112" i="4"/>
  <c r="EC131" i="4"/>
  <c r="EC124" i="4"/>
  <c r="EC122" i="4"/>
  <c r="EC123" i="4"/>
  <c r="EC118" i="4"/>
  <c r="EC117" i="4"/>
  <c r="EC114" i="4"/>
  <c r="EC119" i="4"/>
  <c r="EC98" i="4"/>
  <c r="EC109" i="4"/>
  <c r="EC97" i="4"/>
  <c r="EC100" i="4"/>
  <c r="EC99" i="4"/>
  <c r="EC104" i="4"/>
  <c r="EC103" i="4"/>
  <c r="EC102" i="4"/>
  <c r="EC101" i="4"/>
  <c r="EC105" i="4"/>
  <c r="EC106" i="4"/>
  <c r="EC129" i="4"/>
  <c r="EC113" i="4"/>
  <c r="EC128" i="4"/>
  <c r="EC130" i="4"/>
  <c r="EC96" i="4"/>
  <c r="EC135" i="4"/>
  <c r="EC133" i="4"/>
  <c r="EC132" i="4"/>
  <c r="EC125" i="4"/>
  <c r="EC126" i="4"/>
  <c r="EC115" i="4"/>
  <c r="EC120" i="4"/>
  <c r="EC95" i="4"/>
  <c r="EC107" i="4"/>
  <c r="EC92" i="4"/>
  <c r="EC91" i="4"/>
  <c r="EC136" i="4"/>
  <c r="EC90" i="4"/>
  <c r="EC134" i="4"/>
  <c r="EC89" i="4"/>
  <c r="EC88" i="4"/>
  <c r="EC86" i="4"/>
  <c r="EC87" i="4"/>
  <c r="EC85" i="4"/>
  <c r="EC127" i="4"/>
  <c r="EC82" i="4"/>
  <c r="EC121" i="4"/>
  <c r="EC84" i="4"/>
  <c r="EC81" i="4"/>
  <c r="EC116" i="4"/>
  <c r="EC83" i="4"/>
  <c r="EC80" i="4"/>
  <c r="EC77" i="4"/>
  <c r="EC79" i="4"/>
  <c r="EC76" i="4"/>
  <c r="EC108" i="4"/>
  <c r="EC74" i="4"/>
  <c r="EC72" i="4"/>
  <c r="EC78" i="4"/>
  <c r="EC73" i="4"/>
  <c r="EC70" i="4"/>
  <c r="EC68" i="4"/>
  <c r="EC75" i="4"/>
  <c r="EC71" i="4"/>
  <c r="EC69" i="4"/>
  <c r="EC63" i="4"/>
  <c r="EC67" i="4"/>
  <c r="EC65" i="4"/>
  <c r="EC62" i="4"/>
  <c r="EC64" i="4"/>
  <c r="EC59" i="4"/>
  <c r="EC56" i="4"/>
  <c r="EC61" i="4"/>
  <c r="EC58" i="4"/>
  <c r="EC55" i="4"/>
  <c r="EC52" i="4"/>
  <c r="EC49" i="4"/>
  <c r="EC60" i="4"/>
  <c r="EC57" i="4"/>
  <c r="EC51" i="4"/>
  <c r="EC47" i="4"/>
  <c r="EC44" i="4"/>
  <c r="EC41" i="4"/>
  <c r="EC50" i="4"/>
  <c r="EC46" i="4"/>
  <c r="EC54" i="4"/>
  <c r="EC39" i="4"/>
  <c r="EC36" i="4"/>
  <c r="EC33" i="4"/>
  <c r="EC93" i="4"/>
  <c r="EC29" i="4"/>
  <c r="EC66" i="4"/>
  <c r="EC38" i="4"/>
  <c r="EC35" i="4"/>
  <c r="EC53" i="4"/>
  <c r="EC48" i="4"/>
  <c r="EC45" i="4"/>
  <c r="EC43" i="4"/>
  <c r="EC40" i="4"/>
  <c r="EC37" i="4"/>
  <c r="EC34" i="4"/>
  <c r="EC42" i="4"/>
  <c r="EC32" i="4"/>
  <c r="EC94" i="4"/>
  <c r="EC31" i="4"/>
  <c r="EC30" i="4"/>
  <c r="EC23" i="4"/>
  <c r="EC19" i="4"/>
  <c r="EC28" i="4"/>
  <c r="EC27" i="4"/>
  <c r="EC26" i="4"/>
  <c r="EC22" i="4"/>
  <c r="EC25" i="4"/>
  <c r="EC21" i="4"/>
  <c r="EC24" i="4"/>
  <c r="EC20" i="4"/>
  <c r="EC17" i="4"/>
  <c r="EC13" i="4"/>
  <c r="EC9" i="4"/>
  <c r="ED6" i="4"/>
  <c r="ED110" i="4"/>
  <c r="EC8" i="4"/>
  <c r="EC16" i="4"/>
  <c r="EC12" i="4"/>
  <c r="EC15" i="4"/>
  <c r="EC11" i="4"/>
  <c r="EC5" i="4"/>
  <c r="EC18" i="4"/>
  <c r="EC14" i="4"/>
  <c r="EC10" i="4"/>
  <c r="EC7" i="4"/>
  <c r="EV60" i="5"/>
  <c r="EV115" i="5"/>
  <c r="EV124" i="5"/>
  <c r="EV125" i="5"/>
  <c r="EV122" i="5"/>
  <c r="EV121" i="5"/>
  <c r="EV118" i="5"/>
  <c r="EV119" i="5"/>
  <c r="EV120" i="5"/>
  <c r="EV117" i="5"/>
  <c r="EV114" i="5"/>
  <c r="EV113" i="5"/>
  <c r="EV111" i="5"/>
  <c r="EV110" i="5"/>
  <c r="EV107" i="5"/>
  <c r="EV108" i="5"/>
  <c r="EV105" i="5"/>
  <c r="EV104" i="5"/>
  <c r="EV100" i="5"/>
  <c r="EV99" i="5"/>
  <c r="EV96" i="5"/>
  <c r="EV97" i="5"/>
  <c r="EV94" i="5"/>
  <c r="EV93" i="5"/>
  <c r="EV90" i="5"/>
  <c r="EV91" i="5"/>
  <c r="EV87" i="5"/>
  <c r="EV88" i="5"/>
  <c r="EV85" i="5"/>
  <c r="EV84" i="5"/>
  <c r="EV81" i="5"/>
  <c r="EV82" i="5"/>
  <c r="EV78" i="5"/>
  <c r="EV79" i="5"/>
  <c r="EV75" i="5"/>
  <c r="EV76" i="5"/>
  <c r="EV72" i="5"/>
  <c r="EV73" i="5"/>
  <c r="EV69" i="5"/>
  <c r="EV70" i="5"/>
  <c r="EV67" i="5"/>
  <c r="EV66" i="5"/>
  <c r="EV63" i="5"/>
  <c r="EV64" i="5"/>
  <c r="EV103" i="5"/>
  <c r="EV106" i="5"/>
  <c r="EV112" i="5"/>
  <c r="EV109" i="5"/>
  <c r="EV194" i="5"/>
  <c r="EV192" i="5"/>
  <c r="EV191" i="5"/>
  <c r="EV183" i="5"/>
  <c r="EV184" i="5"/>
  <c r="EV180" i="5"/>
  <c r="EV179" i="5"/>
  <c r="EV177" i="5"/>
  <c r="EV181" i="5"/>
  <c r="EV182" i="5"/>
  <c r="EV178" i="5"/>
  <c r="EV187" i="5"/>
  <c r="EV188" i="5"/>
  <c r="EV186" i="5"/>
  <c r="EV185" i="5"/>
  <c r="EV193" i="5"/>
  <c r="EV189" i="5"/>
  <c r="EV190" i="5"/>
  <c r="EV176" i="5"/>
  <c r="EV160" i="5"/>
  <c r="EV166" i="5"/>
  <c r="EV157" i="5"/>
  <c r="EV158" i="5"/>
  <c r="EV161" i="5"/>
  <c r="EV159" i="5"/>
  <c r="EV154" i="5"/>
  <c r="EV156" i="5"/>
  <c r="EV152" i="5"/>
  <c r="EV151" i="5"/>
  <c r="EV153" i="5"/>
  <c r="EV150" i="5"/>
  <c r="EV149" i="5"/>
  <c r="EV41" i="5"/>
  <c r="EV145" i="5"/>
  <c r="EV45" i="5"/>
  <c r="EV37" i="5"/>
  <c r="EV44" i="5"/>
  <c r="EV46" i="5"/>
  <c r="EV43" i="5"/>
  <c r="EV42" i="5"/>
  <c r="EV146" i="5"/>
  <c r="EV39" i="5"/>
  <c r="EV199" i="5"/>
  <c r="EV198" i="5"/>
  <c r="EV196" i="5"/>
  <c r="EV197" i="5"/>
  <c r="EV195" i="5"/>
  <c r="EV175" i="5"/>
  <c r="EV173" i="5"/>
  <c r="EV172" i="5"/>
  <c r="EV174" i="5"/>
  <c r="EV168" i="5"/>
  <c r="EV171" i="5"/>
  <c r="EV170" i="5"/>
  <c r="EV169" i="5"/>
  <c r="EV163" i="5"/>
  <c r="EV162" i="5"/>
  <c r="EV167" i="5"/>
  <c r="EV165" i="5"/>
  <c r="EV164" i="5"/>
  <c r="EV155" i="5"/>
  <c r="EV147" i="5"/>
  <c r="EV144" i="5"/>
  <c r="EV142" i="5"/>
  <c r="EV148" i="5"/>
  <c r="EV143" i="5"/>
  <c r="EV140" i="5"/>
  <c r="EV138" i="5"/>
  <c r="EV134" i="5"/>
  <c r="EV137" i="5"/>
  <c r="EV133" i="5"/>
  <c r="EV141" i="5"/>
  <c r="EV139" i="5"/>
  <c r="EV136" i="5"/>
  <c r="EV132" i="5"/>
  <c r="EV135" i="5"/>
  <c r="EV130" i="5"/>
  <c r="EV126" i="5"/>
  <c r="EV101" i="5"/>
  <c r="EV129" i="5"/>
  <c r="EV123" i="5"/>
  <c r="EV128" i="5"/>
  <c r="EV116" i="5"/>
  <c r="EV131" i="5"/>
  <c r="EV127" i="5"/>
  <c r="EV102" i="5"/>
  <c r="EV95" i="5"/>
  <c r="EV92" i="5"/>
  <c r="EV80" i="5"/>
  <c r="EV98" i="5"/>
  <c r="EV86" i="5"/>
  <c r="EV74" i="5"/>
  <c r="EV68" i="5"/>
  <c r="EV59" i="5"/>
  <c r="EV65" i="5"/>
  <c r="EV62" i="5"/>
  <c r="EV89" i="5"/>
  <c r="EV83" i="5"/>
  <c r="EV77" i="5"/>
  <c r="EV71" i="5"/>
  <c r="EV61" i="5"/>
  <c r="EV57" i="5"/>
  <c r="EV53" i="5"/>
  <c r="EV49" i="5"/>
  <c r="EV38" i="5"/>
  <c r="EV56" i="5"/>
  <c r="EV52" i="5"/>
  <c r="EV48" i="5"/>
  <c r="EV36" i="5"/>
  <c r="EV55" i="5"/>
  <c r="EV51" i="5"/>
  <c r="EV47" i="5"/>
  <c r="EV58" i="5"/>
  <c r="EV54" i="5"/>
  <c r="EV50" i="5"/>
  <c r="EV33" i="5"/>
  <c r="EV29" i="5"/>
  <c r="EV25" i="5"/>
  <c r="EV21" i="5"/>
  <c r="EV32" i="5"/>
  <c r="EV28" i="5"/>
  <c r="EV24" i="5"/>
  <c r="EV20" i="5"/>
  <c r="EV17" i="5"/>
  <c r="EV40" i="5"/>
  <c r="EV35" i="5"/>
  <c r="EV31" i="5"/>
  <c r="EV27" i="5"/>
  <c r="EV23" i="5"/>
  <c r="EV19" i="5"/>
  <c r="EV15" i="5"/>
  <c r="EV34" i="5"/>
  <c r="EV30" i="5"/>
  <c r="EV26" i="5"/>
  <c r="EV12" i="5"/>
  <c r="EV8" i="5"/>
  <c r="EV11" i="5"/>
  <c r="EV14" i="5"/>
  <c r="EV10" i="5"/>
  <c r="EW6" i="5"/>
  <c r="EV7" i="5"/>
  <c r="EV22" i="5"/>
  <c r="EV18" i="5"/>
  <c r="EV16" i="5"/>
  <c r="EV13" i="5"/>
  <c r="EV9" i="5"/>
  <c r="EV5" i="5"/>
  <c r="ED111" i="4"/>
  <c r="ED112" i="4"/>
  <c r="ED131" i="4"/>
  <c r="ED124" i="4"/>
  <c r="ED123" i="4"/>
  <c r="ED122" i="4"/>
  <c r="ED118" i="4"/>
  <c r="ED117" i="4"/>
  <c r="ED114" i="4"/>
  <c r="ED119" i="4"/>
  <c r="ED98" i="4"/>
  <c r="ED109" i="4"/>
  <c r="ED97" i="4"/>
  <c r="ED100" i="4"/>
  <c r="ED99" i="4"/>
  <c r="ED104" i="4"/>
  <c r="ED103" i="4"/>
  <c r="ED102" i="4"/>
  <c r="ED101" i="4"/>
  <c r="ED105" i="4"/>
  <c r="ED106" i="4"/>
  <c r="ED129" i="4"/>
  <c r="ED113" i="4"/>
  <c r="ED128" i="4"/>
  <c r="ED130" i="4"/>
  <c r="ED96" i="4"/>
  <c r="ED135" i="4"/>
  <c r="ED133" i="4"/>
  <c r="ED132" i="4"/>
  <c r="ED125" i="4"/>
  <c r="ED126" i="4"/>
  <c r="ED115" i="4"/>
  <c r="ED120" i="4"/>
  <c r="ED95" i="4"/>
  <c r="ED107" i="4"/>
  <c r="ED92" i="4"/>
  <c r="ED91" i="4"/>
  <c r="ED136" i="4"/>
  <c r="ED90" i="4"/>
  <c r="ED134" i="4"/>
  <c r="ED89" i="4"/>
  <c r="ED88" i="4"/>
  <c r="ED87" i="4"/>
  <c r="ED86" i="4"/>
  <c r="ED85" i="4"/>
  <c r="ED127" i="4"/>
  <c r="ED121" i="4"/>
  <c r="ED84" i="4"/>
  <c r="ED83" i="4"/>
  <c r="ED116" i="4"/>
  <c r="ED82" i="4"/>
  <c r="ED80" i="4"/>
  <c r="ED79" i="4"/>
  <c r="ED76" i="4"/>
  <c r="ED81" i="4"/>
  <c r="ED78" i="4"/>
  <c r="ED74" i="4"/>
  <c r="ED72" i="4"/>
  <c r="ED77" i="4"/>
  <c r="ED75" i="4"/>
  <c r="ED73" i="4"/>
  <c r="ED71" i="4"/>
  <c r="ED108" i="4"/>
  <c r="ED69" i="4"/>
  <c r="ED70" i="4"/>
  <c r="ED67" i="4"/>
  <c r="ED65" i="4"/>
  <c r="ED68" i="4"/>
  <c r="ED66" i="4"/>
  <c r="ED64" i="4"/>
  <c r="ED61" i="4"/>
  <c r="ED58" i="4"/>
  <c r="ED55" i="4"/>
  <c r="ED63" i="4"/>
  <c r="ED59" i="4"/>
  <c r="ED56" i="4"/>
  <c r="ED50" i="4"/>
  <c r="ED46" i="4"/>
  <c r="ED43" i="4"/>
  <c r="ED54" i="4"/>
  <c r="ED49" i="4"/>
  <c r="ED48" i="4"/>
  <c r="ED57" i="4"/>
  <c r="ED52" i="4"/>
  <c r="ED51" i="4"/>
  <c r="ED38" i="4"/>
  <c r="ED35" i="4"/>
  <c r="ED32" i="4"/>
  <c r="ED28" i="4"/>
  <c r="ED53" i="4"/>
  <c r="ED45" i="4"/>
  <c r="ED40" i="4"/>
  <c r="ED37" i="4"/>
  <c r="ED60" i="4"/>
  <c r="ED47" i="4"/>
  <c r="ED44" i="4"/>
  <c r="ED42" i="4"/>
  <c r="ED62" i="4"/>
  <c r="ED39" i="4"/>
  <c r="ED36" i="4"/>
  <c r="ED34" i="4"/>
  <c r="ED41" i="4"/>
  <c r="ED94" i="4"/>
  <c r="ED93" i="4"/>
  <c r="ED33" i="4"/>
  <c r="ED29" i="4"/>
  <c r="ED27" i="4"/>
  <c r="ED26" i="4"/>
  <c r="ED22" i="4"/>
  <c r="ED25" i="4"/>
  <c r="ED21" i="4"/>
  <c r="ED31" i="4"/>
  <c r="ED24" i="4"/>
  <c r="ED20" i="4"/>
  <c r="ED30" i="4"/>
  <c r="ED23" i="4"/>
  <c r="ED19" i="4"/>
  <c r="ED16" i="4"/>
  <c r="ED12" i="4"/>
  <c r="ED8" i="4"/>
  <c r="ED15" i="4"/>
  <c r="ED11" i="4"/>
  <c r="ED18" i="4"/>
  <c r="ED14" i="4"/>
  <c r="ED10" i="4"/>
  <c r="ED7" i="4"/>
  <c r="ED5" i="4"/>
  <c r="EE6" i="4"/>
  <c r="EE110" i="4"/>
  <c r="ED17" i="4"/>
  <c r="ED13" i="4"/>
  <c r="ED9" i="4"/>
  <c r="EW60" i="5"/>
  <c r="EW115" i="5"/>
  <c r="EW125" i="5"/>
  <c r="EW124" i="5"/>
  <c r="EW122" i="5"/>
  <c r="EW121" i="5"/>
  <c r="EW118" i="5"/>
  <c r="EW119" i="5"/>
  <c r="EW120" i="5"/>
  <c r="EW117" i="5"/>
  <c r="EW114" i="5"/>
  <c r="EW113" i="5"/>
  <c r="EW111" i="5"/>
  <c r="EW110" i="5"/>
  <c r="EW108" i="5"/>
  <c r="EW107" i="5"/>
  <c r="EW105" i="5"/>
  <c r="EW104" i="5"/>
  <c r="EW100" i="5"/>
  <c r="EW99" i="5"/>
  <c r="EW97" i="5"/>
  <c r="EW96" i="5"/>
  <c r="EW94" i="5"/>
  <c r="EW93" i="5"/>
  <c r="EW90" i="5"/>
  <c r="EW91" i="5"/>
  <c r="EW88" i="5"/>
  <c r="EW87" i="5"/>
  <c r="EW85" i="5"/>
  <c r="EW84" i="5"/>
  <c r="EW82" i="5"/>
  <c r="EW81" i="5"/>
  <c r="EW79" i="5"/>
  <c r="EW78" i="5"/>
  <c r="EW76" i="5"/>
  <c r="EW75" i="5"/>
  <c r="EW73" i="5"/>
  <c r="EW72" i="5"/>
  <c r="EW70" i="5"/>
  <c r="EW69" i="5"/>
  <c r="EW67" i="5"/>
  <c r="EW66" i="5"/>
  <c r="EW64" i="5"/>
  <c r="EW63" i="5"/>
  <c r="EW106" i="5"/>
  <c r="EW103" i="5"/>
  <c r="EW112" i="5"/>
  <c r="EW109" i="5"/>
  <c r="EW194" i="5"/>
  <c r="EW192" i="5"/>
  <c r="EW191" i="5"/>
  <c r="EW184" i="5"/>
  <c r="EW182" i="5"/>
  <c r="EW183" i="5"/>
  <c r="EW181" i="5"/>
  <c r="EW180" i="5"/>
  <c r="EW178" i="5"/>
  <c r="EW179" i="5"/>
  <c r="EW177" i="5"/>
  <c r="EW188" i="5"/>
  <c r="EW186" i="5"/>
  <c r="EW187" i="5"/>
  <c r="EW185" i="5"/>
  <c r="EW193" i="5"/>
  <c r="EW190" i="5"/>
  <c r="EW189" i="5"/>
  <c r="EW176" i="5"/>
  <c r="EW160" i="5"/>
  <c r="EW166" i="5"/>
  <c r="EW158" i="5"/>
  <c r="EW157" i="5"/>
  <c r="EW161" i="5"/>
  <c r="EW159" i="5"/>
  <c r="EW154" i="5"/>
  <c r="EW156" i="5"/>
  <c r="EW152" i="5"/>
  <c r="EW151" i="5"/>
  <c r="EW153" i="5"/>
  <c r="EW150" i="5"/>
  <c r="EW149" i="5"/>
  <c r="EW41" i="5"/>
  <c r="EW145" i="5"/>
  <c r="EW45" i="5"/>
  <c r="EW37" i="5"/>
  <c r="EW46" i="5"/>
  <c r="EW44" i="5"/>
  <c r="EW43" i="5"/>
  <c r="EW42" i="5"/>
  <c r="EW146" i="5"/>
  <c r="EW39" i="5"/>
  <c r="EW198" i="5"/>
  <c r="EW199" i="5"/>
  <c r="EW197" i="5"/>
  <c r="EW195" i="5"/>
  <c r="EW196" i="5"/>
  <c r="EW175" i="5"/>
  <c r="EW174" i="5"/>
  <c r="EW172" i="5"/>
  <c r="EW171" i="5"/>
  <c r="EW173" i="5"/>
  <c r="EW170" i="5"/>
  <c r="EW167" i="5"/>
  <c r="EW169" i="5"/>
  <c r="EW165" i="5"/>
  <c r="EW162" i="5"/>
  <c r="EW164" i="5"/>
  <c r="EW168" i="5"/>
  <c r="EW163" i="5"/>
  <c r="EW155" i="5"/>
  <c r="EW147" i="5"/>
  <c r="EW144" i="5"/>
  <c r="EW142" i="5"/>
  <c r="EW148" i="5"/>
  <c r="EW143" i="5"/>
  <c r="EW137" i="5"/>
  <c r="EW133" i="5"/>
  <c r="EW141" i="5"/>
  <c r="EW139" i="5"/>
  <c r="EW136" i="5"/>
  <c r="EW135" i="5"/>
  <c r="EW140" i="5"/>
  <c r="EW138" i="5"/>
  <c r="EW134" i="5"/>
  <c r="EW132" i="5"/>
  <c r="EW129" i="5"/>
  <c r="EW123" i="5"/>
  <c r="EW128" i="5"/>
  <c r="EW116" i="5"/>
  <c r="EW131" i="5"/>
  <c r="EW127" i="5"/>
  <c r="EW102" i="5"/>
  <c r="EW130" i="5"/>
  <c r="EW126" i="5"/>
  <c r="EW101" i="5"/>
  <c r="EW92" i="5"/>
  <c r="EW89" i="5"/>
  <c r="EW77" i="5"/>
  <c r="EW98" i="5"/>
  <c r="EW95" i="5"/>
  <c r="EW83" i="5"/>
  <c r="EW71" i="5"/>
  <c r="EW65" i="5"/>
  <c r="EW62" i="5"/>
  <c r="EW86" i="5"/>
  <c r="EW61" i="5"/>
  <c r="EW80" i="5"/>
  <c r="EW74" i="5"/>
  <c r="EW68" i="5"/>
  <c r="EW59" i="5"/>
  <c r="EW56" i="5"/>
  <c r="EW52" i="5"/>
  <c r="EW48" i="5"/>
  <c r="EW36" i="5"/>
  <c r="EW55" i="5"/>
  <c r="EW51" i="5"/>
  <c r="EW47" i="5"/>
  <c r="EW58" i="5"/>
  <c r="EW54" i="5"/>
  <c r="EW50" i="5"/>
  <c r="EW40" i="5"/>
  <c r="EW57" i="5"/>
  <c r="EW53" i="5"/>
  <c r="EW32" i="5"/>
  <c r="EW28" i="5"/>
  <c r="EW24" i="5"/>
  <c r="EW38" i="5"/>
  <c r="EW35" i="5"/>
  <c r="EW31" i="5"/>
  <c r="EW27" i="5"/>
  <c r="EW23" i="5"/>
  <c r="EW19" i="5"/>
  <c r="EW15" i="5"/>
  <c r="EW34" i="5"/>
  <c r="EW30" i="5"/>
  <c r="EW26" i="5"/>
  <c r="EW22" i="5"/>
  <c r="EW16" i="5"/>
  <c r="EW49" i="5"/>
  <c r="EW33" i="5"/>
  <c r="EW29" i="5"/>
  <c r="EW25" i="5"/>
  <c r="EW11" i="5"/>
  <c r="EW7" i="5"/>
  <c r="EW5" i="5"/>
  <c r="EW14" i="5"/>
  <c r="EW21" i="5"/>
  <c r="EW20" i="5"/>
  <c r="EW18" i="5"/>
  <c r="EW17" i="5"/>
  <c r="EW13" i="5"/>
  <c r="EW9" i="5"/>
  <c r="EW12" i="5"/>
  <c r="EW8" i="5"/>
  <c r="EW10" i="5"/>
  <c r="EX6" i="5"/>
  <c r="EE111" i="4"/>
  <c r="EE112" i="4"/>
  <c r="EE131" i="4"/>
  <c r="EE124" i="4"/>
  <c r="EE122" i="4"/>
  <c r="EE123" i="4"/>
  <c r="EE118" i="4"/>
  <c r="EE117" i="4"/>
  <c r="EE114" i="4"/>
  <c r="EE119" i="4"/>
  <c r="EE98" i="4"/>
  <c r="EE109" i="4"/>
  <c r="EE97" i="4"/>
  <c r="EE100" i="4"/>
  <c r="EE99" i="4"/>
  <c r="EE104" i="4"/>
  <c r="EE103" i="4"/>
  <c r="EE101" i="4"/>
  <c r="EE102" i="4"/>
  <c r="EE105" i="4"/>
  <c r="EE106" i="4"/>
  <c r="EE129" i="4"/>
  <c r="EE113" i="4"/>
  <c r="EE128" i="4"/>
  <c r="EE130" i="4"/>
  <c r="EE96" i="4"/>
  <c r="EE135" i="4"/>
  <c r="EE133" i="4"/>
  <c r="EE132" i="4"/>
  <c r="EE125" i="4"/>
  <c r="EE126" i="4"/>
  <c r="EE115" i="4"/>
  <c r="EE120" i="4"/>
  <c r="EE95" i="4"/>
  <c r="EE107" i="4"/>
  <c r="EE92" i="4"/>
  <c r="EE91" i="4"/>
  <c r="EE136" i="4"/>
  <c r="EE90" i="4"/>
  <c r="EE134" i="4"/>
  <c r="EE88" i="4"/>
  <c r="EE87" i="4"/>
  <c r="EE89" i="4"/>
  <c r="EE86" i="4"/>
  <c r="EE127" i="4"/>
  <c r="EE84" i="4"/>
  <c r="EE81" i="4"/>
  <c r="EE83" i="4"/>
  <c r="EE85" i="4"/>
  <c r="EE82" i="4"/>
  <c r="EE80" i="4"/>
  <c r="EE121" i="4"/>
  <c r="EE79" i="4"/>
  <c r="EE108" i="4"/>
  <c r="EE78" i="4"/>
  <c r="EE116" i="4"/>
  <c r="EE77" i="4"/>
  <c r="EE76" i="4"/>
  <c r="EE75" i="4"/>
  <c r="EE73" i="4"/>
  <c r="EE71" i="4"/>
  <c r="EE69" i="4"/>
  <c r="EE67" i="4"/>
  <c r="EE74" i="4"/>
  <c r="EE70" i="4"/>
  <c r="EE68" i="4"/>
  <c r="EE66" i="4"/>
  <c r="EE64" i="4"/>
  <c r="EE72" i="4"/>
  <c r="EE63" i="4"/>
  <c r="EE65" i="4"/>
  <c r="EE60" i="4"/>
  <c r="EE57" i="4"/>
  <c r="EE54" i="4"/>
  <c r="EE51" i="4"/>
  <c r="EE48" i="4"/>
  <c r="EE61" i="4"/>
  <c r="EE58" i="4"/>
  <c r="EE55" i="4"/>
  <c r="EE49" i="4"/>
  <c r="EE62" i="4"/>
  <c r="EE53" i="4"/>
  <c r="EE45" i="4"/>
  <c r="EE56" i="4"/>
  <c r="EE40" i="4"/>
  <c r="EE37" i="4"/>
  <c r="EE34" i="4"/>
  <c r="EE31" i="4"/>
  <c r="EE27" i="4"/>
  <c r="EE47" i="4"/>
  <c r="EE44" i="4"/>
  <c r="EE43" i="4"/>
  <c r="EE42" i="4"/>
  <c r="EE59" i="4"/>
  <c r="EE50" i="4"/>
  <c r="EE46" i="4"/>
  <c r="EE41" i="4"/>
  <c r="EE39" i="4"/>
  <c r="EE36" i="4"/>
  <c r="EE52" i="4"/>
  <c r="EE38" i="4"/>
  <c r="EE35" i="4"/>
  <c r="EE94" i="4"/>
  <c r="EE93" i="4"/>
  <c r="EE33" i="4"/>
  <c r="EE32" i="4"/>
  <c r="EE28" i="4"/>
  <c r="EE25" i="4"/>
  <c r="EE21" i="4"/>
  <c r="EE24" i="4"/>
  <c r="EE20" i="4"/>
  <c r="EE30" i="4"/>
  <c r="EE23" i="4"/>
  <c r="EE29" i="4"/>
  <c r="EE26" i="4"/>
  <c r="EE22" i="4"/>
  <c r="EE19" i="4"/>
  <c r="EE15" i="4"/>
  <c r="EE11" i="4"/>
  <c r="EE18" i="4"/>
  <c r="EE14" i="4"/>
  <c r="EE10" i="4"/>
  <c r="EE7" i="4"/>
  <c r="EE5" i="4"/>
  <c r="EE17" i="4"/>
  <c r="EE13" i="4"/>
  <c r="EE9" i="4"/>
  <c r="EF6" i="4"/>
  <c r="EF110" i="4"/>
  <c r="EE16" i="4"/>
  <c r="EE12" i="4"/>
  <c r="EE8" i="4"/>
  <c r="EX60" i="5"/>
  <c r="EX115" i="5"/>
  <c r="EX125" i="5"/>
  <c r="EX124" i="5"/>
  <c r="EX122" i="5"/>
  <c r="EX121" i="5"/>
  <c r="EX119" i="5"/>
  <c r="EX118" i="5"/>
  <c r="EX120" i="5"/>
  <c r="EX117" i="5"/>
  <c r="EX114" i="5"/>
  <c r="EX113" i="5"/>
  <c r="EX111" i="5"/>
  <c r="EX110" i="5"/>
  <c r="EX108" i="5"/>
  <c r="EX107" i="5"/>
  <c r="EX105" i="5"/>
  <c r="EX104" i="5"/>
  <c r="EX100" i="5"/>
  <c r="EX99" i="5"/>
  <c r="EX97" i="5"/>
  <c r="EX96" i="5"/>
  <c r="EX94" i="5"/>
  <c r="EX93" i="5"/>
  <c r="EX91" i="5"/>
  <c r="EX90" i="5"/>
  <c r="EX88" i="5"/>
  <c r="EX87" i="5"/>
  <c r="EX85" i="5"/>
  <c r="EX84" i="5"/>
  <c r="EX82" i="5"/>
  <c r="EX81" i="5"/>
  <c r="EX79" i="5"/>
  <c r="EX78" i="5"/>
  <c r="EX76" i="5"/>
  <c r="EX75" i="5"/>
  <c r="EX73" i="5"/>
  <c r="EX72" i="5"/>
  <c r="EX70" i="5"/>
  <c r="EX69" i="5"/>
  <c r="EX67" i="5"/>
  <c r="EX66" i="5"/>
  <c r="EX64" i="5"/>
  <c r="EX63" i="5"/>
  <c r="EX106" i="5"/>
  <c r="EX103" i="5"/>
  <c r="EX112" i="5"/>
  <c r="EX109" i="5"/>
  <c r="EX194" i="5"/>
  <c r="EX192" i="5"/>
  <c r="EX191" i="5"/>
  <c r="EX184" i="5"/>
  <c r="EX183" i="5"/>
  <c r="EX182" i="5"/>
  <c r="EX179" i="5"/>
  <c r="EX181" i="5"/>
  <c r="EX178" i="5"/>
  <c r="EX180" i="5"/>
  <c r="EX177" i="5"/>
  <c r="EX188" i="5"/>
  <c r="EX186" i="5"/>
  <c r="EX187" i="5"/>
  <c r="EX185" i="5"/>
  <c r="EX193" i="5"/>
  <c r="EX190" i="5"/>
  <c r="EX189" i="5"/>
  <c r="EX176" i="5"/>
  <c r="EX160" i="5"/>
  <c r="EX166" i="5"/>
  <c r="EX158" i="5"/>
  <c r="EX157" i="5"/>
  <c r="EX161" i="5"/>
  <c r="EX159" i="5"/>
  <c r="EX154" i="5"/>
  <c r="EX156" i="5"/>
  <c r="EX152" i="5"/>
  <c r="EX151" i="5"/>
  <c r="EX153" i="5"/>
  <c r="EX150" i="5"/>
  <c r="EX149" i="5"/>
  <c r="EX41" i="5"/>
  <c r="EX145" i="5"/>
  <c r="EX45" i="5"/>
  <c r="EX37" i="5"/>
  <c r="EX46" i="5"/>
  <c r="EX44" i="5"/>
  <c r="EX43" i="5"/>
  <c r="EX42" i="5"/>
  <c r="EX146" i="5"/>
  <c r="EX39" i="5"/>
  <c r="EX198" i="5"/>
  <c r="EX199" i="5"/>
  <c r="EX197" i="5"/>
  <c r="EX196" i="5"/>
  <c r="EX195" i="5"/>
  <c r="EX175" i="5"/>
  <c r="EX174" i="5"/>
  <c r="EX173" i="5"/>
  <c r="EX169" i="5"/>
  <c r="EX171" i="5"/>
  <c r="EX170" i="5"/>
  <c r="EX172" i="5"/>
  <c r="EX168" i="5"/>
  <c r="EX162" i="5"/>
  <c r="EX164" i="5"/>
  <c r="EX167" i="5"/>
  <c r="EX165" i="5"/>
  <c r="EX163" i="5"/>
  <c r="EX148" i="5"/>
  <c r="EX155" i="5"/>
  <c r="EX143" i="5"/>
  <c r="EX147" i="5"/>
  <c r="EX144" i="5"/>
  <c r="EX142" i="5"/>
  <c r="EX141" i="5"/>
  <c r="EX139" i="5"/>
  <c r="EX136" i="5"/>
  <c r="EX132" i="5"/>
  <c r="EX135" i="5"/>
  <c r="EX140" i="5"/>
  <c r="EX138" i="5"/>
  <c r="EX134" i="5"/>
  <c r="EX137" i="5"/>
  <c r="EX133" i="5"/>
  <c r="EX128" i="5"/>
  <c r="EX116" i="5"/>
  <c r="EX131" i="5"/>
  <c r="EX127" i="5"/>
  <c r="EX102" i="5"/>
  <c r="EX130" i="5"/>
  <c r="EX126" i="5"/>
  <c r="EX101" i="5"/>
  <c r="EX129" i="5"/>
  <c r="EX123" i="5"/>
  <c r="EX89" i="5"/>
  <c r="EX98" i="5"/>
  <c r="EX86" i="5"/>
  <c r="EX74" i="5"/>
  <c r="EX95" i="5"/>
  <c r="EX92" i="5"/>
  <c r="EX80" i="5"/>
  <c r="EX62" i="5"/>
  <c r="EX61" i="5"/>
  <c r="EX83" i="5"/>
  <c r="EX77" i="5"/>
  <c r="EX71" i="5"/>
  <c r="EX68" i="5"/>
  <c r="EX59" i="5"/>
  <c r="EX65" i="5"/>
  <c r="EX55" i="5"/>
  <c r="EX51" i="5"/>
  <c r="EX47" i="5"/>
  <c r="EX35" i="5"/>
  <c r="EX58" i="5"/>
  <c r="EX54" i="5"/>
  <c r="EX50" i="5"/>
  <c r="EX40" i="5"/>
  <c r="EX57" i="5"/>
  <c r="EX53" i="5"/>
  <c r="EX49" i="5"/>
  <c r="EX38" i="5"/>
  <c r="EX56" i="5"/>
  <c r="EX52" i="5"/>
  <c r="EX31" i="5"/>
  <c r="EX27" i="5"/>
  <c r="EX23" i="5"/>
  <c r="EX34" i="5"/>
  <c r="EX30" i="5"/>
  <c r="EX26" i="5"/>
  <c r="EX22" i="5"/>
  <c r="EX16" i="5"/>
  <c r="EX48" i="5"/>
  <c r="EX33" i="5"/>
  <c r="EX29" i="5"/>
  <c r="EX25" i="5"/>
  <c r="EX21" i="5"/>
  <c r="EX18" i="5"/>
  <c r="EX36" i="5"/>
  <c r="EX32" i="5"/>
  <c r="EX28" i="5"/>
  <c r="EX24" i="5"/>
  <c r="EX14" i="5"/>
  <c r="EX10" i="5"/>
  <c r="EY6" i="5"/>
  <c r="EX20" i="5"/>
  <c r="EX17" i="5"/>
  <c r="EX13" i="5"/>
  <c r="EX19" i="5"/>
  <c r="EX15" i="5"/>
  <c r="EX12" i="5"/>
  <c r="EX8" i="5"/>
  <c r="EX5" i="5"/>
  <c r="EX9" i="5"/>
  <c r="EX11" i="5"/>
  <c r="EX7" i="5"/>
  <c r="EF111" i="4"/>
  <c r="EF112" i="4"/>
  <c r="EF131" i="4"/>
  <c r="EF123" i="4"/>
  <c r="EF124" i="4"/>
  <c r="EF122" i="4"/>
  <c r="EF118" i="4"/>
  <c r="EF117" i="4"/>
  <c r="EF114" i="4"/>
  <c r="EF119" i="4"/>
  <c r="EF98" i="4"/>
  <c r="EF109" i="4"/>
  <c r="EF97" i="4"/>
  <c r="EF99" i="4"/>
  <c r="EF100" i="4"/>
  <c r="EF104" i="4"/>
  <c r="EF102" i="4"/>
  <c r="EF103" i="4"/>
  <c r="EF101" i="4"/>
  <c r="EF105" i="4"/>
  <c r="EF106" i="4"/>
  <c r="EF129" i="4"/>
  <c r="EF113" i="4"/>
  <c r="EF128" i="4"/>
  <c r="EF130" i="4"/>
  <c r="EF96" i="4"/>
  <c r="EF135" i="4"/>
  <c r="EF133" i="4"/>
  <c r="EF132" i="4"/>
  <c r="EF125" i="4"/>
  <c r="EF126" i="4"/>
  <c r="EF115" i="4"/>
  <c r="EF120" i="4"/>
  <c r="EF95" i="4"/>
  <c r="EF107" i="4"/>
  <c r="EF92" i="4"/>
  <c r="EF91" i="4"/>
  <c r="EF136" i="4"/>
  <c r="EF90" i="4"/>
  <c r="EF134" i="4"/>
  <c r="EF87" i="4"/>
  <c r="EF89" i="4"/>
  <c r="EF127" i="4"/>
  <c r="EF88" i="4"/>
  <c r="EF85" i="4"/>
  <c r="EF84" i="4"/>
  <c r="EF83" i="4"/>
  <c r="EF82" i="4"/>
  <c r="EF86" i="4"/>
  <c r="EF121" i="4"/>
  <c r="EF79" i="4"/>
  <c r="EF81" i="4"/>
  <c r="EF116" i="4"/>
  <c r="EF78" i="4"/>
  <c r="EF80" i="4"/>
  <c r="EF77" i="4"/>
  <c r="EF76" i="4"/>
  <c r="EF75" i="4"/>
  <c r="EF73" i="4"/>
  <c r="EF108" i="4"/>
  <c r="EF74" i="4"/>
  <c r="EF72" i="4"/>
  <c r="EF71" i="4"/>
  <c r="EF70" i="4"/>
  <c r="EF68" i="4"/>
  <c r="EF66" i="4"/>
  <c r="EF64" i="4"/>
  <c r="EF63" i="4"/>
  <c r="EF65" i="4"/>
  <c r="EF69" i="4"/>
  <c r="EF60" i="4"/>
  <c r="EF57" i="4"/>
  <c r="EF62" i="4"/>
  <c r="EF59" i="4"/>
  <c r="EF56" i="4"/>
  <c r="EF53" i="4"/>
  <c r="EF50" i="4"/>
  <c r="EF54" i="4"/>
  <c r="EF48" i="4"/>
  <c r="EF45" i="4"/>
  <c r="EF42" i="4"/>
  <c r="EF67" i="4"/>
  <c r="EF52" i="4"/>
  <c r="EF47" i="4"/>
  <c r="EF44" i="4"/>
  <c r="EF43" i="4"/>
  <c r="EF94" i="4"/>
  <c r="EF30" i="4"/>
  <c r="EF58" i="4"/>
  <c r="EF46" i="4"/>
  <c r="EF41" i="4"/>
  <c r="EF39" i="4"/>
  <c r="EF36" i="4"/>
  <c r="EF38" i="4"/>
  <c r="EF35" i="4"/>
  <c r="EF61" i="4"/>
  <c r="EF51" i="4"/>
  <c r="EF49" i="4"/>
  <c r="EF40" i="4"/>
  <c r="EF55" i="4"/>
  <c r="EF37" i="4"/>
  <c r="EF34" i="4"/>
  <c r="EF93" i="4"/>
  <c r="EF33" i="4"/>
  <c r="EF31" i="4"/>
  <c r="EF32" i="4"/>
  <c r="EF24" i="4"/>
  <c r="EF20" i="4"/>
  <c r="EF23" i="4"/>
  <c r="EF19" i="4"/>
  <c r="EF29" i="4"/>
  <c r="EF26" i="4"/>
  <c r="EF22" i="4"/>
  <c r="EF28" i="4"/>
  <c r="EF27" i="4"/>
  <c r="EF25" i="4"/>
  <c r="EF21" i="4"/>
  <c r="EF18" i="4"/>
  <c r="EF14" i="4"/>
  <c r="EF10" i="4"/>
  <c r="EF7" i="4"/>
  <c r="EF5" i="4"/>
  <c r="EF17" i="4"/>
  <c r="EF13" i="4"/>
  <c r="EF9" i="4"/>
  <c r="EG6" i="4"/>
  <c r="EG110" i="4"/>
  <c r="EF16" i="4"/>
  <c r="EF12" i="4"/>
  <c r="EF8" i="4"/>
  <c r="EF15" i="4"/>
  <c r="EF11" i="4"/>
  <c r="EY60" i="5"/>
  <c r="EY115" i="5"/>
  <c r="EY125" i="5"/>
  <c r="EY124" i="5"/>
  <c r="EY122" i="5"/>
  <c r="EY121" i="5"/>
  <c r="EY119" i="5"/>
  <c r="EY118" i="5"/>
  <c r="EY120" i="5"/>
  <c r="EY117" i="5"/>
  <c r="EY114" i="5"/>
  <c r="EY113" i="5"/>
  <c r="EY111" i="5"/>
  <c r="EY110" i="5"/>
  <c r="EY108" i="5"/>
  <c r="EY107" i="5"/>
  <c r="EY105" i="5"/>
  <c r="EY104" i="5"/>
  <c r="EY100" i="5"/>
  <c r="EY99" i="5"/>
  <c r="EY97" i="5"/>
  <c r="EY96" i="5"/>
  <c r="EY94" i="5"/>
  <c r="EY93" i="5"/>
  <c r="EY91" i="5"/>
  <c r="EY90" i="5"/>
  <c r="EY88" i="5"/>
  <c r="EY87" i="5"/>
  <c r="EY85" i="5"/>
  <c r="EY84" i="5"/>
  <c r="EY82" i="5"/>
  <c r="EY81" i="5"/>
  <c r="EY79" i="5"/>
  <c r="EY78" i="5"/>
  <c r="EY76" i="5"/>
  <c r="EY75" i="5"/>
  <c r="EY73" i="5"/>
  <c r="EY72" i="5"/>
  <c r="EY70" i="5"/>
  <c r="EY69" i="5"/>
  <c r="EY67" i="5"/>
  <c r="EY66" i="5"/>
  <c r="EY64" i="5"/>
  <c r="EY63" i="5"/>
  <c r="EY106" i="5"/>
  <c r="EY103" i="5"/>
  <c r="EY112" i="5"/>
  <c r="EY109" i="5"/>
  <c r="EY194" i="5"/>
  <c r="EY192" i="5"/>
  <c r="EY191" i="5"/>
  <c r="EY184" i="5"/>
  <c r="EY183" i="5"/>
  <c r="EY182" i="5"/>
  <c r="EY181" i="5"/>
  <c r="EY180" i="5"/>
  <c r="EY177" i="5"/>
  <c r="EY179" i="5"/>
  <c r="EY178" i="5"/>
  <c r="EY188" i="5"/>
  <c r="EY187" i="5"/>
  <c r="EY186" i="5"/>
  <c r="EY185" i="5"/>
  <c r="EY193" i="5"/>
  <c r="EY190" i="5"/>
  <c r="EY189" i="5"/>
  <c r="EY176" i="5"/>
  <c r="EY160" i="5"/>
  <c r="EY166" i="5"/>
  <c r="EY158" i="5"/>
  <c r="EY157" i="5"/>
  <c r="EY161" i="5"/>
  <c r="EY159" i="5"/>
  <c r="EY154" i="5"/>
  <c r="EY156" i="5"/>
  <c r="EY152" i="5"/>
  <c r="EY151" i="5"/>
  <c r="EY153" i="5"/>
  <c r="EY150" i="5"/>
  <c r="EY149" i="5"/>
  <c r="EY41" i="5"/>
  <c r="EY145" i="5"/>
  <c r="EY45" i="5"/>
  <c r="EY37" i="5"/>
  <c r="EY46" i="5"/>
  <c r="EY44" i="5"/>
  <c r="EY43" i="5"/>
  <c r="EY42" i="5"/>
  <c r="EY146" i="5"/>
  <c r="EY39" i="5"/>
  <c r="EY199" i="5"/>
  <c r="EY198" i="5"/>
  <c r="EY197" i="5"/>
  <c r="EY196" i="5"/>
  <c r="EY195" i="5"/>
  <c r="EY175" i="5"/>
  <c r="EY174" i="5"/>
  <c r="EY173" i="5"/>
  <c r="EY170" i="5"/>
  <c r="EY172" i="5"/>
  <c r="EY171" i="5"/>
  <c r="EY169" i="5"/>
  <c r="EY165" i="5"/>
  <c r="EY167" i="5"/>
  <c r="EY164" i="5"/>
  <c r="EY163" i="5"/>
  <c r="EY168" i="5"/>
  <c r="EY162" i="5"/>
  <c r="EY148" i="5"/>
  <c r="EY155" i="5"/>
  <c r="EY143" i="5"/>
  <c r="EY147" i="5"/>
  <c r="EY144" i="5"/>
  <c r="EY142" i="5"/>
  <c r="EY135" i="5"/>
  <c r="EY140" i="5"/>
  <c r="EY138" i="5"/>
  <c r="EY134" i="5"/>
  <c r="EY137" i="5"/>
  <c r="EY133" i="5"/>
  <c r="EY141" i="5"/>
  <c r="EY139" i="5"/>
  <c r="EY136" i="5"/>
  <c r="EY132" i="5"/>
  <c r="EY131" i="5"/>
  <c r="EY127" i="5"/>
  <c r="EY102" i="5"/>
  <c r="EY130" i="5"/>
  <c r="EY126" i="5"/>
  <c r="EY101" i="5"/>
  <c r="EY129" i="5"/>
  <c r="EY123" i="5"/>
  <c r="EY128" i="5"/>
  <c r="EY116" i="5"/>
  <c r="EY98" i="5"/>
  <c r="EY86" i="5"/>
  <c r="EY95" i="5"/>
  <c r="EY83" i="5"/>
  <c r="EY71" i="5"/>
  <c r="EY89" i="5"/>
  <c r="EY77" i="5"/>
  <c r="EY61" i="5"/>
  <c r="EY68" i="5"/>
  <c r="EY59" i="5"/>
  <c r="EY80" i="5"/>
  <c r="EY74" i="5"/>
  <c r="EY65" i="5"/>
  <c r="EY92" i="5"/>
  <c r="EY62" i="5"/>
  <c r="EY58" i="5"/>
  <c r="EY54" i="5"/>
  <c r="EY50" i="5"/>
  <c r="EY40" i="5"/>
  <c r="EY57" i="5"/>
  <c r="EY53" i="5"/>
  <c r="EY49" i="5"/>
  <c r="EY38" i="5"/>
  <c r="EY56" i="5"/>
  <c r="EY52" i="5"/>
  <c r="EY48" i="5"/>
  <c r="EY55" i="5"/>
  <c r="EY51" i="5"/>
  <c r="EY35" i="5"/>
  <c r="EY34" i="5"/>
  <c r="EY30" i="5"/>
  <c r="EY26" i="5"/>
  <c r="EY22" i="5"/>
  <c r="EY33" i="5"/>
  <c r="EY29" i="5"/>
  <c r="EY25" i="5"/>
  <c r="EY21" i="5"/>
  <c r="EY18" i="5"/>
  <c r="EY47" i="5"/>
  <c r="EY36" i="5"/>
  <c r="EY32" i="5"/>
  <c r="EY28" i="5"/>
  <c r="EY24" i="5"/>
  <c r="EY20" i="5"/>
  <c r="EY17" i="5"/>
  <c r="EY31" i="5"/>
  <c r="EY27" i="5"/>
  <c r="EY13" i="5"/>
  <c r="EY9" i="5"/>
  <c r="EY19" i="5"/>
  <c r="EY15" i="5"/>
  <c r="EY12" i="5"/>
  <c r="EY16" i="5"/>
  <c r="EY11" i="5"/>
  <c r="EY7" i="5"/>
  <c r="EY5" i="5"/>
  <c r="EY23" i="5"/>
  <c r="EY14" i="5"/>
  <c r="EY10" i="5"/>
  <c r="EZ6" i="5"/>
  <c r="EY8" i="5"/>
  <c r="EG111" i="4"/>
  <c r="EG112" i="4"/>
  <c r="EG131" i="4"/>
  <c r="EG124" i="4"/>
  <c r="EG123" i="4"/>
  <c r="EG122" i="4"/>
  <c r="EG118" i="4"/>
  <c r="EG117" i="4"/>
  <c r="EG114" i="4"/>
  <c r="EG119" i="4"/>
  <c r="EG98" i="4"/>
  <c r="EG109" i="4"/>
  <c r="EG97" i="4"/>
  <c r="EG100" i="4"/>
  <c r="EG99" i="4"/>
  <c r="EG104" i="4"/>
  <c r="EG103" i="4"/>
  <c r="EG102" i="4"/>
  <c r="EG101" i="4"/>
  <c r="EG105" i="4"/>
  <c r="EG106" i="4"/>
  <c r="EG129" i="4"/>
  <c r="EG113" i="4"/>
  <c r="EG128" i="4"/>
  <c r="EG130" i="4"/>
  <c r="EG96" i="4"/>
  <c r="EG135" i="4"/>
  <c r="EG133" i="4"/>
  <c r="EG132" i="4"/>
  <c r="EG125" i="4"/>
  <c r="EG126" i="4"/>
  <c r="EG115" i="4"/>
  <c r="EG120" i="4"/>
  <c r="EG95" i="4"/>
  <c r="EG107" i="4"/>
  <c r="EG92" i="4"/>
  <c r="EG91" i="4"/>
  <c r="EG90" i="4"/>
  <c r="EG134" i="4"/>
  <c r="EG136" i="4"/>
  <c r="EG89" i="4"/>
  <c r="EG88" i="4"/>
  <c r="EG86" i="4"/>
  <c r="EG87" i="4"/>
  <c r="EG85" i="4"/>
  <c r="EG82" i="4"/>
  <c r="EG121" i="4"/>
  <c r="EG81" i="4"/>
  <c r="EG84" i="4"/>
  <c r="EG83" i="4"/>
  <c r="EG116" i="4"/>
  <c r="EG127" i="4"/>
  <c r="EG80" i="4"/>
  <c r="EG79" i="4"/>
  <c r="EG77" i="4"/>
  <c r="EG76" i="4"/>
  <c r="EG78" i="4"/>
  <c r="EG108" i="4"/>
  <c r="EG74" i="4"/>
  <c r="EG72" i="4"/>
  <c r="EG71" i="4"/>
  <c r="EG70" i="4"/>
  <c r="EG68" i="4"/>
  <c r="EG75" i="4"/>
  <c r="EG69" i="4"/>
  <c r="EG73" i="4"/>
  <c r="EG63" i="4"/>
  <c r="EG65" i="4"/>
  <c r="EG67" i="4"/>
  <c r="EG62" i="4"/>
  <c r="EG59" i="4"/>
  <c r="EG56" i="4"/>
  <c r="EG66" i="4"/>
  <c r="EG61" i="4"/>
  <c r="EG58" i="4"/>
  <c r="EG55" i="4"/>
  <c r="EG52" i="4"/>
  <c r="EG49" i="4"/>
  <c r="EG53" i="4"/>
  <c r="EG47" i="4"/>
  <c r="EG44" i="4"/>
  <c r="EG41" i="4"/>
  <c r="EG51" i="4"/>
  <c r="EG46" i="4"/>
  <c r="EG64" i="4"/>
  <c r="EG45" i="4"/>
  <c r="EG42" i="4"/>
  <c r="EG39" i="4"/>
  <c r="EG36" i="4"/>
  <c r="EG33" i="4"/>
  <c r="EG93" i="4"/>
  <c r="EG29" i="4"/>
  <c r="EG60" i="4"/>
  <c r="EG50" i="4"/>
  <c r="EG48" i="4"/>
  <c r="EG38" i="4"/>
  <c r="EG35" i="4"/>
  <c r="EG40" i="4"/>
  <c r="EG37" i="4"/>
  <c r="EG34" i="4"/>
  <c r="EG54" i="4"/>
  <c r="EG57" i="4"/>
  <c r="EG43" i="4"/>
  <c r="EG32" i="4"/>
  <c r="EG94" i="4"/>
  <c r="EG23" i="4"/>
  <c r="EG19" i="4"/>
  <c r="EG31" i="4"/>
  <c r="EG30" i="4"/>
  <c r="EG26" i="4"/>
  <c r="EG22" i="4"/>
  <c r="EG28" i="4"/>
  <c r="EG27" i="4"/>
  <c r="EG25" i="4"/>
  <c r="EG21" i="4"/>
  <c r="EG24" i="4"/>
  <c r="EG20" i="4"/>
  <c r="EG17" i="4"/>
  <c r="EG13" i="4"/>
  <c r="EG9" i="4"/>
  <c r="EH6" i="4"/>
  <c r="EH110" i="4"/>
  <c r="EG8" i="4"/>
  <c r="EG16" i="4"/>
  <c r="EG12" i="4"/>
  <c r="EG15" i="4"/>
  <c r="EG11" i="4"/>
  <c r="EG18" i="4"/>
  <c r="EG14" i="4"/>
  <c r="EG10" i="4"/>
  <c r="EG7" i="4"/>
  <c r="EG5" i="4"/>
  <c r="EZ60" i="5"/>
  <c r="EZ115" i="5"/>
  <c r="EZ125" i="5"/>
  <c r="EZ124" i="5"/>
  <c r="EZ121" i="5"/>
  <c r="EZ122" i="5"/>
  <c r="EZ119" i="5"/>
  <c r="EZ118" i="5"/>
  <c r="EZ120" i="5"/>
  <c r="EZ117" i="5"/>
  <c r="EZ114" i="5"/>
  <c r="EZ113" i="5"/>
  <c r="EZ111" i="5"/>
  <c r="EZ110" i="5"/>
  <c r="EZ108" i="5"/>
  <c r="EZ107" i="5"/>
  <c r="EZ105" i="5"/>
  <c r="EZ104" i="5"/>
  <c r="EZ100" i="5"/>
  <c r="EZ99" i="5"/>
  <c r="EZ97" i="5"/>
  <c r="EZ96" i="5"/>
  <c r="EZ94" i="5"/>
  <c r="EZ93" i="5"/>
  <c r="EZ91" i="5"/>
  <c r="EZ90" i="5"/>
  <c r="EZ88" i="5"/>
  <c r="EZ87" i="5"/>
  <c r="EZ85" i="5"/>
  <c r="EZ84" i="5"/>
  <c r="EZ82" i="5"/>
  <c r="EZ81" i="5"/>
  <c r="EZ78" i="5"/>
  <c r="EZ79" i="5"/>
  <c r="EZ75" i="5"/>
  <c r="EZ76" i="5"/>
  <c r="EZ73" i="5"/>
  <c r="EZ72" i="5"/>
  <c r="EZ69" i="5"/>
  <c r="EZ70" i="5"/>
  <c r="EZ67" i="5"/>
  <c r="EZ66" i="5"/>
  <c r="EZ64" i="5"/>
  <c r="EZ63" i="5"/>
  <c r="EZ106" i="5"/>
  <c r="EZ103" i="5"/>
  <c r="EZ112" i="5"/>
  <c r="EZ109" i="5"/>
  <c r="EZ194" i="5"/>
  <c r="EZ192" i="5"/>
  <c r="EZ191" i="5"/>
  <c r="EZ183" i="5"/>
  <c r="EZ184" i="5"/>
  <c r="EZ181" i="5"/>
  <c r="EZ180" i="5"/>
  <c r="EZ182" i="5"/>
  <c r="EZ177" i="5"/>
  <c r="EZ179" i="5"/>
  <c r="EZ178" i="5"/>
  <c r="EZ187" i="5"/>
  <c r="EZ188" i="5"/>
  <c r="EZ186" i="5"/>
  <c r="EZ185" i="5"/>
  <c r="EZ193" i="5"/>
  <c r="EZ190" i="5"/>
  <c r="EZ189" i="5"/>
  <c r="EZ176" i="5"/>
  <c r="EZ160" i="5"/>
  <c r="EZ166" i="5"/>
  <c r="EZ158" i="5"/>
  <c r="EZ157" i="5"/>
  <c r="EZ161" i="5"/>
  <c r="EZ159" i="5"/>
  <c r="EZ154" i="5"/>
  <c r="EZ156" i="5"/>
  <c r="EZ152" i="5"/>
  <c r="EZ151" i="5"/>
  <c r="EZ153" i="5"/>
  <c r="EZ150" i="5"/>
  <c r="EZ149" i="5"/>
  <c r="EZ41" i="5"/>
  <c r="EZ145" i="5"/>
  <c r="EZ45" i="5"/>
  <c r="EZ37" i="5"/>
  <c r="EZ46" i="5"/>
  <c r="EZ44" i="5"/>
  <c r="EZ43" i="5"/>
  <c r="EZ42" i="5"/>
  <c r="EZ146" i="5"/>
  <c r="EZ39" i="5"/>
  <c r="EZ199" i="5"/>
  <c r="EZ198" i="5"/>
  <c r="EZ196" i="5"/>
  <c r="EZ197" i="5"/>
  <c r="EZ195" i="5"/>
  <c r="EZ175" i="5"/>
  <c r="EZ173" i="5"/>
  <c r="EZ172" i="5"/>
  <c r="EZ174" i="5"/>
  <c r="EZ171" i="5"/>
  <c r="EZ170" i="5"/>
  <c r="EZ168" i="5"/>
  <c r="EZ169" i="5"/>
  <c r="EZ164" i="5"/>
  <c r="EZ163" i="5"/>
  <c r="EZ167" i="5"/>
  <c r="EZ165" i="5"/>
  <c r="EZ162" i="5"/>
  <c r="EZ155" i="5"/>
  <c r="EZ147" i="5"/>
  <c r="EZ148" i="5"/>
  <c r="EZ144" i="5"/>
  <c r="EZ142" i="5"/>
  <c r="EZ143" i="5"/>
  <c r="EZ140" i="5"/>
  <c r="EZ138" i="5"/>
  <c r="EZ134" i="5"/>
  <c r="EZ137" i="5"/>
  <c r="EZ133" i="5"/>
  <c r="EZ141" i="5"/>
  <c r="EZ139" i="5"/>
  <c r="EZ136" i="5"/>
  <c r="EZ132" i="5"/>
  <c r="EZ135" i="5"/>
  <c r="EZ130" i="5"/>
  <c r="EZ126" i="5"/>
  <c r="EZ101" i="5"/>
  <c r="EZ129" i="5"/>
  <c r="EZ123" i="5"/>
  <c r="EZ128" i="5"/>
  <c r="EZ116" i="5"/>
  <c r="EZ131" i="5"/>
  <c r="EZ127" i="5"/>
  <c r="EZ102" i="5"/>
  <c r="EZ95" i="5"/>
  <c r="EZ92" i="5"/>
  <c r="EZ80" i="5"/>
  <c r="EZ98" i="5"/>
  <c r="EZ86" i="5"/>
  <c r="EZ74" i="5"/>
  <c r="EZ68" i="5"/>
  <c r="EZ59" i="5"/>
  <c r="EZ83" i="5"/>
  <c r="EZ77" i="5"/>
  <c r="EZ71" i="5"/>
  <c r="EZ65" i="5"/>
  <c r="EZ89" i="5"/>
  <c r="EZ62" i="5"/>
  <c r="EZ61" i="5"/>
  <c r="EZ57" i="5"/>
  <c r="EZ53" i="5"/>
  <c r="EZ49" i="5"/>
  <c r="EZ38" i="5"/>
  <c r="EZ56" i="5"/>
  <c r="EZ52" i="5"/>
  <c r="EZ48" i="5"/>
  <c r="EZ36" i="5"/>
  <c r="EZ55" i="5"/>
  <c r="EZ51" i="5"/>
  <c r="EZ47" i="5"/>
  <c r="EZ58" i="5"/>
  <c r="EZ54" i="5"/>
  <c r="EZ33" i="5"/>
  <c r="EZ29" i="5"/>
  <c r="EZ25" i="5"/>
  <c r="EZ21" i="5"/>
  <c r="EZ40" i="5"/>
  <c r="EZ32" i="5"/>
  <c r="EZ28" i="5"/>
  <c r="EZ24" i="5"/>
  <c r="EZ20" i="5"/>
  <c r="EZ17" i="5"/>
  <c r="EZ31" i="5"/>
  <c r="EZ27" i="5"/>
  <c r="EZ23" i="5"/>
  <c r="EZ19" i="5"/>
  <c r="EZ15" i="5"/>
  <c r="EZ50" i="5"/>
  <c r="EZ35" i="5"/>
  <c r="EZ34" i="5"/>
  <c r="EZ30" i="5"/>
  <c r="EZ26" i="5"/>
  <c r="EZ12" i="5"/>
  <c r="EZ8" i="5"/>
  <c r="EZ18" i="5"/>
  <c r="EZ16" i="5"/>
  <c r="EZ11" i="5"/>
  <c r="EZ22" i="5"/>
  <c r="EZ14" i="5"/>
  <c r="EZ10" i="5"/>
  <c r="FA6" i="5"/>
  <c r="EZ7" i="5"/>
  <c r="EZ5" i="5"/>
  <c r="EZ13" i="5"/>
  <c r="EZ9" i="5"/>
  <c r="EH111" i="4"/>
  <c r="EH112" i="4"/>
  <c r="EH131" i="4"/>
  <c r="EH124" i="4"/>
  <c r="EH123" i="4"/>
  <c r="EH122" i="4"/>
  <c r="EH118" i="4"/>
  <c r="EH117" i="4"/>
  <c r="EH114" i="4"/>
  <c r="EH119" i="4"/>
  <c r="EH98" i="4"/>
  <c r="EH109" i="4"/>
  <c r="EH97" i="4"/>
  <c r="EH100" i="4"/>
  <c r="EH99" i="4"/>
  <c r="EH104" i="4"/>
  <c r="EH103" i="4"/>
  <c r="EH102" i="4"/>
  <c r="EH101" i="4"/>
  <c r="EH105" i="4"/>
  <c r="EH106" i="4"/>
  <c r="EH129" i="4"/>
  <c r="EH113" i="4"/>
  <c r="EH128" i="4"/>
  <c r="EH130" i="4"/>
  <c r="EH96" i="4"/>
  <c r="EH135" i="4"/>
  <c r="EH133" i="4"/>
  <c r="EH132" i="4"/>
  <c r="EH125" i="4"/>
  <c r="EH126" i="4"/>
  <c r="EH115" i="4"/>
  <c r="EH120" i="4"/>
  <c r="EH95" i="4"/>
  <c r="EH107" i="4"/>
  <c r="EH92" i="4"/>
  <c r="EH91" i="4"/>
  <c r="EH90" i="4"/>
  <c r="EH136" i="4"/>
  <c r="EH134" i="4"/>
  <c r="EH89" i="4"/>
  <c r="EH88" i="4"/>
  <c r="EH87" i="4"/>
  <c r="EH85" i="4"/>
  <c r="EH86" i="4"/>
  <c r="EH127" i="4"/>
  <c r="EH121" i="4"/>
  <c r="EH84" i="4"/>
  <c r="EH83" i="4"/>
  <c r="EH82" i="4"/>
  <c r="EH116" i="4"/>
  <c r="EH81" i="4"/>
  <c r="EH80" i="4"/>
  <c r="EH79" i="4"/>
  <c r="EH76" i="4"/>
  <c r="EH78" i="4"/>
  <c r="EH77" i="4"/>
  <c r="EH108" i="4"/>
  <c r="EH74" i="4"/>
  <c r="EH72" i="4"/>
  <c r="EH75" i="4"/>
  <c r="EH73" i="4"/>
  <c r="EH71" i="4"/>
  <c r="EH69" i="4"/>
  <c r="EH65" i="4"/>
  <c r="EH68" i="4"/>
  <c r="EH67" i="4"/>
  <c r="EH66" i="4"/>
  <c r="EH64" i="4"/>
  <c r="EH70" i="4"/>
  <c r="EH62" i="4"/>
  <c r="EH61" i="4"/>
  <c r="EH58" i="4"/>
  <c r="EH55" i="4"/>
  <c r="EH52" i="4"/>
  <c r="EH51" i="4"/>
  <c r="EH46" i="4"/>
  <c r="EH43" i="4"/>
  <c r="EH60" i="4"/>
  <c r="EH57" i="4"/>
  <c r="EH50" i="4"/>
  <c r="EH53" i="4"/>
  <c r="EH48" i="4"/>
  <c r="EH47" i="4"/>
  <c r="EH44" i="4"/>
  <c r="EH41" i="4"/>
  <c r="EH38" i="4"/>
  <c r="EH35" i="4"/>
  <c r="EH32" i="4"/>
  <c r="EH28" i="4"/>
  <c r="EH59" i="4"/>
  <c r="EH40" i="4"/>
  <c r="EH37" i="4"/>
  <c r="EH63" i="4"/>
  <c r="EH54" i="4"/>
  <c r="EH49" i="4"/>
  <c r="EH56" i="4"/>
  <c r="EH34" i="4"/>
  <c r="EH45" i="4"/>
  <c r="EH42" i="4"/>
  <c r="EH39" i="4"/>
  <c r="EH33" i="4"/>
  <c r="EH36" i="4"/>
  <c r="EH94" i="4"/>
  <c r="EH93" i="4"/>
  <c r="EH31" i="4"/>
  <c r="EH30" i="4"/>
  <c r="EH26" i="4"/>
  <c r="EH22" i="4"/>
  <c r="EH29" i="4"/>
  <c r="EH27" i="4"/>
  <c r="EH25" i="4"/>
  <c r="EH21" i="4"/>
  <c r="EH24" i="4"/>
  <c r="EH20" i="4"/>
  <c r="EH23" i="4"/>
  <c r="EH19" i="4"/>
  <c r="EH16" i="4"/>
  <c r="EH12" i="4"/>
  <c r="EH8" i="4"/>
  <c r="EH15" i="4"/>
  <c r="EH11" i="4"/>
  <c r="EH18" i="4"/>
  <c r="EH14" i="4"/>
  <c r="EH10" i="4"/>
  <c r="EH7" i="4"/>
  <c r="EH5" i="4"/>
  <c r="EH17" i="4"/>
  <c r="EH13" i="4"/>
  <c r="EH9" i="4"/>
  <c r="EI6" i="4"/>
  <c r="EI110" i="4"/>
  <c r="FA60" i="5"/>
  <c r="FA115" i="5"/>
  <c r="FA125" i="5"/>
  <c r="FA124" i="5"/>
  <c r="FA122" i="5"/>
  <c r="FA121" i="5"/>
  <c r="FA119" i="5"/>
  <c r="FA118" i="5"/>
  <c r="FA120" i="5"/>
  <c r="FA117" i="5"/>
  <c r="FA114" i="5"/>
  <c r="FA113" i="5"/>
  <c r="FA111" i="5"/>
  <c r="FA110" i="5"/>
  <c r="FA108" i="5"/>
  <c r="FA107" i="5"/>
  <c r="FA105" i="5"/>
  <c r="FA104" i="5"/>
  <c r="FA100" i="5"/>
  <c r="FA99" i="5"/>
  <c r="FA96" i="5"/>
  <c r="FA97" i="5"/>
  <c r="FA94" i="5"/>
  <c r="FA93" i="5"/>
  <c r="FA91" i="5"/>
  <c r="FA90" i="5"/>
  <c r="FA88" i="5"/>
  <c r="FA87" i="5"/>
  <c r="FA85" i="5"/>
  <c r="FA84" i="5"/>
  <c r="FA82" i="5"/>
  <c r="FA81" i="5"/>
  <c r="FA79" i="5"/>
  <c r="FA78" i="5"/>
  <c r="FA76" i="5"/>
  <c r="FA75" i="5"/>
  <c r="FA73" i="5"/>
  <c r="FA72" i="5"/>
  <c r="FA70" i="5"/>
  <c r="FA69" i="5"/>
  <c r="FA67" i="5"/>
  <c r="FA66" i="5"/>
  <c r="FA64" i="5"/>
  <c r="FA63" i="5"/>
  <c r="FA106" i="5"/>
  <c r="FA103" i="5"/>
  <c r="FA112" i="5"/>
  <c r="FA109" i="5"/>
  <c r="FA194" i="5"/>
  <c r="FA192" i="5"/>
  <c r="FA191" i="5"/>
  <c r="FA184" i="5"/>
  <c r="FA183" i="5"/>
  <c r="FA182" i="5"/>
  <c r="FA179" i="5"/>
  <c r="FA178" i="5"/>
  <c r="FA181" i="5"/>
  <c r="FA180" i="5"/>
  <c r="FA177" i="5"/>
  <c r="FA188" i="5"/>
  <c r="FA187" i="5"/>
  <c r="FA186" i="5"/>
  <c r="FA185" i="5"/>
  <c r="FA193" i="5"/>
  <c r="FA190" i="5"/>
  <c r="FA189" i="5"/>
  <c r="FA176" i="5"/>
  <c r="FA160" i="5"/>
  <c r="FA166" i="5"/>
  <c r="FA158" i="5"/>
  <c r="FA157" i="5"/>
  <c r="FA161" i="5"/>
  <c r="FA159" i="5"/>
  <c r="FA154" i="5"/>
  <c r="FA156" i="5"/>
  <c r="FA152" i="5"/>
  <c r="FA151" i="5"/>
  <c r="FA153" i="5"/>
  <c r="FA150" i="5"/>
  <c r="FA149" i="5"/>
  <c r="FA41" i="5"/>
  <c r="FA145" i="5"/>
  <c r="FA45" i="5"/>
  <c r="FA37" i="5"/>
  <c r="FA46" i="5"/>
  <c r="FA44" i="5"/>
  <c r="FA43" i="5"/>
  <c r="FA42" i="5"/>
  <c r="FA146" i="5"/>
  <c r="FA39" i="5"/>
  <c r="FA198" i="5"/>
  <c r="FA199" i="5"/>
  <c r="FA197" i="5"/>
  <c r="FA196" i="5"/>
  <c r="FA195" i="5"/>
  <c r="FA175" i="5"/>
  <c r="FA174" i="5"/>
  <c r="FA171" i="5"/>
  <c r="FA173" i="5"/>
  <c r="FA170" i="5"/>
  <c r="FA167" i="5"/>
  <c r="FA172" i="5"/>
  <c r="FA169" i="5"/>
  <c r="FA165" i="5"/>
  <c r="FA168" i="5"/>
  <c r="FA162" i="5"/>
  <c r="FA164" i="5"/>
  <c r="FA163" i="5"/>
  <c r="FA155" i="5"/>
  <c r="FA147" i="5"/>
  <c r="FA144" i="5"/>
  <c r="FA142" i="5"/>
  <c r="FA143" i="5"/>
  <c r="FA148" i="5"/>
  <c r="FA137" i="5"/>
  <c r="FA133" i="5"/>
  <c r="FA141" i="5"/>
  <c r="FA139" i="5"/>
  <c r="FA136" i="5"/>
  <c r="FA135" i="5"/>
  <c r="FA140" i="5"/>
  <c r="FA138" i="5"/>
  <c r="FA134" i="5"/>
  <c r="FA129" i="5"/>
  <c r="FA123" i="5"/>
  <c r="FA128" i="5"/>
  <c r="FA116" i="5"/>
  <c r="FA131" i="5"/>
  <c r="FA127" i="5"/>
  <c r="FA102" i="5"/>
  <c r="FA132" i="5"/>
  <c r="FA130" i="5"/>
  <c r="FA126" i="5"/>
  <c r="FA101" i="5"/>
  <c r="FA92" i="5"/>
  <c r="FA89" i="5"/>
  <c r="FA77" i="5"/>
  <c r="FA98" i="5"/>
  <c r="FA95" i="5"/>
  <c r="FA83" i="5"/>
  <c r="FA71" i="5"/>
  <c r="FA65" i="5"/>
  <c r="FA86" i="5"/>
  <c r="FA80" i="5"/>
  <c r="FA74" i="5"/>
  <c r="FA62" i="5"/>
  <c r="FA61" i="5"/>
  <c r="FA68" i="5"/>
  <c r="FA59" i="5"/>
  <c r="FA56" i="5"/>
  <c r="FA52" i="5"/>
  <c r="FA48" i="5"/>
  <c r="FA36" i="5"/>
  <c r="FA55" i="5"/>
  <c r="FA51" i="5"/>
  <c r="FA47" i="5"/>
  <c r="FA58" i="5"/>
  <c r="FA54" i="5"/>
  <c r="FA50" i="5"/>
  <c r="FA40" i="5"/>
  <c r="FA57" i="5"/>
  <c r="FA53" i="5"/>
  <c r="FA38" i="5"/>
  <c r="FA32" i="5"/>
  <c r="FA28" i="5"/>
  <c r="FA24" i="5"/>
  <c r="FA31" i="5"/>
  <c r="FA27" i="5"/>
  <c r="FA23" i="5"/>
  <c r="FA19" i="5"/>
  <c r="FA15" i="5"/>
  <c r="FA49" i="5"/>
  <c r="FA35" i="5"/>
  <c r="FA34" i="5"/>
  <c r="FA30" i="5"/>
  <c r="FA26" i="5"/>
  <c r="FA22" i="5"/>
  <c r="FA16" i="5"/>
  <c r="FA33" i="5"/>
  <c r="FA29" i="5"/>
  <c r="FA25" i="5"/>
  <c r="FA20" i="5"/>
  <c r="FA18" i="5"/>
  <c r="FA17" i="5"/>
  <c r="FA11" i="5"/>
  <c r="FA7" i="5"/>
  <c r="FA5" i="5"/>
  <c r="FA10" i="5"/>
  <c r="FA21" i="5"/>
  <c r="FA14" i="5"/>
  <c r="FA13" i="5"/>
  <c r="FA9" i="5"/>
  <c r="FB6" i="5"/>
  <c r="FA12" i="5"/>
  <c r="FA8" i="5"/>
  <c r="EI111" i="4"/>
  <c r="EI112" i="4"/>
  <c r="EI131" i="4"/>
  <c r="EI124" i="4"/>
  <c r="EI123" i="4"/>
  <c r="EI122" i="4"/>
  <c r="EI118" i="4"/>
  <c r="EI117" i="4"/>
  <c r="EI114" i="4"/>
  <c r="EI119" i="4"/>
  <c r="EI98" i="4"/>
  <c r="EI109" i="4"/>
  <c r="EI97" i="4"/>
  <c r="EI100" i="4"/>
  <c r="EI99" i="4"/>
  <c r="EI104" i="4"/>
  <c r="EI103" i="4"/>
  <c r="EI102" i="4"/>
  <c r="EI101" i="4"/>
  <c r="EI105" i="4"/>
  <c r="EI106" i="4"/>
  <c r="EI129" i="4"/>
  <c r="EI113" i="4"/>
  <c r="EI128" i="4"/>
  <c r="EI130" i="4"/>
  <c r="EI96" i="4"/>
  <c r="EI135" i="4"/>
  <c r="EI133" i="4"/>
  <c r="EI132" i="4"/>
  <c r="EI125" i="4"/>
  <c r="EI126" i="4"/>
  <c r="EI115" i="4"/>
  <c r="EI120" i="4"/>
  <c r="EI95" i="4"/>
  <c r="EI107" i="4"/>
  <c r="EI92" i="4"/>
  <c r="EI91" i="4"/>
  <c r="EI136" i="4"/>
  <c r="EI90" i="4"/>
  <c r="EI134" i="4"/>
  <c r="EI88" i="4"/>
  <c r="EI87" i="4"/>
  <c r="EI86" i="4"/>
  <c r="EI84" i="4"/>
  <c r="EI127" i="4"/>
  <c r="EI89" i="4"/>
  <c r="EI81" i="4"/>
  <c r="EI85" i="4"/>
  <c r="EI83" i="4"/>
  <c r="EI82" i="4"/>
  <c r="EI121" i="4"/>
  <c r="EI80" i="4"/>
  <c r="EI79" i="4"/>
  <c r="EI108" i="4"/>
  <c r="EI116" i="4"/>
  <c r="EI78" i="4"/>
  <c r="EI77" i="4"/>
  <c r="EI76" i="4"/>
  <c r="EI75" i="4"/>
  <c r="EI73" i="4"/>
  <c r="EI71" i="4"/>
  <c r="EI74" i="4"/>
  <c r="EI69" i="4"/>
  <c r="EI67" i="4"/>
  <c r="EI72" i="4"/>
  <c r="EI70" i="4"/>
  <c r="EI68" i="4"/>
  <c r="EI66" i="4"/>
  <c r="EI64" i="4"/>
  <c r="EI63" i="4"/>
  <c r="EI65" i="4"/>
  <c r="EI60" i="4"/>
  <c r="EI57" i="4"/>
  <c r="EI54" i="4"/>
  <c r="EI51" i="4"/>
  <c r="EI48" i="4"/>
  <c r="EI62" i="4"/>
  <c r="EI50" i="4"/>
  <c r="EI59" i="4"/>
  <c r="EI56" i="4"/>
  <c r="EI49" i="4"/>
  <c r="EI45" i="4"/>
  <c r="EI58" i="4"/>
  <c r="EI46" i="4"/>
  <c r="EI40" i="4"/>
  <c r="EI37" i="4"/>
  <c r="EI34" i="4"/>
  <c r="EI31" i="4"/>
  <c r="EI27" i="4"/>
  <c r="EI61" i="4"/>
  <c r="EI55" i="4"/>
  <c r="EI52" i="4"/>
  <c r="EI43" i="4"/>
  <c r="EI42" i="4"/>
  <c r="EI39" i="4"/>
  <c r="EI36" i="4"/>
  <c r="EI53" i="4"/>
  <c r="EI47" i="4"/>
  <c r="EI44" i="4"/>
  <c r="EI41" i="4"/>
  <c r="EI38" i="4"/>
  <c r="EI32" i="4"/>
  <c r="EI94" i="4"/>
  <c r="EI93" i="4"/>
  <c r="EI35" i="4"/>
  <c r="EI33" i="4"/>
  <c r="EI29" i="4"/>
  <c r="EI25" i="4"/>
  <c r="EI21" i="4"/>
  <c r="EI28" i="4"/>
  <c r="EI24" i="4"/>
  <c r="EI20" i="4"/>
  <c r="EI23" i="4"/>
  <c r="EI19" i="4"/>
  <c r="EI30" i="4"/>
  <c r="EI26" i="4"/>
  <c r="EI22" i="4"/>
  <c r="EI15" i="4"/>
  <c r="EI11" i="4"/>
  <c r="EI7" i="4"/>
  <c r="EI5" i="4"/>
  <c r="EI18" i="4"/>
  <c r="EI14" i="4"/>
  <c r="EI10" i="4"/>
  <c r="EI17" i="4"/>
  <c r="EI13" i="4"/>
  <c r="EI9" i="4"/>
  <c r="EJ6" i="4"/>
  <c r="EJ110" i="4"/>
  <c r="EI16" i="4"/>
  <c r="EI12" i="4"/>
  <c r="EI8" i="4"/>
  <c r="FB60" i="5"/>
  <c r="FB115" i="5"/>
  <c r="FB125" i="5"/>
  <c r="FB124" i="5"/>
  <c r="FB122" i="5"/>
  <c r="FB121" i="5"/>
  <c r="FB119" i="5"/>
  <c r="FB118" i="5"/>
  <c r="FB120" i="5"/>
  <c r="FB117" i="5"/>
  <c r="FB114" i="5"/>
  <c r="FB113" i="5"/>
  <c r="FB111" i="5"/>
  <c r="FB110" i="5"/>
  <c r="FB108" i="5"/>
  <c r="FB107" i="5"/>
  <c r="FB105" i="5"/>
  <c r="FB104" i="5"/>
  <c r="FB100" i="5"/>
  <c r="FB99" i="5"/>
  <c r="FB96" i="5"/>
  <c r="FB97" i="5"/>
  <c r="FB94" i="5"/>
  <c r="FB93" i="5"/>
  <c r="FB91" i="5"/>
  <c r="FB90" i="5"/>
  <c r="FB88" i="5"/>
  <c r="FB87" i="5"/>
  <c r="FB85" i="5"/>
  <c r="FB84" i="5"/>
  <c r="FB82" i="5"/>
  <c r="FB81" i="5"/>
  <c r="FB79" i="5"/>
  <c r="FB78" i="5"/>
  <c r="FB76" i="5"/>
  <c r="FB75" i="5"/>
  <c r="FB73" i="5"/>
  <c r="FB72" i="5"/>
  <c r="FB70" i="5"/>
  <c r="FB69" i="5"/>
  <c r="FB67" i="5"/>
  <c r="FB66" i="5"/>
  <c r="FB64" i="5"/>
  <c r="FB63" i="5"/>
  <c r="FB106" i="5"/>
  <c r="FB103" i="5"/>
  <c r="FB112" i="5"/>
  <c r="FB109" i="5"/>
  <c r="FB194" i="5"/>
  <c r="FB192" i="5"/>
  <c r="FB191" i="5"/>
  <c r="FB184" i="5"/>
  <c r="FB182" i="5"/>
  <c r="FB179" i="5"/>
  <c r="FB178" i="5"/>
  <c r="FB180" i="5"/>
  <c r="FB177" i="5"/>
  <c r="FB181" i="5"/>
  <c r="FB183" i="5"/>
  <c r="FB188" i="5"/>
  <c r="FB187" i="5"/>
  <c r="FB186" i="5"/>
  <c r="FB185" i="5"/>
  <c r="FB193" i="5"/>
  <c r="FB190" i="5"/>
  <c r="FB189" i="5"/>
  <c r="FB176" i="5"/>
  <c r="FB160" i="5"/>
  <c r="FB166" i="5"/>
  <c r="FB158" i="5"/>
  <c r="FB157" i="5"/>
  <c r="FB161" i="5"/>
  <c r="FB159" i="5"/>
  <c r="FB154" i="5"/>
  <c r="FB156" i="5"/>
  <c r="FB152" i="5"/>
  <c r="FB151" i="5"/>
  <c r="FB153" i="5"/>
  <c r="FB150" i="5"/>
  <c r="FB149" i="5"/>
  <c r="FB41" i="5"/>
  <c r="FB145" i="5"/>
  <c r="FB45" i="5"/>
  <c r="FB37" i="5"/>
  <c r="FB46" i="5"/>
  <c r="FB44" i="5"/>
  <c r="FB43" i="5"/>
  <c r="FB42" i="5"/>
  <c r="FB146" i="5"/>
  <c r="FB39" i="5"/>
  <c r="FB198" i="5"/>
  <c r="FB199" i="5"/>
  <c r="FB197" i="5"/>
  <c r="FB196" i="5"/>
  <c r="FB195" i="5"/>
  <c r="FB174" i="5"/>
  <c r="FB173" i="5"/>
  <c r="FB175" i="5"/>
  <c r="FB172" i="5"/>
  <c r="FB171" i="5"/>
  <c r="FB170" i="5"/>
  <c r="FB169" i="5"/>
  <c r="FB168" i="5"/>
  <c r="FB167" i="5"/>
  <c r="FB165" i="5"/>
  <c r="FB162" i="5"/>
  <c r="FB164" i="5"/>
  <c r="FB163" i="5"/>
  <c r="FB148" i="5"/>
  <c r="FB155" i="5"/>
  <c r="FB147" i="5"/>
  <c r="FB143" i="5"/>
  <c r="FB144" i="5"/>
  <c r="FB142" i="5"/>
  <c r="FB141" i="5"/>
  <c r="FB139" i="5"/>
  <c r="FB136" i="5"/>
  <c r="FB132" i="5"/>
  <c r="FB135" i="5"/>
  <c r="FB140" i="5"/>
  <c r="FB138" i="5"/>
  <c r="FB134" i="5"/>
  <c r="FB137" i="5"/>
  <c r="FB133" i="5"/>
  <c r="FB128" i="5"/>
  <c r="FB116" i="5"/>
  <c r="FB131" i="5"/>
  <c r="FB127" i="5"/>
  <c r="FB102" i="5"/>
  <c r="FB130" i="5"/>
  <c r="FB126" i="5"/>
  <c r="FB101" i="5"/>
  <c r="FB129" i="5"/>
  <c r="FB123" i="5"/>
  <c r="FB89" i="5"/>
  <c r="FB98" i="5"/>
  <c r="FB86" i="5"/>
  <c r="FB74" i="5"/>
  <c r="FB95" i="5"/>
  <c r="FB92" i="5"/>
  <c r="FB80" i="5"/>
  <c r="FB83" i="5"/>
  <c r="FB77" i="5"/>
  <c r="FB71" i="5"/>
  <c r="FB62" i="5"/>
  <c r="FB61" i="5"/>
  <c r="FB68" i="5"/>
  <c r="FB59" i="5"/>
  <c r="FB65" i="5"/>
  <c r="FB55" i="5"/>
  <c r="FB51" i="5"/>
  <c r="FB47" i="5"/>
  <c r="FB35" i="5"/>
  <c r="FB58" i="5"/>
  <c r="FB54" i="5"/>
  <c r="FB50" i="5"/>
  <c r="FB40" i="5"/>
  <c r="FB57" i="5"/>
  <c r="FB53" i="5"/>
  <c r="FB49" i="5"/>
  <c r="FB38" i="5"/>
  <c r="FB56" i="5"/>
  <c r="FB52" i="5"/>
  <c r="FB31" i="5"/>
  <c r="FB27" i="5"/>
  <c r="FB23" i="5"/>
  <c r="FB48" i="5"/>
  <c r="FB36" i="5"/>
  <c r="FB34" i="5"/>
  <c r="FB30" i="5"/>
  <c r="FB26" i="5"/>
  <c r="FB22" i="5"/>
  <c r="FB16" i="5"/>
  <c r="FB33" i="5"/>
  <c r="FB29" i="5"/>
  <c r="FB25" i="5"/>
  <c r="FB21" i="5"/>
  <c r="FB18" i="5"/>
  <c r="FB32" i="5"/>
  <c r="FB28" i="5"/>
  <c r="FB24" i="5"/>
  <c r="FB19" i="5"/>
  <c r="FB15" i="5"/>
  <c r="FB14" i="5"/>
  <c r="FB10" i="5"/>
  <c r="FC6" i="5"/>
  <c r="FB13" i="5"/>
  <c r="FB12" i="5"/>
  <c r="FB8" i="5"/>
  <c r="FB20" i="5"/>
  <c r="FB17" i="5"/>
  <c r="FB11" i="5"/>
  <c r="FB7" i="5"/>
  <c r="FB5" i="5"/>
  <c r="FB9" i="5"/>
  <c r="EJ111" i="4"/>
  <c r="EJ112" i="4"/>
  <c r="EJ131" i="4"/>
  <c r="EJ123" i="4"/>
  <c r="EJ122" i="4"/>
  <c r="EJ124" i="4"/>
  <c r="EJ118" i="4"/>
  <c r="EJ117" i="4"/>
  <c r="EJ114" i="4"/>
  <c r="EJ119" i="4"/>
  <c r="EJ98" i="4"/>
  <c r="EJ109" i="4"/>
  <c r="EJ97" i="4"/>
  <c r="EJ100" i="4"/>
  <c r="EJ99" i="4"/>
  <c r="EJ104" i="4"/>
  <c r="EJ101" i="4"/>
  <c r="EJ103" i="4"/>
  <c r="EJ102" i="4"/>
  <c r="EJ105" i="4"/>
  <c r="EJ106" i="4"/>
  <c r="EJ129" i="4"/>
  <c r="EJ113" i="4"/>
  <c r="EJ128" i="4"/>
  <c r="EJ130" i="4"/>
  <c r="EJ96" i="4"/>
  <c r="EJ135" i="4"/>
  <c r="EJ133" i="4"/>
  <c r="EJ132" i="4"/>
  <c r="EJ125" i="4"/>
  <c r="EJ126" i="4"/>
  <c r="EJ115" i="4"/>
  <c r="EJ120" i="4"/>
  <c r="EJ95" i="4"/>
  <c r="EJ107" i="4"/>
  <c r="EJ92" i="4"/>
  <c r="EJ91" i="4"/>
  <c r="EJ136" i="4"/>
  <c r="EJ90" i="4"/>
  <c r="EJ134" i="4"/>
  <c r="EJ87" i="4"/>
  <c r="EJ89" i="4"/>
  <c r="EJ88" i="4"/>
  <c r="EJ127" i="4"/>
  <c r="EJ86" i="4"/>
  <c r="EJ85" i="4"/>
  <c r="EJ83" i="4"/>
  <c r="EJ84" i="4"/>
  <c r="EJ82" i="4"/>
  <c r="EJ121" i="4"/>
  <c r="EJ81" i="4"/>
  <c r="EJ79" i="4"/>
  <c r="EJ116" i="4"/>
  <c r="EJ80" i="4"/>
  <c r="EJ78" i="4"/>
  <c r="EJ77" i="4"/>
  <c r="EJ76" i="4"/>
  <c r="EJ75" i="4"/>
  <c r="EJ73" i="4"/>
  <c r="EJ74" i="4"/>
  <c r="EJ72" i="4"/>
  <c r="EJ108" i="4"/>
  <c r="EJ70" i="4"/>
  <c r="EJ68" i="4"/>
  <c r="EJ67" i="4"/>
  <c r="EJ66" i="4"/>
  <c r="EJ64" i="4"/>
  <c r="EJ71" i="4"/>
  <c r="EJ63" i="4"/>
  <c r="EJ69" i="4"/>
  <c r="EJ65" i="4"/>
  <c r="EJ60" i="4"/>
  <c r="EJ57" i="4"/>
  <c r="EJ59" i="4"/>
  <c r="EJ56" i="4"/>
  <c r="EJ53" i="4"/>
  <c r="EJ50" i="4"/>
  <c r="EJ49" i="4"/>
  <c r="EJ45" i="4"/>
  <c r="EJ42" i="4"/>
  <c r="EJ61" i="4"/>
  <c r="EJ58" i="4"/>
  <c r="EJ55" i="4"/>
  <c r="EJ54" i="4"/>
  <c r="EJ48" i="4"/>
  <c r="EJ47" i="4"/>
  <c r="EJ44" i="4"/>
  <c r="EJ94" i="4"/>
  <c r="EJ30" i="4"/>
  <c r="EJ52" i="4"/>
  <c r="EJ43" i="4"/>
  <c r="EJ39" i="4"/>
  <c r="EJ36" i="4"/>
  <c r="EJ62" i="4"/>
  <c r="EJ51" i="4"/>
  <c r="EJ41" i="4"/>
  <c r="EJ38" i="4"/>
  <c r="EJ35" i="4"/>
  <c r="EJ40" i="4"/>
  <c r="EJ37" i="4"/>
  <c r="EJ46" i="4"/>
  <c r="EJ93" i="4"/>
  <c r="EJ33" i="4"/>
  <c r="EJ34" i="4"/>
  <c r="EJ32" i="4"/>
  <c r="EJ31" i="4"/>
  <c r="EJ28" i="4"/>
  <c r="EJ27" i="4"/>
  <c r="EJ24" i="4"/>
  <c r="EJ20" i="4"/>
  <c r="EJ23" i="4"/>
  <c r="EJ19" i="4"/>
  <c r="EJ26" i="4"/>
  <c r="EJ22" i="4"/>
  <c r="EJ29" i="4"/>
  <c r="EJ25" i="4"/>
  <c r="EJ21" i="4"/>
  <c r="EJ18" i="4"/>
  <c r="EJ14" i="4"/>
  <c r="EJ10" i="4"/>
  <c r="EJ7" i="4"/>
  <c r="EJ5" i="4"/>
  <c r="EJ9" i="4"/>
  <c r="EK6" i="4"/>
  <c r="EK110" i="4"/>
  <c r="EJ17" i="4"/>
  <c r="EJ13" i="4"/>
  <c r="EJ16" i="4"/>
  <c r="EJ12" i="4"/>
  <c r="EJ8" i="4"/>
  <c r="EJ15" i="4"/>
  <c r="EJ11" i="4"/>
  <c r="FC60" i="5"/>
  <c r="FC115" i="5"/>
  <c r="FC125" i="5"/>
  <c r="FC124" i="5"/>
  <c r="FC122" i="5"/>
  <c r="FC121" i="5"/>
  <c r="FC119" i="5"/>
  <c r="FC118" i="5"/>
  <c r="FC120" i="5"/>
  <c r="FC117" i="5"/>
  <c r="FC114" i="5"/>
  <c r="FC113" i="5"/>
  <c r="FC111" i="5"/>
  <c r="FC110" i="5"/>
  <c r="FC108" i="5"/>
  <c r="FC107" i="5"/>
  <c r="FC105" i="5"/>
  <c r="FC104" i="5"/>
  <c r="FC100" i="5"/>
  <c r="FC99" i="5"/>
  <c r="FC97" i="5"/>
  <c r="FC96" i="5"/>
  <c r="FC94" i="5"/>
  <c r="FC93" i="5"/>
  <c r="FC91" i="5"/>
  <c r="FC90" i="5"/>
  <c r="FC88" i="5"/>
  <c r="FC87" i="5"/>
  <c r="FC85" i="5"/>
  <c r="FC84" i="5"/>
  <c r="FC82" i="5"/>
  <c r="FC81" i="5"/>
  <c r="FC79" i="5"/>
  <c r="FC78" i="5"/>
  <c r="FC76" i="5"/>
  <c r="FC75" i="5"/>
  <c r="FC73" i="5"/>
  <c r="FC72" i="5"/>
  <c r="FC70" i="5"/>
  <c r="FC69" i="5"/>
  <c r="FC67" i="5"/>
  <c r="FC66" i="5"/>
  <c r="FC64" i="5"/>
  <c r="FC63" i="5"/>
  <c r="FC106" i="5"/>
  <c r="FC103" i="5"/>
  <c r="FC112" i="5"/>
  <c r="FC109" i="5"/>
  <c r="FC194" i="5"/>
  <c r="FC192" i="5"/>
  <c r="FC191" i="5"/>
  <c r="FC184" i="5"/>
  <c r="FC183" i="5"/>
  <c r="FC182" i="5"/>
  <c r="FC181" i="5"/>
  <c r="FC180" i="5"/>
  <c r="FC179" i="5"/>
  <c r="FC177" i="5"/>
  <c r="FC178" i="5"/>
  <c r="FC188" i="5"/>
  <c r="FC187" i="5"/>
  <c r="FC186" i="5"/>
  <c r="FC185" i="5"/>
  <c r="FC193" i="5"/>
  <c r="FC190" i="5"/>
  <c r="FC189" i="5"/>
  <c r="FC176" i="5"/>
  <c r="FC160" i="5"/>
  <c r="FC166" i="5"/>
  <c r="FC158" i="5"/>
  <c r="FC157" i="5"/>
  <c r="FC161" i="5"/>
  <c r="FC159" i="5"/>
  <c r="FC154" i="5"/>
  <c r="FC156" i="5"/>
  <c r="FC152" i="5"/>
  <c r="FC151" i="5"/>
  <c r="FC153" i="5"/>
  <c r="FC150" i="5"/>
  <c r="FC149" i="5"/>
  <c r="FC41" i="5"/>
  <c r="FC145" i="5"/>
  <c r="FC45" i="5"/>
  <c r="FC37" i="5"/>
  <c r="FC46" i="5"/>
  <c r="FC44" i="5"/>
  <c r="FC43" i="5"/>
  <c r="FC42" i="5"/>
  <c r="FC146" i="5"/>
  <c r="FC39" i="5"/>
  <c r="FC199" i="5"/>
  <c r="FC198" i="5"/>
  <c r="FC197" i="5"/>
  <c r="FC196" i="5"/>
  <c r="FC195" i="5"/>
  <c r="FC174" i="5"/>
  <c r="FC173" i="5"/>
  <c r="FC175" i="5"/>
  <c r="FC170" i="5"/>
  <c r="FC171" i="5"/>
  <c r="FC169" i="5"/>
  <c r="FC172" i="5"/>
  <c r="FC165" i="5"/>
  <c r="FC167" i="5"/>
  <c r="FC164" i="5"/>
  <c r="FC168" i="5"/>
  <c r="FC163" i="5"/>
  <c r="FC162" i="5"/>
  <c r="FC148" i="5"/>
  <c r="FC155" i="5"/>
  <c r="FC143" i="5"/>
  <c r="FC144" i="5"/>
  <c r="FC142" i="5"/>
  <c r="FC147" i="5"/>
  <c r="FC135" i="5"/>
  <c r="FC140" i="5"/>
  <c r="FC138" i="5"/>
  <c r="FC134" i="5"/>
  <c r="FC137" i="5"/>
  <c r="FC133" i="5"/>
  <c r="FC141" i="5"/>
  <c r="FC139" i="5"/>
  <c r="FC136" i="5"/>
  <c r="FC132" i="5"/>
  <c r="FC131" i="5"/>
  <c r="FC127" i="5"/>
  <c r="FC102" i="5"/>
  <c r="FC130" i="5"/>
  <c r="FC126" i="5"/>
  <c r="FC101" i="5"/>
  <c r="FC129" i="5"/>
  <c r="FC123" i="5"/>
  <c r="FC128" i="5"/>
  <c r="FC116" i="5"/>
  <c r="FC98" i="5"/>
  <c r="FC86" i="5"/>
  <c r="FC95" i="5"/>
  <c r="FC83" i="5"/>
  <c r="FC71" i="5"/>
  <c r="FC89" i="5"/>
  <c r="FC77" i="5"/>
  <c r="FC80" i="5"/>
  <c r="FC74" i="5"/>
  <c r="FC61" i="5"/>
  <c r="FC68" i="5"/>
  <c r="FC59" i="5"/>
  <c r="FC92" i="5"/>
  <c r="FC65" i="5"/>
  <c r="FC62" i="5"/>
  <c r="FC58" i="5"/>
  <c r="FC54" i="5"/>
  <c r="FC50" i="5"/>
  <c r="FC40" i="5"/>
  <c r="FC57" i="5"/>
  <c r="FC53" i="5"/>
  <c r="FC49" i="5"/>
  <c r="FC38" i="5"/>
  <c r="FC56" i="5"/>
  <c r="FC52" i="5"/>
  <c r="FC48" i="5"/>
  <c r="FC55" i="5"/>
  <c r="FC51" i="5"/>
  <c r="FC36" i="5"/>
  <c r="FC34" i="5"/>
  <c r="FC30" i="5"/>
  <c r="FC26" i="5"/>
  <c r="FC22" i="5"/>
  <c r="FC47" i="5"/>
  <c r="FC35" i="5"/>
  <c r="FC33" i="5"/>
  <c r="FC29" i="5"/>
  <c r="FC25" i="5"/>
  <c r="FC21" i="5"/>
  <c r="FC18" i="5"/>
  <c r="FC32" i="5"/>
  <c r="FC28" i="5"/>
  <c r="FC24" i="5"/>
  <c r="FC20" i="5"/>
  <c r="FC17" i="5"/>
  <c r="FC31" i="5"/>
  <c r="FC27" i="5"/>
  <c r="FC16" i="5"/>
  <c r="FC13" i="5"/>
  <c r="FC9" i="5"/>
  <c r="FC12" i="5"/>
  <c r="FC23" i="5"/>
  <c r="FC11" i="5"/>
  <c r="FC7" i="5"/>
  <c r="FC5" i="5"/>
  <c r="FC8" i="5"/>
  <c r="FC19" i="5"/>
  <c r="FC15" i="5"/>
  <c r="FC14" i="5"/>
  <c r="FC10" i="5"/>
  <c r="FD6" i="5"/>
  <c r="EK111" i="4"/>
  <c r="EK112" i="4"/>
  <c r="EK131" i="4"/>
  <c r="EK124" i="4"/>
  <c r="EK123" i="4"/>
  <c r="EK122" i="4"/>
  <c r="EK118" i="4"/>
  <c r="EK117" i="4"/>
  <c r="EK114" i="4"/>
  <c r="EK119" i="4"/>
  <c r="EK98" i="4"/>
  <c r="EK109" i="4"/>
  <c r="EK97" i="4"/>
  <c r="EK100" i="4"/>
  <c r="EK99" i="4"/>
  <c r="EK104" i="4"/>
  <c r="EK103" i="4"/>
  <c r="EK101" i="4"/>
  <c r="EK102" i="4"/>
  <c r="EK105" i="4"/>
  <c r="EK106" i="4"/>
  <c r="EK129" i="4"/>
  <c r="EK113" i="4"/>
  <c r="EK128" i="4"/>
  <c r="EK130" i="4"/>
  <c r="EK96" i="4"/>
  <c r="EK135" i="4"/>
  <c r="EK133" i="4"/>
  <c r="EK132" i="4"/>
  <c r="EK125" i="4"/>
  <c r="EK126" i="4"/>
  <c r="EK115" i="4"/>
  <c r="EK120" i="4"/>
  <c r="EK95" i="4"/>
  <c r="EK107" i="4"/>
  <c r="EK92" i="4"/>
  <c r="EK91" i="4"/>
  <c r="EK90" i="4"/>
  <c r="EK136" i="4"/>
  <c r="EK134" i="4"/>
  <c r="EK89" i="4"/>
  <c r="EK88" i="4"/>
  <c r="EK86" i="4"/>
  <c r="EK87" i="4"/>
  <c r="EK127" i="4"/>
  <c r="EK85" i="4"/>
  <c r="EK84" i="4"/>
  <c r="EK82" i="4"/>
  <c r="EK121" i="4"/>
  <c r="EK81" i="4"/>
  <c r="EK83" i="4"/>
  <c r="EK116" i="4"/>
  <c r="EK80" i="4"/>
  <c r="EK77" i="4"/>
  <c r="EK76" i="4"/>
  <c r="EK78" i="4"/>
  <c r="EK74" i="4"/>
  <c r="EK72" i="4"/>
  <c r="EK79" i="4"/>
  <c r="EK108" i="4"/>
  <c r="EK75" i="4"/>
  <c r="EK70" i="4"/>
  <c r="EK68" i="4"/>
  <c r="EK73" i="4"/>
  <c r="EK71" i="4"/>
  <c r="EK69" i="4"/>
  <c r="EK63" i="4"/>
  <c r="EK65" i="4"/>
  <c r="EK62" i="4"/>
  <c r="EK66" i="4"/>
  <c r="EK59" i="4"/>
  <c r="EK56" i="4"/>
  <c r="EK67" i="4"/>
  <c r="EK61" i="4"/>
  <c r="EK58" i="4"/>
  <c r="EK55" i="4"/>
  <c r="EK52" i="4"/>
  <c r="EK49" i="4"/>
  <c r="EK60" i="4"/>
  <c r="EK57" i="4"/>
  <c r="EK54" i="4"/>
  <c r="EK48" i="4"/>
  <c r="EK47" i="4"/>
  <c r="EK44" i="4"/>
  <c r="EK41" i="4"/>
  <c r="EK64" i="4"/>
  <c r="EK53" i="4"/>
  <c r="EK46" i="4"/>
  <c r="EK50" i="4"/>
  <c r="EK43" i="4"/>
  <c r="EK39" i="4"/>
  <c r="EK36" i="4"/>
  <c r="EK33" i="4"/>
  <c r="EK93" i="4"/>
  <c r="EK29" i="4"/>
  <c r="EK51" i="4"/>
  <c r="EK42" i="4"/>
  <c r="EK38" i="4"/>
  <c r="EK35" i="4"/>
  <c r="EK45" i="4"/>
  <c r="EK40" i="4"/>
  <c r="EK37" i="4"/>
  <c r="EK34" i="4"/>
  <c r="EK94" i="4"/>
  <c r="EK31" i="4"/>
  <c r="EK32" i="4"/>
  <c r="EK23" i="4"/>
  <c r="EK19" i="4"/>
  <c r="EK26" i="4"/>
  <c r="EK22" i="4"/>
  <c r="EK30" i="4"/>
  <c r="EK25" i="4"/>
  <c r="EK21" i="4"/>
  <c r="EK28" i="4"/>
  <c r="EK27" i="4"/>
  <c r="EK24" i="4"/>
  <c r="EK20" i="4"/>
  <c r="EK17" i="4"/>
  <c r="EK13" i="4"/>
  <c r="EK9" i="4"/>
  <c r="EL6" i="4"/>
  <c r="EL110" i="4"/>
  <c r="EK16" i="4"/>
  <c r="EK12" i="4"/>
  <c r="EK8" i="4"/>
  <c r="EK15" i="4"/>
  <c r="EK11" i="4"/>
  <c r="EK5" i="4"/>
  <c r="EK18" i="4"/>
  <c r="EK14" i="4"/>
  <c r="EK10" i="4"/>
  <c r="EK7" i="4"/>
  <c r="FD60" i="5"/>
  <c r="FD115" i="5"/>
  <c r="FD125" i="5"/>
  <c r="FD124" i="5"/>
  <c r="FD121" i="5"/>
  <c r="FD122" i="5"/>
  <c r="FD118" i="5"/>
  <c r="FD119" i="5"/>
  <c r="FD120" i="5"/>
  <c r="FD117" i="5"/>
  <c r="FD114" i="5"/>
  <c r="FD113" i="5"/>
  <c r="FD111" i="5"/>
  <c r="FD110" i="5"/>
  <c r="FD108" i="5"/>
  <c r="FD107" i="5"/>
  <c r="FD105" i="5"/>
  <c r="FD104" i="5"/>
  <c r="FD100" i="5"/>
  <c r="FD99" i="5"/>
  <c r="FD97" i="5"/>
  <c r="FD96" i="5"/>
  <c r="FD94" i="5"/>
  <c r="FD93" i="5"/>
  <c r="FD91" i="5"/>
  <c r="FD90" i="5"/>
  <c r="FD88" i="5"/>
  <c r="FD87" i="5"/>
  <c r="FD85" i="5"/>
  <c r="FD84" i="5"/>
  <c r="FD82" i="5"/>
  <c r="FD81" i="5"/>
  <c r="FD79" i="5"/>
  <c r="FD78" i="5"/>
  <c r="FD76" i="5"/>
  <c r="FD75" i="5"/>
  <c r="FD73" i="5"/>
  <c r="FD72" i="5"/>
  <c r="FD69" i="5"/>
  <c r="FD70" i="5"/>
  <c r="FD67" i="5"/>
  <c r="FD66" i="5"/>
  <c r="FD64" i="5"/>
  <c r="FD63" i="5"/>
  <c r="FD106" i="5"/>
  <c r="FD103" i="5"/>
  <c r="FD112" i="5"/>
  <c r="FD109" i="5"/>
  <c r="FD194" i="5"/>
  <c r="FD191" i="5"/>
  <c r="FD192" i="5"/>
  <c r="FD184" i="5"/>
  <c r="FD182" i="5"/>
  <c r="FD180" i="5"/>
  <c r="FD183" i="5"/>
  <c r="FD181" i="5"/>
  <c r="FD177" i="5"/>
  <c r="FD179" i="5"/>
  <c r="FD178" i="5"/>
  <c r="FD188" i="5"/>
  <c r="FD187" i="5"/>
  <c r="FD186" i="5"/>
  <c r="FD185" i="5"/>
  <c r="FD193" i="5"/>
  <c r="FD189" i="5"/>
  <c r="FD190" i="5"/>
  <c r="FD176" i="5"/>
  <c r="FD160" i="5"/>
  <c r="FD166" i="5"/>
  <c r="FD157" i="5"/>
  <c r="FD158" i="5"/>
  <c r="FD161" i="5"/>
  <c r="FD159" i="5"/>
  <c r="FD154" i="5"/>
  <c r="FD156" i="5"/>
  <c r="FD151" i="5"/>
  <c r="FD152" i="5"/>
  <c r="FD153" i="5"/>
  <c r="FD149" i="5"/>
  <c r="FD150" i="5"/>
  <c r="FD41" i="5"/>
  <c r="FD145" i="5"/>
  <c r="FD45" i="5"/>
  <c r="FD37" i="5"/>
  <c r="FD46" i="5"/>
  <c r="FD44" i="5"/>
  <c r="FD43" i="5"/>
  <c r="FD42" i="5"/>
  <c r="FD146" i="5"/>
  <c r="FD39" i="5"/>
  <c r="FD199" i="5"/>
  <c r="FD198" i="5"/>
  <c r="FD197" i="5"/>
  <c r="FD196" i="5"/>
  <c r="FD195" i="5"/>
  <c r="FD175" i="5"/>
  <c r="FD173" i="5"/>
  <c r="FD172" i="5"/>
  <c r="FD174" i="5"/>
  <c r="FD168" i="5"/>
  <c r="FD171" i="5"/>
  <c r="FD170" i="5"/>
  <c r="FD169" i="5"/>
  <c r="FD163" i="5"/>
  <c r="FD164" i="5"/>
  <c r="FD162" i="5"/>
  <c r="FD167" i="5"/>
  <c r="FD165" i="5"/>
  <c r="FD155" i="5"/>
  <c r="FD147" i="5"/>
  <c r="FD144" i="5"/>
  <c r="FD142" i="5"/>
  <c r="FD148" i="5"/>
  <c r="FD143" i="5"/>
  <c r="FD140" i="5"/>
  <c r="FD138" i="5"/>
  <c r="FD134" i="5"/>
  <c r="FD137" i="5"/>
  <c r="FD133" i="5"/>
  <c r="FD141" i="5"/>
  <c r="FD139" i="5"/>
  <c r="FD136" i="5"/>
  <c r="FD132" i="5"/>
  <c r="FD135" i="5"/>
  <c r="FD130" i="5"/>
  <c r="FD126" i="5"/>
  <c r="FD101" i="5"/>
  <c r="FD129" i="5"/>
  <c r="FD123" i="5"/>
  <c r="FD128" i="5"/>
  <c r="FD116" i="5"/>
  <c r="FD131" i="5"/>
  <c r="FD127" i="5"/>
  <c r="FD102" i="5"/>
  <c r="FD95" i="5"/>
  <c r="FD92" i="5"/>
  <c r="FD80" i="5"/>
  <c r="FD98" i="5"/>
  <c r="FD86" i="5"/>
  <c r="FD74" i="5"/>
  <c r="FD68" i="5"/>
  <c r="FD59" i="5"/>
  <c r="FD89" i="5"/>
  <c r="FD65" i="5"/>
  <c r="FD62" i="5"/>
  <c r="FD83" i="5"/>
  <c r="FD77" i="5"/>
  <c r="FD71" i="5"/>
  <c r="FD61" i="5"/>
  <c r="FD57" i="5"/>
  <c r="FD53" i="5"/>
  <c r="FD49" i="5"/>
  <c r="FD38" i="5"/>
  <c r="FD56" i="5"/>
  <c r="FD52" i="5"/>
  <c r="FD48" i="5"/>
  <c r="FD36" i="5"/>
  <c r="FD55" i="5"/>
  <c r="FD51" i="5"/>
  <c r="FD47" i="5"/>
  <c r="FD58" i="5"/>
  <c r="FD54" i="5"/>
  <c r="FD40" i="5"/>
  <c r="FD35" i="5"/>
  <c r="FD33" i="5"/>
  <c r="FD29" i="5"/>
  <c r="FD25" i="5"/>
  <c r="FD21" i="5"/>
  <c r="FD32" i="5"/>
  <c r="FD28" i="5"/>
  <c r="FD24" i="5"/>
  <c r="FD20" i="5"/>
  <c r="FD17" i="5"/>
  <c r="FD50" i="5"/>
  <c r="FD31" i="5"/>
  <c r="FD27" i="5"/>
  <c r="FD23" i="5"/>
  <c r="FD19" i="5"/>
  <c r="FD15" i="5"/>
  <c r="FD34" i="5"/>
  <c r="FD30" i="5"/>
  <c r="FD26" i="5"/>
  <c r="FD12" i="5"/>
  <c r="FD8" i="5"/>
  <c r="FD22" i="5"/>
  <c r="FD11" i="5"/>
  <c r="FD14" i="5"/>
  <c r="FD10" i="5"/>
  <c r="FE6" i="5"/>
  <c r="FD7" i="5"/>
  <c r="FD18" i="5"/>
  <c r="FD16" i="5"/>
  <c r="FD13" i="5"/>
  <c r="FD9" i="5"/>
  <c r="FD5" i="5"/>
  <c r="EL111" i="4"/>
  <c r="EL112" i="4"/>
  <c r="EL131" i="4"/>
  <c r="EL124" i="4"/>
  <c r="EL123" i="4"/>
  <c r="EL122" i="4"/>
  <c r="EL118" i="4"/>
  <c r="EL117" i="4"/>
  <c r="EL114" i="4"/>
  <c r="EL119" i="4"/>
  <c r="EL98" i="4"/>
  <c r="EL109" i="4"/>
  <c r="EL97" i="4"/>
  <c r="EL100" i="4"/>
  <c r="EL99" i="4"/>
  <c r="EL104" i="4"/>
  <c r="EL103" i="4"/>
  <c r="EL102" i="4"/>
  <c r="EL101" i="4"/>
  <c r="EL105" i="4"/>
  <c r="EL106" i="4"/>
  <c r="EL129" i="4"/>
  <c r="EL113" i="4"/>
  <c r="EL128" i="4"/>
  <c r="EL130" i="4"/>
  <c r="EL96" i="4"/>
  <c r="EL135" i="4"/>
  <c r="EL133" i="4"/>
  <c r="EL132" i="4"/>
  <c r="EL125" i="4"/>
  <c r="EL126" i="4"/>
  <c r="EL115" i="4"/>
  <c r="EL120" i="4"/>
  <c r="EL95" i="4"/>
  <c r="EL107" i="4"/>
  <c r="EL92" i="4"/>
  <c r="EL91" i="4"/>
  <c r="EL90" i="4"/>
  <c r="EL136" i="4"/>
  <c r="EL89" i="4"/>
  <c r="EL88" i="4"/>
  <c r="EL87" i="4"/>
  <c r="EL134" i="4"/>
  <c r="EL86" i="4"/>
  <c r="EL85" i="4"/>
  <c r="EL121" i="4"/>
  <c r="EL127" i="4"/>
  <c r="EL83" i="4"/>
  <c r="EL84" i="4"/>
  <c r="EL116" i="4"/>
  <c r="EL80" i="4"/>
  <c r="EL79" i="4"/>
  <c r="EL81" i="4"/>
  <c r="EL76" i="4"/>
  <c r="EL82" i="4"/>
  <c r="EL78" i="4"/>
  <c r="EL74" i="4"/>
  <c r="EL72" i="4"/>
  <c r="EL108" i="4"/>
  <c r="EL75" i="4"/>
  <c r="EL73" i="4"/>
  <c r="EL71" i="4"/>
  <c r="EL77" i="4"/>
  <c r="EL69" i="4"/>
  <c r="EL68" i="4"/>
  <c r="EL65" i="4"/>
  <c r="EL70" i="4"/>
  <c r="EL67" i="4"/>
  <c r="EL66" i="4"/>
  <c r="EL64" i="4"/>
  <c r="EL61" i="4"/>
  <c r="EL58" i="4"/>
  <c r="EL55" i="4"/>
  <c r="EL63" i="4"/>
  <c r="EL62" i="4"/>
  <c r="EL59" i="4"/>
  <c r="EL56" i="4"/>
  <c r="EL53" i="4"/>
  <c r="EL46" i="4"/>
  <c r="EL43" i="4"/>
  <c r="EL52" i="4"/>
  <c r="EL51" i="4"/>
  <c r="EL60" i="4"/>
  <c r="EL42" i="4"/>
  <c r="EL38" i="4"/>
  <c r="EL35" i="4"/>
  <c r="EL32" i="4"/>
  <c r="EL28" i="4"/>
  <c r="EL54" i="4"/>
  <c r="EL49" i="4"/>
  <c r="EL45" i="4"/>
  <c r="EL41" i="4"/>
  <c r="EL40" i="4"/>
  <c r="EL37" i="4"/>
  <c r="EL57" i="4"/>
  <c r="EL47" i="4"/>
  <c r="EL44" i="4"/>
  <c r="EL50" i="4"/>
  <c r="EL48" i="4"/>
  <c r="EL36" i="4"/>
  <c r="EL39" i="4"/>
  <c r="EL34" i="4"/>
  <c r="EL93" i="4"/>
  <c r="EL33" i="4"/>
  <c r="EL94" i="4"/>
  <c r="EL26" i="4"/>
  <c r="EL22" i="4"/>
  <c r="EL30" i="4"/>
  <c r="EL25" i="4"/>
  <c r="EL21" i="4"/>
  <c r="EL29" i="4"/>
  <c r="EL27" i="4"/>
  <c r="EL24" i="4"/>
  <c r="EL20" i="4"/>
  <c r="EL31" i="4"/>
  <c r="EL23" i="4"/>
  <c r="EL19" i="4"/>
  <c r="EL16" i="4"/>
  <c r="EL12" i="4"/>
  <c r="EL8" i="4"/>
  <c r="EL15" i="4"/>
  <c r="EL11" i="4"/>
  <c r="EL18" i="4"/>
  <c r="EL14" i="4"/>
  <c r="EL10" i="4"/>
  <c r="EL7" i="4"/>
  <c r="EL5" i="4"/>
  <c r="EM6" i="4"/>
  <c r="EM110" i="4"/>
  <c r="EL17" i="4"/>
  <c r="EL13" i="4"/>
  <c r="EL9" i="4"/>
  <c r="FE60" i="5"/>
  <c r="FE115" i="5"/>
  <c r="FE125" i="5"/>
  <c r="FE124" i="5"/>
  <c r="FE122" i="5"/>
  <c r="FE121" i="5"/>
  <c r="FE118" i="5"/>
  <c r="FE119" i="5"/>
  <c r="FE120" i="5"/>
  <c r="FE117" i="5"/>
  <c r="FE114" i="5"/>
  <c r="FE113" i="5"/>
  <c r="FE111" i="5"/>
  <c r="FE110" i="5"/>
  <c r="FE108" i="5"/>
  <c r="FE107" i="5"/>
  <c r="FE105" i="5"/>
  <c r="FE104" i="5"/>
  <c r="FE100" i="5"/>
  <c r="FE99" i="5"/>
  <c r="FE97" i="5"/>
  <c r="FE96" i="5"/>
  <c r="FE94" i="5"/>
  <c r="FE93" i="5"/>
  <c r="FE90" i="5"/>
  <c r="FE91" i="5"/>
  <c r="FE88" i="5"/>
  <c r="FE87" i="5"/>
  <c r="FE85" i="5"/>
  <c r="FE84" i="5"/>
  <c r="FE81" i="5"/>
  <c r="FE82" i="5"/>
  <c r="FE79" i="5"/>
  <c r="FE78" i="5"/>
  <c r="FE76" i="5"/>
  <c r="FE75" i="5"/>
  <c r="FE73" i="5"/>
  <c r="FE72" i="5"/>
  <c r="FE70" i="5"/>
  <c r="FE69" i="5"/>
  <c r="FE67" i="5"/>
  <c r="FE66" i="5"/>
  <c r="FE64" i="5"/>
  <c r="FE63" i="5"/>
  <c r="FE106" i="5"/>
  <c r="FE103" i="5"/>
  <c r="FE112" i="5"/>
  <c r="FE109" i="5"/>
  <c r="FE194" i="5"/>
  <c r="FE192" i="5"/>
  <c r="FE191" i="5"/>
  <c r="FE184" i="5"/>
  <c r="FE183" i="5"/>
  <c r="FE182" i="5"/>
  <c r="FE181" i="5"/>
  <c r="FE180" i="5"/>
  <c r="FE179" i="5"/>
  <c r="FE178" i="5"/>
  <c r="FE177" i="5"/>
  <c r="FE188" i="5"/>
  <c r="FE187" i="5"/>
  <c r="FE186" i="5"/>
  <c r="FE185" i="5"/>
  <c r="FE193" i="5"/>
  <c r="FE190" i="5"/>
  <c r="FE189" i="5"/>
  <c r="FE176" i="5"/>
  <c r="FE160" i="5"/>
  <c r="FE166" i="5"/>
  <c r="FE158" i="5"/>
  <c r="FE157" i="5"/>
  <c r="FE161" i="5"/>
  <c r="FE159" i="5"/>
  <c r="FE154" i="5"/>
  <c r="FE156" i="5"/>
  <c r="FE152" i="5"/>
  <c r="FE151" i="5"/>
  <c r="FE153" i="5"/>
  <c r="FE150" i="5"/>
  <c r="FE149" i="5"/>
  <c r="FE41" i="5"/>
  <c r="FE145" i="5"/>
  <c r="FE45" i="5"/>
  <c r="FE37" i="5"/>
  <c r="FE46" i="5"/>
  <c r="FE44" i="5"/>
  <c r="FE43" i="5"/>
  <c r="FE42" i="5"/>
  <c r="FE146" i="5"/>
  <c r="FE39" i="5"/>
  <c r="FE198" i="5"/>
  <c r="FE197" i="5"/>
  <c r="FE199" i="5"/>
  <c r="FE195" i="5"/>
  <c r="FE196" i="5"/>
  <c r="FE175" i="5"/>
  <c r="FE174" i="5"/>
  <c r="FE173" i="5"/>
  <c r="FE171" i="5"/>
  <c r="FE172" i="5"/>
  <c r="FE170" i="5"/>
  <c r="FE167" i="5"/>
  <c r="FE169" i="5"/>
  <c r="FE165" i="5"/>
  <c r="FE164" i="5"/>
  <c r="FE162" i="5"/>
  <c r="FE168" i="5"/>
  <c r="FE163" i="5"/>
  <c r="FE155" i="5"/>
  <c r="FE147" i="5"/>
  <c r="FE144" i="5"/>
  <c r="FE142" i="5"/>
  <c r="FE148" i="5"/>
  <c r="FE143" i="5"/>
  <c r="FE137" i="5"/>
  <c r="FE133" i="5"/>
  <c r="FE141" i="5"/>
  <c r="FE139" i="5"/>
  <c r="FE136" i="5"/>
  <c r="FE135" i="5"/>
  <c r="FE140" i="5"/>
  <c r="FE138" i="5"/>
  <c r="FE134" i="5"/>
  <c r="FE129" i="5"/>
  <c r="FE123" i="5"/>
  <c r="FE128" i="5"/>
  <c r="FE116" i="5"/>
  <c r="FE132" i="5"/>
  <c r="FE131" i="5"/>
  <c r="FE127" i="5"/>
  <c r="FE102" i="5"/>
  <c r="FE130" i="5"/>
  <c r="FE126" i="5"/>
  <c r="FE101" i="5"/>
  <c r="FE92" i="5"/>
  <c r="FE89" i="5"/>
  <c r="FE77" i="5"/>
  <c r="FE98" i="5"/>
  <c r="FE95" i="5"/>
  <c r="FE83" i="5"/>
  <c r="FE71" i="5"/>
  <c r="FE86" i="5"/>
  <c r="FE65" i="5"/>
  <c r="FE62" i="5"/>
  <c r="FE61" i="5"/>
  <c r="FE80" i="5"/>
  <c r="FE74" i="5"/>
  <c r="FE68" i="5"/>
  <c r="FE59" i="5"/>
  <c r="FE56" i="5"/>
  <c r="FE52" i="5"/>
  <c r="FE48" i="5"/>
  <c r="FE36" i="5"/>
  <c r="FE55" i="5"/>
  <c r="FE51" i="5"/>
  <c r="FE47" i="5"/>
  <c r="FE58" i="5"/>
  <c r="FE54" i="5"/>
  <c r="FE50" i="5"/>
  <c r="FE40" i="5"/>
  <c r="FE57" i="5"/>
  <c r="FE53" i="5"/>
  <c r="FE32" i="5"/>
  <c r="FE28" i="5"/>
  <c r="FE24" i="5"/>
  <c r="FE49" i="5"/>
  <c r="FE31" i="5"/>
  <c r="FE27" i="5"/>
  <c r="FE23" i="5"/>
  <c r="FE19" i="5"/>
  <c r="FE15" i="5"/>
  <c r="FE34" i="5"/>
  <c r="FE30" i="5"/>
  <c r="FE26" i="5"/>
  <c r="FE22" i="5"/>
  <c r="FE16" i="5"/>
  <c r="FE38" i="5"/>
  <c r="FE35" i="5"/>
  <c r="FE33" i="5"/>
  <c r="FE29" i="5"/>
  <c r="FE25" i="5"/>
  <c r="FE21" i="5"/>
  <c r="FE11" i="5"/>
  <c r="FE7" i="5"/>
  <c r="FE5" i="5"/>
  <c r="FE14" i="5"/>
  <c r="FE20" i="5"/>
  <c r="FE18" i="5"/>
  <c r="FE17" i="5"/>
  <c r="FE13" i="5"/>
  <c r="FE9" i="5"/>
  <c r="FE12" i="5"/>
  <c r="FE8" i="5"/>
  <c r="FE10" i="5"/>
  <c r="FF6" i="5"/>
  <c r="EM111" i="4"/>
  <c r="EM112" i="4"/>
  <c r="EM131" i="4"/>
  <c r="EM124" i="4"/>
  <c r="EM123" i="4"/>
  <c r="EM122" i="4"/>
  <c r="EM118" i="4"/>
  <c r="EM117" i="4"/>
  <c r="EM114" i="4"/>
  <c r="EM119" i="4"/>
  <c r="EM98" i="4"/>
  <c r="EM109" i="4"/>
  <c r="EM97" i="4"/>
  <c r="EM100" i="4"/>
  <c r="EM99" i="4"/>
  <c r="EM104" i="4"/>
  <c r="EM103" i="4"/>
  <c r="EM102" i="4"/>
  <c r="EM101" i="4"/>
  <c r="EM105" i="4"/>
  <c r="EM106" i="4"/>
  <c r="EM129" i="4"/>
  <c r="EM113" i="4"/>
  <c r="EM128" i="4"/>
  <c r="EM130" i="4"/>
  <c r="EM96" i="4"/>
  <c r="EM135" i="4"/>
  <c r="EM133" i="4"/>
  <c r="EM132" i="4"/>
  <c r="EM125" i="4"/>
  <c r="EM126" i="4"/>
  <c r="EM115" i="4"/>
  <c r="EM120" i="4"/>
  <c r="EM95" i="4"/>
  <c r="EM107" i="4"/>
  <c r="EM92" i="4"/>
  <c r="EM91" i="4"/>
  <c r="EM136" i="4"/>
  <c r="EM90" i="4"/>
  <c r="EM134" i="4"/>
  <c r="EM88" i="4"/>
  <c r="EM87" i="4"/>
  <c r="EM89" i="4"/>
  <c r="EM86" i="4"/>
  <c r="EM84" i="4"/>
  <c r="EM127" i="4"/>
  <c r="EM85" i="4"/>
  <c r="EM81" i="4"/>
  <c r="EM83" i="4"/>
  <c r="EM82" i="4"/>
  <c r="EM80" i="4"/>
  <c r="EM79" i="4"/>
  <c r="EM116" i="4"/>
  <c r="EM108" i="4"/>
  <c r="EM78" i="4"/>
  <c r="EM77" i="4"/>
  <c r="EM75" i="4"/>
  <c r="EM73" i="4"/>
  <c r="EM71" i="4"/>
  <c r="EM69" i="4"/>
  <c r="EM67" i="4"/>
  <c r="EM72" i="4"/>
  <c r="EM70" i="4"/>
  <c r="EM68" i="4"/>
  <c r="EM74" i="4"/>
  <c r="EM76" i="4"/>
  <c r="EM66" i="4"/>
  <c r="EM64" i="4"/>
  <c r="EM63" i="4"/>
  <c r="EM62" i="4"/>
  <c r="EM60" i="4"/>
  <c r="EM57" i="4"/>
  <c r="EM54" i="4"/>
  <c r="EM51" i="4"/>
  <c r="EM48" i="4"/>
  <c r="EM65" i="4"/>
  <c r="EM61" i="4"/>
  <c r="EM58" i="4"/>
  <c r="EM55" i="4"/>
  <c r="EM52" i="4"/>
  <c r="EM50" i="4"/>
  <c r="EM45" i="4"/>
  <c r="EM59" i="4"/>
  <c r="EM49" i="4"/>
  <c r="EM41" i="4"/>
  <c r="EM40" i="4"/>
  <c r="EM37" i="4"/>
  <c r="EM34" i="4"/>
  <c r="EM31" i="4"/>
  <c r="EM27" i="4"/>
  <c r="EM47" i="4"/>
  <c r="EM44" i="4"/>
  <c r="EM56" i="4"/>
  <c r="EM53" i="4"/>
  <c r="EM46" i="4"/>
  <c r="EM39" i="4"/>
  <c r="EM36" i="4"/>
  <c r="EM121" i="4"/>
  <c r="EM35" i="4"/>
  <c r="EM43" i="4"/>
  <c r="EM42" i="4"/>
  <c r="EM38" i="4"/>
  <c r="EM33" i="4"/>
  <c r="EM32" i="4"/>
  <c r="EM94" i="4"/>
  <c r="EM93" i="4"/>
  <c r="EM30" i="4"/>
  <c r="EM25" i="4"/>
  <c r="EM21" i="4"/>
  <c r="EM29" i="4"/>
  <c r="EM24" i="4"/>
  <c r="EM20" i="4"/>
  <c r="EM28" i="4"/>
  <c r="EM23" i="4"/>
  <c r="EM19" i="4"/>
  <c r="EM26" i="4"/>
  <c r="EM22" i="4"/>
  <c r="EM15" i="4"/>
  <c r="EM11" i="4"/>
  <c r="EM18" i="4"/>
  <c r="EM14" i="4"/>
  <c r="EM10" i="4"/>
  <c r="EM7" i="4"/>
  <c r="EM5" i="4"/>
  <c r="EM17" i="4"/>
  <c r="EM13" i="4"/>
  <c r="EM9" i="4"/>
  <c r="EN6" i="4"/>
  <c r="EN110" i="4"/>
  <c r="EM16" i="4"/>
  <c r="EM12" i="4"/>
  <c r="EM8" i="4"/>
  <c r="FF60" i="5"/>
  <c r="FF115" i="5"/>
  <c r="FF125" i="5"/>
  <c r="FF124" i="5"/>
  <c r="FF122" i="5"/>
  <c r="FF121" i="5"/>
  <c r="FF119" i="5"/>
  <c r="FF118" i="5"/>
  <c r="FF120" i="5"/>
  <c r="FF117" i="5"/>
  <c r="FF114" i="5"/>
  <c r="FF113" i="5"/>
  <c r="FF111" i="5"/>
  <c r="FF110" i="5"/>
  <c r="FF108" i="5"/>
  <c r="FF107" i="5"/>
  <c r="FF105" i="5"/>
  <c r="FF104" i="5"/>
  <c r="FF100" i="5"/>
  <c r="FF99" i="5"/>
  <c r="FF96" i="5"/>
  <c r="FF97" i="5"/>
  <c r="FF94" i="5"/>
  <c r="FF93" i="5"/>
  <c r="FF91" i="5"/>
  <c r="FF90" i="5"/>
  <c r="FF88" i="5"/>
  <c r="FF87" i="5"/>
  <c r="FF85" i="5"/>
  <c r="FF84" i="5"/>
  <c r="FF82" i="5"/>
  <c r="FF81" i="5"/>
  <c r="FF79" i="5"/>
  <c r="FF78" i="5"/>
  <c r="FF76" i="5"/>
  <c r="FF75" i="5"/>
  <c r="FF73" i="5"/>
  <c r="FF72" i="5"/>
  <c r="FF70" i="5"/>
  <c r="FF69" i="5"/>
  <c r="FF67" i="5"/>
  <c r="FF66" i="5"/>
  <c r="FF64" i="5"/>
  <c r="FF63" i="5"/>
  <c r="FF106" i="5"/>
  <c r="FF103" i="5"/>
  <c r="FF112" i="5"/>
  <c r="FF109" i="5"/>
  <c r="FF194" i="5"/>
  <c r="FF192" i="5"/>
  <c r="FF191" i="5"/>
  <c r="FF184" i="5"/>
  <c r="FF183" i="5"/>
  <c r="FF179" i="5"/>
  <c r="FF178" i="5"/>
  <c r="FF182" i="5"/>
  <c r="FF181" i="5"/>
  <c r="FF180" i="5"/>
  <c r="FF177" i="5"/>
  <c r="FF188" i="5"/>
  <c r="FF187" i="5"/>
  <c r="FF186" i="5"/>
  <c r="FF185" i="5"/>
  <c r="FF193" i="5"/>
  <c r="FF190" i="5"/>
  <c r="FF189" i="5"/>
  <c r="FF176" i="5"/>
  <c r="FF160" i="5"/>
  <c r="FF166" i="5"/>
  <c r="FF158" i="5"/>
  <c r="FF157" i="5"/>
  <c r="FF161" i="5"/>
  <c r="FF159" i="5"/>
  <c r="FF154" i="5"/>
  <c r="FF156" i="5"/>
  <c r="FF152" i="5"/>
  <c r="FF151" i="5"/>
  <c r="FF153" i="5"/>
  <c r="FF150" i="5"/>
  <c r="FF149" i="5"/>
  <c r="FF41" i="5"/>
  <c r="FF145" i="5"/>
  <c r="FF45" i="5"/>
  <c r="FF37" i="5"/>
  <c r="FF46" i="5"/>
  <c r="FF44" i="5"/>
  <c r="FF43" i="5"/>
  <c r="FF42" i="5"/>
  <c r="FF146" i="5"/>
  <c r="FF39" i="5"/>
  <c r="FF198" i="5"/>
  <c r="FF199" i="5"/>
  <c r="FF197" i="5"/>
  <c r="FF196" i="5"/>
  <c r="FF195" i="5"/>
  <c r="FF175" i="5"/>
  <c r="FF174" i="5"/>
  <c r="FF173" i="5"/>
  <c r="FF172" i="5"/>
  <c r="FF169" i="5"/>
  <c r="FF171" i="5"/>
  <c r="FF170" i="5"/>
  <c r="FF168" i="5"/>
  <c r="FF162" i="5"/>
  <c r="FF167" i="5"/>
  <c r="FF165" i="5"/>
  <c r="FF163" i="5"/>
  <c r="FF164" i="5"/>
  <c r="FF148" i="5"/>
  <c r="FF155" i="5"/>
  <c r="FF143" i="5"/>
  <c r="FF147" i="5"/>
  <c r="FF144" i="5"/>
  <c r="FF142" i="5"/>
  <c r="FF141" i="5"/>
  <c r="FF139" i="5"/>
  <c r="FF136" i="5"/>
  <c r="FF132" i="5"/>
  <c r="FF135" i="5"/>
  <c r="FF140" i="5"/>
  <c r="FF138" i="5"/>
  <c r="FF134" i="5"/>
  <c r="FF137" i="5"/>
  <c r="FF133" i="5"/>
  <c r="FF128" i="5"/>
  <c r="FF116" i="5"/>
  <c r="FF131" i="5"/>
  <c r="FF127" i="5"/>
  <c r="FF102" i="5"/>
  <c r="FF130" i="5"/>
  <c r="FF126" i="5"/>
  <c r="FF101" i="5"/>
  <c r="FF129" i="5"/>
  <c r="FF123" i="5"/>
  <c r="FF89" i="5"/>
  <c r="FF98" i="5"/>
  <c r="FF86" i="5"/>
  <c r="FF74" i="5"/>
  <c r="FF95" i="5"/>
  <c r="FF92" i="5"/>
  <c r="FF80" i="5"/>
  <c r="FF62" i="5"/>
  <c r="FF61" i="5"/>
  <c r="FF83" i="5"/>
  <c r="FF77" i="5"/>
  <c r="FF71" i="5"/>
  <c r="FF68" i="5"/>
  <c r="FF59" i="5"/>
  <c r="FF65" i="5"/>
  <c r="FF55" i="5"/>
  <c r="FF51" i="5"/>
  <c r="FF47" i="5"/>
  <c r="FF35" i="5"/>
  <c r="FF58" i="5"/>
  <c r="FF54" i="5"/>
  <c r="FF50" i="5"/>
  <c r="FF40" i="5"/>
  <c r="FF57" i="5"/>
  <c r="FF53" i="5"/>
  <c r="FF49" i="5"/>
  <c r="FF38" i="5"/>
  <c r="FF56" i="5"/>
  <c r="FF52" i="5"/>
  <c r="FF48" i="5"/>
  <c r="FF31" i="5"/>
  <c r="FF27" i="5"/>
  <c r="FF23" i="5"/>
  <c r="FF34" i="5"/>
  <c r="FF30" i="5"/>
  <c r="FF26" i="5"/>
  <c r="FF22" i="5"/>
  <c r="FF16" i="5"/>
  <c r="FF33" i="5"/>
  <c r="FF29" i="5"/>
  <c r="FF25" i="5"/>
  <c r="FF21" i="5"/>
  <c r="FF18" i="5"/>
  <c r="FF36" i="5"/>
  <c r="FF32" i="5"/>
  <c r="FF28" i="5"/>
  <c r="FF24" i="5"/>
  <c r="FF14" i="5"/>
  <c r="FF10" i="5"/>
  <c r="FG6" i="5"/>
  <c r="FF20" i="5"/>
  <c r="FF17" i="5"/>
  <c r="FF13" i="5"/>
  <c r="FF19" i="5"/>
  <c r="FF15" i="5"/>
  <c r="FF12" i="5"/>
  <c r="FF8" i="5"/>
  <c r="FF9" i="5"/>
  <c r="FF11" i="5"/>
  <c r="FF7" i="5"/>
  <c r="FF5" i="5"/>
  <c r="EN111" i="4"/>
  <c r="EN112" i="4"/>
  <c r="EN131" i="4"/>
  <c r="EN123" i="4"/>
  <c r="EN124" i="4"/>
  <c r="EN122" i="4"/>
  <c r="EN118" i="4"/>
  <c r="EN117" i="4"/>
  <c r="EN114" i="4"/>
  <c r="EN119" i="4"/>
  <c r="EN98" i="4"/>
  <c r="EN109" i="4"/>
  <c r="EN97" i="4"/>
  <c r="EN99" i="4"/>
  <c r="EN100" i="4"/>
  <c r="EN104" i="4"/>
  <c r="EN102" i="4"/>
  <c r="EN103" i="4"/>
  <c r="EN101" i="4"/>
  <c r="EN105" i="4"/>
  <c r="EN106" i="4"/>
  <c r="EN129" i="4"/>
  <c r="EN113" i="4"/>
  <c r="EN128" i="4"/>
  <c r="EN130" i="4"/>
  <c r="EN96" i="4"/>
  <c r="EN135" i="4"/>
  <c r="EN133" i="4"/>
  <c r="EN132" i="4"/>
  <c r="EN125" i="4"/>
  <c r="EN126" i="4"/>
  <c r="EN115" i="4"/>
  <c r="EN120" i="4"/>
  <c r="EN95" i="4"/>
  <c r="EN107" i="4"/>
  <c r="EN92" i="4"/>
  <c r="EN91" i="4"/>
  <c r="EN136" i="4"/>
  <c r="EN90" i="4"/>
  <c r="EN134" i="4"/>
  <c r="EN87" i="4"/>
  <c r="EN89" i="4"/>
  <c r="EN88" i="4"/>
  <c r="EN127" i="4"/>
  <c r="EN85" i="4"/>
  <c r="EN83" i="4"/>
  <c r="EN86" i="4"/>
  <c r="EN82" i="4"/>
  <c r="EN84" i="4"/>
  <c r="EN121" i="4"/>
  <c r="EN79" i="4"/>
  <c r="EN81" i="4"/>
  <c r="EN116" i="4"/>
  <c r="EN78" i="4"/>
  <c r="EN77" i="4"/>
  <c r="EN76" i="4"/>
  <c r="EN80" i="4"/>
  <c r="EN108" i="4"/>
  <c r="EN75" i="4"/>
  <c r="EN73" i="4"/>
  <c r="EN74" i="4"/>
  <c r="EN72" i="4"/>
  <c r="EN71" i="4"/>
  <c r="EN70" i="4"/>
  <c r="EN68" i="4"/>
  <c r="EN66" i="4"/>
  <c r="EN64" i="4"/>
  <c r="EN69" i="4"/>
  <c r="EN67" i="4"/>
  <c r="EN63" i="4"/>
  <c r="EN65" i="4"/>
  <c r="EN60" i="4"/>
  <c r="EN57" i="4"/>
  <c r="EN59" i="4"/>
  <c r="EN56" i="4"/>
  <c r="EN53" i="4"/>
  <c r="EN50" i="4"/>
  <c r="EN51" i="4"/>
  <c r="EN45" i="4"/>
  <c r="EN42" i="4"/>
  <c r="EN49" i="4"/>
  <c r="EN47" i="4"/>
  <c r="EN44" i="4"/>
  <c r="EN54" i="4"/>
  <c r="EN52" i="4"/>
  <c r="EN94" i="4"/>
  <c r="EN30" i="4"/>
  <c r="EN62" i="4"/>
  <c r="EN61" i="4"/>
  <c r="EN55" i="4"/>
  <c r="EN46" i="4"/>
  <c r="EN39" i="4"/>
  <c r="EN36" i="4"/>
  <c r="EN48" i="4"/>
  <c r="EN43" i="4"/>
  <c r="EN38" i="4"/>
  <c r="EN35" i="4"/>
  <c r="EN58" i="4"/>
  <c r="EN41" i="4"/>
  <c r="EN37" i="4"/>
  <c r="EN40" i="4"/>
  <c r="EN32" i="4"/>
  <c r="EN34" i="4"/>
  <c r="EN93" i="4"/>
  <c r="EN33" i="4"/>
  <c r="EN31" i="4"/>
  <c r="EN29" i="4"/>
  <c r="EN24" i="4"/>
  <c r="EN20" i="4"/>
  <c r="EN28" i="4"/>
  <c r="EN27" i="4"/>
  <c r="EN23" i="4"/>
  <c r="EN19" i="4"/>
  <c r="EN26" i="4"/>
  <c r="EN22" i="4"/>
  <c r="EN25" i="4"/>
  <c r="EN21" i="4"/>
  <c r="EN18" i="4"/>
  <c r="EN14" i="4"/>
  <c r="EN10" i="4"/>
  <c r="EN7" i="4"/>
  <c r="EN5" i="4"/>
  <c r="EN17" i="4"/>
  <c r="EN13" i="4"/>
  <c r="EN9" i="4"/>
  <c r="EO6" i="4"/>
  <c r="EO110" i="4"/>
  <c r="EN16" i="4"/>
  <c r="EN12" i="4"/>
  <c r="EN8" i="4"/>
  <c r="EN15" i="4"/>
  <c r="EN11" i="4"/>
  <c r="FG60" i="5"/>
  <c r="FG115" i="5"/>
  <c r="FG125" i="5"/>
  <c r="FG124" i="5"/>
  <c r="FG122" i="5"/>
  <c r="FG121" i="5"/>
  <c r="FG119" i="5"/>
  <c r="FG118" i="5"/>
  <c r="FG120" i="5"/>
  <c r="FG117" i="5"/>
  <c r="FG114" i="5"/>
  <c r="FG113" i="5"/>
  <c r="FG111" i="5"/>
  <c r="FG110" i="5"/>
  <c r="FG108" i="5"/>
  <c r="FG107" i="5"/>
  <c r="FG105" i="5"/>
  <c r="FG104" i="5"/>
  <c r="FG100" i="5"/>
  <c r="FG99" i="5"/>
  <c r="FG97" i="5"/>
  <c r="FG96" i="5"/>
  <c r="FG94" i="5"/>
  <c r="FG93" i="5"/>
  <c r="FG91" i="5"/>
  <c r="FG90" i="5"/>
  <c r="FG88" i="5"/>
  <c r="FG87" i="5"/>
  <c r="FG85" i="5"/>
  <c r="FG84" i="5"/>
  <c r="FG82" i="5"/>
  <c r="FG81" i="5"/>
  <c r="FG79" i="5"/>
  <c r="FG78" i="5"/>
  <c r="FG76" i="5"/>
  <c r="FG75" i="5"/>
  <c r="FG73" i="5"/>
  <c r="FG72" i="5"/>
  <c r="FG70" i="5"/>
  <c r="FG69" i="5"/>
  <c r="FG67" i="5"/>
  <c r="FG66" i="5"/>
  <c r="FG64" i="5"/>
  <c r="FG63" i="5"/>
  <c r="FG106" i="5"/>
  <c r="FG103" i="5"/>
  <c r="FG112" i="5"/>
  <c r="FG109" i="5"/>
  <c r="FG194" i="5"/>
  <c r="FG192" i="5"/>
  <c r="FG191" i="5"/>
  <c r="FG184" i="5"/>
  <c r="FG183" i="5"/>
  <c r="FG181" i="5"/>
  <c r="FG180" i="5"/>
  <c r="FG182" i="5"/>
  <c r="FG179" i="5"/>
  <c r="FG178" i="5"/>
  <c r="FG177" i="5"/>
  <c r="FG188" i="5"/>
  <c r="FG187" i="5"/>
  <c r="FG186" i="5"/>
  <c r="FG185" i="5"/>
  <c r="FG193" i="5"/>
  <c r="FG190" i="5"/>
  <c r="FG189" i="5"/>
  <c r="FG176" i="5"/>
  <c r="FG160" i="5"/>
  <c r="FG166" i="5"/>
  <c r="FG158" i="5"/>
  <c r="FG157" i="5"/>
  <c r="FG161" i="5"/>
  <c r="FG159" i="5"/>
  <c r="FG154" i="5"/>
  <c r="FG156" i="5"/>
  <c r="FG152" i="5"/>
  <c r="FG151" i="5"/>
  <c r="FG153" i="5"/>
  <c r="FG150" i="5"/>
  <c r="FG149" i="5"/>
  <c r="FG41" i="5"/>
  <c r="FG145" i="5"/>
  <c r="FG45" i="5"/>
  <c r="FG37" i="5"/>
  <c r="FG46" i="5"/>
  <c r="FG44" i="5"/>
  <c r="FG43" i="5"/>
  <c r="FG42" i="5"/>
  <c r="FG146" i="5"/>
  <c r="FG39" i="5"/>
  <c r="FG199" i="5"/>
  <c r="FG196" i="5"/>
  <c r="FG198" i="5"/>
  <c r="FG197" i="5"/>
  <c r="FG195" i="5"/>
  <c r="FG175" i="5"/>
  <c r="FG174" i="5"/>
  <c r="FG173" i="5"/>
  <c r="FG172" i="5"/>
  <c r="FG170" i="5"/>
  <c r="FG171" i="5"/>
  <c r="FG169" i="5"/>
  <c r="FG165" i="5"/>
  <c r="FG167" i="5"/>
  <c r="FG164" i="5"/>
  <c r="FG163" i="5"/>
  <c r="FG168" i="5"/>
  <c r="FG162" i="5"/>
  <c r="FG148" i="5"/>
  <c r="FG155" i="5"/>
  <c r="FG143" i="5"/>
  <c r="FG147" i="5"/>
  <c r="FG144" i="5"/>
  <c r="FG142" i="5"/>
  <c r="FG135" i="5"/>
  <c r="FG140" i="5"/>
  <c r="FG138" i="5"/>
  <c r="FG134" i="5"/>
  <c r="FG137" i="5"/>
  <c r="FG133" i="5"/>
  <c r="FG141" i="5"/>
  <c r="FG139" i="5"/>
  <c r="FG136" i="5"/>
  <c r="FG132" i="5"/>
  <c r="FG131" i="5"/>
  <c r="FG127" i="5"/>
  <c r="FG102" i="5"/>
  <c r="FG130" i="5"/>
  <c r="FG126" i="5"/>
  <c r="FG101" i="5"/>
  <c r="FG129" i="5"/>
  <c r="FG123" i="5"/>
  <c r="FG128" i="5"/>
  <c r="FG116" i="5"/>
  <c r="FG98" i="5"/>
  <c r="FG86" i="5"/>
  <c r="FG95" i="5"/>
  <c r="FG83" i="5"/>
  <c r="FG71" i="5"/>
  <c r="FG89" i="5"/>
  <c r="FG77" i="5"/>
  <c r="FG61" i="5"/>
  <c r="FG92" i="5"/>
  <c r="FG68" i="5"/>
  <c r="FG59" i="5"/>
  <c r="FG80" i="5"/>
  <c r="FG74" i="5"/>
  <c r="FG65" i="5"/>
  <c r="FG62" i="5"/>
  <c r="FG58" i="5"/>
  <c r="FG54" i="5"/>
  <c r="FG50" i="5"/>
  <c r="FG40" i="5"/>
  <c r="FG57" i="5"/>
  <c r="FG53" i="5"/>
  <c r="FG49" i="5"/>
  <c r="FG38" i="5"/>
  <c r="FG56" i="5"/>
  <c r="FG52" i="5"/>
  <c r="FG48" i="5"/>
  <c r="FG55" i="5"/>
  <c r="FG51" i="5"/>
  <c r="FG47" i="5"/>
  <c r="FG34" i="5"/>
  <c r="FG30" i="5"/>
  <c r="FG26" i="5"/>
  <c r="FG22" i="5"/>
  <c r="FG33" i="5"/>
  <c r="FG29" i="5"/>
  <c r="FG25" i="5"/>
  <c r="FG21" i="5"/>
  <c r="FG18" i="5"/>
  <c r="FG36" i="5"/>
  <c r="FG35" i="5"/>
  <c r="FG32" i="5"/>
  <c r="FG28" i="5"/>
  <c r="FG24" i="5"/>
  <c r="FG20" i="5"/>
  <c r="FG17" i="5"/>
  <c r="FG31" i="5"/>
  <c r="FG27" i="5"/>
  <c r="FG13" i="5"/>
  <c r="FG9" i="5"/>
  <c r="FG23" i="5"/>
  <c r="FG19" i="5"/>
  <c r="FG15" i="5"/>
  <c r="FG12" i="5"/>
  <c r="FG16" i="5"/>
  <c r="FG11" i="5"/>
  <c r="FG7" i="5"/>
  <c r="FG5" i="5"/>
  <c r="FG14" i="5"/>
  <c r="FG10" i="5"/>
  <c r="FH6" i="5"/>
  <c r="FG8" i="5"/>
  <c r="EO111" i="4"/>
  <c r="EO112" i="4"/>
  <c r="EO131" i="4"/>
  <c r="EO124" i="4"/>
  <c r="EO123" i="4"/>
  <c r="EO122" i="4"/>
  <c r="EO118" i="4"/>
  <c r="EO117" i="4"/>
  <c r="EO114" i="4"/>
  <c r="EO119" i="4"/>
  <c r="EO98" i="4"/>
  <c r="EO109" i="4"/>
  <c r="EO97" i="4"/>
  <c r="EO100" i="4"/>
  <c r="EO99" i="4"/>
  <c r="EO104" i="4"/>
  <c r="EO103" i="4"/>
  <c r="EO102" i="4"/>
  <c r="EO101" i="4"/>
  <c r="EO105" i="4"/>
  <c r="EO106" i="4"/>
  <c r="EO129" i="4"/>
  <c r="EO113" i="4"/>
  <c r="EO128" i="4"/>
  <c r="EO130" i="4"/>
  <c r="EO96" i="4"/>
  <c r="EO135" i="4"/>
  <c r="EO133" i="4"/>
  <c r="EO132" i="4"/>
  <c r="EO125" i="4"/>
  <c r="EO126" i="4"/>
  <c r="EO115" i="4"/>
  <c r="EO120" i="4"/>
  <c r="EO95" i="4"/>
  <c r="EO107" i="4"/>
  <c r="EO92" i="4"/>
  <c r="EO91" i="4"/>
  <c r="EO90" i="4"/>
  <c r="EO136" i="4"/>
  <c r="EO134" i="4"/>
  <c r="EO89" i="4"/>
  <c r="EO88" i="4"/>
  <c r="EO86" i="4"/>
  <c r="EO127" i="4"/>
  <c r="EO85" i="4"/>
  <c r="EO82" i="4"/>
  <c r="EO84" i="4"/>
  <c r="EO121" i="4"/>
  <c r="EO87" i="4"/>
  <c r="EO81" i="4"/>
  <c r="EO116" i="4"/>
  <c r="EO80" i="4"/>
  <c r="EO77" i="4"/>
  <c r="EO76" i="4"/>
  <c r="EO79" i="4"/>
  <c r="EO74" i="4"/>
  <c r="EO72" i="4"/>
  <c r="EO83" i="4"/>
  <c r="EO71" i="4"/>
  <c r="EO70" i="4"/>
  <c r="EO68" i="4"/>
  <c r="EO73" i="4"/>
  <c r="EO69" i="4"/>
  <c r="EO78" i="4"/>
  <c r="EO108" i="4"/>
  <c r="EO75" i="4"/>
  <c r="EO67" i="4"/>
  <c r="EO63" i="4"/>
  <c r="EO65" i="4"/>
  <c r="EO62" i="4"/>
  <c r="EO59" i="4"/>
  <c r="EO56" i="4"/>
  <c r="EO64" i="4"/>
  <c r="EO61" i="4"/>
  <c r="EO58" i="4"/>
  <c r="EO55" i="4"/>
  <c r="EO52" i="4"/>
  <c r="EO49" i="4"/>
  <c r="EO50" i="4"/>
  <c r="EO47" i="4"/>
  <c r="EO44" i="4"/>
  <c r="EO41" i="4"/>
  <c r="EO54" i="4"/>
  <c r="EO48" i="4"/>
  <c r="EO46" i="4"/>
  <c r="EO66" i="4"/>
  <c r="EO51" i="4"/>
  <c r="EO45" i="4"/>
  <c r="EO39" i="4"/>
  <c r="EO36" i="4"/>
  <c r="EO33" i="4"/>
  <c r="EO93" i="4"/>
  <c r="EO29" i="4"/>
  <c r="EO57" i="4"/>
  <c r="EO53" i="4"/>
  <c r="EO43" i="4"/>
  <c r="EO38" i="4"/>
  <c r="EO35" i="4"/>
  <c r="EO42" i="4"/>
  <c r="EO40" i="4"/>
  <c r="EO37" i="4"/>
  <c r="EO34" i="4"/>
  <c r="EO60" i="4"/>
  <c r="EO94" i="4"/>
  <c r="EO32" i="4"/>
  <c r="EO28" i="4"/>
  <c r="EO27" i="4"/>
  <c r="EO23" i="4"/>
  <c r="EO19" i="4"/>
  <c r="EO26" i="4"/>
  <c r="EO22" i="4"/>
  <c r="EO31" i="4"/>
  <c r="EO25" i="4"/>
  <c r="EO21" i="4"/>
  <c r="EO30" i="4"/>
  <c r="EO24" i="4"/>
  <c r="EO20" i="4"/>
  <c r="EO17" i="4"/>
  <c r="EO13" i="4"/>
  <c r="EO9" i="4"/>
  <c r="EP6" i="4"/>
  <c r="EP110" i="4"/>
  <c r="EO8" i="4"/>
  <c r="EO16" i="4"/>
  <c r="EO12" i="4"/>
  <c r="EO15" i="4"/>
  <c r="EO11" i="4"/>
  <c r="EO18" i="4"/>
  <c r="EO14" i="4"/>
  <c r="EO10" i="4"/>
  <c r="EO7" i="4"/>
  <c r="EO5" i="4"/>
  <c r="FH60" i="5"/>
  <c r="FH115" i="5"/>
  <c r="FH125" i="5"/>
  <c r="FH124" i="5"/>
  <c r="FH122" i="5"/>
  <c r="FH121" i="5"/>
  <c r="FH119" i="5"/>
  <c r="FH118" i="5"/>
  <c r="FH120" i="5"/>
  <c r="FH117" i="5"/>
  <c r="FH114" i="5"/>
  <c r="FH113" i="5"/>
  <c r="FH111" i="5"/>
  <c r="FH110" i="5"/>
  <c r="FH108" i="5"/>
  <c r="FH107" i="5"/>
  <c r="FH105" i="5"/>
  <c r="FH104" i="5"/>
  <c r="FH100" i="5"/>
  <c r="FH99" i="5"/>
  <c r="FH97" i="5"/>
  <c r="FH96" i="5"/>
  <c r="FH94" i="5"/>
  <c r="FH93" i="5"/>
  <c r="FH91" i="5"/>
  <c r="FH90" i="5"/>
  <c r="FH88" i="5"/>
  <c r="FH87" i="5"/>
  <c r="FH85" i="5"/>
  <c r="FH84" i="5"/>
  <c r="FH82" i="5"/>
  <c r="FH81" i="5"/>
  <c r="FH79" i="5"/>
  <c r="FH78" i="5"/>
  <c r="FH76" i="5"/>
  <c r="FH75" i="5"/>
  <c r="FH73" i="5"/>
  <c r="FH72" i="5"/>
  <c r="FH70" i="5"/>
  <c r="FH69" i="5"/>
  <c r="FH67" i="5"/>
  <c r="FH66" i="5"/>
  <c r="FH64" i="5"/>
  <c r="FH63" i="5"/>
  <c r="FH106" i="5"/>
  <c r="FH103" i="5"/>
  <c r="FH112" i="5"/>
  <c r="FH109" i="5"/>
  <c r="FH194" i="5"/>
  <c r="FH192" i="5"/>
  <c r="FH191" i="5"/>
  <c r="FH184" i="5"/>
  <c r="FH183" i="5"/>
  <c r="FH182" i="5"/>
  <c r="FH180" i="5"/>
  <c r="FH181" i="5"/>
  <c r="FH177" i="5"/>
  <c r="FH178" i="5"/>
  <c r="FH179" i="5"/>
  <c r="FH188" i="5"/>
  <c r="FH186" i="5"/>
  <c r="FH187" i="5"/>
  <c r="FH185" i="5"/>
  <c r="FH193" i="5"/>
  <c r="FH190" i="5"/>
  <c r="FH189" i="5"/>
  <c r="FH176" i="5"/>
  <c r="FH160" i="5"/>
  <c r="FH166" i="5"/>
  <c r="FH158" i="5"/>
  <c r="FH157" i="5"/>
  <c r="FH161" i="5"/>
  <c r="FH159" i="5"/>
  <c r="FH154" i="5"/>
  <c r="FH156" i="5"/>
  <c r="FH152" i="5"/>
  <c r="FH151" i="5"/>
  <c r="FH153" i="5"/>
  <c r="FH150" i="5"/>
  <c r="FH149" i="5"/>
  <c r="FH41" i="5"/>
  <c r="FH145" i="5"/>
  <c r="FH45" i="5"/>
  <c r="FH37" i="5"/>
  <c r="FH46" i="5"/>
  <c r="FH44" i="5"/>
  <c r="FH43" i="5"/>
  <c r="FH42" i="5"/>
  <c r="FH146" i="5"/>
  <c r="FH39" i="5"/>
  <c r="FH199" i="5"/>
  <c r="FH198" i="5"/>
  <c r="FH196" i="5"/>
  <c r="FH197" i="5"/>
  <c r="FH195" i="5"/>
  <c r="FH175" i="5"/>
  <c r="FH173" i="5"/>
  <c r="FH172" i="5"/>
  <c r="FH174" i="5"/>
  <c r="FH171" i="5"/>
  <c r="FH170" i="5"/>
  <c r="FH168" i="5"/>
  <c r="FH169" i="5"/>
  <c r="FH163" i="5"/>
  <c r="FH167" i="5"/>
  <c r="FH165" i="5"/>
  <c r="FH164" i="5"/>
  <c r="FH162" i="5"/>
  <c r="FH155" i="5"/>
  <c r="FH147" i="5"/>
  <c r="FH148" i="5"/>
  <c r="FH144" i="5"/>
  <c r="FH142" i="5"/>
  <c r="FH143" i="5"/>
  <c r="FH140" i="5"/>
  <c r="FH138" i="5"/>
  <c r="FH134" i="5"/>
  <c r="FH137" i="5"/>
  <c r="FH133" i="5"/>
  <c r="FH141" i="5"/>
  <c r="FH139" i="5"/>
  <c r="FH136" i="5"/>
  <c r="FH132" i="5"/>
  <c r="FH135" i="5"/>
  <c r="FH130" i="5"/>
  <c r="FH126" i="5"/>
  <c r="FH101" i="5"/>
  <c r="FH129" i="5"/>
  <c r="FH123" i="5"/>
  <c r="FH128" i="5"/>
  <c r="FH116" i="5"/>
  <c r="FH131" i="5"/>
  <c r="FH127" i="5"/>
  <c r="FH102" i="5"/>
  <c r="FH95" i="5"/>
  <c r="FH92" i="5"/>
  <c r="FH80" i="5"/>
  <c r="FH98" i="5"/>
  <c r="FH86" i="5"/>
  <c r="FH74" i="5"/>
  <c r="FH89" i="5"/>
  <c r="FH68" i="5"/>
  <c r="FH59" i="5"/>
  <c r="FH83" i="5"/>
  <c r="FH77" i="5"/>
  <c r="FH71" i="5"/>
  <c r="FH65" i="5"/>
  <c r="FH62" i="5"/>
  <c r="FH61" i="5"/>
  <c r="FH57" i="5"/>
  <c r="FH53" i="5"/>
  <c r="FH49" i="5"/>
  <c r="FH38" i="5"/>
  <c r="FH56" i="5"/>
  <c r="FH52" i="5"/>
  <c r="FH48" i="5"/>
  <c r="FH36" i="5"/>
  <c r="FH55" i="5"/>
  <c r="FH51" i="5"/>
  <c r="FH47" i="5"/>
  <c r="FH58" i="5"/>
  <c r="FH54" i="5"/>
  <c r="FH33" i="5"/>
  <c r="FH29" i="5"/>
  <c r="FH25" i="5"/>
  <c r="FH21" i="5"/>
  <c r="FH50" i="5"/>
  <c r="FH35" i="5"/>
  <c r="FH32" i="5"/>
  <c r="FH28" i="5"/>
  <c r="FH24" i="5"/>
  <c r="FH20" i="5"/>
  <c r="FH17" i="5"/>
  <c r="FH31" i="5"/>
  <c r="FH27" i="5"/>
  <c r="FH23" i="5"/>
  <c r="FH19" i="5"/>
  <c r="FH15" i="5"/>
  <c r="FH40" i="5"/>
  <c r="FH34" i="5"/>
  <c r="FH30" i="5"/>
  <c r="FH26" i="5"/>
  <c r="FH22" i="5"/>
  <c r="FH12" i="5"/>
  <c r="FH8" i="5"/>
  <c r="FH18" i="5"/>
  <c r="FH16" i="5"/>
  <c r="FH11" i="5"/>
  <c r="FH14" i="5"/>
  <c r="FH10" i="5"/>
  <c r="FI6" i="5"/>
  <c r="FH7" i="5"/>
  <c r="FH5" i="5"/>
  <c r="FH13" i="5"/>
  <c r="FH9" i="5"/>
  <c r="EP111" i="4"/>
  <c r="EP112" i="4"/>
  <c r="EP131" i="4"/>
  <c r="EP124" i="4"/>
  <c r="EP122" i="4"/>
  <c r="EP123" i="4"/>
  <c r="EP118" i="4"/>
  <c r="EP117" i="4"/>
  <c r="EP114" i="4"/>
  <c r="EP119" i="4"/>
  <c r="EP98" i="4"/>
  <c r="EP109" i="4"/>
  <c r="EP97" i="4"/>
  <c r="EP100" i="4"/>
  <c r="EP99" i="4"/>
  <c r="EP104" i="4"/>
  <c r="EP103" i="4"/>
  <c r="EP102" i="4"/>
  <c r="EP101" i="4"/>
  <c r="EP105" i="4"/>
  <c r="EP106" i="4"/>
  <c r="EP129" i="4"/>
  <c r="EP113" i="4"/>
  <c r="EP128" i="4"/>
  <c r="EP130" i="4"/>
  <c r="EP96" i="4"/>
  <c r="EP135" i="4"/>
  <c r="EP133" i="4"/>
  <c r="EP132" i="4"/>
  <c r="EP125" i="4"/>
  <c r="EP126" i="4"/>
  <c r="EP115" i="4"/>
  <c r="EP120" i="4"/>
  <c r="EP95" i="4"/>
  <c r="EP107" i="4"/>
  <c r="EP92" i="4"/>
  <c r="EP91" i="4"/>
  <c r="EP90" i="4"/>
  <c r="EP136" i="4"/>
  <c r="EP134" i="4"/>
  <c r="EP89" i="4"/>
  <c r="EP88" i="4"/>
  <c r="EP87" i="4"/>
  <c r="EP127" i="4"/>
  <c r="EP85" i="4"/>
  <c r="EP86" i="4"/>
  <c r="EP84" i="4"/>
  <c r="EP121" i="4"/>
  <c r="EP83" i="4"/>
  <c r="EP116" i="4"/>
  <c r="EP81" i="4"/>
  <c r="EP80" i="4"/>
  <c r="EP82" i="4"/>
  <c r="EP79" i="4"/>
  <c r="EP76" i="4"/>
  <c r="EP78" i="4"/>
  <c r="EP74" i="4"/>
  <c r="EP72" i="4"/>
  <c r="EP77" i="4"/>
  <c r="EP108" i="4"/>
  <c r="EP75" i="4"/>
  <c r="EP73" i="4"/>
  <c r="EP71" i="4"/>
  <c r="EP69" i="4"/>
  <c r="EP65" i="4"/>
  <c r="EP70" i="4"/>
  <c r="EP66" i="4"/>
  <c r="EP64" i="4"/>
  <c r="EP68" i="4"/>
  <c r="EP67" i="4"/>
  <c r="EP63" i="4"/>
  <c r="EP61" i="4"/>
  <c r="EP58" i="4"/>
  <c r="EP55" i="4"/>
  <c r="EP54" i="4"/>
  <c r="EP49" i="4"/>
  <c r="EP48" i="4"/>
  <c r="EP46" i="4"/>
  <c r="EP43" i="4"/>
  <c r="EP62" i="4"/>
  <c r="EP60" i="4"/>
  <c r="EP57" i="4"/>
  <c r="EP53" i="4"/>
  <c r="EP47" i="4"/>
  <c r="EP44" i="4"/>
  <c r="EP38" i="4"/>
  <c r="EP35" i="4"/>
  <c r="EP32" i="4"/>
  <c r="EP28" i="4"/>
  <c r="EP56" i="4"/>
  <c r="EP42" i="4"/>
  <c r="EP40" i="4"/>
  <c r="EP37" i="4"/>
  <c r="EP50" i="4"/>
  <c r="EP41" i="4"/>
  <c r="EP59" i="4"/>
  <c r="EP52" i="4"/>
  <c r="EP51" i="4"/>
  <c r="EP45" i="4"/>
  <c r="EP34" i="4"/>
  <c r="EP39" i="4"/>
  <c r="EP94" i="4"/>
  <c r="EP36" i="4"/>
  <c r="EP93" i="4"/>
  <c r="EP31" i="4"/>
  <c r="EP33" i="4"/>
  <c r="EP26" i="4"/>
  <c r="EP22" i="4"/>
  <c r="EP25" i="4"/>
  <c r="EP21" i="4"/>
  <c r="EP30" i="4"/>
  <c r="EP24" i="4"/>
  <c r="EP20" i="4"/>
  <c r="EP29" i="4"/>
  <c r="EP27" i="4"/>
  <c r="EP23" i="4"/>
  <c r="EP19" i="4"/>
  <c r="EP16" i="4"/>
  <c r="EP12" i="4"/>
  <c r="EP8" i="4"/>
  <c r="EP15" i="4"/>
  <c r="EP11" i="4"/>
  <c r="EP18" i="4"/>
  <c r="EP14" i="4"/>
  <c r="EP10" i="4"/>
  <c r="EP7" i="4"/>
  <c r="EP5" i="4"/>
  <c r="EP17" i="4"/>
  <c r="EP13" i="4"/>
  <c r="EP9" i="4"/>
  <c r="EQ6" i="4"/>
  <c r="EQ110" i="4"/>
  <c r="FI60" i="5"/>
  <c r="FI115" i="5"/>
  <c r="FI125" i="5"/>
  <c r="FI124" i="5"/>
  <c r="FI122" i="5"/>
  <c r="FI121" i="5"/>
  <c r="FI119" i="5"/>
  <c r="FI118" i="5"/>
  <c r="FI120" i="5"/>
  <c r="FI117" i="5"/>
  <c r="FI114" i="5"/>
  <c r="FI113" i="5"/>
  <c r="FI111" i="5"/>
  <c r="FI110" i="5"/>
  <c r="FI108" i="5"/>
  <c r="FI107" i="5"/>
  <c r="FI105" i="5"/>
  <c r="FI104" i="5"/>
  <c r="FI100" i="5"/>
  <c r="FI99" i="5"/>
  <c r="FI97" i="5"/>
  <c r="FI96" i="5"/>
  <c r="FI94" i="5"/>
  <c r="FI93" i="5"/>
  <c r="FI91" i="5"/>
  <c r="FI90" i="5"/>
  <c r="FI88" i="5"/>
  <c r="FI87" i="5"/>
  <c r="FI85" i="5"/>
  <c r="FI84" i="5"/>
  <c r="FI82" i="5"/>
  <c r="FI81" i="5"/>
  <c r="FI79" i="5"/>
  <c r="FI78" i="5"/>
  <c r="FI76" i="5"/>
  <c r="FI75" i="5"/>
  <c r="FI73" i="5"/>
  <c r="FI72" i="5"/>
  <c r="FI70" i="5"/>
  <c r="FI69" i="5"/>
  <c r="FI67" i="5"/>
  <c r="FI66" i="5"/>
  <c r="FI64" i="5"/>
  <c r="FI63" i="5"/>
  <c r="FI106" i="5"/>
  <c r="FI103" i="5"/>
  <c r="FI112" i="5"/>
  <c r="FI109" i="5"/>
  <c r="FI194" i="5"/>
  <c r="FI192" i="5"/>
  <c r="FI191" i="5"/>
  <c r="FI184" i="5"/>
  <c r="FI182" i="5"/>
  <c r="FI183" i="5"/>
  <c r="FI181" i="5"/>
  <c r="FI179" i="5"/>
  <c r="FI178" i="5"/>
  <c r="FI177" i="5"/>
  <c r="FI180" i="5"/>
  <c r="FI188" i="5"/>
  <c r="FI186" i="5"/>
  <c r="FI187" i="5"/>
  <c r="FI185" i="5"/>
  <c r="FI193" i="5"/>
  <c r="FI190" i="5"/>
  <c r="FI189" i="5"/>
  <c r="FI176" i="5"/>
  <c r="FI160" i="5"/>
  <c r="FI166" i="5"/>
  <c r="FI158" i="5"/>
  <c r="FI157" i="5"/>
  <c r="FI161" i="5"/>
  <c r="FI159" i="5"/>
  <c r="FI154" i="5"/>
  <c r="FI156" i="5"/>
  <c r="FI152" i="5"/>
  <c r="FI151" i="5"/>
  <c r="FI153" i="5"/>
  <c r="FI150" i="5"/>
  <c r="FI149" i="5"/>
  <c r="FI41" i="5"/>
  <c r="FI145" i="5"/>
  <c r="FI45" i="5"/>
  <c r="FI37" i="5"/>
  <c r="FI46" i="5"/>
  <c r="FI44" i="5"/>
  <c r="FI43" i="5"/>
  <c r="FI42" i="5"/>
  <c r="FI146" i="5"/>
  <c r="FI39" i="5"/>
  <c r="FI198" i="5"/>
  <c r="FI197" i="5"/>
  <c r="FI199" i="5"/>
  <c r="FI196" i="5"/>
  <c r="FI195" i="5"/>
  <c r="FI175" i="5"/>
  <c r="FI174" i="5"/>
  <c r="FI173" i="5"/>
  <c r="FI171" i="5"/>
  <c r="FI170" i="5"/>
  <c r="FI167" i="5"/>
  <c r="FI169" i="5"/>
  <c r="FI172" i="5"/>
  <c r="FI165" i="5"/>
  <c r="FI168" i="5"/>
  <c r="FI164" i="5"/>
  <c r="FI162" i="5"/>
  <c r="FI163" i="5"/>
  <c r="FI155" i="5"/>
  <c r="FI147" i="5"/>
  <c r="FI144" i="5"/>
  <c r="FI142" i="5"/>
  <c r="FI143" i="5"/>
  <c r="FI148" i="5"/>
  <c r="FI137" i="5"/>
  <c r="FI133" i="5"/>
  <c r="FI141" i="5"/>
  <c r="FI139" i="5"/>
  <c r="FI136" i="5"/>
  <c r="FI135" i="5"/>
  <c r="FI140" i="5"/>
  <c r="FI138" i="5"/>
  <c r="FI134" i="5"/>
  <c r="FI129" i="5"/>
  <c r="FI123" i="5"/>
  <c r="FI132" i="5"/>
  <c r="FI128" i="5"/>
  <c r="FI116" i="5"/>
  <c r="FI131" i="5"/>
  <c r="FI127" i="5"/>
  <c r="FI102" i="5"/>
  <c r="FI130" i="5"/>
  <c r="FI126" i="5"/>
  <c r="FI101" i="5"/>
  <c r="FI92" i="5"/>
  <c r="FI89" i="5"/>
  <c r="FI77" i="5"/>
  <c r="FI98" i="5"/>
  <c r="FI95" i="5"/>
  <c r="FI83" i="5"/>
  <c r="FI71" i="5"/>
  <c r="FI65" i="5"/>
  <c r="FI80" i="5"/>
  <c r="FI74" i="5"/>
  <c r="FI62" i="5"/>
  <c r="FI61" i="5"/>
  <c r="FI86" i="5"/>
  <c r="FI68" i="5"/>
  <c r="FI59" i="5"/>
  <c r="FI56" i="5"/>
  <c r="FI52" i="5"/>
  <c r="FI48" i="5"/>
  <c r="FI36" i="5"/>
  <c r="FI55" i="5"/>
  <c r="FI51" i="5"/>
  <c r="FI47" i="5"/>
  <c r="FI58" i="5"/>
  <c r="FI54" i="5"/>
  <c r="FI50" i="5"/>
  <c r="FI40" i="5"/>
  <c r="FI57" i="5"/>
  <c r="FI53" i="5"/>
  <c r="FI49" i="5"/>
  <c r="FI35" i="5"/>
  <c r="FI32" i="5"/>
  <c r="FI28" i="5"/>
  <c r="FI24" i="5"/>
  <c r="FI31" i="5"/>
  <c r="FI27" i="5"/>
  <c r="FI23" i="5"/>
  <c r="FI19" i="5"/>
  <c r="FI15" i="5"/>
  <c r="FI38" i="5"/>
  <c r="FI34" i="5"/>
  <c r="FI30" i="5"/>
  <c r="FI26" i="5"/>
  <c r="FI22" i="5"/>
  <c r="FI16" i="5"/>
  <c r="FI33" i="5"/>
  <c r="FI29" i="5"/>
  <c r="FI25" i="5"/>
  <c r="FI20" i="5"/>
  <c r="FI18" i="5"/>
  <c r="FI17" i="5"/>
  <c r="FI11" i="5"/>
  <c r="FI7" i="5"/>
  <c r="FI5" i="5"/>
  <c r="FI10" i="5"/>
  <c r="FI14" i="5"/>
  <c r="FI13" i="5"/>
  <c r="FI9" i="5"/>
  <c r="FJ6" i="5"/>
  <c r="FI21" i="5"/>
  <c r="FI12" i="5"/>
  <c r="FI8" i="5"/>
  <c r="EQ111" i="4"/>
  <c r="EQ112" i="4"/>
  <c r="EQ131" i="4"/>
  <c r="EQ124" i="4"/>
  <c r="EQ123" i="4"/>
  <c r="EQ122" i="4"/>
  <c r="EQ118" i="4"/>
  <c r="EQ117" i="4"/>
  <c r="EQ114" i="4"/>
  <c r="EQ119" i="4"/>
  <c r="EQ98" i="4"/>
  <c r="EQ109" i="4"/>
  <c r="EQ97" i="4"/>
  <c r="EQ100" i="4"/>
  <c r="EQ99" i="4"/>
  <c r="EQ104" i="4"/>
  <c r="EQ103" i="4"/>
  <c r="EQ102" i="4"/>
  <c r="EQ101" i="4"/>
  <c r="EQ105" i="4"/>
  <c r="EQ106" i="4"/>
  <c r="EQ129" i="4"/>
  <c r="EQ113" i="4"/>
  <c r="EQ128" i="4"/>
  <c r="EQ130" i="4"/>
  <c r="EQ96" i="4"/>
  <c r="EQ135" i="4"/>
  <c r="EQ133" i="4"/>
  <c r="EQ132" i="4"/>
  <c r="EQ125" i="4"/>
  <c r="EQ126" i="4"/>
  <c r="EQ115" i="4"/>
  <c r="EQ120" i="4"/>
  <c r="EQ95" i="4"/>
  <c r="EQ107" i="4"/>
  <c r="EQ92" i="4"/>
  <c r="EQ91" i="4"/>
  <c r="EQ136" i="4"/>
  <c r="EQ90" i="4"/>
  <c r="EQ134" i="4"/>
  <c r="EQ88" i="4"/>
  <c r="EQ87" i="4"/>
  <c r="EQ89" i="4"/>
  <c r="EQ86" i="4"/>
  <c r="EQ84" i="4"/>
  <c r="EQ81" i="4"/>
  <c r="EQ127" i="4"/>
  <c r="EQ83" i="4"/>
  <c r="EQ82" i="4"/>
  <c r="EQ80" i="4"/>
  <c r="EQ79" i="4"/>
  <c r="EQ121" i="4"/>
  <c r="EQ108" i="4"/>
  <c r="EQ78" i="4"/>
  <c r="EQ85" i="4"/>
  <c r="EQ77" i="4"/>
  <c r="EQ75" i="4"/>
  <c r="EQ73" i="4"/>
  <c r="EQ71" i="4"/>
  <c r="EQ116" i="4"/>
  <c r="EQ76" i="4"/>
  <c r="EQ72" i="4"/>
  <c r="EQ69" i="4"/>
  <c r="EQ67" i="4"/>
  <c r="EQ74" i="4"/>
  <c r="EQ70" i="4"/>
  <c r="EQ68" i="4"/>
  <c r="EQ66" i="4"/>
  <c r="EQ64" i="4"/>
  <c r="EQ63" i="4"/>
  <c r="EQ62" i="4"/>
  <c r="EQ60" i="4"/>
  <c r="EQ57" i="4"/>
  <c r="EQ54" i="4"/>
  <c r="EQ51" i="4"/>
  <c r="EQ48" i="4"/>
  <c r="EQ53" i="4"/>
  <c r="EQ59" i="4"/>
  <c r="EQ56" i="4"/>
  <c r="EQ52" i="4"/>
  <c r="EQ45" i="4"/>
  <c r="EQ61" i="4"/>
  <c r="EQ55" i="4"/>
  <c r="EQ46" i="4"/>
  <c r="EQ43" i="4"/>
  <c r="EQ42" i="4"/>
  <c r="EQ40" i="4"/>
  <c r="EQ37" i="4"/>
  <c r="EQ34" i="4"/>
  <c r="EQ31" i="4"/>
  <c r="EQ27" i="4"/>
  <c r="EQ50" i="4"/>
  <c r="EQ41" i="4"/>
  <c r="EQ58" i="4"/>
  <c r="EQ39" i="4"/>
  <c r="EQ36" i="4"/>
  <c r="EQ47" i="4"/>
  <c r="EQ49" i="4"/>
  <c r="EQ65" i="4"/>
  <c r="EQ44" i="4"/>
  <c r="EQ38" i="4"/>
  <c r="EQ93" i="4"/>
  <c r="EQ33" i="4"/>
  <c r="EQ35" i="4"/>
  <c r="EQ32" i="4"/>
  <c r="EQ94" i="4"/>
  <c r="EQ25" i="4"/>
  <c r="EQ21" i="4"/>
  <c r="EQ30" i="4"/>
  <c r="EQ24" i="4"/>
  <c r="EQ20" i="4"/>
  <c r="EQ29" i="4"/>
  <c r="EQ23" i="4"/>
  <c r="EQ19" i="4"/>
  <c r="EQ28" i="4"/>
  <c r="EQ26" i="4"/>
  <c r="EQ22" i="4"/>
  <c r="EQ15" i="4"/>
  <c r="EQ11" i="4"/>
  <c r="EQ7" i="4"/>
  <c r="EQ5" i="4"/>
  <c r="EQ18" i="4"/>
  <c r="EQ14" i="4"/>
  <c r="EQ10" i="4"/>
  <c r="EQ17" i="4"/>
  <c r="EQ13" i="4"/>
  <c r="EQ9" i="4"/>
  <c r="ER6" i="4"/>
  <c r="ER110" i="4"/>
  <c r="EQ16" i="4"/>
  <c r="EQ12" i="4"/>
  <c r="EQ8" i="4"/>
  <c r="FJ60" i="5"/>
  <c r="FJ115" i="5"/>
  <c r="FJ125" i="5"/>
  <c r="FJ124" i="5"/>
  <c r="FJ122" i="5"/>
  <c r="FJ121" i="5"/>
  <c r="FJ119" i="5"/>
  <c r="FJ118" i="5"/>
  <c r="FJ120" i="5"/>
  <c r="FJ117" i="5"/>
  <c r="FJ114" i="5"/>
  <c r="FJ113" i="5"/>
  <c r="FJ111" i="5"/>
  <c r="FJ110" i="5"/>
  <c r="FJ108" i="5"/>
  <c r="FJ107" i="5"/>
  <c r="FJ105" i="5"/>
  <c r="FJ104" i="5"/>
  <c r="FJ100" i="5"/>
  <c r="FJ99" i="5"/>
  <c r="FJ97" i="5"/>
  <c r="FJ96" i="5"/>
  <c r="FJ94" i="5"/>
  <c r="FJ93" i="5"/>
  <c r="FJ91" i="5"/>
  <c r="FJ90" i="5"/>
  <c r="FJ88" i="5"/>
  <c r="FJ87" i="5"/>
  <c r="FJ85" i="5"/>
  <c r="FJ84" i="5"/>
  <c r="FJ82" i="5"/>
  <c r="FJ81" i="5"/>
  <c r="FJ79" i="5"/>
  <c r="FJ78" i="5"/>
  <c r="FJ76" i="5"/>
  <c r="FJ75" i="5"/>
  <c r="FJ73" i="5"/>
  <c r="FJ72" i="5"/>
  <c r="FJ70" i="5"/>
  <c r="FJ69" i="5"/>
  <c r="FJ67" i="5"/>
  <c r="FJ66" i="5"/>
  <c r="FJ64" i="5"/>
  <c r="FJ63" i="5"/>
  <c r="FJ106" i="5"/>
  <c r="FJ103" i="5"/>
  <c r="FJ112" i="5"/>
  <c r="FJ109" i="5"/>
  <c r="FJ194" i="5"/>
  <c r="FJ192" i="5"/>
  <c r="FJ191" i="5"/>
  <c r="FJ184" i="5"/>
  <c r="FJ183" i="5"/>
  <c r="FJ182" i="5"/>
  <c r="FJ181" i="5"/>
  <c r="FJ179" i="5"/>
  <c r="FJ178" i="5"/>
  <c r="FJ180" i="5"/>
  <c r="FJ177" i="5"/>
  <c r="FJ188" i="5"/>
  <c r="FJ187" i="5"/>
  <c r="FJ186" i="5"/>
  <c r="FJ185" i="5"/>
  <c r="FJ193" i="5"/>
  <c r="FJ190" i="5"/>
  <c r="FJ189" i="5"/>
  <c r="FJ176" i="5"/>
  <c r="FJ160" i="5"/>
  <c r="FJ166" i="5"/>
  <c r="FJ158" i="5"/>
  <c r="FJ157" i="5"/>
  <c r="FJ161" i="5"/>
  <c r="FJ159" i="5"/>
  <c r="FJ154" i="5"/>
  <c r="FJ156" i="5"/>
  <c r="FJ152" i="5"/>
  <c r="FJ151" i="5"/>
  <c r="FJ153" i="5"/>
  <c r="FJ150" i="5"/>
  <c r="FJ149" i="5"/>
  <c r="FJ41" i="5"/>
  <c r="FJ145" i="5"/>
  <c r="FJ45" i="5"/>
  <c r="FJ37" i="5"/>
  <c r="FJ46" i="5"/>
  <c r="FJ44" i="5"/>
  <c r="FJ43" i="5"/>
  <c r="FJ42" i="5"/>
  <c r="FJ146" i="5"/>
  <c r="FJ39" i="5"/>
  <c r="FJ198" i="5"/>
  <c r="FJ199" i="5"/>
  <c r="FJ197" i="5"/>
  <c r="FJ196" i="5"/>
  <c r="FJ195" i="5"/>
  <c r="FJ174" i="5"/>
  <c r="FJ173" i="5"/>
  <c r="FJ175" i="5"/>
  <c r="FJ172" i="5"/>
  <c r="FJ171" i="5"/>
  <c r="FJ170" i="5"/>
  <c r="FJ169" i="5"/>
  <c r="FJ168" i="5"/>
  <c r="FJ167" i="5"/>
  <c r="FJ165" i="5"/>
  <c r="FJ164" i="5"/>
  <c r="FJ162" i="5"/>
  <c r="FJ163" i="5"/>
  <c r="FJ148" i="5"/>
  <c r="FJ155" i="5"/>
  <c r="FJ147" i="5"/>
  <c r="FJ143" i="5"/>
  <c r="FJ144" i="5"/>
  <c r="FJ142" i="5"/>
  <c r="FJ141" i="5"/>
  <c r="FJ139" i="5"/>
  <c r="FJ136" i="5"/>
  <c r="FJ132" i="5"/>
  <c r="FJ135" i="5"/>
  <c r="FJ140" i="5"/>
  <c r="FJ138" i="5"/>
  <c r="FJ134" i="5"/>
  <c r="FJ137" i="5"/>
  <c r="FJ133" i="5"/>
  <c r="FJ128" i="5"/>
  <c r="FJ116" i="5"/>
  <c r="FJ131" i="5"/>
  <c r="FJ127" i="5"/>
  <c r="FJ102" i="5"/>
  <c r="FJ130" i="5"/>
  <c r="FJ126" i="5"/>
  <c r="FJ101" i="5"/>
  <c r="FJ129" i="5"/>
  <c r="FJ123" i="5"/>
  <c r="FJ89" i="5"/>
  <c r="FJ98" i="5"/>
  <c r="FJ86" i="5"/>
  <c r="FJ74" i="5"/>
  <c r="FJ95" i="5"/>
  <c r="FJ92" i="5"/>
  <c r="FJ80" i="5"/>
  <c r="FJ83" i="5"/>
  <c r="FJ77" i="5"/>
  <c r="FJ71" i="5"/>
  <c r="FJ62" i="5"/>
  <c r="FJ61" i="5"/>
  <c r="FJ68" i="5"/>
  <c r="FJ59" i="5"/>
  <c r="FJ65" i="5"/>
  <c r="FJ55" i="5"/>
  <c r="FJ51" i="5"/>
  <c r="FJ47" i="5"/>
  <c r="FJ35" i="5"/>
  <c r="FJ58" i="5"/>
  <c r="FJ54" i="5"/>
  <c r="FJ50" i="5"/>
  <c r="FJ40" i="5"/>
  <c r="FJ57" i="5"/>
  <c r="FJ53" i="5"/>
  <c r="FJ49" i="5"/>
  <c r="FJ38" i="5"/>
  <c r="FJ56" i="5"/>
  <c r="FJ52" i="5"/>
  <c r="FJ31" i="5"/>
  <c r="FJ27" i="5"/>
  <c r="FJ23" i="5"/>
  <c r="FJ36" i="5"/>
  <c r="FJ34" i="5"/>
  <c r="FJ30" i="5"/>
  <c r="FJ26" i="5"/>
  <c r="FJ22" i="5"/>
  <c r="FJ16" i="5"/>
  <c r="FJ33" i="5"/>
  <c r="FJ29" i="5"/>
  <c r="FJ25" i="5"/>
  <c r="FJ21" i="5"/>
  <c r="FJ18" i="5"/>
  <c r="FJ48" i="5"/>
  <c r="FJ32" i="5"/>
  <c r="FJ28" i="5"/>
  <c r="FJ24" i="5"/>
  <c r="FJ19" i="5"/>
  <c r="FJ15" i="5"/>
  <c r="FJ14" i="5"/>
  <c r="FJ10" i="5"/>
  <c r="FK6" i="5"/>
  <c r="FJ13" i="5"/>
  <c r="FJ12" i="5"/>
  <c r="FJ8" i="5"/>
  <c r="FJ5" i="5"/>
  <c r="FJ20" i="5"/>
  <c r="FJ17" i="5"/>
  <c r="FJ11" i="5"/>
  <c r="FJ7" i="5"/>
  <c r="FJ9" i="5"/>
  <c r="ER111" i="4"/>
  <c r="ER112" i="4"/>
  <c r="ER131" i="4"/>
  <c r="ER124" i="4"/>
  <c r="ER122" i="4"/>
  <c r="ER123" i="4"/>
  <c r="ER118" i="4"/>
  <c r="ER117" i="4"/>
  <c r="ER114" i="4"/>
  <c r="ER119" i="4"/>
  <c r="ER98" i="4"/>
  <c r="ER109" i="4"/>
  <c r="ER97" i="4"/>
  <c r="ER100" i="4"/>
  <c r="ER99" i="4"/>
  <c r="ER104" i="4"/>
  <c r="ER103" i="4"/>
  <c r="ER102" i="4"/>
  <c r="ER101" i="4"/>
  <c r="ER105" i="4"/>
  <c r="ER106" i="4"/>
  <c r="ER129" i="4"/>
  <c r="ER113" i="4"/>
  <c r="ER128" i="4"/>
  <c r="ER130" i="4"/>
  <c r="ER96" i="4"/>
  <c r="ER135" i="4"/>
  <c r="ER133" i="4"/>
  <c r="ER132" i="4"/>
  <c r="ER125" i="4"/>
  <c r="ER126" i="4"/>
  <c r="ER115" i="4"/>
  <c r="ER120" i="4"/>
  <c r="ER95" i="4"/>
  <c r="ER107" i="4"/>
  <c r="ER92" i="4"/>
  <c r="ER91" i="4"/>
  <c r="ER136" i="4"/>
  <c r="ER90" i="4"/>
  <c r="ER87" i="4"/>
  <c r="ER134" i="4"/>
  <c r="ER89" i="4"/>
  <c r="ER88" i="4"/>
  <c r="ER127" i="4"/>
  <c r="ER86" i="4"/>
  <c r="ER85" i="4"/>
  <c r="ER83" i="4"/>
  <c r="ER82" i="4"/>
  <c r="ER121" i="4"/>
  <c r="ER81" i="4"/>
  <c r="ER79" i="4"/>
  <c r="ER116" i="4"/>
  <c r="ER78" i="4"/>
  <c r="ER77" i="4"/>
  <c r="ER80" i="4"/>
  <c r="ER76" i="4"/>
  <c r="ER84" i="4"/>
  <c r="ER75" i="4"/>
  <c r="ER73" i="4"/>
  <c r="ER108" i="4"/>
  <c r="ER74" i="4"/>
  <c r="ER72" i="4"/>
  <c r="ER70" i="4"/>
  <c r="ER68" i="4"/>
  <c r="ER71" i="4"/>
  <c r="ER69" i="4"/>
  <c r="ER66" i="4"/>
  <c r="ER64" i="4"/>
  <c r="ER63" i="4"/>
  <c r="ER67" i="4"/>
  <c r="ER65" i="4"/>
  <c r="ER62" i="4"/>
  <c r="ER60" i="4"/>
  <c r="ER57" i="4"/>
  <c r="ER59" i="4"/>
  <c r="ER56" i="4"/>
  <c r="ER53" i="4"/>
  <c r="ER50" i="4"/>
  <c r="ER52" i="4"/>
  <c r="ER45" i="4"/>
  <c r="ER42" i="4"/>
  <c r="ER61" i="4"/>
  <c r="ER58" i="4"/>
  <c r="ER55" i="4"/>
  <c r="ER51" i="4"/>
  <c r="ER47" i="4"/>
  <c r="ER44" i="4"/>
  <c r="ER41" i="4"/>
  <c r="ER94" i="4"/>
  <c r="ER30" i="4"/>
  <c r="ER48" i="4"/>
  <c r="ER39" i="4"/>
  <c r="ER36" i="4"/>
  <c r="ER49" i="4"/>
  <c r="ER38" i="4"/>
  <c r="ER35" i="4"/>
  <c r="ER46" i="4"/>
  <c r="ER54" i="4"/>
  <c r="ER43" i="4"/>
  <c r="ER37" i="4"/>
  <c r="ER40" i="4"/>
  <c r="ER33" i="4"/>
  <c r="ER34" i="4"/>
  <c r="ER32" i="4"/>
  <c r="ER93" i="4"/>
  <c r="ER24" i="4"/>
  <c r="ER20" i="4"/>
  <c r="ER31" i="4"/>
  <c r="ER29" i="4"/>
  <c r="ER23" i="4"/>
  <c r="ER19" i="4"/>
  <c r="ER28" i="4"/>
  <c r="ER27" i="4"/>
  <c r="ER26" i="4"/>
  <c r="ER22" i="4"/>
  <c r="ER25" i="4"/>
  <c r="ER21" i="4"/>
  <c r="ER18" i="4"/>
  <c r="ER14" i="4"/>
  <c r="ER10" i="4"/>
  <c r="ER7" i="4"/>
  <c r="ER5" i="4"/>
  <c r="ER9" i="4"/>
  <c r="ES6" i="4"/>
  <c r="ES110" i="4"/>
  <c r="ER17" i="4"/>
  <c r="ER13" i="4"/>
  <c r="ER16" i="4"/>
  <c r="ER12" i="4"/>
  <c r="ER8" i="4"/>
  <c r="ER15" i="4"/>
  <c r="ER11" i="4"/>
  <c r="FK60" i="5"/>
  <c r="FK115" i="5"/>
  <c r="FK125" i="5"/>
  <c r="FK124" i="5"/>
  <c r="FK122" i="5"/>
  <c r="FK121" i="5"/>
  <c r="FK119" i="5"/>
  <c r="FK118" i="5"/>
  <c r="FK120" i="5"/>
  <c r="FK117" i="5"/>
  <c r="FK114" i="5"/>
  <c r="FK113" i="5"/>
  <c r="FK111" i="5"/>
  <c r="FK110" i="5"/>
  <c r="FK108" i="5"/>
  <c r="FK107" i="5"/>
  <c r="FK105" i="5"/>
  <c r="FK104" i="5"/>
  <c r="FK100" i="5"/>
  <c r="FK99" i="5"/>
  <c r="FK97" i="5"/>
  <c r="FK96" i="5"/>
  <c r="FK94" i="5"/>
  <c r="FK93" i="5"/>
  <c r="FK91" i="5"/>
  <c r="FK90" i="5"/>
  <c r="FK88" i="5"/>
  <c r="FK87" i="5"/>
  <c r="FK85" i="5"/>
  <c r="FK84" i="5"/>
  <c r="FK82" i="5"/>
  <c r="FK81" i="5"/>
  <c r="FK79" i="5"/>
  <c r="FK78" i="5"/>
  <c r="FK76" i="5"/>
  <c r="FK75" i="5"/>
  <c r="FK73" i="5"/>
  <c r="FK72" i="5"/>
  <c r="FK70" i="5"/>
  <c r="FK69" i="5"/>
  <c r="FK67" i="5"/>
  <c r="FK66" i="5"/>
  <c r="FK64" i="5"/>
  <c r="FK63" i="5"/>
  <c r="FK106" i="5"/>
  <c r="FK103" i="5"/>
  <c r="FK112" i="5"/>
  <c r="FK109" i="5"/>
  <c r="FK194" i="5"/>
  <c r="FK192" i="5"/>
  <c r="FK191" i="5"/>
  <c r="FK184" i="5"/>
  <c r="FK183" i="5"/>
  <c r="FK181" i="5"/>
  <c r="FK182" i="5"/>
  <c r="FK180" i="5"/>
  <c r="FK178" i="5"/>
  <c r="FK177" i="5"/>
  <c r="FK179" i="5"/>
  <c r="FK188" i="5"/>
  <c r="FK187" i="5"/>
  <c r="FK185" i="5"/>
  <c r="FK186" i="5"/>
  <c r="FK193" i="5"/>
  <c r="FK190" i="5"/>
  <c r="FK189" i="5"/>
  <c r="FK176" i="5"/>
  <c r="FK160" i="5"/>
  <c r="FK166" i="5"/>
  <c r="FK158" i="5"/>
  <c r="FK157" i="5"/>
  <c r="FK161" i="5"/>
  <c r="FK159" i="5"/>
  <c r="FK154" i="5"/>
  <c r="FK156" i="5"/>
  <c r="FK152" i="5"/>
  <c r="FK151" i="5"/>
  <c r="FK153" i="5"/>
  <c r="FK150" i="5"/>
  <c r="FK149" i="5"/>
  <c r="FK41" i="5"/>
  <c r="FK145" i="5"/>
  <c r="FK45" i="5"/>
  <c r="FK37" i="5"/>
  <c r="FK46" i="5"/>
  <c r="FK44" i="5"/>
  <c r="FK43" i="5"/>
  <c r="FK42" i="5"/>
  <c r="FK146" i="5"/>
  <c r="FK39" i="5"/>
  <c r="FK199" i="5"/>
  <c r="FK198" i="5"/>
  <c r="FK197" i="5"/>
  <c r="FK196" i="5"/>
  <c r="FK195" i="5"/>
  <c r="FK174" i="5"/>
  <c r="FK173" i="5"/>
  <c r="FK175" i="5"/>
  <c r="FK170" i="5"/>
  <c r="FK171" i="5"/>
  <c r="FK169" i="5"/>
  <c r="FK165" i="5"/>
  <c r="FK172" i="5"/>
  <c r="FK167" i="5"/>
  <c r="FK164" i="5"/>
  <c r="FK168" i="5"/>
  <c r="FK163" i="5"/>
  <c r="FK162" i="5"/>
  <c r="FK148" i="5"/>
  <c r="FK155" i="5"/>
  <c r="FK143" i="5"/>
  <c r="FK144" i="5"/>
  <c r="FK142" i="5"/>
  <c r="FK147" i="5"/>
  <c r="FK135" i="5"/>
  <c r="FK140" i="5"/>
  <c r="FK138" i="5"/>
  <c r="FK134" i="5"/>
  <c r="FK137" i="5"/>
  <c r="FK133" i="5"/>
  <c r="FK141" i="5"/>
  <c r="FK139" i="5"/>
  <c r="FK136" i="5"/>
  <c r="FK132" i="5"/>
  <c r="FK131" i="5"/>
  <c r="FK127" i="5"/>
  <c r="FK102" i="5"/>
  <c r="FK130" i="5"/>
  <c r="FK126" i="5"/>
  <c r="FK101" i="5"/>
  <c r="FK129" i="5"/>
  <c r="FK123" i="5"/>
  <c r="FK128" i="5"/>
  <c r="FK116" i="5"/>
  <c r="FK98" i="5"/>
  <c r="FK86" i="5"/>
  <c r="FK95" i="5"/>
  <c r="FK83" i="5"/>
  <c r="FK71" i="5"/>
  <c r="FK89" i="5"/>
  <c r="FK77" i="5"/>
  <c r="FK92" i="5"/>
  <c r="FK80" i="5"/>
  <c r="FK74" i="5"/>
  <c r="FK61" i="5"/>
  <c r="FK68" i="5"/>
  <c r="FK59" i="5"/>
  <c r="FK65" i="5"/>
  <c r="FK62" i="5"/>
  <c r="FK58" i="5"/>
  <c r="FK54" i="5"/>
  <c r="FK50" i="5"/>
  <c r="FK40" i="5"/>
  <c r="FK57" i="5"/>
  <c r="FK53" i="5"/>
  <c r="FK49" i="5"/>
  <c r="FK38" i="5"/>
  <c r="FK56" i="5"/>
  <c r="FK52" i="5"/>
  <c r="FK48" i="5"/>
  <c r="FK55" i="5"/>
  <c r="FK51" i="5"/>
  <c r="FK36" i="5"/>
  <c r="FK34" i="5"/>
  <c r="FK30" i="5"/>
  <c r="FK26" i="5"/>
  <c r="FK22" i="5"/>
  <c r="FK33" i="5"/>
  <c r="FK29" i="5"/>
  <c r="FK25" i="5"/>
  <c r="FK21" i="5"/>
  <c r="FK18" i="5"/>
  <c r="FK32" i="5"/>
  <c r="FK28" i="5"/>
  <c r="FK24" i="5"/>
  <c r="FK20" i="5"/>
  <c r="FK17" i="5"/>
  <c r="FK47" i="5"/>
  <c r="FK35" i="5"/>
  <c r="FK31" i="5"/>
  <c r="FK27" i="5"/>
  <c r="FK23" i="5"/>
  <c r="FK16" i="5"/>
  <c r="FK13" i="5"/>
  <c r="FK9" i="5"/>
  <c r="FK12" i="5"/>
  <c r="FK11" i="5"/>
  <c r="FK7" i="5"/>
  <c r="FK5" i="5"/>
  <c r="FK8" i="5"/>
  <c r="FK19" i="5"/>
  <c r="FK15" i="5"/>
  <c r="FK14" i="5"/>
  <c r="FK10" i="5"/>
  <c r="FL6" i="5"/>
  <c r="ES111" i="4"/>
  <c r="ES112" i="4"/>
  <c r="ES131" i="4"/>
  <c r="ES124" i="4"/>
  <c r="ES123" i="4"/>
  <c r="ES122" i="4"/>
  <c r="ES118" i="4"/>
  <c r="ES117" i="4"/>
  <c r="ES114" i="4"/>
  <c r="ES119" i="4"/>
  <c r="ES98" i="4"/>
  <c r="ES109" i="4"/>
  <c r="ES97" i="4"/>
  <c r="ES100" i="4"/>
  <c r="ES99" i="4"/>
  <c r="ES104" i="4"/>
  <c r="ES103" i="4"/>
  <c r="ES102" i="4"/>
  <c r="ES101" i="4"/>
  <c r="ES105" i="4"/>
  <c r="ES106" i="4"/>
  <c r="ES129" i="4"/>
  <c r="ES113" i="4"/>
  <c r="ES128" i="4"/>
  <c r="ES130" i="4"/>
  <c r="ES96" i="4"/>
  <c r="ES135" i="4"/>
  <c r="ES133" i="4"/>
  <c r="ES132" i="4"/>
  <c r="ES125" i="4"/>
  <c r="ES126" i="4"/>
  <c r="ES115" i="4"/>
  <c r="ES120" i="4"/>
  <c r="ES95" i="4"/>
  <c r="ES107" i="4"/>
  <c r="ES92" i="4"/>
  <c r="ES91" i="4"/>
  <c r="ES90" i="4"/>
  <c r="ES136" i="4"/>
  <c r="ES134" i="4"/>
  <c r="ES89" i="4"/>
  <c r="ES88" i="4"/>
  <c r="ES86" i="4"/>
  <c r="ES87" i="4"/>
  <c r="ES85" i="4"/>
  <c r="ES127" i="4"/>
  <c r="ES82" i="4"/>
  <c r="ES121" i="4"/>
  <c r="ES84" i="4"/>
  <c r="ES81" i="4"/>
  <c r="ES116" i="4"/>
  <c r="ES83" i="4"/>
  <c r="ES80" i="4"/>
  <c r="ES77" i="4"/>
  <c r="ES79" i="4"/>
  <c r="ES76" i="4"/>
  <c r="ES108" i="4"/>
  <c r="ES74" i="4"/>
  <c r="ES72" i="4"/>
  <c r="ES78" i="4"/>
  <c r="ES73" i="4"/>
  <c r="ES70" i="4"/>
  <c r="ES68" i="4"/>
  <c r="ES75" i="4"/>
  <c r="ES71" i="4"/>
  <c r="ES69" i="4"/>
  <c r="ES63" i="4"/>
  <c r="ES67" i="4"/>
  <c r="ES65" i="4"/>
  <c r="ES62" i="4"/>
  <c r="ES64" i="4"/>
  <c r="ES59" i="4"/>
  <c r="ES56" i="4"/>
  <c r="ES61" i="4"/>
  <c r="ES58" i="4"/>
  <c r="ES55" i="4"/>
  <c r="ES52" i="4"/>
  <c r="ES49" i="4"/>
  <c r="ES60" i="4"/>
  <c r="ES57" i="4"/>
  <c r="ES51" i="4"/>
  <c r="ES47" i="4"/>
  <c r="ES44" i="4"/>
  <c r="ES41" i="4"/>
  <c r="ES66" i="4"/>
  <c r="ES50" i="4"/>
  <c r="ES46" i="4"/>
  <c r="ES53" i="4"/>
  <c r="ES48" i="4"/>
  <c r="ES39" i="4"/>
  <c r="ES36" i="4"/>
  <c r="ES33" i="4"/>
  <c r="ES93" i="4"/>
  <c r="ES29" i="4"/>
  <c r="ES38" i="4"/>
  <c r="ES35" i="4"/>
  <c r="ES54" i="4"/>
  <c r="ES45" i="4"/>
  <c r="ES43" i="4"/>
  <c r="ES40" i="4"/>
  <c r="ES37" i="4"/>
  <c r="ES34" i="4"/>
  <c r="ES42" i="4"/>
  <c r="ES32" i="4"/>
  <c r="ES94" i="4"/>
  <c r="ES31" i="4"/>
  <c r="ES30" i="4"/>
  <c r="ES23" i="4"/>
  <c r="ES19" i="4"/>
  <c r="ES28" i="4"/>
  <c r="ES27" i="4"/>
  <c r="ES26" i="4"/>
  <c r="ES22" i="4"/>
  <c r="ES25" i="4"/>
  <c r="ES21" i="4"/>
  <c r="ES24" i="4"/>
  <c r="ES20" i="4"/>
  <c r="ES17" i="4"/>
  <c r="ES13" i="4"/>
  <c r="ES9" i="4"/>
  <c r="ET6" i="4"/>
  <c r="ET110" i="4"/>
  <c r="ES16" i="4"/>
  <c r="ES12" i="4"/>
  <c r="ES8" i="4"/>
  <c r="ES15" i="4"/>
  <c r="ES11" i="4"/>
  <c r="ES5" i="4"/>
  <c r="ES18" i="4"/>
  <c r="ES14" i="4"/>
  <c r="ES10" i="4"/>
  <c r="ES7" i="4"/>
  <c r="FL60" i="5"/>
  <c r="FL115" i="5"/>
  <c r="FL124" i="5"/>
  <c r="FL125" i="5"/>
  <c r="FL121" i="5"/>
  <c r="FL122" i="5"/>
  <c r="FL118" i="5"/>
  <c r="FL119" i="5"/>
  <c r="FL120" i="5"/>
  <c r="FL117" i="5"/>
  <c r="FL114" i="5"/>
  <c r="FL113" i="5"/>
  <c r="FL110" i="5"/>
  <c r="FL111" i="5"/>
  <c r="FL107" i="5"/>
  <c r="FL108" i="5"/>
  <c r="FL104" i="5"/>
  <c r="FL105" i="5"/>
  <c r="FL100" i="5"/>
  <c r="FL99" i="5"/>
  <c r="FL96" i="5"/>
  <c r="FL97" i="5"/>
  <c r="FL94" i="5"/>
  <c r="FL93" i="5"/>
  <c r="FL90" i="5"/>
  <c r="FL91" i="5"/>
  <c r="FL87" i="5"/>
  <c r="FL88" i="5"/>
  <c r="FL84" i="5"/>
  <c r="FL85" i="5"/>
  <c r="FL81" i="5"/>
  <c r="FL82" i="5"/>
  <c r="FL78" i="5"/>
  <c r="FL79" i="5"/>
  <c r="FL75" i="5"/>
  <c r="FL76" i="5"/>
  <c r="FL72" i="5"/>
  <c r="FL73" i="5"/>
  <c r="FL69" i="5"/>
  <c r="FL70" i="5"/>
  <c r="FL67" i="5"/>
  <c r="FL66" i="5"/>
  <c r="FL63" i="5"/>
  <c r="FL64" i="5"/>
  <c r="FL103" i="5"/>
  <c r="FL106" i="5"/>
  <c r="FL112" i="5"/>
  <c r="FL109" i="5"/>
  <c r="FL194" i="5"/>
  <c r="FL191" i="5"/>
  <c r="FL192" i="5"/>
  <c r="FL183" i="5"/>
  <c r="FL182" i="5"/>
  <c r="FL180" i="5"/>
  <c r="FL184" i="5"/>
  <c r="FL177" i="5"/>
  <c r="FL179" i="5"/>
  <c r="FL181" i="5"/>
  <c r="FL178" i="5"/>
  <c r="FL187" i="5"/>
  <c r="FL186" i="5"/>
  <c r="FL185" i="5"/>
  <c r="FL188" i="5"/>
  <c r="FL193" i="5"/>
  <c r="FL189" i="5"/>
  <c r="FL190" i="5"/>
  <c r="FL176" i="5"/>
  <c r="FL160" i="5"/>
  <c r="FL166" i="5"/>
  <c r="FL157" i="5"/>
  <c r="FL158" i="5"/>
  <c r="FL161" i="5"/>
  <c r="FL159" i="5"/>
  <c r="FL154" i="5"/>
  <c r="FL156" i="5"/>
  <c r="FL152" i="5"/>
  <c r="FL151" i="5"/>
  <c r="FL153" i="5"/>
  <c r="FL150" i="5"/>
  <c r="FL149" i="5"/>
  <c r="FL41" i="5"/>
  <c r="FL145" i="5"/>
  <c r="FL45" i="5"/>
  <c r="FL37" i="5"/>
  <c r="FL44" i="5"/>
  <c r="FL46" i="5"/>
  <c r="FL43" i="5"/>
  <c r="FL42" i="5"/>
  <c r="FL146" i="5"/>
  <c r="FL39" i="5"/>
  <c r="FL199" i="5"/>
  <c r="FL198" i="5"/>
  <c r="FL197" i="5"/>
  <c r="FL196" i="5"/>
  <c r="FL195" i="5"/>
  <c r="FL175" i="5"/>
  <c r="FL173" i="5"/>
  <c r="FL172" i="5"/>
  <c r="FL174" i="5"/>
  <c r="FL168" i="5"/>
  <c r="FL171" i="5"/>
  <c r="FL170" i="5"/>
  <c r="FL169" i="5"/>
  <c r="FL163" i="5"/>
  <c r="FL162" i="5"/>
  <c r="FL167" i="5"/>
  <c r="FL165" i="5"/>
  <c r="FL164" i="5"/>
  <c r="FL155" i="5"/>
  <c r="FL147" i="5"/>
  <c r="FL148" i="5"/>
  <c r="FL144" i="5"/>
  <c r="FL142" i="5"/>
  <c r="FL143" i="5"/>
  <c r="FL140" i="5"/>
  <c r="FL138" i="5"/>
  <c r="FL134" i="5"/>
  <c r="FL137" i="5"/>
  <c r="FL133" i="5"/>
  <c r="FL141" i="5"/>
  <c r="FL139" i="5"/>
  <c r="FL136" i="5"/>
  <c r="FL132" i="5"/>
  <c r="FL135" i="5"/>
  <c r="FL130" i="5"/>
  <c r="FL126" i="5"/>
  <c r="FL101" i="5"/>
  <c r="FL129" i="5"/>
  <c r="FL123" i="5"/>
  <c r="FL128" i="5"/>
  <c r="FL116" i="5"/>
  <c r="FL131" i="5"/>
  <c r="FL127" i="5"/>
  <c r="FL102" i="5"/>
  <c r="FL95" i="5"/>
  <c r="FL92" i="5"/>
  <c r="FL80" i="5"/>
  <c r="FL98" i="5"/>
  <c r="FL86" i="5"/>
  <c r="FL74" i="5"/>
  <c r="FL68" i="5"/>
  <c r="FL59" i="5"/>
  <c r="FL65" i="5"/>
  <c r="FL62" i="5"/>
  <c r="FL89" i="5"/>
  <c r="FL83" i="5"/>
  <c r="FL77" i="5"/>
  <c r="FL71" i="5"/>
  <c r="FL61" i="5"/>
  <c r="FL57" i="5"/>
  <c r="FL53" i="5"/>
  <c r="FL49" i="5"/>
  <c r="FL38" i="5"/>
  <c r="FL56" i="5"/>
  <c r="FL52" i="5"/>
  <c r="FL48" i="5"/>
  <c r="FL36" i="5"/>
  <c r="FL55" i="5"/>
  <c r="FL51" i="5"/>
  <c r="FL47" i="5"/>
  <c r="FL58" i="5"/>
  <c r="FL54" i="5"/>
  <c r="FL50" i="5"/>
  <c r="FL33" i="5"/>
  <c r="FL29" i="5"/>
  <c r="FL25" i="5"/>
  <c r="FL21" i="5"/>
  <c r="FL32" i="5"/>
  <c r="FL28" i="5"/>
  <c r="FL24" i="5"/>
  <c r="FL20" i="5"/>
  <c r="FL17" i="5"/>
  <c r="FL40" i="5"/>
  <c r="FL35" i="5"/>
  <c r="FL31" i="5"/>
  <c r="FL27" i="5"/>
  <c r="FL23" i="5"/>
  <c r="FL19" i="5"/>
  <c r="FL15" i="5"/>
  <c r="FL34" i="5"/>
  <c r="FL30" i="5"/>
  <c r="FL26" i="5"/>
  <c r="FL12" i="5"/>
  <c r="FL8" i="5"/>
  <c r="FL11" i="5"/>
  <c r="FL14" i="5"/>
  <c r="FL10" i="5"/>
  <c r="FM6" i="5"/>
  <c r="FL7" i="5"/>
  <c r="FL22" i="5"/>
  <c r="FL18" i="5"/>
  <c r="FL16" i="5"/>
  <c r="FL13" i="5"/>
  <c r="FL9" i="5"/>
  <c r="FL5" i="5"/>
  <c r="ET111" i="4"/>
  <c r="ET112" i="4"/>
  <c r="ET131" i="4"/>
  <c r="ET124" i="4"/>
  <c r="ET123" i="4"/>
  <c r="ET122" i="4"/>
  <c r="ET118" i="4"/>
  <c r="ET117" i="4"/>
  <c r="ET114" i="4"/>
  <c r="ET119" i="4"/>
  <c r="ET98" i="4"/>
  <c r="ET109" i="4"/>
  <c r="ET97" i="4"/>
  <c r="ET100" i="4"/>
  <c r="ET99" i="4"/>
  <c r="ET104" i="4"/>
  <c r="ET103" i="4"/>
  <c r="ET101" i="4"/>
  <c r="ET102" i="4"/>
  <c r="ET105" i="4"/>
  <c r="ET106" i="4"/>
  <c r="ET129" i="4"/>
  <c r="ET113" i="4"/>
  <c r="ET128" i="4"/>
  <c r="ET130" i="4"/>
  <c r="ET96" i="4"/>
  <c r="ET135" i="4"/>
  <c r="ET133" i="4"/>
  <c r="ET132" i="4"/>
  <c r="ET125" i="4"/>
  <c r="ET126" i="4"/>
  <c r="ET115" i="4"/>
  <c r="ET120" i="4"/>
  <c r="ET95" i="4"/>
  <c r="ET107" i="4"/>
  <c r="ET92" i="4"/>
  <c r="ET91" i="4"/>
  <c r="ET90" i="4"/>
  <c r="ET136" i="4"/>
  <c r="ET134" i="4"/>
  <c r="ET89" i="4"/>
  <c r="ET88" i="4"/>
  <c r="ET87" i="4"/>
  <c r="ET86" i="4"/>
  <c r="ET85" i="4"/>
  <c r="ET127" i="4"/>
  <c r="ET121" i="4"/>
  <c r="ET84" i="4"/>
  <c r="ET83" i="4"/>
  <c r="ET116" i="4"/>
  <c r="ET82" i="4"/>
  <c r="ET80" i="4"/>
  <c r="ET79" i="4"/>
  <c r="ET76" i="4"/>
  <c r="ET78" i="4"/>
  <c r="ET81" i="4"/>
  <c r="ET74" i="4"/>
  <c r="ET72" i="4"/>
  <c r="ET77" i="4"/>
  <c r="ET75" i="4"/>
  <c r="ET73" i="4"/>
  <c r="ET71" i="4"/>
  <c r="ET69" i="4"/>
  <c r="ET108" i="4"/>
  <c r="ET70" i="4"/>
  <c r="ET67" i="4"/>
  <c r="ET65" i="4"/>
  <c r="ET68" i="4"/>
  <c r="ET66" i="4"/>
  <c r="ET64" i="4"/>
  <c r="ET61" i="4"/>
  <c r="ET58" i="4"/>
  <c r="ET55" i="4"/>
  <c r="ET62" i="4"/>
  <c r="ET59" i="4"/>
  <c r="ET56" i="4"/>
  <c r="ET50" i="4"/>
  <c r="ET46" i="4"/>
  <c r="ET43" i="4"/>
  <c r="ET54" i="4"/>
  <c r="ET49" i="4"/>
  <c r="ET48" i="4"/>
  <c r="ET57" i="4"/>
  <c r="ET38" i="4"/>
  <c r="ET35" i="4"/>
  <c r="ET32" i="4"/>
  <c r="ET28" i="4"/>
  <c r="ET63" i="4"/>
  <c r="ET45" i="4"/>
  <c r="ET40" i="4"/>
  <c r="ET37" i="4"/>
  <c r="ET60" i="4"/>
  <c r="ET52" i="4"/>
  <c r="ET51" i="4"/>
  <c r="ET47" i="4"/>
  <c r="ET44" i="4"/>
  <c r="ET42" i="4"/>
  <c r="ET53" i="4"/>
  <c r="ET41" i="4"/>
  <c r="ET39" i="4"/>
  <c r="ET36" i="4"/>
  <c r="ET34" i="4"/>
  <c r="ET94" i="4"/>
  <c r="ET93" i="4"/>
  <c r="ET33" i="4"/>
  <c r="ET31" i="4"/>
  <c r="ET29" i="4"/>
  <c r="ET27" i="4"/>
  <c r="ET26" i="4"/>
  <c r="ET22" i="4"/>
  <c r="ET25" i="4"/>
  <c r="ET21" i="4"/>
  <c r="ET24" i="4"/>
  <c r="ET20" i="4"/>
  <c r="ET30" i="4"/>
  <c r="ET23" i="4"/>
  <c r="ET19" i="4"/>
  <c r="ET16" i="4"/>
  <c r="ET12" i="4"/>
  <c r="ET8" i="4"/>
  <c r="ET15" i="4"/>
  <c r="ET11" i="4"/>
  <c r="ET18" i="4"/>
  <c r="ET14" i="4"/>
  <c r="ET10" i="4"/>
  <c r="ET7" i="4"/>
  <c r="ET5" i="4"/>
  <c r="EU6" i="4"/>
  <c r="EU110" i="4"/>
  <c r="ET17" i="4"/>
  <c r="ET13" i="4"/>
  <c r="ET9" i="4"/>
  <c r="FM60" i="5"/>
  <c r="FM115" i="5"/>
  <c r="FM125" i="5"/>
  <c r="FM124" i="5"/>
  <c r="FM121" i="5"/>
  <c r="FM122" i="5"/>
  <c r="FM118" i="5"/>
  <c r="FM119" i="5"/>
  <c r="FM120" i="5"/>
  <c r="FM117" i="5"/>
  <c r="FM114" i="5"/>
  <c r="FM113" i="5"/>
  <c r="FM111" i="5"/>
  <c r="FM110" i="5"/>
  <c r="FM108" i="5"/>
  <c r="FM107" i="5"/>
  <c r="FM105" i="5"/>
  <c r="FM104" i="5"/>
  <c r="FM100" i="5"/>
  <c r="FM99" i="5"/>
  <c r="FM96" i="5"/>
  <c r="FM97" i="5"/>
  <c r="FM94" i="5"/>
  <c r="FM93" i="5"/>
  <c r="FM90" i="5"/>
  <c r="FM91" i="5"/>
  <c r="FM88" i="5"/>
  <c r="FM87" i="5"/>
  <c r="FM85" i="5"/>
  <c r="FM84" i="5"/>
  <c r="FM82" i="5"/>
  <c r="FM81" i="5"/>
  <c r="FM79" i="5"/>
  <c r="FM78" i="5"/>
  <c r="FM76" i="5"/>
  <c r="FM75" i="5"/>
  <c r="FM73" i="5"/>
  <c r="FM72" i="5"/>
  <c r="FM70" i="5"/>
  <c r="FM69" i="5"/>
  <c r="FM67" i="5"/>
  <c r="FM66" i="5"/>
  <c r="FM64" i="5"/>
  <c r="FM63" i="5"/>
  <c r="FM106" i="5"/>
  <c r="FM103" i="5"/>
  <c r="FM112" i="5"/>
  <c r="FM109" i="5"/>
  <c r="FM194" i="5"/>
  <c r="FM192" i="5"/>
  <c r="FM191" i="5"/>
  <c r="FM184" i="5"/>
  <c r="FM182" i="5"/>
  <c r="FM183" i="5"/>
  <c r="FM179" i="5"/>
  <c r="FM180" i="5"/>
  <c r="FM178" i="5"/>
  <c r="FM177" i="5"/>
  <c r="FM181" i="5"/>
  <c r="FM188" i="5"/>
  <c r="FM186" i="5"/>
  <c r="FM187" i="5"/>
  <c r="FM185" i="5"/>
  <c r="FM193" i="5"/>
  <c r="FM190" i="5"/>
  <c r="FM189" i="5"/>
  <c r="FM176" i="5"/>
  <c r="FM160" i="5"/>
  <c r="FM166" i="5"/>
  <c r="FM158" i="5"/>
  <c r="FM157" i="5"/>
  <c r="FM161" i="5"/>
  <c r="FM159" i="5"/>
  <c r="FM154" i="5"/>
  <c r="FM156" i="5"/>
  <c r="FM152" i="5"/>
  <c r="FM151" i="5"/>
  <c r="FM153" i="5"/>
  <c r="FM150" i="5"/>
  <c r="FM149" i="5"/>
  <c r="FM41" i="5"/>
  <c r="FM145" i="5"/>
  <c r="FM45" i="5"/>
  <c r="FM37" i="5"/>
  <c r="FM46" i="5"/>
  <c r="FM44" i="5"/>
  <c r="FM43" i="5"/>
  <c r="FM42" i="5"/>
  <c r="FM146" i="5"/>
  <c r="FM39" i="5"/>
  <c r="FM198" i="5"/>
  <c r="FM199" i="5"/>
  <c r="FM197" i="5"/>
  <c r="FM195" i="5"/>
  <c r="FM196" i="5"/>
  <c r="FM175" i="5"/>
  <c r="FM174" i="5"/>
  <c r="FM172" i="5"/>
  <c r="FM171" i="5"/>
  <c r="FM173" i="5"/>
  <c r="FM170" i="5"/>
  <c r="FM167" i="5"/>
  <c r="FM169" i="5"/>
  <c r="FM165" i="5"/>
  <c r="FM162" i="5"/>
  <c r="FM164" i="5"/>
  <c r="FM168" i="5"/>
  <c r="FM163" i="5"/>
  <c r="FM155" i="5"/>
  <c r="FM147" i="5"/>
  <c r="FM148" i="5"/>
  <c r="FM144" i="5"/>
  <c r="FM142" i="5"/>
  <c r="FM143" i="5"/>
  <c r="FM137" i="5"/>
  <c r="FM133" i="5"/>
  <c r="FM141" i="5"/>
  <c r="FM139" i="5"/>
  <c r="FM136" i="5"/>
  <c r="FM135" i="5"/>
  <c r="FM140" i="5"/>
  <c r="FM138" i="5"/>
  <c r="FM134" i="5"/>
  <c r="FM132" i="5"/>
  <c r="FM129" i="5"/>
  <c r="FM123" i="5"/>
  <c r="FM128" i="5"/>
  <c r="FM116" i="5"/>
  <c r="FM131" i="5"/>
  <c r="FM127" i="5"/>
  <c r="FM102" i="5"/>
  <c r="FM130" i="5"/>
  <c r="FM126" i="5"/>
  <c r="FM101" i="5"/>
  <c r="FM92" i="5"/>
  <c r="FM89" i="5"/>
  <c r="FM77" i="5"/>
  <c r="FM98" i="5"/>
  <c r="FM95" i="5"/>
  <c r="FM83" i="5"/>
  <c r="FM71" i="5"/>
  <c r="FM65" i="5"/>
  <c r="FM62" i="5"/>
  <c r="FM86" i="5"/>
  <c r="FM61" i="5"/>
  <c r="FM80" i="5"/>
  <c r="FM74" i="5"/>
  <c r="FM68" i="5"/>
  <c r="FM59" i="5"/>
  <c r="FM56" i="5"/>
  <c r="FM52" i="5"/>
  <c r="FM48" i="5"/>
  <c r="FM36" i="5"/>
  <c r="FM55" i="5"/>
  <c r="FM51" i="5"/>
  <c r="FM47" i="5"/>
  <c r="FM58" i="5"/>
  <c r="FM54" i="5"/>
  <c r="FM50" i="5"/>
  <c r="FM40" i="5"/>
  <c r="FM57" i="5"/>
  <c r="FM53" i="5"/>
  <c r="FM32" i="5"/>
  <c r="FM28" i="5"/>
  <c r="FM24" i="5"/>
  <c r="FM38" i="5"/>
  <c r="FM35" i="5"/>
  <c r="FM31" i="5"/>
  <c r="FM27" i="5"/>
  <c r="FM23" i="5"/>
  <c r="FM19" i="5"/>
  <c r="FM15" i="5"/>
  <c r="FM34" i="5"/>
  <c r="FM30" i="5"/>
  <c r="FM26" i="5"/>
  <c r="FM22" i="5"/>
  <c r="FM16" i="5"/>
  <c r="FM49" i="5"/>
  <c r="FM33" i="5"/>
  <c r="FM29" i="5"/>
  <c r="FM25" i="5"/>
  <c r="FM11" i="5"/>
  <c r="FM7" i="5"/>
  <c r="FM5" i="5"/>
  <c r="FM14" i="5"/>
  <c r="FM21" i="5"/>
  <c r="FM20" i="5"/>
  <c r="FM18" i="5"/>
  <c r="FM17" i="5"/>
  <c r="FM13" i="5"/>
  <c r="FM9" i="5"/>
  <c r="FM12" i="5"/>
  <c r="FM8" i="5"/>
  <c r="FM10" i="5"/>
  <c r="FN6" i="5"/>
  <c r="EU111" i="4"/>
  <c r="EU112" i="4"/>
  <c r="EU131" i="4"/>
  <c r="EU124" i="4"/>
  <c r="EU123" i="4"/>
  <c r="EU122" i="4"/>
  <c r="EU118" i="4"/>
  <c r="EU117" i="4"/>
  <c r="EU114" i="4"/>
  <c r="EU119" i="4"/>
  <c r="EU98" i="4"/>
  <c r="EU109" i="4"/>
  <c r="EU97" i="4"/>
  <c r="EU100" i="4"/>
  <c r="EU99" i="4"/>
  <c r="EU104" i="4"/>
  <c r="EU103" i="4"/>
  <c r="EU102" i="4"/>
  <c r="EU101" i="4"/>
  <c r="EU105" i="4"/>
  <c r="EU106" i="4"/>
  <c r="EU129" i="4"/>
  <c r="EU113" i="4"/>
  <c r="EU128" i="4"/>
  <c r="EU130" i="4"/>
  <c r="EU96" i="4"/>
  <c r="EU135" i="4"/>
  <c r="EU133" i="4"/>
  <c r="EU132" i="4"/>
  <c r="EU125" i="4"/>
  <c r="EU126" i="4"/>
  <c r="EU115" i="4"/>
  <c r="EU120" i="4"/>
  <c r="EU95" i="4"/>
  <c r="EU107" i="4"/>
  <c r="EU92" i="4"/>
  <c r="EU91" i="4"/>
  <c r="EU136" i="4"/>
  <c r="EU90" i="4"/>
  <c r="EU134" i="4"/>
  <c r="EU88" i="4"/>
  <c r="EU87" i="4"/>
  <c r="EU89" i="4"/>
  <c r="EU86" i="4"/>
  <c r="EU127" i="4"/>
  <c r="EU84" i="4"/>
  <c r="EU81" i="4"/>
  <c r="EU83" i="4"/>
  <c r="EU85" i="4"/>
  <c r="EU82" i="4"/>
  <c r="EU80" i="4"/>
  <c r="EU121" i="4"/>
  <c r="EU79" i="4"/>
  <c r="EU108" i="4"/>
  <c r="EU78" i="4"/>
  <c r="EU116" i="4"/>
  <c r="EU77" i="4"/>
  <c r="EU76" i="4"/>
  <c r="EU75" i="4"/>
  <c r="EU73" i="4"/>
  <c r="EU71" i="4"/>
  <c r="EU69" i="4"/>
  <c r="EU67" i="4"/>
  <c r="EU74" i="4"/>
  <c r="EU70" i="4"/>
  <c r="EU68" i="4"/>
  <c r="EU72" i="4"/>
  <c r="EU66" i="4"/>
  <c r="EU64" i="4"/>
  <c r="EU63" i="4"/>
  <c r="EU65" i="4"/>
  <c r="EU60" i="4"/>
  <c r="EU57" i="4"/>
  <c r="EU54" i="4"/>
  <c r="EU51" i="4"/>
  <c r="EU48" i="4"/>
  <c r="EU61" i="4"/>
  <c r="EU58" i="4"/>
  <c r="EU55" i="4"/>
  <c r="EU49" i="4"/>
  <c r="EU53" i="4"/>
  <c r="EU45" i="4"/>
  <c r="EU62" i="4"/>
  <c r="EU56" i="4"/>
  <c r="EU50" i="4"/>
  <c r="EU40" i="4"/>
  <c r="EU37" i="4"/>
  <c r="EU34" i="4"/>
  <c r="EU31" i="4"/>
  <c r="EU27" i="4"/>
  <c r="EU52" i="4"/>
  <c r="EU47" i="4"/>
  <c r="EU44" i="4"/>
  <c r="EU43" i="4"/>
  <c r="EU42" i="4"/>
  <c r="EU59" i="4"/>
  <c r="EU46" i="4"/>
  <c r="EU41" i="4"/>
  <c r="EU39" i="4"/>
  <c r="EU36" i="4"/>
  <c r="EU38" i="4"/>
  <c r="EU35" i="4"/>
  <c r="EU94" i="4"/>
  <c r="EU93" i="4"/>
  <c r="EU33" i="4"/>
  <c r="EU32" i="4"/>
  <c r="EU28" i="4"/>
  <c r="EU25" i="4"/>
  <c r="EU21" i="4"/>
  <c r="EU24" i="4"/>
  <c r="EU20" i="4"/>
  <c r="EU30" i="4"/>
  <c r="EU23" i="4"/>
  <c r="EU19" i="4"/>
  <c r="EU29" i="4"/>
  <c r="EU26" i="4"/>
  <c r="EU22" i="4"/>
  <c r="EU15" i="4"/>
  <c r="EU11" i="4"/>
  <c r="EU18" i="4"/>
  <c r="EU14" i="4"/>
  <c r="EU10" i="4"/>
  <c r="EU7" i="4"/>
  <c r="EU5" i="4"/>
  <c r="EU17" i="4"/>
  <c r="EU13" i="4"/>
  <c r="EU9" i="4"/>
  <c r="EV6" i="4"/>
  <c r="EV110" i="4"/>
  <c r="EU16" i="4"/>
  <c r="EU12" i="4"/>
  <c r="EU8" i="4"/>
  <c r="FN60" i="5"/>
  <c r="FN115" i="5"/>
  <c r="FN125" i="5"/>
  <c r="FN124" i="5"/>
  <c r="FN122" i="5"/>
  <c r="FN121" i="5"/>
  <c r="FN119" i="5"/>
  <c r="FN118" i="5"/>
  <c r="FN120" i="5"/>
  <c r="FN117" i="5"/>
  <c r="FN114" i="5"/>
  <c r="FN113" i="5"/>
  <c r="FN111" i="5"/>
  <c r="FN110" i="5"/>
  <c r="FN108" i="5"/>
  <c r="FN107" i="5"/>
  <c r="FN105" i="5"/>
  <c r="FN104" i="5"/>
  <c r="FN100" i="5"/>
  <c r="FN99" i="5"/>
  <c r="FN97" i="5"/>
  <c r="FN96" i="5"/>
  <c r="FN94" i="5"/>
  <c r="FN93" i="5"/>
  <c r="FN91" i="5"/>
  <c r="FN90" i="5"/>
  <c r="FN88" i="5"/>
  <c r="FN87" i="5"/>
  <c r="FN85" i="5"/>
  <c r="FN84" i="5"/>
  <c r="FN82" i="5"/>
  <c r="FN81" i="5"/>
  <c r="FN79" i="5"/>
  <c r="FN78" i="5"/>
  <c r="FN76" i="5"/>
  <c r="FN75" i="5"/>
  <c r="FN73" i="5"/>
  <c r="FN72" i="5"/>
  <c r="FN70" i="5"/>
  <c r="FN69" i="5"/>
  <c r="FN67" i="5"/>
  <c r="FN66" i="5"/>
  <c r="FN64" i="5"/>
  <c r="FN63" i="5"/>
  <c r="FN106" i="5"/>
  <c r="FN103" i="5"/>
  <c r="FN112" i="5"/>
  <c r="FN109" i="5"/>
  <c r="FN194" i="5"/>
  <c r="FN192" i="5"/>
  <c r="FN191" i="5"/>
  <c r="FN184" i="5"/>
  <c r="FN182" i="5"/>
  <c r="FN179" i="5"/>
  <c r="FN181" i="5"/>
  <c r="FN178" i="5"/>
  <c r="FN183" i="5"/>
  <c r="FN180" i="5"/>
  <c r="FN177" i="5"/>
  <c r="FN188" i="5"/>
  <c r="FN187" i="5"/>
  <c r="FN186" i="5"/>
  <c r="FN185" i="5"/>
  <c r="FN193" i="5"/>
  <c r="FN190" i="5"/>
  <c r="FN189" i="5"/>
  <c r="FN176" i="5"/>
  <c r="FN160" i="5"/>
  <c r="FN166" i="5"/>
  <c r="FN158" i="5"/>
  <c r="FN157" i="5"/>
  <c r="FN161" i="5"/>
  <c r="FN159" i="5"/>
  <c r="FN154" i="5"/>
  <c r="FN156" i="5"/>
  <c r="FN152" i="5"/>
  <c r="FN151" i="5"/>
  <c r="FN153" i="5"/>
  <c r="FN150" i="5"/>
  <c r="FN149" i="5"/>
  <c r="FN41" i="5"/>
  <c r="FN145" i="5"/>
  <c r="FN45" i="5"/>
  <c r="FN37" i="5"/>
  <c r="FN46" i="5"/>
  <c r="FN44" i="5"/>
  <c r="FN43" i="5"/>
  <c r="FN42" i="5"/>
  <c r="FN146" i="5"/>
  <c r="FN39" i="5"/>
  <c r="FN198" i="5"/>
  <c r="FN199" i="5"/>
  <c r="FN197" i="5"/>
  <c r="FN196" i="5"/>
  <c r="FN195" i="5"/>
  <c r="FN175" i="5"/>
  <c r="FN174" i="5"/>
  <c r="FN173" i="5"/>
  <c r="FN172" i="5"/>
  <c r="FN169" i="5"/>
  <c r="FN171" i="5"/>
  <c r="FN170" i="5"/>
  <c r="FN168" i="5"/>
  <c r="FN162" i="5"/>
  <c r="FN164" i="5"/>
  <c r="FN167" i="5"/>
  <c r="FN165" i="5"/>
  <c r="FN163" i="5"/>
  <c r="FN148" i="5"/>
  <c r="FN155" i="5"/>
  <c r="FN143" i="5"/>
  <c r="FN147" i="5"/>
  <c r="FN144" i="5"/>
  <c r="FN142" i="5"/>
  <c r="FN141" i="5"/>
  <c r="FN139" i="5"/>
  <c r="FN136" i="5"/>
  <c r="FN132" i="5"/>
  <c r="FN135" i="5"/>
  <c r="FN140" i="5"/>
  <c r="FN138" i="5"/>
  <c r="FN134" i="5"/>
  <c r="FN137" i="5"/>
  <c r="FN133" i="5"/>
  <c r="FN128" i="5"/>
  <c r="FN116" i="5"/>
  <c r="FN131" i="5"/>
  <c r="FN127" i="5"/>
  <c r="FN102" i="5"/>
  <c r="FN130" i="5"/>
  <c r="FN126" i="5"/>
  <c r="FN101" i="5"/>
  <c r="FN129" i="5"/>
  <c r="FN123" i="5"/>
  <c r="FN89" i="5"/>
  <c r="FN98" i="5"/>
  <c r="FN86" i="5"/>
  <c r="FN74" i="5"/>
  <c r="FN95" i="5"/>
  <c r="FN92" i="5"/>
  <c r="FN80" i="5"/>
  <c r="FN62" i="5"/>
  <c r="FN61" i="5"/>
  <c r="FN83" i="5"/>
  <c r="FN77" i="5"/>
  <c r="FN71" i="5"/>
  <c r="FN68" i="5"/>
  <c r="FN59" i="5"/>
  <c r="FN65" i="5"/>
  <c r="FN55" i="5"/>
  <c r="FN51" i="5"/>
  <c r="FN47" i="5"/>
  <c r="FN35" i="5"/>
  <c r="FN58" i="5"/>
  <c r="FN54" i="5"/>
  <c r="FN50" i="5"/>
  <c r="FN40" i="5"/>
  <c r="FN57" i="5"/>
  <c r="FN53" i="5"/>
  <c r="FN49" i="5"/>
  <c r="FN38" i="5"/>
  <c r="FN56" i="5"/>
  <c r="FN52" i="5"/>
  <c r="FN31" i="5"/>
  <c r="FN27" i="5"/>
  <c r="FN23" i="5"/>
  <c r="FN34" i="5"/>
  <c r="FN30" i="5"/>
  <c r="FN26" i="5"/>
  <c r="FN22" i="5"/>
  <c r="FN16" i="5"/>
  <c r="FN48" i="5"/>
  <c r="FN33" i="5"/>
  <c r="FN29" i="5"/>
  <c r="FN25" i="5"/>
  <c r="FN21" i="5"/>
  <c r="FN18" i="5"/>
  <c r="FN36" i="5"/>
  <c r="FN32" i="5"/>
  <c r="FN28" i="5"/>
  <c r="FN24" i="5"/>
  <c r="FN14" i="5"/>
  <c r="FN10" i="5"/>
  <c r="FO6" i="5"/>
  <c r="FN20" i="5"/>
  <c r="FN17" i="5"/>
  <c r="FN13" i="5"/>
  <c r="FN19" i="5"/>
  <c r="FN15" i="5"/>
  <c r="FN12" i="5"/>
  <c r="FN8" i="5"/>
  <c r="FN9" i="5"/>
  <c r="FN11" i="5"/>
  <c r="FN7" i="5"/>
  <c r="FN5" i="5"/>
  <c r="EV111" i="4"/>
  <c r="EV112" i="4"/>
  <c r="EV131" i="4"/>
  <c r="EV124" i="4"/>
  <c r="EV123" i="4"/>
  <c r="EV122" i="4"/>
  <c r="EV118" i="4"/>
  <c r="EV117" i="4"/>
  <c r="EV114" i="4"/>
  <c r="EV119" i="4"/>
  <c r="EV98" i="4"/>
  <c r="EV109" i="4"/>
  <c r="EV97" i="4"/>
  <c r="EV100" i="4"/>
  <c r="EV99" i="4"/>
  <c r="EV104" i="4"/>
  <c r="EV103" i="4"/>
  <c r="EV102" i="4"/>
  <c r="EV101" i="4"/>
  <c r="EV105" i="4"/>
  <c r="EV106" i="4"/>
  <c r="EV129" i="4"/>
  <c r="EV113" i="4"/>
  <c r="EV128" i="4"/>
  <c r="EV130" i="4"/>
  <c r="EV96" i="4"/>
  <c r="EV135" i="4"/>
  <c r="EV133" i="4"/>
  <c r="EV132" i="4"/>
  <c r="EV125" i="4"/>
  <c r="EV126" i="4"/>
  <c r="EV115" i="4"/>
  <c r="EV120" i="4"/>
  <c r="EV95" i="4"/>
  <c r="EV107" i="4"/>
  <c r="EV92" i="4"/>
  <c r="EV91" i="4"/>
  <c r="EV136" i="4"/>
  <c r="EV134" i="4"/>
  <c r="EV87" i="4"/>
  <c r="EV89" i="4"/>
  <c r="EV127" i="4"/>
  <c r="EV88" i="4"/>
  <c r="EV85" i="4"/>
  <c r="EV86" i="4"/>
  <c r="EV84" i="4"/>
  <c r="EV83" i="4"/>
  <c r="EV82" i="4"/>
  <c r="EV121" i="4"/>
  <c r="EV79" i="4"/>
  <c r="EV81" i="4"/>
  <c r="EV116" i="4"/>
  <c r="EV78" i="4"/>
  <c r="EV80" i="4"/>
  <c r="EV77" i="4"/>
  <c r="EV76" i="4"/>
  <c r="EV75" i="4"/>
  <c r="EV73" i="4"/>
  <c r="EV108" i="4"/>
  <c r="EV74" i="4"/>
  <c r="EV72" i="4"/>
  <c r="EV71" i="4"/>
  <c r="EV70" i="4"/>
  <c r="EV68" i="4"/>
  <c r="EV66" i="4"/>
  <c r="EV64" i="4"/>
  <c r="EV63" i="4"/>
  <c r="EV65" i="4"/>
  <c r="EV60" i="4"/>
  <c r="EV57" i="4"/>
  <c r="EV62" i="4"/>
  <c r="EV59" i="4"/>
  <c r="EV56" i="4"/>
  <c r="EV53" i="4"/>
  <c r="EV50" i="4"/>
  <c r="EV67" i="4"/>
  <c r="EV54" i="4"/>
  <c r="EV48" i="4"/>
  <c r="EV45" i="4"/>
  <c r="EV42" i="4"/>
  <c r="EV52" i="4"/>
  <c r="EV47" i="4"/>
  <c r="EV44" i="4"/>
  <c r="EV43" i="4"/>
  <c r="EV94" i="4"/>
  <c r="EV30" i="4"/>
  <c r="EV58" i="4"/>
  <c r="EV51" i="4"/>
  <c r="EV49" i="4"/>
  <c r="EV46" i="4"/>
  <c r="EV41" i="4"/>
  <c r="EV39" i="4"/>
  <c r="EV36" i="4"/>
  <c r="EV69" i="4"/>
  <c r="EV38" i="4"/>
  <c r="EV35" i="4"/>
  <c r="EV61" i="4"/>
  <c r="EV55" i="4"/>
  <c r="EV90" i="4"/>
  <c r="EV40" i="4"/>
  <c r="EV37" i="4"/>
  <c r="EV34" i="4"/>
  <c r="EV93" i="4"/>
  <c r="EV33" i="4"/>
  <c r="EV31" i="4"/>
  <c r="EV32" i="4"/>
  <c r="EV24" i="4"/>
  <c r="EV20" i="4"/>
  <c r="EV23" i="4"/>
  <c r="EV19" i="4"/>
  <c r="EV29" i="4"/>
  <c r="EV26" i="4"/>
  <c r="EV22" i="4"/>
  <c r="EV28" i="4"/>
  <c r="EV27" i="4"/>
  <c r="EV25" i="4"/>
  <c r="EV21" i="4"/>
  <c r="EV18" i="4"/>
  <c r="EV14" i="4"/>
  <c r="EV10" i="4"/>
  <c r="EV7" i="4"/>
  <c r="EV5" i="4"/>
  <c r="EV17" i="4"/>
  <c r="EV13" i="4"/>
  <c r="EV9" i="4"/>
  <c r="EW6" i="4"/>
  <c r="EW110" i="4"/>
  <c r="EV16" i="4"/>
  <c r="EV12" i="4"/>
  <c r="EV8" i="4"/>
  <c r="EV15" i="4"/>
  <c r="EV11" i="4"/>
  <c r="FO60" i="5"/>
  <c r="FO115" i="5"/>
  <c r="FO125" i="5"/>
  <c r="FO124" i="5"/>
  <c r="FO122" i="5"/>
  <c r="FO121" i="5"/>
  <c r="FO119" i="5"/>
  <c r="FO118" i="5"/>
  <c r="FO120" i="5"/>
  <c r="FO117" i="5"/>
  <c r="FO114" i="5"/>
  <c r="FO113" i="5"/>
  <c r="FO111" i="5"/>
  <c r="FO110" i="5"/>
  <c r="FO108" i="5"/>
  <c r="FO107" i="5"/>
  <c r="FO105" i="5"/>
  <c r="FO104" i="5"/>
  <c r="FO100" i="5"/>
  <c r="FO99" i="5"/>
  <c r="FO97" i="5"/>
  <c r="FO96" i="5"/>
  <c r="FO94" i="5"/>
  <c r="FO93" i="5"/>
  <c r="FO91" i="5"/>
  <c r="FO90" i="5"/>
  <c r="FO88" i="5"/>
  <c r="FO87" i="5"/>
  <c r="FO85" i="5"/>
  <c r="FO84" i="5"/>
  <c r="FO82" i="5"/>
  <c r="FO81" i="5"/>
  <c r="FO79" i="5"/>
  <c r="FO78" i="5"/>
  <c r="FO76" i="5"/>
  <c r="FO75" i="5"/>
  <c r="FO73" i="5"/>
  <c r="FO72" i="5"/>
  <c r="FO70" i="5"/>
  <c r="FO69" i="5"/>
  <c r="FO67" i="5"/>
  <c r="FO66" i="5"/>
  <c r="FO64" i="5"/>
  <c r="FO63" i="5"/>
  <c r="FO106" i="5"/>
  <c r="FO103" i="5"/>
  <c r="FO112" i="5"/>
  <c r="FO109" i="5"/>
  <c r="FO194" i="5"/>
  <c r="FO192" i="5"/>
  <c r="FO191" i="5"/>
  <c r="FO184" i="5"/>
  <c r="FO183" i="5"/>
  <c r="FO182" i="5"/>
  <c r="FO181" i="5"/>
  <c r="FO180" i="5"/>
  <c r="FO179" i="5"/>
  <c r="FO177" i="5"/>
  <c r="FO178" i="5"/>
  <c r="FO188" i="5"/>
  <c r="FO187" i="5"/>
  <c r="FO185" i="5"/>
  <c r="FO186" i="5"/>
  <c r="FO193" i="5"/>
  <c r="FO190" i="5"/>
  <c r="FO189" i="5"/>
  <c r="FO176" i="5"/>
  <c r="FO160" i="5"/>
  <c r="FO166" i="5"/>
  <c r="FO158" i="5"/>
  <c r="FO157" i="5"/>
  <c r="FO161" i="5"/>
  <c r="FO159" i="5"/>
  <c r="FO154" i="5"/>
  <c r="FO156" i="5"/>
  <c r="FO152" i="5"/>
  <c r="FO151" i="5"/>
  <c r="FO153" i="5"/>
  <c r="FO150" i="5"/>
  <c r="FO149" i="5"/>
  <c r="FO41" i="5"/>
  <c r="FO145" i="5"/>
  <c r="FO45" i="5"/>
  <c r="FO37" i="5"/>
  <c r="FO46" i="5"/>
  <c r="FO44" i="5"/>
  <c r="FO43" i="5"/>
  <c r="FO42" i="5"/>
  <c r="FO146" i="5"/>
  <c r="FO39" i="5"/>
  <c r="FO199" i="5"/>
  <c r="FO198" i="5"/>
  <c r="FO196" i="5"/>
  <c r="FO197" i="5"/>
  <c r="FO195" i="5"/>
  <c r="FO175" i="5"/>
  <c r="FO174" i="5"/>
  <c r="FO173" i="5"/>
  <c r="FO170" i="5"/>
  <c r="FO172" i="5"/>
  <c r="FO171" i="5"/>
  <c r="FO169" i="5"/>
  <c r="FO165" i="5"/>
  <c r="FO167" i="5"/>
  <c r="FO164" i="5"/>
  <c r="FO163" i="5"/>
  <c r="FO168" i="5"/>
  <c r="FO162" i="5"/>
  <c r="FO148" i="5"/>
  <c r="FO155" i="5"/>
  <c r="FO143" i="5"/>
  <c r="FO147" i="5"/>
  <c r="FO144" i="5"/>
  <c r="FO142" i="5"/>
  <c r="FO135" i="5"/>
  <c r="FO140" i="5"/>
  <c r="FO138" i="5"/>
  <c r="FO134" i="5"/>
  <c r="FO137" i="5"/>
  <c r="FO133" i="5"/>
  <c r="FO141" i="5"/>
  <c r="FO139" i="5"/>
  <c r="FO136" i="5"/>
  <c r="FO132" i="5"/>
  <c r="FO131" i="5"/>
  <c r="FO127" i="5"/>
  <c r="FO102" i="5"/>
  <c r="FO130" i="5"/>
  <c r="FO126" i="5"/>
  <c r="FO101" i="5"/>
  <c r="FO129" i="5"/>
  <c r="FO123" i="5"/>
  <c r="FO128" i="5"/>
  <c r="FO116" i="5"/>
  <c r="FO98" i="5"/>
  <c r="FO86" i="5"/>
  <c r="FO95" i="5"/>
  <c r="FO83" i="5"/>
  <c r="FO71" i="5"/>
  <c r="FO89" i="5"/>
  <c r="FO77" i="5"/>
  <c r="FO61" i="5"/>
  <c r="FO68" i="5"/>
  <c r="FO59" i="5"/>
  <c r="FO80" i="5"/>
  <c r="FO74" i="5"/>
  <c r="FO65" i="5"/>
  <c r="FO92" i="5"/>
  <c r="FO62" i="5"/>
  <c r="FO58" i="5"/>
  <c r="FO54" i="5"/>
  <c r="FO50" i="5"/>
  <c r="FO40" i="5"/>
  <c r="FO57" i="5"/>
  <c r="FO53" i="5"/>
  <c r="FO49" i="5"/>
  <c r="FO38" i="5"/>
  <c r="FO56" i="5"/>
  <c r="FO52" i="5"/>
  <c r="FO48" i="5"/>
  <c r="FO55" i="5"/>
  <c r="FO51" i="5"/>
  <c r="FO35" i="5"/>
  <c r="FO34" i="5"/>
  <c r="FO30" i="5"/>
  <c r="FO26" i="5"/>
  <c r="FO22" i="5"/>
  <c r="FO33" i="5"/>
  <c r="FO29" i="5"/>
  <c r="FO25" i="5"/>
  <c r="FO21" i="5"/>
  <c r="FO18" i="5"/>
  <c r="FO47" i="5"/>
  <c r="FO36" i="5"/>
  <c r="FO32" i="5"/>
  <c r="FO28" i="5"/>
  <c r="FO24" i="5"/>
  <c r="FO20" i="5"/>
  <c r="FO17" i="5"/>
  <c r="FO31" i="5"/>
  <c r="FO27" i="5"/>
  <c r="FO13" i="5"/>
  <c r="FO9" i="5"/>
  <c r="FO19" i="5"/>
  <c r="FO15" i="5"/>
  <c r="FO12" i="5"/>
  <c r="FO16" i="5"/>
  <c r="FO11" i="5"/>
  <c r="FO7" i="5"/>
  <c r="FO5" i="5"/>
  <c r="FO23" i="5"/>
  <c r="FO14" i="5"/>
  <c r="FO10" i="5"/>
  <c r="FP6" i="5"/>
  <c r="FO8" i="5"/>
  <c r="EW111" i="4"/>
  <c r="EW112" i="4"/>
  <c r="EW131" i="4"/>
  <c r="EW124" i="4"/>
  <c r="EW123" i="4"/>
  <c r="EW122" i="4"/>
  <c r="EW118" i="4"/>
  <c r="EW117" i="4"/>
  <c r="EW114" i="4"/>
  <c r="EW119" i="4"/>
  <c r="EW98" i="4"/>
  <c r="EW109" i="4"/>
  <c r="EW97" i="4"/>
  <c r="EW100" i="4"/>
  <c r="EW99" i="4"/>
  <c r="EW104" i="4"/>
  <c r="EW103" i="4"/>
  <c r="EW102" i="4"/>
  <c r="EW101" i="4"/>
  <c r="EW105" i="4"/>
  <c r="EW106" i="4"/>
  <c r="EW129" i="4"/>
  <c r="EW113" i="4"/>
  <c r="EW128" i="4"/>
  <c r="EW130" i="4"/>
  <c r="EW96" i="4"/>
  <c r="EW135" i="4"/>
  <c r="EW133" i="4"/>
  <c r="EW132" i="4"/>
  <c r="EW125" i="4"/>
  <c r="EW126" i="4"/>
  <c r="EW115" i="4"/>
  <c r="EW120" i="4"/>
  <c r="EW95" i="4"/>
  <c r="EW107" i="4"/>
  <c r="EW92" i="4"/>
  <c r="EW91" i="4"/>
  <c r="EW90" i="4"/>
  <c r="EW136" i="4"/>
  <c r="EW134" i="4"/>
  <c r="EW89" i="4"/>
  <c r="EW88" i="4"/>
  <c r="EW86" i="4"/>
  <c r="EW85" i="4"/>
  <c r="EW87" i="4"/>
  <c r="EW127" i="4"/>
  <c r="EW82" i="4"/>
  <c r="EW121" i="4"/>
  <c r="EW81" i="4"/>
  <c r="EW83" i="4"/>
  <c r="EW116" i="4"/>
  <c r="EW84" i="4"/>
  <c r="EW80" i="4"/>
  <c r="EW79" i="4"/>
  <c r="EW77" i="4"/>
  <c r="EW76" i="4"/>
  <c r="EW78" i="4"/>
  <c r="EW108" i="4"/>
  <c r="EW74" i="4"/>
  <c r="EW72" i="4"/>
  <c r="EW71" i="4"/>
  <c r="EW70" i="4"/>
  <c r="EW68" i="4"/>
  <c r="EW75" i="4"/>
  <c r="EW69" i="4"/>
  <c r="EW63" i="4"/>
  <c r="EW65" i="4"/>
  <c r="EW67" i="4"/>
  <c r="EW62" i="4"/>
  <c r="EW59" i="4"/>
  <c r="EW56" i="4"/>
  <c r="EW66" i="4"/>
  <c r="EW61" i="4"/>
  <c r="EW58" i="4"/>
  <c r="EW55" i="4"/>
  <c r="EW52" i="4"/>
  <c r="EW49" i="4"/>
  <c r="EW64" i="4"/>
  <c r="EW53" i="4"/>
  <c r="EW47" i="4"/>
  <c r="EW44" i="4"/>
  <c r="EW41" i="4"/>
  <c r="EW51" i="4"/>
  <c r="EW46" i="4"/>
  <c r="EW45" i="4"/>
  <c r="EW42" i="4"/>
  <c r="EW39" i="4"/>
  <c r="EW36" i="4"/>
  <c r="EW33" i="4"/>
  <c r="EW93" i="4"/>
  <c r="EW29" i="4"/>
  <c r="EW60" i="4"/>
  <c r="EW54" i="4"/>
  <c r="EW38" i="4"/>
  <c r="EW35" i="4"/>
  <c r="EW40" i="4"/>
  <c r="EW37" i="4"/>
  <c r="EW34" i="4"/>
  <c r="EW73" i="4"/>
  <c r="EW57" i="4"/>
  <c r="EW48" i="4"/>
  <c r="EW50" i="4"/>
  <c r="EW43" i="4"/>
  <c r="EW32" i="4"/>
  <c r="EW94" i="4"/>
  <c r="EW23" i="4"/>
  <c r="EW19" i="4"/>
  <c r="EW30" i="4"/>
  <c r="EW26" i="4"/>
  <c r="EW22" i="4"/>
  <c r="EW28" i="4"/>
  <c r="EW27" i="4"/>
  <c r="EW25" i="4"/>
  <c r="EW21" i="4"/>
  <c r="EW31" i="4"/>
  <c r="EW24" i="4"/>
  <c r="EW20" i="4"/>
  <c r="EW17" i="4"/>
  <c r="EW13" i="4"/>
  <c r="EW9" i="4"/>
  <c r="EX6" i="4"/>
  <c r="EX110" i="4"/>
  <c r="EW8" i="4"/>
  <c r="EW16" i="4"/>
  <c r="EW12" i="4"/>
  <c r="EW15" i="4"/>
  <c r="EW11" i="4"/>
  <c r="EW18" i="4"/>
  <c r="EW14" i="4"/>
  <c r="EW10" i="4"/>
  <c r="EW7" i="4"/>
  <c r="EW5" i="4"/>
  <c r="FP60" i="5"/>
  <c r="FP115" i="5"/>
  <c r="FP125" i="5"/>
  <c r="FP124" i="5"/>
  <c r="FP121" i="5"/>
  <c r="FP122" i="5"/>
  <c r="FP119" i="5"/>
  <c r="FP118" i="5"/>
  <c r="FP120" i="5"/>
  <c r="FP117" i="5"/>
  <c r="FP114" i="5"/>
  <c r="FP113" i="5"/>
  <c r="FP111" i="5"/>
  <c r="FP110" i="5"/>
  <c r="FP108" i="5"/>
  <c r="FP107" i="5"/>
  <c r="FP104" i="5"/>
  <c r="FP105" i="5"/>
  <c r="FP100" i="5"/>
  <c r="FP99" i="5"/>
  <c r="FP96" i="5"/>
  <c r="FP97" i="5"/>
  <c r="FP94" i="5"/>
  <c r="FP93" i="5"/>
  <c r="FP91" i="5"/>
  <c r="FP90" i="5"/>
  <c r="FP88" i="5"/>
  <c r="FP87" i="5"/>
  <c r="FP84" i="5"/>
  <c r="FP85" i="5"/>
  <c r="FP81" i="5"/>
  <c r="FP82" i="5"/>
  <c r="FP79" i="5"/>
  <c r="FP78" i="5"/>
  <c r="FP76" i="5"/>
  <c r="FP75" i="5"/>
  <c r="FP73" i="5"/>
  <c r="FP72" i="5"/>
  <c r="FP70" i="5"/>
  <c r="FP69" i="5"/>
  <c r="FP67" i="5"/>
  <c r="FP66" i="5"/>
  <c r="FP63" i="5"/>
  <c r="FP64" i="5"/>
  <c r="FP106" i="5"/>
  <c r="FP103" i="5"/>
  <c r="FP112" i="5"/>
  <c r="FP109" i="5"/>
  <c r="FP194" i="5"/>
  <c r="FP192" i="5"/>
  <c r="FP191" i="5"/>
  <c r="FP183" i="5"/>
  <c r="FP184" i="5"/>
  <c r="FP181" i="5"/>
  <c r="FP180" i="5"/>
  <c r="FP177" i="5"/>
  <c r="FP178" i="5"/>
  <c r="FP179" i="5"/>
  <c r="FP182" i="5"/>
  <c r="FP187" i="5"/>
  <c r="FP188" i="5"/>
  <c r="FP186" i="5"/>
  <c r="FP185" i="5"/>
  <c r="FP193" i="5"/>
  <c r="FP190" i="5"/>
  <c r="FP189" i="5"/>
  <c r="FP176" i="5"/>
  <c r="FP160" i="5"/>
  <c r="FP166" i="5"/>
  <c r="FP158" i="5"/>
  <c r="FP157" i="5"/>
  <c r="FP161" i="5"/>
  <c r="FP159" i="5"/>
  <c r="FP154" i="5"/>
  <c r="FP156" i="5"/>
  <c r="FP152" i="5"/>
  <c r="FP151" i="5"/>
  <c r="FP153" i="5"/>
  <c r="FP150" i="5"/>
  <c r="FP149" i="5"/>
  <c r="FP41" i="5"/>
  <c r="FP145" i="5"/>
  <c r="FP45" i="5"/>
  <c r="FP37" i="5"/>
  <c r="FP46" i="5"/>
  <c r="FP44" i="5"/>
  <c r="FP43" i="5"/>
  <c r="FP42" i="5"/>
  <c r="FP146" i="5"/>
  <c r="FP39" i="5"/>
  <c r="FP199" i="5"/>
  <c r="FP198" i="5"/>
  <c r="FP196" i="5"/>
  <c r="FP197" i="5"/>
  <c r="FP195" i="5"/>
  <c r="FP175" i="5"/>
  <c r="FP173" i="5"/>
  <c r="FP172" i="5"/>
  <c r="FP174" i="5"/>
  <c r="FP171" i="5"/>
  <c r="FP170" i="5"/>
  <c r="FP168" i="5"/>
  <c r="FP169" i="5"/>
  <c r="FP164" i="5"/>
  <c r="FP163" i="5"/>
  <c r="FP167" i="5"/>
  <c r="FP165" i="5"/>
  <c r="FP162" i="5"/>
  <c r="FP155" i="5"/>
  <c r="FP147" i="5"/>
  <c r="FP148" i="5"/>
  <c r="FP144" i="5"/>
  <c r="FP142" i="5"/>
  <c r="FP143" i="5"/>
  <c r="FP140" i="5"/>
  <c r="FP138" i="5"/>
  <c r="FP134" i="5"/>
  <c r="FP137" i="5"/>
  <c r="FP133" i="5"/>
  <c r="FP141" i="5"/>
  <c r="FP139" i="5"/>
  <c r="FP136" i="5"/>
  <c r="FP132" i="5"/>
  <c r="FP135" i="5"/>
  <c r="FP131" i="5"/>
  <c r="FP130" i="5"/>
  <c r="FP126" i="5"/>
  <c r="FP101" i="5"/>
  <c r="FP129" i="5"/>
  <c r="FP123" i="5"/>
  <c r="FP128" i="5"/>
  <c r="FP116" i="5"/>
  <c r="FP127" i="5"/>
  <c r="FP102" i="5"/>
  <c r="FP95" i="5"/>
  <c r="FP92" i="5"/>
  <c r="FP80" i="5"/>
  <c r="FP98" i="5"/>
  <c r="FP86" i="5"/>
  <c r="FP74" i="5"/>
  <c r="FP68" i="5"/>
  <c r="FP59" i="5"/>
  <c r="FP83" i="5"/>
  <c r="FP77" i="5"/>
  <c r="FP71" i="5"/>
  <c r="FP65" i="5"/>
  <c r="FP89" i="5"/>
  <c r="FP62" i="5"/>
  <c r="FP61" i="5"/>
  <c r="FP57" i="5"/>
  <c r="FP53" i="5"/>
  <c r="FP49" i="5"/>
  <c r="FP38" i="5"/>
  <c r="FP56" i="5"/>
  <c r="FP52" i="5"/>
  <c r="FP48" i="5"/>
  <c r="FP36" i="5"/>
  <c r="FP55" i="5"/>
  <c r="FP51" i="5"/>
  <c r="FP47" i="5"/>
  <c r="FP58" i="5"/>
  <c r="FP54" i="5"/>
  <c r="FP33" i="5"/>
  <c r="FP29" i="5"/>
  <c r="FP25" i="5"/>
  <c r="FP21" i="5"/>
  <c r="FP40" i="5"/>
  <c r="FP32" i="5"/>
  <c r="FP28" i="5"/>
  <c r="FP24" i="5"/>
  <c r="FP20" i="5"/>
  <c r="FP17" i="5"/>
  <c r="FP31" i="5"/>
  <c r="FP27" i="5"/>
  <c r="FP23" i="5"/>
  <c r="FP19" i="5"/>
  <c r="FP15" i="5"/>
  <c r="FP50" i="5"/>
  <c r="FP35" i="5"/>
  <c r="FP34" i="5"/>
  <c r="FP30" i="5"/>
  <c r="FP26" i="5"/>
  <c r="FP12" i="5"/>
  <c r="FP8" i="5"/>
  <c r="FP18" i="5"/>
  <c r="FP16" i="5"/>
  <c r="FP11" i="5"/>
  <c r="FP22" i="5"/>
  <c r="FP14" i="5"/>
  <c r="FP10" i="5"/>
  <c r="FQ6" i="5"/>
  <c r="FP7" i="5"/>
  <c r="FP5" i="5"/>
  <c r="FP13" i="5"/>
  <c r="FP9" i="5"/>
  <c r="EX111" i="4"/>
  <c r="EX112" i="4"/>
  <c r="EX131" i="4"/>
  <c r="EX124" i="4"/>
  <c r="EX123" i="4"/>
  <c r="EX122" i="4"/>
  <c r="EX118" i="4"/>
  <c r="EX117" i="4"/>
  <c r="EX114" i="4"/>
  <c r="EX119" i="4"/>
  <c r="EX98" i="4"/>
  <c r="EX109" i="4"/>
  <c r="EX97" i="4"/>
  <c r="EX100" i="4"/>
  <c r="EX99" i="4"/>
  <c r="EX104" i="4"/>
  <c r="EX103" i="4"/>
  <c r="EX102" i="4"/>
  <c r="EX101" i="4"/>
  <c r="EX105" i="4"/>
  <c r="EX106" i="4"/>
  <c r="EX129" i="4"/>
  <c r="EX113" i="4"/>
  <c r="EX128" i="4"/>
  <c r="EX130" i="4"/>
  <c r="EX96" i="4"/>
  <c r="EX135" i="4"/>
  <c r="EX133" i="4"/>
  <c r="EX132" i="4"/>
  <c r="EX125" i="4"/>
  <c r="EX126" i="4"/>
  <c r="EX115" i="4"/>
  <c r="EX120" i="4"/>
  <c r="EX95" i="4"/>
  <c r="EX107" i="4"/>
  <c r="EX92" i="4"/>
  <c r="EX91" i="4"/>
  <c r="EX90" i="4"/>
  <c r="EX136" i="4"/>
  <c r="EX134" i="4"/>
  <c r="EX89" i="4"/>
  <c r="EX88" i="4"/>
  <c r="EX87" i="4"/>
  <c r="EX85" i="4"/>
  <c r="EX86" i="4"/>
  <c r="EX127" i="4"/>
  <c r="EX121" i="4"/>
  <c r="EX84" i="4"/>
  <c r="EX83" i="4"/>
  <c r="EX82" i="4"/>
  <c r="EX116" i="4"/>
  <c r="EX81" i="4"/>
  <c r="EX80" i="4"/>
  <c r="EX79" i="4"/>
  <c r="EX76" i="4"/>
  <c r="EX78" i="4"/>
  <c r="EX77" i="4"/>
  <c r="EX108" i="4"/>
  <c r="EX74" i="4"/>
  <c r="EX72" i="4"/>
  <c r="EX75" i="4"/>
  <c r="EX73" i="4"/>
  <c r="EX71" i="4"/>
  <c r="EX69" i="4"/>
  <c r="EX65" i="4"/>
  <c r="EX68" i="4"/>
  <c r="EX67" i="4"/>
  <c r="EX66" i="4"/>
  <c r="EX64" i="4"/>
  <c r="EX62" i="4"/>
  <c r="EX61" i="4"/>
  <c r="EX58" i="4"/>
  <c r="EX55" i="4"/>
  <c r="EX52" i="4"/>
  <c r="EX51" i="4"/>
  <c r="EX46" i="4"/>
  <c r="EX43" i="4"/>
  <c r="EX63" i="4"/>
  <c r="EX60" i="4"/>
  <c r="EX57" i="4"/>
  <c r="EX50" i="4"/>
  <c r="EX70" i="4"/>
  <c r="EX54" i="4"/>
  <c r="EX49" i="4"/>
  <c r="EX47" i="4"/>
  <c r="EX44" i="4"/>
  <c r="EX41" i="4"/>
  <c r="EX38" i="4"/>
  <c r="EX35" i="4"/>
  <c r="EX32" i="4"/>
  <c r="EX28" i="4"/>
  <c r="EX59" i="4"/>
  <c r="EX40" i="4"/>
  <c r="EX37" i="4"/>
  <c r="EX53" i="4"/>
  <c r="EX48" i="4"/>
  <c r="EX56" i="4"/>
  <c r="EX34" i="4"/>
  <c r="EX45" i="4"/>
  <c r="EX42" i="4"/>
  <c r="EX39" i="4"/>
  <c r="EX36" i="4"/>
  <c r="EX33" i="4"/>
  <c r="EX94" i="4"/>
  <c r="EX93" i="4"/>
  <c r="EX31" i="4"/>
  <c r="EX30" i="4"/>
  <c r="EX26" i="4"/>
  <c r="EX22" i="4"/>
  <c r="EX29" i="4"/>
  <c r="EX27" i="4"/>
  <c r="EX25" i="4"/>
  <c r="EX21" i="4"/>
  <c r="EX24" i="4"/>
  <c r="EX20" i="4"/>
  <c r="EX23" i="4"/>
  <c r="EX19" i="4"/>
  <c r="EX16" i="4"/>
  <c r="EX12" i="4"/>
  <c r="EX8" i="4"/>
  <c r="EX15" i="4"/>
  <c r="EX11" i="4"/>
  <c r="EX18" i="4"/>
  <c r="EX14" i="4"/>
  <c r="EX10" i="4"/>
  <c r="EX7" i="4"/>
  <c r="EX5" i="4"/>
  <c r="EX17" i="4"/>
  <c r="EX13" i="4"/>
  <c r="EX9" i="4"/>
  <c r="EY6" i="4"/>
  <c r="EY110" i="4"/>
  <c r="FQ60" i="5"/>
  <c r="FQ115" i="5"/>
  <c r="FQ125" i="5"/>
  <c r="FQ124" i="5"/>
  <c r="FQ122" i="5"/>
  <c r="FQ121" i="5"/>
  <c r="FQ119" i="5"/>
  <c r="FQ118" i="5"/>
  <c r="FQ120" i="5"/>
  <c r="FQ117" i="5"/>
  <c r="FQ114" i="5"/>
  <c r="FQ113" i="5"/>
  <c r="FQ111" i="5"/>
  <c r="FQ110" i="5"/>
  <c r="FQ108" i="5"/>
  <c r="FQ107" i="5"/>
  <c r="FQ105" i="5"/>
  <c r="FQ104" i="5"/>
  <c r="FQ100" i="5"/>
  <c r="FQ99" i="5"/>
  <c r="FQ96" i="5"/>
  <c r="FQ97" i="5"/>
  <c r="FQ94" i="5"/>
  <c r="FQ93" i="5"/>
  <c r="FQ91" i="5"/>
  <c r="FQ90" i="5"/>
  <c r="FQ88" i="5"/>
  <c r="FQ87" i="5"/>
  <c r="FQ85" i="5"/>
  <c r="FQ84" i="5"/>
  <c r="FQ82" i="5"/>
  <c r="FQ81" i="5"/>
  <c r="FQ79" i="5"/>
  <c r="FQ78" i="5"/>
  <c r="FQ76" i="5"/>
  <c r="FQ75" i="5"/>
  <c r="FQ73" i="5"/>
  <c r="FQ72" i="5"/>
  <c r="FQ70" i="5"/>
  <c r="FQ69" i="5"/>
  <c r="FQ67" i="5"/>
  <c r="FQ66" i="5"/>
  <c r="FQ64" i="5"/>
  <c r="FQ63" i="5"/>
  <c r="FQ106" i="5"/>
  <c r="FQ103" i="5"/>
  <c r="FQ112" i="5"/>
  <c r="FQ109" i="5"/>
  <c r="FQ194" i="5"/>
  <c r="FQ192" i="5"/>
  <c r="FQ191" i="5"/>
  <c r="FQ184" i="5"/>
  <c r="FQ183" i="5"/>
  <c r="FQ182" i="5"/>
  <c r="FQ179" i="5"/>
  <c r="FQ181" i="5"/>
  <c r="FQ178" i="5"/>
  <c r="FQ180" i="5"/>
  <c r="FQ177" i="5"/>
  <c r="FQ188" i="5"/>
  <c r="FQ187" i="5"/>
  <c r="FQ186" i="5"/>
  <c r="FQ185" i="5"/>
  <c r="FQ193" i="5"/>
  <c r="FQ190" i="5"/>
  <c r="FQ189" i="5"/>
  <c r="FQ176" i="5"/>
  <c r="FQ160" i="5"/>
  <c r="FQ166" i="5"/>
  <c r="FQ158" i="5"/>
  <c r="FQ157" i="5"/>
  <c r="FQ161" i="5"/>
  <c r="FQ159" i="5"/>
  <c r="FQ154" i="5"/>
  <c r="FQ156" i="5"/>
  <c r="FQ152" i="5"/>
  <c r="FQ151" i="5"/>
  <c r="FQ153" i="5"/>
  <c r="FQ150" i="5"/>
  <c r="FQ149" i="5"/>
  <c r="FQ41" i="5"/>
  <c r="FQ145" i="5"/>
  <c r="FQ45" i="5"/>
  <c r="FQ37" i="5"/>
  <c r="FQ46" i="5"/>
  <c r="FQ44" i="5"/>
  <c r="FQ43" i="5"/>
  <c r="FQ42" i="5"/>
  <c r="FQ146" i="5"/>
  <c r="FQ39" i="5"/>
  <c r="FQ198" i="5"/>
  <c r="FQ199" i="5"/>
  <c r="FQ197" i="5"/>
  <c r="FQ196" i="5"/>
  <c r="FQ195" i="5"/>
  <c r="FQ175" i="5"/>
  <c r="FQ174" i="5"/>
  <c r="FQ171" i="5"/>
  <c r="FQ173" i="5"/>
  <c r="FQ170" i="5"/>
  <c r="FQ172" i="5"/>
  <c r="FQ167" i="5"/>
  <c r="FQ169" i="5"/>
  <c r="FQ165" i="5"/>
  <c r="FQ168" i="5"/>
  <c r="FQ162" i="5"/>
  <c r="FQ164" i="5"/>
  <c r="FQ163" i="5"/>
  <c r="FQ155" i="5"/>
  <c r="FQ147" i="5"/>
  <c r="FQ148" i="5"/>
  <c r="FQ144" i="5"/>
  <c r="FQ142" i="5"/>
  <c r="FQ143" i="5"/>
  <c r="FQ137" i="5"/>
  <c r="FQ133" i="5"/>
  <c r="FQ141" i="5"/>
  <c r="FQ139" i="5"/>
  <c r="FQ136" i="5"/>
  <c r="FQ135" i="5"/>
  <c r="FQ140" i="5"/>
  <c r="FQ138" i="5"/>
  <c r="FQ134" i="5"/>
  <c r="FQ129" i="5"/>
  <c r="FQ123" i="5"/>
  <c r="FQ128" i="5"/>
  <c r="FQ116" i="5"/>
  <c r="FQ127" i="5"/>
  <c r="FQ102" i="5"/>
  <c r="FQ132" i="5"/>
  <c r="FQ131" i="5"/>
  <c r="FQ130" i="5"/>
  <c r="FQ126" i="5"/>
  <c r="FQ101" i="5"/>
  <c r="FQ92" i="5"/>
  <c r="FQ89" i="5"/>
  <c r="FQ77" i="5"/>
  <c r="FQ98" i="5"/>
  <c r="FQ95" i="5"/>
  <c r="FQ83" i="5"/>
  <c r="FQ71" i="5"/>
  <c r="FQ65" i="5"/>
  <c r="FQ86" i="5"/>
  <c r="FQ80" i="5"/>
  <c r="FQ74" i="5"/>
  <c r="FQ62" i="5"/>
  <c r="FQ61" i="5"/>
  <c r="FQ68" i="5"/>
  <c r="FQ59" i="5"/>
  <c r="FQ56" i="5"/>
  <c r="FQ52" i="5"/>
  <c r="FQ48" i="5"/>
  <c r="FQ36" i="5"/>
  <c r="FQ55" i="5"/>
  <c r="FQ51" i="5"/>
  <c r="FQ47" i="5"/>
  <c r="FQ58" i="5"/>
  <c r="FQ54" i="5"/>
  <c r="FQ50" i="5"/>
  <c r="FQ40" i="5"/>
  <c r="FQ57" i="5"/>
  <c r="FQ53" i="5"/>
  <c r="FQ38" i="5"/>
  <c r="FQ32" i="5"/>
  <c r="FQ28" i="5"/>
  <c r="FQ24" i="5"/>
  <c r="FQ31" i="5"/>
  <c r="FQ27" i="5"/>
  <c r="FQ23" i="5"/>
  <c r="FQ19" i="5"/>
  <c r="FQ15" i="5"/>
  <c r="FQ49" i="5"/>
  <c r="FQ35" i="5"/>
  <c r="FQ34" i="5"/>
  <c r="FQ30" i="5"/>
  <c r="FQ26" i="5"/>
  <c r="FQ22" i="5"/>
  <c r="FQ16" i="5"/>
  <c r="FQ33" i="5"/>
  <c r="FQ29" i="5"/>
  <c r="FQ25" i="5"/>
  <c r="FQ20" i="5"/>
  <c r="FQ18" i="5"/>
  <c r="FQ17" i="5"/>
  <c r="FQ11" i="5"/>
  <c r="FQ7" i="5"/>
  <c r="FQ5" i="5"/>
  <c r="FQ10" i="5"/>
  <c r="FQ21" i="5"/>
  <c r="FQ14" i="5"/>
  <c r="FQ13" i="5"/>
  <c r="FQ9" i="5"/>
  <c r="FR6" i="5"/>
  <c r="FQ12" i="5"/>
  <c r="FQ8" i="5"/>
  <c r="EY111" i="4"/>
  <c r="EY112" i="4"/>
  <c r="EY131" i="4"/>
  <c r="EY124" i="4"/>
  <c r="EY123" i="4"/>
  <c r="EY122" i="4"/>
  <c r="EY118" i="4"/>
  <c r="EY117" i="4"/>
  <c r="EY114" i="4"/>
  <c r="EY119" i="4"/>
  <c r="EY98" i="4"/>
  <c r="EY109" i="4"/>
  <c r="EY97" i="4"/>
  <c r="EY100" i="4"/>
  <c r="EY99" i="4"/>
  <c r="EY104" i="4"/>
  <c r="EY103" i="4"/>
  <c r="EY102" i="4"/>
  <c r="EY101" i="4"/>
  <c r="EY105" i="4"/>
  <c r="EY106" i="4"/>
  <c r="EY129" i="4"/>
  <c r="EY113" i="4"/>
  <c r="EY128" i="4"/>
  <c r="EY130" i="4"/>
  <c r="EY96" i="4"/>
  <c r="EY135" i="4"/>
  <c r="EY133" i="4"/>
  <c r="EY132" i="4"/>
  <c r="EY125" i="4"/>
  <c r="EY126" i="4"/>
  <c r="EY115" i="4"/>
  <c r="EY120" i="4"/>
  <c r="EY95" i="4"/>
  <c r="EY107" i="4"/>
  <c r="EY92" i="4"/>
  <c r="EY91" i="4"/>
  <c r="EY136" i="4"/>
  <c r="EY90" i="4"/>
  <c r="EY134" i="4"/>
  <c r="EY88" i="4"/>
  <c r="EY87" i="4"/>
  <c r="EY86" i="4"/>
  <c r="EY84" i="4"/>
  <c r="EY127" i="4"/>
  <c r="EY89" i="4"/>
  <c r="EY81" i="4"/>
  <c r="EY85" i="4"/>
  <c r="EY83" i="4"/>
  <c r="EY82" i="4"/>
  <c r="EY121" i="4"/>
  <c r="EY80" i="4"/>
  <c r="EY79" i="4"/>
  <c r="EY108" i="4"/>
  <c r="EY116" i="4"/>
  <c r="EY78" i="4"/>
  <c r="EY77" i="4"/>
  <c r="EY76" i="4"/>
  <c r="EY75" i="4"/>
  <c r="EY73" i="4"/>
  <c r="EY71" i="4"/>
  <c r="EY74" i="4"/>
  <c r="EY69" i="4"/>
  <c r="EY67" i="4"/>
  <c r="EY72" i="4"/>
  <c r="EY70" i="4"/>
  <c r="EY68" i="4"/>
  <c r="EY66" i="4"/>
  <c r="EY64" i="4"/>
  <c r="EY63" i="4"/>
  <c r="EY65" i="4"/>
  <c r="EY60" i="4"/>
  <c r="EY57" i="4"/>
  <c r="EY54" i="4"/>
  <c r="EY51" i="4"/>
  <c r="EY48" i="4"/>
  <c r="EY50" i="4"/>
  <c r="EY59" i="4"/>
  <c r="EY56" i="4"/>
  <c r="EY49" i="4"/>
  <c r="EY45" i="4"/>
  <c r="EY58" i="4"/>
  <c r="EY52" i="4"/>
  <c r="EY46" i="4"/>
  <c r="EY40" i="4"/>
  <c r="EY37" i="4"/>
  <c r="EY34" i="4"/>
  <c r="EY31" i="4"/>
  <c r="EY27" i="4"/>
  <c r="EY53" i="4"/>
  <c r="EY61" i="4"/>
  <c r="EY55" i="4"/>
  <c r="EY43" i="4"/>
  <c r="EY42" i="4"/>
  <c r="EY39" i="4"/>
  <c r="EY36" i="4"/>
  <c r="EY62" i="4"/>
  <c r="EY47" i="4"/>
  <c r="EY44" i="4"/>
  <c r="EY41" i="4"/>
  <c r="EY38" i="4"/>
  <c r="EY32" i="4"/>
  <c r="EY35" i="4"/>
  <c r="EY94" i="4"/>
  <c r="EY93" i="4"/>
  <c r="EY33" i="4"/>
  <c r="EY29" i="4"/>
  <c r="EY25" i="4"/>
  <c r="EY21" i="4"/>
  <c r="EY18" i="4"/>
  <c r="EY28" i="4"/>
  <c r="EY24" i="4"/>
  <c r="EY20" i="4"/>
  <c r="EY23" i="4"/>
  <c r="EY19" i="4"/>
  <c r="EY30" i="4"/>
  <c r="EY26" i="4"/>
  <c r="EY22" i="4"/>
  <c r="EY15" i="4"/>
  <c r="EY11" i="4"/>
  <c r="EY7" i="4"/>
  <c r="EY5" i="4"/>
  <c r="EY14" i="4"/>
  <c r="EY10" i="4"/>
  <c r="EY17" i="4"/>
  <c r="EY13" i="4"/>
  <c r="EY9" i="4"/>
  <c r="EZ6" i="4"/>
  <c r="EZ110" i="4"/>
  <c r="EY16" i="4"/>
  <c r="EY12" i="4"/>
  <c r="EY8" i="4"/>
  <c r="FR60" i="5"/>
  <c r="FR115" i="5"/>
  <c r="FR125" i="5"/>
  <c r="FR124" i="5"/>
  <c r="FR122" i="5"/>
  <c r="FR121" i="5"/>
  <c r="FR119" i="5"/>
  <c r="FR118" i="5"/>
  <c r="FR120" i="5"/>
  <c r="FR117" i="5"/>
  <c r="FR114" i="5"/>
  <c r="FR113" i="5"/>
  <c r="FR111" i="5"/>
  <c r="FR110" i="5"/>
  <c r="FR108" i="5"/>
  <c r="FR107" i="5"/>
  <c r="FR105" i="5"/>
  <c r="FR104" i="5"/>
  <c r="FR100" i="5"/>
  <c r="FR99" i="5"/>
  <c r="FR97" i="5"/>
  <c r="FR96" i="5"/>
  <c r="FR94" i="5"/>
  <c r="FR93" i="5"/>
  <c r="FR91" i="5"/>
  <c r="FR90" i="5"/>
  <c r="FR88" i="5"/>
  <c r="FR87" i="5"/>
  <c r="FR85" i="5"/>
  <c r="FR84" i="5"/>
  <c r="FR82" i="5"/>
  <c r="FR81" i="5"/>
  <c r="FR79" i="5"/>
  <c r="FR78" i="5"/>
  <c r="FR76" i="5"/>
  <c r="FR75" i="5"/>
  <c r="FR73" i="5"/>
  <c r="FR72" i="5"/>
  <c r="FR70" i="5"/>
  <c r="FR69" i="5"/>
  <c r="FR67" i="5"/>
  <c r="FR66" i="5"/>
  <c r="FR64" i="5"/>
  <c r="FR63" i="5"/>
  <c r="FR106" i="5"/>
  <c r="FR103" i="5"/>
  <c r="FR112" i="5"/>
  <c r="FR109" i="5"/>
  <c r="FR194" i="5"/>
  <c r="FR192" i="5"/>
  <c r="FR191" i="5"/>
  <c r="FR184" i="5"/>
  <c r="FR183" i="5"/>
  <c r="FR179" i="5"/>
  <c r="FR181" i="5"/>
  <c r="FR178" i="5"/>
  <c r="FR180" i="5"/>
  <c r="FR182" i="5"/>
  <c r="FR177" i="5"/>
  <c r="FR188" i="5"/>
  <c r="FR186" i="5"/>
  <c r="FR185" i="5"/>
  <c r="FR187" i="5"/>
  <c r="FR193" i="5"/>
  <c r="FR190" i="5"/>
  <c r="FR189" i="5"/>
  <c r="FR176" i="5"/>
  <c r="FR160" i="5"/>
  <c r="FR166" i="5"/>
  <c r="FR158" i="5"/>
  <c r="FR157" i="5"/>
  <c r="FR161" i="5"/>
  <c r="FR159" i="5"/>
  <c r="FR154" i="5"/>
  <c r="FR156" i="5"/>
  <c r="FR152" i="5"/>
  <c r="FR151" i="5"/>
  <c r="FR153" i="5"/>
  <c r="FR150" i="5"/>
  <c r="FR149" i="5"/>
  <c r="FR41" i="5"/>
  <c r="FR145" i="5"/>
  <c r="FR45" i="5"/>
  <c r="FR37" i="5"/>
  <c r="FR46" i="5"/>
  <c r="FR44" i="5"/>
  <c r="FR43" i="5"/>
  <c r="FR42" i="5"/>
  <c r="FR146" i="5"/>
  <c r="FR39" i="5"/>
  <c r="FR198" i="5"/>
  <c r="FR199" i="5"/>
  <c r="FR197" i="5"/>
  <c r="FR196" i="5"/>
  <c r="FR195" i="5"/>
  <c r="FR174" i="5"/>
  <c r="FR173" i="5"/>
  <c r="FR175" i="5"/>
  <c r="FR172" i="5"/>
  <c r="FR171" i="5"/>
  <c r="FR170" i="5"/>
  <c r="FR169" i="5"/>
  <c r="FR168" i="5"/>
  <c r="FR167" i="5"/>
  <c r="FR165" i="5"/>
  <c r="FR162" i="5"/>
  <c r="FR164" i="5"/>
  <c r="FR163" i="5"/>
  <c r="FR148" i="5"/>
  <c r="FR155" i="5"/>
  <c r="FR147" i="5"/>
  <c r="FR143" i="5"/>
  <c r="FR144" i="5"/>
  <c r="FR142" i="5"/>
  <c r="FR141" i="5"/>
  <c r="FR139" i="5"/>
  <c r="FR136" i="5"/>
  <c r="FR132" i="5"/>
  <c r="FR135" i="5"/>
  <c r="FR140" i="5"/>
  <c r="FR138" i="5"/>
  <c r="FR134" i="5"/>
  <c r="FR137" i="5"/>
  <c r="FR133" i="5"/>
  <c r="FR128" i="5"/>
  <c r="FR116" i="5"/>
  <c r="FR127" i="5"/>
  <c r="FR102" i="5"/>
  <c r="FR131" i="5"/>
  <c r="FR130" i="5"/>
  <c r="FR126" i="5"/>
  <c r="FR101" i="5"/>
  <c r="FR129" i="5"/>
  <c r="FR123" i="5"/>
  <c r="FR89" i="5"/>
  <c r="FR98" i="5"/>
  <c r="FR86" i="5"/>
  <c r="FR74" i="5"/>
  <c r="FR95" i="5"/>
  <c r="FR92" i="5"/>
  <c r="FR80" i="5"/>
  <c r="FR83" i="5"/>
  <c r="FR77" i="5"/>
  <c r="FR71" i="5"/>
  <c r="FR62" i="5"/>
  <c r="FR61" i="5"/>
  <c r="FR68" i="5"/>
  <c r="FR59" i="5"/>
  <c r="FR65" i="5"/>
  <c r="FR55" i="5"/>
  <c r="FR51" i="5"/>
  <c r="FR47" i="5"/>
  <c r="FR35" i="5"/>
  <c r="FR58" i="5"/>
  <c r="FR54" i="5"/>
  <c r="FR50" i="5"/>
  <c r="FR40" i="5"/>
  <c r="FR57" i="5"/>
  <c r="FR53" i="5"/>
  <c r="FR49" i="5"/>
  <c r="FR38" i="5"/>
  <c r="FR56" i="5"/>
  <c r="FR52" i="5"/>
  <c r="FR31" i="5"/>
  <c r="FR27" i="5"/>
  <c r="FR23" i="5"/>
  <c r="FR48" i="5"/>
  <c r="FR36" i="5"/>
  <c r="FR34" i="5"/>
  <c r="FR30" i="5"/>
  <c r="FR26" i="5"/>
  <c r="FR22" i="5"/>
  <c r="FR16" i="5"/>
  <c r="FR33" i="5"/>
  <c r="FR29" i="5"/>
  <c r="FR25" i="5"/>
  <c r="FR21" i="5"/>
  <c r="FR18" i="5"/>
  <c r="FR32" i="5"/>
  <c r="FR28" i="5"/>
  <c r="FR24" i="5"/>
  <c r="FR19" i="5"/>
  <c r="FR15" i="5"/>
  <c r="FR14" i="5"/>
  <c r="FR10" i="5"/>
  <c r="FS6" i="5"/>
  <c r="FR13" i="5"/>
  <c r="FR12" i="5"/>
  <c r="FR8" i="5"/>
  <c r="FR5" i="5"/>
  <c r="FR20" i="5"/>
  <c r="FR17" i="5"/>
  <c r="FR11" i="5"/>
  <c r="FR7" i="5"/>
  <c r="FR9" i="5"/>
  <c r="EZ111" i="4"/>
  <c r="EZ112" i="4"/>
  <c r="EZ131" i="4"/>
  <c r="EZ122" i="4"/>
  <c r="EZ123" i="4"/>
  <c r="EZ124" i="4"/>
  <c r="EZ118" i="4"/>
  <c r="EZ117" i="4"/>
  <c r="EZ114" i="4"/>
  <c r="EZ119" i="4"/>
  <c r="EZ98" i="4"/>
  <c r="EZ109" i="4"/>
  <c r="EZ97" i="4"/>
  <c r="EZ100" i="4"/>
  <c r="EZ99" i="4"/>
  <c r="EZ104" i="4"/>
  <c r="EZ103" i="4"/>
  <c r="EZ102" i="4"/>
  <c r="EZ101" i="4"/>
  <c r="EZ105" i="4"/>
  <c r="EZ106" i="4"/>
  <c r="EZ129" i="4"/>
  <c r="EZ113" i="4"/>
  <c r="EZ128" i="4"/>
  <c r="EZ130" i="4"/>
  <c r="EZ96" i="4"/>
  <c r="EZ135" i="4"/>
  <c r="EZ133" i="4"/>
  <c r="EZ132" i="4"/>
  <c r="EZ125" i="4"/>
  <c r="EZ126" i="4"/>
  <c r="EZ115" i="4"/>
  <c r="EZ120" i="4"/>
  <c r="EZ95" i="4"/>
  <c r="EZ107" i="4"/>
  <c r="EZ92" i="4"/>
  <c r="EZ91" i="4"/>
  <c r="EZ136" i="4"/>
  <c r="EZ90" i="4"/>
  <c r="EZ134" i="4"/>
  <c r="EZ87" i="4"/>
  <c r="EZ89" i="4"/>
  <c r="EZ88" i="4"/>
  <c r="EZ127" i="4"/>
  <c r="EZ86" i="4"/>
  <c r="EZ85" i="4"/>
  <c r="EZ83" i="4"/>
  <c r="EZ84" i="4"/>
  <c r="EZ82" i="4"/>
  <c r="EZ121" i="4"/>
  <c r="EZ81" i="4"/>
  <c r="EZ79" i="4"/>
  <c r="EZ116" i="4"/>
  <c r="EZ80" i="4"/>
  <c r="EZ78" i="4"/>
  <c r="EZ77" i="4"/>
  <c r="EZ76" i="4"/>
  <c r="EZ75" i="4"/>
  <c r="EZ73" i="4"/>
  <c r="EZ74" i="4"/>
  <c r="EZ72" i="4"/>
  <c r="EZ108" i="4"/>
  <c r="EZ70" i="4"/>
  <c r="EZ68" i="4"/>
  <c r="EZ67" i="4"/>
  <c r="EZ66" i="4"/>
  <c r="EZ64" i="4"/>
  <c r="EZ63" i="4"/>
  <c r="EZ69" i="4"/>
  <c r="EZ65" i="4"/>
  <c r="EZ71" i="4"/>
  <c r="EZ60" i="4"/>
  <c r="EZ57" i="4"/>
  <c r="EZ59" i="4"/>
  <c r="EZ56" i="4"/>
  <c r="EZ53" i="4"/>
  <c r="EZ50" i="4"/>
  <c r="EZ49" i="4"/>
  <c r="EZ45" i="4"/>
  <c r="EZ42" i="4"/>
  <c r="EZ62" i="4"/>
  <c r="EZ61" i="4"/>
  <c r="EZ58" i="4"/>
  <c r="EZ55" i="4"/>
  <c r="EZ54" i="4"/>
  <c r="EZ48" i="4"/>
  <c r="EZ47" i="4"/>
  <c r="EZ44" i="4"/>
  <c r="EZ51" i="4"/>
  <c r="EZ94" i="4"/>
  <c r="EZ30" i="4"/>
  <c r="EZ43" i="4"/>
  <c r="EZ39" i="4"/>
  <c r="EZ36" i="4"/>
  <c r="EZ41" i="4"/>
  <c r="EZ38" i="4"/>
  <c r="EZ35" i="4"/>
  <c r="EZ46" i="4"/>
  <c r="EZ40" i="4"/>
  <c r="EZ37" i="4"/>
  <c r="EZ52" i="4"/>
  <c r="EZ93" i="4"/>
  <c r="EZ33" i="4"/>
  <c r="EZ34" i="4"/>
  <c r="EZ32" i="4"/>
  <c r="EZ28" i="4"/>
  <c r="EZ27" i="4"/>
  <c r="EZ24" i="4"/>
  <c r="EZ20" i="4"/>
  <c r="EZ23" i="4"/>
  <c r="EZ19" i="4"/>
  <c r="EZ31" i="4"/>
  <c r="EZ26" i="4"/>
  <c r="EZ22" i="4"/>
  <c r="EZ29" i="4"/>
  <c r="EZ25" i="4"/>
  <c r="EZ21" i="4"/>
  <c r="EZ14" i="4"/>
  <c r="EZ10" i="4"/>
  <c r="EZ7" i="4"/>
  <c r="EZ5" i="4"/>
  <c r="EZ9" i="4"/>
  <c r="FA6" i="4"/>
  <c r="FA110" i="4"/>
  <c r="EZ18" i="4"/>
  <c r="EZ17" i="4"/>
  <c r="EZ13" i="4"/>
  <c r="EZ16" i="4"/>
  <c r="EZ12" i="4"/>
  <c r="EZ8" i="4"/>
  <c r="EZ15" i="4"/>
  <c r="EZ11" i="4"/>
  <c r="FS60" i="5"/>
  <c r="FS115" i="5"/>
  <c r="FS125" i="5"/>
  <c r="FS124" i="5"/>
  <c r="FS122" i="5"/>
  <c r="FS121" i="5"/>
  <c r="FS119" i="5"/>
  <c r="FS118" i="5"/>
  <c r="FS120" i="5"/>
  <c r="FS117" i="5"/>
  <c r="FS114" i="5"/>
  <c r="FS113" i="5"/>
  <c r="FS111" i="5"/>
  <c r="FS110" i="5"/>
  <c r="FS108" i="5"/>
  <c r="FS107" i="5"/>
  <c r="FS105" i="5"/>
  <c r="FS104" i="5"/>
  <c r="FS100" i="5"/>
  <c r="FS99" i="5"/>
  <c r="FS97" i="5"/>
  <c r="FS96" i="5"/>
  <c r="FS94" i="5"/>
  <c r="FS93" i="5"/>
  <c r="FS91" i="5"/>
  <c r="FS90" i="5"/>
  <c r="FS88" i="5"/>
  <c r="FS87" i="5"/>
  <c r="FS85" i="5"/>
  <c r="FS84" i="5"/>
  <c r="FS82" i="5"/>
  <c r="FS81" i="5"/>
  <c r="FS79" i="5"/>
  <c r="FS78" i="5"/>
  <c r="FS76" i="5"/>
  <c r="FS75" i="5"/>
  <c r="FS73" i="5"/>
  <c r="FS72" i="5"/>
  <c r="FS70" i="5"/>
  <c r="FS69" i="5"/>
  <c r="FS67" i="5"/>
  <c r="FS66" i="5"/>
  <c r="FS64" i="5"/>
  <c r="FS63" i="5"/>
  <c r="FS106" i="5"/>
  <c r="FS103" i="5"/>
  <c r="FS112" i="5"/>
  <c r="FS109" i="5"/>
  <c r="FS194" i="5"/>
  <c r="FS192" i="5"/>
  <c r="FS191" i="5"/>
  <c r="FS184" i="5"/>
  <c r="FS183" i="5"/>
  <c r="FS182" i="5"/>
  <c r="FS181" i="5"/>
  <c r="FS180" i="5"/>
  <c r="FS179" i="5"/>
  <c r="FS177" i="5"/>
  <c r="FS178" i="5"/>
  <c r="FS188" i="5"/>
  <c r="FS187" i="5"/>
  <c r="FS186" i="5"/>
  <c r="FS185" i="5"/>
  <c r="FS193" i="5"/>
  <c r="FS190" i="5"/>
  <c r="FS189" i="5"/>
  <c r="FS176" i="5"/>
  <c r="FS160" i="5"/>
  <c r="FS166" i="5"/>
  <c r="FS158" i="5"/>
  <c r="FS157" i="5"/>
  <c r="FS161" i="5"/>
  <c r="FS159" i="5"/>
  <c r="FS154" i="5"/>
  <c r="FS156" i="5"/>
  <c r="FS152" i="5"/>
  <c r="FS151" i="5"/>
  <c r="FS153" i="5"/>
  <c r="FS150" i="5"/>
  <c r="FS149" i="5"/>
  <c r="FS41" i="5"/>
  <c r="FS145" i="5"/>
  <c r="FS45" i="5"/>
  <c r="FS37" i="5"/>
  <c r="FS46" i="5"/>
  <c r="FS44" i="5"/>
  <c r="FS43" i="5"/>
  <c r="FS42" i="5"/>
  <c r="FS146" i="5"/>
  <c r="FS39" i="5"/>
  <c r="FS199" i="5"/>
  <c r="FS198" i="5"/>
  <c r="FS197" i="5"/>
  <c r="FS196" i="5"/>
  <c r="FS195" i="5"/>
  <c r="FS174" i="5"/>
  <c r="FS173" i="5"/>
  <c r="FS175" i="5"/>
  <c r="FS170" i="5"/>
  <c r="FS171" i="5"/>
  <c r="FS169" i="5"/>
  <c r="FS165" i="5"/>
  <c r="FS172" i="5"/>
  <c r="FS167" i="5"/>
  <c r="FS164" i="5"/>
  <c r="FS168" i="5"/>
  <c r="FS163" i="5"/>
  <c r="FS162" i="5"/>
  <c r="FS148" i="5"/>
  <c r="FS155" i="5"/>
  <c r="FS143" i="5"/>
  <c r="FS144" i="5"/>
  <c r="FS142" i="5"/>
  <c r="FS147" i="5"/>
  <c r="FS135" i="5"/>
  <c r="FS140" i="5"/>
  <c r="FS138" i="5"/>
  <c r="FS134" i="5"/>
  <c r="FS137" i="5"/>
  <c r="FS133" i="5"/>
  <c r="FS141" i="5"/>
  <c r="FS139" i="5"/>
  <c r="FS136" i="5"/>
  <c r="FS132" i="5"/>
  <c r="FS127" i="5"/>
  <c r="FS102" i="5"/>
  <c r="FS131" i="5"/>
  <c r="FS130" i="5"/>
  <c r="FS126" i="5"/>
  <c r="FS101" i="5"/>
  <c r="FS129" i="5"/>
  <c r="FS123" i="5"/>
  <c r="FS128" i="5"/>
  <c r="FS116" i="5"/>
  <c r="FS98" i="5"/>
  <c r="FS86" i="5"/>
  <c r="FS95" i="5"/>
  <c r="FS83" i="5"/>
  <c r="FS71" i="5"/>
  <c r="FS89" i="5"/>
  <c r="FS77" i="5"/>
  <c r="FS80" i="5"/>
  <c r="FS74" i="5"/>
  <c r="FS61" i="5"/>
  <c r="FS68" i="5"/>
  <c r="FS59" i="5"/>
  <c r="FS92" i="5"/>
  <c r="FS65" i="5"/>
  <c r="FS62" i="5"/>
  <c r="FS58" i="5"/>
  <c r="FS54" i="5"/>
  <c r="FS50" i="5"/>
  <c r="FS40" i="5"/>
  <c r="FS57" i="5"/>
  <c r="FS53" i="5"/>
  <c r="FS49" i="5"/>
  <c r="FS38" i="5"/>
  <c r="FS56" i="5"/>
  <c r="FS52" i="5"/>
  <c r="FS48" i="5"/>
  <c r="FS55" i="5"/>
  <c r="FS51" i="5"/>
  <c r="FS36" i="5"/>
  <c r="FS34" i="5"/>
  <c r="FS30" i="5"/>
  <c r="FS26" i="5"/>
  <c r="FS22" i="5"/>
  <c r="FS47" i="5"/>
  <c r="FS35" i="5"/>
  <c r="FS33" i="5"/>
  <c r="FS29" i="5"/>
  <c r="FS25" i="5"/>
  <c r="FS21" i="5"/>
  <c r="FS18" i="5"/>
  <c r="FS32" i="5"/>
  <c r="FS28" i="5"/>
  <c r="FS24" i="5"/>
  <c r="FS20" i="5"/>
  <c r="FS17" i="5"/>
  <c r="FS31" i="5"/>
  <c r="FS27" i="5"/>
  <c r="FS16" i="5"/>
  <c r="FS13" i="5"/>
  <c r="FS9" i="5"/>
  <c r="FS12" i="5"/>
  <c r="FS23" i="5"/>
  <c r="FS11" i="5"/>
  <c r="FS7" i="5"/>
  <c r="FS5" i="5"/>
  <c r="FS8" i="5"/>
  <c r="FS19" i="5"/>
  <c r="FS15" i="5"/>
  <c r="FS14" i="5"/>
  <c r="FS10" i="5"/>
  <c r="FT6" i="5"/>
  <c r="FA111" i="4"/>
  <c r="FA112" i="4"/>
  <c r="FA131" i="4"/>
  <c r="FA124" i="4"/>
  <c r="FA123" i="4"/>
  <c r="FA122" i="4"/>
  <c r="FA118" i="4"/>
  <c r="FA117" i="4"/>
  <c r="FA114" i="4"/>
  <c r="FA119" i="4"/>
  <c r="FA98" i="4"/>
  <c r="FA109" i="4"/>
  <c r="FA97" i="4"/>
  <c r="FA100" i="4"/>
  <c r="FA99" i="4"/>
  <c r="FA104" i="4"/>
  <c r="FA103" i="4"/>
  <c r="FA102" i="4"/>
  <c r="FA101" i="4"/>
  <c r="FA105" i="4"/>
  <c r="FA106" i="4"/>
  <c r="FA129" i="4"/>
  <c r="FA113" i="4"/>
  <c r="FA128" i="4"/>
  <c r="FA130" i="4"/>
  <c r="FA96" i="4"/>
  <c r="FA135" i="4"/>
  <c r="FA133" i="4"/>
  <c r="FA132" i="4"/>
  <c r="FA125" i="4"/>
  <c r="FA126" i="4"/>
  <c r="FA115" i="4"/>
  <c r="FA120" i="4"/>
  <c r="FA95" i="4"/>
  <c r="FA107" i="4"/>
  <c r="FA92" i="4"/>
  <c r="FA91" i="4"/>
  <c r="FA90" i="4"/>
  <c r="FA136" i="4"/>
  <c r="FA134" i="4"/>
  <c r="FA89" i="4"/>
  <c r="FA88" i="4"/>
  <c r="FA86" i="4"/>
  <c r="FA87" i="4"/>
  <c r="FA127" i="4"/>
  <c r="FA85" i="4"/>
  <c r="FA84" i="4"/>
  <c r="FA82" i="4"/>
  <c r="FA121" i="4"/>
  <c r="FA81" i="4"/>
  <c r="FA83" i="4"/>
  <c r="FA116" i="4"/>
  <c r="FA80" i="4"/>
  <c r="FA77" i="4"/>
  <c r="FA76" i="4"/>
  <c r="FA78" i="4"/>
  <c r="FA79" i="4"/>
  <c r="FA74" i="4"/>
  <c r="FA72" i="4"/>
  <c r="FA108" i="4"/>
  <c r="FA75" i="4"/>
  <c r="FA70" i="4"/>
  <c r="FA68" i="4"/>
  <c r="FA73" i="4"/>
  <c r="FA71" i="4"/>
  <c r="FA69" i="4"/>
  <c r="FA63" i="4"/>
  <c r="FA65" i="4"/>
  <c r="FA62" i="4"/>
  <c r="FA66" i="4"/>
  <c r="FA59" i="4"/>
  <c r="FA56" i="4"/>
  <c r="FA61" i="4"/>
  <c r="FA58" i="4"/>
  <c r="FA55" i="4"/>
  <c r="FA52" i="4"/>
  <c r="FA49" i="4"/>
  <c r="FA60" i="4"/>
  <c r="FA57" i="4"/>
  <c r="FA54" i="4"/>
  <c r="FA48" i="4"/>
  <c r="FA47" i="4"/>
  <c r="FA44" i="4"/>
  <c r="FA41" i="4"/>
  <c r="FA53" i="4"/>
  <c r="FA46" i="4"/>
  <c r="FA43" i="4"/>
  <c r="FA39" i="4"/>
  <c r="FA36" i="4"/>
  <c r="FA33" i="4"/>
  <c r="FA93" i="4"/>
  <c r="FA29" i="4"/>
  <c r="FA42" i="4"/>
  <c r="FA38" i="4"/>
  <c r="FA35" i="4"/>
  <c r="FA67" i="4"/>
  <c r="FA50" i="4"/>
  <c r="FA45" i="4"/>
  <c r="FA40" i="4"/>
  <c r="FA37" i="4"/>
  <c r="FA34" i="4"/>
  <c r="FA51" i="4"/>
  <c r="FA64" i="4"/>
  <c r="FA94" i="4"/>
  <c r="FA31" i="4"/>
  <c r="FA32" i="4"/>
  <c r="FA23" i="4"/>
  <c r="FA19" i="4"/>
  <c r="FA26" i="4"/>
  <c r="FA22" i="4"/>
  <c r="FA30" i="4"/>
  <c r="FA25" i="4"/>
  <c r="FA21" i="4"/>
  <c r="FA28" i="4"/>
  <c r="FA27" i="4"/>
  <c r="FA24" i="4"/>
  <c r="FA20" i="4"/>
  <c r="FA18" i="4"/>
  <c r="FA17" i="4"/>
  <c r="FA13" i="4"/>
  <c r="FA9" i="4"/>
  <c r="FB6" i="4"/>
  <c r="FB110" i="4"/>
  <c r="FA8" i="4"/>
  <c r="FA16" i="4"/>
  <c r="FA12" i="4"/>
  <c r="FA15" i="4"/>
  <c r="FA11" i="4"/>
  <c r="FA5" i="4"/>
  <c r="FA14" i="4"/>
  <c r="FA10" i="4"/>
  <c r="FA7" i="4"/>
  <c r="FT60" i="5"/>
  <c r="FT115" i="5"/>
  <c r="FT124" i="5"/>
  <c r="FT125" i="5"/>
  <c r="FT121" i="5"/>
  <c r="FT122" i="5"/>
  <c r="FT118" i="5"/>
  <c r="FT119" i="5"/>
  <c r="FT120" i="5"/>
  <c r="FT117" i="5"/>
  <c r="FT114" i="5"/>
  <c r="FT113" i="5"/>
  <c r="FT110" i="5"/>
  <c r="FT111" i="5"/>
  <c r="FT107" i="5"/>
  <c r="FT108" i="5"/>
  <c r="FT104" i="5"/>
  <c r="FT105" i="5"/>
  <c r="FT99" i="5"/>
  <c r="FT100" i="5"/>
  <c r="FT96" i="5"/>
  <c r="FT97" i="5"/>
  <c r="FT94" i="5"/>
  <c r="FT93" i="5"/>
  <c r="FT90" i="5"/>
  <c r="FT91" i="5"/>
  <c r="FT87" i="5"/>
  <c r="FT88" i="5"/>
  <c r="FT84" i="5"/>
  <c r="FT85" i="5"/>
  <c r="FT81" i="5"/>
  <c r="FT82" i="5"/>
  <c r="FT78" i="5"/>
  <c r="FT79" i="5"/>
  <c r="FT75" i="5"/>
  <c r="FT76" i="5"/>
  <c r="FT72" i="5"/>
  <c r="FT73" i="5"/>
  <c r="FT70" i="5"/>
  <c r="FT69" i="5"/>
  <c r="FT67" i="5"/>
  <c r="FT66" i="5"/>
  <c r="FT64" i="5"/>
  <c r="FT63" i="5"/>
  <c r="FT103" i="5"/>
  <c r="FT106" i="5"/>
  <c r="FT112" i="5"/>
  <c r="FT109" i="5"/>
  <c r="FT194" i="5"/>
  <c r="FT191" i="5"/>
  <c r="FT192" i="5"/>
  <c r="FT184" i="5"/>
  <c r="FT183" i="5"/>
  <c r="FT182" i="5"/>
  <c r="FT180" i="5"/>
  <c r="FT181" i="5"/>
  <c r="FT177" i="5"/>
  <c r="FT179" i="5"/>
  <c r="FT178" i="5"/>
  <c r="FT188" i="5"/>
  <c r="FT186" i="5"/>
  <c r="FT185" i="5"/>
  <c r="FT187" i="5"/>
  <c r="FT193" i="5"/>
  <c r="FT189" i="5"/>
  <c r="FT190" i="5"/>
  <c r="FT176" i="5"/>
  <c r="FT160" i="5"/>
  <c r="FT166" i="5"/>
  <c r="FT157" i="5"/>
  <c r="FT158" i="5"/>
  <c r="FT161" i="5"/>
  <c r="FT159" i="5"/>
  <c r="FT154" i="5"/>
  <c r="FT156" i="5"/>
  <c r="FT151" i="5"/>
  <c r="FT152" i="5"/>
  <c r="FT153" i="5"/>
  <c r="FT149" i="5"/>
  <c r="FT150" i="5"/>
  <c r="FT41" i="5"/>
  <c r="FT145" i="5"/>
  <c r="FT45" i="5"/>
  <c r="FT37" i="5"/>
  <c r="FT44" i="5"/>
  <c r="FT46" i="5"/>
  <c r="FT43" i="5"/>
  <c r="FT42" i="5"/>
  <c r="FT146" i="5"/>
  <c r="FT39" i="5"/>
  <c r="FT199" i="5"/>
  <c r="FT198" i="5"/>
  <c r="FT197" i="5"/>
  <c r="FT196" i="5"/>
  <c r="FT195" i="5"/>
  <c r="FT175" i="5"/>
  <c r="FT173" i="5"/>
  <c r="FT172" i="5"/>
  <c r="FT174" i="5"/>
  <c r="FT168" i="5"/>
  <c r="FT171" i="5"/>
  <c r="FT170" i="5"/>
  <c r="FT169" i="5"/>
  <c r="FT163" i="5"/>
  <c r="FT164" i="5"/>
  <c r="FT162" i="5"/>
  <c r="FT167" i="5"/>
  <c r="FT165" i="5"/>
  <c r="FT155" i="5"/>
  <c r="FT147" i="5"/>
  <c r="FT148" i="5"/>
  <c r="FT144" i="5"/>
  <c r="FT142" i="5"/>
  <c r="FT143" i="5"/>
  <c r="FT140" i="5"/>
  <c r="FT138" i="5"/>
  <c r="FT134" i="5"/>
  <c r="FT137" i="5"/>
  <c r="FT133" i="5"/>
  <c r="FT141" i="5"/>
  <c r="FT139" i="5"/>
  <c r="FT136" i="5"/>
  <c r="FT132" i="5"/>
  <c r="FT135" i="5"/>
  <c r="FT131" i="5"/>
  <c r="FT130" i="5"/>
  <c r="FT126" i="5"/>
  <c r="FT101" i="5"/>
  <c r="FT129" i="5"/>
  <c r="FT123" i="5"/>
  <c r="FT128" i="5"/>
  <c r="FT116" i="5"/>
  <c r="FT127" i="5"/>
  <c r="FT102" i="5"/>
  <c r="FT95" i="5"/>
  <c r="FT92" i="5"/>
  <c r="FT80" i="5"/>
  <c r="FT98" i="5"/>
  <c r="FT86" i="5"/>
  <c r="FT74" i="5"/>
  <c r="FT68" i="5"/>
  <c r="FT59" i="5"/>
  <c r="FT89" i="5"/>
  <c r="FT65" i="5"/>
  <c r="FT62" i="5"/>
  <c r="FT83" i="5"/>
  <c r="FT77" i="5"/>
  <c r="FT71" i="5"/>
  <c r="FT61" i="5"/>
  <c r="FT57" i="5"/>
  <c r="FT53" i="5"/>
  <c r="FT49" i="5"/>
  <c r="FT38" i="5"/>
  <c r="FT56" i="5"/>
  <c r="FT52" i="5"/>
  <c r="FT48" i="5"/>
  <c r="FT36" i="5"/>
  <c r="FT55" i="5"/>
  <c r="FT51" i="5"/>
  <c r="FT47" i="5"/>
  <c r="FT58" i="5"/>
  <c r="FT54" i="5"/>
  <c r="FT40" i="5"/>
  <c r="FT35" i="5"/>
  <c r="FT33" i="5"/>
  <c r="FT29" i="5"/>
  <c r="FT25" i="5"/>
  <c r="FT21" i="5"/>
  <c r="FT32" i="5"/>
  <c r="FT28" i="5"/>
  <c r="FT24" i="5"/>
  <c r="FT20" i="5"/>
  <c r="FT17" i="5"/>
  <c r="FT50" i="5"/>
  <c r="FT31" i="5"/>
  <c r="FT27" i="5"/>
  <c r="FT23" i="5"/>
  <c r="FT19" i="5"/>
  <c r="FT15" i="5"/>
  <c r="FT34" i="5"/>
  <c r="FT30" i="5"/>
  <c r="FT26" i="5"/>
  <c r="FT12" i="5"/>
  <c r="FT8" i="5"/>
  <c r="FT22" i="5"/>
  <c r="FT11" i="5"/>
  <c r="FT14" i="5"/>
  <c r="FT10" i="5"/>
  <c r="FU6" i="5"/>
  <c r="FT7" i="5"/>
  <c r="FT18" i="5"/>
  <c r="FT16" i="5"/>
  <c r="FT13" i="5"/>
  <c r="FT9" i="5"/>
  <c r="FT5" i="5"/>
  <c r="FB111" i="4"/>
  <c r="FB112" i="4"/>
  <c r="FB131" i="4"/>
  <c r="FB124" i="4"/>
  <c r="FB123" i="4"/>
  <c r="FB122" i="4"/>
  <c r="FB118" i="4"/>
  <c r="FB117" i="4"/>
  <c r="FB114" i="4"/>
  <c r="FB119" i="4"/>
  <c r="FB98" i="4"/>
  <c r="FB109" i="4"/>
  <c r="FB97" i="4"/>
  <c r="FB100" i="4"/>
  <c r="FB99" i="4"/>
  <c r="FB104" i="4"/>
  <c r="FB103" i="4"/>
  <c r="FB102" i="4"/>
  <c r="FB101" i="4"/>
  <c r="FB105" i="4"/>
  <c r="FB106" i="4"/>
  <c r="FB129" i="4"/>
  <c r="FB113" i="4"/>
  <c r="FB128" i="4"/>
  <c r="FB130" i="4"/>
  <c r="FB96" i="4"/>
  <c r="FB135" i="4"/>
  <c r="FB133" i="4"/>
  <c r="FB132" i="4"/>
  <c r="FB125" i="4"/>
  <c r="FB126" i="4"/>
  <c r="FB115" i="4"/>
  <c r="FB120" i="4"/>
  <c r="FB95" i="4"/>
  <c r="FB107" i="4"/>
  <c r="FB92" i="4"/>
  <c r="FB91" i="4"/>
  <c r="FB90" i="4"/>
  <c r="FB136" i="4"/>
  <c r="FB134" i="4"/>
  <c r="FB89" i="4"/>
  <c r="FB88" i="4"/>
  <c r="FB87" i="4"/>
  <c r="FB86" i="4"/>
  <c r="FB85" i="4"/>
  <c r="FB121" i="4"/>
  <c r="FB83" i="4"/>
  <c r="FB116" i="4"/>
  <c r="FB127" i="4"/>
  <c r="FB84" i="4"/>
  <c r="FB80" i="4"/>
  <c r="FB79" i="4"/>
  <c r="FB82" i="4"/>
  <c r="FB76" i="4"/>
  <c r="FB81" i="4"/>
  <c r="FB78" i="4"/>
  <c r="FB74" i="4"/>
  <c r="FB72" i="4"/>
  <c r="FB108" i="4"/>
  <c r="FB75" i="4"/>
  <c r="FB73" i="4"/>
  <c r="FB71" i="4"/>
  <c r="FB77" i="4"/>
  <c r="FB69" i="4"/>
  <c r="FB68" i="4"/>
  <c r="FB65" i="4"/>
  <c r="FB70" i="4"/>
  <c r="FB67" i="4"/>
  <c r="FB66" i="4"/>
  <c r="FB64" i="4"/>
  <c r="FB61" i="4"/>
  <c r="FB58" i="4"/>
  <c r="FB55" i="4"/>
  <c r="FB63" i="4"/>
  <c r="FB62" i="4"/>
  <c r="FB59" i="4"/>
  <c r="FB56" i="4"/>
  <c r="FB53" i="4"/>
  <c r="FB46" i="4"/>
  <c r="FB43" i="4"/>
  <c r="FB52" i="4"/>
  <c r="FB51" i="4"/>
  <c r="FB60" i="4"/>
  <c r="FB42" i="4"/>
  <c r="FB38" i="4"/>
  <c r="FB35" i="4"/>
  <c r="FB32" i="4"/>
  <c r="FB28" i="4"/>
  <c r="FB50" i="4"/>
  <c r="FB48" i="4"/>
  <c r="FB45" i="4"/>
  <c r="FB41" i="4"/>
  <c r="FB40" i="4"/>
  <c r="FB37" i="4"/>
  <c r="FB57" i="4"/>
  <c r="FB47" i="4"/>
  <c r="FB44" i="4"/>
  <c r="FB49" i="4"/>
  <c r="FB36" i="4"/>
  <c r="FB54" i="4"/>
  <c r="FB39" i="4"/>
  <c r="FB34" i="4"/>
  <c r="FB93" i="4"/>
  <c r="FB33" i="4"/>
  <c r="FB94" i="4"/>
  <c r="FB26" i="4"/>
  <c r="FB22" i="4"/>
  <c r="FB31" i="4"/>
  <c r="FB30" i="4"/>
  <c r="FB25" i="4"/>
  <c r="FB21" i="4"/>
  <c r="FB29" i="4"/>
  <c r="FB27" i="4"/>
  <c r="FB24" i="4"/>
  <c r="FB20" i="4"/>
  <c r="FB23" i="4"/>
  <c r="FB19" i="4"/>
  <c r="FB16" i="4"/>
  <c r="FB12" i="4"/>
  <c r="FB8" i="4"/>
  <c r="FB15" i="4"/>
  <c r="FB11" i="4"/>
  <c r="FB14" i="4"/>
  <c r="FB10" i="4"/>
  <c r="FB7" i="4"/>
  <c r="FB5" i="4"/>
  <c r="FC6" i="4"/>
  <c r="FC110" i="4"/>
  <c r="FB18" i="4"/>
  <c r="FB17" i="4"/>
  <c r="FB13" i="4"/>
  <c r="FB9" i="4"/>
  <c r="FU60" i="5"/>
  <c r="FU115" i="5"/>
  <c r="FU125" i="5"/>
  <c r="FU124" i="5"/>
  <c r="FU121" i="5"/>
  <c r="FU122" i="5"/>
  <c r="FU119" i="5"/>
  <c r="FU118" i="5"/>
  <c r="FU120" i="5"/>
  <c r="FU117" i="5"/>
  <c r="FU114" i="5"/>
  <c r="FU113" i="5"/>
  <c r="FU111" i="5"/>
  <c r="FU110" i="5"/>
  <c r="FU108" i="5"/>
  <c r="FU107" i="5"/>
  <c r="FU105" i="5"/>
  <c r="FU104" i="5"/>
  <c r="FU100" i="5"/>
  <c r="FU99" i="5"/>
  <c r="FU97" i="5"/>
  <c r="FU96" i="5"/>
  <c r="FU94" i="5"/>
  <c r="FU93" i="5"/>
  <c r="FU91" i="5"/>
  <c r="FU90" i="5"/>
  <c r="FU88" i="5"/>
  <c r="FU87" i="5"/>
  <c r="FU85" i="5"/>
  <c r="FU84" i="5"/>
  <c r="FU82" i="5"/>
  <c r="FU81" i="5"/>
  <c r="FU79" i="5"/>
  <c r="FU78" i="5"/>
  <c r="FU76" i="5"/>
  <c r="FU75" i="5"/>
  <c r="FU73" i="5"/>
  <c r="FU72" i="5"/>
  <c r="FU70" i="5"/>
  <c r="FU69" i="5"/>
  <c r="FU67" i="5"/>
  <c r="FU66" i="5"/>
  <c r="FU64" i="5"/>
  <c r="FU63" i="5"/>
  <c r="FU106" i="5"/>
  <c r="FU103" i="5"/>
  <c r="FU112" i="5"/>
  <c r="FU109" i="5"/>
  <c r="FU194" i="5"/>
  <c r="FU192" i="5"/>
  <c r="FU191" i="5"/>
  <c r="FU184" i="5"/>
  <c r="FU183" i="5"/>
  <c r="FU182" i="5"/>
  <c r="FU181" i="5"/>
  <c r="FU179" i="5"/>
  <c r="FU180" i="5"/>
  <c r="FU178" i="5"/>
  <c r="FU177" i="5"/>
  <c r="FU188" i="5"/>
  <c r="FU187" i="5"/>
  <c r="FU186" i="5"/>
  <c r="FU185" i="5"/>
  <c r="FU193" i="5"/>
  <c r="FU190" i="5"/>
  <c r="FU189" i="5"/>
  <c r="FU176" i="5"/>
  <c r="FU160" i="5"/>
  <c r="FU166" i="5"/>
  <c r="FU158" i="5"/>
  <c r="FU157" i="5"/>
  <c r="FU161" i="5"/>
  <c r="FU159" i="5"/>
  <c r="FU154" i="5"/>
  <c r="FU156" i="5"/>
  <c r="FU152" i="5"/>
  <c r="FU151" i="5"/>
  <c r="FU153" i="5"/>
  <c r="FU150" i="5"/>
  <c r="FU149" i="5"/>
  <c r="FU41" i="5"/>
  <c r="FU145" i="5"/>
  <c r="FU45" i="5"/>
  <c r="FU37" i="5"/>
  <c r="FU46" i="5"/>
  <c r="FU44" i="5"/>
  <c r="FU43" i="5"/>
  <c r="FU42" i="5"/>
  <c r="FU146" i="5"/>
  <c r="FU39" i="5"/>
  <c r="FU198" i="5"/>
  <c r="FU197" i="5"/>
  <c r="FU199" i="5"/>
  <c r="FU195" i="5"/>
  <c r="FU196" i="5"/>
  <c r="FU175" i="5"/>
  <c r="FU174" i="5"/>
  <c r="FU173" i="5"/>
  <c r="FU171" i="5"/>
  <c r="FU172" i="5"/>
  <c r="FU170" i="5"/>
  <c r="FU167" i="5"/>
  <c r="FU169" i="5"/>
  <c r="FU165" i="5"/>
  <c r="FU164" i="5"/>
  <c r="FU162" i="5"/>
  <c r="FU168" i="5"/>
  <c r="FU163" i="5"/>
  <c r="FU155" i="5"/>
  <c r="FU147" i="5"/>
  <c r="FU148" i="5"/>
  <c r="FU144" i="5"/>
  <c r="FU142" i="5"/>
  <c r="FU143" i="5"/>
  <c r="FU137" i="5"/>
  <c r="FU133" i="5"/>
  <c r="FU141" i="5"/>
  <c r="FU139" i="5"/>
  <c r="FU136" i="5"/>
  <c r="FU135" i="5"/>
  <c r="FU140" i="5"/>
  <c r="FU138" i="5"/>
  <c r="FU134" i="5"/>
  <c r="FU131" i="5"/>
  <c r="FU129" i="5"/>
  <c r="FU123" i="5"/>
  <c r="FU128" i="5"/>
  <c r="FU116" i="5"/>
  <c r="FU132" i="5"/>
  <c r="FU127" i="5"/>
  <c r="FU102" i="5"/>
  <c r="FU130" i="5"/>
  <c r="FU126" i="5"/>
  <c r="FU101" i="5"/>
  <c r="FU92" i="5"/>
  <c r="FU89" i="5"/>
  <c r="FU77" i="5"/>
  <c r="FU98" i="5"/>
  <c r="FU95" i="5"/>
  <c r="FU83" i="5"/>
  <c r="FU71" i="5"/>
  <c r="FU86" i="5"/>
  <c r="FU65" i="5"/>
  <c r="FU62" i="5"/>
  <c r="FU61" i="5"/>
  <c r="FU80" i="5"/>
  <c r="FU74" i="5"/>
  <c r="FU68" i="5"/>
  <c r="FU59" i="5"/>
  <c r="FU56" i="5"/>
  <c r="FU52" i="5"/>
  <c r="FU48" i="5"/>
  <c r="FU36" i="5"/>
  <c r="FU55" i="5"/>
  <c r="FU51" i="5"/>
  <c r="FU47" i="5"/>
  <c r="FU35" i="5"/>
  <c r="FU58" i="5"/>
  <c r="FU54" i="5"/>
  <c r="FU50" i="5"/>
  <c r="FU40" i="5"/>
  <c r="FU57" i="5"/>
  <c r="FU53" i="5"/>
  <c r="FU32" i="5"/>
  <c r="FU28" i="5"/>
  <c r="FU24" i="5"/>
  <c r="FU49" i="5"/>
  <c r="FU31" i="5"/>
  <c r="FU27" i="5"/>
  <c r="FU23" i="5"/>
  <c r="FU19" i="5"/>
  <c r="FU15" i="5"/>
  <c r="FU34" i="5"/>
  <c r="FU30" i="5"/>
  <c r="FU26" i="5"/>
  <c r="FU22" i="5"/>
  <c r="FU16" i="5"/>
  <c r="FU38" i="5"/>
  <c r="FU33" i="5"/>
  <c r="FU29" i="5"/>
  <c r="FU25" i="5"/>
  <c r="FU21" i="5"/>
  <c r="FU11" i="5"/>
  <c r="FU7" i="5"/>
  <c r="FU5" i="5"/>
  <c r="FU14" i="5"/>
  <c r="FU20" i="5"/>
  <c r="FU18" i="5"/>
  <c r="FU17" i="5"/>
  <c r="FU13" i="5"/>
  <c r="FU9" i="5"/>
  <c r="FU12" i="5"/>
  <c r="FU8" i="5"/>
  <c r="FU10" i="5"/>
  <c r="FV6" i="5"/>
  <c r="FC111" i="4"/>
  <c r="FC112" i="4"/>
  <c r="FC131" i="4"/>
  <c r="FC124" i="4"/>
  <c r="FC123" i="4"/>
  <c r="FC122" i="4"/>
  <c r="FC118" i="4"/>
  <c r="FC117" i="4"/>
  <c r="FC114" i="4"/>
  <c r="FC119" i="4"/>
  <c r="FC98" i="4"/>
  <c r="FC109" i="4"/>
  <c r="FC97" i="4"/>
  <c r="FC100" i="4"/>
  <c r="FC99" i="4"/>
  <c r="FC104" i="4"/>
  <c r="FC103" i="4"/>
  <c r="FC102" i="4"/>
  <c r="FC101" i="4"/>
  <c r="FC105" i="4"/>
  <c r="FC106" i="4"/>
  <c r="FC129" i="4"/>
  <c r="FC113" i="4"/>
  <c r="FC128" i="4"/>
  <c r="FC130" i="4"/>
  <c r="FC96" i="4"/>
  <c r="FC135" i="4"/>
  <c r="FC133" i="4"/>
  <c r="FC132" i="4"/>
  <c r="FC125" i="4"/>
  <c r="FC126" i="4"/>
  <c r="FC115" i="4"/>
  <c r="FC120" i="4"/>
  <c r="FC95" i="4"/>
  <c r="FC107" i="4"/>
  <c r="FC92" i="4"/>
  <c r="FC91" i="4"/>
  <c r="FC136" i="4"/>
  <c r="FC90" i="4"/>
  <c r="FC134" i="4"/>
  <c r="FC88" i="4"/>
  <c r="FC87" i="4"/>
  <c r="FC89" i="4"/>
  <c r="FC86" i="4"/>
  <c r="FC84" i="4"/>
  <c r="FC127" i="4"/>
  <c r="FC85" i="4"/>
  <c r="FC81" i="4"/>
  <c r="FC83" i="4"/>
  <c r="FC82" i="4"/>
  <c r="FC80" i="4"/>
  <c r="FC79" i="4"/>
  <c r="FC116" i="4"/>
  <c r="FC108" i="4"/>
  <c r="FC78" i="4"/>
  <c r="FC121" i="4"/>
  <c r="FC77" i="4"/>
  <c r="FC75" i="4"/>
  <c r="FC73" i="4"/>
  <c r="FC71" i="4"/>
  <c r="FC69" i="4"/>
  <c r="FC67" i="4"/>
  <c r="FC72" i="4"/>
  <c r="FC76" i="4"/>
  <c r="FC70" i="4"/>
  <c r="FC68" i="4"/>
  <c r="FC66" i="4"/>
  <c r="FC64" i="4"/>
  <c r="FC63" i="4"/>
  <c r="FC74" i="4"/>
  <c r="FC62" i="4"/>
  <c r="FC60" i="4"/>
  <c r="FC57" i="4"/>
  <c r="FC54" i="4"/>
  <c r="FC51" i="4"/>
  <c r="FC48" i="4"/>
  <c r="FC61" i="4"/>
  <c r="FC58" i="4"/>
  <c r="FC55" i="4"/>
  <c r="FC52" i="4"/>
  <c r="FC50" i="4"/>
  <c r="FC45" i="4"/>
  <c r="FC59" i="4"/>
  <c r="FC53" i="4"/>
  <c r="FC41" i="4"/>
  <c r="FC40" i="4"/>
  <c r="FC37" i="4"/>
  <c r="FC34" i="4"/>
  <c r="FC31" i="4"/>
  <c r="FC27" i="4"/>
  <c r="FC47" i="4"/>
  <c r="FC44" i="4"/>
  <c r="FC65" i="4"/>
  <c r="FC56" i="4"/>
  <c r="FC49" i="4"/>
  <c r="FC46" i="4"/>
  <c r="FC39" i="4"/>
  <c r="FC36" i="4"/>
  <c r="FC35" i="4"/>
  <c r="FC43" i="4"/>
  <c r="FC42" i="4"/>
  <c r="FC38" i="4"/>
  <c r="FC33" i="4"/>
  <c r="FC32" i="4"/>
  <c r="FC94" i="4"/>
  <c r="FC93" i="4"/>
  <c r="FC30" i="4"/>
  <c r="FC25" i="4"/>
  <c r="FC21" i="4"/>
  <c r="FC18" i="4"/>
  <c r="FC29" i="4"/>
  <c r="FC24" i="4"/>
  <c r="FC20" i="4"/>
  <c r="FC28" i="4"/>
  <c r="FC23" i="4"/>
  <c r="FC19" i="4"/>
  <c r="FC26" i="4"/>
  <c r="FC22" i="4"/>
  <c r="FC15" i="4"/>
  <c r="FC11" i="4"/>
  <c r="FC14" i="4"/>
  <c r="FC10" i="4"/>
  <c r="FC7" i="4"/>
  <c r="FC5" i="4"/>
  <c r="FC17" i="4"/>
  <c r="FC13" i="4"/>
  <c r="FC9" i="4"/>
  <c r="FD6" i="4"/>
  <c r="FD110" i="4"/>
  <c r="FC16" i="4"/>
  <c r="FC12" i="4"/>
  <c r="FC8" i="4"/>
  <c r="FV60" i="5"/>
  <c r="FV115" i="5"/>
  <c r="FV125" i="5"/>
  <c r="FV124" i="5"/>
  <c r="FV122" i="5"/>
  <c r="FV121" i="5"/>
  <c r="FV119" i="5"/>
  <c r="FV118" i="5"/>
  <c r="FV120" i="5"/>
  <c r="FV117" i="5"/>
  <c r="FV114" i="5"/>
  <c r="FV113" i="5"/>
  <c r="FV111" i="5"/>
  <c r="FV110" i="5"/>
  <c r="FV108" i="5"/>
  <c r="FV107" i="5"/>
  <c r="FV105" i="5"/>
  <c r="FV104" i="5"/>
  <c r="FV100" i="5"/>
  <c r="FV99" i="5"/>
  <c r="FV96" i="5"/>
  <c r="FV97" i="5"/>
  <c r="FV94" i="5"/>
  <c r="FV93" i="5"/>
  <c r="FV91" i="5"/>
  <c r="FV90" i="5"/>
  <c r="FV88" i="5"/>
  <c r="FV87" i="5"/>
  <c r="FV85" i="5"/>
  <c r="FV84" i="5"/>
  <c r="FV82" i="5"/>
  <c r="FV81" i="5"/>
  <c r="FV79" i="5"/>
  <c r="FV78" i="5"/>
  <c r="FV76" i="5"/>
  <c r="FV75" i="5"/>
  <c r="FV73" i="5"/>
  <c r="FV72" i="5"/>
  <c r="FV70" i="5"/>
  <c r="FV69" i="5"/>
  <c r="FV67" i="5"/>
  <c r="FV66" i="5"/>
  <c r="FV64" i="5"/>
  <c r="FV63" i="5"/>
  <c r="FV106" i="5"/>
  <c r="FV103" i="5"/>
  <c r="FV112" i="5"/>
  <c r="FV109" i="5"/>
  <c r="FV194" i="5"/>
  <c r="FV192" i="5"/>
  <c r="FV191" i="5"/>
  <c r="FV184" i="5"/>
  <c r="FV183" i="5"/>
  <c r="FV179" i="5"/>
  <c r="FV182" i="5"/>
  <c r="FV178" i="5"/>
  <c r="FV181" i="5"/>
  <c r="FV180" i="5"/>
  <c r="FV177" i="5"/>
  <c r="FV188" i="5"/>
  <c r="FV187" i="5"/>
  <c r="FV185" i="5"/>
  <c r="FV186" i="5"/>
  <c r="FV193" i="5"/>
  <c r="FV190" i="5"/>
  <c r="FV189" i="5"/>
  <c r="FV176" i="5"/>
  <c r="FV160" i="5"/>
  <c r="FV166" i="5"/>
  <c r="FV158" i="5"/>
  <c r="FV157" i="5"/>
  <c r="FV161" i="5"/>
  <c r="FV159" i="5"/>
  <c r="FV154" i="5"/>
  <c r="FV156" i="5"/>
  <c r="FV152" i="5"/>
  <c r="FV151" i="5"/>
  <c r="FV153" i="5"/>
  <c r="FV150" i="5"/>
  <c r="FV149" i="5"/>
  <c r="FV41" i="5"/>
  <c r="FV145" i="5"/>
  <c r="FV45" i="5"/>
  <c r="FV37" i="5"/>
  <c r="FV46" i="5"/>
  <c r="FV44" i="5"/>
  <c r="FV43" i="5"/>
  <c r="FV42" i="5"/>
  <c r="FV146" i="5"/>
  <c r="FV39" i="5"/>
  <c r="FV198" i="5"/>
  <c r="FV199" i="5"/>
  <c r="FV197" i="5"/>
  <c r="FV196" i="5"/>
  <c r="FV195" i="5"/>
  <c r="FV175" i="5"/>
  <c r="FV174" i="5"/>
  <c r="FV173" i="5"/>
  <c r="FV169" i="5"/>
  <c r="FV172" i="5"/>
  <c r="FV171" i="5"/>
  <c r="FV170" i="5"/>
  <c r="FV168" i="5"/>
  <c r="FV162" i="5"/>
  <c r="FV167" i="5"/>
  <c r="FV165" i="5"/>
  <c r="FV163" i="5"/>
  <c r="FV164" i="5"/>
  <c r="FV148" i="5"/>
  <c r="FV155" i="5"/>
  <c r="FV143" i="5"/>
  <c r="FV147" i="5"/>
  <c r="FV144" i="5"/>
  <c r="FV142" i="5"/>
  <c r="FV141" i="5"/>
  <c r="FV139" i="5"/>
  <c r="FV136" i="5"/>
  <c r="FV132" i="5"/>
  <c r="FV135" i="5"/>
  <c r="FV140" i="5"/>
  <c r="FV138" i="5"/>
  <c r="FV134" i="5"/>
  <c r="FV137" i="5"/>
  <c r="FV133" i="5"/>
  <c r="FV128" i="5"/>
  <c r="FV116" i="5"/>
  <c r="FV127" i="5"/>
  <c r="FV102" i="5"/>
  <c r="FV130" i="5"/>
  <c r="FV126" i="5"/>
  <c r="FV101" i="5"/>
  <c r="FV131" i="5"/>
  <c r="FV129" i="5"/>
  <c r="FV123" i="5"/>
  <c r="FV89" i="5"/>
  <c r="FV98" i="5"/>
  <c r="FV86" i="5"/>
  <c r="FV74" i="5"/>
  <c r="FV95" i="5"/>
  <c r="FV92" i="5"/>
  <c r="FV80" i="5"/>
  <c r="FV62" i="5"/>
  <c r="FV61" i="5"/>
  <c r="FV83" i="5"/>
  <c r="FV77" i="5"/>
  <c r="FV71" i="5"/>
  <c r="FV68" i="5"/>
  <c r="FV59" i="5"/>
  <c r="FV65" i="5"/>
  <c r="FV55" i="5"/>
  <c r="FV51" i="5"/>
  <c r="FV47" i="5"/>
  <c r="FV35" i="5"/>
  <c r="FV58" i="5"/>
  <c r="FV54" i="5"/>
  <c r="FV50" i="5"/>
  <c r="FV40" i="5"/>
  <c r="FV57" i="5"/>
  <c r="FV53" i="5"/>
  <c r="FV49" i="5"/>
  <c r="FV38" i="5"/>
  <c r="FV56" i="5"/>
  <c r="FV52" i="5"/>
  <c r="FV48" i="5"/>
  <c r="FV31" i="5"/>
  <c r="FV27" i="5"/>
  <c r="FV23" i="5"/>
  <c r="FV34" i="5"/>
  <c r="FV30" i="5"/>
  <c r="FV26" i="5"/>
  <c r="FV22" i="5"/>
  <c r="FV16" i="5"/>
  <c r="FV33" i="5"/>
  <c r="FV29" i="5"/>
  <c r="FV25" i="5"/>
  <c r="FV21" i="5"/>
  <c r="FV18" i="5"/>
  <c r="FV36" i="5"/>
  <c r="FV32" i="5"/>
  <c r="FV28" i="5"/>
  <c r="FV24" i="5"/>
  <c r="FV14" i="5"/>
  <c r="FV10" i="5"/>
  <c r="FW6" i="5"/>
  <c r="FV20" i="5"/>
  <c r="FV17" i="5"/>
  <c r="FV13" i="5"/>
  <c r="FV19" i="5"/>
  <c r="FV15" i="5"/>
  <c r="FV12" i="5"/>
  <c r="FV8" i="5"/>
  <c r="FV9" i="5"/>
  <c r="FV11" i="5"/>
  <c r="FV7" i="5"/>
  <c r="FV5" i="5"/>
  <c r="FD111" i="4"/>
  <c r="FD112" i="4"/>
  <c r="FD131" i="4"/>
  <c r="FD123" i="4"/>
  <c r="FD122" i="4"/>
  <c r="FD124" i="4"/>
  <c r="FD118" i="4"/>
  <c r="FD117" i="4"/>
  <c r="FD114" i="4"/>
  <c r="FD119" i="4"/>
  <c r="FD98" i="4"/>
  <c r="FD109" i="4"/>
  <c r="FD97" i="4"/>
  <c r="FD99" i="4"/>
  <c r="FD100" i="4"/>
  <c r="FD104" i="4"/>
  <c r="FD102" i="4"/>
  <c r="FD103" i="4"/>
  <c r="FD101" i="4"/>
  <c r="FD105" i="4"/>
  <c r="FD106" i="4"/>
  <c r="FD129" i="4"/>
  <c r="FD113" i="4"/>
  <c r="FD128" i="4"/>
  <c r="FD130" i="4"/>
  <c r="FD96" i="4"/>
  <c r="FD135" i="4"/>
  <c r="FD133" i="4"/>
  <c r="FD132" i="4"/>
  <c r="FD125" i="4"/>
  <c r="FD126" i="4"/>
  <c r="FD115" i="4"/>
  <c r="FD120" i="4"/>
  <c r="FD95" i="4"/>
  <c r="FD107" i="4"/>
  <c r="FD92" i="4"/>
  <c r="FD91" i="4"/>
  <c r="FD136" i="4"/>
  <c r="FD90" i="4"/>
  <c r="FD134" i="4"/>
  <c r="FD87" i="4"/>
  <c r="FD89" i="4"/>
  <c r="FD88" i="4"/>
  <c r="FD127" i="4"/>
  <c r="FD85" i="4"/>
  <c r="FD83" i="4"/>
  <c r="FD82" i="4"/>
  <c r="FD84" i="4"/>
  <c r="FD121" i="4"/>
  <c r="FD79" i="4"/>
  <c r="FD86" i="4"/>
  <c r="FD81" i="4"/>
  <c r="FD116" i="4"/>
  <c r="FD78" i="4"/>
  <c r="FD77" i="4"/>
  <c r="FD76" i="4"/>
  <c r="FD108" i="4"/>
  <c r="FD75" i="4"/>
  <c r="FD73" i="4"/>
  <c r="FD74" i="4"/>
  <c r="FD72" i="4"/>
  <c r="FD71" i="4"/>
  <c r="FD70" i="4"/>
  <c r="FD68" i="4"/>
  <c r="FD66" i="4"/>
  <c r="FD64" i="4"/>
  <c r="FD69" i="4"/>
  <c r="FD67" i="4"/>
  <c r="FD63" i="4"/>
  <c r="FD80" i="4"/>
  <c r="FD65" i="4"/>
  <c r="FD60" i="4"/>
  <c r="FD57" i="4"/>
  <c r="FD59" i="4"/>
  <c r="FD56" i="4"/>
  <c r="FD53" i="4"/>
  <c r="FD50" i="4"/>
  <c r="FD62" i="4"/>
  <c r="FD51" i="4"/>
  <c r="FD45" i="4"/>
  <c r="FD42" i="4"/>
  <c r="FD49" i="4"/>
  <c r="FD47" i="4"/>
  <c r="FD44" i="4"/>
  <c r="FD48" i="4"/>
  <c r="FD94" i="4"/>
  <c r="FD30" i="4"/>
  <c r="FD61" i="4"/>
  <c r="FD55" i="4"/>
  <c r="FD46" i="4"/>
  <c r="FD39" i="4"/>
  <c r="FD36" i="4"/>
  <c r="FD54" i="4"/>
  <c r="FD52" i="4"/>
  <c r="FD43" i="4"/>
  <c r="FD38" i="4"/>
  <c r="FD35" i="4"/>
  <c r="FD58" i="4"/>
  <c r="FD37" i="4"/>
  <c r="FD41" i="4"/>
  <c r="FD40" i="4"/>
  <c r="FD32" i="4"/>
  <c r="FD34" i="4"/>
  <c r="FD93" i="4"/>
  <c r="FD33" i="4"/>
  <c r="FD31" i="4"/>
  <c r="FD29" i="4"/>
  <c r="FD24" i="4"/>
  <c r="FD20" i="4"/>
  <c r="FD28" i="4"/>
  <c r="FD27" i="4"/>
  <c r="FD23" i="4"/>
  <c r="FD19" i="4"/>
  <c r="FD26" i="4"/>
  <c r="FD22" i="4"/>
  <c r="FD25" i="4"/>
  <c r="FD21" i="4"/>
  <c r="FD14" i="4"/>
  <c r="FD10" i="4"/>
  <c r="FD7" i="4"/>
  <c r="FD5" i="4"/>
  <c r="FD17" i="4"/>
  <c r="FD13" i="4"/>
  <c r="FD9" i="4"/>
  <c r="FE6" i="4"/>
  <c r="FE110" i="4"/>
  <c r="FD18" i="4"/>
  <c r="FD16" i="4"/>
  <c r="FD12" i="4"/>
  <c r="FD8" i="4"/>
  <c r="FD15" i="4"/>
  <c r="FD11" i="4"/>
  <c r="FW60" i="5"/>
  <c r="FW115" i="5"/>
  <c r="FW125" i="5"/>
  <c r="FW124" i="5"/>
  <c r="FW122" i="5"/>
  <c r="FW121" i="5"/>
  <c r="FW119" i="5"/>
  <c r="FW118" i="5"/>
  <c r="FW120" i="5"/>
  <c r="FW117" i="5"/>
  <c r="FW114" i="5"/>
  <c r="FW113" i="5"/>
  <c r="FW111" i="5"/>
  <c r="FW110" i="5"/>
  <c r="FW108" i="5"/>
  <c r="FW107" i="5"/>
  <c r="FW105" i="5"/>
  <c r="FW104" i="5"/>
  <c r="FW100" i="5"/>
  <c r="FW99" i="5"/>
  <c r="FW97" i="5"/>
  <c r="FW96" i="5"/>
  <c r="FW94" i="5"/>
  <c r="FW93" i="5"/>
  <c r="FW91" i="5"/>
  <c r="FW90" i="5"/>
  <c r="FW88" i="5"/>
  <c r="FW87" i="5"/>
  <c r="FW85" i="5"/>
  <c r="FW84" i="5"/>
  <c r="FW82" i="5"/>
  <c r="FW81" i="5"/>
  <c r="FW79" i="5"/>
  <c r="FW78" i="5"/>
  <c r="FW76" i="5"/>
  <c r="FW75" i="5"/>
  <c r="FW73" i="5"/>
  <c r="FW72" i="5"/>
  <c r="FW70" i="5"/>
  <c r="FW69" i="5"/>
  <c r="FW67" i="5"/>
  <c r="FW66" i="5"/>
  <c r="FW64" i="5"/>
  <c r="FW63" i="5"/>
  <c r="FW106" i="5"/>
  <c r="FW103" i="5"/>
  <c r="FW112" i="5"/>
  <c r="FW109" i="5"/>
  <c r="FW194" i="5"/>
  <c r="FW192" i="5"/>
  <c r="FW191" i="5"/>
  <c r="FW184" i="5"/>
  <c r="FW183" i="5"/>
  <c r="FW181" i="5"/>
  <c r="FW182" i="5"/>
  <c r="FW180" i="5"/>
  <c r="FW179" i="5"/>
  <c r="FW177" i="5"/>
  <c r="FW178" i="5"/>
  <c r="FW188" i="5"/>
  <c r="FW187" i="5"/>
  <c r="FW186" i="5"/>
  <c r="FW185" i="5"/>
  <c r="FW193" i="5"/>
  <c r="FW190" i="5"/>
  <c r="FW189" i="5"/>
  <c r="FW176" i="5"/>
  <c r="FW160" i="5"/>
  <c r="FW166" i="5"/>
  <c r="FW158" i="5"/>
  <c r="FW157" i="5"/>
  <c r="FW161" i="5"/>
  <c r="FW159" i="5"/>
  <c r="FW154" i="5"/>
  <c r="FW156" i="5"/>
  <c r="FW152" i="5"/>
  <c r="FW151" i="5"/>
  <c r="FW153" i="5"/>
  <c r="FW150" i="5"/>
  <c r="FW149" i="5"/>
  <c r="FW41" i="5"/>
  <c r="FW145" i="5"/>
  <c r="FW45" i="5"/>
  <c r="FW37" i="5"/>
  <c r="FW46" i="5"/>
  <c r="FW44" i="5"/>
  <c r="FW43" i="5"/>
  <c r="FW42" i="5"/>
  <c r="FW146" i="5"/>
  <c r="FW39" i="5"/>
  <c r="FW199" i="5"/>
  <c r="FW198" i="5"/>
  <c r="FW196" i="5"/>
  <c r="FW197" i="5"/>
  <c r="FW195" i="5"/>
  <c r="FW175" i="5"/>
  <c r="FW174" i="5"/>
  <c r="FW173" i="5"/>
  <c r="FW172" i="5"/>
  <c r="FW170" i="5"/>
  <c r="FW171" i="5"/>
  <c r="FW169" i="5"/>
  <c r="FW165" i="5"/>
  <c r="FW167" i="5"/>
  <c r="FW164" i="5"/>
  <c r="FW163" i="5"/>
  <c r="FW168" i="5"/>
  <c r="FW162" i="5"/>
  <c r="FW148" i="5"/>
  <c r="FW155" i="5"/>
  <c r="FW143" i="5"/>
  <c r="FW147" i="5"/>
  <c r="FW144" i="5"/>
  <c r="FW142" i="5"/>
  <c r="FW135" i="5"/>
  <c r="FW140" i="5"/>
  <c r="FW138" i="5"/>
  <c r="FW134" i="5"/>
  <c r="FW137" i="5"/>
  <c r="FW133" i="5"/>
  <c r="FW141" i="5"/>
  <c r="FW139" i="5"/>
  <c r="FW136" i="5"/>
  <c r="FW132" i="5"/>
  <c r="FW127" i="5"/>
  <c r="FW102" i="5"/>
  <c r="FW130" i="5"/>
  <c r="FW126" i="5"/>
  <c r="FW101" i="5"/>
  <c r="FW131" i="5"/>
  <c r="FW129" i="5"/>
  <c r="FW123" i="5"/>
  <c r="FW128" i="5"/>
  <c r="FW116" i="5"/>
  <c r="FW98" i="5"/>
  <c r="FW86" i="5"/>
  <c r="FW95" i="5"/>
  <c r="FW83" i="5"/>
  <c r="FW71" i="5"/>
  <c r="FW89" i="5"/>
  <c r="FW77" i="5"/>
  <c r="FW61" i="5"/>
  <c r="FW92" i="5"/>
  <c r="FW68" i="5"/>
  <c r="FW59" i="5"/>
  <c r="FW80" i="5"/>
  <c r="FW74" i="5"/>
  <c r="FW65" i="5"/>
  <c r="FW62" i="5"/>
  <c r="FW58" i="5"/>
  <c r="FW54" i="5"/>
  <c r="FW50" i="5"/>
  <c r="FW40" i="5"/>
  <c r="FW57" i="5"/>
  <c r="FW53" i="5"/>
  <c r="FW49" i="5"/>
  <c r="FW38" i="5"/>
  <c r="FW56" i="5"/>
  <c r="FW52" i="5"/>
  <c r="FW48" i="5"/>
  <c r="FW55" i="5"/>
  <c r="FW51" i="5"/>
  <c r="FW47" i="5"/>
  <c r="FW34" i="5"/>
  <c r="FW30" i="5"/>
  <c r="FW26" i="5"/>
  <c r="FW22" i="5"/>
  <c r="FW33" i="5"/>
  <c r="FW29" i="5"/>
  <c r="FW25" i="5"/>
  <c r="FW21" i="5"/>
  <c r="FW18" i="5"/>
  <c r="FW36" i="5"/>
  <c r="FW32" i="5"/>
  <c r="FW28" i="5"/>
  <c r="FW24" i="5"/>
  <c r="FW20" i="5"/>
  <c r="FW17" i="5"/>
  <c r="FW35" i="5"/>
  <c r="FW31" i="5"/>
  <c r="FW27" i="5"/>
  <c r="FW13" i="5"/>
  <c r="FW9" i="5"/>
  <c r="FW23" i="5"/>
  <c r="FW19" i="5"/>
  <c r="FW15" i="5"/>
  <c r="FW12" i="5"/>
  <c r="FW16" i="5"/>
  <c r="FW11" i="5"/>
  <c r="FW7" i="5"/>
  <c r="FW5" i="5"/>
  <c r="FW14" i="5"/>
  <c r="FW10" i="5"/>
  <c r="FX6" i="5"/>
  <c r="FW8" i="5"/>
  <c r="FE111" i="4"/>
  <c r="FE112" i="4"/>
  <c r="FE131" i="4"/>
  <c r="FE124" i="4"/>
  <c r="FE122" i="4"/>
  <c r="FE123" i="4"/>
  <c r="FE118" i="4"/>
  <c r="FE117" i="4"/>
  <c r="FE114" i="4"/>
  <c r="FE119" i="4"/>
  <c r="FE98" i="4"/>
  <c r="FE109" i="4"/>
  <c r="FE97" i="4"/>
  <c r="FE100" i="4"/>
  <c r="FE99" i="4"/>
  <c r="FE104" i="4"/>
  <c r="FE103" i="4"/>
  <c r="FE102" i="4"/>
  <c r="FE101" i="4"/>
  <c r="FE105" i="4"/>
  <c r="FE106" i="4"/>
  <c r="FE129" i="4"/>
  <c r="FE113" i="4"/>
  <c r="FE128" i="4"/>
  <c r="FE130" i="4"/>
  <c r="FE96" i="4"/>
  <c r="FE135" i="4"/>
  <c r="FE133" i="4"/>
  <c r="FE132" i="4"/>
  <c r="FE125" i="4"/>
  <c r="FE126" i="4"/>
  <c r="FE115" i="4"/>
  <c r="FE120" i="4"/>
  <c r="FE95" i="4"/>
  <c r="FE107" i="4"/>
  <c r="FE92" i="4"/>
  <c r="FE91" i="4"/>
  <c r="FE90" i="4"/>
  <c r="FE136" i="4"/>
  <c r="FE134" i="4"/>
  <c r="FE89" i="4"/>
  <c r="FE88" i="4"/>
  <c r="FE86" i="4"/>
  <c r="FE87" i="4"/>
  <c r="FE127" i="4"/>
  <c r="FE85" i="4"/>
  <c r="FE82" i="4"/>
  <c r="FE84" i="4"/>
  <c r="FE121" i="4"/>
  <c r="FE81" i="4"/>
  <c r="FE116" i="4"/>
  <c r="FE80" i="4"/>
  <c r="FE77" i="4"/>
  <c r="FE76" i="4"/>
  <c r="FE83" i="4"/>
  <c r="FE79" i="4"/>
  <c r="FE74" i="4"/>
  <c r="FE72" i="4"/>
  <c r="FE108" i="4"/>
  <c r="FE71" i="4"/>
  <c r="FE70" i="4"/>
  <c r="FE68" i="4"/>
  <c r="FE73" i="4"/>
  <c r="FE78" i="4"/>
  <c r="FE69" i="4"/>
  <c r="FE67" i="4"/>
  <c r="FE63" i="4"/>
  <c r="FE65" i="4"/>
  <c r="FE62" i="4"/>
  <c r="FE59" i="4"/>
  <c r="FE56" i="4"/>
  <c r="FE64" i="4"/>
  <c r="FE61" i="4"/>
  <c r="FE58" i="4"/>
  <c r="FE55" i="4"/>
  <c r="FE52" i="4"/>
  <c r="FE49" i="4"/>
  <c r="FE66" i="4"/>
  <c r="FE50" i="4"/>
  <c r="FE47" i="4"/>
  <c r="FE44" i="4"/>
  <c r="FE41" i="4"/>
  <c r="FE54" i="4"/>
  <c r="FE48" i="4"/>
  <c r="FE46" i="4"/>
  <c r="FE45" i="4"/>
  <c r="FE39" i="4"/>
  <c r="FE36" i="4"/>
  <c r="FE33" i="4"/>
  <c r="FE93" i="4"/>
  <c r="FE29" i="4"/>
  <c r="FE57" i="4"/>
  <c r="FE43" i="4"/>
  <c r="FE38" i="4"/>
  <c r="FE35" i="4"/>
  <c r="FE51" i="4"/>
  <c r="FE42" i="4"/>
  <c r="FE40" i="4"/>
  <c r="FE37" i="4"/>
  <c r="FE34" i="4"/>
  <c r="FE60" i="4"/>
  <c r="FE75" i="4"/>
  <c r="FE53" i="4"/>
  <c r="FE94" i="4"/>
  <c r="FE32" i="4"/>
  <c r="FE31" i="4"/>
  <c r="FE28" i="4"/>
  <c r="FE27" i="4"/>
  <c r="FE23" i="4"/>
  <c r="FE19" i="4"/>
  <c r="FE26" i="4"/>
  <c r="FE22" i="4"/>
  <c r="FE25" i="4"/>
  <c r="FE21" i="4"/>
  <c r="FE30" i="4"/>
  <c r="FE24" i="4"/>
  <c r="FE20" i="4"/>
  <c r="FE17" i="4"/>
  <c r="FE13" i="4"/>
  <c r="FE9" i="4"/>
  <c r="FF6" i="4"/>
  <c r="FF110" i="4"/>
  <c r="FE18" i="4"/>
  <c r="FE16" i="4"/>
  <c r="FE12" i="4"/>
  <c r="FE8" i="4"/>
  <c r="FE15" i="4"/>
  <c r="FE11" i="4"/>
  <c r="FE14" i="4"/>
  <c r="FE10" i="4"/>
  <c r="FE7" i="4"/>
  <c r="FE5" i="4"/>
  <c r="FX60" i="5"/>
  <c r="FX115" i="5"/>
  <c r="FX125" i="5"/>
  <c r="FX124" i="5"/>
  <c r="FX122" i="5"/>
  <c r="FX121" i="5"/>
  <c r="FX119" i="5"/>
  <c r="FX118" i="5"/>
  <c r="FX120" i="5"/>
  <c r="FX117" i="5"/>
  <c r="FX114" i="5"/>
  <c r="FX113" i="5"/>
  <c r="FX111" i="5"/>
  <c r="FX110" i="5"/>
  <c r="FX108" i="5"/>
  <c r="FX107" i="5"/>
  <c r="FX105" i="5"/>
  <c r="FX104" i="5"/>
  <c r="FX100" i="5"/>
  <c r="FX99" i="5"/>
  <c r="FX96" i="5"/>
  <c r="FX97" i="5"/>
  <c r="FX94" i="5"/>
  <c r="FX93" i="5"/>
  <c r="FX91" i="5"/>
  <c r="FX90" i="5"/>
  <c r="FX88" i="5"/>
  <c r="FX87" i="5"/>
  <c r="FX84" i="5"/>
  <c r="FX85" i="5"/>
  <c r="FX81" i="5"/>
  <c r="FX82" i="5"/>
  <c r="FX79" i="5"/>
  <c r="FX78" i="5"/>
  <c r="FX76" i="5"/>
  <c r="FX75" i="5"/>
  <c r="FX73" i="5"/>
  <c r="FX72" i="5"/>
  <c r="FX70" i="5"/>
  <c r="FX69" i="5"/>
  <c r="FX67" i="5"/>
  <c r="FX66" i="5"/>
  <c r="FX64" i="5"/>
  <c r="FX63" i="5"/>
  <c r="FX106" i="5"/>
  <c r="FX103" i="5"/>
  <c r="FX112" i="5"/>
  <c r="FX109" i="5"/>
  <c r="FX194" i="5"/>
  <c r="FX192" i="5"/>
  <c r="FX191" i="5"/>
  <c r="FX184" i="5"/>
  <c r="FX182" i="5"/>
  <c r="FX180" i="5"/>
  <c r="FX183" i="5"/>
  <c r="FX177" i="5"/>
  <c r="FX178" i="5"/>
  <c r="FX181" i="5"/>
  <c r="FX179" i="5"/>
  <c r="FX188" i="5"/>
  <c r="FX186" i="5"/>
  <c r="FX187" i="5"/>
  <c r="FX185" i="5"/>
  <c r="FX193" i="5"/>
  <c r="FX190" i="5"/>
  <c r="FX189" i="5"/>
  <c r="FX176" i="5"/>
  <c r="FX160" i="5"/>
  <c r="FX166" i="5"/>
  <c r="FX158" i="5"/>
  <c r="FX157" i="5"/>
  <c r="FX161" i="5"/>
  <c r="FX159" i="5"/>
  <c r="FX154" i="5"/>
  <c r="FX156" i="5"/>
  <c r="FX152" i="5"/>
  <c r="FX151" i="5"/>
  <c r="FX153" i="5"/>
  <c r="FX150" i="5"/>
  <c r="FX149" i="5"/>
  <c r="FX41" i="5"/>
  <c r="FX145" i="5"/>
  <c r="FX45" i="5"/>
  <c r="FX37" i="5"/>
  <c r="FX46" i="5"/>
  <c r="FX44" i="5"/>
  <c r="FX43" i="5"/>
  <c r="FX42" i="5"/>
  <c r="FX146" i="5"/>
  <c r="FX39" i="5"/>
  <c r="FX199" i="5"/>
  <c r="FX198" i="5"/>
  <c r="FX196" i="5"/>
  <c r="FX197" i="5"/>
  <c r="FX195" i="5"/>
  <c r="FX175" i="5"/>
  <c r="FX173" i="5"/>
  <c r="FX172" i="5"/>
  <c r="FX174" i="5"/>
  <c r="FX171" i="5"/>
  <c r="FX170" i="5"/>
  <c r="FX168" i="5"/>
  <c r="FX169" i="5"/>
  <c r="FX163" i="5"/>
  <c r="FX167" i="5"/>
  <c r="FX165" i="5"/>
  <c r="FX164" i="5"/>
  <c r="FX162" i="5"/>
  <c r="FX155" i="5"/>
  <c r="FX147" i="5"/>
  <c r="FX148" i="5"/>
  <c r="FX144" i="5"/>
  <c r="FX142" i="5"/>
  <c r="FX143" i="5"/>
  <c r="FX140" i="5"/>
  <c r="FX138" i="5"/>
  <c r="FX134" i="5"/>
  <c r="FX137" i="5"/>
  <c r="FX133" i="5"/>
  <c r="FX141" i="5"/>
  <c r="FX139" i="5"/>
  <c r="FX136" i="5"/>
  <c r="FX132" i="5"/>
  <c r="FX135" i="5"/>
  <c r="FX131" i="5"/>
  <c r="FX130" i="5"/>
  <c r="FX126" i="5"/>
  <c r="FX101" i="5"/>
  <c r="FX129" i="5"/>
  <c r="FX123" i="5"/>
  <c r="FX128" i="5"/>
  <c r="FX116" i="5"/>
  <c r="FX127" i="5"/>
  <c r="FX102" i="5"/>
  <c r="FX95" i="5"/>
  <c r="FX92" i="5"/>
  <c r="FX80" i="5"/>
  <c r="FX98" i="5"/>
  <c r="FX86" i="5"/>
  <c r="FX74" i="5"/>
  <c r="FX89" i="5"/>
  <c r="FX68" i="5"/>
  <c r="FX59" i="5"/>
  <c r="FX83" i="5"/>
  <c r="FX77" i="5"/>
  <c r="FX71" i="5"/>
  <c r="FX65" i="5"/>
  <c r="FX62" i="5"/>
  <c r="FX61" i="5"/>
  <c r="FX57" i="5"/>
  <c r="FX53" i="5"/>
  <c r="FX49" i="5"/>
  <c r="FX38" i="5"/>
  <c r="FX56" i="5"/>
  <c r="FX52" i="5"/>
  <c r="FX48" i="5"/>
  <c r="FX36" i="5"/>
  <c r="FX55" i="5"/>
  <c r="FX51" i="5"/>
  <c r="FX47" i="5"/>
  <c r="FX58" i="5"/>
  <c r="FX54" i="5"/>
  <c r="FX33" i="5"/>
  <c r="FX29" i="5"/>
  <c r="FX25" i="5"/>
  <c r="FX21" i="5"/>
  <c r="FX50" i="5"/>
  <c r="FX32" i="5"/>
  <c r="FX28" i="5"/>
  <c r="FX24" i="5"/>
  <c r="FX20" i="5"/>
  <c r="FX17" i="5"/>
  <c r="FX35" i="5"/>
  <c r="FX31" i="5"/>
  <c r="FX27" i="5"/>
  <c r="FX23" i="5"/>
  <c r="FX19" i="5"/>
  <c r="FX15" i="5"/>
  <c r="FX40" i="5"/>
  <c r="FX34" i="5"/>
  <c r="FX30" i="5"/>
  <c r="FX26" i="5"/>
  <c r="FX22" i="5"/>
  <c r="FX12" i="5"/>
  <c r="FX8" i="5"/>
  <c r="FX18" i="5"/>
  <c r="FX16" i="5"/>
  <c r="FX11" i="5"/>
  <c r="FX14" i="5"/>
  <c r="FX10" i="5"/>
  <c r="FY6" i="5"/>
  <c r="FX7" i="5"/>
  <c r="FX5" i="5"/>
  <c r="FX13" i="5"/>
  <c r="FX9" i="5"/>
  <c r="FF111" i="4"/>
  <c r="FF112" i="4"/>
  <c r="FF131" i="4"/>
  <c r="FF124" i="4"/>
  <c r="FF123" i="4"/>
  <c r="FF122" i="4"/>
  <c r="FF118" i="4"/>
  <c r="FF117" i="4"/>
  <c r="FF114" i="4"/>
  <c r="FF119" i="4"/>
  <c r="FF98" i="4"/>
  <c r="FF109" i="4"/>
  <c r="FF97" i="4"/>
  <c r="FF100" i="4"/>
  <c r="FF99" i="4"/>
  <c r="FF104" i="4"/>
  <c r="FF103" i="4"/>
  <c r="FF102" i="4"/>
  <c r="FF101" i="4"/>
  <c r="FF105" i="4"/>
  <c r="FF106" i="4"/>
  <c r="FF129" i="4"/>
  <c r="FF113" i="4"/>
  <c r="FF128" i="4"/>
  <c r="FF130" i="4"/>
  <c r="FF96" i="4"/>
  <c r="FF135" i="4"/>
  <c r="FF133" i="4"/>
  <c r="FF132" i="4"/>
  <c r="FF125" i="4"/>
  <c r="FF126" i="4"/>
  <c r="FF115" i="4"/>
  <c r="FF120" i="4"/>
  <c r="FF95" i="4"/>
  <c r="FF107" i="4"/>
  <c r="FF92" i="4"/>
  <c r="FF91" i="4"/>
  <c r="FF90" i="4"/>
  <c r="FF136" i="4"/>
  <c r="FF134" i="4"/>
  <c r="FF89" i="4"/>
  <c r="FF88" i="4"/>
  <c r="FF87" i="4"/>
  <c r="FF127" i="4"/>
  <c r="FF85" i="4"/>
  <c r="FF86" i="4"/>
  <c r="FF84" i="4"/>
  <c r="FF121" i="4"/>
  <c r="FF83" i="4"/>
  <c r="FF116" i="4"/>
  <c r="FF81" i="4"/>
  <c r="FF80" i="4"/>
  <c r="FF82" i="4"/>
  <c r="FF79" i="4"/>
  <c r="FF76" i="4"/>
  <c r="FF78" i="4"/>
  <c r="FF74" i="4"/>
  <c r="FF72" i="4"/>
  <c r="FF77" i="4"/>
  <c r="FF108" i="4"/>
  <c r="FF75" i="4"/>
  <c r="FF73" i="4"/>
  <c r="FF71" i="4"/>
  <c r="FF69" i="4"/>
  <c r="FF65" i="4"/>
  <c r="FF70" i="4"/>
  <c r="FF66" i="4"/>
  <c r="FF64" i="4"/>
  <c r="FF63" i="4"/>
  <c r="FF61" i="4"/>
  <c r="FF58" i="4"/>
  <c r="FF55" i="4"/>
  <c r="FF67" i="4"/>
  <c r="FF68" i="4"/>
  <c r="FF54" i="4"/>
  <c r="FF49" i="4"/>
  <c r="FF48" i="4"/>
  <c r="FF46" i="4"/>
  <c r="FF43" i="4"/>
  <c r="FF60" i="4"/>
  <c r="FF57" i="4"/>
  <c r="FF53" i="4"/>
  <c r="FF50" i="4"/>
  <c r="FF47" i="4"/>
  <c r="FF44" i="4"/>
  <c r="FF38" i="4"/>
  <c r="FF35" i="4"/>
  <c r="FF32" i="4"/>
  <c r="FF28" i="4"/>
  <c r="FF56" i="4"/>
  <c r="FF52" i="4"/>
  <c r="FF51" i="4"/>
  <c r="FF42" i="4"/>
  <c r="FF40" i="4"/>
  <c r="FF37" i="4"/>
  <c r="FF62" i="4"/>
  <c r="FF41" i="4"/>
  <c r="FF59" i="4"/>
  <c r="FF34" i="4"/>
  <c r="FF39" i="4"/>
  <c r="FF45" i="4"/>
  <c r="FF94" i="4"/>
  <c r="FF93" i="4"/>
  <c r="FF31" i="4"/>
  <c r="FF33" i="4"/>
  <c r="FF36" i="4"/>
  <c r="FF26" i="4"/>
  <c r="FF22" i="4"/>
  <c r="FF25" i="4"/>
  <c r="FF21" i="4"/>
  <c r="FF30" i="4"/>
  <c r="FF24" i="4"/>
  <c r="FF20" i="4"/>
  <c r="FF29" i="4"/>
  <c r="FF27" i="4"/>
  <c r="FF23" i="4"/>
  <c r="FF19" i="4"/>
  <c r="FF18" i="4"/>
  <c r="FF16" i="4"/>
  <c r="FF12" i="4"/>
  <c r="FF8" i="4"/>
  <c r="FF15" i="4"/>
  <c r="FF11" i="4"/>
  <c r="FF14" i="4"/>
  <c r="FF10" i="4"/>
  <c r="FF7" i="4"/>
  <c r="FF5" i="4"/>
  <c r="FF17" i="4"/>
  <c r="FF13" i="4"/>
  <c r="FF9" i="4"/>
  <c r="FG6" i="4"/>
  <c r="FG110" i="4"/>
  <c r="FY60" i="5"/>
  <c r="FY115" i="5"/>
  <c r="FY125" i="5"/>
  <c r="FY124" i="5"/>
  <c r="FY122" i="5"/>
  <c r="FY121" i="5"/>
  <c r="FY119" i="5"/>
  <c r="FY118" i="5"/>
  <c r="FY120" i="5"/>
  <c r="FY117" i="5"/>
  <c r="FY114" i="5"/>
  <c r="FY113" i="5"/>
  <c r="FY111" i="5"/>
  <c r="FY110" i="5"/>
  <c r="FY108" i="5"/>
  <c r="FY107" i="5"/>
  <c r="FY105" i="5"/>
  <c r="FY104" i="5"/>
  <c r="FY100" i="5"/>
  <c r="FY99" i="5"/>
  <c r="FY97" i="5"/>
  <c r="FY96" i="5"/>
  <c r="FY94" i="5"/>
  <c r="FY93" i="5"/>
  <c r="FY91" i="5"/>
  <c r="FY90" i="5"/>
  <c r="FY88" i="5"/>
  <c r="FY87" i="5"/>
  <c r="FY85" i="5"/>
  <c r="FY84" i="5"/>
  <c r="FY82" i="5"/>
  <c r="FY81" i="5"/>
  <c r="FY79" i="5"/>
  <c r="FY78" i="5"/>
  <c r="FY76" i="5"/>
  <c r="FY75" i="5"/>
  <c r="FY73" i="5"/>
  <c r="FY72" i="5"/>
  <c r="FY70" i="5"/>
  <c r="FY69" i="5"/>
  <c r="FY67" i="5"/>
  <c r="FY66" i="5"/>
  <c r="FY64" i="5"/>
  <c r="FY63" i="5"/>
  <c r="FY106" i="5"/>
  <c r="FY103" i="5"/>
  <c r="FY112" i="5"/>
  <c r="FY109" i="5"/>
  <c r="FY194" i="5"/>
  <c r="FY192" i="5"/>
  <c r="FY191" i="5"/>
  <c r="FY184" i="5"/>
  <c r="FY182" i="5"/>
  <c r="FY183" i="5"/>
  <c r="FY181" i="5"/>
  <c r="FY179" i="5"/>
  <c r="FY178" i="5"/>
  <c r="FY180" i="5"/>
  <c r="FY177" i="5"/>
  <c r="FY188" i="5"/>
  <c r="FY186" i="5"/>
  <c r="FY187" i="5"/>
  <c r="FY185" i="5"/>
  <c r="FY193" i="5"/>
  <c r="FY190" i="5"/>
  <c r="FY189" i="5"/>
  <c r="FY176" i="5"/>
  <c r="FY160" i="5"/>
  <c r="FY166" i="5"/>
  <c r="FY158" i="5"/>
  <c r="FY157" i="5"/>
  <c r="FY161" i="5"/>
  <c r="FY159" i="5"/>
  <c r="FY154" i="5"/>
  <c r="FY156" i="5"/>
  <c r="FY152" i="5"/>
  <c r="FY151" i="5"/>
  <c r="FY153" i="5"/>
  <c r="FY150" i="5"/>
  <c r="FY149" i="5"/>
  <c r="FY41" i="5"/>
  <c r="FY145" i="5"/>
  <c r="FY45" i="5"/>
  <c r="FY37" i="5"/>
  <c r="FY46" i="5"/>
  <c r="FY44" i="5"/>
  <c r="FY43" i="5"/>
  <c r="FY42" i="5"/>
  <c r="FY146" i="5"/>
  <c r="FY39" i="5"/>
  <c r="FY198" i="5"/>
  <c r="FY197" i="5"/>
  <c r="FY199" i="5"/>
  <c r="FY196" i="5"/>
  <c r="FY195" i="5"/>
  <c r="FY175" i="5"/>
  <c r="FY174" i="5"/>
  <c r="FY173" i="5"/>
  <c r="FY171" i="5"/>
  <c r="FY170" i="5"/>
  <c r="FY172" i="5"/>
  <c r="FY167" i="5"/>
  <c r="FY169" i="5"/>
  <c r="FY165" i="5"/>
  <c r="FY168" i="5"/>
  <c r="FY164" i="5"/>
  <c r="FY162" i="5"/>
  <c r="FY163" i="5"/>
  <c r="FY155" i="5"/>
  <c r="FY147" i="5"/>
  <c r="FY148" i="5"/>
  <c r="FY144" i="5"/>
  <c r="FY142" i="5"/>
  <c r="FY143" i="5"/>
  <c r="FY137" i="5"/>
  <c r="FY133" i="5"/>
  <c r="FY141" i="5"/>
  <c r="FY139" i="5"/>
  <c r="FY136" i="5"/>
  <c r="FY135" i="5"/>
  <c r="FY140" i="5"/>
  <c r="FY138" i="5"/>
  <c r="FY134" i="5"/>
  <c r="FY129" i="5"/>
  <c r="FY123" i="5"/>
  <c r="FY132" i="5"/>
  <c r="FY131" i="5"/>
  <c r="FY128" i="5"/>
  <c r="FY116" i="5"/>
  <c r="FY127" i="5"/>
  <c r="FY102" i="5"/>
  <c r="FY130" i="5"/>
  <c r="FY126" i="5"/>
  <c r="FY101" i="5"/>
  <c r="FY92" i="5"/>
  <c r="FY89" i="5"/>
  <c r="FY77" i="5"/>
  <c r="FY98" i="5"/>
  <c r="FY95" i="5"/>
  <c r="FY83" i="5"/>
  <c r="FY71" i="5"/>
  <c r="FY65" i="5"/>
  <c r="FY80" i="5"/>
  <c r="FY74" i="5"/>
  <c r="FY62" i="5"/>
  <c r="FY61" i="5"/>
  <c r="FY86" i="5"/>
  <c r="FY68" i="5"/>
  <c r="FY59" i="5"/>
  <c r="FY56" i="5"/>
  <c r="FY52" i="5"/>
  <c r="FY48" i="5"/>
  <c r="FY36" i="5"/>
  <c r="FY55" i="5"/>
  <c r="FY51" i="5"/>
  <c r="FY47" i="5"/>
  <c r="FY35" i="5"/>
  <c r="FY58" i="5"/>
  <c r="FY54" i="5"/>
  <c r="FY50" i="5"/>
  <c r="FY40" i="5"/>
  <c r="FY57" i="5"/>
  <c r="FY53" i="5"/>
  <c r="FY49" i="5"/>
  <c r="FY32" i="5"/>
  <c r="FY28" i="5"/>
  <c r="FY24" i="5"/>
  <c r="FY31" i="5"/>
  <c r="FY27" i="5"/>
  <c r="FY23" i="5"/>
  <c r="FY19" i="5"/>
  <c r="FY15" i="5"/>
  <c r="FY38" i="5"/>
  <c r="FY34" i="5"/>
  <c r="FY30" i="5"/>
  <c r="FY26" i="5"/>
  <c r="FY22" i="5"/>
  <c r="FY16" i="5"/>
  <c r="FY33" i="5"/>
  <c r="FY29" i="5"/>
  <c r="FY25" i="5"/>
  <c r="FY20" i="5"/>
  <c r="FY18" i="5"/>
  <c r="FY17" i="5"/>
  <c r="FY11" i="5"/>
  <c r="FY7" i="5"/>
  <c r="FY5" i="5"/>
  <c r="FY10" i="5"/>
  <c r="FY14" i="5"/>
  <c r="FY13" i="5"/>
  <c r="FY9" i="5"/>
  <c r="FZ6" i="5"/>
  <c r="FY21" i="5"/>
  <c r="FY12" i="5"/>
  <c r="FY8" i="5"/>
  <c r="FG111" i="4"/>
  <c r="FG112" i="4"/>
  <c r="FG131" i="4"/>
  <c r="FG124" i="4"/>
  <c r="FG123" i="4"/>
  <c r="FG122" i="4"/>
  <c r="FG118" i="4"/>
  <c r="FG117" i="4"/>
  <c r="FG114" i="4"/>
  <c r="FG119" i="4"/>
  <c r="FG98" i="4"/>
  <c r="FG109" i="4"/>
  <c r="FG97" i="4"/>
  <c r="FG100" i="4"/>
  <c r="FG99" i="4"/>
  <c r="FG104" i="4"/>
  <c r="FG103" i="4"/>
  <c r="FG102" i="4"/>
  <c r="FG101" i="4"/>
  <c r="FG105" i="4"/>
  <c r="FG106" i="4"/>
  <c r="FG129" i="4"/>
  <c r="FG113" i="4"/>
  <c r="FG128" i="4"/>
  <c r="FG130" i="4"/>
  <c r="FG96" i="4"/>
  <c r="FG135" i="4"/>
  <c r="FG133" i="4"/>
  <c r="FG132" i="4"/>
  <c r="FG125" i="4"/>
  <c r="FG126" i="4"/>
  <c r="FG115" i="4"/>
  <c r="FG120" i="4"/>
  <c r="FG95" i="4"/>
  <c r="FG107" i="4"/>
  <c r="FG92" i="4"/>
  <c r="FG91" i="4"/>
  <c r="FG136" i="4"/>
  <c r="FG90" i="4"/>
  <c r="FG134" i="4"/>
  <c r="FG88" i="4"/>
  <c r="FG87" i="4"/>
  <c r="FG89" i="4"/>
  <c r="FG86" i="4"/>
  <c r="FG84" i="4"/>
  <c r="FG81" i="4"/>
  <c r="FG83" i="4"/>
  <c r="FG127" i="4"/>
  <c r="FG82" i="4"/>
  <c r="FG80" i="4"/>
  <c r="FG79" i="4"/>
  <c r="FG85" i="4"/>
  <c r="FG121" i="4"/>
  <c r="FG108" i="4"/>
  <c r="FG78" i="4"/>
  <c r="FG77" i="4"/>
  <c r="FG116" i="4"/>
  <c r="FG75" i="4"/>
  <c r="FG73" i="4"/>
  <c r="FG71" i="4"/>
  <c r="FG76" i="4"/>
  <c r="FG72" i="4"/>
  <c r="FG69" i="4"/>
  <c r="FG67" i="4"/>
  <c r="FG74" i="4"/>
  <c r="FG70" i="4"/>
  <c r="FG68" i="4"/>
  <c r="FG66" i="4"/>
  <c r="FG64" i="4"/>
  <c r="FG63" i="4"/>
  <c r="FG62" i="4"/>
  <c r="FG60" i="4"/>
  <c r="FG57" i="4"/>
  <c r="FG54" i="4"/>
  <c r="FG51" i="4"/>
  <c r="FG48" i="4"/>
  <c r="FG53" i="4"/>
  <c r="FG65" i="4"/>
  <c r="FG59" i="4"/>
  <c r="FG56" i="4"/>
  <c r="FG52" i="4"/>
  <c r="FG45" i="4"/>
  <c r="FG61" i="4"/>
  <c r="FG55" i="4"/>
  <c r="FG46" i="4"/>
  <c r="FG43" i="4"/>
  <c r="FG42" i="4"/>
  <c r="FG40" i="4"/>
  <c r="FG37" i="4"/>
  <c r="FG34" i="4"/>
  <c r="FG31" i="4"/>
  <c r="FG27" i="4"/>
  <c r="FG49" i="4"/>
  <c r="FG41" i="4"/>
  <c r="FG58" i="4"/>
  <c r="FG39" i="4"/>
  <c r="FG36" i="4"/>
  <c r="FG50" i="4"/>
  <c r="FG38" i="4"/>
  <c r="FG47" i="4"/>
  <c r="FG44" i="4"/>
  <c r="FG35" i="4"/>
  <c r="FG93" i="4"/>
  <c r="FG33" i="4"/>
  <c r="FG32" i="4"/>
  <c r="FG94" i="4"/>
  <c r="FG25" i="4"/>
  <c r="FG21" i="4"/>
  <c r="FG18" i="4"/>
  <c r="FG30" i="4"/>
  <c r="FG24" i="4"/>
  <c r="FG20" i="4"/>
  <c r="FG29" i="4"/>
  <c r="FG23" i="4"/>
  <c r="FG19" i="4"/>
  <c r="FG28" i="4"/>
  <c r="FG26" i="4"/>
  <c r="FG22" i="4"/>
  <c r="FG15" i="4"/>
  <c r="FG11" i="4"/>
  <c r="FG7" i="4"/>
  <c r="FG5" i="4"/>
  <c r="FG14" i="4"/>
  <c r="FG10" i="4"/>
  <c r="FG17" i="4"/>
  <c r="FG13" i="4"/>
  <c r="FG9" i="4"/>
  <c r="FH6" i="4"/>
  <c r="FH110" i="4"/>
  <c r="FG16" i="4"/>
  <c r="FG12" i="4"/>
  <c r="FG8" i="4"/>
  <c r="FZ60" i="5"/>
  <c r="FZ115" i="5"/>
  <c r="FZ125" i="5"/>
  <c r="FZ124" i="5"/>
  <c r="FZ122" i="5"/>
  <c r="FZ121" i="5"/>
  <c r="FZ119" i="5"/>
  <c r="FZ118" i="5"/>
  <c r="FZ120" i="5"/>
  <c r="FZ117" i="5"/>
  <c r="FZ114" i="5"/>
  <c r="FZ113" i="5"/>
  <c r="FZ111" i="5"/>
  <c r="FZ110" i="5"/>
  <c r="FZ108" i="5"/>
  <c r="FZ107" i="5"/>
  <c r="FZ105" i="5"/>
  <c r="FZ104" i="5"/>
  <c r="FZ100" i="5"/>
  <c r="FZ99" i="5"/>
  <c r="FZ97" i="5"/>
  <c r="FZ96" i="5"/>
  <c r="FZ94" i="5"/>
  <c r="FZ93" i="5"/>
  <c r="FZ91" i="5"/>
  <c r="FZ90" i="5"/>
  <c r="FZ88" i="5"/>
  <c r="FZ87" i="5"/>
  <c r="FZ85" i="5"/>
  <c r="FZ84" i="5"/>
  <c r="FZ82" i="5"/>
  <c r="FZ81" i="5"/>
  <c r="FZ79" i="5"/>
  <c r="FZ78" i="5"/>
  <c r="FZ76" i="5"/>
  <c r="FZ75" i="5"/>
  <c r="FZ73" i="5"/>
  <c r="FZ72" i="5"/>
  <c r="FZ70" i="5"/>
  <c r="FZ69" i="5"/>
  <c r="FZ67" i="5"/>
  <c r="FZ66" i="5"/>
  <c r="FZ64" i="5"/>
  <c r="FZ63" i="5"/>
  <c r="FZ106" i="5"/>
  <c r="FZ103" i="5"/>
  <c r="FZ112" i="5"/>
  <c r="FZ109" i="5"/>
  <c r="FZ194" i="5"/>
  <c r="FZ192" i="5"/>
  <c r="FZ191" i="5"/>
  <c r="FZ184" i="5"/>
  <c r="FZ183" i="5"/>
  <c r="FZ182" i="5"/>
  <c r="FZ181" i="5"/>
  <c r="FZ179" i="5"/>
  <c r="FZ178" i="5"/>
  <c r="FZ180" i="5"/>
  <c r="FZ177" i="5"/>
  <c r="FZ188" i="5"/>
  <c r="FZ187" i="5"/>
  <c r="FZ186" i="5"/>
  <c r="FZ185" i="5"/>
  <c r="FZ193" i="5"/>
  <c r="FZ190" i="5"/>
  <c r="FZ189" i="5"/>
  <c r="FZ176" i="5"/>
  <c r="FZ160" i="5"/>
  <c r="FZ166" i="5"/>
  <c r="FZ158" i="5"/>
  <c r="FZ157" i="5"/>
  <c r="FZ161" i="5"/>
  <c r="FZ159" i="5"/>
  <c r="FZ154" i="5"/>
  <c r="FZ156" i="5"/>
  <c r="FZ152" i="5"/>
  <c r="FZ151" i="5"/>
  <c r="FZ153" i="5"/>
  <c r="FZ150" i="5"/>
  <c r="FZ149" i="5"/>
  <c r="FZ41" i="5"/>
  <c r="FZ145" i="5"/>
  <c r="FZ45" i="5"/>
  <c r="FZ37" i="5"/>
  <c r="FZ46" i="5"/>
  <c r="FZ44" i="5"/>
  <c r="FZ43" i="5"/>
  <c r="FZ42" i="5"/>
  <c r="FZ146" i="5"/>
  <c r="FZ39" i="5"/>
  <c r="FZ198" i="5"/>
  <c r="FZ199" i="5"/>
  <c r="FZ197" i="5"/>
  <c r="FZ196" i="5"/>
  <c r="FZ195" i="5"/>
  <c r="FZ174" i="5"/>
  <c r="FZ173" i="5"/>
  <c r="FZ175" i="5"/>
  <c r="FZ172" i="5"/>
  <c r="FZ171" i="5"/>
  <c r="FZ170" i="5"/>
  <c r="FZ169" i="5"/>
  <c r="FZ168" i="5"/>
  <c r="FZ167" i="5"/>
  <c r="FZ165" i="5"/>
  <c r="FZ164" i="5"/>
  <c r="FZ162" i="5"/>
  <c r="FZ163" i="5"/>
  <c r="FZ148" i="5"/>
  <c r="FZ155" i="5"/>
  <c r="FZ147" i="5"/>
  <c r="FZ143" i="5"/>
  <c r="FZ144" i="5"/>
  <c r="FZ142" i="5"/>
  <c r="FZ141" i="5"/>
  <c r="FZ139" i="5"/>
  <c r="FZ136" i="5"/>
  <c r="FZ132" i="5"/>
  <c r="FZ135" i="5"/>
  <c r="FZ140" i="5"/>
  <c r="FZ138" i="5"/>
  <c r="FZ134" i="5"/>
  <c r="FZ137" i="5"/>
  <c r="FZ133" i="5"/>
  <c r="FZ131" i="5"/>
  <c r="FZ128" i="5"/>
  <c r="FZ116" i="5"/>
  <c r="FZ127" i="5"/>
  <c r="FZ102" i="5"/>
  <c r="FZ130" i="5"/>
  <c r="FZ126" i="5"/>
  <c r="FZ101" i="5"/>
  <c r="FZ129" i="5"/>
  <c r="FZ123" i="5"/>
  <c r="FZ89" i="5"/>
  <c r="FZ98" i="5"/>
  <c r="FZ86" i="5"/>
  <c r="FZ74" i="5"/>
  <c r="FZ95" i="5"/>
  <c r="FZ92" i="5"/>
  <c r="FZ80" i="5"/>
  <c r="FZ83" i="5"/>
  <c r="FZ77" i="5"/>
  <c r="FZ71" i="5"/>
  <c r="FZ62" i="5"/>
  <c r="FZ61" i="5"/>
  <c r="FZ68" i="5"/>
  <c r="FZ59" i="5"/>
  <c r="FZ65" i="5"/>
  <c r="FZ55" i="5"/>
  <c r="FZ51" i="5"/>
  <c r="FZ47" i="5"/>
  <c r="FZ35" i="5"/>
  <c r="FZ58" i="5"/>
  <c r="FZ54" i="5"/>
  <c r="FZ50" i="5"/>
  <c r="FZ40" i="5"/>
  <c r="FZ57" i="5"/>
  <c r="FZ53" i="5"/>
  <c r="FZ49" i="5"/>
  <c r="FZ38" i="5"/>
  <c r="FZ56" i="5"/>
  <c r="FZ52" i="5"/>
  <c r="FZ31" i="5"/>
  <c r="FZ27" i="5"/>
  <c r="FZ23" i="5"/>
  <c r="FZ36" i="5"/>
  <c r="FZ34" i="5"/>
  <c r="FZ30" i="5"/>
  <c r="FZ26" i="5"/>
  <c r="FZ22" i="5"/>
  <c r="FZ16" i="5"/>
  <c r="FZ33" i="5"/>
  <c r="FZ29" i="5"/>
  <c r="FZ25" i="5"/>
  <c r="FZ21" i="5"/>
  <c r="FZ18" i="5"/>
  <c r="FZ48" i="5"/>
  <c r="FZ32" i="5"/>
  <c r="FZ28" i="5"/>
  <c r="FZ24" i="5"/>
  <c r="FZ19" i="5"/>
  <c r="FZ15" i="5"/>
  <c r="FZ14" i="5"/>
  <c r="FZ10" i="5"/>
  <c r="GA6" i="5"/>
  <c r="FZ9" i="5"/>
  <c r="FZ13" i="5"/>
  <c r="FZ12" i="5"/>
  <c r="FZ8" i="5"/>
  <c r="FZ5" i="5"/>
  <c r="FZ20" i="5"/>
  <c r="FZ17" i="5"/>
  <c r="FZ11" i="5"/>
  <c r="FZ7" i="5"/>
  <c r="FH111" i="4"/>
  <c r="FH112" i="4"/>
  <c r="FH131" i="4"/>
  <c r="FH124" i="4"/>
  <c r="FH122" i="4"/>
  <c r="FH123" i="4"/>
  <c r="FH118" i="4"/>
  <c r="FH117" i="4"/>
  <c r="FH114" i="4"/>
  <c r="FH119" i="4"/>
  <c r="FH98" i="4"/>
  <c r="FH109" i="4"/>
  <c r="FH97" i="4"/>
  <c r="FH100" i="4"/>
  <c r="FH99" i="4"/>
  <c r="FH104" i="4"/>
  <c r="FH103" i="4"/>
  <c r="FH102" i="4"/>
  <c r="FH101" i="4"/>
  <c r="FH105" i="4"/>
  <c r="FH106" i="4"/>
  <c r="FH129" i="4"/>
  <c r="FH113" i="4"/>
  <c r="FH128" i="4"/>
  <c r="FH130" i="4"/>
  <c r="FH96" i="4"/>
  <c r="FH135" i="4"/>
  <c r="FH133" i="4"/>
  <c r="FH132" i="4"/>
  <c r="FH125" i="4"/>
  <c r="FH126" i="4"/>
  <c r="FH115" i="4"/>
  <c r="FH120" i="4"/>
  <c r="FH95" i="4"/>
  <c r="FH107" i="4"/>
  <c r="FH92" i="4"/>
  <c r="FH91" i="4"/>
  <c r="FH136" i="4"/>
  <c r="FH90" i="4"/>
  <c r="FH87" i="4"/>
  <c r="FH89" i="4"/>
  <c r="FH134" i="4"/>
  <c r="FH88" i="4"/>
  <c r="FH127" i="4"/>
  <c r="FH86" i="4"/>
  <c r="FH85" i="4"/>
  <c r="FH83" i="4"/>
  <c r="FH82" i="4"/>
  <c r="FH121" i="4"/>
  <c r="FH84" i="4"/>
  <c r="FH81" i="4"/>
  <c r="FH79" i="4"/>
  <c r="FH116" i="4"/>
  <c r="FH78" i="4"/>
  <c r="FH77" i="4"/>
  <c r="FH80" i="4"/>
  <c r="FH76" i="4"/>
  <c r="FH75" i="4"/>
  <c r="FH73" i="4"/>
  <c r="FH108" i="4"/>
  <c r="FH74" i="4"/>
  <c r="FH72" i="4"/>
  <c r="FH70" i="4"/>
  <c r="FH68" i="4"/>
  <c r="FH69" i="4"/>
  <c r="FH66" i="4"/>
  <c r="FH64" i="4"/>
  <c r="FH63" i="4"/>
  <c r="FH71" i="4"/>
  <c r="FH67" i="4"/>
  <c r="FH65" i="4"/>
  <c r="FH62" i="4"/>
  <c r="FH60" i="4"/>
  <c r="FH57" i="4"/>
  <c r="FH59" i="4"/>
  <c r="FH56" i="4"/>
  <c r="FH53" i="4"/>
  <c r="FH50" i="4"/>
  <c r="FH52" i="4"/>
  <c r="FH45" i="4"/>
  <c r="FH42" i="4"/>
  <c r="FH61" i="4"/>
  <c r="FH58" i="4"/>
  <c r="FH55" i="4"/>
  <c r="FH51" i="4"/>
  <c r="FH47" i="4"/>
  <c r="FH44" i="4"/>
  <c r="FH49" i="4"/>
  <c r="FH41" i="4"/>
  <c r="FH94" i="4"/>
  <c r="FH30" i="4"/>
  <c r="FH54" i="4"/>
  <c r="FH39" i="4"/>
  <c r="FH36" i="4"/>
  <c r="FH38" i="4"/>
  <c r="FH35" i="4"/>
  <c r="FH37" i="4"/>
  <c r="FH43" i="4"/>
  <c r="FH46" i="4"/>
  <c r="FH40" i="4"/>
  <c r="FH48" i="4"/>
  <c r="FH33" i="4"/>
  <c r="FH34" i="4"/>
  <c r="FH32" i="4"/>
  <c r="FH93" i="4"/>
  <c r="FH24" i="4"/>
  <c r="FH20" i="4"/>
  <c r="FH29" i="4"/>
  <c r="FH23" i="4"/>
  <c r="FH19" i="4"/>
  <c r="FH28" i="4"/>
  <c r="FH27" i="4"/>
  <c r="FH26" i="4"/>
  <c r="FH22" i="4"/>
  <c r="FH31" i="4"/>
  <c r="FH25" i="4"/>
  <c r="FH21" i="4"/>
  <c r="FH14" i="4"/>
  <c r="FH10" i="4"/>
  <c r="FH7" i="4"/>
  <c r="FH5" i="4"/>
  <c r="FH9" i="4"/>
  <c r="FI6" i="4"/>
  <c r="FI110" i="4"/>
  <c r="FH17" i="4"/>
  <c r="FH13" i="4"/>
  <c r="FH16" i="4"/>
  <c r="FH12" i="4"/>
  <c r="FH8" i="4"/>
  <c r="FH18" i="4"/>
  <c r="FH15" i="4"/>
  <c r="FH11" i="4"/>
  <c r="GA60" i="5"/>
  <c r="GA115" i="5"/>
  <c r="GA125" i="5"/>
  <c r="GA124" i="5"/>
  <c r="GA122" i="5"/>
  <c r="GA121" i="5"/>
  <c r="GA119" i="5"/>
  <c r="GA118" i="5"/>
  <c r="GA120" i="5"/>
  <c r="GA117" i="5"/>
  <c r="GA114" i="5"/>
  <c r="GA113" i="5"/>
  <c r="GA111" i="5"/>
  <c r="GA110" i="5"/>
  <c r="GA108" i="5"/>
  <c r="GA107" i="5"/>
  <c r="GA105" i="5"/>
  <c r="GA104" i="5"/>
  <c r="GA100" i="5"/>
  <c r="GA99" i="5"/>
  <c r="GA97" i="5"/>
  <c r="GA96" i="5"/>
  <c r="GA94" i="5"/>
  <c r="GA93" i="5"/>
  <c r="GA91" i="5"/>
  <c r="GA90" i="5"/>
  <c r="GA88" i="5"/>
  <c r="GA87" i="5"/>
  <c r="GA85" i="5"/>
  <c r="GA84" i="5"/>
  <c r="GA82" i="5"/>
  <c r="GA81" i="5"/>
  <c r="GA79" i="5"/>
  <c r="GA78" i="5"/>
  <c r="GA76" i="5"/>
  <c r="GA75" i="5"/>
  <c r="GA73" i="5"/>
  <c r="GA72" i="5"/>
  <c r="GA70" i="5"/>
  <c r="GA69" i="5"/>
  <c r="GA67" i="5"/>
  <c r="GA66" i="5"/>
  <c r="GA64" i="5"/>
  <c r="GA63" i="5"/>
  <c r="GA106" i="5"/>
  <c r="GA103" i="5"/>
  <c r="GA112" i="5"/>
  <c r="GA109" i="5"/>
  <c r="GA194" i="5"/>
  <c r="GA192" i="5"/>
  <c r="GA191" i="5"/>
  <c r="GA184" i="5"/>
  <c r="GA183" i="5"/>
  <c r="GA181" i="5"/>
  <c r="GA180" i="5"/>
  <c r="GA182" i="5"/>
  <c r="GA179" i="5"/>
  <c r="GA178" i="5"/>
  <c r="GA177" i="5"/>
  <c r="GA188" i="5"/>
  <c r="GA187" i="5"/>
  <c r="GA185" i="5"/>
  <c r="GA186" i="5"/>
  <c r="GA193" i="5"/>
  <c r="GA190" i="5"/>
  <c r="GA189" i="5"/>
  <c r="GA176" i="5"/>
  <c r="GA160" i="5"/>
  <c r="GA166" i="5"/>
  <c r="GA158" i="5"/>
  <c r="GA157" i="5"/>
  <c r="GA161" i="5"/>
  <c r="GA159" i="5"/>
  <c r="GA154" i="5"/>
  <c r="GA156" i="5"/>
  <c r="GA152" i="5"/>
  <c r="GA151" i="5"/>
  <c r="GA153" i="5"/>
  <c r="GA150" i="5"/>
  <c r="GA149" i="5"/>
  <c r="GA41" i="5"/>
  <c r="GA145" i="5"/>
  <c r="GA45" i="5"/>
  <c r="GA37" i="5"/>
  <c r="GA46" i="5"/>
  <c r="GA44" i="5"/>
  <c r="GA43" i="5"/>
  <c r="GA42" i="5"/>
  <c r="GA146" i="5"/>
  <c r="GA39" i="5"/>
  <c r="GA199" i="5"/>
  <c r="GA198" i="5"/>
  <c r="GA197" i="5"/>
  <c r="GA196" i="5"/>
  <c r="GA195" i="5"/>
  <c r="GA174" i="5"/>
  <c r="GA173" i="5"/>
  <c r="GA175" i="5"/>
  <c r="GA170" i="5"/>
  <c r="GA171" i="5"/>
  <c r="GA172" i="5"/>
  <c r="GA169" i="5"/>
  <c r="GA165" i="5"/>
  <c r="GA167" i="5"/>
  <c r="GA164" i="5"/>
  <c r="GA168" i="5"/>
  <c r="GA163" i="5"/>
  <c r="GA162" i="5"/>
  <c r="GA148" i="5"/>
  <c r="GA155" i="5"/>
  <c r="GA143" i="5"/>
  <c r="GA144" i="5"/>
  <c r="GA142" i="5"/>
  <c r="GA147" i="5"/>
  <c r="GA135" i="5"/>
  <c r="GA140" i="5"/>
  <c r="GA138" i="5"/>
  <c r="GA134" i="5"/>
  <c r="GA137" i="5"/>
  <c r="GA133" i="5"/>
  <c r="GA141" i="5"/>
  <c r="GA139" i="5"/>
  <c r="GA136" i="5"/>
  <c r="GA132" i="5"/>
  <c r="GA127" i="5"/>
  <c r="GA102" i="5"/>
  <c r="GA130" i="5"/>
  <c r="GA126" i="5"/>
  <c r="GA101" i="5"/>
  <c r="GA129" i="5"/>
  <c r="GA123" i="5"/>
  <c r="GA131" i="5"/>
  <c r="GA128" i="5"/>
  <c r="GA116" i="5"/>
  <c r="GA98" i="5"/>
  <c r="GA86" i="5"/>
  <c r="GA95" i="5"/>
  <c r="GA83" i="5"/>
  <c r="GA71" i="5"/>
  <c r="GA89" i="5"/>
  <c r="GA77" i="5"/>
  <c r="GA92" i="5"/>
  <c r="GA80" i="5"/>
  <c r="GA74" i="5"/>
  <c r="GA61" i="5"/>
  <c r="GA68" i="5"/>
  <c r="GA59" i="5"/>
  <c r="GA65" i="5"/>
  <c r="GA62" i="5"/>
  <c r="GA58" i="5"/>
  <c r="GA54" i="5"/>
  <c r="GA50" i="5"/>
  <c r="GA40" i="5"/>
  <c r="GA57" i="5"/>
  <c r="GA53" i="5"/>
  <c r="GA49" i="5"/>
  <c r="GA38" i="5"/>
  <c r="GA56" i="5"/>
  <c r="GA52" i="5"/>
  <c r="GA48" i="5"/>
  <c r="GA55" i="5"/>
  <c r="GA51" i="5"/>
  <c r="GA36" i="5"/>
  <c r="GA34" i="5"/>
  <c r="GA30" i="5"/>
  <c r="GA26" i="5"/>
  <c r="GA22" i="5"/>
  <c r="GA35" i="5"/>
  <c r="GA33" i="5"/>
  <c r="GA29" i="5"/>
  <c r="GA25" i="5"/>
  <c r="GA21" i="5"/>
  <c r="GA18" i="5"/>
  <c r="GA32" i="5"/>
  <c r="GA28" i="5"/>
  <c r="GA24" i="5"/>
  <c r="GA20" i="5"/>
  <c r="GA17" i="5"/>
  <c r="GA47" i="5"/>
  <c r="GA31" i="5"/>
  <c r="GA27" i="5"/>
  <c r="GA23" i="5"/>
  <c r="GA16" i="5"/>
  <c r="GA13" i="5"/>
  <c r="GA9" i="5"/>
  <c r="GA12" i="5"/>
  <c r="GA11" i="5"/>
  <c r="GA7" i="5"/>
  <c r="GA5" i="5"/>
  <c r="GA8" i="5"/>
  <c r="GA19" i="5"/>
  <c r="GA15" i="5"/>
  <c r="GA14" i="5"/>
  <c r="GA10" i="5"/>
  <c r="GB6" i="5"/>
  <c r="FI111" i="4"/>
  <c r="FI112" i="4"/>
  <c r="FI131" i="4"/>
  <c r="FI124" i="4"/>
  <c r="FI123" i="4"/>
  <c r="FI122" i="4"/>
  <c r="FI118" i="4"/>
  <c r="FI117" i="4"/>
  <c r="FI114" i="4"/>
  <c r="FI119" i="4"/>
  <c r="FI98" i="4"/>
  <c r="FI109" i="4"/>
  <c r="FI97" i="4"/>
  <c r="FI100" i="4"/>
  <c r="FI99" i="4"/>
  <c r="FI104" i="4"/>
  <c r="FI103" i="4"/>
  <c r="FI102" i="4"/>
  <c r="FI101" i="4"/>
  <c r="FI105" i="4"/>
  <c r="FI106" i="4"/>
  <c r="FI129" i="4"/>
  <c r="FI113" i="4"/>
  <c r="FI128" i="4"/>
  <c r="FI130" i="4"/>
  <c r="FI96" i="4"/>
  <c r="FI135" i="4"/>
  <c r="FI133" i="4"/>
  <c r="FI132" i="4"/>
  <c r="FI125" i="4"/>
  <c r="FI126" i="4"/>
  <c r="FI115" i="4"/>
  <c r="FI120" i="4"/>
  <c r="FI95" i="4"/>
  <c r="FI107" i="4"/>
  <c r="FI92" i="4"/>
  <c r="FI91" i="4"/>
  <c r="FI90" i="4"/>
  <c r="FI136" i="4"/>
  <c r="FI134" i="4"/>
  <c r="FI89" i="4"/>
  <c r="FI88" i="4"/>
  <c r="FI86" i="4"/>
  <c r="FI87" i="4"/>
  <c r="FI85" i="4"/>
  <c r="FI127" i="4"/>
  <c r="FI82" i="4"/>
  <c r="FI121" i="4"/>
  <c r="FI84" i="4"/>
  <c r="FI81" i="4"/>
  <c r="FI116" i="4"/>
  <c r="FI83" i="4"/>
  <c r="FI80" i="4"/>
  <c r="FI77" i="4"/>
  <c r="FI79" i="4"/>
  <c r="FI76" i="4"/>
  <c r="FI108" i="4"/>
  <c r="FI74" i="4"/>
  <c r="FI72" i="4"/>
  <c r="FI78" i="4"/>
  <c r="FI73" i="4"/>
  <c r="FI70" i="4"/>
  <c r="FI68" i="4"/>
  <c r="FI75" i="4"/>
  <c r="FI71" i="4"/>
  <c r="FI69" i="4"/>
  <c r="FI63" i="4"/>
  <c r="FI67" i="4"/>
  <c r="FI65" i="4"/>
  <c r="FI62" i="4"/>
  <c r="FI64" i="4"/>
  <c r="FI59" i="4"/>
  <c r="FI56" i="4"/>
  <c r="FI61" i="4"/>
  <c r="FI58" i="4"/>
  <c r="FI55" i="4"/>
  <c r="FI52" i="4"/>
  <c r="FI49" i="4"/>
  <c r="FI60" i="4"/>
  <c r="FI57" i="4"/>
  <c r="FI51" i="4"/>
  <c r="FI47" i="4"/>
  <c r="FI44" i="4"/>
  <c r="FI41" i="4"/>
  <c r="FI50" i="4"/>
  <c r="FI46" i="4"/>
  <c r="FI54" i="4"/>
  <c r="FI39" i="4"/>
  <c r="FI36" i="4"/>
  <c r="FI33" i="4"/>
  <c r="FI93" i="4"/>
  <c r="FI29" i="4"/>
  <c r="FI38" i="4"/>
  <c r="FI35" i="4"/>
  <c r="FI53" i="4"/>
  <c r="FI48" i="4"/>
  <c r="FI45" i="4"/>
  <c r="FI43" i="4"/>
  <c r="FI40" i="4"/>
  <c r="FI37" i="4"/>
  <c r="FI34" i="4"/>
  <c r="FI66" i="4"/>
  <c r="FI42" i="4"/>
  <c r="FI32" i="4"/>
  <c r="FI94" i="4"/>
  <c r="FI31" i="4"/>
  <c r="FI30" i="4"/>
  <c r="FI23" i="4"/>
  <c r="FI19" i="4"/>
  <c r="FI28" i="4"/>
  <c r="FI27" i="4"/>
  <c r="FI26" i="4"/>
  <c r="FI22" i="4"/>
  <c r="FI25" i="4"/>
  <c r="FI21" i="4"/>
  <c r="FI24" i="4"/>
  <c r="FI20" i="4"/>
  <c r="FI17" i="4"/>
  <c r="FI13" i="4"/>
  <c r="FI9" i="4"/>
  <c r="FJ6" i="4"/>
  <c r="FJ110" i="4"/>
  <c r="FI8" i="4"/>
  <c r="FI16" i="4"/>
  <c r="FI12" i="4"/>
  <c r="FI18" i="4"/>
  <c r="FI15" i="4"/>
  <c r="FI11" i="4"/>
  <c r="FI5" i="4"/>
  <c r="FI14" i="4"/>
  <c r="FI10" i="4"/>
  <c r="FI7" i="4"/>
  <c r="GB60" i="5"/>
  <c r="GB115" i="5"/>
  <c r="GB124" i="5"/>
  <c r="GB125" i="5"/>
  <c r="GB122" i="5"/>
  <c r="GB121" i="5"/>
  <c r="GB118" i="5"/>
  <c r="GB119" i="5"/>
  <c r="GB120" i="5"/>
  <c r="GB117" i="5"/>
  <c r="GB114" i="5"/>
  <c r="GB113" i="5"/>
  <c r="GB110" i="5"/>
  <c r="GB111" i="5"/>
  <c r="GB107" i="5"/>
  <c r="GB108" i="5"/>
  <c r="GB105" i="5"/>
  <c r="GB104" i="5"/>
  <c r="GB99" i="5"/>
  <c r="GB100" i="5"/>
  <c r="GB96" i="5"/>
  <c r="GB97" i="5"/>
  <c r="GB94" i="5"/>
  <c r="GB93" i="5"/>
  <c r="GB90" i="5"/>
  <c r="GB91" i="5"/>
  <c r="GB88" i="5"/>
  <c r="GB87" i="5"/>
  <c r="GB84" i="5"/>
  <c r="GB85" i="5"/>
  <c r="GB81" i="5"/>
  <c r="GB82" i="5"/>
  <c r="GB78" i="5"/>
  <c r="GB79" i="5"/>
  <c r="GB75" i="5"/>
  <c r="GB76" i="5"/>
  <c r="GB73" i="5"/>
  <c r="GB72" i="5"/>
  <c r="GB69" i="5"/>
  <c r="GB70" i="5"/>
  <c r="GB67" i="5"/>
  <c r="GB66" i="5"/>
  <c r="GB64" i="5"/>
  <c r="GB63" i="5"/>
  <c r="GB106" i="5"/>
  <c r="GB103" i="5"/>
  <c r="GB112" i="5"/>
  <c r="GB109" i="5"/>
  <c r="GB194" i="5"/>
  <c r="GB191" i="5"/>
  <c r="GB192" i="5"/>
  <c r="GB183" i="5"/>
  <c r="GB184" i="5"/>
  <c r="GB180" i="5"/>
  <c r="GB182" i="5"/>
  <c r="GB177" i="5"/>
  <c r="GB181" i="5"/>
  <c r="GB179" i="5"/>
  <c r="GB178" i="5"/>
  <c r="GB187" i="5"/>
  <c r="GB188" i="5"/>
  <c r="GB186" i="5"/>
  <c r="GB185" i="5"/>
  <c r="GB193" i="5"/>
  <c r="GB189" i="5"/>
  <c r="GB190" i="5"/>
  <c r="GB176" i="5"/>
  <c r="GB160" i="5"/>
  <c r="GB166" i="5"/>
  <c r="GB157" i="5"/>
  <c r="GB158" i="5"/>
  <c r="GB161" i="5"/>
  <c r="GB159" i="5"/>
  <c r="GB154" i="5"/>
  <c r="GB156" i="5"/>
  <c r="GB152" i="5"/>
  <c r="GB151" i="5"/>
  <c r="GB153" i="5"/>
  <c r="GB150" i="5"/>
  <c r="GB149" i="5"/>
  <c r="GB41" i="5"/>
  <c r="GB145" i="5"/>
  <c r="GB45" i="5"/>
  <c r="GB37" i="5"/>
  <c r="GB46" i="5"/>
  <c r="GB44" i="5"/>
  <c r="GB43" i="5"/>
  <c r="GB42" i="5"/>
  <c r="GB146" i="5"/>
  <c r="GB39" i="5"/>
  <c r="GB199" i="5"/>
  <c r="GB198" i="5"/>
  <c r="GB197" i="5"/>
  <c r="GB196" i="5"/>
  <c r="GB195" i="5"/>
  <c r="GB175" i="5"/>
  <c r="GB173" i="5"/>
  <c r="GB172" i="5"/>
  <c r="GB174" i="5"/>
  <c r="GB168" i="5"/>
  <c r="GB171" i="5"/>
  <c r="GB170" i="5"/>
  <c r="GB169" i="5"/>
  <c r="GB163" i="5"/>
  <c r="GB162" i="5"/>
  <c r="GB167" i="5"/>
  <c r="GB165" i="5"/>
  <c r="GB164" i="5"/>
  <c r="GB155" i="5"/>
  <c r="GB147" i="5"/>
  <c r="GB148" i="5"/>
  <c r="GB144" i="5"/>
  <c r="GB142" i="5"/>
  <c r="GB143" i="5"/>
  <c r="GB140" i="5"/>
  <c r="GB138" i="5"/>
  <c r="GB134" i="5"/>
  <c r="GB137" i="5"/>
  <c r="GB133" i="5"/>
  <c r="GB141" i="5"/>
  <c r="GB139" i="5"/>
  <c r="GB136" i="5"/>
  <c r="GB132" i="5"/>
  <c r="GB135" i="5"/>
  <c r="GB131" i="5"/>
  <c r="GB130" i="5"/>
  <c r="GB126" i="5"/>
  <c r="GB101" i="5"/>
  <c r="GB129" i="5"/>
  <c r="GB123" i="5"/>
  <c r="GB128" i="5"/>
  <c r="GB116" i="5"/>
  <c r="GB127" i="5"/>
  <c r="GB102" i="5"/>
  <c r="GB95" i="5"/>
  <c r="GB92" i="5"/>
  <c r="GB80" i="5"/>
  <c r="GB98" i="5"/>
  <c r="GB86" i="5"/>
  <c r="GB74" i="5"/>
  <c r="GB68" i="5"/>
  <c r="GB59" i="5"/>
  <c r="GB65" i="5"/>
  <c r="GB62" i="5"/>
  <c r="GB89" i="5"/>
  <c r="GB83" i="5"/>
  <c r="GB77" i="5"/>
  <c r="GB71" i="5"/>
  <c r="GB61" i="5"/>
  <c r="GB57" i="5"/>
  <c r="GB53" i="5"/>
  <c r="GB49" i="5"/>
  <c r="GB38" i="5"/>
  <c r="GB56" i="5"/>
  <c r="GB52" i="5"/>
  <c r="GB48" i="5"/>
  <c r="GB36" i="5"/>
  <c r="GB55" i="5"/>
  <c r="GB51" i="5"/>
  <c r="GB47" i="5"/>
  <c r="GB58" i="5"/>
  <c r="GB54" i="5"/>
  <c r="GB50" i="5"/>
  <c r="GB35" i="5"/>
  <c r="GB33" i="5"/>
  <c r="GB29" i="5"/>
  <c r="GB25" i="5"/>
  <c r="GB21" i="5"/>
  <c r="GB32" i="5"/>
  <c r="GB28" i="5"/>
  <c r="GB24" i="5"/>
  <c r="GB20" i="5"/>
  <c r="GB17" i="5"/>
  <c r="GB40" i="5"/>
  <c r="GB31" i="5"/>
  <c r="GB27" i="5"/>
  <c r="GB23" i="5"/>
  <c r="GB19" i="5"/>
  <c r="GB15" i="5"/>
  <c r="GB34" i="5"/>
  <c r="GB30" i="5"/>
  <c r="GB26" i="5"/>
  <c r="GB12" i="5"/>
  <c r="GB8" i="5"/>
  <c r="GB11" i="5"/>
  <c r="GB14" i="5"/>
  <c r="GB10" i="5"/>
  <c r="GC6" i="5"/>
  <c r="GB7" i="5"/>
  <c r="GB22" i="5"/>
  <c r="GB18" i="5"/>
  <c r="GB16" i="5"/>
  <c r="GB13" i="5"/>
  <c r="GB9" i="5"/>
  <c r="GB5" i="5"/>
  <c r="FJ111" i="4"/>
  <c r="FJ112" i="4"/>
  <c r="FJ131" i="4"/>
  <c r="FJ124" i="4"/>
  <c r="FJ123" i="4"/>
  <c r="FJ122" i="4"/>
  <c r="FJ118" i="4"/>
  <c r="FJ117" i="4"/>
  <c r="FJ114" i="4"/>
  <c r="FJ119" i="4"/>
  <c r="FJ98" i="4"/>
  <c r="FJ109" i="4"/>
  <c r="FJ97" i="4"/>
  <c r="FJ100" i="4"/>
  <c r="FJ99" i="4"/>
  <c r="FJ104" i="4"/>
  <c r="FJ103" i="4"/>
  <c r="FJ102" i="4"/>
  <c r="FJ101" i="4"/>
  <c r="FJ105" i="4"/>
  <c r="FJ106" i="4"/>
  <c r="FJ129" i="4"/>
  <c r="FJ113" i="4"/>
  <c r="FJ128" i="4"/>
  <c r="FJ130" i="4"/>
  <c r="FJ96" i="4"/>
  <c r="FJ135" i="4"/>
  <c r="FJ133" i="4"/>
  <c r="FJ132" i="4"/>
  <c r="FJ125" i="4"/>
  <c r="FJ126" i="4"/>
  <c r="FJ115" i="4"/>
  <c r="FJ120" i="4"/>
  <c r="FJ95" i="4"/>
  <c r="FJ107" i="4"/>
  <c r="FJ92" i="4"/>
  <c r="FJ91" i="4"/>
  <c r="FJ90" i="4"/>
  <c r="FJ136" i="4"/>
  <c r="FJ134" i="4"/>
  <c r="FJ89" i="4"/>
  <c r="FJ88" i="4"/>
  <c r="FJ87" i="4"/>
  <c r="FJ86" i="4"/>
  <c r="FJ85" i="4"/>
  <c r="FJ127" i="4"/>
  <c r="FJ121" i="4"/>
  <c r="FJ84" i="4"/>
  <c r="FJ83" i="4"/>
  <c r="FJ116" i="4"/>
  <c r="FJ82" i="4"/>
  <c r="FJ80" i="4"/>
  <c r="FJ79" i="4"/>
  <c r="FJ76" i="4"/>
  <c r="FJ81" i="4"/>
  <c r="FJ78" i="4"/>
  <c r="FJ74" i="4"/>
  <c r="FJ72" i="4"/>
  <c r="FJ77" i="4"/>
  <c r="FJ75" i="4"/>
  <c r="FJ73" i="4"/>
  <c r="FJ71" i="4"/>
  <c r="FJ69" i="4"/>
  <c r="FJ70" i="4"/>
  <c r="FJ67" i="4"/>
  <c r="FJ65" i="4"/>
  <c r="FJ68" i="4"/>
  <c r="FJ66" i="4"/>
  <c r="FJ64" i="4"/>
  <c r="FJ108" i="4"/>
  <c r="FJ61" i="4"/>
  <c r="FJ58" i="4"/>
  <c r="FJ55" i="4"/>
  <c r="FJ63" i="4"/>
  <c r="FJ59" i="4"/>
  <c r="FJ56" i="4"/>
  <c r="FJ50" i="4"/>
  <c r="FJ46" i="4"/>
  <c r="FJ43" i="4"/>
  <c r="FJ54" i="4"/>
  <c r="FJ49" i="4"/>
  <c r="FJ48" i="4"/>
  <c r="FJ57" i="4"/>
  <c r="FJ52" i="4"/>
  <c r="FJ51" i="4"/>
  <c r="FJ38" i="4"/>
  <c r="FJ35" i="4"/>
  <c r="FJ32" i="4"/>
  <c r="FJ28" i="4"/>
  <c r="FJ62" i="4"/>
  <c r="FJ53" i="4"/>
  <c r="FJ45" i="4"/>
  <c r="FJ40" i="4"/>
  <c r="FJ37" i="4"/>
  <c r="FJ60" i="4"/>
  <c r="FJ47" i="4"/>
  <c r="FJ44" i="4"/>
  <c r="FJ42" i="4"/>
  <c r="FJ39" i="4"/>
  <c r="FJ41" i="4"/>
  <c r="FJ36" i="4"/>
  <c r="FJ34" i="4"/>
  <c r="FJ94" i="4"/>
  <c r="FJ93" i="4"/>
  <c r="FJ33" i="4"/>
  <c r="FJ29" i="4"/>
  <c r="FJ27" i="4"/>
  <c r="FJ26" i="4"/>
  <c r="FJ22" i="4"/>
  <c r="FJ25" i="4"/>
  <c r="FJ21" i="4"/>
  <c r="FJ31" i="4"/>
  <c r="FJ24" i="4"/>
  <c r="FJ20" i="4"/>
  <c r="FJ30" i="4"/>
  <c r="FJ23" i="4"/>
  <c r="FJ19" i="4"/>
  <c r="FJ16" i="4"/>
  <c r="FJ12" i="4"/>
  <c r="FJ8" i="4"/>
  <c r="FJ18" i="4"/>
  <c r="FJ15" i="4"/>
  <c r="FJ11" i="4"/>
  <c r="FJ14" i="4"/>
  <c r="FJ10" i="4"/>
  <c r="FJ7" i="4"/>
  <c r="FJ5" i="4"/>
  <c r="FK6" i="4"/>
  <c r="FK110" i="4"/>
  <c r="FJ17" i="4"/>
  <c r="FJ13" i="4"/>
  <c r="FJ9" i="4"/>
  <c r="GC60" i="5"/>
  <c r="GC115" i="5"/>
  <c r="GC125" i="5"/>
  <c r="GC124" i="5"/>
  <c r="GC122" i="5"/>
  <c r="GC121" i="5"/>
  <c r="GC118" i="5"/>
  <c r="GC119" i="5"/>
  <c r="GC120" i="5"/>
  <c r="GC117" i="5"/>
  <c r="GC114" i="5"/>
  <c r="GC113" i="5"/>
  <c r="GC111" i="5"/>
  <c r="GC110" i="5"/>
  <c r="GC108" i="5"/>
  <c r="GC107" i="5"/>
  <c r="GC105" i="5"/>
  <c r="GC104" i="5"/>
  <c r="GC100" i="5"/>
  <c r="GC99" i="5"/>
  <c r="GC97" i="5"/>
  <c r="GC96" i="5"/>
  <c r="GC94" i="5"/>
  <c r="GC93" i="5"/>
  <c r="GC90" i="5"/>
  <c r="GC91" i="5"/>
  <c r="GC88" i="5"/>
  <c r="GC87" i="5"/>
  <c r="GC85" i="5"/>
  <c r="GC84" i="5"/>
  <c r="GC82" i="5"/>
  <c r="GC81" i="5"/>
  <c r="GC79" i="5"/>
  <c r="GC78" i="5"/>
  <c r="GC76" i="5"/>
  <c r="GC75" i="5"/>
  <c r="GC73" i="5"/>
  <c r="GC72" i="5"/>
  <c r="GC70" i="5"/>
  <c r="GC69" i="5"/>
  <c r="GC67" i="5"/>
  <c r="GC66" i="5"/>
  <c r="GC64" i="5"/>
  <c r="GC63" i="5"/>
  <c r="GC106" i="5"/>
  <c r="GC103" i="5"/>
  <c r="GC112" i="5"/>
  <c r="GC109" i="5"/>
  <c r="GC194" i="5"/>
  <c r="GC192" i="5"/>
  <c r="GC191" i="5"/>
  <c r="GC184" i="5"/>
  <c r="GC182" i="5"/>
  <c r="GC183" i="5"/>
  <c r="GC179" i="5"/>
  <c r="GC181" i="5"/>
  <c r="GC180" i="5"/>
  <c r="GC178" i="5"/>
  <c r="GC177" i="5"/>
  <c r="GC188" i="5"/>
  <c r="GC186" i="5"/>
  <c r="GC187" i="5"/>
  <c r="GC185" i="5"/>
  <c r="GC193" i="5"/>
  <c r="GC190" i="5"/>
  <c r="GC189" i="5"/>
  <c r="GC176" i="5"/>
  <c r="GC160" i="5"/>
  <c r="GC166" i="5"/>
  <c r="GC158" i="5"/>
  <c r="GC157" i="5"/>
  <c r="GC161" i="5"/>
  <c r="GC159" i="5"/>
  <c r="GC154" i="5"/>
  <c r="GC156" i="5"/>
  <c r="GC152" i="5"/>
  <c r="GC151" i="5"/>
  <c r="GC153" i="5"/>
  <c r="GC150" i="5"/>
  <c r="GC149" i="5"/>
  <c r="GC41" i="5"/>
  <c r="GC145" i="5"/>
  <c r="GC45" i="5"/>
  <c r="GC37" i="5"/>
  <c r="GC46" i="5"/>
  <c r="GC44" i="5"/>
  <c r="GC43" i="5"/>
  <c r="GC42" i="5"/>
  <c r="GC146" i="5"/>
  <c r="GC39" i="5"/>
  <c r="GC198" i="5"/>
  <c r="GC199" i="5"/>
  <c r="GC197" i="5"/>
  <c r="GC195" i="5"/>
  <c r="GC196" i="5"/>
  <c r="GC175" i="5"/>
  <c r="GC174" i="5"/>
  <c r="GC172" i="5"/>
  <c r="GC171" i="5"/>
  <c r="GC173" i="5"/>
  <c r="GC170" i="5"/>
  <c r="GC167" i="5"/>
  <c r="GC169" i="5"/>
  <c r="GC165" i="5"/>
  <c r="GC162" i="5"/>
  <c r="GC164" i="5"/>
  <c r="GC168" i="5"/>
  <c r="GC163" i="5"/>
  <c r="GC155" i="5"/>
  <c r="GC147" i="5"/>
  <c r="GC148" i="5"/>
  <c r="GC144" i="5"/>
  <c r="GC142" i="5"/>
  <c r="GC143" i="5"/>
  <c r="GC137" i="5"/>
  <c r="GC133" i="5"/>
  <c r="GC141" i="5"/>
  <c r="GC139" i="5"/>
  <c r="GC136" i="5"/>
  <c r="GC135" i="5"/>
  <c r="GC140" i="5"/>
  <c r="GC138" i="5"/>
  <c r="GC134" i="5"/>
  <c r="GC132" i="5"/>
  <c r="GC129" i="5"/>
  <c r="GC123" i="5"/>
  <c r="GC128" i="5"/>
  <c r="GC116" i="5"/>
  <c r="GC131" i="5"/>
  <c r="GC127" i="5"/>
  <c r="GC102" i="5"/>
  <c r="GC130" i="5"/>
  <c r="GC126" i="5"/>
  <c r="GC101" i="5"/>
  <c r="GC92" i="5"/>
  <c r="GC89" i="5"/>
  <c r="GC77" i="5"/>
  <c r="GC98" i="5"/>
  <c r="GC95" i="5"/>
  <c r="GC83" i="5"/>
  <c r="GC71" i="5"/>
  <c r="GC65" i="5"/>
  <c r="GC62" i="5"/>
  <c r="GC86" i="5"/>
  <c r="GC61" i="5"/>
  <c r="GC80" i="5"/>
  <c r="GC74" i="5"/>
  <c r="GC68" i="5"/>
  <c r="GC59" i="5"/>
  <c r="GC56" i="5"/>
  <c r="GC52" i="5"/>
  <c r="GC48" i="5"/>
  <c r="GC36" i="5"/>
  <c r="GC55" i="5"/>
  <c r="GC51" i="5"/>
  <c r="GC47" i="5"/>
  <c r="GC35" i="5"/>
  <c r="GC58" i="5"/>
  <c r="GC54" i="5"/>
  <c r="GC50" i="5"/>
  <c r="GC40" i="5"/>
  <c r="GC57" i="5"/>
  <c r="GC53" i="5"/>
  <c r="GC32" i="5"/>
  <c r="GC28" i="5"/>
  <c r="GC24" i="5"/>
  <c r="GC38" i="5"/>
  <c r="GC31" i="5"/>
  <c r="GC27" i="5"/>
  <c r="GC23" i="5"/>
  <c r="GC19" i="5"/>
  <c r="GC15" i="5"/>
  <c r="GC34" i="5"/>
  <c r="GC30" i="5"/>
  <c r="GC26" i="5"/>
  <c r="GC22" i="5"/>
  <c r="GC16" i="5"/>
  <c r="GC49" i="5"/>
  <c r="GC33" i="5"/>
  <c r="GC29" i="5"/>
  <c r="GC25" i="5"/>
  <c r="GC11" i="5"/>
  <c r="GC7" i="5"/>
  <c r="GC5" i="5"/>
  <c r="GC14" i="5"/>
  <c r="GC21" i="5"/>
  <c r="GC20" i="5"/>
  <c r="GC18" i="5"/>
  <c r="GC17" i="5"/>
  <c r="GC13" i="5"/>
  <c r="GC9" i="5"/>
  <c r="GC12" i="5"/>
  <c r="GC8" i="5"/>
  <c r="GC10" i="5"/>
  <c r="GD6" i="5"/>
  <c r="FK111" i="4"/>
  <c r="FK112" i="4"/>
  <c r="FK131" i="4"/>
  <c r="FK124" i="4"/>
  <c r="FK123" i="4"/>
  <c r="FK122" i="4"/>
  <c r="FK118" i="4"/>
  <c r="FK117" i="4"/>
  <c r="FK114" i="4"/>
  <c r="FK119" i="4"/>
  <c r="FK98" i="4"/>
  <c r="FK109" i="4"/>
  <c r="FK97" i="4"/>
  <c r="FK100" i="4"/>
  <c r="FK99" i="4"/>
  <c r="FK104" i="4"/>
  <c r="FK103" i="4"/>
  <c r="FK102" i="4"/>
  <c r="FK101" i="4"/>
  <c r="FK105" i="4"/>
  <c r="FK106" i="4"/>
  <c r="FK129" i="4"/>
  <c r="FK113" i="4"/>
  <c r="FK128" i="4"/>
  <c r="FK130" i="4"/>
  <c r="FK96" i="4"/>
  <c r="FK135" i="4"/>
  <c r="FK133" i="4"/>
  <c r="FK132" i="4"/>
  <c r="FK125" i="4"/>
  <c r="FK126" i="4"/>
  <c r="FK115" i="4"/>
  <c r="FK120" i="4"/>
  <c r="FK95" i="4"/>
  <c r="FK107" i="4"/>
  <c r="FK92" i="4"/>
  <c r="FK91" i="4"/>
  <c r="FK136" i="4"/>
  <c r="FK90" i="4"/>
  <c r="FK134" i="4"/>
  <c r="FK88" i="4"/>
  <c r="FK87" i="4"/>
  <c r="FK89" i="4"/>
  <c r="FK86" i="4"/>
  <c r="FK127" i="4"/>
  <c r="FK84" i="4"/>
  <c r="FK81" i="4"/>
  <c r="FK83" i="4"/>
  <c r="FK85" i="4"/>
  <c r="FK82" i="4"/>
  <c r="FK80" i="4"/>
  <c r="FK121" i="4"/>
  <c r="FK79" i="4"/>
  <c r="FK108" i="4"/>
  <c r="FK78" i="4"/>
  <c r="FK116" i="4"/>
  <c r="FK77" i="4"/>
  <c r="FK76" i="4"/>
  <c r="FK75" i="4"/>
  <c r="FK73" i="4"/>
  <c r="FK71" i="4"/>
  <c r="FK69" i="4"/>
  <c r="FK67" i="4"/>
  <c r="FK74" i="4"/>
  <c r="FK70" i="4"/>
  <c r="FK68" i="4"/>
  <c r="FK72" i="4"/>
  <c r="FK66" i="4"/>
  <c r="FK64" i="4"/>
  <c r="FK63" i="4"/>
  <c r="FK65" i="4"/>
  <c r="FK60" i="4"/>
  <c r="FK57" i="4"/>
  <c r="FK54" i="4"/>
  <c r="FK51" i="4"/>
  <c r="FK48" i="4"/>
  <c r="FK61" i="4"/>
  <c r="FK58" i="4"/>
  <c r="FK55" i="4"/>
  <c r="FK49" i="4"/>
  <c r="FK62" i="4"/>
  <c r="FK53" i="4"/>
  <c r="FK45" i="4"/>
  <c r="FK56" i="4"/>
  <c r="FK40" i="4"/>
  <c r="FK37" i="4"/>
  <c r="FK34" i="4"/>
  <c r="FK31" i="4"/>
  <c r="FK27" i="4"/>
  <c r="FK47" i="4"/>
  <c r="FK44" i="4"/>
  <c r="FK43" i="4"/>
  <c r="FK42" i="4"/>
  <c r="FK59" i="4"/>
  <c r="FK50" i="4"/>
  <c r="FK46" i="4"/>
  <c r="FK41" i="4"/>
  <c r="FK39" i="4"/>
  <c r="FK36" i="4"/>
  <c r="FK52" i="4"/>
  <c r="FK38" i="4"/>
  <c r="FK35" i="4"/>
  <c r="FK94" i="4"/>
  <c r="FK93" i="4"/>
  <c r="FK33" i="4"/>
  <c r="FK32" i="4"/>
  <c r="FK28" i="4"/>
  <c r="FK25" i="4"/>
  <c r="FK21" i="4"/>
  <c r="FK18" i="4"/>
  <c r="FK24" i="4"/>
  <c r="FK20" i="4"/>
  <c r="FK30" i="4"/>
  <c r="FK23" i="4"/>
  <c r="FK19" i="4"/>
  <c r="FK29" i="4"/>
  <c r="FK26" i="4"/>
  <c r="FK22" i="4"/>
  <c r="FK15" i="4"/>
  <c r="FK11" i="4"/>
  <c r="FK14" i="4"/>
  <c r="FK10" i="4"/>
  <c r="FK7" i="4"/>
  <c r="FK5" i="4"/>
  <c r="FK17" i="4"/>
  <c r="FK13" i="4"/>
  <c r="FK9" i="4"/>
  <c r="FL6" i="4"/>
  <c r="FL110" i="4"/>
  <c r="FK16" i="4"/>
  <c r="FK12" i="4"/>
  <c r="FK8" i="4"/>
  <c r="GD60" i="5"/>
  <c r="GD115" i="5"/>
  <c r="GD125" i="5"/>
  <c r="GD124" i="5"/>
  <c r="GD122" i="5"/>
  <c r="GD121" i="5"/>
  <c r="GD119" i="5"/>
  <c r="GD118" i="5"/>
  <c r="GD120" i="5"/>
  <c r="GD117" i="5"/>
  <c r="GD114" i="5"/>
  <c r="GD113" i="5"/>
  <c r="GD111" i="5"/>
  <c r="GD110" i="5"/>
  <c r="GD108" i="5"/>
  <c r="GD107" i="5"/>
  <c r="GD105" i="5"/>
  <c r="GD104" i="5"/>
  <c r="GD100" i="5"/>
  <c r="GD99" i="5"/>
  <c r="GD97" i="5"/>
  <c r="GD96" i="5"/>
  <c r="GD94" i="5"/>
  <c r="GD93" i="5"/>
  <c r="GD91" i="5"/>
  <c r="GD90" i="5"/>
  <c r="GD88" i="5"/>
  <c r="GD87" i="5"/>
  <c r="GD85" i="5"/>
  <c r="GD84" i="5"/>
  <c r="GD82" i="5"/>
  <c r="GD81" i="5"/>
  <c r="GD79" i="5"/>
  <c r="GD78" i="5"/>
  <c r="GD76" i="5"/>
  <c r="GD75" i="5"/>
  <c r="GD73" i="5"/>
  <c r="GD72" i="5"/>
  <c r="GD70" i="5"/>
  <c r="GD69" i="5"/>
  <c r="GD67" i="5"/>
  <c r="GD66" i="5"/>
  <c r="GD64" i="5"/>
  <c r="GD63" i="5"/>
  <c r="GD106" i="5"/>
  <c r="GD103" i="5"/>
  <c r="GD112" i="5"/>
  <c r="GD109" i="5"/>
  <c r="GD194" i="5"/>
  <c r="GD192" i="5"/>
  <c r="GD191" i="5"/>
  <c r="GD184" i="5"/>
  <c r="GD183" i="5"/>
  <c r="GD182" i="5"/>
  <c r="GD179" i="5"/>
  <c r="GD181" i="5"/>
  <c r="GD178" i="5"/>
  <c r="GD180" i="5"/>
  <c r="GD177" i="5"/>
  <c r="GD188" i="5"/>
  <c r="GD186" i="5"/>
  <c r="GD185" i="5"/>
  <c r="GD187" i="5"/>
  <c r="GD193" i="5"/>
  <c r="GD190" i="5"/>
  <c r="GD189" i="5"/>
  <c r="GD176" i="5"/>
  <c r="GD160" i="5"/>
  <c r="GD166" i="5"/>
  <c r="GD158" i="5"/>
  <c r="GD157" i="5"/>
  <c r="GD161" i="5"/>
  <c r="GD159" i="5"/>
  <c r="GD154" i="5"/>
  <c r="GD156" i="5"/>
  <c r="GD152" i="5"/>
  <c r="GD151" i="5"/>
  <c r="GD153" i="5"/>
  <c r="GD150" i="5"/>
  <c r="GD149" i="5"/>
  <c r="GD41" i="5"/>
  <c r="GD145" i="5"/>
  <c r="GD45" i="5"/>
  <c r="GD37" i="5"/>
  <c r="GD46" i="5"/>
  <c r="GD44" i="5"/>
  <c r="GD43" i="5"/>
  <c r="GD42" i="5"/>
  <c r="GD146" i="5"/>
  <c r="GD39" i="5"/>
  <c r="GD198" i="5"/>
  <c r="GD199" i="5"/>
  <c r="GD197" i="5"/>
  <c r="GD196" i="5"/>
  <c r="GD195" i="5"/>
  <c r="GD175" i="5"/>
  <c r="GD174" i="5"/>
  <c r="GD173" i="5"/>
  <c r="GD169" i="5"/>
  <c r="GD171" i="5"/>
  <c r="GD170" i="5"/>
  <c r="GD172" i="5"/>
  <c r="GD168" i="5"/>
  <c r="GD162" i="5"/>
  <c r="GD164" i="5"/>
  <c r="GD167" i="5"/>
  <c r="GD165" i="5"/>
  <c r="GD163" i="5"/>
  <c r="GD148" i="5"/>
  <c r="GD155" i="5"/>
  <c r="GD143" i="5"/>
  <c r="GD147" i="5"/>
  <c r="GD144" i="5"/>
  <c r="GD142" i="5"/>
  <c r="GD141" i="5"/>
  <c r="GD139" i="5"/>
  <c r="GD136" i="5"/>
  <c r="GD132" i="5"/>
  <c r="GD135" i="5"/>
  <c r="GD140" i="5"/>
  <c r="GD138" i="5"/>
  <c r="GD134" i="5"/>
  <c r="GD137" i="5"/>
  <c r="GD133" i="5"/>
  <c r="GD128" i="5"/>
  <c r="GD116" i="5"/>
  <c r="GD131" i="5"/>
  <c r="GD127" i="5"/>
  <c r="GD102" i="5"/>
  <c r="GD130" i="5"/>
  <c r="GD126" i="5"/>
  <c r="GD101" i="5"/>
  <c r="GD129" i="5"/>
  <c r="GD123" i="5"/>
  <c r="GD89" i="5"/>
  <c r="GD98" i="5"/>
  <c r="GD86" i="5"/>
  <c r="GD74" i="5"/>
  <c r="GD95" i="5"/>
  <c r="GD92" i="5"/>
  <c r="GD80" i="5"/>
  <c r="GD62" i="5"/>
  <c r="GD61" i="5"/>
  <c r="GD83" i="5"/>
  <c r="GD77" i="5"/>
  <c r="GD71" i="5"/>
  <c r="GD68" i="5"/>
  <c r="GD59" i="5"/>
  <c r="GD65" i="5"/>
  <c r="GD55" i="5"/>
  <c r="GD51" i="5"/>
  <c r="GD47" i="5"/>
  <c r="GD35" i="5"/>
  <c r="GD58" i="5"/>
  <c r="GD54" i="5"/>
  <c r="GD50" i="5"/>
  <c r="GD40" i="5"/>
  <c r="GD57" i="5"/>
  <c r="GD53" i="5"/>
  <c r="GD49" i="5"/>
  <c r="GD38" i="5"/>
  <c r="GD56" i="5"/>
  <c r="GD52" i="5"/>
  <c r="GD31" i="5"/>
  <c r="GD27" i="5"/>
  <c r="GD23" i="5"/>
  <c r="GD34" i="5"/>
  <c r="GD30" i="5"/>
  <c r="GD26" i="5"/>
  <c r="GD22" i="5"/>
  <c r="GD16" i="5"/>
  <c r="GD48" i="5"/>
  <c r="GD33" i="5"/>
  <c r="GD29" i="5"/>
  <c r="GD25" i="5"/>
  <c r="GD21" i="5"/>
  <c r="GD18" i="5"/>
  <c r="GD36" i="5"/>
  <c r="GD32" i="5"/>
  <c r="GD28" i="5"/>
  <c r="GD24" i="5"/>
  <c r="GD14" i="5"/>
  <c r="GD10" i="5"/>
  <c r="GE6" i="5"/>
  <c r="GD20" i="5"/>
  <c r="GD17" i="5"/>
  <c r="GD13" i="5"/>
  <c r="GD19" i="5"/>
  <c r="GD15" i="5"/>
  <c r="GD12" i="5"/>
  <c r="GD8" i="5"/>
  <c r="GD11" i="5"/>
  <c r="GD7" i="5"/>
  <c r="GD5" i="5"/>
  <c r="GD9" i="5"/>
  <c r="FL111" i="4"/>
  <c r="FL112" i="4"/>
  <c r="FL131" i="4"/>
  <c r="FL122" i="4"/>
  <c r="FL124" i="4"/>
  <c r="FL123" i="4"/>
  <c r="FL118" i="4"/>
  <c r="FL117" i="4"/>
  <c r="FL114" i="4"/>
  <c r="FL119" i="4"/>
  <c r="FL98" i="4"/>
  <c r="FL109" i="4"/>
  <c r="FL97" i="4"/>
  <c r="FL100" i="4"/>
  <c r="FL99" i="4"/>
  <c r="FL104" i="4"/>
  <c r="FL102" i="4"/>
  <c r="FL101" i="4"/>
  <c r="FL103" i="4"/>
  <c r="FL105" i="4"/>
  <c r="FL106" i="4"/>
  <c r="FL129" i="4"/>
  <c r="FL113" i="4"/>
  <c r="FL128" i="4"/>
  <c r="FL130" i="4"/>
  <c r="FL96" i="4"/>
  <c r="FL135" i="4"/>
  <c r="FL133" i="4"/>
  <c r="FL132" i="4"/>
  <c r="FL125" i="4"/>
  <c r="FL126" i="4"/>
  <c r="FL115" i="4"/>
  <c r="FL120" i="4"/>
  <c r="FL95" i="4"/>
  <c r="FL107" i="4"/>
  <c r="FL92" i="4"/>
  <c r="FL91" i="4"/>
  <c r="FL136" i="4"/>
  <c r="FL90" i="4"/>
  <c r="FL134" i="4"/>
  <c r="FL87" i="4"/>
  <c r="FL89" i="4"/>
  <c r="FL127" i="4"/>
  <c r="FL85" i="4"/>
  <c r="FL84" i="4"/>
  <c r="FL83" i="4"/>
  <c r="FL82" i="4"/>
  <c r="FL88" i="4"/>
  <c r="FL86" i="4"/>
  <c r="FL121" i="4"/>
  <c r="FL79" i="4"/>
  <c r="FL81" i="4"/>
  <c r="FL116" i="4"/>
  <c r="FL78" i="4"/>
  <c r="FL80" i="4"/>
  <c r="FL77" i="4"/>
  <c r="FL76" i="4"/>
  <c r="FL75" i="4"/>
  <c r="FL73" i="4"/>
  <c r="FL108" i="4"/>
  <c r="FL74" i="4"/>
  <c r="FL72" i="4"/>
  <c r="FL71" i="4"/>
  <c r="FL70" i="4"/>
  <c r="FL68" i="4"/>
  <c r="FL66" i="4"/>
  <c r="FL64" i="4"/>
  <c r="FL63" i="4"/>
  <c r="FL65" i="4"/>
  <c r="FL67" i="4"/>
  <c r="FL60" i="4"/>
  <c r="FL57" i="4"/>
  <c r="FL62" i="4"/>
  <c r="FL59" i="4"/>
  <c r="FL56" i="4"/>
  <c r="FL53" i="4"/>
  <c r="FL50" i="4"/>
  <c r="FL54" i="4"/>
  <c r="FL48" i="4"/>
  <c r="FL45" i="4"/>
  <c r="FL42" i="4"/>
  <c r="FL52" i="4"/>
  <c r="FL47" i="4"/>
  <c r="FL44" i="4"/>
  <c r="FL43" i="4"/>
  <c r="FL94" i="4"/>
  <c r="FL30" i="4"/>
  <c r="FL69" i="4"/>
  <c r="FL58" i="4"/>
  <c r="FL46" i="4"/>
  <c r="FL41" i="4"/>
  <c r="FL39" i="4"/>
  <c r="FL36" i="4"/>
  <c r="FL38" i="4"/>
  <c r="FL35" i="4"/>
  <c r="FL61" i="4"/>
  <c r="FL55" i="4"/>
  <c r="FL51" i="4"/>
  <c r="FL49" i="4"/>
  <c r="FL40" i="4"/>
  <c r="FL37" i="4"/>
  <c r="FL34" i="4"/>
  <c r="FL93" i="4"/>
  <c r="FL33" i="4"/>
  <c r="FL31" i="4"/>
  <c r="FL32" i="4"/>
  <c r="FL24" i="4"/>
  <c r="FL20" i="4"/>
  <c r="FL23" i="4"/>
  <c r="FL19" i="4"/>
  <c r="FL29" i="4"/>
  <c r="FL26" i="4"/>
  <c r="FL22" i="4"/>
  <c r="FL28" i="4"/>
  <c r="FL27" i="4"/>
  <c r="FL25" i="4"/>
  <c r="FL21" i="4"/>
  <c r="FL18" i="4"/>
  <c r="FL14" i="4"/>
  <c r="FL10" i="4"/>
  <c r="FL7" i="4"/>
  <c r="FL5" i="4"/>
  <c r="FL17" i="4"/>
  <c r="FL13" i="4"/>
  <c r="FL9" i="4"/>
  <c r="FM6" i="4"/>
  <c r="FM110" i="4"/>
  <c r="FL16" i="4"/>
  <c r="FL12" i="4"/>
  <c r="FL8" i="4"/>
  <c r="FL15" i="4"/>
  <c r="FL11" i="4"/>
  <c r="GE60" i="5"/>
  <c r="GE115" i="5"/>
  <c r="GE125" i="5"/>
  <c r="GE124" i="5"/>
  <c r="GE122" i="5"/>
  <c r="GE121" i="5"/>
  <c r="GE119" i="5"/>
  <c r="GE118" i="5"/>
  <c r="GE120" i="5"/>
  <c r="GE117" i="5"/>
  <c r="GE114" i="5"/>
  <c r="GE113" i="5"/>
  <c r="GE111" i="5"/>
  <c r="GE110" i="5"/>
  <c r="GE108" i="5"/>
  <c r="GE107" i="5"/>
  <c r="GE105" i="5"/>
  <c r="GE104" i="5"/>
  <c r="GE100" i="5"/>
  <c r="GE99" i="5"/>
  <c r="GE97" i="5"/>
  <c r="GE96" i="5"/>
  <c r="GE94" i="5"/>
  <c r="GE93" i="5"/>
  <c r="GE91" i="5"/>
  <c r="GE90" i="5"/>
  <c r="GE88" i="5"/>
  <c r="GE87" i="5"/>
  <c r="GE85" i="5"/>
  <c r="GE84" i="5"/>
  <c r="GE82" i="5"/>
  <c r="GE81" i="5"/>
  <c r="GE79" i="5"/>
  <c r="GE78" i="5"/>
  <c r="GE76" i="5"/>
  <c r="GE75" i="5"/>
  <c r="GE73" i="5"/>
  <c r="GE72" i="5"/>
  <c r="GE70" i="5"/>
  <c r="GE69" i="5"/>
  <c r="GE67" i="5"/>
  <c r="GE66" i="5"/>
  <c r="GE64" i="5"/>
  <c r="GE63" i="5"/>
  <c r="GE106" i="5"/>
  <c r="GE103" i="5"/>
  <c r="GE112" i="5"/>
  <c r="GE109" i="5"/>
  <c r="GE194" i="5"/>
  <c r="GE192" i="5"/>
  <c r="GE191" i="5"/>
  <c r="GE184" i="5"/>
  <c r="GE183" i="5"/>
  <c r="GE182" i="5"/>
  <c r="GE181" i="5"/>
  <c r="GE180" i="5"/>
  <c r="GE179" i="5"/>
  <c r="GE177" i="5"/>
  <c r="GE178" i="5"/>
  <c r="GE188" i="5"/>
  <c r="GE187" i="5"/>
  <c r="GE186" i="5"/>
  <c r="GE185" i="5"/>
  <c r="GE193" i="5"/>
  <c r="GE190" i="5"/>
  <c r="GE189" i="5"/>
  <c r="GE176" i="5"/>
  <c r="GE160" i="5"/>
  <c r="GE166" i="5"/>
  <c r="GE158" i="5"/>
  <c r="GE157" i="5"/>
  <c r="GE161" i="5"/>
  <c r="GE159" i="5"/>
  <c r="GE154" i="5"/>
  <c r="GE156" i="5"/>
  <c r="GE152" i="5"/>
  <c r="GE151" i="5"/>
  <c r="GE153" i="5"/>
  <c r="GE150" i="5"/>
  <c r="GE149" i="5"/>
  <c r="GE41" i="5"/>
  <c r="GE145" i="5"/>
  <c r="GE45" i="5"/>
  <c r="GE37" i="5"/>
  <c r="GE46" i="5"/>
  <c r="GE44" i="5"/>
  <c r="GE43" i="5"/>
  <c r="GE42" i="5"/>
  <c r="GE146" i="5"/>
  <c r="GE39" i="5"/>
  <c r="GE199" i="5"/>
  <c r="GE198" i="5"/>
  <c r="GE196" i="5"/>
  <c r="GE197" i="5"/>
  <c r="GE195" i="5"/>
  <c r="GE175" i="5"/>
  <c r="GE174" i="5"/>
  <c r="GE173" i="5"/>
  <c r="GE170" i="5"/>
  <c r="GE172" i="5"/>
  <c r="GE171" i="5"/>
  <c r="GE169" i="5"/>
  <c r="GE165" i="5"/>
  <c r="GE167" i="5"/>
  <c r="GE164" i="5"/>
  <c r="GE163" i="5"/>
  <c r="GE168" i="5"/>
  <c r="GE162" i="5"/>
  <c r="GE148" i="5"/>
  <c r="GE155" i="5"/>
  <c r="GE143" i="5"/>
  <c r="GE147" i="5"/>
  <c r="GE144" i="5"/>
  <c r="GE142" i="5"/>
  <c r="GE135" i="5"/>
  <c r="GE140" i="5"/>
  <c r="GE138" i="5"/>
  <c r="GE134" i="5"/>
  <c r="GE137" i="5"/>
  <c r="GE133" i="5"/>
  <c r="GE141" i="5"/>
  <c r="GE139" i="5"/>
  <c r="GE136" i="5"/>
  <c r="GE132" i="5"/>
  <c r="GE131" i="5"/>
  <c r="GE127" i="5"/>
  <c r="GE102" i="5"/>
  <c r="GE130" i="5"/>
  <c r="GE126" i="5"/>
  <c r="GE101" i="5"/>
  <c r="GE129" i="5"/>
  <c r="GE123" i="5"/>
  <c r="GE128" i="5"/>
  <c r="GE116" i="5"/>
  <c r="GE98" i="5"/>
  <c r="GE86" i="5"/>
  <c r="GE95" i="5"/>
  <c r="GE83" i="5"/>
  <c r="GE71" i="5"/>
  <c r="GE89" i="5"/>
  <c r="GE77" i="5"/>
  <c r="GE61" i="5"/>
  <c r="GE68" i="5"/>
  <c r="GE59" i="5"/>
  <c r="GE80" i="5"/>
  <c r="GE74" i="5"/>
  <c r="GE65" i="5"/>
  <c r="GE92" i="5"/>
  <c r="GE62" i="5"/>
  <c r="GE58" i="5"/>
  <c r="GE54" i="5"/>
  <c r="GE50" i="5"/>
  <c r="GE40" i="5"/>
  <c r="GE57" i="5"/>
  <c r="GE53" i="5"/>
  <c r="GE49" i="5"/>
  <c r="GE38" i="5"/>
  <c r="GE56" i="5"/>
  <c r="GE52" i="5"/>
  <c r="GE48" i="5"/>
  <c r="GE55" i="5"/>
  <c r="GE51" i="5"/>
  <c r="GE34" i="5"/>
  <c r="GE30" i="5"/>
  <c r="GE26" i="5"/>
  <c r="GE22" i="5"/>
  <c r="GE33" i="5"/>
  <c r="GE29" i="5"/>
  <c r="GE25" i="5"/>
  <c r="GE21" i="5"/>
  <c r="GE18" i="5"/>
  <c r="GE47" i="5"/>
  <c r="GE36" i="5"/>
  <c r="GE32" i="5"/>
  <c r="GE28" i="5"/>
  <c r="GE24" i="5"/>
  <c r="GE20" i="5"/>
  <c r="GE17" i="5"/>
  <c r="GE35" i="5"/>
  <c r="GE31" i="5"/>
  <c r="GE27" i="5"/>
  <c r="GE23" i="5"/>
  <c r="GE13" i="5"/>
  <c r="GE9" i="5"/>
  <c r="GE19" i="5"/>
  <c r="GE15" i="5"/>
  <c r="GE12" i="5"/>
  <c r="GE16" i="5"/>
  <c r="GE11" i="5"/>
  <c r="GE7" i="5"/>
  <c r="GE5" i="5"/>
  <c r="GE14" i="5"/>
  <c r="GE10" i="5"/>
  <c r="GF6" i="5"/>
  <c r="GE8" i="5"/>
  <c r="FM111" i="4"/>
  <c r="FM112" i="4"/>
  <c r="FM131" i="4"/>
  <c r="FM124" i="4"/>
  <c r="FM123" i="4"/>
  <c r="FM122" i="4"/>
  <c r="FM118" i="4"/>
  <c r="FM117" i="4"/>
  <c r="FM114" i="4"/>
  <c r="FM119" i="4"/>
  <c r="FM98" i="4"/>
  <c r="FM109" i="4"/>
  <c r="FM97" i="4"/>
  <c r="FM100" i="4"/>
  <c r="FM99" i="4"/>
  <c r="FM104" i="4"/>
  <c r="FM103" i="4"/>
  <c r="FM102" i="4"/>
  <c r="FM101" i="4"/>
  <c r="FM105" i="4"/>
  <c r="FM106" i="4"/>
  <c r="FM129" i="4"/>
  <c r="FM113" i="4"/>
  <c r="FM128" i="4"/>
  <c r="FM130" i="4"/>
  <c r="FM96" i="4"/>
  <c r="FM135" i="4"/>
  <c r="FM133" i="4"/>
  <c r="FM132" i="4"/>
  <c r="FM125" i="4"/>
  <c r="FM126" i="4"/>
  <c r="FM115" i="4"/>
  <c r="FM120" i="4"/>
  <c r="FM95" i="4"/>
  <c r="FM107" i="4"/>
  <c r="FM92" i="4"/>
  <c r="FM91" i="4"/>
  <c r="FM90" i="4"/>
  <c r="FM136" i="4"/>
  <c r="FM89" i="4"/>
  <c r="FM134" i="4"/>
  <c r="FM88" i="4"/>
  <c r="FM86" i="4"/>
  <c r="FM87" i="4"/>
  <c r="FM85" i="4"/>
  <c r="FM82" i="4"/>
  <c r="FM127" i="4"/>
  <c r="FM121" i="4"/>
  <c r="FM81" i="4"/>
  <c r="FM83" i="4"/>
  <c r="FM116" i="4"/>
  <c r="FM80" i="4"/>
  <c r="FM79" i="4"/>
  <c r="FM77" i="4"/>
  <c r="FM76" i="4"/>
  <c r="FM84" i="4"/>
  <c r="FM78" i="4"/>
  <c r="FM108" i="4"/>
  <c r="FM74" i="4"/>
  <c r="FM72" i="4"/>
  <c r="FM71" i="4"/>
  <c r="FM70" i="4"/>
  <c r="FM68" i="4"/>
  <c r="FM75" i="4"/>
  <c r="FM69" i="4"/>
  <c r="FM63" i="4"/>
  <c r="FM65" i="4"/>
  <c r="FM73" i="4"/>
  <c r="FM67" i="4"/>
  <c r="FM62" i="4"/>
  <c r="FM59" i="4"/>
  <c r="FM56" i="4"/>
  <c r="FM66" i="4"/>
  <c r="FM61" i="4"/>
  <c r="FM58" i="4"/>
  <c r="FM55" i="4"/>
  <c r="FM52" i="4"/>
  <c r="FM49" i="4"/>
  <c r="FM53" i="4"/>
  <c r="FM47" i="4"/>
  <c r="FM44" i="4"/>
  <c r="FM41" i="4"/>
  <c r="FM51" i="4"/>
  <c r="FM46" i="4"/>
  <c r="FM45" i="4"/>
  <c r="FM42" i="4"/>
  <c r="FM39" i="4"/>
  <c r="FM36" i="4"/>
  <c r="FM33" i="4"/>
  <c r="FM93" i="4"/>
  <c r="FM29" i="4"/>
  <c r="FM60" i="4"/>
  <c r="FM50" i="4"/>
  <c r="FM48" i="4"/>
  <c r="FM38" i="4"/>
  <c r="FM35" i="4"/>
  <c r="FM64" i="4"/>
  <c r="FM40" i="4"/>
  <c r="FM37" i="4"/>
  <c r="FM34" i="4"/>
  <c r="FM57" i="4"/>
  <c r="FM54" i="4"/>
  <c r="FM43" i="4"/>
  <c r="FM32" i="4"/>
  <c r="FM94" i="4"/>
  <c r="FM23" i="4"/>
  <c r="FM19" i="4"/>
  <c r="FM31" i="4"/>
  <c r="FM30" i="4"/>
  <c r="FM26" i="4"/>
  <c r="FM22" i="4"/>
  <c r="FM28" i="4"/>
  <c r="FM27" i="4"/>
  <c r="FM25" i="4"/>
  <c r="FM21" i="4"/>
  <c r="FM24" i="4"/>
  <c r="FM20" i="4"/>
  <c r="FM17" i="4"/>
  <c r="FM13" i="4"/>
  <c r="FM9" i="4"/>
  <c r="FN6" i="4"/>
  <c r="FN110" i="4"/>
  <c r="FM8" i="4"/>
  <c r="FM16" i="4"/>
  <c r="FM12" i="4"/>
  <c r="FM15" i="4"/>
  <c r="FM11" i="4"/>
  <c r="FM18" i="4"/>
  <c r="FM14" i="4"/>
  <c r="FM10" i="4"/>
  <c r="FM7" i="4"/>
  <c r="FM5" i="4"/>
  <c r="GF60" i="5"/>
  <c r="GF115" i="5"/>
  <c r="GF125" i="5"/>
  <c r="GF124" i="5"/>
  <c r="GF122" i="5"/>
  <c r="GF121" i="5"/>
  <c r="GF119" i="5"/>
  <c r="GF118" i="5"/>
  <c r="GF120" i="5"/>
  <c r="GF117" i="5"/>
  <c r="GF114" i="5"/>
  <c r="GF113" i="5"/>
  <c r="GF111" i="5"/>
  <c r="GF110" i="5"/>
  <c r="GF108" i="5"/>
  <c r="GF107" i="5"/>
  <c r="GF105" i="5"/>
  <c r="GF104" i="5"/>
  <c r="GF100" i="5"/>
  <c r="GF99" i="5"/>
  <c r="GF96" i="5"/>
  <c r="GF97" i="5"/>
  <c r="GF94" i="5"/>
  <c r="GF93" i="5"/>
  <c r="GF91" i="5"/>
  <c r="GF90" i="5"/>
  <c r="GF88" i="5"/>
  <c r="GF87" i="5"/>
  <c r="GF84" i="5"/>
  <c r="GF85" i="5"/>
  <c r="GF81" i="5"/>
  <c r="GF82" i="5"/>
  <c r="GF79" i="5"/>
  <c r="GF78" i="5"/>
  <c r="GF76" i="5"/>
  <c r="GF75" i="5"/>
  <c r="GF73" i="5"/>
  <c r="GF72" i="5"/>
  <c r="GF70" i="5"/>
  <c r="GF69" i="5"/>
  <c r="GF67" i="5"/>
  <c r="GF66" i="5"/>
  <c r="GF63" i="5"/>
  <c r="GF64" i="5"/>
  <c r="GF106" i="5"/>
  <c r="GF103" i="5"/>
  <c r="GF112" i="5"/>
  <c r="GF109" i="5"/>
  <c r="GF194" i="5"/>
  <c r="GF192" i="5"/>
  <c r="GF191" i="5"/>
  <c r="GF183" i="5"/>
  <c r="GF184" i="5"/>
  <c r="GF181" i="5"/>
  <c r="GF180" i="5"/>
  <c r="GF182" i="5"/>
  <c r="GF177" i="5"/>
  <c r="GF178" i="5"/>
  <c r="GF179" i="5"/>
  <c r="GF187" i="5"/>
  <c r="GF188" i="5"/>
  <c r="GF186" i="5"/>
  <c r="GF185" i="5"/>
  <c r="GF193" i="5"/>
  <c r="GF190" i="5"/>
  <c r="GF189" i="5"/>
  <c r="GF176" i="5"/>
  <c r="GF160" i="5"/>
  <c r="GF166" i="5"/>
  <c r="GF158" i="5"/>
  <c r="GF157" i="5"/>
  <c r="GF161" i="5"/>
  <c r="GF159" i="5"/>
  <c r="GF154" i="5"/>
  <c r="GF156" i="5"/>
  <c r="GF152" i="5"/>
  <c r="GF151" i="5"/>
  <c r="GF153" i="5"/>
  <c r="GF150" i="5"/>
  <c r="GF149" i="5"/>
  <c r="GF41" i="5"/>
  <c r="GF145" i="5"/>
  <c r="GF45" i="5"/>
  <c r="GF37" i="5"/>
  <c r="GF46" i="5"/>
  <c r="GF44" i="5"/>
  <c r="GF43" i="5"/>
  <c r="GF42" i="5"/>
  <c r="GF146" i="5"/>
  <c r="GF39" i="5"/>
  <c r="GF199" i="5"/>
  <c r="GF198" i="5"/>
  <c r="GF196" i="5"/>
  <c r="GF197" i="5"/>
  <c r="GF195" i="5"/>
  <c r="GF175" i="5"/>
  <c r="GF173" i="5"/>
  <c r="GF172" i="5"/>
  <c r="GF174" i="5"/>
  <c r="GF171" i="5"/>
  <c r="GF170" i="5"/>
  <c r="GF168" i="5"/>
  <c r="GF169" i="5"/>
  <c r="GF164" i="5"/>
  <c r="GF163" i="5"/>
  <c r="GF167" i="5"/>
  <c r="GF165" i="5"/>
  <c r="GF162" i="5"/>
  <c r="GF155" i="5"/>
  <c r="GF147" i="5"/>
  <c r="GF148" i="5"/>
  <c r="GF144" i="5"/>
  <c r="GF142" i="5"/>
  <c r="GF143" i="5"/>
  <c r="GF140" i="5"/>
  <c r="GF138" i="5"/>
  <c r="GF134" i="5"/>
  <c r="GF137" i="5"/>
  <c r="GF133" i="5"/>
  <c r="GF141" i="5"/>
  <c r="GF139" i="5"/>
  <c r="GF136" i="5"/>
  <c r="GF132" i="5"/>
  <c r="GF135" i="5"/>
  <c r="GF131" i="5"/>
  <c r="GF130" i="5"/>
  <c r="GF126" i="5"/>
  <c r="GF101" i="5"/>
  <c r="GF129" i="5"/>
  <c r="GF123" i="5"/>
  <c r="GF128" i="5"/>
  <c r="GF116" i="5"/>
  <c r="GF127" i="5"/>
  <c r="GF102" i="5"/>
  <c r="GF95" i="5"/>
  <c r="GF92" i="5"/>
  <c r="GF80" i="5"/>
  <c r="GF98" i="5"/>
  <c r="GF86" i="5"/>
  <c r="GF74" i="5"/>
  <c r="GF68" i="5"/>
  <c r="GF59" i="5"/>
  <c r="GF83" i="5"/>
  <c r="GF77" i="5"/>
  <c r="GF71" i="5"/>
  <c r="GF65" i="5"/>
  <c r="GF89" i="5"/>
  <c r="GF62" i="5"/>
  <c r="GF61" i="5"/>
  <c r="GF57" i="5"/>
  <c r="GF53" i="5"/>
  <c r="GF49" i="5"/>
  <c r="GF38" i="5"/>
  <c r="GF56" i="5"/>
  <c r="GF52" i="5"/>
  <c r="GF48" i="5"/>
  <c r="GF36" i="5"/>
  <c r="GF55" i="5"/>
  <c r="GF51" i="5"/>
  <c r="GF47" i="5"/>
  <c r="GF58" i="5"/>
  <c r="GF54" i="5"/>
  <c r="GF33" i="5"/>
  <c r="GF29" i="5"/>
  <c r="GF25" i="5"/>
  <c r="GF21" i="5"/>
  <c r="GF40" i="5"/>
  <c r="GF32" i="5"/>
  <c r="GF28" i="5"/>
  <c r="GF24" i="5"/>
  <c r="GF20" i="5"/>
  <c r="GF17" i="5"/>
  <c r="GF35" i="5"/>
  <c r="GF31" i="5"/>
  <c r="GF27" i="5"/>
  <c r="GF23" i="5"/>
  <c r="GF19" i="5"/>
  <c r="GF15" i="5"/>
  <c r="GF50" i="5"/>
  <c r="GF34" i="5"/>
  <c r="GF30" i="5"/>
  <c r="GF26" i="5"/>
  <c r="GF12" i="5"/>
  <c r="GF8" i="5"/>
  <c r="GF18" i="5"/>
  <c r="GF16" i="5"/>
  <c r="GF11" i="5"/>
  <c r="GF22" i="5"/>
  <c r="GF14" i="5"/>
  <c r="GF10" i="5"/>
  <c r="GG6" i="5"/>
  <c r="GF7" i="5"/>
  <c r="GF5" i="5"/>
  <c r="GF13" i="5"/>
  <c r="GF9" i="5"/>
  <c r="FN111" i="4"/>
  <c r="FN112" i="4"/>
  <c r="FN131" i="4"/>
  <c r="FN124" i="4"/>
  <c r="FN123" i="4"/>
  <c r="FN122" i="4"/>
  <c r="FN118" i="4"/>
  <c r="FN117" i="4"/>
  <c r="FN114" i="4"/>
  <c r="FN119" i="4"/>
  <c r="FN98" i="4"/>
  <c r="FN109" i="4"/>
  <c r="FN97" i="4"/>
  <c r="FN100" i="4"/>
  <c r="FN99" i="4"/>
  <c r="FN104" i="4"/>
  <c r="FN103" i="4"/>
  <c r="FN102" i="4"/>
  <c r="FN101" i="4"/>
  <c r="FN105" i="4"/>
  <c r="FN106" i="4"/>
  <c r="FN129" i="4"/>
  <c r="FN113" i="4"/>
  <c r="FN128" i="4"/>
  <c r="FN130" i="4"/>
  <c r="FN96" i="4"/>
  <c r="FN135" i="4"/>
  <c r="FN133" i="4"/>
  <c r="FN132" i="4"/>
  <c r="FN125" i="4"/>
  <c r="FN126" i="4"/>
  <c r="FN115" i="4"/>
  <c r="FN120" i="4"/>
  <c r="FN95" i="4"/>
  <c r="FN107" i="4"/>
  <c r="FN92" i="4"/>
  <c r="FN91" i="4"/>
  <c r="FN90" i="4"/>
  <c r="FN136" i="4"/>
  <c r="FN134" i="4"/>
  <c r="FN89" i="4"/>
  <c r="FN88" i="4"/>
  <c r="FN87" i="4"/>
  <c r="FN85" i="4"/>
  <c r="FN86" i="4"/>
  <c r="FN127" i="4"/>
  <c r="FN121" i="4"/>
  <c r="FN84" i="4"/>
  <c r="FN83" i="4"/>
  <c r="FN82" i="4"/>
  <c r="FN116" i="4"/>
  <c r="FN81" i="4"/>
  <c r="FN80" i="4"/>
  <c r="FN79" i="4"/>
  <c r="FN76" i="4"/>
  <c r="FN78" i="4"/>
  <c r="FN77" i="4"/>
  <c r="FN108" i="4"/>
  <c r="FN74" i="4"/>
  <c r="FN72" i="4"/>
  <c r="FN75" i="4"/>
  <c r="FN73" i="4"/>
  <c r="FN71" i="4"/>
  <c r="FN69" i="4"/>
  <c r="FN65" i="4"/>
  <c r="FN68" i="4"/>
  <c r="FN67" i="4"/>
  <c r="FN66" i="4"/>
  <c r="FN64" i="4"/>
  <c r="FN62" i="4"/>
  <c r="FN61" i="4"/>
  <c r="FN58" i="4"/>
  <c r="FN55" i="4"/>
  <c r="FN52" i="4"/>
  <c r="FN51" i="4"/>
  <c r="FN46" i="4"/>
  <c r="FN43" i="4"/>
  <c r="FN70" i="4"/>
  <c r="FN60" i="4"/>
  <c r="FN57" i="4"/>
  <c r="FN50" i="4"/>
  <c r="FN63" i="4"/>
  <c r="FN53" i="4"/>
  <c r="FN48" i="4"/>
  <c r="FN47" i="4"/>
  <c r="FN44" i="4"/>
  <c r="FN41" i="4"/>
  <c r="FN38" i="4"/>
  <c r="FN35" i="4"/>
  <c r="FN32" i="4"/>
  <c r="FN28" i="4"/>
  <c r="FN59" i="4"/>
  <c r="FN40" i="4"/>
  <c r="FN37" i="4"/>
  <c r="FN54" i="4"/>
  <c r="FN49" i="4"/>
  <c r="FN56" i="4"/>
  <c r="FN42" i="4"/>
  <c r="FN34" i="4"/>
  <c r="FN45" i="4"/>
  <c r="FN39" i="4"/>
  <c r="FN33" i="4"/>
  <c r="FN36" i="4"/>
  <c r="FN94" i="4"/>
  <c r="FN93" i="4"/>
  <c r="FN31" i="4"/>
  <c r="FN30" i="4"/>
  <c r="FN26" i="4"/>
  <c r="FN22" i="4"/>
  <c r="FN29" i="4"/>
  <c r="FN27" i="4"/>
  <c r="FN25" i="4"/>
  <c r="FN21" i="4"/>
  <c r="FN24" i="4"/>
  <c r="FN20" i="4"/>
  <c r="FN23" i="4"/>
  <c r="FN19" i="4"/>
  <c r="FN16" i="4"/>
  <c r="FN12" i="4"/>
  <c r="FN8" i="4"/>
  <c r="FN15" i="4"/>
  <c r="FN11" i="4"/>
  <c r="FN18" i="4"/>
  <c r="FN14" i="4"/>
  <c r="FN10" i="4"/>
  <c r="FN7" i="4"/>
  <c r="FN5" i="4"/>
  <c r="FN17" i="4"/>
  <c r="FN13" i="4"/>
  <c r="FN9" i="4"/>
  <c r="FO6" i="4"/>
  <c r="FO110" i="4"/>
  <c r="GG60" i="5"/>
  <c r="GG115" i="5"/>
  <c r="GG125" i="5"/>
  <c r="GG124" i="5"/>
  <c r="GG122" i="5"/>
  <c r="GG121" i="5"/>
  <c r="GG119" i="5"/>
  <c r="GG118" i="5"/>
  <c r="GG120" i="5"/>
  <c r="GG117" i="5"/>
  <c r="GG114" i="5"/>
  <c r="GG113" i="5"/>
  <c r="GG111" i="5"/>
  <c r="GG110" i="5"/>
  <c r="GG108" i="5"/>
  <c r="GG107" i="5"/>
  <c r="GG105" i="5"/>
  <c r="GG104" i="5"/>
  <c r="GG100" i="5"/>
  <c r="GG99" i="5"/>
  <c r="GG96" i="5"/>
  <c r="GG97" i="5"/>
  <c r="GG94" i="5"/>
  <c r="GG93" i="5"/>
  <c r="GG91" i="5"/>
  <c r="GG90" i="5"/>
  <c r="GG88" i="5"/>
  <c r="GG87" i="5"/>
  <c r="GG85" i="5"/>
  <c r="GG84" i="5"/>
  <c r="GG82" i="5"/>
  <c r="GG81" i="5"/>
  <c r="GG79" i="5"/>
  <c r="GG78" i="5"/>
  <c r="GG76" i="5"/>
  <c r="GG75" i="5"/>
  <c r="GG73" i="5"/>
  <c r="GG72" i="5"/>
  <c r="GG70" i="5"/>
  <c r="GG69" i="5"/>
  <c r="GG67" i="5"/>
  <c r="GG66" i="5"/>
  <c r="GG64" i="5"/>
  <c r="GG63" i="5"/>
  <c r="GG106" i="5"/>
  <c r="GG103" i="5"/>
  <c r="GG112" i="5"/>
  <c r="GG109" i="5"/>
  <c r="GG194" i="5"/>
  <c r="GG192" i="5"/>
  <c r="GG191" i="5"/>
  <c r="GG184" i="5"/>
  <c r="GG183" i="5"/>
  <c r="GG182" i="5"/>
  <c r="GG179" i="5"/>
  <c r="GG178" i="5"/>
  <c r="GG180" i="5"/>
  <c r="GG177" i="5"/>
  <c r="GG181" i="5"/>
  <c r="GG188" i="5"/>
  <c r="GG187" i="5"/>
  <c r="GG186" i="5"/>
  <c r="GG185" i="5"/>
  <c r="GG193" i="5"/>
  <c r="GG190" i="5"/>
  <c r="GG189" i="5"/>
  <c r="GG176" i="5"/>
  <c r="GG160" i="5"/>
  <c r="GG166" i="5"/>
  <c r="GG158" i="5"/>
  <c r="GG157" i="5"/>
  <c r="GG161" i="5"/>
  <c r="GG159" i="5"/>
  <c r="GG154" i="5"/>
  <c r="GG156" i="5"/>
  <c r="GG152" i="5"/>
  <c r="GG151" i="5"/>
  <c r="GG153" i="5"/>
  <c r="GG150" i="5"/>
  <c r="GG149" i="5"/>
  <c r="GG41" i="5"/>
  <c r="GG145" i="5"/>
  <c r="GG45" i="5"/>
  <c r="GG37" i="5"/>
  <c r="GG46" i="5"/>
  <c r="GG44" i="5"/>
  <c r="GG43" i="5"/>
  <c r="GG42" i="5"/>
  <c r="GG146" i="5"/>
  <c r="GG39" i="5"/>
  <c r="GG198" i="5"/>
  <c r="GG199" i="5"/>
  <c r="GG197" i="5"/>
  <c r="GG196" i="5"/>
  <c r="GG195" i="5"/>
  <c r="GG175" i="5"/>
  <c r="GG174" i="5"/>
  <c r="GG171" i="5"/>
  <c r="GG173" i="5"/>
  <c r="GG170" i="5"/>
  <c r="GG167" i="5"/>
  <c r="GG172" i="5"/>
  <c r="GG169" i="5"/>
  <c r="GG165" i="5"/>
  <c r="GG168" i="5"/>
  <c r="GG162" i="5"/>
  <c r="GG164" i="5"/>
  <c r="GG163" i="5"/>
  <c r="GG155" i="5"/>
  <c r="GG147" i="5"/>
  <c r="GG148" i="5"/>
  <c r="GG144" i="5"/>
  <c r="GG142" i="5"/>
  <c r="GG143" i="5"/>
  <c r="GG137" i="5"/>
  <c r="GG133" i="5"/>
  <c r="GG141" i="5"/>
  <c r="GG139" i="5"/>
  <c r="GG136" i="5"/>
  <c r="GG135" i="5"/>
  <c r="GG140" i="5"/>
  <c r="GG138" i="5"/>
  <c r="GG134" i="5"/>
  <c r="GG129" i="5"/>
  <c r="GG123" i="5"/>
  <c r="GG128" i="5"/>
  <c r="GG116" i="5"/>
  <c r="GG127" i="5"/>
  <c r="GG102" i="5"/>
  <c r="GG132" i="5"/>
  <c r="GG131" i="5"/>
  <c r="GG130" i="5"/>
  <c r="GG126" i="5"/>
  <c r="GG101" i="5"/>
  <c r="GG92" i="5"/>
  <c r="GG89" i="5"/>
  <c r="GG77" i="5"/>
  <c r="GG98" i="5"/>
  <c r="GG95" i="5"/>
  <c r="GG83" i="5"/>
  <c r="GG71" i="5"/>
  <c r="GG65" i="5"/>
  <c r="GG86" i="5"/>
  <c r="GG80" i="5"/>
  <c r="GG74" i="5"/>
  <c r="GG62" i="5"/>
  <c r="GG61" i="5"/>
  <c r="GG68" i="5"/>
  <c r="GG59" i="5"/>
  <c r="GG56" i="5"/>
  <c r="GG52" i="5"/>
  <c r="GG48" i="5"/>
  <c r="GG36" i="5"/>
  <c r="GG55" i="5"/>
  <c r="GG51" i="5"/>
  <c r="GG47" i="5"/>
  <c r="GG35" i="5"/>
  <c r="GG58" i="5"/>
  <c r="GG54" i="5"/>
  <c r="GG50" i="5"/>
  <c r="GG40" i="5"/>
  <c r="GG57" i="5"/>
  <c r="GG53" i="5"/>
  <c r="GG38" i="5"/>
  <c r="GG32" i="5"/>
  <c r="GG28" i="5"/>
  <c r="GG24" i="5"/>
  <c r="GG31" i="5"/>
  <c r="GG27" i="5"/>
  <c r="GG23" i="5"/>
  <c r="GG19" i="5"/>
  <c r="GG15" i="5"/>
  <c r="GG49" i="5"/>
  <c r="GG34" i="5"/>
  <c r="GG30" i="5"/>
  <c r="GG26" i="5"/>
  <c r="GG22" i="5"/>
  <c r="GG16" i="5"/>
  <c r="GG33" i="5"/>
  <c r="GG29" i="5"/>
  <c r="GG25" i="5"/>
  <c r="GG20" i="5"/>
  <c r="GG18" i="5"/>
  <c r="GG17" i="5"/>
  <c r="GG11" i="5"/>
  <c r="GG7" i="5"/>
  <c r="GG5" i="5"/>
  <c r="GG10" i="5"/>
  <c r="GG21" i="5"/>
  <c r="GG14" i="5"/>
  <c r="GG13" i="5"/>
  <c r="GG9" i="5"/>
  <c r="GH6" i="5"/>
  <c r="GG12" i="5"/>
  <c r="GG8" i="5"/>
  <c r="FO111" i="4"/>
  <c r="FO112" i="4"/>
  <c r="FO131" i="4"/>
  <c r="FO124" i="4"/>
  <c r="FO123" i="4"/>
  <c r="FO122" i="4"/>
  <c r="FO118" i="4"/>
  <c r="FO117" i="4"/>
  <c r="FO114" i="4"/>
  <c r="FO119" i="4"/>
  <c r="FO98" i="4"/>
  <c r="FO109" i="4"/>
  <c r="FO97" i="4"/>
  <c r="FO100" i="4"/>
  <c r="FO99" i="4"/>
  <c r="FO104" i="4"/>
  <c r="FO103" i="4"/>
  <c r="FO102" i="4"/>
  <c r="FO101" i="4"/>
  <c r="FO105" i="4"/>
  <c r="FO106" i="4"/>
  <c r="FO129" i="4"/>
  <c r="FO113" i="4"/>
  <c r="FO128" i="4"/>
  <c r="FO130" i="4"/>
  <c r="FO96" i="4"/>
  <c r="FO135" i="4"/>
  <c r="FO133" i="4"/>
  <c r="FO132" i="4"/>
  <c r="FO125" i="4"/>
  <c r="FO126" i="4"/>
  <c r="FO115" i="4"/>
  <c r="FO120" i="4"/>
  <c r="FO95" i="4"/>
  <c r="FO107" i="4"/>
  <c r="FO92" i="4"/>
  <c r="FO91" i="4"/>
  <c r="FO136" i="4"/>
  <c r="FO134" i="4"/>
  <c r="FO90" i="4"/>
  <c r="FO88" i="4"/>
  <c r="FO87" i="4"/>
  <c r="FO86" i="4"/>
  <c r="FO84" i="4"/>
  <c r="FO89" i="4"/>
  <c r="FO127" i="4"/>
  <c r="FO81" i="4"/>
  <c r="FO85" i="4"/>
  <c r="FO83" i="4"/>
  <c r="FO82" i="4"/>
  <c r="FO121" i="4"/>
  <c r="FO80" i="4"/>
  <c r="FO79" i="4"/>
  <c r="FO108" i="4"/>
  <c r="FO116" i="4"/>
  <c r="FO78" i="4"/>
  <c r="FO77" i="4"/>
  <c r="FO76" i="4"/>
  <c r="FO75" i="4"/>
  <c r="FO73" i="4"/>
  <c r="FO71" i="4"/>
  <c r="FO74" i="4"/>
  <c r="FO69" i="4"/>
  <c r="FO67" i="4"/>
  <c r="FO72" i="4"/>
  <c r="FO70" i="4"/>
  <c r="FO68" i="4"/>
  <c r="FO66" i="4"/>
  <c r="FO64" i="4"/>
  <c r="FO63" i="4"/>
  <c r="FO65" i="4"/>
  <c r="FO60" i="4"/>
  <c r="FO57" i="4"/>
  <c r="FO54" i="4"/>
  <c r="FO51" i="4"/>
  <c r="FO48" i="4"/>
  <c r="FO62" i="4"/>
  <c r="FO50" i="4"/>
  <c r="FO59" i="4"/>
  <c r="FO56" i="4"/>
  <c r="FO49" i="4"/>
  <c r="FO45" i="4"/>
  <c r="FO58" i="4"/>
  <c r="FO46" i="4"/>
  <c r="FO40" i="4"/>
  <c r="FO37" i="4"/>
  <c r="FO34" i="4"/>
  <c r="FO31" i="4"/>
  <c r="FO27" i="4"/>
  <c r="FO61" i="4"/>
  <c r="FO55" i="4"/>
  <c r="FO52" i="4"/>
  <c r="FO43" i="4"/>
  <c r="FO42" i="4"/>
  <c r="FO39" i="4"/>
  <c r="FO36" i="4"/>
  <c r="FO47" i="4"/>
  <c r="FO41" i="4"/>
  <c r="FO44" i="4"/>
  <c r="FO53" i="4"/>
  <c r="FO38" i="4"/>
  <c r="FO32" i="4"/>
  <c r="FO94" i="4"/>
  <c r="FO93" i="4"/>
  <c r="FO35" i="4"/>
  <c r="FO33" i="4"/>
  <c r="FO29" i="4"/>
  <c r="FO25" i="4"/>
  <c r="FO21" i="4"/>
  <c r="FO18" i="4"/>
  <c r="FO28" i="4"/>
  <c r="FO24" i="4"/>
  <c r="FO20" i="4"/>
  <c r="FO23" i="4"/>
  <c r="FO19" i="4"/>
  <c r="FO30" i="4"/>
  <c r="FO26" i="4"/>
  <c r="FO22" i="4"/>
  <c r="FO15" i="4"/>
  <c r="FO11" i="4"/>
  <c r="FO7" i="4"/>
  <c r="FO5" i="4"/>
  <c r="FO14" i="4"/>
  <c r="FO10" i="4"/>
  <c r="FO17" i="4"/>
  <c r="FO13" i="4"/>
  <c r="FO9" i="4"/>
  <c r="FP6" i="4"/>
  <c r="FP110" i="4"/>
  <c r="FO16" i="4"/>
  <c r="FO12" i="4"/>
  <c r="FO8" i="4"/>
  <c r="GH60" i="5"/>
  <c r="GH115" i="5"/>
  <c r="GH125" i="5"/>
  <c r="GH124" i="5"/>
  <c r="GH122" i="5"/>
  <c r="GH121" i="5"/>
  <c r="GH119" i="5"/>
  <c r="GH118" i="5"/>
  <c r="GH120" i="5"/>
  <c r="GH117" i="5"/>
  <c r="GH114" i="5"/>
  <c r="GH113" i="5"/>
  <c r="GH111" i="5"/>
  <c r="GH110" i="5"/>
  <c r="GH108" i="5"/>
  <c r="GH107" i="5"/>
  <c r="GH105" i="5"/>
  <c r="GH104" i="5"/>
  <c r="GH100" i="5"/>
  <c r="GH99" i="5"/>
  <c r="GH96" i="5"/>
  <c r="GH97" i="5"/>
  <c r="GH94" i="5"/>
  <c r="GH93" i="5"/>
  <c r="GH91" i="5"/>
  <c r="GH90" i="5"/>
  <c r="GH88" i="5"/>
  <c r="GH87" i="5"/>
  <c r="GH85" i="5"/>
  <c r="GH84" i="5"/>
  <c r="GH82" i="5"/>
  <c r="GH81" i="5"/>
  <c r="GH79" i="5"/>
  <c r="GH78" i="5"/>
  <c r="GH76" i="5"/>
  <c r="GH75" i="5"/>
  <c r="GH73" i="5"/>
  <c r="GH72" i="5"/>
  <c r="GH70" i="5"/>
  <c r="GH69" i="5"/>
  <c r="GH67" i="5"/>
  <c r="GH66" i="5"/>
  <c r="GH64" i="5"/>
  <c r="GH63" i="5"/>
  <c r="GH106" i="5"/>
  <c r="GH103" i="5"/>
  <c r="GH112" i="5"/>
  <c r="GH109" i="5"/>
  <c r="GH194" i="5"/>
  <c r="GH192" i="5"/>
  <c r="GH191" i="5"/>
  <c r="GH184" i="5"/>
  <c r="GH183" i="5"/>
  <c r="GH182" i="5"/>
  <c r="GH179" i="5"/>
  <c r="GH178" i="5"/>
  <c r="GH180" i="5"/>
  <c r="GH177" i="5"/>
  <c r="GH181" i="5"/>
  <c r="GH188" i="5"/>
  <c r="GH187" i="5"/>
  <c r="GH186" i="5"/>
  <c r="GH185" i="5"/>
  <c r="GH193" i="5"/>
  <c r="GH190" i="5"/>
  <c r="GH189" i="5"/>
  <c r="GH176" i="5"/>
  <c r="GH160" i="5"/>
  <c r="GH166" i="5"/>
  <c r="GH158" i="5"/>
  <c r="GH157" i="5"/>
  <c r="GH161" i="5"/>
  <c r="GH159" i="5"/>
  <c r="GH154" i="5"/>
  <c r="GH156" i="5"/>
  <c r="GH152" i="5"/>
  <c r="GH151" i="5"/>
  <c r="GH153" i="5"/>
  <c r="GH150" i="5"/>
  <c r="GH149" i="5"/>
  <c r="GH41" i="5"/>
  <c r="GH145" i="5"/>
  <c r="GH45" i="5"/>
  <c r="GH37" i="5"/>
  <c r="GH46" i="5"/>
  <c r="GH44" i="5"/>
  <c r="GH43" i="5"/>
  <c r="GH42" i="5"/>
  <c r="GH146" i="5"/>
  <c r="GH39" i="5"/>
  <c r="GH198" i="5"/>
  <c r="GH199" i="5"/>
  <c r="GH197" i="5"/>
  <c r="GH196" i="5"/>
  <c r="GH195" i="5"/>
  <c r="GH174" i="5"/>
  <c r="GH173" i="5"/>
  <c r="GH175" i="5"/>
  <c r="GH172" i="5"/>
  <c r="GH171" i="5"/>
  <c r="GH170" i="5"/>
  <c r="GH169" i="5"/>
  <c r="GH168" i="5"/>
  <c r="GH167" i="5"/>
  <c r="GH165" i="5"/>
  <c r="GH162" i="5"/>
  <c r="GH164" i="5"/>
  <c r="GH163" i="5"/>
  <c r="GH148" i="5"/>
  <c r="GH155" i="5"/>
  <c r="GH147" i="5"/>
  <c r="GH143" i="5"/>
  <c r="GH144" i="5"/>
  <c r="GH142" i="5"/>
  <c r="GH141" i="5"/>
  <c r="GH139" i="5"/>
  <c r="GH136" i="5"/>
  <c r="GH132" i="5"/>
  <c r="GH135" i="5"/>
  <c r="GH140" i="5"/>
  <c r="GH138" i="5"/>
  <c r="GH134" i="5"/>
  <c r="GH137" i="5"/>
  <c r="GH133" i="5"/>
  <c r="GH128" i="5"/>
  <c r="GH116" i="5"/>
  <c r="GH127" i="5"/>
  <c r="GH102" i="5"/>
  <c r="GH131" i="5"/>
  <c r="GH130" i="5"/>
  <c r="GH126" i="5"/>
  <c r="GH101" i="5"/>
  <c r="GH129" i="5"/>
  <c r="GH123" i="5"/>
  <c r="GH89" i="5"/>
  <c r="GH98" i="5"/>
  <c r="GH86" i="5"/>
  <c r="GH74" i="5"/>
  <c r="GH95" i="5"/>
  <c r="GH92" i="5"/>
  <c r="GH80" i="5"/>
  <c r="GH83" i="5"/>
  <c r="GH77" i="5"/>
  <c r="GH71" i="5"/>
  <c r="GH62" i="5"/>
  <c r="GH61" i="5"/>
  <c r="GH68" i="5"/>
  <c r="GH59" i="5"/>
  <c r="GH65" i="5"/>
  <c r="GH55" i="5"/>
  <c r="GH51" i="5"/>
  <c r="GH47" i="5"/>
  <c r="GH35" i="5"/>
  <c r="GH58" i="5"/>
  <c r="GH54" i="5"/>
  <c r="GH50" i="5"/>
  <c r="GH40" i="5"/>
  <c r="GH57" i="5"/>
  <c r="GH53" i="5"/>
  <c r="GH49" i="5"/>
  <c r="GH38" i="5"/>
  <c r="GH56" i="5"/>
  <c r="GH52" i="5"/>
  <c r="GH31" i="5"/>
  <c r="GH27" i="5"/>
  <c r="GH23" i="5"/>
  <c r="GH48" i="5"/>
  <c r="GH36" i="5"/>
  <c r="GH34" i="5"/>
  <c r="GH30" i="5"/>
  <c r="GH26" i="5"/>
  <c r="GH22" i="5"/>
  <c r="GH16" i="5"/>
  <c r="GH33" i="5"/>
  <c r="GH29" i="5"/>
  <c r="GH25" i="5"/>
  <c r="GH21" i="5"/>
  <c r="GH18" i="5"/>
  <c r="GH32" i="5"/>
  <c r="GH28" i="5"/>
  <c r="GH24" i="5"/>
  <c r="GH19" i="5"/>
  <c r="GH15" i="5"/>
  <c r="GH14" i="5"/>
  <c r="GH10" i="5"/>
  <c r="GI6" i="5"/>
  <c r="GH13" i="5"/>
  <c r="GH12" i="5"/>
  <c r="GH8" i="5"/>
  <c r="GH5" i="5"/>
  <c r="GH9" i="5"/>
  <c r="GH20" i="5"/>
  <c r="GH17" i="5"/>
  <c r="GH11" i="5"/>
  <c r="GH7" i="5"/>
  <c r="FP111" i="4"/>
  <c r="FP112" i="4"/>
  <c r="FP131" i="4"/>
  <c r="FP122" i="4"/>
  <c r="FP124" i="4"/>
  <c r="FP123" i="4"/>
  <c r="FP118" i="4"/>
  <c r="FP117" i="4"/>
  <c r="FP114" i="4"/>
  <c r="FP119" i="4"/>
  <c r="FP98" i="4"/>
  <c r="FP109" i="4"/>
  <c r="FP97" i="4"/>
  <c r="FP99" i="4"/>
  <c r="FP100" i="4"/>
  <c r="FP104" i="4"/>
  <c r="FP103" i="4"/>
  <c r="FP102" i="4"/>
  <c r="FP101" i="4"/>
  <c r="FP105" i="4"/>
  <c r="FP106" i="4"/>
  <c r="FP129" i="4"/>
  <c r="FP113" i="4"/>
  <c r="FP128" i="4"/>
  <c r="FP130" i="4"/>
  <c r="FP96" i="4"/>
  <c r="FP135" i="4"/>
  <c r="FP133" i="4"/>
  <c r="FP132" i="4"/>
  <c r="FP125" i="4"/>
  <c r="FP126" i="4"/>
  <c r="FP115" i="4"/>
  <c r="FP120" i="4"/>
  <c r="FP95" i="4"/>
  <c r="FP107" i="4"/>
  <c r="FP92" i="4"/>
  <c r="FP91" i="4"/>
  <c r="FP136" i="4"/>
  <c r="FP90" i="4"/>
  <c r="FP134" i="4"/>
  <c r="FP87" i="4"/>
  <c r="FP89" i="4"/>
  <c r="FP88" i="4"/>
  <c r="FP127" i="4"/>
  <c r="FP86" i="4"/>
  <c r="FP85" i="4"/>
  <c r="FP83" i="4"/>
  <c r="FP84" i="4"/>
  <c r="FP82" i="4"/>
  <c r="FP121" i="4"/>
  <c r="FP81" i="4"/>
  <c r="FP79" i="4"/>
  <c r="FP116" i="4"/>
  <c r="FP80" i="4"/>
  <c r="FP78" i="4"/>
  <c r="FP77" i="4"/>
  <c r="FP76" i="4"/>
  <c r="FP75" i="4"/>
  <c r="FP73" i="4"/>
  <c r="FP74" i="4"/>
  <c r="FP72" i="4"/>
  <c r="FP70" i="4"/>
  <c r="FP68" i="4"/>
  <c r="FP108" i="4"/>
  <c r="FP67" i="4"/>
  <c r="FP66" i="4"/>
  <c r="FP64" i="4"/>
  <c r="FP71" i="4"/>
  <c r="FP63" i="4"/>
  <c r="FP69" i="4"/>
  <c r="FP65" i="4"/>
  <c r="FP60" i="4"/>
  <c r="FP57" i="4"/>
  <c r="FP59" i="4"/>
  <c r="FP56" i="4"/>
  <c r="FP53" i="4"/>
  <c r="FP50" i="4"/>
  <c r="FP49" i="4"/>
  <c r="FP45" i="4"/>
  <c r="FP42" i="4"/>
  <c r="FP61" i="4"/>
  <c r="FP58" i="4"/>
  <c r="FP55" i="4"/>
  <c r="FP54" i="4"/>
  <c r="FP48" i="4"/>
  <c r="FP47" i="4"/>
  <c r="FP44" i="4"/>
  <c r="FP62" i="4"/>
  <c r="FP94" i="4"/>
  <c r="FP30" i="4"/>
  <c r="FP52" i="4"/>
  <c r="FP43" i="4"/>
  <c r="FP39" i="4"/>
  <c r="FP36" i="4"/>
  <c r="FP51" i="4"/>
  <c r="FP41" i="4"/>
  <c r="FP38" i="4"/>
  <c r="FP35" i="4"/>
  <c r="FP40" i="4"/>
  <c r="FP46" i="4"/>
  <c r="FP37" i="4"/>
  <c r="FP93" i="4"/>
  <c r="FP33" i="4"/>
  <c r="FP34" i="4"/>
  <c r="FP32" i="4"/>
  <c r="FP31" i="4"/>
  <c r="FP28" i="4"/>
  <c r="FP27" i="4"/>
  <c r="FP24" i="4"/>
  <c r="FP20" i="4"/>
  <c r="FP23" i="4"/>
  <c r="FP19" i="4"/>
  <c r="FP26" i="4"/>
  <c r="FP22" i="4"/>
  <c r="FP29" i="4"/>
  <c r="FP25" i="4"/>
  <c r="FP21" i="4"/>
  <c r="FP14" i="4"/>
  <c r="FP10" i="4"/>
  <c r="FP7" i="4"/>
  <c r="FP5" i="4"/>
  <c r="FP9" i="4"/>
  <c r="FQ6" i="4"/>
  <c r="FQ110" i="4"/>
  <c r="FP18" i="4"/>
  <c r="FP17" i="4"/>
  <c r="FP13" i="4"/>
  <c r="FP16" i="4"/>
  <c r="FP12" i="4"/>
  <c r="FP8" i="4"/>
  <c r="FP15" i="4"/>
  <c r="FP11" i="4"/>
  <c r="GI60" i="5"/>
  <c r="GI115" i="5"/>
  <c r="GI125" i="5"/>
  <c r="GI124" i="5"/>
  <c r="GI122" i="5"/>
  <c r="GI121" i="5"/>
  <c r="GI119" i="5"/>
  <c r="GI118" i="5"/>
  <c r="GI120" i="5"/>
  <c r="GI117" i="5"/>
  <c r="GI114" i="5"/>
  <c r="GI113" i="5"/>
  <c r="GI111" i="5"/>
  <c r="GI110" i="5"/>
  <c r="GI108" i="5"/>
  <c r="GI107" i="5"/>
  <c r="GI105" i="5"/>
  <c r="GI104" i="5"/>
  <c r="GI100" i="5"/>
  <c r="GI99" i="5"/>
  <c r="GI97" i="5"/>
  <c r="GI96" i="5"/>
  <c r="GI94" i="5"/>
  <c r="GI93" i="5"/>
  <c r="GI91" i="5"/>
  <c r="GI90" i="5"/>
  <c r="GI88" i="5"/>
  <c r="GI87" i="5"/>
  <c r="GI85" i="5"/>
  <c r="GI84" i="5"/>
  <c r="GI82" i="5"/>
  <c r="GI81" i="5"/>
  <c r="GI79" i="5"/>
  <c r="GI78" i="5"/>
  <c r="GI76" i="5"/>
  <c r="GI75" i="5"/>
  <c r="GI73" i="5"/>
  <c r="GI72" i="5"/>
  <c r="GI70" i="5"/>
  <c r="GI69" i="5"/>
  <c r="GI67" i="5"/>
  <c r="GI66" i="5"/>
  <c r="GI64" i="5"/>
  <c r="GI63" i="5"/>
  <c r="GI106" i="5"/>
  <c r="GI103" i="5"/>
  <c r="GI112" i="5"/>
  <c r="GI109" i="5"/>
  <c r="GI194" i="5"/>
  <c r="GI192" i="5"/>
  <c r="GI191" i="5"/>
  <c r="GI184" i="5"/>
  <c r="GI183" i="5"/>
  <c r="GI182" i="5"/>
  <c r="GI181" i="5"/>
  <c r="GI180" i="5"/>
  <c r="GI177" i="5"/>
  <c r="GI179" i="5"/>
  <c r="GI178" i="5"/>
  <c r="GI188" i="5"/>
  <c r="GI187" i="5"/>
  <c r="GI186" i="5"/>
  <c r="GI185" i="5"/>
  <c r="GI193" i="5"/>
  <c r="GI190" i="5"/>
  <c r="GI189" i="5"/>
  <c r="GI176" i="5"/>
  <c r="GI160" i="5"/>
  <c r="GI166" i="5"/>
  <c r="GI158" i="5"/>
  <c r="GI157" i="5"/>
  <c r="GI161" i="5"/>
  <c r="GI159" i="5"/>
  <c r="GI154" i="5"/>
  <c r="GI156" i="5"/>
  <c r="GI152" i="5"/>
  <c r="GI151" i="5"/>
  <c r="GI153" i="5"/>
  <c r="GI150" i="5"/>
  <c r="GI149" i="5"/>
  <c r="GI41" i="5"/>
  <c r="GI145" i="5"/>
  <c r="GI45" i="5"/>
  <c r="GI37" i="5"/>
  <c r="GI46" i="5"/>
  <c r="GI44" i="5"/>
  <c r="GI43" i="5"/>
  <c r="GI42" i="5"/>
  <c r="GI146" i="5"/>
  <c r="GI39" i="5"/>
  <c r="GI199" i="5"/>
  <c r="GI198" i="5"/>
  <c r="GI197" i="5"/>
  <c r="GI196" i="5"/>
  <c r="GI195" i="5"/>
  <c r="GI174" i="5"/>
  <c r="GI173" i="5"/>
  <c r="GI175" i="5"/>
  <c r="GI170" i="5"/>
  <c r="GI171" i="5"/>
  <c r="GI169" i="5"/>
  <c r="GI172" i="5"/>
  <c r="GI165" i="5"/>
  <c r="GI167" i="5"/>
  <c r="GI164" i="5"/>
  <c r="GI168" i="5"/>
  <c r="GI163" i="5"/>
  <c r="GI162" i="5"/>
  <c r="GI148" i="5"/>
  <c r="GI155" i="5"/>
  <c r="GI143" i="5"/>
  <c r="GI144" i="5"/>
  <c r="GI142" i="5"/>
  <c r="GI147" i="5"/>
  <c r="GI135" i="5"/>
  <c r="GI140" i="5"/>
  <c r="GI138" i="5"/>
  <c r="GI134" i="5"/>
  <c r="GI137" i="5"/>
  <c r="GI133" i="5"/>
  <c r="GI141" i="5"/>
  <c r="GI139" i="5"/>
  <c r="GI136" i="5"/>
  <c r="GI132" i="5"/>
  <c r="GI127" i="5"/>
  <c r="GI102" i="5"/>
  <c r="GI131" i="5"/>
  <c r="GI130" i="5"/>
  <c r="GI126" i="5"/>
  <c r="GI101" i="5"/>
  <c r="GI129" i="5"/>
  <c r="GI123" i="5"/>
  <c r="GI128" i="5"/>
  <c r="GI116" i="5"/>
  <c r="GI98" i="5"/>
  <c r="GI86" i="5"/>
  <c r="GI95" i="5"/>
  <c r="GI83" i="5"/>
  <c r="GI71" i="5"/>
  <c r="GI89" i="5"/>
  <c r="GI77" i="5"/>
  <c r="GI80" i="5"/>
  <c r="GI74" i="5"/>
  <c r="GI61" i="5"/>
  <c r="GI68" i="5"/>
  <c r="GI59" i="5"/>
  <c r="GI92" i="5"/>
  <c r="GI65" i="5"/>
  <c r="GI62" i="5"/>
  <c r="GI58" i="5"/>
  <c r="GI54" i="5"/>
  <c r="GI50" i="5"/>
  <c r="GI40" i="5"/>
  <c r="GI57" i="5"/>
  <c r="GI53" i="5"/>
  <c r="GI49" i="5"/>
  <c r="GI38" i="5"/>
  <c r="GI56" i="5"/>
  <c r="GI52" i="5"/>
  <c r="GI48" i="5"/>
  <c r="GI55" i="5"/>
  <c r="GI51" i="5"/>
  <c r="GI36" i="5"/>
  <c r="GI34" i="5"/>
  <c r="GI30" i="5"/>
  <c r="GI26" i="5"/>
  <c r="GI22" i="5"/>
  <c r="GI47" i="5"/>
  <c r="GI35" i="5"/>
  <c r="GI33" i="5"/>
  <c r="GI29" i="5"/>
  <c r="GI25" i="5"/>
  <c r="GI21" i="5"/>
  <c r="GI18" i="5"/>
  <c r="GI32" i="5"/>
  <c r="GI28" i="5"/>
  <c r="GI24" i="5"/>
  <c r="GI20" i="5"/>
  <c r="GI17" i="5"/>
  <c r="GI31" i="5"/>
  <c r="GI27" i="5"/>
  <c r="GI23" i="5"/>
  <c r="GI16" i="5"/>
  <c r="GI13" i="5"/>
  <c r="GI9" i="5"/>
  <c r="GI12" i="5"/>
  <c r="GI11" i="5"/>
  <c r="GI7" i="5"/>
  <c r="GI5" i="5"/>
  <c r="GI8" i="5"/>
  <c r="GI19" i="5"/>
  <c r="GI15" i="5"/>
  <c r="GI14" i="5"/>
  <c r="GI10" i="5"/>
  <c r="GJ6" i="5"/>
  <c r="FQ111" i="4"/>
  <c r="FQ112" i="4"/>
  <c r="FQ131" i="4"/>
  <c r="FQ124" i="4"/>
  <c r="FQ123" i="4"/>
  <c r="FQ122" i="4"/>
  <c r="FQ118" i="4"/>
  <c r="FQ117" i="4"/>
  <c r="FQ114" i="4"/>
  <c r="FQ119" i="4"/>
  <c r="FQ98" i="4"/>
  <c r="FQ109" i="4"/>
  <c r="FQ97" i="4"/>
  <c r="FQ100" i="4"/>
  <c r="FQ99" i="4"/>
  <c r="FQ104" i="4"/>
  <c r="FQ103" i="4"/>
  <c r="FQ101" i="4"/>
  <c r="FQ102" i="4"/>
  <c r="FQ105" i="4"/>
  <c r="FQ106" i="4"/>
  <c r="FQ129" i="4"/>
  <c r="FQ113" i="4"/>
  <c r="FQ128" i="4"/>
  <c r="FQ130" i="4"/>
  <c r="FQ96" i="4"/>
  <c r="FQ135" i="4"/>
  <c r="FQ133" i="4"/>
  <c r="FQ132" i="4"/>
  <c r="FQ125" i="4"/>
  <c r="FQ126" i="4"/>
  <c r="FQ115" i="4"/>
  <c r="FQ120" i="4"/>
  <c r="FQ95" i="4"/>
  <c r="FQ107" i="4"/>
  <c r="FQ92" i="4"/>
  <c r="FQ91" i="4"/>
  <c r="FQ90" i="4"/>
  <c r="FQ136" i="4"/>
  <c r="FQ134" i="4"/>
  <c r="FQ89" i="4"/>
  <c r="FQ88" i="4"/>
  <c r="FQ86" i="4"/>
  <c r="FQ87" i="4"/>
  <c r="FQ127" i="4"/>
  <c r="FQ85" i="4"/>
  <c r="FQ84" i="4"/>
  <c r="FQ82" i="4"/>
  <c r="FQ121" i="4"/>
  <c r="FQ81" i="4"/>
  <c r="FQ83" i="4"/>
  <c r="FQ116" i="4"/>
  <c r="FQ80" i="4"/>
  <c r="FQ77" i="4"/>
  <c r="FQ76" i="4"/>
  <c r="FQ79" i="4"/>
  <c r="FQ78" i="4"/>
  <c r="FQ74" i="4"/>
  <c r="FQ72" i="4"/>
  <c r="FQ108" i="4"/>
  <c r="FQ75" i="4"/>
  <c r="FQ70" i="4"/>
  <c r="FQ68" i="4"/>
  <c r="FQ73" i="4"/>
  <c r="FQ71" i="4"/>
  <c r="FQ69" i="4"/>
  <c r="FQ63" i="4"/>
  <c r="FQ65" i="4"/>
  <c r="FQ62" i="4"/>
  <c r="FQ66" i="4"/>
  <c r="FQ59" i="4"/>
  <c r="FQ56" i="4"/>
  <c r="FQ61" i="4"/>
  <c r="FQ58" i="4"/>
  <c r="FQ55" i="4"/>
  <c r="FQ52" i="4"/>
  <c r="FQ49" i="4"/>
  <c r="FQ60" i="4"/>
  <c r="FQ57" i="4"/>
  <c r="FQ54" i="4"/>
  <c r="FQ48" i="4"/>
  <c r="FQ47" i="4"/>
  <c r="FQ44" i="4"/>
  <c r="FQ41" i="4"/>
  <c r="FQ64" i="4"/>
  <c r="FQ53" i="4"/>
  <c r="FQ46" i="4"/>
  <c r="FQ50" i="4"/>
  <c r="FQ43" i="4"/>
  <c r="FQ39" i="4"/>
  <c r="FQ36" i="4"/>
  <c r="FQ33" i="4"/>
  <c r="FQ93" i="4"/>
  <c r="FQ29" i="4"/>
  <c r="FQ67" i="4"/>
  <c r="FQ51" i="4"/>
  <c r="FQ42" i="4"/>
  <c r="FQ38" i="4"/>
  <c r="FQ35" i="4"/>
  <c r="FQ45" i="4"/>
  <c r="FQ40" i="4"/>
  <c r="FQ37" i="4"/>
  <c r="FQ34" i="4"/>
  <c r="FQ94" i="4"/>
  <c r="FQ31" i="4"/>
  <c r="FQ32" i="4"/>
  <c r="FQ23" i="4"/>
  <c r="FQ19" i="4"/>
  <c r="FQ26" i="4"/>
  <c r="FQ22" i="4"/>
  <c r="FQ30" i="4"/>
  <c r="FQ25" i="4"/>
  <c r="FQ21" i="4"/>
  <c r="FQ28" i="4"/>
  <c r="FQ27" i="4"/>
  <c r="FQ24" i="4"/>
  <c r="FQ20" i="4"/>
  <c r="FQ18" i="4"/>
  <c r="FQ17" i="4"/>
  <c r="FQ13" i="4"/>
  <c r="FQ9" i="4"/>
  <c r="FR6" i="4"/>
  <c r="FR110" i="4"/>
  <c r="FQ16" i="4"/>
  <c r="FQ12" i="4"/>
  <c r="FQ8" i="4"/>
  <c r="FQ15" i="4"/>
  <c r="FQ11" i="4"/>
  <c r="FQ5" i="4"/>
  <c r="FQ14" i="4"/>
  <c r="FQ10" i="4"/>
  <c r="FQ7" i="4"/>
  <c r="GJ60" i="5"/>
  <c r="GJ115" i="5"/>
  <c r="GJ124" i="5"/>
  <c r="GJ125" i="5"/>
  <c r="GJ121" i="5"/>
  <c r="GJ122" i="5"/>
  <c r="GJ118" i="5"/>
  <c r="GJ119" i="5"/>
  <c r="GJ120" i="5"/>
  <c r="GJ117" i="5"/>
  <c r="GJ114" i="5"/>
  <c r="GJ113" i="5"/>
  <c r="GJ110" i="5"/>
  <c r="GJ111" i="5"/>
  <c r="GJ107" i="5"/>
  <c r="GJ108" i="5"/>
  <c r="GJ104" i="5"/>
  <c r="GJ105" i="5"/>
  <c r="GJ99" i="5"/>
  <c r="GJ100" i="5"/>
  <c r="GJ96" i="5"/>
  <c r="GJ97" i="5"/>
  <c r="GJ94" i="5"/>
  <c r="GJ93" i="5"/>
  <c r="GJ90" i="5"/>
  <c r="GJ91" i="5"/>
  <c r="GJ87" i="5"/>
  <c r="GJ88" i="5"/>
  <c r="GJ84" i="5"/>
  <c r="GJ85" i="5"/>
  <c r="GJ81" i="5"/>
  <c r="GJ82" i="5"/>
  <c r="GJ78" i="5"/>
  <c r="GJ79" i="5"/>
  <c r="GJ75" i="5"/>
  <c r="GJ76" i="5"/>
  <c r="GJ72" i="5"/>
  <c r="GJ73" i="5"/>
  <c r="GJ70" i="5"/>
  <c r="GJ69" i="5"/>
  <c r="GJ67" i="5"/>
  <c r="GJ66" i="5"/>
  <c r="GJ64" i="5"/>
  <c r="GJ63" i="5"/>
  <c r="GJ103" i="5"/>
  <c r="GJ106" i="5"/>
  <c r="GJ112" i="5"/>
  <c r="GJ109" i="5"/>
  <c r="GJ194" i="5"/>
  <c r="GJ191" i="5"/>
  <c r="GJ192" i="5"/>
  <c r="GJ184" i="5"/>
  <c r="GJ182" i="5"/>
  <c r="GJ180" i="5"/>
  <c r="GJ181" i="5"/>
  <c r="GJ177" i="5"/>
  <c r="GJ179" i="5"/>
  <c r="GJ183" i="5"/>
  <c r="GJ178" i="5"/>
  <c r="GJ188" i="5"/>
  <c r="GJ187" i="5"/>
  <c r="GJ185" i="5"/>
  <c r="GJ186" i="5"/>
  <c r="GJ193" i="5"/>
  <c r="GJ189" i="5"/>
  <c r="GJ190" i="5"/>
  <c r="GJ176" i="5"/>
  <c r="GJ160" i="5"/>
  <c r="GJ166" i="5"/>
  <c r="GJ157" i="5"/>
  <c r="GJ158" i="5"/>
  <c r="GJ161" i="5"/>
  <c r="GJ159" i="5"/>
  <c r="GJ154" i="5"/>
  <c r="GJ156" i="5"/>
  <c r="GJ151" i="5"/>
  <c r="GJ152" i="5"/>
  <c r="GJ153" i="5"/>
  <c r="GJ149" i="5"/>
  <c r="GJ150" i="5"/>
  <c r="GJ41" i="5"/>
  <c r="GJ145" i="5"/>
  <c r="GJ45" i="5"/>
  <c r="GJ37" i="5"/>
  <c r="GJ44" i="5"/>
  <c r="GJ46" i="5"/>
  <c r="GJ43" i="5"/>
  <c r="GJ42" i="5"/>
  <c r="GJ146" i="5"/>
  <c r="GJ39" i="5"/>
  <c r="GJ199" i="5"/>
  <c r="GJ198" i="5"/>
  <c r="GJ197" i="5"/>
  <c r="GJ196" i="5"/>
  <c r="GJ195" i="5"/>
  <c r="GJ175" i="5"/>
  <c r="GJ173" i="5"/>
  <c r="GJ172" i="5"/>
  <c r="GJ174" i="5"/>
  <c r="GJ168" i="5"/>
  <c r="GJ171" i="5"/>
  <c r="GJ170" i="5"/>
  <c r="GJ169" i="5"/>
  <c r="GJ163" i="5"/>
  <c r="GJ164" i="5"/>
  <c r="GJ162" i="5"/>
  <c r="GJ167" i="5"/>
  <c r="GJ165" i="5"/>
  <c r="GJ155" i="5"/>
  <c r="GJ147" i="5"/>
  <c r="GJ148" i="5"/>
  <c r="GJ144" i="5"/>
  <c r="GJ142" i="5"/>
  <c r="GJ143" i="5"/>
  <c r="GJ140" i="5"/>
  <c r="GJ138" i="5"/>
  <c r="GJ134" i="5"/>
  <c r="GJ137" i="5"/>
  <c r="GJ133" i="5"/>
  <c r="GJ141" i="5"/>
  <c r="GJ139" i="5"/>
  <c r="GJ136" i="5"/>
  <c r="GJ132" i="5"/>
  <c r="GJ135" i="5"/>
  <c r="GJ131" i="5"/>
  <c r="GJ130" i="5"/>
  <c r="GJ126" i="5"/>
  <c r="GJ101" i="5"/>
  <c r="GJ129" i="5"/>
  <c r="GJ123" i="5"/>
  <c r="GJ128" i="5"/>
  <c r="GJ116" i="5"/>
  <c r="GJ127" i="5"/>
  <c r="GJ102" i="5"/>
  <c r="GJ95" i="5"/>
  <c r="GJ92" i="5"/>
  <c r="GJ80" i="5"/>
  <c r="GJ98" i="5"/>
  <c r="GJ86" i="5"/>
  <c r="GJ74" i="5"/>
  <c r="GJ68" i="5"/>
  <c r="GJ59" i="5"/>
  <c r="GJ89" i="5"/>
  <c r="GJ65" i="5"/>
  <c r="GJ62" i="5"/>
  <c r="GJ83" i="5"/>
  <c r="GJ77" i="5"/>
  <c r="GJ71" i="5"/>
  <c r="GJ61" i="5"/>
  <c r="GJ57" i="5"/>
  <c r="GJ53" i="5"/>
  <c r="GJ49" i="5"/>
  <c r="GJ38" i="5"/>
  <c r="GJ56" i="5"/>
  <c r="GJ52" i="5"/>
  <c r="GJ48" i="5"/>
  <c r="GJ36" i="5"/>
  <c r="GJ55" i="5"/>
  <c r="GJ51" i="5"/>
  <c r="GJ47" i="5"/>
  <c r="GJ58" i="5"/>
  <c r="GJ54" i="5"/>
  <c r="GJ40" i="5"/>
  <c r="GJ35" i="5"/>
  <c r="GJ33" i="5"/>
  <c r="GJ29" i="5"/>
  <c r="GJ25" i="5"/>
  <c r="GJ21" i="5"/>
  <c r="GJ32" i="5"/>
  <c r="GJ28" i="5"/>
  <c r="GJ24" i="5"/>
  <c r="GJ20" i="5"/>
  <c r="GJ17" i="5"/>
  <c r="GJ50" i="5"/>
  <c r="GJ31" i="5"/>
  <c r="GJ27" i="5"/>
  <c r="GJ23" i="5"/>
  <c r="GJ19" i="5"/>
  <c r="GJ15" i="5"/>
  <c r="GJ34" i="5"/>
  <c r="GJ30" i="5"/>
  <c r="GJ26" i="5"/>
  <c r="GJ12" i="5"/>
  <c r="GJ8" i="5"/>
  <c r="GJ22" i="5"/>
  <c r="GJ11" i="5"/>
  <c r="GJ14" i="5"/>
  <c r="GJ10" i="5"/>
  <c r="GK6" i="5"/>
  <c r="GJ7" i="5"/>
  <c r="GJ18" i="5"/>
  <c r="GJ16" i="5"/>
  <c r="GJ13" i="5"/>
  <c r="GJ9" i="5"/>
  <c r="GJ5" i="5"/>
  <c r="FR111" i="4"/>
  <c r="FR112" i="4"/>
  <c r="FR131" i="4"/>
  <c r="FR124" i="4"/>
  <c r="FR122" i="4"/>
  <c r="FR123" i="4"/>
  <c r="FR118" i="4"/>
  <c r="FR117" i="4"/>
  <c r="FR114" i="4"/>
  <c r="FR119" i="4"/>
  <c r="FR98" i="4"/>
  <c r="FR109" i="4"/>
  <c r="FR97" i="4"/>
  <c r="FR100" i="4"/>
  <c r="FR99" i="4"/>
  <c r="FR104" i="4"/>
  <c r="FR103" i="4"/>
  <c r="FR102" i="4"/>
  <c r="FR101" i="4"/>
  <c r="FR105" i="4"/>
  <c r="FR106" i="4"/>
  <c r="FR129" i="4"/>
  <c r="FR113" i="4"/>
  <c r="FR128" i="4"/>
  <c r="FR130" i="4"/>
  <c r="FR96" i="4"/>
  <c r="FR135" i="4"/>
  <c r="FR133" i="4"/>
  <c r="FR132" i="4"/>
  <c r="FR125" i="4"/>
  <c r="FR126" i="4"/>
  <c r="FR115" i="4"/>
  <c r="FR120" i="4"/>
  <c r="FR95" i="4"/>
  <c r="FR107" i="4"/>
  <c r="FR92" i="4"/>
  <c r="FR91" i="4"/>
  <c r="FR90" i="4"/>
  <c r="FR136" i="4"/>
  <c r="FR89" i="4"/>
  <c r="FR134" i="4"/>
  <c r="FR88" i="4"/>
  <c r="FR87" i="4"/>
  <c r="FR86" i="4"/>
  <c r="FR85" i="4"/>
  <c r="FR127" i="4"/>
  <c r="FR121" i="4"/>
  <c r="FR83" i="4"/>
  <c r="FR116" i="4"/>
  <c r="FR80" i="4"/>
  <c r="FR84" i="4"/>
  <c r="FR79" i="4"/>
  <c r="FR81" i="4"/>
  <c r="FR76" i="4"/>
  <c r="FR78" i="4"/>
  <c r="FR82" i="4"/>
  <c r="FR74" i="4"/>
  <c r="FR72" i="4"/>
  <c r="FR108" i="4"/>
  <c r="FR75" i="4"/>
  <c r="FR73" i="4"/>
  <c r="FR71" i="4"/>
  <c r="FR69" i="4"/>
  <c r="FR68" i="4"/>
  <c r="FR65" i="4"/>
  <c r="FR77" i="4"/>
  <c r="FR70" i="4"/>
  <c r="FR67" i="4"/>
  <c r="FR66" i="4"/>
  <c r="FR64" i="4"/>
  <c r="FR61" i="4"/>
  <c r="FR58" i="4"/>
  <c r="FR55" i="4"/>
  <c r="FR63" i="4"/>
  <c r="FR62" i="4"/>
  <c r="FR59" i="4"/>
  <c r="FR56" i="4"/>
  <c r="FR53" i="4"/>
  <c r="FR46" i="4"/>
  <c r="FR43" i="4"/>
  <c r="FR52" i="4"/>
  <c r="FR51" i="4"/>
  <c r="FR60" i="4"/>
  <c r="FR42" i="4"/>
  <c r="FR38" i="4"/>
  <c r="FR35" i="4"/>
  <c r="FR32" i="4"/>
  <c r="FR28" i="4"/>
  <c r="FR54" i="4"/>
  <c r="FR49" i="4"/>
  <c r="FR45" i="4"/>
  <c r="FR41" i="4"/>
  <c r="FR40" i="4"/>
  <c r="FR37" i="4"/>
  <c r="FR57" i="4"/>
  <c r="FR47" i="4"/>
  <c r="FR44" i="4"/>
  <c r="FR50" i="4"/>
  <c r="FR48" i="4"/>
  <c r="FR36" i="4"/>
  <c r="FR39" i="4"/>
  <c r="FR34" i="4"/>
  <c r="FR93" i="4"/>
  <c r="FR33" i="4"/>
  <c r="FR94" i="4"/>
  <c r="FR26" i="4"/>
  <c r="FR22" i="4"/>
  <c r="FR30" i="4"/>
  <c r="FR25" i="4"/>
  <c r="FR21" i="4"/>
  <c r="FR29" i="4"/>
  <c r="FR27" i="4"/>
  <c r="FR24" i="4"/>
  <c r="FR20" i="4"/>
  <c r="FR31" i="4"/>
  <c r="FR23" i="4"/>
  <c r="FR19" i="4"/>
  <c r="FR16" i="4"/>
  <c r="FR12" i="4"/>
  <c r="FR8" i="4"/>
  <c r="FR15" i="4"/>
  <c r="FR11" i="4"/>
  <c r="FR14" i="4"/>
  <c r="FR10" i="4"/>
  <c r="FR7" i="4"/>
  <c r="FR5" i="4"/>
  <c r="FS6" i="4"/>
  <c r="FS110" i="4"/>
  <c r="FR18" i="4"/>
  <c r="FR17" i="4"/>
  <c r="FR13" i="4"/>
  <c r="FR9" i="4"/>
  <c r="GK60" i="5"/>
  <c r="GK115" i="5"/>
  <c r="GK125" i="5"/>
  <c r="GK124" i="5"/>
  <c r="GK121" i="5"/>
  <c r="GK122" i="5"/>
  <c r="GK119" i="5"/>
  <c r="GK118" i="5"/>
  <c r="GK120" i="5"/>
  <c r="GK117" i="5"/>
  <c r="GK114" i="5"/>
  <c r="GK113" i="5"/>
  <c r="GK111" i="5"/>
  <c r="GK110" i="5"/>
  <c r="GK108" i="5"/>
  <c r="GK107" i="5"/>
  <c r="GK105" i="5"/>
  <c r="GK104" i="5"/>
  <c r="GK100" i="5"/>
  <c r="GK99" i="5"/>
  <c r="GK97" i="5"/>
  <c r="GK96" i="5"/>
  <c r="GK94" i="5"/>
  <c r="GK93" i="5"/>
  <c r="GK91" i="5"/>
  <c r="GK90" i="5"/>
  <c r="GK88" i="5"/>
  <c r="GK87" i="5"/>
  <c r="GK85" i="5"/>
  <c r="GK84" i="5"/>
  <c r="GK82" i="5"/>
  <c r="GK81" i="5"/>
  <c r="GK79" i="5"/>
  <c r="GK78" i="5"/>
  <c r="GK76" i="5"/>
  <c r="GK75" i="5"/>
  <c r="GK73" i="5"/>
  <c r="GK72" i="5"/>
  <c r="GK70" i="5"/>
  <c r="GK69" i="5"/>
  <c r="GK67" i="5"/>
  <c r="GK66" i="5"/>
  <c r="GK64" i="5"/>
  <c r="GK63" i="5"/>
  <c r="GK106" i="5"/>
  <c r="GK103" i="5"/>
  <c r="GK112" i="5"/>
  <c r="GK109" i="5"/>
  <c r="GK194" i="5"/>
  <c r="GK192" i="5"/>
  <c r="GK191" i="5"/>
  <c r="GK184" i="5"/>
  <c r="GK183" i="5"/>
  <c r="GK182" i="5"/>
  <c r="GK181" i="5"/>
  <c r="GK179" i="5"/>
  <c r="GK180" i="5"/>
  <c r="GK178" i="5"/>
  <c r="GK177" i="5"/>
  <c r="GK188" i="5"/>
  <c r="GK187" i="5"/>
  <c r="GK186" i="5"/>
  <c r="GK185" i="5"/>
  <c r="GK193" i="5"/>
  <c r="GK190" i="5"/>
  <c r="GK189" i="5"/>
  <c r="GK176" i="5"/>
  <c r="GK160" i="5"/>
  <c r="GK166" i="5"/>
  <c r="GK158" i="5"/>
  <c r="GK157" i="5"/>
  <c r="GK161" i="5"/>
  <c r="GK159" i="5"/>
  <c r="GK154" i="5"/>
  <c r="GK156" i="5"/>
  <c r="GK152" i="5"/>
  <c r="GK151" i="5"/>
  <c r="GK153" i="5"/>
  <c r="GK150" i="5"/>
  <c r="GK149" i="5"/>
  <c r="GK41" i="5"/>
  <c r="GK145" i="5"/>
  <c r="GK45" i="5"/>
  <c r="GK37" i="5"/>
  <c r="GK46" i="5"/>
  <c r="GK44" i="5"/>
  <c r="GK43" i="5"/>
  <c r="GK42" i="5"/>
  <c r="GK146" i="5"/>
  <c r="GK39" i="5"/>
  <c r="GK198" i="5"/>
  <c r="GK197" i="5"/>
  <c r="GK199" i="5"/>
  <c r="GK195" i="5"/>
  <c r="GK196" i="5"/>
  <c r="GK175" i="5"/>
  <c r="GK174" i="5"/>
  <c r="GK173" i="5"/>
  <c r="GK171" i="5"/>
  <c r="GK172" i="5"/>
  <c r="GK170" i="5"/>
  <c r="GK167" i="5"/>
  <c r="GK169" i="5"/>
  <c r="GK165" i="5"/>
  <c r="GK164" i="5"/>
  <c r="GK162" i="5"/>
  <c r="GK168" i="5"/>
  <c r="GK163" i="5"/>
  <c r="GK155" i="5"/>
  <c r="GK147" i="5"/>
  <c r="GK148" i="5"/>
  <c r="GK144" i="5"/>
  <c r="GK142" i="5"/>
  <c r="GK143" i="5"/>
  <c r="GK137" i="5"/>
  <c r="GK133" i="5"/>
  <c r="GK141" i="5"/>
  <c r="GK139" i="5"/>
  <c r="GK136" i="5"/>
  <c r="GK135" i="5"/>
  <c r="GK140" i="5"/>
  <c r="GK138" i="5"/>
  <c r="GK134" i="5"/>
  <c r="GK131" i="5"/>
  <c r="GK129" i="5"/>
  <c r="GK123" i="5"/>
  <c r="GK128" i="5"/>
  <c r="GK116" i="5"/>
  <c r="GK132" i="5"/>
  <c r="GK127" i="5"/>
  <c r="GK102" i="5"/>
  <c r="GK130" i="5"/>
  <c r="GK126" i="5"/>
  <c r="GK101" i="5"/>
  <c r="GK92" i="5"/>
  <c r="GK89" i="5"/>
  <c r="GK77" i="5"/>
  <c r="GK98" i="5"/>
  <c r="GK95" i="5"/>
  <c r="GK83" i="5"/>
  <c r="GK71" i="5"/>
  <c r="GK86" i="5"/>
  <c r="GK65" i="5"/>
  <c r="GK62" i="5"/>
  <c r="GK61" i="5"/>
  <c r="GK80" i="5"/>
  <c r="GK74" i="5"/>
  <c r="GK68" i="5"/>
  <c r="GK59" i="5"/>
  <c r="GK56" i="5"/>
  <c r="GK52" i="5"/>
  <c r="GK48" i="5"/>
  <c r="GK36" i="5"/>
  <c r="GK55" i="5"/>
  <c r="GK51" i="5"/>
  <c r="GK47" i="5"/>
  <c r="GK35" i="5"/>
  <c r="GK58" i="5"/>
  <c r="GK54" i="5"/>
  <c r="GK50" i="5"/>
  <c r="GK40" i="5"/>
  <c r="GK57" i="5"/>
  <c r="GK53" i="5"/>
  <c r="GK32" i="5"/>
  <c r="GK28" i="5"/>
  <c r="GK24" i="5"/>
  <c r="GK49" i="5"/>
  <c r="GK31" i="5"/>
  <c r="GK27" i="5"/>
  <c r="GK23" i="5"/>
  <c r="GK19" i="5"/>
  <c r="GK15" i="5"/>
  <c r="GK34" i="5"/>
  <c r="GK30" i="5"/>
  <c r="GK26" i="5"/>
  <c r="GK22" i="5"/>
  <c r="GK16" i="5"/>
  <c r="GK38" i="5"/>
  <c r="GK33" i="5"/>
  <c r="GK29" i="5"/>
  <c r="GK25" i="5"/>
  <c r="GK21" i="5"/>
  <c r="GK11" i="5"/>
  <c r="GK7" i="5"/>
  <c r="GK5" i="5"/>
  <c r="GK14" i="5"/>
  <c r="GK20" i="5"/>
  <c r="GK18" i="5"/>
  <c r="GK17" i="5"/>
  <c r="GK13" i="5"/>
  <c r="GK9" i="5"/>
  <c r="GK12" i="5"/>
  <c r="GK8" i="5"/>
  <c r="GK10" i="5"/>
  <c r="GL6" i="5"/>
  <c r="FS111" i="4"/>
  <c r="FS112" i="4"/>
  <c r="FS131" i="4"/>
  <c r="FS124" i="4"/>
  <c r="FS123" i="4"/>
  <c r="FS122" i="4"/>
  <c r="FS118" i="4"/>
  <c r="FS117" i="4"/>
  <c r="FS114" i="4"/>
  <c r="FS119" i="4"/>
  <c r="FS98" i="4"/>
  <c r="FS109" i="4"/>
  <c r="FS97" i="4"/>
  <c r="FS100" i="4"/>
  <c r="FS99" i="4"/>
  <c r="FS104" i="4"/>
  <c r="FS103" i="4"/>
  <c r="FS102" i="4"/>
  <c r="FS101" i="4"/>
  <c r="FS105" i="4"/>
  <c r="FS106" i="4"/>
  <c r="FS129" i="4"/>
  <c r="FS113" i="4"/>
  <c r="FS128" i="4"/>
  <c r="FS130" i="4"/>
  <c r="FS96" i="4"/>
  <c r="FS135" i="4"/>
  <c r="FS133" i="4"/>
  <c r="FS132" i="4"/>
  <c r="FS125" i="4"/>
  <c r="FS126" i="4"/>
  <c r="FS115" i="4"/>
  <c r="FS120" i="4"/>
  <c r="FS95" i="4"/>
  <c r="FS107" i="4"/>
  <c r="FS92" i="4"/>
  <c r="FS91" i="4"/>
  <c r="FS136" i="4"/>
  <c r="FS90" i="4"/>
  <c r="FS134" i="4"/>
  <c r="FS88" i="4"/>
  <c r="FS87" i="4"/>
  <c r="FS89" i="4"/>
  <c r="FS86" i="4"/>
  <c r="FS84" i="4"/>
  <c r="FS127" i="4"/>
  <c r="FS85" i="4"/>
  <c r="FS81" i="4"/>
  <c r="FS83" i="4"/>
  <c r="FS82" i="4"/>
  <c r="FS80" i="4"/>
  <c r="FS79" i="4"/>
  <c r="FS116" i="4"/>
  <c r="FS108" i="4"/>
  <c r="FS121" i="4"/>
  <c r="FS78" i="4"/>
  <c r="FS77" i="4"/>
  <c r="FS75" i="4"/>
  <c r="FS73" i="4"/>
  <c r="FS71" i="4"/>
  <c r="FS69" i="4"/>
  <c r="FS67" i="4"/>
  <c r="FS76" i="4"/>
  <c r="FS72" i="4"/>
  <c r="FS70" i="4"/>
  <c r="FS68" i="4"/>
  <c r="FS66" i="4"/>
  <c r="FS64" i="4"/>
  <c r="FS74" i="4"/>
  <c r="FS63" i="4"/>
  <c r="FS62" i="4"/>
  <c r="FS60" i="4"/>
  <c r="FS57" i="4"/>
  <c r="FS54" i="4"/>
  <c r="FS51" i="4"/>
  <c r="FS48" i="4"/>
  <c r="FS65" i="4"/>
  <c r="FS61" i="4"/>
  <c r="FS58" i="4"/>
  <c r="FS55" i="4"/>
  <c r="FS52" i="4"/>
  <c r="FS50" i="4"/>
  <c r="FS45" i="4"/>
  <c r="FS59" i="4"/>
  <c r="FS49" i="4"/>
  <c r="FS41" i="4"/>
  <c r="FS40" i="4"/>
  <c r="FS37" i="4"/>
  <c r="FS34" i="4"/>
  <c r="FS31" i="4"/>
  <c r="FS27" i="4"/>
  <c r="FS47" i="4"/>
  <c r="FS44" i="4"/>
  <c r="FS56" i="4"/>
  <c r="FS53" i="4"/>
  <c r="FS46" i="4"/>
  <c r="FS39" i="4"/>
  <c r="FS36" i="4"/>
  <c r="FS35" i="4"/>
  <c r="FS38" i="4"/>
  <c r="FS43" i="4"/>
  <c r="FS42" i="4"/>
  <c r="FS33" i="4"/>
  <c r="FS32" i="4"/>
  <c r="FS94" i="4"/>
  <c r="FS93" i="4"/>
  <c r="FS30" i="4"/>
  <c r="FS25" i="4"/>
  <c r="FS21" i="4"/>
  <c r="FS18" i="4"/>
  <c r="FS29" i="4"/>
  <c r="FS24" i="4"/>
  <c r="FS20" i="4"/>
  <c r="FS28" i="4"/>
  <c r="FS23" i="4"/>
  <c r="FS19" i="4"/>
  <c r="FS26" i="4"/>
  <c r="FS22" i="4"/>
  <c r="FS15" i="4"/>
  <c r="FS11" i="4"/>
  <c r="FS14" i="4"/>
  <c r="FS10" i="4"/>
  <c r="FS7" i="4"/>
  <c r="FS5" i="4"/>
  <c r="FS17" i="4"/>
  <c r="FS13" i="4"/>
  <c r="FS9" i="4"/>
  <c r="FT6" i="4"/>
  <c r="FT110" i="4"/>
  <c r="FS16" i="4"/>
  <c r="FS12" i="4"/>
  <c r="FS8" i="4"/>
  <c r="GL60" i="5"/>
  <c r="GL115" i="5"/>
  <c r="GL125" i="5"/>
  <c r="GL124" i="5"/>
  <c r="GL122" i="5"/>
  <c r="GL121" i="5"/>
  <c r="GL119" i="5"/>
  <c r="GL118" i="5"/>
  <c r="GL120" i="5"/>
  <c r="GL117" i="5"/>
  <c r="GL114" i="5"/>
  <c r="GL113" i="5"/>
  <c r="GL111" i="5"/>
  <c r="GL110" i="5"/>
  <c r="GL108" i="5"/>
  <c r="GL107" i="5"/>
  <c r="GL105" i="5"/>
  <c r="GL104" i="5"/>
  <c r="GL100" i="5"/>
  <c r="GL99" i="5"/>
  <c r="GL96" i="5"/>
  <c r="GL97" i="5"/>
  <c r="GL94" i="5"/>
  <c r="GL93" i="5"/>
  <c r="GL91" i="5"/>
  <c r="GL90" i="5"/>
  <c r="GL88" i="5"/>
  <c r="GL87" i="5"/>
  <c r="GL85" i="5"/>
  <c r="GL84" i="5"/>
  <c r="GL82" i="5"/>
  <c r="GL81" i="5"/>
  <c r="GL79" i="5"/>
  <c r="GL78" i="5"/>
  <c r="GL76" i="5"/>
  <c r="GL75" i="5"/>
  <c r="GL73" i="5"/>
  <c r="GL72" i="5"/>
  <c r="GL70" i="5"/>
  <c r="GL69" i="5"/>
  <c r="GL67" i="5"/>
  <c r="GL66" i="5"/>
  <c r="GL64" i="5"/>
  <c r="GL63" i="5"/>
  <c r="GL106" i="5"/>
  <c r="GL103" i="5"/>
  <c r="GL112" i="5"/>
  <c r="GL109" i="5"/>
  <c r="GL194" i="5"/>
  <c r="GL192" i="5"/>
  <c r="GL191" i="5"/>
  <c r="GL184" i="5"/>
  <c r="GL183" i="5"/>
  <c r="GL182" i="5"/>
  <c r="GL179" i="5"/>
  <c r="GL178" i="5"/>
  <c r="GL181" i="5"/>
  <c r="GL180" i="5"/>
  <c r="GL177" i="5"/>
  <c r="GL188" i="5"/>
  <c r="GL187" i="5"/>
  <c r="GL185" i="5"/>
  <c r="GL186" i="5"/>
  <c r="GL193" i="5"/>
  <c r="GL190" i="5"/>
  <c r="GL189" i="5"/>
  <c r="GL176" i="5"/>
  <c r="GL160" i="5"/>
  <c r="GL166" i="5"/>
  <c r="GL158" i="5"/>
  <c r="GL157" i="5"/>
  <c r="GL161" i="5"/>
  <c r="GL159" i="5"/>
  <c r="GL154" i="5"/>
  <c r="GL156" i="5"/>
  <c r="GL152" i="5"/>
  <c r="GL151" i="5"/>
  <c r="GL153" i="5"/>
  <c r="GL150" i="5"/>
  <c r="GL149" i="5"/>
  <c r="GL41" i="5"/>
  <c r="GL145" i="5"/>
  <c r="GL45" i="5"/>
  <c r="GL37" i="5"/>
  <c r="GL46" i="5"/>
  <c r="GL44" i="5"/>
  <c r="GL43" i="5"/>
  <c r="GL42" i="5"/>
  <c r="GL146" i="5"/>
  <c r="GL39" i="5"/>
  <c r="GL198" i="5"/>
  <c r="GL199" i="5"/>
  <c r="GL197" i="5"/>
  <c r="GL196" i="5"/>
  <c r="GL195" i="5"/>
  <c r="GL175" i="5"/>
  <c r="GL174" i="5"/>
  <c r="GL173" i="5"/>
  <c r="GL172" i="5"/>
  <c r="GL169" i="5"/>
  <c r="GL171" i="5"/>
  <c r="GL170" i="5"/>
  <c r="GL168" i="5"/>
  <c r="GL162" i="5"/>
  <c r="GL167" i="5"/>
  <c r="GL165" i="5"/>
  <c r="GL163" i="5"/>
  <c r="GL164" i="5"/>
  <c r="GL144" i="5"/>
  <c r="GL148" i="5"/>
  <c r="GL155" i="5"/>
  <c r="GL143" i="5"/>
  <c r="GL147" i="5"/>
  <c r="GL142" i="5"/>
  <c r="GL141" i="5"/>
  <c r="GL139" i="5"/>
  <c r="GL136" i="5"/>
  <c r="GL132" i="5"/>
  <c r="GL135" i="5"/>
  <c r="GL140" i="5"/>
  <c r="GL138" i="5"/>
  <c r="GL134" i="5"/>
  <c r="GL137" i="5"/>
  <c r="GL133" i="5"/>
  <c r="GL128" i="5"/>
  <c r="GL116" i="5"/>
  <c r="GL127" i="5"/>
  <c r="GL102" i="5"/>
  <c r="GL130" i="5"/>
  <c r="GL126" i="5"/>
  <c r="GL101" i="5"/>
  <c r="GL131" i="5"/>
  <c r="GL129" i="5"/>
  <c r="GL123" i="5"/>
  <c r="GL89" i="5"/>
  <c r="GL98" i="5"/>
  <c r="GL86" i="5"/>
  <c r="GL74" i="5"/>
  <c r="GL95" i="5"/>
  <c r="GL92" i="5"/>
  <c r="GL80" i="5"/>
  <c r="GL62" i="5"/>
  <c r="GL61" i="5"/>
  <c r="GL83" i="5"/>
  <c r="GL77" i="5"/>
  <c r="GL71" i="5"/>
  <c r="GL68" i="5"/>
  <c r="GL59" i="5"/>
  <c r="GL65" i="5"/>
  <c r="GL55" i="5"/>
  <c r="GL51" i="5"/>
  <c r="GL47" i="5"/>
  <c r="GL35" i="5"/>
  <c r="GL58" i="5"/>
  <c r="GL54" i="5"/>
  <c r="GL50" i="5"/>
  <c r="GL40" i="5"/>
  <c r="GL57" i="5"/>
  <c r="GL53" i="5"/>
  <c r="GL49" i="5"/>
  <c r="GL38" i="5"/>
  <c r="GL56" i="5"/>
  <c r="GL52" i="5"/>
  <c r="GL48" i="5"/>
  <c r="GL31" i="5"/>
  <c r="GL27" i="5"/>
  <c r="GL23" i="5"/>
  <c r="GL34" i="5"/>
  <c r="GL30" i="5"/>
  <c r="GL26" i="5"/>
  <c r="GL22" i="5"/>
  <c r="GL16" i="5"/>
  <c r="GL33" i="5"/>
  <c r="GL29" i="5"/>
  <c r="GL25" i="5"/>
  <c r="GL21" i="5"/>
  <c r="GL18" i="5"/>
  <c r="GL36" i="5"/>
  <c r="GL32" i="5"/>
  <c r="GL28" i="5"/>
  <c r="GL24" i="5"/>
  <c r="GL14" i="5"/>
  <c r="GL10" i="5"/>
  <c r="GM6" i="5"/>
  <c r="GL20" i="5"/>
  <c r="GL17" i="5"/>
  <c r="GL13" i="5"/>
  <c r="GL19" i="5"/>
  <c r="GL15" i="5"/>
  <c r="GL12" i="5"/>
  <c r="GL8" i="5"/>
  <c r="GL11" i="5"/>
  <c r="GL7" i="5"/>
  <c r="GL5" i="5"/>
  <c r="GL9" i="5"/>
  <c r="FT111" i="4"/>
  <c r="FT112" i="4"/>
  <c r="FT131" i="4"/>
  <c r="FT123" i="4"/>
  <c r="FT122" i="4"/>
  <c r="FT124" i="4"/>
  <c r="FT118" i="4"/>
  <c r="FT117" i="4"/>
  <c r="FT114" i="4"/>
  <c r="FT119" i="4"/>
  <c r="FT98" i="4"/>
  <c r="FT109" i="4"/>
  <c r="FT97" i="4"/>
  <c r="FT99" i="4"/>
  <c r="FT100" i="4"/>
  <c r="FT104" i="4"/>
  <c r="FT102" i="4"/>
  <c r="FT103" i="4"/>
  <c r="FT101" i="4"/>
  <c r="FT105" i="4"/>
  <c r="FT106" i="4"/>
  <c r="FT129" i="4"/>
  <c r="FT113" i="4"/>
  <c r="FT128" i="4"/>
  <c r="FT130" i="4"/>
  <c r="FT96" i="4"/>
  <c r="FT135" i="4"/>
  <c r="FT133" i="4"/>
  <c r="FT132" i="4"/>
  <c r="FT125" i="4"/>
  <c r="FT126" i="4"/>
  <c r="FT115" i="4"/>
  <c r="FT120" i="4"/>
  <c r="FT95" i="4"/>
  <c r="FT107" i="4"/>
  <c r="FT92" i="4"/>
  <c r="FT91" i="4"/>
  <c r="FT136" i="4"/>
  <c r="FT90" i="4"/>
  <c r="FT134" i="4"/>
  <c r="FT87" i="4"/>
  <c r="FT89" i="4"/>
  <c r="FT88" i="4"/>
  <c r="FT86" i="4"/>
  <c r="FT127" i="4"/>
  <c r="FT85" i="4"/>
  <c r="FT83" i="4"/>
  <c r="FT82" i="4"/>
  <c r="FT84" i="4"/>
  <c r="FT121" i="4"/>
  <c r="FT79" i="4"/>
  <c r="FT81" i="4"/>
  <c r="FT116" i="4"/>
  <c r="FT78" i="4"/>
  <c r="FT77" i="4"/>
  <c r="FT76" i="4"/>
  <c r="FT108" i="4"/>
  <c r="FT75" i="4"/>
  <c r="FT73" i="4"/>
  <c r="FT80" i="4"/>
  <c r="FT74" i="4"/>
  <c r="FT72" i="4"/>
  <c r="FT71" i="4"/>
  <c r="FT70" i="4"/>
  <c r="FT68" i="4"/>
  <c r="FT66" i="4"/>
  <c r="FT64" i="4"/>
  <c r="FT69" i="4"/>
  <c r="FT67" i="4"/>
  <c r="FT63" i="4"/>
  <c r="FT65" i="4"/>
  <c r="FT60" i="4"/>
  <c r="FT57" i="4"/>
  <c r="FT59" i="4"/>
  <c r="FT56" i="4"/>
  <c r="FT53" i="4"/>
  <c r="FT50" i="4"/>
  <c r="FT51" i="4"/>
  <c r="FT45" i="4"/>
  <c r="FT42" i="4"/>
  <c r="FT49" i="4"/>
  <c r="FT47" i="4"/>
  <c r="FT44" i="4"/>
  <c r="FT54" i="4"/>
  <c r="FT52" i="4"/>
  <c r="FT94" i="4"/>
  <c r="FT30" i="4"/>
  <c r="FT61" i="4"/>
  <c r="FT55" i="4"/>
  <c r="FT46" i="4"/>
  <c r="FT39" i="4"/>
  <c r="FT36" i="4"/>
  <c r="FT48" i="4"/>
  <c r="FT43" i="4"/>
  <c r="FT38" i="4"/>
  <c r="FT35" i="4"/>
  <c r="FT58" i="4"/>
  <c r="FT62" i="4"/>
  <c r="FT37" i="4"/>
  <c r="FT41" i="4"/>
  <c r="FT40" i="4"/>
  <c r="FT32" i="4"/>
  <c r="FT34" i="4"/>
  <c r="FT93" i="4"/>
  <c r="FT33" i="4"/>
  <c r="FT31" i="4"/>
  <c r="FT29" i="4"/>
  <c r="FT24" i="4"/>
  <c r="FT20" i="4"/>
  <c r="FT28" i="4"/>
  <c r="FT27" i="4"/>
  <c r="FT23" i="4"/>
  <c r="FT19" i="4"/>
  <c r="FT26" i="4"/>
  <c r="FT22" i="4"/>
  <c r="FT25" i="4"/>
  <c r="FT21" i="4"/>
  <c r="FT14" i="4"/>
  <c r="FT10" i="4"/>
  <c r="FT7" i="4"/>
  <c r="FT5" i="4"/>
  <c r="FT17" i="4"/>
  <c r="FT13" i="4"/>
  <c r="FT9" i="4"/>
  <c r="FU6" i="4"/>
  <c r="FU110" i="4"/>
  <c r="FT18" i="4"/>
  <c r="FT16" i="4"/>
  <c r="FT12" i="4"/>
  <c r="FT8" i="4"/>
  <c r="FT15" i="4"/>
  <c r="FT11" i="4"/>
  <c r="GM60" i="5"/>
  <c r="GM115" i="5"/>
  <c r="GM125" i="5"/>
  <c r="GM124" i="5"/>
  <c r="GM122" i="5"/>
  <c r="GM121" i="5"/>
  <c r="GM119" i="5"/>
  <c r="GM118" i="5"/>
  <c r="GM120" i="5"/>
  <c r="GM117" i="5"/>
  <c r="GM114" i="5"/>
  <c r="GM113" i="5"/>
  <c r="GM111" i="5"/>
  <c r="GM110" i="5"/>
  <c r="GM108" i="5"/>
  <c r="GM107" i="5"/>
  <c r="GM105" i="5"/>
  <c r="GM104" i="5"/>
  <c r="GM100" i="5"/>
  <c r="GM99" i="5"/>
  <c r="GM97" i="5"/>
  <c r="GM96" i="5"/>
  <c r="GM94" i="5"/>
  <c r="GM93" i="5"/>
  <c r="GM91" i="5"/>
  <c r="GM90" i="5"/>
  <c r="GM88" i="5"/>
  <c r="GM87" i="5"/>
  <c r="GM85" i="5"/>
  <c r="GM84" i="5"/>
  <c r="GM82" i="5"/>
  <c r="GM81" i="5"/>
  <c r="GM79" i="5"/>
  <c r="GM78" i="5"/>
  <c r="GM76" i="5"/>
  <c r="GM75" i="5"/>
  <c r="GM73" i="5"/>
  <c r="GM72" i="5"/>
  <c r="GM70" i="5"/>
  <c r="GM69" i="5"/>
  <c r="GM67" i="5"/>
  <c r="GM66" i="5"/>
  <c r="GM64" i="5"/>
  <c r="GM63" i="5"/>
  <c r="GM106" i="5"/>
  <c r="GM103" i="5"/>
  <c r="GM112" i="5"/>
  <c r="GM109" i="5"/>
  <c r="GM194" i="5"/>
  <c r="GM192" i="5"/>
  <c r="GM191" i="5"/>
  <c r="GM184" i="5"/>
  <c r="GM183" i="5"/>
  <c r="GM181" i="5"/>
  <c r="GM180" i="5"/>
  <c r="GM179" i="5"/>
  <c r="GM177" i="5"/>
  <c r="GM182" i="5"/>
  <c r="GM178" i="5"/>
  <c r="GM188" i="5"/>
  <c r="GM187" i="5"/>
  <c r="GM186" i="5"/>
  <c r="GM185" i="5"/>
  <c r="GM193" i="5"/>
  <c r="GM190" i="5"/>
  <c r="GM189" i="5"/>
  <c r="GM176" i="5"/>
  <c r="GM160" i="5"/>
  <c r="GM166" i="5"/>
  <c r="GM158" i="5"/>
  <c r="GM157" i="5"/>
  <c r="GM161" i="5"/>
  <c r="GM159" i="5"/>
  <c r="GM154" i="5"/>
  <c r="GM156" i="5"/>
  <c r="GM152" i="5"/>
  <c r="GM151" i="5"/>
  <c r="GM153" i="5"/>
  <c r="GM150" i="5"/>
  <c r="GM149" i="5"/>
  <c r="GM41" i="5"/>
  <c r="GM145" i="5"/>
  <c r="GM45" i="5"/>
  <c r="GM37" i="5"/>
  <c r="GM46" i="5"/>
  <c r="GM44" i="5"/>
  <c r="GM43" i="5"/>
  <c r="GM42" i="5"/>
  <c r="GM146" i="5"/>
  <c r="GM39" i="5"/>
  <c r="GM199" i="5"/>
  <c r="GM198" i="5"/>
  <c r="GM196" i="5"/>
  <c r="GM197" i="5"/>
  <c r="GM195" i="5"/>
  <c r="GM175" i="5"/>
  <c r="GM174" i="5"/>
  <c r="GM173" i="5"/>
  <c r="GM172" i="5"/>
  <c r="GM170" i="5"/>
  <c r="GM171" i="5"/>
  <c r="GM169" i="5"/>
  <c r="GM165" i="5"/>
  <c r="GM167" i="5"/>
  <c r="GM164" i="5"/>
  <c r="GM163" i="5"/>
  <c r="GM168" i="5"/>
  <c r="GM162" i="5"/>
  <c r="GM148" i="5"/>
  <c r="GM155" i="5"/>
  <c r="GM143" i="5"/>
  <c r="GM147" i="5"/>
  <c r="GM142" i="5"/>
  <c r="GM144" i="5"/>
  <c r="GM135" i="5"/>
  <c r="GM140" i="5"/>
  <c r="GM138" i="5"/>
  <c r="GM134" i="5"/>
  <c r="GM137" i="5"/>
  <c r="GM133" i="5"/>
  <c r="GM141" i="5"/>
  <c r="GM139" i="5"/>
  <c r="GM136" i="5"/>
  <c r="GM132" i="5"/>
  <c r="GM127" i="5"/>
  <c r="GM102" i="5"/>
  <c r="GM130" i="5"/>
  <c r="GM126" i="5"/>
  <c r="GM101" i="5"/>
  <c r="GM131" i="5"/>
  <c r="GM129" i="5"/>
  <c r="GM123" i="5"/>
  <c r="GM128" i="5"/>
  <c r="GM116" i="5"/>
  <c r="GM98" i="5"/>
  <c r="GM86" i="5"/>
  <c r="GM95" i="5"/>
  <c r="GM83" i="5"/>
  <c r="GM71" i="5"/>
  <c r="GM89" i="5"/>
  <c r="GM77" i="5"/>
  <c r="GM61" i="5"/>
  <c r="GM92" i="5"/>
  <c r="GM68" i="5"/>
  <c r="GM59" i="5"/>
  <c r="GM80" i="5"/>
  <c r="GM74" i="5"/>
  <c r="GM65" i="5"/>
  <c r="GM62" i="5"/>
  <c r="GM58" i="5"/>
  <c r="GM54" i="5"/>
  <c r="GM50" i="5"/>
  <c r="GM40" i="5"/>
  <c r="GM57" i="5"/>
  <c r="GM53" i="5"/>
  <c r="GM49" i="5"/>
  <c r="GM38" i="5"/>
  <c r="GM56" i="5"/>
  <c r="GM52" i="5"/>
  <c r="GM48" i="5"/>
  <c r="GM55" i="5"/>
  <c r="GM51" i="5"/>
  <c r="GM47" i="5"/>
  <c r="GM34" i="5"/>
  <c r="GM30" i="5"/>
  <c r="GM26" i="5"/>
  <c r="GM22" i="5"/>
  <c r="GM33" i="5"/>
  <c r="GM29" i="5"/>
  <c r="GM25" i="5"/>
  <c r="GM21" i="5"/>
  <c r="GM18" i="5"/>
  <c r="GM36" i="5"/>
  <c r="GM32" i="5"/>
  <c r="GM28" i="5"/>
  <c r="GM24" i="5"/>
  <c r="GM20" i="5"/>
  <c r="GM17" i="5"/>
  <c r="GM35" i="5"/>
  <c r="GM31" i="5"/>
  <c r="GM27" i="5"/>
  <c r="GM23" i="5"/>
  <c r="GM13" i="5"/>
  <c r="GM9" i="5"/>
  <c r="GM19" i="5"/>
  <c r="GM15" i="5"/>
  <c r="GM12" i="5"/>
  <c r="GM16" i="5"/>
  <c r="GM11" i="5"/>
  <c r="GM7" i="5"/>
  <c r="GM5" i="5"/>
  <c r="GM14" i="5"/>
  <c r="GM10" i="5"/>
  <c r="GN6" i="5"/>
  <c r="GM8" i="5"/>
  <c r="FU111" i="4"/>
  <c r="FU112" i="4"/>
  <c r="FU131" i="4"/>
  <c r="FU124" i="4"/>
  <c r="FU122" i="4"/>
  <c r="FU123" i="4"/>
  <c r="FU118" i="4"/>
  <c r="FU117" i="4"/>
  <c r="FU114" i="4"/>
  <c r="FU119" i="4"/>
  <c r="FU98" i="4"/>
  <c r="FU109" i="4"/>
  <c r="FU97" i="4"/>
  <c r="FU100" i="4"/>
  <c r="FU99" i="4"/>
  <c r="FU104" i="4"/>
  <c r="FU103" i="4"/>
  <c r="FU102" i="4"/>
  <c r="FU101" i="4"/>
  <c r="FU105" i="4"/>
  <c r="FU106" i="4"/>
  <c r="FU129" i="4"/>
  <c r="FU113" i="4"/>
  <c r="FU128" i="4"/>
  <c r="FU130" i="4"/>
  <c r="FU96" i="4"/>
  <c r="FU135" i="4"/>
  <c r="FU133" i="4"/>
  <c r="FU132" i="4"/>
  <c r="FU125" i="4"/>
  <c r="FU126" i="4"/>
  <c r="FU115" i="4"/>
  <c r="FU120" i="4"/>
  <c r="FU95" i="4"/>
  <c r="FU107" i="4"/>
  <c r="FU92" i="4"/>
  <c r="FU91" i="4"/>
  <c r="FU90" i="4"/>
  <c r="FU136" i="4"/>
  <c r="FU134" i="4"/>
  <c r="FU89" i="4"/>
  <c r="FU88" i="4"/>
  <c r="FU86" i="4"/>
  <c r="FU127" i="4"/>
  <c r="FU85" i="4"/>
  <c r="FU82" i="4"/>
  <c r="FU87" i="4"/>
  <c r="FU84" i="4"/>
  <c r="FU121" i="4"/>
  <c r="FU81" i="4"/>
  <c r="FU116" i="4"/>
  <c r="FU80" i="4"/>
  <c r="FU77" i="4"/>
  <c r="FU83" i="4"/>
  <c r="FU76" i="4"/>
  <c r="FU79" i="4"/>
  <c r="FU74" i="4"/>
  <c r="FU72" i="4"/>
  <c r="FU71" i="4"/>
  <c r="FU70" i="4"/>
  <c r="FU68" i="4"/>
  <c r="FU78" i="4"/>
  <c r="FU108" i="4"/>
  <c r="FU73" i="4"/>
  <c r="FU69" i="4"/>
  <c r="FU67" i="4"/>
  <c r="FU63" i="4"/>
  <c r="FU65" i="4"/>
  <c r="FU75" i="4"/>
  <c r="FU62" i="4"/>
  <c r="FU59" i="4"/>
  <c r="FU56" i="4"/>
  <c r="FU64" i="4"/>
  <c r="FU61" i="4"/>
  <c r="FU58" i="4"/>
  <c r="FU55" i="4"/>
  <c r="FU52" i="4"/>
  <c r="FU49" i="4"/>
  <c r="FU50" i="4"/>
  <c r="FU47" i="4"/>
  <c r="FU44" i="4"/>
  <c r="FU41" i="4"/>
  <c r="FU54" i="4"/>
  <c r="FU48" i="4"/>
  <c r="FU46" i="4"/>
  <c r="FU51" i="4"/>
  <c r="FU45" i="4"/>
  <c r="FU39" i="4"/>
  <c r="FU36" i="4"/>
  <c r="FU33" i="4"/>
  <c r="FU93" i="4"/>
  <c r="FU29" i="4"/>
  <c r="FU57" i="4"/>
  <c r="FU53" i="4"/>
  <c r="FU43" i="4"/>
  <c r="FU38" i="4"/>
  <c r="FU35" i="4"/>
  <c r="FU66" i="4"/>
  <c r="FU42" i="4"/>
  <c r="FU40" i="4"/>
  <c r="FU37" i="4"/>
  <c r="FU34" i="4"/>
  <c r="FU60" i="4"/>
  <c r="FU94" i="4"/>
  <c r="FU32" i="4"/>
  <c r="FU28" i="4"/>
  <c r="FU27" i="4"/>
  <c r="FU23" i="4"/>
  <c r="FU19" i="4"/>
  <c r="FU26" i="4"/>
  <c r="FU22" i="4"/>
  <c r="FU31" i="4"/>
  <c r="FU25" i="4"/>
  <c r="FU21" i="4"/>
  <c r="FU30" i="4"/>
  <c r="FU24" i="4"/>
  <c r="FU20" i="4"/>
  <c r="FU17" i="4"/>
  <c r="FU13" i="4"/>
  <c r="FU9" i="4"/>
  <c r="FV6" i="4"/>
  <c r="FV110" i="4"/>
  <c r="FU8" i="4"/>
  <c r="FU18" i="4"/>
  <c r="FU16" i="4"/>
  <c r="FU12" i="4"/>
  <c r="FU15" i="4"/>
  <c r="FU11" i="4"/>
  <c r="FU14" i="4"/>
  <c r="FU10" i="4"/>
  <c r="FU7" i="4"/>
  <c r="FU5" i="4"/>
  <c r="GN60" i="5"/>
  <c r="GN115" i="5"/>
  <c r="GN125" i="5"/>
  <c r="GN124" i="5"/>
  <c r="GN122" i="5"/>
  <c r="GN121" i="5"/>
  <c r="GN119" i="5"/>
  <c r="GN118" i="5"/>
  <c r="GN120" i="5"/>
  <c r="GN117" i="5"/>
  <c r="GN114" i="5"/>
  <c r="GN113" i="5"/>
  <c r="GN111" i="5"/>
  <c r="GN110" i="5"/>
  <c r="GN108" i="5"/>
  <c r="GN107" i="5"/>
  <c r="GN105" i="5"/>
  <c r="GN104" i="5"/>
  <c r="GN100" i="5"/>
  <c r="GN99" i="5"/>
  <c r="GN96" i="5"/>
  <c r="GN97" i="5"/>
  <c r="GN94" i="5"/>
  <c r="GN93" i="5"/>
  <c r="GN91" i="5"/>
  <c r="GN90" i="5"/>
  <c r="GN88" i="5"/>
  <c r="GN87" i="5"/>
  <c r="GN84" i="5"/>
  <c r="GN85" i="5"/>
  <c r="GN81" i="5"/>
  <c r="GN82" i="5"/>
  <c r="GN79" i="5"/>
  <c r="GN78" i="5"/>
  <c r="GN76" i="5"/>
  <c r="GN75" i="5"/>
  <c r="GN73" i="5"/>
  <c r="GN72" i="5"/>
  <c r="GN70" i="5"/>
  <c r="GN69" i="5"/>
  <c r="GN67" i="5"/>
  <c r="GN66" i="5"/>
  <c r="GN64" i="5"/>
  <c r="GN63" i="5"/>
  <c r="GN106" i="5"/>
  <c r="GN103" i="5"/>
  <c r="GN112" i="5"/>
  <c r="GN109" i="5"/>
  <c r="GN194" i="5"/>
  <c r="GN192" i="5"/>
  <c r="GN191" i="5"/>
  <c r="GN184" i="5"/>
  <c r="GN183" i="5"/>
  <c r="GN180" i="5"/>
  <c r="GN181" i="5"/>
  <c r="GN177" i="5"/>
  <c r="GN178" i="5"/>
  <c r="GN182" i="5"/>
  <c r="GN179" i="5"/>
  <c r="GN188" i="5"/>
  <c r="GN186" i="5"/>
  <c r="GN185" i="5"/>
  <c r="GN187" i="5"/>
  <c r="GN193" i="5"/>
  <c r="GN190" i="5"/>
  <c r="GN189" i="5"/>
  <c r="GN176" i="5"/>
  <c r="GN160" i="5"/>
  <c r="GN166" i="5"/>
  <c r="GN158" i="5"/>
  <c r="GN157" i="5"/>
  <c r="GN161" i="5"/>
  <c r="GN159" i="5"/>
  <c r="GN154" i="5"/>
  <c r="GN156" i="5"/>
  <c r="GN152" i="5"/>
  <c r="GN151" i="5"/>
  <c r="GN153" i="5"/>
  <c r="GN150" i="5"/>
  <c r="GN149" i="5"/>
  <c r="GN41" i="5"/>
  <c r="GN145" i="5"/>
  <c r="GN45" i="5"/>
  <c r="GN37" i="5"/>
  <c r="GN46" i="5"/>
  <c r="GN44" i="5"/>
  <c r="GN43" i="5"/>
  <c r="GN42" i="5"/>
  <c r="GN146" i="5"/>
  <c r="GN39" i="5"/>
  <c r="GN199" i="5"/>
  <c r="GN198" i="5"/>
  <c r="GN196" i="5"/>
  <c r="GN197" i="5"/>
  <c r="GN195" i="5"/>
  <c r="GN175" i="5"/>
  <c r="GN173" i="5"/>
  <c r="GN172" i="5"/>
  <c r="GN174" i="5"/>
  <c r="GN171" i="5"/>
  <c r="GN170" i="5"/>
  <c r="GN168" i="5"/>
  <c r="GN169" i="5"/>
  <c r="GN163" i="5"/>
  <c r="GN167" i="5"/>
  <c r="GN165" i="5"/>
  <c r="GN164" i="5"/>
  <c r="GN162" i="5"/>
  <c r="GN155" i="5"/>
  <c r="GN147" i="5"/>
  <c r="GN148" i="5"/>
  <c r="GN142" i="5"/>
  <c r="GN144" i="5"/>
  <c r="GN143" i="5"/>
  <c r="GN140" i="5"/>
  <c r="GN138" i="5"/>
  <c r="GN134" i="5"/>
  <c r="GN137" i="5"/>
  <c r="GN133" i="5"/>
  <c r="GN141" i="5"/>
  <c r="GN139" i="5"/>
  <c r="GN136" i="5"/>
  <c r="GN132" i="5"/>
  <c r="GN135" i="5"/>
  <c r="GN131" i="5"/>
  <c r="GN130" i="5"/>
  <c r="GN126" i="5"/>
  <c r="GN101" i="5"/>
  <c r="GN129" i="5"/>
  <c r="GN123" i="5"/>
  <c r="GN128" i="5"/>
  <c r="GN116" i="5"/>
  <c r="GN127" i="5"/>
  <c r="GN102" i="5"/>
  <c r="GN95" i="5"/>
  <c r="GN92" i="5"/>
  <c r="GN80" i="5"/>
  <c r="GN98" i="5"/>
  <c r="GN86" i="5"/>
  <c r="GN74" i="5"/>
  <c r="GN89" i="5"/>
  <c r="GN68" i="5"/>
  <c r="GN59" i="5"/>
  <c r="GN83" i="5"/>
  <c r="GN77" i="5"/>
  <c r="GN71" i="5"/>
  <c r="GN65" i="5"/>
  <c r="GN62" i="5"/>
  <c r="GN61" i="5"/>
  <c r="GN57" i="5"/>
  <c r="GN53" i="5"/>
  <c r="GN49" i="5"/>
  <c r="GN38" i="5"/>
  <c r="GN56" i="5"/>
  <c r="GN52" i="5"/>
  <c r="GN48" i="5"/>
  <c r="GN36" i="5"/>
  <c r="GN55" i="5"/>
  <c r="GN51" i="5"/>
  <c r="GN47" i="5"/>
  <c r="GN58" i="5"/>
  <c r="GN54" i="5"/>
  <c r="GN33" i="5"/>
  <c r="GN29" i="5"/>
  <c r="GN25" i="5"/>
  <c r="GN21" i="5"/>
  <c r="GN50" i="5"/>
  <c r="GN32" i="5"/>
  <c r="GN28" i="5"/>
  <c r="GN24" i="5"/>
  <c r="GN20" i="5"/>
  <c r="GN17" i="5"/>
  <c r="GN35" i="5"/>
  <c r="GN31" i="5"/>
  <c r="GN27" i="5"/>
  <c r="GN23" i="5"/>
  <c r="GN19" i="5"/>
  <c r="GN15" i="5"/>
  <c r="GN40" i="5"/>
  <c r="GN34" i="5"/>
  <c r="GN30" i="5"/>
  <c r="GN26" i="5"/>
  <c r="GN22" i="5"/>
  <c r="GN12" i="5"/>
  <c r="GN8" i="5"/>
  <c r="GN18" i="5"/>
  <c r="GN16" i="5"/>
  <c r="GN11" i="5"/>
  <c r="GN14" i="5"/>
  <c r="GN10" i="5"/>
  <c r="GO6" i="5"/>
  <c r="GN7" i="5"/>
  <c r="GN5" i="5"/>
  <c r="GN13" i="5"/>
  <c r="GN9" i="5"/>
  <c r="FV111" i="4"/>
  <c r="FV112" i="4"/>
  <c r="FV131" i="4"/>
  <c r="FV124" i="4"/>
  <c r="FV123" i="4"/>
  <c r="FV122" i="4"/>
  <c r="FV118" i="4"/>
  <c r="FV117" i="4"/>
  <c r="FV114" i="4"/>
  <c r="FV119" i="4"/>
  <c r="FV98" i="4"/>
  <c r="FV109" i="4"/>
  <c r="FV97" i="4"/>
  <c r="FV100" i="4"/>
  <c r="FV99" i="4"/>
  <c r="FV104" i="4"/>
  <c r="FV103" i="4"/>
  <c r="FV102" i="4"/>
  <c r="FV101" i="4"/>
  <c r="FV105" i="4"/>
  <c r="FV106" i="4"/>
  <c r="FV129" i="4"/>
  <c r="FV113" i="4"/>
  <c r="FV128" i="4"/>
  <c r="FV130" i="4"/>
  <c r="FV96" i="4"/>
  <c r="FV135" i="4"/>
  <c r="FV133" i="4"/>
  <c r="FV132" i="4"/>
  <c r="FV125" i="4"/>
  <c r="FV126" i="4"/>
  <c r="FV115" i="4"/>
  <c r="FV120" i="4"/>
  <c r="FV95" i="4"/>
  <c r="FV107" i="4"/>
  <c r="FV92" i="4"/>
  <c r="FV91" i="4"/>
  <c r="FV90" i="4"/>
  <c r="FV136" i="4"/>
  <c r="FV134" i="4"/>
  <c r="FV89" i="4"/>
  <c r="FV88" i="4"/>
  <c r="FV87" i="4"/>
  <c r="FV127" i="4"/>
  <c r="FV85" i="4"/>
  <c r="FV84" i="4"/>
  <c r="FV121" i="4"/>
  <c r="FV86" i="4"/>
  <c r="FV83" i="4"/>
  <c r="FV116" i="4"/>
  <c r="FV81" i="4"/>
  <c r="FV80" i="4"/>
  <c r="FV82" i="4"/>
  <c r="FV79" i="4"/>
  <c r="FV76" i="4"/>
  <c r="FV78" i="4"/>
  <c r="FV74" i="4"/>
  <c r="FV72" i="4"/>
  <c r="FV77" i="4"/>
  <c r="FV108" i="4"/>
  <c r="FV75" i="4"/>
  <c r="FV73" i="4"/>
  <c r="FV71" i="4"/>
  <c r="FV69" i="4"/>
  <c r="FV65" i="4"/>
  <c r="FV70" i="4"/>
  <c r="FV66" i="4"/>
  <c r="FV64" i="4"/>
  <c r="FV63" i="4"/>
  <c r="FV61" i="4"/>
  <c r="FV58" i="4"/>
  <c r="FV55" i="4"/>
  <c r="FV54" i="4"/>
  <c r="FV49" i="4"/>
  <c r="FV48" i="4"/>
  <c r="FV46" i="4"/>
  <c r="FV43" i="4"/>
  <c r="FV67" i="4"/>
  <c r="FV62" i="4"/>
  <c r="FV60" i="4"/>
  <c r="FV57" i="4"/>
  <c r="FV53" i="4"/>
  <c r="FV47" i="4"/>
  <c r="FV44" i="4"/>
  <c r="FV38" i="4"/>
  <c r="FV35" i="4"/>
  <c r="FV32" i="4"/>
  <c r="FV28" i="4"/>
  <c r="FV56" i="4"/>
  <c r="FV42" i="4"/>
  <c r="FV40" i="4"/>
  <c r="FV37" i="4"/>
  <c r="FV50" i="4"/>
  <c r="FV41" i="4"/>
  <c r="FV52" i="4"/>
  <c r="FV68" i="4"/>
  <c r="FV59" i="4"/>
  <c r="FV45" i="4"/>
  <c r="FV34" i="4"/>
  <c r="FV39" i="4"/>
  <c r="FV51" i="4"/>
  <c r="FV94" i="4"/>
  <c r="FV36" i="4"/>
  <c r="FV93" i="4"/>
  <c r="FV31" i="4"/>
  <c r="FV33" i="4"/>
  <c r="FV26" i="4"/>
  <c r="FV22" i="4"/>
  <c r="FV25" i="4"/>
  <c r="FV21" i="4"/>
  <c r="FV30" i="4"/>
  <c r="FV24" i="4"/>
  <c r="FV20" i="4"/>
  <c r="FV29" i="4"/>
  <c r="FV27" i="4"/>
  <c r="FV23" i="4"/>
  <c r="FV19" i="4"/>
  <c r="FV18" i="4"/>
  <c r="FV16" i="4"/>
  <c r="FV12" i="4"/>
  <c r="FV8" i="4"/>
  <c r="FV15" i="4"/>
  <c r="FV11" i="4"/>
  <c r="FV14" i="4"/>
  <c r="FV10" i="4"/>
  <c r="FV7" i="4"/>
  <c r="FV5" i="4"/>
  <c r="FV17" i="4"/>
  <c r="FV13" i="4"/>
  <c r="FV9" i="4"/>
  <c r="FW6" i="4"/>
  <c r="FW110" i="4"/>
  <c r="GO60" i="5"/>
  <c r="GO115" i="5"/>
  <c r="GO125" i="5"/>
  <c r="GO124" i="5"/>
  <c r="GO122" i="5"/>
  <c r="GO121" i="5"/>
  <c r="GO119" i="5"/>
  <c r="GO118" i="5"/>
  <c r="GO120" i="5"/>
  <c r="GO117" i="5"/>
  <c r="GO114" i="5"/>
  <c r="GO113" i="5"/>
  <c r="GO111" i="5"/>
  <c r="GO110" i="5"/>
  <c r="GO108" i="5"/>
  <c r="GO107" i="5"/>
  <c r="GO105" i="5"/>
  <c r="GO104" i="5"/>
  <c r="GO100" i="5"/>
  <c r="GO99" i="5"/>
  <c r="GO97" i="5"/>
  <c r="GO96" i="5"/>
  <c r="GO94" i="5"/>
  <c r="GO93" i="5"/>
  <c r="GO91" i="5"/>
  <c r="GO90" i="5"/>
  <c r="GO88" i="5"/>
  <c r="GO87" i="5"/>
  <c r="GO85" i="5"/>
  <c r="GO84" i="5"/>
  <c r="GO82" i="5"/>
  <c r="GO81" i="5"/>
  <c r="GO79" i="5"/>
  <c r="GO78" i="5"/>
  <c r="GO76" i="5"/>
  <c r="GO75" i="5"/>
  <c r="GO73" i="5"/>
  <c r="GO72" i="5"/>
  <c r="GO70" i="5"/>
  <c r="GO69" i="5"/>
  <c r="GO67" i="5"/>
  <c r="GO66" i="5"/>
  <c r="GO64" i="5"/>
  <c r="GO63" i="5"/>
  <c r="GO106" i="5"/>
  <c r="GO103" i="5"/>
  <c r="GO112" i="5"/>
  <c r="GO109" i="5"/>
  <c r="GO194" i="5"/>
  <c r="GO192" i="5"/>
  <c r="GO191" i="5"/>
  <c r="GO184" i="5"/>
  <c r="GO182" i="5"/>
  <c r="GO183" i="5"/>
  <c r="GO181" i="5"/>
  <c r="GO179" i="5"/>
  <c r="GO178" i="5"/>
  <c r="GO177" i="5"/>
  <c r="GO180" i="5"/>
  <c r="GO188" i="5"/>
  <c r="GO186" i="5"/>
  <c r="GO185" i="5"/>
  <c r="GO187" i="5"/>
  <c r="GO193" i="5"/>
  <c r="GO190" i="5"/>
  <c r="GO189" i="5"/>
  <c r="GO176" i="5"/>
  <c r="GO160" i="5"/>
  <c r="GO166" i="5"/>
  <c r="GO158" i="5"/>
  <c r="GO157" i="5"/>
  <c r="GO161" i="5"/>
  <c r="GO159" i="5"/>
  <c r="GO154" i="5"/>
  <c r="GO156" i="5"/>
  <c r="GO152" i="5"/>
  <c r="GO151" i="5"/>
  <c r="GO153" i="5"/>
  <c r="GO150" i="5"/>
  <c r="GO149" i="5"/>
  <c r="GO41" i="5"/>
  <c r="GO145" i="5"/>
  <c r="GO45" i="5"/>
  <c r="GO37" i="5"/>
  <c r="GO46" i="5"/>
  <c r="GO44" i="5"/>
  <c r="GO43" i="5"/>
  <c r="GO42" i="5"/>
  <c r="GO146" i="5"/>
  <c r="GO39" i="5"/>
  <c r="GO198" i="5"/>
  <c r="GO197" i="5"/>
  <c r="GO199" i="5"/>
  <c r="GO196" i="5"/>
  <c r="GO195" i="5"/>
  <c r="GO175" i="5"/>
  <c r="GO174" i="5"/>
  <c r="GO173" i="5"/>
  <c r="GO171" i="5"/>
  <c r="GO170" i="5"/>
  <c r="GO168" i="5"/>
  <c r="GO167" i="5"/>
  <c r="GO169" i="5"/>
  <c r="GO172" i="5"/>
  <c r="GO165" i="5"/>
  <c r="GO164" i="5"/>
  <c r="GO162" i="5"/>
  <c r="GO163" i="5"/>
  <c r="GO155" i="5"/>
  <c r="GO147" i="5"/>
  <c r="GO148" i="5"/>
  <c r="GO142" i="5"/>
  <c r="GO144" i="5"/>
  <c r="GO143" i="5"/>
  <c r="GO137" i="5"/>
  <c r="GO133" i="5"/>
  <c r="GO141" i="5"/>
  <c r="GO139" i="5"/>
  <c r="GO136" i="5"/>
  <c r="GO135" i="5"/>
  <c r="GO140" i="5"/>
  <c r="GO138" i="5"/>
  <c r="GO134" i="5"/>
  <c r="GO129" i="5"/>
  <c r="GO123" i="5"/>
  <c r="GO132" i="5"/>
  <c r="GO131" i="5"/>
  <c r="GO128" i="5"/>
  <c r="GO116" i="5"/>
  <c r="GO127" i="5"/>
  <c r="GO102" i="5"/>
  <c r="GO130" i="5"/>
  <c r="GO126" i="5"/>
  <c r="GO101" i="5"/>
  <c r="GO92" i="5"/>
  <c r="GO89" i="5"/>
  <c r="GO77" i="5"/>
  <c r="GO98" i="5"/>
  <c r="GO95" i="5"/>
  <c r="GO83" i="5"/>
  <c r="GO71" i="5"/>
  <c r="GO65" i="5"/>
  <c r="GO80" i="5"/>
  <c r="GO74" i="5"/>
  <c r="GO62" i="5"/>
  <c r="GO61" i="5"/>
  <c r="GO86" i="5"/>
  <c r="GO68" i="5"/>
  <c r="GO59" i="5"/>
  <c r="GO56" i="5"/>
  <c r="GO52" i="5"/>
  <c r="GO48" i="5"/>
  <c r="GO36" i="5"/>
  <c r="GO55" i="5"/>
  <c r="GO51" i="5"/>
  <c r="GO47" i="5"/>
  <c r="GO35" i="5"/>
  <c r="GO58" i="5"/>
  <c r="GO54" i="5"/>
  <c r="GO50" i="5"/>
  <c r="GO40" i="5"/>
  <c r="GO57" i="5"/>
  <c r="GO53" i="5"/>
  <c r="GO49" i="5"/>
  <c r="GO32" i="5"/>
  <c r="GO28" i="5"/>
  <c r="GO24" i="5"/>
  <c r="GO31" i="5"/>
  <c r="GO27" i="5"/>
  <c r="GO23" i="5"/>
  <c r="GO19" i="5"/>
  <c r="GO15" i="5"/>
  <c r="GO38" i="5"/>
  <c r="GO34" i="5"/>
  <c r="GO30" i="5"/>
  <c r="GO26" i="5"/>
  <c r="GO22" i="5"/>
  <c r="GO16" i="5"/>
  <c r="GO33" i="5"/>
  <c r="GO29" i="5"/>
  <c r="GO25" i="5"/>
  <c r="GO20" i="5"/>
  <c r="GO18" i="5"/>
  <c r="GO17" i="5"/>
  <c r="GO11" i="5"/>
  <c r="GO7" i="5"/>
  <c r="GO5" i="5"/>
  <c r="GO10" i="5"/>
  <c r="GO14" i="5"/>
  <c r="GO13" i="5"/>
  <c r="GO9" i="5"/>
  <c r="GP6" i="5"/>
  <c r="GO21" i="5"/>
  <c r="GO12" i="5"/>
  <c r="GO8" i="5"/>
  <c r="FW111" i="4"/>
  <c r="FW112" i="4"/>
  <c r="FW131" i="4"/>
  <c r="FW124" i="4"/>
  <c r="FW123" i="4"/>
  <c r="FW122" i="4"/>
  <c r="FW118" i="4"/>
  <c r="FW117" i="4"/>
  <c r="FW114" i="4"/>
  <c r="FW119" i="4"/>
  <c r="FW98" i="4"/>
  <c r="FW109" i="4"/>
  <c r="FW97" i="4"/>
  <c r="FW100" i="4"/>
  <c r="FW99" i="4"/>
  <c r="FW104" i="4"/>
  <c r="FW103" i="4"/>
  <c r="FW102" i="4"/>
  <c r="FW101" i="4"/>
  <c r="FW105" i="4"/>
  <c r="FW106" i="4"/>
  <c r="FW129" i="4"/>
  <c r="FW113" i="4"/>
  <c r="FW128" i="4"/>
  <c r="FW130" i="4"/>
  <c r="FW96" i="4"/>
  <c r="FW135" i="4"/>
  <c r="FW133" i="4"/>
  <c r="FW132" i="4"/>
  <c r="FW125" i="4"/>
  <c r="FW126" i="4"/>
  <c r="FW115" i="4"/>
  <c r="FW120" i="4"/>
  <c r="FW95" i="4"/>
  <c r="FW107" i="4"/>
  <c r="FW92" i="4"/>
  <c r="FW91" i="4"/>
  <c r="FW136" i="4"/>
  <c r="FW90" i="4"/>
  <c r="FW134" i="4"/>
  <c r="FW88" i="4"/>
  <c r="FW87" i="4"/>
  <c r="FW89" i="4"/>
  <c r="FW86" i="4"/>
  <c r="FW84" i="4"/>
  <c r="FW81" i="4"/>
  <c r="FW83" i="4"/>
  <c r="FW82" i="4"/>
  <c r="FW127" i="4"/>
  <c r="FW80" i="4"/>
  <c r="FW85" i="4"/>
  <c r="FW79" i="4"/>
  <c r="FW121" i="4"/>
  <c r="FW108" i="4"/>
  <c r="FW78" i="4"/>
  <c r="FW77" i="4"/>
  <c r="FW116" i="4"/>
  <c r="FW75" i="4"/>
  <c r="FW73" i="4"/>
  <c r="FW71" i="4"/>
  <c r="FW76" i="4"/>
  <c r="FW72" i="4"/>
  <c r="FW69" i="4"/>
  <c r="FW67" i="4"/>
  <c r="FW74" i="4"/>
  <c r="FW70" i="4"/>
  <c r="FW68" i="4"/>
  <c r="FW66" i="4"/>
  <c r="FW64" i="4"/>
  <c r="FW63" i="4"/>
  <c r="FW62" i="4"/>
  <c r="FW60" i="4"/>
  <c r="FW57" i="4"/>
  <c r="FW54" i="4"/>
  <c r="FW51" i="4"/>
  <c r="FW48" i="4"/>
  <c r="FW53" i="4"/>
  <c r="FW59" i="4"/>
  <c r="FW56" i="4"/>
  <c r="FW52" i="4"/>
  <c r="FW45" i="4"/>
  <c r="FW61" i="4"/>
  <c r="FW55" i="4"/>
  <c r="FW46" i="4"/>
  <c r="FW43" i="4"/>
  <c r="FW42" i="4"/>
  <c r="FW40" i="4"/>
  <c r="FW37" i="4"/>
  <c r="FW34" i="4"/>
  <c r="FW31" i="4"/>
  <c r="FW27" i="4"/>
  <c r="FW65" i="4"/>
  <c r="FW50" i="4"/>
  <c r="FW41" i="4"/>
  <c r="FW58" i="4"/>
  <c r="FW39" i="4"/>
  <c r="FW36" i="4"/>
  <c r="FW47" i="4"/>
  <c r="FW44" i="4"/>
  <c r="FW38" i="4"/>
  <c r="FW49" i="4"/>
  <c r="FW93" i="4"/>
  <c r="FW33" i="4"/>
  <c r="FW35" i="4"/>
  <c r="FW32" i="4"/>
  <c r="FW94" i="4"/>
  <c r="FW25" i="4"/>
  <c r="FW21" i="4"/>
  <c r="FW18" i="4"/>
  <c r="FW30" i="4"/>
  <c r="FW24" i="4"/>
  <c r="FW20" i="4"/>
  <c r="FW29" i="4"/>
  <c r="FW23" i="4"/>
  <c r="FW19" i="4"/>
  <c r="FW28" i="4"/>
  <c r="FW26" i="4"/>
  <c r="FW22" i="4"/>
  <c r="FW15" i="4"/>
  <c r="FW11" i="4"/>
  <c r="FW7" i="4"/>
  <c r="FW5" i="4"/>
  <c r="FW14" i="4"/>
  <c r="FW10" i="4"/>
  <c r="FW17" i="4"/>
  <c r="FW13" i="4"/>
  <c r="FW9" i="4"/>
  <c r="FX6" i="4"/>
  <c r="FX110" i="4"/>
  <c r="FW16" i="4"/>
  <c r="FW12" i="4"/>
  <c r="FW8" i="4"/>
  <c r="GP60" i="5"/>
  <c r="GP115" i="5"/>
  <c r="GP125" i="5"/>
  <c r="GP124" i="5"/>
  <c r="GP122" i="5"/>
  <c r="GP121" i="5"/>
  <c r="GP119" i="5"/>
  <c r="GP118" i="5"/>
  <c r="GP120" i="5"/>
  <c r="GP117" i="5"/>
  <c r="GP114" i="5"/>
  <c r="GP113" i="5"/>
  <c r="GP111" i="5"/>
  <c r="GP110" i="5"/>
  <c r="GP108" i="5"/>
  <c r="GP107" i="5"/>
  <c r="GP105" i="5"/>
  <c r="GP104" i="5"/>
  <c r="GP100" i="5"/>
  <c r="GP99" i="5"/>
  <c r="GP97" i="5"/>
  <c r="GP96" i="5"/>
  <c r="GP94" i="5"/>
  <c r="GP93" i="5"/>
  <c r="GP91" i="5"/>
  <c r="GP90" i="5"/>
  <c r="GP88" i="5"/>
  <c r="GP87" i="5"/>
  <c r="GP85" i="5"/>
  <c r="GP84" i="5"/>
  <c r="GP82" i="5"/>
  <c r="GP81" i="5"/>
  <c r="GP79" i="5"/>
  <c r="GP78" i="5"/>
  <c r="GP76" i="5"/>
  <c r="GP75" i="5"/>
  <c r="GP73" i="5"/>
  <c r="GP72" i="5"/>
  <c r="GP70" i="5"/>
  <c r="GP69" i="5"/>
  <c r="GP67" i="5"/>
  <c r="GP66" i="5"/>
  <c r="GP64" i="5"/>
  <c r="GP63" i="5"/>
  <c r="GP106" i="5"/>
  <c r="GP103" i="5"/>
  <c r="GP112" i="5"/>
  <c r="GP109" i="5"/>
  <c r="GP194" i="5"/>
  <c r="GP192" i="5"/>
  <c r="GP191" i="5"/>
  <c r="GP184" i="5"/>
  <c r="GP182" i="5"/>
  <c r="GP183" i="5"/>
  <c r="GP181" i="5"/>
  <c r="GP179" i="5"/>
  <c r="GP178" i="5"/>
  <c r="GP180" i="5"/>
  <c r="GP177" i="5"/>
  <c r="GP188" i="5"/>
  <c r="GP187" i="5"/>
  <c r="GP185" i="5"/>
  <c r="GP186" i="5"/>
  <c r="GP193" i="5"/>
  <c r="GP190" i="5"/>
  <c r="GP189" i="5"/>
  <c r="GP176" i="5"/>
  <c r="GP160" i="5"/>
  <c r="GP166" i="5"/>
  <c r="GP158" i="5"/>
  <c r="GP157" i="5"/>
  <c r="GP161" i="5"/>
  <c r="GP159" i="5"/>
  <c r="GP154" i="5"/>
  <c r="GP156" i="5"/>
  <c r="GP152" i="5"/>
  <c r="GP151" i="5"/>
  <c r="GP153" i="5"/>
  <c r="GP150" i="5"/>
  <c r="GP149" i="5"/>
  <c r="GP41" i="5"/>
  <c r="GP145" i="5"/>
  <c r="GP45" i="5"/>
  <c r="GP37" i="5"/>
  <c r="GP46" i="5"/>
  <c r="GP44" i="5"/>
  <c r="GP43" i="5"/>
  <c r="GP42" i="5"/>
  <c r="GP146" i="5"/>
  <c r="GP39" i="5"/>
  <c r="GP198" i="5"/>
  <c r="GP199" i="5"/>
  <c r="GP197" i="5"/>
  <c r="GP196" i="5"/>
  <c r="GP195" i="5"/>
  <c r="GP174" i="5"/>
  <c r="GP173" i="5"/>
  <c r="GP175" i="5"/>
  <c r="GP172" i="5"/>
  <c r="GP171" i="5"/>
  <c r="GP170" i="5"/>
  <c r="GP169" i="5"/>
  <c r="GP168" i="5"/>
  <c r="GP167" i="5"/>
  <c r="GP165" i="5"/>
  <c r="GP164" i="5"/>
  <c r="GP162" i="5"/>
  <c r="GP163" i="5"/>
  <c r="GP144" i="5"/>
  <c r="GP148" i="5"/>
  <c r="GP155" i="5"/>
  <c r="GP147" i="5"/>
  <c r="GP143" i="5"/>
  <c r="GP142" i="5"/>
  <c r="GP141" i="5"/>
  <c r="GP139" i="5"/>
  <c r="GP136" i="5"/>
  <c r="GP132" i="5"/>
  <c r="GP135" i="5"/>
  <c r="GP140" i="5"/>
  <c r="GP138" i="5"/>
  <c r="GP134" i="5"/>
  <c r="GP137" i="5"/>
  <c r="GP133" i="5"/>
  <c r="GP131" i="5"/>
  <c r="GP128" i="5"/>
  <c r="GP116" i="5"/>
  <c r="GP127" i="5"/>
  <c r="GP102" i="5"/>
  <c r="GP130" i="5"/>
  <c r="GP126" i="5"/>
  <c r="GP101" i="5"/>
  <c r="GP129" i="5"/>
  <c r="GP123" i="5"/>
  <c r="GP89" i="5"/>
  <c r="GP98" i="5"/>
  <c r="GP86" i="5"/>
  <c r="GP74" i="5"/>
  <c r="GP95" i="5"/>
  <c r="GP92" i="5"/>
  <c r="GP80" i="5"/>
  <c r="GP83" i="5"/>
  <c r="GP77" i="5"/>
  <c r="GP71" i="5"/>
  <c r="GP62" i="5"/>
  <c r="GP61" i="5"/>
  <c r="GP68" i="5"/>
  <c r="GP59" i="5"/>
  <c r="GP65" i="5"/>
  <c r="GP55" i="5"/>
  <c r="GP51" i="5"/>
  <c r="GP47" i="5"/>
  <c r="GP35" i="5"/>
  <c r="GP58" i="5"/>
  <c r="GP54" i="5"/>
  <c r="GP50" i="5"/>
  <c r="GP40" i="5"/>
  <c r="GP57" i="5"/>
  <c r="GP53" i="5"/>
  <c r="GP49" i="5"/>
  <c r="GP38" i="5"/>
  <c r="GP56" i="5"/>
  <c r="GP52" i="5"/>
  <c r="GP31" i="5"/>
  <c r="GP27" i="5"/>
  <c r="GP23" i="5"/>
  <c r="GP36" i="5"/>
  <c r="GP34" i="5"/>
  <c r="GP30" i="5"/>
  <c r="GP26" i="5"/>
  <c r="GP22" i="5"/>
  <c r="GP16" i="5"/>
  <c r="GP33" i="5"/>
  <c r="GP29" i="5"/>
  <c r="GP25" i="5"/>
  <c r="GP21" i="5"/>
  <c r="GP18" i="5"/>
  <c r="GP48" i="5"/>
  <c r="GP32" i="5"/>
  <c r="GP28" i="5"/>
  <c r="GP24" i="5"/>
  <c r="GP19" i="5"/>
  <c r="GP15" i="5"/>
  <c r="GP14" i="5"/>
  <c r="GP10" i="5"/>
  <c r="GQ6" i="5"/>
  <c r="GP9" i="5"/>
  <c r="GP13" i="5"/>
  <c r="GP12" i="5"/>
  <c r="GP8" i="5"/>
  <c r="GP5" i="5"/>
  <c r="GP20" i="5"/>
  <c r="GP17" i="5"/>
  <c r="GP11" i="5"/>
  <c r="GP7" i="5"/>
  <c r="FX111" i="4"/>
  <c r="FX112" i="4"/>
  <c r="FX131" i="4"/>
  <c r="FX124" i="4"/>
  <c r="FX122" i="4"/>
  <c r="FX123" i="4"/>
  <c r="FX118" i="4"/>
  <c r="FX117" i="4"/>
  <c r="FX114" i="4"/>
  <c r="FX119" i="4"/>
  <c r="FX98" i="4"/>
  <c r="FX109" i="4"/>
  <c r="FX97" i="4"/>
  <c r="FX100" i="4"/>
  <c r="FX99" i="4"/>
  <c r="FX104" i="4"/>
  <c r="FX103" i="4"/>
  <c r="FX102" i="4"/>
  <c r="FX101" i="4"/>
  <c r="FX105" i="4"/>
  <c r="FX106" i="4"/>
  <c r="FX129" i="4"/>
  <c r="FX113" i="4"/>
  <c r="FX128" i="4"/>
  <c r="FX130" i="4"/>
  <c r="FX96" i="4"/>
  <c r="FX135" i="4"/>
  <c r="FX133" i="4"/>
  <c r="FX132" i="4"/>
  <c r="FX125" i="4"/>
  <c r="FX126" i="4"/>
  <c r="FX115" i="4"/>
  <c r="FX120" i="4"/>
  <c r="FX95" i="4"/>
  <c r="FX107" i="4"/>
  <c r="FX92" i="4"/>
  <c r="FX91" i="4"/>
  <c r="FX136" i="4"/>
  <c r="FX90" i="4"/>
  <c r="FX134" i="4"/>
  <c r="FX87" i="4"/>
  <c r="FX89" i="4"/>
  <c r="FX88" i="4"/>
  <c r="FX86" i="4"/>
  <c r="FX127" i="4"/>
  <c r="FX85" i="4"/>
  <c r="FX83" i="4"/>
  <c r="FX82" i="4"/>
  <c r="FX121" i="4"/>
  <c r="FX81" i="4"/>
  <c r="FX79" i="4"/>
  <c r="FX84" i="4"/>
  <c r="FX116" i="4"/>
  <c r="FX78" i="4"/>
  <c r="FX77" i="4"/>
  <c r="FX80" i="4"/>
  <c r="FX76" i="4"/>
  <c r="FX75" i="4"/>
  <c r="FX73" i="4"/>
  <c r="FX108" i="4"/>
  <c r="FX74" i="4"/>
  <c r="FX72" i="4"/>
  <c r="FX70" i="4"/>
  <c r="FX68" i="4"/>
  <c r="FX71" i="4"/>
  <c r="FX69" i="4"/>
  <c r="FX66" i="4"/>
  <c r="FX64" i="4"/>
  <c r="FX63" i="4"/>
  <c r="FX67" i="4"/>
  <c r="FX65" i="4"/>
  <c r="FX62" i="4"/>
  <c r="FX60" i="4"/>
  <c r="FX57" i="4"/>
  <c r="FX59" i="4"/>
  <c r="FX56" i="4"/>
  <c r="FX53" i="4"/>
  <c r="FX50" i="4"/>
  <c r="FX52" i="4"/>
  <c r="FX45" i="4"/>
  <c r="FX42" i="4"/>
  <c r="FX61" i="4"/>
  <c r="FX58" i="4"/>
  <c r="FX55" i="4"/>
  <c r="FX51" i="4"/>
  <c r="FX47" i="4"/>
  <c r="FX44" i="4"/>
  <c r="FX41" i="4"/>
  <c r="FX94" i="4"/>
  <c r="FX30" i="4"/>
  <c r="FX48" i="4"/>
  <c r="FX39" i="4"/>
  <c r="FX36" i="4"/>
  <c r="FX49" i="4"/>
  <c r="FX38" i="4"/>
  <c r="FX35" i="4"/>
  <c r="FX54" i="4"/>
  <c r="FX46" i="4"/>
  <c r="FX37" i="4"/>
  <c r="FX43" i="4"/>
  <c r="FX40" i="4"/>
  <c r="FX33" i="4"/>
  <c r="FX34" i="4"/>
  <c r="FX32" i="4"/>
  <c r="FX93" i="4"/>
  <c r="FX24" i="4"/>
  <c r="FX20" i="4"/>
  <c r="FX31" i="4"/>
  <c r="FX29" i="4"/>
  <c r="FX23" i="4"/>
  <c r="FX19" i="4"/>
  <c r="FX28" i="4"/>
  <c r="FX27" i="4"/>
  <c r="FX26" i="4"/>
  <c r="FX22" i="4"/>
  <c r="FX25" i="4"/>
  <c r="FX21" i="4"/>
  <c r="FX14" i="4"/>
  <c r="FX10" i="4"/>
  <c r="FX7" i="4"/>
  <c r="FX5" i="4"/>
  <c r="FX9" i="4"/>
  <c r="FY6" i="4"/>
  <c r="FY110" i="4"/>
  <c r="FX17" i="4"/>
  <c r="FX13" i="4"/>
  <c r="FX16" i="4"/>
  <c r="FX12" i="4"/>
  <c r="FX8" i="4"/>
  <c r="FX18" i="4"/>
  <c r="FX15" i="4"/>
  <c r="FX11" i="4"/>
  <c r="GQ60" i="5"/>
  <c r="GQ115" i="5"/>
  <c r="GQ125" i="5"/>
  <c r="GQ124" i="5"/>
  <c r="GQ122" i="5"/>
  <c r="GQ121" i="5"/>
  <c r="GQ119" i="5"/>
  <c r="GQ118" i="5"/>
  <c r="GQ120" i="5"/>
  <c r="GQ117" i="5"/>
  <c r="GQ114" i="5"/>
  <c r="GQ113" i="5"/>
  <c r="GQ111" i="5"/>
  <c r="GQ110" i="5"/>
  <c r="GQ108" i="5"/>
  <c r="GQ107" i="5"/>
  <c r="GQ105" i="5"/>
  <c r="GQ104" i="5"/>
  <c r="GQ100" i="5"/>
  <c r="GQ99" i="5"/>
  <c r="GQ97" i="5"/>
  <c r="GQ96" i="5"/>
  <c r="GQ94" i="5"/>
  <c r="GQ93" i="5"/>
  <c r="GQ91" i="5"/>
  <c r="GQ90" i="5"/>
  <c r="GQ88" i="5"/>
  <c r="GQ87" i="5"/>
  <c r="GQ85" i="5"/>
  <c r="GQ84" i="5"/>
  <c r="GQ82" i="5"/>
  <c r="GQ81" i="5"/>
  <c r="GQ79" i="5"/>
  <c r="GQ78" i="5"/>
  <c r="GQ76" i="5"/>
  <c r="GQ75" i="5"/>
  <c r="GQ73" i="5"/>
  <c r="GQ72" i="5"/>
  <c r="GQ70" i="5"/>
  <c r="GQ69" i="5"/>
  <c r="GQ67" i="5"/>
  <c r="GQ66" i="5"/>
  <c r="GQ64" i="5"/>
  <c r="GQ63" i="5"/>
  <c r="GQ106" i="5"/>
  <c r="GQ103" i="5"/>
  <c r="GQ112" i="5"/>
  <c r="GQ109" i="5"/>
  <c r="GQ194" i="5"/>
  <c r="GQ192" i="5"/>
  <c r="GQ191" i="5"/>
  <c r="GQ184" i="5"/>
  <c r="GQ183" i="5"/>
  <c r="GQ182" i="5"/>
  <c r="GQ181" i="5"/>
  <c r="GQ180" i="5"/>
  <c r="GQ177" i="5"/>
  <c r="GQ178" i="5"/>
  <c r="GQ179" i="5"/>
  <c r="GQ188" i="5"/>
  <c r="GQ187" i="5"/>
  <c r="GQ185" i="5"/>
  <c r="GQ186" i="5"/>
  <c r="GQ193" i="5"/>
  <c r="GQ190" i="5"/>
  <c r="GQ189" i="5"/>
  <c r="GQ176" i="5"/>
  <c r="GQ160" i="5"/>
  <c r="GQ166" i="5"/>
  <c r="GQ158" i="5"/>
  <c r="GQ157" i="5"/>
  <c r="GQ161" i="5"/>
  <c r="GQ159" i="5"/>
  <c r="GQ154" i="5"/>
  <c r="GQ156" i="5"/>
  <c r="GQ152" i="5"/>
  <c r="GQ151" i="5"/>
  <c r="GQ153" i="5"/>
  <c r="GQ150" i="5"/>
  <c r="GQ149" i="5"/>
  <c r="GQ41" i="5"/>
  <c r="GQ145" i="5"/>
  <c r="GQ45" i="5"/>
  <c r="GQ37" i="5"/>
  <c r="GQ46" i="5"/>
  <c r="GQ44" i="5"/>
  <c r="GQ43" i="5"/>
  <c r="GQ42" i="5"/>
  <c r="GQ146" i="5"/>
  <c r="GQ39" i="5"/>
  <c r="GQ199" i="5"/>
  <c r="GQ198" i="5"/>
  <c r="GQ197" i="5"/>
  <c r="GQ196" i="5"/>
  <c r="GQ195" i="5"/>
  <c r="GQ174" i="5"/>
  <c r="GQ173" i="5"/>
  <c r="GQ175" i="5"/>
  <c r="GQ170" i="5"/>
  <c r="GQ171" i="5"/>
  <c r="GQ169" i="5"/>
  <c r="GQ165" i="5"/>
  <c r="GQ172" i="5"/>
  <c r="GQ168" i="5"/>
  <c r="GQ167" i="5"/>
  <c r="GQ164" i="5"/>
  <c r="GQ163" i="5"/>
  <c r="GQ162" i="5"/>
  <c r="GQ148" i="5"/>
  <c r="GQ155" i="5"/>
  <c r="GQ144" i="5"/>
  <c r="GQ143" i="5"/>
  <c r="GQ142" i="5"/>
  <c r="GQ147" i="5"/>
  <c r="GQ135" i="5"/>
  <c r="GQ140" i="5"/>
  <c r="GQ138" i="5"/>
  <c r="GQ134" i="5"/>
  <c r="GQ137" i="5"/>
  <c r="GQ133" i="5"/>
  <c r="GQ141" i="5"/>
  <c r="GQ139" i="5"/>
  <c r="GQ136" i="5"/>
  <c r="GQ132" i="5"/>
  <c r="GQ127" i="5"/>
  <c r="GQ102" i="5"/>
  <c r="GQ130" i="5"/>
  <c r="GQ126" i="5"/>
  <c r="GQ101" i="5"/>
  <c r="GQ129" i="5"/>
  <c r="GQ123" i="5"/>
  <c r="GQ131" i="5"/>
  <c r="GQ128" i="5"/>
  <c r="GQ116" i="5"/>
  <c r="GQ98" i="5"/>
  <c r="GQ86" i="5"/>
  <c r="GQ95" i="5"/>
  <c r="GQ83" i="5"/>
  <c r="GQ71" i="5"/>
  <c r="GQ89" i="5"/>
  <c r="GQ77" i="5"/>
  <c r="GQ92" i="5"/>
  <c r="GQ80" i="5"/>
  <c r="GQ74" i="5"/>
  <c r="GQ61" i="5"/>
  <c r="GQ68" i="5"/>
  <c r="GQ59" i="5"/>
  <c r="GQ65" i="5"/>
  <c r="GQ62" i="5"/>
  <c r="GQ58" i="5"/>
  <c r="GQ54" i="5"/>
  <c r="GQ50" i="5"/>
  <c r="GQ40" i="5"/>
  <c r="GQ57" i="5"/>
  <c r="GQ53" i="5"/>
  <c r="GQ49" i="5"/>
  <c r="GQ38" i="5"/>
  <c r="GQ56" i="5"/>
  <c r="GQ52" i="5"/>
  <c r="GQ48" i="5"/>
  <c r="GQ55" i="5"/>
  <c r="GQ51" i="5"/>
  <c r="GQ36" i="5"/>
  <c r="GQ34" i="5"/>
  <c r="GQ30" i="5"/>
  <c r="GQ26" i="5"/>
  <c r="GQ22" i="5"/>
  <c r="GQ35" i="5"/>
  <c r="GQ33" i="5"/>
  <c r="GQ29" i="5"/>
  <c r="GQ25" i="5"/>
  <c r="GQ21" i="5"/>
  <c r="GQ18" i="5"/>
  <c r="GQ32" i="5"/>
  <c r="GQ28" i="5"/>
  <c r="GQ24" i="5"/>
  <c r="GQ20" i="5"/>
  <c r="GQ17" i="5"/>
  <c r="GQ47" i="5"/>
  <c r="GQ31" i="5"/>
  <c r="GQ27" i="5"/>
  <c r="GQ23" i="5"/>
  <c r="GQ16" i="5"/>
  <c r="GQ13" i="5"/>
  <c r="GQ9" i="5"/>
  <c r="GQ12" i="5"/>
  <c r="GQ11" i="5"/>
  <c r="GQ7" i="5"/>
  <c r="GQ5" i="5"/>
  <c r="GQ8" i="5"/>
  <c r="GQ19" i="5"/>
  <c r="GQ15" i="5"/>
  <c r="GQ14" i="5"/>
  <c r="GQ10" i="5"/>
  <c r="GR6" i="5"/>
  <c r="FY111" i="4"/>
  <c r="FY112" i="4"/>
  <c r="FY131" i="4"/>
  <c r="FY124" i="4"/>
  <c r="FY123" i="4"/>
  <c r="FY122" i="4"/>
  <c r="FY118" i="4"/>
  <c r="FY117" i="4"/>
  <c r="FY114" i="4"/>
  <c r="FY119" i="4"/>
  <c r="FY98" i="4"/>
  <c r="FY109" i="4"/>
  <c r="FY97" i="4"/>
  <c r="FY100" i="4"/>
  <c r="FY99" i="4"/>
  <c r="FY104" i="4"/>
  <c r="FY103" i="4"/>
  <c r="FY102" i="4"/>
  <c r="FY101" i="4"/>
  <c r="FY105" i="4"/>
  <c r="FY106" i="4"/>
  <c r="FY129" i="4"/>
  <c r="FY113" i="4"/>
  <c r="FY128" i="4"/>
  <c r="FY130" i="4"/>
  <c r="FY96" i="4"/>
  <c r="FY135" i="4"/>
  <c r="FY133" i="4"/>
  <c r="FY132" i="4"/>
  <c r="FY125" i="4"/>
  <c r="FY126" i="4"/>
  <c r="FY115" i="4"/>
  <c r="FY120" i="4"/>
  <c r="FY95" i="4"/>
  <c r="FY107" i="4"/>
  <c r="FY92" i="4"/>
  <c r="FY91" i="4"/>
  <c r="FY90" i="4"/>
  <c r="FY136" i="4"/>
  <c r="FY134" i="4"/>
  <c r="FY89" i="4"/>
  <c r="FY88" i="4"/>
  <c r="FY86" i="4"/>
  <c r="FY87" i="4"/>
  <c r="FY85" i="4"/>
  <c r="FY127" i="4"/>
  <c r="FY82" i="4"/>
  <c r="FY121" i="4"/>
  <c r="FY84" i="4"/>
  <c r="FY81" i="4"/>
  <c r="FY116" i="4"/>
  <c r="FY83" i="4"/>
  <c r="FY80" i="4"/>
  <c r="FY77" i="4"/>
  <c r="FY79" i="4"/>
  <c r="FY76" i="4"/>
  <c r="FY108" i="4"/>
  <c r="FY74" i="4"/>
  <c r="FY72" i="4"/>
  <c r="FY78" i="4"/>
  <c r="FY73" i="4"/>
  <c r="FY70" i="4"/>
  <c r="FY68" i="4"/>
  <c r="FY75" i="4"/>
  <c r="FY71" i="4"/>
  <c r="FY69" i="4"/>
  <c r="FY63" i="4"/>
  <c r="FY67" i="4"/>
  <c r="FY65" i="4"/>
  <c r="FY62" i="4"/>
  <c r="FY64" i="4"/>
  <c r="FY59" i="4"/>
  <c r="FY56" i="4"/>
  <c r="FY61" i="4"/>
  <c r="FY58" i="4"/>
  <c r="FY55" i="4"/>
  <c r="FY52" i="4"/>
  <c r="FY49" i="4"/>
  <c r="FY60" i="4"/>
  <c r="FY57" i="4"/>
  <c r="FY51" i="4"/>
  <c r="FY47" i="4"/>
  <c r="FY44" i="4"/>
  <c r="FY41" i="4"/>
  <c r="FY66" i="4"/>
  <c r="FY50" i="4"/>
  <c r="FY46" i="4"/>
  <c r="FY53" i="4"/>
  <c r="FY48" i="4"/>
  <c r="FY39" i="4"/>
  <c r="FY36" i="4"/>
  <c r="FY33" i="4"/>
  <c r="FY93" i="4"/>
  <c r="FY29" i="4"/>
  <c r="FY38" i="4"/>
  <c r="FY35" i="4"/>
  <c r="FY54" i="4"/>
  <c r="FY45" i="4"/>
  <c r="FY43" i="4"/>
  <c r="FY40" i="4"/>
  <c r="FY37" i="4"/>
  <c r="FY34" i="4"/>
  <c r="FY42" i="4"/>
  <c r="FY32" i="4"/>
  <c r="FY94" i="4"/>
  <c r="FY31" i="4"/>
  <c r="FY30" i="4"/>
  <c r="FY23" i="4"/>
  <c r="FY19" i="4"/>
  <c r="FY28" i="4"/>
  <c r="FY27" i="4"/>
  <c r="FY26" i="4"/>
  <c r="FY22" i="4"/>
  <c r="FY25" i="4"/>
  <c r="FY21" i="4"/>
  <c r="FY24" i="4"/>
  <c r="FY20" i="4"/>
  <c r="FY17" i="4"/>
  <c r="FY13" i="4"/>
  <c r="FY9" i="4"/>
  <c r="FZ6" i="4"/>
  <c r="FZ110" i="4"/>
  <c r="FY8" i="4"/>
  <c r="FY16" i="4"/>
  <c r="FY12" i="4"/>
  <c r="FY18" i="4"/>
  <c r="FY15" i="4"/>
  <c r="FY11" i="4"/>
  <c r="FY5" i="4"/>
  <c r="FY14" i="4"/>
  <c r="FY10" i="4"/>
  <c r="FY7" i="4"/>
  <c r="GR60" i="5"/>
  <c r="GR115" i="5"/>
  <c r="GR124" i="5"/>
  <c r="GR125" i="5"/>
  <c r="GR121" i="5"/>
  <c r="GR122" i="5"/>
  <c r="GR118" i="5"/>
  <c r="GR119" i="5"/>
  <c r="GR120" i="5"/>
  <c r="GR117" i="5"/>
  <c r="GR114" i="5"/>
  <c r="GR113" i="5"/>
  <c r="GR110" i="5"/>
  <c r="GR111" i="5"/>
  <c r="GR107" i="5"/>
  <c r="GR108" i="5"/>
  <c r="GR104" i="5"/>
  <c r="GR105" i="5"/>
  <c r="GR99" i="5"/>
  <c r="GR100" i="5"/>
  <c r="GR96" i="5"/>
  <c r="GR97" i="5"/>
  <c r="GR94" i="5"/>
  <c r="GR93" i="5"/>
  <c r="GR90" i="5"/>
  <c r="GR91" i="5"/>
  <c r="GR88" i="5"/>
  <c r="GR87" i="5"/>
  <c r="GR84" i="5"/>
  <c r="GR85" i="5"/>
  <c r="GR81" i="5"/>
  <c r="GR82" i="5"/>
  <c r="GR78" i="5"/>
  <c r="GR79" i="5"/>
  <c r="GR75" i="5"/>
  <c r="GR76" i="5"/>
  <c r="GR72" i="5"/>
  <c r="GR73" i="5"/>
  <c r="GR69" i="5"/>
  <c r="GR70" i="5"/>
  <c r="GR67" i="5"/>
  <c r="GR66" i="5"/>
  <c r="GR63" i="5"/>
  <c r="GR64" i="5"/>
  <c r="GR103" i="5"/>
  <c r="GR106" i="5"/>
  <c r="GR112" i="5"/>
  <c r="GR109" i="5"/>
  <c r="GR194" i="5"/>
  <c r="GR191" i="5"/>
  <c r="GR192" i="5"/>
  <c r="GR183" i="5"/>
  <c r="GR182" i="5"/>
  <c r="GR180" i="5"/>
  <c r="GR177" i="5"/>
  <c r="GR184" i="5"/>
  <c r="GR179" i="5"/>
  <c r="GR181" i="5"/>
  <c r="GR178" i="5"/>
  <c r="GR187" i="5"/>
  <c r="GR186" i="5"/>
  <c r="GR188" i="5"/>
  <c r="GR185" i="5"/>
  <c r="GR193" i="5"/>
  <c r="GR189" i="5"/>
  <c r="GR190" i="5"/>
  <c r="GR176" i="5"/>
  <c r="GR160" i="5"/>
  <c r="GR166" i="5"/>
  <c r="GR157" i="5"/>
  <c r="GR158" i="5"/>
  <c r="GR161" i="5"/>
  <c r="GR159" i="5"/>
  <c r="GR154" i="5"/>
  <c r="GR156" i="5"/>
  <c r="GR151" i="5"/>
  <c r="GR152" i="5"/>
  <c r="GR153" i="5"/>
  <c r="GR149" i="5"/>
  <c r="GR150" i="5"/>
  <c r="GR41" i="5"/>
  <c r="GR145" i="5"/>
  <c r="GR45" i="5"/>
  <c r="GR37" i="5"/>
  <c r="GR44" i="5"/>
  <c r="GR46" i="5"/>
  <c r="GR43" i="5"/>
  <c r="GR42" i="5"/>
  <c r="GR146" i="5"/>
  <c r="GR39" i="5"/>
  <c r="GR199" i="5"/>
  <c r="GR198" i="5"/>
  <c r="GR197" i="5"/>
  <c r="GR196" i="5"/>
  <c r="GR195" i="5"/>
  <c r="GR175" i="5"/>
  <c r="GR173" i="5"/>
  <c r="GR172" i="5"/>
  <c r="GR174" i="5"/>
  <c r="GR168" i="5"/>
  <c r="GR171" i="5"/>
  <c r="GR170" i="5"/>
  <c r="GR169" i="5"/>
  <c r="GR163" i="5"/>
  <c r="GR162" i="5"/>
  <c r="GR167" i="5"/>
  <c r="GR165" i="5"/>
  <c r="GR164" i="5"/>
  <c r="GR155" i="5"/>
  <c r="GR147" i="5"/>
  <c r="GR148" i="5"/>
  <c r="GR142" i="5"/>
  <c r="GR144" i="5"/>
  <c r="GR143" i="5"/>
  <c r="GR140" i="5"/>
  <c r="GR138" i="5"/>
  <c r="GR134" i="5"/>
  <c r="GR137" i="5"/>
  <c r="GR133" i="5"/>
  <c r="GR141" i="5"/>
  <c r="GR139" i="5"/>
  <c r="GR136" i="5"/>
  <c r="GR132" i="5"/>
  <c r="GR135" i="5"/>
  <c r="GR131" i="5"/>
  <c r="GR130" i="5"/>
  <c r="GR126" i="5"/>
  <c r="GR101" i="5"/>
  <c r="GR129" i="5"/>
  <c r="GR123" i="5"/>
  <c r="GR128" i="5"/>
  <c r="GR116" i="5"/>
  <c r="GR127" i="5"/>
  <c r="GR102" i="5"/>
  <c r="GR95" i="5"/>
  <c r="GR92" i="5"/>
  <c r="GR80" i="5"/>
  <c r="GR98" i="5"/>
  <c r="GR86" i="5"/>
  <c r="GR74" i="5"/>
  <c r="GR68" i="5"/>
  <c r="GR59" i="5"/>
  <c r="GR65" i="5"/>
  <c r="GR62" i="5"/>
  <c r="GR89" i="5"/>
  <c r="GR83" i="5"/>
  <c r="GR77" i="5"/>
  <c r="GR71" i="5"/>
  <c r="GR61" i="5"/>
  <c r="GR57" i="5"/>
  <c r="GR53" i="5"/>
  <c r="GR49" i="5"/>
  <c r="GR38" i="5"/>
  <c r="GR56" i="5"/>
  <c r="GR52" i="5"/>
  <c r="GR48" i="5"/>
  <c r="GR36" i="5"/>
  <c r="GR55" i="5"/>
  <c r="GR51" i="5"/>
  <c r="GR47" i="5"/>
  <c r="GR58" i="5"/>
  <c r="GR54" i="5"/>
  <c r="GR50" i="5"/>
  <c r="GR35" i="5"/>
  <c r="GR33" i="5"/>
  <c r="GR29" i="5"/>
  <c r="GR25" i="5"/>
  <c r="GR21" i="5"/>
  <c r="GR32" i="5"/>
  <c r="GR28" i="5"/>
  <c r="GR24" i="5"/>
  <c r="GR20" i="5"/>
  <c r="GR17" i="5"/>
  <c r="GR40" i="5"/>
  <c r="GR31" i="5"/>
  <c r="GR27" i="5"/>
  <c r="GR23" i="5"/>
  <c r="GR19" i="5"/>
  <c r="GR15" i="5"/>
  <c r="GR34" i="5"/>
  <c r="GR30" i="5"/>
  <c r="GR26" i="5"/>
  <c r="GR12" i="5"/>
  <c r="GR8" i="5"/>
  <c r="GR11" i="5"/>
  <c r="GR14" i="5"/>
  <c r="GR10" i="5"/>
  <c r="GS6" i="5"/>
  <c r="GR7" i="5"/>
  <c r="GR5" i="5"/>
  <c r="GR22" i="5"/>
  <c r="GR18" i="5"/>
  <c r="GR16" i="5"/>
  <c r="GR13" i="5"/>
  <c r="GR9" i="5"/>
  <c r="FZ111" i="4"/>
  <c r="FZ112" i="4"/>
  <c r="FZ131" i="4"/>
  <c r="FZ124" i="4"/>
  <c r="FZ122" i="4"/>
  <c r="FZ123" i="4"/>
  <c r="FZ118" i="4"/>
  <c r="FZ117" i="4"/>
  <c r="FZ114" i="4"/>
  <c r="FZ119" i="4"/>
  <c r="FZ98" i="4"/>
  <c r="FZ109" i="4"/>
  <c r="FZ97" i="4"/>
  <c r="FZ100" i="4"/>
  <c r="FZ99" i="4"/>
  <c r="FZ104" i="4"/>
  <c r="FZ103" i="4"/>
  <c r="FZ102" i="4"/>
  <c r="FZ101" i="4"/>
  <c r="FZ105" i="4"/>
  <c r="FZ106" i="4"/>
  <c r="FZ129" i="4"/>
  <c r="FZ113" i="4"/>
  <c r="FZ128" i="4"/>
  <c r="FZ130" i="4"/>
  <c r="FZ96" i="4"/>
  <c r="FZ135" i="4"/>
  <c r="FZ133" i="4"/>
  <c r="FZ132" i="4"/>
  <c r="FZ125" i="4"/>
  <c r="FZ126" i="4"/>
  <c r="FZ115" i="4"/>
  <c r="FZ120" i="4"/>
  <c r="FZ95" i="4"/>
  <c r="FZ107" i="4"/>
  <c r="FZ92" i="4"/>
  <c r="FZ91" i="4"/>
  <c r="FZ90" i="4"/>
  <c r="FZ136" i="4"/>
  <c r="FZ134" i="4"/>
  <c r="FZ89" i="4"/>
  <c r="FZ88" i="4"/>
  <c r="FZ87" i="4"/>
  <c r="FZ85" i="4"/>
  <c r="FZ127" i="4"/>
  <c r="FZ86" i="4"/>
  <c r="FZ121" i="4"/>
  <c r="FZ84" i="4"/>
  <c r="FZ83" i="4"/>
  <c r="FZ116" i="4"/>
  <c r="FZ82" i="4"/>
  <c r="FZ80" i="4"/>
  <c r="FZ79" i="4"/>
  <c r="FZ76" i="4"/>
  <c r="FZ78" i="4"/>
  <c r="FZ74" i="4"/>
  <c r="FZ72" i="4"/>
  <c r="FZ77" i="4"/>
  <c r="FZ75" i="4"/>
  <c r="FZ73" i="4"/>
  <c r="FZ71" i="4"/>
  <c r="FZ108" i="4"/>
  <c r="FZ69" i="4"/>
  <c r="FZ70" i="4"/>
  <c r="FZ67" i="4"/>
  <c r="FZ65" i="4"/>
  <c r="FZ68" i="4"/>
  <c r="FZ66" i="4"/>
  <c r="FZ64" i="4"/>
  <c r="FZ61" i="4"/>
  <c r="FZ58" i="4"/>
  <c r="FZ55" i="4"/>
  <c r="FZ62" i="4"/>
  <c r="FZ59" i="4"/>
  <c r="FZ56" i="4"/>
  <c r="FZ50" i="4"/>
  <c r="FZ46" i="4"/>
  <c r="FZ43" i="4"/>
  <c r="FZ54" i="4"/>
  <c r="FZ49" i="4"/>
  <c r="FZ48" i="4"/>
  <c r="FZ57" i="4"/>
  <c r="FZ38" i="4"/>
  <c r="FZ35" i="4"/>
  <c r="FZ32" i="4"/>
  <c r="FZ28" i="4"/>
  <c r="FZ45" i="4"/>
  <c r="FZ40" i="4"/>
  <c r="FZ37" i="4"/>
  <c r="FZ60" i="4"/>
  <c r="FZ52" i="4"/>
  <c r="FZ51" i="4"/>
  <c r="FZ47" i="4"/>
  <c r="FZ44" i="4"/>
  <c r="FZ42" i="4"/>
  <c r="FZ53" i="4"/>
  <c r="FZ63" i="4"/>
  <c r="FZ81" i="4"/>
  <c r="FZ39" i="4"/>
  <c r="FZ41" i="4"/>
  <c r="FZ36" i="4"/>
  <c r="FZ34" i="4"/>
  <c r="FZ94" i="4"/>
  <c r="FZ93" i="4"/>
  <c r="FZ31" i="4"/>
  <c r="FZ33" i="4"/>
  <c r="FZ29" i="4"/>
  <c r="FZ27" i="4"/>
  <c r="FZ26" i="4"/>
  <c r="FZ22" i="4"/>
  <c r="FZ25" i="4"/>
  <c r="FZ21" i="4"/>
  <c r="FZ24" i="4"/>
  <c r="FZ20" i="4"/>
  <c r="FZ30" i="4"/>
  <c r="FZ23" i="4"/>
  <c r="FZ19" i="4"/>
  <c r="FZ16" i="4"/>
  <c r="FZ12" i="4"/>
  <c r="FZ8" i="4"/>
  <c r="FZ18" i="4"/>
  <c r="FZ15" i="4"/>
  <c r="FZ11" i="4"/>
  <c r="FZ14" i="4"/>
  <c r="FZ10" i="4"/>
  <c r="FZ7" i="4"/>
  <c r="FZ5" i="4"/>
  <c r="GA6" i="4"/>
  <c r="GA110" i="4"/>
  <c r="FZ17" i="4"/>
  <c r="FZ13" i="4"/>
  <c r="FZ9" i="4"/>
  <c r="GS60" i="5"/>
  <c r="GS115" i="5"/>
  <c r="GS125" i="5"/>
  <c r="GS124" i="5"/>
  <c r="GS122" i="5"/>
  <c r="GS121" i="5"/>
  <c r="GS118" i="5"/>
  <c r="GS119" i="5"/>
  <c r="GS120" i="5"/>
  <c r="GS117" i="5"/>
  <c r="GS114" i="5"/>
  <c r="GS113" i="5"/>
  <c r="GS111" i="5"/>
  <c r="GS110" i="5"/>
  <c r="GS108" i="5"/>
  <c r="GS107" i="5"/>
  <c r="GS105" i="5"/>
  <c r="GS104" i="5"/>
  <c r="GS100" i="5"/>
  <c r="GS99" i="5"/>
  <c r="GS96" i="5"/>
  <c r="GS97" i="5"/>
  <c r="GS94" i="5"/>
  <c r="GS93" i="5"/>
  <c r="GS90" i="5"/>
  <c r="GS91" i="5"/>
  <c r="GS88" i="5"/>
  <c r="GS87" i="5"/>
  <c r="GS85" i="5"/>
  <c r="GS84" i="5"/>
  <c r="GS82" i="5"/>
  <c r="GS81" i="5"/>
  <c r="GS79" i="5"/>
  <c r="GS78" i="5"/>
  <c r="GS76" i="5"/>
  <c r="GS75" i="5"/>
  <c r="GS73" i="5"/>
  <c r="GS72" i="5"/>
  <c r="GS70" i="5"/>
  <c r="GS69" i="5"/>
  <c r="GS67" i="5"/>
  <c r="GS66" i="5"/>
  <c r="GS64" i="5"/>
  <c r="GS63" i="5"/>
  <c r="GS106" i="5"/>
  <c r="GS103" i="5"/>
  <c r="GS112" i="5"/>
  <c r="GS109" i="5"/>
  <c r="GS194" i="5"/>
  <c r="GS192" i="5"/>
  <c r="GS191" i="5"/>
  <c r="GS184" i="5"/>
  <c r="GS182" i="5"/>
  <c r="GS179" i="5"/>
  <c r="GS180" i="5"/>
  <c r="GS178" i="5"/>
  <c r="GS183" i="5"/>
  <c r="GS181" i="5"/>
  <c r="GS177" i="5"/>
  <c r="GS188" i="5"/>
  <c r="GS186" i="5"/>
  <c r="GS187" i="5"/>
  <c r="GS185" i="5"/>
  <c r="GS193" i="5"/>
  <c r="GS190" i="5"/>
  <c r="GS189" i="5"/>
  <c r="GS176" i="5"/>
  <c r="GS160" i="5"/>
  <c r="GS166" i="5"/>
  <c r="GS158" i="5"/>
  <c r="GS157" i="5"/>
  <c r="GS161" i="5"/>
  <c r="GS159" i="5"/>
  <c r="GS154" i="5"/>
  <c r="GS156" i="5"/>
  <c r="GS152" i="5"/>
  <c r="GS151" i="5"/>
  <c r="GS153" i="5"/>
  <c r="GS150" i="5"/>
  <c r="GS149" i="5"/>
  <c r="GS41" i="5"/>
  <c r="GS145" i="5"/>
  <c r="GS45" i="5"/>
  <c r="GS37" i="5"/>
  <c r="GS46" i="5"/>
  <c r="GS44" i="5"/>
  <c r="GS43" i="5"/>
  <c r="GS42" i="5"/>
  <c r="GS146" i="5"/>
  <c r="GS39" i="5"/>
  <c r="GS198" i="5"/>
  <c r="GS199" i="5"/>
  <c r="GS197" i="5"/>
  <c r="GS195" i="5"/>
  <c r="GS196" i="5"/>
  <c r="GS175" i="5"/>
  <c r="GS172" i="5"/>
  <c r="GS174" i="5"/>
  <c r="GS173" i="5"/>
  <c r="GS171" i="5"/>
  <c r="GS170" i="5"/>
  <c r="GS168" i="5"/>
  <c r="GS167" i="5"/>
  <c r="GS169" i="5"/>
  <c r="GS165" i="5"/>
  <c r="GS162" i="5"/>
  <c r="GS164" i="5"/>
  <c r="GS163" i="5"/>
  <c r="GS155" i="5"/>
  <c r="GS147" i="5"/>
  <c r="GS148" i="5"/>
  <c r="GS142" i="5"/>
  <c r="GS144" i="5"/>
  <c r="GS143" i="5"/>
  <c r="GS137" i="5"/>
  <c r="GS133" i="5"/>
  <c r="GS141" i="5"/>
  <c r="GS139" i="5"/>
  <c r="GS136" i="5"/>
  <c r="GS135" i="5"/>
  <c r="GS140" i="5"/>
  <c r="GS138" i="5"/>
  <c r="GS134" i="5"/>
  <c r="GS132" i="5"/>
  <c r="GS129" i="5"/>
  <c r="GS123" i="5"/>
  <c r="GS128" i="5"/>
  <c r="GS116" i="5"/>
  <c r="GS131" i="5"/>
  <c r="GS127" i="5"/>
  <c r="GS102" i="5"/>
  <c r="GS130" i="5"/>
  <c r="GS126" i="5"/>
  <c r="GS101" i="5"/>
  <c r="GS92" i="5"/>
  <c r="GS89" i="5"/>
  <c r="GS77" i="5"/>
  <c r="GS98" i="5"/>
  <c r="GS95" i="5"/>
  <c r="GS83" i="5"/>
  <c r="GS71" i="5"/>
  <c r="GS65" i="5"/>
  <c r="GS62" i="5"/>
  <c r="GS86" i="5"/>
  <c r="GS61" i="5"/>
  <c r="GS80" i="5"/>
  <c r="GS74" i="5"/>
  <c r="GS68" i="5"/>
  <c r="GS59" i="5"/>
  <c r="GS56" i="5"/>
  <c r="GS52" i="5"/>
  <c r="GS48" i="5"/>
  <c r="GS36" i="5"/>
  <c r="GS55" i="5"/>
  <c r="GS51" i="5"/>
  <c r="GS47" i="5"/>
  <c r="GS35" i="5"/>
  <c r="GS58" i="5"/>
  <c r="GS54" i="5"/>
  <c r="GS50" i="5"/>
  <c r="GS40" i="5"/>
  <c r="GS57" i="5"/>
  <c r="GS53" i="5"/>
  <c r="GS32" i="5"/>
  <c r="GS28" i="5"/>
  <c r="GS24" i="5"/>
  <c r="GS38" i="5"/>
  <c r="GS31" i="5"/>
  <c r="GS27" i="5"/>
  <c r="GS23" i="5"/>
  <c r="GS19" i="5"/>
  <c r="GS15" i="5"/>
  <c r="GS34" i="5"/>
  <c r="GS30" i="5"/>
  <c r="GS26" i="5"/>
  <c r="GS22" i="5"/>
  <c r="GS16" i="5"/>
  <c r="GS49" i="5"/>
  <c r="GS33" i="5"/>
  <c r="GS29" i="5"/>
  <c r="GS25" i="5"/>
  <c r="GS11" i="5"/>
  <c r="GS7" i="5"/>
  <c r="GS5" i="5"/>
  <c r="GS14" i="5"/>
  <c r="GS21" i="5"/>
  <c r="GS20" i="5"/>
  <c r="GS18" i="5"/>
  <c r="GS17" i="5"/>
  <c r="GS13" i="5"/>
  <c r="GS9" i="5"/>
  <c r="GS12" i="5"/>
  <c r="GS8" i="5"/>
  <c r="GS10" i="5"/>
  <c r="GT6" i="5"/>
  <c r="GA111" i="4"/>
  <c r="GA112" i="4"/>
  <c r="GA131" i="4"/>
  <c r="GA124" i="4"/>
  <c r="GA123" i="4"/>
  <c r="GA122" i="4"/>
  <c r="GA118" i="4"/>
  <c r="GA117" i="4"/>
  <c r="GA114" i="4"/>
  <c r="GA119" i="4"/>
  <c r="GA98" i="4"/>
  <c r="GA109" i="4"/>
  <c r="GA97" i="4"/>
  <c r="GA100" i="4"/>
  <c r="GA99" i="4"/>
  <c r="GA104" i="4"/>
  <c r="GA103" i="4"/>
  <c r="GA102" i="4"/>
  <c r="GA101" i="4"/>
  <c r="GA105" i="4"/>
  <c r="GA106" i="4"/>
  <c r="GA129" i="4"/>
  <c r="GA113" i="4"/>
  <c r="GA128" i="4"/>
  <c r="GA130" i="4"/>
  <c r="GA96" i="4"/>
  <c r="GA135" i="4"/>
  <c r="GA133" i="4"/>
  <c r="GA132" i="4"/>
  <c r="GA125" i="4"/>
  <c r="GA126" i="4"/>
  <c r="GA115" i="4"/>
  <c r="GA120" i="4"/>
  <c r="GA95" i="4"/>
  <c r="GA107" i="4"/>
  <c r="GA92" i="4"/>
  <c r="GA91" i="4"/>
  <c r="GA136" i="4"/>
  <c r="GA90" i="4"/>
  <c r="GA134" i="4"/>
  <c r="GA88" i="4"/>
  <c r="GA87" i="4"/>
  <c r="GA89" i="4"/>
  <c r="GA86" i="4"/>
  <c r="GA127" i="4"/>
  <c r="GA84" i="4"/>
  <c r="GA81" i="4"/>
  <c r="GA83" i="4"/>
  <c r="GA85" i="4"/>
  <c r="GA82" i="4"/>
  <c r="GA80" i="4"/>
  <c r="GA121" i="4"/>
  <c r="GA79" i="4"/>
  <c r="GA108" i="4"/>
  <c r="GA78" i="4"/>
  <c r="GA116" i="4"/>
  <c r="GA77" i="4"/>
  <c r="GA76" i="4"/>
  <c r="GA75" i="4"/>
  <c r="GA73" i="4"/>
  <c r="GA71" i="4"/>
  <c r="GA69" i="4"/>
  <c r="GA67" i="4"/>
  <c r="GA74" i="4"/>
  <c r="GA70" i="4"/>
  <c r="GA68" i="4"/>
  <c r="GA66" i="4"/>
  <c r="GA64" i="4"/>
  <c r="GA63" i="4"/>
  <c r="GA72" i="4"/>
  <c r="GA65" i="4"/>
  <c r="GA60" i="4"/>
  <c r="GA57" i="4"/>
  <c r="GA54" i="4"/>
  <c r="GA51" i="4"/>
  <c r="GA48" i="4"/>
  <c r="GA61" i="4"/>
  <c r="GA58" i="4"/>
  <c r="GA55" i="4"/>
  <c r="GA49" i="4"/>
  <c r="GA53" i="4"/>
  <c r="GA45" i="4"/>
  <c r="GA56" i="4"/>
  <c r="GA50" i="4"/>
  <c r="GA40" i="4"/>
  <c r="GA37" i="4"/>
  <c r="GA34" i="4"/>
  <c r="GA31" i="4"/>
  <c r="GA27" i="4"/>
  <c r="GA52" i="4"/>
  <c r="GA47" i="4"/>
  <c r="GA44" i="4"/>
  <c r="GA43" i="4"/>
  <c r="GA42" i="4"/>
  <c r="GA62" i="4"/>
  <c r="GA59" i="4"/>
  <c r="GA46" i="4"/>
  <c r="GA41" i="4"/>
  <c r="GA39" i="4"/>
  <c r="GA36" i="4"/>
  <c r="GA38" i="4"/>
  <c r="GA35" i="4"/>
  <c r="GA94" i="4"/>
  <c r="GA93" i="4"/>
  <c r="GA33" i="4"/>
  <c r="GA32" i="4"/>
  <c r="GA28" i="4"/>
  <c r="GA25" i="4"/>
  <c r="GA21" i="4"/>
  <c r="GA18" i="4"/>
  <c r="GA24" i="4"/>
  <c r="GA20" i="4"/>
  <c r="GA30" i="4"/>
  <c r="GA23" i="4"/>
  <c r="GA19" i="4"/>
  <c r="GA29" i="4"/>
  <c r="GA26" i="4"/>
  <c r="GA22" i="4"/>
  <c r="GA15" i="4"/>
  <c r="GA11" i="4"/>
  <c r="GA14" i="4"/>
  <c r="GA10" i="4"/>
  <c r="GA7" i="4"/>
  <c r="GA5" i="4"/>
  <c r="GA17" i="4"/>
  <c r="GA13" i="4"/>
  <c r="GA9" i="4"/>
  <c r="GB6" i="4"/>
  <c r="GB110" i="4"/>
  <c r="GA16" i="4"/>
  <c r="GA12" i="4"/>
  <c r="GA8" i="4"/>
  <c r="GT60" i="5"/>
  <c r="GT115" i="5"/>
  <c r="GT125" i="5"/>
  <c r="GT124" i="5"/>
  <c r="GT122" i="5"/>
  <c r="GT121" i="5"/>
  <c r="GT119" i="5"/>
  <c r="GT118" i="5"/>
  <c r="GT120" i="5"/>
  <c r="GT117" i="5"/>
  <c r="GT114" i="5"/>
  <c r="GT113" i="5"/>
  <c r="GT111" i="5"/>
  <c r="GT110" i="5"/>
  <c r="GT108" i="5"/>
  <c r="GT107" i="5"/>
  <c r="GT105" i="5"/>
  <c r="GT104" i="5"/>
  <c r="GT100" i="5"/>
  <c r="GT99" i="5"/>
  <c r="GT97" i="5"/>
  <c r="GT96" i="5"/>
  <c r="GT94" i="5"/>
  <c r="GT93" i="5"/>
  <c r="GT91" i="5"/>
  <c r="GT90" i="5"/>
  <c r="GT88" i="5"/>
  <c r="GT87" i="5"/>
  <c r="GT85" i="5"/>
  <c r="GT84" i="5"/>
  <c r="GT82" i="5"/>
  <c r="GT81" i="5"/>
  <c r="GT79" i="5"/>
  <c r="GT78" i="5"/>
  <c r="GT76" i="5"/>
  <c r="GT75" i="5"/>
  <c r="GT73" i="5"/>
  <c r="GT72" i="5"/>
  <c r="GT70" i="5"/>
  <c r="GT69" i="5"/>
  <c r="GT67" i="5"/>
  <c r="GT66" i="5"/>
  <c r="GT64" i="5"/>
  <c r="GT63" i="5"/>
  <c r="GT106" i="5"/>
  <c r="GT103" i="5"/>
  <c r="GT112" i="5"/>
  <c r="GT109" i="5"/>
  <c r="GT194" i="5"/>
  <c r="GT192" i="5"/>
  <c r="GT191" i="5"/>
  <c r="GT184" i="5"/>
  <c r="GT182" i="5"/>
  <c r="GT179" i="5"/>
  <c r="GT183" i="5"/>
  <c r="GT181" i="5"/>
  <c r="GT178" i="5"/>
  <c r="GT180" i="5"/>
  <c r="GT177" i="5"/>
  <c r="GT188" i="5"/>
  <c r="GT187" i="5"/>
  <c r="GT186" i="5"/>
  <c r="GT185" i="5"/>
  <c r="GT193" i="5"/>
  <c r="GT190" i="5"/>
  <c r="GT189" i="5"/>
  <c r="GT176" i="5"/>
  <c r="GT160" i="5"/>
  <c r="GT166" i="5"/>
  <c r="GT158" i="5"/>
  <c r="GT157" i="5"/>
  <c r="GT161" i="5"/>
  <c r="GT159" i="5"/>
  <c r="GT154" i="5"/>
  <c r="GT156" i="5"/>
  <c r="GT152" i="5"/>
  <c r="GT151" i="5"/>
  <c r="GT153" i="5"/>
  <c r="GT150" i="5"/>
  <c r="GT149" i="5"/>
  <c r="GT41" i="5"/>
  <c r="GT145" i="5"/>
  <c r="GT45" i="5"/>
  <c r="GT37" i="5"/>
  <c r="GT46" i="5"/>
  <c r="GT44" i="5"/>
  <c r="GT43" i="5"/>
  <c r="GT42" i="5"/>
  <c r="GT146" i="5"/>
  <c r="GT39" i="5"/>
  <c r="GT198" i="5"/>
  <c r="GT199" i="5"/>
  <c r="GT197" i="5"/>
  <c r="GT196" i="5"/>
  <c r="GT195" i="5"/>
  <c r="GT175" i="5"/>
  <c r="GT174" i="5"/>
  <c r="GT173" i="5"/>
  <c r="GT172" i="5"/>
  <c r="GT169" i="5"/>
  <c r="GT171" i="5"/>
  <c r="GT170" i="5"/>
  <c r="GT168" i="5"/>
  <c r="GT162" i="5"/>
  <c r="GT164" i="5"/>
  <c r="GT167" i="5"/>
  <c r="GT165" i="5"/>
  <c r="GT163" i="5"/>
  <c r="GT144" i="5"/>
  <c r="GT148" i="5"/>
  <c r="GT155" i="5"/>
  <c r="GT143" i="5"/>
  <c r="GT147" i="5"/>
  <c r="GT142" i="5"/>
  <c r="GT141" i="5"/>
  <c r="GT139" i="5"/>
  <c r="GT136" i="5"/>
  <c r="GT132" i="5"/>
  <c r="GT135" i="5"/>
  <c r="GT140" i="5"/>
  <c r="GT138" i="5"/>
  <c r="GT134" i="5"/>
  <c r="GT137" i="5"/>
  <c r="GT133" i="5"/>
  <c r="GT128" i="5"/>
  <c r="GT116" i="5"/>
  <c r="GT131" i="5"/>
  <c r="GT127" i="5"/>
  <c r="GT102" i="5"/>
  <c r="GT130" i="5"/>
  <c r="GT126" i="5"/>
  <c r="GT101" i="5"/>
  <c r="GT129" i="5"/>
  <c r="GT123" i="5"/>
  <c r="GT89" i="5"/>
  <c r="GT98" i="5"/>
  <c r="GT86" i="5"/>
  <c r="GT74" i="5"/>
  <c r="GT95" i="5"/>
  <c r="GT92" i="5"/>
  <c r="GT80" i="5"/>
  <c r="GT62" i="5"/>
  <c r="GT61" i="5"/>
  <c r="GT83" i="5"/>
  <c r="GT77" i="5"/>
  <c r="GT71" i="5"/>
  <c r="GT68" i="5"/>
  <c r="GT59" i="5"/>
  <c r="GT65" i="5"/>
  <c r="GT55" i="5"/>
  <c r="GT51" i="5"/>
  <c r="GT47" i="5"/>
  <c r="GT35" i="5"/>
  <c r="GT58" i="5"/>
  <c r="GT54" i="5"/>
  <c r="GT50" i="5"/>
  <c r="GT40" i="5"/>
  <c r="GT57" i="5"/>
  <c r="GT53" i="5"/>
  <c r="GT49" i="5"/>
  <c r="GT38" i="5"/>
  <c r="GT56" i="5"/>
  <c r="GT52" i="5"/>
  <c r="GT31" i="5"/>
  <c r="GT27" i="5"/>
  <c r="GT23" i="5"/>
  <c r="GT34" i="5"/>
  <c r="GT30" i="5"/>
  <c r="GT26" i="5"/>
  <c r="GT22" i="5"/>
  <c r="GT16" i="5"/>
  <c r="GT48" i="5"/>
  <c r="GT33" i="5"/>
  <c r="GT29" i="5"/>
  <c r="GT25" i="5"/>
  <c r="GT21" i="5"/>
  <c r="GT18" i="5"/>
  <c r="GT36" i="5"/>
  <c r="GT32" i="5"/>
  <c r="GT28" i="5"/>
  <c r="GT24" i="5"/>
  <c r="GT14" i="5"/>
  <c r="GT10" i="5"/>
  <c r="GU6" i="5"/>
  <c r="GT20" i="5"/>
  <c r="GT17" i="5"/>
  <c r="GT13" i="5"/>
  <c r="GT19" i="5"/>
  <c r="GT15" i="5"/>
  <c r="GT12" i="5"/>
  <c r="GT8" i="5"/>
  <c r="GT9" i="5"/>
  <c r="GT11" i="5"/>
  <c r="GT7" i="5"/>
  <c r="GT5" i="5"/>
  <c r="GB111" i="4"/>
  <c r="GB112" i="4"/>
  <c r="GB131" i="4"/>
  <c r="GB122" i="4"/>
  <c r="GB123" i="4"/>
  <c r="GB124" i="4"/>
  <c r="GB118" i="4"/>
  <c r="GB117" i="4"/>
  <c r="GB114" i="4"/>
  <c r="GB119" i="4"/>
  <c r="GB98" i="4"/>
  <c r="GB109" i="4"/>
  <c r="GB97" i="4"/>
  <c r="GB100" i="4"/>
  <c r="GB99" i="4"/>
  <c r="GB104" i="4"/>
  <c r="GB103" i="4"/>
  <c r="GB102" i="4"/>
  <c r="GB101" i="4"/>
  <c r="GB105" i="4"/>
  <c r="GB106" i="4"/>
  <c r="GB129" i="4"/>
  <c r="GB113" i="4"/>
  <c r="GB128" i="4"/>
  <c r="GB130" i="4"/>
  <c r="GB96" i="4"/>
  <c r="GB135" i="4"/>
  <c r="GB133" i="4"/>
  <c r="GB132" i="4"/>
  <c r="GB125" i="4"/>
  <c r="GB126" i="4"/>
  <c r="GB115" i="4"/>
  <c r="GB120" i="4"/>
  <c r="GB95" i="4"/>
  <c r="GB107" i="4"/>
  <c r="GB92" i="4"/>
  <c r="GB91" i="4"/>
  <c r="GB136" i="4"/>
  <c r="GB90" i="4"/>
  <c r="GB134" i="4"/>
  <c r="GB87" i="4"/>
  <c r="GB89" i="4"/>
  <c r="GB86" i="4"/>
  <c r="GB127" i="4"/>
  <c r="GB88" i="4"/>
  <c r="GB85" i="4"/>
  <c r="GB84" i="4"/>
  <c r="GB83" i="4"/>
  <c r="GB82" i="4"/>
  <c r="GB121" i="4"/>
  <c r="GB79" i="4"/>
  <c r="GB81" i="4"/>
  <c r="GB116" i="4"/>
  <c r="GB78" i="4"/>
  <c r="GB80" i="4"/>
  <c r="GB77" i="4"/>
  <c r="GB76" i="4"/>
  <c r="GB75" i="4"/>
  <c r="GB73" i="4"/>
  <c r="GB108" i="4"/>
  <c r="GB74" i="4"/>
  <c r="GB72" i="4"/>
  <c r="GB71" i="4"/>
  <c r="GB70" i="4"/>
  <c r="GB68" i="4"/>
  <c r="GB66" i="4"/>
  <c r="GB64" i="4"/>
  <c r="GB63" i="4"/>
  <c r="GB65" i="4"/>
  <c r="GB60" i="4"/>
  <c r="GB57" i="4"/>
  <c r="GB69" i="4"/>
  <c r="GB67" i="4"/>
  <c r="GB62" i="4"/>
  <c r="GB59" i="4"/>
  <c r="GB56" i="4"/>
  <c r="GB53" i="4"/>
  <c r="GB50" i="4"/>
  <c r="GB54" i="4"/>
  <c r="GB48" i="4"/>
  <c r="GB45" i="4"/>
  <c r="GB42" i="4"/>
  <c r="GB52" i="4"/>
  <c r="GB47" i="4"/>
  <c r="GB44" i="4"/>
  <c r="GB43" i="4"/>
  <c r="GB94" i="4"/>
  <c r="GB30" i="4"/>
  <c r="GB58" i="4"/>
  <c r="GB51" i="4"/>
  <c r="GB49" i="4"/>
  <c r="GB46" i="4"/>
  <c r="GB41" i="4"/>
  <c r="GB39" i="4"/>
  <c r="GB36" i="4"/>
  <c r="GB38" i="4"/>
  <c r="GB35" i="4"/>
  <c r="GB61" i="4"/>
  <c r="GB55" i="4"/>
  <c r="GB40" i="4"/>
  <c r="GB37" i="4"/>
  <c r="GB34" i="4"/>
  <c r="GB93" i="4"/>
  <c r="GB33" i="4"/>
  <c r="GB31" i="4"/>
  <c r="GB32" i="4"/>
  <c r="GB24" i="4"/>
  <c r="GB20" i="4"/>
  <c r="GB23" i="4"/>
  <c r="GB19" i="4"/>
  <c r="GB29" i="4"/>
  <c r="GB26" i="4"/>
  <c r="GB22" i="4"/>
  <c r="GB28" i="4"/>
  <c r="GB27" i="4"/>
  <c r="GB25" i="4"/>
  <c r="GB21" i="4"/>
  <c r="GB18" i="4"/>
  <c r="GB14" i="4"/>
  <c r="GB10" i="4"/>
  <c r="GB7" i="4"/>
  <c r="GB5" i="4"/>
  <c r="GB17" i="4"/>
  <c r="GB13" i="4"/>
  <c r="GB9" i="4"/>
  <c r="GC6" i="4"/>
  <c r="GC110" i="4"/>
  <c r="GB16" i="4"/>
  <c r="GB12" i="4"/>
  <c r="GB8" i="4"/>
  <c r="GB15" i="4"/>
  <c r="GB11" i="4"/>
  <c r="GU60" i="5"/>
  <c r="GU115" i="5"/>
  <c r="GU125" i="5"/>
  <c r="GU124" i="5"/>
  <c r="GU122" i="5"/>
  <c r="GU121" i="5"/>
  <c r="GU119" i="5"/>
  <c r="GU118" i="5"/>
  <c r="GU120" i="5"/>
  <c r="GU117" i="5"/>
  <c r="GU114" i="5"/>
  <c r="GU113" i="5"/>
  <c r="GU111" i="5"/>
  <c r="GU110" i="5"/>
  <c r="GU108" i="5"/>
  <c r="GU107" i="5"/>
  <c r="GU105" i="5"/>
  <c r="GU104" i="5"/>
  <c r="GU100" i="5"/>
  <c r="GU99" i="5"/>
  <c r="GU97" i="5"/>
  <c r="GU96" i="5"/>
  <c r="GU94" i="5"/>
  <c r="GU93" i="5"/>
  <c r="GU91" i="5"/>
  <c r="GU90" i="5"/>
  <c r="GU88" i="5"/>
  <c r="GU87" i="5"/>
  <c r="GU85" i="5"/>
  <c r="GU84" i="5"/>
  <c r="GU82" i="5"/>
  <c r="GU81" i="5"/>
  <c r="GU79" i="5"/>
  <c r="GU78" i="5"/>
  <c r="GU76" i="5"/>
  <c r="GU75" i="5"/>
  <c r="GU73" i="5"/>
  <c r="GU72" i="5"/>
  <c r="GU70" i="5"/>
  <c r="GU69" i="5"/>
  <c r="GU67" i="5"/>
  <c r="GU66" i="5"/>
  <c r="GU64" i="5"/>
  <c r="GU63" i="5"/>
  <c r="GU106" i="5"/>
  <c r="GU103" i="5"/>
  <c r="GU112" i="5"/>
  <c r="GU109" i="5"/>
  <c r="GU194" i="5"/>
  <c r="GU192" i="5"/>
  <c r="GU191" i="5"/>
  <c r="GU184" i="5"/>
  <c r="GU183" i="5"/>
  <c r="GU181" i="5"/>
  <c r="GU182" i="5"/>
  <c r="GU180" i="5"/>
  <c r="GU179" i="5"/>
  <c r="GU177" i="5"/>
  <c r="GU178" i="5"/>
  <c r="GU188" i="5"/>
  <c r="GU187" i="5"/>
  <c r="GU186" i="5"/>
  <c r="GU185" i="5"/>
  <c r="GU193" i="5"/>
  <c r="GU190" i="5"/>
  <c r="GU189" i="5"/>
  <c r="GU176" i="5"/>
  <c r="GU160" i="5"/>
  <c r="GU166" i="5"/>
  <c r="GU158" i="5"/>
  <c r="GU157" i="5"/>
  <c r="GU161" i="5"/>
  <c r="GU159" i="5"/>
  <c r="GU154" i="5"/>
  <c r="GU156" i="5"/>
  <c r="GU152" i="5"/>
  <c r="GU151" i="5"/>
  <c r="GU153" i="5"/>
  <c r="GU150" i="5"/>
  <c r="GU149" i="5"/>
  <c r="GU41" i="5"/>
  <c r="GU145" i="5"/>
  <c r="GU45" i="5"/>
  <c r="GU37" i="5"/>
  <c r="GU46" i="5"/>
  <c r="GU44" i="5"/>
  <c r="GU43" i="5"/>
  <c r="GU42" i="5"/>
  <c r="GU146" i="5"/>
  <c r="GU39" i="5"/>
  <c r="GU199" i="5"/>
  <c r="GU198" i="5"/>
  <c r="GU196" i="5"/>
  <c r="GU197" i="5"/>
  <c r="GU195" i="5"/>
  <c r="GU175" i="5"/>
  <c r="GU174" i="5"/>
  <c r="GU173" i="5"/>
  <c r="GU170" i="5"/>
  <c r="GU171" i="5"/>
  <c r="GU169" i="5"/>
  <c r="GU172" i="5"/>
  <c r="GU165" i="5"/>
  <c r="GU168" i="5"/>
  <c r="GU167" i="5"/>
  <c r="GU164" i="5"/>
  <c r="GU163" i="5"/>
  <c r="GU162" i="5"/>
  <c r="GU148" i="5"/>
  <c r="GU155" i="5"/>
  <c r="GU143" i="5"/>
  <c r="GU147" i="5"/>
  <c r="GU144" i="5"/>
  <c r="GU142" i="5"/>
  <c r="GU135" i="5"/>
  <c r="GU140" i="5"/>
  <c r="GU138" i="5"/>
  <c r="GU134" i="5"/>
  <c r="GU137" i="5"/>
  <c r="GU133" i="5"/>
  <c r="GU141" i="5"/>
  <c r="GU139" i="5"/>
  <c r="GU136" i="5"/>
  <c r="GU132" i="5"/>
  <c r="GU131" i="5"/>
  <c r="GU127" i="5"/>
  <c r="GU102" i="5"/>
  <c r="GU130" i="5"/>
  <c r="GU126" i="5"/>
  <c r="GU101" i="5"/>
  <c r="GU129" i="5"/>
  <c r="GU123" i="5"/>
  <c r="GU128" i="5"/>
  <c r="GU116" i="5"/>
  <c r="GU98" i="5"/>
  <c r="GU86" i="5"/>
  <c r="GU95" i="5"/>
  <c r="GU83" i="5"/>
  <c r="GU71" i="5"/>
  <c r="GU89" i="5"/>
  <c r="GU77" i="5"/>
  <c r="GU61" i="5"/>
  <c r="GU68" i="5"/>
  <c r="GU59" i="5"/>
  <c r="GU80" i="5"/>
  <c r="GU74" i="5"/>
  <c r="GU65" i="5"/>
  <c r="GU92" i="5"/>
  <c r="GU62" i="5"/>
  <c r="GU58" i="5"/>
  <c r="GU54" i="5"/>
  <c r="GU50" i="5"/>
  <c r="GU40" i="5"/>
  <c r="GU57" i="5"/>
  <c r="GU53" i="5"/>
  <c r="GU49" i="5"/>
  <c r="GU38" i="5"/>
  <c r="GU56" i="5"/>
  <c r="GU52" i="5"/>
  <c r="GU48" i="5"/>
  <c r="GU55" i="5"/>
  <c r="GU51" i="5"/>
  <c r="GU34" i="5"/>
  <c r="GU30" i="5"/>
  <c r="GU26" i="5"/>
  <c r="GU22" i="5"/>
  <c r="GU33" i="5"/>
  <c r="GU29" i="5"/>
  <c r="GU25" i="5"/>
  <c r="GU21" i="5"/>
  <c r="GU18" i="5"/>
  <c r="GU47" i="5"/>
  <c r="GU36" i="5"/>
  <c r="GU32" i="5"/>
  <c r="GU28" i="5"/>
  <c r="GU24" i="5"/>
  <c r="GU20" i="5"/>
  <c r="GU17" i="5"/>
  <c r="GU35" i="5"/>
  <c r="GU31" i="5"/>
  <c r="GU27" i="5"/>
  <c r="GU23" i="5"/>
  <c r="GU13" i="5"/>
  <c r="GU9" i="5"/>
  <c r="GU19" i="5"/>
  <c r="GU15" i="5"/>
  <c r="GU12" i="5"/>
  <c r="GU16" i="5"/>
  <c r="GU11" i="5"/>
  <c r="GU7" i="5"/>
  <c r="GU5" i="5"/>
  <c r="GU14" i="5"/>
  <c r="GU10" i="5"/>
  <c r="GV6" i="5"/>
  <c r="GU8" i="5"/>
  <c r="GC111" i="4"/>
  <c r="GC112" i="4"/>
  <c r="GC131" i="4"/>
  <c r="GC124" i="4"/>
  <c r="GC123" i="4"/>
  <c r="GC122" i="4"/>
  <c r="GC118" i="4"/>
  <c r="GC117" i="4"/>
  <c r="GC114" i="4"/>
  <c r="GC119" i="4"/>
  <c r="GC98" i="4"/>
  <c r="GC109" i="4"/>
  <c r="GC97" i="4"/>
  <c r="GC100" i="4"/>
  <c r="GC99" i="4"/>
  <c r="GC104" i="4"/>
  <c r="GC103" i="4"/>
  <c r="GC102" i="4"/>
  <c r="GC101" i="4"/>
  <c r="GC105" i="4"/>
  <c r="GC106" i="4"/>
  <c r="GC129" i="4"/>
  <c r="GC113" i="4"/>
  <c r="GC128" i="4"/>
  <c r="GC130" i="4"/>
  <c r="GC96" i="4"/>
  <c r="GC135" i="4"/>
  <c r="GC133" i="4"/>
  <c r="GC132" i="4"/>
  <c r="GC125" i="4"/>
  <c r="GC126" i="4"/>
  <c r="GC115" i="4"/>
  <c r="GC120" i="4"/>
  <c r="GC95" i="4"/>
  <c r="GC107" i="4"/>
  <c r="GC92" i="4"/>
  <c r="GC91" i="4"/>
  <c r="GC90" i="4"/>
  <c r="GC136" i="4"/>
  <c r="GC89" i="4"/>
  <c r="GC88" i="4"/>
  <c r="GC86" i="4"/>
  <c r="GC85" i="4"/>
  <c r="GC87" i="4"/>
  <c r="GC82" i="4"/>
  <c r="GC121" i="4"/>
  <c r="GC127" i="4"/>
  <c r="GC81" i="4"/>
  <c r="GC84" i="4"/>
  <c r="GC83" i="4"/>
  <c r="GC116" i="4"/>
  <c r="GC80" i="4"/>
  <c r="GC79" i="4"/>
  <c r="GC77" i="4"/>
  <c r="GC76" i="4"/>
  <c r="GC78" i="4"/>
  <c r="GC108" i="4"/>
  <c r="GC74" i="4"/>
  <c r="GC72" i="4"/>
  <c r="GC71" i="4"/>
  <c r="GC70" i="4"/>
  <c r="GC68" i="4"/>
  <c r="GC75" i="4"/>
  <c r="GC69" i="4"/>
  <c r="GC63" i="4"/>
  <c r="GC73" i="4"/>
  <c r="GC65" i="4"/>
  <c r="GC67" i="4"/>
  <c r="GC62" i="4"/>
  <c r="GC59" i="4"/>
  <c r="GC56" i="4"/>
  <c r="GC66" i="4"/>
  <c r="GC61" i="4"/>
  <c r="GC58" i="4"/>
  <c r="GC55" i="4"/>
  <c r="GC52" i="4"/>
  <c r="GC49" i="4"/>
  <c r="GC64" i="4"/>
  <c r="GC53" i="4"/>
  <c r="GC47" i="4"/>
  <c r="GC44" i="4"/>
  <c r="GC41" i="4"/>
  <c r="GC51" i="4"/>
  <c r="GC46" i="4"/>
  <c r="GC45" i="4"/>
  <c r="GC42" i="4"/>
  <c r="GC39" i="4"/>
  <c r="GC36" i="4"/>
  <c r="GC33" i="4"/>
  <c r="GC93" i="4"/>
  <c r="GC29" i="4"/>
  <c r="GC60" i="4"/>
  <c r="GC54" i="4"/>
  <c r="GC38" i="4"/>
  <c r="GC35" i="4"/>
  <c r="GC40" i="4"/>
  <c r="GC37" i="4"/>
  <c r="GC34" i="4"/>
  <c r="GC50" i="4"/>
  <c r="GC48" i="4"/>
  <c r="GC134" i="4"/>
  <c r="GC57" i="4"/>
  <c r="GC43" i="4"/>
  <c r="GC32" i="4"/>
  <c r="GC94" i="4"/>
  <c r="GC31" i="4"/>
  <c r="GC23" i="4"/>
  <c r="GC19" i="4"/>
  <c r="GC30" i="4"/>
  <c r="GC26" i="4"/>
  <c r="GC22" i="4"/>
  <c r="GC28" i="4"/>
  <c r="GC27" i="4"/>
  <c r="GC25" i="4"/>
  <c r="GC21" i="4"/>
  <c r="GC24" i="4"/>
  <c r="GC20" i="4"/>
  <c r="GC17" i="4"/>
  <c r="GC13" i="4"/>
  <c r="GC9" i="4"/>
  <c r="GD6" i="4"/>
  <c r="GD110" i="4"/>
  <c r="GC16" i="4"/>
  <c r="GC12" i="4"/>
  <c r="GC8" i="4"/>
  <c r="GC15" i="4"/>
  <c r="GC11" i="4"/>
  <c r="GC18" i="4"/>
  <c r="GC14" i="4"/>
  <c r="GC10" i="4"/>
  <c r="GC7" i="4"/>
  <c r="GC5" i="4"/>
  <c r="GV60" i="5"/>
  <c r="GV115" i="5"/>
  <c r="GV125" i="5"/>
  <c r="GV124" i="5"/>
  <c r="GV122" i="5"/>
  <c r="GV121" i="5"/>
  <c r="GV119" i="5"/>
  <c r="GV118" i="5"/>
  <c r="GV120" i="5"/>
  <c r="GV117" i="5"/>
  <c r="GV114" i="5"/>
  <c r="GV113" i="5"/>
  <c r="GV111" i="5"/>
  <c r="GV110" i="5"/>
  <c r="GV108" i="5"/>
  <c r="GV107" i="5"/>
  <c r="GV105" i="5"/>
  <c r="GV104" i="5"/>
  <c r="GV100" i="5"/>
  <c r="GV99" i="5"/>
  <c r="GV96" i="5"/>
  <c r="GV97" i="5"/>
  <c r="GV94" i="5"/>
  <c r="GV93" i="5"/>
  <c r="GV91" i="5"/>
  <c r="GV90" i="5"/>
  <c r="GV88" i="5"/>
  <c r="GV87" i="5"/>
  <c r="GV84" i="5"/>
  <c r="GV85" i="5"/>
  <c r="GV81" i="5"/>
  <c r="GV82" i="5"/>
  <c r="GV79" i="5"/>
  <c r="GV78" i="5"/>
  <c r="GV76" i="5"/>
  <c r="GV75" i="5"/>
  <c r="GV72" i="5"/>
  <c r="GV73" i="5"/>
  <c r="GV70" i="5"/>
  <c r="GV69" i="5"/>
  <c r="GV67" i="5"/>
  <c r="GV66" i="5"/>
  <c r="GV63" i="5"/>
  <c r="GV64" i="5"/>
  <c r="GV106" i="5"/>
  <c r="GV103" i="5"/>
  <c r="GV112" i="5"/>
  <c r="GV109" i="5"/>
  <c r="GV194" i="5"/>
  <c r="GV192" i="5"/>
  <c r="GV191" i="5"/>
  <c r="GV183" i="5"/>
  <c r="GV181" i="5"/>
  <c r="GV182" i="5"/>
  <c r="GV180" i="5"/>
  <c r="GV184" i="5"/>
  <c r="GV177" i="5"/>
  <c r="GV178" i="5"/>
  <c r="GV179" i="5"/>
  <c r="GV187" i="5"/>
  <c r="GV186" i="5"/>
  <c r="GV185" i="5"/>
  <c r="GV188" i="5"/>
  <c r="GV193" i="5"/>
  <c r="GV190" i="5"/>
  <c r="GV189" i="5"/>
  <c r="GV176" i="5"/>
  <c r="GV160" i="5"/>
  <c r="GV166" i="5"/>
  <c r="GV158" i="5"/>
  <c r="GV157" i="5"/>
  <c r="GV161" i="5"/>
  <c r="GV159" i="5"/>
  <c r="GV154" i="5"/>
  <c r="GV156" i="5"/>
  <c r="GV152" i="5"/>
  <c r="GV151" i="5"/>
  <c r="GV153" i="5"/>
  <c r="GV150" i="5"/>
  <c r="GV149" i="5"/>
  <c r="GV41" i="5"/>
  <c r="GV145" i="5"/>
  <c r="GV45" i="5"/>
  <c r="GV37" i="5"/>
  <c r="GV46" i="5"/>
  <c r="GV44" i="5"/>
  <c r="GV43" i="5"/>
  <c r="GV42" i="5"/>
  <c r="GV146" i="5"/>
  <c r="GV39" i="5"/>
  <c r="GV199" i="5"/>
  <c r="GV198" i="5"/>
  <c r="GV196" i="5"/>
  <c r="GV197" i="5"/>
  <c r="GV195" i="5"/>
  <c r="GV175" i="5"/>
  <c r="GV173" i="5"/>
  <c r="GV172" i="5"/>
  <c r="GV174" i="5"/>
  <c r="GV171" i="5"/>
  <c r="GV170" i="5"/>
  <c r="GV168" i="5"/>
  <c r="GV169" i="5"/>
  <c r="GV164" i="5"/>
  <c r="GV163" i="5"/>
  <c r="GV167" i="5"/>
  <c r="GV165" i="5"/>
  <c r="GV162" i="5"/>
  <c r="GV155" i="5"/>
  <c r="GV147" i="5"/>
  <c r="GV148" i="5"/>
  <c r="GV144" i="5"/>
  <c r="GV142" i="5"/>
  <c r="GV143" i="5"/>
  <c r="GV140" i="5"/>
  <c r="GV138" i="5"/>
  <c r="GV134" i="5"/>
  <c r="GV137" i="5"/>
  <c r="GV133" i="5"/>
  <c r="GV141" i="5"/>
  <c r="GV139" i="5"/>
  <c r="GV136" i="5"/>
  <c r="GV132" i="5"/>
  <c r="GV135" i="5"/>
  <c r="GV131" i="5"/>
  <c r="GV130" i="5"/>
  <c r="GV126" i="5"/>
  <c r="GV101" i="5"/>
  <c r="GV129" i="5"/>
  <c r="GV123" i="5"/>
  <c r="GV128" i="5"/>
  <c r="GV116" i="5"/>
  <c r="GV127" i="5"/>
  <c r="GV102" i="5"/>
  <c r="GV95" i="5"/>
  <c r="GV92" i="5"/>
  <c r="GV80" i="5"/>
  <c r="GV98" i="5"/>
  <c r="GV86" i="5"/>
  <c r="GV74" i="5"/>
  <c r="GV68" i="5"/>
  <c r="GV59" i="5"/>
  <c r="GV83" i="5"/>
  <c r="GV77" i="5"/>
  <c r="GV71" i="5"/>
  <c r="GV65" i="5"/>
  <c r="GV89" i="5"/>
  <c r="GV62" i="5"/>
  <c r="GV61" i="5"/>
  <c r="GV57" i="5"/>
  <c r="GV53" i="5"/>
  <c r="GV49" i="5"/>
  <c r="GV38" i="5"/>
  <c r="GV56" i="5"/>
  <c r="GV52" i="5"/>
  <c r="GV48" i="5"/>
  <c r="GV36" i="5"/>
  <c r="GV55" i="5"/>
  <c r="GV51" i="5"/>
  <c r="GV47" i="5"/>
  <c r="GV58" i="5"/>
  <c r="GV54" i="5"/>
  <c r="GV33" i="5"/>
  <c r="GV29" i="5"/>
  <c r="GV25" i="5"/>
  <c r="GV21" i="5"/>
  <c r="GV40" i="5"/>
  <c r="GV32" i="5"/>
  <c r="GV28" i="5"/>
  <c r="GV24" i="5"/>
  <c r="GV20" i="5"/>
  <c r="GV17" i="5"/>
  <c r="GV35" i="5"/>
  <c r="GV31" i="5"/>
  <c r="GV27" i="5"/>
  <c r="GV23" i="5"/>
  <c r="GV19" i="5"/>
  <c r="GV15" i="5"/>
  <c r="GV50" i="5"/>
  <c r="GV34" i="5"/>
  <c r="GV30" i="5"/>
  <c r="GV26" i="5"/>
  <c r="GV12" i="5"/>
  <c r="GV8" i="5"/>
  <c r="GV18" i="5"/>
  <c r="GV16" i="5"/>
  <c r="GV11" i="5"/>
  <c r="GV22" i="5"/>
  <c r="GV14" i="5"/>
  <c r="GV10" i="5"/>
  <c r="GW6" i="5"/>
  <c r="GV7" i="5"/>
  <c r="GV13" i="5"/>
  <c r="GV9" i="5"/>
  <c r="GV5" i="5"/>
  <c r="GD111" i="4"/>
  <c r="GD112" i="4"/>
  <c r="GD131" i="4"/>
  <c r="GD124" i="4"/>
  <c r="GD123" i="4"/>
  <c r="GD122" i="4"/>
  <c r="GD118" i="4"/>
  <c r="GD117" i="4"/>
  <c r="GD114" i="4"/>
  <c r="GD119" i="4"/>
  <c r="GD98" i="4"/>
  <c r="GD109" i="4"/>
  <c r="GD97" i="4"/>
  <c r="GD100" i="4"/>
  <c r="GD99" i="4"/>
  <c r="GD104" i="4"/>
  <c r="GD103" i="4"/>
  <c r="GD102" i="4"/>
  <c r="GD101" i="4"/>
  <c r="GD105" i="4"/>
  <c r="GD106" i="4"/>
  <c r="GD129" i="4"/>
  <c r="GD113" i="4"/>
  <c r="GD128" i="4"/>
  <c r="GD130" i="4"/>
  <c r="GD96" i="4"/>
  <c r="GD135" i="4"/>
  <c r="GD133" i="4"/>
  <c r="GD132" i="4"/>
  <c r="GD125" i="4"/>
  <c r="GD126" i="4"/>
  <c r="GD115" i="4"/>
  <c r="GD120" i="4"/>
  <c r="GD95" i="4"/>
  <c r="GD107" i="4"/>
  <c r="GD92" i="4"/>
  <c r="GD91" i="4"/>
  <c r="GD90" i="4"/>
  <c r="GD136" i="4"/>
  <c r="GD134" i="4"/>
  <c r="GD89" i="4"/>
  <c r="GD88" i="4"/>
  <c r="GD87" i="4"/>
  <c r="GD85" i="4"/>
  <c r="GD86" i="4"/>
  <c r="GD127" i="4"/>
  <c r="GD121" i="4"/>
  <c r="GD84" i="4"/>
  <c r="GD83" i="4"/>
  <c r="GD116" i="4"/>
  <c r="GD82" i="4"/>
  <c r="GD81" i="4"/>
  <c r="GD80" i="4"/>
  <c r="GD79" i="4"/>
  <c r="GD76" i="4"/>
  <c r="GD78" i="4"/>
  <c r="GD77" i="4"/>
  <c r="GD108" i="4"/>
  <c r="GD74" i="4"/>
  <c r="GD72" i="4"/>
  <c r="GD75" i="4"/>
  <c r="GD73" i="4"/>
  <c r="GD71" i="4"/>
  <c r="GD69" i="4"/>
  <c r="GD65" i="4"/>
  <c r="GD68" i="4"/>
  <c r="GD67" i="4"/>
  <c r="GD66" i="4"/>
  <c r="GD64" i="4"/>
  <c r="GD62" i="4"/>
  <c r="GD61" i="4"/>
  <c r="GD58" i="4"/>
  <c r="GD55" i="4"/>
  <c r="GD70" i="4"/>
  <c r="GD52" i="4"/>
  <c r="GD51" i="4"/>
  <c r="GD46" i="4"/>
  <c r="GD43" i="4"/>
  <c r="GD63" i="4"/>
  <c r="GD60" i="4"/>
  <c r="GD57" i="4"/>
  <c r="GD50" i="4"/>
  <c r="GD54" i="4"/>
  <c r="GD49" i="4"/>
  <c r="GD47" i="4"/>
  <c r="GD44" i="4"/>
  <c r="GD41" i="4"/>
  <c r="GD38" i="4"/>
  <c r="GD35" i="4"/>
  <c r="GD32" i="4"/>
  <c r="GD28" i="4"/>
  <c r="GD59" i="4"/>
  <c r="GD40" i="4"/>
  <c r="GD37" i="4"/>
  <c r="GD53" i="4"/>
  <c r="GD48" i="4"/>
  <c r="GD56" i="4"/>
  <c r="GD34" i="4"/>
  <c r="GD42" i="4"/>
  <c r="GD45" i="4"/>
  <c r="GD39" i="4"/>
  <c r="GD36" i="4"/>
  <c r="GD33" i="4"/>
  <c r="GD94" i="4"/>
  <c r="GD93" i="4"/>
  <c r="GD31" i="4"/>
  <c r="GD30" i="4"/>
  <c r="GD26" i="4"/>
  <c r="GD22" i="4"/>
  <c r="GD29" i="4"/>
  <c r="GD27" i="4"/>
  <c r="GD25" i="4"/>
  <c r="GD21" i="4"/>
  <c r="GD24" i="4"/>
  <c r="GD20" i="4"/>
  <c r="GD23" i="4"/>
  <c r="GD19" i="4"/>
  <c r="GD16" i="4"/>
  <c r="GD12" i="4"/>
  <c r="GD8" i="4"/>
  <c r="GD15" i="4"/>
  <c r="GD11" i="4"/>
  <c r="GD18" i="4"/>
  <c r="GD14" i="4"/>
  <c r="GD10" i="4"/>
  <c r="GD7" i="4"/>
  <c r="GD5" i="4"/>
  <c r="GD17" i="4"/>
  <c r="GD13" i="4"/>
  <c r="GD9" i="4"/>
  <c r="GE6" i="4"/>
  <c r="GE110" i="4"/>
  <c r="GW60" i="5"/>
  <c r="GW115" i="5"/>
  <c r="GW125" i="5"/>
  <c r="GW124" i="5"/>
  <c r="GW122" i="5"/>
  <c r="GW121" i="5"/>
  <c r="GW119" i="5"/>
  <c r="GW118" i="5"/>
  <c r="GW120" i="5"/>
  <c r="GW117" i="5"/>
  <c r="GW114" i="5"/>
  <c r="GW113" i="5"/>
  <c r="GW111" i="5"/>
  <c r="GW110" i="5"/>
  <c r="GW108" i="5"/>
  <c r="GW107" i="5"/>
  <c r="GW105" i="5"/>
  <c r="GW104" i="5"/>
  <c r="GW100" i="5"/>
  <c r="GW99" i="5"/>
  <c r="GW96" i="5"/>
  <c r="GW97" i="5"/>
  <c r="GW94" i="5"/>
  <c r="GW93" i="5"/>
  <c r="GW91" i="5"/>
  <c r="GW90" i="5"/>
  <c r="GW88" i="5"/>
  <c r="GW87" i="5"/>
  <c r="GW85" i="5"/>
  <c r="GW84" i="5"/>
  <c r="GW82" i="5"/>
  <c r="GW81" i="5"/>
  <c r="GW79" i="5"/>
  <c r="GW78" i="5"/>
  <c r="GW76" i="5"/>
  <c r="GW75" i="5"/>
  <c r="GW73" i="5"/>
  <c r="GW72" i="5"/>
  <c r="GW70" i="5"/>
  <c r="GW69" i="5"/>
  <c r="GW67" i="5"/>
  <c r="GW66" i="5"/>
  <c r="GW64" i="5"/>
  <c r="GW63" i="5"/>
  <c r="GW106" i="5"/>
  <c r="GW103" i="5"/>
  <c r="GW112" i="5"/>
  <c r="GW109" i="5"/>
  <c r="GW194" i="5"/>
  <c r="GW192" i="5"/>
  <c r="GW191" i="5"/>
  <c r="GW184" i="5"/>
  <c r="GW183" i="5"/>
  <c r="GW182" i="5"/>
  <c r="GW181" i="5"/>
  <c r="GW179" i="5"/>
  <c r="GW178" i="5"/>
  <c r="GW180" i="5"/>
  <c r="GW177" i="5"/>
  <c r="GW188" i="5"/>
  <c r="GW187" i="5"/>
  <c r="GW186" i="5"/>
  <c r="GW185" i="5"/>
  <c r="GW193" i="5"/>
  <c r="GW190" i="5"/>
  <c r="GW189" i="5"/>
  <c r="GW176" i="5"/>
  <c r="GW160" i="5"/>
  <c r="GW166" i="5"/>
  <c r="GW158" i="5"/>
  <c r="GW157" i="5"/>
  <c r="GW161" i="5"/>
  <c r="GW159" i="5"/>
  <c r="GW154" i="5"/>
  <c r="GW156" i="5"/>
  <c r="GW152" i="5"/>
  <c r="GW151" i="5"/>
  <c r="GW153" i="5"/>
  <c r="GW150" i="5"/>
  <c r="GW149" i="5"/>
  <c r="GW41" i="5"/>
  <c r="GW145" i="5"/>
  <c r="GW45" i="5"/>
  <c r="GW37" i="5"/>
  <c r="GW46" i="5"/>
  <c r="GW44" i="5"/>
  <c r="GW43" i="5"/>
  <c r="GW42" i="5"/>
  <c r="GW146" i="5"/>
  <c r="GW39" i="5"/>
  <c r="GW198" i="5"/>
  <c r="GW199" i="5"/>
  <c r="GW197" i="5"/>
  <c r="GW196" i="5"/>
  <c r="GW195" i="5"/>
  <c r="GW175" i="5"/>
  <c r="GW172" i="5"/>
  <c r="GW174" i="5"/>
  <c r="GW173" i="5"/>
  <c r="GW171" i="5"/>
  <c r="GW170" i="5"/>
  <c r="GW168" i="5"/>
  <c r="GW167" i="5"/>
  <c r="GW169" i="5"/>
  <c r="GW165" i="5"/>
  <c r="GW162" i="5"/>
  <c r="GW164" i="5"/>
  <c r="GW163" i="5"/>
  <c r="GW155" i="5"/>
  <c r="GW147" i="5"/>
  <c r="GW148" i="5"/>
  <c r="GW142" i="5"/>
  <c r="GW143" i="5"/>
  <c r="GW144" i="5"/>
  <c r="GW137" i="5"/>
  <c r="GW133" i="5"/>
  <c r="GW141" i="5"/>
  <c r="GW139" i="5"/>
  <c r="GW136" i="5"/>
  <c r="GW135" i="5"/>
  <c r="GW140" i="5"/>
  <c r="GW138" i="5"/>
  <c r="GW134" i="5"/>
  <c r="GW129" i="5"/>
  <c r="GW123" i="5"/>
  <c r="GW128" i="5"/>
  <c r="GW116" i="5"/>
  <c r="GW127" i="5"/>
  <c r="GW102" i="5"/>
  <c r="GW132" i="5"/>
  <c r="GW131" i="5"/>
  <c r="GW130" i="5"/>
  <c r="GW126" i="5"/>
  <c r="GW101" i="5"/>
  <c r="GW92" i="5"/>
  <c r="GW89" i="5"/>
  <c r="GW77" i="5"/>
  <c r="GW98" i="5"/>
  <c r="GW95" i="5"/>
  <c r="GW83" i="5"/>
  <c r="GW71" i="5"/>
  <c r="GW65" i="5"/>
  <c r="GW86" i="5"/>
  <c r="GW80" i="5"/>
  <c r="GW74" i="5"/>
  <c r="GW62" i="5"/>
  <c r="GW61" i="5"/>
  <c r="GW68" i="5"/>
  <c r="GW59" i="5"/>
  <c r="GW56" i="5"/>
  <c r="GW52" i="5"/>
  <c r="GW48" i="5"/>
  <c r="GW36" i="5"/>
  <c r="GW55" i="5"/>
  <c r="GW51" i="5"/>
  <c r="GW47" i="5"/>
  <c r="GW35" i="5"/>
  <c r="GW58" i="5"/>
  <c r="GW54" i="5"/>
  <c r="GW50" i="5"/>
  <c r="GW40" i="5"/>
  <c r="GW57" i="5"/>
  <c r="GW53" i="5"/>
  <c r="GW38" i="5"/>
  <c r="GW32" i="5"/>
  <c r="GW28" i="5"/>
  <c r="GW24" i="5"/>
  <c r="GW31" i="5"/>
  <c r="GW27" i="5"/>
  <c r="GW23" i="5"/>
  <c r="GW19" i="5"/>
  <c r="GW15" i="5"/>
  <c r="GW49" i="5"/>
  <c r="GW34" i="5"/>
  <c r="GW30" i="5"/>
  <c r="GW26" i="5"/>
  <c r="GW22" i="5"/>
  <c r="GW16" i="5"/>
  <c r="GW33" i="5"/>
  <c r="GW29" i="5"/>
  <c r="GW25" i="5"/>
  <c r="GW20" i="5"/>
  <c r="GW18" i="5"/>
  <c r="GW17" i="5"/>
  <c r="GW11" i="5"/>
  <c r="GW7" i="5"/>
  <c r="GW5" i="5"/>
  <c r="GW10" i="5"/>
  <c r="GW21" i="5"/>
  <c r="GW14" i="5"/>
  <c r="GW13" i="5"/>
  <c r="GW9" i="5"/>
  <c r="GX6" i="5"/>
  <c r="GW12" i="5"/>
  <c r="GW8" i="5"/>
  <c r="GE111" i="4"/>
  <c r="GE112" i="4"/>
  <c r="GE131" i="4"/>
  <c r="GE124" i="4"/>
  <c r="GE123" i="4"/>
  <c r="GE122" i="4"/>
  <c r="GE118" i="4"/>
  <c r="GE117" i="4"/>
  <c r="GE114" i="4"/>
  <c r="GE119" i="4"/>
  <c r="GE98" i="4"/>
  <c r="GE109" i="4"/>
  <c r="GE97" i="4"/>
  <c r="GE100" i="4"/>
  <c r="GE99" i="4"/>
  <c r="GE104" i="4"/>
  <c r="GE103" i="4"/>
  <c r="GE102" i="4"/>
  <c r="GE101" i="4"/>
  <c r="GE105" i="4"/>
  <c r="GE106" i="4"/>
  <c r="GE129" i="4"/>
  <c r="GE113" i="4"/>
  <c r="GE128" i="4"/>
  <c r="GE130" i="4"/>
  <c r="GE96" i="4"/>
  <c r="GE135" i="4"/>
  <c r="GE133" i="4"/>
  <c r="GE132" i="4"/>
  <c r="GE125" i="4"/>
  <c r="GE126" i="4"/>
  <c r="GE115" i="4"/>
  <c r="GE120" i="4"/>
  <c r="GE95" i="4"/>
  <c r="GE107" i="4"/>
  <c r="GE92" i="4"/>
  <c r="GE91" i="4"/>
  <c r="GE136" i="4"/>
  <c r="GE134" i="4"/>
  <c r="GE90" i="4"/>
  <c r="GE89" i="4"/>
  <c r="GE88" i="4"/>
  <c r="GE87" i="4"/>
  <c r="GE86" i="4"/>
  <c r="GE84" i="4"/>
  <c r="GE127" i="4"/>
  <c r="GE81" i="4"/>
  <c r="GE85" i="4"/>
  <c r="GE83" i="4"/>
  <c r="GE82" i="4"/>
  <c r="GE121" i="4"/>
  <c r="GE116" i="4"/>
  <c r="GE80" i="4"/>
  <c r="GE79" i="4"/>
  <c r="GE108" i="4"/>
  <c r="GE78" i="4"/>
  <c r="GE77" i="4"/>
  <c r="GE76" i="4"/>
  <c r="GE75" i="4"/>
  <c r="GE73" i="4"/>
  <c r="GE71" i="4"/>
  <c r="GE74" i="4"/>
  <c r="GE69" i="4"/>
  <c r="GE67" i="4"/>
  <c r="GE72" i="4"/>
  <c r="GE70" i="4"/>
  <c r="GE68" i="4"/>
  <c r="GE66" i="4"/>
  <c r="GE64" i="4"/>
  <c r="GE63" i="4"/>
  <c r="GE65" i="4"/>
  <c r="GE60" i="4"/>
  <c r="GE57" i="4"/>
  <c r="GE54" i="4"/>
  <c r="GE51" i="4"/>
  <c r="GE48" i="4"/>
  <c r="GE50" i="4"/>
  <c r="GE59" i="4"/>
  <c r="GE56" i="4"/>
  <c r="GE49" i="4"/>
  <c r="GE45" i="4"/>
  <c r="GE58" i="4"/>
  <c r="GE52" i="4"/>
  <c r="GE46" i="4"/>
  <c r="GE40" i="4"/>
  <c r="GE37" i="4"/>
  <c r="GE34" i="4"/>
  <c r="GE31" i="4"/>
  <c r="GE27" i="4"/>
  <c r="GE62" i="4"/>
  <c r="GE53" i="4"/>
  <c r="GE61" i="4"/>
  <c r="GE55" i="4"/>
  <c r="GE43" i="4"/>
  <c r="GE42" i="4"/>
  <c r="GE39" i="4"/>
  <c r="GE36" i="4"/>
  <c r="GE44" i="4"/>
  <c r="GE41" i="4"/>
  <c r="GE47" i="4"/>
  <c r="GE38" i="4"/>
  <c r="GE32" i="4"/>
  <c r="GE35" i="4"/>
  <c r="GE94" i="4"/>
  <c r="GE93" i="4"/>
  <c r="GE33" i="4"/>
  <c r="GE29" i="4"/>
  <c r="GE25" i="4"/>
  <c r="GE21" i="4"/>
  <c r="GE18" i="4"/>
  <c r="GE28" i="4"/>
  <c r="GE24" i="4"/>
  <c r="GE20" i="4"/>
  <c r="GE23" i="4"/>
  <c r="GE19" i="4"/>
  <c r="GE30" i="4"/>
  <c r="GE26" i="4"/>
  <c r="GE22" i="4"/>
  <c r="GE15" i="4"/>
  <c r="GE11" i="4"/>
  <c r="GE7" i="4"/>
  <c r="GE5" i="4"/>
  <c r="GE14" i="4"/>
  <c r="GE10" i="4"/>
  <c r="GE17" i="4"/>
  <c r="GE13" i="4"/>
  <c r="GE9" i="4"/>
  <c r="GF6" i="4"/>
  <c r="GF110" i="4"/>
  <c r="GE16" i="4"/>
  <c r="GE12" i="4"/>
  <c r="GE8" i="4"/>
  <c r="GX60" i="5"/>
  <c r="GX115" i="5"/>
  <c r="GX125" i="5"/>
  <c r="GX124" i="5"/>
  <c r="GX122" i="5"/>
  <c r="GX121" i="5"/>
  <c r="GX119" i="5"/>
  <c r="GX118" i="5"/>
  <c r="GX120" i="5"/>
  <c r="GX117" i="5"/>
  <c r="GX114" i="5"/>
  <c r="GX113" i="5"/>
  <c r="GX111" i="5"/>
  <c r="GX110" i="5"/>
  <c r="GX108" i="5"/>
  <c r="GX107" i="5"/>
  <c r="GX105" i="5"/>
  <c r="GX104" i="5"/>
  <c r="GX100" i="5"/>
  <c r="GX99" i="5"/>
  <c r="GX97" i="5"/>
  <c r="GX96" i="5"/>
  <c r="GX94" i="5"/>
  <c r="GX93" i="5"/>
  <c r="GX91" i="5"/>
  <c r="GX90" i="5"/>
  <c r="GX88" i="5"/>
  <c r="GX87" i="5"/>
  <c r="GX85" i="5"/>
  <c r="GX84" i="5"/>
  <c r="GX82" i="5"/>
  <c r="GX81" i="5"/>
  <c r="GX79" i="5"/>
  <c r="GX78" i="5"/>
  <c r="GX76" i="5"/>
  <c r="GX75" i="5"/>
  <c r="GX73" i="5"/>
  <c r="GX72" i="5"/>
  <c r="GX70" i="5"/>
  <c r="GX69" i="5"/>
  <c r="GX67" i="5"/>
  <c r="GX66" i="5"/>
  <c r="GX64" i="5"/>
  <c r="GX63" i="5"/>
  <c r="GX106" i="5"/>
  <c r="GX103" i="5"/>
  <c r="GX112" i="5"/>
  <c r="GX109" i="5"/>
  <c r="GX194" i="5"/>
  <c r="GX192" i="5"/>
  <c r="GX191" i="5"/>
  <c r="GX184" i="5"/>
  <c r="GX182" i="5"/>
  <c r="GX183" i="5"/>
  <c r="GX179" i="5"/>
  <c r="GX178" i="5"/>
  <c r="GX181" i="5"/>
  <c r="GX180" i="5"/>
  <c r="GX177" i="5"/>
  <c r="GX188" i="5"/>
  <c r="GX185" i="5"/>
  <c r="GX186" i="5"/>
  <c r="GX187" i="5"/>
  <c r="GX193" i="5"/>
  <c r="GX190" i="5"/>
  <c r="GX189" i="5"/>
  <c r="GX176" i="5"/>
  <c r="GX160" i="5"/>
  <c r="GX166" i="5"/>
  <c r="GX158" i="5"/>
  <c r="GX157" i="5"/>
  <c r="GX161" i="5"/>
  <c r="GX159" i="5"/>
  <c r="GX154" i="5"/>
  <c r="GX156" i="5"/>
  <c r="GX152" i="5"/>
  <c r="GX151" i="5"/>
  <c r="GX153" i="5"/>
  <c r="GX150" i="5"/>
  <c r="GX149" i="5"/>
  <c r="GX41" i="5"/>
  <c r="GX145" i="5"/>
  <c r="GX45" i="5"/>
  <c r="GX37" i="5"/>
  <c r="GX46" i="5"/>
  <c r="GX44" i="5"/>
  <c r="GX43" i="5"/>
  <c r="GX42" i="5"/>
  <c r="GX146" i="5"/>
  <c r="GX39" i="5"/>
  <c r="GX198" i="5"/>
  <c r="GX199" i="5"/>
  <c r="GX197" i="5"/>
  <c r="GX196" i="5"/>
  <c r="GX195" i="5"/>
  <c r="GX174" i="5"/>
  <c r="GX173" i="5"/>
  <c r="GX175" i="5"/>
  <c r="GX172" i="5"/>
  <c r="GX171" i="5"/>
  <c r="GX170" i="5"/>
  <c r="GX169" i="5"/>
  <c r="GX168" i="5"/>
  <c r="GX167" i="5"/>
  <c r="GX165" i="5"/>
  <c r="GX162" i="5"/>
  <c r="GX164" i="5"/>
  <c r="GX163" i="5"/>
  <c r="GX144" i="5"/>
  <c r="GX148" i="5"/>
  <c r="GX155" i="5"/>
  <c r="GX147" i="5"/>
  <c r="GX143" i="5"/>
  <c r="GX142" i="5"/>
  <c r="GX141" i="5"/>
  <c r="GX139" i="5"/>
  <c r="GX136" i="5"/>
  <c r="GX132" i="5"/>
  <c r="GX135" i="5"/>
  <c r="GX140" i="5"/>
  <c r="GX138" i="5"/>
  <c r="GX134" i="5"/>
  <c r="GX137" i="5"/>
  <c r="GX133" i="5"/>
  <c r="GX128" i="5"/>
  <c r="GX116" i="5"/>
  <c r="GX127" i="5"/>
  <c r="GX102" i="5"/>
  <c r="GX131" i="5"/>
  <c r="GX130" i="5"/>
  <c r="GX126" i="5"/>
  <c r="GX101" i="5"/>
  <c r="GX129" i="5"/>
  <c r="GX123" i="5"/>
  <c r="GX89" i="5"/>
  <c r="GX98" i="5"/>
  <c r="GX86" i="5"/>
  <c r="GX74" i="5"/>
  <c r="GX95" i="5"/>
  <c r="GX92" i="5"/>
  <c r="GX80" i="5"/>
  <c r="GX83" i="5"/>
  <c r="GX77" i="5"/>
  <c r="GX71" i="5"/>
  <c r="GX62" i="5"/>
  <c r="GX61" i="5"/>
  <c r="GX68" i="5"/>
  <c r="GX59" i="5"/>
  <c r="GX65" i="5"/>
  <c r="GX55" i="5"/>
  <c r="GX51" i="5"/>
  <c r="GX47" i="5"/>
  <c r="GX35" i="5"/>
  <c r="GX58" i="5"/>
  <c r="GX54" i="5"/>
  <c r="GX50" i="5"/>
  <c r="GX40" i="5"/>
  <c r="GX57" i="5"/>
  <c r="GX53" i="5"/>
  <c r="GX49" i="5"/>
  <c r="GX38" i="5"/>
  <c r="GX56" i="5"/>
  <c r="GX52" i="5"/>
  <c r="GX31" i="5"/>
  <c r="GX27" i="5"/>
  <c r="GX23" i="5"/>
  <c r="GX48" i="5"/>
  <c r="GX36" i="5"/>
  <c r="GX34" i="5"/>
  <c r="GX30" i="5"/>
  <c r="GX26" i="5"/>
  <c r="GX22" i="5"/>
  <c r="GX16" i="5"/>
  <c r="GX33" i="5"/>
  <c r="GX29" i="5"/>
  <c r="GX25" i="5"/>
  <c r="GX21" i="5"/>
  <c r="GX18" i="5"/>
  <c r="GX32" i="5"/>
  <c r="GX28" i="5"/>
  <c r="GX24" i="5"/>
  <c r="GX19" i="5"/>
  <c r="GX15" i="5"/>
  <c r="GX14" i="5"/>
  <c r="GX10" i="5"/>
  <c r="GY6" i="5"/>
  <c r="GX13" i="5"/>
  <c r="GX12" i="5"/>
  <c r="GX8" i="5"/>
  <c r="GX5" i="5"/>
  <c r="GX20" i="5"/>
  <c r="GX17" i="5"/>
  <c r="GX11" i="5"/>
  <c r="GX7" i="5"/>
  <c r="GX9" i="5"/>
  <c r="GF111" i="4"/>
  <c r="GF112" i="4"/>
  <c r="GF131" i="4"/>
  <c r="GF122" i="4"/>
  <c r="GF123" i="4"/>
  <c r="GF124" i="4"/>
  <c r="GF118" i="4"/>
  <c r="GF117" i="4"/>
  <c r="GF114" i="4"/>
  <c r="GF119" i="4"/>
  <c r="GF98" i="4"/>
  <c r="GF109" i="4"/>
  <c r="GF97" i="4"/>
  <c r="GF100" i="4"/>
  <c r="GF99" i="4"/>
  <c r="GF104" i="4"/>
  <c r="GF103" i="4"/>
  <c r="GF102" i="4"/>
  <c r="GF101" i="4"/>
  <c r="GF105" i="4"/>
  <c r="GF106" i="4"/>
  <c r="GF129" i="4"/>
  <c r="GF113" i="4"/>
  <c r="GF128" i="4"/>
  <c r="GF130" i="4"/>
  <c r="GF96" i="4"/>
  <c r="GF135" i="4"/>
  <c r="GF133" i="4"/>
  <c r="GF132" i="4"/>
  <c r="GF125" i="4"/>
  <c r="GF126" i="4"/>
  <c r="GF115" i="4"/>
  <c r="GF120" i="4"/>
  <c r="GF95" i="4"/>
  <c r="GF107" i="4"/>
  <c r="GF92" i="4"/>
  <c r="GF91" i="4"/>
  <c r="GF136" i="4"/>
  <c r="GF90" i="4"/>
  <c r="GF134" i="4"/>
  <c r="GF87" i="4"/>
  <c r="GF86" i="4"/>
  <c r="GF88" i="4"/>
  <c r="GF127" i="4"/>
  <c r="GF89" i="4"/>
  <c r="GF85" i="4"/>
  <c r="GF83" i="4"/>
  <c r="GF84" i="4"/>
  <c r="GF82" i="4"/>
  <c r="GF121" i="4"/>
  <c r="GF81" i="4"/>
  <c r="GF79" i="4"/>
  <c r="GF80" i="4"/>
  <c r="GF78" i="4"/>
  <c r="GF116" i="4"/>
  <c r="GF77" i="4"/>
  <c r="GF76" i="4"/>
  <c r="GF75" i="4"/>
  <c r="GF73" i="4"/>
  <c r="GF74" i="4"/>
  <c r="GF72" i="4"/>
  <c r="GF70" i="4"/>
  <c r="GF68" i="4"/>
  <c r="GF67" i="4"/>
  <c r="GF66" i="4"/>
  <c r="GF64" i="4"/>
  <c r="GF63" i="4"/>
  <c r="GF108" i="4"/>
  <c r="GF69" i="4"/>
  <c r="GF65" i="4"/>
  <c r="GF60" i="4"/>
  <c r="GF57" i="4"/>
  <c r="GF59" i="4"/>
  <c r="GF56" i="4"/>
  <c r="GF53" i="4"/>
  <c r="GF50" i="4"/>
  <c r="GF71" i="4"/>
  <c r="GF49" i="4"/>
  <c r="GF45" i="4"/>
  <c r="GF42" i="4"/>
  <c r="GF62" i="4"/>
  <c r="GF61" i="4"/>
  <c r="GF58" i="4"/>
  <c r="GF55" i="4"/>
  <c r="GF54" i="4"/>
  <c r="GF48" i="4"/>
  <c r="GF47" i="4"/>
  <c r="GF44" i="4"/>
  <c r="GF51" i="4"/>
  <c r="GF94" i="4"/>
  <c r="GF30" i="4"/>
  <c r="GF43" i="4"/>
  <c r="GF39" i="4"/>
  <c r="GF36" i="4"/>
  <c r="GF41" i="4"/>
  <c r="GF38" i="4"/>
  <c r="GF35" i="4"/>
  <c r="GF46" i="4"/>
  <c r="GF40" i="4"/>
  <c r="GF52" i="4"/>
  <c r="GF37" i="4"/>
  <c r="GF93" i="4"/>
  <c r="GF33" i="4"/>
  <c r="GF31" i="4"/>
  <c r="GF34" i="4"/>
  <c r="GF32" i="4"/>
  <c r="GF28" i="4"/>
  <c r="GF27" i="4"/>
  <c r="GF24" i="4"/>
  <c r="GF20" i="4"/>
  <c r="GF23" i="4"/>
  <c r="GF19" i="4"/>
  <c r="GF26" i="4"/>
  <c r="GF22" i="4"/>
  <c r="GF29" i="4"/>
  <c r="GF25" i="4"/>
  <c r="GF21" i="4"/>
  <c r="GF14" i="4"/>
  <c r="GF10" i="4"/>
  <c r="GF7" i="4"/>
  <c r="GF5" i="4"/>
  <c r="GF9" i="4"/>
  <c r="GG6" i="4"/>
  <c r="GG110" i="4"/>
  <c r="GF18" i="4"/>
  <c r="GF17" i="4"/>
  <c r="GF13" i="4"/>
  <c r="GF16" i="4"/>
  <c r="GF12" i="4"/>
  <c r="GF8" i="4"/>
  <c r="GF15" i="4"/>
  <c r="GF11" i="4"/>
  <c r="GY60" i="5"/>
  <c r="GY115" i="5"/>
  <c r="GY125" i="5"/>
  <c r="GY124" i="5"/>
  <c r="GY122" i="5"/>
  <c r="GY121" i="5"/>
  <c r="GY119" i="5"/>
  <c r="GY118" i="5"/>
  <c r="GY120" i="5"/>
  <c r="GY117" i="5"/>
  <c r="GY114" i="5"/>
  <c r="GY113" i="5"/>
  <c r="GY111" i="5"/>
  <c r="GY110" i="5"/>
  <c r="GY108" i="5"/>
  <c r="GY107" i="5"/>
  <c r="GY105" i="5"/>
  <c r="GY104" i="5"/>
  <c r="GY100" i="5"/>
  <c r="GY99" i="5"/>
  <c r="GY97" i="5"/>
  <c r="GY96" i="5"/>
  <c r="GY94" i="5"/>
  <c r="GY93" i="5"/>
  <c r="GY91" i="5"/>
  <c r="GY90" i="5"/>
  <c r="GY88" i="5"/>
  <c r="GY87" i="5"/>
  <c r="GY85" i="5"/>
  <c r="GY84" i="5"/>
  <c r="GY82" i="5"/>
  <c r="GY81" i="5"/>
  <c r="GY79" i="5"/>
  <c r="GY78" i="5"/>
  <c r="GY76" i="5"/>
  <c r="GY75" i="5"/>
  <c r="GY73" i="5"/>
  <c r="GY72" i="5"/>
  <c r="GY70" i="5"/>
  <c r="GY69" i="5"/>
  <c r="GY67" i="5"/>
  <c r="GY66" i="5"/>
  <c r="GY64" i="5"/>
  <c r="GY63" i="5"/>
  <c r="GY106" i="5"/>
  <c r="GY103" i="5"/>
  <c r="GY112" i="5"/>
  <c r="GY109" i="5"/>
  <c r="GY194" i="5"/>
  <c r="GY192" i="5"/>
  <c r="GY191" i="5"/>
  <c r="GY184" i="5"/>
  <c r="GY183" i="5"/>
  <c r="GY182" i="5"/>
  <c r="GY181" i="5"/>
  <c r="GY180" i="5"/>
  <c r="GY177" i="5"/>
  <c r="GY179" i="5"/>
  <c r="GY178" i="5"/>
  <c r="GY188" i="5"/>
  <c r="GY187" i="5"/>
  <c r="GY186" i="5"/>
  <c r="GY185" i="5"/>
  <c r="GY193" i="5"/>
  <c r="GY190" i="5"/>
  <c r="GY189" i="5"/>
  <c r="GY176" i="5"/>
  <c r="GY160" i="5"/>
  <c r="GY166" i="5"/>
  <c r="GY158" i="5"/>
  <c r="GY157" i="5"/>
  <c r="GY161" i="5"/>
  <c r="GY159" i="5"/>
  <c r="GY154" i="5"/>
  <c r="GY156" i="5"/>
  <c r="GY152" i="5"/>
  <c r="GY151" i="5"/>
  <c r="GY153" i="5"/>
  <c r="GY150" i="5"/>
  <c r="GY149" i="5"/>
  <c r="GY41" i="5"/>
  <c r="GY145" i="5"/>
  <c r="GY45" i="5"/>
  <c r="GY37" i="5"/>
  <c r="GY46" i="5"/>
  <c r="GY44" i="5"/>
  <c r="GY43" i="5"/>
  <c r="GY42" i="5"/>
  <c r="GY146" i="5"/>
  <c r="GY39" i="5"/>
  <c r="GY199" i="5"/>
  <c r="GY198" i="5"/>
  <c r="GY197" i="5"/>
  <c r="GY196" i="5"/>
  <c r="GY195" i="5"/>
  <c r="GY174" i="5"/>
  <c r="GY173" i="5"/>
  <c r="GY175" i="5"/>
  <c r="GY170" i="5"/>
  <c r="GY171" i="5"/>
  <c r="GY172" i="5"/>
  <c r="GY169" i="5"/>
  <c r="GY165" i="5"/>
  <c r="GY168" i="5"/>
  <c r="GY167" i="5"/>
  <c r="GY164" i="5"/>
  <c r="GY163" i="5"/>
  <c r="GY162" i="5"/>
  <c r="GY148" i="5"/>
  <c r="GY155" i="5"/>
  <c r="GY143" i="5"/>
  <c r="GY144" i="5"/>
  <c r="GY142" i="5"/>
  <c r="GY147" i="5"/>
  <c r="GY135" i="5"/>
  <c r="GY140" i="5"/>
  <c r="GY138" i="5"/>
  <c r="GY134" i="5"/>
  <c r="GY137" i="5"/>
  <c r="GY133" i="5"/>
  <c r="GY141" i="5"/>
  <c r="GY139" i="5"/>
  <c r="GY136" i="5"/>
  <c r="GY132" i="5"/>
  <c r="GY127" i="5"/>
  <c r="GY102" i="5"/>
  <c r="GY131" i="5"/>
  <c r="GY130" i="5"/>
  <c r="GY126" i="5"/>
  <c r="GY101" i="5"/>
  <c r="GY129" i="5"/>
  <c r="GY123" i="5"/>
  <c r="GY128" i="5"/>
  <c r="GY116" i="5"/>
  <c r="GY98" i="5"/>
  <c r="GY86" i="5"/>
  <c r="GY95" i="5"/>
  <c r="GY83" i="5"/>
  <c r="GY71" i="5"/>
  <c r="GY92" i="5"/>
  <c r="GY89" i="5"/>
  <c r="GY77" i="5"/>
  <c r="GY80" i="5"/>
  <c r="GY74" i="5"/>
  <c r="GY61" i="5"/>
  <c r="GY68" i="5"/>
  <c r="GY59" i="5"/>
  <c r="GY65" i="5"/>
  <c r="GY62" i="5"/>
  <c r="GY58" i="5"/>
  <c r="GY54" i="5"/>
  <c r="GY50" i="5"/>
  <c r="GY40" i="5"/>
  <c r="GY57" i="5"/>
  <c r="GY53" i="5"/>
  <c r="GY49" i="5"/>
  <c r="GY38" i="5"/>
  <c r="GY56" i="5"/>
  <c r="GY52" i="5"/>
  <c r="GY48" i="5"/>
  <c r="GY55" i="5"/>
  <c r="GY51" i="5"/>
  <c r="GY36" i="5"/>
  <c r="GY34" i="5"/>
  <c r="GY30" i="5"/>
  <c r="GY26" i="5"/>
  <c r="GY22" i="5"/>
  <c r="GY47" i="5"/>
  <c r="GY35" i="5"/>
  <c r="GY33" i="5"/>
  <c r="GY29" i="5"/>
  <c r="GY25" i="5"/>
  <c r="GY21" i="5"/>
  <c r="GY18" i="5"/>
  <c r="GY32" i="5"/>
  <c r="GY28" i="5"/>
  <c r="GY24" i="5"/>
  <c r="GY20" i="5"/>
  <c r="GY17" i="5"/>
  <c r="GY31" i="5"/>
  <c r="GY27" i="5"/>
  <c r="GY23" i="5"/>
  <c r="GY16" i="5"/>
  <c r="GY13" i="5"/>
  <c r="GY9" i="5"/>
  <c r="GY12" i="5"/>
  <c r="GY11" i="5"/>
  <c r="GY7" i="5"/>
  <c r="GY5" i="5"/>
  <c r="GY8" i="5"/>
  <c r="GY19" i="5"/>
  <c r="GY15" i="5"/>
  <c r="GY14" i="5"/>
  <c r="GY10" i="5"/>
  <c r="GZ6" i="5"/>
  <c r="GG111" i="4"/>
  <c r="GG112" i="4"/>
  <c r="GG131" i="4"/>
  <c r="GG124" i="4"/>
  <c r="GG122" i="4"/>
  <c r="GG123" i="4"/>
  <c r="GG118" i="4"/>
  <c r="GG117" i="4"/>
  <c r="GG114" i="4"/>
  <c r="GG119" i="4"/>
  <c r="GG98" i="4"/>
  <c r="GG109" i="4"/>
  <c r="GG97" i="4"/>
  <c r="GG100" i="4"/>
  <c r="GG99" i="4"/>
  <c r="GG104" i="4"/>
  <c r="GG103" i="4"/>
  <c r="GG102" i="4"/>
  <c r="GG101" i="4"/>
  <c r="GG105" i="4"/>
  <c r="GG106" i="4"/>
  <c r="GG129" i="4"/>
  <c r="GG113" i="4"/>
  <c r="GG128" i="4"/>
  <c r="GG130" i="4"/>
  <c r="GG96" i="4"/>
  <c r="GG135" i="4"/>
  <c r="GG133" i="4"/>
  <c r="GG132" i="4"/>
  <c r="GG125" i="4"/>
  <c r="GG126" i="4"/>
  <c r="GG115" i="4"/>
  <c r="GG120" i="4"/>
  <c r="GG95" i="4"/>
  <c r="GG107" i="4"/>
  <c r="GG92" i="4"/>
  <c r="GG91" i="4"/>
  <c r="GG90" i="4"/>
  <c r="GG136" i="4"/>
  <c r="GG134" i="4"/>
  <c r="GG89" i="4"/>
  <c r="GG88" i="4"/>
  <c r="GG86" i="4"/>
  <c r="GG87" i="4"/>
  <c r="GG127" i="4"/>
  <c r="GG85" i="4"/>
  <c r="GG84" i="4"/>
  <c r="GG82" i="4"/>
  <c r="GG121" i="4"/>
  <c r="GG81" i="4"/>
  <c r="GG83" i="4"/>
  <c r="GG116" i="4"/>
  <c r="GG80" i="4"/>
  <c r="GG77" i="4"/>
  <c r="GG76" i="4"/>
  <c r="GG78" i="4"/>
  <c r="GG74" i="4"/>
  <c r="GG72" i="4"/>
  <c r="GG108" i="4"/>
  <c r="GG75" i="4"/>
  <c r="GG70" i="4"/>
  <c r="GG68" i="4"/>
  <c r="GG79" i="4"/>
  <c r="GG73" i="4"/>
  <c r="GG71" i="4"/>
  <c r="GG69" i="4"/>
  <c r="GG63" i="4"/>
  <c r="GG65" i="4"/>
  <c r="GG62" i="4"/>
  <c r="GG67" i="4"/>
  <c r="GG66" i="4"/>
  <c r="GG59" i="4"/>
  <c r="GG56" i="4"/>
  <c r="GG61" i="4"/>
  <c r="GG58" i="4"/>
  <c r="GG55" i="4"/>
  <c r="GG52" i="4"/>
  <c r="GG49" i="4"/>
  <c r="GG60" i="4"/>
  <c r="GG57" i="4"/>
  <c r="GG54" i="4"/>
  <c r="GG48" i="4"/>
  <c r="GG47" i="4"/>
  <c r="GG44" i="4"/>
  <c r="GG41" i="4"/>
  <c r="GG53" i="4"/>
  <c r="GG46" i="4"/>
  <c r="GG43" i="4"/>
  <c r="GG39" i="4"/>
  <c r="GG36" i="4"/>
  <c r="GG33" i="4"/>
  <c r="GG93" i="4"/>
  <c r="GG29" i="4"/>
  <c r="GG64" i="4"/>
  <c r="GG42" i="4"/>
  <c r="GG38" i="4"/>
  <c r="GG35" i="4"/>
  <c r="GG50" i="4"/>
  <c r="GG45" i="4"/>
  <c r="GG40" i="4"/>
  <c r="GG37" i="4"/>
  <c r="GG34" i="4"/>
  <c r="GG51" i="4"/>
  <c r="GG94" i="4"/>
  <c r="GG31" i="4"/>
  <c r="GG32" i="4"/>
  <c r="GG23" i="4"/>
  <c r="GG19" i="4"/>
  <c r="GG26" i="4"/>
  <c r="GG22" i="4"/>
  <c r="GG30" i="4"/>
  <c r="GG25" i="4"/>
  <c r="GG21" i="4"/>
  <c r="GG28" i="4"/>
  <c r="GG27" i="4"/>
  <c r="GG24" i="4"/>
  <c r="GG20" i="4"/>
  <c r="GG18" i="4"/>
  <c r="GG17" i="4"/>
  <c r="GG13" i="4"/>
  <c r="GG9" i="4"/>
  <c r="GH6" i="4"/>
  <c r="GH110" i="4"/>
  <c r="GG8" i="4"/>
  <c r="GG16" i="4"/>
  <c r="GG12" i="4"/>
  <c r="GG15" i="4"/>
  <c r="GG11" i="4"/>
  <c r="GG5" i="4"/>
  <c r="GG14" i="4"/>
  <c r="GG10" i="4"/>
  <c r="GG7" i="4"/>
  <c r="GZ60" i="5"/>
  <c r="GZ115" i="5"/>
  <c r="GZ124" i="5"/>
  <c r="GZ125" i="5"/>
  <c r="GZ121" i="5"/>
  <c r="GZ122" i="5"/>
  <c r="GZ118" i="5"/>
  <c r="GZ119" i="5"/>
  <c r="GZ120" i="5"/>
  <c r="GZ117" i="5"/>
  <c r="GZ114" i="5"/>
  <c r="GZ113" i="5"/>
  <c r="GZ110" i="5"/>
  <c r="GZ111" i="5"/>
  <c r="GZ107" i="5"/>
  <c r="GZ108" i="5"/>
  <c r="GZ104" i="5"/>
  <c r="GZ105" i="5"/>
  <c r="GZ99" i="5"/>
  <c r="GZ100" i="5"/>
  <c r="GZ96" i="5"/>
  <c r="GZ97" i="5"/>
  <c r="GZ94" i="5"/>
  <c r="GZ93" i="5"/>
  <c r="GZ90" i="5"/>
  <c r="GZ91" i="5"/>
  <c r="GZ87" i="5"/>
  <c r="GZ88" i="5"/>
  <c r="GZ84" i="5"/>
  <c r="GZ85" i="5"/>
  <c r="GZ81" i="5"/>
  <c r="GZ82" i="5"/>
  <c r="GZ78" i="5"/>
  <c r="GZ79" i="5"/>
  <c r="GZ75" i="5"/>
  <c r="GZ76" i="5"/>
  <c r="GZ72" i="5"/>
  <c r="GZ73" i="5"/>
  <c r="GZ70" i="5"/>
  <c r="GZ69" i="5"/>
  <c r="GZ67" i="5"/>
  <c r="GZ66" i="5"/>
  <c r="GZ64" i="5"/>
  <c r="GZ63" i="5"/>
  <c r="GZ103" i="5"/>
  <c r="GZ106" i="5"/>
  <c r="GZ112" i="5"/>
  <c r="GZ109" i="5"/>
  <c r="GZ194" i="5"/>
  <c r="GZ191" i="5"/>
  <c r="GZ192" i="5"/>
  <c r="GZ184" i="5"/>
  <c r="GZ183" i="5"/>
  <c r="GZ182" i="5"/>
  <c r="GZ181" i="5"/>
  <c r="GZ180" i="5"/>
  <c r="GZ177" i="5"/>
  <c r="GZ179" i="5"/>
  <c r="GZ178" i="5"/>
  <c r="GZ188" i="5"/>
  <c r="GZ186" i="5"/>
  <c r="GZ187" i="5"/>
  <c r="GZ185" i="5"/>
  <c r="GZ193" i="5"/>
  <c r="GZ189" i="5"/>
  <c r="GZ190" i="5"/>
  <c r="GZ176" i="5"/>
  <c r="GZ160" i="5"/>
  <c r="GZ166" i="5"/>
  <c r="GZ157" i="5"/>
  <c r="GZ158" i="5"/>
  <c r="GZ161" i="5"/>
  <c r="GZ159" i="5"/>
  <c r="GZ154" i="5"/>
  <c r="GZ156" i="5"/>
  <c r="GZ151" i="5"/>
  <c r="GZ152" i="5"/>
  <c r="GZ153" i="5"/>
  <c r="GZ149" i="5"/>
  <c r="GZ150" i="5"/>
  <c r="GZ41" i="5"/>
  <c r="GZ145" i="5"/>
  <c r="GZ45" i="5"/>
  <c r="GZ37" i="5"/>
  <c r="GZ44" i="5"/>
  <c r="GZ46" i="5"/>
  <c r="GZ43" i="5"/>
  <c r="GZ42" i="5"/>
  <c r="GZ146" i="5"/>
  <c r="GZ39" i="5"/>
  <c r="GZ199" i="5"/>
  <c r="GZ198" i="5"/>
  <c r="GZ197" i="5"/>
  <c r="GZ196" i="5"/>
  <c r="GZ195" i="5"/>
  <c r="GZ175" i="5"/>
  <c r="GZ173" i="5"/>
  <c r="GZ172" i="5"/>
  <c r="GZ174" i="5"/>
  <c r="GZ168" i="5"/>
  <c r="GZ171" i="5"/>
  <c r="GZ170" i="5"/>
  <c r="GZ169" i="5"/>
  <c r="GZ163" i="5"/>
  <c r="GZ164" i="5"/>
  <c r="GZ162" i="5"/>
  <c r="GZ167" i="5"/>
  <c r="GZ165" i="5"/>
  <c r="GZ155" i="5"/>
  <c r="GZ147" i="5"/>
  <c r="GZ148" i="5"/>
  <c r="GZ144" i="5"/>
  <c r="GZ142" i="5"/>
  <c r="GZ143" i="5"/>
  <c r="GZ140" i="5"/>
  <c r="GZ138" i="5"/>
  <c r="GZ134" i="5"/>
  <c r="GZ137" i="5"/>
  <c r="GZ133" i="5"/>
  <c r="GZ141" i="5"/>
  <c r="GZ139" i="5"/>
  <c r="GZ136" i="5"/>
  <c r="GZ132" i="5"/>
  <c r="GZ135" i="5"/>
  <c r="GZ131" i="5"/>
  <c r="GZ130" i="5"/>
  <c r="GZ126" i="5"/>
  <c r="GZ101" i="5"/>
  <c r="GZ129" i="5"/>
  <c r="GZ123" i="5"/>
  <c r="GZ128" i="5"/>
  <c r="GZ116" i="5"/>
  <c r="GZ127" i="5"/>
  <c r="GZ102" i="5"/>
  <c r="GZ95" i="5"/>
  <c r="GZ92" i="5"/>
  <c r="GZ80" i="5"/>
  <c r="GZ98" i="5"/>
  <c r="GZ86" i="5"/>
  <c r="GZ74" i="5"/>
  <c r="GZ68" i="5"/>
  <c r="GZ59" i="5"/>
  <c r="GZ89" i="5"/>
  <c r="GZ65" i="5"/>
  <c r="GZ62" i="5"/>
  <c r="GZ83" i="5"/>
  <c r="GZ77" i="5"/>
  <c r="GZ71" i="5"/>
  <c r="GZ61" i="5"/>
  <c r="GZ57" i="5"/>
  <c r="GZ53" i="5"/>
  <c r="GZ49" i="5"/>
  <c r="GZ38" i="5"/>
  <c r="GZ56" i="5"/>
  <c r="GZ52" i="5"/>
  <c r="GZ48" i="5"/>
  <c r="GZ36" i="5"/>
  <c r="GZ55" i="5"/>
  <c r="GZ51" i="5"/>
  <c r="GZ47" i="5"/>
  <c r="GZ58" i="5"/>
  <c r="GZ54" i="5"/>
  <c r="GZ40" i="5"/>
  <c r="GZ35" i="5"/>
  <c r="GZ33" i="5"/>
  <c r="GZ29" i="5"/>
  <c r="GZ25" i="5"/>
  <c r="GZ21" i="5"/>
  <c r="GZ32" i="5"/>
  <c r="GZ28" i="5"/>
  <c r="GZ24" i="5"/>
  <c r="GZ20" i="5"/>
  <c r="GZ17" i="5"/>
  <c r="GZ50" i="5"/>
  <c r="GZ31" i="5"/>
  <c r="GZ27" i="5"/>
  <c r="GZ23" i="5"/>
  <c r="GZ19" i="5"/>
  <c r="GZ15" i="5"/>
  <c r="GZ34" i="5"/>
  <c r="GZ30" i="5"/>
  <c r="GZ26" i="5"/>
  <c r="GZ12" i="5"/>
  <c r="GZ8" i="5"/>
  <c r="GZ22" i="5"/>
  <c r="GZ11" i="5"/>
  <c r="GZ14" i="5"/>
  <c r="GZ10" i="5"/>
  <c r="HA6" i="5"/>
  <c r="GZ7" i="5"/>
  <c r="GZ5" i="5"/>
  <c r="GZ18" i="5"/>
  <c r="GZ16" i="5"/>
  <c r="GZ13" i="5"/>
  <c r="GZ9" i="5"/>
  <c r="GH111" i="4"/>
  <c r="GH112" i="4"/>
  <c r="GH131" i="4"/>
  <c r="GH124" i="4"/>
  <c r="GH122" i="4"/>
  <c r="GH123" i="4"/>
  <c r="GH118" i="4"/>
  <c r="GH117" i="4"/>
  <c r="GH114" i="4"/>
  <c r="GH119" i="4"/>
  <c r="GH98" i="4"/>
  <c r="GH109" i="4"/>
  <c r="GH97" i="4"/>
  <c r="GH100" i="4"/>
  <c r="GH99" i="4"/>
  <c r="GH104" i="4"/>
  <c r="GH103" i="4"/>
  <c r="GH102" i="4"/>
  <c r="GH101" i="4"/>
  <c r="GH105" i="4"/>
  <c r="GH106" i="4"/>
  <c r="GH129" i="4"/>
  <c r="GH113" i="4"/>
  <c r="GH128" i="4"/>
  <c r="GH130" i="4"/>
  <c r="GH96" i="4"/>
  <c r="GH135" i="4"/>
  <c r="GH133" i="4"/>
  <c r="GH132" i="4"/>
  <c r="GH125" i="4"/>
  <c r="GH126" i="4"/>
  <c r="GH115" i="4"/>
  <c r="GH120" i="4"/>
  <c r="GH95" i="4"/>
  <c r="GH107" i="4"/>
  <c r="GH92" i="4"/>
  <c r="GH91" i="4"/>
  <c r="GH90" i="4"/>
  <c r="GH136" i="4"/>
  <c r="GH89" i="4"/>
  <c r="GH88" i="4"/>
  <c r="GH134" i="4"/>
  <c r="GH87" i="4"/>
  <c r="GH86" i="4"/>
  <c r="GH85" i="4"/>
  <c r="GH121" i="4"/>
  <c r="GH127" i="4"/>
  <c r="GH83" i="4"/>
  <c r="GH116" i="4"/>
  <c r="GH80" i="4"/>
  <c r="GH79" i="4"/>
  <c r="GH76" i="4"/>
  <c r="GH84" i="4"/>
  <c r="GH82" i="4"/>
  <c r="GH81" i="4"/>
  <c r="GH78" i="4"/>
  <c r="GH74" i="4"/>
  <c r="GH72" i="4"/>
  <c r="GH108" i="4"/>
  <c r="GH75" i="4"/>
  <c r="GH73" i="4"/>
  <c r="GH71" i="4"/>
  <c r="GH69" i="4"/>
  <c r="GH77" i="4"/>
  <c r="GH68" i="4"/>
  <c r="GH65" i="4"/>
  <c r="GH70" i="4"/>
  <c r="GH67" i="4"/>
  <c r="GH66" i="4"/>
  <c r="GH64" i="4"/>
  <c r="GH61" i="4"/>
  <c r="GH58" i="4"/>
  <c r="GH55" i="4"/>
  <c r="GH63" i="4"/>
  <c r="GH62" i="4"/>
  <c r="GH59" i="4"/>
  <c r="GH56" i="4"/>
  <c r="GH53" i="4"/>
  <c r="GH46" i="4"/>
  <c r="GH43" i="4"/>
  <c r="GH52" i="4"/>
  <c r="GH51" i="4"/>
  <c r="GH60" i="4"/>
  <c r="GH42" i="4"/>
  <c r="GH38" i="4"/>
  <c r="GH35" i="4"/>
  <c r="GH32" i="4"/>
  <c r="GH28" i="4"/>
  <c r="GH50" i="4"/>
  <c r="GH48" i="4"/>
  <c r="GH45" i="4"/>
  <c r="GH41" i="4"/>
  <c r="GH40" i="4"/>
  <c r="GH37" i="4"/>
  <c r="GH57" i="4"/>
  <c r="GH47" i="4"/>
  <c r="GH44" i="4"/>
  <c r="GH49" i="4"/>
  <c r="GH54" i="4"/>
  <c r="GH36" i="4"/>
  <c r="GH39" i="4"/>
  <c r="GH34" i="4"/>
  <c r="GH93" i="4"/>
  <c r="GH33" i="4"/>
  <c r="GH94" i="4"/>
  <c r="GH26" i="4"/>
  <c r="GH22" i="4"/>
  <c r="GH30" i="4"/>
  <c r="GH25" i="4"/>
  <c r="GH21" i="4"/>
  <c r="GH29" i="4"/>
  <c r="GH27" i="4"/>
  <c r="GH24" i="4"/>
  <c r="GH20" i="4"/>
  <c r="GH31" i="4"/>
  <c r="GH23" i="4"/>
  <c r="GH19" i="4"/>
  <c r="GH16" i="4"/>
  <c r="GH12" i="4"/>
  <c r="GH8" i="4"/>
  <c r="GH15" i="4"/>
  <c r="GH11" i="4"/>
  <c r="GH14" i="4"/>
  <c r="GH10" i="4"/>
  <c r="GH7" i="4"/>
  <c r="GH5" i="4"/>
  <c r="GI6" i="4"/>
  <c r="GI110" i="4"/>
  <c r="GH18" i="4"/>
  <c r="GH17" i="4"/>
  <c r="GH13" i="4"/>
  <c r="GH9" i="4"/>
  <c r="HA60" i="5"/>
  <c r="HA115" i="5"/>
  <c r="HA125" i="5"/>
  <c r="HA124" i="5"/>
  <c r="HA122" i="5"/>
  <c r="HA121" i="5"/>
  <c r="HA119" i="5"/>
  <c r="HA118" i="5"/>
  <c r="HA120" i="5"/>
  <c r="HA117" i="5"/>
  <c r="HA114" i="5"/>
  <c r="HA113" i="5"/>
  <c r="HA111" i="5"/>
  <c r="HA110" i="5"/>
  <c r="HA108" i="5"/>
  <c r="HA107" i="5"/>
  <c r="HA105" i="5"/>
  <c r="HA104" i="5"/>
  <c r="HA100" i="5"/>
  <c r="HA99" i="5"/>
  <c r="HA97" i="5"/>
  <c r="HA96" i="5"/>
  <c r="HA94" i="5"/>
  <c r="HA93" i="5"/>
  <c r="HA91" i="5"/>
  <c r="HA90" i="5"/>
  <c r="HA88" i="5"/>
  <c r="HA87" i="5"/>
  <c r="HA85" i="5"/>
  <c r="HA84" i="5"/>
  <c r="HA82" i="5"/>
  <c r="HA81" i="5"/>
  <c r="HA79" i="5"/>
  <c r="HA78" i="5"/>
  <c r="HA76" i="5"/>
  <c r="HA75" i="5"/>
  <c r="HA73" i="5"/>
  <c r="HA72" i="5"/>
  <c r="HA70" i="5"/>
  <c r="HA69" i="5"/>
  <c r="HA67" i="5"/>
  <c r="HA66" i="5"/>
  <c r="HA64" i="5"/>
  <c r="HA63" i="5"/>
  <c r="HA106" i="5"/>
  <c r="HA103" i="5"/>
  <c r="HA112" i="5"/>
  <c r="HA109" i="5"/>
  <c r="HA194" i="5"/>
  <c r="HA192" i="5"/>
  <c r="HA191" i="5"/>
  <c r="HA184" i="5"/>
  <c r="HA183" i="5"/>
  <c r="HA182" i="5"/>
  <c r="HA179" i="5"/>
  <c r="HA181" i="5"/>
  <c r="HA180" i="5"/>
  <c r="HA178" i="5"/>
  <c r="HA177" i="5"/>
  <c r="HA188" i="5"/>
  <c r="HA187" i="5"/>
  <c r="HA186" i="5"/>
  <c r="HA185" i="5"/>
  <c r="HA193" i="5"/>
  <c r="HA190" i="5"/>
  <c r="HA189" i="5"/>
  <c r="HA176" i="5"/>
  <c r="HA160" i="5"/>
  <c r="HA166" i="5"/>
  <c r="HA158" i="5"/>
  <c r="HA157" i="5"/>
  <c r="HA161" i="5"/>
  <c r="HA159" i="5"/>
  <c r="HA154" i="5"/>
  <c r="HA156" i="5"/>
  <c r="HA152" i="5"/>
  <c r="HA151" i="5"/>
  <c r="HA153" i="5"/>
  <c r="HA150" i="5"/>
  <c r="HA149" i="5"/>
  <c r="HA41" i="5"/>
  <c r="HA145" i="5"/>
  <c r="HA45" i="5"/>
  <c r="HA37" i="5"/>
  <c r="HA46" i="5"/>
  <c r="HA44" i="5"/>
  <c r="HA43" i="5"/>
  <c r="HA42" i="5"/>
  <c r="HA146" i="5"/>
  <c r="HA39" i="5"/>
  <c r="HA198" i="5"/>
  <c r="HA197" i="5"/>
  <c r="HA199" i="5"/>
  <c r="HA195" i="5"/>
  <c r="HA196" i="5"/>
  <c r="HA175" i="5"/>
  <c r="HA172" i="5"/>
  <c r="HA174" i="5"/>
  <c r="HA173" i="5"/>
  <c r="HA171" i="5"/>
  <c r="HA170" i="5"/>
  <c r="HA168" i="5"/>
  <c r="HA167" i="5"/>
  <c r="HA169" i="5"/>
  <c r="HA165" i="5"/>
  <c r="HA164" i="5"/>
  <c r="HA162" i="5"/>
  <c r="HA163" i="5"/>
  <c r="HA155" i="5"/>
  <c r="HA147" i="5"/>
  <c r="HA148" i="5"/>
  <c r="HA144" i="5"/>
  <c r="HA142" i="5"/>
  <c r="HA143" i="5"/>
  <c r="HA137" i="5"/>
  <c r="HA133" i="5"/>
  <c r="HA141" i="5"/>
  <c r="HA139" i="5"/>
  <c r="HA136" i="5"/>
  <c r="HA135" i="5"/>
  <c r="HA140" i="5"/>
  <c r="HA138" i="5"/>
  <c r="HA134" i="5"/>
  <c r="HA131" i="5"/>
  <c r="HA129" i="5"/>
  <c r="HA123" i="5"/>
  <c r="HA128" i="5"/>
  <c r="HA116" i="5"/>
  <c r="HA132" i="5"/>
  <c r="HA127" i="5"/>
  <c r="HA102" i="5"/>
  <c r="HA130" i="5"/>
  <c r="HA126" i="5"/>
  <c r="HA101" i="5"/>
  <c r="HA92" i="5"/>
  <c r="HA89" i="5"/>
  <c r="HA77" i="5"/>
  <c r="HA98" i="5"/>
  <c r="HA95" i="5"/>
  <c r="HA83" i="5"/>
  <c r="HA71" i="5"/>
  <c r="HA86" i="5"/>
  <c r="HA65" i="5"/>
  <c r="HA62" i="5"/>
  <c r="HA61" i="5"/>
  <c r="HA80" i="5"/>
  <c r="HA74" i="5"/>
  <c r="HA68" i="5"/>
  <c r="HA59" i="5"/>
  <c r="HA56" i="5"/>
  <c r="HA52" i="5"/>
  <c r="HA48" i="5"/>
  <c r="HA36" i="5"/>
  <c r="HA55" i="5"/>
  <c r="HA51" i="5"/>
  <c r="HA47" i="5"/>
  <c r="HA35" i="5"/>
  <c r="HA58" i="5"/>
  <c r="HA54" i="5"/>
  <c r="HA50" i="5"/>
  <c r="HA40" i="5"/>
  <c r="HA57" i="5"/>
  <c r="HA53" i="5"/>
  <c r="HA32" i="5"/>
  <c r="HA28" i="5"/>
  <c r="HA24" i="5"/>
  <c r="HA49" i="5"/>
  <c r="HA31" i="5"/>
  <c r="HA27" i="5"/>
  <c r="HA23" i="5"/>
  <c r="HA19" i="5"/>
  <c r="HA15" i="5"/>
  <c r="HA34" i="5"/>
  <c r="HA30" i="5"/>
  <c r="HA26" i="5"/>
  <c r="HA22" i="5"/>
  <c r="HA16" i="5"/>
  <c r="HA38" i="5"/>
  <c r="HA33" i="5"/>
  <c r="HA29" i="5"/>
  <c r="HA25" i="5"/>
  <c r="HA21" i="5"/>
  <c r="HA11" i="5"/>
  <c r="HA7" i="5"/>
  <c r="HA5" i="5"/>
  <c r="HA14" i="5"/>
  <c r="HA20" i="5"/>
  <c r="HA18" i="5"/>
  <c r="HA17" i="5"/>
  <c r="HA13" i="5"/>
  <c r="HA9" i="5"/>
  <c r="HA12" i="5"/>
  <c r="HA8" i="5"/>
  <c r="HA10" i="5"/>
  <c r="HB6" i="5"/>
  <c r="GI111" i="4"/>
  <c r="GI112" i="4"/>
  <c r="GI131" i="4"/>
  <c r="GI124" i="4"/>
  <c r="GI123" i="4"/>
  <c r="GI122" i="4"/>
  <c r="GI118" i="4"/>
  <c r="GI117" i="4"/>
  <c r="GI114" i="4"/>
  <c r="GI119" i="4"/>
  <c r="GI98" i="4"/>
  <c r="GI109" i="4"/>
  <c r="GI97" i="4"/>
  <c r="GI100" i="4"/>
  <c r="GI99" i="4"/>
  <c r="GI104" i="4"/>
  <c r="GI103" i="4"/>
  <c r="GI102" i="4"/>
  <c r="GI101" i="4"/>
  <c r="GI105" i="4"/>
  <c r="GI106" i="4"/>
  <c r="GI129" i="4"/>
  <c r="GI113" i="4"/>
  <c r="GI128" i="4"/>
  <c r="GI130" i="4"/>
  <c r="GI96" i="4"/>
  <c r="GI135" i="4"/>
  <c r="GI133" i="4"/>
  <c r="GI132" i="4"/>
  <c r="GI125" i="4"/>
  <c r="GI126" i="4"/>
  <c r="GI115" i="4"/>
  <c r="GI120" i="4"/>
  <c r="GI95" i="4"/>
  <c r="GI107" i="4"/>
  <c r="GI92" i="4"/>
  <c r="GI91" i="4"/>
  <c r="GI136" i="4"/>
  <c r="GI90" i="4"/>
  <c r="GI134" i="4"/>
  <c r="GI89" i="4"/>
  <c r="GI88" i="4"/>
  <c r="GI87" i="4"/>
  <c r="GI86" i="4"/>
  <c r="GI84" i="4"/>
  <c r="GI127" i="4"/>
  <c r="GI85" i="4"/>
  <c r="GI81" i="4"/>
  <c r="GI83" i="4"/>
  <c r="GI82" i="4"/>
  <c r="GI80" i="4"/>
  <c r="GI116" i="4"/>
  <c r="GI79" i="4"/>
  <c r="GI121" i="4"/>
  <c r="GI108" i="4"/>
  <c r="GI78" i="4"/>
  <c r="GI77" i="4"/>
  <c r="GI75" i="4"/>
  <c r="GI73" i="4"/>
  <c r="GI71" i="4"/>
  <c r="GI76" i="4"/>
  <c r="GI69" i="4"/>
  <c r="GI67" i="4"/>
  <c r="GI72" i="4"/>
  <c r="GI70" i="4"/>
  <c r="GI68" i="4"/>
  <c r="GI74" i="4"/>
  <c r="GI66" i="4"/>
  <c r="GI64" i="4"/>
  <c r="GI63" i="4"/>
  <c r="GI62" i="4"/>
  <c r="GI60" i="4"/>
  <c r="GI57" i="4"/>
  <c r="GI54" i="4"/>
  <c r="GI51" i="4"/>
  <c r="GI48" i="4"/>
  <c r="GI61" i="4"/>
  <c r="GI58" i="4"/>
  <c r="GI55" i="4"/>
  <c r="GI52" i="4"/>
  <c r="GI50" i="4"/>
  <c r="GI45" i="4"/>
  <c r="GI65" i="4"/>
  <c r="GI59" i="4"/>
  <c r="GI53" i="4"/>
  <c r="GI41" i="4"/>
  <c r="GI40" i="4"/>
  <c r="GI37" i="4"/>
  <c r="GI34" i="4"/>
  <c r="GI31" i="4"/>
  <c r="GI27" i="4"/>
  <c r="GI47" i="4"/>
  <c r="GI44" i="4"/>
  <c r="GI56" i="4"/>
  <c r="GI49" i="4"/>
  <c r="GI46" i="4"/>
  <c r="GI39" i="4"/>
  <c r="GI36" i="4"/>
  <c r="GI43" i="4"/>
  <c r="GI42" i="4"/>
  <c r="GI35" i="4"/>
  <c r="GI38" i="4"/>
  <c r="GI33" i="4"/>
  <c r="GI32" i="4"/>
  <c r="GI94" i="4"/>
  <c r="GI93" i="4"/>
  <c r="GI30" i="4"/>
  <c r="GI25" i="4"/>
  <c r="GI21" i="4"/>
  <c r="GI18" i="4"/>
  <c r="GI29" i="4"/>
  <c r="GI24" i="4"/>
  <c r="GI20" i="4"/>
  <c r="GI28" i="4"/>
  <c r="GI23" i="4"/>
  <c r="GI19" i="4"/>
  <c r="GI26" i="4"/>
  <c r="GI22" i="4"/>
  <c r="GI15" i="4"/>
  <c r="GI11" i="4"/>
  <c r="GI14" i="4"/>
  <c r="GI10" i="4"/>
  <c r="GI7" i="4"/>
  <c r="GI5" i="4"/>
  <c r="GI17" i="4"/>
  <c r="GI13" i="4"/>
  <c r="GI9" i="4"/>
  <c r="GJ6" i="4"/>
  <c r="GJ110" i="4"/>
  <c r="GI16" i="4"/>
  <c r="GI12" i="4"/>
  <c r="GI8" i="4"/>
  <c r="HB60" i="5"/>
  <c r="HB115" i="5"/>
  <c r="HB125" i="5"/>
  <c r="HB124" i="5"/>
  <c r="HB122" i="5"/>
  <c r="HB121" i="5"/>
  <c r="HB119" i="5"/>
  <c r="HB118" i="5"/>
  <c r="HB120" i="5"/>
  <c r="HB117" i="5"/>
  <c r="HB114" i="5"/>
  <c r="HB113" i="5"/>
  <c r="HB111" i="5"/>
  <c r="HB110" i="5"/>
  <c r="HB108" i="5"/>
  <c r="HB107" i="5"/>
  <c r="HB105" i="5"/>
  <c r="HB104" i="5"/>
  <c r="HB100" i="5"/>
  <c r="HB99" i="5"/>
  <c r="HB96" i="5"/>
  <c r="HB97" i="5"/>
  <c r="HB94" i="5"/>
  <c r="HB93" i="5"/>
  <c r="HB91" i="5"/>
  <c r="HB90" i="5"/>
  <c r="HB88" i="5"/>
  <c r="HB87" i="5"/>
  <c r="HB85" i="5"/>
  <c r="HB84" i="5"/>
  <c r="HB82" i="5"/>
  <c r="HB81" i="5"/>
  <c r="HB79" i="5"/>
  <c r="HB78" i="5"/>
  <c r="HB76" i="5"/>
  <c r="HB75" i="5"/>
  <c r="HB73" i="5"/>
  <c r="HB72" i="5"/>
  <c r="HB70" i="5"/>
  <c r="HB69" i="5"/>
  <c r="HB67" i="5"/>
  <c r="HB66" i="5"/>
  <c r="HB64" i="5"/>
  <c r="HB63" i="5"/>
  <c r="HB106" i="5"/>
  <c r="HB103" i="5"/>
  <c r="HB112" i="5"/>
  <c r="HB109" i="5"/>
  <c r="HB194" i="5"/>
  <c r="HB192" i="5"/>
  <c r="HB191" i="5"/>
  <c r="HB184" i="5"/>
  <c r="HB183" i="5"/>
  <c r="HB182" i="5"/>
  <c r="HB179" i="5"/>
  <c r="HB181" i="5"/>
  <c r="HB178" i="5"/>
  <c r="HB180" i="5"/>
  <c r="HB177" i="5"/>
  <c r="HB188" i="5"/>
  <c r="HB187" i="5"/>
  <c r="HB185" i="5"/>
  <c r="HB186" i="5"/>
  <c r="HB193" i="5"/>
  <c r="HB190" i="5"/>
  <c r="HB189" i="5"/>
  <c r="HB176" i="5"/>
  <c r="HB160" i="5"/>
  <c r="HB166" i="5"/>
  <c r="HB158" i="5"/>
  <c r="HB157" i="5"/>
  <c r="HB161" i="5"/>
  <c r="HB159" i="5"/>
  <c r="HB154" i="5"/>
  <c r="HB156" i="5"/>
  <c r="HB152" i="5"/>
  <c r="HB151" i="5"/>
  <c r="HB153" i="5"/>
  <c r="HB150" i="5"/>
  <c r="HB149" i="5"/>
  <c r="HB41" i="5"/>
  <c r="HB145" i="5"/>
  <c r="HB45" i="5"/>
  <c r="HB37" i="5"/>
  <c r="HB46" i="5"/>
  <c r="HB44" i="5"/>
  <c r="HB43" i="5"/>
  <c r="HB42" i="5"/>
  <c r="HB146" i="5"/>
  <c r="HB39" i="5"/>
  <c r="HB198" i="5"/>
  <c r="HB199" i="5"/>
  <c r="HB197" i="5"/>
  <c r="HB196" i="5"/>
  <c r="HB195" i="5"/>
  <c r="HB175" i="5"/>
  <c r="HB174" i="5"/>
  <c r="HB173" i="5"/>
  <c r="HB172" i="5"/>
  <c r="HB169" i="5"/>
  <c r="HB171" i="5"/>
  <c r="HB170" i="5"/>
  <c r="HB168" i="5"/>
  <c r="HB162" i="5"/>
  <c r="HB167" i="5"/>
  <c r="HB165" i="5"/>
  <c r="HB163" i="5"/>
  <c r="HB164" i="5"/>
  <c r="HB144" i="5"/>
  <c r="HB148" i="5"/>
  <c r="HB155" i="5"/>
  <c r="HB143" i="5"/>
  <c r="HB147" i="5"/>
  <c r="HB142" i="5"/>
  <c r="HB141" i="5"/>
  <c r="HB139" i="5"/>
  <c r="HB136" i="5"/>
  <c r="HB132" i="5"/>
  <c r="HB135" i="5"/>
  <c r="HB140" i="5"/>
  <c r="HB138" i="5"/>
  <c r="HB134" i="5"/>
  <c r="HB137" i="5"/>
  <c r="HB133" i="5"/>
  <c r="HB128" i="5"/>
  <c r="HB116" i="5"/>
  <c r="HB127" i="5"/>
  <c r="HB102" i="5"/>
  <c r="HB130" i="5"/>
  <c r="HB126" i="5"/>
  <c r="HB101" i="5"/>
  <c r="HB131" i="5"/>
  <c r="HB129" i="5"/>
  <c r="HB123" i="5"/>
  <c r="HB89" i="5"/>
  <c r="HB98" i="5"/>
  <c r="HB86" i="5"/>
  <c r="HB74" i="5"/>
  <c r="HB95" i="5"/>
  <c r="HB92" i="5"/>
  <c r="HB80" i="5"/>
  <c r="HB62" i="5"/>
  <c r="HB61" i="5"/>
  <c r="HB83" i="5"/>
  <c r="HB77" i="5"/>
  <c r="HB71" i="5"/>
  <c r="HB68" i="5"/>
  <c r="HB59" i="5"/>
  <c r="HB65" i="5"/>
  <c r="HB55" i="5"/>
  <c r="HB51" i="5"/>
  <c r="HB47" i="5"/>
  <c r="HB35" i="5"/>
  <c r="HB58" i="5"/>
  <c r="HB54" i="5"/>
  <c r="HB50" i="5"/>
  <c r="HB40" i="5"/>
  <c r="HB57" i="5"/>
  <c r="HB53" i="5"/>
  <c r="HB49" i="5"/>
  <c r="HB38" i="5"/>
  <c r="HB56" i="5"/>
  <c r="HB52" i="5"/>
  <c r="HB48" i="5"/>
  <c r="HB31" i="5"/>
  <c r="HB27" i="5"/>
  <c r="HB23" i="5"/>
  <c r="HB34" i="5"/>
  <c r="HB30" i="5"/>
  <c r="HB26" i="5"/>
  <c r="HB22" i="5"/>
  <c r="HB16" i="5"/>
  <c r="HB33" i="5"/>
  <c r="HB29" i="5"/>
  <c r="HB25" i="5"/>
  <c r="HB21" i="5"/>
  <c r="HB18" i="5"/>
  <c r="HB36" i="5"/>
  <c r="HB32" i="5"/>
  <c r="HB28" i="5"/>
  <c r="HB24" i="5"/>
  <c r="HB14" i="5"/>
  <c r="HB10" i="5"/>
  <c r="HC6" i="5"/>
  <c r="HB9" i="5"/>
  <c r="HB20" i="5"/>
  <c r="HB17" i="5"/>
  <c r="HB13" i="5"/>
  <c r="HB19" i="5"/>
  <c r="HB15" i="5"/>
  <c r="HB12" i="5"/>
  <c r="HB8" i="5"/>
  <c r="HB11" i="5"/>
  <c r="HB7" i="5"/>
  <c r="HB5" i="5"/>
  <c r="GJ111" i="4"/>
  <c r="GJ112" i="4"/>
  <c r="GJ131" i="4"/>
  <c r="GJ123" i="4"/>
  <c r="GJ122" i="4"/>
  <c r="GJ124" i="4"/>
  <c r="GJ118" i="4"/>
  <c r="GJ117" i="4"/>
  <c r="GJ114" i="4"/>
  <c r="GJ119" i="4"/>
  <c r="GJ98" i="4"/>
  <c r="GJ109" i="4"/>
  <c r="GJ97" i="4"/>
  <c r="GJ99" i="4"/>
  <c r="GJ100" i="4"/>
  <c r="GJ104" i="4"/>
  <c r="GJ102" i="4"/>
  <c r="GJ103" i="4"/>
  <c r="GJ101" i="4"/>
  <c r="GJ105" i="4"/>
  <c r="GJ106" i="4"/>
  <c r="GJ129" i="4"/>
  <c r="GJ113" i="4"/>
  <c r="GJ128" i="4"/>
  <c r="GJ130" i="4"/>
  <c r="GJ96" i="4"/>
  <c r="GJ135" i="4"/>
  <c r="GJ133" i="4"/>
  <c r="GJ132" i="4"/>
  <c r="GJ125" i="4"/>
  <c r="GJ126" i="4"/>
  <c r="GJ115" i="4"/>
  <c r="GJ120" i="4"/>
  <c r="GJ95" i="4"/>
  <c r="GJ107" i="4"/>
  <c r="GJ92" i="4"/>
  <c r="GJ91" i="4"/>
  <c r="GJ136" i="4"/>
  <c r="GJ90" i="4"/>
  <c r="GJ134" i="4"/>
  <c r="GJ89" i="4"/>
  <c r="GJ87" i="4"/>
  <c r="GJ88" i="4"/>
  <c r="GJ86" i="4"/>
  <c r="GJ127" i="4"/>
  <c r="GJ85" i="4"/>
  <c r="GJ83" i="4"/>
  <c r="GJ82" i="4"/>
  <c r="GJ84" i="4"/>
  <c r="GJ121" i="4"/>
  <c r="GJ116" i="4"/>
  <c r="GJ79" i="4"/>
  <c r="GJ81" i="4"/>
  <c r="GJ78" i="4"/>
  <c r="GJ77" i="4"/>
  <c r="GJ76" i="4"/>
  <c r="GJ108" i="4"/>
  <c r="GJ75" i="4"/>
  <c r="GJ73" i="4"/>
  <c r="GJ80" i="4"/>
  <c r="GJ74" i="4"/>
  <c r="GJ72" i="4"/>
  <c r="GJ71" i="4"/>
  <c r="GJ70" i="4"/>
  <c r="GJ68" i="4"/>
  <c r="GJ66" i="4"/>
  <c r="GJ64" i="4"/>
  <c r="GJ69" i="4"/>
  <c r="GJ67" i="4"/>
  <c r="GJ63" i="4"/>
  <c r="GJ65" i="4"/>
  <c r="GJ60" i="4"/>
  <c r="GJ57" i="4"/>
  <c r="GJ59" i="4"/>
  <c r="GJ56" i="4"/>
  <c r="GJ53" i="4"/>
  <c r="GJ50" i="4"/>
  <c r="GJ62" i="4"/>
  <c r="GJ51" i="4"/>
  <c r="GJ45" i="4"/>
  <c r="GJ42" i="4"/>
  <c r="GJ49" i="4"/>
  <c r="GJ47" i="4"/>
  <c r="GJ44" i="4"/>
  <c r="GJ48" i="4"/>
  <c r="GJ94" i="4"/>
  <c r="GJ30" i="4"/>
  <c r="GJ61" i="4"/>
  <c r="GJ55" i="4"/>
  <c r="GJ46" i="4"/>
  <c r="GJ39" i="4"/>
  <c r="GJ36" i="4"/>
  <c r="GJ54" i="4"/>
  <c r="GJ52" i="4"/>
  <c r="GJ43" i="4"/>
  <c r="GJ38" i="4"/>
  <c r="GJ35" i="4"/>
  <c r="GJ58" i="4"/>
  <c r="GJ41" i="4"/>
  <c r="GJ37" i="4"/>
  <c r="GJ40" i="4"/>
  <c r="GJ32" i="4"/>
  <c r="GJ34" i="4"/>
  <c r="GJ93" i="4"/>
  <c r="GJ33" i="4"/>
  <c r="GJ31" i="4"/>
  <c r="GJ29" i="4"/>
  <c r="GJ24" i="4"/>
  <c r="GJ20" i="4"/>
  <c r="GJ28" i="4"/>
  <c r="GJ27" i="4"/>
  <c r="GJ23" i="4"/>
  <c r="GJ19" i="4"/>
  <c r="GJ26" i="4"/>
  <c r="GJ22" i="4"/>
  <c r="GJ25" i="4"/>
  <c r="GJ21" i="4"/>
  <c r="GJ14" i="4"/>
  <c r="GJ10" i="4"/>
  <c r="GJ7" i="4"/>
  <c r="GJ5" i="4"/>
  <c r="GJ17" i="4"/>
  <c r="GJ13" i="4"/>
  <c r="GJ9" i="4"/>
  <c r="GK6" i="4"/>
  <c r="GK110" i="4"/>
  <c r="GJ18" i="4"/>
  <c r="GJ16" i="4"/>
  <c r="GJ12" i="4"/>
  <c r="GJ8" i="4"/>
  <c r="GJ15" i="4"/>
  <c r="GJ11" i="4"/>
  <c r="HC60" i="5"/>
  <c r="HC115" i="5"/>
  <c r="HC125" i="5"/>
  <c r="HC124" i="5"/>
  <c r="HC122" i="5"/>
  <c r="HC121" i="5"/>
  <c r="HC119" i="5"/>
  <c r="HC118" i="5"/>
  <c r="HC120" i="5"/>
  <c r="HC117" i="5"/>
  <c r="HC114" i="5"/>
  <c r="HC113" i="5"/>
  <c r="HC111" i="5"/>
  <c r="HC110" i="5"/>
  <c r="HC108" i="5"/>
  <c r="HC107" i="5"/>
  <c r="HC105" i="5"/>
  <c r="HC104" i="5"/>
  <c r="HC100" i="5"/>
  <c r="HC99" i="5"/>
  <c r="HC97" i="5"/>
  <c r="HC96" i="5"/>
  <c r="HC94" i="5"/>
  <c r="HC93" i="5"/>
  <c r="HC91" i="5"/>
  <c r="HC90" i="5"/>
  <c r="HC88" i="5"/>
  <c r="HC87" i="5"/>
  <c r="HC85" i="5"/>
  <c r="HC84" i="5"/>
  <c r="HC82" i="5"/>
  <c r="HC81" i="5"/>
  <c r="HC79" i="5"/>
  <c r="HC78" i="5"/>
  <c r="HC76" i="5"/>
  <c r="HC75" i="5"/>
  <c r="HC73" i="5"/>
  <c r="HC72" i="5"/>
  <c r="HC70" i="5"/>
  <c r="HC69" i="5"/>
  <c r="HC67" i="5"/>
  <c r="HC66" i="5"/>
  <c r="HC64" i="5"/>
  <c r="HC63" i="5"/>
  <c r="HC106" i="5"/>
  <c r="HC103" i="5"/>
  <c r="HC112" i="5"/>
  <c r="HC109" i="5"/>
  <c r="HC194" i="5"/>
  <c r="HC192" i="5"/>
  <c r="HC191" i="5"/>
  <c r="HC184" i="5"/>
  <c r="HC183" i="5"/>
  <c r="HC181" i="5"/>
  <c r="HC180" i="5"/>
  <c r="HC179" i="5"/>
  <c r="HC182" i="5"/>
  <c r="HC177" i="5"/>
  <c r="HC178" i="5"/>
  <c r="HC188" i="5"/>
  <c r="HC187" i="5"/>
  <c r="HC186" i="5"/>
  <c r="HC185" i="5"/>
  <c r="HC193" i="5"/>
  <c r="HC190" i="5"/>
  <c r="HC189" i="5"/>
  <c r="HC176" i="5"/>
  <c r="HC160" i="5"/>
  <c r="HC166" i="5"/>
  <c r="HC158" i="5"/>
  <c r="HC157" i="5"/>
  <c r="HC161" i="5"/>
  <c r="HC159" i="5"/>
  <c r="HC154" i="5"/>
  <c r="HC156" i="5"/>
  <c r="HC152" i="5"/>
  <c r="HC151" i="5"/>
  <c r="HC153" i="5"/>
  <c r="HC150" i="5"/>
  <c r="HC149" i="5"/>
  <c r="HC41" i="5"/>
  <c r="HC145" i="5"/>
  <c r="HC45" i="5"/>
  <c r="HC37" i="5"/>
  <c r="HC46" i="5"/>
  <c r="HC44" i="5"/>
  <c r="HC43" i="5"/>
  <c r="HC42" i="5"/>
  <c r="HC146" i="5"/>
  <c r="HC39" i="5"/>
  <c r="HC199" i="5"/>
  <c r="HC198" i="5"/>
  <c r="HC196" i="5"/>
  <c r="HC197" i="5"/>
  <c r="HC195" i="5"/>
  <c r="HC175" i="5"/>
  <c r="HC174" i="5"/>
  <c r="HC173" i="5"/>
  <c r="HC170" i="5"/>
  <c r="HC171" i="5"/>
  <c r="HC169" i="5"/>
  <c r="HC165" i="5"/>
  <c r="HC168" i="5"/>
  <c r="HC172" i="5"/>
  <c r="HC167" i="5"/>
  <c r="HC164" i="5"/>
  <c r="HC163" i="5"/>
  <c r="HC162" i="5"/>
  <c r="HC148" i="5"/>
  <c r="HC155" i="5"/>
  <c r="HC143" i="5"/>
  <c r="HC147" i="5"/>
  <c r="HC142" i="5"/>
  <c r="HC144" i="5"/>
  <c r="HC135" i="5"/>
  <c r="HC140" i="5"/>
  <c r="HC138" i="5"/>
  <c r="HC134" i="5"/>
  <c r="HC137" i="5"/>
  <c r="HC133" i="5"/>
  <c r="HC141" i="5"/>
  <c r="HC139" i="5"/>
  <c r="HC136" i="5"/>
  <c r="HC132" i="5"/>
  <c r="HC127" i="5"/>
  <c r="HC102" i="5"/>
  <c r="HC130" i="5"/>
  <c r="HC126" i="5"/>
  <c r="HC101" i="5"/>
  <c r="HC131" i="5"/>
  <c r="HC129" i="5"/>
  <c r="HC123" i="5"/>
  <c r="HC128" i="5"/>
  <c r="HC116" i="5"/>
  <c r="HC98" i="5"/>
  <c r="HC86" i="5"/>
  <c r="HC95" i="5"/>
  <c r="HC83" i="5"/>
  <c r="HC71" i="5"/>
  <c r="HC92" i="5"/>
  <c r="HC89" i="5"/>
  <c r="HC77" i="5"/>
  <c r="HC61" i="5"/>
  <c r="HC68" i="5"/>
  <c r="HC59" i="5"/>
  <c r="HC80" i="5"/>
  <c r="HC74" i="5"/>
  <c r="HC65" i="5"/>
  <c r="HC62" i="5"/>
  <c r="HC58" i="5"/>
  <c r="HC54" i="5"/>
  <c r="HC50" i="5"/>
  <c r="HC40" i="5"/>
  <c r="HC57" i="5"/>
  <c r="HC53" i="5"/>
  <c r="HC49" i="5"/>
  <c r="HC38" i="5"/>
  <c r="HC56" i="5"/>
  <c r="HC52" i="5"/>
  <c r="HC48" i="5"/>
  <c r="HC55" i="5"/>
  <c r="HC51" i="5"/>
  <c r="HC47" i="5"/>
  <c r="HC34" i="5"/>
  <c r="HC30" i="5"/>
  <c r="HC26" i="5"/>
  <c r="HC22" i="5"/>
  <c r="HC33" i="5"/>
  <c r="HC29" i="5"/>
  <c r="HC25" i="5"/>
  <c r="HC21" i="5"/>
  <c r="HC18" i="5"/>
  <c r="HC36" i="5"/>
  <c r="HC32" i="5"/>
  <c r="HC28" i="5"/>
  <c r="HC24" i="5"/>
  <c r="HC20" i="5"/>
  <c r="HC17" i="5"/>
  <c r="HC35" i="5"/>
  <c r="HC31" i="5"/>
  <c r="HC27" i="5"/>
  <c r="HC23" i="5"/>
  <c r="HC13" i="5"/>
  <c r="HC9" i="5"/>
  <c r="HC19" i="5"/>
  <c r="HC15" i="5"/>
  <c r="HC12" i="5"/>
  <c r="HC16" i="5"/>
  <c r="HC11" i="5"/>
  <c r="HC7" i="5"/>
  <c r="HC5" i="5"/>
  <c r="HC14" i="5"/>
  <c r="HC10" i="5"/>
  <c r="HD6" i="5"/>
  <c r="HC8" i="5"/>
  <c r="GK111" i="4"/>
  <c r="GK112" i="4"/>
  <c r="GK131" i="4"/>
  <c r="GK124" i="4"/>
  <c r="GK122" i="4"/>
  <c r="GK123" i="4"/>
  <c r="GK118" i="4"/>
  <c r="GK117" i="4"/>
  <c r="GK114" i="4"/>
  <c r="GK119" i="4"/>
  <c r="GK98" i="4"/>
  <c r="GK109" i="4"/>
  <c r="GK97" i="4"/>
  <c r="GK100" i="4"/>
  <c r="GK99" i="4"/>
  <c r="GK104" i="4"/>
  <c r="GK103" i="4"/>
  <c r="GK102" i="4"/>
  <c r="GK101" i="4"/>
  <c r="GK105" i="4"/>
  <c r="GK106" i="4"/>
  <c r="GK129" i="4"/>
  <c r="GK113" i="4"/>
  <c r="GK128" i="4"/>
  <c r="GK130" i="4"/>
  <c r="GK96" i="4"/>
  <c r="GK135" i="4"/>
  <c r="GK133" i="4"/>
  <c r="GK132" i="4"/>
  <c r="GK125" i="4"/>
  <c r="GK126" i="4"/>
  <c r="GK115" i="4"/>
  <c r="GK120" i="4"/>
  <c r="GK95" i="4"/>
  <c r="GK107" i="4"/>
  <c r="GK92" i="4"/>
  <c r="GK91" i="4"/>
  <c r="GK90" i="4"/>
  <c r="GK136" i="4"/>
  <c r="GK134" i="4"/>
  <c r="GK88" i="4"/>
  <c r="GK86" i="4"/>
  <c r="GK89" i="4"/>
  <c r="GK87" i="4"/>
  <c r="GK127" i="4"/>
  <c r="GK85" i="4"/>
  <c r="GK82" i="4"/>
  <c r="GK84" i="4"/>
  <c r="GK121" i="4"/>
  <c r="GK81" i="4"/>
  <c r="GK80" i="4"/>
  <c r="GK83" i="4"/>
  <c r="GK116" i="4"/>
  <c r="GK77" i="4"/>
  <c r="GK76" i="4"/>
  <c r="GK79" i="4"/>
  <c r="GK74" i="4"/>
  <c r="GK72" i="4"/>
  <c r="GK78" i="4"/>
  <c r="GK71" i="4"/>
  <c r="GK70" i="4"/>
  <c r="GK68" i="4"/>
  <c r="GK73" i="4"/>
  <c r="GK108" i="4"/>
  <c r="GK69" i="4"/>
  <c r="GK67" i="4"/>
  <c r="GK63" i="4"/>
  <c r="GK75" i="4"/>
  <c r="GK65" i="4"/>
  <c r="GK62" i="4"/>
  <c r="GK59" i="4"/>
  <c r="GK56" i="4"/>
  <c r="GK64" i="4"/>
  <c r="GK61" i="4"/>
  <c r="GK58" i="4"/>
  <c r="GK55" i="4"/>
  <c r="GK52" i="4"/>
  <c r="GK49" i="4"/>
  <c r="GK66" i="4"/>
  <c r="GK50" i="4"/>
  <c r="GK47" i="4"/>
  <c r="GK44" i="4"/>
  <c r="GK41" i="4"/>
  <c r="GK54" i="4"/>
  <c r="GK48" i="4"/>
  <c r="GK46" i="4"/>
  <c r="GK45" i="4"/>
  <c r="GK39" i="4"/>
  <c r="GK36" i="4"/>
  <c r="GK33" i="4"/>
  <c r="GK93" i="4"/>
  <c r="GK29" i="4"/>
  <c r="GK57" i="4"/>
  <c r="GK43" i="4"/>
  <c r="GK38" i="4"/>
  <c r="GK35" i="4"/>
  <c r="GK51" i="4"/>
  <c r="GK42" i="4"/>
  <c r="GK40" i="4"/>
  <c r="GK37" i="4"/>
  <c r="GK34" i="4"/>
  <c r="GK53" i="4"/>
  <c r="GK60" i="4"/>
  <c r="GK94" i="4"/>
  <c r="GK31" i="4"/>
  <c r="GK32" i="4"/>
  <c r="GK28" i="4"/>
  <c r="GK27" i="4"/>
  <c r="GK23" i="4"/>
  <c r="GK19" i="4"/>
  <c r="GK26" i="4"/>
  <c r="GK22" i="4"/>
  <c r="GK25" i="4"/>
  <c r="GK21" i="4"/>
  <c r="GK30" i="4"/>
  <c r="GK24" i="4"/>
  <c r="GK20" i="4"/>
  <c r="GK17" i="4"/>
  <c r="GK13" i="4"/>
  <c r="GK9" i="4"/>
  <c r="GL6" i="4"/>
  <c r="GL110" i="4"/>
  <c r="GK18" i="4"/>
  <c r="GK16" i="4"/>
  <c r="GK12" i="4"/>
  <c r="GK8" i="4"/>
  <c r="GK15" i="4"/>
  <c r="GK11" i="4"/>
  <c r="GK14" i="4"/>
  <c r="GK10" i="4"/>
  <c r="GK7" i="4"/>
  <c r="GK5" i="4"/>
  <c r="HD60" i="5"/>
  <c r="HD115" i="5"/>
  <c r="HD125" i="5"/>
  <c r="HD124" i="5"/>
  <c r="HD121" i="5"/>
  <c r="HD122" i="5"/>
  <c r="HD119" i="5"/>
  <c r="HD118" i="5"/>
  <c r="HD120" i="5"/>
  <c r="HD117" i="5"/>
  <c r="HD114" i="5"/>
  <c r="HD113" i="5"/>
  <c r="HD111" i="5"/>
  <c r="HD110" i="5"/>
  <c r="HD108" i="5"/>
  <c r="HD107" i="5"/>
  <c r="HD105" i="5"/>
  <c r="HD104" i="5"/>
  <c r="HD100" i="5"/>
  <c r="HD99" i="5"/>
  <c r="HD96" i="5"/>
  <c r="HD97" i="5"/>
  <c r="HD94" i="5"/>
  <c r="HD93" i="5"/>
  <c r="HD91" i="5"/>
  <c r="HD90" i="5"/>
  <c r="HD88" i="5"/>
  <c r="HD87" i="5"/>
  <c r="HD84" i="5"/>
  <c r="HD85" i="5"/>
  <c r="HD81" i="5"/>
  <c r="HD82" i="5"/>
  <c r="HD79" i="5"/>
  <c r="HD78" i="5"/>
  <c r="HD76" i="5"/>
  <c r="HD75" i="5"/>
  <c r="HD73" i="5"/>
  <c r="HD72" i="5"/>
  <c r="HD70" i="5"/>
  <c r="HD69" i="5"/>
  <c r="HD67" i="5"/>
  <c r="HD66" i="5"/>
  <c r="HD64" i="5"/>
  <c r="HD63" i="5"/>
  <c r="HD106" i="5"/>
  <c r="HD103" i="5"/>
  <c r="HD112" i="5"/>
  <c r="HD109" i="5"/>
  <c r="HD194" i="5"/>
  <c r="HD192" i="5"/>
  <c r="HD191" i="5"/>
  <c r="HD184" i="5"/>
  <c r="HD181" i="5"/>
  <c r="HD183" i="5"/>
  <c r="HD180" i="5"/>
  <c r="HD182" i="5"/>
  <c r="HD177" i="5"/>
  <c r="HD178" i="5"/>
  <c r="HD179" i="5"/>
  <c r="HD188" i="5"/>
  <c r="HD186" i="5"/>
  <c r="HD187" i="5"/>
  <c r="HD185" i="5"/>
  <c r="HD193" i="5"/>
  <c r="HD190" i="5"/>
  <c r="HD189" i="5"/>
  <c r="HD176" i="5"/>
  <c r="HD160" i="5"/>
  <c r="HD166" i="5"/>
  <c r="HD158" i="5"/>
  <c r="HD157" i="5"/>
  <c r="HD161" i="5"/>
  <c r="HD159" i="5"/>
  <c r="HD154" i="5"/>
  <c r="HD156" i="5"/>
  <c r="HD152" i="5"/>
  <c r="HD151" i="5"/>
  <c r="HD153" i="5"/>
  <c r="HD150" i="5"/>
  <c r="HD149" i="5"/>
  <c r="HD41" i="5"/>
  <c r="HD145" i="5"/>
  <c r="HD45" i="5"/>
  <c r="HD37" i="5"/>
  <c r="HD46" i="5"/>
  <c r="HD44" i="5"/>
  <c r="HD43" i="5"/>
  <c r="HD42" i="5"/>
  <c r="HD146" i="5"/>
  <c r="HD39" i="5"/>
  <c r="HD199" i="5"/>
  <c r="HD198" i="5"/>
  <c r="HD196" i="5"/>
  <c r="HD197" i="5"/>
  <c r="HD195" i="5"/>
  <c r="HD175" i="5"/>
  <c r="HD173" i="5"/>
  <c r="HD172" i="5"/>
  <c r="HD174" i="5"/>
  <c r="HD171" i="5"/>
  <c r="HD170" i="5"/>
  <c r="HD168" i="5"/>
  <c r="HD169" i="5"/>
  <c r="HD163" i="5"/>
  <c r="HD167" i="5"/>
  <c r="HD165" i="5"/>
  <c r="HD164" i="5"/>
  <c r="HD162" i="5"/>
  <c r="HD155" i="5"/>
  <c r="HD147" i="5"/>
  <c r="HD148" i="5"/>
  <c r="HD142" i="5"/>
  <c r="HD144" i="5"/>
  <c r="HD143" i="5"/>
  <c r="HD140" i="5"/>
  <c r="HD138" i="5"/>
  <c r="HD134" i="5"/>
  <c r="HD137" i="5"/>
  <c r="HD133" i="5"/>
  <c r="HD141" i="5"/>
  <c r="HD139" i="5"/>
  <c r="HD136" i="5"/>
  <c r="HD132" i="5"/>
  <c r="HD135" i="5"/>
  <c r="HD131" i="5"/>
  <c r="HD130" i="5"/>
  <c r="HD126" i="5"/>
  <c r="HD101" i="5"/>
  <c r="HD129" i="5"/>
  <c r="HD123" i="5"/>
  <c r="HD128" i="5"/>
  <c r="HD116" i="5"/>
  <c r="HD127" i="5"/>
  <c r="HD102" i="5"/>
  <c r="HD95" i="5"/>
  <c r="HD92" i="5"/>
  <c r="HD80" i="5"/>
  <c r="HD98" i="5"/>
  <c r="HD86" i="5"/>
  <c r="HD74" i="5"/>
  <c r="HD89" i="5"/>
  <c r="HD68" i="5"/>
  <c r="HD59" i="5"/>
  <c r="HD83" i="5"/>
  <c r="HD77" i="5"/>
  <c r="HD71" i="5"/>
  <c r="HD65" i="5"/>
  <c r="HD62" i="5"/>
  <c r="HD61" i="5"/>
  <c r="HD57" i="5"/>
  <c r="HD53" i="5"/>
  <c r="HD49" i="5"/>
  <c r="HD38" i="5"/>
  <c r="HD56" i="5"/>
  <c r="HD52" i="5"/>
  <c r="HD48" i="5"/>
  <c r="HD36" i="5"/>
  <c r="HD55" i="5"/>
  <c r="HD51" i="5"/>
  <c r="HD47" i="5"/>
  <c r="HD58" i="5"/>
  <c r="HD54" i="5"/>
  <c r="HD33" i="5"/>
  <c r="HD29" i="5"/>
  <c r="HD25" i="5"/>
  <c r="HD21" i="5"/>
  <c r="HD50" i="5"/>
  <c r="HD32" i="5"/>
  <c r="HD28" i="5"/>
  <c r="HD24" i="5"/>
  <c r="HD20" i="5"/>
  <c r="HD17" i="5"/>
  <c r="HD35" i="5"/>
  <c r="HD31" i="5"/>
  <c r="HD27" i="5"/>
  <c r="HD23" i="5"/>
  <c r="HD19" i="5"/>
  <c r="HD15" i="5"/>
  <c r="HD40" i="5"/>
  <c r="HD34" i="5"/>
  <c r="HD30" i="5"/>
  <c r="HD26" i="5"/>
  <c r="HD22" i="5"/>
  <c r="HD12" i="5"/>
  <c r="HD8" i="5"/>
  <c r="HD18" i="5"/>
  <c r="HD16" i="5"/>
  <c r="HD11" i="5"/>
  <c r="HD14" i="5"/>
  <c r="HD10" i="5"/>
  <c r="HE6" i="5"/>
  <c r="HD7" i="5"/>
  <c r="HD13" i="5"/>
  <c r="HD9" i="5"/>
  <c r="HD5" i="5"/>
  <c r="GL111" i="4"/>
  <c r="GL112" i="4"/>
  <c r="GL131" i="4"/>
  <c r="GL124" i="4"/>
  <c r="GL123" i="4"/>
  <c r="GL122" i="4"/>
  <c r="GL118" i="4"/>
  <c r="GL117" i="4"/>
  <c r="GL114" i="4"/>
  <c r="GL119" i="4"/>
  <c r="GL98" i="4"/>
  <c r="GL109" i="4"/>
  <c r="GL97" i="4"/>
  <c r="GL100" i="4"/>
  <c r="GL99" i="4"/>
  <c r="GL104" i="4"/>
  <c r="GL103" i="4"/>
  <c r="GL101" i="4"/>
  <c r="GL102" i="4"/>
  <c r="GL105" i="4"/>
  <c r="GL106" i="4"/>
  <c r="GL129" i="4"/>
  <c r="GL113" i="4"/>
  <c r="GL128" i="4"/>
  <c r="GL130" i="4"/>
  <c r="GL96" i="4"/>
  <c r="GL135" i="4"/>
  <c r="GL133" i="4"/>
  <c r="GL132" i="4"/>
  <c r="GL125" i="4"/>
  <c r="GL126" i="4"/>
  <c r="GL115" i="4"/>
  <c r="GL120" i="4"/>
  <c r="GL95" i="4"/>
  <c r="GL107" i="4"/>
  <c r="GL92" i="4"/>
  <c r="GL91" i="4"/>
  <c r="GL90" i="4"/>
  <c r="GL136" i="4"/>
  <c r="GL134" i="4"/>
  <c r="GL88" i="4"/>
  <c r="GL89" i="4"/>
  <c r="GL87" i="4"/>
  <c r="GL127" i="4"/>
  <c r="GL85" i="4"/>
  <c r="GL86" i="4"/>
  <c r="GL84" i="4"/>
  <c r="GL121" i="4"/>
  <c r="GL83" i="4"/>
  <c r="GL116" i="4"/>
  <c r="GL81" i="4"/>
  <c r="GL80" i="4"/>
  <c r="GL82" i="4"/>
  <c r="GL79" i="4"/>
  <c r="GL76" i="4"/>
  <c r="GL78" i="4"/>
  <c r="GL74" i="4"/>
  <c r="GL72" i="4"/>
  <c r="GL77" i="4"/>
  <c r="GL108" i="4"/>
  <c r="GL75" i="4"/>
  <c r="GL73" i="4"/>
  <c r="GL71" i="4"/>
  <c r="GL69" i="4"/>
  <c r="GL65" i="4"/>
  <c r="GL70" i="4"/>
  <c r="GL66" i="4"/>
  <c r="GL64" i="4"/>
  <c r="GL63" i="4"/>
  <c r="GL61" i="4"/>
  <c r="GL58" i="4"/>
  <c r="GL55" i="4"/>
  <c r="GL68" i="4"/>
  <c r="GL67" i="4"/>
  <c r="GL54" i="4"/>
  <c r="GL49" i="4"/>
  <c r="GL48" i="4"/>
  <c r="GL46" i="4"/>
  <c r="GL43" i="4"/>
  <c r="GL60" i="4"/>
  <c r="GL57" i="4"/>
  <c r="GL53" i="4"/>
  <c r="GL62" i="4"/>
  <c r="GL50" i="4"/>
  <c r="GL47" i="4"/>
  <c r="GL44" i="4"/>
  <c r="GL38" i="4"/>
  <c r="GL35" i="4"/>
  <c r="GL32" i="4"/>
  <c r="GL28" i="4"/>
  <c r="GL56" i="4"/>
  <c r="GL52" i="4"/>
  <c r="GL51" i="4"/>
  <c r="GL42" i="4"/>
  <c r="GL40" i="4"/>
  <c r="GL37" i="4"/>
  <c r="GL41" i="4"/>
  <c r="GL59" i="4"/>
  <c r="GL45" i="4"/>
  <c r="GL34" i="4"/>
  <c r="GL39" i="4"/>
  <c r="GL94" i="4"/>
  <c r="GL93" i="4"/>
  <c r="GL31" i="4"/>
  <c r="GL33" i="4"/>
  <c r="GL36" i="4"/>
  <c r="GL26" i="4"/>
  <c r="GL22" i="4"/>
  <c r="GL25" i="4"/>
  <c r="GL21" i="4"/>
  <c r="GL30" i="4"/>
  <c r="GL24" i="4"/>
  <c r="GL20" i="4"/>
  <c r="GL29" i="4"/>
  <c r="GL27" i="4"/>
  <c r="GL23" i="4"/>
  <c r="GL19" i="4"/>
  <c r="GL18" i="4"/>
  <c r="GL16" i="4"/>
  <c r="GL12" i="4"/>
  <c r="GL8" i="4"/>
  <c r="GL15" i="4"/>
  <c r="GL11" i="4"/>
  <c r="GL14" i="4"/>
  <c r="GL10" i="4"/>
  <c r="GL7" i="4"/>
  <c r="GL5" i="4"/>
  <c r="GL17" i="4"/>
  <c r="GL13" i="4"/>
  <c r="GL9" i="4"/>
  <c r="GM6" i="4"/>
  <c r="GM110" i="4"/>
  <c r="HE60" i="5"/>
  <c r="HE115" i="5"/>
  <c r="HE125" i="5"/>
  <c r="HE124" i="5"/>
  <c r="HE122" i="5"/>
  <c r="HE121" i="5"/>
  <c r="HE119" i="5"/>
  <c r="HE118" i="5"/>
  <c r="HE120" i="5"/>
  <c r="HE117" i="5"/>
  <c r="HE114" i="5"/>
  <c r="HE113" i="5"/>
  <c r="HE111" i="5"/>
  <c r="HE110" i="5"/>
  <c r="HE108" i="5"/>
  <c r="HE107" i="5"/>
  <c r="HE105" i="5"/>
  <c r="HE104" i="5"/>
  <c r="HE100" i="5"/>
  <c r="HE99" i="5"/>
  <c r="HE97" i="5"/>
  <c r="HE96" i="5"/>
  <c r="HE94" i="5"/>
  <c r="HE93" i="5"/>
  <c r="HE91" i="5"/>
  <c r="HE90" i="5"/>
  <c r="HE88" i="5"/>
  <c r="HE87" i="5"/>
  <c r="HE85" i="5"/>
  <c r="HE84" i="5"/>
  <c r="HE82" i="5"/>
  <c r="HE81" i="5"/>
  <c r="HE79" i="5"/>
  <c r="HE78" i="5"/>
  <c r="HE76" i="5"/>
  <c r="HE75" i="5"/>
  <c r="HE73" i="5"/>
  <c r="HE72" i="5"/>
  <c r="HE70" i="5"/>
  <c r="HE69" i="5"/>
  <c r="HE67" i="5"/>
  <c r="HE66" i="5"/>
  <c r="HE64" i="5"/>
  <c r="HE63" i="5"/>
  <c r="HE106" i="5"/>
  <c r="HE103" i="5"/>
  <c r="HE112" i="5"/>
  <c r="HE109" i="5"/>
  <c r="HE194" i="5"/>
  <c r="HE192" i="5"/>
  <c r="HE191" i="5"/>
  <c r="HE184" i="5"/>
  <c r="HE182" i="5"/>
  <c r="HE181" i="5"/>
  <c r="HE179" i="5"/>
  <c r="HE183" i="5"/>
  <c r="HE178" i="5"/>
  <c r="HE177" i="5"/>
  <c r="HE180" i="5"/>
  <c r="HE187" i="5"/>
  <c r="HE188" i="5"/>
  <c r="HE186" i="5"/>
  <c r="HE185" i="5"/>
  <c r="HE193" i="5"/>
  <c r="HE190" i="5"/>
  <c r="HE189" i="5"/>
  <c r="HE176" i="5"/>
  <c r="HE160" i="5"/>
  <c r="HE166" i="5"/>
  <c r="HE158" i="5"/>
  <c r="HE157" i="5"/>
  <c r="HE161" i="5"/>
  <c r="HE159" i="5"/>
  <c r="HE154" i="5"/>
  <c r="HE156" i="5"/>
  <c r="HE152" i="5"/>
  <c r="HE151" i="5"/>
  <c r="HE153" i="5"/>
  <c r="HE150" i="5"/>
  <c r="HE149" i="5"/>
  <c r="HE41" i="5"/>
  <c r="HE145" i="5"/>
  <c r="HE45" i="5"/>
  <c r="HE37" i="5"/>
  <c r="HE46" i="5"/>
  <c r="HE44" i="5"/>
  <c r="HE43" i="5"/>
  <c r="HE42" i="5"/>
  <c r="HE146" i="5"/>
  <c r="HE39" i="5"/>
  <c r="HE198" i="5"/>
  <c r="HE197" i="5"/>
  <c r="HE199" i="5"/>
  <c r="HE196" i="5"/>
  <c r="HE195" i="5"/>
  <c r="HE175" i="5"/>
  <c r="HE172" i="5"/>
  <c r="HE174" i="5"/>
  <c r="HE173" i="5"/>
  <c r="HE171" i="5"/>
  <c r="HE170" i="5"/>
  <c r="HE168" i="5"/>
  <c r="HE167" i="5"/>
  <c r="HE169" i="5"/>
  <c r="HE165" i="5"/>
  <c r="HE164" i="5"/>
  <c r="HE162" i="5"/>
  <c r="HE163" i="5"/>
  <c r="HE155" i="5"/>
  <c r="HE147" i="5"/>
  <c r="HE148" i="5"/>
  <c r="HE142" i="5"/>
  <c r="HE144" i="5"/>
  <c r="HE143" i="5"/>
  <c r="HE137" i="5"/>
  <c r="HE133" i="5"/>
  <c r="HE141" i="5"/>
  <c r="HE139" i="5"/>
  <c r="HE136" i="5"/>
  <c r="HE135" i="5"/>
  <c r="HE140" i="5"/>
  <c r="HE138" i="5"/>
  <c r="HE134" i="5"/>
  <c r="HE129" i="5"/>
  <c r="HE123" i="5"/>
  <c r="HE132" i="5"/>
  <c r="HE131" i="5"/>
  <c r="HE128" i="5"/>
  <c r="HE116" i="5"/>
  <c r="HE127" i="5"/>
  <c r="HE102" i="5"/>
  <c r="HE130" i="5"/>
  <c r="HE126" i="5"/>
  <c r="HE101" i="5"/>
  <c r="HE92" i="5"/>
  <c r="HE89" i="5"/>
  <c r="HE77" i="5"/>
  <c r="HE98" i="5"/>
  <c r="HE95" i="5"/>
  <c r="HE83" i="5"/>
  <c r="HE71" i="5"/>
  <c r="HE65" i="5"/>
  <c r="HE80" i="5"/>
  <c r="HE74" i="5"/>
  <c r="HE62" i="5"/>
  <c r="HE61" i="5"/>
  <c r="HE86" i="5"/>
  <c r="HE68" i="5"/>
  <c r="HE59" i="5"/>
  <c r="HE56" i="5"/>
  <c r="HE52" i="5"/>
  <c r="HE48" i="5"/>
  <c r="HE36" i="5"/>
  <c r="HE55" i="5"/>
  <c r="HE51" i="5"/>
  <c r="HE47" i="5"/>
  <c r="HE35" i="5"/>
  <c r="HE58" i="5"/>
  <c r="HE54" i="5"/>
  <c r="HE50" i="5"/>
  <c r="HE40" i="5"/>
  <c r="HE57" i="5"/>
  <c r="HE53" i="5"/>
  <c r="HE49" i="5"/>
  <c r="HE32" i="5"/>
  <c r="HE28" i="5"/>
  <c r="HE24" i="5"/>
  <c r="HE31" i="5"/>
  <c r="HE27" i="5"/>
  <c r="HE23" i="5"/>
  <c r="HE19" i="5"/>
  <c r="HE15" i="5"/>
  <c r="HE38" i="5"/>
  <c r="HE34" i="5"/>
  <c r="HE30" i="5"/>
  <c r="HE26" i="5"/>
  <c r="HE22" i="5"/>
  <c r="HE16" i="5"/>
  <c r="HE33" i="5"/>
  <c r="HE29" i="5"/>
  <c r="HE25" i="5"/>
  <c r="HE20" i="5"/>
  <c r="HE18" i="5"/>
  <c r="HE17" i="5"/>
  <c r="HE11" i="5"/>
  <c r="HE7" i="5"/>
  <c r="HE5" i="5"/>
  <c r="HE10" i="5"/>
  <c r="HE14" i="5"/>
  <c r="HE13" i="5"/>
  <c r="HE9" i="5"/>
  <c r="HF6" i="5"/>
  <c r="HE21" i="5"/>
  <c r="HE12" i="5"/>
  <c r="HE8" i="5"/>
  <c r="GM111" i="4"/>
  <c r="GM112" i="4"/>
  <c r="GM131" i="4"/>
  <c r="GM124" i="4"/>
  <c r="GM123" i="4"/>
  <c r="GM122" i="4"/>
  <c r="GM118" i="4"/>
  <c r="GM117" i="4"/>
  <c r="GM114" i="4"/>
  <c r="GM119" i="4"/>
  <c r="GM98" i="4"/>
  <c r="GM109" i="4"/>
  <c r="GM97" i="4"/>
  <c r="GM100" i="4"/>
  <c r="GM99" i="4"/>
  <c r="GM104" i="4"/>
  <c r="GM103" i="4"/>
  <c r="GM102" i="4"/>
  <c r="GM101" i="4"/>
  <c r="GM105" i="4"/>
  <c r="GM106" i="4"/>
  <c r="GM129" i="4"/>
  <c r="GM113" i="4"/>
  <c r="GM128" i="4"/>
  <c r="GM130" i="4"/>
  <c r="GM96" i="4"/>
  <c r="GM135" i="4"/>
  <c r="GM133" i="4"/>
  <c r="GM132" i="4"/>
  <c r="GM125" i="4"/>
  <c r="GM126" i="4"/>
  <c r="GM115" i="4"/>
  <c r="GM120" i="4"/>
  <c r="GM95" i="4"/>
  <c r="GM107" i="4"/>
  <c r="GM92" i="4"/>
  <c r="GM91" i="4"/>
  <c r="GM136" i="4"/>
  <c r="GM90" i="4"/>
  <c r="GM134" i="4"/>
  <c r="GM89" i="4"/>
  <c r="GM88" i="4"/>
  <c r="GM87" i="4"/>
  <c r="GM86" i="4"/>
  <c r="GM84" i="4"/>
  <c r="GM127" i="4"/>
  <c r="GM81" i="4"/>
  <c r="GM83" i="4"/>
  <c r="GM82" i="4"/>
  <c r="GM85" i="4"/>
  <c r="GM80" i="4"/>
  <c r="GM79" i="4"/>
  <c r="GM121" i="4"/>
  <c r="GM116" i="4"/>
  <c r="GM108" i="4"/>
  <c r="GM78" i="4"/>
  <c r="GM77" i="4"/>
  <c r="GM75" i="4"/>
  <c r="GM73" i="4"/>
  <c r="GM71" i="4"/>
  <c r="GM76" i="4"/>
  <c r="GM72" i="4"/>
  <c r="GM69" i="4"/>
  <c r="GM67" i="4"/>
  <c r="GM74" i="4"/>
  <c r="GM70" i="4"/>
  <c r="GM68" i="4"/>
  <c r="GM66" i="4"/>
  <c r="GM64" i="4"/>
  <c r="GM63" i="4"/>
  <c r="GM62" i="4"/>
  <c r="GM60" i="4"/>
  <c r="GM57" i="4"/>
  <c r="GM54" i="4"/>
  <c r="GM51" i="4"/>
  <c r="GM48" i="4"/>
  <c r="GM53" i="4"/>
  <c r="GM65" i="4"/>
  <c r="GM59" i="4"/>
  <c r="GM56" i="4"/>
  <c r="GM52" i="4"/>
  <c r="GM45" i="4"/>
  <c r="GM61" i="4"/>
  <c r="GM55" i="4"/>
  <c r="GM46" i="4"/>
  <c r="GM43" i="4"/>
  <c r="GM42" i="4"/>
  <c r="GM40" i="4"/>
  <c r="GM37" i="4"/>
  <c r="GM34" i="4"/>
  <c r="GM31" i="4"/>
  <c r="GM27" i="4"/>
  <c r="GM49" i="4"/>
  <c r="GM41" i="4"/>
  <c r="GM58" i="4"/>
  <c r="GM39" i="4"/>
  <c r="GM36" i="4"/>
  <c r="GM50" i="4"/>
  <c r="GM47" i="4"/>
  <c r="GM38" i="4"/>
  <c r="GM44" i="4"/>
  <c r="GM35" i="4"/>
  <c r="GM93" i="4"/>
  <c r="GM33" i="4"/>
  <c r="GM32" i="4"/>
  <c r="GM94" i="4"/>
  <c r="GM25" i="4"/>
  <c r="GM21" i="4"/>
  <c r="GM18" i="4"/>
  <c r="GM30" i="4"/>
  <c r="GM24" i="4"/>
  <c r="GM20" i="4"/>
  <c r="GM29" i="4"/>
  <c r="GM23" i="4"/>
  <c r="GM19" i="4"/>
  <c r="GM28" i="4"/>
  <c r="GM26" i="4"/>
  <c r="GM22" i="4"/>
  <c r="GM15" i="4"/>
  <c r="GM11" i="4"/>
  <c r="GM7" i="4"/>
  <c r="GM5" i="4"/>
  <c r="GM14" i="4"/>
  <c r="GM10" i="4"/>
  <c r="GM17" i="4"/>
  <c r="GM13" i="4"/>
  <c r="GM9" i="4"/>
  <c r="GN6" i="4"/>
  <c r="GN110" i="4"/>
  <c r="GM16" i="4"/>
  <c r="GM12" i="4"/>
  <c r="GM8" i="4"/>
  <c r="HF60" i="5"/>
  <c r="HF115" i="5"/>
  <c r="HF125" i="5"/>
  <c r="HF124" i="5"/>
  <c r="HF122" i="5"/>
  <c r="HF121" i="5"/>
  <c r="HF119" i="5"/>
  <c r="HF118" i="5"/>
  <c r="HF120" i="5"/>
  <c r="HF117" i="5"/>
  <c r="HF114" i="5"/>
  <c r="HF113" i="5"/>
  <c r="HF111" i="5"/>
  <c r="HF110" i="5"/>
  <c r="HF108" i="5"/>
  <c r="HF107" i="5"/>
  <c r="HF105" i="5"/>
  <c r="HF104" i="5"/>
  <c r="HF100" i="5"/>
  <c r="HF99" i="5"/>
  <c r="HF97" i="5"/>
  <c r="HF96" i="5"/>
  <c r="HF94" i="5"/>
  <c r="HF93" i="5"/>
  <c r="HF91" i="5"/>
  <c r="HF90" i="5"/>
  <c r="HF88" i="5"/>
  <c r="HF87" i="5"/>
  <c r="HF85" i="5"/>
  <c r="HF84" i="5"/>
  <c r="HF82" i="5"/>
  <c r="HF81" i="5"/>
  <c r="HF79" i="5"/>
  <c r="HF78" i="5"/>
  <c r="HF76" i="5"/>
  <c r="HF75" i="5"/>
  <c r="HF73" i="5"/>
  <c r="HF72" i="5"/>
  <c r="HF70" i="5"/>
  <c r="HF69" i="5"/>
  <c r="HF67" i="5"/>
  <c r="HF66" i="5"/>
  <c r="HF64" i="5"/>
  <c r="HF63" i="5"/>
  <c r="HF106" i="5"/>
  <c r="HF103" i="5"/>
  <c r="HF112" i="5"/>
  <c r="HF109" i="5"/>
  <c r="HF194" i="5"/>
  <c r="HF192" i="5"/>
  <c r="HF191" i="5"/>
  <c r="HF184" i="5"/>
  <c r="HF182" i="5"/>
  <c r="HF183" i="5"/>
  <c r="HF179" i="5"/>
  <c r="HF178" i="5"/>
  <c r="HF180" i="5"/>
  <c r="HF181" i="5"/>
  <c r="HF177" i="5"/>
  <c r="HF188" i="5"/>
  <c r="HF186" i="5"/>
  <c r="HF187" i="5"/>
  <c r="HF185" i="5"/>
  <c r="HF193" i="5"/>
  <c r="HF190" i="5"/>
  <c r="HF189" i="5"/>
  <c r="HF176" i="5"/>
  <c r="HF160" i="5"/>
  <c r="HF166" i="5"/>
  <c r="HF158" i="5"/>
  <c r="HF157" i="5"/>
  <c r="HF161" i="5"/>
  <c r="HF159" i="5"/>
  <c r="HF154" i="5"/>
  <c r="HF156" i="5"/>
  <c r="HF152" i="5"/>
  <c r="HF151" i="5"/>
  <c r="HF153" i="5"/>
  <c r="HF150" i="5"/>
  <c r="HF149" i="5"/>
  <c r="HF41" i="5"/>
  <c r="HF145" i="5"/>
  <c r="HF45" i="5"/>
  <c r="HF37" i="5"/>
  <c r="HF46" i="5"/>
  <c r="HF44" i="5"/>
  <c r="HF43" i="5"/>
  <c r="HF42" i="5"/>
  <c r="HF146" i="5"/>
  <c r="HF39" i="5"/>
  <c r="HF198" i="5"/>
  <c r="HF199" i="5"/>
  <c r="HF197" i="5"/>
  <c r="HF196" i="5"/>
  <c r="HF195" i="5"/>
  <c r="HF174" i="5"/>
  <c r="HF173" i="5"/>
  <c r="HF175" i="5"/>
  <c r="HF172" i="5"/>
  <c r="HF171" i="5"/>
  <c r="HF170" i="5"/>
  <c r="HF169" i="5"/>
  <c r="HF168" i="5"/>
  <c r="HF167" i="5"/>
  <c r="HF165" i="5"/>
  <c r="HF164" i="5"/>
  <c r="HF162" i="5"/>
  <c r="HF163" i="5"/>
  <c r="HF144" i="5"/>
  <c r="HF148" i="5"/>
  <c r="HF155" i="5"/>
  <c r="HF147" i="5"/>
  <c r="HF143" i="5"/>
  <c r="HF142" i="5"/>
  <c r="HF141" i="5"/>
  <c r="HF139" i="5"/>
  <c r="HF136" i="5"/>
  <c r="HF132" i="5"/>
  <c r="HF135" i="5"/>
  <c r="HF140" i="5"/>
  <c r="HF138" i="5"/>
  <c r="HF134" i="5"/>
  <c r="HF137" i="5"/>
  <c r="HF133" i="5"/>
  <c r="HF131" i="5"/>
  <c r="HF128" i="5"/>
  <c r="HF116" i="5"/>
  <c r="HF127" i="5"/>
  <c r="HF102" i="5"/>
  <c r="HF130" i="5"/>
  <c r="HF126" i="5"/>
  <c r="HF101" i="5"/>
  <c r="HF129" i="5"/>
  <c r="HF123" i="5"/>
  <c r="HF89" i="5"/>
  <c r="HF98" i="5"/>
  <c r="HF86" i="5"/>
  <c r="HF74" i="5"/>
  <c r="HF95" i="5"/>
  <c r="HF92" i="5"/>
  <c r="HF80" i="5"/>
  <c r="HF83" i="5"/>
  <c r="HF77" i="5"/>
  <c r="HF71" i="5"/>
  <c r="HF62" i="5"/>
  <c r="HF61" i="5"/>
  <c r="HF68" i="5"/>
  <c r="HF59" i="5"/>
  <c r="HF65" i="5"/>
  <c r="HF55" i="5"/>
  <c r="HF51" i="5"/>
  <c r="HF47" i="5"/>
  <c r="HF35" i="5"/>
  <c r="HF58" i="5"/>
  <c r="HF54" i="5"/>
  <c r="HF50" i="5"/>
  <c r="HF40" i="5"/>
  <c r="HF57" i="5"/>
  <c r="HF53" i="5"/>
  <c r="HF49" i="5"/>
  <c r="HF38" i="5"/>
  <c r="HF56" i="5"/>
  <c r="HF52" i="5"/>
  <c r="HF31" i="5"/>
  <c r="HF27" i="5"/>
  <c r="HF23" i="5"/>
  <c r="HF36" i="5"/>
  <c r="HF34" i="5"/>
  <c r="HF30" i="5"/>
  <c r="HF26" i="5"/>
  <c r="HF22" i="5"/>
  <c r="HF16" i="5"/>
  <c r="HF33" i="5"/>
  <c r="HF29" i="5"/>
  <c r="HF25" i="5"/>
  <c r="HF21" i="5"/>
  <c r="HF18" i="5"/>
  <c r="HF48" i="5"/>
  <c r="HF32" i="5"/>
  <c r="HF28" i="5"/>
  <c r="HF24" i="5"/>
  <c r="HF19" i="5"/>
  <c r="HF15" i="5"/>
  <c r="HF14" i="5"/>
  <c r="HF10" i="5"/>
  <c r="HG6" i="5"/>
  <c r="HF13" i="5"/>
  <c r="HF12" i="5"/>
  <c r="HF8" i="5"/>
  <c r="HF5" i="5"/>
  <c r="HF20" i="5"/>
  <c r="HF17" i="5"/>
  <c r="HF11" i="5"/>
  <c r="HF7" i="5"/>
  <c r="HF9" i="5"/>
  <c r="GN111" i="4"/>
  <c r="GN112" i="4"/>
  <c r="GN131" i="4"/>
  <c r="GN124" i="4"/>
  <c r="GN122" i="4"/>
  <c r="GN123" i="4"/>
  <c r="GN118" i="4"/>
  <c r="GN117" i="4"/>
  <c r="GN114" i="4"/>
  <c r="GN119" i="4"/>
  <c r="GN98" i="4"/>
  <c r="GN109" i="4"/>
  <c r="GN97" i="4"/>
  <c r="GN100" i="4"/>
  <c r="GN99" i="4"/>
  <c r="GN104" i="4"/>
  <c r="GN103" i="4"/>
  <c r="GN102" i="4"/>
  <c r="GN101" i="4"/>
  <c r="GN105" i="4"/>
  <c r="GN106" i="4"/>
  <c r="GN129" i="4"/>
  <c r="GN113" i="4"/>
  <c r="GN128" i="4"/>
  <c r="GN130" i="4"/>
  <c r="GN96" i="4"/>
  <c r="GN135" i="4"/>
  <c r="GN133" i="4"/>
  <c r="GN132" i="4"/>
  <c r="GN125" i="4"/>
  <c r="GN126" i="4"/>
  <c r="GN115" i="4"/>
  <c r="GN120" i="4"/>
  <c r="GN95" i="4"/>
  <c r="GN107" i="4"/>
  <c r="GN92" i="4"/>
  <c r="GN91" i="4"/>
  <c r="GN136" i="4"/>
  <c r="GN90" i="4"/>
  <c r="GN87" i="4"/>
  <c r="GN134" i="4"/>
  <c r="GN89" i="4"/>
  <c r="GN88" i="4"/>
  <c r="GN86" i="4"/>
  <c r="GN127" i="4"/>
  <c r="GN85" i="4"/>
  <c r="GN83" i="4"/>
  <c r="GN82" i="4"/>
  <c r="GN121" i="4"/>
  <c r="GN81" i="4"/>
  <c r="GN79" i="4"/>
  <c r="GN116" i="4"/>
  <c r="GN84" i="4"/>
  <c r="GN78" i="4"/>
  <c r="GN77" i="4"/>
  <c r="GN80" i="4"/>
  <c r="GN76" i="4"/>
  <c r="GN75" i="4"/>
  <c r="GN73" i="4"/>
  <c r="GN108" i="4"/>
  <c r="GN74" i="4"/>
  <c r="GN72" i="4"/>
  <c r="GN70" i="4"/>
  <c r="GN68" i="4"/>
  <c r="GN69" i="4"/>
  <c r="GN66" i="4"/>
  <c r="GN64" i="4"/>
  <c r="GN63" i="4"/>
  <c r="GN71" i="4"/>
  <c r="GN67" i="4"/>
  <c r="GN65" i="4"/>
  <c r="GN62" i="4"/>
  <c r="GN60" i="4"/>
  <c r="GN57" i="4"/>
  <c r="GN59" i="4"/>
  <c r="GN56" i="4"/>
  <c r="GN53" i="4"/>
  <c r="GN50" i="4"/>
  <c r="GN52" i="4"/>
  <c r="GN45" i="4"/>
  <c r="GN42" i="4"/>
  <c r="GN61" i="4"/>
  <c r="GN58" i="4"/>
  <c r="GN55" i="4"/>
  <c r="GN51" i="4"/>
  <c r="GN47" i="4"/>
  <c r="GN44" i="4"/>
  <c r="GN49" i="4"/>
  <c r="GN41" i="4"/>
  <c r="GN94" i="4"/>
  <c r="GN30" i="4"/>
  <c r="GN54" i="4"/>
  <c r="GN39" i="4"/>
  <c r="GN36" i="4"/>
  <c r="GN38" i="4"/>
  <c r="GN35" i="4"/>
  <c r="GN46" i="4"/>
  <c r="GN37" i="4"/>
  <c r="GN48" i="4"/>
  <c r="GN40" i="4"/>
  <c r="GN43" i="4"/>
  <c r="GN33" i="4"/>
  <c r="GN34" i="4"/>
  <c r="GN32" i="4"/>
  <c r="GN93" i="4"/>
  <c r="GN24" i="4"/>
  <c r="GN20" i="4"/>
  <c r="GN29" i="4"/>
  <c r="GN23" i="4"/>
  <c r="GN19" i="4"/>
  <c r="GN31" i="4"/>
  <c r="GN28" i="4"/>
  <c r="GN27" i="4"/>
  <c r="GN26" i="4"/>
  <c r="GN22" i="4"/>
  <c r="GN25" i="4"/>
  <c r="GN21" i="4"/>
  <c r="GN14" i="4"/>
  <c r="GN10" i="4"/>
  <c r="GN7" i="4"/>
  <c r="GN5" i="4"/>
  <c r="GN9" i="4"/>
  <c r="GO6" i="4"/>
  <c r="GO110" i="4"/>
  <c r="GN17" i="4"/>
  <c r="GN13" i="4"/>
  <c r="GN16" i="4"/>
  <c r="GN12" i="4"/>
  <c r="GN8" i="4"/>
  <c r="GN18" i="4"/>
  <c r="GN15" i="4"/>
  <c r="GN11" i="4"/>
  <c r="HG60" i="5"/>
  <c r="HG115" i="5"/>
  <c r="HG125" i="5"/>
  <c r="HG124" i="5"/>
  <c r="HG122" i="5"/>
  <c r="HG121" i="5"/>
  <c r="HG119" i="5"/>
  <c r="HG118" i="5"/>
  <c r="HG120" i="5"/>
  <c r="HG117" i="5"/>
  <c r="HG114" i="5"/>
  <c r="HG113" i="5"/>
  <c r="HG111" i="5"/>
  <c r="HG110" i="5"/>
  <c r="HG108" i="5"/>
  <c r="HG107" i="5"/>
  <c r="HG105" i="5"/>
  <c r="HG104" i="5"/>
  <c r="HG100" i="5"/>
  <c r="HG99" i="5"/>
  <c r="HG97" i="5"/>
  <c r="HG96" i="5"/>
  <c r="HG94" i="5"/>
  <c r="HG93" i="5"/>
  <c r="HG91" i="5"/>
  <c r="HG90" i="5"/>
  <c r="HG88" i="5"/>
  <c r="HG87" i="5"/>
  <c r="HG85" i="5"/>
  <c r="HG84" i="5"/>
  <c r="HG82" i="5"/>
  <c r="HG81" i="5"/>
  <c r="HG79" i="5"/>
  <c r="HG78" i="5"/>
  <c r="HG76" i="5"/>
  <c r="HG75" i="5"/>
  <c r="HG73" i="5"/>
  <c r="HG72" i="5"/>
  <c r="HG70" i="5"/>
  <c r="HG69" i="5"/>
  <c r="HG67" i="5"/>
  <c r="HG66" i="5"/>
  <c r="HG64" i="5"/>
  <c r="HG63" i="5"/>
  <c r="HG106" i="5"/>
  <c r="HG103" i="5"/>
  <c r="HG112" i="5"/>
  <c r="HG109" i="5"/>
  <c r="HG194" i="5"/>
  <c r="HG192" i="5"/>
  <c r="HG191" i="5"/>
  <c r="HG184" i="5"/>
  <c r="HG183" i="5"/>
  <c r="HG182" i="5"/>
  <c r="HG181" i="5"/>
  <c r="HG180" i="5"/>
  <c r="HG177" i="5"/>
  <c r="HG179" i="5"/>
  <c r="HG178" i="5"/>
  <c r="HG188" i="5"/>
  <c r="HG187" i="5"/>
  <c r="HG185" i="5"/>
  <c r="HG186" i="5"/>
  <c r="HG193" i="5"/>
  <c r="HG190" i="5"/>
  <c r="HG189" i="5"/>
  <c r="HG176" i="5"/>
  <c r="HG160" i="5"/>
  <c r="HG166" i="5"/>
  <c r="HG158" i="5"/>
  <c r="HG157" i="5"/>
  <c r="HG161" i="5"/>
  <c r="HG159" i="5"/>
  <c r="HG154" i="5"/>
  <c r="HG156" i="5"/>
  <c r="HG152" i="5"/>
  <c r="HG151" i="5"/>
  <c r="HG153" i="5"/>
  <c r="HG150" i="5"/>
  <c r="HG149" i="5"/>
  <c r="HG41" i="5"/>
  <c r="HG145" i="5"/>
  <c r="HG45" i="5"/>
  <c r="HG37" i="5"/>
  <c r="HG46" i="5"/>
  <c r="HG44" i="5"/>
  <c r="HG43" i="5"/>
  <c r="HG42" i="5"/>
  <c r="HG146" i="5"/>
  <c r="HG39" i="5"/>
  <c r="HG199" i="5"/>
  <c r="HG198" i="5"/>
  <c r="HG197" i="5"/>
  <c r="HG196" i="5"/>
  <c r="HG195" i="5"/>
  <c r="HG174" i="5"/>
  <c r="HG173" i="5"/>
  <c r="HG175" i="5"/>
  <c r="HG170" i="5"/>
  <c r="HG171" i="5"/>
  <c r="HG169" i="5"/>
  <c r="HG165" i="5"/>
  <c r="HG172" i="5"/>
  <c r="HG168" i="5"/>
  <c r="HG167" i="5"/>
  <c r="HG164" i="5"/>
  <c r="HG163" i="5"/>
  <c r="HG162" i="5"/>
  <c r="HG148" i="5"/>
  <c r="HG155" i="5"/>
  <c r="HG144" i="5"/>
  <c r="HG143" i="5"/>
  <c r="HG142" i="5"/>
  <c r="HG147" i="5"/>
  <c r="HG135" i="5"/>
  <c r="HG140" i="5"/>
  <c r="HG138" i="5"/>
  <c r="HG134" i="5"/>
  <c r="HG137" i="5"/>
  <c r="HG133" i="5"/>
  <c r="HG141" i="5"/>
  <c r="HG139" i="5"/>
  <c r="HG136" i="5"/>
  <c r="HG132" i="5"/>
  <c r="HG127" i="5"/>
  <c r="HG102" i="5"/>
  <c r="HG130" i="5"/>
  <c r="HG126" i="5"/>
  <c r="HG101" i="5"/>
  <c r="HG129" i="5"/>
  <c r="HG123" i="5"/>
  <c r="HG131" i="5"/>
  <c r="HG128" i="5"/>
  <c r="HG116" i="5"/>
  <c r="HG98" i="5"/>
  <c r="HG86" i="5"/>
  <c r="HG95" i="5"/>
  <c r="HG83" i="5"/>
  <c r="HG71" i="5"/>
  <c r="HG92" i="5"/>
  <c r="HG89" i="5"/>
  <c r="HG77" i="5"/>
  <c r="HG80" i="5"/>
  <c r="HG74" i="5"/>
  <c r="HG61" i="5"/>
  <c r="HG68" i="5"/>
  <c r="HG59" i="5"/>
  <c r="HG65" i="5"/>
  <c r="HG62" i="5"/>
  <c r="HG58" i="5"/>
  <c r="HG54" i="5"/>
  <c r="HG50" i="5"/>
  <c r="HG40" i="5"/>
  <c r="HG57" i="5"/>
  <c r="HG53" i="5"/>
  <c r="HG49" i="5"/>
  <c r="HG38" i="5"/>
  <c r="HG56" i="5"/>
  <c r="HG52" i="5"/>
  <c r="HG48" i="5"/>
  <c r="HG55" i="5"/>
  <c r="HG51" i="5"/>
  <c r="HG36" i="5"/>
  <c r="HG34" i="5"/>
  <c r="HG30" i="5"/>
  <c r="HG26" i="5"/>
  <c r="HG22" i="5"/>
  <c r="HG35" i="5"/>
  <c r="HG33" i="5"/>
  <c r="HG29" i="5"/>
  <c r="HG25" i="5"/>
  <c r="HG21" i="5"/>
  <c r="HG18" i="5"/>
  <c r="HG32" i="5"/>
  <c r="HG28" i="5"/>
  <c r="HG24" i="5"/>
  <c r="HG20" i="5"/>
  <c r="HG17" i="5"/>
  <c r="HG47" i="5"/>
  <c r="HG31" i="5"/>
  <c r="HG27" i="5"/>
  <c r="HG23" i="5"/>
  <c r="HG16" i="5"/>
  <c r="HG13" i="5"/>
  <c r="HG9" i="5"/>
  <c r="HG12" i="5"/>
  <c r="HG11" i="5"/>
  <c r="HG7" i="5"/>
  <c r="HG5" i="5"/>
  <c r="HG8" i="5"/>
  <c r="HG19" i="5"/>
  <c r="HG15" i="5"/>
  <c r="HG14" i="5"/>
  <c r="HG10" i="5"/>
  <c r="HH6" i="5"/>
  <c r="GO111" i="4"/>
  <c r="GO112" i="4"/>
  <c r="GO131" i="4"/>
  <c r="GO124" i="4"/>
  <c r="GO123" i="4"/>
  <c r="GO122" i="4"/>
  <c r="GO118" i="4"/>
  <c r="GO117" i="4"/>
  <c r="GO114" i="4"/>
  <c r="GO119" i="4"/>
  <c r="GO98" i="4"/>
  <c r="GO109" i="4"/>
  <c r="GO97" i="4"/>
  <c r="GO100" i="4"/>
  <c r="GO99" i="4"/>
  <c r="GO104" i="4"/>
  <c r="GO103" i="4"/>
  <c r="GO102" i="4"/>
  <c r="GO101" i="4"/>
  <c r="GO105" i="4"/>
  <c r="GO106" i="4"/>
  <c r="GO129" i="4"/>
  <c r="GO113" i="4"/>
  <c r="GO128" i="4"/>
  <c r="GO130" i="4"/>
  <c r="GO96" i="4"/>
  <c r="GO135" i="4"/>
  <c r="GO133" i="4"/>
  <c r="GO132" i="4"/>
  <c r="GO125" i="4"/>
  <c r="GO126" i="4"/>
  <c r="GO115" i="4"/>
  <c r="GO120" i="4"/>
  <c r="GO95" i="4"/>
  <c r="GO107" i="4"/>
  <c r="GO92" i="4"/>
  <c r="GO91" i="4"/>
  <c r="GO90" i="4"/>
  <c r="GO136" i="4"/>
  <c r="GO134" i="4"/>
  <c r="GO89" i="4"/>
  <c r="GO88" i="4"/>
  <c r="GO86" i="4"/>
  <c r="GO87" i="4"/>
  <c r="GO85" i="4"/>
  <c r="GO127" i="4"/>
  <c r="GO82" i="4"/>
  <c r="GO121" i="4"/>
  <c r="GO84" i="4"/>
  <c r="GO81" i="4"/>
  <c r="GO116" i="4"/>
  <c r="GO83" i="4"/>
  <c r="GO80" i="4"/>
  <c r="GO77" i="4"/>
  <c r="GO79" i="4"/>
  <c r="GO76" i="4"/>
  <c r="GO108" i="4"/>
  <c r="GO74" i="4"/>
  <c r="GO72" i="4"/>
  <c r="GO78" i="4"/>
  <c r="GO73" i="4"/>
  <c r="GO70" i="4"/>
  <c r="GO68" i="4"/>
  <c r="GO75" i="4"/>
  <c r="GO71" i="4"/>
  <c r="GO69" i="4"/>
  <c r="GO63" i="4"/>
  <c r="GO67" i="4"/>
  <c r="GO65" i="4"/>
  <c r="GO62" i="4"/>
  <c r="GO64" i="4"/>
  <c r="GO59" i="4"/>
  <c r="GO56" i="4"/>
  <c r="GO61" i="4"/>
  <c r="GO58" i="4"/>
  <c r="GO55" i="4"/>
  <c r="GO52" i="4"/>
  <c r="GO49" i="4"/>
  <c r="GO60" i="4"/>
  <c r="GO57" i="4"/>
  <c r="GO51" i="4"/>
  <c r="GO47" i="4"/>
  <c r="GO44" i="4"/>
  <c r="GO41" i="4"/>
  <c r="GO50" i="4"/>
  <c r="GO46" i="4"/>
  <c r="GO54" i="4"/>
  <c r="GO39" i="4"/>
  <c r="GO36" i="4"/>
  <c r="GO33" i="4"/>
  <c r="GO93" i="4"/>
  <c r="GO29" i="4"/>
  <c r="GO66" i="4"/>
  <c r="GO38" i="4"/>
  <c r="GO35" i="4"/>
  <c r="GO53" i="4"/>
  <c r="GO48" i="4"/>
  <c r="GO45" i="4"/>
  <c r="GO43" i="4"/>
  <c r="GO40" i="4"/>
  <c r="GO37" i="4"/>
  <c r="GO34" i="4"/>
  <c r="GO42" i="4"/>
  <c r="GO32" i="4"/>
  <c r="GO94" i="4"/>
  <c r="GO31" i="4"/>
  <c r="GO30" i="4"/>
  <c r="GO23" i="4"/>
  <c r="GO19" i="4"/>
  <c r="GO28" i="4"/>
  <c r="GO27" i="4"/>
  <c r="GO26" i="4"/>
  <c r="GO22" i="4"/>
  <c r="GO25" i="4"/>
  <c r="GO21" i="4"/>
  <c r="GO24" i="4"/>
  <c r="GO20" i="4"/>
  <c r="GO17" i="4"/>
  <c r="GO13" i="4"/>
  <c r="GO9" i="4"/>
  <c r="GP6" i="4"/>
  <c r="GP110" i="4"/>
  <c r="GO8" i="4"/>
  <c r="GO16" i="4"/>
  <c r="GO12" i="4"/>
  <c r="GO18" i="4"/>
  <c r="GO15" i="4"/>
  <c r="GO11" i="4"/>
  <c r="GO5" i="4"/>
  <c r="GO14" i="4"/>
  <c r="GO10" i="4"/>
  <c r="GO7" i="4"/>
  <c r="HH60" i="5"/>
  <c r="HH115" i="5"/>
  <c r="HH124" i="5"/>
  <c r="HH125" i="5"/>
  <c r="HH122" i="5"/>
  <c r="HH121" i="5"/>
  <c r="HH118" i="5"/>
  <c r="HH119" i="5"/>
  <c r="HH120" i="5"/>
  <c r="HH117" i="5"/>
  <c r="HH114" i="5"/>
  <c r="HH113" i="5"/>
  <c r="HH110" i="5"/>
  <c r="HH111" i="5"/>
  <c r="HH107" i="5"/>
  <c r="HH108" i="5"/>
  <c r="HH104" i="5"/>
  <c r="HH105" i="5"/>
  <c r="HH99" i="5"/>
  <c r="HH100" i="5"/>
  <c r="HH96" i="5"/>
  <c r="HH97" i="5"/>
  <c r="HH94" i="5"/>
  <c r="HH93" i="5"/>
  <c r="HH90" i="5"/>
  <c r="HH91" i="5"/>
  <c r="HH88" i="5"/>
  <c r="HH87" i="5"/>
  <c r="HH84" i="5"/>
  <c r="HH85" i="5"/>
  <c r="HH81" i="5"/>
  <c r="HH82" i="5"/>
  <c r="HH78" i="5"/>
  <c r="HH79" i="5"/>
  <c r="HH75" i="5"/>
  <c r="HH76" i="5"/>
  <c r="HH73" i="5"/>
  <c r="HH72" i="5"/>
  <c r="HH69" i="5"/>
  <c r="HH70" i="5"/>
  <c r="HH67" i="5"/>
  <c r="HH66" i="5"/>
  <c r="HH63" i="5"/>
  <c r="HH64" i="5"/>
  <c r="HH106" i="5"/>
  <c r="HH103" i="5"/>
  <c r="HH112" i="5"/>
  <c r="HH109" i="5"/>
  <c r="HH194" i="5"/>
  <c r="HH191" i="5"/>
  <c r="HH192" i="5"/>
  <c r="HH183" i="5"/>
  <c r="HH182" i="5"/>
  <c r="HH181" i="5"/>
  <c r="HH184" i="5"/>
  <c r="HH180" i="5"/>
  <c r="HH177" i="5"/>
  <c r="HH179" i="5"/>
  <c r="HH178" i="5"/>
  <c r="HH187" i="5"/>
  <c r="HH188" i="5"/>
  <c r="HH185" i="5"/>
  <c r="HH186" i="5"/>
  <c r="HH193" i="5"/>
  <c r="HH189" i="5"/>
  <c r="HH190" i="5"/>
  <c r="HH176" i="5"/>
  <c r="HH160" i="5"/>
  <c r="HH166" i="5"/>
  <c r="HH157" i="5"/>
  <c r="HH158" i="5"/>
  <c r="HH161" i="5"/>
  <c r="HH159" i="5"/>
  <c r="HH154" i="5"/>
  <c r="HH156" i="5"/>
  <c r="HH151" i="5"/>
  <c r="HH152" i="5"/>
  <c r="HH153" i="5"/>
  <c r="HH149" i="5"/>
  <c r="HH150" i="5"/>
  <c r="HH41" i="5"/>
  <c r="HH145" i="5"/>
  <c r="HH45" i="5"/>
  <c r="HH37" i="5"/>
  <c r="HH44" i="5"/>
  <c r="HH46" i="5"/>
  <c r="HH43" i="5"/>
  <c r="HH42" i="5"/>
  <c r="HH146" i="5"/>
  <c r="HH39" i="5"/>
  <c r="HH199" i="5"/>
  <c r="HH198" i="5"/>
  <c r="HH197" i="5"/>
  <c r="HH196" i="5"/>
  <c r="HH195" i="5"/>
  <c r="HH175" i="5"/>
  <c r="HH173" i="5"/>
  <c r="HH172" i="5"/>
  <c r="HH174" i="5"/>
  <c r="HH168" i="5"/>
  <c r="HH171" i="5"/>
  <c r="HH170" i="5"/>
  <c r="HH169" i="5"/>
  <c r="HH163" i="5"/>
  <c r="HH162" i="5"/>
  <c r="HH167" i="5"/>
  <c r="HH165" i="5"/>
  <c r="HH164" i="5"/>
  <c r="HH155" i="5"/>
  <c r="HH147" i="5"/>
  <c r="HH148" i="5"/>
  <c r="HH142" i="5"/>
  <c r="HH144" i="5"/>
  <c r="HH143" i="5"/>
  <c r="HH140" i="5"/>
  <c r="HH138" i="5"/>
  <c r="HH134" i="5"/>
  <c r="HH137" i="5"/>
  <c r="HH133" i="5"/>
  <c r="HH141" i="5"/>
  <c r="HH139" i="5"/>
  <c r="HH136" i="5"/>
  <c r="HH132" i="5"/>
  <c r="HH135" i="5"/>
  <c r="HH131" i="5"/>
  <c r="HH130" i="5"/>
  <c r="HH126" i="5"/>
  <c r="HH101" i="5"/>
  <c r="HH129" i="5"/>
  <c r="HH123" i="5"/>
  <c r="HH128" i="5"/>
  <c r="HH116" i="5"/>
  <c r="HH127" i="5"/>
  <c r="HH102" i="5"/>
  <c r="HH95" i="5"/>
  <c r="HH92" i="5"/>
  <c r="HH80" i="5"/>
  <c r="HH98" i="5"/>
  <c r="HH86" i="5"/>
  <c r="HH74" i="5"/>
  <c r="HH68" i="5"/>
  <c r="HH59" i="5"/>
  <c r="HH65" i="5"/>
  <c r="HH62" i="5"/>
  <c r="HH89" i="5"/>
  <c r="HH83" i="5"/>
  <c r="HH77" i="5"/>
  <c r="HH71" i="5"/>
  <c r="HH61" i="5"/>
  <c r="HH57" i="5"/>
  <c r="HH53" i="5"/>
  <c r="HH49" i="5"/>
  <c r="HH38" i="5"/>
  <c r="HH56" i="5"/>
  <c r="HH52" i="5"/>
  <c r="HH48" i="5"/>
  <c r="HH36" i="5"/>
  <c r="HH55" i="5"/>
  <c r="HH51" i="5"/>
  <c r="HH47" i="5"/>
  <c r="HH58" i="5"/>
  <c r="HH54" i="5"/>
  <c r="HH50" i="5"/>
  <c r="HH35" i="5"/>
  <c r="HH33" i="5"/>
  <c r="HH29" i="5"/>
  <c r="HH25" i="5"/>
  <c r="HH21" i="5"/>
  <c r="HH32" i="5"/>
  <c r="HH28" i="5"/>
  <c r="HH24" i="5"/>
  <c r="HH20" i="5"/>
  <c r="HH17" i="5"/>
  <c r="HH40" i="5"/>
  <c r="HH31" i="5"/>
  <c r="HH27" i="5"/>
  <c r="HH23" i="5"/>
  <c r="HH19" i="5"/>
  <c r="HH15" i="5"/>
  <c r="HH34" i="5"/>
  <c r="HH30" i="5"/>
  <c r="HH26" i="5"/>
  <c r="HH12" i="5"/>
  <c r="HH8" i="5"/>
  <c r="HH11" i="5"/>
  <c r="HH14" i="5"/>
  <c r="HH10" i="5"/>
  <c r="HI6" i="5"/>
  <c r="HH7" i="5"/>
  <c r="HH5" i="5"/>
  <c r="HH22" i="5"/>
  <c r="HH18" i="5"/>
  <c r="HH16" i="5"/>
  <c r="HH13" i="5"/>
  <c r="HH9" i="5"/>
  <c r="GP111" i="4"/>
  <c r="GP112" i="4"/>
  <c r="GP131" i="4"/>
  <c r="GP124" i="4"/>
  <c r="GP122" i="4"/>
  <c r="GP123" i="4"/>
  <c r="GP118" i="4"/>
  <c r="GP117" i="4"/>
  <c r="GP114" i="4"/>
  <c r="GP119" i="4"/>
  <c r="GP98" i="4"/>
  <c r="GP109" i="4"/>
  <c r="GP97" i="4"/>
  <c r="GP100" i="4"/>
  <c r="GP99" i="4"/>
  <c r="GP104" i="4"/>
  <c r="GP103" i="4"/>
  <c r="GP102" i="4"/>
  <c r="GP101" i="4"/>
  <c r="GP105" i="4"/>
  <c r="GP106" i="4"/>
  <c r="GP129" i="4"/>
  <c r="GP113" i="4"/>
  <c r="GP128" i="4"/>
  <c r="GP130" i="4"/>
  <c r="GP96" i="4"/>
  <c r="GP135" i="4"/>
  <c r="GP133" i="4"/>
  <c r="GP132" i="4"/>
  <c r="GP125" i="4"/>
  <c r="GP126" i="4"/>
  <c r="GP115" i="4"/>
  <c r="GP120" i="4"/>
  <c r="GP95" i="4"/>
  <c r="GP107" i="4"/>
  <c r="GP92" i="4"/>
  <c r="GP91" i="4"/>
  <c r="GP90" i="4"/>
  <c r="GP136" i="4"/>
  <c r="GP134" i="4"/>
  <c r="GP88" i="4"/>
  <c r="GP87" i="4"/>
  <c r="GP89" i="4"/>
  <c r="GP85" i="4"/>
  <c r="GP127" i="4"/>
  <c r="GP84" i="4"/>
  <c r="GP86" i="4"/>
  <c r="GP121" i="4"/>
  <c r="GP83" i="4"/>
  <c r="GP116" i="4"/>
  <c r="GP82" i="4"/>
  <c r="GP80" i="4"/>
  <c r="GP79" i="4"/>
  <c r="GP76" i="4"/>
  <c r="GP81" i="4"/>
  <c r="GP78" i="4"/>
  <c r="GP74" i="4"/>
  <c r="GP72" i="4"/>
  <c r="GP77" i="4"/>
  <c r="GP75" i="4"/>
  <c r="GP73" i="4"/>
  <c r="GP71" i="4"/>
  <c r="GP108" i="4"/>
  <c r="GP69" i="4"/>
  <c r="GP70" i="4"/>
  <c r="GP67" i="4"/>
  <c r="GP65" i="4"/>
  <c r="GP68" i="4"/>
  <c r="GP66" i="4"/>
  <c r="GP64" i="4"/>
  <c r="GP61" i="4"/>
  <c r="GP58" i="4"/>
  <c r="GP55" i="4"/>
  <c r="GP63" i="4"/>
  <c r="GP59" i="4"/>
  <c r="GP56" i="4"/>
  <c r="GP50" i="4"/>
  <c r="GP46" i="4"/>
  <c r="GP43" i="4"/>
  <c r="GP54" i="4"/>
  <c r="GP49" i="4"/>
  <c r="GP48" i="4"/>
  <c r="GP57" i="4"/>
  <c r="GP52" i="4"/>
  <c r="GP51" i="4"/>
  <c r="GP38" i="4"/>
  <c r="GP35" i="4"/>
  <c r="GP32" i="4"/>
  <c r="GP28" i="4"/>
  <c r="GP53" i="4"/>
  <c r="GP45" i="4"/>
  <c r="GP40" i="4"/>
  <c r="GP37" i="4"/>
  <c r="GP60" i="4"/>
  <c r="GP47" i="4"/>
  <c r="GP44" i="4"/>
  <c r="GP42" i="4"/>
  <c r="GP62" i="4"/>
  <c r="GP39" i="4"/>
  <c r="GP36" i="4"/>
  <c r="GP34" i="4"/>
  <c r="GP41" i="4"/>
  <c r="GP94" i="4"/>
  <c r="GP93" i="4"/>
  <c r="GP31" i="4"/>
  <c r="GP33" i="4"/>
  <c r="GP29" i="4"/>
  <c r="GP27" i="4"/>
  <c r="GP26" i="4"/>
  <c r="GP22" i="4"/>
  <c r="GP25" i="4"/>
  <c r="GP21" i="4"/>
  <c r="GP24" i="4"/>
  <c r="GP20" i="4"/>
  <c r="GP30" i="4"/>
  <c r="GP23" i="4"/>
  <c r="GP19" i="4"/>
  <c r="GP16" i="4"/>
  <c r="GP12" i="4"/>
  <c r="GP8" i="4"/>
  <c r="GP18" i="4"/>
  <c r="GP15" i="4"/>
  <c r="GP11" i="4"/>
  <c r="GP14" i="4"/>
  <c r="GP10" i="4"/>
  <c r="GP7" i="4"/>
  <c r="GP5" i="4"/>
  <c r="GQ6" i="4"/>
  <c r="GQ110" i="4"/>
  <c r="GP17" i="4"/>
  <c r="GP13" i="4"/>
  <c r="GP9" i="4"/>
  <c r="HI60" i="5"/>
  <c r="HI115" i="5"/>
  <c r="HI125" i="5"/>
  <c r="HI124" i="5"/>
  <c r="HI122" i="5"/>
  <c r="HI121" i="5"/>
  <c r="HI118" i="5"/>
  <c r="HI119" i="5"/>
  <c r="HI120" i="5"/>
  <c r="HI117" i="5"/>
  <c r="HI114" i="5"/>
  <c r="HI113" i="5"/>
  <c r="HI111" i="5"/>
  <c r="HI110" i="5"/>
  <c r="HI108" i="5"/>
  <c r="HI107" i="5"/>
  <c r="HI105" i="5"/>
  <c r="HI104" i="5"/>
  <c r="HI100" i="5"/>
  <c r="HI99" i="5"/>
  <c r="HI97" i="5"/>
  <c r="HI96" i="5"/>
  <c r="HI94" i="5"/>
  <c r="HI93" i="5"/>
  <c r="HI90" i="5"/>
  <c r="HI91" i="5"/>
  <c r="HI88" i="5"/>
  <c r="HI87" i="5"/>
  <c r="HI85" i="5"/>
  <c r="HI84" i="5"/>
  <c r="HI82" i="5"/>
  <c r="HI81" i="5"/>
  <c r="HI79" i="5"/>
  <c r="HI78" i="5"/>
  <c r="HI76" i="5"/>
  <c r="HI75" i="5"/>
  <c r="HI73" i="5"/>
  <c r="HI72" i="5"/>
  <c r="HI70" i="5"/>
  <c r="HI69" i="5"/>
  <c r="HI67" i="5"/>
  <c r="HI66" i="5"/>
  <c r="HI64" i="5"/>
  <c r="HI63" i="5"/>
  <c r="HI106" i="5"/>
  <c r="HI103" i="5"/>
  <c r="HI112" i="5"/>
  <c r="HI109" i="5"/>
  <c r="HI194" i="5"/>
  <c r="HI192" i="5"/>
  <c r="HI191" i="5"/>
  <c r="HI184" i="5"/>
  <c r="HI182" i="5"/>
  <c r="HI183" i="5"/>
  <c r="HI179" i="5"/>
  <c r="HI180" i="5"/>
  <c r="HI178" i="5"/>
  <c r="HI181" i="5"/>
  <c r="HI177" i="5"/>
  <c r="HI187" i="5"/>
  <c r="HI188" i="5"/>
  <c r="HI186" i="5"/>
  <c r="HI185" i="5"/>
  <c r="HI193" i="5"/>
  <c r="HI190" i="5"/>
  <c r="HI189" i="5"/>
  <c r="HI176" i="5"/>
  <c r="HI160" i="5"/>
  <c r="HI166" i="5"/>
  <c r="HI158" i="5"/>
  <c r="HI157" i="5"/>
  <c r="HI161" i="5"/>
  <c r="HI159" i="5"/>
  <c r="HI154" i="5"/>
  <c r="HI156" i="5"/>
  <c r="HI152" i="5"/>
  <c r="HI151" i="5"/>
  <c r="HI153" i="5"/>
  <c r="HI150" i="5"/>
  <c r="HI149" i="5"/>
  <c r="HI41" i="5"/>
  <c r="HI145" i="5"/>
  <c r="HI45" i="5"/>
  <c r="HI37" i="5"/>
  <c r="HI46" i="5"/>
  <c r="HI44" i="5"/>
  <c r="HI43" i="5"/>
  <c r="HI42" i="5"/>
  <c r="HI146" i="5"/>
  <c r="HI39" i="5"/>
  <c r="HI198" i="5"/>
  <c r="HI199" i="5"/>
  <c r="HI197" i="5"/>
  <c r="HI195" i="5"/>
  <c r="HI196" i="5"/>
  <c r="HI175" i="5"/>
  <c r="HI172" i="5"/>
  <c r="HI174" i="5"/>
  <c r="HI173" i="5"/>
  <c r="HI171" i="5"/>
  <c r="HI170" i="5"/>
  <c r="HI168" i="5"/>
  <c r="HI167" i="5"/>
  <c r="HI169" i="5"/>
  <c r="HI165" i="5"/>
  <c r="HI162" i="5"/>
  <c r="HI164" i="5"/>
  <c r="HI163" i="5"/>
  <c r="HI155" i="5"/>
  <c r="HI147" i="5"/>
  <c r="HI148" i="5"/>
  <c r="HI142" i="5"/>
  <c r="HI144" i="5"/>
  <c r="HI143" i="5"/>
  <c r="HI137" i="5"/>
  <c r="HI133" i="5"/>
  <c r="HI141" i="5"/>
  <c r="HI139" i="5"/>
  <c r="HI136" i="5"/>
  <c r="HI135" i="5"/>
  <c r="HI140" i="5"/>
  <c r="HI138" i="5"/>
  <c r="HI134" i="5"/>
  <c r="HI132" i="5"/>
  <c r="HI129" i="5"/>
  <c r="HI123" i="5"/>
  <c r="HI128" i="5"/>
  <c r="HI116" i="5"/>
  <c r="HI131" i="5"/>
  <c r="HI127" i="5"/>
  <c r="HI102" i="5"/>
  <c r="HI130" i="5"/>
  <c r="HI126" i="5"/>
  <c r="HI101" i="5"/>
  <c r="HI92" i="5"/>
  <c r="HI89" i="5"/>
  <c r="HI77" i="5"/>
  <c r="HI98" i="5"/>
  <c r="HI95" i="5"/>
  <c r="HI83" i="5"/>
  <c r="HI71" i="5"/>
  <c r="HI65" i="5"/>
  <c r="HI62" i="5"/>
  <c r="HI86" i="5"/>
  <c r="HI61" i="5"/>
  <c r="HI80" i="5"/>
  <c r="HI74" i="5"/>
  <c r="HI68" i="5"/>
  <c r="HI59" i="5"/>
  <c r="HI56" i="5"/>
  <c r="HI52" i="5"/>
  <c r="HI48" i="5"/>
  <c r="HI36" i="5"/>
  <c r="HI55" i="5"/>
  <c r="HI51" i="5"/>
  <c r="HI47" i="5"/>
  <c r="HI35" i="5"/>
  <c r="HI58" i="5"/>
  <c r="HI54" i="5"/>
  <c r="HI50" i="5"/>
  <c r="HI40" i="5"/>
  <c r="HI57" i="5"/>
  <c r="HI53" i="5"/>
  <c r="HI32" i="5"/>
  <c r="HI28" i="5"/>
  <c r="HI24" i="5"/>
  <c r="HI38" i="5"/>
  <c r="HI31" i="5"/>
  <c r="HI27" i="5"/>
  <c r="HI23" i="5"/>
  <c r="HI19" i="5"/>
  <c r="HI15" i="5"/>
  <c r="HI34" i="5"/>
  <c r="HI30" i="5"/>
  <c r="HI26" i="5"/>
  <c r="HI22" i="5"/>
  <c r="HI16" i="5"/>
  <c r="HI49" i="5"/>
  <c r="HI33" i="5"/>
  <c r="HI29" i="5"/>
  <c r="HI25" i="5"/>
  <c r="HI11" i="5"/>
  <c r="HI7" i="5"/>
  <c r="HI5" i="5"/>
  <c r="HI14" i="5"/>
  <c r="HI21" i="5"/>
  <c r="HI20" i="5"/>
  <c r="HI18" i="5"/>
  <c r="HI17" i="5"/>
  <c r="HI13" i="5"/>
  <c r="HI9" i="5"/>
  <c r="HI12" i="5"/>
  <c r="HI8" i="5"/>
  <c r="HI10" i="5"/>
  <c r="HJ6" i="5"/>
  <c r="GQ111" i="4"/>
  <c r="GQ112" i="4"/>
  <c r="GQ131" i="4"/>
  <c r="GQ124" i="4"/>
  <c r="GQ123" i="4"/>
  <c r="GQ122" i="4"/>
  <c r="GQ118" i="4"/>
  <c r="GQ117" i="4"/>
  <c r="GQ114" i="4"/>
  <c r="GQ119" i="4"/>
  <c r="GQ98" i="4"/>
  <c r="GQ109" i="4"/>
  <c r="GQ97" i="4"/>
  <c r="GQ100" i="4"/>
  <c r="GQ99" i="4"/>
  <c r="GQ104" i="4"/>
  <c r="GQ103" i="4"/>
  <c r="GQ102" i="4"/>
  <c r="GQ101" i="4"/>
  <c r="GQ105" i="4"/>
  <c r="GQ106" i="4"/>
  <c r="GQ129" i="4"/>
  <c r="GQ113" i="4"/>
  <c r="GQ128" i="4"/>
  <c r="GQ130" i="4"/>
  <c r="GQ96" i="4"/>
  <c r="GQ135" i="4"/>
  <c r="GQ133" i="4"/>
  <c r="GQ132" i="4"/>
  <c r="GQ125" i="4"/>
  <c r="GQ126" i="4"/>
  <c r="GQ115" i="4"/>
  <c r="GQ120" i="4"/>
  <c r="GQ95" i="4"/>
  <c r="GQ107" i="4"/>
  <c r="GQ92" i="4"/>
  <c r="GQ91" i="4"/>
  <c r="GQ136" i="4"/>
  <c r="GQ90" i="4"/>
  <c r="GQ134" i="4"/>
  <c r="GQ89" i="4"/>
  <c r="GQ88" i="4"/>
  <c r="GQ87" i="4"/>
  <c r="GQ86" i="4"/>
  <c r="GQ127" i="4"/>
  <c r="GQ84" i="4"/>
  <c r="GQ81" i="4"/>
  <c r="GQ83" i="4"/>
  <c r="GQ85" i="4"/>
  <c r="GQ82" i="4"/>
  <c r="GQ80" i="4"/>
  <c r="GQ121" i="4"/>
  <c r="GQ79" i="4"/>
  <c r="GQ108" i="4"/>
  <c r="GQ78" i="4"/>
  <c r="GQ77" i="4"/>
  <c r="GQ76" i="4"/>
  <c r="GQ75" i="4"/>
  <c r="GQ73" i="4"/>
  <c r="GQ71" i="4"/>
  <c r="GQ116" i="4"/>
  <c r="GQ69" i="4"/>
  <c r="GQ67" i="4"/>
  <c r="GQ74" i="4"/>
  <c r="GQ70" i="4"/>
  <c r="GQ68" i="4"/>
  <c r="GQ66" i="4"/>
  <c r="GQ64" i="4"/>
  <c r="GQ72" i="4"/>
  <c r="GQ63" i="4"/>
  <c r="GQ65" i="4"/>
  <c r="GQ60" i="4"/>
  <c r="GQ57" i="4"/>
  <c r="GQ54" i="4"/>
  <c r="GQ51" i="4"/>
  <c r="GQ48" i="4"/>
  <c r="GQ61" i="4"/>
  <c r="GQ58" i="4"/>
  <c r="GQ55" i="4"/>
  <c r="GQ49" i="4"/>
  <c r="GQ62" i="4"/>
  <c r="GQ53" i="4"/>
  <c r="GQ45" i="4"/>
  <c r="GQ56" i="4"/>
  <c r="GQ40" i="4"/>
  <c r="GQ37" i="4"/>
  <c r="GQ34" i="4"/>
  <c r="GQ31" i="4"/>
  <c r="GQ27" i="4"/>
  <c r="GQ47" i="4"/>
  <c r="GQ44" i="4"/>
  <c r="GQ43" i="4"/>
  <c r="GQ42" i="4"/>
  <c r="GQ59" i="4"/>
  <c r="GQ50" i="4"/>
  <c r="GQ46" i="4"/>
  <c r="GQ41" i="4"/>
  <c r="GQ39" i="4"/>
  <c r="GQ36" i="4"/>
  <c r="GQ38" i="4"/>
  <c r="GQ52" i="4"/>
  <c r="GQ35" i="4"/>
  <c r="GQ94" i="4"/>
  <c r="GQ93" i="4"/>
  <c r="GQ33" i="4"/>
  <c r="GQ32" i="4"/>
  <c r="GQ28" i="4"/>
  <c r="GQ25" i="4"/>
  <c r="GQ21" i="4"/>
  <c r="GQ18" i="4"/>
  <c r="GQ24" i="4"/>
  <c r="GQ20" i="4"/>
  <c r="GQ30" i="4"/>
  <c r="GQ23" i="4"/>
  <c r="GQ19" i="4"/>
  <c r="GQ29" i="4"/>
  <c r="GQ26" i="4"/>
  <c r="GQ22" i="4"/>
  <c r="GQ15" i="4"/>
  <c r="GQ11" i="4"/>
  <c r="GQ14" i="4"/>
  <c r="GQ10" i="4"/>
  <c r="GQ7" i="4"/>
  <c r="GQ5" i="4"/>
  <c r="GQ17" i="4"/>
  <c r="GQ13" i="4"/>
  <c r="GQ9" i="4"/>
  <c r="GR6" i="4"/>
  <c r="GR110" i="4"/>
  <c r="GQ16" i="4"/>
  <c r="GQ12" i="4"/>
  <c r="GQ8" i="4"/>
  <c r="HJ60" i="5"/>
  <c r="HJ115" i="5"/>
  <c r="HJ125" i="5"/>
  <c r="HJ124" i="5"/>
  <c r="HJ122" i="5"/>
  <c r="HJ121" i="5"/>
  <c r="HJ119" i="5"/>
  <c r="HJ118" i="5"/>
  <c r="HJ120" i="5"/>
  <c r="HJ117" i="5"/>
  <c r="HJ114" i="5"/>
  <c r="HJ113" i="5"/>
  <c r="HJ111" i="5"/>
  <c r="HJ110" i="5"/>
  <c r="HJ108" i="5"/>
  <c r="HJ107" i="5"/>
  <c r="HJ105" i="5"/>
  <c r="HJ104" i="5"/>
  <c r="HJ100" i="5"/>
  <c r="HJ99" i="5"/>
  <c r="HJ97" i="5"/>
  <c r="HJ96" i="5"/>
  <c r="HJ94" i="5"/>
  <c r="HJ93" i="5"/>
  <c r="HJ91" i="5"/>
  <c r="HJ90" i="5"/>
  <c r="HJ88" i="5"/>
  <c r="HJ87" i="5"/>
  <c r="HJ85" i="5"/>
  <c r="HJ84" i="5"/>
  <c r="HJ82" i="5"/>
  <c r="HJ81" i="5"/>
  <c r="HJ79" i="5"/>
  <c r="HJ78" i="5"/>
  <c r="HJ76" i="5"/>
  <c r="HJ75" i="5"/>
  <c r="HJ73" i="5"/>
  <c r="HJ72" i="5"/>
  <c r="HJ70" i="5"/>
  <c r="HJ69" i="5"/>
  <c r="HJ67" i="5"/>
  <c r="HJ66" i="5"/>
  <c r="HJ64" i="5"/>
  <c r="HJ63" i="5"/>
  <c r="HJ106" i="5"/>
  <c r="HJ103" i="5"/>
  <c r="HJ112" i="5"/>
  <c r="HJ109" i="5"/>
  <c r="HJ194" i="5"/>
  <c r="HJ192" i="5"/>
  <c r="HJ191" i="5"/>
  <c r="HJ184" i="5"/>
  <c r="HJ182" i="5"/>
  <c r="HJ183" i="5"/>
  <c r="HJ179" i="5"/>
  <c r="HJ181" i="5"/>
  <c r="HJ178" i="5"/>
  <c r="HJ180" i="5"/>
  <c r="HJ177" i="5"/>
  <c r="HJ188" i="5"/>
  <c r="HJ187" i="5"/>
  <c r="HJ186" i="5"/>
  <c r="HJ185" i="5"/>
  <c r="HJ193" i="5"/>
  <c r="HJ190" i="5"/>
  <c r="HJ189" i="5"/>
  <c r="HJ176" i="5"/>
  <c r="HJ160" i="5"/>
  <c r="HJ166" i="5"/>
  <c r="HJ158" i="5"/>
  <c r="HJ157" i="5"/>
  <c r="HJ161" i="5"/>
  <c r="HJ159" i="5"/>
  <c r="HJ154" i="5"/>
  <c r="HJ156" i="5"/>
  <c r="HJ152" i="5"/>
  <c r="HJ151" i="5"/>
  <c r="HJ153" i="5"/>
  <c r="HJ150" i="5"/>
  <c r="HJ149" i="5"/>
  <c r="HJ41" i="5"/>
  <c r="HJ145" i="5"/>
  <c r="HJ45" i="5"/>
  <c r="HJ37" i="5"/>
  <c r="HJ46" i="5"/>
  <c r="HJ44" i="5"/>
  <c r="HJ43" i="5"/>
  <c r="HJ42" i="5"/>
  <c r="HJ146" i="5"/>
  <c r="HJ39" i="5"/>
  <c r="HJ198" i="5"/>
  <c r="HJ199" i="5"/>
  <c r="HJ197" i="5"/>
  <c r="HJ196" i="5"/>
  <c r="HJ195" i="5"/>
  <c r="HJ175" i="5"/>
  <c r="HJ174" i="5"/>
  <c r="HJ173" i="5"/>
  <c r="HJ172" i="5"/>
  <c r="HJ169" i="5"/>
  <c r="HJ171" i="5"/>
  <c r="HJ170" i="5"/>
  <c r="HJ168" i="5"/>
  <c r="HJ162" i="5"/>
  <c r="HJ164" i="5"/>
  <c r="HJ167" i="5"/>
  <c r="HJ165" i="5"/>
  <c r="HJ163" i="5"/>
  <c r="HJ144" i="5"/>
  <c r="HJ148" i="5"/>
  <c r="HJ155" i="5"/>
  <c r="HJ143" i="5"/>
  <c r="HJ147" i="5"/>
  <c r="HJ142" i="5"/>
  <c r="HJ141" i="5"/>
  <c r="HJ139" i="5"/>
  <c r="HJ136" i="5"/>
  <c r="HJ132" i="5"/>
  <c r="HJ135" i="5"/>
  <c r="HJ140" i="5"/>
  <c r="HJ138" i="5"/>
  <c r="HJ134" i="5"/>
  <c r="HJ137" i="5"/>
  <c r="HJ133" i="5"/>
  <c r="HJ128" i="5"/>
  <c r="HJ116" i="5"/>
  <c r="HJ131" i="5"/>
  <c r="HJ127" i="5"/>
  <c r="HJ102" i="5"/>
  <c r="HJ130" i="5"/>
  <c r="HJ126" i="5"/>
  <c r="HJ101" i="5"/>
  <c r="HJ129" i="5"/>
  <c r="HJ123" i="5"/>
  <c r="HJ89" i="5"/>
  <c r="HJ98" i="5"/>
  <c r="HJ86" i="5"/>
  <c r="HJ74" i="5"/>
  <c r="HJ95" i="5"/>
  <c r="HJ92" i="5"/>
  <c r="HJ80" i="5"/>
  <c r="HJ62" i="5"/>
  <c r="HJ61" i="5"/>
  <c r="HJ83" i="5"/>
  <c r="HJ77" i="5"/>
  <c r="HJ71" i="5"/>
  <c r="HJ68" i="5"/>
  <c r="HJ59" i="5"/>
  <c r="HJ65" i="5"/>
  <c r="HJ55" i="5"/>
  <c r="HJ51" i="5"/>
  <c r="HJ47" i="5"/>
  <c r="HJ35" i="5"/>
  <c r="HJ58" i="5"/>
  <c r="HJ54" i="5"/>
  <c r="HJ50" i="5"/>
  <c r="HJ40" i="5"/>
  <c r="HJ57" i="5"/>
  <c r="HJ53" i="5"/>
  <c r="HJ49" i="5"/>
  <c r="HJ38" i="5"/>
  <c r="HJ56" i="5"/>
  <c r="HJ52" i="5"/>
  <c r="HJ31" i="5"/>
  <c r="HJ27" i="5"/>
  <c r="HJ23" i="5"/>
  <c r="HJ34" i="5"/>
  <c r="HJ30" i="5"/>
  <c r="HJ26" i="5"/>
  <c r="HJ22" i="5"/>
  <c r="HJ16" i="5"/>
  <c r="HJ48" i="5"/>
  <c r="HJ33" i="5"/>
  <c r="HJ29" i="5"/>
  <c r="HJ25" i="5"/>
  <c r="HJ21" i="5"/>
  <c r="HJ18" i="5"/>
  <c r="HJ36" i="5"/>
  <c r="HJ32" i="5"/>
  <c r="HJ28" i="5"/>
  <c r="HJ24" i="5"/>
  <c r="HJ14" i="5"/>
  <c r="HJ10" i="5"/>
  <c r="HK6" i="5"/>
  <c r="HJ9" i="5"/>
  <c r="HJ20" i="5"/>
  <c r="HJ17" i="5"/>
  <c r="HJ13" i="5"/>
  <c r="HJ19" i="5"/>
  <c r="HJ15" i="5"/>
  <c r="HJ12" i="5"/>
  <c r="HJ8" i="5"/>
  <c r="HJ11" i="5"/>
  <c r="HJ7" i="5"/>
  <c r="HJ5" i="5"/>
  <c r="GR111" i="4"/>
  <c r="GR112" i="4"/>
  <c r="GR131" i="4"/>
  <c r="GR122" i="4"/>
  <c r="GR123" i="4"/>
  <c r="GR124" i="4"/>
  <c r="GR118" i="4"/>
  <c r="GR117" i="4"/>
  <c r="GR114" i="4"/>
  <c r="GR119" i="4"/>
  <c r="GR98" i="4"/>
  <c r="GR109" i="4"/>
  <c r="GR97" i="4"/>
  <c r="GR99" i="4"/>
  <c r="GR100" i="4"/>
  <c r="GR104" i="4"/>
  <c r="GR102" i="4"/>
  <c r="GR101" i="4"/>
  <c r="GR103" i="4"/>
  <c r="GR105" i="4"/>
  <c r="GR106" i="4"/>
  <c r="GR129" i="4"/>
  <c r="GR113" i="4"/>
  <c r="GR128" i="4"/>
  <c r="GR130" i="4"/>
  <c r="GR96" i="4"/>
  <c r="GR135" i="4"/>
  <c r="GR133" i="4"/>
  <c r="GR132" i="4"/>
  <c r="GR125" i="4"/>
  <c r="GR126" i="4"/>
  <c r="GR115" i="4"/>
  <c r="GR120" i="4"/>
  <c r="GR95" i="4"/>
  <c r="GR107" i="4"/>
  <c r="GR92" i="4"/>
  <c r="GR91" i="4"/>
  <c r="GR136" i="4"/>
  <c r="GR90" i="4"/>
  <c r="GR134" i="4"/>
  <c r="GR87" i="4"/>
  <c r="GR89" i="4"/>
  <c r="GR86" i="4"/>
  <c r="GR127" i="4"/>
  <c r="GR88" i="4"/>
  <c r="GR85" i="4"/>
  <c r="GR83" i="4"/>
  <c r="GR84" i="4"/>
  <c r="GR82" i="4"/>
  <c r="GR121" i="4"/>
  <c r="GR79" i="4"/>
  <c r="GR81" i="4"/>
  <c r="GR116" i="4"/>
  <c r="GR78" i="4"/>
  <c r="GR80" i="4"/>
  <c r="GR77" i="4"/>
  <c r="GR76" i="4"/>
  <c r="GR75" i="4"/>
  <c r="GR73" i="4"/>
  <c r="GR108" i="4"/>
  <c r="GR74" i="4"/>
  <c r="GR72" i="4"/>
  <c r="GR71" i="4"/>
  <c r="GR70" i="4"/>
  <c r="GR68" i="4"/>
  <c r="GR66" i="4"/>
  <c r="GR64" i="4"/>
  <c r="GR63" i="4"/>
  <c r="GR65" i="4"/>
  <c r="GR69" i="4"/>
  <c r="GR60" i="4"/>
  <c r="GR57" i="4"/>
  <c r="GR62" i="4"/>
  <c r="GR59" i="4"/>
  <c r="GR56" i="4"/>
  <c r="GR53" i="4"/>
  <c r="GR50" i="4"/>
  <c r="GR54" i="4"/>
  <c r="GR48" i="4"/>
  <c r="GR45" i="4"/>
  <c r="GR42" i="4"/>
  <c r="GR52" i="4"/>
  <c r="GR47" i="4"/>
  <c r="GR44" i="4"/>
  <c r="GR67" i="4"/>
  <c r="GR43" i="4"/>
  <c r="GR94" i="4"/>
  <c r="GR30" i="4"/>
  <c r="GR58" i="4"/>
  <c r="GR46" i="4"/>
  <c r="GR41" i="4"/>
  <c r="GR39" i="4"/>
  <c r="GR36" i="4"/>
  <c r="GR38" i="4"/>
  <c r="GR35" i="4"/>
  <c r="GR49" i="4"/>
  <c r="GR51" i="4"/>
  <c r="GR61" i="4"/>
  <c r="GR55" i="4"/>
  <c r="GR40" i="4"/>
  <c r="GR37" i="4"/>
  <c r="GR34" i="4"/>
  <c r="GR93" i="4"/>
  <c r="GR33" i="4"/>
  <c r="GR31" i="4"/>
  <c r="GR32" i="4"/>
  <c r="GR24" i="4"/>
  <c r="GR20" i="4"/>
  <c r="GR23" i="4"/>
  <c r="GR19" i="4"/>
  <c r="GR29" i="4"/>
  <c r="GR26" i="4"/>
  <c r="GR22" i="4"/>
  <c r="GR28" i="4"/>
  <c r="GR27" i="4"/>
  <c r="GR25" i="4"/>
  <c r="GR21" i="4"/>
  <c r="GR18" i="4"/>
  <c r="GR14" i="4"/>
  <c r="GR10" i="4"/>
  <c r="GR7" i="4"/>
  <c r="GR5" i="4"/>
  <c r="GR17" i="4"/>
  <c r="GR13" i="4"/>
  <c r="GR9" i="4"/>
  <c r="GS6" i="4"/>
  <c r="GS110" i="4"/>
  <c r="GR16" i="4"/>
  <c r="GR12" i="4"/>
  <c r="GR8" i="4"/>
  <c r="GR15" i="4"/>
  <c r="GR11" i="4"/>
  <c r="HK60" i="5"/>
  <c r="HK115" i="5"/>
  <c r="HK125" i="5"/>
  <c r="HK124" i="5"/>
  <c r="HK122" i="5"/>
  <c r="HK121" i="5"/>
  <c r="HK119" i="5"/>
  <c r="HK118" i="5"/>
  <c r="HK120" i="5"/>
  <c r="HK117" i="5"/>
  <c r="HK114" i="5"/>
  <c r="HK113" i="5"/>
  <c r="HK111" i="5"/>
  <c r="HK110" i="5"/>
  <c r="HK108" i="5"/>
  <c r="HK107" i="5"/>
  <c r="HK105" i="5"/>
  <c r="HK104" i="5"/>
  <c r="HK100" i="5"/>
  <c r="HK99" i="5"/>
  <c r="HK97" i="5"/>
  <c r="HK96" i="5"/>
  <c r="HK94" i="5"/>
  <c r="HK93" i="5"/>
  <c r="HK91" i="5"/>
  <c r="HK90" i="5"/>
  <c r="HK88" i="5"/>
  <c r="HK87" i="5"/>
  <c r="HK85" i="5"/>
  <c r="HK84" i="5"/>
  <c r="HK82" i="5"/>
  <c r="HK81" i="5"/>
  <c r="HK79" i="5"/>
  <c r="HK78" i="5"/>
  <c r="HK76" i="5"/>
  <c r="HK75" i="5"/>
  <c r="HK73" i="5"/>
  <c r="HK72" i="5"/>
  <c r="HK70" i="5"/>
  <c r="HK69" i="5"/>
  <c r="HK67" i="5"/>
  <c r="HK66" i="5"/>
  <c r="HK64" i="5"/>
  <c r="HK63" i="5"/>
  <c r="HK106" i="5"/>
  <c r="HK103" i="5"/>
  <c r="HK112" i="5"/>
  <c r="HK109" i="5"/>
  <c r="HK194" i="5"/>
  <c r="HK192" i="5"/>
  <c r="HK191" i="5"/>
  <c r="HK184" i="5"/>
  <c r="HK183" i="5"/>
  <c r="HK181" i="5"/>
  <c r="HK182" i="5"/>
  <c r="HK180" i="5"/>
  <c r="HK179" i="5"/>
  <c r="HK177" i="5"/>
  <c r="HK178" i="5"/>
  <c r="HK188" i="5"/>
  <c r="HK187" i="5"/>
  <c r="HK186" i="5"/>
  <c r="HK185" i="5"/>
  <c r="HK193" i="5"/>
  <c r="HK190" i="5"/>
  <c r="HK189" i="5"/>
  <c r="HK176" i="5"/>
  <c r="HK160" i="5"/>
  <c r="HK166" i="5"/>
  <c r="HK158" i="5"/>
  <c r="HK157" i="5"/>
  <c r="HK161" i="5"/>
  <c r="HK159" i="5"/>
  <c r="HK154" i="5"/>
  <c r="HK156" i="5"/>
  <c r="HK152" i="5"/>
  <c r="HK151" i="5"/>
  <c r="HK153" i="5"/>
  <c r="HK150" i="5"/>
  <c r="HK149" i="5"/>
  <c r="HK41" i="5"/>
  <c r="HK145" i="5"/>
  <c r="HK45" i="5"/>
  <c r="HK37" i="5"/>
  <c r="HK46" i="5"/>
  <c r="HK44" i="5"/>
  <c r="HK43" i="5"/>
  <c r="HK42" i="5"/>
  <c r="HK146" i="5"/>
  <c r="HK39" i="5"/>
  <c r="HK199" i="5"/>
  <c r="HK198" i="5"/>
  <c r="HK196" i="5"/>
  <c r="HK197" i="5"/>
  <c r="HK195" i="5"/>
  <c r="HK175" i="5"/>
  <c r="HK174" i="5"/>
  <c r="HK173" i="5"/>
  <c r="HK170" i="5"/>
  <c r="HK171" i="5"/>
  <c r="HK169" i="5"/>
  <c r="HK172" i="5"/>
  <c r="HK165" i="5"/>
  <c r="HK168" i="5"/>
  <c r="HK167" i="5"/>
  <c r="HK164" i="5"/>
  <c r="HK163" i="5"/>
  <c r="HK162" i="5"/>
  <c r="HK148" i="5"/>
  <c r="HK155" i="5"/>
  <c r="HK143" i="5"/>
  <c r="HK147" i="5"/>
  <c r="HK144" i="5"/>
  <c r="HK142" i="5"/>
  <c r="HK135" i="5"/>
  <c r="HK140" i="5"/>
  <c r="HK138" i="5"/>
  <c r="HK134" i="5"/>
  <c r="HK137" i="5"/>
  <c r="HK133" i="5"/>
  <c r="HK141" i="5"/>
  <c r="HK139" i="5"/>
  <c r="HK136" i="5"/>
  <c r="HK132" i="5"/>
  <c r="HK131" i="5"/>
  <c r="HK127" i="5"/>
  <c r="HK102" i="5"/>
  <c r="HK130" i="5"/>
  <c r="HK126" i="5"/>
  <c r="HK101" i="5"/>
  <c r="HK129" i="5"/>
  <c r="HK123" i="5"/>
  <c r="HK128" i="5"/>
  <c r="HK116" i="5"/>
  <c r="HK98" i="5"/>
  <c r="HK86" i="5"/>
  <c r="HK95" i="5"/>
  <c r="HK83" i="5"/>
  <c r="HK71" i="5"/>
  <c r="HK92" i="5"/>
  <c r="HK89" i="5"/>
  <c r="HK77" i="5"/>
  <c r="HK61" i="5"/>
  <c r="HK68" i="5"/>
  <c r="HK59" i="5"/>
  <c r="HK80" i="5"/>
  <c r="HK74" i="5"/>
  <c r="HK65" i="5"/>
  <c r="HK62" i="5"/>
  <c r="HK58" i="5"/>
  <c r="HK54" i="5"/>
  <c r="HK50" i="5"/>
  <c r="HK40" i="5"/>
  <c r="HK57" i="5"/>
  <c r="HK53" i="5"/>
  <c r="HK49" i="5"/>
  <c r="HK38" i="5"/>
  <c r="HK56" i="5"/>
  <c r="HK52" i="5"/>
  <c r="HK48" i="5"/>
  <c r="HK55" i="5"/>
  <c r="HK51" i="5"/>
  <c r="HK34" i="5"/>
  <c r="HK30" i="5"/>
  <c r="HK26" i="5"/>
  <c r="HK22" i="5"/>
  <c r="HK33" i="5"/>
  <c r="HK29" i="5"/>
  <c r="HK25" i="5"/>
  <c r="HK21" i="5"/>
  <c r="HK18" i="5"/>
  <c r="HK47" i="5"/>
  <c r="HK36" i="5"/>
  <c r="HK32" i="5"/>
  <c r="HK28" i="5"/>
  <c r="HK24" i="5"/>
  <c r="HK20" i="5"/>
  <c r="HK17" i="5"/>
  <c r="HK35" i="5"/>
  <c r="HK31" i="5"/>
  <c r="HK27" i="5"/>
  <c r="HK23" i="5"/>
  <c r="HK13" i="5"/>
  <c r="HK9" i="5"/>
  <c r="HK19" i="5"/>
  <c r="HK15" i="5"/>
  <c r="HK12" i="5"/>
  <c r="HK16" i="5"/>
  <c r="HK11" i="5"/>
  <c r="HK7" i="5"/>
  <c r="HK5" i="5"/>
  <c r="HK14" i="5"/>
  <c r="HK10" i="5"/>
  <c r="HL6" i="5"/>
  <c r="HK8" i="5"/>
  <c r="GS111" i="4"/>
  <c r="GS112" i="4"/>
  <c r="GS131" i="4"/>
  <c r="GS124" i="4"/>
  <c r="GS123" i="4"/>
  <c r="GS122" i="4"/>
  <c r="GS118" i="4"/>
  <c r="GS117" i="4"/>
  <c r="GS114" i="4"/>
  <c r="GS119" i="4"/>
  <c r="GS98" i="4"/>
  <c r="GS109" i="4"/>
  <c r="GS97" i="4"/>
  <c r="GS100" i="4"/>
  <c r="GS99" i="4"/>
  <c r="GS104" i="4"/>
  <c r="GS103" i="4"/>
  <c r="GS102" i="4"/>
  <c r="GS101" i="4"/>
  <c r="GS105" i="4"/>
  <c r="GS106" i="4"/>
  <c r="GS129" i="4"/>
  <c r="GS113" i="4"/>
  <c r="GS128" i="4"/>
  <c r="GS130" i="4"/>
  <c r="GS96" i="4"/>
  <c r="GS135" i="4"/>
  <c r="GS133" i="4"/>
  <c r="GS132" i="4"/>
  <c r="GS125" i="4"/>
  <c r="GS126" i="4"/>
  <c r="GS115" i="4"/>
  <c r="GS120" i="4"/>
  <c r="GS95" i="4"/>
  <c r="GS107" i="4"/>
  <c r="GS92" i="4"/>
  <c r="GS91" i="4"/>
  <c r="GS90" i="4"/>
  <c r="GS136" i="4"/>
  <c r="GS134" i="4"/>
  <c r="GS89" i="4"/>
  <c r="GS88" i="4"/>
  <c r="GS86" i="4"/>
  <c r="GS87" i="4"/>
  <c r="GS85" i="4"/>
  <c r="GS84" i="4"/>
  <c r="GS82" i="4"/>
  <c r="GS121" i="4"/>
  <c r="GS81" i="4"/>
  <c r="GS83" i="4"/>
  <c r="GS116" i="4"/>
  <c r="GS80" i="4"/>
  <c r="GS79" i="4"/>
  <c r="GS77" i="4"/>
  <c r="GS76" i="4"/>
  <c r="GS78" i="4"/>
  <c r="GS108" i="4"/>
  <c r="GS74" i="4"/>
  <c r="GS72" i="4"/>
  <c r="GS71" i="4"/>
  <c r="GS70" i="4"/>
  <c r="GS68" i="4"/>
  <c r="GS75" i="4"/>
  <c r="GS69" i="4"/>
  <c r="GS73" i="4"/>
  <c r="GS63" i="4"/>
  <c r="GS65" i="4"/>
  <c r="GS67" i="4"/>
  <c r="GS62" i="4"/>
  <c r="GS59" i="4"/>
  <c r="GS56" i="4"/>
  <c r="GS66" i="4"/>
  <c r="GS61" i="4"/>
  <c r="GS58" i="4"/>
  <c r="GS55" i="4"/>
  <c r="GS52" i="4"/>
  <c r="GS49" i="4"/>
  <c r="GS53" i="4"/>
  <c r="GS47" i="4"/>
  <c r="GS44" i="4"/>
  <c r="GS41" i="4"/>
  <c r="GS51" i="4"/>
  <c r="GS46" i="4"/>
  <c r="GS64" i="4"/>
  <c r="GS45" i="4"/>
  <c r="GS42" i="4"/>
  <c r="GS39" i="4"/>
  <c r="GS36" i="4"/>
  <c r="GS33" i="4"/>
  <c r="GS93" i="4"/>
  <c r="GS29" i="4"/>
  <c r="GS60" i="4"/>
  <c r="GS50" i="4"/>
  <c r="GS48" i="4"/>
  <c r="GS38" i="4"/>
  <c r="GS35" i="4"/>
  <c r="GS40" i="4"/>
  <c r="GS37" i="4"/>
  <c r="GS34" i="4"/>
  <c r="GS57" i="4"/>
  <c r="GS127" i="4"/>
  <c r="GS54" i="4"/>
  <c r="GS43" i="4"/>
  <c r="GS32" i="4"/>
  <c r="GS94" i="4"/>
  <c r="GS23" i="4"/>
  <c r="GS19" i="4"/>
  <c r="GS31" i="4"/>
  <c r="GS30" i="4"/>
  <c r="GS26" i="4"/>
  <c r="GS22" i="4"/>
  <c r="GS28" i="4"/>
  <c r="GS27" i="4"/>
  <c r="GS25" i="4"/>
  <c r="GS21" i="4"/>
  <c r="GS24" i="4"/>
  <c r="GS20" i="4"/>
  <c r="GS17" i="4"/>
  <c r="GS13" i="4"/>
  <c r="GS9" i="4"/>
  <c r="GT6" i="4"/>
  <c r="GT110" i="4"/>
  <c r="GS16" i="4"/>
  <c r="GS12" i="4"/>
  <c r="GS8" i="4"/>
  <c r="GS15" i="4"/>
  <c r="GS11" i="4"/>
  <c r="GS18" i="4"/>
  <c r="GS14" i="4"/>
  <c r="GS10" i="4"/>
  <c r="GS7" i="4"/>
  <c r="GS5" i="4"/>
  <c r="HL60" i="5"/>
  <c r="HL115" i="5"/>
  <c r="HL125" i="5"/>
  <c r="HL124" i="5"/>
  <c r="HL121" i="5"/>
  <c r="HL122" i="5"/>
  <c r="HL119" i="5"/>
  <c r="HL118" i="5"/>
  <c r="HL120" i="5"/>
  <c r="HL117" i="5"/>
  <c r="HL114" i="5"/>
  <c r="HL113" i="5"/>
  <c r="HL111" i="5"/>
  <c r="HL110" i="5"/>
  <c r="HL108" i="5"/>
  <c r="HL107" i="5"/>
  <c r="HL105" i="5"/>
  <c r="HL104" i="5"/>
  <c r="HL100" i="5"/>
  <c r="HL99" i="5"/>
  <c r="HL96" i="5"/>
  <c r="HL97" i="5"/>
  <c r="HL94" i="5"/>
  <c r="HL93" i="5"/>
  <c r="HL91" i="5"/>
  <c r="HL90" i="5"/>
  <c r="HL88" i="5"/>
  <c r="HL87" i="5"/>
  <c r="HL84" i="5"/>
  <c r="HL85" i="5"/>
  <c r="HL81" i="5"/>
  <c r="HL82" i="5"/>
  <c r="HL79" i="5"/>
  <c r="HL78" i="5"/>
  <c r="HL76" i="5"/>
  <c r="HL75" i="5"/>
  <c r="HL73" i="5"/>
  <c r="HL72" i="5"/>
  <c r="HL70" i="5"/>
  <c r="HL69" i="5"/>
  <c r="HL67" i="5"/>
  <c r="HL66" i="5"/>
  <c r="HL63" i="5"/>
  <c r="HL64" i="5"/>
  <c r="HL106" i="5"/>
  <c r="HL103" i="5"/>
  <c r="HL112" i="5"/>
  <c r="HL109" i="5"/>
  <c r="HL194" i="5"/>
  <c r="HL192" i="5"/>
  <c r="HL191" i="5"/>
  <c r="HL183" i="5"/>
  <c r="HL184" i="5"/>
  <c r="HL181" i="5"/>
  <c r="HL182" i="5"/>
  <c r="HL180" i="5"/>
  <c r="HL177" i="5"/>
  <c r="HL178" i="5"/>
  <c r="HL179" i="5"/>
  <c r="HL188" i="5"/>
  <c r="HL186" i="5"/>
  <c r="HL187" i="5"/>
  <c r="HL185" i="5"/>
  <c r="HL193" i="5"/>
  <c r="HL190" i="5"/>
  <c r="HL189" i="5"/>
  <c r="HL176" i="5"/>
  <c r="HL160" i="5"/>
  <c r="HL166" i="5"/>
  <c r="HL158" i="5"/>
  <c r="HL157" i="5"/>
  <c r="HL161" i="5"/>
  <c r="HL159" i="5"/>
  <c r="HL154" i="5"/>
  <c r="HL156" i="5"/>
  <c r="HL152" i="5"/>
  <c r="HL151" i="5"/>
  <c r="HL153" i="5"/>
  <c r="HL150" i="5"/>
  <c r="HL149" i="5"/>
  <c r="HL41" i="5"/>
  <c r="HL145" i="5"/>
  <c r="HL45" i="5"/>
  <c r="HL37" i="5"/>
  <c r="HL46" i="5"/>
  <c r="HL44" i="5"/>
  <c r="HL43" i="5"/>
  <c r="HL42" i="5"/>
  <c r="HL146" i="5"/>
  <c r="HL39" i="5"/>
  <c r="HL199" i="5"/>
  <c r="HL198" i="5"/>
  <c r="HL196" i="5"/>
  <c r="HL197" i="5"/>
  <c r="HL195" i="5"/>
  <c r="HL175" i="5"/>
  <c r="HL173" i="5"/>
  <c r="HL172" i="5"/>
  <c r="HL174" i="5"/>
  <c r="HL171" i="5"/>
  <c r="HL170" i="5"/>
  <c r="HL168" i="5"/>
  <c r="HL169" i="5"/>
  <c r="HL164" i="5"/>
  <c r="HL163" i="5"/>
  <c r="HL167" i="5"/>
  <c r="HL165" i="5"/>
  <c r="HL162" i="5"/>
  <c r="HL155" i="5"/>
  <c r="HL147" i="5"/>
  <c r="HL148" i="5"/>
  <c r="HL144" i="5"/>
  <c r="HL142" i="5"/>
  <c r="HL143" i="5"/>
  <c r="HL140" i="5"/>
  <c r="HL138" i="5"/>
  <c r="HL134" i="5"/>
  <c r="HL137" i="5"/>
  <c r="HL133" i="5"/>
  <c r="HL141" i="5"/>
  <c r="HL139" i="5"/>
  <c r="HL136" i="5"/>
  <c r="HL132" i="5"/>
  <c r="HL135" i="5"/>
  <c r="HL131" i="5"/>
  <c r="HL130" i="5"/>
  <c r="HL126" i="5"/>
  <c r="HL101" i="5"/>
  <c r="HL129" i="5"/>
  <c r="HL123" i="5"/>
  <c r="HL128" i="5"/>
  <c r="HL116" i="5"/>
  <c r="HL127" i="5"/>
  <c r="HL102" i="5"/>
  <c r="HL95" i="5"/>
  <c r="HL92" i="5"/>
  <c r="HL80" i="5"/>
  <c r="HL98" i="5"/>
  <c r="HL86" i="5"/>
  <c r="HL74" i="5"/>
  <c r="HL68" i="5"/>
  <c r="HL59" i="5"/>
  <c r="HL83" i="5"/>
  <c r="HL77" i="5"/>
  <c r="HL71" i="5"/>
  <c r="HL65" i="5"/>
  <c r="HL89" i="5"/>
  <c r="HL62" i="5"/>
  <c r="HL61" i="5"/>
  <c r="HL57" i="5"/>
  <c r="HL53" i="5"/>
  <c r="HL49" i="5"/>
  <c r="HL38" i="5"/>
  <c r="HL56" i="5"/>
  <c r="HL52" i="5"/>
  <c r="HL48" i="5"/>
  <c r="HL36" i="5"/>
  <c r="HL55" i="5"/>
  <c r="HL51" i="5"/>
  <c r="HL47" i="5"/>
  <c r="HL58" i="5"/>
  <c r="HL54" i="5"/>
  <c r="HL33" i="5"/>
  <c r="HL29" i="5"/>
  <c r="HL25" i="5"/>
  <c r="HL21" i="5"/>
  <c r="HL40" i="5"/>
  <c r="HL32" i="5"/>
  <c r="HL28" i="5"/>
  <c r="HL24" i="5"/>
  <c r="HL20" i="5"/>
  <c r="HL17" i="5"/>
  <c r="HL35" i="5"/>
  <c r="HL31" i="5"/>
  <c r="HL27" i="5"/>
  <c r="HL23" i="5"/>
  <c r="HL19" i="5"/>
  <c r="HL15" i="5"/>
  <c r="HL50" i="5"/>
  <c r="HL34" i="5"/>
  <c r="HL30" i="5"/>
  <c r="HL26" i="5"/>
  <c r="HL12" i="5"/>
  <c r="HL8" i="5"/>
  <c r="HL18" i="5"/>
  <c r="HL16" i="5"/>
  <c r="HL11" i="5"/>
  <c r="HL22" i="5"/>
  <c r="HL14" i="5"/>
  <c r="HL10" i="5"/>
  <c r="HM6" i="5"/>
  <c r="HL7" i="5"/>
  <c r="HL13" i="5"/>
  <c r="HL9" i="5"/>
  <c r="HL5" i="5"/>
  <c r="GT111" i="4"/>
  <c r="GT112" i="4"/>
  <c r="GT131" i="4"/>
  <c r="GT124" i="4"/>
  <c r="GT123" i="4"/>
  <c r="GT122" i="4"/>
  <c r="GT118" i="4"/>
  <c r="GT117" i="4"/>
  <c r="GT114" i="4"/>
  <c r="GT119" i="4"/>
  <c r="GT98" i="4"/>
  <c r="GT109" i="4"/>
  <c r="GT97" i="4"/>
  <c r="GT100" i="4"/>
  <c r="GT99" i="4"/>
  <c r="GT104" i="4"/>
  <c r="GT103" i="4"/>
  <c r="GT102" i="4"/>
  <c r="GT101" i="4"/>
  <c r="GT105" i="4"/>
  <c r="GT106" i="4"/>
  <c r="GT129" i="4"/>
  <c r="GT113" i="4"/>
  <c r="GT128" i="4"/>
  <c r="GT130" i="4"/>
  <c r="GT96" i="4"/>
  <c r="GT135" i="4"/>
  <c r="GT133" i="4"/>
  <c r="GT132" i="4"/>
  <c r="GT125" i="4"/>
  <c r="GT126" i="4"/>
  <c r="GT115" i="4"/>
  <c r="GT120" i="4"/>
  <c r="GT95" i="4"/>
  <c r="GT107" i="4"/>
  <c r="GT92" i="4"/>
  <c r="GT91" i="4"/>
  <c r="GT90" i="4"/>
  <c r="GT136" i="4"/>
  <c r="GT134" i="4"/>
  <c r="GT89" i="4"/>
  <c r="GT88" i="4"/>
  <c r="GT87" i="4"/>
  <c r="GT85" i="4"/>
  <c r="GT86" i="4"/>
  <c r="GT84" i="4"/>
  <c r="GT127" i="4"/>
  <c r="GT121" i="4"/>
  <c r="GT83" i="4"/>
  <c r="GT116" i="4"/>
  <c r="GT82" i="4"/>
  <c r="GT81" i="4"/>
  <c r="GT80" i="4"/>
  <c r="GT79" i="4"/>
  <c r="GT76" i="4"/>
  <c r="GT78" i="4"/>
  <c r="GT77" i="4"/>
  <c r="GT108" i="4"/>
  <c r="GT74" i="4"/>
  <c r="GT72" i="4"/>
  <c r="GT75" i="4"/>
  <c r="GT73" i="4"/>
  <c r="GT71" i="4"/>
  <c r="GT69" i="4"/>
  <c r="GT65" i="4"/>
  <c r="GT68" i="4"/>
  <c r="GT67" i="4"/>
  <c r="GT66" i="4"/>
  <c r="GT64" i="4"/>
  <c r="GT70" i="4"/>
  <c r="GT62" i="4"/>
  <c r="GT61" i="4"/>
  <c r="GT58" i="4"/>
  <c r="GT55" i="4"/>
  <c r="GT52" i="4"/>
  <c r="GT51" i="4"/>
  <c r="GT46" i="4"/>
  <c r="GT43" i="4"/>
  <c r="GT60" i="4"/>
  <c r="GT57" i="4"/>
  <c r="GT50" i="4"/>
  <c r="GT53" i="4"/>
  <c r="GT48" i="4"/>
  <c r="GT47" i="4"/>
  <c r="GT44" i="4"/>
  <c r="GT41" i="4"/>
  <c r="GT38" i="4"/>
  <c r="GT35" i="4"/>
  <c r="GT32" i="4"/>
  <c r="GT28" i="4"/>
  <c r="GT59" i="4"/>
  <c r="GT40" i="4"/>
  <c r="GT37" i="4"/>
  <c r="GT34" i="4"/>
  <c r="GT63" i="4"/>
  <c r="GT54" i="4"/>
  <c r="GT49" i="4"/>
  <c r="GT56" i="4"/>
  <c r="GT45" i="4"/>
  <c r="GT42" i="4"/>
  <c r="GT39" i="4"/>
  <c r="GT33" i="4"/>
  <c r="GT36" i="4"/>
  <c r="GT94" i="4"/>
  <c r="GT93" i="4"/>
  <c r="GT31" i="4"/>
  <c r="GT30" i="4"/>
  <c r="GT26" i="4"/>
  <c r="GT22" i="4"/>
  <c r="GT29" i="4"/>
  <c r="GT27" i="4"/>
  <c r="GT25" i="4"/>
  <c r="GT21" i="4"/>
  <c r="GT24" i="4"/>
  <c r="GT20" i="4"/>
  <c r="GT23" i="4"/>
  <c r="GT19" i="4"/>
  <c r="GT16" i="4"/>
  <c r="GT12" i="4"/>
  <c r="GT8" i="4"/>
  <c r="GT15" i="4"/>
  <c r="GT11" i="4"/>
  <c r="GT18" i="4"/>
  <c r="GT14" i="4"/>
  <c r="GT10" i="4"/>
  <c r="GT7" i="4"/>
  <c r="GT5" i="4"/>
  <c r="GT17" i="4"/>
  <c r="GT13" i="4"/>
  <c r="GT9" i="4"/>
  <c r="GU6" i="4"/>
  <c r="GU110" i="4"/>
  <c r="HM60" i="5"/>
  <c r="HM115" i="5"/>
  <c r="HM125" i="5"/>
  <c r="HM124" i="5"/>
  <c r="HM122" i="5"/>
  <c r="HM121" i="5"/>
  <c r="HM119" i="5"/>
  <c r="HM118" i="5"/>
  <c r="HM120" i="5"/>
  <c r="HM117" i="5"/>
  <c r="HM114" i="5"/>
  <c r="HM113" i="5"/>
  <c r="HM111" i="5"/>
  <c r="HM110" i="5"/>
  <c r="HM108" i="5"/>
  <c r="HM107" i="5"/>
  <c r="HM105" i="5"/>
  <c r="HM104" i="5"/>
  <c r="HM100" i="5"/>
  <c r="HM99" i="5"/>
  <c r="HM96" i="5"/>
  <c r="HM97" i="5"/>
  <c r="HM94" i="5"/>
  <c r="HM93" i="5"/>
  <c r="HM91" i="5"/>
  <c r="HM90" i="5"/>
  <c r="HM88" i="5"/>
  <c r="HM87" i="5"/>
  <c r="HM85" i="5"/>
  <c r="HM84" i="5"/>
  <c r="HM82" i="5"/>
  <c r="HM81" i="5"/>
  <c r="HM79" i="5"/>
  <c r="HM78" i="5"/>
  <c r="HM76" i="5"/>
  <c r="HM75" i="5"/>
  <c r="HM73" i="5"/>
  <c r="HM72" i="5"/>
  <c r="HM70" i="5"/>
  <c r="HM69" i="5"/>
  <c r="HM67" i="5"/>
  <c r="HM66" i="5"/>
  <c r="HM64" i="5"/>
  <c r="HM63" i="5"/>
  <c r="HM106" i="5"/>
  <c r="HM103" i="5"/>
  <c r="HM112" i="5"/>
  <c r="HM109" i="5"/>
  <c r="HM194" i="5"/>
  <c r="HM192" i="5"/>
  <c r="HM191" i="5"/>
  <c r="HM184" i="5"/>
  <c r="HM183" i="5"/>
  <c r="HM182" i="5"/>
  <c r="HM181" i="5"/>
  <c r="HM179" i="5"/>
  <c r="HM178" i="5"/>
  <c r="HM180" i="5"/>
  <c r="HM177" i="5"/>
  <c r="HM187" i="5"/>
  <c r="HM188" i="5"/>
  <c r="HM186" i="5"/>
  <c r="HM185" i="5"/>
  <c r="HM193" i="5"/>
  <c r="HM190" i="5"/>
  <c r="HM189" i="5"/>
  <c r="HM176" i="5"/>
  <c r="HM160" i="5"/>
  <c r="HM166" i="5"/>
  <c r="HM158" i="5"/>
  <c r="HM157" i="5"/>
  <c r="HM161" i="5"/>
  <c r="HM159" i="5"/>
  <c r="HM154" i="5"/>
  <c r="HM156" i="5"/>
  <c r="HM152" i="5"/>
  <c r="HM151" i="5"/>
  <c r="HM153" i="5"/>
  <c r="HM150" i="5"/>
  <c r="HM149" i="5"/>
  <c r="HM41" i="5"/>
  <c r="HM145" i="5"/>
  <c r="HM45" i="5"/>
  <c r="HM37" i="5"/>
  <c r="HM46" i="5"/>
  <c r="HM44" i="5"/>
  <c r="HM43" i="5"/>
  <c r="HM42" i="5"/>
  <c r="HM146" i="5"/>
  <c r="HM39" i="5"/>
  <c r="HM198" i="5"/>
  <c r="HM199" i="5"/>
  <c r="HM197" i="5"/>
  <c r="HM196" i="5"/>
  <c r="HM195" i="5"/>
  <c r="HM175" i="5"/>
  <c r="HM172" i="5"/>
  <c r="HM174" i="5"/>
  <c r="HM173" i="5"/>
  <c r="HM171" i="5"/>
  <c r="HM170" i="5"/>
  <c r="HM168" i="5"/>
  <c r="HM167" i="5"/>
  <c r="HM169" i="5"/>
  <c r="HM165" i="5"/>
  <c r="HM162" i="5"/>
  <c r="HM164" i="5"/>
  <c r="HM163" i="5"/>
  <c r="HM155" i="5"/>
  <c r="HM147" i="5"/>
  <c r="HM148" i="5"/>
  <c r="HM142" i="5"/>
  <c r="HM143" i="5"/>
  <c r="HM144" i="5"/>
  <c r="HM137" i="5"/>
  <c r="HM133" i="5"/>
  <c r="HM141" i="5"/>
  <c r="HM139" i="5"/>
  <c r="HM136" i="5"/>
  <c r="HM135" i="5"/>
  <c r="HM140" i="5"/>
  <c r="HM138" i="5"/>
  <c r="HM134" i="5"/>
  <c r="HM129" i="5"/>
  <c r="HM123" i="5"/>
  <c r="HM128" i="5"/>
  <c r="HM116" i="5"/>
  <c r="HM127" i="5"/>
  <c r="HM102" i="5"/>
  <c r="HM132" i="5"/>
  <c r="HM131" i="5"/>
  <c r="HM130" i="5"/>
  <c r="HM126" i="5"/>
  <c r="HM101" i="5"/>
  <c r="HM92" i="5"/>
  <c r="HM89" i="5"/>
  <c r="HM77" i="5"/>
  <c r="HM98" i="5"/>
  <c r="HM95" i="5"/>
  <c r="HM83" i="5"/>
  <c r="HM71" i="5"/>
  <c r="HM65" i="5"/>
  <c r="HM86" i="5"/>
  <c r="HM80" i="5"/>
  <c r="HM74" i="5"/>
  <c r="HM62" i="5"/>
  <c r="HM61" i="5"/>
  <c r="HM68" i="5"/>
  <c r="HM59" i="5"/>
  <c r="HM56" i="5"/>
  <c r="HM52" i="5"/>
  <c r="HM48" i="5"/>
  <c r="HM36" i="5"/>
  <c r="HM55" i="5"/>
  <c r="HM51" i="5"/>
  <c r="HM47" i="5"/>
  <c r="HM35" i="5"/>
  <c r="HM58" i="5"/>
  <c r="HM54" i="5"/>
  <c r="HM50" i="5"/>
  <c r="HM40" i="5"/>
  <c r="HM57" i="5"/>
  <c r="HM53" i="5"/>
  <c r="HM38" i="5"/>
  <c r="HM32" i="5"/>
  <c r="HM28" i="5"/>
  <c r="HM24" i="5"/>
  <c r="HM31" i="5"/>
  <c r="HM27" i="5"/>
  <c r="HM23" i="5"/>
  <c r="HM19" i="5"/>
  <c r="HM15" i="5"/>
  <c r="HM49" i="5"/>
  <c r="HM34" i="5"/>
  <c r="HM30" i="5"/>
  <c r="HM26" i="5"/>
  <c r="HM22" i="5"/>
  <c r="HM16" i="5"/>
  <c r="HM33" i="5"/>
  <c r="HM29" i="5"/>
  <c r="HM25" i="5"/>
  <c r="HM20" i="5"/>
  <c r="HM18" i="5"/>
  <c r="HM17" i="5"/>
  <c r="HM11" i="5"/>
  <c r="HM7" i="5"/>
  <c r="HM5" i="5"/>
  <c r="HM10" i="5"/>
  <c r="HM21" i="5"/>
  <c r="HM14" i="5"/>
  <c r="HM13" i="5"/>
  <c r="HM9" i="5"/>
  <c r="HN6" i="5"/>
  <c r="HM12" i="5"/>
  <c r="HM8" i="5"/>
  <c r="GU111" i="4"/>
  <c r="GU112" i="4"/>
  <c r="GU131" i="4"/>
  <c r="GU124" i="4"/>
  <c r="GU123" i="4"/>
  <c r="GU122" i="4"/>
  <c r="GU118" i="4"/>
  <c r="GU117" i="4"/>
  <c r="GU114" i="4"/>
  <c r="GU119" i="4"/>
  <c r="GU98" i="4"/>
  <c r="GU109" i="4"/>
  <c r="GU97" i="4"/>
  <c r="GU100" i="4"/>
  <c r="GU99" i="4"/>
  <c r="GU104" i="4"/>
  <c r="GU103" i="4"/>
  <c r="GU102" i="4"/>
  <c r="GU101" i="4"/>
  <c r="GU105" i="4"/>
  <c r="GU106" i="4"/>
  <c r="GU129" i="4"/>
  <c r="GU113" i="4"/>
  <c r="GU128" i="4"/>
  <c r="GU130" i="4"/>
  <c r="GU96" i="4"/>
  <c r="GU135" i="4"/>
  <c r="GU133" i="4"/>
  <c r="GU132" i="4"/>
  <c r="GU125" i="4"/>
  <c r="GU126" i="4"/>
  <c r="GU115" i="4"/>
  <c r="GU120" i="4"/>
  <c r="GU95" i="4"/>
  <c r="GU107" i="4"/>
  <c r="GU92" i="4"/>
  <c r="GU91" i="4"/>
  <c r="GU136" i="4"/>
  <c r="GU134" i="4"/>
  <c r="GU89" i="4"/>
  <c r="GU88" i="4"/>
  <c r="GU87" i="4"/>
  <c r="GU90" i="4"/>
  <c r="GU86" i="4"/>
  <c r="GU84" i="4"/>
  <c r="GU127" i="4"/>
  <c r="GU81" i="4"/>
  <c r="GU85" i="4"/>
  <c r="GU83" i="4"/>
  <c r="GU82" i="4"/>
  <c r="GU121" i="4"/>
  <c r="GU116" i="4"/>
  <c r="GU80" i="4"/>
  <c r="GU79" i="4"/>
  <c r="GU108" i="4"/>
  <c r="GU78" i="4"/>
  <c r="GU77" i="4"/>
  <c r="GU76" i="4"/>
  <c r="GU75" i="4"/>
  <c r="GU73" i="4"/>
  <c r="GU71" i="4"/>
  <c r="GU74" i="4"/>
  <c r="GU69" i="4"/>
  <c r="GU67" i="4"/>
  <c r="GU72" i="4"/>
  <c r="GU70" i="4"/>
  <c r="GU68" i="4"/>
  <c r="GU66" i="4"/>
  <c r="GU64" i="4"/>
  <c r="GU63" i="4"/>
  <c r="GU65" i="4"/>
  <c r="GU60" i="4"/>
  <c r="GU57" i="4"/>
  <c r="GU54" i="4"/>
  <c r="GU51" i="4"/>
  <c r="GU48" i="4"/>
  <c r="GU62" i="4"/>
  <c r="GU50" i="4"/>
  <c r="GU59" i="4"/>
  <c r="GU56" i="4"/>
  <c r="GU49" i="4"/>
  <c r="GU45" i="4"/>
  <c r="GU58" i="4"/>
  <c r="GU46" i="4"/>
  <c r="GU40" i="4"/>
  <c r="GU37" i="4"/>
  <c r="GU34" i="4"/>
  <c r="GU31" i="4"/>
  <c r="GU27" i="4"/>
  <c r="GU61" i="4"/>
  <c r="GU55" i="4"/>
  <c r="GU52" i="4"/>
  <c r="GU43" i="4"/>
  <c r="GU42" i="4"/>
  <c r="GU39" i="4"/>
  <c r="GU36" i="4"/>
  <c r="GU47" i="4"/>
  <c r="GU53" i="4"/>
  <c r="GU44" i="4"/>
  <c r="GU41" i="4"/>
  <c r="GU38" i="4"/>
  <c r="GU32" i="4"/>
  <c r="GU94" i="4"/>
  <c r="GU93" i="4"/>
  <c r="GU35" i="4"/>
  <c r="GU33" i="4"/>
  <c r="GU29" i="4"/>
  <c r="GU25" i="4"/>
  <c r="GU21" i="4"/>
  <c r="GU18" i="4"/>
  <c r="GU28" i="4"/>
  <c r="GU24" i="4"/>
  <c r="GU20" i="4"/>
  <c r="GU23" i="4"/>
  <c r="GU19" i="4"/>
  <c r="GU30" i="4"/>
  <c r="GU26" i="4"/>
  <c r="GU22" i="4"/>
  <c r="GU15" i="4"/>
  <c r="GU11" i="4"/>
  <c r="GU7" i="4"/>
  <c r="GU5" i="4"/>
  <c r="GU14" i="4"/>
  <c r="GU10" i="4"/>
  <c r="GU17" i="4"/>
  <c r="GU13" i="4"/>
  <c r="GU9" i="4"/>
  <c r="GV6" i="4"/>
  <c r="GV110" i="4"/>
  <c r="GU16" i="4"/>
  <c r="GU12" i="4"/>
  <c r="GU8" i="4"/>
  <c r="HN60" i="5"/>
  <c r="HN115" i="5"/>
  <c r="HN125" i="5"/>
  <c r="HN124" i="5"/>
  <c r="HN122" i="5"/>
  <c r="HN121" i="5"/>
  <c r="HN119" i="5"/>
  <c r="HN118" i="5"/>
  <c r="HN120" i="5"/>
  <c r="HN117" i="5"/>
  <c r="HN114" i="5"/>
  <c r="HN113" i="5"/>
  <c r="HN111" i="5"/>
  <c r="HN110" i="5"/>
  <c r="HN108" i="5"/>
  <c r="HN107" i="5"/>
  <c r="HN105" i="5"/>
  <c r="HN104" i="5"/>
  <c r="HN100" i="5"/>
  <c r="HN99" i="5"/>
  <c r="HN96" i="5"/>
  <c r="HN97" i="5"/>
  <c r="HN94" i="5"/>
  <c r="HN93" i="5"/>
  <c r="HN91" i="5"/>
  <c r="HN90" i="5"/>
  <c r="HN88" i="5"/>
  <c r="HN87" i="5"/>
  <c r="HN85" i="5"/>
  <c r="HN84" i="5"/>
  <c r="HN82" i="5"/>
  <c r="HN81" i="5"/>
  <c r="HN79" i="5"/>
  <c r="HN78" i="5"/>
  <c r="HN76" i="5"/>
  <c r="HN75" i="5"/>
  <c r="HN73" i="5"/>
  <c r="HN72" i="5"/>
  <c r="HN70" i="5"/>
  <c r="HN69" i="5"/>
  <c r="HN67" i="5"/>
  <c r="HN66" i="5"/>
  <c r="HN64" i="5"/>
  <c r="HN63" i="5"/>
  <c r="HN106" i="5"/>
  <c r="HN103" i="5"/>
  <c r="HN112" i="5"/>
  <c r="HN109" i="5"/>
  <c r="HN194" i="5"/>
  <c r="HN192" i="5"/>
  <c r="HN191" i="5"/>
  <c r="HN184" i="5"/>
  <c r="HN182" i="5"/>
  <c r="HN179" i="5"/>
  <c r="HN183" i="5"/>
  <c r="HN178" i="5"/>
  <c r="HN181" i="5"/>
  <c r="HN180" i="5"/>
  <c r="HN177" i="5"/>
  <c r="HN188" i="5"/>
  <c r="HN186" i="5"/>
  <c r="HN185" i="5"/>
  <c r="HN187" i="5"/>
  <c r="HN193" i="5"/>
  <c r="HN190" i="5"/>
  <c r="HN189" i="5"/>
  <c r="HN176" i="5"/>
  <c r="HN160" i="5"/>
  <c r="HN166" i="5"/>
  <c r="HN158" i="5"/>
  <c r="HN157" i="5"/>
  <c r="HN161" i="5"/>
  <c r="HN159" i="5"/>
  <c r="HN154" i="5"/>
  <c r="HN156" i="5"/>
  <c r="HN152" i="5"/>
  <c r="HN151" i="5"/>
  <c r="HN153" i="5"/>
  <c r="HN150" i="5"/>
  <c r="HN149" i="5"/>
  <c r="HN41" i="5"/>
  <c r="HN145" i="5"/>
  <c r="HN45" i="5"/>
  <c r="HN37" i="5"/>
  <c r="HN46" i="5"/>
  <c r="HN44" i="5"/>
  <c r="HN43" i="5"/>
  <c r="HN42" i="5"/>
  <c r="HN146" i="5"/>
  <c r="HN39" i="5"/>
  <c r="HN198" i="5"/>
  <c r="HN199" i="5"/>
  <c r="HN197" i="5"/>
  <c r="HN196" i="5"/>
  <c r="HN195" i="5"/>
  <c r="HN174" i="5"/>
  <c r="HN173" i="5"/>
  <c r="HN175" i="5"/>
  <c r="HN172" i="5"/>
  <c r="HN171" i="5"/>
  <c r="HN170" i="5"/>
  <c r="HN169" i="5"/>
  <c r="HN168" i="5"/>
  <c r="HN167" i="5"/>
  <c r="HN165" i="5"/>
  <c r="HN162" i="5"/>
  <c r="HN164" i="5"/>
  <c r="HN163" i="5"/>
  <c r="HN144" i="5"/>
  <c r="HN148" i="5"/>
  <c r="HN155" i="5"/>
  <c r="HN147" i="5"/>
  <c r="HN143" i="5"/>
  <c r="HN142" i="5"/>
  <c r="HN141" i="5"/>
  <c r="HN139" i="5"/>
  <c r="HN136" i="5"/>
  <c r="HN132" i="5"/>
  <c r="HN135" i="5"/>
  <c r="HN140" i="5"/>
  <c r="HN138" i="5"/>
  <c r="HN134" i="5"/>
  <c r="HN137" i="5"/>
  <c r="HN133" i="5"/>
  <c r="HN128" i="5"/>
  <c r="HN116" i="5"/>
  <c r="HN127" i="5"/>
  <c r="HN102" i="5"/>
  <c r="HN131" i="5"/>
  <c r="HN130" i="5"/>
  <c r="HN126" i="5"/>
  <c r="HN101" i="5"/>
  <c r="HN129" i="5"/>
  <c r="HN123" i="5"/>
  <c r="HN89" i="5"/>
  <c r="HN98" i="5"/>
  <c r="HN86" i="5"/>
  <c r="HN74" i="5"/>
  <c r="HN95" i="5"/>
  <c r="HN92" i="5"/>
  <c r="HN80" i="5"/>
  <c r="HN83" i="5"/>
  <c r="HN77" i="5"/>
  <c r="HN71" i="5"/>
  <c r="HN62" i="5"/>
  <c r="HN61" i="5"/>
  <c r="HN68" i="5"/>
  <c r="HN59" i="5"/>
  <c r="HN65" i="5"/>
  <c r="HN55" i="5"/>
  <c r="HN51" i="5"/>
  <c r="HN47" i="5"/>
  <c r="HN35" i="5"/>
  <c r="HN58" i="5"/>
  <c r="HN54" i="5"/>
  <c r="HN50" i="5"/>
  <c r="HN40" i="5"/>
  <c r="HN57" i="5"/>
  <c r="HN53" i="5"/>
  <c r="HN49" i="5"/>
  <c r="HN38" i="5"/>
  <c r="HN56" i="5"/>
  <c r="HN52" i="5"/>
  <c r="HN31" i="5"/>
  <c r="HN27" i="5"/>
  <c r="HN23" i="5"/>
  <c r="HN48" i="5"/>
  <c r="HN36" i="5"/>
  <c r="HN34" i="5"/>
  <c r="HN30" i="5"/>
  <c r="HN26" i="5"/>
  <c r="HN22" i="5"/>
  <c r="HN16" i="5"/>
  <c r="HN33" i="5"/>
  <c r="HN29" i="5"/>
  <c r="HN25" i="5"/>
  <c r="HN21" i="5"/>
  <c r="HN18" i="5"/>
  <c r="HN32" i="5"/>
  <c r="HN28" i="5"/>
  <c r="HN24" i="5"/>
  <c r="HN19" i="5"/>
  <c r="HN15" i="5"/>
  <c r="HN14" i="5"/>
  <c r="HN10" i="5"/>
  <c r="HO6" i="5"/>
  <c r="HN13" i="5"/>
  <c r="HN12" i="5"/>
  <c r="HN8" i="5"/>
  <c r="HN5" i="5"/>
  <c r="HN20" i="5"/>
  <c r="HN17" i="5"/>
  <c r="HN11" i="5"/>
  <c r="HN7" i="5"/>
  <c r="HN9" i="5"/>
  <c r="GV111" i="4"/>
  <c r="GV112" i="4"/>
  <c r="GV131" i="4"/>
  <c r="GV122" i="4"/>
  <c r="GV124" i="4"/>
  <c r="GV123" i="4"/>
  <c r="GV118" i="4"/>
  <c r="GV117" i="4"/>
  <c r="GV114" i="4"/>
  <c r="GV119" i="4"/>
  <c r="GV98" i="4"/>
  <c r="GV109" i="4"/>
  <c r="GV97" i="4"/>
  <c r="GV100" i="4"/>
  <c r="GV99" i="4"/>
  <c r="GV104" i="4"/>
  <c r="GV103" i="4"/>
  <c r="GV102" i="4"/>
  <c r="GV101" i="4"/>
  <c r="GV105" i="4"/>
  <c r="GV106" i="4"/>
  <c r="GV129" i="4"/>
  <c r="GV113" i="4"/>
  <c r="GV128" i="4"/>
  <c r="GV130" i="4"/>
  <c r="GV96" i="4"/>
  <c r="GV135" i="4"/>
  <c r="GV133" i="4"/>
  <c r="GV132" i="4"/>
  <c r="GV125" i="4"/>
  <c r="GV126" i="4"/>
  <c r="GV115" i="4"/>
  <c r="GV120" i="4"/>
  <c r="GV95" i="4"/>
  <c r="GV107" i="4"/>
  <c r="GV92" i="4"/>
  <c r="GV91" i="4"/>
  <c r="GV136" i="4"/>
  <c r="GV90" i="4"/>
  <c r="GV134" i="4"/>
  <c r="GV87" i="4"/>
  <c r="GV89" i="4"/>
  <c r="GV86" i="4"/>
  <c r="GV88" i="4"/>
  <c r="GV127" i="4"/>
  <c r="GV85" i="4"/>
  <c r="GV83" i="4"/>
  <c r="GV82" i="4"/>
  <c r="GV121" i="4"/>
  <c r="GV81" i="4"/>
  <c r="GV79" i="4"/>
  <c r="GV84" i="4"/>
  <c r="GV80" i="4"/>
  <c r="GV78" i="4"/>
  <c r="GV77" i="4"/>
  <c r="GV116" i="4"/>
  <c r="GV76" i="4"/>
  <c r="GV75" i="4"/>
  <c r="GV73" i="4"/>
  <c r="GV74" i="4"/>
  <c r="GV72" i="4"/>
  <c r="GV108" i="4"/>
  <c r="GV70" i="4"/>
  <c r="GV68" i="4"/>
  <c r="GV67" i="4"/>
  <c r="GV66" i="4"/>
  <c r="GV64" i="4"/>
  <c r="GV71" i="4"/>
  <c r="GV63" i="4"/>
  <c r="GV69" i="4"/>
  <c r="GV65" i="4"/>
  <c r="GV60" i="4"/>
  <c r="GV57" i="4"/>
  <c r="GV59" i="4"/>
  <c r="GV56" i="4"/>
  <c r="GV53" i="4"/>
  <c r="GV50" i="4"/>
  <c r="GV49" i="4"/>
  <c r="GV45" i="4"/>
  <c r="GV42" i="4"/>
  <c r="GV61" i="4"/>
  <c r="GV58" i="4"/>
  <c r="GV55" i="4"/>
  <c r="GV54" i="4"/>
  <c r="GV48" i="4"/>
  <c r="GV47" i="4"/>
  <c r="GV44" i="4"/>
  <c r="GV94" i="4"/>
  <c r="GV30" i="4"/>
  <c r="GV52" i="4"/>
  <c r="GV43" i="4"/>
  <c r="GV39" i="4"/>
  <c r="GV36" i="4"/>
  <c r="GV62" i="4"/>
  <c r="GV51" i="4"/>
  <c r="GV41" i="4"/>
  <c r="GV38" i="4"/>
  <c r="GV35" i="4"/>
  <c r="GV40" i="4"/>
  <c r="GV34" i="4"/>
  <c r="GV37" i="4"/>
  <c r="GV46" i="4"/>
  <c r="GV93" i="4"/>
  <c r="GV33" i="4"/>
  <c r="GV31" i="4"/>
  <c r="GV32" i="4"/>
  <c r="GV28" i="4"/>
  <c r="GV27" i="4"/>
  <c r="GV24" i="4"/>
  <c r="GV20" i="4"/>
  <c r="GV23" i="4"/>
  <c r="GV19" i="4"/>
  <c r="GV26" i="4"/>
  <c r="GV22" i="4"/>
  <c r="GV29" i="4"/>
  <c r="GV25" i="4"/>
  <c r="GV21" i="4"/>
  <c r="GV14" i="4"/>
  <c r="GV10" i="4"/>
  <c r="GV7" i="4"/>
  <c r="GV5" i="4"/>
  <c r="GW6" i="4"/>
  <c r="GW110" i="4"/>
  <c r="GV18" i="4"/>
  <c r="GV17" i="4"/>
  <c r="GV13" i="4"/>
  <c r="GV9" i="4"/>
  <c r="GV16" i="4"/>
  <c r="GV12" i="4"/>
  <c r="GV8" i="4"/>
  <c r="GV15" i="4"/>
  <c r="GV11" i="4"/>
  <c r="HO60" i="5"/>
  <c r="HO115" i="5"/>
  <c r="HO125" i="5"/>
  <c r="HO124" i="5"/>
  <c r="HO122" i="5"/>
  <c r="HO121" i="5"/>
  <c r="HO119" i="5"/>
  <c r="HO118" i="5"/>
  <c r="HO120" i="5"/>
  <c r="HO117" i="5"/>
  <c r="HO114" i="5"/>
  <c r="HO113" i="5"/>
  <c r="HO111" i="5"/>
  <c r="HO110" i="5"/>
  <c r="HO108" i="5"/>
  <c r="HO107" i="5"/>
  <c r="HO105" i="5"/>
  <c r="HO104" i="5"/>
  <c r="HO100" i="5"/>
  <c r="HO99" i="5"/>
  <c r="HO97" i="5"/>
  <c r="HO96" i="5"/>
  <c r="HO94" i="5"/>
  <c r="HO93" i="5"/>
  <c r="HO91" i="5"/>
  <c r="HO90" i="5"/>
  <c r="HO88" i="5"/>
  <c r="HO87" i="5"/>
  <c r="HO85" i="5"/>
  <c r="HO84" i="5"/>
  <c r="HO82" i="5"/>
  <c r="HO81" i="5"/>
  <c r="HO79" i="5"/>
  <c r="HO78" i="5"/>
  <c r="HO76" i="5"/>
  <c r="HO75" i="5"/>
  <c r="HO73" i="5"/>
  <c r="HO72" i="5"/>
  <c r="HO70" i="5"/>
  <c r="HO69" i="5"/>
  <c r="HO67" i="5"/>
  <c r="HO66" i="5"/>
  <c r="HO64" i="5"/>
  <c r="HO63" i="5"/>
  <c r="HO106" i="5"/>
  <c r="HO103" i="5"/>
  <c r="HO112" i="5"/>
  <c r="HO109" i="5"/>
  <c r="HO194" i="5"/>
  <c r="HO192" i="5"/>
  <c r="HO191" i="5"/>
  <c r="HO184" i="5"/>
  <c r="HO183" i="5"/>
  <c r="HO182" i="5"/>
  <c r="HO181" i="5"/>
  <c r="HO180" i="5"/>
  <c r="HO177" i="5"/>
  <c r="HO179" i="5"/>
  <c r="HO178" i="5"/>
  <c r="HO188" i="5"/>
  <c r="HO187" i="5"/>
  <c r="HO186" i="5"/>
  <c r="HO185" i="5"/>
  <c r="HO193" i="5"/>
  <c r="HO190" i="5"/>
  <c r="HO189" i="5"/>
  <c r="HO176" i="5"/>
  <c r="HO160" i="5"/>
  <c r="HO166" i="5"/>
  <c r="HO158" i="5"/>
  <c r="HO157" i="5"/>
  <c r="HO161" i="5"/>
  <c r="HO159" i="5"/>
  <c r="HO154" i="5"/>
  <c r="HO156" i="5"/>
  <c r="HO152" i="5"/>
  <c r="HO151" i="5"/>
  <c r="HO153" i="5"/>
  <c r="HO150" i="5"/>
  <c r="HO149" i="5"/>
  <c r="HO41" i="5"/>
  <c r="HO145" i="5"/>
  <c r="HO45" i="5"/>
  <c r="HO37" i="5"/>
  <c r="HO46" i="5"/>
  <c r="HO44" i="5"/>
  <c r="HO43" i="5"/>
  <c r="HO42" i="5"/>
  <c r="HO146" i="5"/>
  <c r="HO39" i="5"/>
  <c r="HO199" i="5"/>
  <c r="HO198" i="5"/>
  <c r="HO197" i="5"/>
  <c r="HO196" i="5"/>
  <c r="HO195" i="5"/>
  <c r="HO174" i="5"/>
  <c r="HO173" i="5"/>
  <c r="HO175" i="5"/>
  <c r="HO170" i="5"/>
  <c r="HO171" i="5"/>
  <c r="HO172" i="5"/>
  <c r="HO169" i="5"/>
  <c r="HO165" i="5"/>
  <c r="HO168" i="5"/>
  <c r="HO167" i="5"/>
  <c r="HO164" i="5"/>
  <c r="HO163" i="5"/>
  <c r="HO162" i="5"/>
  <c r="HO148" i="5"/>
  <c r="HO155" i="5"/>
  <c r="HO143" i="5"/>
  <c r="HO144" i="5"/>
  <c r="HO142" i="5"/>
  <c r="HO147" i="5"/>
  <c r="HO135" i="5"/>
  <c r="HO140" i="5"/>
  <c r="HO138" i="5"/>
  <c r="HO134" i="5"/>
  <c r="HO137" i="5"/>
  <c r="HO133" i="5"/>
  <c r="HO141" i="5"/>
  <c r="HO139" i="5"/>
  <c r="HO136" i="5"/>
  <c r="HO132" i="5"/>
  <c r="HO127" i="5"/>
  <c r="HO102" i="5"/>
  <c r="HO131" i="5"/>
  <c r="HO130" i="5"/>
  <c r="HO126" i="5"/>
  <c r="HO101" i="5"/>
  <c r="HO129" i="5"/>
  <c r="HO123" i="5"/>
  <c r="HO128" i="5"/>
  <c r="HO116" i="5"/>
  <c r="HO98" i="5"/>
  <c r="HO86" i="5"/>
  <c r="HO95" i="5"/>
  <c r="HO83" i="5"/>
  <c r="HO71" i="5"/>
  <c r="HO92" i="5"/>
  <c r="HO89" i="5"/>
  <c r="HO77" i="5"/>
  <c r="HO80" i="5"/>
  <c r="HO74" i="5"/>
  <c r="HO61" i="5"/>
  <c r="HO68" i="5"/>
  <c r="HO59" i="5"/>
  <c r="HO65" i="5"/>
  <c r="HO62" i="5"/>
  <c r="HO58" i="5"/>
  <c r="HO54" i="5"/>
  <c r="HO50" i="5"/>
  <c r="HO40" i="5"/>
  <c r="HO57" i="5"/>
  <c r="HO53" i="5"/>
  <c r="HO49" i="5"/>
  <c r="HO38" i="5"/>
  <c r="HO56" i="5"/>
  <c r="HO52" i="5"/>
  <c r="HO48" i="5"/>
  <c r="HO55" i="5"/>
  <c r="HO51" i="5"/>
  <c r="HO36" i="5"/>
  <c r="HO34" i="5"/>
  <c r="HO30" i="5"/>
  <c r="HO26" i="5"/>
  <c r="HO22" i="5"/>
  <c r="HO47" i="5"/>
  <c r="HO35" i="5"/>
  <c r="HO33" i="5"/>
  <c r="HO29" i="5"/>
  <c r="HO25" i="5"/>
  <c r="HO21" i="5"/>
  <c r="HO18" i="5"/>
  <c r="HO32" i="5"/>
  <c r="HO28" i="5"/>
  <c r="HO24" i="5"/>
  <c r="HO20" i="5"/>
  <c r="HO17" i="5"/>
  <c r="HO31" i="5"/>
  <c r="HO27" i="5"/>
  <c r="HO23" i="5"/>
  <c r="HO16" i="5"/>
  <c r="HO13" i="5"/>
  <c r="HO9" i="5"/>
  <c r="HO12" i="5"/>
  <c r="HO11" i="5"/>
  <c r="HO7" i="5"/>
  <c r="HO5" i="5"/>
  <c r="HO8" i="5"/>
  <c r="HO19" i="5"/>
  <c r="HO15" i="5"/>
  <c r="HO14" i="5"/>
  <c r="HO10" i="5"/>
  <c r="HP6" i="5"/>
  <c r="GW111" i="4"/>
  <c r="GW112" i="4"/>
  <c r="GW131" i="4"/>
  <c r="GW124" i="4"/>
  <c r="GW123" i="4"/>
  <c r="GW122" i="4"/>
  <c r="GW118" i="4"/>
  <c r="GW117" i="4"/>
  <c r="GW114" i="4"/>
  <c r="GW119" i="4"/>
  <c r="GW98" i="4"/>
  <c r="GW109" i="4"/>
  <c r="GW97" i="4"/>
  <c r="GW100" i="4"/>
  <c r="GW99" i="4"/>
  <c r="GW104" i="4"/>
  <c r="GW103" i="4"/>
  <c r="GW102" i="4"/>
  <c r="GW101" i="4"/>
  <c r="GW105" i="4"/>
  <c r="GW106" i="4"/>
  <c r="GW129" i="4"/>
  <c r="GW113" i="4"/>
  <c r="GW128" i="4"/>
  <c r="GW130" i="4"/>
  <c r="GW96" i="4"/>
  <c r="GW135" i="4"/>
  <c r="GW133" i="4"/>
  <c r="GW132" i="4"/>
  <c r="GW125" i="4"/>
  <c r="GW126" i="4"/>
  <c r="GW115" i="4"/>
  <c r="GW120" i="4"/>
  <c r="GW95" i="4"/>
  <c r="GW107" i="4"/>
  <c r="GW92" i="4"/>
  <c r="GW91" i="4"/>
  <c r="GW90" i="4"/>
  <c r="GW136" i="4"/>
  <c r="GW134" i="4"/>
  <c r="GW89" i="4"/>
  <c r="GW88" i="4"/>
  <c r="GW86" i="4"/>
  <c r="GW87" i="4"/>
  <c r="GW127" i="4"/>
  <c r="GW85" i="4"/>
  <c r="GW82" i="4"/>
  <c r="GW121" i="4"/>
  <c r="GW84" i="4"/>
  <c r="GW81" i="4"/>
  <c r="GW83" i="4"/>
  <c r="GW116" i="4"/>
  <c r="GW80" i="4"/>
  <c r="GW77" i="4"/>
  <c r="GW76" i="4"/>
  <c r="GW78" i="4"/>
  <c r="GW74" i="4"/>
  <c r="GW72" i="4"/>
  <c r="GW79" i="4"/>
  <c r="GW108" i="4"/>
  <c r="GW75" i="4"/>
  <c r="GW70" i="4"/>
  <c r="GW68" i="4"/>
  <c r="GW73" i="4"/>
  <c r="GW71" i="4"/>
  <c r="GW69" i="4"/>
  <c r="GW63" i="4"/>
  <c r="GW65" i="4"/>
  <c r="GW62" i="4"/>
  <c r="GW66" i="4"/>
  <c r="GW59" i="4"/>
  <c r="GW56" i="4"/>
  <c r="GW67" i="4"/>
  <c r="GW61" i="4"/>
  <c r="GW58" i="4"/>
  <c r="GW55" i="4"/>
  <c r="GW52" i="4"/>
  <c r="GW49" i="4"/>
  <c r="GW60" i="4"/>
  <c r="GW57" i="4"/>
  <c r="GW54" i="4"/>
  <c r="GW48" i="4"/>
  <c r="GW47" i="4"/>
  <c r="GW44" i="4"/>
  <c r="GW41" i="4"/>
  <c r="GW64" i="4"/>
  <c r="GW53" i="4"/>
  <c r="GW46" i="4"/>
  <c r="GW50" i="4"/>
  <c r="GW43" i="4"/>
  <c r="GW39" i="4"/>
  <c r="GW36" i="4"/>
  <c r="GW33" i="4"/>
  <c r="GW93" i="4"/>
  <c r="GW29" i="4"/>
  <c r="GW51" i="4"/>
  <c r="GW42" i="4"/>
  <c r="GW38" i="4"/>
  <c r="GW35" i="4"/>
  <c r="GW45" i="4"/>
  <c r="GW40" i="4"/>
  <c r="GW37" i="4"/>
  <c r="GW34" i="4"/>
  <c r="GW94" i="4"/>
  <c r="GW31" i="4"/>
  <c r="GW32" i="4"/>
  <c r="GW23" i="4"/>
  <c r="GW19" i="4"/>
  <c r="GW26" i="4"/>
  <c r="GW22" i="4"/>
  <c r="GW30" i="4"/>
  <c r="GW25" i="4"/>
  <c r="GW21" i="4"/>
  <c r="GW28" i="4"/>
  <c r="GW27" i="4"/>
  <c r="GW24" i="4"/>
  <c r="GW20" i="4"/>
  <c r="GW18" i="4"/>
  <c r="GW17" i="4"/>
  <c r="GW13" i="4"/>
  <c r="GW9" i="4"/>
  <c r="GX6" i="4"/>
  <c r="GX110" i="4"/>
  <c r="GW8" i="4"/>
  <c r="GW16" i="4"/>
  <c r="GW12" i="4"/>
  <c r="GW15" i="4"/>
  <c r="GW11" i="4"/>
  <c r="GW5" i="4"/>
  <c r="GW14" i="4"/>
  <c r="GW10" i="4"/>
  <c r="GW7" i="4"/>
  <c r="HP60" i="5"/>
  <c r="HP115" i="5"/>
  <c r="HP124" i="5"/>
  <c r="HP125" i="5"/>
  <c r="HP121" i="5"/>
  <c r="HP122" i="5"/>
  <c r="HP118" i="5"/>
  <c r="HP119" i="5"/>
  <c r="HP120" i="5"/>
  <c r="HP117" i="5"/>
  <c r="HP114" i="5"/>
  <c r="HP113" i="5"/>
  <c r="HP110" i="5"/>
  <c r="HP111" i="5"/>
  <c r="HP107" i="5"/>
  <c r="HP108" i="5"/>
  <c r="HP104" i="5"/>
  <c r="HP105" i="5"/>
  <c r="HP99" i="5"/>
  <c r="HP100" i="5"/>
  <c r="HP96" i="5"/>
  <c r="HP97" i="5"/>
  <c r="HP94" i="5"/>
  <c r="HP93" i="5"/>
  <c r="HP90" i="5"/>
  <c r="HP91" i="5"/>
  <c r="HP87" i="5"/>
  <c r="HP88" i="5"/>
  <c r="HP84" i="5"/>
  <c r="HP85" i="5"/>
  <c r="HP81" i="5"/>
  <c r="HP82" i="5"/>
  <c r="HP78" i="5"/>
  <c r="HP79" i="5"/>
  <c r="HP75" i="5"/>
  <c r="HP76" i="5"/>
  <c r="HP72" i="5"/>
  <c r="HP73" i="5"/>
  <c r="HP70" i="5"/>
  <c r="HP69" i="5"/>
  <c r="HP67" i="5"/>
  <c r="HP66" i="5"/>
  <c r="HP63" i="5"/>
  <c r="HP64" i="5"/>
  <c r="HP103" i="5"/>
  <c r="HP106" i="5"/>
  <c r="HP112" i="5"/>
  <c r="HP109" i="5"/>
  <c r="HP194" i="5"/>
  <c r="HP191" i="5"/>
  <c r="HP192" i="5"/>
  <c r="HP184" i="5"/>
  <c r="HP182" i="5"/>
  <c r="HP181" i="5"/>
  <c r="HP180" i="5"/>
  <c r="HP183" i="5"/>
  <c r="HP177" i="5"/>
  <c r="HP179" i="5"/>
  <c r="HP178" i="5"/>
  <c r="HP188" i="5"/>
  <c r="HP187" i="5"/>
  <c r="HP186" i="5"/>
  <c r="HP185" i="5"/>
  <c r="HP193" i="5"/>
  <c r="HP189" i="5"/>
  <c r="HP190" i="5"/>
  <c r="HP176" i="5"/>
  <c r="HP160" i="5"/>
  <c r="HP166" i="5"/>
  <c r="HP157" i="5"/>
  <c r="HP158" i="5"/>
  <c r="HP161" i="5"/>
  <c r="HP159" i="5"/>
  <c r="HP154" i="5"/>
  <c r="HP156" i="5"/>
  <c r="HP151" i="5"/>
  <c r="HP152" i="5"/>
  <c r="HP153" i="5"/>
  <c r="HP149" i="5"/>
  <c r="HP150" i="5"/>
  <c r="HP41" i="5"/>
  <c r="HP145" i="5"/>
  <c r="HP45" i="5"/>
  <c r="HP37" i="5"/>
  <c r="HP44" i="5"/>
  <c r="HP46" i="5"/>
  <c r="HP43" i="5"/>
  <c r="HP42" i="5"/>
  <c r="HP146" i="5"/>
  <c r="HP39" i="5"/>
  <c r="HP199" i="5"/>
  <c r="HP198" i="5"/>
  <c r="HP197" i="5"/>
  <c r="HP196" i="5"/>
  <c r="HP195" i="5"/>
  <c r="HP175" i="5"/>
  <c r="HP173" i="5"/>
  <c r="HP172" i="5"/>
  <c r="HP174" i="5"/>
  <c r="HP168" i="5"/>
  <c r="HP171" i="5"/>
  <c r="HP170" i="5"/>
  <c r="HP169" i="5"/>
  <c r="HP163" i="5"/>
  <c r="HP164" i="5"/>
  <c r="HP162" i="5"/>
  <c r="HP167" i="5"/>
  <c r="HP165" i="5"/>
  <c r="HP155" i="5"/>
  <c r="HP147" i="5"/>
  <c r="HP148" i="5"/>
  <c r="HP144" i="5"/>
  <c r="HP142" i="5"/>
  <c r="HP141" i="5"/>
  <c r="HP143" i="5"/>
  <c r="HP140" i="5"/>
  <c r="HP138" i="5"/>
  <c r="HP134" i="5"/>
  <c r="HP137" i="5"/>
  <c r="HP133" i="5"/>
  <c r="HP139" i="5"/>
  <c r="HP136" i="5"/>
  <c r="HP132" i="5"/>
  <c r="HP135" i="5"/>
  <c r="HP131" i="5"/>
  <c r="HP130" i="5"/>
  <c r="HP126" i="5"/>
  <c r="HP101" i="5"/>
  <c r="HP129" i="5"/>
  <c r="HP123" i="5"/>
  <c r="HP128" i="5"/>
  <c r="HP116" i="5"/>
  <c r="HP127" i="5"/>
  <c r="HP102" i="5"/>
  <c r="HP95" i="5"/>
  <c r="HP92" i="5"/>
  <c r="HP80" i="5"/>
  <c r="HP98" i="5"/>
  <c r="HP86" i="5"/>
  <c r="HP74" i="5"/>
  <c r="HP68" i="5"/>
  <c r="HP59" i="5"/>
  <c r="HP89" i="5"/>
  <c r="HP65" i="5"/>
  <c r="HP62" i="5"/>
  <c r="HP83" i="5"/>
  <c r="HP77" i="5"/>
  <c r="HP71" i="5"/>
  <c r="HP61" i="5"/>
  <c r="HP57" i="5"/>
  <c r="HP53" i="5"/>
  <c r="HP49" i="5"/>
  <c r="HP38" i="5"/>
  <c r="HP56" i="5"/>
  <c r="HP52" i="5"/>
  <c r="HP48" i="5"/>
  <c r="HP36" i="5"/>
  <c r="HP55" i="5"/>
  <c r="HP51" i="5"/>
  <c r="HP47" i="5"/>
  <c r="HP58" i="5"/>
  <c r="HP54" i="5"/>
  <c r="HP40" i="5"/>
  <c r="HP35" i="5"/>
  <c r="HP33" i="5"/>
  <c r="HP29" i="5"/>
  <c r="HP25" i="5"/>
  <c r="HP21" i="5"/>
  <c r="HP32" i="5"/>
  <c r="HP28" i="5"/>
  <c r="HP24" i="5"/>
  <c r="HP20" i="5"/>
  <c r="HP17" i="5"/>
  <c r="HP50" i="5"/>
  <c r="HP31" i="5"/>
  <c r="HP27" i="5"/>
  <c r="HP23" i="5"/>
  <c r="HP19" i="5"/>
  <c r="HP15" i="5"/>
  <c r="HP34" i="5"/>
  <c r="HP30" i="5"/>
  <c r="HP26" i="5"/>
  <c r="HP12" i="5"/>
  <c r="HP8" i="5"/>
  <c r="HP22" i="5"/>
  <c r="HP11" i="5"/>
  <c r="HP14" i="5"/>
  <c r="HP10" i="5"/>
  <c r="HQ6" i="5"/>
  <c r="HP7" i="5"/>
  <c r="HP5" i="5"/>
  <c r="HP18" i="5"/>
  <c r="HP16" i="5"/>
  <c r="HP13" i="5"/>
  <c r="HP9" i="5"/>
  <c r="GX111" i="4"/>
  <c r="GX112" i="4"/>
  <c r="GX131" i="4"/>
  <c r="GX124" i="4"/>
  <c r="GX123" i="4"/>
  <c r="GX122" i="4"/>
  <c r="GX118" i="4"/>
  <c r="GX117" i="4"/>
  <c r="GX114" i="4"/>
  <c r="GX119" i="4"/>
  <c r="GX98" i="4"/>
  <c r="GX109" i="4"/>
  <c r="GX97" i="4"/>
  <c r="GX100" i="4"/>
  <c r="GX99" i="4"/>
  <c r="GX104" i="4"/>
  <c r="GX103" i="4"/>
  <c r="GX102" i="4"/>
  <c r="GX101" i="4"/>
  <c r="GX105" i="4"/>
  <c r="GX106" i="4"/>
  <c r="GX129" i="4"/>
  <c r="GX113" i="4"/>
  <c r="GX128" i="4"/>
  <c r="GX130" i="4"/>
  <c r="GX96" i="4"/>
  <c r="GX135" i="4"/>
  <c r="GX133" i="4"/>
  <c r="GX132" i="4"/>
  <c r="GX125" i="4"/>
  <c r="GX126" i="4"/>
  <c r="GX115" i="4"/>
  <c r="GX120" i="4"/>
  <c r="GX95" i="4"/>
  <c r="GX107" i="4"/>
  <c r="GX92" i="4"/>
  <c r="GX91" i="4"/>
  <c r="GX90" i="4"/>
  <c r="GX136" i="4"/>
  <c r="GX89" i="4"/>
  <c r="GX88" i="4"/>
  <c r="GX87" i="4"/>
  <c r="GX134" i="4"/>
  <c r="GX86" i="4"/>
  <c r="GX85" i="4"/>
  <c r="GX84" i="4"/>
  <c r="GX121" i="4"/>
  <c r="GX127" i="4"/>
  <c r="GX83" i="4"/>
  <c r="GX116" i="4"/>
  <c r="GX80" i="4"/>
  <c r="GX79" i="4"/>
  <c r="GX81" i="4"/>
  <c r="GX76" i="4"/>
  <c r="GX82" i="4"/>
  <c r="GX78" i="4"/>
  <c r="GX74" i="4"/>
  <c r="GX72" i="4"/>
  <c r="GX108" i="4"/>
  <c r="GX75" i="4"/>
  <c r="GX73" i="4"/>
  <c r="GX71" i="4"/>
  <c r="GX77" i="4"/>
  <c r="GX69" i="4"/>
  <c r="GX68" i="4"/>
  <c r="GX65" i="4"/>
  <c r="GX70" i="4"/>
  <c r="GX67" i="4"/>
  <c r="GX66" i="4"/>
  <c r="GX64" i="4"/>
  <c r="GX61" i="4"/>
  <c r="GX58" i="4"/>
  <c r="GX55" i="4"/>
  <c r="GX63" i="4"/>
  <c r="GX62" i="4"/>
  <c r="GX59" i="4"/>
  <c r="GX56" i="4"/>
  <c r="GX53" i="4"/>
  <c r="GX46" i="4"/>
  <c r="GX43" i="4"/>
  <c r="GX52" i="4"/>
  <c r="GX51" i="4"/>
  <c r="GX60" i="4"/>
  <c r="GX42" i="4"/>
  <c r="GX38" i="4"/>
  <c r="GX35" i="4"/>
  <c r="GX32" i="4"/>
  <c r="GX28" i="4"/>
  <c r="GX54" i="4"/>
  <c r="GX49" i="4"/>
  <c r="GX45" i="4"/>
  <c r="GX41" i="4"/>
  <c r="GX40" i="4"/>
  <c r="GX37" i="4"/>
  <c r="GX34" i="4"/>
  <c r="GX57" i="4"/>
  <c r="GX47" i="4"/>
  <c r="GX44" i="4"/>
  <c r="GX36" i="4"/>
  <c r="GX48" i="4"/>
  <c r="GX39" i="4"/>
  <c r="GX50" i="4"/>
  <c r="GX93" i="4"/>
  <c r="GX33" i="4"/>
  <c r="GX94" i="4"/>
  <c r="GX31" i="4"/>
  <c r="GX26" i="4"/>
  <c r="GX22" i="4"/>
  <c r="GX30" i="4"/>
  <c r="GX25" i="4"/>
  <c r="GX21" i="4"/>
  <c r="GX29" i="4"/>
  <c r="GX27" i="4"/>
  <c r="GX24" i="4"/>
  <c r="GX20" i="4"/>
  <c r="GX23" i="4"/>
  <c r="GX19" i="4"/>
  <c r="GX16" i="4"/>
  <c r="GX12" i="4"/>
  <c r="GX8" i="4"/>
  <c r="GX15" i="4"/>
  <c r="GX11" i="4"/>
  <c r="GX14" i="4"/>
  <c r="GX10" i="4"/>
  <c r="GX7" i="4"/>
  <c r="GX5" i="4"/>
  <c r="GY6" i="4"/>
  <c r="GY110" i="4"/>
  <c r="GX18" i="4"/>
  <c r="GX17" i="4"/>
  <c r="GX13" i="4"/>
  <c r="GX9" i="4"/>
  <c r="HQ60" i="5"/>
  <c r="HQ115" i="5"/>
  <c r="HQ125" i="5"/>
  <c r="HQ124" i="5"/>
  <c r="HQ122" i="5"/>
  <c r="HQ121" i="5"/>
  <c r="HQ119" i="5"/>
  <c r="HQ118" i="5"/>
  <c r="HQ120" i="5"/>
  <c r="HQ117" i="5"/>
  <c r="HQ114" i="5"/>
  <c r="HQ113" i="5"/>
  <c r="HQ111" i="5"/>
  <c r="HQ110" i="5"/>
  <c r="HQ108" i="5"/>
  <c r="HQ107" i="5"/>
  <c r="HQ105" i="5"/>
  <c r="HQ104" i="5"/>
  <c r="HQ100" i="5"/>
  <c r="HQ99" i="5"/>
  <c r="HQ97" i="5"/>
  <c r="HQ96" i="5"/>
  <c r="HQ94" i="5"/>
  <c r="HQ93" i="5"/>
  <c r="HQ91" i="5"/>
  <c r="HQ90" i="5"/>
  <c r="HQ88" i="5"/>
  <c r="HQ87" i="5"/>
  <c r="HQ85" i="5"/>
  <c r="HQ84" i="5"/>
  <c r="HQ82" i="5"/>
  <c r="HQ81" i="5"/>
  <c r="HQ79" i="5"/>
  <c r="HQ78" i="5"/>
  <c r="HQ76" i="5"/>
  <c r="HQ75" i="5"/>
  <c r="HQ73" i="5"/>
  <c r="HQ72" i="5"/>
  <c r="HQ70" i="5"/>
  <c r="HQ69" i="5"/>
  <c r="HQ67" i="5"/>
  <c r="HQ66" i="5"/>
  <c r="HQ64" i="5"/>
  <c r="HQ63" i="5"/>
  <c r="HQ106" i="5"/>
  <c r="HQ103" i="5"/>
  <c r="HQ112" i="5"/>
  <c r="HQ109" i="5"/>
  <c r="HQ194" i="5"/>
  <c r="HQ192" i="5"/>
  <c r="HQ191" i="5"/>
  <c r="HQ184" i="5"/>
  <c r="HQ183" i="5"/>
  <c r="HQ182" i="5"/>
  <c r="HQ179" i="5"/>
  <c r="HQ181" i="5"/>
  <c r="HQ180" i="5"/>
  <c r="HQ178" i="5"/>
  <c r="HQ177" i="5"/>
  <c r="HQ187" i="5"/>
  <c r="HQ188" i="5"/>
  <c r="HQ186" i="5"/>
  <c r="HQ185" i="5"/>
  <c r="HQ193" i="5"/>
  <c r="HQ190" i="5"/>
  <c r="HQ189" i="5"/>
  <c r="HQ176" i="5"/>
  <c r="HQ160" i="5"/>
  <c r="HQ166" i="5"/>
  <c r="HQ158" i="5"/>
  <c r="HQ157" i="5"/>
  <c r="HQ161" i="5"/>
  <c r="HQ159" i="5"/>
  <c r="HQ154" i="5"/>
  <c r="HQ156" i="5"/>
  <c r="HQ152" i="5"/>
  <c r="HQ151" i="5"/>
  <c r="HQ153" i="5"/>
  <c r="HQ150" i="5"/>
  <c r="HQ149" i="5"/>
  <c r="HQ41" i="5"/>
  <c r="HQ145" i="5"/>
  <c r="HQ45" i="5"/>
  <c r="HQ37" i="5"/>
  <c r="HQ46" i="5"/>
  <c r="HQ44" i="5"/>
  <c r="HQ43" i="5"/>
  <c r="HQ42" i="5"/>
  <c r="HQ146" i="5"/>
  <c r="HQ39" i="5"/>
  <c r="HQ198" i="5"/>
  <c r="HQ197" i="5"/>
  <c r="HQ199" i="5"/>
  <c r="HQ195" i="5"/>
  <c r="HQ196" i="5"/>
  <c r="HQ175" i="5"/>
  <c r="HQ172" i="5"/>
  <c r="HQ174" i="5"/>
  <c r="HQ173" i="5"/>
  <c r="HQ171" i="5"/>
  <c r="HQ169" i="5"/>
  <c r="HQ170" i="5"/>
  <c r="HQ168" i="5"/>
  <c r="HQ167" i="5"/>
  <c r="HQ165" i="5"/>
  <c r="HQ164" i="5"/>
  <c r="HQ162" i="5"/>
  <c r="HQ163" i="5"/>
  <c r="HQ155" i="5"/>
  <c r="HQ147" i="5"/>
  <c r="HQ148" i="5"/>
  <c r="HQ144" i="5"/>
  <c r="HQ142" i="5"/>
  <c r="HQ141" i="5"/>
  <c r="HQ143" i="5"/>
  <c r="HQ137" i="5"/>
  <c r="HQ133" i="5"/>
  <c r="HQ139" i="5"/>
  <c r="HQ136" i="5"/>
  <c r="HQ135" i="5"/>
  <c r="HQ140" i="5"/>
  <c r="HQ138" i="5"/>
  <c r="HQ134" i="5"/>
  <c r="HQ131" i="5"/>
  <c r="HQ129" i="5"/>
  <c r="HQ123" i="5"/>
  <c r="HQ128" i="5"/>
  <c r="HQ116" i="5"/>
  <c r="HQ132" i="5"/>
  <c r="HQ127" i="5"/>
  <c r="HQ102" i="5"/>
  <c r="HQ130" i="5"/>
  <c r="HQ126" i="5"/>
  <c r="HQ101" i="5"/>
  <c r="HQ92" i="5"/>
  <c r="HQ89" i="5"/>
  <c r="HQ77" i="5"/>
  <c r="HQ98" i="5"/>
  <c r="HQ95" i="5"/>
  <c r="HQ83" i="5"/>
  <c r="HQ71" i="5"/>
  <c r="HQ86" i="5"/>
  <c r="HQ65" i="5"/>
  <c r="HQ62" i="5"/>
  <c r="HQ61" i="5"/>
  <c r="HQ80" i="5"/>
  <c r="HQ74" i="5"/>
  <c r="HQ68" i="5"/>
  <c r="HQ59" i="5"/>
  <c r="HQ56" i="5"/>
  <c r="HQ52" i="5"/>
  <c r="HQ48" i="5"/>
  <c r="HQ36" i="5"/>
  <c r="HQ55" i="5"/>
  <c r="HQ51" i="5"/>
  <c r="HQ47" i="5"/>
  <c r="HQ35" i="5"/>
  <c r="HQ58" i="5"/>
  <c r="HQ54" i="5"/>
  <c r="HQ50" i="5"/>
  <c r="HQ40" i="5"/>
  <c r="HQ57" i="5"/>
  <c r="HQ53" i="5"/>
  <c r="HQ32" i="5"/>
  <c r="HQ28" i="5"/>
  <c r="HQ24" i="5"/>
  <c r="HQ49" i="5"/>
  <c r="HQ31" i="5"/>
  <c r="HQ27" i="5"/>
  <c r="HQ23" i="5"/>
  <c r="HQ19" i="5"/>
  <c r="HQ15" i="5"/>
  <c r="HQ34" i="5"/>
  <c r="HQ30" i="5"/>
  <c r="HQ26" i="5"/>
  <c r="HQ22" i="5"/>
  <c r="HQ16" i="5"/>
  <c r="HQ38" i="5"/>
  <c r="HQ33" i="5"/>
  <c r="HQ29" i="5"/>
  <c r="HQ25" i="5"/>
  <c r="HQ21" i="5"/>
  <c r="HQ11" i="5"/>
  <c r="HQ7" i="5"/>
  <c r="HQ5" i="5"/>
  <c r="HQ14" i="5"/>
  <c r="HQ20" i="5"/>
  <c r="HQ18" i="5"/>
  <c r="HQ17" i="5"/>
  <c r="HQ13" i="5"/>
  <c r="HQ9" i="5"/>
  <c r="HQ12" i="5"/>
  <c r="HQ8" i="5"/>
  <c r="HQ10" i="5"/>
  <c r="HR6" i="5"/>
  <c r="GY111" i="4"/>
  <c r="GY112" i="4"/>
  <c r="GY131" i="4"/>
  <c r="GY124" i="4"/>
  <c r="GY123" i="4"/>
  <c r="GY122" i="4"/>
  <c r="GY118" i="4"/>
  <c r="GY117" i="4"/>
  <c r="GY114" i="4"/>
  <c r="GY119" i="4"/>
  <c r="GY98" i="4"/>
  <c r="GY109" i="4"/>
  <c r="GY97" i="4"/>
  <c r="GY100" i="4"/>
  <c r="GY99" i="4"/>
  <c r="GY104" i="4"/>
  <c r="GY103" i="4"/>
  <c r="GY102" i="4"/>
  <c r="GY101" i="4"/>
  <c r="GY105" i="4"/>
  <c r="GY106" i="4"/>
  <c r="GY129" i="4"/>
  <c r="GY113" i="4"/>
  <c r="GY128" i="4"/>
  <c r="GY130" i="4"/>
  <c r="GY96" i="4"/>
  <c r="GY135" i="4"/>
  <c r="GY133" i="4"/>
  <c r="GY132" i="4"/>
  <c r="GY125" i="4"/>
  <c r="GY126" i="4"/>
  <c r="GY115" i="4"/>
  <c r="GY120" i="4"/>
  <c r="GY95" i="4"/>
  <c r="GY107" i="4"/>
  <c r="GY92" i="4"/>
  <c r="GY91" i="4"/>
  <c r="GY136" i="4"/>
  <c r="GY90" i="4"/>
  <c r="GY134" i="4"/>
  <c r="GY89" i="4"/>
  <c r="GY88" i="4"/>
  <c r="GY87" i="4"/>
  <c r="GY86" i="4"/>
  <c r="GY84" i="4"/>
  <c r="GY127" i="4"/>
  <c r="GY85" i="4"/>
  <c r="GY81" i="4"/>
  <c r="GY83" i="4"/>
  <c r="GY82" i="4"/>
  <c r="GY80" i="4"/>
  <c r="GY116" i="4"/>
  <c r="GY79" i="4"/>
  <c r="GY108" i="4"/>
  <c r="GY78" i="4"/>
  <c r="GY77" i="4"/>
  <c r="GY75" i="4"/>
  <c r="GY73" i="4"/>
  <c r="GY71" i="4"/>
  <c r="GY121" i="4"/>
  <c r="GY69" i="4"/>
  <c r="GY67" i="4"/>
  <c r="GY72" i="4"/>
  <c r="GY70" i="4"/>
  <c r="GY68" i="4"/>
  <c r="GY76" i="4"/>
  <c r="GY74" i="4"/>
  <c r="GY66" i="4"/>
  <c r="GY64" i="4"/>
  <c r="GY63" i="4"/>
  <c r="GY62" i="4"/>
  <c r="GY60" i="4"/>
  <c r="GY57" i="4"/>
  <c r="GY54" i="4"/>
  <c r="GY51" i="4"/>
  <c r="GY48" i="4"/>
  <c r="GY65" i="4"/>
  <c r="GY61" i="4"/>
  <c r="GY58" i="4"/>
  <c r="GY55" i="4"/>
  <c r="GY52" i="4"/>
  <c r="GY50" i="4"/>
  <c r="GY45" i="4"/>
  <c r="GY59" i="4"/>
  <c r="GY49" i="4"/>
  <c r="GY41" i="4"/>
  <c r="GY40" i="4"/>
  <c r="GY37" i="4"/>
  <c r="GY34" i="4"/>
  <c r="GY31" i="4"/>
  <c r="GY27" i="4"/>
  <c r="GY47" i="4"/>
  <c r="GY44" i="4"/>
  <c r="GY56" i="4"/>
  <c r="GY53" i="4"/>
  <c r="GY46" i="4"/>
  <c r="GY39" i="4"/>
  <c r="GY36" i="4"/>
  <c r="GY35" i="4"/>
  <c r="GY43" i="4"/>
  <c r="GY42" i="4"/>
  <c r="GY38" i="4"/>
  <c r="GY33" i="4"/>
  <c r="GY32" i="4"/>
  <c r="GY94" i="4"/>
  <c r="GY93" i="4"/>
  <c r="GY30" i="4"/>
  <c r="GY25" i="4"/>
  <c r="GY21" i="4"/>
  <c r="GY18" i="4"/>
  <c r="GY29" i="4"/>
  <c r="GY24" i="4"/>
  <c r="GY20" i="4"/>
  <c r="GY28" i="4"/>
  <c r="GY23" i="4"/>
  <c r="GY19" i="4"/>
  <c r="GY26" i="4"/>
  <c r="GY22" i="4"/>
  <c r="GY15" i="4"/>
  <c r="GY11" i="4"/>
  <c r="GY14" i="4"/>
  <c r="GY10" i="4"/>
  <c r="GY7" i="4"/>
  <c r="GY5" i="4"/>
  <c r="GY17" i="4"/>
  <c r="GY13" i="4"/>
  <c r="GY9" i="4"/>
  <c r="GZ6" i="4"/>
  <c r="GZ110" i="4"/>
  <c r="GY16" i="4"/>
  <c r="GY12" i="4"/>
  <c r="GY8" i="4"/>
  <c r="HR60" i="5"/>
  <c r="HR115" i="5"/>
  <c r="HR125" i="5"/>
  <c r="HR124" i="5"/>
  <c r="HR122" i="5"/>
  <c r="HR121" i="5"/>
  <c r="HR119" i="5"/>
  <c r="HR118" i="5"/>
  <c r="HR120" i="5"/>
  <c r="HR117" i="5"/>
  <c r="HR114" i="5"/>
  <c r="HR113" i="5"/>
  <c r="HR111" i="5"/>
  <c r="HR110" i="5"/>
  <c r="HR108" i="5"/>
  <c r="HR107" i="5"/>
  <c r="HR105" i="5"/>
  <c r="HR104" i="5"/>
  <c r="HR100" i="5"/>
  <c r="HR99" i="5"/>
  <c r="HR96" i="5"/>
  <c r="HR97" i="5"/>
  <c r="HR94" i="5"/>
  <c r="HR93" i="5"/>
  <c r="HR91" i="5"/>
  <c r="HR90" i="5"/>
  <c r="HR88" i="5"/>
  <c r="HR87" i="5"/>
  <c r="HR85" i="5"/>
  <c r="HR84" i="5"/>
  <c r="HR82" i="5"/>
  <c r="HR81" i="5"/>
  <c r="HR79" i="5"/>
  <c r="HR78" i="5"/>
  <c r="HR76" i="5"/>
  <c r="HR75" i="5"/>
  <c r="HR73" i="5"/>
  <c r="HR72" i="5"/>
  <c r="HR70" i="5"/>
  <c r="HR69" i="5"/>
  <c r="HR67" i="5"/>
  <c r="HR66" i="5"/>
  <c r="HR64" i="5"/>
  <c r="HR63" i="5"/>
  <c r="HR106" i="5"/>
  <c r="HR103" i="5"/>
  <c r="HR112" i="5"/>
  <c r="HR109" i="5"/>
  <c r="HR194" i="5"/>
  <c r="HR192" i="5"/>
  <c r="HR191" i="5"/>
  <c r="HR184" i="5"/>
  <c r="HR183" i="5"/>
  <c r="HR182" i="5"/>
  <c r="HR179" i="5"/>
  <c r="HR181" i="5"/>
  <c r="HR178" i="5"/>
  <c r="HR180" i="5"/>
  <c r="HR177" i="5"/>
  <c r="HR188" i="5"/>
  <c r="HR187" i="5"/>
  <c r="HR186" i="5"/>
  <c r="HR185" i="5"/>
  <c r="HR193" i="5"/>
  <c r="HR190" i="5"/>
  <c r="HR189" i="5"/>
  <c r="HR176" i="5"/>
  <c r="HR160" i="5"/>
  <c r="HR166" i="5"/>
  <c r="HR158" i="5"/>
  <c r="HR157" i="5"/>
  <c r="HR161" i="5"/>
  <c r="HR159" i="5"/>
  <c r="HR154" i="5"/>
  <c r="HR156" i="5"/>
  <c r="HR152" i="5"/>
  <c r="HR151" i="5"/>
  <c r="HR153" i="5"/>
  <c r="HR150" i="5"/>
  <c r="HR149" i="5"/>
  <c r="HR41" i="5"/>
  <c r="HR145" i="5"/>
  <c r="HR45" i="5"/>
  <c r="HR37" i="5"/>
  <c r="HR46" i="5"/>
  <c r="HR44" i="5"/>
  <c r="HR43" i="5"/>
  <c r="HR42" i="5"/>
  <c r="HR146" i="5"/>
  <c r="HR39" i="5"/>
  <c r="HR198" i="5"/>
  <c r="HR199" i="5"/>
  <c r="HR197" i="5"/>
  <c r="HR196" i="5"/>
  <c r="HR195" i="5"/>
  <c r="HR175" i="5"/>
  <c r="HR174" i="5"/>
  <c r="HR173" i="5"/>
  <c r="HR172" i="5"/>
  <c r="HR171" i="5"/>
  <c r="HR170" i="5"/>
  <c r="HR169" i="5"/>
  <c r="HR168" i="5"/>
  <c r="HR162" i="5"/>
  <c r="HR167" i="5"/>
  <c r="HR165" i="5"/>
  <c r="HR163" i="5"/>
  <c r="HR164" i="5"/>
  <c r="HR144" i="5"/>
  <c r="HR148" i="5"/>
  <c r="HR155" i="5"/>
  <c r="HR143" i="5"/>
  <c r="HR147" i="5"/>
  <c r="HR142" i="5"/>
  <c r="HR139" i="5"/>
  <c r="HR136" i="5"/>
  <c r="HR132" i="5"/>
  <c r="HR135" i="5"/>
  <c r="HR141" i="5"/>
  <c r="HR140" i="5"/>
  <c r="HR138" i="5"/>
  <c r="HR134" i="5"/>
  <c r="HR137" i="5"/>
  <c r="HR133" i="5"/>
  <c r="HR128" i="5"/>
  <c r="HR116" i="5"/>
  <c r="HR127" i="5"/>
  <c r="HR102" i="5"/>
  <c r="HR130" i="5"/>
  <c r="HR126" i="5"/>
  <c r="HR101" i="5"/>
  <c r="HR131" i="5"/>
  <c r="HR129" i="5"/>
  <c r="HR123" i="5"/>
  <c r="HR89" i="5"/>
  <c r="HR98" i="5"/>
  <c r="HR86" i="5"/>
  <c r="HR74" i="5"/>
  <c r="HR95" i="5"/>
  <c r="HR92" i="5"/>
  <c r="HR80" i="5"/>
  <c r="HR62" i="5"/>
  <c r="HR61" i="5"/>
  <c r="HR83" i="5"/>
  <c r="HR77" i="5"/>
  <c r="HR71" i="5"/>
  <c r="HR68" i="5"/>
  <c r="HR59" i="5"/>
  <c r="HR65" i="5"/>
  <c r="HR55" i="5"/>
  <c r="HR51" i="5"/>
  <c r="HR47" i="5"/>
  <c r="HR35" i="5"/>
  <c r="HR58" i="5"/>
  <c r="HR54" i="5"/>
  <c r="HR50" i="5"/>
  <c r="HR40" i="5"/>
  <c r="HR57" i="5"/>
  <c r="HR53" i="5"/>
  <c r="HR49" i="5"/>
  <c r="HR38" i="5"/>
  <c r="HR56" i="5"/>
  <c r="HR52" i="5"/>
  <c r="HR48" i="5"/>
  <c r="HR31" i="5"/>
  <c r="HR27" i="5"/>
  <c r="HR23" i="5"/>
  <c r="HR34" i="5"/>
  <c r="HR30" i="5"/>
  <c r="HR26" i="5"/>
  <c r="HR22" i="5"/>
  <c r="HR16" i="5"/>
  <c r="HR33" i="5"/>
  <c r="HR29" i="5"/>
  <c r="HR25" i="5"/>
  <c r="HR21" i="5"/>
  <c r="HR18" i="5"/>
  <c r="HR36" i="5"/>
  <c r="HR32" i="5"/>
  <c r="HR28" i="5"/>
  <c r="HR24" i="5"/>
  <c r="HR14" i="5"/>
  <c r="HR10" i="5"/>
  <c r="HS6" i="5"/>
  <c r="HR9" i="5"/>
  <c r="HR20" i="5"/>
  <c r="HR17" i="5"/>
  <c r="HR13" i="5"/>
  <c r="HR19" i="5"/>
  <c r="HR15" i="5"/>
  <c r="HR12" i="5"/>
  <c r="HR8" i="5"/>
  <c r="HR11" i="5"/>
  <c r="HR7" i="5"/>
  <c r="HR5" i="5"/>
  <c r="GZ111" i="4"/>
  <c r="GZ112" i="4"/>
  <c r="GZ131" i="4"/>
  <c r="GZ123" i="4"/>
  <c r="GZ122" i="4"/>
  <c r="GZ124" i="4"/>
  <c r="GZ118" i="4"/>
  <c r="GZ117" i="4"/>
  <c r="GZ114" i="4"/>
  <c r="GZ119" i="4"/>
  <c r="GZ98" i="4"/>
  <c r="GZ109" i="4"/>
  <c r="GZ97" i="4"/>
  <c r="GZ99" i="4"/>
  <c r="GZ100" i="4"/>
  <c r="GZ104" i="4"/>
  <c r="GZ102" i="4"/>
  <c r="GZ103" i="4"/>
  <c r="GZ101" i="4"/>
  <c r="GZ105" i="4"/>
  <c r="GZ106" i="4"/>
  <c r="GZ129" i="4"/>
  <c r="GZ113" i="4"/>
  <c r="GZ128" i="4"/>
  <c r="GZ130" i="4"/>
  <c r="GZ96" i="4"/>
  <c r="GZ135" i="4"/>
  <c r="GZ133" i="4"/>
  <c r="GZ132" i="4"/>
  <c r="GZ125" i="4"/>
  <c r="GZ126" i="4"/>
  <c r="GZ115" i="4"/>
  <c r="GZ120" i="4"/>
  <c r="GZ95" i="4"/>
  <c r="GZ107" i="4"/>
  <c r="GZ92" i="4"/>
  <c r="GZ91" i="4"/>
  <c r="GZ136" i="4"/>
  <c r="GZ90" i="4"/>
  <c r="GZ134" i="4"/>
  <c r="GZ89" i="4"/>
  <c r="GZ87" i="4"/>
  <c r="GZ88" i="4"/>
  <c r="GZ86" i="4"/>
  <c r="GZ127" i="4"/>
  <c r="GZ85" i="4"/>
  <c r="GZ83" i="4"/>
  <c r="GZ84" i="4"/>
  <c r="GZ82" i="4"/>
  <c r="GZ121" i="4"/>
  <c r="GZ116" i="4"/>
  <c r="GZ79" i="4"/>
  <c r="GZ81" i="4"/>
  <c r="GZ78" i="4"/>
  <c r="GZ77" i="4"/>
  <c r="GZ76" i="4"/>
  <c r="GZ80" i="4"/>
  <c r="GZ108" i="4"/>
  <c r="GZ75" i="4"/>
  <c r="GZ73" i="4"/>
  <c r="GZ74" i="4"/>
  <c r="GZ72" i="4"/>
  <c r="GZ71" i="4"/>
  <c r="GZ70" i="4"/>
  <c r="GZ68" i="4"/>
  <c r="GZ66" i="4"/>
  <c r="GZ64" i="4"/>
  <c r="GZ69" i="4"/>
  <c r="GZ67" i="4"/>
  <c r="GZ63" i="4"/>
  <c r="GZ65" i="4"/>
  <c r="GZ60" i="4"/>
  <c r="GZ57" i="4"/>
  <c r="GZ59" i="4"/>
  <c r="GZ56" i="4"/>
  <c r="GZ53" i="4"/>
  <c r="GZ50" i="4"/>
  <c r="GZ51" i="4"/>
  <c r="GZ45" i="4"/>
  <c r="GZ42" i="4"/>
  <c r="GZ49" i="4"/>
  <c r="GZ47" i="4"/>
  <c r="GZ44" i="4"/>
  <c r="GZ54" i="4"/>
  <c r="GZ52" i="4"/>
  <c r="GZ94" i="4"/>
  <c r="GZ30" i="4"/>
  <c r="GZ62" i="4"/>
  <c r="GZ61" i="4"/>
  <c r="GZ55" i="4"/>
  <c r="GZ46" i="4"/>
  <c r="GZ39" i="4"/>
  <c r="GZ36" i="4"/>
  <c r="GZ48" i="4"/>
  <c r="GZ43" i="4"/>
  <c r="GZ38" i="4"/>
  <c r="GZ35" i="4"/>
  <c r="GZ58" i="4"/>
  <c r="GZ41" i="4"/>
  <c r="GZ37" i="4"/>
  <c r="GZ40" i="4"/>
  <c r="GZ32" i="4"/>
  <c r="GZ93" i="4"/>
  <c r="GZ34" i="4"/>
  <c r="GZ33" i="4"/>
  <c r="GZ31" i="4"/>
  <c r="GZ29" i="4"/>
  <c r="GZ24" i="4"/>
  <c r="GZ20" i="4"/>
  <c r="GZ28" i="4"/>
  <c r="GZ27" i="4"/>
  <c r="GZ23" i="4"/>
  <c r="GZ19" i="4"/>
  <c r="GZ26" i="4"/>
  <c r="GZ22" i="4"/>
  <c r="GZ25" i="4"/>
  <c r="GZ21" i="4"/>
  <c r="GZ14" i="4"/>
  <c r="GZ10" i="4"/>
  <c r="GZ7" i="4"/>
  <c r="GZ5" i="4"/>
  <c r="GZ9" i="4"/>
  <c r="HA6" i="4"/>
  <c r="HA110" i="4"/>
  <c r="GZ17" i="4"/>
  <c r="GZ13" i="4"/>
  <c r="GZ18" i="4"/>
  <c r="GZ16" i="4"/>
  <c r="GZ12" i="4"/>
  <c r="GZ8" i="4"/>
  <c r="GZ15" i="4"/>
  <c r="GZ11" i="4"/>
  <c r="HS60" i="5"/>
  <c r="HS115" i="5"/>
  <c r="HS125" i="5"/>
  <c r="HS124" i="5"/>
  <c r="HS122" i="5"/>
  <c r="HS121" i="5"/>
  <c r="HS119" i="5"/>
  <c r="HS118" i="5"/>
  <c r="HS120" i="5"/>
  <c r="HS117" i="5"/>
  <c r="HS114" i="5"/>
  <c r="HS113" i="5"/>
  <c r="HS111" i="5"/>
  <c r="HS110" i="5"/>
  <c r="HS108" i="5"/>
  <c r="HS107" i="5"/>
  <c r="HS105" i="5"/>
  <c r="HS104" i="5"/>
  <c r="HS100" i="5"/>
  <c r="HS99" i="5"/>
  <c r="HS97" i="5"/>
  <c r="HS96" i="5"/>
  <c r="HS94" i="5"/>
  <c r="HS93" i="5"/>
  <c r="HS91" i="5"/>
  <c r="HS90" i="5"/>
  <c r="HS88" i="5"/>
  <c r="HS87" i="5"/>
  <c r="HS85" i="5"/>
  <c r="HS84" i="5"/>
  <c r="HS82" i="5"/>
  <c r="HS81" i="5"/>
  <c r="HS79" i="5"/>
  <c r="HS78" i="5"/>
  <c r="HS76" i="5"/>
  <c r="HS75" i="5"/>
  <c r="HS73" i="5"/>
  <c r="HS72" i="5"/>
  <c r="HS70" i="5"/>
  <c r="HS69" i="5"/>
  <c r="HS67" i="5"/>
  <c r="HS66" i="5"/>
  <c r="HS64" i="5"/>
  <c r="HS63" i="5"/>
  <c r="HS106" i="5"/>
  <c r="HS103" i="5"/>
  <c r="HS112" i="5"/>
  <c r="HS109" i="5"/>
  <c r="HS194" i="5"/>
  <c r="HS192" i="5"/>
  <c r="HS191" i="5"/>
  <c r="HS184" i="5"/>
  <c r="HS183" i="5"/>
  <c r="HS181" i="5"/>
  <c r="HS180" i="5"/>
  <c r="HS179" i="5"/>
  <c r="HS177" i="5"/>
  <c r="HS178" i="5"/>
  <c r="HS182" i="5"/>
  <c r="HS188" i="5"/>
  <c r="HS187" i="5"/>
  <c r="HS186" i="5"/>
  <c r="HS185" i="5"/>
  <c r="HS193" i="5"/>
  <c r="HS190" i="5"/>
  <c r="HS189" i="5"/>
  <c r="HS176" i="5"/>
  <c r="HS160" i="5"/>
  <c r="HS166" i="5"/>
  <c r="HS158" i="5"/>
  <c r="HS157" i="5"/>
  <c r="HS161" i="5"/>
  <c r="HS159" i="5"/>
  <c r="HS154" i="5"/>
  <c r="HS156" i="5"/>
  <c r="HS152" i="5"/>
  <c r="HS151" i="5"/>
  <c r="HS153" i="5"/>
  <c r="HS150" i="5"/>
  <c r="HS149" i="5"/>
  <c r="HS41" i="5"/>
  <c r="HS145" i="5"/>
  <c r="HS45" i="5"/>
  <c r="HS37" i="5"/>
  <c r="HS46" i="5"/>
  <c r="HS44" i="5"/>
  <c r="HS43" i="5"/>
  <c r="HS42" i="5"/>
  <c r="HS146" i="5"/>
  <c r="HS39" i="5"/>
  <c r="HS199" i="5"/>
  <c r="HS196" i="5"/>
  <c r="HS197" i="5"/>
  <c r="HS198" i="5"/>
  <c r="HS195" i="5"/>
  <c r="HS175" i="5"/>
  <c r="HS174" i="5"/>
  <c r="HS173" i="5"/>
  <c r="HS170" i="5"/>
  <c r="HS171" i="5"/>
  <c r="HS169" i="5"/>
  <c r="HS165" i="5"/>
  <c r="HS168" i="5"/>
  <c r="HS172" i="5"/>
  <c r="HS167" i="5"/>
  <c r="HS164" i="5"/>
  <c r="HS163" i="5"/>
  <c r="HS162" i="5"/>
  <c r="HS148" i="5"/>
  <c r="HS155" i="5"/>
  <c r="HS143" i="5"/>
  <c r="HS147" i="5"/>
  <c r="HS142" i="5"/>
  <c r="HS144" i="5"/>
  <c r="HS135" i="5"/>
  <c r="HS141" i="5"/>
  <c r="HS140" i="5"/>
  <c r="HS138" i="5"/>
  <c r="HS134" i="5"/>
  <c r="HS137" i="5"/>
  <c r="HS133" i="5"/>
  <c r="HS139" i="5"/>
  <c r="HS136" i="5"/>
  <c r="HS132" i="5"/>
  <c r="HS127" i="5"/>
  <c r="HS102" i="5"/>
  <c r="HS130" i="5"/>
  <c r="HS126" i="5"/>
  <c r="HS101" i="5"/>
  <c r="HS131" i="5"/>
  <c r="HS129" i="5"/>
  <c r="HS123" i="5"/>
  <c r="HS128" i="5"/>
  <c r="HS116" i="5"/>
  <c r="HS98" i="5"/>
  <c r="HS86" i="5"/>
  <c r="HS95" i="5"/>
  <c r="HS83" i="5"/>
  <c r="HS71" i="5"/>
  <c r="HS92" i="5"/>
  <c r="HS89" i="5"/>
  <c r="HS77" i="5"/>
  <c r="HS61" i="5"/>
  <c r="HS68" i="5"/>
  <c r="HS59" i="5"/>
  <c r="HS80" i="5"/>
  <c r="HS74" i="5"/>
  <c r="HS65" i="5"/>
  <c r="HS62" i="5"/>
  <c r="HS58" i="5"/>
  <c r="HS54" i="5"/>
  <c r="HS50" i="5"/>
  <c r="HS40" i="5"/>
  <c r="HS57" i="5"/>
  <c r="HS53" i="5"/>
  <c r="HS49" i="5"/>
  <c r="HS38" i="5"/>
  <c r="HS56" i="5"/>
  <c r="HS52" i="5"/>
  <c r="HS48" i="5"/>
  <c r="HS55" i="5"/>
  <c r="HS51" i="5"/>
  <c r="HS47" i="5"/>
  <c r="HS34" i="5"/>
  <c r="HS30" i="5"/>
  <c r="HS26" i="5"/>
  <c r="HS22" i="5"/>
  <c r="HS33" i="5"/>
  <c r="HS29" i="5"/>
  <c r="HS25" i="5"/>
  <c r="HS21" i="5"/>
  <c r="HS18" i="5"/>
  <c r="HS36" i="5"/>
  <c r="HS32" i="5"/>
  <c r="HS28" i="5"/>
  <c r="HS24" i="5"/>
  <c r="HS20" i="5"/>
  <c r="HS17" i="5"/>
  <c r="HS35" i="5"/>
  <c r="HS31" i="5"/>
  <c r="HS27" i="5"/>
  <c r="HS23" i="5"/>
  <c r="HS13" i="5"/>
  <c r="HS9" i="5"/>
  <c r="HS19" i="5"/>
  <c r="HS15" i="5"/>
  <c r="HS12" i="5"/>
  <c r="HS16" i="5"/>
  <c r="HS11" i="5"/>
  <c r="HS7" i="5"/>
  <c r="HS5" i="5"/>
  <c r="HS14" i="5"/>
  <c r="HS10" i="5"/>
  <c r="HT6" i="5"/>
  <c r="HS8" i="5"/>
  <c r="HA111" i="4"/>
  <c r="HA112" i="4"/>
  <c r="HA131" i="4"/>
  <c r="HA124" i="4"/>
  <c r="HA123" i="4"/>
  <c r="HA122" i="4"/>
  <c r="HA118" i="4"/>
  <c r="HA117" i="4"/>
  <c r="HA114" i="4"/>
  <c r="HA119" i="4"/>
  <c r="HA98" i="4"/>
  <c r="HA109" i="4"/>
  <c r="HA97" i="4"/>
  <c r="HA100" i="4"/>
  <c r="HA99" i="4"/>
  <c r="HA104" i="4"/>
  <c r="HA103" i="4"/>
  <c r="HA102" i="4"/>
  <c r="HA101" i="4"/>
  <c r="HA105" i="4"/>
  <c r="HA106" i="4"/>
  <c r="HA129" i="4"/>
  <c r="HA113" i="4"/>
  <c r="HA128" i="4"/>
  <c r="HA130" i="4"/>
  <c r="HA96" i="4"/>
  <c r="HA135" i="4"/>
  <c r="HA133" i="4"/>
  <c r="HA132" i="4"/>
  <c r="HA125" i="4"/>
  <c r="HA126" i="4"/>
  <c r="HA115" i="4"/>
  <c r="HA120" i="4"/>
  <c r="HA95" i="4"/>
  <c r="HA107" i="4"/>
  <c r="HA92" i="4"/>
  <c r="HA91" i="4"/>
  <c r="HA90" i="4"/>
  <c r="HA136" i="4"/>
  <c r="HA134" i="4"/>
  <c r="HA88" i="4"/>
  <c r="HA87" i="4"/>
  <c r="HA86" i="4"/>
  <c r="HA127" i="4"/>
  <c r="HA85" i="4"/>
  <c r="HA84" i="4"/>
  <c r="HA82" i="4"/>
  <c r="HA121" i="4"/>
  <c r="HA81" i="4"/>
  <c r="HA80" i="4"/>
  <c r="HA77" i="4"/>
  <c r="HA116" i="4"/>
  <c r="HA76" i="4"/>
  <c r="HA79" i="4"/>
  <c r="HA83" i="4"/>
  <c r="HA74" i="4"/>
  <c r="HA72" i="4"/>
  <c r="HA71" i="4"/>
  <c r="HA70" i="4"/>
  <c r="HA68" i="4"/>
  <c r="HA73" i="4"/>
  <c r="HA69" i="4"/>
  <c r="HA75" i="4"/>
  <c r="HA67" i="4"/>
  <c r="HA63" i="4"/>
  <c r="HA108" i="4"/>
  <c r="HA65" i="4"/>
  <c r="HA62" i="4"/>
  <c r="HA78" i="4"/>
  <c r="HA59" i="4"/>
  <c r="HA56" i="4"/>
  <c r="HA64" i="4"/>
  <c r="HA61" i="4"/>
  <c r="HA58" i="4"/>
  <c r="HA55" i="4"/>
  <c r="HA52" i="4"/>
  <c r="HA49" i="4"/>
  <c r="HA50" i="4"/>
  <c r="HA47" i="4"/>
  <c r="HA44" i="4"/>
  <c r="HA41" i="4"/>
  <c r="HA54" i="4"/>
  <c r="HA48" i="4"/>
  <c r="HA46" i="4"/>
  <c r="HA66" i="4"/>
  <c r="HA51" i="4"/>
  <c r="HA45" i="4"/>
  <c r="HA39" i="4"/>
  <c r="HA36" i="4"/>
  <c r="HA33" i="4"/>
  <c r="HA93" i="4"/>
  <c r="HA29" i="4"/>
  <c r="HA57" i="4"/>
  <c r="HA53" i="4"/>
  <c r="HA43" i="4"/>
  <c r="HA38" i="4"/>
  <c r="HA35" i="4"/>
  <c r="HA42" i="4"/>
  <c r="HA40" i="4"/>
  <c r="HA37" i="4"/>
  <c r="HA34" i="4"/>
  <c r="HA60" i="4"/>
  <c r="HA89" i="4"/>
  <c r="HA94" i="4"/>
  <c r="HA31" i="4"/>
  <c r="HA32" i="4"/>
  <c r="HA28" i="4"/>
  <c r="HA27" i="4"/>
  <c r="HA23" i="4"/>
  <c r="HA19" i="4"/>
  <c r="HA26" i="4"/>
  <c r="HA22" i="4"/>
  <c r="HA25" i="4"/>
  <c r="HA21" i="4"/>
  <c r="HA30" i="4"/>
  <c r="HA24" i="4"/>
  <c r="HA20" i="4"/>
  <c r="HA17" i="4"/>
  <c r="HA13" i="4"/>
  <c r="HA9" i="4"/>
  <c r="HB6" i="4"/>
  <c r="HB110" i="4"/>
  <c r="HA18" i="4"/>
  <c r="HA16" i="4"/>
  <c r="HA12" i="4"/>
  <c r="HA8" i="4"/>
  <c r="HA15" i="4"/>
  <c r="HA11" i="4"/>
  <c r="HA14" i="4"/>
  <c r="HA10" i="4"/>
  <c r="HA7" i="4"/>
  <c r="HA5" i="4"/>
  <c r="HT60" i="5"/>
  <c r="HT115" i="5"/>
  <c r="HT125" i="5"/>
  <c r="HT124" i="5"/>
  <c r="HT122" i="5"/>
  <c r="HT121" i="5"/>
  <c r="HT119" i="5"/>
  <c r="HT118" i="5"/>
  <c r="HT120" i="5"/>
  <c r="HT117" i="5"/>
  <c r="HT114" i="5"/>
  <c r="HT113" i="5"/>
  <c r="HT111" i="5"/>
  <c r="HT110" i="5"/>
  <c r="HT108" i="5"/>
  <c r="HT107" i="5"/>
  <c r="HT105" i="5"/>
  <c r="HT104" i="5"/>
  <c r="HT100" i="5"/>
  <c r="HT99" i="5"/>
  <c r="HT96" i="5"/>
  <c r="HT97" i="5"/>
  <c r="HT94" i="5"/>
  <c r="HT93" i="5"/>
  <c r="HT91" i="5"/>
  <c r="HT90" i="5"/>
  <c r="HT88" i="5"/>
  <c r="HT87" i="5"/>
  <c r="HT84" i="5"/>
  <c r="HT85" i="5"/>
  <c r="HT81" i="5"/>
  <c r="HT82" i="5"/>
  <c r="HT79" i="5"/>
  <c r="HT78" i="5"/>
  <c r="HT76" i="5"/>
  <c r="HT75" i="5"/>
  <c r="HT73" i="5"/>
  <c r="HT72" i="5"/>
  <c r="HT70" i="5"/>
  <c r="HT69" i="5"/>
  <c r="HT67" i="5"/>
  <c r="HT66" i="5"/>
  <c r="HT64" i="5"/>
  <c r="HT63" i="5"/>
  <c r="HT106" i="5"/>
  <c r="HT103" i="5"/>
  <c r="HT112" i="5"/>
  <c r="HT109" i="5"/>
  <c r="HT194" i="5"/>
  <c r="HT192" i="5"/>
  <c r="HT191" i="5"/>
  <c r="HT184" i="5"/>
  <c r="HT181" i="5"/>
  <c r="HT183" i="5"/>
  <c r="HT180" i="5"/>
  <c r="HT177" i="5"/>
  <c r="HT178" i="5"/>
  <c r="HT179" i="5"/>
  <c r="HT182" i="5"/>
  <c r="HT187" i="5"/>
  <c r="HT188" i="5"/>
  <c r="HT186" i="5"/>
  <c r="HT185" i="5"/>
  <c r="HT193" i="5"/>
  <c r="HT190" i="5"/>
  <c r="HT189" i="5"/>
  <c r="HT176" i="5"/>
  <c r="HT160" i="5"/>
  <c r="HT166" i="5"/>
  <c r="HT158" i="5"/>
  <c r="HT157" i="5"/>
  <c r="HT161" i="5"/>
  <c r="HT159" i="5"/>
  <c r="HT154" i="5"/>
  <c r="HT156" i="5"/>
  <c r="HT152" i="5"/>
  <c r="HT151" i="5"/>
  <c r="HT153" i="5"/>
  <c r="HT150" i="5"/>
  <c r="HT149" i="5"/>
  <c r="HT41" i="5"/>
  <c r="HT145" i="5"/>
  <c r="HT45" i="5"/>
  <c r="HT37" i="5"/>
  <c r="HT46" i="5"/>
  <c r="HT44" i="5"/>
  <c r="HT43" i="5"/>
  <c r="HT42" i="5"/>
  <c r="HT146" i="5"/>
  <c r="HT39" i="5"/>
  <c r="HT199" i="5"/>
  <c r="HT198" i="5"/>
  <c r="HT196" i="5"/>
  <c r="HT197" i="5"/>
  <c r="HT195" i="5"/>
  <c r="HT175" i="5"/>
  <c r="HT173" i="5"/>
  <c r="HT172" i="5"/>
  <c r="HT174" i="5"/>
  <c r="HT171" i="5"/>
  <c r="HT170" i="5"/>
  <c r="HT169" i="5"/>
  <c r="HT168" i="5"/>
  <c r="HT163" i="5"/>
  <c r="HT167" i="5"/>
  <c r="HT165" i="5"/>
  <c r="HT164" i="5"/>
  <c r="HT162" i="5"/>
  <c r="HT155" i="5"/>
  <c r="HT147" i="5"/>
  <c r="HT148" i="5"/>
  <c r="HT142" i="5"/>
  <c r="HT141" i="5"/>
  <c r="HT144" i="5"/>
  <c r="HT143" i="5"/>
  <c r="HT140" i="5"/>
  <c r="HT138" i="5"/>
  <c r="HT134" i="5"/>
  <c r="HT137" i="5"/>
  <c r="HT133" i="5"/>
  <c r="HT139" i="5"/>
  <c r="HT136" i="5"/>
  <c r="HT132" i="5"/>
  <c r="HT135" i="5"/>
  <c r="HT131" i="5"/>
  <c r="HT130" i="5"/>
  <c r="HT126" i="5"/>
  <c r="HT101" i="5"/>
  <c r="HT129" i="5"/>
  <c r="HT123" i="5"/>
  <c r="HT128" i="5"/>
  <c r="HT116" i="5"/>
  <c r="HT127" i="5"/>
  <c r="HT102" i="5"/>
  <c r="HT95" i="5"/>
  <c r="HT92" i="5"/>
  <c r="HT80" i="5"/>
  <c r="HT98" i="5"/>
  <c r="HT86" i="5"/>
  <c r="HT74" i="5"/>
  <c r="HT89" i="5"/>
  <c r="HT68" i="5"/>
  <c r="HT59" i="5"/>
  <c r="HT83" i="5"/>
  <c r="HT77" i="5"/>
  <c r="HT71" i="5"/>
  <c r="HT65" i="5"/>
  <c r="HT62" i="5"/>
  <c r="HT61" i="5"/>
  <c r="HT57" i="5"/>
  <c r="HT53" i="5"/>
  <c r="HT49" i="5"/>
  <c r="HT38" i="5"/>
  <c r="HT56" i="5"/>
  <c r="HT52" i="5"/>
  <c r="HT48" i="5"/>
  <c r="HT36" i="5"/>
  <c r="HT55" i="5"/>
  <c r="HT51" i="5"/>
  <c r="HT47" i="5"/>
  <c r="HT58" i="5"/>
  <c r="HT54" i="5"/>
  <c r="HT33" i="5"/>
  <c r="HT29" i="5"/>
  <c r="HT25" i="5"/>
  <c r="HT21" i="5"/>
  <c r="HT50" i="5"/>
  <c r="HT32" i="5"/>
  <c r="HT28" i="5"/>
  <c r="HT24" i="5"/>
  <c r="HT20" i="5"/>
  <c r="HT17" i="5"/>
  <c r="HT35" i="5"/>
  <c r="HT31" i="5"/>
  <c r="HT27" i="5"/>
  <c r="HT23" i="5"/>
  <c r="HT19" i="5"/>
  <c r="HT15" i="5"/>
  <c r="HT40" i="5"/>
  <c r="HT34" i="5"/>
  <c r="HT30" i="5"/>
  <c r="HT26" i="5"/>
  <c r="HT22" i="5"/>
  <c r="HT12" i="5"/>
  <c r="HT8" i="5"/>
  <c r="HT18" i="5"/>
  <c r="HT16" i="5"/>
  <c r="HT11" i="5"/>
  <c r="HT14" i="5"/>
  <c r="HT10" i="5"/>
  <c r="HU6" i="5"/>
  <c r="HT7" i="5"/>
  <c r="HT13" i="5"/>
  <c r="HT9" i="5"/>
  <c r="HT5" i="5"/>
  <c r="HB111" i="4"/>
  <c r="HB112" i="4"/>
  <c r="HB131" i="4"/>
  <c r="HB124" i="4"/>
  <c r="HB123" i="4"/>
  <c r="HB122" i="4"/>
  <c r="HB118" i="4"/>
  <c r="HB117" i="4"/>
  <c r="HB114" i="4"/>
  <c r="HB119" i="4"/>
  <c r="HB98" i="4"/>
  <c r="HB109" i="4"/>
  <c r="HB97" i="4"/>
  <c r="HB100" i="4"/>
  <c r="HB99" i="4"/>
  <c r="HB104" i="4"/>
  <c r="HB103" i="4"/>
  <c r="HB102" i="4"/>
  <c r="HB101" i="4"/>
  <c r="HB105" i="4"/>
  <c r="HB106" i="4"/>
  <c r="HB129" i="4"/>
  <c r="HB113" i="4"/>
  <c r="HB128" i="4"/>
  <c r="HB130" i="4"/>
  <c r="HB96" i="4"/>
  <c r="HB135" i="4"/>
  <c r="HB133" i="4"/>
  <c r="HB132" i="4"/>
  <c r="HB125" i="4"/>
  <c r="HB126" i="4"/>
  <c r="HB115" i="4"/>
  <c r="HB120" i="4"/>
  <c r="HB95" i="4"/>
  <c r="HB107" i="4"/>
  <c r="HB92" i="4"/>
  <c r="HB91" i="4"/>
  <c r="HB90" i="4"/>
  <c r="HB136" i="4"/>
  <c r="HB134" i="4"/>
  <c r="HB88" i="4"/>
  <c r="HB89" i="4"/>
  <c r="HB87" i="4"/>
  <c r="HB127" i="4"/>
  <c r="HB85" i="4"/>
  <c r="HB84" i="4"/>
  <c r="HB121" i="4"/>
  <c r="HB83" i="4"/>
  <c r="HB116" i="4"/>
  <c r="HB86" i="4"/>
  <c r="HB81" i="4"/>
  <c r="HB80" i="4"/>
  <c r="HB82" i="4"/>
  <c r="HB79" i="4"/>
  <c r="HB76" i="4"/>
  <c r="HB108" i="4"/>
  <c r="HB78" i="4"/>
  <c r="HB74" i="4"/>
  <c r="HB72" i="4"/>
  <c r="HB77" i="4"/>
  <c r="HB75" i="4"/>
  <c r="HB73" i="4"/>
  <c r="HB71" i="4"/>
  <c r="HB69" i="4"/>
  <c r="HB65" i="4"/>
  <c r="HB70" i="4"/>
  <c r="HB62" i="4"/>
  <c r="HB66" i="4"/>
  <c r="HB64" i="4"/>
  <c r="HB68" i="4"/>
  <c r="HB67" i="4"/>
  <c r="HB63" i="4"/>
  <c r="HB61" i="4"/>
  <c r="HB58" i="4"/>
  <c r="HB55" i="4"/>
  <c r="HB54" i="4"/>
  <c r="HB49" i="4"/>
  <c r="HB48" i="4"/>
  <c r="HB46" i="4"/>
  <c r="HB43" i="4"/>
  <c r="HB60" i="4"/>
  <c r="HB57" i="4"/>
  <c r="HB53" i="4"/>
  <c r="HB47" i="4"/>
  <c r="HB44" i="4"/>
  <c r="HB38" i="4"/>
  <c r="HB35" i="4"/>
  <c r="HB32" i="4"/>
  <c r="HB28" i="4"/>
  <c r="HB56" i="4"/>
  <c r="HB42" i="4"/>
  <c r="HB40" i="4"/>
  <c r="HB37" i="4"/>
  <c r="HB34" i="4"/>
  <c r="HB50" i="4"/>
  <c r="HB41" i="4"/>
  <c r="HB59" i="4"/>
  <c r="HB51" i="4"/>
  <c r="HB52" i="4"/>
  <c r="HB45" i="4"/>
  <c r="HB39" i="4"/>
  <c r="HB94" i="4"/>
  <c r="HB36" i="4"/>
  <c r="HB93" i="4"/>
  <c r="HB31" i="4"/>
  <c r="HB33" i="4"/>
  <c r="HB26" i="4"/>
  <c r="HB22" i="4"/>
  <c r="HB25" i="4"/>
  <c r="HB21" i="4"/>
  <c r="HB30" i="4"/>
  <c r="HB24" i="4"/>
  <c r="HB20" i="4"/>
  <c r="HB29" i="4"/>
  <c r="HB27" i="4"/>
  <c r="HB23" i="4"/>
  <c r="HB19" i="4"/>
  <c r="HB18" i="4"/>
  <c r="HB16" i="4"/>
  <c r="HB12" i="4"/>
  <c r="HB8" i="4"/>
  <c r="HB15" i="4"/>
  <c r="HB11" i="4"/>
  <c r="HB14" i="4"/>
  <c r="HB10" i="4"/>
  <c r="HB7" i="4"/>
  <c r="HB5" i="4"/>
  <c r="HB17" i="4"/>
  <c r="HB13" i="4"/>
  <c r="HB9" i="4"/>
  <c r="HC6" i="4"/>
  <c r="HC110" i="4"/>
  <c r="HU60" i="5"/>
  <c r="HU115" i="5"/>
  <c r="HU125" i="5"/>
  <c r="HU124" i="5"/>
  <c r="HU122" i="5"/>
  <c r="HU121" i="5"/>
  <c r="HU119" i="5"/>
  <c r="HU118" i="5"/>
  <c r="HU120" i="5"/>
  <c r="HU117" i="5"/>
  <c r="HU114" i="5"/>
  <c r="HU113" i="5"/>
  <c r="HU111" i="5"/>
  <c r="HU110" i="5"/>
  <c r="HU108" i="5"/>
  <c r="HU107" i="5"/>
  <c r="HU105" i="5"/>
  <c r="HU104" i="5"/>
  <c r="HU100" i="5"/>
  <c r="HU99" i="5"/>
  <c r="HU97" i="5"/>
  <c r="HU96" i="5"/>
  <c r="HU94" i="5"/>
  <c r="HU93" i="5"/>
  <c r="HU91" i="5"/>
  <c r="HU90" i="5"/>
  <c r="HU88" i="5"/>
  <c r="HU87" i="5"/>
  <c r="HU85" i="5"/>
  <c r="HU84" i="5"/>
  <c r="HU82" i="5"/>
  <c r="HU81" i="5"/>
  <c r="HU79" i="5"/>
  <c r="HU78" i="5"/>
  <c r="HU76" i="5"/>
  <c r="HU75" i="5"/>
  <c r="HU73" i="5"/>
  <c r="HU72" i="5"/>
  <c r="HU70" i="5"/>
  <c r="HU69" i="5"/>
  <c r="HU67" i="5"/>
  <c r="HU66" i="5"/>
  <c r="HU64" i="5"/>
  <c r="HU63" i="5"/>
  <c r="HU106" i="5"/>
  <c r="HU103" i="5"/>
  <c r="HU112" i="5"/>
  <c r="HU109" i="5"/>
  <c r="HU194" i="5"/>
  <c r="HU192" i="5"/>
  <c r="HU191" i="5"/>
  <c r="HU184" i="5"/>
  <c r="HU182" i="5"/>
  <c r="HU183" i="5"/>
  <c r="HU181" i="5"/>
  <c r="HU179" i="5"/>
  <c r="HU178" i="5"/>
  <c r="HU177" i="5"/>
  <c r="HU180" i="5"/>
  <c r="HU187" i="5"/>
  <c r="HU188" i="5"/>
  <c r="HU186" i="5"/>
  <c r="HU185" i="5"/>
  <c r="HU193" i="5"/>
  <c r="HU190" i="5"/>
  <c r="HU189" i="5"/>
  <c r="HU176" i="5"/>
  <c r="HU160" i="5"/>
  <c r="HU166" i="5"/>
  <c r="HU158" i="5"/>
  <c r="HU157" i="5"/>
  <c r="HU161" i="5"/>
  <c r="HU159" i="5"/>
  <c r="HU154" i="5"/>
  <c r="HU156" i="5"/>
  <c r="HU152" i="5"/>
  <c r="HU151" i="5"/>
  <c r="HU153" i="5"/>
  <c r="HU150" i="5"/>
  <c r="HU149" i="5"/>
  <c r="HU41" i="5"/>
  <c r="HU145" i="5"/>
  <c r="HU45" i="5"/>
  <c r="HU37" i="5"/>
  <c r="HU46" i="5"/>
  <c r="HU44" i="5"/>
  <c r="HU43" i="5"/>
  <c r="HU42" i="5"/>
  <c r="HU146" i="5"/>
  <c r="HU39" i="5"/>
  <c r="HU198" i="5"/>
  <c r="HU197" i="5"/>
  <c r="HU199" i="5"/>
  <c r="HU196" i="5"/>
  <c r="HU195" i="5"/>
  <c r="HU175" i="5"/>
  <c r="HU172" i="5"/>
  <c r="HU174" i="5"/>
  <c r="HU173" i="5"/>
  <c r="HU171" i="5"/>
  <c r="HU169" i="5"/>
  <c r="HU170" i="5"/>
  <c r="HU168" i="5"/>
  <c r="HU167" i="5"/>
  <c r="HU165" i="5"/>
  <c r="HU164" i="5"/>
  <c r="HU162" i="5"/>
  <c r="HU163" i="5"/>
  <c r="HU155" i="5"/>
  <c r="HU147" i="5"/>
  <c r="HU148" i="5"/>
  <c r="HU142" i="5"/>
  <c r="HU141" i="5"/>
  <c r="HU144" i="5"/>
  <c r="HU143" i="5"/>
  <c r="HU137" i="5"/>
  <c r="HU133" i="5"/>
  <c r="HU139" i="5"/>
  <c r="HU136" i="5"/>
  <c r="HU132" i="5"/>
  <c r="HU135" i="5"/>
  <c r="HU140" i="5"/>
  <c r="HU138" i="5"/>
  <c r="HU134" i="5"/>
  <c r="HU129" i="5"/>
  <c r="HU123" i="5"/>
  <c r="HU131" i="5"/>
  <c r="HU128" i="5"/>
  <c r="HU116" i="5"/>
  <c r="HU127" i="5"/>
  <c r="HU102" i="5"/>
  <c r="HU130" i="5"/>
  <c r="HU126" i="5"/>
  <c r="HU101" i="5"/>
  <c r="HU92" i="5"/>
  <c r="HU89" i="5"/>
  <c r="HU77" i="5"/>
  <c r="HU98" i="5"/>
  <c r="HU95" i="5"/>
  <c r="HU83" i="5"/>
  <c r="HU71" i="5"/>
  <c r="HU65" i="5"/>
  <c r="HU80" i="5"/>
  <c r="HU74" i="5"/>
  <c r="HU62" i="5"/>
  <c r="HU61" i="5"/>
  <c r="HU86" i="5"/>
  <c r="HU68" i="5"/>
  <c r="HU59" i="5"/>
  <c r="HU56" i="5"/>
  <c r="HU52" i="5"/>
  <c r="HU48" i="5"/>
  <c r="HU36" i="5"/>
  <c r="HU55" i="5"/>
  <c r="HU51" i="5"/>
  <c r="HU47" i="5"/>
  <c r="HU35" i="5"/>
  <c r="HU58" i="5"/>
  <c r="HU54" i="5"/>
  <c r="HU50" i="5"/>
  <c r="HU40" i="5"/>
  <c r="HU57" i="5"/>
  <c r="HU53" i="5"/>
  <c r="HU49" i="5"/>
  <c r="HU32" i="5"/>
  <c r="HU28" i="5"/>
  <c r="HU24" i="5"/>
  <c r="HU31" i="5"/>
  <c r="HU27" i="5"/>
  <c r="HU23" i="5"/>
  <c r="HU19" i="5"/>
  <c r="HU15" i="5"/>
  <c r="HU38" i="5"/>
  <c r="HU34" i="5"/>
  <c r="HU30" i="5"/>
  <c r="HU26" i="5"/>
  <c r="HU22" i="5"/>
  <c r="HU16" i="5"/>
  <c r="HU33" i="5"/>
  <c r="HU29" i="5"/>
  <c r="HU25" i="5"/>
  <c r="HU20" i="5"/>
  <c r="HU18" i="5"/>
  <c r="HU17" i="5"/>
  <c r="HU11" i="5"/>
  <c r="HU7" i="5"/>
  <c r="HU5" i="5"/>
  <c r="HU10" i="5"/>
  <c r="HU14" i="5"/>
  <c r="HU13" i="5"/>
  <c r="HU9" i="5"/>
  <c r="HV6" i="5"/>
  <c r="HU21" i="5"/>
  <c r="HU12" i="5"/>
  <c r="HU8" i="5"/>
  <c r="HC111" i="4"/>
  <c r="HC112" i="4"/>
  <c r="HC131" i="4"/>
  <c r="HC124" i="4"/>
  <c r="HC123" i="4"/>
  <c r="HC122" i="4"/>
  <c r="HC118" i="4"/>
  <c r="HC117" i="4"/>
  <c r="HC114" i="4"/>
  <c r="HC119" i="4"/>
  <c r="HC98" i="4"/>
  <c r="HC109" i="4"/>
  <c r="HC97" i="4"/>
  <c r="HC100" i="4"/>
  <c r="HC99" i="4"/>
  <c r="HC104" i="4"/>
  <c r="HC103" i="4"/>
  <c r="HC102" i="4"/>
  <c r="HC101" i="4"/>
  <c r="HC105" i="4"/>
  <c r="HC106" i="4"/>
  <c r="HC129" i="4"/>
  <c r="HC113" i="4"/>
  <c r="HC128" i="4"/>
  <c r="HC130" i="4"/>
  <c r="HC96" i="4"/>
  <c r="HC135" i="4"/>
  <c r="HC133" i="4"/>
  <c r="HC132" i="4"/>
  <c r="HC125" i="4"/>
  <c r="HC126" i="4"/>
  <c r="HC115" i="4"/>
  <c r="HC120" i="4"/>
  <c r="HC95" i="4"/>
  <c r="HC107" i="4"/>
  <c r="HC92" i="4"/>
  <c r="HC91" i="4"/>
  <c r="HC136" i="4"/>
  <c r="HC90" i="4"/>
  <c r="HC134" i="4"/>
  <c r="HC89" i="4"/>
  <c r="HC88" i="4"/>
  <c r="HC87" i="4"/>
  <c r="HC86" i="4"/>
  <c r="HC84" i="4"/>
  <c r="HC81" i="4"/>
  <c r="HC127" i="4"/>
  <c r="HC83" i="4"/>
  <c r="HC82" i="4"/>
  <c r="HC80" i="4"/>
  <c r="HC79" i="4"/>
  <c r="HC121" i="4"/>
  <c r="HC116" i="4"/>
  <c r="HC108" i="4"/>
  <c r="HC85" i="4"/>
  <c r="HC78" i="4"/>
  <c r="HC77" i="4"/>
  <c r="HC75" i="4"/>
  <c r="HC73" i="4"/>
  <c r="HC71" i="4"/>
  <c r="HC76" i="4"/>
  <c r="HC72" i="4"/>
  <c r="HC69" i="4"/>
  <c r="HC67" i="4"/>
  <c r="HC74" i="4"/>
  <c r="HC70" i="4"/>
  <c r="HC68" i="4"/>
  <c r="HC66" i="4"/>
  <c r="HC64" i="4"/>
  <c r="HC63" i="4"/>
  <c r="HC60" i="4"/>
  <c r="HC57" i="4"/>
  <c r="HC54" i="4"/>
  <c r="HC51" i="4"/>
  <c r="HC48" i="4"/>
  <c r="HC53" i="4"/>
  <c r="HC62" i="4"/>
  <c r="HC59" i="4"/>
  <c r="HC56" i="4"/>
  <c r="HC52" i="4"/>
  <c r="HC45" i="4"/>
  <c r="HC61" i="4"/>
  <c r="HC55" i="4"/>
  <c r="HC46" i="4"/>
  <c r="HC43" i="4"/>
  <c r="HC42" i="4"/>
  <c r="HC40" i="4"/>
  <c r="HC37" i="4"/>
  <c r="HC34" i="4"/>
  <c r="HC31" i="4"/>
  <c r="HC27" i="4"/>
  <c r="HC50" i="4"/>
  <c r="HC41" i="4"/>
  <c r="HC58" i="4"/>
  <c r="HC39" i="4"/>
  <c r="HC36" i="4"/>
  <c r="HC47" i="4"/>
  <c r="HC65" i="4"/>
  <c r="HC44" i="4"/>
  <c r="HC38" i="4"/>
  <c r="HC49" i="4"/>
  <c r="HC93" i="4"/>
  <c r="HC33" i="4"/>
  <c r="HC35" i="4"/>
  <c r="HC32" i="4"/>
  <c r="HC94" i="4"/>
  <c r="HC25" i="4"/>
  <c r="HC21" i="4"/>
  <c r="HC18" i="4"/>
  <c r="HC30" i="4"/>
  <c r="HC24" i="4"/>
  <c r="HC20" i="4"/>
  <c r="HC29" i="4"/>
  <c r="HC23" i="4"/>
  <c r="HC19" i="4"/>
  <c r="HC28" i="4"/>
  <c r="HC26" i="4"/>
  <c r="HC22" i="4"/>
  <c r="HC15" i="4"/>
  <c r="HC11" i="4"/>
  <c r="HC7" i="4"/>
  <c r="HC5" i="4"/>
  <c r="HC14" i="4"/>
  <c r="HC10" i="4"/>
  <c r="HC17" i="4"/>
  <c r="HC13" i="4"/>
  <c r="HC9" i="4"/>
  <c r="HD6" i="4"/>
  <c r="HD110" i="4"/>
  <c r="HC16" i="4"/>
  <c r="HC12" i="4"/>
  <c r="HC8" i="4"/>
  <c r="HV60" i="5"/>
  <c r="HV115" i="5"/>
  <c r="HV125" i="5"/>
  <c r="HV124" i="5"/>
  <c r="HV122" i="5"/>
  <c r="HV121" i="5"/>
  <c r="HV119" i="5"/>
  <c r="HV118" i="5"/>
  <c r="HV120" i="5"/>
  <c r="HV117" i="5"/>
  <c r="HV114" i="5"/>
  <c r="HV113" i="5"/>
  <c r="HV111" i="5"/>
  <c r="HV110" i="5"/>
  <c r="HV108" i="5"/>
  <c r="HV107" i="5"/>
  <c r="HV105" i="5"/>
  <c r="HV104" i="5"/>
  <c r="HV100" i="5"/>
  <c r="HV99" i="5"/>
  <c r="HV97" i="5"/>
  <c r="HV96" i="5"/>
  <c r="HV94" i="5"/>
  <c r="HV93" i="5"/>
  <c r="HV91" i="5"/>
  <c r="HV90" i="5"/>
  <c r="HV88" i="5"/>
  <c r="HV87" i="5"/>
  <c r="HV85" i="5"/>
  <c r="HV84" i="5"/>
  <c r="HV82" i="5"/>
  <c r="HV81" i="5"/>
  <c r="HV79" i="5"/>
  <c r="HV78" i="5"/>
  <c r="HV76" i="5"/>
  <c r="HV75" i="5"/>
  <c r="HV73" i="5"/>
  <c r="HV72" i="5"/>
  <c r="HV70" i="5"/>
  <c r="HV69" i="5"/>
  <c r="HV67" i="5"/>
  <c r="HV66" i="5"/>
  <c r="HV64" i="5"/>
  <c r="HV63" i="5"/>
  <c r="HV106" i="5"/>
  <c r="HV103" i="5"/>
  <c r="HV112" i="5"/>
  <c r="HV109" i="5"/>
  <c r="HV194" i="5"/>
  <c r="HV192" i="5"/>
  <c r="HV191" i="5"/>
  <c r="HV184" i="5"/>
  <c r="HV182" i="5"/>
  <c r="HV183" i="5"/>
  <c r="HV179" i="5"/>
  <c r="HV178" i="5"/>
  <c r="HV180" i="5"/>
  <c r="HV181" i="5"/>
  <c r="HV177" i="5"/>
  <c r="HV188" i="5"/>
  <c r="HV186" i="5"/>
  <c r="HV185" i="5"/>
  <c r="HV187" i="5"/>
  <c r="HV193" i="5"/>
  <c r="HV190" i="5"/>
  <c r="HV189" i="5"/>
  <c r="HV176" i="5"/>
  <c r="HV160" i="5"/>
  <c r="HV166" i="5"/>
  <c r="HV158" i="5"/>
  <c r="HV157" i="5"/>
  <c r="HV161" i="5"/>
  <c r="HV159" i="5"/>
  <c r="HV154" i="5"/>
  <c r="HV156" i="5"/>
  <c r="HV152" i="5"/>
  <c r="HV151" i="5"/>
  <c r="HV153" i="5"/>
  <c r="HV150" i="5"/>
  <c r="HV149" i="5"/>
  <c r="HV41" i="5"/>
  <c r="HV145" i="5"/>
  <c r="HV45" i="5"/>
  <c r="HV37" i="5"/>
  <c r="HV46" i="5"/>
  <c r="HV44" i="5"/>
  <c r="HV43" i="5"/>
  <c r="HV42" i="5"/>
  <c r="HV146" i="5"/>
  <c r="HV39" i="5"/>
  <c r="HV198" i="5"/>
  <c r="HV199" i="5"/>
  <c r="HV197" i="5"/>
  <c r="HV196" i="5"/>
  <c r="HV195" i="5"/>
  <c r="HV174" i="5"/>
  <c r="HV173" i="5"/>
  <c r="HV175" i="5"/>
  <c r="HV172" i="5"/>
  <c r="HV171" i="5"/>
  <c r="HV170" i="5"/>
  <c r="HV169" i="5"/>
  <c r="HV168" i="5"/>
  <c r="HV167" i="5"/>
  <c r="HV165" i="5"/>
  <c r="HV164" i="5"/>
  <c r="HV162" i="5"/>
  <c r="HV163" i="5"/>
  <c r="HV144" i="5"/>
  <c r="HV148" i="5"/>
  <c r="HV155" i="5"/>
  <c r="HV147" i="5"/>
  <c r="HV143" i="5"/>
  <c r="HV142" i="5"/>
  <c r="HV141" i="5"/>
  <c r="HV139" i="5"/>
  <c r="HV136" i="5"/>
  <c r="HV132" i="5"/>
  <c r="HV135" i="5"/>
  <c r="HV140" i="5"/>
  <c r="HV138" i="5"/>
  <c r="HV134" i="5"/>
  <c r="HV137" i="5"/>
  <c r="HV133" i="5"/>
  <c r="HV131" i="5"/>
  <c r="HV128" i="5"/>
  <c r="HV116" i="5"/>
  <c r="HV127" i="5"/>
  <c r="HV102" i="5"/>
  <c r="HV130" i="5"/>
  <c r="HV126" i="5"/>
  <c r="HV101" i="5"/>
  <c r="HV129" i="5"/>
  <c r="HV123" i="5"/>
  <c r="HV89" i="5"/>
  <c r="HV98" i="5"/>
  <c r="HV86" i="5"/>
  <c r="HV74" i="5"/>
  <c r="HV95" i="5"/>
  <c r="HV92" i="5"/>
  <c r="HV80" i="5"/>
  <c r="HV83" i="5"/>
  <c r="HV77" i="5"/>
  <c r="HV71" i="5"/>
  <c r="HV62" i="5"/>
  <c r="HV61" i="5"/>
  <c r="HV68" i="5"/>
  <c r="HV59" i="5"/>
  <c r="HV65" i="5"/>
  <c r="HV55" i="5"/>
  <c r="HV51" i="5"/>
  <c r="HV47" i="5"/>
  <c r="HV35" i="5"/>
  <c r="HV58" i="5"/>
  <c r="HV54" i="5"/>
  <c r="HV50" i="5"/>
  <c r="HV40" i="5"/>
  <c r="HV57" i="5"/>
  <c r="HV53" i="5"/>
  <c r="HV49" i="5"/>
  <c r="HV38" i="5"/>
  <c r="HV56" i="5"/>
  <c r="HV52" i="5"/>
  <c r="HV31" i="5"/>
  <c r="HV27" i="5"/>
  <c r="HV23" i="5"/>
  <c r="HV36" i="5"/>
  <c r="HV34" i="5"/>
  <c r="HV30" i="5"/>
  <c r="HV26" i="5"/>
  <c r="HV22" i="5"/>
  <c r="HV16" i="5"/>
  <c r="HV33" i="5"/>
  <c r="HV29" i="5"/>
  <c r="HV25" i="5"/>
  <c r="HV21" i="5"/>
  <c r="HV18" i="5"/>
  <c r="HV48" i="5"/>
  <c r="HV32" i="5"/>
  <c r="HV28" i="5"/>
  <c r="HV24" i="5"/>
  <c r="HV19" i="5"/>
  <c r="HV15" i="5"/>
  <c r="HV14" i="5"/>
  <c r="HV10" i="5"/>
  <c r="HW6" i="5"/>
  <c r="HV13" i="5"/>
  <c r="HV12" i="5"/>
  <c r="HV8" i="5"/>
  <c r="HV20" i="5"/>
  <c r="HV17" i="5"/>
  <c r="HV11" i="5"/>
  <c r="HV7" i="5"/>
  <c r="HV5" i="5"/>
  <c r="HV9" i="5"/>
  <c r="HD111" i="4"/>
  <c r="HD112" i="4"/>
  <c r="HD131" i="4"/>
  <c r="HD124" i="4"/>
  <c r="HD122" i="4"/>
  <c r="HD123" i="4"/>
  <c r="HD118" i="4"/>
  <c r="HD117" i="4"/>
  <c r="HD114" i="4"/>
  <c r="HD119" i="4"/>
  <c r="HD98" i="4"/>
  <c r="HD109" i="4"/>
  <c r="HD97" i="4"/>
  <c r="HD100" i="4"/>
  <c r="HD99" i="4"/>
  <c r="HD104" i="4"/>
  <c r="HD103" i="4"/>
  <c r="HD102" i="4"/>
  <c r="HD101" i="4"/>
  <c r="HD105" i="4"/>
  <c r="HD106" i="4"/>
  <c r="HD129" i="4"/>
  <c r="HD113" i="4"/>
  <c r="HD128" i="4"/>
  <c r="HD130" i="4"/>
  <c r="HD96" i="4"/>
  <c r="HD135" i="4"/>
  <c r="HD133" i="4"/>
  <c r="HD132" i="4"/>
  <c r="HD125" i="4"/>
  <c r="HD126" i="4"/>
  <c r="HD115" i="4"/>
  <c r="HD120" i="4"/>
  <c r="HD95" i="4"/>
  <c r="HD107" i="4"/>
  <c r="HD92" i="4"/>
  <c r="HD91" i="4"/>
  <c r="HD136" i="4"/>
  <c r="HD90" i="4"/>
  <c r="HD87" i="4"/>
  <c r="HD89" i="4"/>
  <c r="HD134" i="4"/>
  <c r="HD88" i="4"/>
  <c r="HD86" i="4"/>
  <c r="HD127" i="4"/>
  <c r="HD85" i="4"/>
  <c r="HD83" i="4"/>
  <c r="HD82" i="4"/>
  <c r="HD121" i="4"/>
  <c r="HD84" i="4"/>
  <c r="HD81" i="4"/>
  <c r="HD79" i="4"/>
  <c r="HD116" i="4"/>
  <c r="HD78" i="4"/>
  <c r="HD77" i="4"/>
  <c r="HD80" i="4"/>
  <c r="HD76" i="4"/>
  <c r="HD75" i="4"/>
  <c r="HD73" i="4"/>
  <c r="HD108" i="4"/>
  <c r="HD74" i="4"/>
  <c r="HD72" i="4"/>
  <c r="HD70" i="4"/>
  <c r="HD68" i="4"/>
  <c r="HD71" i="4"/>
  <c r="HD69" i="4"/>
  <c r="HD66" i="4"/>
  <c r="HD64" i="4"/>
  <c r="HD63" i="4"/>
  <c r="HD67" i="4"/>
  <c r="HD65" i="4"/>
  <c r="HD60" i="4"/>
  <c r="HD57" i="4"/>
  <c r="HD62" i="4"/>
  <c r="HD59" i="4"/>
  <c r="HD56" i="4"/>
  <c r="HD53" i="4"/>
  <c r="HD50" i="4"/>
  <c r="HD52" i="4"/>
  <c r="HD45" i="4"/>
  <c r="HD42" i="4"/>
  <c r="HD61" i="4"/>
  <c r="HD58" i="4"/>
  <c r="HD55" i="4"/>
  <c r="HD51" i="4"/>
  <c r="HD47" i="4"/>
  <c r="HD44" i="4"/>
  <c r="HD41" i="4"/>
  <c r="HD94" i="4"/>
  <c r="HD30" i="4"/>
  <c r="HD48" i="4"/>
  <c r="HD39" i="4"/>
  <c r="HD36" i="4"/>
  <c r="HD49" i="4"/>
  <c r="HD38" i="4"/>
  <c r="HD35" i="4"/>
  <c r="HD54" i="4"/>
  <c r="HD46" i="4"/>
  <c r="HD43" i="4"/>
  <c r="HD37" i="4"/>
  <c r="HD40" i="4"/>
  <c r="HD34" i="4"/>
  <c r="HD33" i="4"/>
  <c r="HD31" i="4"/>
  <c r="HD32" i="4"/>
  <c r="HD93" i="4"/>
  <c r="HD24" i="4"/>
  <c r="HD20" i="4"/>
  <c r="HD29" i="4"/>
  <c r="HD23" i="4"/>
  <c r="HD19" i="4"/>
  <c r="HD28" i="4"/>
  <c r="HD27" i="4"/>
  <c r="HD26" i="4"/>
  <c r="HD22" i="4"/>
  <c r="HD25" i="4"/>
  <c r="HD21" i="4"/>
  <c r="HD14" i="4"/>
  <c r="HD10" i="4"/>
  <c r="HD7" i="4"/>
  <c r="HD5" i="4"/>
  <c r="HD9" i="4"/>
  <c r="HD17" i="4"/>
  <c r="HD13" i="4"/>
  <c r="HE6" i="4"/>
  <c r="HE110" i="4"/>
  <c r="HD16" i="4"/>
  <c r="HD12" i="4"/>
  <c r="HD8" i="4"/>
  <c r="HD18" i="4"/>
  <c r="HD15" i="4"/>
  <c r="HD11" i="4"/>
  <c r="HW60" i="5"/>
  <c r="HW115" i="5"/>
  <c r="HW125" i="5"/>
  <c r="HW124" i="5"/>
  <c r="HW122" i="5"/>
  <c r="HW121" i="5"/>
  <c r="HW119" i="5"/>
  <c r="HW118" i="5"/>
  <c r="HW120" i="5"/>
  <c r="HW117" i="5"/>
  <c r="HW114" i="5"/>
  <c r="HW113" i="5"/>
  <c r="HW111" i="5"/>
  <c r="HW110" i="5"/>
  <c r="HW108" i="5"/>
  <c r="HW107" i="5"/>
  <c r="HW105" i="5"/>
  <c r="HW104" i="5"/>
  <c r="HW100" i="5"/>
  <c r="HW99" i="5"/>
  <c r="HW97" i="5"/>
  <c r="HW96" i="5"/>
  <c r="HW94" i="5"/>
  <c r="HW93" i="5"/>
  <c r="HW91" i="5"/>
  <c r="HW90" i="5"/>
  <c r="HW88" i="5"/>
  <c r="HW87" i="5"/>
  <c r="HW85" i="5"/>
  <c r="HW84" i="5"/>
  <c r="HW82" i="5"/>
  <c r="HW81" i="5"/>
  <c r="HW79" i="5"/>
  <c r="HW78" i="5"/>
  <c r="HW76" i="5"/>
  <c r="HW75" i="5"/>
  <c r="HW73" i="5"/>
  <c r="HW72" i="5"/>
  <c r="HW70" i="5"/>
  <c r="HW69" i="5"/>
  <c r="HW67" i="5"/>
  <c r="HW66" i="5"/>
  <c r="HW64" i="5"/>
  <c r="HW63" i="5"/>
  <c r="HW106" i="5"/>
  <c r="HW103" i="5"/>
  <c r="HW112" i="5"/>
  <c r="HW109" i="5"/>
  <c r="HW194" i="5"/>
  <c r="HW192" i="5"/>
  <c r="HW191" i="5"/>
  <c r="HW184" i="5"/>
  <c r="HW183" i="5"/>
  <c r="HW182" i="5"/>
  <c r="HW181" i="5"/>
  <c r="HW180" i="5"/>
  <c r="HW177" i="5"/>
  <c r="HW178" i="5"/>
  <c r="HW179" i="5"/>
  <c r="HW188" i="5"/>
  <c r="HW187" i="5"/>
  <c r="HW185" i="5"/>
  <c r="HW186" i="5"/>
  <c r="HW193" i="5"/>
  <c r="HW190" i="5"/>
  <c r="HW189" i="5"/>
  <c r="HW176" i="5"/>
  <c r="HW160" i="5"/>
  <c r="HW166" i="5"/>
  <c r="HW158" i="5"/>
  <c r="HW157" i="5"/>
  <c r="HW161" i="5"/>
  <c r="HW159" i="5"/>
  <c r="HW154" i="5"/>
  <c r="HW156" i="5"/>
  <c r="HW152" i="5"/>
  <c r="HW151" i="5"/>
  <c r="HW153" i="5"/>
  <c r="HW150" i="5"/>
  <c r="HW149" i="5"/>
  <c r="HW41" i="5"/>
  <c r="HW145" i="5"/>
  <c r="HW45" i="5"/>
  <c r="HW37" i="5"/>
  <c r="HW46" i="5"/>
  <c r="HW44" i="5"/>
  <c r="HW43" i="5"/>
  <c r="HW42" i="5"/>
  <c r="HW146" i="5"/>
  <c r="HW39" i="5"/>
  <c r="HW199" i="5"/>
  <c r="HW198" i="5"/>
  <c r="HW197" i="5"/>
  <c r="HW196" i="5"/>
  <c r="HW195" i="5"/>
  <c r="HW174" i="5"/>
  <c r="HW173" i="5"/>
  <c r="HW175" i="5"/>
  <c r="HW170" i="5"/>
  <c r="HW171" i="5"/>
  <c r="HW169" i="5"/>
  <c r="HW165" i="5"/>
  <c r="HW172" i="5"/>
  <c r="HW168" i="5"/>
  <c r="HW167" i="5"/>
  <c r="HW164" i="5"/>
  <c r="HW163" i="5"/>
  <c r="HW162" i="5"/>
  <c r="HW148" i="5"/>
  <c r="HW155" i="5"/>
  <c r="HW144" i="5"/>
  <c r="HW143" i="5"/>
  <c r="HW142" i="5"/>
  <c r="HW147" i="5"/>
  <c r="HW135" i="5"/>
  <c r="HW131" i="5"/>
  <c r="HW140" i="5"/>
  <c r="HW138" i="5"/>
  <c r="HW134" i="5"/>
  <c r="HW137" i="5"/>
  <c r="HW133" i="5"/>
  <c r="HW141" i="5"/>
  <c r="HW139" i="5"/>
  <c r="HW136" i="5"/>
  <c r="HW132" i="5"/>
  <c r="HW127" i="5"/>
  <c r="HW102" i="5"/>
  <c r="HW130" i="5"/>
  <c r="HW126" i="5"/>
  <c r="HW101" i="5"/>
  <c r="HW129" i="5"/>
  <c r="HW123" i="5"/>
  <c r="HW128" i="5"/>
  <c r="HW116" i="5"/>
  <c r="HW98" i="5"/>
  <c r="HW86" i="5"/>
  <c r="HW95" i="5"/>
  <c r="HW83" i="5"/>
  <c r="HW71" i="5"/>
  <c r="HW92" i="5"/>
  <c r="HW89" i="5"/>
  <c r="HW77" i="5"/>
  <c r="HW80" i="5"/>
  <c r="HW74" i="5"/>
  <c r="HW61" i="5"/>
  <c r="HW68" i="5"/>
  <c r="HW59" i="5"/>
  <c r="HW65" i="5"/>
  <c r="HW62" i="5"/>
  <c r="HW58" i="5"/>
  <c r="HW54" i="5"/>
  <c r="HW50" i="5"/>
  <c r="HW40" i="5"/>
  <c r="HW57" i="5"/>
  <c r="HW53" i="5"/>
  <c r="HW49" i="5"/>
  <c r="HW38" i="5"/>
  <c r="HW56" i="5"/>
  <c r="HW52" i="5"/>
  <c r="HW48" i="5"/>
  <c r="HW55" i="5"/>
  <c r="HW51" i="5"/>
  <c r="HW36" i="5"/>
  <c r="HW34" i="5"/>
  <c r="HW30" i="5"/>
  <c r="HW26" i="5"/>
  <c r="HW22" i="5"/>
  <c r="HW35" i="5"/>
  <c r="HW33" i="5"/>
  <c r="HW29" i="5"/>
  <c r="HW25" i="5"/>
  <c r="HW21" i="5"/>
  <c r="HW18" i="5"/>
  <c r="HW32" i="5"/>
  <c r="HW28" i="5"/>
  <c r="HW24" i="5"/>
  <c r="HW20" i="5"/>
  <c r="HW17" i="5"/>
  <c r="HW47" i="5"/>
  <c r="HW31" i="5"/>
  <c r="HW27" i="5"/>
  <c r="HW23" i="5"/>
  <c r="HW16" i="5"/>
  <c r="HW13" i="5"/>
  <c r="HW9" i="5"/>
  <c r="HW12" i="5"/>
  <c r="HW11" i="5"/>
  <c r="HW7" i="5"/>
  <c r="HW5" i="5"/>
  <c r="HW8" i="5"/>
  <c r="HW19" i="5"/>
  <c r="HW15" i="5"/>
  <c r="HW14" i="5"/>
  <c r="HW10" i="5"/>
  <c r="HX6" i="5"/>
  <c r="HE111" i="4"/>
  <c r="HE112" i="4"/>
  <c r="HE131" i="4"/>
  <c r="HE124" i="4"/>
  <c r="HE123" i="4"/>
  <c r="HE122" i="4"/>
  <c r="HE118" i="4"/>
  <c r="HE117" i="4"/>
  <c r="HE114" i="4"/>
  <c r="HE119" i="4"/>
  <c r="HE98" i="4"/>
  <c r="HE109" i="4"/>
  <c r="HE97" i="4"/>
  <c r="HE100" i="4"/>
  <c r="HE99" i="4"/>
  <c r="HE104" i="4"/>
  <c r="HE103" i="4"/>
  <c r="HE102" i="4"/>
  <c r="HE101" i="4"/>
  <c r="HE105" i="4"/>
  <c r="HE106" i="4"/>
  <c r="HE129" i="4"/>
  <c r="HE113" i="4"/>
  <c r="HE128" i="4"/>
  <c r="HE130" i="4"/>
  <c r="HE96" i="4"/>
  <c r="HE135" i="4"/>
  <c r="HE133" i="4"/>
  <c r="HE132" i="4"/>
  <c r="HE125" i="4"/>
  <c r="HE126" i="4"/>
  <c r="HE115" i="4"/>
  <c r="HE120" i="4"/>
  <c r="HE95" i="4"/>
  <c r="HE107" i="4"/>
  <c r="HE92" i="4"/>
  <c r="HE91" i="4"/>
  <c r="HE90" i="4"/>
  <c r="HE136" i="4"/>
  <c r="HE134" i="4"/>
  <c r="HE89" i="4"/>
  <c r="HE88" i="4"/>
  <c r="HE86" i="4"/>
  <c r="HE85" i="4"/>
  <c r="HE127" i="4"/>
  <c r="HE87" i="4"/>
  <c r="HE82" i="4"/>
  <c r="HE121" i="4"/>
  <c r="HE84" i="4"/>
  <c r="HE81" i="4"/>
  <c r="HE116" i="4"/>
  <c r="HE83" i="4"/>
  <c r="HE80" i="4"/>
  <c r="HE77" i="4"/>
  <c r="HE79" i="4"/>
  <c r="HE76" i="4"/>
  <c r="HE108" i="4"/>
  <c r="HE74" i="4"/>
  <c r="HE72" i="4"/>
  <c r="HE78" i="4"/>
  <c r="HE73" i="4"/>
  <c r="HE70" i="4"/>
  <c r="HE68" i="4"/>
  <c r="HE75" i="4"/>
  <c r="HE71" i="4"/>
  <c r="HE69" i="4"/>
  <c r="HE63" i="4"/>
  <c r="HE67" i="4"/>
  <c r="HE65" i="4"/>
  <c r="HE62" i="4"/>
  <c r="HE64" i="4"/>
  <c r="HE59" i="4"/>
  <c r="HE56" i="4"/>
  <c r="HE61" i="4"/>
  <c r="HE58" i="4"/>
  <c r="HE55" i="4"/>
  <c r="HE52" i="4"/>
  <c r="HE49" i="4"/>
  <c r="HE60" i="4"/>
  <c r="HE57" i="4"/>
  <c r="HE51" i="4"/>
  <c r="HE47" i="4"/>
  <c r="HE44" i="4"/>
  <c r="HE41" i="4"/>
  <c r="HE66" i="4"/>
  <c r="HE50" i="4"/>
  <c r="HE46" i="4"/>
  <c r="HE53" i="4"/>
  <c r="HE48" i="4"/>
  <c r="HE39" i="4"/>
  <c r="HE36" i="4"/>
  <c r="HE33" i="4"/>
  <c r="HE93" i="4"/>
  <c r="HE29" i="4"/>
  <c r="HE38" i="4"/>
  <c r="HE35" i="4"/>
  <c r="HE54" i="4"/>
  <c r="HE45" i="4"/>
  <c r="HE43" i="4"/>
  <c r="HE40" i="4"/>
  <c r="HE37" i="4"/>
  <c r="HE34" i="4"/>
  <c r="HE42" i="4"/>
  <c r="HE32" i="4"/>
  <c r="HE94" i="4"/>
  <c r="HE31" i="4"/>
  <c r="HE30" i="4"/>
  <c r="HE23" i="4"/>
  <c r="HE19" i="4"/>
  <c r="HE28" i="4"/>
  <c r="HE27" i="4"/>
  <c r="HE26" i="4"/>
  <c r="HE22" i="4"/>
  <c r="HE25" i="4"/>
  <c r="HE21" i="4"/>
  <c r="HE24" i="4"/>
  <c r="HE20" i="4"/>
  <c r="HE17" i="4"/>
  <c r="HE13" i="4"/>
  <c r="HE9" i="4"/>
  <c r="HF6" i="4"/>
  <c r="HF110" i="4"/>
  <c r="HE8" i="4"/>
  <c r="HE16" i="4"/>
  <c r="HE12" i="4"/>
  <c r="HE18" i="4"/>
  <c r="HE15" i="4"/>
  <c r="HE11" i="4"/>
  <c r="HE5" i="4"/>
  <c r="HE14" i="4"/>
  <c r="HE10" i="4"/>
  <c r="HE7" i="4"/>
  <c r="HX60" i="5"/>
  <c r="HX115" i="5"/>
  <c r="HX124" i="5"/>
  <c r="HX125" i="5"/>
  <c r="HX121" i="5"/>
  <c r="HX122" i="5"/>
  <c r="HX118" i="5"/>
  <c r="HX119" i="5"/>
  <c r="HX120" i="5"/>
  <c r="HX117" i="5"/>
  <c r="HX114" i="5"/>
  <c r="HX113" i="5"/>
  <c r="HX110" i="5"/>
  <c r="HX111" i="5"/>
  <c r="HX107" i="5"/>
  <c r="HX108" i="5"/>
  <c r="HX104" i="5"/>
  <c r="HX105" i="5"/>
  <c r="HX99" i="5"/>
  <c r="HX100" i="5"/>
  <c r="HX96" i="5"/>
  <c r="HX97" i="5"/>
  <c r="HX94" i="5"/>
  <c r="HX93" i="5"/>
  <c r="HX90" i="5"/>
  <c r="HX91" i="5"/>
  <c r="HX87" i="5"/>
  <c r="HX88" i="5"/>
  <c r="HX84" i="5"/>
  <c r="HX85" i="5"/>
  <c r="HX81" i="5"/>
  <c r="HX82" i="5"/>
  <c r="HX78" i="5"/>
  <c r="HX79" i="5"/>
  <c r="HX75" i="5"/>
  <c r="HX76" i="5"/>
  <c r="HX72" i="5"/>
  <c r="HX73" i="5"/>
  <c r="HX69" i="5"/>
  <c r="HX70" i="5"/>
  <c r="HX67" i="5"/>
  <c r="HX66" i="5"/>
  <c r="HX63" i="5"/>
  <c r="HX64" i="5"/>
  <c r="HX103" i="5"/>
  <c r="HX106" i="5"/>
  <c r="HX112" i="5"/>
  <c r="HX109" i="5"/>
  <c r="HX194" i="5"/>
  <c r="HX191" i="5"/>
  <c r="HX192" i="5"/>
  <c r="HX183" i="5"/>
  <c r="HX182" i="5"/>
  <c r="HX181" i="5"/>
  <c r="HX180" i="5"/>
  <c r="HX184" i="5"/>
  <c r="HX177" i="5"/>
  <c r="HX179" i="5"/>
  <c r="HX178" i="5"/>
  <c r="HX187" i="5"/>
  <c r="HX185" i="5"/>
  <c r="HX188" i="5"/>
  <c r="HX186" i="5"/>
  <c r="HX193" i="5"/>
  <c r="HX189" i="5"/>
  <c r="HX190" i="5"/>
  <c r="HX176" i="5"/>
  <c r="HX160" i="5"/>
  <c r="HX166" i="5"/>
  <c r="HX157" i="5"/>
  <c r="HX158" i="5"/>
  <c r="HX161" i="5"/>
  <c r="HX159" i="5"/>
  <c r="HX154" i="5"/>
  <c r="HX156" i="5"/>
  <c r="HX151" i="5"/>
  <c r="HX152" i="5"/>
  <c r="HX153" i="5"/>
  <c r="HX149" i="5"/>
  <c r="HX150" i="5"/>
  <c r="HX41" i="5"/>
  <c r="HX145" i="5"/>
  <c r="HX45" i="5"/>
  <c r="HX37" i="5"/>
  <c r="HX44" i="5"/>
  <c r="HX46" i="5"/>
  <c r="HX43" i="5"/>
  <c r="HX42" i="5"/>
  <c r="HX146" i="5"/>
  <c r="HX39" i="5"/>
  <c r="HX199" i="5"/>
  <c r="HX198" i="5"/>
  <c r="HX197" i="5"/>
  <c r="HX196" i="5"/>
  <c r="HX195" i="5"/>
  <c r="HX175" i="5"/>
  <c r="HX173" i="5"/>
  <c r="HX172" i="5"/>
  <c r="HX174" i="5"/>
  <c r="HX168" i="5"/>
  <c r="HX171" i="5"/>
  <c r="HX170" i="5"/>
  <c r="HX169" i="5"/>
  <c r="HX163" i="5"/>
  <c r="HX162" i="5"/>
  <c r="HX167" i="5"/>
  <c r="HX165" i="5"/>
  <c r="HX164" i="5"/>
  <c r="HX155" i="5"/>
  <c r="HX147" i="5"/>
  <c r="HX148" i="5"/>
  <c r="HX142" i="5"/>
  <c r="HX141" i="5"/>
  <c r="HX144" i="5"/>
  <c r="HX143" i="5"/>
  <c r="HX140" i="5"/>
  <c r="HX138" i="5"/>
  <c r="HX134" i="5"/>
  <c r="HX137" i="5"/>
  <c r="HX133" i="5"/>
  <c r="HX139" i="5"/>
  <c r="HX136" i="5"/>
  <c r="HX132" i="5"/>
  <c r="HX135" i="5"/>
  <c r="HX131" i="5"/>
  <c r="HX130" i="5"/>
  <c r="HX126" i="5"/>
  <c r="HX101" i="5"/>
  <c r="HX129" i="5"/>
  <c r="HX123" i="5"/>
  <c r="HX128" i="5"/>
  <c r="HX116" i="5"/>
  <c r="HX127" i="5"/>
  <c r="HX102" i="5"/>
  <c r="HX95" i="5"/>
  <c r="HX92" i="5"/>
  <c r="HX80" i="5"/>
  <c r="HX98" i="5"/>
  <c r="HX86" i="5"/>
  <c r="HX74" i="5"/>
  <c r="HX68" i="5"/>
  <c r="HX59" i="5"/>
  <c r="HX65" i="5"/>
  <c r="HX62" i="5"/>
  <c r="HX89" i="5"/>
  <c r="HX83" i="5"/>
  <c r="HX77" i="5"/>
  <c r="HX71" i="5"/>
  <c r="HX61" i="5"/>
  <c r="HX57" i="5"/>
  <c r="HX53" i="5"/>
  <c r="HX49" i="5"/>
  <c r="HX38" i="5"/>
  <c r="HX56" i="5"/>
  <c r="HX52" i="5"/>
  <c r="HX48" i="5"/>
  <c r="HX36" i="5"/>
  <c r="HX55" i="5"/>
  <c r="HX51" i="5"/>
  <c r="HX47" i="5"/>
  <c r="HX58" i="5"/>
  <c r="HX54" i="5"/>
  <c r="HX50" i="5"/>
  <c r="HX35" i="5"/>
  <c r="HX33" i="5"/>
  <c r="HX29" i="5"/>
  <c r="HX25" i="5"/>
  <c r="HX21" i="5"/>
  <c r="HX32" i="5"/>
  <c r="HX28" i="5"/>
  <c r="HX24" i="5"/>
  <c r="HX20" i="5"/>
  <c r="HX17" i="5"/>
  <c r="HX40" i="5"/>
  <c r="HX31" i="5"/>
  <c r="HX27" i="5"/>
  <c r="HX23" i="5"/>
  <c r="HX19" i="5"/>
  <c r="HX15" i="5"/>
  <c r="HX34" i="5"/>
  <c r="HX30" i="5"/>
  <c r="HX26" i="5"/>
  <c r="HX12" i="5"/>
  <c r="HX8" i="5"/>
  <c r="HX11" i="5"/>
  <c r="HX14" i="5"/>
  <c r="HX10" i="5"/>
  <c r="HY6" i="5"/>
  <c r="HX7" i="5"/>
  <c r="HX5" i="5"/>
  <c r="HX22" i="5"/>
  <c r="HX18" i="5"/>
  <c r="HX16" i="5"/>
  <c r="HX13" i="5"/>
  <c r="HX9" i="5"/>
  <c r="HF111" i="4"/>
  <c r="HF112" i="4"/>
  <c r="HF131" i="4"/>
  <c r="HF124" i="4"/>
  <c r="HF122" i="4"/>
  <c r="HF123" i="4"/>
  <c r="HF118" i="4"/>
  <c r="HF117" i="4"/>
  <c r="HF114" i="4"/>
  <c r="HF119" i="4"/>
  <c r="HF98" i="4"/>
  <c r="HF109" i="4"/>
  <c r="HF97" i="4"/>
  <c r="HF100" i="4"/>
  <c r="HF99" i="4"/>
  <c r="HF104" i="4"/>
  <c r="HF103" i="4"/>
  <c r="HF102" i="4"/>
  <c r="HF101" i="4"/>
  <c r="HF105" i="4"/>
  <c r="HF106" i="4"/>
  <c r="HF129" i="4"/>
  <c r="HF113" i="4"/>
  <c r="HF128" i="4"/>
  <c r="HF130" i="4"/>
  <c r="HF96" i="4"/>
  <c r="HF135" i="4"/>
  <c r="HF133" i="4"/>
  <c r="HF132" i="4"/>
  <c r="HF125" i="4"/>
  <c r="HF126" i="4"/>
  <c r="HF115" i="4"/>
  <c r="HF120" i="4"/>
  <c r="HF95" i="4"/>
  <c r="HF107" i="4"/>
  <c r="HF92" i="4"/>
  <c r="HF91" i="4"/>
  <c r="HF90" i="4"/>
  <c r="HF136" i="4"/>
  <c r="HF134" i="4"/>
  <c r="HF88" i="4"/>
  <c r="HF87" i="4"/>
  <c r="HF89" i="4"/>
  <c r="HF85" i="4"/>
  <c r="HF127" i="4"/>
  <c r="HF84" i="4"/>
  <c r="HF86" i="4"/>
  <c r="HF121" i="4"/>
  <c r="HF83" i="4"/>
  <c r="HF116" i="4"/>
  <c r="HF82" i="4"/>
  <c r="HF80" i="4"/>
  <c r="HF79" i="4"/>
  <c r="HF76" i="4"/>
  <c r="HF108" i="4"/>
  <c r="HF78" i="4"/>
  <c r="HF74" i="4"/>
  <c r="HF72" i="4"/>
  <c r="HF77" i="4"/>
  <c r="HF81" i="4"/>
  <c r="HF75" i="4"/>
  <c r="HF73" i="4"/>
  <c r="HF71" i="4"/>
  <c r="HF69" i="4"/>
  <c r="HF70" i="4"/>
  <c r="HF67" i="4"/>
  <c r="HF65" i="4"/>
  <c r="HF62" i="4"/>
  <c r="HF68" i="4"/>
  <c r="HF66" i="4"/>
  <c r="HF64" i="4"/>
  <c r="HF61" i="4"/>
  <c r="HF58" i="4"/>
  <c r="HF55" i="4"/>
  <c r="HF59" i="4"/>
  <c r="HF56" i="4"/>
  <c r="HF50" i="4"/>
  <c r="HF46" i="4"/>
  <c r="HF43" i="4"/>
  <c r="HF54" i="4"/>
  <c r="HF49" i="4"/>
  <c r="HF48" i="4"/>
  <c r="HF57" i="4"/>
  <c r="HF38" i="4"/>
  <c r="HF35" i="4"/>
  <c r="HF32" i="4"/>
  <c r="HF28" i="4"/>
  <c r="HF63" i="4"/>
  <c r="HF45" i="4"/>
  <c r="HF40" i="4"/>
  <c r="HF37" i="4"/>
  <c r="HF34" i="4"/>
  <c r="HF60" i="4"/>
  <c r="HF52" i="4"/>
  <c r="HF51" i="4"/>
  <c r="HF47" i="4"/>
  <c r="HF44" i="4"/>
  <c r="HF42" i="4"/>
  <c r="HF41" i="4"/>
  <c r="HF39" i="4"/>
  <c r="HF53" i="4"/>
  <c r="HF36" i="4"/>
  <c r="HF94" i="4"/>
  <c r="HF93" i="4"/>
  <c r="HF31" i="4"/>
  <c r="HF33" i="4"/>
  <c r="HF29" i="4"/>
  <c r="HF27" i="4"/>
  <c r="HF26" i="4"/>
  <c r="HF22" i="4"/>
  <c r="HF25" i="4"/>
  <c r="HF21" i="4"/>
  <c r="HF24" i="4"/>
  <c r="HF20" i="4"/>
  <c r="HF30" i="4"/>
  <c r="HF23" i="4"/>
  <c r="HF19" i="4"/>
  <c r="HF16" i="4"/>
  <c r="HF12" i="4"/>
  <c r="HF8" i="4"/>
  <c r="HF18" i="4"/>
  <c r="HF15" i="4"/>
  <c r="HF11" i="4"/>
  <c r="HF14" i="4"/>
  <c r="HF10" i="4"/>
  <c r="HF7" i="4"/>
  <c r="HF5" i="4"/>
  <c r="HG6" i="4"/>
  <c r="HG110" i="4"/>
  <c r="HF17" i="4"/>
  <c r="HF13" i="4"/>
  <c r="HF9" i="4"/>
  <c r="HY60" i="5"/>
  <c r="HY115" i="5"/>
  <c r="HY125" i="5"/>
  <c r="HY124" i="5"/>
  <c r="HY121" i="5"/>
  <c r="HY122" i="5"/>
  <c r="HY118" i="5"/>
  <c r="HY119" i="5"/>
  <c r="HY120" i="5"/>
  <c r="HY117" i="5"/>
  <c r="HY114" i="5"/>
  <c r="HY113" i="5"/>
  <c r="HY111" i="5"/>
  <c r="HY110" i="5"/>
  <c r="HY108" i="5"/>
  <c r="HY107" i="5"/>
  <c r="HY105" i="5"/>
  <c r="HY104" i="5"/>
  <c r="HY100" i="5"/>
  <c r="HY99" i="5"/>
  <c r="HY96" i="5"/>
  <c r="HY97" i="5"/>
  <c r="HY94" i="5"/>
  <c r="HY93" i="5"/>
  <c r="HY90" i="5"/>
  <c r="HY91" i="5"/>
  <c r="HY88" i="5"/>
  <c r="HY87" i="5"/>
  <c r="HY85" i="5"/>
  <c r="HY84" i="5"/>
  <c r="HY81" i="5"/>
  <c r="HY82" i="5"/>
  <c r="HY79" i="5"/>
  <c r="HY78" i="5"/>
  <c r="HY76" i="5"/>
  <c r="HY75" i="5"/>
  <c r="HY73" i="5"/>
  <c r="HY72" i="5"/>
  <c r="HY70" i="5"/>
  <c r="HY69" i="5"/>
  <c r="HY67" i="5"/>
  <c r="HY66" i="5"/>
  <c r="HY64" i="5"/>
  <c r="HY63" i="5"/>
  <c r="HY106" i="5"/>
  <c r="HY103" i="5"/>
  <c r="HY112" i="5"/>
  <c r="HY109" i="5"/>
  <c r="HY194" i="5"/>
  <c r="HY192" i="5"/>
  <c r="HY191" i="5"/>
  <c r="HY184" i="5"/>
  <c r="HY182" i="5"/>
  <c r="HY183" i="5"/>
  <c r="HY179" i="5"/>
  <c r="HY180" i="5"/>
  <c r="HY178" i="5"/>
  <c r="HY177" i="5"/>
  <c r="HY181" i="5"/>
  <c r="HY187" i="5"/>
  <c r="HY188" i="5"/>
  <c r="HY186" i="5"/>
  <c r="HY185" i="5"/>
  <c r="HY193" i="5"/>
  <c r="HY190" i="5"/>
  <c r="HY189" i="5"/>
  <c r="HY176" i="5"/>
  <c r="HY160" i="5"/>
  <c r="HY166" i="5"/>
  <c r="HY158" i="5"/>
  <c r="HY157" i="5"/>
  <c r="HY161" i="5"/>
  <c r="HY159" i="5"/>
  <c r="HY154" i="5"/>
  <c r="HY156" i="5"/>
  <c r="HY152" i="5"/>
  <c r="HY151" i="5"/>
  <c r="HY153" i="5"/>
  <c r="HY150" i="5"/>
  <c r="HY149" i="5"/>
  <c r="HY41" i="5"/>
  <c r="HY145" i="5"/>
  <c r="HY45" i="5"/>
  <c r="HY37" i="5"/>
  <c r="HY46" i="5"/>
  <c r="HY44" i="5"/>
  <c r="HY43" i="5"/>
  <c r="HY42" i="5"/>
  <c r="HY146" i="5"/>
  <c r="HY39" i="5"/>
  <c r="HY198" i="5"/>
  <c r="HY199" i="5"/>
  <c r="HY197" i="5"/>
  <c r="HY195" i="5"/>
  <c r="HY196" i="5"/>
  <c r="HY175" i="5"/>
  <c r="HY172" i="5"/>
  <c r="HY174" i="5"/>
  <c r="HY173" i="5"/>
  <c r="HY171" i="5"/>
  <c r="HY169" i="5"/>
  <c r="HY170" i="5"/>
  <c r="HY168" i="5"/>
  <c r="HY167" i="5"/>
  <c r="HY165" i="5"/>
  <c r="HY162" i="5"/>
  <c r="HY164" i="5"/>
  <c r="HY163" i="5"/>
  <c r="HY155" i="5"/>
  <c r="HY147" i="5"/>
  <c r="HY148" i="5"/>
  <c r="HY142" i="5"/>
  <c r="HY141" i="5"/>
  <c r="HY144" i="5"/>
  <c r="HY143" i="5"/>
  <c r="HY137" i="5"/>
  <c r="HY133" i="5"/>
  <c r="HY139" i="5"/>
  <c r="HY136" i="5"/>
  <c r="HY132" i="5"/>
  <c r="HY135" i="5"/>
  <c r="HY140" i="5"/>
  <c r="HY138" i="5"/>
  <c r="HY134" i="5"/>
  <c r="HY129" i="5"/>
  <c r="HY123" i="5"/>
  <c r="HY128" i="5"/>
  <c r="HY116" i="5"/>
  <c r="HY127" i="5"/>
  <c r="HY102" i="5"/>
  <c r="HY131" i="5"/>
  <c r="HY130" i="5"/>
  <c r="HY126" i="5"/>
  <c r="HY101" i="5"/>
  <c r="HY92" i="5"/>
  <c r="HY89" i="5"/>
  <c r="HY77" i="5"/>
  <c r="HY98" i="5"/>
  <c r="HY95" i="5"/>
  <c r="HY83" i="5"/>
  <c r="HY71" i="5"/>
  <c r="HY65" i="5"/>
  <c r="HY62" i="5"/>
  <c r="HY86" i="5"/>
  <c r="HY61" i="5"/>
  <c r="HY80" i="5"/>
  <c r="HY74" i="5"/>
  <c r="HY68" i="5"/>
  <c r="HY59" i="5"/>
  <c r="HY56" i="5"/>
  <c r="HY52" i="5"/>
  <c r="HY48" i="5"/>
  <c r="HY36" i="5"/>
  <c r="HY55" i="5"/>
  <c r="HY51" i="5"/>
  <c r="HY47" i="5"/>
  <c r="HY35" i="5"/>
  <c r="HY58" i="5"/>
  <c r="HY54" i="5"/>
  <c r="HY50" i="5"/>
  <c r="HY40" i="5"/>
  <c r="HY57" i="5"/>
  <c r="HY53" i="5"/>
  <c r="HY32" i="5"/>
  <c r="HY28" i="5"/>
  <c r="HY24" i="5"/>
  <c r="HY38" i="5"/>
  <c r="HY31" i="5"/>
  <c r="HY27" i="5"/>
  <c r="HY23" i="5"/>
  <c r="HY19" i="5"/>
  <c r="HY15" i="5"/>
  <c r="HY34" i="5"/>
  <c r="HY30" i="5"/>
  <c r="HY26" i="5"/>
  <c r="HY22" i="5"/>
  <c r="HY16" i="5"/>
  <c r="HY49" i="5"/>
  <c r="HY33" i="5"/>
  <c r="HY29" i="5"/>
  <c r="HY25" i="5"/>
  <c r="HY11" i="5"/>
  <c r="HY7" i="5"/>
  <c r="HY5" i="5"/>
  <c r="HY14" i="5"/>
  <c r="HY21" i="5"/>
  <c r="HY20" i="5"/>
  <c r="HY18" i="5"/>
  <c r="HY17" i="5"/>
  <c r="HY13" i="5"/>
  <c r="HY9" i="5"/>
  <c r="HY12" i="5"/>
  <c r="HY8" i="5"/>
  <c r="HY10" i="5"/>
  <c r="HZ6" i="5"/>
  <c r="HG111" i="4"/>
  <c r="HG112" i="4"/>
  <c r="HG131" i="4"/>
  <c r="HG124" i="4"/>
  <c r="HG123" i="4"/>
  <c r="HG122" i="4"/>
  <c r="HG118" i="4"/>
  <c r="HG117" i="4"/>
  <c r="HG114" i="4"/>
  <c r="HG119" i="4"/>
  <c r="HG98" i="4"/>
  <c r="HG109" i="4"/>
  <c r="HG97" i="4"/>
  <c r="HG100" i="4"/>
  <c r="HG99" i="4"/>
  <c r="HG104" i="4"/>
  <c r="HG103" i="4"/>
  <c r="HG102" i="4"/>
  <c r="HG101" i="4"/>
  <c r="HG105" i="4"/>
  <c r="HG106" i="4"/>
  <c r="HG129" i="4"/>
  <c r="HG113" i="4"/>
  <c r="HG128" i="4"/>
  <c r="HG130" i="4"/>
  <c r="HG96" i="4"/>
  <c r="HG135" i="4"/>
  <c r="HG133" i="4"/>
  <c r="HG132" i="4"/>
  <c r="HG125" i="4"/>
  <c r="HG126" i="4"/>
  <c r="HG115" i="4"/>
  <c r="HG120" i="4"/>
  <c r="HG95" i="4"/>
  <c r="HG107" i="4"/>
  <c r="HG92" i="4"/>
  <c r="HG91" i="4"/>
  <c r="HG136" i="4"/>
  <c r="HG90" i="4"/>
  <c r="HG134" i="4"/>
  <c r="HG89" i="4"/>
  <c r="HG88" i="4"/>
  <c r="HG87" i="4"/>
  <c r="HG86" i="4"/>
  <c r="HG127" i="4"/>
  <c r="HG84" i="4"/>
  <c r="HG81" i="4"/>
  <c r="HG83" i="4"/>
  <c r="HG85" i="4"/>
  <c r="HG82" i="4"/>
  <c r="HG80" i="4"/>
  <c r="HG121" i="4"/>
  <c r="HG79" i="4"/>
  <c r="HG116" i="4"/>
  <c r="HG108" i="4"/>
  <c r="HG78" i="4"/>
  <c r="HG77" i="4"/>
  <c r="HG76" i="4"/>
  <c r="HG75" i="4"/>
  <c r="HG73" i="4"/>
  <c r="HG71" i="4"/>
  <c r="HG69" i="4"/>
  <c r="HG67" i="4"/>
  <c r="HG74" i="4"/>
  <c r="HG70" i="4"/>
  <c r="HG68" i="4"/>
  <c r="HG72" i="4"/>
  <c r="HG66" i="4"/>
  <c r="HG64" i="4"/>
  <c r="HG63" i="4"/>
  <c r="HG62" i="4"/>
  <c r="HG65" i="4"/>
  <c r="HG60" i="4"/>
  <c r="HG57" i="4"/>
  <c r="HG54" i="4"/>
  <c r="HG51" i="4"/>
  <c r="HG48" i="4"/>
  <c r="HG61" i="4"/>
  <c r="HG58" i="4"/>
  <c r="HG55" i="4"/>
  <c r="HG49" i="4"/>
  <c r="HG53" i="4"/>
  <c r="HG45" i="4"/>
  <c r="HG56" i="4"/>
  <c r="HG50" i="4"/>
  <c r="HG40" i="4"/>
  <c r="HG37" i="4"/>
  <c r="HG34" i="4"/>
  <c r="HG31" i="4"/>
  <c r="HG27" i="4"/>
  <c r="HG52" i="4"/>
  <c r="HG47" i="4"/>
  <c r="HG44" i="4"/>
  <c r="HG43" i="4"/>
  <c r="HG42" i="4"/>
  <c r="HG59" i="4"/>
  <c r="HG46" i="4"/>
  <c r="HG41" i="4"/>
  <c r="HG39" i="4"/>
  <c r="HG36" i="4"/>
  <c r="HG38" i="4"/>
  <c r="HG35" i="4"/>
  <c r="HG94" i="4"/>
  <c r="HG93" i="4"/>
  <c r="HG33" i="4"/>
  <c r="HG32" i="4"/>
  <c r="HG28" i="4"/>
  <c r="HG25" i="4"/>
  <c r="HG21" i="4"/>
  <c r="HG18" i="4"/>
  <c r="HG24" i="4"/>
  <c r="HG20" i="4"/>
  <c r="HG30" i="4"/>
  <c r="HG23" i="4"/>
  <c r="HG19" i="4"/>
  <c r="HG29" i="4"/>
  <c r="HG26" i="4"/>
  <c r="HG22" i="4"/>
  <c r="HG15" i="4"/>
  <c r="HG11" i="4"/>
  <c r="HG14" i="4"/>
  <c r="HG10" i="4"/>
  <c r="HG7" i="4"/>
  <c r="HG5" i="4"/>
  <c r="HG17" i="4"/>
  <c r="HG13" i="4"/>
  <c r="HG9" i="4"/>
  <c r="HH6" i="4"/>
  <c r="HH110" i="4"/>
  <c r="HG16" i="4"/>
  <c r="HG12" i="4"/>
  <c r="HG8" i="4"/>
  <c r="HZ60" i="5"/>
  <c r="HZ115" i="5"/>
  <c r="HZ125" i="5"/>
  <c r="HZ124" i="5"/>
  <c r="HZ122" i="5"/>
  <c r="HZ121" i="5"/>
  <c r="HZ119" i="5"/>
  <c r="HZ118" i="5"/>
  <c r="HZ120" i="5"/>
  <c r="HZ117" i="5"/>
  <c r="HZ114" i="5"/>
  <c r="HZ113" i="5"/>
  <c r="HZ111" i="5"/>
  <c r="HZ110" i="5"/>
  <c r="HZ108" i="5"/>
  <c r="HZ107" i="5"/>
  <c r="HZ105" i="5"/>
  <c r="HZ104" i="5"/>
  <c r="HZ100" i="5"/>
  <c r="HZ99" i="5"/>
  <c r="HZ97" i="5"/>
  <c r="HZ96" i="5"/>
  <c r="HZ94" i="5"/>
  <c r="HZ93" i="5"/>
  <c r="HZ91" i="5"/>
  <c r="HZ90" i="5"/>
  <c r="HZ88" i="5"/>
  <c r="HZ87" i="5"/>
  <c r="HZ85" i="5"/>
  <c r="HZ84" i="5"/>
  <c r="HZ82" i="5"/>
  <c r="HZ81" i="5"/>
  <c r="HZ79" i="5"/>
  <c r="HZ78" i="5"/>
  <c r="HZ76" i="5"/>
  <c r="HZ75" i="5"/>
  <c r="HZ73" i="5"/>
  <c r="HZ72" i="5"/>
  <c r="HZ70" i="5"/>
  <c r="HZ69" i="5"/>
  <c r="HZ67" i="5"/>
  <c r="HZ66" i="5"/>
  <c r="HZ64" i="5"/>
  <c r="HZ63" i="5"/>
  <c r="HZ106" i="5"/>
  <c r="HZ103" i="5"/>
  <c r="HZ112" i="5"/>
  <c r="HZ109" i="5"/>
  <c r="HZ194" i="5"/>
  <c r="HZ192" i="5"/>
  <c r="HZ191" i="5"/>
  <c r="HZ184" i="5"/>
  <c r="HZ182" i="5"/>
  <c r="HZ179" i="5"/>
  <c r="HZ181" i="5"/>
  <c r="HZ178" i="5"/>
  <c r="HZ183" i="5"/>
  <c r="HZ180" i="5"/>
  <c r="HZ177" i="5"/>
  <c r="HZ188" i="5"/>
  <c r="HZ186" i="5"/>
  <c r="HZ187" i="5"/>
  <c r="HZ185" i="5"/>
  <c r="HZ193" i="5"/>
  <c r="HZ190" i="5"/>
  <c r="HZ189" i="5"/>
  <c r="HZ176" i="5"/>
  <c r="HZ160" i="5"/>
  <c r="HZ166" i="5"/>
  <c r="HZ158" i="5"/>
  <c r="HZ157" i="5"/>
  <c r="HZ161" i="5"/>
  <c r="HZ159" i="5"/>
  <c r="HZ154" i="5"/>
  <c r="HZ156" i="5"/>
  <c r="HZ152" i="5"/>
  <c r="HZ151" i="5"/>
  <c r="HZ153" i="5"/>
  <c r="HZ150" i="5"/>
  <c r="HZ149" i="5"/>
  <c r="HZ41" i="5"/>
  <c r="HZ145" i="5"/>
  <c r="HZ45" i="5"/>
  <c r="HZ37" i="5"/>
  <c r="HZ46" i="5"/>
  <c r="HZ44" i="5"/>
  <c r="HZ43" i="5"/>
  <c r="HZ42" i="5"/>
  <c r="HZ146" i="5"/>
  <c r="HZ39" i="5"/>
  <c r="HZ198" i="5"/>
  <c r="HZ199" i="5"/>
  <c r="HZ197" i="5"/>
  <c r="HZ196" i="5"/>
  <c r="HZ195" i="5"/>
  <c r="HZ175" i="5"/>
  <c r="HZ174" i="5"/>
  <c r="HZ173" i="5"/>
  <c r="HZ172" i="5"/>
  <c r="HZ171" i="5"/>
  <c r="HZ170" i="5"/>
  <c r="HZ169" i="5"/>
  <c r="HZ168" i="5"/>
  <c r="HZ162" i="5"/>
  <c r="HZ164" i="5"/>
  <c r="HZ167" i="5"/>
  <c r="HZ165" i="5"/>
  <c r="HZ163" i="5"/>
  <c r="HZ144" i="5"/>
  <c r="HZ148" i="5"/>
  <c r="HZ155" i="5"/>
  <c r="HZ143" i="5"/>
  <c r="HZ147" i="5"/>
  <c r="HZ142" i="5"/>
  <c r="HZ139" i="5"/>
  <c r="HZ136" i="5"/>
  <c r="HZ132" i="5"/>
  <c r="HZ135" i="5"/>
  <c r="HZ141" i="5"/>
  <c r="HZ140" i="5"/>
  <c r="HZ138" i="5"/>
  <c r="HZ134" i="5"/>
  <c r="HZ137" i="5"/>
  <c r="HZ133" i="5"/>
  <c r="HZ128" i="5"/>
  <c r="HZ116" i="5"/>
  <c r="HZ127" i="5"/>
  <c r="HZ102" i="5"/>
  <c r="HZ131" i="5"/>
  <c r="HZ130" i="5"/>
  <c r="HZ126" i="5"/>
  <c r="HZ101" i="5"/>
  <c r="HZ129" i="5"/>
  <c r="HZ123" i="5"/>
  <c r="HZ89" i="5"/>
  <c r="HZ98" i="5"/>
  <c r="HZ86" i="5"/>
  <c r="HZ74" i="5"/>
  <c r="HZ95" i="5"/>
  <c r="HZ92" i="5"/>
  <c r="HZ80" i="5"/>
  <c r="HZ62" i="5"/>
  <c r="HZ61" i="5"/>
  <c r="HZ83" i="5"/>
  <c r="HZ77" i="5"/>
  <c r="HZ71" i="5"/>
  <c r="HZ68" i="5"/>
  <c r="HZ59" i="5"/>
  <c r="HZ65" i="5"/>
  <c r="HZ55" i="5"/>
  <c r="HZ51" i="5"/>
  <c r="HZ47" i="5"/>
  <c r="HZ35" i="5"/>
  <c r="HZ58" i="5"/>
  <c r="HZ54" i="5"/>
  <c r="HZ50" i="5"/>
  <c r="HZ40" i="5"/>
  <c r="HZ57" i="5"/>
  <c r="HZ53" i="5"/>
  <c r="HZ49" i="5"/>
  <c r="HZ38" i="5"/>
  <c r="HZ56" i="5"/>
  <c r="HZ52" i="5"/>
  <c r="HZ31" i="5"/>
  <c r="HZ27" i="5"/>
  <c r="HZ23" i="5"/>
  <c r="HZ34" i="5"/>
  <c r="HZ30" i="5"/>
  <c r="HZ26" i="5"/>
  <c r="HZ22" i="5"/>
  <c r="HZ16" i="5"/>
  <c r="HZ48" i="5"/>
  <c r="HZ33" i="5"/>
  <c r="HZ29" i="5"/>
  <c r="HZ25" i="5"/>
  <c r="HZ21" i="5"/>
  <c r="HZ18" i="5"/>
  <c r="HZ36" i="5"/>
  <c r="HZ32" i="5"/>
  <c r="HZ28" i="5"/>
  <c r="HZ24" i="5"/>
  <c r="HZ14" i="5"/>
  <c r="HZ10" i="5"/>
  <c r="IA6" i="5"/>
  <c r="HZ20" i="5"/>
  <c r="HZ17" i="5"/>
  <c r="HZ13" i="5"/>
  <c r="HZ19" i="5"/>
  <c r="HZ15" i="5"/>
  <c r="HZ12" i="5"/>
  <c r="HZ8" i="5"/>
  <c r="HZ9" i="5"/>
  <c r="HZ11" i="5"/>
  <c r="HZ7" i="5"/>
  <c r="HZ5" i="5"/>
  <c r="HH111" i="4"/>
  <c r="HH112" i="4"/>
  <c r="HH131" i="4"/>
  <c r="HH122" i="4"/>
  <c r="HH124" i="4"/>
  <c r="HH123" i="4"/>
  <c r="HH118" i="4"/>
  <c r="HH117" i="4"/>
  <c r="HH114" i="4"/>
  <c r="HH119" i="4"/>
  <c r="HH98" i="4"/>
  <c r="HH109" i="4"/>
  <c r="HH97" i="4"/>
  <c r="HH100" i="4"/>
  <c r="HH99" i="4"/>
  <c r="HH104" i="4"/>
  <c r="HH103" i="4"/>
  <c r="HH101" i="4"/>
  <c r="HH102" i="4"/>
  <c r="HH105" i="4"/>
  <c r="HH106" i="4"/>
  <c r="HH129" i="4"/>
  <c r="HH113" i="4"/>
  <c r="HH128" i="4"/>
  <c r="HH130" i="4"/>
  <c r="HH96" i="4"/>
  <c r="HH135" i="4"/>
  <c r="HH133" i="4"/>
  <c r="HH132" i="4"/>
  <c r="HH125" i="4"/>
  <c r="HH126" i="4"/>
  <c r="HH115" i="4"/>
  <c r="HH120" i="4"/>
  <c r="HH95" i="4"/>
  <c r="HH107" i="4"/>
  <c r="HH92" i="4"/>
  <c r="HH91" i="4"/>
  <c r="HH136" i="4"/>
  <c r="HH90" i="4"/>
  <c r="HH134" i="4"/>
  <c r="HH87" i="4"/>
  <c r="HH89" i="4"/>
  <c r="HH86" i="4"/>
  <c r="HH127" i="4"/>
  <c r="HH88" i="4"/>
  <c r="HH85" i="4"/>
  <c r="HH83" i="4"/>
  <c r="HH84" i="4"/>
  <c r="HH82" i="4"/>
  <c r="HH121" i="4"/>
  <c r="HH79" i="4"/>
  <c r="HH81" i="4"/>
  <c r="HH116" i="4"/>
  <c r="HH78" i="4"/>
  <c r="HH80" i="4"/>
  <c r="HH77" i="4"/>
  <c r="HH76" i="4"/>
  <c r="HH108" i="4"/>
  <c r="HH75" i="4"/>
  <c r="HH73" i="4"/>
  <c r="HH74" i="4"/>
  <c r="HH72" i="4"/>
  <c r="HH71" i="4"/>
  <c r="HH70" i="4"/>
  <c r="HH68" i="4"/>
  <c r="HH66" i="4"/>
  <c r="HH64" i="4"/>
  <c r="HH63" i="4"/>
  <c r="HH65" i="4"/>
  <c r="HH60" i="4"/>
  <c r="HH57" i="4"/>
  <c r="HH59" i="4"/>
  <c r="HH56" i="4"/>
  <c r="HH53" i="4"/>
  <c r="HH50" i="4"/>
  <c r="HH62" i="4"/>
  <c r="HH54" i="4"/>
  <c r="HH48" i="4"/>
  <c r="HH45" i="4"/>
  <c r="HH42" i="4"/>
  <c r="HH69" i="4"/>
  <c r="HH52" i="4"/>
  <c r="HH47" i="4"/>
  <c r="HH44" i="4"/>
  <c r="HH43" i="4"/>
  <c r="HH94" i="4"/>
  <c r="HH30" i="4"/>
  <c r="HH58" i="4"/>
  <c r="HH51" i="4"/>
  <c r="HH49" i="4"/>
  <c r="HH46" i="4"/>
  <c r="HH41" i="4"/>
  <c r="HH39" i="4"/>
  <c r="HH36" i="4"/>
  <c r="HH38" i="4"/>
  <c r="HH35" i="4"/>
  <c r="HH61" i="4"/>
  <c r="HH55" i="4"/>
  <c r="HH67" i="4"/>
  <c r="HH40" i="4"/>
  <c r="HH37" i="4"/>
  <c r="HH93" i="4"/>
  <c r="HH33" i="4"/>
  <c r="HH31" i="4"/>
  <c r="HH34" i="4"/>
  <c r="HH32" i="4"/>
  <c r="HH24" i="4"/>
  <c r="HH20" i="4"/>
  <c r="HH23" i="4"/>
  <c r="HH19" i="4"/>
  <c r="HH29" i="4"/>
  <c r="HH26" i="4"/>
  <c r="HH22" i="4"/>
  <c r="HH28" i="4"/>
  <c r="HH27" i="4"/>
  <c r="HH25" i="4"/>
  <c r="HH21" i="4"/>
  <c r="HH18" i="4"/>
  <c r="HH14" i="4"/>
  <c r="HH10" i="4"/>
  <c r="HH7" i="4"/>
  <c r="HH5" i="4"/>
  <c r="HI6" i="4"/>
  <c r="HI110" i="4"/>
  <c r="HH17" i="4"/>
  <c r="HH13" i="4"/>
  <c r="HH9" i="4"/>
  <c r="HH16" i="4"/>
  <c r="HH12" i="4"/>
  <c r="HH8" i="4"/>
  <c r="HH15" i="4"/>
  <c r="HH11" i="4"/>
  <c r="IA60" i="5"/>
  <c r="IA115" i="5"/>
  <c r="IA125" i="5"/>
  <c r="IA124" i="5"/>
  <c r="IA122" i="5"/>
  <c r="IA121" i="5"/>
  <c r="IA119" i="5"/>
  <c r="IA118" i="5"/>
  <c r="IA120" i="5"/>
  <c r="IA117" i="5"/>
  <c r="IA114" i="5"/>
  <c r="IA113" i="5"/>
  <c r="IA111" i="5"/>
  <c r="IA110" i="5"/>
  <c r="IA108" i="5"/>
  <c r="IA107" i="5"/>
  <c r="IA105" i="5"/>
  <c r="IA104" i="5"/>
  <c r="IA100" i="5"/>
  <c r="IA99" i="5"/>
  <c r="IA97" i="5"/>
  <c r="IA96" i="5"/>
  <c r="IA94" i="5"/>
  <c r="IA93" i="5"/>
  <c r="IA91" i="5"/>
  <c r="IA90" i="5"/>
  <c r="IA88" i="5"/>
  <c r="IA87" i="5"/>
  <c r="IA85" i="5"/>
  <c r="IA84" i="5"/>
  <c r="IA82" i="5"/>
  <c r="IA81" i="5"/>
  <c r="IA79" i="5"/>
  <c r="IA78" i="5"/>
  <c r="IA76" i="5"/>
  <c r="IA75" i="5"/>
  <c r="IA73" i="5"/>
  <c r="IA72" i="5"/>
  <c r="IA70" i="5"/>
  <c r="IA69" i="5"/>
  <c r="IA67" i="5"/>
  <c r="IA66" i="5"/>
  <c r="IA64" i="5"/>
  <c r="IA63" i="5"/>
  <c r="IA106" i="5"/>
  <c r="IA103" i="5"/>
  <c r="IA112" i="5"/>
  <c r="IA109" i="5"/>
  <c r="IA194" i="5"/>
  <c r="IA192" i="5"/>
  <c r="IA191" i="5"/>
  <c r="IA184" i="5"/>
  <c r="IA183" i="5"/>
  <c r="IA181" i="5"/>
  <c r="IA182" i="5"/>
  <c r="IA180" i="5"/>
  <c r="IA179" i="5"/>
  <c r="IA177" i="5"/>
  <c r="IA178" i="5"/>
  <c r="IA188" i="5"/>
  <c r="IA187" i="5"/>
  <c r="IA186" i="5"/>
  <c r="IA185" i="5"/>
  <c r="IA193" i="5"/>
  <c r="IA190" i="5"/>
  <c r="IA189" i="5"/>
  <c r="IA176" i="5"/>
  <c r="IA160" i="5"/>
  <c r="IA166" i="5"/>
  <c r="IA158" i="5"/>
  <c r="IA157" i="5"/>
  <c r="IA161" i="5"/>
  <c r="IA159" i="5"/>
  <c r="IA154" i="5"/>
  <c r="IA156" i="5"/>
  <c r="IA152" i="5"/>
  <c r="IA151" i="5"/>
  <c r="IA153" i="5"/>
  <c r="IA150" i="5"/>
  <c r="IA149" i="5"/>
  <c r="IA41" i="5"/>
  <c r="IA145" i="5"/>
  <c r="IA45" i="5"/>
  <c r="IA37" i="5"/>
  <c r="IA46" i="5"/>
  <c r="IA44" i="5"/>
  <c r="IA43" i="5"/>
  <c r="IA42" i="5"/>
  <c r="IA146" i="5"/>
  <c r="IA39" i="5"/>
  <c r="IA199" i="5"/>
  <c r="IA198" i="5"/>
  <c r="IA196" i="5"/>
  <c r="IA197" i="5"/>
  <c r="IA195" i="5"/>
  <c r="IA175" i="5"/>
  <c r="IA174" i="5"/>
  <c r="IA173" i="5"/>
  <c r="IA170" i="5"/>
  <c r="IA171" i="5"/>
  <c r="IA169" i="5"/>
  <c r="IA172" i="5"/>
  <c r="IA165" i="5"/>
  <c r="IA168" i="5"/>
  <c r="IA167" i="5"/>
  <c r="IA164" i="5"/>
  <c r="IA163" i="5"/>
  <c r="IA162" i="5"/>
  <c r="IA148" i="5"/>
  <c r="IA155" i="5"/>
  <c r="IA143" i="5"/>
  <c r="IA147" i="5"/>
  <c r="IA144" i="5"/>
  <c r="IA142" i="5"/>
  <c r="IA135" i="5"/>
  <c r="IA131" i="5"/>
  <c r="IA141" i="5"/>
  <c r="IA140" i="5"/>
  <c r="IA138" i="5"/>
  <c r="IA134" i="5"/>
  <c r="IA137" i="5"/>
  <c r="IA133" i="5"/>
  <c r="IA139" i="5"/>
  <c r="IA136" i="5"/>
  <c r="IA132" i="5"/>
  <c r="IA127" i="5"/>
  <c r="IA102" i="5"/>
  <c r="IA130" i="5"/>
  <c r="IA126" i="5"/>
  <c r="IA101" i="5"/>
  <c r="IA129" i="5"/>
  <c r="IA123" i="5"/>
  <c r="IA128" i="5"/>
  <c r="IA116" i="5"/>
  <c r="IA98" i="5"/>
  <c r="IA86" i="5"/>
  <c r="IA95" i="5"/>
  <c r="IA83" i="5"/>
  <c r="IA71" i="5"/>
  <c r="IA92" i="5"/>
  <c r="IA89" i="5"/>
  <c r="IA77" i="5"/>
  <c r="IA61" i="5"/>
  <c r="IA68" i="5"/>
  <c r="IA59" i="5"/>
  <c r="IA80" i="5"/>
  <c r="IA74" i="5"/>
  <c r="IA65" i="5"/>
  <c r="IA62" i="5"/>
  <c r="IA58" i="5"/>
  <c r="IA54" i="5"/>
  <c r="IA50" i="5"/>
  <c r="IA40" i="5"/>
  <c r="IA57" i="5"/>
  <c r="IA53" i="5"/>
  <c r="IA49" i="5"/>
  <c r="IA38" i="5"/>
  <c r="IA56" i="5"/>
  <c r="IA52" i="5"/>
  <c r="IA48" i="5"/>
  <c r="IA55" i="5"/>
  <c r="IA51" i="5"/>
  <c r="IA34" i="5"/>
  <c r="IA30" i="5"/>
  <c r="IA26" i="5"/>
  <c r="IA22" i="5"/>
  <c r="IA33" i="5"/>
  <c r="IA29" i="5"/>
  <c r="IA25" i="5"/>
  <c r="IA21" i="5"/>
  <c r="IA18" i="5"/>
  <c r="IA47" i="5"/>
  <c r="IA36" i="5"/>
  <c r="IA32" i="5"/>
  <c r="IA28" i="5"/>
  <c r="IA24" i="5"/>
  <c r="IA20" i="5"/>
  <c r="IA17" i="5"/>
  <c r="IA35" i="5"/>
  <c r="IA31" i="5"/>
  <c r="IA27" i="5"/>
  <c r="IA23" i="5"/>
  <c r="IA13" i="5"/>
  <c r="IA9" i="5"/>
  <c r="IA19" i="5"/>
  <c r="IA15" i="5"/>
  <c r="IA12" i="5"/>
  <c r="IA16" i="5"/>
  <c r="IA11" i="5"/>
  <c r="IA7" i="5"/>
  <c r="IA5" i="5"/>
  <c r="IA14" i="5"/>
  <c r="IA10" i="5"/>
  <c r="IB6" i="5"/>
  <c r="IA8" i="5"/>
  <c r="HI111" i="4"/>
  <c r="HI112" i="4"/>
  <c r="HI131" i="4"/>
  <c r="HI124" i="4"/>
  <c r="HI122" i="4"/>
  <c r="HI123" i="4"/>
  <c r="HI118" i="4"/>
  <c r="HI117" i="4"/>
  <c r="HI114" i="4"/>
  <c r="HI119" i="4"/>
  <c r="HI98" i="4"/>
  <c r="HI109" i="4"/>
  <c r="HI97" i="4"/>
  <c r="HI100" i="4"/>
  <c r="HI99" i="4"/>
  <c r="HI104" i="4"/>
  <c r="HI103" i="4"/>
  <c r="HI102" i="4"/>
  <c r="HI101" i="4"/>
  <c r="HI105" i="4"/>
  <c r="HI106" i="4"/>
  <c r="HI129" i="4"/>
  <c r="HI113" i="4"/>
  <c r="HI128" i="4"/>
  <c r="HI130" i="4"/>
  <c r="HI96" i="4"/>
  <c r="HI135" i="4"/>
  <c r="HI133" i="4"/>
  <c r="HI132" i="4"/>
  <c r="HI125" i="4"/>
  <c r="HI126" i="4"/>
  <c r="HI115" i="4"/>
  <c r="HI120" i="4"/>
  <c r="HI95" i="4"/>
  <c r="HI107" i="4"/>
  <c r="HI92" i="4"/>
  <c r="HI91" i="4"/>
  <c r="HI90" i="4"/>
  <c r="HI136" i="4"/>
  <c r="HI134" i="4"/>
  <c r="HI89" i="4"/>
  <c r="HI88" i="4"/>
  <c r="HI86" i="4"/>
  <c r="HI87" i="4"/>
  <c r="HI85" i="4"/>
  <c r="HI127" i="4"/>
  <c r="HI84" i="4"/>
  <c r="HI82" i="4"/>
  <c r="HI121" i="4"/>
  <c r="HI81" i="4"/>
  <c r="HI83" i="4"/>
  <c r="HI116" i="4"/>
  <c r="HI80" i="4"/>
  <c r="HI79" i="4"/>
  <c r="HI77" i="4"/>
  <c r="HI76" i="4"/>
  <c r="HI78" i="4"/>
  <c r="HI74" i="4"/>
  <c r="HI72" i="4"/>
  <c r="HI71" i="4"/>
  <c r="HI70" i="4"/>
  <c r="HI68" i="4"/>
  <c r="HI75" i="4"/>
  <c r="HI108" i="4"/>
  <c r="HI69" i="4"/>
  <c r="HI63" i="4"/>
  <c r="HI65" i="4"/>
  <c r="HI67" i="4"/>
  <c r="HI62" i="4"/>
  <c r="HI59" i="4"/>
  <c r="HI56" i="4"/>
  <c r="HI73" i="4"/>
  <c r="HI66" i="4"/>
  <c r="HI61" i="4"/>
  <c r="HI58" i="4"/>
  <c r="HI55" i="4"/>
  <c r="HI52" i="4"/>
  <c r="HI49" i="4"/>
  <c r="HI64" i="4"/>
  <c r="HI53" i="4"/>
  <c r="HI47" i="4"/>
  <c r="HI44" i="4"/>
  <c r="HI41" i="4"/>
  <c r="HI51" i="4"/>
  <c r="HI46" i="4"/>
  <c r="HI45" i="4"/>
  <c r="HI42" i="4"/>
  <c r="HI39" i="4"/>
  <c r="HI36" i="4"/>
  <c r="HI33" i="4"/>
  <c r="HI93" i="4"/>
  <c r="HI29" i="4"/>
  <c r="HI60" i="4"/>
  <c r="HI54" i="4"/>
  <c r="HI38" i="4"/>
  <c r="HI35" i="4"/>
  <c r="HI40" i="4"/>
  <c r="HI37" i="4"/>
  <c r="HI34" i="4"/>
  <c r="HI57" i="4"/>
  <c r="HI50" i="4"/>
  <c r="HI48" i="4"/>
  <c r="HI43" i="4"/>
  <c r="HI31" i="4"/>
  <c r="HI32" i="4"/>
  <c r="HI94" i="4"/>
  <c r="HI23" i="4"/>
  <c r="HI19" i="4"/>
  <c r="HI30" i="4"/>
  <c r="HI26" i="4"/>
  <c r="HI22" i="4"/>
  <c r="HI28" i="4"/>
  <c r="HI27" i="4"/>
  <c r="HI25" i="4"/>
  <c r="HI21" i="4"/>
  <c r="HI24" i="4"/>
  <c r="HI20" i="4"/>
  <c r="HI17" i="4"/>
  <c r="HI13" i="4"/>
  <c r="HI9" i="4"/>
  <c r="HJ6" i="4"/>
  <c r="HJ110" i="4"/>
  <c r="HI16" i="4"/>
  <c r="HI12" i="4"/>
  <c r="HI8" i="4"/>
  <c r="HI15" i="4"/>
  <c r="HI11" i="4"/>
  <c r="HI18" i="4"/>
  <c r="HI14" i="4"/>
  <c r="HI10" i="4"/>
  <c r="HI7" i="4"/>
  <c r="HI5" i="4"/>
  <c r="IB60" i="5"/>
  <c r="IB115" i="5"/>
  <c r="IB125" i="5"/>
  <c r="IB124" i="5"/>
  <c r="IB121" i="5"/>
  <c r="IB122" i="5"/>
  <c r="IB119" i="5"/>
  <c r="IB118" i="5"/>
  <c r="IB120" i="5"/>
  <c r="IB117" i="5"/>
  <c r="IB114" i="5"/>
  <c r="IB113" i="5"/>
  <c r="IB111" i="5"/>
  <c r="IB110" i="5"/>
  <c r="IB108" i="5"/>
  <c r="IB107" i="5"/>
  <c r="IB104" i="5"/>
  <c r="IB105" i="5"/>
  <c r="IB100" i="5"/>
  <c r="IB99" i="5"/>
  <c r="IB96" i="5"/>
  <c r="IB97" i="5"/>
  <c r="IB94" i="5"/>
  <c r="IB93" i="5"/>
  <c r="IB91" i="5"/>
  <c r="IB90" i="5"/>
  <c r="IB88" i="5"/>
  <c r="IB87" i="5"/>
  <c r="IB84" i="5"/>
  <c r="IB85" i="5"/>
  <c r="IB81" i="5"/>
  <c r="IB82" i="5"/>
  <c r="IB79" i="5"/>
  <c r="IB78" i="5"/>
  <c r="IB76" i="5"/>
  <c r="IB75" i="5"/>
  <c r="IB72" i="5"/>
  <c r="IB73" i="5"/>
  <c r="IB69" i="5"/>
  <c r="IB70" i="5"/>
  <c r="IB67" i="5"/>
  <c r="IB66" i="5"/>
  <c r="IB63" i="5"/>
  <c r="IB64" i="5"/>
  <c r="IB106" i="5"/>
  <c r="IB103" i="5"/>
  <c r="IB112" i="5"/>
  <c r="IB109" i="5"/>
  <c r="IB194" i="5"/>
  <c r="IB192" i="5"/>
  <c r="IB191" i="5"/>
  <c r="IB183" i="5"/>
  <c r="IB181" i="5"/>
  <c r="IB184" i="5"/>
  <c r="IB182" i="5"/>
  <c r="IB180" i="5"/>
  <c r="IB177" i="5"/>
  <c r="IB178" i="5"/>
  <c r="IB179" i="5"/>
  <c r="IB187" i="5"/>
  <c r="IB186" i="5"/>
  <c r="IB188" i="5"/>
  <c r="IB185" i="5"/>
  <c r="IB193" i="5"/>
  <c r="IB190" i="5"/>
  <c r="IB189" i="5"/>
  <c r="IB176" i="5"/>
  <c r="IB160" i="5"/>
  <c r="IB166" i="5"/>
  <c r="IB158" i="5"/>
  <c r="IB157" i="5"/>
  <c r="IB161" i="5"/>
  <c r="IB159" i="5"/>
  <c r="IB154" i="5"/>
  <c r="IB156" i="5"/>
  <c r="IB152" i="5"/>
  <c r="IB151" i="5"/>
  <c r="IB153" i="5"/>
  <c r="IB150" i="5"/>
  <c r="IB149" i="5"/>
  <c r="IB41" i="5"/>
  <c r="IB145" i="5"/>
  <c r="IB45" i="5"/>
  <c r="IB37" i="5"/>
  <c r="IB46" i="5"/>
  <c r="IB44" i="5"/>
  <c r="IB43" i="5"/>
  <c r="IB42" i="5"/>
  <c r="IB146" i="5"/>
  <c r="IB39" i="5"/>
  <c r="IB199" i="5"/>
  <c r="IB198" i="5"/>
  <c r="IB196" i="5"/>
  <c r="IB197" i="5"/>
  <c r="IB195" i="5"/>
  <c r="IB175" i="5"/>
  <c r="IB173" i="5"/>
  <c r="IB172" i="5"/>
  <c r="IB174" i="5"/>
  <c r="IB171" i="5"/>
  <c r="IB170" i="5"/>
  <c r="IB169" i="5"/>
  <c r="IB168" i="5"/>
  <c r="IB164" i="5"/>
  <c r="IB163" i="5"/>
  <c r="IB167" i="5"/>
  <c r="IB165" i="5"/>
  <c r="IB162" i="5"/>
  <c r="IB155" i="5"/>
  <c r="IB147" i="5"/>
  <c r="IB148" i="5"/>
  <c r="IB144" i="5"/>
  <c r="IB142" i="5"/>
  <c r="IB141" i="5"/>
  <c r="IB143" i="5"/>
  <c r="IB140" i="5"/>
  <c r="IB138" i="5"/>
  <c r="IB134" i="5"/>
  <c r="IB137" i="5"/>
  <c r="IB133" i="5"/>
  <c r="IB139" i="5"/>
  <c r="IB136" i="5"/>
  <c r="IB132" i="5"/>
  <c r="IB135" i="5"/>
  <c r="IB131" i="5"/>
  <c r="IB130" i="5"/>
  <c r="IB126" i="5"/>
  <c r="IB101" i="5"/>
  <c r="IB129" i="5"/>
  <c r="IB123" i="5"/>
  <c r="IB128" i="5"/>
  <c r="IB116" i="5"/>
  <c r="IB127" i="5"/>
  <c r="IB102" i="5"/>
  <c r="IB95" i="5"/>
  <c r="IB92" i="5"/>
  <c r="IB80" i="5"/>
  <c r="IB98" i="5"/>
  <c r="IB86" i="5"/>
  <c r="IB74" i="5"/>
  <c r="IB68" i="5"/>
  <c r="IB59" i="5"/>
  <c r="IB83" i="5"/>
  <c r="IB77" i="5"/>
  <c r="IB71" i="5"/>
  <c r="IB65" i="5"/>
  <c r="IB89" i="5"/>
  <c r="IB62" i="5"/>
  <c r="IB61" i="5"/>
  <c r="IB57" i="5"/>
  <c r="IB53" i="5"/>
  <c r="IB49" i="5"/>
  <c r="IB38" i="5"/>
  <c r="IB56" i="5"/>
  <c r="IB52" i="5"/>
  <c r="IB48" i="5"/>
  <c r="IB36" i="5"/>
  <c r="IB55" i="5"/>
  <c r="IB51" i="5"/>
  <c r="IB47" i="5"/>
  <c r="IB58" i="5"/>
  <c r="IB54" i="5"/>
  <c r="IB33" i="5"/>
  <c r="IB29" i="5"/>
  <c r="IB25" i="5"/>
  <c r="IB21" i="5"/>
  <c r="IB40" i="5"/>
  <c r="IB32" i="5"/>
  <c r="IB28" i="5"/>
  <c r="IB24" i="5"/>
  <c r="IB20" i="5"/>
  <c r="IB17" i="5"/>
  <c r="IB35" i="5"/>
  <c r="IB31" i="5"/>
  <c r="IB27" i="5"/>
  <c r="IB23" i="5"/>
  <c r="IB19" i="5"/>
  <c r="IB15" i="5"/>
  <c r="IB50" i="5"/>
  <c r="IB34" i="5"/>
  <c r="IB30" i="5"/>
  <c r="IB26" i="5"/>
  <c r="IB12" i="5"/>
  <c r="IB8" i="5"/>
  <c r="IB18" i="5"/>
  <c r="IB16" i="5"/>
  <c r="IB11" i="5"/>
  <c r="IB22" i="5"/>
  <c r="IB14" i="5"/>
  <c r="IB10" i="5"/>
  <c r="IC6" i="5"/>
  <c r="IB7" i="5"/>
  <c r="IB5" i="5"/>
  <c r="IB13" i="5"/>
  <c r="IB9" i="5"/>
  <c r="HJ111" i="4"/>
  <c r="HJ112" i="4"/>
  <c r="HJ131" i="4"/>
  <c r="HJ124" i="4"/>
  <c r="HJ123" i="4"/>
  <c r="HJ122" i="4"/>
  <c r="HJ118" i="4"/>
  <c r="HJ117" i="4"/>
  <c r="HJ114" i="4"/>
  <c r="HJ119" i="4"/>
  <c r="HJ98" i="4"/>
  <c r="HJ109" i="4"/>
  <c r="HJ97" i="4"/>
  <c r="HJ100" i="4"/>
  <c r="HJ99" i="4"/>
  <c r="HJ104" i="4"/>
  <c r="HJ103" i="4"/>
  <c r="HJ102" i="4"/>
  <c r="HJ101" i="4"/>
  <c r="HJ105" i="4"/>
  <c r="HJ106" i="4"/>
  <c r="HJ129" i="4"/>
  <c r="HJ113" i="4"/>
  <c r="HJ128" i="4"/>
  <c r="HJ130" i="4"/>
  <c r="HJ96" i="4"/>
  <c r="HJ135" i="4"/>
  <c r="HJ133" i="4"/>
  <c r="HJ132" i="4"/>
  <c r="HJ125" i="4"/>
  <c r="HJ126" i="4"/>
  <c r="HJ115" i="4"/>
  <c r="HJ120" i="4"/>
  <c r="HJ95" i="4"/>
  <c r="HJ107" i="4"/>
  <c r="HJ92" i="4"/>
  <c r="HJ91" i="4"/>
  <c r="HJ90" i="4"/>
  <c r="HJ136" i="4"/>
  <c r="HJ134" i="4"/>
  <c r="HJ89" i="4"/>
  <c r="HJ88" i="4"/>
  <c r="HJ87" i="4"/>
  <c r="HJ85" i="4"/>
  <c r="HJ86" i="4"/>
  <c r="HJ84" i="4"/>
  <c r="HJ127" i="4"/>
  <c r="HJ121" i="4"/>
  <c r="HJ83" i="4"/>
  <c r="HJ116" i="4"/>
  <c r="HJ82" i="4"/>
  <c r="HJ81" i="4"/>
  <c r="HJ80" i="4"/>
  <c r="HJ79" i="4"/>
  <c r="HJ76" i="4"/>
  <c r="HJ108" i="4"/>
  <c r="HJ78" i="4"/>
  <c r="HJ77" i="4"/>
  <c r="HJ74" i="4"/>
  <c r="HJ72" i="4"/>
  <c r="HJ75" i="4"/>
  <c r="HJ73" i="4"/>
  <c r="HJ71" i="4"/>
  <c r="HJ69" i="4"/>
  <c r="HJ65" i="4"/>
  <c r="HJ68" i="4"/>
  <c r="HJ67" i="4"/>
  <c r="HJ62" i="4"/>
  <c r="HJ66" i="4"/>
  <c r="HJ64" i="4"/>
  <c r="HJ61" i="4"/>
  <c r="HJ58" i="4"/>
  <c r="HJ55" i="4"/>
  <c r="HJ70" i="4"/>
  <c r="HJ52" i="4"/>
  <c r="HJ51" i="4"/>
  <c r="HJ46" i="4"/>
  <c r="HJ43" i="4"/>
  <c r="HJ63" i="4"/>
  <c r="HJ60" i="4"/>
  <c r="HJ57" i="4"/>
  <c r="HJ50" i="4"/>
  <c r="HJ54" i="4"/>
  <c r="HJ49" i="4"/>
  <c r="HJ47" i="4"/>
  <c r="HJ44" i="4"/>
  <c r="HJ41" i="4"/>
  <c r="HJ38" i="4"/>
  <c r="HJ35" i="4"/>
  <c r="HJ32" i="4"/>
  <c r="HJ28" i="4"/>
  <c r="HJ59" i="4"/>
  <c r="HJ40" i="4"/>
  <c r="HJ37" i="4"/>
  <c r="HJ34" i="4"/>
  <c r="HJ53" i="4"/>
  <c r="HJ48" i="4"/>
  <c r="HJ56" i="4"/>
  <c r="HJ45" i="4"/>
  <c r="HJ42" i="4"/>
  <c r="HJ39" i="4"/>
  <c r="HJ36" i="4"/>
  <c r="HJ33" i="4"/>
  <c r="HJ94" i="4"/>
  <c r="HJ93" i="4"/>
  <c r="HJ31" i="4"/>
  <c r="HJ30" i="4"/>
  <c r="HJ26" i="4"/>
  <c r="HJ22" i="4"/>
  <c r="HJ29" i="4"/>
  <c r="HJ27" i="4"/>
  <c r="HJ25" i="4"/>
  <c r="HJ21" i="4"/>
  <c r="HJ24" i="4"/>
  <c r="HJ20" i="4"/>
  <c r="HJ23" i="4"/>
  <c r="HJ19" i="4"/>
  <c r="HJ16" i="4"/>
  <c r="HJ12" i="4"/>
  <c r="HJ8" i="4"/>
  <c r="HJ15" i="4"/>
  <c r="HJ11" i="4"/>
  <c r="HJ18" i="4"/>
  <c r="HJ14" i="4"/>
  <c r="HJ10" i="4"/>
  <c r="HJ7" i="4"/>
  <c r="HJ5" i="4"/>
  <c r="HJ17" i="4"/>
  <c r="HJ13" i="4"/>
  <c r="HJ9" i="4"/>
  <c r="HK6" i="4"/>
  <c r="HK110" i="4"/>
  <c r="IC60" i="5"/>
  <c r="IC115" i="5"/>
  <c r="IC125" i="5"/>
  <c r="IC124" i="5"/>
  <c r="IC122" i="5"/>
  <c r="IC121" i="5"/>
  <c r="IC119" i="5"/>
  <c r="IC118" i="5"/>
  <c r="IC120" i="5"/>
  <c r="IC117" i="5"/>
  <c r="IC114" i="5"/>
  <c r="IC113" i="5"/>
  <c r="IC111" i="5"/>
  <c r="IC110" i="5"/>
  <c r="IC108" i="5"/>
  <c r="IC107" i="5"/>
  <c r="IC105" i="5"/>
  <c r="IC104" i="5"/>
  <c r="IC100" i="5"/>
  <c r="IC99" i="5"/>
  <c r="IC96" i="5"/>
  <c r="IC97" i="5"/>
  <c r="IC94" i="5"/>
  <c r="IC93" i="5"/>
  <c r="IC91" i="5"/>
  <c r="IC90" i="5"/>
  <c r="IC88" i="5"/>
  <c r="IC87" i="5"/>
  <c r="IC85" i="5"/>
  <c r="IC84" i="5"/>
  <c r="IC82" i="5"/>
  <c r="IC81" i="5"/>
  <c r="IC79" i="5"/>
  <c r="IC78" i="5"/>
  <c r="IC76" i="5"/>
  <c r="IC75" i="5"/>
  <c r="IC73" i="5"/>
  <c r="IC72" i="5"/>
  <c r="IC70" i="5"/>
  <c r="IC69" i="5"/>
  <c r="IC67" i="5"/>
  <c r="IC66" i="5"/>
  <c r="IC64" i="5"/>
  <c r="IC63" i="5"/>
  <c r="IC106" i="5"/>
  <c r="IC103" i="5"/>
  <c r="IC112" i="5"/>
  <c r="IC109" i="5"/>
  <c r="IC194" i="5"/>
  <c r="IC192" i="5"/>
  <c r="IC191" i="5"/>
  <c r="IC184" i="5"/>
  <c r="IC183" i="5"/>
  <c r="IC182" i="5"/>
  <c r="IC181" i="5"/>
  <c r="IC179" i="5"/>
  <c r="IC178" i="5"/>
  <c r="IC180" i="5"/>
  <c r="IC177" i="5"/>
  <c r="IC187" i="5"/>
  <c r="IC188" i="5"/>
  <c r="IC186" i="5"/>
  <c r="IC185" i="5"/>
  <c r="IC193" i="5"/>
  <c r="IC190" i="5"/>
  <c r="IC189" i="5"/>
  <c r="IC176" i="5"/>
  <c r="IC160" i="5"/>
  <c r="IC166" i="5"/>
  <c r="IC158" i="5"/>
  <c r="IC157" i="5"/>
  <c r="IC161" i="5"/>
  <c r="IC159" i="5"/>
  <c r="IC154" i="5"/>
  <c r="IC156" i="5"/>
  <c r="IC152" i="5"/>
  <c r="IC151" i="5"/>
  <c r="IC153" i="5"/>
  <c r="IC150" i="5"/>
  <c r="IC149" i="5"/>
  <c r="IC41" i="5"/>
  <c r="IC145" i="5"/>
  <c r="IC45" i="5"/>
  <c r="IC37" i="5"/>
  <c r="IC46" i="5"/>
  <c r="IC44" i="5"/>
  <c r="IC43" i="5"/>
  <c r="IC42" i="5"/>
  <c r="IC146" i="5"/>
  <c r="IC39" i="5"/>
  <c r="IC198" i="5"/>
  <c r="IC199" i="5"/>
  <c r="IC197" i="5"/>
  <c r="IC196" i="5"/>
  <c r="IC195" i="5"/>
  <c r="IC175" i="5"/>
  <c r="IC172" i="5"/>
  <c r="IC174" i="5"/>
  <c r="IC173" i="5"/>
  <c r="IC171" i="5"/>
  <c r="IC169" i="5"/>
  <c r="IC170" i="5"/>
  <c r="IC168" i="5"/>
  <c r="IC167" i="5"/>
  <c r="IC165" i="5"/>
  <c r="IC162" i="5"/>
  <c r="IC164" i="5"/>
  <c r="IC163" i="5"/>
  <c r="IC155" i="5"/>
  <c r="IC147" i="5"/>
  <c r="IC148" i="5"/>
  <c r="IC142" i="5"/>
  <c r="IC141" i="5"/>
  <c r="IC143" i="5"/>
  <c r="IC144" i="5"/>
  <c r="IC137" i="5"/>
  <c r="IC133" i="5"/>
  <c r="IC139" i="5"/>
  <c r="IC136" i="5"/>
  <c r="IC132" i="5"/>
  <c r="IC135" i="5"/>
  <c r="IC140" i="5"/>
  <c r="IC138" i="5"/>
  <c r="IC134" i="5"/>
  <c r="IC129" i="5"/>
  <c r="IC123" i="5"/>
  <c r="IC131" i="5"/>
  <c r="IC128" i="5"/>
  <c r="IC116" i="5"/>
  <c r="IC127" i="5"/>
  <c r="IC102" i="5"/>
  <c r="IC130" i="5"/>
  <c r="IC126" i="5"/>
  <c r="IC101" i="5"/>
  <c r="IC92" i="5"/>
  <c r="IC89" i="5"/>
  <c r="IC77" i="5"/>
  <c r="IC98" i="5"/>
  <c r="IC95" i="5"/>
  <c r="IC83" i="5"/>
  <c r="IC71" i="5"/>
  <c r="IC65" i="5"/>
  <c r="IC86" i="5"/>
  <c r="IC80" i="5"/>
  <c r="IC74" i="5"/>
  <c r="IC62" i="5"/>
  <c r="IC61" i="5"/>
  <c r="IC68" i="5"/>
  <c r="IC59" i="5"/>
  <c r="IC56" i="5"/>
  <c r="IC52" i="5"/>
  <c r="IC48" i="5"/>
  <c r="IC36" i="5"/>
  <c r="IC55" i="5"/>
  <c r="IC51" i="5"/>
  <c r="IC47" i="5"/>
  <c r="IC35" i="5"/>
  <c r="IC58" i="5"/>
  <c r="IC54" i="5"/>
  <c r="IC50" i="5"/>
  <c r="IC40" i="5"/>
  <c r="IC57" i="5"/>
  <c r="IC53" i="5"/>
  <c r="IC38" i="5"/>
  <c r="IC32" i="5"/>
  <c r="IC28" i="5"/>
  <c r="IC24" i="5"/>
  <c r="IC31" i="5"/>
  <c r="IC27" i="5"/>
  <c r="IC23" i="5"/>
  <c r="IC19" i="5"/>
  <c r="IC15" i="5"/>
  <c r="IC49" i="5"/>
  <c r="IC34" i="5"/>
  <c r="IC30" i="5"/>
  <c r="IC26" i="5"/>
  <c r="IC22" i="5"/>
  <c r="IC16" i="5"/>
  <c r="IC33" i="5"/>
  <c r="IC29" i="5"/>
  <c r="IC25" i="5"/>
  <c r="IC20" i="5"/>
  <c r="IC18" i="5"/>
  <c r="IC17" i="5"/>
  <c r="IC11" i="5"/>
  <c r="IC7" i="5"/>
  <c r="IC5" i="5"/>
  <c r="IC10" i="5"/>
  <c r="IC21" i="5"/>
  <c r="IC14" i="5"/>
  <c r="IC13" i="5"/>
  <c r="IC9" i="5"/>
  <c r="ID6" i="5"/>
  <c r="IC12" i="5"/>
  <c r="IC8" i="5"/>
  <c r="HK111" i="4"/>
  <c r="HK112" i="4"/>
  <c r="HK131" i="4"/>
  <c r="HK124" i="4"/>
  <c r="HK123" i="4"/>
  <c r="HK122" i="4"/>
  <c r="HK118" i="4"/>
  <c r="HK117" i="4"/>
  <c r="HK114" i="4"/>
  <c r="HK119" i="4"/>
  <c r="HK98" i="4"/>
  <c r="HK109" i="4"/>
  <c r="HK97" i="4"/>
  <c r="HK100" i="4"/>
  <c r="HK99" i="4"/>
  <c r="HK104" i="4"/>
  <c r="HK103" i="4"/>
  <c r="HK102" i="4"/>
  <c r="HK101" i="4"/>
  <c r="HK105" i="4"/>
  <c r="HK106" i="4"/>
  <c r="HK129" i="4"/>
  <c r="HK113" i="4"/>
  <c r="HK128" i="4"/>
  <c r="HK130" i="4"/>
  <c r="HK96" i="4"/>
  <c r="HK135" i="4"/>
  <c r="HK133" i="4"/>
  <c r="HK132" i="4"/>
  <c r="HK125" i="4"/>
  <c r="HK126" i="4"/>
  <c r="HK115" i="4"/>
  <c r="HK120" i="4"/>
  <c r="HK95" i="4"/>
  <c r="HK107" i="4"/>
  <c r="HK92" i="4"/>
  <c r="HK91" i="4"/>
  <c r="HK136" i="4"/>
  <c r="HK134" i="4"/>
  <c r="HK89" i="4"/>
  <c r="HK90" i="4"/>
  <c r="HK88" i="4"/>
  <c r="HK87" i="4"/>
  <c r="HK86" i="4"/>
  <c r="HK84" i="4"/>
  <c r="HK127" i="4"/>
  <c r="HK81" i="4"/>
  <c r="HK85" i="4"/>
  <c r="HK83" i="4"/>
  <c r="HK82" i="4"/>
  <c r="HK121" i="4"/>
  <c r="HK116" i="4"/>
  <c r="HK80" i="4"/>
  <c r="HK79" i="4"/>
  <c r="HK108" i="4"/>
  <c r="HK78" i="4"/>
  <c r="HK77" i="4"/>
  <c r="HK76" i="4"/>
  <c r="HK75" i="4"/>
  <c r="HK73" i="4"/>
  <c r="HK71" i="4"/>
  <c r="HK74" i="4"/>
  <c r="HK69" i="4"/>
  <c r="HK67" i="4"/>
  <c r="HK72" i="4"/>
  <c r="HK70" i="4"/>
  <c r="HK68" i="4"/>
  <c r="HK62" i="4"/>
  <c r="HK66" i="4"/>
  <c r="HK64" i="4"/>
  <c r="HK63" i="4"/>
  <c r="HK65" i="4"/>
  <c r="HK60" i="4"/>
  <c r="HK57" i="4"/>
  <c r="HK54" i="4"/>
  <c r="HK51" i="4"/>
  <c r="HK48" i="4"/>
  <c r="HK50" i="4"/>
  <c r="HK59" i="4"/>
  <c r="HK56" i="4"/>
  <c r="HK49" i="4"/>
  <c r="HK45" i="4"/>
  <c r="HK58" i="4"/>
  <c r="HK52" i="4"/>
  <c r="HK46" i="4"/>
  <c r="HK40" i="4"/>
  <c r="HK37" i="4"/>
  <c r="HK34" i="4"/>
  <c r="HK31" i="4"/>
  <c r="HK27" i="4"/>
  <c r="HK53" i="4"/>
  <c r="HK61" i="4"/>
  <c r="HK55" i="4"/>
  <c r="HK43" i="4"/>
  <c r="HK42" i="4"/>
  <c r="HK39" i="4"/>
  <c r="HK36" i="4"/>
  <c r="HK47" i="4"/>
  <c r="HK44" i="4"/>
  <c r="HK41" i="4"/>
  <c r="HK38" i="4"/>
  <c r="HK32" i="4"/>
  <c r="HK35" i="4"/>
  <c r="HK94" i="4"/>
  <c r="HK93" i="4"/>
  <c r="HK33" i="4"/>
  <c r="HK29" i="4"/>
  <c r="HK25" i="4"/>
  <c r="HK21" i="4"/>
  <c r="HK18" i="4"/>
  <c r="HK28" i="4"/>
  <c r="HK24" i="4"/>
  <c r="HK20" i="4"/>
  <c r="HK23" i="4"/>
  <c r="HK19" i="4"/>
  <c r="HK30" i="4"/>
  <c r="HK26" i="4"/>
  <c r="HK22" i="4"/>
  <c r="HK15" i="4"/>
  <c r="HK11" i="4"/>
  <c r="HK7" i="4"/>
  <c r="HK5" i="4"/>
  <c r="HK14" i="4"/>
  <c r="HK10" i="4"/>
  <c r="HK17" i="4"/>
  <c r="HK13" i="4"/>
  <c r="HK9" i="4"/>
  <c r="HL6" i="4"/>
  <c r="HL110" i="4"/>
  <c r="HK16" i="4"/>
  <c r="HK12" i="4"/>
  <c r="HK8" i="4"/>
  <c r="ID60" i="5"/>
  <c r="ID115" i="5"/>
  <c r="ID125" i="5"/>
  <c r="ID124" i="5"/>
  <c r="ID122" i="5"/>
  <c r="ID121" i="5"/>
  <c r="ID119" i="5"/>
  <c r="ID118" i="5"/>
  <c r="ID120" i="5"/>
  <c r="ID117" i="5"/>
  <c r="ID114" i="5"/>
  <c r="ID113" i="5"/>
  <c r="ID111" i="5"/>
  <c r="ID110" i="5"/>
  <c r="ID108" i="5"/>
  <c r="ID107" i="5"/>
  <c r="ID105" i="5"/>
  <c r="ID104" i="5"/>
  <c r="ID100" i="5"/>
  <c r="ID99" i="5"/>
  <c r="ID97" i="5"/>
  <c r="ID96" i="5"/>
  <c r="ID94" i="5"/>
  <c r="ID93" i="5"/>
  <c r="ID91" i="5"/>
  <c r="ID90" i="5"/>
  <c r="ID88" i="5"/>
  <c r="ID87" i="5"/>
  <c r="ID85" i="5"/>
  <c r="ID84" i="5"/>
  <c r="ID82" i="5"/>
  <c r="ID81" i="5"/>
  <c r="ID79" i="5"/>
  <c r="ID78" i="5"/>
  <c r="ID76" i="5"/>
  <c r="ID75" i="5"/>
  <c r="ID73" i="5"/>
  <c r="ID72" i="5"/>
  <c r="ID70" i="5"/>
  <c r="ID69" i="5"/>
  <c r="ID67" i="5"/>
  <c r="ID66" i="5"/>
  <c r="ID64" i="5"/>
  <c r="ID63" i="5"/>
  <c r="ID106" i="5"/>
  <c r="ID103" i="5"/>
  <c r="ID112" i="5"/>
  <c r="ID109" i="5"/>
  <c r="ID194" i="5"/>
  <c r="ID192" i="5"/>
  <c r="ID191" i="5"/>
  <c r="ID184" i="5"/>
  <c r="ID182" i="5"/>
  <c r="ID183" i="5"/>
  <c r="ID179" i="5"/>
  <c r="ID178" i="5"/>
  <c r="ID181" i="5"/>
  <c r="ID180" i="5"/>
  <c r="ID177" i="5"/>
  <c r="ID188" i="5"/>
  <c r="ID186" i="5"/>
  <c r="ID187" i="5"/>
  <c r="ID185" i="5"/>
  <c r="ID193" i="5"/>
  <c r="ID190" i="5"/>
  <c r="ID189" i="5"/>
  <c r="ID176" i="5"/>
  <c r="ID160" i="5"/>
  <c r="ID166" i="5"/>
  <c r="ID158" i="5"/>
  <c r="ID157" i="5"/>
  <c r="ID161" i="5"/>
  <c r="ID159" i="5"/>
  <c r="ID154" i="5"/>
  <c r="ID156" i="5"/>
  <c r="ID152" i="5"/>
  <c r="ID151" i="5"/>
  <c r="ID153" i="5"/>
  <c r="ID150" i="5"/>
  <c r="ID149" i="5"/>
  <c r="ID41" i="5"/>
  <c r="ID145" i="5"/>
  <c r="ID45" i="5"/>
  <c r="ID37" i="5"/>
  <c r="ID46" i="5"/>
  <c r="ID44" i="5"/>
  <c r="ID43" i="5"/>
  <c r="ID42" i="5"/>
  <c r="ID146" i="5"/>
  <c r="ID39" i="5"/>
  <c r="ID198" i="5"/>
  <c r="ID199" i="5"/>
  <c r="ID197" i="5"/>
  <c r="ID196" i="5"/>
  <c r="ID195" i="5"/>
  <c r="ID174" i="5"/>
  <c r="ID173" i="5"/>
  <c r="ID175" i="5"/>
  <c r="ID172" i="5"/>
  <c r="ID171" i="5"/>
  <c r="ID170" i="5"/>
  <c r="ID169" i="5"/>
  <c r="ID168" i="5"/>
  <c r="ID167" i="5"/>
  <c r="ID165" i="5"/>
  <c r="ID162" i="5"/>
  <c r="ID164" i="5"/>
  <c r="ID163" i="5"/>
  <c r="ID144" i="5"/>
  <c r="ID148" i="5"/>
  <c r="ID155" i="5"/>
  <c r="ID147" i="5"/>
  <c r="ID143" i="5"/>
  <c r="ID142" i="5"/>
  <c r="ID141" i="5"/>
  <c r="ID139" i="5"/>
  <c r="ID136" i="5"/>
  <c r="ID132" i="5"/>
  <c r="ID135" i="5"/>
  <c r="ID140" i="5"/>
  <c r="ID138" i="5"/>
  <c r="ID134" i="5"/>
  <c r="ID137" i="5"/>
  <c r="ID133" i="5"/>
  <c r="ID131" i="5"/>
  <c r="ID128" i="5"/>
  <c r="ID116" i="5"/>
  <c r="ID127" i="5"/>
  <c r="ID102" i="5"/>
  <c r="ID130" i="5"/>
  <c r="ID126" i="5"/>
  <c r="ID101" i="5"/>
  <c r="ID129" i="5"/>
  <c r="ID123" i="5"/>
  <c r="ID89" i="5"/>
  <c r="ID98" i="5"/>
  <c r="ID86" i="5"/>
  <c r="ID74" i="5"/>
  <c r="ID95" i="5"/>
  <c r="ID92" i="5"/>
  <c r="ID80" i="5"/>
  <c r="ID83" i="5"/>
  <c r="ID77" i="5"/>
  <c r="ID71" i="5"/>
  <c r="ID62" i="5"/>
  <c r="ID61" i="5"/>
  <c r="ID68" i="5"/>
  <c r="ID59" i="5"/>
  <c r="ID65" i="5"/>
  <c r="ID55" i="5"/>
  <c r="ID51" i="5"/>
  <c r="ID47" i="5"/>
  <c r="ID35" i="5"/>
  <c r="ID58" i="5"/>
  <c r="ID54" i="5"/>
  <c r="ID50" i="5"/>
  <c r="ID40" i="5"/>
  <c r="ID57" i="5"/>
  <c r="ID53" i="5"/>
  <c r="ID49" i="5"/>
  <c r="ID38" i="5"/>
  <c r="ID56" i="5"/>
  <c r="ID52" i="5"/>
  <c r="ID31" i="5"/>
  <c r="ID27" i="5"/>
  <c r="ID23" i="5"/>
  <c r="ID48" i="5"/>
  <c r="ID36" i="5"/>
  <c r="ID34" i="5"/>
  <c r="ID30" i="5"/>
  <c r="ID26" i="5"/>
  <c r="ID22" i="5"/>
  <c r="ID16" i="5"/>
  <c r="ID33" i="5"/>
  <c r="ID29" i="5"/>
  <c r="ID25" i="5"/>
  <c r="ID21" i="5"/>
  <c r="ID18" i="5"/>
  <c r="ID32" i="5"/>
  <c r="ID28" i="5"/>
  <c r="ID24" i="5"/>
  <c r="ID19" i="5"/>
  <c r="ID15" i="5"/>
  <c r="ID14" i="5"/>
  <c r="ID10" i="5"/>
  <c r="IE6" i="5"/>
  <c r="ID9" i="5"/>
  <c r="ID13" i="5"/>
  <c r="ID12" i="5"/>
  <c r="ID8" i="5"/>
  <c r="ID20" i="5"/>
  <c r="ID17" i="5"/>
  <c r="ID11" i="5"/>
  <c r="ID7" i="5"/>
  <c r="ID5" i="5"/>
  <c r="HL111" i="4"/>
  <c r="HL112" i="4"/>
  <c r="HL131" i="4"/>
  <c r="HL122" i="4"/>
  <c r="HL123" i="4"/>
  <c r="HL124" i="4"/>
  <c r="HL118" i="4"/>
  <c r="HL117" i="4"/>
  <c r="HL114" i="4"/>
  <c r="HL119" i="4"/>
  <c r="HL98" i="4"/>
  <c r="HL109" i="4"/>
  <c r="HL97" i="4"/>
  <c r="HL100" i="4"/>
  <c r="HL99" i="4"/>
  <c r="HL104" i="4"/>
  <c r="HL103" i="4"/>
  <c r="HL102" i="4"/>
  <c r="HL101" i="4"/>
  <c r="HL105" i="4"/>
  <c r="HL106" i="4"/>
  <c r="HL129" i="4"/>
  <c r="HL113" i="4"/>
  <c r="HL128" i="4"/>
  <c r="HL130" i="4"/>
  <c r="HL96" i="4"/>
  <c r="HL135" i="4"/>
  <c r="HL133" i="4"/>
  <c r="HL132" i="4"/>
  <c r="HL125" i="4"/>
  <c r="HL126" i="4"/>
  <c r="HL115" i="4"/>
  <c r="HL120" i="4"/>
  <c r="HL95" i="4"/>
  <c r="HL107" i="4"/>
  <c r="HL92" i="4"/>
  <c r="HL91" i="4"/>
  <c r="HL136" i="4"/>
  <c r="HL90" i="4"/>
  <c r="HL134" i="4"/>
  <c r="HL87" i="4"/>
  <c r="HL89" i="4"/>
  <c r="HL86" i="4"/>
  <c r="HL88" i="4"/>
  <c r="HL127" i="4"/>
  <c r="HL85" i="4"/>
  <c r="HL83" i="4"/>
  <c r="HL82" i="4"/>
  <c r="HL121" i="4"/>
  <c r="HL81" i="4"/>
  <c r="HL79" i="4"/>
  <c r="HL84" i="4"/>
  <c r="HL80" i="4"/>
  <c r="HL78" i="4"/>
  <c r="HL77" i="4"/>
  <c r="HL76" i="4"/>
  <c r="HL75" i="4"/>
  <c r="HL73" i="4"/>
  <c r="HL116" i="4"/>
  <c r="HL108" i="4"/>
  <c r="HL74" i="4"/>
  <c r="HL72" i="4"/>
  <c r="HL70" i="4"/>
  <c r="HL68" i="4"/>
  <c r="HL67" i="4"/>
  <c r="HL66" i="4"/>
  <c r="HL64" i="4"/>
  <c r="HL63" i="4"/>
  <c r="HL69" i="4"/>
  <c r="HL65" i="4"/>
  <c r="HL60" i="4"/>
  <c r="HL57" i="4"/>
  <c r="HL59" i="4"/>
  <c r="HL56" i="4"/>
  <c r="HL53" i="4"/>
  <c r="HL50" i="4"/>
  <c r="HL47" i="4"/>
  <c r="HL49" i="4"/>
  <c r="HL45" i="4"/>
  <c r="HL42" i="4"/>
  <c r="HL61" i="4"/>
  <c r="HL58" i="4"/>
  <c r="HL55" i="4"/>
  <c r="HL54" i="4"/>
  <c r="HL48" i="4"/>
  <c r="HL44" i="4"/>
  <c r="HL62" i="4"/>
  <c r="HL51" i="4"/>
  <c r="HL94" i="4"/>
  <c r="HL30" i="4"/>
  <c r="HL43" i="4"/>
  <c r="HL39" i="4"/>
  <c r="HL36" i="4"/>
  <c r="HL41" i="4"/>
  <c r="HL38" i="4"/>
  <c r="HL35" i="4"/>
  <c r="HL52" i="4"/>
  <c r="HL46" i="4"/>
  <c r="HL71" i="4"/>
  <c r="HL40" i="4"/>
  <c r="HL34" i="4"/>
  <c r="HL37" i="4"/>
  <c r="HL93" i="4"/>
  <c r="HL33" i="4"/>
  <c r="HL31" i="4"/>
  <c r="HL32" i="4"/>
  <c r="HL28" i="4"/>
  <c r="HL27" i="4"/>
  <c r="HL24" i="4"/>
  <c r="HL20" i="4"/>
  <c r="HL23" i="4"/>
  <c r="HL19" i="4"/>
  <c r="HL26" i="4"/>
  <c r="HL22" i="4"/>
  <c r="HL29" i="4"/>
  <c r="HL25" i="4"/>
  <c r="HL21" i="4"/>
  <c r="HL14" i="4"/>
  <c r="HL10" i="4"/>
  <c r="HL7" i="4"/>
  <c r="HL5" i="4"/>
  <c r="HL9" i="4"/>
  <c r="HL18" i="4"/>
  <c r="HL17" i="4"/>
  <c r="HL13" i="4"/>
  <c r="HM6" i="4"/>
  <c r="HM110" i="4"/>
  <c r="HL16" i="4"/>
  <c r="HL12" i="4"/>
  <c r="HL8" i="4"/>
  <c r="HL15" i="4"/>
  <c r="HL11" i="4"/>
  <c r="IE60" i="5"/>
  <c r="IE115" i="5"/>
  <c r="IE125" i="5"/>
  <c r="IE124" i="5"/>
  <c r="IE122" i="5"/>
  <c r="IE121" i="5"/>
  <c r="IE119" i="5"/>
  <c r="IE118" i="5"/>
  <c r="IE120" i="5"/>
  <c r="IE117" i="5"/>
  <c r="IE114" i="5"/>
  <c r="IE113" i="5"/>
  <c r="IE111" i="5"/>
  <c r="IE110" i="5"/>
  <c r="IE108" i="5"/>
  <c r="IE107" i="5"/>
  <c r="IE105" i="5"/>
  <c r="IE104" i="5"/>
  <c r="IE100" i="5"/>
  <c r="IE99" i="5"/>
  <c r="IE97" i="5"/>
  <c r="IE96" i="5"/>
  <c r="IE94" i="5"/>
  <c r="IE93" i="5"/>
  <c r="IE91" i="5"/>
  <c r="IE90" i="5"/>
  <c r="IE88" i="5"/>
  <c r="IE87" i="5"/>
  <c r="IE85" i="5"/>
  <c r="IE84" i="5"/>
  <c r="IE82" i="5"/>
  <c r="IE81" i="5"/>
  <c r="IE79" i="5"/>
  <c r="IE78" i="5"/>
  <c r="IE76" i="5"/>
  <c r="IE75" i="5"/>
  <c r="IE73" i="5"/>
  <c r="IE72" i="5"/>
  <c r="IE70" i="5"/>
  <c r="IE69" i="5"/>
  <c r="IE67" i="5"/>
  <c r="IE66" i="5"/>
  <c r="IE64" i="5"/>
  <c r="IE63" i="5"/>
  <c r="IE106" i="5"/>
  <c r="IE103" i="5"/>
  <c r="IE112" i="5"/>
  <c r="IE109" i="5"/>
  <c r="IE194" i="5"/>
  <c r="IE192" i="5"/>
  <c r="IE191" i="5"/>
  <c r="IE184" i="5"/>
  <c r="IE183" i="5"/>
  <c r="IE182" i="5"/>
  <c r="IE181" i="5"/>
  <c r="IE180" i="5"/>
  <c r="IE177" i="5"/>
  <c r="IE179" i="5"/>
  <c r="IE178" i="5"/>
  <c r="IE188" i="5"/>
  <c r="IE187" i="5"/>
  <c r="IE186" i="5"/>
  <c r="IE185" i="5"/>
  <c r="IE193" i="5"/>
  <c r="IE190" i="5"/>
  <c r="IE189" i="5"/>
  <c r="IE176" i="5"/>
  <c r="IE160" i="5"/>
  <c r="IE166" i="5"/>
  <c r="IE158" i="5"/>
  <c r="IE157" i="5"/>
  <c r="IE161" i="5"/>
  <c r="IE159" i="5"/>
  <c r="IE154" i="5"/>
  <c r="IE156" i="5"/>
  <c r="IE152" i="5"/>
  <c r="IE151" i="5"/>
  <c r="IE153" i="5"/>
  <c r="IE150" i="5"/>
  <c r="IE149" i="5"/>
  <c r="IE41" i="5"/>
  <c r="IE145" i="5"/>
  <c r="IE45" i="5"/>
  <c r="IE37" i="5"/>
  <c r="IE46" i="5"/>
  <c r="IE44" i="5"/>
  <c r="IE43" i="5"/>
  <c r="IE42" i="5"/>
  <c r="IE146" i="5"/>
  <c r="IE39" i="5"/>
  <c r="IE199" i="5"/>
  <c r="IE198" i="5"/>
  <c r="IE197" i="5"/>
  <c r="IE196" i="5"/>
  <c r="IE195" i="5"/>
  <c r="IE174" i="5"/>
  <c r="IE173" i="5"/>
  <c r="IE175" i="5"/>
  <c r="IE170" i="5"/>
  <c r="IE171" i="5"/>
  <c r="IE169" i="5"/>
  <c r="IE172" i="5"/>
  <c r="IE165" i="5"/>
  <c r="IE168" i="5"/>
  <c r="IE167" i="5"/>
  <c r="IE164" i="5"/>
  <c r="IE163" i="5"/>
  <c r="IE162" i="5"/>
  <c r="IE148" i="5"/>
  <c r="IE155" i="5"/>
  <c r="IE143" i="5"/>
  <c r="IE144" i="5"/>
  <c r="IE142" i="5"/>
  <c r="IE147" i="5"/>
  <c r="IE135" i="5"/>
  <c r="IE131" i="5"/>
  <c r="IE140" i="5"/>
  <c r="IE138" i="5"/>
  <c r="IE134" i="5"/>
  <c r="IE137" i="5"/>
  <c r="IE133" i="5"/>
  <c r="IE141" i="5"/>
  <c r="IE139" i="5"/>
  <c r="IE136" i="5"/>
  <c r="IE132" i="5"/>
  <c r="IE127" i="5"/>
  <c r="IE102" i="5"/>
  <c r="IE130" i="5"/>
  <c r="IE126" i="5"/>
  <c r="IE101" i="5"/>
  <c r="IE129" i="5"/>
  <c r="IE123" i="5"/>
  <c r="IE128" i="5"/>
  <c r="IE116" i="5"/>
  <c r="IE98" i="5"/>
  <c r="IE86" i="5"/>
  <c r="IE95" i="5"/>
  <c r="IE83" i="5"/>
  <c r="IE71" i="5"/>
  <c r="IE92" i="5"/>
  <c r="IE89" i="5"/>
  <c r="IE77" i="5"/>
  <c r="IE80" i="5"/>
  <c r="IE74" i="5"/>
  <c r="IE61" i="5"/>
  <c r="IE68" i="5"/>
  <c r="IE59" i="5"/>
  <c r="IE65" i="5"/>
  <c r="IE62" i="5"/>
  <c r="IE58" i="5"/>
  <c r="IE54" i="5"/>
  <c r="IE50" i="5"/>
  <c r="IE40" i="5"/>
  <c r="IE57" i="5"/>
  <c r="IE53" i="5"/>
  <c r="IE49" i="5"/>
  <c r="IE38" i="5"/>
  <c r="IE56" i="5"/>
  <c r="IE52" i="5"/>
  <c r="IE48" i="5"/>
  <c r="IE55" i="5"/>
  <c r="IE51" i="5"/>
  <c r="IE36" i="5"/>
  <c r="IE34" i="5"/>
  <c r="IE30" i="5"/>
  <c r="IE26" i="5"/>
  <c r="IE22" i="5"/>
  <c r="IE47" i="5"/>
  <c r="IE35" i="5"/>
  <c r="IE33" i="5"/>
  <c r="IE29" i="5"/>
  <c r="IE25" i="5"/>
  <c r="IE21" i="5"/>
  <c r="IE18" i="5"/>
  <c r="IE32" i="5"/>
  <c r="IE28" i="5"/>
  <c r="IE24" i="5"/>
  <c r="IE20" i="5"/>
  <c r="IE17" i="5"/>
  <c r="IE31" i="5"/>
  <c r="IE27" i="5"/>
  <c r="IE23" i="5"/>
  <c r="IE16" i="5"/>
  <c r="IE13" i="5"/>
  <c r="IE9" i="5"/>
  <c r="IE12" i="5"/>
  <c r="IE11" i="5"/>
  <c r="IE7" i="5"/>
  <c r="IE5" i="5"/>
  <c r="IE8" i="5"/>
  <c r="IE19" i="5"/>
  <c r="IE15" i="5"/>
  <c r="IE14" i="5"/>
  <c r="IE10" i="5"/>
  <c r="IF6" i="5"/>
  <c r="HM111" i="4"/>
  <c r="HM112" i="4"/>
  <c r="HM131" i="4"/>
  <c r="HM124" i="4"/>
  <c r="HM123" i="4"/>
  <c r="HM122" i="4"/>
  <c r="HM118" i="4"/>
  <c r="HM117" i="4"/>
  <c r="HM114" i="4"/>
  <c r="HM119" i="4"/>
  <c r="HM98" i="4"/>
  <c r="HM109" i="4"/>
  <c r="HM97" i="4"/>
  <c r="HM100" i="4"/>
  <c r="HM99" i="4"/>
  <c r="HM104" i="4"/>
  <c r="HM103" i="4"/>
  <c r="HM102" i="4"/>
  <c r="HM101" i="4"/>
  <c r="HM105" i="4"/>
  <c r="HM106" i="4"/>
  <c r="HM129" i="4"/>
  <c r="HM113" i="4"/>
  <c r="HM128" i="4"/>
  <c r="HM130" i="4"/>
  <c r="HM96" i="4"/>
  <c r="HM135" i="4"/>
  <c r="HM133" i="4"/>
  <c r="HM132" i="4"/>
  <c r="HM125" i="4"/>
  <c r="HM126" i="4"/>
  <c r="HM115" i="4"/>
  <c r="HM120" i="4"/>
  <c r="HM95" i="4"/>
  <c r="HM107" i="4"/>
  <c r="HM92" i="4"/>
  <c r="HM91" i="4"/>
  <c r="HM90" i="4"/>
  <c r="HM136" i="4"/>
  <c r="HM134" i="4"/>
  <c r="HM89" i="4"/>
  <c r="HM88" i="4"/>
  <c r="HM86" i="4"/>
  <c r="HM87" i="4"/>
  <c r="HM127" i="4"/>
  <c r="HM85" i="4"/>
  <c r="HM82" i="4"/>
  <c r="HM121" i="4"/>
  <c r="HM84" i="4"/>
  <c r="HM81" i="4"/>
  <c r="HM83" i="4"/>
  <c r="HM116" i="4"/>
  <c r="HM80" i="4"/>
  <c r="HM77" i="4"/>
  <c r="HM76" i="4"/>
  <c r="HM78" i="4"/>
  <c r="HM79" i="4"/>
  <c r="HM108" i="4"/>
  <c r="HM74" i="4"/>
  <c r="HM72" i="4"/>
  <c r="HM75" i="4"/>
  <c r="HM70" i="4"/>
  <c r="HM68" i="4"/>
  <c r="HM73" i="4"/>
  <c r="HM71" i="4"/>
  <c r="HM69" i="4"/>
  <c r="HM63" i="4"/>
  <c r="HM65" i="4"/>
  <c r="HM62" i="4"/>
  <c r="HM66" i="4"/>
  <c r="HM59" i="4"/>
  <c r="HM56" i="4"/>
  <c r="HM61" i="4"/>
  <c r="HM58" i="4"/>
  <c r="HM55" i="4"/>
  <c r="HM52" i="4"/>
  <c r="HM49" i="4"/>
  <c r="HM60" i="4"/>
  <c r="HM57" i="4"/>
  <c r="HM54" i="4"/>
  <c r="HM48" i="4"/>
  <c r="HM44" i="4"/>
  <c r="HM41" i="4"/>
  <c r="HM67" i="4"/>
  <c r="HM53" i="4"/>
  <c r="HM47" i="4"/>
  <c r="HM46" i="4"/>
  <c r="HM43" i="4"/>
  <c r="HM39" i="4"/>
  <c r="HM36" i="4"/>
  <c r="HM33" i="4"/>
  <c r="HM93" i="4"/>
  <c r="HM29" i="4"/>
  <c r="HM42" i="4"/>
  <c r="HM38" i="4"/>
  <c r="HM35" i="4"/>
  <c r="HM50" i="4"/>
  <c r="HM45" i="4"/>
  <c r="HM40" i="4"/>
  <c r="HM37" i="4"/>
  <c r="HM34" i="4"/>
  <c r="HM64" i="4"/>
  <c r="HM51" i="4"/>
  <c r="HM94" i="4"/>
  <c r="HM31" i="4"/>
  <c r="HM32" i="4"/>
  <c r="HM23" i="4"/>
  <c r="HM19" i="4"/>
  <c r="HM26" i="4"/>
  <c r="HM22" i="4"/>
  <c r="HM30" i="4"/>
  <c r="HM25" i="4"/>
  <c r="HM21" i="4"/>
  <c r="HM28" i="4"/>
  <c r="HM27" i="4"/>
  <c r="HM24" i="4"/>
  <c r="HM20" i="4"/>
  <c r="HM18" i="4"/>
  <c r="HM17" i="4"/>
  <c r="HM13" i="4"/>
  <c r="HM9" i="4"/>
  <c r="HN6" i="4"/>
  <c r="HN110" i="4"/>
  <c r="HM8" i="4"/>
  <c r="HM16" i="4"/>
  <c r="HM12" i="4"/>
  <c r="HM15" i="4"/>
  <c r="HM11" i="4"/>
  <c r="HM5" i="4"/>
  <c r="HM14" i="4"/>
  <c r="HM10" i="4"/>
  <c r="HM7" i="4"/>
  <c r="IF60" i="5"/>
  <c r="IF115" i="5"/>
  <c r="IF124" i="5"/>
  <c r="IF125" i="5"/>
  <c r="IF121" i="5"/>
  <c r="IF122" i="5"/>
  <c r="IF118" i="5"/>
  <c r="IF119" i="5"/>
  <c r="IF120" i="5"/>
  <c r="IF117" i="5"/>
  <c r="IF114" i="5"/>
  <c r="IF113" i="5"/>
  <c r="IF110" i="5"/>
  <c r="IF111" i="5"/>
  <c r="IF107" i="5"/>
  <c r="IF108" i="5"/>
  <c r="IF104" i="5"/>
  <c r="IF105" i="5"/>
  <c r="IF99" i="5"/>
  <c r="IF100" i="5"/>
  <c r="IF96" i="5"/>
  <c r="IF97" i="5"/>
  <c r="IF94" i="5"/>
  <c r="IF93" i="5"/>
  <c r="IF90" i="5"/>
  <c r="IF91" i="5"/>
  <c r="IF87" i="5"/>
  <c r="IF88" i="5"/>
  <c r="IF84" i="5"/>
  <c r="IF85" i="5"/>
  <c r="IF81" i="5"/>
  <c r="IF82" i="5"/>
  <c r="IF78" i="5"/>
  <c r="IF79" i="5"/>
  <c r="IF75" i="5"/>
  <c r="IF76" i="5"/>
  <c r="IF72" i="5"/>
  <c r="IF73" i="5"/>
  <c r="IF70" i="5"/>
  <c r="IF69" i="5"/>
  <c r="IF67" i="5"/>
  <c r="IF66" i="5"/>
  <c r="IF63" i="5"/>
  <c r="IF64" i="5"/>
  <c r="IF103" i="5"/>
  <c r="IF106" i="5"/>
  <c r="IF112" i="5"/>
  <c r="IF109" i="5"/>
  <c r="IF194" i="5"/>
  <c r="IF191" i="5"/>
  <c r="IF192" i="5"/>
  <c r="IF184" i="5"/>
  <c r="IF183" i="5"/>
  <c r="IF182" i="5"/>
  <c r="IF181" i="5"/>
  <c r="IF180" i="5"/>
  <c r="IF177" i="5"/>
  <c r="IF179" i="5"/>
  <c r="IF178" i="5"/>
  <c r="IF187" i="5"/>
  <c r="IF188" i="5"/>
  <c r="IF186" i="5"/>
  <c r="IF185" i="5"/>
  <c r="IF193" i="5"/>
  <c r="IF189" i="5"/>
  <c r="IF190" i="5"/>
  <c r="IF176" i="5"/>
  <c r="IF160" i="5"/>
  <c r="IF166" i="5"/>
  <c r="IF157" i="5"/>
  <c r="IF158" i="5"/>
  <c r="IF161" i="5"/>
  <c r="IF159" i="5"/>
  <c r="IF154" i="5"/>
  <c r="IF156" i="5"/>
  <c r="IF151" i="5"/>
  <c r="IF152" i="5"/>
  <c r="IF153" i="5"/>
  <c r="IF149" i="5"/>
  <c r="IF150" i="5"/>
  <c r="IF41" i="5"/>
  <c r="IF145" i="5"/>
  <c r="IF45" i="5"/>
  <c r="IF37" i="5"/>
  <c r="IF44" i="5"/>
  <c r="IF46" i="5"/>
  <c r="IF43" i="5"/>
  <c r="IF42" i="5"/>
  <c r="IF146" i="5"/>
  <c r="IF39" i="5"/>
  <c r="IF199" i="5"/>
  <c r="IF198" i="5"/>
  <c r="IF197" i="5"/>
  <c r="IF196" i="5"/>
  <c r="IF195" i="5"/>
  <c r="IF175" i="5"/>
  <c r="IF173" i="5"/>
  <c r="IF172" i="5"/>
  <c r="IF174" i="5"/>
  <c r="IF168" i="5"/>
  <c r="IF171" i="5"/>
  <c r="IF170" i="5"/>
  <c r="IF169" i="5"/>
  <c r="IF163" i="5"/>
  <c r="IF164" i="5"/>
  <c r="IF162" i="5"/>
  <c r="IF167" i="5"/>
  <c r="IF165" i="5"/>
  <c r="IF155" i="5"/>
  <c r="IF147" i="5"/>
  <c r="IF148" i="5"/>
  <c r="IF144" i="5"/>
  <c r="IF142" i="5"/>
  <c r="IF141" i="5"/>
  <c r="IF143" i="5"/>
  <c r="IF140" i="5"/>
  <c r="IF138" i="5"/>
  <c r="IF134" i="5"/>
  <c r="IF137" i="5"/>
  <c r="IF133" i="5"/>
  <c r="IF139" i="5"/>
  <c r="IF136" i="5"/>
  <c r="IF132" i="5"/>
  <c r="IF135" i="5"/>
  <c r="IF131" i="5"/>
  <c r="IF130" i="5"/>
  <c r="IF126" i="5"/>
  <c r="IF101" i="5"/>
  <c r="IF129" i="5"/>
  <c r="IF123" i="5"/>
  <c r="IF128" i="5"/>
  <c r="IF116" i="5"/>
  <c r="IF127" i="5"/>
  <c r="IF102" i="5"/>
  <c r="IF95" i="5"/>
  <c r="IF92" i="5"/>
  <c r="IF80" i="5"/>
  <c r="IF98" i="5"/>
  <c r="IF86" i="5"/>
  <c r="IF74" i="5"/>
  <c r="IF68" i="5"/>
  <c r="IF59" i="5"/>
  <c r="IF89" i="5"/>
  <c r="IF65" i="5"/>
  <c r="IF62" i="5"/>
  <c r="IF83" i="5"/>
  <c r="IF77" i="5"/>
  <c r="IF71" i="5"/>
  <c r="IF61" i="5"/>
  <c r="IF57" i="5"/>
  <c r="IF53" i="5"/>
  <c r="IF49" i="5"/>
  <c r="IF38" i="5"/>
  <c r="IF56" i="5"/>
  <c r="IF52" i="5"/>
  <c r="IF48" i="5"/>
  <c r="IF36" i="5"/>
  <c r="IF55" i="5"/>
  <c r="IF51" i="5"/>
  <c r="IF47" i="5"/>
  <c r="IF58" i="5"/>
  <c r="IF54" i="5"/>
  <c r="IF40" i="5"/>
  <c r="IF35" i="5"/>
  <c r="IF33" i="5"/>
  <c r="IF29" i="5"/>
  <c r="IF25" i="5"/>
  <c r="IF21" i="5"/>
  <c r="IF32" i="5"/>
  <c r="IF28" i="5"/>
  <c r="IF24" i="5"/>
  <c r="IF20" i="5"/>
  <c r="IF17" i="5"/>
  <c r="IF50" i="5"/>
  <c r="IF31" i="5"/>
  <c r="IF27" i="5"/>
  <c r="IF23" i="5"/>
  <c r="IF19" i="5"/>
  <c r="IF15" i="5"/>
  <c r="IF34" i="5"/>
  <c r="IF30" i="5"/>
  <c r="IF26" i="5"/>
  <c r="IF12" i="5"/>
  <c r="IF8" i="5"/>
  <c r="IF22" i="5"/>
  <c r="IF11" i="5"/>
  <c r="IF14" i="5"/>
  <c r="IF10" i="5"/>
  <c r="IG6" i="5"/>
  <c r="IF7" i="5"/>
  <c r="IF18" i="5"/>
  <c r="IF16" i="5"/>
  <c r="IF13" i="5"/>
  <c r="IF9" i="5"/>
  <c r="IF5" i="5"/>
  <c r="HN111" i="4"/>
  <c r="HN112" i="4"/>
  <c r="HN131" i="4"/>
  <c r="HN124" i="4"/>
  <c r="HN123" i="4"/>
  <c r="HN122" i="4"/>
  <c r="HN118" i="4"/>
  <c r="HN117" i="4"/>
  <c r="HN114" i="4"/>
  <c r="HN119" i="4"/>
  <c r="HN98" i="4"/>
  <c r="HN109" i="4"/>
  <c r="HN97" i="4"/>
  <c r="HN100" i="4"/>
  <c r="HN99" i="4"/>
  <c r="HN104" i="4"/>
  <c r="HN103" i="4"/>
  <c r="HN102" i="4"/>
  <c r="HN101" i="4"/>
  <c r="HN105" i="4"/>
  <c r="HN106" i="4"/>
  <c r="HN129" i="4"/>
  <c r="HN113" i="4"/>
  <c r="HN128" i="4"/>
  <c r="HN130" i="4"/>
  <c r="HN96" i="4"/>
  <c r="HN135" i="4"/>
  <c r="HN133" i="4"/>
  <c r="HN132" i="4"/>
  <c r="HN125" i="4"/>
  <c r="HN126" i="4"/>
  <c r="HN115" i="4"/>
  <c r="HN120" i="4"/>
  <c r="HN95" i="4"/>
  <c r="HN107" i="4"/>
  <c r="HN92" i="4"/>
  <c r="HN91" i="4"/>
  <c r="HN90" i="4"/>
  <c r="HN136" i="4"/>
  <c r="HN134" i="4"/>
  <c r="HN89" i="4"/>
  <c r="HN88" i="4"/>
  <c r="HN87" i="4"/>
  <c r="HN86" i="4"/>
  <c r="HN85" i="4"/>
  <c r="HN84" i="4"/>
  <c r="HN121" i="4"/>
  <c r="HN83" i="4"/>
  <c r="HN116" i="4"/>
  <c r="HN80" i="4"/>
  <c r="HN127" i="4"/>
  <c r="HN79" i="4"/>
  <c r="HN82" i="4"/>
  <c r="HN76" i="4"/>
  <c r="HN108" i="4"/>
  <c r="HN81" i="4"/>
  <c r="HN78" i="4"/>
  <c r="HN74" i="4"/>
  <c r="HN72" i="4"/>
  <c r="HN75" i="4"/>
  <c r="HN73" i="4"/>
  <c r="HN71" i="4"/>
  <c r="HN77" i="4"/>
  <c r="HN69" i="4"/>
  <c r="HN68" i="4"/>
  <c r="HN65" i="4"/>
  <c r="HN62" i="4"/>
  <c r="HN70" i="4"/>
  <c r="HN67" i="4"/>
  <c r="HN66" i="4"/>
  <c r="HN64" i="4"/>
  <c r="HN61" i="4"/>
  <c r="HN58" i="4"/>
  <c r="HN55" i="4"/>
  <c r="HN63" i="4"/>
  <c r="HN59" i="4"/>
  <c r="HN56" i="4"/>
  <c r="HN53" i="4"/>
  <c r="HN47" i="4"/>
  <c r="HN46" i="4"/>
  <c r="HN43" i="4"/>
  <c r="HN52" i="4"/>
  <c r="HN51" i="4"/>
  <c r="HN60" i="4"/>
  <c r="HN42" i="4"/>
  <c r="HN38" i="4"/>
  <c r="HN35" i="4"/>
  <c r="HN32" i="4"/>
  <c r="HN28" i="4"/>
  <c r="HN50" i="4"/>
  <c r="HN48" i="4"/>
  <c r="HN45" i="4"/>
  <c r="HN41" i="4"/>
  <c r="HN40" i="4"/>
  <c r="HN37" i="4"/>
  <c r="HN34" i="4"/>
  <c r="HN57" i="4"/>
  <c r="HN44" i="4"/>
  <c r="HN54" i="4"/>
  <c r="HN36" i="4"/>
  <c r="HN49" i="4"/>
  <c r="HN39" i="4"/>
  <c r="HN93" i="4"/>
  <c r="HN31" i="4"/>
  <c r="HN33" i="4"/>
  <c r="HN94" i="4"/>
  <c r="HN26" i="4"/>
  <c r="HN22" i="4"/>
  <c r="HN30" i="4"/>
  <c r="HN25" i="4"/>
  <c r="HN21" i="4"/>
  <c r="HN29" i="4"/>
  <c r="HN27" i="4"/>
  <c r="HN24" i="4"/>
  <c r="HN20" i="4"/>
  <c r="HN23" i="4"/>
  <c r="HN19" i="4"/>
  <c r="HN16" i="4"/>
  <c r="HN12" i="4"/>
  <c r="HN8" i="4"/>
  <c r="HN15" i="4"/>
  <c r="HN11" i="4"/>
  <c r="HN14" i="4"/>
  <c r="HN10" i="4"/>
  <c r="HN7" i="4"/>
  <c r="HN5" i="4"/>
  <c r="HO6" i="4"/>
  <c r="HO110" i="4"/>
  <c r="HN18" i="4"/>
  <c r="HN17" i="4"/>
  <c r="HN13" i="4"/>
  <c r="HN9" i="4"/>
  <c r="IG60" i="5"/>
  <c r="IG115" i="5"/>
  <c r="IG125" i="5"/>
  <c r="IG124" i="5"/>
  <c r="IG121" i="5"/>
  <c r="IG122" i="5"/>
  <c r="IG119" i="5"/>
  <c r="IG118" i="5"/>
  <c r="IG120" i="5"/>
  <c r="IG117" i="5"/>
  <c r="IG114" i="5"/>
  <c r="IG113" i="5"/>
  <c r="IG111" i="5"/>
  <c r="IG110" i="5"/>
  <c r="IG108" i="5"/>
  <c r="IG107" i="5"/>
  <c r="IG105" i="5"/>
  <c r="IG104" i="5"/>
  <c r="IG100" i="5"/>
  <c r="IG99" i="5"/>
  <c r="IG97" i="5"/>
  <c r="IG96" i="5"/>
  <c r="IG94" i="5"/>
  <c r="IG93" i="5"/>
  <c r="IG91" i="5"/>
  <c r="IG90" i="5"/>
  <c r="IG88" i="5"/>
  <c r="IG87" i="5"/>
  <c r="IG85" i="5"/>
  <c r="IG84" i="5"/>
  <c r="IG82" i="5"/>
  <c r="IG81" i="5"/>
  <c r="IG79" i="5"/>
  <c r="IG78" i="5"/>
  <c r="IG76" i="5"/>
  <c r="IG75" i="5"/>
  <c r="IG73" i="5"/>
  <c r="IG72" i="5"/>
  <c r="IG70" i="5"/>
  <c r="IG69" i="5"/>
  <c r="IG67" i="5"/>
  <c r="IG66" i="5"/>
  <c r="IG64" i="5"/>
  <c r="IG63" i="5"/>
  <c r="IG106" i="5"/>
  <c r="IG103" i="5"/>
  <c r="IG112" i="5"/>
  <c r="IG109" i="5"/>
  <c r="IG194" i="5"/>
  <c r="IG192" i="5"/>
  <c r="IG191" i="5"/>
  <c r="IG184" i="5"/>
  <c r="IG183" i="5"/>
  <c r="IG182" i="5"/>
  <c r="IG179" i="5"/>
  <c r="IG181" i="5"/>
  <c r="IG180" i="5"/>
  <c r="IG178" i="5"/>
  <c r="IG177" i="5"/>
  <c r="IG187" i="5"/>
  <c r="IG188" i="5"/>
  <c r="IG186" i="5"/>
  <c r="IG185" i="5"/>
  <c r="IG193" i="5"/>
  <c r="IG190" i="5"/>
  <c r="IG189" i="5"/>
  <c r="IG176" i="5"/>
  <c r="IG160" i="5"/>
  <c r="IG166" i="5"/>
  <c r="IG158" i="5"/>
  <c r="IG157" i="5"/>
  <c r="IG161" i="5"/>
  <c r="IG159" i="5"/>
  <c r="IG154" i="5"/>
  <c r="IG156" i="5"/>
  <c r="IG152" i="5"/>
  <c r="IG151" i="5"/>
  <c r="IG153" i="5"/>
  <c r="IG150" i="5"/>
  <c r="IG149" i="5"/>
  <c r="IG41" i="5"/>
  <c r="IG145" i="5"/>
  <c r="IG45" i="5"/>
  <c r="IG37" i="5"/>
  <c r="IG46" i="5"/>
  <c r="IG44" i="5"/>
  <c r="IG43" i="5"/>
  <c r="IG42" i="5"/>
  <c r="IG146" i="5"/>
  <c r="IG39" i="5"/>
  <c r="IG198" i="5"/>
  <c r="IG197" i="5"/>
  <c r="IG199" i="5"/>
  <c r="IG195" i="5"/>
  <c r="IG196" i="5"/>
  <c r="IG175" i="5"/>
  <c r="IG172" i="5"/>
  <c r="IG174" i="5"/>
  <c r="IG173" i="5"/>
  <c r="IG171" i="5"/>
  <c r="IG169" i="5"/>
  <c r="IG170" i="5"/>
  <c r="IG168" i="5"/>
  <c r="IG167" i="5"/>
  <c r="IG165" i="5"/>
  <c r="IG164" i="5"/>
  <c r="IG162" i="5"/>
  <c r="IG163" i="5"/>
  <c r="IG155" i="5"/>
  <c r="IG147" i="5"/>
  <c r="IG148" i="5"/>
  <c r="IG144" i="5"/>
  <c r="IG142" i="5"/>
  <c r="IG141" i="5"/>
  <c r="IG143" i="5"/>
  <c r="IG137" i="5"/>
  <c r="IG133" i="5"/>
  <c r="IG139" i="5"/>
  <c r="IG136" i="5"/>
  <c r="IG132" i="5"/>
  <c r="IG135" i="5"/>
  <c r="IG140" i="5"/>
  <c r="IG138" i="5"/>
  <c r="IG134" i="5"/>
  <c r="IG129" i="5"/>
  <c r="IG123" i="5"/>
  <c r="IG128" i="5"/>
  <c r="IG116" i="5"/>
  <c r="IG127" i="5"/>
  <c r="IG102" i="5"/>
  <c r="IG131" i="5"/>
  <c r="IG130" i="5"/>
  <c r="IG126" i="5"/>
  <c r="IG101" i="5"/>
  <c r="IG92" i="5"/>
  <c r="IG89" i="5"/>
  <c r="IG77" i="5"/>
  <c r="IG98" i="5"/>
  <c r="IG95" i="5"/>
  <c r="IG83" i="5"/>
  <c r="IG71" i="5"/>
  <c r="IG86" i="5"/>
  <c r="IG65" i="5"/>
  <c r="IG62" i="5"/>
  <c r="IG61" i="5"/>
  <c r="IG80" i="5"/>
  <c r="IG74" i="5"/>
  <c r="IG68" i="5"/>
  <c r="IG59" i="5"/>
  <c r="IG56" i="5"/>
  <c r="IG52" i="5"/>
  <c r="IG48" i="5"/>
  <c r="IG36" i="5"/>
  <c r="IG55" i="5"/>
  <c r="IG51" i="5"/>
  <c r="IG47" i="5"/>
  <c r="IG35" i="5"/>
  <c r="IG58" i="5"/>
  <c r="IG54" i="5"/>
  <c r="IG50" i="5"/>
  <c r="IG40" i="5"/>
  <c r="IG57" i="5"/>
  <c r="IG53" i="5"/>
  <c r="IG32" i="5"/>
  <c r="IG28" i="5"/>
  <c r="IG24" i="5"/>
  <c r="IG49" i="5"/>
  <c r="IG31" i="5"/>
  <c r="IG27" i="5"/>
  <c r="IG23" i="5"/>
  <c r="IG19" i="5"/>
  <c r="IG15" i="5"/>
  <c r="IG34" i="5"/>
  <c r="IG30" i="5"/>
  <c r="IG26" i="5"/>
  <c r="IG22" i="5"/>
  <c r="IG16" i="5"/>
  <c r="IG38" i="5"/>
  <c r="IG33" i="5"/>
  <c r="IG29" i="5"/>
  <c r="IG25" i="5"/>
  <c r="IG21" i="5"/>
  <c r="IG11" i="5"/>
  <c r="IG7" i="5"/>
  <c r="IG5" i="5"/>
  <c r="IG14" i="5"/>
  <c r="IG20" i="5"/>
  <c r="IG18" i="5"/>
  <c r="IG17" i="5"/>
  <c r="IG13" i="5"/>
  <c r="IG9" i="5"/>
  <c r="IG12" i="5"/>
  <c r="IG8" i="5"/>
  <c r="IG10" i="5"/>
  <c r="IH6" i="5"/>
  <c r="HO111" i="4"/>
  <c r="HO112" i="4"/>
  <c r="HO131" i="4"/>
  <c r="HO124" i="4"/>
  <c r="HO123" i="4"/>
  <c r="HO122" i="4"/>
  <c r="HO118" i="4"/>
  <c r="HO117" i="4"/>
  <c r="HO114" i="4"/>
  <c r="HO119" i="4"/>
  <c r="HO98" i="4"/>
  <c r="HO109" i="4"/>
  <c r="HO97" i="4"/>
  <c r="HO100" i="4"/>
  <c r="HO99" i="4"/>
  <c r="HO104" i="4"/>
  <c r="HO103" i="4"/>
  <c r="HO102" i="4"/>
  <c r="HO101" i="4"/>
  <c r="HO105" i="4"/>
  <c r="HO106" i="4"/>
  <c r="HO129" i="4"/>
  <c r="HO113" i="4"/>
  <c r="HO128" i="4"/>
  <c r="HO130" i="4"/>
  <c r="HO96" i="4"/>
  <c r="HO135" i="4"/>
  <c r="HO133" i="4"/>
  <c r="HO132" i="4"/>
  <c r="HO125" i="4"/>
  <c r="HO126" i="4"/>
  <c r="HO115" i="4"/>
  <c r="HO120" i="4"/>
  <c r="HO95" i="4"/>
  <c r="HO107" i="4"/>
  <c r="HO92" i="4"/>
  <c r="HO91" i="4"/>
  <c r="HO136" i="4"/>
  <c r="HO90" i="4"/>
  <c r="HO134" i="4"/>
  <c r="HO89" i="4"/>
  <c r="HO88" i="4"/>
  <c r="HO87" i="4"/>
  <c r="HO86" i="4"/>
  <c r="HO84" i="4"/>
  <c r="HO127" i="4"/>
  <c r="HO85" i="4"/>
  <c r="HO81" i="4"/>
  <c r="HO83" i="4"/>
  <c r="HO82" i="4"/>
  <c r="HO80" i="4"/>
  <c r="HO116" i="4"/>
  <c r="HO79" i="4"/>
  <c r="HO108" i="4"/>
  <c r="HO78" i="4"/>
  <c r="HO121" i="4"/>
  <c r="HO77" i="4"/>
  <c r="HO75" i="4"/>
  <c r="HO73" i="4"/>
  <c r="HO71" i="4"/>
  <c r="HO69" i="4"/>
  <c r="HO67" i="4"/>
  <c r="HO72" i="4"/>
  <c r="HO76" i="4"/>
  <c r="HO70" i="4"/>
  <c r="HO68" i="4"/>
  <c r="HO62" i="4"/>
  <c r="HO66" i="4"/>
  <c r="HO64" i="4"/>
  <c r="HO63" i="4"/>
  <c r="HO60" i="4"/>
  <c r="HO57" i="4"/>
  <c r="HO54" i="4"/>
  <c r="HO51" i="4"/>
  <c r="HO48" i="4"/>
  <c r="HO61" i="4"/>
  <c r="HO58" i="4"/>
  <c r="HO55" i="4"/>
  <c r="HO52" i="4"/>
  <c r="HO74" i="4"/>
  <c r="HO50" i="4"/>
  <c r="HO45" i="4"/>
  <c r="HO59" i="4"/>
  <c r="HO53" i="4"/>
  <c r="HO41" i="4"/>
  <c r="HO40" i="4"/>
  <c r="HO37" i="4"/>
  <c r="HO34" i="4"/>
  <c r="HO31" i="4"/>
  <c r="HO27" i="4"/>
  <c r="HO44" i="4"/>
  <c r="HO65" i="4"/>
  <c r="HO56" i="4"/>
  <c r="HO49" i="4"/>
  <c r="HO47" i="4"/>
  <c r="HO46" i="4"/>
  <c r="HO39" i="4"/>
  <c r="HO36" i="4"/>
  <c r="HO35" i="4"/>
  <c r="HO43" i="4"/>
  <c r="HO42" i="4"/>
  <c r="HO38" i="4"/>
  <c r="HO33" i="4"/>
  <c r="HO32" i="4"/>
  <c r="HO94" i="4"/>
  <c r="HO93" i="4"/>
  <c r="HO30" i="4"/>
  <c r="HO25" i="4"/>
  <c r="HO21" i="4"/>
  <c r="HO18" i="4"/>
  <c r="HO29" i="4"/>
  <c r="HO24" i="4"/>
  <c r="HO20" i="4"/>
  <c r="HO28" i="4"/>
  <c r="HO23" i="4"/>
  <c r="HO19" i="4"/>
  <c r="HO26" i="4"/>
  <c r="HO22" i="4"/>
  <c r="HO15" i="4"/>
  <c r="HO11" i="4"/>
  <c r="HO14" i="4"/>
  <c r="HO10" i="4"/>
  <c r="HO7" i="4"/>
  <c r="HO5" i="4"/>
  <c r="HO17" i="4"/>
  <c r="HO13" i="4"/>
  <c r="HO9" i="4"/>
  <c r="HP6" i="4"/>
  <c r="HP110" i="4"/>
  <c r="HO16" i="4"/>
  <c r="HO12" i="4"/>
  <c r="HO8" i="4"/>
  <c r="IH60" i="5"/>
  <c r="IH115" i="5"/>
  <c r="IH125" i="5"/>
  <c r="IH124" i="5"/>
  <c r="IH122" i="5"/>
  <c r="IH121" i="5"/>
  <c r="IH119" i="5"/>
  <c r="IH118" i="5"/>
  <c r="IH120" i="5"/>
  <c r="IH117" i="5"/>
  <c r="IH114" i="5"/>
  <c r="IH113" i="5"/>
  <c r="IH111" i="5"/>
  <c r="IH110" i="5"/>
  <c r="IH108" i="5"/>
  <c r="IH107" i="5"/>
  <c r="IH105" i="5"/>
  <c r="IH104" i="5"/>
  <c r="IH100" i="5"/>
  <c r="IH99" i="5"/>
  <c r="IH96" i="5"/>
  <c r="IH97" i="5"/>
  <c r="IH94" i="5"/>
  <c r="IH93" i="5"/>
  <c r="IH91" i="5"/>
  <c r="IH90" i="5"/>
  <c r="IH88" i="5"/>
  <c r="IH87" i="5"/>
  <c r="IH85" i="5"/>
  <c r="IH84" i="5"/>
  <c r="IH82" i="5"/>
  <c r="IH81" i="5"/>
  <c r="IH79" i="5"/>
  <c r="IH78" i="5"/>
  <c r="IH76" i="5"/>
  <c r="IH75" i="5"/>
  <c r="IH73" i="5"/>
  <c r="IH72" i="5"/>
  <c r="IH70" i="5"/>
  <c r="IH69" i="5"/>
  <c r="IH67" i="5"/>
  <c r="IH66" i="5"/>
  <c r="IH64" i="5"/>
  <c r="IH63" i="5"/>
  <c r="IH106" i="5"/>
  <c r="IH103" i="5"/>
  <c r="IH112" i="5"/>
  <c r="IH109" i="5"/>
  <c r="IH194" i="5"/>
  <c r="IH192" i="5"/>
  <c r="IH191" i="5"/>
  <c r="IH184" i="5"/>
  <c r="IH183" i="5"/>
  <c r="IH182" i="5"/>
  <c r="IH179" i="5"/>
  <c r="IH181" i="5"/>
  <c r="IH178" i="5"/>
  <c r="IH180" i="5"/>
  <c r="IH177" i="5"/>
  <c r="IH188" i="5"/>
  <c r="IH187" i="5"/>
  <c r="IH186" i="5"/>
  <c r="IH185" i="5"/>
  <c r="IH193" i="5"/>
  <c r="IH190" i="5"/>
  <c r="IH189" i="5"/>
  <c r="IH176" i="5"/>
  <c r="IH160" i="5"/>
  <c r="IH166" i="5"/>
  <c r="IH158" i="5"/>
  <c r="IH157" i="5"/>
  <c r="IH161" i="5"/>
  <c r="IH159" i="5"/>
  <c r="IH154" i="5"/>
  <c r="IH156" i="5"/>
  <c r="IH152" i="5"/>
  <c r="IH151" i="5"/>
  <c r="IH153" i="5"/>
  <c r="IH150" i="5"/>
  <c r="IH149" i="5"/>
  <c r="IH41" i="5"/>
  <c r="IH145" i="5"/>
  <c r="IH45" i="5"/>
  <c r="IH37" i="5"/>
  <c r="IH46" i="5"/>
  <c r="IH44" i="5"/>
  <c r="IH43" i="5"/>
  <c r="IH42" i="5"/>
  <c r="IH146" i="5"/>
  <c r="IH39" i="5"/>
  <c r="IH198" i="5"/>
  <c r="IH199" i="5"/>
  <c r="IH197" i="5"/>
  <c r="IH196" i="5"/>
  <c r="IH195" i="5"/>
  <c r="IH175" i="5"/>
  <c r="IH174" i="5"/>
  <c r="IH173" i="5"/>
  <c r="IH172" i="5"/>
  <c r="IH171" i="5"/>
  <c r="IH170" i="5"/>
  <c r="IH169" i="5"/>
  <c r="IH168" i="5"/>
  <c r="IH162" i="5"/>
  <c r="IH167" i="5"/>
  <c r="IH165" i="5"/>
  <c r="IH163" i="5"/>
  <c r="IH164" i="5"/>
  <c r="IH144" i="5"/>
  <c r="IH148" i="5"/>
  <c r="IH155" i="5"/>
  <c r="IH143" i="5"/>
  <c r="IH147" i="5"/>
  <c r="IH142" i="5"/>
  <c r="IH139" i="5"/>
  <c r="IH136" i="5"/>
  <c r="IH132" i="5"/>
  <c r="IH135" i="5"/>
  <c r="IH141" i="5"/>
  <c r="IH140" i="5"/>
  <c r="IH138" i="5"/>
  <c r="IH134" i="5"/>
  <c r="IH137" i="5"/>
  <c r="IH133" i="5"/>
  <c r="IH128" i="5"/>
  <c r="IH116" i="5"/>
  <c r="IH127" i="5"/>
  <c r="IH102" i="5"/>
  <c r="IH131" i="5"/>
  <c r="IH130" i="5"/>
  <c r="IH126" i="5"/>
  <c r="IH101" i="5"/>
  <c r="IH129" i="5"/>
  <c r="IH123" i="5"/>
  <c r="IH89" i="5"/>
  <c r="IH98" i="5"/>
  <c r="IH86" i="5"/>
  <c r="IH74" i="5"/>
  <c r="IH95" i="5"/>
  <c r="IH92" i="5"/>
  <c r="IH80" i="5"/>
  <c r="IH62" i="5"/>
  <c r="IH61" i="5"/>
  <c r="IH83" i="5"/>
  <c r="IH77" i="5"/>
  <c r="IH71" i="5"/>
  <c r="IH68" i="5"/>
  <c r="IH59" i="5"/>
  <c r="IH65" i="5"/>
  <c r="IH55" i="5"/>
  <c r="IH51" i="5"/>
  <c r="IH47" i="5"/>
  <c r="IH35" i="5"/>
  <c r="IH58" i="5"/>
  <c r="IH54" i="5"/>
  <c r="IH50" i="5"/>
  <c r="IH40" i="5"/>
  <c r="IH57" i="5"/>
  <c r="IH53" i="5"/>
  <c r="IH49" i="5"/>
  <c r="IH38" i="5"/>
  <c r="IH56" i="5"/>
  <c r="IH52" i="5"/>
  <c r="IH48" i="5"/>
  <c r="IH31" i="5"/>
  <c r="IH27" i="5"/>
  <c r="IH23" i="5"/>
  <c r="IH34" i="5"/>
  <c r="IH30" i="5"/>
  <c r="IH26" i="5"/>
  <c r="IH22" i="5"/>
  <c r="IH16" i="5"/>
  <c r="IH33" i="5"/>
  <c r="IH29" i="5"/>
  <c r="IH25" i="5"/>
  <c r="IH21" i="5"/>
  <c r="IH18" i="5"/>
  <c r="IH36" i="5"/>
  <c r="IH32" i="5"/>
  <c r="IH28" i="5"/>
  <c r="IH24" i="5"/>
  <c r="IH14" i="5"/>
  <c r="IH10" i="5"/>
  <c r="II6" i="5"/>
  <c r="IH20" i="5"/>
  <c r="IH17" i="5"/>
  <c r="IH13" i="5"/>
  <c r="IH19" i="5"/>
  <c r="IH15" i="5"/>
  <c r="IH12" i="5"/>
  <c r="IH8" i="5"/>
  <c r="IH11" i="5"/>
  <c r="IH7" i="5"/>
  <c r="IH5" i="5"/>
  <c r="IH9" i="5"/>
  <c r="HP111" i="4"/>
  <c r="HP112" i="4"/>
  <c r="HP131" i="4"/>
  <c r="HP123" i="4"/>
  <c r="HP122" i="4"/>
  <c r="HP124" i="4"/>
  <c r="HP118" i="4"/>
  <c r="HP117" i="4"/>
  <c r="HP114" i="4"/>
  <c r="HP119" i="4"/>
  <c r="HP98" i="4"/>
  <c r="HP109" i="4"/>
  <c r="HP97" i="4"/>
  <c r="HP99" i="4"/>
  <c r="HP100" i="4"/>
  <c r="HP104" i="4"/>
  <c r="HP102" i="4"/>
  <c r="HP103" i="4"/>
  <c r="HP101" i="4"/>
  <c r="HP105" i="4"/>
  <c r="HP106" i="4"/>
  <c r="HP129" i="4"/>
  <c r="HP113" i="4"/>
  <c r="HP128" i="4"/>
  <c r="HP130" i="4"/>
  <c r="HP96" i="4"/>
  <c r="HP135" i="4"/>
  <c r="HP133" i="4"/>
  <c r="HP132" i="4"/>
  <c r="HP125" i="4"/>
  <c r="HP126" i="4"/>
  <c r="HP115" i="4"/>
  <c r="HP120" i="4"/>
  <c r="HP95" i="4"/>
  <c r="HP107" i="4"/>
  <c r="HP92" i="4"/>
  <c r="HP91" i="4"/>
  <c r="HP136" i="4"/>
  <c r="HP90" i="4"/>
  <c r="HP134" i="4"/>
  <c r="HP89" i="4"/>
  <c r="HP87" i="4"/>
  <c r="HP88" i="4"/>
  <c r="HP86" i="4"/>
  <c r="HP127" i="4"/>
  <c r="HP85" i="4"/>
  <c r="HP83" i="4"/>
  <c r="HP84" i="4"/>
  <c r="HP82" i="4"/>
  <c r="HP121" i="4"/>
  <c r="HP116" i="4"/>
  <c r="HP79" i="4"/>
  <c r="HP81" i="4"/>
  <c r="HP78" i="4"/>
  <c r="HP77" i="4"/>
  <c r="HP76" i="4"/>
  <c r="HP108" i="4"/>
  <c r="HP75" i="4"/>
  <c r="HP73" i="4"/>
  <c r="HP74" i="4"/>
  <c r="HP72" i="4"/>
  <c r="HP71" i="4"/>
  <c r="HP70" i="4"/>
  <c r="HP68" i="4"/>
  <c r="HP80" i="4"/>
  <c r="HP66" i="4"/>
  <c r="HP64" i="4"/>
  <c r="HP69" i="4"/>
  <c r="HP67" i="4"/>
  <c r="HP63" i="4"/>
  <c r="HP65" i="4"/>
  <c r="HP60" i="4"/>
  <c r="HP57" i="4"/>
  <c r="HP62" i="4"/>
  <c r="HP59" i="4"/>
  <c r="HP56" i="4"/>
  <c r="HP53" i="4"/>
  <c r="HP50" i="4"/>
  <c r="HP47" i="4"/>
  <c r="HP51" i="4"/>
  <c r="HP45" i="4"/>
  <c r="HP42" i="4"/>
  <c r="HP49" i="4"/>
  <c r="HP44" i="4"/>
  <c r="HP48" i="4"/>
  <c r="HP94" i="4"/>
  <c r="HP30" i="4"/>
  <c r="HP61" i="4"/>
  <c r="HP55" i="4"/>
  <c r="HP46" i="4"/>
  <c r="HP39" i="4"/>
  <c r="HP36" i="4"/>
  <c r="HP54" i="4"/>
  <c r="HP52" i="4"/>
  <c r="HP43" i="4"/>
  <c r="HP38" i="4"/>
  <c r="HP35" i="4"/>
  <c r="HP58" i="4"/>
  <c r="HP37" i="4"/>
  <c r="HP41" i="4"/>
  <c r="HP40" i="4"/>
  <c r="HP32" i="4"/>
  <c r="HP34" i="4"/>
  <c r="HP93" i="4"/>
  <c r="HP33" i="4"/>
  <c r="HP31" i="4"/>
  <c r="HP29" i="4"/>
  <c r="HP24" i="4"/>
  <c r="HP20" i="4"/>
  <c r="HP28" i="4"/>
  <c r="HP27" i="4"/>
  <c r="HP23" i="4"/>
  <c r="HP19" i="4"/>
  <c r="HP26" i="4"/>
  <c r="HP22" i="4"/>
  <c r="HP25" i="4"/>
  <c r="HP21" i="4"/>
  <c r="HP14" i="4"/>
  <c r="HP10" i="4"/>
  <c r="HP7" i="4"/>
  <c r="HP5" i="4"/>
  <c r="HQ6" i="4"/>
  <c r="HQ110" i="4"/>
  <c r="HP17" i="4"/>
  <c r="HP13" i="4"/>
  <c r="HP9" i="4"/>
  <c r="HP18" i="4"/>
  <c r="HP16" i="4"/>
  <c r="HP12" i="4"/>
  <c r="HP8" i="4"/>
  <c r="HP15" i="4"/>
  <c r="HP11" i="4"/>
  <c r="II60" i="5"/>
  <c r="II115" i="5"/>
  <c r="II125" i="5"/>
  <c r="II124" i="5"/>
  <c r="II122" i="5"/>
  <c r="II121" i="5"/>
  <c r="II119" i="5"/>
  <c r="II118" i="5"/>
  <c r="II120" i="5"/>
  <c r="II117" i="5"/>
  <c r="II114" i="5"/>
  <c r="II113" i="5"/>
  <c r="II111" i="5"/>
  <c r="II110" i="5"/>
  <c r="II108" i="5"/>
  <c r="II107" i="5"/>
  <c r="II105" i="5"/>
  <c r="II104" i="5"/>
  <c r="II100" i="5"/>
  <c r="II99" i="5"/>
  <c r="II97" i="5"/>
  <c r="II96" i="5"/>
  <c r="II94" i="5"/>
  <c r="II93" i="5"/>
  <c r="II91" i="5"/>
  <c r="II90" i="5"/>
  <c r="II88" i="5"/>
  <c r="II87" i="5"/>
  <c r="II85" i="5"/>
  <c r="II84" i="5"/>
  <c r="II82" i="5"/>
  <c r="II81" i="5"/>
  <c r="II79" i="5"/>
  <c r="II78" i="5"/>
  <c r="II76" i="5"/>
  <c r="II75" i="5"/>
  <c r="II73" i="5"/>
  <c r="II72" i="5"/>
  <c r="II70" i="5"/>
  <c r="II69" i="5"/>
  <c r="II67" i="5"/>
  <c r="II66" i="5"/>
  <c r="II64" i="5"/>
  <c r="II63" i="5"/>
  <c r="II106" i="5"/>
  <c r="II103" i="5"/>
  <c r="II112" i="5"/>
  <c r="II109" i="5"/>
  <c r="II194" i="5"/>
  <c r="II192" i="5"/>
  <c r="II191" i="5"/>
  <c r="II184" i="5"/>
  <c r="II183" i="5"/>
  <c r="II181" i="5"/>
  <c r="II180" i="5"/>
  <c r="II179" i="5"/>
  <c r="II182" i="5"/>
  <c r="II177" i="5"/>
  <c r="II178" i="5"/>
  <c r="II188" i="5"/>
  <c r="II187" i="5"/>
  <c r="II186" i="5"/>
  <c r="II185" i="5"/>
  <c r="II193" i="5"/>
  <c r="II190" i="5"/>
  <c r="II189" i="5"/>
  <c r="II176" i="5"/>
  <c r="II160" i="5"/>
  <c r="II166" i="5"/>
  <c r="II158" i="5"/>
  <c r="II157" i="5"/>
  <c r="II161" i="5"/>
  <c r="II159" i="5"/>
  <c r="II154" i="5"/>
  <c r="II156" i="5"/>
  <c r="II152" i="5"/>
  <c r="II151" i="5"/>
  <c r="II153" i="5"/>
  <c r="II150" i="5"/>
  <c r="II149" i="5"/>
  <c r="II41" i="5"/>
  <c r="II145" i="5"/>
  <c r="II45" i="5"/>
  <c r="II37" i="5"/>
  <c r="II46" i="5"/>
  <c r="II44" i="5"/>
  <c r="II43" i="5"/>
  <c r="II42" i="5"/>
  <c r="II146" i="5"/>
  <c r="II39" i="5"/>
  <c r="II199" i="5"/>
  <c r="II198" i="5"/>
  <c r="II196" i="5"/>
  <c r="II197" i="5"/>
  <c r="II195" i="5"/>
  <c r="II175" i="5"/>
  <c r="II174" i="5"/>
  <c r="II173" i="5"/>
  <c r="II170" i="5"/>
  <c r="II171" i="5"/>
  <c r="II169" i="5"/>
  <c r="II165" i="5"/>
  <c r="II168" i="5"/>
  <c r="II172" i="5"/>
  <c r="II167" i="5"/>
  <c r="II164" i="5"/>
  <c r="II163" i="5"/>
  <c r="II162" i="5"/>
  <c r="II148" i="5"/>
  <c r="II155" i="5"/>
  <c r="II143" i="5"/>
  <c r="II147" i="5"/>
  <c r="II142" i="5"/>
  <c r="II144" i="5"/>
  <c r="II135" i="5"/>
  <c r="II131" i="5"/>
  <c r="II141" i="5"/>
  <c r="II140" i="5"/>
  <c r="II138" i="5"/>
  <c r="II134" i="5"/>
  <c r="II137" i="5"/>
  <c r="II133" i="5"/>
  <c r="II139" i="5"/>
  <c r="II136" i="5"/>
  <c r="II132" i="5"/>
  <c r="II127" i="5"/>
  <c r="II102" i="5"/>
  <c r="II130" i="5"/>
  <c r="II126" i="5"/>
  <c r="II101" i="5"/>
  <c r="II129" i="5"/>
  <c r="II123" i="5"/>
  <c r="II128" i="5"/>
  <c r="II116" i="5"/>
  <c r="II98" i="5"/>
  <c r="II86" i="5"/>
  <c r="II95" i="5"/>
  <c r="II83" i="5"/>
  <c r="II71" i="5"/>
  <c r="II92" i="5"/>
  <c r="II89" i="5"/>
  <c r="II77" i="5"/>
  <c r="II61" i="5"/>
  <c r="II68" i="5"/>
  <c r="II59" i="5"/>
  <c r="II80" i="5"/>
  <c r="II74" i="5"/>
  <c r="II65" i="5"/>
  <c r="II62" i="5"/>
  <c r="II58" i="5"/>
  <c r="II54" i="5"/>
  <c r="II50" i="5"/>
  <c r="II40" i="5"/>
  <c r="II57" i="5"/>
  <c r="II53" i="5"/>
  <c r="II49" i="5"/>
  <c r="II38" i="5"/>
  <c r="II56" i="5"/>
  <c r="II52" i="5"/>
  <c r="II48" i="5"/>
  <c r="II55" i="5"/>
  <c r="II51" i="5"/>
  <c r="II47" i="5"/>
  <c r="II34" i="5"/>
  <c r="II30" i="5"/>
  <c r="II26" i="5"/>
  <c r="II22" i="5"/>
  <c r="II33" i="5"/>
  <c r="II29" i="5"/>
  <c r="II25" i="5"/>
  <c r="II21" i="5"/>
  <c r="II18" i="5"/>
  <c r="II36" i="5"/>
  <c r="II32" i="5"/>
  <c r="II28" i="5"/>
  <c r="II24" i="5"/>
  <c r="II20" i="5"/>
  <c r="II17" i="5"/>
  <c r="II35" i="5"/>
  <c r="II31" i="5"/>
  <c r="II27" i="5"/>
  <c r="II23" i="5"/>
  <c r="II13" i="5"/>
  <c r="II9" i="5"/>
  <c r="II19" i="5"/>
  <c r="II15" i="5"/>
  <c r="II12" i="5"/>
  <c r="II16" i="5"/>
  <c r="II11" i="5"/>
  <c r="II7" i="5"/>
  <c r="II5" i="5"/>
  <c r="II14" i="5"/>
  <c r="II10" i="5"/>
  <c r="IJ6" i="5"/>
  <c r="II8" i="5"/>
  <c r="HQ111" i="4"/>
  <c r="HQ112" i="4"/>
  <c r="HQ131" i="4"/>
  <c r="HQ124" i="4"/>
  <c r="HQ122" i="4"/>
  <c r="HQ123" i="4"/>
  <c r="HQ118" i="4"/>
  <c r="HQ117" i="4"/>
  <c r="HQ114" i="4"/>
  <c r="HQ119" i="4"/>
  <c r="HQ98" i="4"/>
  <c r="HQ109" i="4"/>
  <c r="HQ97" i="4"/>
  <c r="HQ100" i="4"/>
  <c r="HQ99" i="4"/>
  <c r="HQ104" i="4"/>
  <c r="HQ103" i="4"/>
  <c r="HQ102" i="4"/>
  <c r="HQ101" i="4"/>
  <c r="HQ105" i="4"/>
  <c r="HQ106" i="4"/>
  <c r="HQ129" i="4"/>
  <c r="HQ113" i="4"/>
  <c r="HQ128" i="4"/>
  <c r="HQ130" i="4"/>
  <c r="HQ96" i="4"/>
  <c r="HQ135" i="4"/>
  <c r="HQ133" i="4"/>
  <c r="HQ132" i="4"/>
  <c r="HQ125" i="4"/>
  <c r="HQ126" i="4"/>
  <c r="HQ115" i="4"/>
  <c r="HQ120" i="4"/>
  <c r="HQ95" i="4"/>
  <c r="HQ107" i="4"/>
  <c r="HQ92" i="4"/>
  <c r="HQ91" i="4"/>
  <c r="HQ90" i="4"/>
  <c r="HQ136" i="4"/>
  <c r="HQ134" i="4"/>
  <c r="HQ88" i="4"/>
  <c r="HQ89" i="4"/>
  <c r="HQ87" i="4"/>
  <c r="HQ86" i="4"/>
  <c r="HQ127" i="4"/>
  <c r="HQ85" i="4"/>
  <c r="HQ84" i="4"/>
  <c r="HQ82" i="4"/>
  <c r="HQ121" i="4"/>
  <c r="HQ81" i="4"/>
  <c r="HQ80" i="4"/>
  <c r="HQ77" i="4"/>
  <c r="HQ76" i="4"/>
  <c r="HQ83" i="4"/>
  <c r="HQ116" i="4"/>
  <c r="HQ79" i="4"/>
  <c r="HQ74" i="4"/>
  <c r="HQ72" i="4"/>
  <c r="HQ71" i="4"/>
  <c r="HQ70" i="4"/>
  <c r="HQ68" i="4"/>
  <c r="HQ108" i="4"/>
  <c r="HQ73" i="4"/>
  <c r="HQ78" i="4"/>
  <c r="HQ69" i="4"/>
  <c r="HQ67" i="4"/>
  <c r="HQ63" i="4"/>
  <c r="HQ65" i="4"/>
  <c r="HQ62" i="4"/>
  <c r="HQ59" i="4"/>
  <c r="HQ56" i="4"/>
  <c r="HQ75" i="4"/>
  <c r="HQ64" i="4"/>
  <c r="HQ61" i="4"/>
  <c r="HQ58" i="4"/>
  <c r="HQ55" i="4"/>
  <c r="HQ52" i="4"/>
  <c r="HQ49" i="4"/>
  <c r="HQ66" i="4"/>
  <c r="HQ50" i="4"/>
  <c r="HQ44" i="4"/>
  <c r="HQ41" i="4"/>
  <c r="HQ54" i="4"/>
  <c r="HQ48" i="4"/>
  <c r="HQ46" i="4"/>
  <c r="HQ45" i="4"/>
  <c r="HQ39" i="4"/>
  <c r="HQ36" i="4"/>
  <c r="HQ33" i="4"/>
  <c r="HQ93" i="4"/>
  <c r="HQ29" i="4"/>
  <c r="HQ57" i="4"/>
  <c r="HQ47" i="4"/>
  <c r="HQ43" i="4"/>
  <c r="HQ38" i="4"/>
  <c r="HQ35" i="4"/>
  <c r="HQ51" i="4"/>
  <c r="HQ42" i="4"/>
  <c r="HQ40" i="4"/>
  <c r="HQ37" i="4"/>
  <c r="HQ34" i="4"/>
  <c r="HQ60" i="4"/>
  <c r="HQ53" i="4"/>
  <c r="HQ94" i="4"/>
  <c r="HQ31" i="4"/>
  <c r="HQ32" i="4"/>
  <c r="HQ28" i="4"/>
  <c r="HQ27" i="4"/>
  <c r="HQ23" i="4"/>
  <c r="HQ19" i="4"/>
  <c r="HQ26" i="4"/>
  <c r="HQ22" i="4"/>
  <c r="HQ25" i="4"/>
  <c r="HQ21" i="4"/>
  <c r="HQ30" i="4"/>
  <c r="HQ24" i="4"/>
  <c r="HQ20" i="4"/>
  <c r="HQ17" i="4"/>
  <c r="HQ13" i="4"/>
  <c r="HQ9" i="4"/>
  <c r="HR6" i="4"/>
  <c r="HR110" i="4"/>
  <c r="HQ8" i="4"/>
  <c r="HQ18" i="4"/>
  <c r="HQ16" i="4"/>
  <c r="HQ12" i="4"/>
  <c r="HQ15" i="4"/>
  <c r="HQ11" i="4"/>
  <c r="HQ14" i="4"/>
  <c r="HQ10" i="4"/>
  <c r="HQ7" i="4"/>
  <c r="HQ5" i="4"/>
  <c r="IJ60" i="5"/>
  <c r="IJ115" i="5"/>
  <c r="IJ125" i="5"/>
  <c r="IJ124" i="5"/>
  <c r="IJ122" i="5"/>
  <c r="IJ121" i="5"/>
  <c r="IJ119" i="5"/>
  <c r="IJ118" i="5"/>
  <c r="IJ120" i="5"/>
  <c r="IJ117" i="5"/>
  <c r="IJ114" i="5"/>
  <c r="IJ113" i="5"/>
  <c r="IJ111" i="5"/>
  <c r="IJ110" i="5"/>
  <c r="IJ108" i="5"/>
  <c r="IJ107" i="5"/>
  <c r="IJ105" i="5"/>
  <c r="IJ104" i="5"/>
  <c r="IJ100" i="5"/>
  <c r="IJ99" i="5"/>
  <c r="IJ96" i="5"/>
  <c r="IJ97" i="5"/>
  <c r="IJ94" i="5"/>
  <c r="IJ93" i="5"/>
  <c r="IJ91" i="5"/>
  <c r="IJ90" i="5"/>
  <c r="IJ88" i="5"/>
  <c r="IJ87" i="5"/>
  <c r="IJ84" i="5"/>
  <c r="IJ85" i="5"/>
  <c r="IJ81" i="5"/>
  <c r="IJ82" i="5"/>
  <c r="IJ79" i="5"/>
  <c r="IJ78" i="5"/>
  <c r="IJ76" i="5"/>
  <c r="IJ75" i="5"/>
  <c r="IJ73" i="5"/>
  <c r="IJ72" i="5"/>
  <c r="IJ70" i="5"/>
  <c r="IJ69" i="5"/>
  <c r="IJ67" i="5"/>
  <c r="IJ66" i="5"/>
  <c r="IJ64" i="5"/>
  <c r="IJ63" i="5"/>
  <c r="IJ106" i="5"/>
  <c r="IJ103" i="5"/>
  <c r="IJ112" i="5"/>
  <c r="IJ109" i="5"/>
  <c r="IJ194" i="5"/>
  <c r="IJ192" i="5"/>
  <c r="IJ191" i="5"/>
  <c r="IJ184" i="5"/>
  <c r="IJ181" i="5"/>
  <c r="IJ180" i="5"/>
  <c r="IJ182" i="5"/>
  <c r="IJ177" i="5"/>
  <c r="IJ178" i="5"/>
  <c r="IJ179" i="5"/>
  <c r="IJ183" i="5"/>
  <c r="IJ187" i="5"/>
  <c r="IJ188" i="5"/>
  <c r="IJ186" i="5"/>
  <c r="IJ185" i="5"/>
  <c r="IJ193" i="5"/>
  <c r="IJ190" i="5"/>
  <c r="IJ189" i="5"/>
  <c r="IJ176" i="5"/>
  <c r="IJ160" i="5"/>
  <c r="IJ166" i="5"/>
  <c r="IJ158" i="5"/>
  <c r="IJ157" i="5"/>
  <c r="IJ161" i="5"/>
  <c r="IJ159" i="5"/>
  <c r="IJ154" i="5"/>
  <c r="IJ156" i="5"/>
  <c r="IJ152" i="5"/>
  <c r="IJ151" i="5"/>
  <c r="IJ153" i="5"/>
  <c r="IJ150" i="5"/>
  <c r="IJ149" i="5"/>
  <c r="IJ41" i="5"/>
  <c r="IJ145" i="5"/>
  <c r="IJ45" i="5"/>
  <c r="IJ37" i="5"/>
  <c r="IJ46" i="5"/>
  <c r="IJ44" i="5"/>
  <c r="IJ43" i="5"/>
  <c r="IJ42" i="5"/>
  <c r="IJ146" i="5"/>
  <c r="IJ39" i="5"/>
  <c r="IJ199" i="5"/>
  <c r="IJ198" i="5"/>
  <c r="IJ196" i="5"/>
  <c r="IJ197" i="5"/>
  <c r="IJ195" i="5"/>
  <c r="IJ175" i="5"/>
  <c r="IJ173" i="5"/>
  <c r="IJ172" i="5"/>
  <c r="IJ174" i="5"/>
  <c r="IJ171" i="5"/>
  <c r="IJ170" i="5"/>
  <c r="IJ169" i="5"/>
  <c r="IJ168" i="5"/>
  <c r="IJ163" i="5"/>
  <c r="IJ167" i="5"/>
  <c r="IJ165" i="5"/>
  <c r="IJ164" i="5"/>
  <c r="IJ162" i="5"/>
  <c r="IJ155" i="5"/>
  <c r="IJ147" i="5"/>
  <c r="IJ148" i="5"/>
  <c r="IJ142" i="5"/>
  <c r="IJ141" i="5"/>
  <c r="IJ144" i="5"/>
  <c r="IJ143" i="5"/>
  <c r="IJ140" i="5"/>
  <c r="IJ138" i="5"/>
  <c r="IJ134" i="5"/>
  <c r="IJ137" i="5"/>
  <c r="IJ133" i="5"/>
  <c r="IJ139" i="5"/>
  <c r="IJ136" i="5"/>
  <c r="IJ132" i="5"/>
  <c r="IJ135" i="5"/>
  <c r="IJ131" i="5"/>
  <c r="IJ130" i="5"/>
  <c r="IJ126" i="5"/>
  <c r="IJ101" i="5"/>
  <c r="IJ129" i="5"/>
  <c r="IJ123" i="5"/>
  <c r="IJ128" i="5"/>
  <c r="IJ116" i="5"/>
  <c r="IJ127" i="5"/>
  <c r="IJ102" i="5"/>
  <c r="IJ95" i="5"/>
  <c r="IJ92" i="5"/>
  <c r="IJ80" i="5"/>
  <c r="IJ98" i="5"/>
  <c r="IJ86" i="5"/>
  <c r="IJ74" i="5"/>
  <c r="IJ89" i="5"/>
  <c r="IJ68" i="5"/>
  <c r="IJ59" i="5"/>
  <c r="IJ83" i="5"/>
  <c r="IJ77" i="5"/>
  <c r="IJ71" i="5"/>
  <c r="IJ65" i="5"/>
  <c r="IJ62" i="5"/>
  <c r="IJ61" i="5"/>
  <c r="IJ57" i="5"/>
  <c r="IJ53" i="5"/>
  <c r="IJ49" i="5"/>
  <c r="IJ38" i="5"/>
  <c r="IJ56" i="5"/>
  <c r="IJ52" i="5"/>
  <c r="IJ48" i="5"/>
  <c r="IJ36" i="5"/>
  <c r="IJ55" i="5"/>
  <c r="IJ51" i="5"/>
  <c r="IJ47" i="5"/>
  <c r="IJ58" i="5"/>
  <c r="IJ54" i="5"/>
  <c r="IJ33" i="5"/>
  <c r="IJ29" i="5"/>
  <c r="IJ25" i="5"/>
  <c r="IJ21" i="5"/>
  <c r="IJ50" i="5"/>
  <c r="IJ32" i="5"/>
  <c r="IJ28" i="5"/>
  <c r="IJ24" i="5"/>
  <c r="IJ20" i="5"/>
  <c r="IJ17" i="5"/>
  <c r="IJ35" i="5"/>
  <c r="IJ31" i="5"/>
  <c r="IJ27" i="5"/>
  <c r="IJ23" i="5"/>
  <c r="IJ19" i="5"/>
  <c r="IJ15" i="5"/>
  <c r="IJ40" i="5"/>
  <c r="IJ34" i="5"/>
  <c r="IJ30" i="5"/>
  <c r="IJ26" i="5"/>
  <c r="IJ22" i="5"/>
  <c r="IJ12" i="5"/>
  <c r="IJ8" i="5"/>
  <c r="IJ18" i="5"/>
  <c r="IJ16" i="5"/>
  <c r="IJ11" i="5"/>
  <c r="IJ14" i="5"/>
  <c r="IJ10" i="5"/>
  <c r="IK6" i="5"/>
  <c r="IJ7" i="5"/>
  <c r="IJ5" i="5"/>
  <c r="IJ13" i="5"/>
  <c r="IJ9" i="5"/>
  <c r="HR111" i="4"/>
  <c r="HR112" i="4"/>
  <c r="HR131" i="4"/>
  <c r="HR124" i="4"/>
  <c r="HR123" i="4"/>
  <c r="HR122" i="4"/>
  <c r="HR118" i="4"/>
  <c r="HR117" i="4"/>
  <c r="HR114" i="4"/>
  <c r="HR119" i="4"/>
  <c r="HR98" i="4"/>
  <c r="HR109" i="4"/>
  <c r="HR97" i="4"/>
  <c r="HR100" i="4"/>
  <c r="HR99" i="4"/>
  <c r="HR104" i="4"/>
  <c r="HR103" i="4"/>
  <c r="HR102" i="4"/>
  <c r="HR101" i="4"/>
  <c r="HR105" i="4"/>
  <c r="HR106" i="4"/>
  <c r="HR129" i="4"/>
  <c r="HR113" i="4"/>
  <c r="HR128" i="4"/>
  <c r="HR130" i="4"/>
  <c r="HR96" i="4"/>
  <c r="HR135" i="4"/>
  <c r="HR133" i="4"/>
  <c r="HR132" i="4"/>
  <c r="HR125" i="4"/>
  <c r="HR126" i="4"/>
  <c r="HR115" i="4"/>
  <c r="HR120" i="4"/>
  <c r="HR95" i="4"/>
  <c r="HR107" i="4"/>
  <c r="HR92" i="4"/>
  <c r="HR91" i="4"/>
  <c r="HR90" i="4"/>
  <c r="HR136" i="4"/>
  <c r="HR134" i="4"/>
  <c r="HR88" i="4"/>
  <c r="HR89" i="4"/>
  <c r="HR87" i="4"/>
  <c r="HR127" i="4"/>
  <c r="HR85" i="4"/>
  <c r="HR84" i="4"/>
  <c r="HR121" i="4"/>
  <c r="HR86" i="4"/>
  <c r="HR83" i="4"/>
  <c r="HR116" i="4"/>
  <c r="HR81" i="4"/>
  <c r="HR80" i="4"/>
  <c r="HR82" i="4"/>
  <c r="HR79" i="4"/>
  <c r="HR76" i="4"/>
  <c r="HR108" i="4"/>
  <c r="HR78" i="4"/>
  <c r="HR74" i="4"/>
  <c r="HR72" i="4"/>
  <c r="HR77" i="4"/>
  <c r="HR75" i="4"/>
  <c r="HR73" i="4"/>
  <c r="HR71" i="4"/>
  <c r="HR69" i="4"/>
  <c r="HR65" i="4"/>
  <c r="HR70" i="4"/>
  <c r="HR62" i="4"/>
  <c r="HR66" i="4"/>
  <c r="HR64" i="4"/>
  <c r="HR63" i="4"/>
  <c r="HR61" i="4"/>
  <c r="HR58" i="4"/>
  <c r="HR55" i="4"/>
  <c r="HR67" i="4"/>
  <c r="HR54" i="4"/>
  <c r="HR49" i="4"/>
  <c r="HR48" i="4"/>
  <c r="HR46" i="4"/>
  <c r="HR43" i="4"/>
  <c r="HR60" i="4"/>
  <c r="HR57" i="4"/>
  <c r="HR53" i="4"/>
  <c r="HR47" i="4"/>
  <c r="HR50" i="4"/>
  <c r="HR44" i="4"/>
  <c r="HR38" i="4"/>
  <c r="HR35" i="4"/>
  <c r="HR32" i="4"/>
  <c r="HR28" i="4"/>
  <c r="HR56" i="4"/>
  <c r="HR52" i="4"/>
  <c r="HR51" i="4"/>
  <c r="HR42" i="4"/>
  <c r="HR40" i="4"/>
  <c r="HR37" i="4"/>
  <c r="HR34" i="4"/>
  <c r="HR68" i="4"/>
  <c r="HR41" i="4"/>
  <c r="HR45" i="4"/>
  <c r="HR59" i="4"/>
  <c r="HR39" i="4"/>
  <c r="HR94" i="4"/>
  <c r="HR93" i="4"/>
  <c r="HR31" i="4"/>
  <c r="HR33" i="4"/>
  <c r="HR36" i="4"/>
  <c r="HR26" i="4"/>
  <c r="HR22" i="4"/>
  <c r="HR25" i="4"/>
  <c r="HR21" i="4"/>
  <c r="HR30" i="4"/>
  <c r="HR24" i="4"/>
  <c r="HR20" i="4"/>
  <c r="HR29" i="4"/>
  <c r="HR27" i="4"/>
  <c r="HR23" i="4"/>
  <c r="HR19" i="4"/>
  <c r="HR18" i="4"/>
  <c r="HR16" i="4"/>
  <c r="HR12" i="4"/>
  <c r="HR8" i="4"/>
  <c r="HR15" i="4"/>
  <c r="HR11" i="4"/>
  <c r="HR14" i="4"/>
  <c r="HR10" i="4"/>
  <c r="HR7" i="4"/>
  <c r="HR5" i="4"/>
  <c r="HR17" i="4"/>
  <c r="HR13" i="4"/>
  <c r="HR9" i="4"/>
  <c r="HS6" i="4"/>
  <c r="HS110" i="4"/>
  <c r="IK60" i="5"/>
  <c r="IK115" i="5"/>
  <c r="IK125" i="5"/>
  <c r="IK124" i="5"/>
  <c r="IK122" i="5"/>
  <c r="IK121" i="5"/>
  <c r="IK119" i="5"/>
  <c r="IK118" i="5"/>
  <c r="IK120" i="5"/>
  <c r="IK117" i="5"/>
  <c r="IK114" i="5"/>
  <c r="IK113" i="5"/>
  <c r="IK111" i="5"/>
  <c r="IK110" i="5"/>
  <c r="IK108" i="5"/>
  <c r="IK107" i="5"/>
  <c r="IK105" i="5"/>
  <c r="IK104" i="5"/>
  <c r="IK100" i="5"/>
  <c r="IK99" i="5"/>
  <c r="IK97" i="5"/>
  <c r="IK96" i="5"/>
  <c r="IK94" i="5"/>
  <c r="IK93" i="5"/>
  <c r="IK91" i="5"/>
  <c r="IK90" i="5"/>
  <c r="IK88" i="5"/>
  <c r="IK87" i="5"/>
  <c r="IK85" i="5"/>
  <c r="IK84" i="5"/>
  <c r="IK82" i="5"/>
  <c r="IK81" i="5"/>
  <c r="IK79" i="5"/>
  <c r="IK78" i="5"/>
  <c r="IK76" i="5"/>
  <c r="IK75" i="5"/>
  <c r="IK73" i="5"/>
  <c r="IK72" i="5"/>
  <c r="IK70" i="5"/>
  <c r="IK69" i="5"/>
  <c r="IK67" i="5"/>
  <c r="IK66" i="5"/>
  <c r="IK64" i="5"/>
  <c r="IK63" i="5"/>
  <c r="IK106" i="5"/>
  <c r="IK103" i="5"/>
  <c r="IK112" i="5"/>
  <c r="IK109" i="5"/>
  <c r="IK194" i="5"/>
  <c r="IK192" i="5"/>
  <c r="IK191" i="5"/>
  <c r="IK184" i="5"/>
  <c r="IK182" i="5"/>
  <c r="IK181" i="5"/>
  <c r="IK183" i="5"/>
  <c r="IK179" i="5"/>
  <c r="IK178" i="5"/>
  <c r="IK177" i="5"/>
  <c r="IK180" i="5"/>
  <c r="IK187" i="5"/>
  <c r="IK188" i="5"/>
  <c r="IK186" i="5"/>
  <c r="IK185" i="5"/>
  <c r="IK193" i="5"/>
  <c r="IK190" i="5"/>
  <c r="IK189" i="5"/>
  <c r="IK176" i="5"/>
  <c r="IK160" i="5"/>
  <c r="IK166" i="5"/>
  <c r="IK158" i="5"/>
  <c r="IK157" i="5"/>
  <c r="IK161" i="5"/>
  <c r="IK159" i="5"/>
  <c r="IK154" i="5"/>
  <c r="IK156" i="5"/>
  <c r="IK152" i="5"/>
  <c r="IK151" i="5"/>
  <c r="IK153" i="5"/>
  <c r="IK150" i="5"/>
  <c r="IK149" i="5"/>
  <c r="IK41" i="5"/>
  <c r="IK145" i="5"/>
  <c r="IK45" i="5"/>
  <c r="IK37" i="5"/>
  <c r="IK46" i="5"/>
  <c r="IK44" i="5"/>
  <c r="IK43" i="5"/>
  <c r="IK42" i="5"/>
  <c r="IK146" i="5"/>
  <c r="IK39" i="5"/>
  <c r="IK198" i="5"/>
  <c r="IK197" i="5"/>
  <c r="IK199" i="5"/>
  <c r="IK196" i="5"/>
  <c r="IK195" i="5"/>
  <c r="IK175" i="5"/>
  <c r="IK172" i="5"/>
  <c r="IK174" i="5"/>
  <c r="IK173" i="5"/>
  <c r="IK171" i="5"/>
  <c r="IK169" i="5"/>
  <c r="IK170" i="5"/>
  <c r="IK168" i="5"/>
  <c r="IK167" i="5"/>
  <c r="IK165" i="5"/>
  <c r="IK164" i="5"/>
  <c r="IK162" i="5"/>
  <c r="IK163" i="5"/>
  <c r="IK155" i="5"/>
  <c r="IK147" i="5"/>
  <c r="IK148" i="5"/>
  <c r="IK142" i="5"/>
  <c r="IK141" i="5"/>
  <c r="IK144" i="5"/>
  <c r="IK143" i="5"/>
  <c r="IK137" i="5"/>
  <c r="IK133" i="5"/>
  <c r="IK139" i="5"/>
  <c r="IK136" i="5"/>
  <c r="IK132" i="5"/>
  <c r="IK135" i="5"/>
  <c r="IK140" i="5"/>
  <c r="IK138" i="5"/>
  <c r="IK134" i="5"/>
  <c r="IK129" i="5"/>
  <c r="IK123" i="5"/>
  <c r="IK131" i="5"/>
  <c r="IK128" i="5"/>
  <c r="IK116" i="5"/>
  <c r="IK127" i="5"/>
  <c r="IK102" i="5"/>
  <c r="IK130" i="5"/>
  <c r="IK126" i="5"/>
  <c r="IK101" i="5"/>
  <c r="IK92" i="5"/>
  <c r="IK89" i="5"/>
  <c r="IK77" i="5"/>
  <c r="IK98" i="5"/>
  <c r="IK95" i="5"/>
  <c r="IK83" i="5"/>
  <c r="IK71" i="5"/>
  <c r="IK65" i="5"/>
  <c r="IK80" i="5"/>
  <c r="IK74" i="5"/>
  <c r="IK62" i="5"/>
  <c r="IK61" i="5"/>
  <c r="IK86" i="5"/>
  <c r="IK68" i="5"/>
  <c r="IK59" i="5"/>
  <c r="IK56" i="5"/>
  <c r="IK52" i="5"/>
  <c r="IK48" i="5"/>
  <c r="IK36" i="5"/>
  <c r="IK55" i="5"/>
  <c r="IK51" i="5"/>
  <c r="IK47" i="5"/>
  <c r="IK35" i="5"/>
  <c r="IK58" i="5"/>
  <c r="IK54" i="5"/>
  <c r="IK50" i="5"/>
  <c r="IK40" i="5"/>
  <c r="IK57" i="5"/>
  <c r="IK53" i="5"/>
  <c r="IK49" i="5"/>
  <c r="IK32" i="5"/>
  <c r="IK28" i="5"/>
  <c r="IK24" i="5"/>
  <c r="IK31" i="5"/>
  <c r="IK27" i="5"/>
  <c r="IK23" i="5"/>
  <c r="IK19" i="5"/>
  <c r="IK15" i="5"/>
  <c r="IK38" i="5"/>
  <c r="IK34" i="5"/>
  <c r="IK30" i="5"/>
  <c r="IK26" i="5"/>
  <c r="IK22" i="5"/>
  <c r="IK16" i="5"/>
  <c r="IK33" i="5"/>
  <c r="IK29" i="5"/>
  <c r="IK25" i="5"/>
  <c r="IK20" i="5"/>
  <c r="IK18" i="5"/>
  <c r="IK17" i="5"/>
  <c r="IK11" i="5"/>
  <c r="IK7" i="5"/>
  <c r="IK5" i="5"/>
  <c r="IK10" i="5"/>
  <c r="IK14" i="5"/>
  <c r="IK13" i="5"/>
  <c r="IK9" i="5"/>
  <c r="IL6" i="5"/>
  <c r="IK21" i="5"/>
  <c r="IK12" i="5"/>
  <c r="IK8" i="5"/>
  <c r="HS111" i="4"/>
  <c r="HS112" i="4"/>
  <c r="HS131" i="4"/>
  <c r="HS124" i="4"/>
  <c r="HS123" i="4"/>
  <c r="HS122" i="4"/>
  <c r="HS118" i="4"/>
  <c r="HS117" i="4"/>
  <c r="HS114" i="4"/>
  <c r="HS119" i="4"/>
  <c r="HS98" i="4"/>
  <c r="HS109" i="4"/>
  <c r="HS97" i="4"/>
  <c r="HS100" i="4"/>
  <c r="HS99" i="4"/>
  <c r="HS104" i="4"/>
  <c r="HS103" i="4"/>
  <c r="HS102" i="4"/>
  <c r="HS101" i="4"/>
  <c r="HS105" i="4"/>
  <c r="HS106" i="4"/>
  <c r="HS129" i="4"/>
  <c r="HS113" i="4"/>
  <c r="HS128" i="4"/>
  <c r="HS130" i="4"/>
  <c r="HS96" i="4"/>
  <c r="HS135" i="4"/>
  <c r="HS133" i="4"/>
  <c r="HS132" i="4"/>
  <c r="HS125" i="4"/>
  <c r="HS126" i="4"/>
  <c r="HS115" i="4"/>
  <c r="HS120" i="4"/>
  <c r="HS95" i="4"/>
  <c r="HS107" i="4"/>
  <c r="HS92" i="4"/>
  <c r="HS91" i="4"/>
  <c r="HS136" i="4"/>
  <c r="HS90" i="4"/>
  <c r="HS134" i="4"/>
  <c r="HS89" i="4"/>
  <c r="HS88" i="4"/>
  <c r="HS87" i="4"/>
  <c r="HS86" i="4"/>
  <c r="HS84" i="4"/>
  <c r="HS81" i="4"/>
  <c r="HS83" i="4"/>
  <c r="HS127" i="4"/>
  <c r="HS82" i="4"/>
  <c r="HS80" i="4"/>
  <c r="HS79" i="4"/>
  <c r="HS85" i="4"/>
  <c r="HS121" i="4"/>
  <c r="HS116" i="4"/>
  <c r="HS108" i="4"/>
  <c r="HS78" i="4"/>
  <c r="HS77" i="4"/>
  <c r="HS75" i="4"/>
  <c r="HS73" i="4"/>
  <c r="HS71" i="4"/>
  <c r="HS76" i="4"/>
  <c r="HS72" i="4"/>
  <c r="HS69" i="4"/>
  <c r="HS67" i="4"/>
  <c r="HS74" i="4"/>
  <c r="HS70" i="4"/>
  <c r="HS68" i="4"/>
  <c r="HS62" i="4"/>
  <c r="HS66" i="4"/>
  <c r="HS64" i="4"/>
  <c r="HS63" i="4"/>
  <c r="HS60" i="4"/>
  <c r="HS57" i="4"/>
  <c r="HS54" i="4"/>
  <c r="HS51" i="4"/>
  <c r="HS48" i="4"/>
  <c r="HS53" i="4"/>
  <c r="HS47" i="4"/>
  <c r="HS65" i="4"/>
  <c r="HS59" i="4"/>
  <c r="HS56" i="4"/>
  <c r="HS52" i="4"/>
  <c r="HS45" i="4"/>
  <c r="HS61" i="4"/>
  <c r="HS55" i="4"/>
  <c r="HS46" i="4"/>
  <c r="HS43" i="4"/>
  <c r="HS42" i="4"/>
  <c r="HS40" i="4"/>
  <c r="HS37" i="4"/>
  <c r="HS34" i="4"/>
  <c r="HS31" i="4"/>
  <c r="HS27" i="4"/>
  <c r="HS49" i="4"/>
  <c r="HS41" i="4"/>
  <c r="HS58" i="4"/>
  <c r="HS39" i="4"/>
  <c r="HS36" i="4"/>
  <c r="HS50" i="4"/>
  <c r="HS38" i="4"/>
  <c r="HS44" i="4"/>
  <c r="HS35" i="4"/>
  <c r="HS93" i="4"/>
  <c r="HS33" i="4"/>
  <c r="HS32" i="4"/>
  <c r="HS94" i="4"/>
  <c r="HS25" i="4"/>
  <c r="HS21" i="4"/>
  <c r="HS18" i="4"/>
  <c r="HS30" i="4"/>
  <c r="HS24" i="4"/>
  <c r="HS20" i="4"/>
  <c r="HS29" i="4"/>
  <c r="HS23" i="4"/>
  <c r="HS19" i="4"/>
  <c r="HS28" i="4"/>
  <c r="HS26" i="4"/>
  <c r="HS22" i="4"/>
  <c r="HS15" i="4"/>
  <c r="HS11" i="4"/>
  <c r="HS5" i="4"/>
  <c r="HS14" i="4"/>
  <c r="HS10" i="4"/>
  <c r="HS7" i="4"/>
  <c r="HS17" i="4"/>
  <c r="HS13" i="4"/>
  <c r="HS9" i="4"/>
  <c r="HT6" i="4"/>
  <c r="HT110" i="4"/>
  <c r="HS16" i="4"/>
  <c r="HS12" i="4"/>
  <c r="HS8" i="4"/>
  <c r="IL60" i="5"/>
  <c r="IL115" i="5"/>
  <c r="IL125" i="5"/>
  <c r="IL124" i="5"/>
  <c r="IL122" i="5"/>
  <c r="IL121" i="5"/>
  <c r="IL119" i="5"/>
  <c r="IL118" i="5"/>
  <c r="IL120" i="5"/>
  <c r="IL117" i="5"/>
  <c r="IL114" i="5"/>
  <c r="IL113" i="5"/>
  <c r="IL111" i="5"/>
  <c r="IL110" i="5"/>
  <c r="IL108" i="5"/>
  <c r="IL107" i="5"/>
  <c r="IL105" i="5"/>
  <c r="IL104" i="5"/>
  <c r="IL100" i="5"/>
  <c r="IL99" i="5"/>
  <c r="IL97" i="5"/>
  <c r="IL96" i="5"/>
  <c r="IL94" i="5"/>
  <c r="IL93" i="5"/>
  <c r="IL91" i="5"/>
  <c r="IL90" i="5"/>
  <c r="IL88" i="5"/>
  <c r="IL87" i="5"/>
  <c r="IL85" i="5"/>
  <c r="IL84" i="5"/>
  <c r="IL82" i="5"/>
  <c r="IL81" i="5"/>
  <c r="IL79" i="5"/>
  <c r="IL78" i="5"/>
  <c r="IL76" i="5"/>
  <c r="IL75" i="5"/>
  <c r="IL73" i="5"/>
  <c r="IL72" i="5"/>
  <c r="IL70" i="5"/>
  <c r="IL69" i="5"/>
  <c r="IL67" i="5"/>
  <c r="IL66" i="5"/>
  <c r="IL64" i="5"/>
  <c r="IL63" i="5"/>
  <c r="IL106" i="5"/>
  <c r="IL103" i="5"/>
  <c r="IL112" i="5"/>
  <c r="IL109" i="5"/>
  <c r="IL194" i="5"/>
  <c r="IL192" i="5"/>
  <c r="IL191" i="5"/>
  <c r="IL184" i="5"/>
  <c r="IL182" i="5"/>
  <c r="IL183" i="5"/>
  <c r="IL179" i="5"/>
  <c r="IL178" i="5"/>
  <c r="IL180" i="5"/>
  <c r="IL181" i="5"/>
  <c r="IL177" i="5"/>
  <c r="IL188" i="5"/>
  <c r="IL186" i="5"/>
  <c r="IL185" i="5"/>
  <c r="IL187" i="5"/>
  <c r="IL193" i="5"/>
  <c r="IL190" i="5"/>
  <c r="IL189" i="5"/>
  <c r="IL176" i="5"/>
  <c r="IL160" i="5"/>
  <c r="IL166" i="5"/>
  <c r="IL158" i="5"/>
  <c r="IL157" i="5"/>
  <c r="IL161" i="5"/>
  <c r="IL159" i="5"/>
  <c r="IL154" i="5"/>
  <c r="IL156" i="5"/>
  <c r="IL152" i="5"/>
  <c r="IL151" i="5"/>
  <c r="IL153" i="5"/>
  <c r="IL150" i="5"/>
  <c r="IL149" i="5"/>
  <c r="IL41" i="5"/>
  <c r="IL145" i="5"/>
  <c r="IL45" i="5"/>
  <c r="IL37" i="5"/>
  <c r="IL46" i="5"/>
  <c r="IL44" i="5"/>
  <c r="IL43" i="5"/>
  <c r="IL42" i="5"/>
  <c r="IL146" i="5"/>
  <c r="IL39" i="5"/>
  <c r="IL198" i="5"/>
  <c r="IL199" i="5"/>
  <c r="IL197" i="5"/>
  <c r="IL196" i="5"/>
  <c r="IL195" i="5"/>
  <c r="IL174" i="5"/>
  <c r="IL173" i="5"/>
  <c r="IL175" i="5"/>
  <c r="IL172" i="5"/>
  <c r="IL171" i="5"/>
  <c r="IL170" i="5"/>
  <c r="IL169" i="5"/>
  <c r="IL168" i="5"/>
  <c r="IL167" i="5"/>
  <c r="IL165" i="5"/>
  <c r="IL164" i="5"/>
  <c r="IL162" i="5"/>
  <c r="IL163" i="5"/>
  <c r="IL144" i="5"/>
  <c r="IL148" i="5"/>
  <c r="IL155" i="5"/>
  <c r="IL147" i="5"/>
  <c r="IL143" i="5"/>
  <c r="IL142" i="5"/>
  <c r="IL141" i="5"/>
  <c r="IL139" i="5"/>
  <c r="IL136" i="5"/>
  <c r="IL132" i="5"/>
  <c r="IL135" i="5"/>
  <c r="IL140" i="5"/>
  <c r="IL138" i="5"/>
  <c r="IL134" i="5"/>
  <c r="IL137" i="5"/>
  <c r="IL133" i="5"/>
  <c r="IL131" i="5"/>
  <c r="IL128" i="5"/>
  <c r="IL116" i="5"/>
  <c r="IL127" i="5"/>
  <c r="IL102" i="5"/>
  <c r="IL130" i="5"/>
  <c r="IL126" i="5"/>
  <c r="IL101" i="5"/>
  <c r="IL129" i="5"/>
  <c r="IL123" i="5"/>
  <c r="IL89" i="5"/>
  <c r="IL98" i="5"/>
  <c r="IL86" i="5"/>
  <c r="IL74" i="5"/>
  <c r="IL95" i="5"/>
  <c r="IL92" i="5"/>
  <c r="IL80" i="5"/>
  <c r="IL83" i="5"/>
  <c r="IL77" i="5"/>
  <c r="IL71" i="5"/>
  <c r="IL62" i="5"/>
  <c r="IL61" i="5"/>
  <c r="IL68" i="5"/>
  <c r="IL59" i="5"/>
  <c r="IL65" i="5"/>
  <c r="IL55" i="5"/>
  <c r="IL51" i="5"/>
  <c r="IL47" i="5"/>
  <c r="IL35" i="5"/>
  <c r="IL58" i="5"/>
  <c r="IL54" i="5"/>
  <c r="IL50" i="5"/>
  <c r="IL40" i="5"/>
  <c r="IL57" i="5"/>
  <c r="IL53" i="5"/>
  <c r="IL49" i="5"/>
  <c r="IL38" i="5"/>
  <c r="IL56" i="5"/>
  <c r="IL52" i="5"/>
  <c r="IL31" i="5"/>
  <c r="IL27" i="5"/>
  <c r="IL23" i="5"/>
  <c r="IL36" i="5"/>
  <c r="IL34" i="5"/>
  <c r="IL30" i="5"/>
  <c r="IL26" i="5"/>
  <c r="IL22" i="5"/>
  <c r="IL16" i="5"/>
  <c r="IL33" i="5"/>
  <c r="IL29" i="5"/>
  <c r="IL25" i="5"/>
  <c r="IL21" i="5"/>
  <c r="IL18" i="5"/>
  <c r="IL48" i="5"/>
  <c r="IL32" i="5"/>
  <c r="IL28" i="5"/>
  <c r="IL24" i="5"/>
  <c r="IL19" i="5"/>
  <c r="IL15" i="5"/>
  <c r="IL14" i="5"/>
  <c r="IL10" i="5"/>
  <c r="IM6" i="5"/>
  <c r="IL13" i="5"/>
  <c r="IL12" i="5"/>
  <c r="IL8" i="5"/>
  <c r="IL20" i="5"/>
  <c r="IL17" i="5"/>
  <c r="IL11" i="5"/>
  <c r="IL7" i="5"/>
  <c r="IL5" i="5"/>
  <c r="IL9" i="5"/>
  <c r="HT111" i="4"/>
  <c r="HT112" i="4"/>
  <c r="HT131" i="4"/>
  <c r="HT124" i="4"/>
  <c r="HT122" i="4"/>
  <c r="HT123" i="4"/>
  <c r="HT118" i="4"/>
  <c r="HT117" i="4"/>
  <c r="HT114" i="4"/>
  <c r="HT119" i="4"/>
  <c r="HT98" i="4"/>
  <c r="HT109" i="4"/>
  <c r="HT97" i="4"/>
  <c r="HT100" i="4"/>
  <c r="HT99" i="4"/>
  <c r="HT104" i="4"/>
  <c r="HT103" i="4"/>
  <c r="HT102" i="4"/>
  <c r="HT101" i="4"/>
  <c r="HT105" i="4"/>
  <c r="HT106" i="4"/>
  <c r="HT129" i="4"/>
  <c r="HT113" i="4"/>
  <c r="HT128" i="4"/>
  <c r="HT130" i="4"/>
  <c r="HT96" i="4"/>
  <c r="HT135" i="4"/>
  <c r="HT133" i="4"/>
  <c r="HT132" i="4"/>
  <c r="HT125" i="4"/>
  <c r="HT126" i="4"/>
  <c r="HT115" i="4"/>
  <c r="HT120" i="4"/>
  <c r="HT95" i="4"/>
  <c r="HT107" i="4"/>
  <c r="HT92" i="4"/>
  <c r="HT91" i="4"/>
  <c r="HT136" i="4"/>
  <c r="HT90" i="4"/>
  <c r="HT87" i="4"/>
  <c r="HT89" i="4"/>
  <c r="HT88" i="4"/>
  <c r="HT134" i="4"/>
  <c r="HT86" i="4"/>
  <c r="HT127" i="4"/>
  <c r="HT85" i="4"/>
  <c r="HT83" i="4"/>
  <c r="HT82" i="4"/>
  <c r="HT121" i="4"/>
  <c r="HT81" i="4"/>
  <c r="HT79" i="4"/>
  <c r="HT116" i="4"/>
  <c r="HT84" i="4"/>
  <c r="HT78" i="4"/>
  <c r="HT77" i="4"/>
  <c r="HT80" i="4"/>
  <c r="HT76" i="4"/>
  <c r="HT75" i="4"/>
  <c r="HT73" i="4"/>
  <c r="HT108" i="4"/>
  <c r="HT74" i="4"/>
  <c r="HT72" i="4"/>
  <c r="HT70" i="4"/>
  <c r="HT68" i="4"/>
  <c r="HT69" i="4"/>
  <c r="HT66" i="4"/>
  <c r="HT64" i="4"/>
  <c r="HT63" i="4"/>
  <c r="HT71" i="4"/>
  <c r="HT67" i="4"/>
  <c r="HT65" i="4"/>
  <c r="HT62" i="4"/>
  <c r="HT60" i="4"/>
  <c r="HT57" i="4"/>
  <c r="HT59" i="4"/>
  <c r="HT56" i="4"/>
  <c r="HT53" i="4"/>
  <c r="HT50" i="4"/>
  <c r="HT47" i="4"/>
  <c r="HT52" i="4"/>
  <c r="HT45" i="4"/>
  <c r="HT42" i="4"/>
  <c r="HT61" i="4"/>
  <c r="HT58" i="4"/>
  <c r="HT55" i="4"/>
  <c r="HT51" i="4"/>
  <c r="HT44" i="4"/>
  <c r="HT49" i="4"/>
  <c r="HT41" i="4"/>
  <c r="HT94" i="4"/>
  <c r="HT30" i="4"/>
  <c r="HT54" i="4"/>
  <c r="HT39" i="4"/>
  <c r="HT36" i="4"/>
  <c r="HT38" i="4"/>
  <c r="HT35" i="4"/>
  <c r="HT48" i="4"/>
  <c r="HT37" i="4"/>
  <c r="HT43" i="4"/>
  <c r="HT46" i="4"/>
  <c r="HT40" i="4"/>
  <c r="HT34" i="4"/>
  <c r="HT33" i="4"/>
  <c r="HT31" i="4"/>
  <c r="HT32" i="4"/>
  <c r="HT93" i="4"/>
  <c r="HT24" i="4"/>
  <c r="HT20" i="4"/>
  <c r="HT29" i="4"/>
  <c r="HT23" i="4"/>
  <c r="HT19" i="4"/>
  <c r="HT28" i="4"/>
  <c r="HT27" i="4"/>
  <c r="HT26" i="4"/>
  <c r="HT22" i="4"/>
  <c r="HT25" i="4"/>
  <c r="HT21" i="4"/>
  <c r="HT14" i="4"/>
  <c r="HT10" i="4"/>
  <c r="HT7" i="4"/>
  <c r="HT5" i="4"/>
  <c r="HT9" i="4"/>
  <c r="HT17" i="4"/>
  <c r="HT13" i="4"/>
  <c r="HU6" i="4"/>
  <c r="HU110" i="4"/>
  <c r="HT16" i="4"/>
  <c r="HT12" i="4"/>
  <c r="HT8" i="4"/>
  <c r="HT18" i="4"/>
  <c r="HT15" i="4"/>
  <c r="HT11" i="4"/>
  <c r="IM60" i="5"/>
  <c r="IM115" i="5"/>
  <c r="IM125" i="5"/>
  <c r="IM124" i="5"/>
  <c r="IM122" i="5"/>
  <c r="IM121" i="5"/>
  <c r="IM119" i="5"/>
  <c r="IM118" i="5"/>
  <c r="IM120" i="5"/>
  <c r="IM117" i="5"/>
  <c r="IM114" i="5"/>
  <c r="IM113" i="5"/>
  <c r="IM111" i="5"/>
  <c r="IM110" i="5"/>
  <c r="IM108" i="5"/>
  <c r="IM107" i="5"/>
  <c r="IM105" i="5"/>
  <c r="IM104" i="5"/>
  <c r="IM100" i="5"/>
  <c r="IM99" i="5"/>
  <c r="IM97" i="5"/>
  <c r="IM96" i="5"/>
  <c r="IM94" i="5"/>
  <c r="IM93" i="5"/>
  <c r="IM91" i="5"/>
  <c r="IM90" i="5"/>
  <c r="IM88" i="5"/>
  <c r="IM87" i="5"/>
  <c r="IM85" i="5"/>
  <c r="IM84" i="5"/>
  <c r="IM82" i="5"/>
  <c r="IM81" i="5"/>
  <c r="IM79" i="5"/>
  <c r="IM78" i="5"/>
  <c r="IM76" i="5"/>
  <c r="IM75" i="5"/>
  <c r="IM73" i="5"/>
  <c r="IM72" i="5"/>
  <c r="IM70" i="5"/>
  <c r="IM69" i="5"/>
  <c r="IM67" i="5"/>
  <c r="IM66" i="5"/>
  <c r="IM64" i="5"/>
  <c r="IM63" i="5"/>
  <c r="IM106" i="5"/>
  <c r="IM103" i="5"/>
  <c r="IM112" i="5"/>
  <c r="IM109" i="5"/>
  <c r="IM194" i="5"/>
  <c r="IM192" i="5"/>
  <c r="IM191" i="5"/>
  <c r="IM184" i="5"/>
  <c r="IM183" i="5"/>
  <c r="IM182" i="5"/>
  <c r="IM181" i="5"/>
  <c r="IM180" i="5"/>
  <c r="IM177" i="5"/>
  <c r="IM179" i="5"/>
  <c r="IM178" i="5"/>
  <c r="IM188" i="5"/>
  <c r="IM187" i="5"/>
  <c r="IM185" i="5"/>
  <c r="IM186" i="5"/>
  <c r="IM193" i="5"/>
  <c r="IM190" i="5"/>
  <c r="IM189" i="5"/>
  <c r="IM176" i="5"/>
  <c r="IM160" i="5"/>
  <c r="IM166" i="5"/>
  <c r="IM158" i="5"/>
  <c r="IM157" i="5"/>
  <c r="IM161" i="5"/>
  <c r="IM159" i="5"/>
  <c r="IM154" i="5"/>
  <c r="IM156" i="5"/>
  <c r="IM152" i="5"/>
  <c r="IM151" i="5"/>
  <c r="IM153" i="5"/>
  <c r="IM150" i="5"/>
  <c r="IM149" i="5"/>
  <c r="IM41" i="5"/>
  <c r="IM145" i="5"/>
  <c r="IM45" i="5"/>
  <c r="IM37" i="5"/>
  <c r="IM46" i="5"/>
  <c r="IM44" i="5"/>
  <c r="IM43" i="5"/>
  <c r="IM42" i="5"/>
  <c r="IM146" i="5"/>
  <c r="IM39" i="5"/>
  <c r="IM199" i="5"/>
  <c r="IM198" i="5"/>
  <c r="IM197" i="5"/>
  <c r="IM196" i="5"/>
  <c r="IM195" i="5"/>
  <c r="IM174" i="5"/>
  <c r="IM173" i="5"/>
  <c r="IM175" i="5"/>
  <c r="IM170" i="5"/>
  <c r="IM171" i="5"/>
  <c r="IM169" i="5"/>
  <c r="IM165" i="5"/>
  <c r="IM172" i="5"/>
  <c r="IM168" i="5"/>
  <c r="IM167" i="5"/>
  <c r="IM164" i="5"/>
  <c r="IM163" i="5"/>
  <c r="IM162" i="5"/>
  <c r="IM148" i="5"/>
  <c r="IM155" i="5"/>
  <c r="IM144" i="5"/>
  <c r="IM143" i="5"/>
  <c r="IM142" i="5"/>
  <c r="IM147" i="5"/>
  <c r="IM135" i="5"/>
  <c r="IM131" i="5"/>
  <c r="IM140" i="5"/>
  <c r="IM138" i="5"/>
  <c r="IM134" i="5"/>
  <c r="IM137" i="5"/>
  <c r="IM133" i="5"/>
  <c r="IM141" i="5"/>
  <c r="IM139" i="5"/>
  <c r="IM136" i="5"/>
  <c r="IM132" i="5"/>
  <c r="IM127" i="5"/>
  <c r="IM102" i="5"/>
  <c r="IM130" i="5"/>
  <c r="IM126" i="5"/>
  <c r="IM101" i="5"/>
  <c r="IM129" i="5"/>
  <c r="IM123" i="5"/>
  <c r="IM128" i="5"/>
  <c r="IM116" i="5"/>
  <c r="IM98" i="5"/>
  <c r="IM86" i="5"/>
  <c r="IM95" i="5"/>
  <c r="IM83" i="5"/>
  <c r="IM71" i="5"/>
  <c r="IM92" i="5"/>
  <c r="IM89" i="5"/>
  <c r="IM77" i="5"/>
  <c r="IM80" i="5"/>
  <c r="IM74" i="5"/>
  <c r="IM61" i="5"/>
  <c r="IM68" i="5"/>
  <c r="IM59" i="5"/>
  <c r="IM65" i="5"/>
  <c r="IM62" i="5"/>
  <c r="IM58" i="5"/>
  <c r="IM54" i="5"/>
  <c r="IM50" i="5"/>
  <c r="IM40" i="5"/>
  <c r="IM57" i="5"/>
  <c r="IM53" i="5"/>
  <c r="IM49" i="5"/>
  <c r="IM38" i="5"/>
  <c r="IM56" i="5"/>
  <c r="IM52" i="5"/>
  <c r="IM48" i="5"/>
  <c r="IM55" i="5"/>
  <c r="IM51" i="5"/>
  <c r="IM36" i="5"/>
  <c r="IM34" i="5"/>
  <c r="IM30" i="5"/>
  <c r="IM26" i="5"/>
  <c r="IM22" i="5"/>
  <c r="IM35" i="5"/>
  <c r="IM33" i="5"/>
  <c r="IM29" i="5"/>
  <c r="IM25" i="5"/>
  <c r="IM21" i="5"/>
  <c r="IM18" i="5"/>
  <c r="IM32" i="5"/>
  <c r="IM28" i="5"/>
  <c r="IM24" i="5"/>
  <c r="IM20" i="5"/>
  <c r="IM17" i="5"/>
  <c r="IM47" i="5"/>
  <c r="IM31" i="5"/>
  <c r="IM27" i="5"/>
  <c r="IM23" i="5"/>
  <c r="IM16" i="5"/>
  <c r="IM13" i="5"/>
  <c r="IM9" i="5"/>
  <c r="IM12" i="5"/>
  <c r="IM11" i="5"/>
  <c r="IM7" i="5"/>
  <c r="IM5" i="5"/>
  <c r="IM8" i="5"/>
  <c r="IM19" i="5"/>
  <c r="IM15" i="5"/>
  <c r="IM14" i="5"/>
  <c r="IM10" i="5"/>
  <c r="IN6" i="5"/>
  <c r="HU111" i="4"/>
  <c r="HU112" i="4"/>
  <c r="HU131" i="4"/>
  <c r="HU124" i="4"/>
  <c r="HU123" i="4"/>
  <c r="HU122" i="4"/>
  <c r="HU118" i="4"/>
  <c r="HU117" i="4"/>
  <c r="HU114" i="4"/>
  <c r="HU119" i="4"/>
  <c r="HU98" i="4"/>
  <c r="HU109" i="4"/>
  <c r="HU97" i="4"/>
  <c r="HU100" i="4"/>
  <c r="HU99" i="4"/>
  <c r="HU104" i="4"/>
  <c r="HU103" i="4"/>
  <c r="HU102" i="4"/>
  <c r="HU101" i="4"/>
  <c r="HU105" i="4"/>
  <c r="HU106" i="4"/>
  <c r="HU129" i="4"/>
  <c r="HU113" i="4"/>
  <c r="HU128" i="4"/>
  <c r="HU130" i="4"/>
  <c r="HU96" i="4"/>
  <c r="HU135" i="4"/>
  <c r="HU133" i="4"/>
  <c r="HU132" i="4"/>
  <c r="HU125" i="4"/>
  <c r="HU126" i="4"/>
  <c r="HU115" i="4"/>
  <c r="HU120" i="4"/>
  <c r="HU95" i="4"/>
  <c r="HU107" i="4"/>
  <c r="HU92" i="4"/>
  <c r="HU91" i="4"/>
  <c r="HU90" i="4"/>
  <c r="HU136" i="4"/>
  <c r="HU134" i="4"/>
  <c r="HU89" i="4"/>
  <c r="HU88" i="4"/>
  <c r="HU86" i="4"/>
  <c r="HU85" i="4"/>
  <c r="HU87" i="4"/>
  <c r="HU127" i="4"/>
  <c r="HU82" i="4"/>
  <c r="HU121" i="4"/>
  <c r="HU84" i="4"/>
  <c r="HU81" i="4"/>
  <c r="HU116" i="4"/>
  <c r="HU83" i="4"/>
  <c r="HU80" i="4"/>
  <c r="HU77" i="4"/>
  <c r="HU79" i="4"/>
  <c r="HU76" i="4"/>
  <c r="HU108" i="4"/>
  <c r="HU74" i="4"/>
  <c r="HU72" i="4"/>
  <c r="HU78" i="4"/>
  <c r="HU73" i="4"/>
  <c r="HU70" i="4"/>
  <c r="HU68" i="4"/>
  <c r="HU75" i="4"/>
  <c r="HU71" i="4"/>
  <c r="HU69" i="4"/>
  <c r="HU63" i="4"/>
  <c r="HU67" i="4"/>
  <c r="HU65" i="4"/>
  <c r="HU62" i="4"/>
  <c r="HU64" i="4"/>
  <c r="HU59" i="4"/>
  <c r="HU56" i="4"/>
  <c r="HU61" i="4"/>
  <c r="HU58" i="4"/>
  <c r="HU55" i="4"/>
  <c r="HU52" i="4"/>
  <c r="HU49" i="4"/>
  <c r="HU60" i="4"/>
  <c r="HU57" i="4"/>
  <c r="HU51" i="4"/>
  <c r="HU44" i="4"/>
  <c r="HU41" i="4"/>
  <c r="HU50" i="4"/>
  <c r="HU46" i="4"/>
  <c r="HU54" i="4"/>
  <c r="HU47" i="4"/>
  <c r="HU39" i="4"/>
  <c r="HU36" i="4"/>
  <c r="HU33" i="4"/>
  <c r="HU93" i="4"/>
  <c r="HU29" i="4"/>
  <c r="HU38" i="4"/>
  <c r="HU35" i="4"/>
  <c r="HU53" i="4"/>
  <c r="HU48" i="4"/>
  <c r="HU45" i="4"/>
  <c r="HU43" i="4"/>
  <c r="HU40" i="4"/>
  <c r="HU37" i="4"/>
  <c r="HU34" i="4"/>
  <c r="HU66" i="4"/>
  <c r="HU42" i="4"/>
  <c r="HU32" i="4"/>
  <c r="HU94" i="4"/>
  <c r="HU31" i="4"/>
  <c r="HU30" i="4"/>
  <c r="HU23" i="4"/>
  <c r="HU19" i="4"/>
  <c r="HU28" i="4"/>
  <c r="HU27" i="4"/>
  <c r="HU26" i="4"/>
  <c r="HU22" i="4"/>
  <c r="HU25" i="4"/>
  <c r="HU21" i="4"/>
  <c r="HU24" i="4"/>
  <c r="HU20" i="4"/>
  <c r="HU17" i="4"/>
  <c r="HU13" i="4"/>
  <c r="HU9" i="4"/>
  <c r="HV6" i="4"/>
  <c r="HV110" i="4"/>
  <c r="HU16" i="4"/>
  <c r="HU12" i="4"/>
  <c r="HU8" i="4"/>
  <c r="HU18" i="4"/>
  <c r="HU15" i="4"/>
  <c r="HU11" i="4"/>
  <c r="HU5" i="4"/>
  <c r="HU14" i="4"/>
  <c r="HU10" i="4"/>
  <c r="HU7" i="4"/>
  <c r="IN60" i="5"/>
  <c r="IN115" i="5"/>
  <c r="IN124" i="5"/>
  <c r="IN125" i="5"/>
  <c r="IN122" i="5"/>
  <c r="IN121" i="5"/>
  <c r="IN118" i="5"/>
  <c r="IN119" i="5"/>
  <c r="IN120" i="5"/>
  <c r="IN117" i="5"/>
  <c r="IN114" i="5"/>
  <c r="IN113" i="5"/>
  <c r="IN110" i="5"/>
  <c r="IN111" i="5"/>
  <c r="IN107" i="5"/>
  <c r="IN108" i="5"/>
  <c r="IN104" i="5"/>
  <c r="IN105" i="5"/>
  <c r="IN99" i="5"/>
  <c r="IN100" i="5"/>
  <c r="IN96" i="5"/>
  <c r="IN97" i="5"/>
  <c r="IN94" i="5"/>
  <c r="IN93" i="5"/>
  <c r="IN90" i="5"/>
  <c r="IN91" i="5"/>
  <c r="IN87" i="5"/>
  <c r="IN88" i="5"/>
  <c r="IN84" i="5"/>
  <c r="IN85" i="5"/>
  <c r="IN81" i="5"/>
  <c r="IN82" i="5"/>
  <c r="IN78" i="5"/>
  <c r="IN79" i="5"/>
  <c r="IN75" i="5"/>
  <c r="IN76" i="5"/>
  <c r="IN73" i="5"/>
  <c r="IN72" i="5"/>
  <c r="IN69" i="5"/>
  <c r="IN70" i="5"/>
  <c r="IN67" i="5"/>
  <c r="IN66" i="5"/>
  <c r="IN63" i="5"/>
  <c r="IN64" i="5"/>
  <c r="IN106" i="5"/>
  <c r="IN103" i="5"/>
  <c r="IN112" i="5"/>
  <c r="IN109" i="5"/>
  <c r="IN194" i="5"/>
  <c r="IN191" i="5"/>
  <c r="IN192" i="5"/>
  <c r="IN183" i="5"/>
  <c r="IN182" i="5"/>
  <c r="IN181" i="5"/>
  <c r="IN184" i="5"/>
  <c r="IN180" i="5"/>
  <c r="IN177" i="5"/>
  <c r="IN179" i="5"/>
  <c r="IN178" i="5"/>
  <c r="IN187" i="5"/>
  <c r="IN188" i="5"/>
  <c r="IN185" i="5"/>
  <c r="IN186" i="5"/>
  <c r="IN193" i="5"/>
  <c r="IN189" i="5"/>
  <c r="IN190" i="5"/>
  <c r="IN176" i="5"/>
  <c r="IN160" i="5"/>
  <c r="IN166" i="5"/>
  <c r="IN157" i="5"/>
  <c r="IN158" i="5"/>
  <c r="IN161" i="5"/>
  <c r="IN159" i="5"/>
  <c r="IN154" i="5"/>
  <c r="IN156" i="5"/>
  <c r="IN151" i="5"/>
  <c r="IN152" i="5"/>
  <c r="IN153" i="5"/>
  <c r="IN149" i="5"/>
  <c r="IN150" i="5"/>
  <c r="IN41" i="5"/>
  <c r="IN145" i="5"/>
  <c r="IN45" i="5"/>
  <c r="IN37" i="5"/>
  <c r="IN44" i="5"/>
  <c r="IN46" i="5"/>
  <c r="IN43" i="5"/>
  <c r="IN42" i="5"/>
  <c r="IN146" i="5"/>
  <c r="IN39" i="5"/>
  <c r="IN199" i="5"/>
  <c r="IN198" i="5"/>
  <c r="IN197" i="5"/>
  <c r="IN196" i="5"/>
  <c r="IN195" i="5"/>
  <c r="IN175" i="5"/>
  <c r="IN173" i="5"/>
  <c r="IN172" i="5"/>
  <c r="IN174" i="5"/>
  <c r="IN168" i="5"/>
  <c r="IN171" i="5"/>
  <c r="IN170" i="5"/>
  <c r="IN169" i="5"/>
  <c r="IN163" i="5"/>
  <c r="IN162" i="5"/>
  <c r="IN167" i="5"/>
  <c r="IN165" i="5"/>
  <c r="IN164" i="5"/>
  <c r="IN155" i="5"/>
  <c r="IN147" i="5"/>
  <c r="IN148" i="5"/>
  <c r="IN142" i="5"/>
  <c r="IN141" i="5"/>
  <c r="IN144" i="5"/>
  <c r="IN143" i="5"/>
  <c r="IN140" i="5"/>
  <c r="IN138" i="5"/>
  <c r="IN134" i="5"/>
  <c r="IN137" i="5"/>
  <c r="IN133" i="5"/>
  <c r="IN139" i="5"/>
  <c r="IN136" i="5"/>
  <c r="IN132" i="5"/>
  <c r="IN135" i="5"/>
  <c r="IN131" i="5"/>
  <c r="IN130" i="5"/>
  <c r="IN126" i="5"/>
  <c r="IN101" i="5"/>
  <c r="IN129" i="5"/>
  <c r="IN123" i="5"/>
  <c r="IN128" i="5"/>
  <c r="IN116" i="5"/>
  <c r="IN127" i="5"/>
  <c r="IN102" i="5"/>
  <c r="IN95" i="5"/>
  <c r="IN92" i="5"/>
  <c r="IN80" i="5"/>
  <c r="IN98" i="5"/>
  <c r="IN86" i="5"/>
  <c r="IN74" i="5"/>
  <c r="IN68" i="5"/>
  <c r="IN59" i="5"/>
  <c r="IN65" i="5"/>
  <c r="IN62" i="5"/>
  <c r="IN89" i="5"/>
  <c r="IN83" i="5"/>
  <c r="IN77" i="5"/>
  <c r="IN71" i="5"/>
  <c r="IN61" i="5"/>
  <c r="IN57" i="5"/>
  <c r="IN53" i="5"/>
  <c r="IN49" i="5"/>
  <c r="IN38" i="5"/>
  <c r="IN56" i="5"/>
  <c r="IN52" i="5"/>
  <c r="IN48" i="5"/>
  <c r="IN36" i="5"/>
  <c r="IN55" i="5"/>
  <c r="IN51" i="5"/>
  <c r="IN47" i="5"/>
  <c r="IN58" i="5"/>
  <c r="IN54" i="5"/>
  <c r="IN50" i="5"/>
  <c r="IN35" i="5"/>
  <c r="IN33" i="5"/>
  <c r="IN29" i="5"/>
  <c r="IN25" i="5"/>
  <c r="IN21" i="5"/>
  <c r="IN32" i="5"/>
  <c r="IN28" i="5"/>
  <c r="IN24" i="5"/>
  <c r="IN20" i="5"/>
  <c r="IN17" i="5"/>
  <c r="IN40" i="5"/>
  <c r="IN31" i="5"/>
  <c r="IN27" i="5"/>
  <c r="IN23" i="5"/>
  <c r="IN19" i="5"/>
  <c r="IN15" i="5"/>
  <c r="IN34" i="5"/>
  <c r="IN30" i="5"/>
  <c r="IN26" i="5"/>
  <c r="IN12" i="5"/>
  <c r="IN8" i="5"/>
  <c r="IN11" i="5"/>
  <c r="IN14" i="5"/>
  <c r="IN10" i="5"/>
  <c r="IO6" i="5"/>
  <c r="IN7" i="5"/>
  <c r="IN5" i="5"/>
  <c r="IN22" i="5"/>
  <c r="IN18" i="5"/>
  <c r="IN16" i="5"/>
  <c r="IN13" i="5"/>
  <c r="IN9" i="5"/>
  <c r="HV111" i="4"/>
  <c r="HV112" i="4"/>
  <c r="HV131" i="4"/>
  <c r="HV124" i="4"/>
  <c r="HV123" i="4"/>
  <c r="HV122" i="4"/>
  <c r="HV118" i="4"/>
  <c r="HV117" i="4"/>
  <c r="HV114" i="4"/>
  <c r="HV119" i="4"/>
  <c r="HV98" i="4"/>
  <c r="HV109" i="4"/>
  <c r="HV97" i="4"/>
  <c r="HV100" i="4"/>
  <c r="HV99" i="4"/>
  <c r="HV104" i="4"/>
  <c r="HV103" i="4"/>
  <c r="HV102" i="4"/>
  <c r="HV101" i="4"/>
  <c r="HV105" i="4"/>
  <c r="HV106" i="4"/>
  <c r="HV129" i="4"/>
  <c r="HV113" i="4"/>
  <c r="HV128" i="4"/>
  <c r="HV130" i="4"/>
  <c r="HV96" i="4"/>
  <c r="HV135" i="4"/>
  <c r="HV133" i="4"/>
  <c r="HV132" i="4"/>
  <c r="HV125" i="4"/>
  <c r="HV126" i="4"/>
  <c r="HV115" i="4"/>
  <c r="HV120" i="4"/>
  <c r="HV95" i="4"/>
  <c r="HV107" i="4"/>
  <c r="HV92" i="4"/>
  <c r="HV91" i="4"/>
  <c r="HV90" i="4"/>
  <c r="HV136" i="4"/>
  <c r="HV134" i="4"/>
  <c r="HV88" i="4"/>
  <c r="HV87" i="4"/>
  <c r="HV85" i="4"/>
  <c r="HV127" i="4"/>
  <c r="HV84" i="4"/>
  <c r="HV89" i="4"/>
  <c r="HV86" i="4"/>
  <c r="HV121" i="4"/>
  <c r="HV83" i="4"/>
  <c r="HV116" i="4"/>
  <c r="HV82" i="4"/>
  <c r="HV80" i="4"/>
  <c r="HV79" i="4"/>
  <c r="HV76" i="4"/>
  <c r="HV81" i="4"/>
  <c r="HV108" i="4"/>
  <c r="HV78" i="4"/>
  <c r="HV74" i="4"/>
  <c r="HV72" i="4"/>
  <c r="HV77" i="4"/>
  <c r="HV75" i="4"/>
  <c r="HV73" i="4"/>
  <c r="HV71" i="4"/>
  <c r="HV69" i="4"/>
  <c r="HV70" i="4"/>
  <c r="HV67" i="4"/>
  <c r="HV65" i="4"/>
  <c r="HV62" i="4"/>
  <c r="HV68" i="4"/>
  <c r="HV66" i="4"/>
  <c r="HV64" i="4"/>
  <c r="HV61" i="4"/>
  <c r="HV58" i="4"/>
  <c r="HV55" i="4"/>
  <c r="HV63" i="4"/>
  <c r="HV59" i="4"/>
  <c r="HV56" i="4"/>
  <c r="HV50" i="4"/>
  <c r="HV46" i="4"/>
  <c r="HV43" i="4"/>
  <c r="HV54" i="4"/>
  <c r="HV49" i="4"/>
  <c r="HV48" i="4"/>
  <c r="HV57" i="4"/>
  <c r="HV52" i="4"/>
  <c r="HV51" i="4"/>
  <c r="HV38" i="4"/>
  <c r="HV35" i="4"/>
  <c r="HV32" i="4"/>
  <c r="HV28" i="4"/>
  <c r="HV53" i="4"/>
  <c r="HV45" i="4"/>
  <c r="HV40" i="4"/>
  <c r="HV37" i="4"/>
  <c r="HV34" i="4"/>
  <c r="HV60" i="4"/>
  <c r="HV44" i="4"/>
  <c r="HV42" i="4"/>
  <c r="HV39" i="4"/>
  <c r="HV41" i="4"/>
  <c r="HV36" i="4"/>
  <c r="HV47" i="4"/>
  <c r="HV94" i="4"/>
  <c r="HV93" i="4"/>
  <c r="HV31" i="4"/>
  <c r="HV33" i="4"/>
  <c r="HV29" i="4"/>
  <c r="HV27" i="4"/>
  <c r="HV26" i="4"/>
  <c r="HV22" i="4"/>
  <c r="HV25" i="4"/>
  <c r="HV21" i="4"/>
  <c r="HV24" i="4"/>
  <c r="HV20" i="4"/>
  <c r="HV30" i="4"/>
  <c r="HV23" i="4"/>
  <c r="HV19" i="4"/>
  <c r="HV16" i="4"/>
  <c r="HV12" i="4"/>
  <c r="HV8" i="4"/>
  <c r="HV18" i="4"/>
  <c r="HV15" i="4"/>
  <c r="HV11" i="4"/>
  <c r="HV14" i="4"/>
  <c r="HV10" i="4"/>
  <c r="HV7" i="4"/>
  <c r="HV5" i="4"/>
  <c r="HW6" i="4"/>
  <c r="HW110" i="4"/>
  <c r="HV17" i="4"/>
  <c r="HV13" i="4"/>
  <c r="HV9" i="4"/>
  <c r="IO60" i="5"/>
  <c r="IO115" i="5"/>
  <c r="IO125" i="5"/>
  <c r="IO124" i="5"/>
  <c r="IO122" i="5"/>
  <c r="IO121" i="5"/>
  <c r="IO118" i="5"/>
  <c r="IO119" i="5"/>
  <c r="IO120" i="5"/>
  <c r="IO117" i="5"/>
  <c r="IO114" i="5"/>
  <c r="IO113" i="5"/>
  <c r="IO111" i="5"/>
  <c r="IO110" i="5"/>
  <c r="IO108" i="5"/>
  <c r="IO107" i="5"/>
  <c r="IO105" i="5"/>
  <c r="IO104" i="5"/>
  <c r="IO100" i="5"/>
  <c r="IO99" i="5"/>
  <c r="IO97" i="5"/>
  <c r="IO96" i="5"/>
  <c r="IO94" i="5"/>
  <c r="IO93" i="5"/>
  <c r="IO90" i="5"/>
  <c r="IO91" i="5"/>
  <c r="IO88" i="5"/>
  <c r="IO87" i="5"/>
  <c r="IO85" i="5"/>
  <c r="IO84" i="5"/>
  <c r="IO81" i="5"/>
  <c r="IO82" i="5"/>
  <c r="IO79" i="5"/>
  <c r="IO78" i="5"/>
  <c r="IO76" i="5"/>
  <c r="IO75" i="5"/>
  <c r="IO73" i="5"/>
  <c r="IO72" i="5"/>
  <c r="IO70" i="5"/>
  <c r="IO69" i="5"/>
  <c r="IO67" i="5"/>
  <c r="IO66" i="5"/>
  <c r="IO64" i="5"/>
  <c r="IO63" i="5"/>
  <c r="IO106" i="5"/>
  <c r="IO103" i="5"/>
  <c r="IO112" i="5"/>
  <c r="IO109" i="5"/>
  <c r="IO194" i="5"/>
  <c r="IO192" i="5"/>
  <c r="IO191" i="5"/>
  <c r="IO184" i="5"/>
  <c r="IO182" i="5"/>
  <c r="IO183" i="5"/>
  <c r="IO179" i="5"/>
  <c r="IO180" i="5"/>
  <c r="IO178" i="5"/>
  <c r="IO177" i="5"/>
  <c r="IO181" i="5"/>
  <c r="IO187" i="5"/>
  <c r="IO188" i="5"/>
  <c r="IO186" i="5"/>
  <c r="IO185" i="5"/>
  <c r="IO193" i="5"/>
  <c r="IO190" i="5"/>
  <c r="IO189" i="5"/>
  <c r="IO176" i="5"/>
  <c r="IO160" i="5"/>
  <c r="IO166" i="5"/>
  <c r="IO158" i="5"/>
  <c r="IO157" i="5"/>
  <c r="IO161" i="5"/>
  <c r="IO159" i="5"/>
  <c r="IO154" i="5"/>
  <c r="IO156" i="5"/>
  <c r="IO152" i="5"/>
  <c r="IO151" i="5"/>
  <c r="IO153" i="5"/>
  <c r="IO150" i="5"/>
  <c r="IO149" i="5"/>
  <c r="IO41" i="5"/>
  <c r="IO145" i="5"/>
  <c r="IO45" i="5"/>
  <c r="IO37" i="5"/>
  <c r="IO46" i="5"/>
  <c r="IO44" i="5"/>
  <c r="IO43" i="5"/>
  <c r="IO42" i="5"/>
  <c r="IO146" i="5"/>
  <c r="IO39" i="5"/>
  <c r="IO198" i="5"/>
  <c r="IO199" i="5"/>
  <c r="IO197" i="5"/>
  <c r="IO195" i="5"/>
  <c r="IO196" i="5"/>
  <c r="IO175" i="5"/>
  <c r="IO172" i="5"/>
  <c r="IO174" i="5"/>
  <c r="IO173" i="5"/>
  <c r="IO171" i="5"/>
  <c r="IO169" i="5"/>
  <c r="IO170" i="5"/>
  <c r="IO168" i="5"/>
  <c r="IO167" i="5"/>
  <c r="IO165" i="5"/>
  <c r="IO162" i="5"/>
  <c r="IO164" i="5"/>
  <c r="IO163" i="5"/>
  <c r="IO155" i="5"/>
  <c r="IO147" i="5"/>
  <c r="IO148" i="5"/>
  <c r="IO142" i="5"/>
  <c r="IO141" i="5"/>
  <c r="IO144" i="5"/>
  <c r="IO143" i="5"/>
  <c r="IO137" i="5"/>
  <c r="IO133" i="5"/>
  <c r="IO139" i="5"/>
  <c r="IO136" i="5"/>
  <c r="IO132" i="5"/>
  <c r="IO135" i="5"/>
  <c r="IO140" i="5"/>
  <c r="IO138" i="5"/>
  <c r="IO134" i="5"/>
  <c r="IO129" i="5"/>
  <c r="IO123" i="5"/>
  <c r="IO128" i="5"/>
  <c r="IO116" i="5"/>
  <c r="IO127" i="5"/>
  <c r="IO102" i="5"/>
  <c r="IO131" i="5"/>
  <c r="IO130" i="5"/>
  <c r="IO126" i="5"/>
  <c r="IO101" i="5"/>
  <c r="IO92" i="5"/>
  <c r="IO89" i="5"/>
  <c r="IO77" i="5"/>
  <c r="IO98" i="5"/>
  <c r="IO95" i="5"/>
  <c r="IO83" i="5"/>
  <c r="IO71" i="5"/>
  <c r="IO65" i="5"/>
  <c r="IO62" i="5"/>
  <c r="IO86" i="5"/>
  <c r="IO61" i="5"/>
  <c r="IO80" i="5"/>
  <c r="IO74" i="5"/>
  <c r="IO68" i="5"/>
  <c r="IO59" i="5"/>
  <c r="IO56" i="5"/>
  <c r="IO52" i="5"/>
  <c r="IO48" i="5"/>
  <c r="IO36" i="5"/>
  <c r="IO55" i="5"/>
  <c r="IO51" i="5"/>
  <c r="IO47" i="5"/>
  <c r="IO35" i="5"/>
  <c r="IO58" i="5"/>
  <c r="IO54" i="5"/>
  <c r="IO50" i="5"/>
  <c r="IO40" i="5"/>
  <c r="IO57" i="5"/>
  <c r="IO53" i="5"/>
  <c r="IO32" i="5"/>
  <c r="IO28" i="5"/>
  <c r="IO24" i="5"/>
  <c r="IO38" i="5"/>
  <c r="IO31" i="5"/>
  <c r="IO27" i="5"/>
  <c r="IO23" i="5"/>
  <c r="IO19" i="5"/>
  <c r="IO15" i="5"/>
  <c r="IO34" i="5"/>
  <c r="IO30" i="5"/>
  <c r="IO26" i="5"/>
  <c r="IO22" i="5"/>
  <c r="IO16" i="5"/>
  <c r="IO49" i="5"/>
  <c r="IO33" i="5"/>
  <c r="IO29" i="5"/>
  <c r="IO25" i="5"/>
  <c r="IO11" i="5"/>
  <c r="IO7" i="5"/>
  <c r="IO5" i="5"/>
  <c r="IO14" i="5"/>
  <c r="IO21" i="5"/>
  <c r="IO20" i="5"/>
  <c r="IO18" i="5"/>
  <c r="IO17" i="5"/>
  <c r="IO13" i="5"/>
  <c r="IO9" i="5"/>
  <c r="IO12" i="5"/>
  <c r="IO8" i="5"/>
  <c r="IO10" i="5"/>
  <c r="IP6" i="5"/>
  <c r="HW111" i="4"/>
  <c r="HW112" i="4"/>
  <c r="HW131" i="4"/>
  <c r="HW124" i="4"/>
  <c r="HW123" i="4"/>
  <c r="HW122" i="4"/>
  <c r="HW118" i="4"/>
  <c r="HW117" i="4"/>
  <c r="HW114" i="4"/>
  <c r="HW119" i="4"/>
  <c r="HW98" i="4"/>
  <c r="HW109" i="4"/>
  <c r="HW97" i="4"/>
  <c r="HW100" i="4"/>
  <c r="HW99" i="4"/>
  <c r="HW104" i="4"/>
  <c r="HW103" i="4"/>
  <c r="HW102" i="4"/>
  <c r="HW101" i="4"/>
  <c r="HW105" i="4"/>
  <c r="HW106" i="4"/>
  <c r="HW129" i="4"/>
  <c r="HW113" i="4"/>
  <c r="HW128" i="4"/>
  <c r="HW130" i="4"/>
  <c r="HW96" i="4"/>
  <c r="HW135" i="4"/>
  <c r="HW133" i="4"/>
  <c r="HW132" i="4"/>
  <c r="HW125" i="4"/>
  <c r="HW126" i="4"/>
  <c r="HW115" i="4"/>
  <c r="HW120" i="4"/>
  <c r="HW95" i="4"/>
  <c r="HW107" i="4"/>
  <c r="HW92" i="4"/>
  <c r="HW91" i="4"/>
  <c r="HW136" i="4"/>
  <c r="HW90" i="4"/>
  <c r="HW134" i="4"/>
  <c r="HW89" i="4"/>
  <c r="HW88" i="4"/>
  <c r="HW87" i="4"/>
  <c r="HW86" i="4"/>
  <c r="HW127" i="4"/>
  <c r="HW84" i="4"/>
  <c r="HW81" i="4"/>
  <c r="HW83" i="4"/>
  <c r="HW85" i="4"/>
  <c r="HW82" i="4"/>
  <c r="HW80" i="4"/>
  <c r="HW121" i="4"/>
  <c r="HW79" i="4"/>
  <c r="HW108" i="4"/>
  <c r="HW116" i="4"/>
  <c r="HW78" i="4"/>
  <c r="HW77" i="4"/>
  <c r="HW76" i="4"/>
  <c r="HW75" i="4"/>
  <c r="HW73" i="4"/>
  <c r="HW71" i="4"/>
  <c r="HW69" i="4"/>
  <c r="HW67" i="4"/>
  <c r="HW74" i="4"/>
  <c r="HW70" i="4"/>
  <c r="HW68" i="4"/>
  <c r="HW72" i="4"/>
  <c r="HW62" i="4"/>
  <c r="HW66" i="4"/>
  <c r="HW64" i="4"/>
  <c r="HW63" i="4"/>
  <c r="HW65" i="4"/>
  <c r="HW60" i="4"/>
  <c r="HW57" i="4"/>
  <c r="HW54" i="4"/>
  <c r="HW51" i="4"/>
  <c r="HW48" i="4"/>
  <c r="HW61" i="4"/>
  <c r="HW58" i="4"/>
  <c r="HW55" i="4"/>
  <c r="HW49" i="4"/>
  <c r="HW53" i="4"/>
  <c r="HW47" i="4"/>
  <c r="HW45" i="4"/>
  <c r="HW56" i="4"/>
  <c r="HW40" i="4"/>
  <c r="HW37" i="4"/>
  <c r="HW34" i="4"/>
  <c r="HW31" i="4"/>
  <c r="HW27" i="4"/>
  <c r="HW44" i="4"/>
  <c r="HW43" i="4"/>
  <c r="HW42" i="4"/>
  <c r="HW59" i="4"/>
  <c r="HW50" i="4"/>
  <c r="HW46" i="4"/>
  <c r="HW41" i="4"/>
  <c r="HW39" i="4"/>
  <c r="HW36" i="4"/>
  <c r="HW52" i="4"/>
  <c r="HW38" i="4"/>
  <c r="HW35" i="4"/>
  <c r="HW94" i="4"/>
  <c r="HW93" i="4"/>
  <c r="HW33" i="4"/>
  <c r="HW32" i="4"/>
  <c r="HW28" i="4"/>
  <c r="HW25" i="4"/>
  <c r="HW21" i="4"/>
  <c r="HW18" i="4"/>
  <c r="HW24" i="4"/>
  <c r="HW20" i="4"/>
  <c r="HW30" i="4"/>
  <c r="HW23" i="4"/>
  <c r="HW19" i="4"/>
  <c r="HW29" i="4"/>
  <c r="HW26" i="4"/>
  <c r="HW22" i="4"/>
  <c r="HW15" i="4"/>
  <c r="HW11" i="4"/>
  <c r="HW7" i="4"/>
  <c r="HW14" i="4"/>
  <c r="HW10" i="4"/>
  <c r="HW5" i="4"/>
  <c r="HW17" i="4"/>
  <c r="HW13" i="4"/>
  <c r="HW9" i="4"/>
  <c r="HX6" i="4"/>
  <c r="HX110" i="4"/>
  <c r="HW16" i="4"/>
  <c r="HW12" i="4"/>
  <c r="HW8" i="4"/>
  <c r="IP60" i="5"/>
  <c r="IP115" i="5"/>
  <c r="IP125" i="5"/>
  <c r="IP124" i="5"/>
  <c r="IP122" i="5"/>
  <c r="IP121" i="5"/>
  <c r="IP119" i="5"/>
  <c r="IP118" i="5"/>
  <c r="IP120" i="5"/>
  <c r="IP117" i="5"/>
  <c r="IP114" i="5"/>
  <c r="IP113" i="5"/>
  <c r="IP111" i="5"/>
  <c r="IP110" i="5"/>
  <c r="IP108" i="5"/>
  <c r="IP107" i="5"/>
  <c r="IP105" i="5"/>
  <c r="IP104" i="5"/>
  <c r="IP100" i="5"/>
  <c r="IP99" i="5"/>
  <c r="IP97" i="5"/>
  <c r="IP96" i="5"/>
  <c r="IP94" i="5"/>
  <c r="IP93" i="5"/>
  <c r="IP91" i="5"/>
  <c r="IP90" i="5"/>
  <c r="IP88" i="5"/>
  <c r="IP87" i="5"/>
  <c r="IP85" i="5"/>
  <c r="IP84" i="5"/>
  <c r="IP82" i="5"/>
  <c r="IP81" i="5"/>
  <c r="IP79" i="5"/>
  <c r="IP78" i="5"/>
  <c r="IP76" i="5"/>
  <c r="IP75" i="5"/>
  <c r="IP73" i="5"/>
  <c r="IP72" i="5"/>
  <c r="IP70" i="5"/>
  <c r="IP69" i="5"/>
  <c r="IP67" i="5"/>
  <c r="IP66" i="5"/>
  <c r="IP64" i="5"/>
  <c r="IP63" i="5"/>
  <c r="IP106" i="5"/>
  <c r="IP103" i="5"/>
  <c r="IP112" i="5"/>
  <c r="IP109" i="5"/>
  <c r="IP194" i="5"/>
  <c r="IP192" i="5"/>
  <c r="IP191" i="5"/>
  <c r="IP184" i="5"/>
  <c r="IP182" i="5"/>
  <c r="IP183" i="5"/>
  <c r="IP179" i="5"/>
  <c r="IP181" i="5"/>
  <c r="IP178" i="5"/>
  <c r="IP180" i="5"/>
  <c r="IP177" i="5"/>
  <c r="IP188" i="5"/>
  <c r="IP186" i="5"/>
  <c r="IP185" i="5"/>
  <c r="IP187" i="5"/>
  <c r="IP193" i="5"/>
  <c r="IP190" i="5"/>
  <c r="IP189" i="5"/>
  <c r="IP176" i="5"/>
  <c r="IP160" i="5"/>
  <c r="IP166" i="5"/>
  <c r="IP158" i="5"/>
  <c r="IP157" i="5"/>
  <c r="IP161" i="5"/>
  <c r="IP159" i="5"/>
  <c r="IP154" i="5"/>
  <c r="IP156" i="5"/>
  <c r="IP152" i="5"/>
  <c r="IP151" i="5"/>
  <c r="IP153" i="5"/>
  <c r="IP150" i="5"/>
  <c r="IP149" i="5"/>
  <c r="IP41" i="5"/>
  <c r="IP145" i="5"/>
  <c r="IP45" i="5"/>
  <c r="IP37" i="5"/>
  <c r="IP46" i="5"/>
  <c r="IP44" i="5"/>
  <c r="IP43" i="5"/>
  <c r="IP42" i="5"/>
  <c r="IP146" i="5"/>
  <c r="IP39" i="5"/>
  <c r="IP198" i="5"/>
  <c r="IP199" i="5"/>
  <c r="IP197" i="5"/>
  <c r="IP196" i="5"/>
  <c r="IP195" i="5"/>
  <c r="IP175" i="5"/>
  <c r="IP174" i="5"/>
  <c r="IP173" i="5"/>
  <c r="IP172" i="5"/>
  <c r="IP171" i="5"/>
  <c r="IP170" i="5"/>
  <c r="IP169" i="5"/>
  <c r="IP168" i="5"/>
  <c r="IP162" i="5"/>
  <c r="IP164" i="5"/>
  <c r="IP167" i="5"/>
  <c r="IP165" i="5"/>
  <c r="IP163" i="5"/>
  <c r="IP144" i="5"/>
  <c r="IP148" i="5"/>
  <c r="IP155" i="5"/>
  <c r="IP143" i="5"/>
  <c r="IP147" i="5"/>
  <c r="IP142" i="5"/>
  <c r="IP139" i="5"/>
  <c r="IP136" i="5"/>
  <c r="IP132" i="5"/>
  <c r="IP135" i="5"/>
  <c r="IP141" i="5"/>
  <c r="IP140" i="5"/>
  <c r="IP138" i="5"/>
  <c r="IP134" i="5"/>
  <c r="IP137" i="5"/>
  <c r="IP133" i="5"/>
  <c r="IP128" i="5"/>
  <c r="IP116" i="5"/>
  <c r="IP127" i="5"/>
  <c r="IP102" i="5"/>
  <c r="IP131" i="5"/>
  <c r="IP130" i="5"/>
  <c r="IP126" i="5"/>
  <c r="IP101" i="5"/>
  <c r="IP129" i="5"/>
  <c r="IP123" i="5"/>
  <c r="IP89" i="5"/>
  <c r="IP98" i="5"/>
  <c r="IP86" i="5"/>
  <c r="IP74" i="5"/>
  <c r="IP95" i="5"/>
  <c r="IP92" i="5"/>
  <c r="IP80" i="5"/>
  <c r="IP62" i="5"/>
  <c r="IP61" i="5"/>
  <c r="IP83" i="5"/>
  <c r="IP77" i="5"/>
  <c r="IP71" i="5"/>
  <c r="IP68" i="5"/>
  <c r="IP59" i="5"/>
  <c r="IP65" i="5"/>
  <c r="IP55" i="5"/>
  <c r="IP51" i="5"/>
  <c r="IP47" i="5"/>
  <c r="IP35" i="5"/>
  <c r="IP58" i="5"/>
  <c r="IP54" i="5"/>
  <c r="IP50" i="5"/>
  <c r="IP40" i="5"/>
  <c r="IP57" i="5"/>
  <c r="IP53" i="5"/>
  <c r="IP49" i="5"/>
  <c r="IP38" i="5"/>
  <c r="IP56" i="5"/>
  <c r="IP52" i="5"/>
  <c r="IP31" i="5"/>
  <c r="IP27" i="5"/>
  <c r="IP23" i="5"/>
  <c r="IP34" i="5"/>
  <c r="IP30" i="5"/>
  <c r="IP26" i="5"/>
  <c r="IP22" i="5"/>
  <c r="IP16" i="5"/>
  <c r="IP48" i="5"/>
  <c r="IP33" i="5"/>
  <c r="IP29" i="5"/>
  <c r="IP25" i="5"/>
  <c r="IP21" i="5"/>
  <c r="IP18" i="5"/>
  <c r="IP36" i="5"/>
  <c r="IP32" i="5"/>
  <c r="IP28" i="5"/>
  <c r="IP24" i="5"/>
  <c r="IP14" i="5"/>
  <c r="IP10" i="5"/>
  <c r="IQ6" i="5"/>
  <c r="IP20" i="5"/>
  <c r="IP17" i="5"/>
  <c r="IP13" i="5"/>
  <c r="IP19" i="5"/>
  <c r="IP15" i="5"/>
  <c r="IP12" i="5"/>
  <c r="IP8" i="5"/>
  <c r="IP11" i="5"/>
  <c r="IP7" i="5"/>
  <c r="IP5" i="5"/>
  <c r="IP9" i="5"/>
  <c r="HX111" i="4"/>
  <c r="HX112" i="4"/>
  <c r="HX131" i="4"/>
  <c r="HX122" i="4"/>
  <c r="HX124" i="4"/>
  <c r="HX123" i="4"/>
  <c r="HX118" i="4"/>
  <c r="HX117" i="4"/>
  <c r="HX114" i="4"/>
  <c r="HX119" i="4"/>
  <c r="HX98" i="4"/>
  <c r="HX109" i="4"/>
  <c r="HX97" i="4"/>
  <c r="HX100" i="4"/>
  <c r="HX99" i="4"/>
  <c r="HX104" i="4"/>
  <c r="HX102" i="4"/>
  <c r="HX101" i="4"/>
  <c r="HX103" i="4"/>
  <c r="HX105" i="4"/>
  <c r="HX106" i="4"/>
  <c r="HX129" i="4"/>
  <c r="HX113" i="4"/>
  <c r="HX128" i="4"/>
  <c r="HX130" i="4"/>
  <c r="HX96" i="4"/>
  <c r="HX135" i="4"/>
  <c r="HX133" i="4"/>
  <c r="HX132" i="4"/>
  <c r="HX125" i="4"/>
  <c r="HX126" i="4"/>
  <c r="HX115" i="4"/>
  <c r="HX120" i="4"/>
  <c r="HX95" i="4"/>
  <c r="HX107" i="4"/>
  <c r="HX92" i="4"/>
  <c r="HX91" i="4"/>
  <c r="HX136" i="4"/>
  <c r="HX90" i="4"/>
  <c r="HX134" i="4"/>
  <c r="HX87" i="4"/>
  <c r="HX89" i="4"/>
  <c r="HX86" i="4"/>
  <c r="HX127" i="4"/>
  <c r="HX85" i="4"/>
  <c r="HX83" i="4"/>
  <c r="HX88" i="4"/>
  <c r="HX84" i="4"/>
  <c r="HX82" i="4"/>
  <c r="HX121" i="4"/>
  <c r="HX79" i="4"/>
  <c r="HX81" i="4"/>
  <c r="HX116" i="4"/>
  <c r="HX78" i="4"/>
  <c r="HX80" i="4"/>
  <c r="HX77" i="4"/>
  <c r="HX76" i="4"/>
  <c r="HX108" i="4"/>
  <c r="HX75" i="4"/>
  <c r="HX73" i="4"/>
  <c r="HX74" i="4"/>
  <c r="HX72" i="4"/>
  <c r="HX71" i="4"/>
  <c r="HX70" i="4"/>
  <c r="HX68" i="4"/>
  <c r="HX66" i="4"/>
  <c r="HX64" i="4"/>
  <c r="HX63" i="4"/>
  <c r="HX65" i="4"/>
  <c r="HX67" i="4"/>
  <c r="HX60" i="4"/>
  <c r="HX57" i="4"/>
  <c r="HX59" i="4"/>
  <c r="HX56" i="4"/>
  <c r="HX53" i="4"/>
  <c r="HX50" i="4"/>
  <c r="HX47" i="4"/>
  <c r="HX69" i="4"/>
  <c r="HX54" i="4"/>
  <c r="HX48" i="4"/>
  <c r="HX45" i="4"/>
  <c r="HX42" i="4"/>
  <c r="HX52" i="4"/>
  <c r="HX44" i="4"/>
  <c r="HX43" i="4"/>
  <c r="HX94" i="4"/>
  <c r="HX30" i="4"/>
  <c r="HX58" i="4"/>
  <c r="HX46" i="4"/>
  <c r="HX41" i="4"/>
  <c r="HX39" i="4"/>
  <c r="HX36" i="4"/>
  <c r="HX38" i="4"/>
  <c r="HX35" i="4"/>
  <c r="HX61" i="4"/>
  <c r="HX55" i="4"/>
  <c r="HX62" i="4"/>
  <c r="HX49" i="4"/>
  <c r="HX51" i="4"/>
  <c r="HX40" i="4"/>
  <c r="HX37" i="4"/>
  <c r="HX34" i="4"/>
  <c r="HX93" i="4"/>
  <c r="HX33" i="4"/>
  <c r="HX31" i="4"/>
  <c r="HX32" i="4"/>
  <c r="HX24" i="4"/>
  <c r="HX20" i="4"/>
  <c r="HX23" i="4"/>
  <c r="HX19" i="4"/>
  <c r="HX29" i="4"/>
  <c r="HX26" i="4"/>
  <c r="HX22" i="4"/>
  <c r="HX28" i="4"/>
  <c r="HX27" i="4"/>
  <c r="HX25" i="4"/>
  <c r="HX21" i="4"/>
  <c r="HX18" i="4"/>
  <c r="HX14" i="4"/>
  <c r="HX10" i="4"/>
  <c r="HX7" i="4"/>
  <c r="HX5" i="4"/>
  <c r="HY6" i="4"/>
  <c r="HY110" i="4"/>
  <c r="HX17" i="4"/>
  <c r="HX13" i="4"/>
  <c r="HX9" i="4"/>
  <c r="HX16" i="4"/>
  <c r="HX12" i="4"/>
  <c r="HX8" i="4"/>
  <c r="HX15" i="4"/>
  <c r="HX11" i="4"/>
  <c r="IQ60" i="5"/>
  <c r="IQ115" i="5"/>
  <c r="IQ125" i="5"/>
  <c r="IQ124" i="5"/>
  <c r="IQ122" i="5"/>
  <c r="IQ121" i="5"/>
  <c r="IQ119" i="5"/>
  <c r="IQ118" i="5"/>
  <c r="IQ120" i="5"/>
  <c r="IQ117" i="5"/>
  <c r="IQ114" i="5"/>
  <c r="IQ113" i="5"/>
  <c r="IQ111" i="5"/>
  <c r="IQ110" i="5"/>
  <c r="IQ108" i="5"/>
  <c r="IQ107" i="5"/>
  <c r="IQ105" i="5"/>
  <c r="IQ104" i="5"/>
  <c r="IQ100" i="5"/>
  <c r="IQ99" i="5"/>
  <c r="IQ97" i="5"/>
  <c r="IQ96" i="5"/>
  <c r="IQ94" i="5"/>
  <c r="IQ93" i="5"/>
  <c r="IQ91" i="5"/>
  <c r="IQ90" i="5"/>
  <c r="IQ88" i="5"/>
  <c r="IQ87" i="5"/>
  <c r="IQ85" i="5"/>
  <c r="IQ84" i="5"/>
  <c r="IQ82" i="5"/>
  <c r="IQ81" i="5"/>
  <c r="IQ79" i="5"/>
  <c r="IQ78" i="5"/>
  <c r="IQ76" i="5"/>
  <c r="IQ75" i="5"/>
  <c r="IQ73" i="5"/>
  <c r="IQ72" i="5"/>
  <c r="IQ70" i="5"/>
  <c r="IQ69" i="5"/>
  <c r="IQ67" i="5"/>
  <c r="IQ66" i="5"/>
  <c r="IQ64" i="5"/>
  <c r="IQ63" i="5"/>
  <c r="IQ106" i="5"/>
  <c r="IQ103" i="5"/>
  <c r="IQ112" i="5"/>
  <c r="IQ109" i="5"/>
  <c r="IQ194" i="5"/>
  <c r="IQ192" i="5"/>
  <c r="IQ191" i="5"/>
  <c r="IQ184" i="5"/>
  <c r="IQ183" i="5"/>
  <c r="IQ181" i="5"/>
  <c r="IQ182" i="5"/>
  <c r="IQ180" i="5"/>
  <c r="IQ179" i="5"/>
  <c r="IQ177" i="5"/>
  <c r="IQ178" i="5"/>
  <c r="IQ188" i="5"/>
  <c r="IQ187" i="5"/>
  <c r="IQ186" i="5"/>
  <c r="IQ185" i="5"/>
  <c r="IQ193" i="5"/>
  <c r="IQ190" i="5"/>
  <c r="IQ189" i="5"/>
  <c r="IQ176" i="5"/>
  <c r="IQ160" i="5"/>
  <c r="IQ166" i="5"/>
  <c r="IQ158" i="5"/>
  <c r="IQ157" i="5"/>
  <c r="IQ161" i="5"/>
  <c r="IQ159" i="5"/>
  <c r="IQ154" i="5"/>
  <c r="IQ156" i="5"/>
  <c r="IQ152" i="5"/>
  <c r="IQ151" i="5"/>
  <c r="IQ153" i="5"/>
  <c r="IQ150" i="5"/>
  <c r="IQ149" i="5"/>
  <c r="IQ41" i="5"/>
  <c r="IQ145" i="5"/>
  <c r="IQ45" i="5"/>
  <c r="IQ37" i="5"/>
  <c r="IQ46" i="5"/>
  <c r="IQ44" i="5"/>
  <c r="IQ43" i="5"/>
  <c r="IQ42" i="5"/>
  <c r="IQ146" i="5"/>
  <c r="IQ39" i="5"/>
  <c r="IQ199" i="5"/>
  <c r="IQ198" i="5"/>
  <c r="IQ196" i="5"/>
  <c r="IQ197" i="5"/>
  <c r="IQ195" i="5"/>
  <c r="IQ175" i="5"/>
  <c r="IQ174" i="5"/>
  <c r="IQ173" i="5"/>
  <c r="IQ170" i="5"/>
  <c r="IQ171" i="5"/>
  <c r="IQ169" i="5"/>
  <c r="IQ172" i="5"/>
  <c r="IQ165" i="5"/>
  <c r="IQ168" i="5"/>
  <c r="IQ167" i="5"/>
  <c r="IQ164" i="5"/>
  <c r="IQ163" i="5"/>
  <c r="IQ162" i="5"/>
  <c r="IQ148" i="5"/>
  <c r="IQ155" i="5"/>
  <c r="IQ143" i="5"/>
  <c r="IQ147" i="5"/>
  <c r="IQ144" i="5"/>
  <c r="IQ142" i="5"/>
  <c r="IQ135" i="5"/>
  <c r="IQ131" i="5"/>
  <c r="IQ141" i="5"/>
  <c r="IQ140" i="5"/>
  <c r="IQ138" i="5"/>
  <c r="IQ134" i="5"/>
  <c r="IQ137" i="5"/>
  <c r="IQ133" i="5"/>
  <c r="IQ139" i="5"/>
  <c r="IQ136" i="5"/>
  <c r="IQ132" i="5"/>
  <c r="IQ127" i="5"/>
  <c r="IQ102" i="5"/>
  <c r="IQ130" i="5"/>
  <c r="IQ126" i="5"/>
  <c r="IQ101" i="5"/>
  <c r="IQ129" i="5"/>
  <c r="IQ123" i="5"/>
  <c r="IQ128" i="5"/>
  <c r="IQ116" i="5"/>
  <c r="IQ98" i="5"/>
  <c r="IQ86" i="5"/>
  <c r="IQ95" i="5"/>
  <c r="IQ83" i="5"/>
  <c r="IQ71" i="5"/>
  <c r="IQ92" i="5"/>
  <c r="IQ89" i="5"/>
  <c r="IQ77" i="5"/>
  <c r="IQ61" i="5"/>
  <c r="IQ68" i="5"/>
  <c r="IQ59" i="5"/>
  <c r="IQ80" i="5"/>
  <c r="IQ74" i="5"/>
  <c r="IQ65" i="5"/>
  <c r="IQ62" i="5"/>
  <c r="IQ58" i="5"/>
  <c r="IQ54" i="5"/>
  <c r="IQ50" i="5"/>
  <c r="IQ40" i="5"/>
  <c r="IQ57" i="5"/>
  <c r="IQ53" i="5"/>
  <c r="IQ49" i="5"/>
  <c r="IQ38" i="5"/>
  <c r="IQ56" i="5"/>
  <c r="IQ52" i="5"/>
  <c r="IQ48" i="5"/>
  <c r="IQ55" i="5"/>
  <c r="IQ51" i="5"/>
  <c r="IQ34" i="5"/>
  <c r="IQ30" i="5"/>
  <c r="IQ26" i="5"/>
  <c r="IQ22" i="5"/>
  <c r="IQ33" i="5"/>
  <c r="IQ29" i="5"/>
  <c r="IQ25" i="5"/>
  <c r="IQ21" i="5"/>
  <c r="IQ18" i="5"/>
  <c r="IQ47" i="5"/>
  <c r="IQ36" i="5"/>
  <c r="IQ32" i="5"/>
  <c r="IQ28" i="5"/>
  <c r="IQ24" i="5"/>
  <c r="IQ20" i="5"/>
  <c r="IQ17" i="5"/>
  <c r="IQ35" i="5"/>
  <c r="IQ31" i="5"/>
  <c r="IQ27" i="5"/>
  <c r="IQ23" i="5"/>
  <c r="IQ13" i="5"/>
  <c r="IQ9" i="5"/>
  <c r="IQ19" i="5"/>
  <c r="IQ15" i="5"/>
  <c r="IQ12" i="5"/>
  <c r="IQ16" i="5"/>
  <c r="IQ11" i="5"/>
  <c r="IQ7" i="5"/>
  <c r="IQ5" i="5"/>
  <c r="IQ14" i="5"/>
  <c r="IQ10" i="5"/>
  <c r="IR6" i="5"/>
  <c r="IQ8" i="5"/>
  <c r="HY111" i="4"/>
  <c r="HY112" i="4"/>
  <c r="HY131" i="4"/>
  <c r="HY124" i="4"/>
  <c r="HY122" i="4"/>
  <c r="HY123" i="4"/>
  <c r="HY118" i="4"/>
  <c r="HY117" i="4"/>
  <c r="HY114" i="4"/>
  <c r="HY119" i="4"/>
  <c r="HY98" i="4"/>
  <c r="HY109" i="4"/>
  <c r="HY97" i="4"/>
  <c r="HY100" i="4"/>
  <c r="HY99" i="4"/>
  <c r="HY104" i="4"/>
  <c r="HY103" i="4"/>
  <c r="HY102" i="4"/>
  <c r="HY101" i="4"/>
  <c r="HY105" i="4"/>
  <c r="HY106" i="4"/>
  <c r="HY129" i="4"/>
  <c r="HY113" i="4"/>
  <c r="HY128" i="4"/>
  <c r="HY130" i="4"/>
  <c r="HY96" i="4"/>
  <c r="HY135" i="4"/>
  <c r="HY133" i="4"/>
  <c r="HY132" i="4"/>
  <c r="HY125" i="4"/>
  <c r="HY126" i="4"/>
  <c r="HY115" i="4"/>
  <c r="HY120" i="4"/>
  <c r="HY95" i="4"/>
  <c r="HY107" i="4"/>
  <c r="HY92" i="4"/>
  <c r="HY91" i="4"/>
  <c r="HY90" i="4"/>
  <c r="HY136" i="4"/>
  <c r="HY89" i="4"/>
  <c r="HY134" i="4"/>
  <c r="HY88" i="4"/>
  <c r="HY86" i="4"/>
  <c r="HY87" i="4"/>
  <c r="HY85" i="4"/>
  <c r="HY84" i="4"/>
  <c r="HY82" i="4"/>
  <c r="HY127" i="4"/>
  <c r="HY121" i="4"/>
  <c r="HY81" i="4"/>
  <c r="HY83" i="4"/>
  <c r="HY116" i="4"/>
  <c r="HY80" i="4"/>
  <c r="HY79" i="4"/>
  <c r="HY77" i="4"/>
  <c r="HY76" i="4"/>
  <c r="HY78" i="4"/>
  <c r="HY74" i="4"/>
  <c r="HY72" i="4"/>
  <c r="HY108" i="4"/>
  <c r="HY71" i="4"/>
  <c r="HY70" i="4"/>
  <c r="HY68" i="4"/>
  <c r="HY75" i="4"/>
  <c r="HY69" i="4"/>
  <c r="HY63" i="4"/>
  <c r="HY65" i="4"/>
  <c r="HY73" i="4"/>
  <c r="HY67" i="4"/>
  <c r="HY62" i="4"/>
  <c r="HY59" i="4"/>
  <c r="HY56" i="4"/>
  <c r="HY66" i="4"/>
  <c r="HY61" i="4"/>
  <c r="HY58" i="4"/>
  <c r="HY55" i="4"/>
  <c r="HY52" i="4"/>
  <c r="HY49" i="4"/>
  <c r="HY53" i="4"/>
  <c r="HY47" i="4"/>
  <c r="HY44" i="4"/>
  <c r="HY41" i="4"/>
  <c r="HY51" i="4"/>
  <c r="HY46" i="4"/>
  <c r="HY45" i="4"/>
  <c r="HY42" i="4"/>
  <c r="HY39" i="4"/>
  <c r="HY36" i="4"/>
  <c r="HY33" i="4"/>
  <c r="HY93" i="4"/>
  <c r="HY29" i="4"/>
  <c r="HY60" i="4"/>
  <c r="HY50" i="4"/>
  <c r="HY48" i="4"/>
  <c r="HY38" i="4"/>
  <c r="HY35" i="4"/>
  <c r="HY64" i="4"/>
  <c r="HY40" i="4"/>
  <c r="HY37" i="4"/>
  <c r="HY34" i="4"/>
  <c r="HY57" i="4"/>
  <c r="HY54" i="4"/>
  <c r="HY43" i="4"/>
  <c r="HY31" i="4"/>
  <c r="HY32" i="4"/>
  <c r="HY94" i="4"/>
  <c r="HY23" i="4"/>
  <c r="HY19" i="4"/>
  <c r="HY30" i="4"/>
  <c r="HY26" i="4"/>
  <c r="HY22" i="4"/>
  <c r="HY28" i="4"/>
  <c r="HY27" i="4"/>
  <c r="HY25" i="4"/>
  <c r="HY21" i="4"/>
  <c r="HY24" i="4"/>
  <c r="HY20" i="4"/>
  <c r="HY17" i="4"/>
  <c r="HY13" i="4"/>
  <c r="HY9" i="4"/>
  <c r="HZ6" i="4"/>
  <c r="HZ110" i="4"/>
  <c r="HY8" i="4"/>
  <c r="HY16" i="4"/>
  <c r="HY12" i="4"/>
  <c r="HY15" i="4"/>
  <c r="HY11" i="4"/>
  <c r="HY18" i="4"/>
  <c r="HY14" i="4"/>
  <c r="HY10" i="4"/>
  <c r="HY7" i="4"/>
  <c r="HY5" i="4"/>
  <c r="IR60" i="5"/>
  <c r="IR115" i="5"/>
  <c r="IR125" i="5"/>
  <c r="IR124" i="5"/>
  <c r="IR122" i="5"/>
  <c r="IR121" i="5"/>
  <c r="IR119" i="5"/>
  <c r="IR118" i="5"/>
  <c r="IR120" i="5"/>
  <c r="IR117" i="5"/>
  <c r="IR114" i="5"/>
  <c r="IR113" i="5"/>
  <c r="IR111" i="5"/>
  <c r="IR110" i="5"/>
  <c r="IR108" i="5"/>
  <c r="IR107" i="5"/>
  <c r="IR105" i="5"/>
  <c r="IR104" i="5"/>
  <c r="IR100" i="5"/>
  <c r="IR99" i="5"/>
  <c r="IR96" i="5"/>
  <c r="IR97" i="5"/>
  <c r="IR94" i="5"/>
  <c r="IR93" i="5"/>
  <c r="IR91" i="5"/>
  <c r="IR90" i="5"/>
  <c r="IR88" i="5"/>
  <c r="IR87" i="5"/>
  <c r="IR84" i="5"/>
  <c r="IR85" i="5"/>
  <c r="IR81" i="5"/>
  <c r="IR82" i="5"/>
  <c r="IR79" i="5"/>
  <c r="IR78" i="5"/>
  <c r="IR76" i="5"/>
  <c r="IR75" i="5"/>
  <c r="IR73" i="5"/>
  <c r="IR72" i="5"/>
  <c r="IR70" i="5"/>
  <c r="IR69" i="5"/>
  <c r="IR67" i="5"/>
  <c r="IR66" i="5"/>
  <c r="IR63" i="5"/>
  <c r="IR64" i="5"/>
  <c r="IR106" i="5"/>
  <c r="IR103" i="5"/>
  <c r="IR112" i="5"/>
  <c r="IR109" i="5"/>
  <c r="IR194" i="5"/>
  <c r="IR192" i="5"/>
  <c r="IR191" i="5"/>
  <c r="IR183" i="5"/>
  <c r="IR184" i="5"/>
  <c r="IR181" i="5"/>
  <c r="IR182" i="5"/>
  <c r="IR180" i="5"/>
  <c r="IR177" i="5"/>
  <c r="IR178" i="5"/>
  <c r="IR179" i="5"/>
  <c r="IR187" i="5"/>
  <c r="IR188" i="5"/>
  <c r="IR186" i="5"/>
  <c r="IR185" i="5"/>
  <c r="IR193" i="5"/>
  <c r="IR190" i="5"/>
  <c r="IR189" i="5"/>
  <c r="IR176" i="5"/>
  <c r="IR160" i="5"/>
  <c r="IR166" i="5"/>
  <c r="IR158" i="5"/>
  <c r="IR157" i="5"/>
  <c r="IR161" i="5"/>
  <c r="IR159" i="5"/>
  <c r="IR154" i="5"/>
  <c r="IR156" i="5"/>
  <c r="IR152" i="5"/>
  <c r="IR151" i="5"/>
  <c r="IR153" i="5"/>
  <c r="IR150" i="5"/>
  <c r="IR149" i="5"/>
  <c r="IR41" i="5"/>
  <c r="IR145" i="5"/>
  <c r="IR45" i="5"/>
  <c r="IR37" i="5"/>
  <c r="IR46" i="5"/>
  <c r="IR44" i="5"/>
  <c r="IR43" i="5"/>
  <c r="IR42" i="5"/>
  <c r="IR146" i="5"/>
  <c r="IR39" i="5"/>
  <c r="IR199" i="5"/>
  <c r="IR198" i="5"/>
  <c r="IR196" i="5"/>
  <c r="IR197" i="5"/>
  <c r="IR195" i="5"/>
  <c r="IR175" i="5"/>
  <c r="IR173" i="5"/>
  <c r="IR172" i="5"/>
  <c r="IR174" i="5"/>
  <c r="IR171" i="5"/>
  <c r="IR170" i="5"/>
  <c r="IR169" i="5"/>
  <c r="IR168" i="5"/>
  <c r="IR164" i="5"/>
  <c r="IR163" i="5"/>
  <c r="IR167" i="5"/>
  <c r="IR165" i="5"/>
  <c r="IR162" i="5"/>
  <c r="IR155" i="5"/>
  <c r="IR147" i="5"/>
  <c r="IR148" i="5"/>
  <c r="IR144" i="5"/>
  <c r="IR142" i="5"/>
  <c r="IR141" i="5"/>
  <c r="IR143" i="5"/>
  <c r="IR140" i="5"/>
  <c r="IR138" i="5"/>
  <c r="IR134" i="5"/>
  <c r="IR137" i="5"/>
  <c r="IR133" i="5"/>
  <c r="IR139" i="5"/>
  <c r="IR136" i="5"/>
  <c r="IR132" i="5"/>
  <c r="IR135" i="5"/>
  <c r="IR131" i="5"/>
  <c r="IR130" i="5"/>
  <c r="IR126" i="5"/>
  <c r="IR101" i="5"/>
  <c r="IR129" i="5"/>
  <c r="IR123" i="5"/>
  <c r="IR128" i="5"/>
  <c r="IR116" i="5"/>
  <c r="IR127" i="5"/>
  <c r="IR102" i="5"/>
  <c r="IR95" i="5"/>
  <c r="IR92" i="5"/>
  <c r="IR80" i="5"/>
  <c r="IR98" i="5"/>
  <c r="IR86" i="5"/>
  <c r="IR74" i="5"/>
  <c r="IR68" i="5"/>
  <c r="IR59" i="5"/>
  <c r="IR83" i="5"/>
  <c r="IR77" i="5"/>
  <c r="IR71" i="5"/>
  <c r="IR65" i="5"/>
  <c r="IR89" i="5"/>
  <c r="IR62" i="5"/>
  <c r="IR61" i="5"/>
  <c r="IR57" i="5"/>
  <c r="IR53" i="5"/>
  <c r="IR49" i="5"/>
  <c r="IR38" i="5"/>
  <c r="IR56" i="5"/>
  <c r="IR52" i="5"/>
  <c r="IR48" i="5"/>
  <c r="IR36" i="5"/>
  <c r="IR55" i="5"/>
  <c r="IR51" i="5"/>
  <c r="IR47" i="5"/>
  <c r="IR58" i="5"/>
  <c r="IR54" i="5"/>
  <c r="IR33" i="5"/>
  <c r="IR29" i="5"/>
  <c r="IR25" i="5"/>
  <c r="IR21" i="5"/>
  <c r="IR40" i="5"/>
  <c r="IR32" i="5"/>
  <c r="IR28" i="5"/>
  <c r="IR24" i="5"/>
  <c r="IR20" i="5"/>
  <c r="IR17" i="5"/>
  <c r="IR35" i="5"/>
  <c r="IR31" i="5"/>
  <c r="IR27" i="5"/>
  <c r="IR23" i="5"/>
  <c r="IR19" i="5"/>
  <c r="IR15" i="5"/>
  <c r="IR50" i="5"/>
  <c r="IR34" i="5"/>
  <c r="IR30" i="5"/>
  <c r="IR26" i="5"/>
  <c r="IR12" i="5"/>
  <c r="IR8" i="5"/>
  <c r="IR18" i="5"/>
  <c r="IR16" i="5"/>
  <c r="IR11" i="5"/>
  <c r="IR22" i="5"/>
  <c r="IR14" i="5"/>
  <c r="IR10" i="5"/>
  <c r="IS6" i="5"/>
  <c r="IR7" i="5"/>
  <c r="IR5" i="5"/>
  <c r="IR13" i="5"/>
  <c r="IR9" i="5"/>
  <c r="HZ111" i="4"/>
  <c r="HZ112" i="4"/>
  <c r="HZ131" i="4"/>
  <c r="HZ124" i="4"/>
  <c r="HZ123" i="4"/>
  <c r="HZ122" i="4"/>
  <c r="HZ118" i="4"/>
  <c r="HZ117" i="4"/>
  <c r="HZ114" i="4"/>
  <c r="HZ119" i="4"/>
  <c r="HZ98" i="4"/>
  <c r="HZ109" i="4"/>
  <c r="HZ97" i="4"/>
  <c r="HZ100" i="4"/>
  <c r="HZ99" i="4"/>
  <c r="HZ104" i="4"/>
  <c r="HZ103" i="4"/>
  <c r="HZ102" i="4"/>
  <c r="HZ101" i="4"/>
  <c r="HZ105" i="4"/>
  <c r="HZ106" i="4"/>
  <c r="HZ129" i="4"/>
  <c r="HZ113" i="4"/>
  <c r="HZ128" i="4"/>
  <c r="HZ130" i="4"/>
  <c r="HZ96" i="4"/>
  <c r="HZ135" i="4"/>
  <c r="HZ133" i="4"/>
  <c r="HZ132" i="4"/>
  <c r="HZ125" i="4"/>
  <c r="HZ126" i="4"/>
  <c r="HZ115" i="4"/>
  <c r="HZ120" i="4"/>
  <c r="HZ95" i="4"/>
  <c r="HZ107" i="4"/>
  <c r="HZ92" i="4"/>
  <c r="HZ91" i="4"/>
  <c r="HZ90" i="4"/>
  <c r="HZ136" i="4"/>
  <c r="HZ134" i="4"/>
  <c r="HZ89" i="4"/>
  <c r="HZ88" i="4"/>
  <c r="HZ87" i="4"/>
  <c r="HZ85" i="4"/>
  <c r="HZ86" i="4"/>
  <c r="HZ84" i="4"/>
  <c r="HZ127" i="4"/>
  <c r="HZ121" i="4"/>
  <c r="HZ83" i="4"/>
  <c r="HZ116" i="4"/>
  <c r="HZ82" i="4"/>
  <c r="HZ81" i="4"/>
  <c r="HZ80" i="4"/>
  <c r="HZ79" i="4"/>
  <c r="HZ76" i="4"/>
  <c r="HZ108" i="4"/>
  <c r="HZ78" i="4"/>
  <c r="HZ77" i="4"/>
  <c r="HZ74" i="4"/>
  <c r="HZ72" i="4"/>
  <c r="HZ75" i="4"/>
  <c r="HZ73" i="4"/>
  <c r="HZ71" i="4"/>
  <c r="HZ69" i="4"/>
  <c r="HZ65" i="4"/>
  <c r="HZ68" i="4"/>
  <c r="HZ67" i="4"/>
  <c r="HZ62" i="4"/>
  <c r="HZ66" i="4"/>
  <c r="HZ64" i="4"/>
  <c r="HZ61" i="4"/>
  <c r="HZ58" i="4"/>
  <c r="HZ55" i="4"/>
  <c r="HZ52" i="4"/>
  <c r="HZ51" i="4"/>
  <c r="HZ46" i="4"/>
  <c r="HZ43" i="4"/>
  <c r="HZ60" i="4"/>
  <c r="HZ57" i="4"/>
  <c r="HZ50" i="4"/>
  <c r="HZ63" i="4"/>
  <c r="HZ53" i="4"/>
  <c r="HZ48" i="4"/>
  <c r="HZ44" i="4"/>
  <c r="HZ41" i="4"/>
  <c r="HZ38" i="4"/>
  <c r="HZ35" i="4"/>
  <c r="HZ32" i="4"/>
  <c r="HZ28" i="4"/>
  <c r="HZ59" i="4"/>
  <c r="HZ40" i="4"/>
  <c r="HZ37" i="4"/>
  <c r="HZ34" i="4"/>
  <c r="HZ54" i="4"/>
  <c r="HZ49" i="4"/>
  <c r="HZ47" i="4"/>
  <c r="HZ56" i="4"/>
  <c r="HZ70" i="4"/>
  <c r="HZ42" i="4"/>
  <c r="HZ45" i="4"/>
  <c r="HZ39" i="4"/>
  <c r="HZ33" i="4"/>
  <c r="HZ36" i="4"/>
  <c r="HZ94" i="4"/>
  <c r="HZ93" i="4"/>
  <c r="HZ31" i="4"/>
  <c r="HZ30" i="4"/>
  <c r="HZ26" i="4"/>
  <c r="HZ22" i="4"/>
  <c r="HZ29" i="4"/>
  <c r="HZ27" i="4"/>
  <c r="HZ25" i="4"/>
  <c r="HZ21" i="4"/>
  <c r="HZ24" i="4"/>
  <c r="HZ20" i="4"/>
  <c r="HZ23" i="4"/>
  <c r="HZ19" i="4"/>
  <c r="HZ16" i="4"/>
  <c r="HZ12" i="4"/>
  <c r="HZ8" i="4"/>
  <c r="HZ15" i="4"/>
  <c r="HZ11" i="4"/>
  <c r="HZ18" i="4"/>
  <c r="HZ14" i="4"/>
  <c r="HZ10" i="4"/>
  <c r="HZ7" i="4"/>
  <c r="HZ5" i="4"/>
  <c r="HZ17" i="4"/>
  <c r="HZ13" i="4"/>
  <c r="HZ9" i="4"/>
  <c r="IA6" i="4"/>
  <c r="IA110" i="4"/>
  <c r="IS60" i="5"/>
  <c r="IS115" i="5"/>
  <c r="IS125" i="5"/>
  <c r="IS124" i="5"/>
  <c r="IS122" i="5"/>
  <c r="IS121" i="5"/>
  <c r="IS119" i="5"/>
  <c r="IS118" i="5"/>
  <c r="IS120" i="5"/>
  <c r="IS117" i="5"/>
  <c r="IS114" i="5"/>
  <c r="IS113" i="5"/>
  <c r="IS111" i="5"/>
  <c r="IS110" i="5"/>
  <c r="IS108" i="5"/>
  <c r="IS107" i="5"/>
  <c r="IS105" i="5"/>
  <c r="IS104" i="5"/>
  <c r="IS100" i="5"/>
  <c r="IS99" i="5"/>
  <c r="IS96" i="5"/>
  <c r="IS97" i="5"/>
  <c r="IS94" i="5"/>
  <c r="IS93" i="5"/>
  <c r="IS91" i="5"/>
  <c r="IS90" i="5"/>
  <c r="IS88" i="5"/>
  <c r="IS87" i="5"/>
  <c r="IS85" i="5"/>
  <c r="IS84" i="5"/>
  <c r="IS82" i="5"/>
  <c r="IS81" i="5"/>
  <c r="IS79" i="5"/>
  <c r="IS78" i="5"/>
  <c r="IS76" i="5"/>
  <c r="IS75" i="5"/>
  <c r="IS73" i="5"/>
  <c r="IS72" i="5"/>
  <c r="IS70" i="5"/>
  <c r="IS69" i="5"/>
  <c r="IS67" i="5"/>
  <c r="IS66" i="5"/>
  <c r="IS64" i="5"/>
  <c r="IS63" i="5"/>
  <c r="IS106" i="5"/>
  <c r="IS103" i="5"/>
  <c r="IS112" i="5"/>
  <c r="IS109" i="5"/>
  <c r="IS194" i="5"/>
  <c r="IS192" i="5"/>
  <c r="IS191" i="5"/>
  <c r="IS184" i="5"/>
  <c r="IS183" i="5"/>
  <c r="IS182" i="5"/>
  <c r="IS181" i="5"/>
  <c r="IS179" i="5"/>
  <c r="IS178" i="5"/>
  <c r="IS180" i="5"/>
  <c r="IS177" i="5"/>
  <c r="IS187" i="5"/>
  <c r="IS188" i="5"/>
  <c r="IS186" i="5"/>
  <c r="IS185" i="5"/>
  <c r="IS193" i="5"/>
  <c r="IS190" i="5"/>
  <c r="IS189" i="5"/>
  <c r="IS176" i="5"/>
  <c r="IS160" i="5"/>
  <c r="IS166" i="5"/>
  <c r="IS158" i="5"/>
  <c r="IS157" i="5"/>
  <c r="IS161" i="5"/>
  <c r="IS159" i="5"/>
  <c r="IS154" i="5"/>
  <c r="IS156" i="5"/>
  <c r="IS152" i="5"/>
  <c r="IS151" i="5"/>
  <c r="IS153" i="5"/>
  <c r="IS150" i="5"/>
  <c r="IS149" i="5"/>
  <c r="IS41" i="5"/>
  <c r="IS145" i="5"/>
  <c r="IS45" i="5"/>
  <c r="IS37" i="5"/>
  <c r="IS46" i="5"/>
  <c r="IS44" i="5"/>
  <c r="IS43" i="5"/>
  <c r="IS42" i="5"/>
  <c r="IS146" i="5"/>
  <c r="IS39" i="5"/>
  <c r="IS198" i="5"/>
  <c r="IS199" i="5"/>
  <c r="IS197" i="5"/>
  <c r="IS196" i="5"/>
  <c r="IS195" i="5"/>
  <c r="IS175" i="5"/>
  <c r="IS172" i="5"/>
  <c r="IS174" i="5"/>
  <c r="IS173" i="5"/>
  <c r="IS171" i="5"/>
  <c r="IS169" i="5"/>
  <c r="IS170" i="5"/>
  <c r="IS168" i="5"/>
  <c r="IS167" i="5"/>
  <c r="IS165" i="5"/>
  <c r="IS162" i="5"/>
  <c r="IS164" i="5"/>
  <c r="IS163" i="5"/>
  <c r="IS155" i="5"/>
  <c r="IS147" i="5"/>
  <c r="IS148" i="5"/>
  <c r="IS142" i="5"/>
  <c r="IS141" i="5"/>
  <c r="IS143" i="5"/>
  <c r="IS144" i="5"/>
  <c r="IS137" i="5"/>
  <c r="IS133" i="5"/>
  <c r="IS139" i="5"/>
  <c r="IS136" i="5"/>
  <c r="IS132" i="5"/>
  <c r="IS135" i="5"/>
  <c r="IS140" i="5"/>
  <c r="IS138" i="5"/>
  <c r="IS134" i="5"/>
  <c r="IS129" i="5"/>
  <c r="IS123" i="5"/>
  <c r="IS131" i="5"/>
  <c r="IS128" i="5"/>
  <c r="IS116" i="5"/>
  <c r="IS127" i="5"/>
  <c r="IS102" i="5"/>
  <c r="IS130" i="5"/>
  <c r="IS126" i="5"/>
  <c r="IS101" i="5"/>
  <c r="IS92" i="5"/>
  <c r="IS89" i="5"/>
  <c r="IS77" i="5"/>
  <c r="IS98" i="5"/>
  <c r="IS95" i="5"/>
  <c r="IS83" i="5"/>
  <c r="IS71" i="5"/>
  <c r="IS65" i="5"/>
  <c r="IS86" i="5"/>
  <c r="IS80" i="5"/>
  <c r="IS74" i="5"/>
  <c r="IS62" i="5"/>
  <c r="IS61" i="5"/>
  <c r="IS68" i="5"/>
  <c r="IS59" i="5"/>
  <c r="IS56" i="5"/>
  <c r="IS52" i="5"/>
  <c r="IS48" i="5"/>
  <c r="IS36" i="5"/>
  <c r="IS55" i="5"/>
  <c r="IS51" i="5"/>
  <c r="IS47" i="5"/>
  <c r="IS35" i="5"/>
  <c r="IS58" i="5"/>
  <c r="IS54" i="5"/>
  <c r="IS50" i="5"/>
  <c r="IS40" i="5"/>
  <c r="IS57" i="5"/>
  <c r="IS53" i="5"/>
  <c r="IS38" i="5"/>
  <c r="IS32" i="5"/>
  <c r="IS28" i="5"/>
  <c r="IS24" i="5"/>
  <c r="IS31" i="5"/>
  <c r="IS27" i="5"/>
  <c r="IS23" i="5"/>
  <c r="IS19" i="5"/>
  <c r="IS15" i="5"/>
  <c r="IS49" i="5"/>
  <c r="IS34" i="5"/>
  <c r="IS30" i="5"/>
  <c r="IS26" i="5"/>
  <c r="IS22" i="5"/>
  <c r="IS16" i="5"/>
  <c r="IS33" i="5"/>
  <c r="IS29" i="5"/>
  <c r="IS25" i="5"/>
  <c r="IS20" i="5"/>
  <c r="IS18" i="5"/>
  <c r="IS17" i="5"/>
  <c r="IS11" i="5"/>
  <c r="IS7" i="5"/>
  <c r="IS5" i="5"/>
  <c r="IS21" i="5"/>
  <c r="IS14" i="5"/>
  <c r="IS13" i="5"/>
  <c r="IS9" i="5"/>
  <c r="IT6" i="5"/>
  <c r="IS12" i="5"/>
  <c r="IS8" i="5"/>
  <c r="IS10" i="5"/>
  <c r="IA111" i="4"/>
  <c r="IA112" i="4"/>
  <c r="IA131" i="4"/>
  <c r="IA124" i="4"/>
  <c r="IA123" i="4"/>
  <c r="IA122" i="4"/>
  <c r="IA118" i="4"/>
  <c r="IA117" i="4"/>
  <c r="IA114" i="4"/>
  <c r="IA119" i="4"/>
  <c r="IA98" i="4"/>
  <c r="IA109" i="4"/>
  <c r="IA97" i="4"/>
  <c r="IA100" i="4"/>
  <c r="IA99" i="4"/>
  <c r="IA104" i="4"/>
  <c r="IA103" i="4"/>
  <c r="IA102" i="4"/>
  <c r="IA101" i="4"/>
  <c r="IA105" i="4"/>
  <c r="IA106" i="4"/>
  <c r="IA129" i="4"/>
  <c r="IA113" i="4"/>
  <c r="IA128" i="4"/>
  <c r="IA130" i="4"/>
  <c r="IA96" i="4"/>
  <c r="IA135" i="4"/>
  <c r="IA133" i="4"/>
  <c r="IA132" i="4"/>
  <c r="IA125" i="4"/>
  <c r="IA126" i="4"/>
  <c r="IA115" i="4"/>
  <c r="IA120" i="4"/>
  <c r="IA95" i="4"/>
  <c r="IA107" i="4"/>
  <c r="IA92" i="4"/>
  <c r="IA91" i="4"/>
  <c r="IA136" i="4"/>
  <c r="IA134" i="4"/>
  <c r="IA90" i="4"/>
  <c r="IA89" i="4"/>
  <c r="IA88" i="4"/>
  <c r="IA87" i="4"/>
  <c r="IA86" i="4"/>
  <c r="IA84" i="4"/>
  <c r="IA127" i="4"/>
  <c r="IA81" i="4"/>
  <c r="IA85" i="4"/>
  <c r="IA83" i="4"/>
  <c r="IA82" i="4"/>
  <c r="IA121" i="4"/>
  <c r="IA116" i="4"/>
  <c r="IA80" i="4"/>
  <c r="IA79" i="4"/>
  <c r="IA108" i="4"/>
  <c r="IA78" i="4"/>
  <c r="IA77" i="4"/>
  <c r="IA76" i="4"/>
  <c r="IA75" i="4"/>
  <c r="IA73" i="4"/>
  <c r="IA71" i="4"/>
  <c r="IA74" i="4"/>
  <c r="IA69" i="4"/>
  <c r="IA67" i="4"/>
  <c r="IA72" i="4"/>
  <c r="IA70" i="4"/>
  <c r="IA68" i="4"/>
  <c r="IA62" i="4"/>
  <c r="IA66" i="4"/>
  <c r="IA64" i="4"/>
  <c r="IA63" i="4"/>
  <c r="IA65" i="4"/>
  <c r="IA60" i="4"/>
  <c r="IA57" i="4"/>
  <c r="IA54" i="4"/>
  <c r="IA51" i="4"/>
  <c r="IA48" i="4"/>
  <c r="IA50" i="4"/>
  <c r="IA59" i="4"/>
  <c r="IA56" i="4"/>
  <c r="IA49" i="4"/>
  <c r="IA45" i="4"/>
  <c r="IA58" i="4"/>
  <c r="IA46" i="4"/>
  <c r="IA40" i="4"/>
  <c r="IA37" i="4"/>
  <c r="IA34" i="4"/>
  <c r="IA31" i="4"/>
  <c r="IA27" i="4"/>
  <c r="IA47" i="4"/>
  <c r="IA61" i="4"/>
  <c r="IA55" i="4"/>
  <c r="IA52" i="4"/>
  <c r="IA43" i="4"/>
  <c r="IA42" i="4"/>
  <c r="IA39" i="4"/>
  <c r="IA36" i="4"/>
  <c r="IA53" i="4"/>
  <c r="IA41" i="4"/>
  <c r="IA44" i="4"/>
  <c r="IA38" i="4"/>
  <c r="IA32" i="4"/>
  <c r="IA94" i="4"/>
  <c r="IA93" i="4"/>
  <c r="IA35" i="4"/>
  <c r="IA33" i="4"/>
  <c r="IA29" i="4"/>
  <c r="IA25" i="4"/>
  <c r="IA21" i="4"/>
  <c r="IA18" i="4"/>
  <c r="IA28" i="4"/>
  <c r="IA24" i="4"/>
  <c r="IA20" i="4"/>
  <c r="IA23" i="4"/>
  <c r="IA19" i="4"/>
  <c r="IA30" i="4"/>
  <c r="IA26" i="4"/>
  <c r="IA22" i="4"/>
  <c r="IA15" i="4"/>
  <c r="IA11" i="4"/>
  <c r="IA5" i="4"/>
  <c r="IA14" i="4"/>
  <c r="IA10" i="4"/>
  <c r="IA7" i="4"/>
  <c r="IA17" i="4"/>
  <c r="IA13" i="4"/>
  <c r="IA9" i="4"/>
  <c r="IB6" i="4"/>
  <c r="IB110" i="4"/>
  <c r="IA16" i="4"/>
  <c r="IA12" i="4"/>
  <c r="IA8" i="4"/>
  <c r="IT60" i="5"/>
  <c r="IT115" i="5"/>
  <c r="IT125" i="5"/>
  <c r="IT124" i="5"/>
  <c r="IT122" i="5"/>
  <c r="IT121" i="5"/>
  <c r="IT119" i="5"/>
  <c r="IT118" i="5"/>
  <c r="IT120" i="5"/>
  <c r="IT117" i="5"/>
  <c r="IT114" i="5"/>
  <c r="IT113" i="5"/>
  <c r="IT111" i="5"/>
  <c r="IT110" i="5"/>
  <c r="IT108" i="5"/>
  <c r="IT107" i="5"/>
  <c r="IT105" i="5"/>
  <c r="IT104" i="5"/>
  <c r="IT100" i="5"/>
  <c r="IT99" i="5"/>
  <c r="IT96" i="5"/>
  <c r="IT97" i="5"/>
  <c r="IT94" i="5"/>
  <c r="IT93" i="5"/>
  <c r="IT91" i="5"/>
  <c r="IT90" i="5"/>
  <c r="IT88" i="5"/>
  <c r="IT87" i="5"/>
  <c r="IT85" i="5"/>
  <c r="IT84" i="5"/>
  <c r="IT82" i="5"/>
  <c r="IT81" i="5"/>
  <c r="IT79" i="5"/>
  <c r="IT78" i="5"/>
  <c r="IT76" i="5"/>
  <c r="IT75" i="5"/>
  <c r="IT73" i="5"/>
  <c r="IT72" i="5"/>
  <c r="IT70" i="5"/>
  <c r="IT69" i="5"/>
  <c r="IT67" i="5"/>
  <c r="IT66" i="5"/>
  <c r="IT64" i="5"/>
  <c r="IT63" i="5"/>
  <c r="IT106" i="5"/>
  <c r="IT103" i="5"/>
  <c r="IT112" i="5"/>
  <c r="IT109" i="5"/>
  <c r="IT194" i="5"/>
  <c r="IT192" i="5"/>
  <c r="IT191" i="5"/>
  <c r="IT184" i="5"/>
  <c r="IT182" i="5"/>
  <c r="IT183" i="5"/>
  <c r="IT179" i="5"/>
  <c r="IT178" i="5"/>
  <c r="IT181" i="5"/>
  <c r="IT180" i="5"/>
  <c r="IT177" i="5"/>
  <c r="IT188" i="5"/>
  <c r="IT186" i="5"/>
  <c r="IT187" i="5"/>
  <c r="IT185" i="5"/>
  <c r="IT193" i="5"/>
  <c r="IT190" i="5"/>
  <c r="IT189" i="5"/>
  <c r="IT176" i="5"/>
  <c r="IT160" i="5"/>
  <c r="IT166" i="5"/>
  <c r="IT158" i="5"/>
  <c r="IT157" i="5"/>
  <c r="IT161" i="5"/>
  <c r="IT159" i="5"/>
  <c r="IT154" i="5"/>
  <c r="IT156" i="5"/>
  <c r="IT152" i="5"/>
  <c r="IT151" i="5"/>
  <c r="IT153" i="5"/>
  <c r="IT150" i="5"/>
  <c r="IT149" i="5"/>
  <c r="IT41" i="5"/>
  <c r="IT145" i="5"/>
  <c r="IT45" i="5"/>
  <c r="IT37" i="5"/>
  <c r="IT46" i="5"/>
  <c r="IT44" i="5"/>
  <c r="IT43" i="5"/>
  <c r="IT42" i="5"/>
  <c r="IT146" i="5"/>
  <c r="IT39" i="5"/>
  <c r="IT198" i="5"/>
  <c r="IT199" i="5"/>
  <c r="IT197" i="5"/>
  <c r="IT195" i="5"/>
  <c r="IT196" i="5"/>
  <c r="IT174" i="5"/>
  <c r="IT173" i="5"/>
  <c r="IT175" i="5"/>
  <c r="IT172" i="5"/>
  <c r="IT171" i="5"/>
  <c r="IT170" i="5"/>
  <c r="IT169" i="5"/>
  <c r="IT168" i="5"/>
  <c r="IT167" i="5"/>
  <c r="IT165" i="5"/>
  <c r="IT162" i="5"/>
  <c r="IT164" i="5"/>
  <c r="IT163" i="5"/>
  <c r="IT144" i="5"/>
  <c r="IT148" i="5"/>
  <c r="IT155" i="5"/>
  <c r="IT147" i="5"/>
  <c r="IT143" i="5"/>
  <c r="IT142" i="5"/>
  <c r="IT141" i="5"/>
  <c r="IT139" i="5"/>
  <c r="IT136" i="5"/>
  <c r="IT132" i="5"/>
  <c r="IT135" i="5"/>
  <c r="IT140" i="5"/>
  <c r="IT138" i="5"/>
  <c r="IT134" i="5"/>
  <c r="IT137" i="5"/>
  <c r="IT133" i="5"/>
  <c r="IT131" i="5"/>
  <c r="IT128" i="5"/>
  <c r="IT116" i="5"/>
  <c r="IT127" i="5"/>
  <c r="IT102" i="5"/>
  <c r="IT130" i="5"/>
  <c r="IT126" i="5"/>
  <c r="IT101" i="5"/>
  <c r="IT129" i="5"/>
  <c r="IT123" i="5"/>
  <c r="IT89" i="5"/>
  <c r="IT98" i="5"/>
  <c r="IT86" i="5"/>
  <c r="IT74" i="5"/>
  <c r="IT95" i="5"/>
  <c r="IT92" i="5"/>
  <c r="IT80" i="5"/>
  <c r="IT83" i="5"/>
  <c r="IT77" i="5"/>
  <c r="IT71" i="5"/>
  <c r="IT62" i="5"/>
  <c r="IT61" i="5"/>
  <c r="IT68" i="5"/>
  <c r="IT59" i="5"/>
  <c r="IT65" i="5"/>
  <c r="IT55" i="5"/>
  <c r="IT51" i="5"/>
  <c r="IT47" i="5"/>
  <c r="IT35" i="5"/>
  <c r="IT58" i="5"/>
  <c r="IT54" i="5"/>
  <c r="IT50" i="5"/>
  <c r="IT40" i="5"/>
  <c r="IT57" i="5"/>
  <c r="IT53" i="5"/>
  <c r="IT49" i="5"/>
  <c r="IT38" i="5"/>
  <c r="IT56" i="5"/>
  <c r="IT52" i="5"/>
  <c r="IT31" i="5"/>
  <c r="IT27" i="5"/>
  <c r="IT23" i="5"/>
  <c r="IT48" i="5"/>
  <c r="IT36" i="5"/>
  <c r="IT34" i="5"/>
  <c r="IT30" i="5"/>
  <c r="IT26" i="5"/>
  <c r="IT22" i="5"/>
  <c r="IT16" i="5"/>
  <c r="IT33" i="5"/>
  <c r="IT29" i="5"/>
  <c r="IT25" i="5"/>
  <c r="IT21" i="5"/>
  <c r="IT18" i="5"/>
  <c r="IT32" i="5"/>
  <c r="IT28" i="5"/>
  <c r="IT24" i="5"/>
  <c r="IT19" i="5"/>
  <c r="IT15" i="5"/>
  <c r="IT14" i="5"/>
  <c r="IT10" i="5"/>
  <c r="IU6" i="5"/>
  <c r="IT13" i="5"/>
  <c r="IT12" i="5"/>
  <c r="IT8" i="5"/>
  <c r="IT20" i="5"/>
  <c r="IT17" i="5"/>
  <c r="IT11" i="5"/>
  <c r="IT7" i="5"/>
  <c r="IT5" i="5"/>
  <c r="IT9" i="5"/>
  <c r="IB111" i="4"/>
  <c r="IB112" i="4"/>
  <c r="IB131" i="4"/>
  <c r="IB122" i="4"/>
  <c r="IB124" i="4"/>
  <c r="IB123" i="4"/>
  <c r="IB118" i="4"/>
  <c r="IB117" i="4"/>
  <c r="IB114" i="4"/>
  <c r="IB119" i="4"/>
  <c r="IB98" i="4"/>
  <c r="IB109" i="4"/>
  <c r="IB97" i="4"/>
  <c r="IB99" i="4"/>
  <c r="IB100" i="4"/>
  <c r="IB104" i="4"/>
  <c r="IB103" i="4"/>
  <c r="IB102" i="4"/>
  <c r="IB101" i="4"/>
  <c r="IB105" i="4"/>
  <c r="IB106" i="4"/>
  <c r="IB129" i="4"/>
  <c r="IB113" i="4"/>
  <c r="IB128" i="4"/>
  <c r="IB130" i="4"/>
  <c r="IB96" i="4"/>
  <c r="IB135" i="4"/>
  <c r="IB133" i="4"/>
  <c r="IB132" i="4"/>
  <c r="IB125" i="4"/>
  <c r="IB126" i="4"/>
  <c r="IB115" i="4"/>
  <c r="IB120" i="4"/>
  <c r="IB95" i="4"/>
  <c r="IB107" i="4"/>
  <c r="IB92" i="4"/>
  <c r="IB91" i="4"/>
  <c r="IB136" i="4"/>
  <c r="IB90" i="4"/>
  <c r="IB134" i="4"/>
  <c r="IB87" i="4"/>
  <c r="IB86" i="4"/>
  <c r="IB89" i="4"/>
  <c r="IB88" i="4"/>
  <c r="IB127" i="4"/>
  <c r="IB85" i="4"/>
  <c r="IB83" i="4"/>
  <c r="IB82" i="4"/>
  <c r="IB121" i="4"/>
  <c r="IB81" i="4"/>
  <c r="IB79" i="4"/>
  <c r="IB84" i="4"/>
  <c r="IB116" i="4"/>
  <c r="IB80" i="4"/>
  <c r="IB78" i="4"/>
  <c r="IB77" i="4"/>
  <c r="IB76" i="4"/>
  <c r="IB75" i="4"/>
  <c r="IB73" i="4"/>
  <c r="IB108" i="4"/>
  <c r="IB74" i="4"/>
  <c r="IB72" i="4"/>
  <c r="IB70" i="4"/>
  <c r="IB68" i="4"/>
  <c r="IB67" i="4"/>
  <c r="IB66" i="4"/>
  <c r="IB64" i="4"/>
  <c r="IB71" i="4"/>
  <c r="IB63" i="4"/>
  <c r="IB69" i="4"/>
  <c r="IB65" i="4"/>
  <c r="IB60" i="4"/>
  <c r="IB57" i="4"/>
  <c r="IB59" i="4"/>
  <c r="IB56" i="4"/>
  <c r="IB53" i="4"/>
  <c r="IB50" i="4"/>
  <c r="IB47" i="4"/>
  <c r="IB49" i="4"/>
  <c r="IB45" i="4"/>
  <c r="IB42" i="4"/>
  <c r="IB62" i="4"/>
  <c r="IB61" i="4"/>
  <c r="IB58" i="4"/>
  <c r="IB55" i="4"/>
  <c r="IB54" i="4"/>
  <c r="IB48" i="4"/>
  <c r="IB44" i="4"/>
  <c r="IB94" i="4"/>
  <c r="IB30" i="4"/>
  <c r="IB52" i="4"/>
  <c r="IB43" i="4"/>
  <c r="IB39" i="4"/>
  <c r="IB36" i="4"/>
  <c r="IB51" i="4"/>
  <c r="IB41" i="4"/>
  <c r="IB38" i="4"/>
  <c r="IB35" i="4"/>
  <c r="IB40" i="4"/>
  <c r="IB34" i="4"/>
  <c r="IB46" i="4"/>
  <c r="IB37" i="4"/>
  <c r="IB93" i="4"/>
  <c r="IB33" i="4"/>
  <c r="IB31" i="4"/>
  <c r="IB32" i="4"/>
  <c r="IB28" i="4"/>
  <c r="IB27" i="4"/>
  <c r="IB24" i="4"/>
  <c r="IB20" i="4"/>
  <c r="IB23" i="4"/>
  <c r="IB19" i="4"/>
  <c r="IB26" i="4"/>
  <c r="IB22" i="4"/>
  <c r="IB29" i="4"/>
  <c r="IB25" i="4"/>
  <c r="IB21" i="4"/>
  <c r="IB14" i="4"/>
  <c r="IB10" i="4"/>
  <c r="IB7" i="4"/>
  <c r="IB5" i="4"/>
  <c r="IB18" i="4"/>
  <c r="IB17" i="4"/>
  <c r="IB13" i="4"/>
  <c r="IB9" i="4"/>
  <c r="IC6" i="4"/>
  <c r="IC110" i="4"/>
  <c r="IB16" i="4"/>
  <c r="IB12" i="4"/>
  <c r="IB8" i="4"/>
  <c r="IB15" i="4"/>
  <c r="IB11" i="4"/>
  <c r="IU60" i="5"/>
  <c r="IU115" i="5"/>
  <c r="IU125" i="5"/>
  <c r="IU124" i="5"/>
  <c r="IU122" i="5"/>
  <c r="IU121" i="5"/>
  <c r="IU119" i="5"/>
  <c r="IU118" i="5"/>
  <c r="IU120" i="5"/>
  <c r="IU117" i="5"/>
  <c r="IU114" i="5"/>
  <c r="IU113" i="5"/>
  <c r="IU111" i="5"/>
  <c r="IU110" i="5"/>
  <c r="IU108" i="5"/>
  <c r="IU107" i="5"/>
  <c r="IU105" i="5"/>
  <c r="IU104" i="5"/>
  <c r="IU100" i="5"/>
  <c r="IU99" i="5"/>
  <c r="IU97" i="5"/>
  <c r="IU96" i="5"/>
  <c r="IU94" i="5"/>
  <c r="IU93" i="5"/>
  <c r="IU91" i="5"/>
  <c r="IU90" i="5"/>
  <c r="IU88" i="5"/>
  <c r="IU87" i="5"/>
  <c r="IU85" i="5"/>
  <c r="IU84" i="5"/>
  <c r="IU82" i="5"/>
  <c r="IU81" i="5"/>
  <c r="IU79" i="5"/>
  <c r="IU78" i="5"/>
  <c r="IU76" i="5"/>
  <c r="IU75" i="5"/>
  <c r="IU73" i="5"/>
  <c r="IU72" i="5"/>
  <c r="IU70" i="5"/>
  <c r="IU69" i="5"/>
  <c r="IU67" i="5"/>
  <c r="IU66" i="5"/>
  <c r="IU64" i="5"/>
  <c r="IU63" i="5"/>
  <c r="IU106" i="5"/>
  <c r="IU103" i="5"/>
  <c r="IU112" i="5"/>
  <c r="IU109" i="5"/>
  <c r="IU194" i="5"/>
  <c r="IU192" i="5"/>
  <c r="IU191" i="5"/>
  <c r="IU184" i="5"/>
  <c r="IU183" i="5"/>
  <c r="IU182" i="5"/>
  <c r="IU181" i="5"/>
  <c r="IU180" i="5"/>
  <c r="IU177" i="5"/>
  <c r="IU179" i="5"/>
  <c r="IU178" i="5"/>
  <c r="IU188" i="5"/>
  <c r="IU187" i="5"/>
  <c r="IU186" i="5"/>
  <c r="IU185" i="5"/>
  <c r="IU193" i="5"/>
  <c r="IU190" i="5"/>
  <c r="IU189" i="5"/>
  <c r="IU176" i="5"/>
  <c r="IU160" i="5"/>
  <c r="IU166" i="5"/>
  <c r="IU158" i="5"/>
  <c r="IU157" i="5"/>
  <c r="IU161" i="5"/>
  <c r="IU159" i="5"/>
  <c r="IU154" i="5"/>
  <c r="IU156" i="5"/>
  <c r="IU152" i="5"/>
  <c r="IU151" i="5"/>
  <c r="IU153" i="5"/>
  <c r="IU150" i="5"/>
  <c r="IU149" i="5"/>
  <c r="IU41" i="5"/>
  <c r="IU145" i="5"/>
  <c r="IU45" i="5"/>
  <c r="IU37" i="5"/>
  <c r="IU46" i="5"/>
  <c r="IU44" i="5"/>
  <c r="IU43" i="5"/>
  <c r="IU42" i="5"/>
  <c r="IU146" i="5"/>
  <c r="IU39" i="5"/>
  <c r="IU199" i="5"/>
  <c r="IU198" i="5"/>
  <c r="IU197" i="5"/>
  <c r="IU196" i="5"/>
  <c r="IU195" i="5"/>
  <c r="IU174" i="5"/>
  <c r="IU173" i="5"/>
  <c r="IU175" i="5"/>
  <c r="IU170" i="5"/>
  <c r="IU171" i="5"/>
  <c r="IU169" i="5"/>
  <c r="IU172" i="5"/>
  <c r="IU165" i="5"/>
  <c r="IU168" i="5"/>
  <c r="IU167" i="5"/>
  <c r="IU164" i="5"/>
  <c r="IU163" i="5"/>
  <c r="IU162" i="5"/>
  <c r="IU148" i="5"/>
  <c r="IU155" i="5"/>
  <c r="IU143" i="5"/>
  <c r="IU144" i="5"/>
  <c r="IU142" i="5"/>
  <c r="IU147" i="5"/>
  <c r="IU135" i="5"/>
  <c r="IU131" i="5"/>
  <c r="IU140" i="5"/>
  <c r="IU138" i="5"/>
  <c r="IU134" i="5"/>
  <c r="IU137" i="5"/>
  <c r="IU133" i="5"/>
  <c r="IU141" i="5"/>
  <c r="IU139" i="5"/>
  <c r="IU136" i="5"/>
  <c r="IU132" i="5"/>
  <c r="IU127" i="5"/>
  <c r="IU102" i="5"/>
  <c r="IU130" i="5"/>
  <c r="IU126" i="5"/>
  <c r="IU101" i="5"/>
  <c r="IU129" i="5"/>
  <c r="IU123" i="5"/>
  <c r="IU128" i="5"/>
  <c r="IU116" i="5"/>
  <c r="IU98" i="5"/>
  <c r="IU86" i="5"/>
  <c r="IU95" i="5"/>
  <c r="IU83" i="5"/>
  <c r="IU71" i="5"/>
  <c r="IU92" i="5"/>
  <c r="IU89" i="5"/>
  <c r="IU77" i="5"/>
  <c r="IU80" i="5"/>
  <c r="IU74" i="5"/>
  <c r="IU61" i="5"/>
  <c r="IU68" i="5"/>
  <c r="IU59" i="5"/>
  <c r="IU65" i="5"/>
  <c r="IU62" i="5"/>
  <c r="IU58" i="5"/>
  <c r="IU54" i="5"/>
  <c r="IU50" i="5"/>
  <c r="IU40" i="5"/>
  <c r="IU57" i="5"/>
  <c r="IU53" i="5"/>
  <c r="IU49" i="5"/>
  <c r="IU38" i="5"/>
  <c r="IU56" i="5"/>
  <c r="IU52" i="5"/>
  <c r="IU48" i="5"/>
  <c r="IU55" i="5"/>
  <c r="IU51" i="5"/>
  <c r="IU36" i="5"/>
  <c r="IU34" i="5"/>
  <c r="IU30" i="5"/>
  <c r="IU26" i="5"/>
  <c r="IU22" i="5"/>
  <c r="IU47" i="5"/>
  <c r="IU35" i="5"/>
  <c r="IU33" i="5"/>
  <c r="IU29" i="5"/>
  <c r="IU25" i="5"/>
  <c r="IU21" i="5"/>
  <c r="IU18" i="5"/>
  <c r="IU32" i="5"/>
  <c r="IU28" i="5"/>
  <c r="IU24" i="5"/>
  <c r="IU20" i="5"/>
  <c r="IU17" i="5"/>
  <c r="IU31" i="5"/>
  <c r="IU27" i="5"/>
  <c r="IU23" i="5"/>
  <c r="IU16" i="5"/>
  <c r="IU13" i="5"/>
  <c r="IU9" i="5"/>
  <c r="IU12" i="5"/>
  <c r="IU11" i="5"/>
  <c r="IU7" i="5"/>
  <c r="IU5" i="5"/>
  <c r="IU8" i="5"/>
  <c r="IU19" i="5"/>
  <c r="IU15" i="5"/>
  <c r="IU14" i="5"/>
  <c r="IU10" i="5"/>
  <c r="IV6" i="5"/>
  <c r="IC111" i="4"/>
  <c r="IC112" i="4"/>
  <c r="IC131" i="4"/>
  <c r="IC124" i="4"/>
  <c r="IC123" i="4"/>
  <c r="IC122" i="4"/>
  <c r="IC118" i="4"/>
  <c r="IC117" i="4"/>
  <c r="IC114" i="4"/>
  <c r="IC119" i="4"/>
  <c r="IC98" i="4"/>
  <c r="IC109" i="4"/>
  <c r="IC97" i="4"/>
  <c r="IC100" i="4"/>
  <c r="IC99" i="4"/>
  <c r="IC104" i="4"/>
  <c r="IC103" i="4"/>
  <c r="IC101" i="4"/>
  <c r="IC102" i="4"/>
  <c r="IC105" i="4"/>
  <c r="IC106" i="4"/>
  <c r="IC129" i="4"/>
  <c r="IC113" i="4"/>
  <c r="IC128" i="4"/>
  <c r="IC130" i="4"/>
  <c r="IC96" i="4"/>
  <c r="IC135" i="4"/>
  <c r="IC133" i="4"/>
  <c r="IC132" i="4"/>
  <c r="IC125" i="4"/>
  <c r="IC126" i="4"/>
  <c r="IC115" i="4"/>
  <c r="IC120" i="4"/>
  <c r="IC95" i="4"/>
  <c r="IC107" i="4"/>
  <c r="IC92" i="4"/>
  <c r="IC91" i="4"/>
  <c r="IC90" i="4"/>
  <c r="IC136" i="4"/>
  <c r="IC134" i="4"/>
  <c r="IC89" i="4"/>
  <c r="IC88" i="4"/>
  <c r="IC86" i="4"/>
  <c r="IC87" i="4"/>
  <c r="IC127" i="4"/>
  <c r="IC85" i="4"/>
  <c r="IC82" i="4"/>
  <c r="IC121" i="4"/>
  <c r="IC84" i="4"/>
  <c r="IC81" i="4"/>
  <c r="IC83" i="4"/>
  <c r="IC116" i="4"/>
  <c r="IC80" i="4"/>
  <c r="IC77" i="4"/>
  <c r="IC76" i="4"/>
  <c r="IC79" i="4"/>
  <c r="IC78" i="4"/>
  <c r="IC108" i="4"/>
  <c r="IC74" i="4"/>
  <c r="IC72" i="4"/>
  <c r="IC75" i="4"/>
  <c r="IC70" i="4"/>
  <c r="IC68" i="4"/>
  <c r="IC73" i="4"/>
  <c r="IC71" i="4"/>
  <c r="IC69" i="4"/>
  <c r="IC63" i="4"/>
  <c r="IC65" i="4"/>
  <c r="IC62" i="4"/>
  <c r="IC66" i="4"/>
  <c r="IC59" i="4"/>
  <c r="IC56" i="4"/>
  <c r="IC61" i="4"/>
  <c r="IC58" i="4"/>
  <c r="IC55" i="4"/>
  <c r="IC52" i="4"/>
  <c r="IC49" i="4"/>
  <c r="IC67" i="4"/>
  <c r="IC60" i="4"/>
  <c r="IC57" i="4"/>
  <c r="IC54" i="4"/>
  <c r="IC48" i="4"/>
  <c r="IC44" i="4"/>
  <c r="IC41" i="4"/>
  <c r="IC64" i="4"/>
  <c r="IC53" i="4"/>
  <c r="IC47" i="4"/>
  <c r="IC46" i="4"/>
  <c r="IC50" i="4"/>
  <c r="IC43" i="4"/>
  <c r="IC39" i="4"/>
  <c r="IC36" i="4"/>
  <c r="IC33" i="4"/>
  <c r="IC93" i="4"/>
  <c r="IC29" i="4"/>
  <c r="IC51" i="4"/>
  <c r="IC42" i="4"/>
  <c r="IC38" i="4"/>
  <c r="IC35" i="4"/>
  <c r="IC45" i="4"/>
  <c r="IC40" i="4"/>
  <c r="IC37" i="4"/>
  <c r="IC34" i="4"/>
  <c r="IC94" i="4"/>
  <c r="IC31" i="4"/>
  <c r="IC32" i="4"/>
  <c r="IC23" i="4"/>
  <c r="IC19" i="4"/>
  <c r="IC26" i="4"/>
  <c r="IC22" i="4"/>
  <c r="IC30" i="4"/>
  <c r="IC25" i="4"/>
  <c r="IC21" i="4"/>
  <c r="IC28" i="4"/>
  <c r="IC27" i="4"/>
  <c r="IC24" i="4"/>
  <c r="IC20" i="4"/>
  <c r="IC18" i="4"/>
  <c r="IC17" i="4"/>
  <c r="IC13" i="4"/>
  <c r="IC9" i="4"/>
  <c r="ID6" i="4"/>
  <c r="ID110" i="4"/>
  <c r="IC8" i="4"/>
  <c r="IC16" i="4"/>
  <c r="IC12" i="4"/>
  <c r="IC15" i="4"/>
  <c r="IC11" i="4"/>
  <c r="IC5" i="4"/>
  <c r="IC14" i="4"/>
  <c r="IC10" i="4"/>
  <c r="IC7" i="4"/>
  <c r="IV60" i="5"/>
  <c r="IV115" i="5"/>
  <c r="IV124" i="5"/>
  <c r="IV125" i="5"/>
  <c r="IV121" i="5"/>
  <c r="IV122" i="5"/>
  <c r="IV118" i="5"/>
  <c r="IV119" i="5"/>
  <c r="IV120" i="5"/>
  <c r="IV117" i="5"/>
  <c r="IV114" i="5"/>
  <c r="IV113" i="5"/>
  <c r="IV110" i="5"/>
  <c r="IV111" i="5"/>
  <c r="IV107" i="5"/>
  <c r="IV108" i="5"/>
  <c r="IV104" i="5"/>
  <c r="IV105" i="5"/>
  <c r="IV99" i="5"/>
  <c r="IV100" i="5"/>
  <c r="IV96" i="5"/>
  <c r="IV97" i="5"/>
  <c r="IV94" i="5"/>
  <c r="IV93" i="5"/>
  <c r="IV90" i="5"/>
  <c r="IV91" i="5"/>
  <c r="IV87" i="5"/>
  <c r="IV88" i="5"/>
  <c r="IV84" i="5"/>
  <c r="IV85" i="5"/>
  <c r="IV81" i="5"/>
  <c r="IV82" i="5"/>
  <c r="IV78" i="5"/>
  <c r="IV79" i="5"/>
  <c r="IV75" i="5"/>
  <c r="IV76" i="5"/>
  <c r="IV72" i="5"/>
  <c r="IV73" i="5"/>
  <c r="IV70" i="5"/>
  <c r="IV69" i="5"/>
  <c r="IV67" i="5"/>
  <c r="IV66" i="5"/>
  <c r="IV63" i="5"/>
  <c r="IV64" i="5"/>
  <c r="IV103" i="5"/>
  <c r="IV106" i="5"/>
  <c r="IV112" i="5"/>
  <c r="IV109" i="5"/>
  <c r="IV194" i="5"/>
  <c r="IV191" i="5"/>
  <c r="IV192" i="5"/>
  <c r="IV184" i="5"/>
  <c r="IV182" i="5"/>
  <c r="IV181" i="5"/>
  <c r="IV180" i="5"/>
  <c r="IV177" i="5"/>
  <c r="IV183" i="5"/>
  <c r="IV179" i="5"/>
  <c r="IV178" i="5"/>
  <c r="IV187" i="5"/>
  <c r="IV188" i="5"/>
  <c r="IV185" i="5"/>
  <c r="IV186" i="5"/>
  <c r="IV193" i="5"/>
  <c r="IV189" i="5"/>
  <c r="IV190" i="5"/>
  <c r="IV176" i="5"/>
  <c r="IV160" i="5"/>
  <c r="IV166" i="5"/>
  <c r="IV157" i="5"/>
  <c r="IV158" i="5"/>
  <c r="IV161" i="5"/>
  <c r="IV159" i="5"/>
  <c r="IV154" i="5"/>
  <c r="IV156" i="5"/>
  <c r="IV151" i="5"/>
  <c r="IV152" i="5"/>
  <c r="IV153" i="5"/>
  <c r="IV149" i="5"/>
  <c r="IV150" i="5"/>
  <c r="IV41" i="5"/>
  <c r="IV145" i="5"/>
  <c r="IV45" i="5"/>
  <c r="IV37" i="5"/>
  <c r="IV44" i="5"/>
  <c r="IV46" i="5"/>
  <c r="IV43" i="5"/>
  <c r="IV42" i="5"/>
  <c r="IV146" i="5"/>
  <c r="IV39" i="5"/>
  <c r="IV199" i="5"/>
  <c r="IV198" i="5"/>
  <c r="IV197" i="5"/>
  <c r="IV196" i="5"/>
  <c r="IV195" i="5"/>
  <c r="IV175" i="5"/>
  <c r="IV173" i="5"/>
  <c r="IV172" i="5"/>
  <c r="IV174" i="5"/>
  <c r="IV168" i="5"/>
  <c r="IV171" i="5"/>
  <c r="IV170" i="5"/>
  <c r="IV169" i="5"/>
  <c r="IV163" i="5"/>
  <c r="IV164" i="5"/>
  <c r="IV162" i="5"/>
  <c r="IV167" i="5"/>
  <c r="IV165" i="5"/>
  <c r="IV155" i="5"/>
  <c r="IV147" i="5"/>
  <c r="IV148" i="5"/>
  <c r="IV144" i="5"/>
  <c r="IV142" i="5"/>
  <c r="IV141" i="5"/>
  <c r="IV143" i="5"/>
  <c r="IV140" i="5"/>
  <c r="IV138" i="5"/>
  <c r="IV134" i="5"/>
  <c r="IV137" i="5"/>
  <c r="IV133" i="5"/>
  <c r="IV139" i="5"/>
  <c r="IV136" i="5"/>
  <c r="IV132" i="5"/>
  <c r="IV135" i="5"/>
  <c r="IV131" i="5"/>
  <c r="IV130" i="5"/>
  <c r="IV126" i="5"/>
  <c r="IV101" i="5"/>
  <c r="IV129" i="5"/>
  <c r="IV123" i="5"/>
  <c r="IV128" i="5"/>
  <c r="IV116" i="5"/>
  <c r="IV127" i="5"/>
  <c r="IV102" i="5"/>
  <c r="IV95" i="5"/>
  <c r="IV92" i="5"/>
  <c r="IV80" i="5"/>
  <c r="IV98" i="5"/>
  <c r="IV86" i="5"/>
  <c r="IV74" i="5"/>
  <c r="IV68" i="5"/>
  <c r="IV59" i="5"/>
  <c r="IV89" i="5"/>
  <c r="IV65" i="5"/>
  <c r="IV62" i="5"/>
  <c r="IV83" i="5"/>
  <c r="IV77" i="5"/>
  <c r="IV71" i="5"/>
  <c r="IV61" i="5"/>
  <c r="IV57" i="5"/>
  <c r="IV53" i="5"/>
  <c r="IV49" i="5"/>
  <c r="IV38" i="5"/>
  <c r="IV56" i="5"/>
  <c r="IV52" i="5"/>
  <c r="IV48" i="5"/>
  <c r="IV36" i="5"/>
  <c r="IV55" i="5"/>
  <c r="IV51" i="5"/>
  <c r="IV47" i="5"/>
  <c r="IV58" i="5"/>
  <c r="IV54" i="5"/>
  <c r="IV50" i="5"/>
  <c r="IV40" i="5"/>
  <c r="IV35" i="5"/>
  <c r="IV33" i="5"/>
  <c r="IV29" i="5"/>
  <c r="IV25" i="5"/>
  <c r="IV21" i="5"/>
  <c r="IV32" i="5"/>
  <c r="IV28" i="5"/>
  <c r="IV24" i="5"/>
  <c r="IV20" i="5"/>
  <c r="IV17" i="5"/>
  <c r="IV31" i="5"/>
  <c r="IV27" i="5"/>
  <c r="IV23" i="5"/>
  <c r="IV19" i="5"/>
  <c r="IV15" i="5"/>
  <c r="IV34" i="5"/>
  <c r="IV30" i="5"/>
  <c r="IV26" i="5"/>
  <c r="IV12" i="5"/>
  <c r="IV8" i="5"/>
  <c r="IV22" i="5"/>
  <c r="IV11" i="5"/>
  <c r="IV14" i="5"/>
  <c r="IV10" i="5"/>
  <c r="IW6" i="5"/>
  <c r="IV7" i="5"/>
  <c r="IV5" i="5"/>
  <c r="IV18" i="5"/>
  <c r="IV16" i="5"/>
  <c r="IV13" i="5"/>
  <c r="IV9" i="5"/>
  <c r="ID111" i="4"/>
  <c r="ID112" i="4"/>
  <c r="ID131" i="4"/>
  <c r="ID124" i="4"/>
  <c r="ID123" i="4"/>
  <c r="ID122" i="4"/>
  <c r="ID118" i="4"/>
  <c r="ID117" i="4"/>
  <c r="ID114" i="4"/>
  <c r="ID119" i="4"/>
  <c r="ID98" i="4"/>
  <c r="ID109" i="4"/>
  <c r="ID97" i="4"/>
  <c r="ID100" i="4"/>
  <c r="ID99" i="4"/>
  <c r="ID104" i="4"/>
  <c r="ID103" i="4"/>
  <c r="ID102" i="4"/>
  <c r="ID101" i="4"/>
  <c r="ID105" i="4"/>
  <c r="ID106" i="4"/>
  <c r="ID129" i="4"/>
  <c r="ID113" i="4"/>
  <c r="ID128" i="4"/>
  <c r="ID130" i="4"/>
  <c r="ID96" i="4"/>
  <c r="ID135" i="4"/>
  <c r="ID133" i="4"/>
  <c r="ID132" i="4"/>
  <c r="ID125" i="4"/>
  <c r="ID126" i="4"/>
  <c r="ID115" i="4"/>
  <c r="ID120" i="4"/>
  <c r="ID95" i="4"/>
  <c r="ID107" i="4"/>
  <c r="ID92" i="4"/>
  <c r="ID91" i="4"/>
  <c r="ID90" i="4"/>
  <c r="ID136" i="4"/>
  <c r="ID134" i="4"/>
  <c r="ID89" i="4"/>
  <c r="ID88" i="4"/>
  <c r="ID87" i="4"/>
  <c r="ID86" i="4"/>
  <c r="ID85" i="4"/>
  <c r="ID84" i="4"/>
  <c r="ID127" i="4"/>
  <c r="ID121" i="4"/>
  <c r="ID83" i="4"/>
  <c r="ID116" i="4"/>
  <c r="ID80" i="4"/>
  <c r="ID79" i="4"/>
  <c r="ID81" i="4"/>
  <c r="ID76" i="4"/>
  <c r="ID108" i="4"/>
  <c r="ID78" i="4"/>
  <c r="ID74" i="4"/>
  <c r="ID72" i="4"/>
  <c r="ID75" i="4"/>
  <c r="ID73" i="4"/>
  <c r="ID71" i="4"/>
  <c r="ID69" i="4"/>
  <c r="ID68" i="4"/>
  <c r="ID65" i="4"/>
  <c r="ID77" i="4"/>
  <c r="ID62" i="4"/>
  <c r="ID70" i="4"/>
  <c r="ID67" i="4"/>
  <c r="ID66" i="4"/>
  <c r="ID64" i="4"/>
  <c r="ID61" i="4"/>
  <c r="ID58" i="4"/>
  <c r="ID55" i="4"/>
  <c r="ID63" i="4"/>
  <c r="ID59" i="4"/>
  <c r="ID56" i="4"/>
  <c r="ID53" i="4"/>
  <c r="ID47" i="4"/>
  <c r="ID46" i="4"/>
  <c r="ID43" i="4"/>
  <c r="ID52" i="4"/>
  <c r="ID51" i="4"/>
  <c r="ID60" i="4"/>
  <c r="ID42" i="4"/>
  <c r="ID38" i="4"/>
  <c r="ID35" i="4"/>
  <c r="ID32" i="4"/>
  <c r="ID28" i="4"/>
  <c r="ID54" i="4"/>
  <c r="ID49" i="4"/>
  <c r="ID45" i="4"/>
  <c r="ID41" i="4"/>
  <c r="ID40" i="4"/>
  <c r="ID37" i="4"/>
  <c r="ID34" i="4"/>
  <c r="ID57" i="4"/>
  <c r="ID44" i="4"/>
  <c r="ID82" i="4"/>
  <c r="ID48" i="4"/>
  <c r="ID36" i="4"/>
  <c r="ID50" i="4"/>
  <c r="ID39" i="4"/>
  <c r="ID93" i="4"/>
  <c r="ID31" i="4"/>
  <c r="ID33" i="4"/>
  <c r="ID94" i="4"/>
  <c r="ID26" i="4"/>
  <c r="ID22" i="4"/>
  <c r="ID30" i="4"/>
  <c r="ID25" i="4"/>
  <c r="ID21" i="4"/>
  <c r="ID29" i="4"/>
  <c r="ID27" i="4"/>
  <c r="ID24" i="4"/>
  <c r="ID20" i="4"/>
  <c r="ID23" i="4"/>
  <c r="ID19" i="4"/>
  <c r="ID16" i="4"/>
  <c r="ID12" i="4"/>
  <c r="ID8" i="4"/>
  <c r="ID15" i="4"/>
  <c r="ID11" i="4"/>
  <c r="ID14" i="4"/>
  <c r="ID10" i="4"/>
  <c r="ID7" i="4"/>
  <c r="ID5" i="4"/>
  <c r="IE6" i="4"/>
  <c r="IE110" i="4"/>
  <c r="ID18" i="4"/>
  <c r="ID17" i="4"/>
  <c r="ID13" i="4"/>
  <c r="ID9" i="4"/>
  <c r="IW60" i="5"/>
  <c r="IW115" i="5"/>
  <c r="IW125" i="5"/>
  <c r="IW124" i="5"/>
  <c r="IW121" i="5"/>
  <c r="IW122" i="5"/>
  <c r="IW119" i="5"/>
  <c r="IW118" i="5"/>
  <c r="IW120" i="5"/>
  <c r="IW117" i="5"/>
  <c r="IW114" i="5"/>
  <c r="IW113" i="5"/>
  <c r="IW111" i="5"/>
  <c r="IW110" i="5"/>
  <c r="IW108" i="5"/>
  <c r="IW107" i="5"/>
  <c r="IW105" i="5"/>
  <c r="IW104" i="5"/>
  <c r="IW100" i="5"/>
  <c r="IW99" i="5"/>
  <c r="IW97" i="5"/>
  <c r="IW96" i="5"/>
  <c r="IW94" i="5"/>
  <c r="IW93" i="5"/>
  <c r="IW91" i="5"/>
  <c r="IW90" i="5"/>
  <c r="IW88" i="5"/>
  <c r="IW87" i="5"/>
  <c r="IW85" i="5"/>
  <c r="IW84" i="5"/>
  <c r="IW82" i="5"/>
  <c r="IW81" i="5"/>
  <c r="IW79" i="5"/>
  <c r="IW78" i="5"/>
  <c r="IW76" i="5"/>
  <c r="IW75" i="5"/>
  <c r="IW73" i="5"/>
  <c r="IW72" i="5"/>
  <c r="IW70" i="5"/>
  <c r="IW69" i="5"/>
  <c r="IW67" i="5"/>
  <c r="IW66" i="5"/>
  <c r="IW64" i="5"/>
  <c r="IW63" i="5"/>
  <c r="IW106" i="5"/>
  <c r="IW103" i="5"/>
  <c r="IW112" i="5"/>
  <c r="IW109" i="5"/>
  <c r="IW194" i="5"/>
  <c r="IW192" i="5"/>
  <c r="IW191" i="5"/>
  <c r="IW184" i="5"/>
  <c r="IW183" i="5"/>
  <c r="IW182" i="5"/>
  <c r="IW179" i="5"/>
  <c r="IW181" i="5"/>
  <c r="IW180" i="5"/>
  <c r="IW178" i="5"/>
  <c r="IW177" i="5"/>
  <c r="IW187" i="5"/>
  <c r="IW188" i="5"/>
  <c r="IW186" i="5"/>
  <c r="IW185" i="5"/>
  <c r="IW193" i="5"/>
  <c r="IW190" i="5"/>
  <c r="IW189" i="5"/>
  <c r="IW176" i="5"/>
  <c r="IW160" i="5"/>
  <c r="IW166" i="5"/>
  <c r="IW158" i="5"/>
  <c r="IW157" i="5"/>
  <c r="IW161" i="5"/>
  <c r="IW159" i="5"/>
  <c r="IW154" i="5"/>
  <c r="IW156" i="5"/>
  <c r="IW152" i="5"/>
  <c r="IW151" i="5"/>
  <c r="IW153" i="5"/>
  <c r="IW150" i="5"/>
  <c r="IW149" i="5"/>
  <c r="IW41" i="5"/>
  <c r="IW145" i="5"/>
  <c r="IW45" i="5"/>
  <c r="IW37" i="5"/>
  <c r="IW46" i="5"/>
  <c r="IW44" i="5"/>
  <c r="IW43" i="5"/>
  <c r="IW42" i="5"/>
  <c r="IW146" i="5"/>
  <c r="IW39" i="5"/>
  <c r="IW198" i="5"/>
  <c r="IW197" i="5"/>
  <c r="IW196" i="5"/>
  <c r="IW199" i="5"/>
  <c r="IW195" i="5"/>
  <c r="IW175" i="5"/>
  <c r="IW172" i="5"/>
  <c r="IW174" i="5"/>
  <c r="IW173" i="5"/>
  <c r="IW171" i="5"/>
  <c r="IW169" i="5"/>
  <c r="IW170" i="5"/>
  <c r="IW168" i="5"/>
  <c r="IW167" i="5"/>
  <c r="IW165" i="5"/>
  <c r="IW164" i="5"/>
  <c r="IW162" i="5"/>
  <c r="IW163" i="5"/>
  <c r="IW155" i="5"/>
  <c r="IW147" i="5"/>
  <c r="IW148" i="5"/>
  <c r="IW144" i="5"/>
  <c r="IW142" i="5"/>
  <c r="IW141" i="5"/>
  <c r="IW143" i="5"/>
  <c r="IW137" i="5"/>
  <c r="IW133" i="5"/>
  <c r="IW139" i="5"/>
  <c r="IW136" i="5"/>
  <c r="IW132" i="5"/>
  <c r="IW135" i="5"/>
  <c r="IW140" i="5"/>
  <c r="IW138" i="5"/>
  <c r="IW134" i="5"/>
  <c r="IW129" i="5"/>
  <c r="IW123" i="5"/>
  <c r="IW128" i="5"/>
  <c r="IW116" i="5"/>
  <c r="IW127" i="5"/>
  <c r="IW102" i="5"/>
  <c r="IW131" i="5"/>
  <c r="IW130" i="5"/>
  <c r="IW126" i="5"/>
  <c r="IW101" i="5"/>
  <c r="IW92" i="5"/>
  <c r="IW89" i="5"/>
  <c r="IW77" i="5"/>
  <c r="IW98" i="5"/>
  <c r="IW95" i="5"/>
  <c r="IW83" i="5"/>
  <c r="IW71" i="5"/>
  <c r="IW86" i="5"/>
  <c r="IW65" i="5"/>
  <c r="IW62" i="5"/>
  <c r="IW61" i="5"/>
  <c r="IW80" i="5"/>
  <c r="IW74" i="5"/>
  <c r="IW68" i="5"/>
  <c r="IW59" i="5"/>
  <c r="IW56" i="5"/>
  <c r="IW52" i="5"/>
  <c r="IW48" i="5"/>
  <c r="IW36" i="5"/>
  <c r="IW55" i="5"/>
  <c r="IW51" i="5"/>
  <c r="IW47" i="5"/>
  <c r="IW35" i="5"/>
  <c r="IW58" i="5"/>
  <c r="IW54" i="5"/>
  <c r="IW50" i="5"/>
  <c r="IW40" i="5"/>
  <c r="IW57" i="5"/>
  <c r="IW53" i="5"/>
  <c r="IW32" i="5"/>
  <c r="IW28" i="5"/>
  <c r="IW24" i="5"/>
  <c r="IW49" i="5"/>
  <c r="IW31" i="5"/>
  <c r="IW27" i="5"/>
  <c r="IW23" i="5"/>
  <c r="IW19" i="5"/>
  <c r="IW15" i="5"/>
  <c r="IW34" i="5"/>
  <c r="IW30" i="5"/>
  <c r="IW26" i="5"/>
  <c r="IW22" i="5"/>
  <c r="IW16" i="5"/>
  <c r="IW38" i="5"/>
  <c r="IW33" i="5"/>
  <c r="IW29" i="5"/>
  <c r="IW25" i="5"/>
  <c r="IW21" i="5"/>
  <c r="IW11" i="5"/>
  <c r="IW7" i="5"/>
  <c r="IW5" i="5"/>
  <c r="IW10" i="5"/>
  <c r="IW14" i="5"/>
  <c r="IW20" i="5"/>
  <c r="IW18" i="5"/>
  <c r="IW17" i="5"/>
  <c r="IW13" i="5"/>
  <c r="IW9" i="5"/>
  <c r="IW12" i="5"/>
  <c r="IW8" i="5"/>
  <c r="IX6" i="5"/>
  <c r="IE111" i="4"/>
  <c r="IE112" i="4"/>
  <c r="IE131" i="4"/>
  <c r="IE124" i="4"/>
  <c r="IE123" i="4"/>
  <c r="IE122" i="4"/>
  <c r="IE118" i="4"/>
  <c r="IE117" i="4"/>
  <c r="IE114" i="4"/>
  <c r="IE119" i="4"/>
  <c r="IE98" i="4"/>
  <c r="IE109" i="4"/>
  <c r="IE97" i="4"/>
  <c r="IE100" i="4"/>
  <c r="IE99" i="4"/>
  <c r="IE104" i="4"/>
  <c r="IE103" i="4"/>
  <c r="IE102" i="4"/>
  <c r="IE101" i="4"/>
  <c r="IE105" i="4"/>
  <c r="IE106" i="4"/>
  <c r="IE129" i="4"/>
  <c r="IE113" i="4"/>
  <c r="IE128" i="4"/>
  <c r="IE130" i="4"/>
  <c r="IE96" i="4"/>
  <c r="IE135" i="4"/>
  <c r="IE133" i="4"/>
  <c r="IE132" i="4"/>
  <c r="IE125" i="4"/>
  <c r="IE126" i="4"/>
  <c r="IE115" i="4"/>
  <c r="IE120" i="4"/>
  <c r="IE95" i="4"/>
  <c r="IE107" i="4"/>
  <c r="IE92" i="4"/>
  <c r="IE91" i="4"/>
  <c r="IE136" i="4"/>
  <c r="IE90" i="4"/>
  <c r="IE134" i="4"/>
  <c r="IE89" i="4"/>
  <c r="IE88" i="4"/>
  <c r="IE87" i="4"/>
  <c r="IE86" i="4"/>
  <c r="IE84" i="4"/>
  <c r="IE127" i="4"/>
  <c r="IE85" i="4"/>
  <c r="IE81" i="4"/>
  <c r="IE83" i="4"/>
  <c r="IE82" i="4"/>
  <c r="IE80" i="4"/>
  <c r="IE116" i="4"/>
  <c r="IE79" i="4"/>
  <c r="IE108" i="4"/>
  <c r="IE121" i="4"/>
  <c r="IE78" i="4"/>
  <c r="IE77" i="4"/>
  <c r="IE75" i="4"/>
  <c r="IE73" i="4"/>
  <c r="IE71" i="4"/>
  <c r="IE69" i="4"/>
  <c r="IE67" i="4"/>
  <c r="IE76" i="4"/>
  <c r="IE72" i="4"/>
  <c r="IE70" i="4"/>
  <c r="IE68" i="4"/>
  <c r="IE62" i="4"/>
  <c r="IE66" i="4"/>
  <c r="IE64" i="4"/>
  <c r="IE74" i="4"/>
  <c r="IE63" i="4"/>
  <c r="IE60" i="4"/>
  <c r="IE57" i="4"/>
  <c r="IE54" i="4"/>
  <c r="IE51" i="4"/>
  <c r="IE48" i="4"/>
  <c r="IE65" i="4"/>
  <c r="IE61" i="4"/>
  <c r="IE58" i="4"/>
  <c r="IE55" i="4"/>
  <c r="IE52" i="4"/>
  <c r="IE50" i="4"/>
  <c r="IE45" i="4"/>
  <c r="IE59" i="4"/>
  <c r="IE49" i="4"/>
  <c r="IE47" i="4"/>
  <c r="IE41" i="4"/>
  <c r="IE40" i="4"/>
  <c r="IE37" i="4"/>
  <c r="IE34" i="4"/>
  <c r="IE31" i="4"/>
  <c r="IE27" i="4"/>
  <c r="IE44" i="4"/>
  <c r="IE56" i="4"/>
  <c r="IE53" i="4"/>
  <c r="IE46" i="4"/>
  <c r="IE39" i="4"/>
  <c r="IE36" i="4"/>
  <c r="IE35" i="4"/>
  <c r="IE38" i="4"/>
  <c r="IE43" i="4"/>
  <c r="IE42" i="4"/>
  <c r="IE33" i="4"/>
  <c r="IE32" i="4"/>
  <c r="IE94" i="4"/>
  <c r="IE93" i="4"/>
  <c r="IE30" i="4"/>
  <c r="IE25" i="4"/>
  <c r="IE21" i="4"/>
  <c r="IE18" i="4"/>
  <c r="IE29" i="4"/>
  <c r="IE24" i="4"/>
  <c r="IE20" i="4"/>
  <c r="IE28" i="4"/>
  <c r="IE23" i="4"/>
  <c r="IE19" i="4"/>
  <c r="IE26" i="4"/>
  <c r="IE22" i="4"/>
  <c r="IE15" i="4"/>
  <c r="IE11" i="4"/>
  <c r="IE14" i="4"/>
  <c r="IE10" i="4"/>
  <c r="IE7" i="4"/>
  <c r="IE5" i="4"/>
  <c r="IE17" i="4"/>
  <c r="IE13" i="4"/>
  <c r="IE9" i="4"/>
  <c r="IF6" i="4"/>
  <c r="IF110" i="4"/>
  <c r="IE16" i="4"/>
  <c r="IE12" i="4"/>
  <c r="IE8" i="4"/>
  <c r="IX60" i="5"/>
  <c r="IX115" i="5"/>
  <c r="IX125" i="5"/>
  <c r="IX124" i="5"/>
  <c r="IX122" i="5"/>
  <c r="IX121" i="5"/>
  <c r="IX119" i="5"/>
  <c r="IX118" i="5"/>
  <c r="IX120" i="5"/>
  <c r="IX117" i="5"/>
  <c r="IX114" i="5"/>
  <c r="IX113" i="5"/>
  <c r="IX111" i="5"/>
  <c r="IX110" i="5"/>
  <c r="IX108" i="5"/>
  <c r="IX107" i="5"/>
  <c r="IX105" i="5"/>
  <c r="IX104" i="5"/>
  <c r="IX100" i="5"/>
  <c r="IX99" i="5"/>
  <c r="IX96" i="5"/>
  <c r="IX97" i="5"/>
  <c r="IX94" i="5"/>
  <c r="IX93" i="5"/>
  <c r="IX91" i="5"/>
  <c r="IX90" i="5"/>
  <c r="IX88" i="5"/>
  <c r="IX87" i="5"/>
  <c r="IX85" i="5"/>
  <c r="IX84" i="5"/>
  <c r="IX82" i="5"/>
  <c r="IX81" i="5"/>
  <c r="IX79" i="5"/>
  <c r="IX78" i="5"/>
  <c r="IX76" i="5"/>
  <c r="IX75" i="5"/>
  <c r="IX73" i="5"/>
  <c r="IX72" i="5"/>
  <c r="IX70" i="5"/>
  <c r="IX69" i="5"/>
  <c r="IX67" i="5"/>
  <c r="IX66" i="5"/>
  <c r="IX64" i="5"/>
  <c r="IX63" i="5"/>
  <c r="IX106" i="5"/>
  <c r="IX103" i="5"/>
  <c r="IX112" i="5"/>
  <c r="IX109" i="5"/>
  <c r="IX194" i="5"/>
  <c r="IX192" i="5"/>
  <c r="IX191" i="5"/>
  <c r="IX184" i="5"/>
  <c r="IX183" i="5"/>
  <c r="IX182" i="5"/>
  <c r="IX179" i="5"/>
  <c r="IX181" i="5"/>
  <c r="IX178" i="5"/>
  <c r="IX180" i="5"/>
  <c r="IX177" i="5"/>
  <c r="IX188" i="5"/>
  <c r="IX187" i="5"/>
  <c r="IX186" i="5"/>
  <c r="IX185" i="5"/>
  <c r="IX193" i="5"/>
  <c r="IX190" i="5"/>
  <c r="IX189" i="5"/>
  <c r="IX176" i="5"/>
  <c r="IX160" i="5"/>
  <c r="IX166" i="5"/>
  <c r="IX158" i="5"/>
  <c r="IX157" i="5"/>
  <c r="IX161" i="5"/>
  <c r="IX159" i="5"/>
  <c r="IX154" i="5"/>
  <c r="IX156" i="5"/>
  <c r="IX152" i="5"/>
  <c r="IX151" i="5"/>
  <c r="IX153" i="5"/>
  <c r="IX150" i="5"/>
  <c r="IX149" i="5"/>
  <c r="IX41" i="5"/>
  <c r="IX145" i="5"/>
  <c r="IX45" i="5"/>
  <c r="IX37" i="5"/>
  <c r="IX46" i="5"/>
  <c r="IX44" i="5"/>
  <c r="IX43" i="5"/>
  <c r="IX42" i="5"/>
  <c r="IX146" i="5"/>
  <c r="IX39" i="5"/>
  <c r="IX198" i="5"/>
  <c r="IX199" i="5"/>
  <c r="IX197" i="5"/>
  <c r="IX196" i="5"/>
  <c r="IX195" i="5"/>
  <c r="IX175" i="5"/>
  <c r="IX174" i="5"/>
  <c r="IX173" i="5"/>
  <c r="IX172" i="5"/>
  <c r="IX171" i="5"/>
  <c r="IX170" i="5"/>
  <c r="IX169" i="5"/>
  <c r="IX168" i="5"/>
  <c r="IX162" i="5"/>
  <c r="IX167" i="5"/>
  <c r="IX165" i="5"/>
  <c r="IX163" i="5"/>
  <c r="IX164" i="5"/>
  <c r="IX144" i="5"/>
  <c r="IX148" i="5"/>
  <c r="IX155" i="5"/>
  <c r="IX143" i="5"/>
  <c r="IX147" i="5"/>
  <c r="IX142" i="5"/>
  <c r="IX139" i="5"/>
  <c r="IX136" i="5"/>
  <c r="IX132" i="5"/>
  <c r="IX135" i="5"/>
  <c r="IX141" i="5"/>
  <c r="IX140" i="5"/>
  <c r="IX138" i="5"/>
  <c r="IX134" i="5"/>
  <c r="IX137" i="5"/>
  <c r="IX133" i="5"/>
  <c r="IX128" i="5"/>
  <c r="IX116" i="5"/>
  <c r="IX127" i="5"/>
  <c r="IX102" i="5"/>
  <c r="IX131" i="5"/>
  <c r="IX130" i="5"/>
  <c r="IX126" i="5"/>
  <c r="IX101" i="5"/>
  <c r="IX129" i="5"/>
  <c r="IX123" i="5"/>
  <c r="IX89" i="5"/>
  <c r="IX98" i="5"/>
  <c r="IX86" i="5"/>
  <c r="IX74" i="5"/>
  <c r="IX95" i="5"/>
  <c r="IX92" i="5"/>
  <c r="IX80" i="5"/>
  <c r="IX62" i="5"/>
  <c r="IX61" i="5"/>
  <c r="IX83" i="5"/>
  <c r="IX77" i="5"/>
  <c r="IX71" i="5"/>
  <c r="IX68" i="5"/>
  <c r="IX59" i="5"/>
  <c r="IX65" i="5"/>
  <c r="IX55" i="5"/>
  <c r="IX51" i="5"/>
  <c r="IX47" i="5"/>
  <c r="IX35" i="5"/>
  <c r="IX58" i="5"/>
  <c r="IX54" i="5"/>
  <c r="IX50" i="5"/>
  <c r="IX40" i="5"/>
  <c r="IX57" i="5"/>
  <c r="IX53" i="5"/>
  <c r="IX49" i="5"/>
  <c r="IX38" i="5"/>
  <c r="IX56" i="5"/>
  <c r="IX52" i="5"/>
  <c r="IX48" i="5"/>
  <c r="IX31" i="5"/>
  <c r="IX27" i="5"/>
  <c r="IX23" i="5"/>
  <c r="IX34" i="5"/>
  <c r="IX30" i="5"/>
  <c r="IX26" i="5"/>
  <c r="IX22" i="5"/>
  <c r="IX16" i="5"/>
  <c r="IX33" i="5"/>
  <c r="IX29" i="5"/>
  <c r="IX25" i="5"/>
  <c r="IX21" i="5"/>
  <c r="IX18" i="5"/>
  <c r="IX36" i="5"/>
  <c r="IX32" i="5"/>
  <c r="IX28" i="5"/>
  <c r="IX24" i="5"/>
  <c r="IX14" i="5"/>
  <c r="IX10" i="5"/>
  <c r="IY6" i="5"/>
  <c r="IX20" i="5"/>
  <c r="IX17" i="5"/>
  <c r="IX13" i="5"/>
  <c r="IX19" i="5"/>
  <c r="IX15" i="5"/>
  <c r="IX12" i="5"/>
  <c r="IX8" i="5"/>
  <c r="IX11" i="5"/>
  <c r="IX7" i="5"/>
  <c r="IX5" i="5"/>
  <c r="IX9" i="5"/>
  <c r="IF111" i="4"/>
  <c r="IF112" i="4"/>
  <c r="IF131" i="4"/>
  <c r="IF123" i="4"/>
  <c r="IF122" i="4"/>
  <c r="IF124" i="4"/>
  <c r="IF118" i="4"/>
  <c r="IF117" i="4"/>
  <c r="IF114" i="4"/>
  <c r="IF119" i="4"/>
  <c r="IF98" i="4"/>
  <c r="IF109" i="4"/>
  <c r="IF97" i="4"/>
  <c r="IF99" i="4"/>
  <c r="IF100" i="4"/>
  <c r="IF104" i="4"/>
  <c r="IF102" i="4"/>
  <c r="IF103" i="4"/>
  <c r="IF101" i="4"/>
  <c r="IF105" i="4"/>
  <c r="IF106" i="4"/>
  <c r="IF129" i="4"/>
  <c r="IF113" i="4"/>
  <c r="IF128" i="4"/>
  <c r="IF130" i="4"/>
  <c r="IF96" i="4"/>
  <c r="IF135" i="4"/>
  <c r="IF133" i="4"/>
  <c r="IF132" i="4"/>
  <c r="IF125" i="4"/>
  <c r="IF126" i="4"/>
  <c r="IF115" i="4"/>
  <c r="IF120" i="4"/>
  <c r="IF95" i="4"/>
  <c r="IF107" i="4"/>
  <c r="IF92" i="4"/>
  <c r="IF91" i="4"/>
  <c r="IF136" i="4"/>
  <c r="IF90" i="4"/>
  <c r="IF134" i="4"/>
  <c r="IF89" i="4"/>
  <c r="IF87" i="4"/>
  <c r="IF88" i="4"/>
  <c r="IF86" i="4"/>
  <c r="IF127" i="4"/>
  <c r="IF85" i="4"/>
  <c r="IF83" i="4"/>
  <c r="IF84" i="4"/>
  <c r="IF82" i="4"/>
  <c r="IF121" i="4"/>
  <c r="IF116" i="4"/>
  <c r="IF79" i="4"/>
  <c r="IF81" i="4"/>
  <c r="IF78" i="4"/>
  <c r="IF77" i="4"/>
  <c r="IF76" i="4"/>
  <c r="IF108" i="4"/>
  <c r="IF75" i="4"/>
  <c r="IF73" i="4"/>
  <c r="IF80" i="4"/>
  <c r="IF74" i="4"/>
  <c r="IF72" i="4"/>
  <c r="IF71" i="4"/>
  <c r="IF70" i="4"/>
  <c r="IF68" i="4"/>
  <c r="IF66" i="4"/>
  <c r="IF64" i="4"/>
  <c r="IF69" i="4"/>
  <c r="IF67" i="4"/>
  <c r="IF63" i="4"/>
  <c r="IF65" i="4"/>
  <c r="IF60" i="4"/>
  <c r="IF57" i="4"/>
  <c r="IF62" i="4"/>
  <c r="IF59" i="4"/>
  <c r="IF56" i="4"/>
  <c r="IF53" i="4"/>
  <c r="IF50" i="4"/>
  <c r="IF47" i="4"/>
  <c r="IF51" i="4"/>
  <c r="IF45" i="4"/>
  <c r="IF42" i="4"/>
  <c r="IF49" i="4"/>
  <c r="IF44" i="4"/>
  <c r="IF54" i="4"/>
  <c r="IF52" i="4"/>
  <c r="IF94" i="4"/>
  <c r="IF30" i="4"/>
  <c r="IF61" i="4"/>
  <c r="IF55" i="4"/>
  <c r="IF46" i="4"/>
  <c r="IF39" i="4"/>
  <c r="IF36" i="4"/>
  <c r="IF48" i="4"/>
  <c r="IF43" i="4"/>
  <c r="IF38" i="4"/>
  <c r="IF35" i="4"/>
  <c r="IF58" i="4"/>
  <c r="IF37" i="4"/>
  <c r="IF41" i="4"/>
  <c r="IF40" i="4"/>
  <c r="IF32" i="4"/>
  <c r="IF93" i="4"/>
  <c r="IF34" i="4"/>
  <c r="IF33" i="4"/>
  <c r="IF31" i="4"/>
  <c r="IF29" i="4"/>
  <c r="IF24" i="4"/>
  <c r="IF20" i="4"/>
  <c r="IF28" i="4"/>
  <c r="IF27" i="4"/>
  <c r="IF23" i="4"/>
  <c r="IF19" i="4"/>
  <c r="IF26" i="4"/>
  <c r="IF22" i="4"/>
  <c r="IF25" i="4"/>
  <c r="IF21" i="4"/>
  <c r="IF14" i="4"/>
  <c r="IF10" i="4"/>
  <c r="IF7" i="4"/>
  <c r="IF5" i="4"/>
  <c r="IG6" i="4"/>
  <c r="IG110" i="4"/>
  <c r="IF17" i="4"/>
  <c r="IF13" i="4"/>
  <c r="IF9" i="4"/>
  <c r="IF18" i="4"/>
  <c r="IF16" i="4"/>
  <c r="IF12" i="4"/>
  <c r="IF8" i="4"/>
  <c r="IF15" i="4"/>
  <c r="IF11" i="4"/>
  <c r="IY60" i="5"/>
  <c r="IY115" i="5"/>
  <c r="IY125" i="5"/>
  <c r="IY124" i="5"/>
  <c r="IY122" i="5"/>
  <c r="IY121" i="5"/>
  <c r="IY119" i="5"/>
  <c r="IY118" i="5"/>
  <c r="IY120" i="5"/>
  <c r="IY117" i="5"/>
  <c r="IY114" i="5"/>
  <c r="IY113" i="5"/>
  <c r="IY111" i="5"/>
  <c r="IY110" i="5"/>
  <c r="IY108" i="5"/>
  <c r="IY107" i="5"/>
  <c r="IY105" i="5"/>
  <c r="IY104" i="5"/>
  <c r="IY100" i="5"/>
  <c r="IY99" i="5"/>
  <c r="IY97" i="5"/>
  <c r="IY96" i="5"/>
  <c r="IY94" i="5"/>
  <c r="IY93" i="5"/>
  <c r="IY91" i="5"/>
  <c r="IY90" i="5"/>
  <c r="IY88" i="5"/>
  <c r="IY87" i="5"/>
  <c r="IY85" i="5"/>
  <c r="IY84" i="5"/>
  <c r="IY82" i="5"/>
  <c r="IY81" i="5"/>
  <c r="IY79" i="5"/>
  <c r="IY78" i="5"/>
  <c r="IY76" i="5"/>
  <c r="IY75" i="5"/>
  <c r="IY73" i="5"/>
  <c r="IY72" i="5"/>
  <c r="IY70" i="5"/>
  <c r="IY69" i="5"/>
  <c r="IY67" i="5"/>
  <c r="IY66" i="5"/>
  <c r="IY64" i="5"/>
  <c r="IY63" i="5"/>
  <c r="IY106" i="5"/>
  <c r="IY103" i="5"/>
  <c r="IY112" i="5"/>
  <c r="IY109" i="5"/>
  <c r="IY194" i="5"/>
  <c r="IY192" i="5"/>
  <c r="IY191" i="5"/>
  <c r="IY184" i="5"/>
  <c r="IY183" i="5"/>
  <c r="IY181" i="5"/>
  <c r="IY180" i="5"/>
  <c r="IY179" i="5"/>
  <c r="IY177" i="5"/>
  <c r="IY182" i="5"/>
  <c r="IY178" i="5"/>
  <c r="IY188" i="5"/>
  <c r="IY187" i="5"/>
  <c r="IY186" i="5"/>
  <c r="IY185" i="5"/>
  <c r="IY193" i="5"/>
  <c r="IY190" i="5"/>
  <c r="IY189" i="5"/>
  <c r="IY176" i="5"/>
  <c r="IY160" i="5"/>
  <c r="IY166" i="5"/>
  <c r="IY158" i="5"/>
  <c r="IY157" i="5"/>
  <c r="IY161" i="5"/>
  <c r="IY159" i="5"/>
  <c r="IY154" i="5"/>
  <c r="IY156" i="5"/>
  <c r="IY152" i="5"/>
  <c r="IY151" i="5"/>
  <c r="IY153" i="5"/>
  <c r="IY150" i="5"/>
  <c r="IY149" i="5"/>
  <c r="IY41" i="5"/>
  <c r="IY145" i="5"/>
  <c r="IY45" i="5"/>
  <c r="IY37" i="5"/>
  <c r="IY46" i="5"/>
  <c r="IY44" i="5"/>
  <c r="IY43" i="5"/>
  <c r="IY42" i="5"/>
  <c r="IY146" i="5"/>
  <c r="IY39" i="5"/>
  <c r="IY199" i="5"/>
  <c r="IY198" i="5"/>
  <c r="IY196" i="5"/>
  <c r="IY197" i="5"/>
  <c r="IY195" i="5"/>
  <c r="IY175" i="5"/>
  <c r="IY174" i="5"/>
  <c r="IY173" i="5"/>
  <c r="IY170" i="5"/>
  <c r="IY171" i="5"/>
  <c r="IY169" i="5"/>
  <c r="IY165" i="5"/>
  <c r="IY168" i="5"/>
  <c r="IY172" i="5"/>
  <c r="IY167" i="5"/>
  <c r="IY164" i="5"/>
  <c r="IY163" i="5"/>
  <c r="IY162" i="5"/>
  <c r="IY148" i="5"/>
  <c r="IY155" i="5"/>
  <c r="IY143" i="5"/>
  <c r="IY147" i="5"/>
  <c r="IY142" i="5"/>
  <c r="IY144" i="5"/>
  <c r="IY135" i="5"/>
  <c r="IY131" i="5"/>
  <c r="IY141" i="5"/>
  <c r="IY140" i="5"/>
  <c r="IY138" i="5"/>
  <c r="IY134" i="5"/>
  <c r="IY137" i="5"/>
  <c r="IY133" i="5"/>
  <c r="IY139" i="5"/>
  <c r="IY136" i="5"/>
  <c r="IY132" i="5"/>
  <c r="IY127" i="5"/>
  <c r="IY102" i="5"/>
  <c r="IY130" i="5"/>
  <c r="IY126" i="5"/>
  <c r="IY101" i="5"/>
  <c r="IY129" i="5"/>
  <c r="IY123" i="5"/>
  <c r="IY128" i="5"/>
  <c r="IY116" i="5"/>
  <c r="IY98" i="5"/>
  <c r="IY86" i="5"/>
  <c r="IY95" i="5"/>
  <c r="IY83" i="5"/>
  <c r="IY71" i="5"/>
  <c r="IY92" i="5"/>
  <c r="IY89" i="5"/>
  <c r="IY77" i="5"/>
  <c r="IY61" i="5"/>
  <c r="IY68" i="5"/>
  <c r="IY59" i="5"/>
  <c r="IY80" i="5"/>
  <c r="IY74" i="5"/>
  <c r="IY65" i="5"/>
  <c r="IY62" i="5"/>
  <c r="IY58" i="5"/>
  <c r="IY54" i="5"/>
  <c r="IY50" i="5"/>
  <c r="IY40" i="5"/>
  <c r="IY57" i="5"/>
  <c r="IY53" i="5"/>
  <c r="IY49" i="5"/>
  <c r="IY38" i="5"/>
  <c r="IY56" i="5"/>
  <c r="IY52" i="5"/>
  <c r="IY48" i="5"/>
  <c r="IY55" i="5"/>
  <c r="IY51" i="5"/>
  <c r="IY47" i="5"/>
  <c r="IY34" i="5"/>
  <c r="IY30" i="5"/>
  <c r="IY26" i="5"/>
  <c r="IY22" i="5"/>
  <c r="IY33" i="5"/>
  <c r="IY29" i="5"/>
  <c r="IY25" i="5"/>
  <c r="IY21" i="5"/>
  <c r="IY18" i="5"/>
  <c r="IY36" i="5"/>
  <c r="IY32" i="5"/>
  <c r="IY28" i="5"/>
  <c r="IY24" i="5"/>
  <c r="IY20" i="5"/>
  <c r="IY17" i="5"/>
  <c r="IY35" i="5"/>
  <c r="IY31" i="5"/>
  <c r="IY27" i="5"/>
  <c r="IY23" i="5"/>
  <c r="IY13" i="5"/>
  <c r="IY9" i="5"/>
  <c r="IY19" i="5"/>
  <c r="IY15" i="5"/>
  <c r="IY12" i="5"/>
  <c r="IY16" i="5"/>
  <c r="IY11" i="5"/>
  <c r="IY7" i="5"/>
  <c r="IY5" i="5"/>
  <c r="IY14" i="5"/>
  <c r="IY10" i="5"/>
  <c r="IZ6" i="5"/>
  <c r="IY8" i="5"/>
  <c r="IG111" i="4"/>
  <c r="IG112" i="4"/>
  <c r="IG131" i="4"/>
  <c r="IG124" i="4"/>
  <c r="IG122" i="4"/>
  <c r="IG123" i="4"/>
  <c r="IG118" i="4"/>
  <c r="IG117" i="4"/>
  <c r="IG114" i="4"/>
  <c r="IG119" i="4"/>
  <c r="IG98" i="4"/>
  <c r="IG109" i="4"/>
  <c r="IG97" i="4"/>
  <c r="IG100" i="4"/>
  <c r="IG99" i="4"/>
  <c r="IG104" i="4"/>
  <c r="IG103" i="4"/>
  <c r="IG102" i="4"/>
  <c r="IG101" i="4"/>
  <c r="IG105" i="4"/>
  <c r="IG106" i="4"/>
  <c r="IG129" i="4"/>
  <c r="IG113" i="4"/>
  <c r="IG128" i="4"/>
  <c r="IG130" i="4"/>
  <c r="IG96" i="4"/>
  <c r="IG135" i="4"/>
  <c r="IG133" i="4"/>
  <c r="IG132" i="4"/>
  <c r="IG125" i="4"/>
  <c r="IG126" i="4"/>
  <c r="IG115" i="4"/>
  <c r="IG120" i="4"/>
  <c r="IG95" i="4"/>
  <c r="IG107" i="4"/>
  <c r="IG92" i="4"/>
  <c r="IG91" i="4"/>
  <c r="IG90" i="4"/>
  <c r="IG136" i="4"/>
  <c r="IG134" i="4"/>
  <c r="IG88" i="4"/>
  <c r="IG87" i="4"/>
  <c r="IG86" i="4"/>
  <c r="IG89" i="4"/>
  <c r="IG127" i="4"/>
  <c r="IG85" i="4"/>
  <c r="IG84" i="4"/>
  <c r="IG82" i="4"/>
  <c r="IG121" i="4"/>
  <c r="IG81" i="4"/>
  <c r="IG78" i="4"/>
  <c r="IG80" i="4"/>
  <c r="IG77" i="4"/>
  <c r="IG83" i="4"/>
  <c r="IG76" i="4"/>
  <c r="IG79" i="4"/>
  <c r="IG116" i="4"/>
  <c r="IG74" i="4"/>
  <c r="IG72" i="4"/>
  <c r="IG71" i="4"/>
  <c r="IG70" i="4"/>
  <c r="IG68" i="4"/>
  <c r="IG73" i="4"/>
  <c r="IG69" i="4"/>
  <c r="IG108" i="4"/>
  <c r="IG67" i="4"/>
  <c r="IG63" i="4"/>
  <c r="IG65" i="4"/>
  <c r="IG75" i="4"/>
  <c r="IG62" i="4"/>
  <c r="IG59" i="4"/>
  <c r="IG56" i="4"/>
  <c r="IG64" i="4"/>
  <c r="IG61" i="4"/>
  <c r="IG58" i="4"/>
  <c r="IG55" i="4"/>
  <c r="IG52" i="4"/>
  <c r="IG49" i="4"/>
  <c r="IG50" i="4"/>
  <c r="IG44" i="4"/>
  <c r="IG41" i="4"/>
  <c r="IG54" i="4"/>
  <c r="IG48" i="4"/>
  <c r="IG46" i="4"/>
  <c r="IG51" i="4"/>
  <c r="IG45" i="4"/>
  <c r="IG39" i="4"/>
  <c r="IG36" i="4"/>
  <c r="IG33" i="4"/>
  <c r="IG93" i="4"/>
  <c r="IG29" i="4"/>
  <c r="IG57" i="4"/>
  <c r="IG53" i="4"/>
  <c r="IG43" i="4"/>
  <c r="IG38" i="4"/>
  <c r="IG35" i="4"/>
  <c r="IG66" i="4"/>
  <c r="IG42" i="4"/>
  <c r="IG40" i="4"/>
  <c r="IG37" i="4"/>
  <c r="IG34" i="4"/>
  <c r="IG60" i="4"/>
  <c r="IG47" i="4"/>
  <c r="IG94" i="4"/>
  <c r="IG31" i="4"/>
  <c r="IG32" i="4"/>
  <c r="IG28" i="4"/>
  <c r="IG27" i="4"/>
  <c r="IG23" i="4"/>
  <c r="IG19" i="4"/>
  <c r="IG26" i="4"/>
  <c r="IG22" i="4"/>
  <c r="IG25" i="4"/>
  <c r="IG21" i="4"/>
  <c r="IG30" i="4"/>
  <c r="IG24" i="4"/>
  <c r="IG20" i="4"/>
  <c r="IG17" i="4"/>
  <c r="IG13" i="4"/>
  <c r="IG9" i="4"/>
  <c r="IH6" i="4"/>
  <c r="IH110" i="4"/>
  <c r="IG8" i="4"/>
  <c r="IG18" i="4"/>
  <c r="IG16" i="4"/>
  <c r="IG12" i="4"/>
  <c r="IG15" i="4"/>
  <c r="IG11" i="4"/>
  <c r="IG14" i="4"/>
  <c r="IG10" i="4"/>
  <c r="IG7" i="4"/>
  <c r="IG5" i="4"/>
  <c r="IZ60" i="5"/>
  <c r="IZ115" i="5"/>
  <c r="IZ125" i="5"/>
  <c r="IZ124" i="5"/>
  <c r="IZ122" i="5"/>
  <c r="IZ121" i="5"/>
  <c r="IZ119" i="5"/>
  <c r="IZ118" i="5"/>
  <c r="IZ120" i="5"/>
  <c r="IZ117" i="5"/>
  <c r="IZ114" i="5"/>
  <c r="IZ113" i="5"/>
  <c r="IZ111" i="5"/>
  <c r="IZ110" i="5"/>
  <c r="IZ108" i="5"/>
  <c r="IZ107" i="5"/>
  <c r="IZ105" i="5"/>
  <c r="IZ104" i="5"/>
  <c r="IZ100" i="5"/>
  <c r="IZ99" i="5"/>
  <c r="IZ96" i="5"/>
  <c r="IZ97" i="5"/>
  <c r="IZ94" i="5"/>
  <c r="IZ93" i="5"/>
  <c r="IZ91" i="5"/>
  <c r="IZ90" i="5"/>
  <c r="IZ88" i="5"/>
  <c r="IZ87" i="5"/>
  <c r="IZ84" i="5"/>
  <c r="IZ85" i="5"/>
  <c r="IZ81" i="5"/>
  <c r="IZ82" i="5"/>
  <c r="IZ79" i="5"/>
  <c r="IZ78" i="5"/>
  <c r="IZ76" i="5"/>
  <c r="IZ75" i="5"/>
  <c r="IZ73" i="5"/>
  <c r="IZ72" i="5"/>
  <c r="IZ70" i="5"/>
  <c r="IZ69" i="5"/>
  <c r="IZ67" i="5"/>
  <c r="IZ66" i="5"/>
  <c r="IZ64" i="5"/>
  <c r="IZ63" i="5"/>
  <c r="IZ106" i="5"/>
  <c r="IZ103" i="5"/>
  <c r="IZ112" i="5"/>
  <c r="IZ109" i="5"/>
  <c r="IZ194" i="5"/>
  <c r="IZ192" i="5"/>
  <c r="IZ191" i="5"/>
  <c r="IZ183" i="5"/>
  <c r="IZ184" i="5"/>
  <c r="IZ181" i="5"/>
  <c r="IZ180" i="5"/>
  <c r="IZ177" i="5"/>
  <c r="IZ178" i="5"/>
  <c r="IZ182" i="5"/>
  <c r="IZ179" i="5"/>
  <c r="IZ187" i="5"/>
  <c r="IZ188" i="5"/>
  <c r="IZ186" i="5"/>
  <c r="IZ185" i="5"/>
  <c r="IZ193" i="5"/>
  <c r="IZ190" i="5"/>
  <c r="IZ189" i="5"/>
  <c r="IZ176" i="5"/>
  <c r="IZ160" i="5"/>
  <c r="IZ166" i="5"/>
  <c r="IZ158" i="5"/>
  <c r="IZ157" i="5"/>
  <c r="IZ161" i="5"/>
  <c r="IZ159" i="5"/>
  <c r="IZ154" i="5"/>
  <c r="IZ156" i="5"/>
  <c r="IZ152" i="5"/>
  <c r="IZ151" i="5"/>
  <c r="IZ153" i="5"/>
  <c r="IZ150" i="5"/>
  <c r="IZ149" i="5"/>
  <c r="IZ41" i="5"/>
  <c r="IZ145" i="5"/>
  <c r="IZ45" i="5"/>
  <c r="IZ37" i="5"/>
  <c r="IZ46" i="5"/>
  <c r="IZ44" i="5"/>
  <c r="IZ43" i="5"/>
  <c r="IZ42" i="5"/>
  <c r="IZ146" i="5"/>
  <c r="IZ39" i="5"/>
  <c r="IZ199" i="5"/>
  <c r="IZ198" i="5"/>
  <c r="IZ196" i="5"/>
  <c r="IZ197" i="5"/>
  <c r="IZ195" i="5"/>
  <c r="IZ175" i="5"/>
  <c r="IZ173" i="5"/>
  <c r="IZ172" i="5"/>
  <c r="IZ174" i="5"/>
  <c r="IZ171" i="5"/>
  <c r="IZ170" i="5"/>
  <c r="IZ169" i="5"/>
  <c r="IZ168" i="5"/>
  <c r="IZ163" i="5"/>
  <c r="IZ167" i="5"/>
  <c r="IZ165" i="5"/>
  <c r="IZ164" i="5"/>
  <c r="IZ162" i="5"/>
  <c r="IZ155" i="5"/>
  <c r="IZ147" i="5"/>
  <c r="IZ148" i="5"/>
  <c r="IZ142" i="5"/>
  <c r="IZ141" i="5"/>
  <c r="IZ144" i="5"/>
  <c r="IZ143" i="5"/>
  <c r="IZ140" i="5"/>
  <c r="IZ138" i="5"/>
  <c r="IZ134" i="5"/>
  <c r="IZ137" i="5"/>
  <c r="IZ133" i="5"/>
  <c r="IZ139" i="5"/>
  <c r="IZ136" i="5"/>
  <c r="IZ132" i="5"/>
  <c r="IZ135" i="5"/>
  <c r="IZ131" i="5"/>
  <c r="IZ130" i="5"/>
  <c r="IZ126" i="5"/>
  <c r="IZ101" i="5"/>
  <c r="IZ129" i="5"/>
  <c r="IZ123" i="5"/>
  <c r="IZ128" i="5"/>
  <c r="IZ116" i="5"/>
  <c r="IZ127" i="5"/>
  <c r="IZ102" i="5"/>
  <c r="IZ95" i="5"/>
  <c r="IZ92" i="5"/>
  <c r="IZ80" i="5"/>
  <c r="IZ98" i="5"/>
  <c r="IZ86" i="5"/>
  <c r="IZ74" i="5"/>
  <c r="IZ89" i="5"/>
  <c r="IZ68" i="5"/>
  <c r="IZ59" i="5"/>
  <c r="IZ83" i="5"/>
  <c r="IZ77" i="5"/>
  <c r="IZ71" i="5"/>
  <c r="IZ65" i="5"/>
  <c r="IZ62" i="5"/>
  <c r="IZ61" i="5"/>
  <c r="IZ57" i="5"/>
  <c r="IZ53" i="5"/>
  <c r="IZ49" i="5"/>
  <c r="IZ38" i="5"/>
  <c r="IZ56" i="5"/>
  <c r="IZ52" i="5"/>
  <c r="IZ48" i="5"/>
  <c r="IZ36" i="5"/>
  <c r="IZ55" i="5"/>
  <c r="IZ51" i="5"/>
  <c r="IZ47" i="5"/>
  <c r="IZ58" i="5"/>
  <c r="IZ54" i="5"/>
  <c r="IZ50" i="5"/>
  <c r="IZ33" i="5"/>
  <c r="IZ29" i="5"/>
  <c r="IZ25" i="5"/>
  <c r="IZ21" i="5"/>
  <c r="IZ32" i="5"/>
  <c r="IZ28" i="5"/>
  <c r="IZ24" i="5"/>
  <c r="IZ20" i="5"/>
  <c r="IZ17" i="5"/>
  <c r="IZ35" i="5"/>
  <c r="IZ31" i="5"/>
  <c r="IZ27" i="5"/>
  <c r="IZ23" i="5"/>
  <c r="IZ19" i="5"/>
  <c r="IZ15" i="5"/>
  <c r="IZ40" i="5"/>
  <c r="IZ34" i="5"/>
  <c r="IZ30" i="5"/>
  <c r="IZ26" i="5"/>
  <c r="IZ22" i="5"/>
  <c r="IZ12" i="5"/>
  <c r="IZ8" i="5"/>
  <c r="IZ18" i="5"/>
  <c r="IZ16" i="5"/>
  <c r="IZ11" i="5"/>
  <c r="IZ14" i="5"/>
  <c r="IZ10" i="5"/>
  <c r="JA6" i="5"/>
  <c r="IZ7" i="5"/>
  <c r="IZ5" i="5"/>
  <c r="IZ13" i="5"/>
  <c r="IZ9" i="5"/>
  <c r="IH111" i="4"/>
  <c r="IH112" i="4"/>
  <c r="IH131" i="4"/>
  <c r="IH124" i="4"/>
  <c r="IH123" i="4"/>
  <c r="IH122" i="4"/>
  <c r="IH118" i="4"/>
  <c r="IH117" i="4"/>
  <c r="IH114" i="4"/>
  <c r="IH119" i="4"/>
  <c r="IH98" i="4"/>
  <c r="IH109" i="4"/>
  <c r="IH97" i="4"/>
  <c r="IH100" i="4"/>
  <c r="IH99" i="4"/>
  <c r="IH104" i="4"/>
  <c r="IH103" i="4"/>
  <c r="IH102" i="4"/>
  <c r="IH101" i="4"/>
  <c r="IH105" i="4"/>
  <c r="IH106" i="4"/>
  <c r="IH129" i="4"/>
  <c r="IH113" i="4"/>
  <c r="IH128" i="4"/>
  <c r="IH130" i="4"/>
  <c r="IH96" i="4"/>
  <c r="IH135" i="4"/>
  <c r="IH133" i="4"/>
  <c r="IH132" i="4"/>
  <c r="IH125" i="4"/>
  <c r="IH126" i="4"/>
  <c r="IH115" i="4"/>
  <c r="IH120" i="4"/>
  <c r="IH95" i="4"/>
  <c r="IH107" i="4"/>
  <c r="IH92" i="4"/>
  <c r="IH91" i="4"/>
  <c r="IH90" i="4"/>
  <c r="IH136" i="4"/>
  <c r="IH134" i="4"/>
  <c r="IH88" i="4"/>
  <c r="IH89" i="4"/>
  <c r="IH87" i="4"/>
  <c r="IH127" i="4"/>
  <c r="IH85" i="4"/>
  <c r="IH84" i="4"/>
  <c r="IH121" i="4"/>
  <c r="IH86" i="4"/>
  <c r="IH83" i="4"/>
  <c r="IH116" i="4"/>
  <c r="IH81" i="4"/>
  <c r="IH80" i="4"/>
  <c r="IH82" i="4"/>
  <c r="IH79" i="4"/>
  <c r="IH76" i="4"/>
  <c r="IH108" i="4"/>
  <c r="IH74" i="4"/>
  <c r="IH72" i="4"/>
  <c r="IH77" i="4"/>
  <c r="IH75" i="4"/>
  <c r="IH73" i="4"/>
  <c r="IH71" i="4"/>
  <c r="IH78" i="4"/>
  <c r="IH69" i="4"/>
  <c r="IH65" i="4"/>
  <c r="IH70" i="4"/>
  <c r="IH62" i="4"/>
  <c r="IH66" i="4"/>
  <c r="IH64" i="4"/>
  <c r="IH63" i="4"/>
  <c r="IH61" i="4"/>
  <c r="IH58" i="4"/>
  <c r="IH55" i="4"/>
  <c r="IH54" i="4"/>
  <c r="IH49" i="4"/>
  <c r="IH48" i="4"/>
  <c r="IH46" i="4"/>
  <c r="IH43" i="4"/>
  <c r="IH68" i="4"/>
  <c r="IH60" i="4"/>
  <c r="IH57" i="4"/>
  <c r="IH53" i="4"/>
  <c r="IH47" i="4"/>
  <c r="IH44" i="4"/>
  <c r="IH38" i="4"/>
  <c r="IH35" i="4"/>
  <c r="IH32" i="4"/>
  <c r="IH28" i="4"/>
  <c r="IH56" i="4"/>
  <c r="IH42" i="4"/>
  <c r="IH40" i="4"/>
  <c r="IH37" i="4"/>
  <c r="IH34" i="4"/>
  <c r="IH67" i="4"/>
  <c r="IH50" i="4"/>
  <c r="IH41" i="4"/>
  <c r="IH51" i="4"/>
  <c r="IH59" i="4"/>
  <c r="IH39" i="4"/>
  <c r="IH45" i="4"/>
  <c r="IH52" i="4"/>
  <c r="IH94" i="4"/>
  <c r="IH36" i="4"/>
  <c r="IH93" i="4"/>
  <c r="IH31" i="4"/>
  <c r="IH33" i="4"/>
  <c r="IH26" i="4"/>
  <c r="IH22" i="4"/>
  <c r="IH25" i="4"/>
  <c r="IH21" i="4"/>
  <c r="IH30" i="4"/>
  <c r="IH24" i="4"/>
  <c r="IH20" i="4"/>
  <c r="IH29" i="4"/>
  <c r="IH27" i="4"/>
  <c r="IH23" i="4"/>
  <c r="IH19" i="4"/>
  <c r="IH18" i="4"/>
  <c r="IH16" i="4"/>
  <c r="IH12" i="4"/>
  <c r="IH8" i="4"/>
  <c r="IH15" i="4"/>
  <c r="IH11" i="4"/>
  <c r="IH14" i="4"/>
  <c r="IH10" i="4"/>
  <c r="IH7" i="4"/>
  <c r="IH5" i="4"/>
  <c r="IH17" i="4"/>
  <c r="IH13" i="4"/>
  <c r="IH9" i="4"/>
  <c r="II6" i="4"/>
  <c r="II110" i="4"/>
  <c r="JA60" i="5"/>
  <c r="JA115" i="5"/>
  <c r="JA125" i="5"/>
  <c r="JA124" i="5"/>
  <c r="JA122" i="5"/>
  <c r="JA121" i="5"/>
  <c r="JA119" i="5"/>
  <c r="JA118" i="5"/>
  <c r="JA120" i="5"/>
  <c r="JA117" i="5"/>
  <c r="JA114" i="5"/>
  <c r="JA113" i="5"/>
  <c r="JA111" i="5"/>
  <c r="JA110" i="5"/>
  <c r="JA108" i="5"/>
  <c r="JA107" i="5"/>
  <c r="JA105" i="5"/>
  <c r="JA104" i="5"/>
  <c r="JA100" i="5"/>
  <c r="JA99" i="5"/>
  <c r="JA97" i="5"/>
  <c r="JA96" i="5"/>
  <c r="JA94" i="5"/>
  <c r="JA93" i="5"/>
  <c r="JA91" i="5"/>
  <c r="JA90" i="5"/>
  <c r="JA88" i="5"/>
  <c r="JA87" i="5"/>
  <c r="JA85" i="5"/>
  <c r="JA84" i="5"/>
  <c r="JA82" i="5"/>
  <c r="JA81" i="5"/>
  <c r="JA79" i="5"/>
  <c r="JA78" i="5"/>
  <c r="JA76" i="5"/>
  <c r="JA75" i="5"/>
  <c r="JA73" i="5"/>
  <c r="JA72" i="5"/>
  <c r="JA70" i="5"/>
  <c r="JA69" i="5"/>
  <c r="JA67" i="5"/>
  <c r="JA66" i="5"/>
  <c r="JA64" i="5"/>
  <c r="JA63" i="5"/>
  <c r="JA106" i="5"/>
  <c r="JA103" i="5"/>
  <c r="JA112" i="5"/>
  <c r="JA109" i="5"/>
  <c r="JA194" i="5"/>
  <c r="JA192" i="5"/>
  <c r="JA191" i="5"/>
  <c r="JA183" i="5"/>
  <c r="JA184" i="5"/>
  <c r="JA182" i="5"/>
  <c r="JA181" i="5"/>
  <c r="JA179" i="5"/>
  <c r="JA178" i="5"/>
  <c r="JA177" i="5"/>
  <c r="JA180" i="5"/>
  <c r="JA187" i="5"/>
  <c r="JA188" i="5"/>
  <c r="JA186" i="5"/>
  <c r="JA185" i="5"/>
  <c r="JA193" i="5"/>
  <c r="JA190" i="5"/>
  <c r="JA189" i="5"/>
  <c r="JA176" i="5"/>
  <c r="JA160" i="5"/>
  <c r="JA166" i="5"/>
  <c r="JA158" i="5"/>
  <c r="JA157" i="5"/>
  <c r="JA161" i="5"/>
  <c r="JA159" i="5"/>
  <c r="JA154" i="5"/>
  <c r="JA156" i="5"/>
  <c r="JA152" i="5"/>
  <c r="JA151" i="5"/>
  <c r="JA153" i="5"/>
  <c r="JA150" i="5"/>
  <c r="JA149" i="5"/>
  <c r="JA41" i="5"/>
  <c r="JA145" i="5"/>
  <c r="JA45" i="5"/>
  <c r="JA37" i="5"/>
  <c r="JA46" i="5"/>
  <c r="JA44" i="5"/>
  <c r="JA43" i="5"/>
  <c r="JA42" i="5"/>
  <c r="JA146" i="5"/>
  <c r="JA39" i="5"/>
  <c r="JA198" i="5"/>
  <c r="JA197" i="5"/>
  <c r="JA199" i="5"/>
  <c r="JA196" i="5"/>
  <c r="JA195" i="5"/>
  <c r="JA175" i="5"/>
  <c r="JA172" i="5"/>
  <c r="JA174" i="5"/>
  <c r="JA173" i="5"/>
  <c r="JA171" i="5"/>
  <c r="JA169" i="5"/>
  <c r="JA170" i="5"/>
  <c r="JA168" i="5"/>
  <c r="JA167" i="5"/>
  <c r="JA165" i="5"/>
  <c r="JA164" i="5"/>
  <c r="JA162" i="5"/>
  <c r="JA163" i="5"/>
  <c r="JA155" i="5"/>
  <c r="JA147" i="5"/>
  <c r="JA148" i="5"/>
  <c r="JA142" i="5"/>
  <c r="JA141" i="5"/>
  <c r="JA144" i="5"/>
  <c r="JA143" i="5"/>
  <c r="JA137" i="5"/>
  <c r="JA133" i="5"/>
  <c r="JA139" i="5"/>
  <c r="JA136" i="5"/>
  <c r="JA132" i="5"/>
  <c r="JA135" i="5"/>
  <c r="JA140" i="5"/>
  <c r="JA138" i="5"/>
  <c r="JA134" i="5"/>
  <c r="JA129" i="5"/>
  <c r="JA123" i="5"/>
  <c r="JA131" i="5"/>
  <c r="JA128" i="5"/>
  <c r="JA116" i="5"/>
  <c r="JA127" i="5"/>
  <c r="JA102" i="5"/>
  <c r="JA130" i="5"/>
  <c r="JA126" i="5"/>
  <c r="JA101" i="5"/>
  <c r="JA92" i="5"/>
  <c r="JA89" i="5"/>
  <c r="JA77" i="5"/>
  <c r="JA98" i="5"/>
  <c r="JA95" i="5"/>
  <c r="JA83" i="5"/>
  <c r="JA71" i="5"/>
  <c r="JA65" i="5"/>
  <c r="JA80" i="5"/>
  <c r="JA74" i="5"/>
  <c r="JA62" i="5"/>
  <c r="JA61" i="5"/>
  <c r="JA86" i="5"/>
  <c r="JA68" i="5"/>
  <c r="JA59" i="5"/>
  <c r="JA56" i="5"/>
  <c r="JA52" i="5"/>
  <c r="JA48" i="5"/>
  <c r="JA36" i="5"/>
  <c r="JA55" i="5"/>
  <c r="JA51" i="5"/>
  <c r="JA47" i="5"/>
  <c r="JA35" i="5"/>
  <c r="JA58" i="5"/>
  <c r="JA54" i="5"/>
  <c r="JA50" i="5"/>
  <c r="JA40" i="5"/>
  <c r="JA57" i="5"/>
  <c r="JA53" i="5"/>
  <c r="JA49" i="5"/>
  <c r="JA32" i="5"/>
  <c r="JA28" i="5"/>
  <c r="JA24" i="5"/>
  <c r="JA31" i="5"/>
  <c r="JA27" i="5"/>
  <c r="JA23" i="5"/>
  <c r="JA19" i="5"/>
  <c r="JA15" i="5"/>
  <c r="JA38" i="5"/>
  <c r="JA34" i="5"/>
  <c r="JA30" i="5"/>
  <c r="JA26" i="5"/>
  <c r="JA22" i="5"/>
  <c r="JA16" i="5"/>
  <c r="JA33" i="5"/>
  <c r="JA29" i="5"/>
  <c r="JA25" i="5"/>
  <c r="JA20" i="5"/>
  <c r="JA18" i="5"/>
  <c r="JA17" i="5"/>
  <c r="JA11" i="5"/>
  <c r="JA7" i="5"/>
  <c r="JA5" i="5"/>
  <c r="JA14" i="5"/>
  <c r="JA13" i="5"/>
  <c r="JA9" i="5"/>
  <c r="JB6" i="5"/>
  <c r="JA21" i="5"/>
  <c r="JA12" i="5"/>
  <c r="JA8" i="5"/>
  <c r="JA10" i="5"/>
  <c r="II111" i="4"/>
  <c r="II112" i="4"/>
  <c r="II131" i="4"/>
  <c r="II124" i="4"/>
  <c r="II123" i="4"/>
  <c r="II122" i="4"/>
  <c r="II118" i="4"/>
  <c r="II117" i="4"/>
  <c r="II114" i="4"/>
  <c r="II119" i="4"/>
  <c r="II98" i="4"/>
  <c r="II109" i="4"/>
  <c r="II97" i="4"/>
  <c r="II100" i="4"/>
  <c r="II99" i="4"/>
  <c r="II104" i="4"/>
  <c r="II103" i="4"/>
  <c r="II102" i="4"/>
  <c r="II101" i="4"/>
  <c r="II105" i="4"/>
  <c r="II106" i="4"/>
  <c r="II129" i="4"/>
  <c r="II113" i="4"/>
  <c r="II128" i="4"/>
  <c r="II130" i="4"/>
  <c r="II96" i="4"/>
  <c r="II135" i="4"/>
  <c r="II133" i="4"/>
  <c r="II132" i="4"/>
  <c r="II125" i="4"/>
  <c r="II126" i="4"/>
  <c r="II115" i="4"/>
  <c r="II120" i="4"/>
  <c r="II95" i="4"/>
  <c r="II107" i="4"/>
  <c r="II92" i="4"/>
  <c r="II91" i="4"/>
  <c r="II136" i="4"/>
  <c r="II90" i="4"/>
  <c r="II134" i="4"/>
  <c r="II89" i="4"/>
  <c r="II88" i="4"/>
  <c r="II87" i="4"/>
  <c r="II86" i="4"/>
  <c r="II84" i="4"/>
  <c r="II81" i="4"/>
  <c r="II83" i="4"/>
  <c r="II82" i="4"/>
  <c r="II80" i="4"/>
  <c r="II127" i="4"/>
  <c r="II85" i="4"/>
  <c r="II79" i="4"/>
  <c r="II121" i="4"/>
  <c r="II116" i="4"/>
  <c r="II108" i="4"/>
  <c r="II78" i="4"/>
  <c r="II77" i="4"/>
  <c r="II75" i="4"/>
  <c r="II73" i="4"/>
  <c r="II71" i="4"/>
  <c r="II76" i="4"/>
  <c r="II72" i="4"/>
  <c r="II69" i="4"/>
  <c r="II67" i="4"/>
  <c r="II74" i="4"/>
  <c r="II70" i="4"/>
  <c r="II68" i="4"/>
  <c r="II62" i="4"/>
  <c r="II66" i="4"/>
  <c r="II64" i="4"/>
  <c r="II63" i="4"/>
  <c r="II60" i="4"/>
  <c r="II57" i="4"/>
  <c r="II54" i="4"/>
  <c r="II51" i="4"/>
  <c r="II48" i="4"/>
  <c r="II53" i="4"/>
  <c r="II47" i="4"/>
  <c r="II59" i="4"/>
  <c r="II56" i="4"/>
  <c r="II52" i="4"/>
  <c r="II45" i="4"/>
  <c r="II61" i="4"/>
  <c r="II55" i="4"/>
  <c r="II46" i="4"/>
  <c r="II43" i="4"/>
  <c r="II42" i="4"/>
  <c r="II40" i="4"/>
  <c r="II37" i="4"/>
  <c r="II34" i="4"/>
  <c r="II31" i="4"/>
  <c r="II27" i="4"/>
  <c r="II65" i="4"/>
  <c r="II50" i="4"/>
  <c r="II41" i="4"/>
  <c r="II58" i="4"/>
  <c r="II39" i="4"/>
  <c r="II36" i="4"/>
  <c r="II33" i="4"/>
  <c r="II49" i="4"/>
  <c r="II44" i="4"/>
  <c r="II38" i="4"/>
  <c r="II93" i="4"/>
  <c r="II35" i="4"/>
  <c r="II32" i="4"/>
  <c r="II94" i="4"/>
  <c r="II25" i="4"/>
  <c r="II21" i="4"/>
  <c r="II18" i="4"/>
  <c r="II30" i="4"/>
  <c r="II24" i="4"/>
  <c r="II20" i="4"/>
  <c r="II29" i="4"/>
  <c r="II23" i="4"/>
  <c r="II19" i="4"/>
  <c r="II28" i="4"/>
  <c r="II26" i="4"/>
  <c r="II22" i="4"/>
  <c r="II15" i="4"/>
  <c r="II11" i="4"/>
  <c r="II5" i="4"/>
  <c r="II14" i="4"/>
  <c r="II10" i="4"/>
  <c r="II7" i="4"/>
  <c r="II17" i="4"/>
  <c r="II13" i="4"/>
  <c r="II9" i="4"/>
  <c r="IJ6" i="4"/>
  <c r="IJ110" i="4"/>
  <c r="II16" i="4"/>
  <c r="II12" i="4"/>
  <c r="II8" i="4"/>
  <c r="JB60" i="5"/>
  <c r="JB115" i="5"/>
  <c r="JB125" i="5"/>
  <c r="JB124" i="5"/>
  <c r="JB122" i="5"/>
  <c r="JB121" i="5"/>
  <c r="JB119" i="5"/>
  <c r="JB118" i="5"/>
  <c r="JB120" i="5"/>
  <c r="JB117" i="5"/>
  <c r="JB114" i="5"/>
  <c r="JB113" i="5"/>
  <c r="JB111" i="5"/>
  <c r="JB110" i="5"/>
  <c r="JB108" i="5"/>
  <c r="JB107" i="5"/>
  <c r="JB105" i="5"/>
  <c r="JB104" i="5"/>
  <c r="JB100" i="5"/>
  <c r="JB99" i="5"/>
  <c r="JB97" i="5"/>
  <c r="JB96" i="5"/>
  <c r="JB94" i="5"/>
  <c r="JB93" i="5"/>
  <c r="JB91" i="5"/>
  <c r="JB90" i="5"/>
  <c r="JB88" i="5"/>
  <c r="JB87" i="5"/>
  <c r="JB85" i="5"/>
  <c r="JB84" i="5"/>
  <c r="JB82" i="5"/>
  <c r="JB81" i="5"/>
  <c r="JB79" i="5"/>
  <c r="JB78" i="5"/>
  <c r="JB76" i="5"/>
  <c r="JB75" i="5"/>
  <c r="JB73" i="5"/>
  <c r="JB72" i="5"/>
  <c r="JB70" i="5"/>
  <c r="JB69" i="5"/>
  <c r="JB67" i="5"/>
  <c r="JB66" i="5"/>
  <c r="JB64" i="5"/>
  <c r="JB63" i="5"/>
  <c r="JB106" i="5"/>
  <c r="JB103" i="5"/>
  <c r="JB112" i="5"/>
  <c r="JB109" i="5"/>
  <c r="JB194" i="5"/>
  <c r="JB192" i="5"/>
  <c r="JB191" i="5"/>
  <c r="JB184" i="5"/>
  <c r="JB182" i="5"/>
  <c r="JB183" i="5"/>
  <c r="JB179" i="5"/>
  <c r="JB178" i="5"/>
  <c r="JB180" i="5"/>
  <c r="JB181" i="5"/>
  <c r="JB177" i="5"/>
  <c r="JB188" i="5"/>
  <c r="JB186" i="5"/>
  <c r="JB185" i="5"/>
  <c r="JB187" i="5"/>
  <c r="JB193" i="5"/>
  <c r="JB190" i="5"/>
  <c r="JB189" i="5"/>
  <c r="JB176" i="5"/>
  <c r="JB160" i="5"/>
  <c r="JB166" i="5"/>
  <c r="JB158" i="5"/>
  <c r="JB157" i="5"/>
  <c r="JB161" i="5"/>
  <c r="JB159" i="5"/>
  <c r="JB154" i="5"/>
  <c r="JB156" i="5"/>
  <c r="JB152" i="5"/>
  <c r="JB151" i="5"/>
  <c r="JB153" i="5"/>
  <c r="JB150" i="5"/>
  <c r="JB149" i="5"/>
  <c r="JB41" i="5"/>
  <c r="JB145" i="5"/>
  <c r="JB45" i="5"/>
  <c r="JB37" i="5"/>
  <c r="JB46" i="5"/>
  <c r="JB44" i="5"/>
  <c r="JB43" i="5"/>
  <c r="JB42" i="5"/>
  <c r="JB146" i="5"/>
  <c r="JB39" i="5"/>
  <c r="JB198" i="5"/>
  <c r="JB199" i="5"/>
  <c r="JB197" i="5"/>
  <c r="JB195" i="5"/>
  <c r="JB196" i="5"/>
  <c r="JB174" i="5"/>
  <c r="JB173" i="5"/>
  <c r="JB175" i="5"/>
  <c r="JB172" i="5"/>
  <c r="JB171" i="5"/>
  <c r="JB170" i="5"/>
  <c r="JB169" i="5"/>
  <c r="JB168" i="5"/>
  <c r="JB167" i="5"/>
  <c r="JB165" i="5"/>
  <c r="JB164" i="5"/>
  <c r="JB162" i="5"/>
  <c r="JB163" i="5"/>
  <c r="JB144" i="5"/>
  <c r="JB148" i="5"/>
  <c r="JB155" i="5"/>
  <c r="JB147" i="5"/>
  <c r="JB143" i="5"/>
  <c r="JB142" i="5"/>
  <c r="JB141" i="5"/>
  <c r="JB139" i="5"/>
  <c r="JB136" i="5"/>
  <c r="JB132" i="5"/>
  <c r="JB135" i="5"/>
  <c r="JB140" i="5"/>
  <c r="JB138" i="5"/>
  <c r="JB134" i="5"/>
  <c r="JB137" i="5"/>
  <c r="JB133" i="5"/>
  <c r="JB131" i="5"/>
  <c r="JB128" i="5"/>
  <c r="JB116" i="5"/>
  <c r="JB127" i="5"/>
  <c r="JB102" i="5"/>
  <c r="JB130" i="5"/>
  <c r="JB126" i="5"/>
  <c r="JB101" i="5"/>
  <c r="JB129" i="5"/>
  <c r="JB123" i="5"/>
  <c r="JB89" i="5"/>
  <c r="JB98" i="5"/>
  <c r="JB86" i="5"/>
  <c r="JB74" i="5"/>
  <c r="JB95" i="5"/>
  <c r="JB92" i="5"/>
  <c r="JB80" i="5"/>
  <c r="JB83" i="5"/>
  <c r="JB77" i="5"/>
  <c r="JB71" i="5"/>
  <c r="JB62" i="5"/>
  <c r="JB61" i="5"/>
  <c r="JB68" i="5"/>
  <c r="JB59" i="5"/>
  <c r="JB65" i="5"/>
  <c r="JB55" i="5"/>
  <c r="JB51" i="5"/>
  <c r="JB47" i="5"/>
  <c r="JB35" i="5"/>
  <c r="JB58" i="5"/>
  <c r="JB54" i="5"/>
  <c r="JB50" i="5"/>
  <c r="JB40" i="5"/>
  <c r="JB57" i="5"/>
  <c r="JB53" i="5"/>
  <c r="JB49" i="5"/>
  <c r="JB38" i="5"/>
  <c r="JB56" i="5"/>
  <c r="JB52" i="5"/>
  <c r="JB31" i="5"/>
  <c r="JB27" i="5"/>
  <c r="JB23" i="5"/>
  <c r="JB36" i="5"/>
  <c r="JB34" i="5"/>
  <c r="JB30" i="5"/>
  <c r="JB26" i="5"/>
  <c r="JB22" i="5"/>
  <c r="JB16" i="5"/>
  <c r="JB33" i="5"/>
  <c r="JB29" i="5"/>
  <c r="JB25" i="5"/>
  <c r="JB21" i="5"/>
  <c r="JB18" i="5"/>
  <c r="JB48" i="5"/>
  <c r="JB32" i="5"/>
  <c r="JB28" i="5"/>
  <c r="JB24" i="5"/>
  <c r="JB19" i="5"/>
  <c r="JB15" i="5"/>
  <c r="JB14" i="5"/>
  <c r="JB10" i="5"/>
  <c r="JC6" i="5"/>
  <c r="JB13" i="5"/>
  <c r="JB12" i="5"/>
  <c r="JB8" i="5"/>
  <c r="JB20" i="5"/>
  <c r="JB17" i="5"/>
  <c r="JB11" i="5"/>
  <c r="JB7" i="5"/>
  <c r="JB5" i="5"/>
  <c r="JB9" i="5"/>
  <c r="IJ111" i="4"/>
  <c r="IJ112" i="4"/>
  <c r="IJ131" i="4"/>
  <c r="IJ124" i="4"/>
  <c r="IJ122" i="4"/>
  <c r="IJ123" i="4"/>
  <c r="IJ118" i="4"/>
  <c r="IJ117" i="4"/>
  <c r="IJ114" i="4"/>
  <c r="IJ119" i="4"/>
  <c r="IJ98" i="4"/>
  <c r="IJ109" i="4"/>
  <c r="IJ97" i="4"/>
  <c r="IJ100" i="4"/>
  <c r="IJ99" i="4"/>
  <c r="IJ104" i="4"/>
  <c r="IJ103" i="4"/>
  <c r="IJ102" i="4"/>
  <c r="IJ101" i="4"/>
  <c r="IJ105" i="4"/>
  <c r="IJ106" i="4"/>
  <c r="IJ129" i="4"/>
  <c r="IJ113" i="4"/>
  <c r="IJ128" i="4"/>
  <c r="IJ130" i="4"/>
  <c r="IJ96" i="4"/>
  <c r="IJ135" i="4"/>
  <c r="IJ133" i="4"/>
  <c r="IJ132" i="4"/>
  <c r="IJ125" i="4"/>
  <c r="IJ126" i="4"/>
  <c r="IJ115" i="4"/>
  <c r="IJ120" i="4"/>
  <c r="IJ95" i="4"/>
  <c r="IJ107" i="4"/>
  <c r="IJ92" i="4"/>
  <c r="IJ91" i="4"/>
  <c r="IJ136" i="4"/>
  <c r="IJ90" i="4"/>
  <c r="IJ134" i="4"/>
  <c r="IJ87" i="4"/>
  <c r="IJ89" i="4"/>
  <c r="IJ88" i="4"/>
  <c r="IJ86" i="4"/>
  <c r="IJ127" i="4"/>
  <c r="IJ85" i="4"/>
  <c r="IJ83" i="4"/>
  <c r="IJ82" i="4"/>
  <c r="IJ121" i="4"/>
  <c r="IJ84" i="4"/>
  <c r="IJ81" i="4"/>
  <c r="IJ79" i="4"/>
  <c r="IJ116" i="4"/>
  <c r="IJ78" i="4"/>
  <c r="IJ77" i="4"/>
  <c r="IJ80" i="4"/>
  <c r="IJ76" i="4"/>
  <c r="IJ75" i="4"/>
  <c r="IJ73" i="4"/>
  <c r="IJ108" i="4"/>
  <c r="IJ74" i="4"/>
  <c r="IJ72" i="4"/>
  <c r="IJ70" i="4"/>
  <c r="IJ68" i="4"/>
  <c r="IJ71" i="4"/>
  <c r="IJ69" i="4"/>
  <c r="IJ66" i="4"/>
  <c r="IJ64" i="4"/>
  <c r="IJ63" i="4"/>
  <c r="IJ67" i="4"/>
  <c r="IJ65" i="4"/>
  <c r="IJ62" i="4"/>
  <c r="IJ60" i="4"/>
  <c r="IJ57" i="4"/>
  <c r="IJ59" i="4"/>
  <c r="IJ56" i="4"/>
  <c r="IJ53" i="4"/>
  <c r="IJ50" i="4"/>
  <c r="IJ47" i="4"/>
  <c r="IJ52" i="4"/>
  <c r="IJ45" i="4"/>
  <c r="IJ42" i="4"/>
  <c r="IJ61" i="4"/>
  <c r="IJ58" i="4"/>
  <c r="IJ55" i="4"/>
  <c r="IJ51" i="4"/>
  <c r="IJ44" i="4"/>
  <c r="IJ41" i="4"/>
  <c r="IJ94" i="4"/>
  <c r="IJ30" i="4"/>
  <c r="IJ48" i="4"/>
  <c r="IJ39" i="4"/>
  <c r="IJ36" i="4"/>
  <c r="IJ49" i="4"/>
  <c r="IJ38" i="4"/>
  <c r="IJ35" i="4"/>
  <c r="IJ46" i="4"/>
  <c r="IJ54" i="4"/>
  <c r="IJ37" i="4"/>
  <c r="IJ43" i="4"/>
  <c r="IJ40" i="4"/>
  <c r="IJ34" i="4"/>
  <c r="IJ31" i="4"/>
  <c r="IJ33" i="4"/>
  <c r="IJ32" i="4"/>
  <c r="IJ93" i="4"/>
  <c r="IJ24" i="4"/>
  <c r="IJ20" i="4"/>
  <c r="IJ29" i="4"/>
  <c r="IJ23" i="4"/>
  <c r="IJ19" i="4"/>
  <c r="IJ28" i="4"/>
  <c r="IJ27" i="4"/>
  <c r="IJ26" i="4"/>
  <c r="IJ22" i="4"/>
  <c r="IJ25" i="4"/>
  <c r="IJ21" i="4"/>
  <c r="IJ14" i="4"/>
  <c r="IJ10" i="4"/>
  <c r="IJ7" i="4"/>
  <c r="IJ5" i="4"/>
  <c r="IJ17" i="4"/>
  <c r="IJ13" i="4"/>
  <c r="IJ9" i="4"/>
  <c r="IK6" i="4"/>
  <c r="IK110" i="4"/>
  <c r="IJ16" i="4"/>
  <c r="IJ12" i="4"/>
  <c r="IJ8" i="4"/>
  <c r="IJ18" i="4"/>
  <c r="IJ15" i="4"/>
  <c r="IJ11" i="4"/>
  <c r="JC60" i="5"/>
  <c r="JC115" i="5"/>
  <c r="JC125" i="5"/>
  <c r="JC124" i="5"/>
  <c r="JC122" i="5"/>
  <c r="JC121" i="5"/>
  <c r="JC119" i="5"/>
  <c r="JC118" i="5"/>
  <c r="JC120" i="5"/>
  <c r="JC117" i="5"/>
  <c r="JC114" i="5"/>
  <c r="JC113" i="5"/>
  <c r="JC111" i="5"/>
  <c r="JC110" i="5"/>
  <c r="JC108" i="5"/>
  <c r="JC107" i="5"/>
  <c r="JC105" i="5"/>
  <c r="JC104" i="5"/>
  <c r="JC100" i="5"/>
  <c r="JC99" i="5"/>
  <c r="JC97" i="5"/>
  <c r="JC96" i="5"/>
  <c r="JC94" i="5"/>
  <c r="JC93" i="5"/>
  <c r="JC91" i="5"/>
  <c r="JC90" i="5"/>
  <c r="JC88" i="5"/>
  <c r="JC87" i="5"/>
  <c r="JC85" i="5"/>
  <c r="JC84" i="5"/>
  <c r="JC82" i="5"/>
  <c r="JC81" i="5"/>
  <c r="JC79" i="5"/>
  <c r="JC78" i="5"/>
  <c r="JC76" i="5"/>
  <c r="JC75" i="5"/>
  <c r="JC73" i="5"/>
  <c r="JC72" i="5"/>
  <c r="JC70" i="5"/>
  <c r="JC69" i="5"/>
  <c r="JC67" i="5"/>
  <c r="JC66" i="5"/>
  <c r="JC64" i="5"/>
  <c r="JC63" i="5"/>
  <c r="JC106" i="5"/>
  <c r="JC103" i="5"/>
  <c r="JC112" i="5"/>
  <c r="JC109" i="5"/>
  <c r="JC194" i="5"/>
  <c r="JC192" i="5"/>
  <c r="JC191" i="5"/>
  <c r="JC184" i="5"/>
  <c r="JC183" i="5"/>
  <c r="JC182" i="5"/>
  <c r="JC181" i="5"/>
  <c r="JC180" i="5"/>
  <c r="JC177" i="5"/>
  <c r="JC178" i="5"/>
  <c r="JC179" i="5"/>
  <c r="JC188" i="5"/>
  <c r="JC187" i="5"/>
  <c r="JC185" i="5"/>
  <c r="JC186" i="5"/>
  <c r="JC193" i="5"/>
  <c r="JC190" i="5"/>
  <c r="JC189" i="5"/>
  <c r="JC176" i="5"/>
  <c r="JC160" i="5"/>
  <c r="JC166" i="5"/>
  <c r="JC158" i="5"/>
  <c r="JC157" i="5"/>
  <c r="JC161" i="5"/>
  <c r="JC159" i="5"/>
  <c r="JC154" i="5"/>
  <c r="JC156" i="5"/>
  <c r="JC152" i="5"/>
  <c r="JC151" i="5"/>
  <c r="JC153" i="5"/>
  <c r="JC150" i="5"/>
  <c r="JC149" i="5"/>
  <c r="JC41" i="5"/>
  <c r="JC145" i="5"/>
  <c r="JC45" i="5"/>
  <c r="JC37" i="5"/>
  <c r="JC46" i="5"/>
  <c r="JC44" i="5"/>
  <c r="JC43" i="5"/>
  <c r="JC42" i="5"/>
  <c r="JC146" i="5"/>
  <c r="JC39" i="5"/>
  <c r="JC199" i="5"/>
  <c r="JC198" i="5"/>
  <c r="JC197" i="5"/>
  <c r="JC196" i="5"/>
  <c r="JC195" i="5"/>
  <c r="JC174" i="5"/>
  <c r="JC173" i="5"/>
  <c r="JC175" i="5"/>
  <c r="JC170" i="5"/>
  <c r="JC171" i="5"/>
  <c r="JC169" i="5"/>
  <c r="JC165" i="5"/>
  <c r="JC172" i="5"/>
  <c r="JC168" i="5"/>
  <c r="JC167" i="5"/>
  <c r="JC164" i="5"/>
  <c r="JC163" i="5"/>
  <c r="JC162" i="5"/>
  <c r="JC148" i="5"/>
  <c r="JC155" i="5"/>
  <c r="JC144" i="5"/>
  <c r="JC143" i="5"/>
  <c r="JC142" i="5"/>
  <c r="JC147" i="5"/>
  <c r="JC135" i="5"/>
  <c r="JC131" i="5"/>
  <c r="JC140" i="5"/>
  <c r="JC138" i="5"/>
  <c r="JC134" i="5"/>
  <c r="JC137" i="5"/>
  <c r="JC133" i="5"/>
  <c r="JC141" i="5"/>
  <c r="JC139" i="5"/>
  <c r="JC136" i="5"/>
  <c r="JC132" i="5"/>
  <c r="JC127" i="5"/>
  <c r="JC102" i="5"/>
  <c r="JC130" i="5"/>
  <c r="JC126" i="5"/>
  <c r="JC101" i="5"/>
  <c r="JC129" i="5"/>
  <c r="JC123" i="5"/>
  <c r="JC128" i="5"/>
  <c r="JC116" i="5"/>
  <c r="JC98" i="5"/>
  <c r="JC86" i="5"/>
  <c r="JC95" i="5"/>
  <c r="JC83" i="5"/>
  <c r="JC71" i="5"/>
  <c r="JC92" i="5"/>
  <c r="JC89" i="5"/>
  <c r="JC77" i="5"/>
  <c r="JC80" i="5"/>
  <c r="JC74" i="5"/>
  <c r="JC61" i="5"/>
  <c r="JC68" i="5"/>
  <c r="JC59" i="5"/>
  <c r="JC65" i="5"/>
  <c r="JC62" i="5"/>
  <c r="JC58" i="5"/>
  <c r="JC54" i="5"/>
  <c r="JC50" i="5"/>
  <c r="JC40" i="5"/>
  <c r="JC57" i="5"/>
  <c r="JC53" i="5"/>
  <c r="JC49" i="5"/>
  <c r="JC38" i="5"/>
  <c r="JC56" i="5"/>
  <c r="JC52" i="5"/>
  <c r="JC48" i="5"/>
  <c r="JC55" i="5"/>
  <c r="JC51" i="5"/>
  <c r="JC36" i="5"/>
  <c r="JC34" i="5"/>
  <c r="JC30" i="5"/>
  <c r="JC26" i="5"/>
  <c r="JC22" i="5"/>
  <c r="JC35" i="5"/>
  <c r="JC33" i="5"/>
  <c r="JC29" i="5"/>
  <c r="JC25" i="5"/>
  <c r="JC21" i="5"/>
  <c r="JC18" i="5"/>
  <c r="JC32" i="5"/>
  <c r="JC28" i="5"/>
  <c r="JC24" i="5"/>
  <c r="JC20" i="5"/>
  <c r="JC17" i="5"/>
  <c r="JC47" i="5"/>
  <c r="JC31" i="5"/>
  <c r="JC27" i="5"/>
  <c r="JC23" i="5"/>
  <c r="JC16" i="5"/>
  <c r="JC13" i="5"/>
  <c r="JC9" i="5"/>
  <c r="JC12" i="5"/>
  <c r="JC11" i="5"/>
  <c r="JC7" i="5"/>
  <c r="JC5" i="5"/>
  <c r="JC8" i="5"/>
  <c r="JC19" i="5"/>
  <c r="JC15" i="5"/>
  <c r="JC14" i="5"/>
  <c r="JC10" i="5"/>
  <c r="IK111" i="4"/>
  <c r="IK112" i="4"/>
  <c r="IK131" i="4"/>
  <c r="IK124" i="4"/>
  <c r="IK123" i="4"/>
  <c r="IK122" i="4"/>
  <c r="IK118" i="4"/>
  <c r="IK117" i="4"/>
  <c r="IK114" i="4"/>
  <c r="IK119" i="4"/>
  <c r="IK98" i="4"/>
  <c r="IK109" i="4"/>
  <c r="IK97" i="4"/>
  <c r="IK100" i="4"/>
  <c r="IK99" i="4"/>
  <c r="IK104" i="4"/>
  <c r="IK103" i="4"/>
  <c r="IK102" i="4"/>
  <c r="IK101" i="4"/>
  <c r="IK105" i="4"/>
  <c r="IK106" i="4"/>
  <c r="IK129" i="4"/>
  <c r="IK113" i="4"/>
  <c r="IK128" i="4"/>
  <c r="IK130" i="4"/>
  <c r="IK96" i="4"/>
  <c r="IK135" i="4"/>
  <c r="IK133" i="4"/>
  <c r="IK132" i="4"/>
  <c r="IK125" i="4"/>
  <c r="IK126" i="4"/>
  <c r="IK115" i="4"/>
  <c r="IK120" i="4"/>
  <c r="IK95" i="4"/>
  <c r="IK107" i="4"/>
  <c r="IK92" i="4"/>
  <c r="IK91" i="4"/>
  <c r="IK90" i="4"/>
  <c r="IK136" i="4"/>
  <c r="IK134" i="4"/>
  <c r="IK89" i="4"/>
  <c r="IK88" i="4"/>
  <c r="IK86" i="4"/>
  <c r="IK87" i="4"/>
  <c r="IK85" i="4"/>
  <c r="IK127" i="4"/>
  <c r="IK82" i="4"/>
  <c r="IK121" i="4"/>
  <c r="IK84" i="4"/>
  <c r="IK81" i="4"/>
  <c r="IK116" i="4"/>
  <c r="IK78" i="4"/>
  <c r="IK83" i="4"/>
  <c r="IK80" i="4"/>
  <c r="IK77" i="4"/>
  <c r="IK79" i="4"/>
  <c r="IK76" i="4"/>
  <c r="IK108" i="4"/>
  <c r="IK74" i="4"/>
  <c r="IK72" i="4"/>
  <c r="IK73" i="4"/>
  <c r="IK70" i="4"/>
  <c r="IK68" i="4"/>
  <c r="IK75" i="4"/>
  <c r="IK71" i="4"/>
  <c r="IK69" i="4"/>
  <c r="IK63" i="4"/>
  <c r="IK67" i="4"/>
  <c r="IK65" i="4"/>
  <c r="IK62" i="4"/>
  <c r="IK64" i="4"/>
  <c r="IK59" i="4"/>
  <c r="IK56" i="4"/>
  <c r="IK61" i="4"/>
  <c r="IK58" i="4"/>
  <c r="IK55" i="4"/>
  <c r="IK52" i="4"/>
  <c r="IK49" i="4"/>
  <c r="IK60" i="4"/>
  <c r="IK57" i="4"/>
  <c r="IK51" i="4"/>
  <c r="IK44" i="4"/>
  <c r="IK41" i="4"/>
  <c r="IK66" i="4"/>
  <c r="IK50" i="4"/>
  <c r="IK46" i="4"/>
  <c r="IK53" i="4"/>
  <c r="IK48" i="4"/>
  <c r="IK39" i="4"/>
  <c r="IK36" i="4"/>
  <c r="IK33" i="4"/>
  <c r="IK93" i="4"/>
  <c r="IK29" i="4"/>
  <c r="IK38" i="4"/>
  <c r="IK35" i="4"/>
  <c r="IK54" i="4"/>
  <c r="IK47" i="4"/>
  <c r="IK45" i="4"/>
  <c r="IK43" i="4"/>
  <c r="IK40" i="4"/>
  <c r="IK37" i="4"/>
  <c r="IK34" i="4"/>
  <c r="IK42" i="4"/>
  <c r="IK32" i="4"/>
  <c r="IK94" i="4"/>
  <c r="IK31" i="4"/>
  <c r="IK30" i="4"/>
  <c r="IK23" i="4"/>
  <c r="IK19" i="4"/>
  <c r="IK28" i="4"/>
  <c r="IK27" i="4"/>
  <c r="IK26" i="4"/>
  <c r="IK22" i="4"/>
  <c r="IK25" i="4"/>
  <c r="IK21" i="4"/>
  <c r="IK24" i="4"/>
  <c r="IK20" i="4"/>
  <c r="IK17" i="4"/>
  <c r="IK13" i="4"/>
  <c r="IK9" i="4"/>
  <c r="IL6" i="4"/>
  <c r="IL110" i="4"/>
  <c r="IK8" i="4"/>
  <c r="IK16" i="4"/>
  <c r="IK12" i="4"/>
  <c r="IK18" i="4"/>
  <c r="IK15" i="4"/>
  <c r="IK11" i="4"/>
  <c r="IK5" i="4"/>
  <c r="IK14" i="4"/>
  <c r="IK10" i="4"/>
  <c r="IK7" i="4"/>
  <c r="IL111" i="4"/>
  <c r="IL112" i="4"/>
  <c r="IL131" i="4"/>
  <c r="IL124" i="4"/>
  <c r="IL122" i="4"/>
  <c r="IL123" i="4"/>
  <c r="IL118" i="4"/>
  <c r="IL117" i="4"/>
  <c r="IL114" i="4"/>
  <c r="IL119" i="4"/>
  <c r="IL98" i="4"/>
  <c r="IL109" i="4"/>
  <c r="IL97" i="4"/>
  <c r="IL100" i="4"/>
  <c r="IL99" i="4"/>
  <c r="IL104" i="4"/>
  <c r="IL103" i="4"/>
  <c r="IL102" i="4"/>
  <c r="IL101" i="4"/>
  <c r="IL105" i="4"/>
  <c r="IL106" i="4"/>
  <c r="IL129" i="4"/>
  <c r="IL113" i="4"/>
  <c r="IL128" i="4"/>
  <c r="IL130" i="4"/>
  <c r="IL96" i="4"/>
  <c r="IL135" i="4"/>
  <c r="IL133" i="4"/>
  <c r="IL132" i="4"/>
  <c r="IL125" i="4"/>
  <c r="IL126" i="4"/>
  <c r="IL115" i="4"/>
  <c r="IL120" i="4"/>
  <c r="IL95" i="4"/>
  <c r="IL107" i="4"/>
  <c r="IL92" i="4"/>
  <c r="IL91" i="4"/>
  <c r="IL90" i="4"/>
  <c r="IL136" i="4"/>
  <c r="IL134" i="4"/>
  <c r="IL88" i="4"/>
  <c r="IL87" i="4"/>
  <c r="IL89" i="4"/>
  <c r="IL85" i="4"/>
  <c r="IL127" i="4"/>
  <c r="IL84" i="4"/>
  <c r="IL86" i="4"/>
  <c r="IL121" i="4"/>
  <c r="IL83" i="4"/>
  <c r="IL116" i="4"/>
  <c r="IL82" i="4"/>
  <c r="IL80" i="4"/>
  <c r="IL79" i="4"/>
  <c r="IL78" i="4"/>
  <c r="IL76" i="4"/>
  <c r="IL108" i="4"/>
  <c r="IL74" i="4"/>
  <c r="IL72" i="4"/>
  <c r="IL81" i="4"/>
  <c r="IL77" i="4"/>
  <c r="IL75" i="4"/>
  <c r="IL73" i="4"/>
  <c r="IL71" i="4"/>
  <c r="IL69" i="4"/>
  <c r="IL70" i="4"/>
  <c r="IL67" i="4"/>
  <c r="IL65" i="4"/>
  <c r="IL62" i="4"/>
  <c r="IL68" i="4"/>
  <c r="IL66" i="4"/>
  <c r="IL64" i="4"/>
  <c r="IL61" i="4"/>
  <c r="IL58" i="4"/>
  <c r="IL55" i="4"/>
  <c r="IL59" i="4"/>
  <c r="IL56" i="4"/>
  <c r="IL50" i="4"/>
  <c r="IL46" i="4"/>
  <c r="IL43" i="4"/>
  <c r="IL54" i="4"/>
  <c r="IL49" i="4"/>
  <c r="IL48" i="4"/>
  <c r="IL57" i="4"/>
  <c r="IL38" i="4"/>
  <c r="IL35" i="4"/>
  <c r="IL32" i="4"/>
  <c r="IL28" i="4"/>
  <c r="IL47" i="4"/>
  <c r="IL45" i="4"/>
  <c r="IL40" i="4"/>
  <c r="IL37" i="4"/>
  <c r="IL34" i="4"/>
  <c r="IL60" i="4"/>
  <c r="IL52" i="4"/>
  <c r="IL51" i="4"/>
  <c r="IL44" i="4"/>
  <c r="IL42" i="4"/>
  <c r="IL63" i="4"/>
  <c r="IL53" i="4"/>
  <c r="IL39" i="4"/>
  <c r="IL41" i="4"/>
  <c r="IL36" i="4"/>
  <c r="IL33" i="4"/>
  <c r="IL94" i="4"/>
  <c r="IL93" i="4"/>
  <c r="IL31" i="4"/>
  <c r="IL30" i="4"/>
  <c r="IL29" i="4"/>
  <c r="IL27" i="4"/>
  <c r="IL26" i="4"/>
  <c r="IL22" i="4"/>
  <c r="IL25" i="4"/>
  <c r="IL21" i="4"/>
  <c r="IL18" i="4"/>
  <c r="IL24" i="4"/>
  <c r="IL20" i="4"/>
  <c r="IL23" i="4"/>
  <c r="IL19" i="4"/>
  <c r="IL16" i="4"/>
  <c r="IL12" i="4"/>
  <c r="IL8" i="4"/>
  <c r="IL15" i="4"/>
  <c r="IL11" i="4"/>
  <c r="IL14" i="4"/>
  <c r="IL10" i="4"/>
  <c r="IL7" i="4"/>
  <c r="IL5" i="4"/>
  <c r="IM6" i="4"/>
  <c r="IM110" i="4"/>
  <c r="IL17" i="4"/>
  <c r="IL13" i="4"/>
  <c r="IL9" i="4"/>
  <c r="IM111" i="4"/>
  <c r="IM112" i="4"/>
  <c r="IM131" i="4"/>
  <c r="IM124" i="4"/>
  <c r="IM123" i="4"/>
  <c r="IM122" i="4"/>
  <c r="IM118" i="4"/>
  <c r="IM117" i="4"/>
  <c r="IM114" i="4"/>
  <c r="IM119" i="4"/>
  <c r="IM98" i="4"/>
  <c r="IM109" i="4"/>
  <c r="IM97" i="4"/>
  <c r="IM100" i="4"/>
  <c r="IM99" i="4"/>
  <c r="IM104" i="4"/>
  <c r="IM103" i="4"/>
  <c r="IM102" i="4"/>
  <c r="IM101" i="4"/>
  <c r="IM105" i="4"/>
  <c r="IM106" i="4"/>
  <c r="IM129" i="4"/>
  <c r="IM113" i="4"/>
  <c r="IM128" i="4"/>
  <c r="IM130" i="4"/>
  <c r="IM96" i="4"/>
  <c r="IM135" i="4"/>
  <c r="IM133" i="4"/>
  <c r="IM132" i="4"/>
  <c r="IM125" i="4"/>
  <c r="IM126" i="4"/>
  <c r="IM115" i="4"/>
  <c r="IM120" i="4"/>
  <c r="IM95" i="4"/>
  <c r="IM107" i="4"/>
  <c r="IM92" i="4"/>
  <c r="IM91" i="4"/>
  <c r="IM136" i="4"/>
  <c r="IM90" i="4"/>
  <c r="IM134" i="4"/>
  <c r="IM89" i="4"/>
  <c r="IM88" i="4"/>
  <c r="IM87" i="4"/>
  <c r="IM86" i="4"/>
  <c r="IM127" i="4"/>
  <c r="IM84" i="4"/>
  <c r="IM81" i="4"/>
  <c r="IM83" i="4"/>
  <c r="IM85" i="4"/>
  <c r="IM82" i="4"/>
  <c r="IM80" i="4"/>
  <c r="IM121" i="4"/>
  <c r="IM79" i="4"/>
  <c r="IM108" i="4"/>
  <c r="IM116" i="4"/>
  <c r="IM77" i="4"/>
  <c r="IM76" i="4"/>
  <c r="IM75" i="4"/>
  <c r="IM73" i="4"/>
  <c r="IM71" i="4"/>
  <c r="IM78" i="4"/>
  <c r="IM69" i="4"/>
  <c r="IM67" i="4"/>
  <c r="IM74" i="4"/>
  <c r="IM70" i="4"/>
  <c r="IM68" i="4"/>
  <c r="IM62" i="4"/>
  <c r="IM66" i="4"/>
  <c r="IM64" i="4"/>
  <c r="IM63" i="4"/>
  <c r="IM65" i="4"/>
  <c r="IM60" i="4"/>
  <c r="IM57" i="4"/>
  <c r="IM54" i="4"/>
  <c r="IM51" i="4"/>
  <c r="IM48" i="4"/>
  <c r="IM61" i="4"/>
  <c r="IM58" i="4"/>
  <c r="IM55" i="4"/>
  <c r="IM49" i="4"/>
  <c r="IM72" i="4"/>
  <c r="IM53" i="4"/>
  <c r="IM47" i="4"/>
  <c r="IM45" i="4"/>
  <c r="IM56" i="4"/>
  <c r="IM50" i="4"/>
  <c r="IM40" i="4"/>
  <c r="IM37" i="4"/>
  <c r="IM34" i="4"/>
  <c r="IM31" i="4"/>
  <c r="IM27" i="4"/>
  <c r="IM52" i="4"/>
  <c r="IM44" i="4"/>
  <c r="IM43" i="4"/>
  <c r="IM42" i="4"/>
  <c r="IM59" i="4"/>
  <c r="IM46" i="4"/>
  <c r="IM41" i="4"/>
  <c r="IM39" i="4"/>
  <c r="IM36" i="4"/>
  <c r="IM33" i="4"/>
  <c r="IM38" i="4"/>
  <c r="IM35" i="4"/>
  <c r="IM94" i="4"/>
  <c r="IM93" i="4"/>
  <c r="IM32" i="4"/>
  <c r="IM28" i="4"/>
  <c r="IM25" i="4"/>
  <c r="IM21" i="4"/>
  <c r="IM18" i="4"/>
  <c r="IM24" i="4"/>
  <c r="IM20" i="4"/>
  <c r="IM23" i="4"/>
  <c r="IM19" i="4"/>
  <c r="IM30" i="4"/>
  <c r="IM29" i="4"/>
  <c r="IM26" i="4"/>
  <c r="IM22" i="4"/>
  <c r="IM15" i="4"/>
  <c r="IM11" i="4"/>
  <c r="IM14" i="4"/>
  <c r="IM10" i="4"/>
  <c r="IM7" i="4"/>
  <c r="IM5" i="4"/>
  <c r="IM17" i="4"/>
  <c r="IM13" i="4"/>
  <c r="IM9" i="4"/>
  <c r="IN6" i="4"/>
  <c r="IN110" i="4"/>
  <c r="IM16" i="4"/>
  <c r="IM12" i="4"/>
  <c r="IM8" i="4"/>
  <c r="IN111" i="4"/>
  <c r="IN112" i="4"/>
  <c r="IN131" i="4"/>
  <c r="IN122" i="4"/>
  <c r="IN124" i="4"/>
  <c r="IN123" i="4"/>
  <c r="IN118" i="4"/>
  <c r="IN117" i="4"/>
  <c r="IN114" i="4"/>
  <c r="IN119" i="4"/>
  <c r="IN98" i="4"/>
  <c r="IN109" i="4"/>
  <c r="IN97" i="4"/>
  <c r="IN100" i="4"/>
  <c r="IN99" i="4"/>
  <c r="IN104" i="4"/>
  <c r="IN103" i="4"/>
  <c r="IN102" i="4"/>
  <c r="IN101" i="4"/>
  <c r="IN105" i="4"/>
  <c r="IN106" i="4"/>
  <c r="IN129" i="4"/>
  <c r="IN113" i="4"/>
  <c r="IN128" i="4"/>
  <c r="IN130" i="4"/>
  <c r="IN96" i="4"/>
  <c r="IN135" i="4"/>
  <c r="IN133" i="4"/>
  <c r="IN132" i="4"/>
  <c r="IN125" i="4"/>
  <c r="IN126" i="4"/>
  <c r="IN115" i="4"/>
  <c r="IN120" i="4"/>
  <c r="IN95" i="4"/>
  <c r="IN107" i="4"/>
  <c r="IN92" i="4"/>
  <c r="IN91" i="4"/>
  <c r="IN136" i="4"/>
  <c r="IN90" i="4"/>
  <c r="IN134" i="4"/>
  <c r="IN87" i="4"/>
  <c r="IN89" i="4"/>
  <c r="IN86" i="4"/>
  <c r="IN127" i="4"/>
  <c r="IN88" i="4"/>
  <c r="IN85" i="4"/>
  <c r="IN83" i="4"/>
  <c r="IN84" i="4"/>
  <c r="IN82" i="4"/>
  <c r="IN121" i="4"/>
  <c r="IN79" i="4"/>
  <c r="IN81" i="4"/>
  <c r="IN116" i="4"/>
  <c r="IN80" i="4"/>
  <c r="IN77" i="4"/>
  <c r="IN78" i="4"/>
  <c r="IN76" i="4"/>
  <c r="IN108" i="4"/>
  <c r="IN75" i="4"/>
  <c r="IN73" i="4"/>
  <c r="IN74" i="4"/>
  <c r="IN72" i="4"/>
  <c r="IN71" i="4"/>
  <c r="IN70" i="4"/>
  <c r="IN68" i="4"/>
  <c r="IN66" i="4"/>
  <c r="IN64" i="4"/>
  <c r="IN63" i="4"/>
  <c r="IN65" i="4"/>
  <c r="IN60" i="4"/>
  <c r="IN57" i="4"/>
  <c r="IN69" i="4"/>
  <c r="IN67" i="4"/>
  <c r="IN59" i="4"/>
  <c r="IN56" i="4"/>
  <c r="IN53" i="4"/>
  <c r="IN50" i="4"/>
  <c r="IN47" i="4"/>
  <c r="IN62" i="4"/>
  <c r="IN54" i="4"/>
  <c r="IN48" i="4"/>
  <c r="IN45" i="4"/>
  <c r="IN42" i="4"/>
  <c r="IN52" i="4"/>
  <c r="IN44" i="4"/>
  <c r="IN43" i="4"/>
  <c r="IN94" i="4"/>
  <c r="IN30" i="4"/>
  <c r="IN58" i="4"/>
  <c r="IN51" i="4"/>
  <c r="IN49" i="4"/>
  <c r="IN46" i="4"/>
  <c r="IN41" i="4"/>
  <c r="IN39" i="4"/>
  <c r="IN36" i="4"/>
  <c r="IN38" i="4"/>
  <c r="IN35" i="4"/>
  <c r="IN61" i="4"/>
  <c r="IN55" i="4"/>
  <c r="IN40" i="4"/>
  <c r="IN37" i="4"/>
  <c r="IN93" i="4"/>
  <c r="IN31" i="4"/>
  <c r="IN34" i="4"/>
  <c r="IN32" i="4"/>
  <c r="IN33" i="4"/>
  <c r="IN24" i="4"/>
  <c r="IN20" i="4"/>
  <c r="IN23" i="4"/>
  <c r="IN19" i="4"/>
  <c r="IN29" i="4"/>
  <c r="IN26" i="4"/>
  <c r="IN22" i="4"/>
  <c r="IN28" i="4"/>
  <c r="IN27" i="4"/>
  <c r="IN25" i="4"/>
  <c r="IN21" i="4"/>
  <c r="IN14" i="4"/>
  <c r="IN10" i="4"/>
  <c r="IN7" i="4"/>
  <c r="IN5" i="4"/>
  <c r="IO6" i="4"/>
  <c r="IO110" i="4"/>
  <c r="IN18" i="4"/>
  <c r="IN17" i="4"/>
  <c r="IN13" i="4"/>
  <c r="IN9" i="4"/>
  <c r="IN16" i="4"/>
  <c r="IN12" i="4"/>
  <c r="IN8" i="4"/>
  <c r="IN15" i="4"/>
  <c r="IN11" i="4"/>
  <c r="IO111" i="4"/>
  <c r="IO112" i="4"/>
  <c r="IO131" i="4"/>
  <c r="IO124" i="4"/>
  <c r="IO123" i="4"/>
  <c r="IO122" i="4"/>
  <c r="IO118" i="4"/>
  <c r="IO117" i="4"/>
  <c r="IO114" i="4"/>
  <c r="IO119" i="4"/>
  <c r="IO98" i="4"/>
  <c r="IO109" i="4"/>
  <c r="IO97" i="4"/>
  <c r="IO100" i="4"/>
  <c r="IO99" i="4"/>
  <c r="IO104" i="4"/>
  <c r="IO103" i="4"/>
  <c r="IO102" i="4"/>
  <c r="IO101" i="4"/>
  <c r="IO105" i="4"/>
  <c r="IO106" i="4"/>
  <c r="IO129" i="4"/>
  <c r="IO113" i="4"/>
  <c r="IO128" i="4"/>
  <c r="IO130" i="4"/>
  <c r="IO96" i="4"/>
  <c r="IO135" i="4"/>
  <c r="IO133" i="4"/>
  <c r="IO132" i="4"/>
  <c r="IO125" i="4"/>
  <c r="IO126" i="4"/>
  <c r="IO115" i="4"/>
  <c r="IO120" i="4"/>
  <c r="IO95" i="4"/>
  <c r="IO107" i="4"/>
  <c r="IO92" i="4"/>
  <c r="IO91" i="4"/>
  <c r="IO90" i="4"/>
  <c r="IO136" i="4"/>
  <c r="IO134" i="4"/>
  <c r="IO89" i="4"/>
  <c r="IO88" i="4"/>
  <c r="IO86" i="4"/>
  <c r="IO87" i="4"/>
  <c r="IO85" i="4"/>
  <c r="IO84" i="4"/>
  <c r="IO82" i="4"/>
  <c r="IO121" i="4"/>
  <c r="IO127" i="4"/>
  <c r="IO81" i="4"/>
  <c r="IO83" i="4"/>
  <c r="IO116" i="4"/>
  <c r="IO78" i="4"/>
  <c r="IO80" i="4"/>
  <c r="IO79" i="4"/>
  <c r="IO77" i="4"/>
  <c r="IO76" i="4"/>
  <c r="IO74" i="4"/>
  <c r="IO72" i="4"/>
  <c r="IO71" i="4"/>
  <c r="IO70" i="4"/>
  <c r="IO68" i="4"/>
  <c r="IO75" i="4"/>
  <c r="IO108" i="4"/>
  <c r="IO69" i="4"/>
  <c r="IO63" i="4"/>
  <c r="IO73" i="4"/>
  <c r="IO65" i="4"/>
  <c r="IO67" i="4"/>
  <c r="IO62" i="4"/>
  <c r="IO59" i="4"/>
  <c r="IO56" i="4"/>
  <c r="IO66" i="4"/>
  <c r="IO61" i="4"/>
  <c r="IO58" i="4"/>
  <c r="IO55" i="4"/>
  <c r="IO52" i="4"/>
  <c r="IO49" i="4"/>
  <c r="IO64" i="4"/>
  <c r="IO53" i="4"/>
  <c r="IO47" i="4"/>
  <c r="IO44" i="4"/>
  <c r="IO41" i="4"/>
  <c r="IO51" i="4"/>
  <c r="IO46" i="4"/>
  <c r="IO45" i="4"/>
  <c r="IO42" i="4"/>
  <c r="IO39" i="4"/>
  <c r="IO36" i="4"/>
  <c r="IO33" i="4"/>
  <c r="IO93" i="4"/>
  <c r="IO29" i="4"/>
  <c r="IO60" i="4"/>
  <c r="IO54" i="4"/>
  <c r="IO38" i="4"/>
  <c r="IO35" i="4"/>
  <c r="IO40" i="4"/>
  <c r="IO37" i="4"/>
  <c r="IO34" i="4"/>
  <c r="IO57" i="4"/>
  <c r="IO50" i="4"/>
  <c r="IO43" i="4"/>
  <c r="IO48" i="4"/>
  <c r="IO31" i="4"/>
  <c r="IO32" i="4"/>
  <c r="IO94" i="4"/>
  <c r="IO23" i="4"/>
  <c r="IO19" i="4"/>
  <c r="IO26" i="4"/>
  <c r="IO22" i="4"/>
  <c r="IO30" i="4"/>
  <c r="IO28" i="4"/>
  <c r="IO27" i="4"/>
  <c r="IO25" i="4"/>
  <c r="IO21" i="4"/>
  <c r="IO24" i="4"/>
  <c r="IO20" i="4"/>
  <c r="IO18" i="4"/>
  <c r="IO17" i="4"/>
  <c r="IO13" i="4"/>
  <c r="IO9" i="4"/>
  <c r="IP6" i="4"/>
  <c r="IP110" i="4"/>
  <c r="IO8" i="4"/>
  <c r="IO16" i="4"/>
  <c r="IO12" i="4"/>
  <c r="IO15" i="4"/>
  <c r="IO11" i="4"/>
  <c r="IO14" i="4"/>
  <c r="IO10" i="4"/>
  <c r="IO7" i="4"/>
  <c r="IO5" i="4"/>
  <c r="IP111" i="4"/>
  <c r="IP112" i="4"/>
  <c r="IP131" i="4"/>
  <c r="IP124" i="4"/>
  <c r="IP123" i="4"/>
  <c r="IP122" i="4"/>
  <c r="IP118" i="4"/>
  <c r="IP117" i="4"/>
  <c r="IP114" i="4"/>
  <c r="IP119" i="4"/>
  <c r="IP98" i="4"/>
  <c r="IP109" i="4"/>
  <c r="IP97" i="4"/>
  <c r="IP100" i="4"/>
  <c r="IP99" i="4"/>
  <c r="IP104" i="4"/>
  <c r="IP103" i="4"/>
  <c r="IP102" i="4"/>
  <c r="IP101" i="4"/>
  <c r="IP105" i="4"/>
  <c r="IP106" i="4"/>
  <c r="IP129" i="4"/>
  <c r="IP113" i="4"/>
  <c r="IP128" i="4"/>
  <c r="IP130" i="4"/>
  <c r="IP96" i="4"/>
  <c r="IP135" i="4"/>
  <c r="IP133" i="4"/>
  <c r="IP132" i="4"/>
  <c r="IP125" i="4"/>
  <c r="IP126" i="4"/>
  <c r="IP115" i="4"/>
  <c r="IP120" i="4"/>
  <c r="IP95" i="4"/>
  <c r="IP107" i="4"/>
  <c r="IP92" i="4"/>
  <c r="IP91" i="4"/>
  <c r="IP90" i="4"/>
  <c r="IP136" i="4"/>
  <c r="IP89" i="4"/>
  <c r="IP88" i="4"/>
  <c r="IP87" i="4"/>
  <c r="IP134" i="4"/>
  <c r="IP85" i="4"/>
  <c r="IP86" i="4"/>
  <c r="IP84" i="4"/>
  <c r="IP127" i="4"/>
  <c r="IP121" i="4"/>
  <c r="IP83" i="4"/>
  <c r="IP116" i="4"/>
  <c r="IP82" i="4"/>
  <c r="IP81" i="4"/>
  <c r="IP80" i="4"/>
  <c r="IP79" i="4"/>
  <c r="IP76" i="4"/>
  <c r="IP78" i="4"/>
  <c r="IP108" i="4"/>
  <c r="IP77" i="4"/>
  <c r="IP74" i="4"/>
  <c r="IP72" i="4"/>
  <c r="IP75" i="4"/>
  <c r="IP73" i="4"/>
  <c r="IP71" i="4"/>
  <c r="IP69" i="4"/>
  <c r="IP65" i="4"/>
  <c r="IP68" i="4"/>
  <c r="IP67" i="4"/>
  <c r="IP62" i="4"/>
  <c r="IP66" i="4"/>
  <c r="IP64" i="4"/>
  <c r="IP61" i="4"/>
  <c r="IP58" i="4"/>
  <c r="IP55" i="4"/>
  <c r="IP70" i="4"/>
  <c r="IP52" i="4"/>
  <c r="IP51" i="4"/>
  <c r="IP46" i="4"/>
  <c r="IP43" i="4"/>
  <c r="IP63" i="4"/>
  <c r="IP60" i="4"/>
  <c r="IP57" i="4"/>
  <c r="IP50" i="4"/>
  <c r="IP54" i="4"/>
  <c r="IP49" i="4"/>
  <c r="IP47" i="4"/>
  <c r="IP44" i="4"/>
  <c r="IP41" i="4"/>
  <c r="IP38" i="4"/>
  <c r="IP35" i="4"/>
  <c r="IP32" i="4"/>
  <c r="IP28" i="4"/>
  <c r="IP59" i="4"/>
  <c r="IP40" i="4"/>
  <c r="IP37" i="4"/>
  <c r="IP34" i="4"/>
  <c r="IP53" i="4"/>
  <c r="IP48" i="4"/>
  <c r="IP56" i="4"/>
  <c r="IP45" i="4"/>
  <c r="IP42" i="4"/>
  <c r="IP39" i="4"/>
  <c r="IP36" i="4"/>
  <c r="IP33" i="4"/>
  <c r="IP94" i="4"/>
  <c r="IP93" i="4"/>
  <c r="IP31" i="4"/>
  <c r="IP26" i="4"/>
  <c r="IP22" i="4"/>
  <c r="IP30" i="4"/>
  <c r="IP29" i="4"/>
  <c r="IP27" i="4"/>
  <c r="IP25" i="4"/>
  <c r="IP21" i="4"/>
  <c r="IP18" i="4"/>
  <c r="IP24" i="4"/>
  <c r="IP20" i="4"/>
  <c r="IP23" i="4"/>
  <c r="IP19" i="4"/>
  <c r="IP16" i="4"/>
  <c r="IP12" i="4"/>
  <c r="IP8" i="4"/>
  <c r="IP15" i="4"/>
  <c r="IP11" i="4"/>
  <c r="IP14" i="4"/>
  <c r="IP10" i="4"/>
  <c r="IP7" i="4"/>
  <c r="IP5" i="4"/>
  <c r="IP17" i="4"/>
  <c r="IP13" i="4"/>
  <c r="IP9" i="4"/>
  <c r="IQ6" i="4"/>
  <c r="IQ110" i="4"/>
  <c r="IQ111" i="4"/>
  <c r="IQ112" i="4"/>
  <c r="IQ131" i="4"/>
  <c r="IQ124" i="4"/>
  <c r="IQ123" i="4"/>
  <c r="IQ122" i="4"/>
  <c r="IQ118" i="4"/>
  <c r="IQ117" i="4"/>
  <c r="IQ114" i="4"/>
  <c r="IQ119" i="4"/>
  <c r="IQ98" i="4"/>
  <c r="IQ109" i="4"/>
  <c r="IQ97" i="4"/>
  <c r="IQ100" i="4"/>
  <c r="IQ99" i="4"/>
  <c r="IQ104" i="4"/>
  <c r="IQ103" i="4"/>
  <c r="IQ102" i="4"/>
  <c r="IQ101" i="4"/>
  <c r="IQ105" i="4"/>
  <c r="IQ106" i="4"/>
  <c r="IQ129" i="4"/>
  <c r="IQ113" i="4"/>
  <c r="IQ128" i="4"/>
  <c r="IQ130" i="4"/>
  <c r="IQ96" i="4"/>
  <c r="IQ135" i="4"/>
  <c r="IQ133" i="4"/>
  <c r="IQ132" i="4"/>
  <c r="IQ125" i="4"/>
  <c r="IQ126" i="4"/>
  <c r="IQ115" i="4"/>
  <c r="IQ120" i="4"/>
  <c r="IQ95" i="4"/>
  <c r="IQ107" i="4"/>
  <c r="IQ92" i="4"/>
  <c r="IQ91" i="4"/>
  <c r="IQ136" i="4"/>
  <c r="IQ134" i="4"/>
  <c r="IQ90" i="4"/>
  <c r="IQ89" i="4"/>
  <c r="IQ88" i="4"/>
  <c r="IQ87" i="4"/>
  <c r="IQ86" i="4"/>
  <c r="IQ84" i="4"/>
  <c r="IQ127" i="4"/>
  <c r="IQ81" i="4"/>
  <c r="IQ85" i="4"/>
  <c r="IQ83" i="4"/>
  <c r="IQ82" i="4"/>
  <c r="IQ121" i="4"/>
  <c r="IQ116" i="4"/>
  <c r="IQ80" i="4"/>
  <c r="IQ79" i="4"/>
  <c r="IQ78" i="4"/>
  <c r="IQ108" i="4"/>
  <c r="IQ77" i="4"/>
  <c r="IQ76" i="4"/>
  <c r="IQ75" i="4"/>
  <c r="IQ73" i="4"/>
  <c r="IQ71" i="4"/>
  <c r="IQ74" i="4"/>
  <c r="IQ69" i="4"/>
  <c r="IQ67" i="4"/>
  <c r="IQ72" i="4"/>
  <c r="IQ70" i="4"/>
  <c r="IQ68" i="4"/>
  <c r="IQ62" i="4"/>
  <c r="IQ66" i="4"/>
  <c r="IQ64" i="4"/>
  <c r="IQ63" i="4"/>
  <c r="IQ65" i="4"/>
  <c r="IQ60" i="4"/>
  <c r="IQ57" i="4"/>
  <c r="IQ54" i="4"/>
  <c r="IQ51" i="4"/>
  <c r="IQ48" i="4"/>
  <c r="IQ50" i="4"/>
  <c r="IQ59" i="4"/>
  <c r="IQ56" i="4"/>
  <c r="IQ49" i="4"/>
  <c r="IQ45" i="4"/>
  <c r="IQ58" i="4"/>
  <c r="IQ52" i="4"/>
  <c r="IQ46" i="4"/>
  <c r="IQ40" i="4"/>
  <c r="IQ37" i="4"/>
  <c r="IQ34" i="4"/>
  <c r="IQ31" i="4"/>
  <c r="IQ27" i="4"/>
  <c r="IQ53" i="4"/>
  <c r="IQ61" i="4"/>
  <c r="IQ55" i="4"/>
  <c r="IQ43" i="4"/>
  <c r="IQ42" i="4"/>
  <c r="IQ39" i="4"/>
  <c r="IQ36" i="4"/>
  <c r="IQ33" i="4"/>
  <c r="IQ47" i="4"/>
  <c r="IQ44" i="4"/>
  <c r="IQ41" i="4"/>
  <c r="IQ38" i="4"/>
  <c r="IQ32" i="4"/>
  <c r="IQ35" i="4"/>
  <c r="IQ94" i="4"/>
  <c r="IQ93" i="4"/>
  <c r="IQ30" i="4"/>
  <c r="IQ29" i="4"/>
  <c r="IQ25" i="4"/>
  <c r="IQ21" i="4"/>
  <c r="IQ18" i="4"/>
  <c r="IQ28" i="4"/>
  <c r="IQ24" i="4"/>
  <c r="IQ20" i="4"/>
  <c r="IQ23" i="4"/>
  <c r="IQ19" i="4"/>
  <c r="IQ26" i="4"/>
  <c r="IQ22" i="4"/>
  <c r="IQ15" i="4"/>
  <c r="IQ11" i="4"/>
  <c r="IQ5" i="4"/>
  <c r="IQ14" i="4"/>
  <c r="IQ10" i="4"/>
  <c r="IQ7" i="4"/>
  <c r="IQ17" i="4"/>
  <c r="IQ13" i="4"/>
  <c r="IQ9" i="4"/>
  <c r="IR6" i="4"/>
  <c r="IR110" i="4"/>
  <c r="IQ16" i="4"/>
  <c r="IQ12" i="4"/>
  <c r="IQ8" i="4"/>
  <c r="IR111" i="4"/>
  <c r="IR112" i="4"/>
  <c r="IR131" i="4"/>
  <c r="IR122" i="4"/>
  <c r="IR123" i="4"/>
  <c r="IR124" i="4"/>
  <c r="IR118" i="4"/>
  <c r="IR117" i="4"/>
  <c r="IR114" i="4"/>
  <c r="IR119" i="4"/>
  <c r="IR98" i="4"/>
  <c r="IR109" i="4"/>
  <c r="IR97" i="4"/>
  <c r="IR100" i="4"/>
  <c r="IR99" i="4"/>
  <c r="IR104" i="4"/>
  <c r="IR103" i="4"/>
  <c r="IR102" i="4"/>
  <c r="IR101" i="4"/>
  <c r="IR105" i="4"/>
  <c r="IR106" i="4"/>
  <c r="IR129" i="4"/>
  <c r="IR113" i="4"/>
  <c r="IR128" i="4"/>
  <c r="IR130" i="4"/>
  <c r="IR96" i="4"/>
  <c r="IR135" i="4"/>
  <c r="IR133" i="4"/>
  <c r="IR132" i="4"/>
  <c r="IR125" i="4"/>
  <c r="IR126" i="4"/>
  <c r="IR115" i="4"/>
  <c r="IR120" i="4"/>
  <c r="IR95" i="4"/>
  <c r="IR107" i="4"/>
  <c r="IR92" i="4"/>
  <c r="IR91" i="4"/>
  <c r="IR136" i="4"/>
  <c r="IR90" i="4"/>
  <c r="IR134" i="4"/>
  <c r="IR87" i="4"/>
  <c r="IR86" i="4"/>
  <c r="IR88" i="4"/>
  <c r="IR127" i="4"/>
  <c r="IR89" i="4"/>
  <c r="IR85" i="4"/>
  <c r="IR83" i="4"/>
  <c r="IR82" i="4"/>
  <c r="IR121" i="4"/>
  <c r="IR81" i="4"/>
  <c r="IR79" i="4"/>
  <c r="IR80" i="4"/>
  <c r="IR116" i="4"/>
  <c r="IR77" i="4"/>
  <c r="IR76" i="4"/>
  <c r="IR75" i="4"/>
  <c r="IR73" i="4"/>
  <c r="IR78" i="4"/>
  <c r="IR108" i="4"/>
  <c r="IR74" i="4"/>
  <c r="IR72" i="4"/>
  <c r="IR70" i="4"/>
  <c r="IR68" i="4"/>
  <c r="IR67" i="4"/>
  <c r="IR66" i="4"/>
  <c r="IR64" i="4"/>
  <c r="IR63" i="4"/>
  <c r="IR69" i="4"/>
  <c r="IR65" i="4"/>
  <c r="IR60" i="4"/>
  <c r="IR57" i="4"/>
  <c r="IR71" i="4"/>
  <c r="IR59" i="4"/>
  <c r="IR56" i="4"/>
  <c r="IR53" i="4"/>
  <c r="IR50" i="4"/>
  <c r="IR47" i="4"/>
  <c r="IR49" i="4"/>
  <c r="IR45" i="4"/>
  <c r="IR42" i="4"/>
  <c r="IR61" i="4"/>
  <c r="IR58" i="4"/>
  <c r="IR55" i="4"/>
  <c r="IR54" i="4"/>
  <c r="IR48" i="4"/>
  <c r="IR44" i="4"/>
  <c r="IR51" i="4"/>
  <c r="IR94" i="4"/>
  <c r="IR30" i="4"/>
  <c r="IR43" i="4"/>
  <c r="IR39" i="4"/>
  <c r="IR36" i="4"/>
  <c r="IR62" i="4"/>
  <c r="IR41" i="4"/>
  <c r="IR38" i="4"/>
  <c r="IR35" i="4"/>
  <c r="IR46" i="4"/>
  <c r="IR52" i="4"/>
  <c r="IR84" i="4"/>
  <c r="IR40" i="4"/>
  <c r="IR34" i="4"/>
  <c r="IR37" i="4"/>
  <c r="IR33" i="4"/>
  <c r="IR93" i="4"/>
  <c r="IR31" i="4"/>
  <c r="IR32" i="4"/>
  <c r="IR28" i="4"/>
  <c r="IR27" i="4"/>
  <c r="IR24" i="4"/>
  <c r="IR20" i="4"/>
  <c r="IR23" i="4"/>
  <c r="IR19" i="4"/>
  <c r="IR26" i="4"/>
  <c r="IR22" i="4"/>
  <c r="IR29" i="4"/>
  <c r="IR25" i="4"/>
  <c r="IR21" i="4"/>
  <c r="IR14" i="4"/>
  <c r="IR10" i="4"/>
  <c r="IR7" i="4"/>
  <c r="IR5" i="4"/>
  <c r="IR17" i="4"/>
  <c r="IR13" i="4"/>
  <c r="IR9" i="4"/>
  <c r="IS6" i="4"/>
  <c r="IS110" i="4"/>
  <c r="IR16" i="4"/>
  <c r="IR12" i="4"/>
  <c r="IR8" i="4"/>
  <c r="IR18" i="4"/>
  <c r="IR15" i="4"/>
  <c r="IR11" i="4"/>
  <c r="IS111" i="4"/>
  <c r="IS112" i="4"/>
  <c r="IS131" i="4"/>
  <c r="IS124" i="4"/>
  <c r="IS123" i="4"/>
  <c r="IS122" i="4"/>
  <c r="IS118" i="4"/>
  <c r="IS117" i="4"/>
  <c r="IS114" i="4"/>
  <c r="IS119" i="4"/>
  <c r="IS98" i="4"/>
  <c r="IS109" i="4"/>
  <c r="IS97" i="4"/>
  <c r="IS100" i="4"/>
  <c r="IS99" i="4"/>
  <c r="IS104" i="4"/>
  <c r="IS103" i="4"/>
  <c r="IS102" i="4"/>
  <c r="IS101" i="4"/>
  <c r="IS105" i="4"/>
  <c r="IS106" i="4"/>
  <c r="IS129" i="4"/>
  <c r="IS113" i="4"/>
  <c r="IS128" i="4"/>
  <c r="IS130" i="4"/>
  <c r="IS96" i="4"/>
  <c r="IS135" i="4"/>
  <c r="IS133" i="4"/>
  <c r="IS132" i="4"/>
  <c r="IS125" i="4"/>
  <c r="IS126" i="4"/>
  <c r="IS115" i="4"/>
  <c r="IS120" i="4"/>
  <c r="IS95" i="4"/>
  <c r="IS107" i="4"/>
  <c r="IS92" i="4"/>
  <c r="IS91" i="4"/>
  <c r="IS90" i="4"/>
  <c r="IS136" i="4"/>
  <c r="IS134" i="4"/>
  <c r="IS89" i="4"/>
  <c r="IS88" i="4"/>
  <c r="IS86" i="4"/>
  <c r="IS87" i="4"/>
  <c r="IS127" i="4"/>
  <c r="IS85" i="4"/>
  <c r="IS82" i="4"/>
  <c r="IS121" i="4"/>
  <c r="IS84" i="4"/>
  <c r="IS81" i="4"/>
  <c r="IS83" i="4"/>
  <c r="IS78" i="4"/>
  <c r="IS116" i="4"/>
  <c r="IS80" i="4"/>
  <c r="IS77" i="4"/>
  <c r="IS76" i="4"/>
  <c r="IS108" i="4"/>
  <c r="IS74" i="4"/>
  <c r="IS72" i="4"/>
  <c r="IS75" i="4"/>
  <c r="IS70" i="4"/>
  <c r="IS68" i="4"/>
  <c r="IS79" i="4"/>
  <c r="IS73" i="4"/>
  <c r="IS71" i="4"/>
  <c r="IS69" i="4"/>
  <c r="IS63" i="4"/>
  <c r="IS65" i="4"/>
  <c r="IS62" i="4"/>
  <c r="IS67" i="4"/>
  <c r="IS66" i="4"/>
  <c r="IS59" i="4"/>
  <c r="IS56" i="4"/>
  <c r="IS61" i="4"/>
  <c r="IS58" i="4"/>
  <c r="IS55" i="4"/>
  <c r="IS52" i="4"/>
  <c r="IS49" i="4"/>
  <c r="IS60" i="4"/>
  <c r="IS57" i="4"/>
  <c r="IS54" i="4"/>
  <c r="IS48" i="4"/>
  <c r="IS44" i="4"/>
  <c r="IS41" i="4"/>
  <c r="IS53" i="4"/>
  <c r="IS47" i="4"/>
  <c r="IS46" i="4"/>
  <c r="IS43" i="4"/>
  <c r="IS39" i="4"/>
  <c r="IS36" i="4"/>
  <c r="IS33" i="4"/>
  <c r="IS93" i="4"/>
  <c r="IS29" i="4"/>
  <c r="IS64" i="4"/>
  <c r="IS42" i="4"/>
  <c r="IS38" i="4"/>
  <c r="IS35" i="4"/>
  <c r="IS50" i="4"/>
  <c r="IS45" i="4"/>
  <c r="IS40" i="4"/>
  <c r="IS37" i="4"/>
  <c r="IS34" i="4"/>
  <c r="IS51" i="4"/>
  <c r="IS94" i="4"/>
  <c r="IS31" i="4"/>
  <c r="IS32" i="4"/>
  <c r="IS30" i="4"/>
  <c r="IS23" i="4"/>
  <c r="IS19" i="4"/>
  <c r="IS26" i="4"/>
  <c r="IS22" i="4"/>
  <c r="IS25" i="4"/>
  <c r="IS21" i="4"/>
  <c r="IS28" i="4"/>
  <c r="IS27" i="4"/>
  <c r="IS24" i="4"/>
  <c r="IS20" i="4"/>
  <c r="IS17" i="4"/>
  <c r="IS13" i="4"/>
  <c r="IS9" i="4"/>
  <c r="IT6" i="4"/>
  <c r="IT110" i="4"/>
  <c r="IS8" i="4"/>
  <c r="IS16" i="4"/>
  <c r="IS12" i="4"/>
  <c r="IS18" i="4"/>
  <c r="IS15" i="4"/>
  <c r="IS11" i="4"/>
  <c r="IS5" i="4"/>
  <c r="IS14" i="4"/>
  <c r="IS10" i="4"/>
  <c r="IS7" i="4"/>
  <c r="IT111" i="4"/>
  <c r="IT112" i="4"/>
  <c r="IT131" i="4"/>
  <c r="IT124" i="4"/>
  <c r="IT123" i="4"/>
  <c r="IT122" i="4"/>
  <c r="IT118" i="4"/>
  <c r="IT117" i="4"/>
  <c r="IT114" i="4"/>
  <c r="IT119" i="4"/>
  <c r="IT98" i="4"/>
  <c r="IT109" i="4"/>
  <c r="IT97" i="4"/>
  <c r="IT100" i="4"/>
  <c r="IT99" i="4"/>
  <c r="IT104" i="4"/>
  <c r="IT103" i="4"/>
  <c r="IT102" i="4"/>
  <c r="IT101" i="4"/>
  <c r="IT105" i="4"/>
  <c r="IT106" i="4"/>
  <c r="IT129" i="4"/>
  <c r="IT113" i="4"/>
  <c r="IT128" i="4"/>
  <c r="IT130" i="4"/>
  <c r="IT96" i="4"/>
  <c r="IT135" i="4"/>
  <c r="IT133" i="4"/>
  <c r="IT132" i="4"/>
  <c r="IT125" i="4"/>
  <c r="IT126" i="4"/>
  <c r="IT115" i="4"/>
  <c r="IT120" i="4"/>
  <c r="IT95" i="4"/>
  <c r="IT107" i="4"/>
  <c r="IT92" i="4"/>
  <c r="IT91" i="4"/>
  <c r="IT90" i="4"/>
  <c r="IT136" i="4"/>
  <c r="IT134" i="4"/>
  <c r="IT89" i="4"/>
  <c r="IT88" i="4"/>
  <c r="IT87" i="4"/>
  <c r="IT86" i="4"/>
  <c r="IT85" i="4"/>
  <c r="IT84" i="4"/>
  <c r="IT121" i="4"/>
  <c r="IT127" i="4"/>
  <c r="IT83" i="4"/>
  <c r="IT116" i="4"/>
  <c r="IT80" i="4"/>
  <c r="IT79" i="4"/>
  <c r="IT76" i="4"/>
  <c r="IT108" i="4"/>
  <c r="IT82" i="4"/>
  <c r="IT81" i="4"/>
  <c r="IT78" i="4"/>
  <c r="IT74" i="4"/>
  <c r="IT72" i="4"/>
  <c r="IT75" i="4"/>
  <c r="IT73" i="4"/>
  <c r="IT71" i="4"/>
  <c r="IT69" i="4"/>
  <c r="IT77" i="4"/>
  <c r="IT68" i="4"/>
  <c r="IT65" i="4"/>
  <c r="IT62" i="4"/>
  <c r="IT70" i="4"/>
  <c r="IT67" i="4"/>
  <c r="IT66" i="4"/>
  <c r="IT64" i="4"/>
  <c r="IT61" i="4"/>
  <c r="IT58" i="4"/>
  <c r="IT55" i="4"/>
  <c r="IT63" i="4"/>
  <c r="IT59" i="4"/>
  <c r="IT56" i="4"/>
  <c r="IT53" i="4"/>
  <c r="IT47" i="4"/>
  <c r="IT46" i="4"/>
  <c r="IT43" i="4"/>
  <c r="IT52" i="4"/>
  <c r="IT51" i="4"/>
  <c r="IT60" i="4"/>
  <c r="IT42" i="4"/>
  <c r="IT38" i="4"/>
  <c r="IT35" i="4"/>
  <c r="IT32" i="4"/>
  <c r="IT28" i="4"/>
  <c r="IT50" i="4"/>
  <c r="IT48" i="4"/>
  <c r="IT45" i="4"/>
  <c r="IT41" i="4"/>
  <c r="IT40" i="4"/>
  <c r="IT37" i="4"/>
  <c r="IT34" i="4"/>
  <c r="IT57" i="4"/>
  <c r="IT44" i="4"/>
  <c r="IT54" i="4"/>
  <c r="IT49" i="4"/>
  <c r="IT36" i="4"/>
  <c r="IT39" i="4"/>
  <c r="IT33" i="4"/>
  <c r="IT93" i="4"/>
  <c r="IT31" i="4"/>
  <c r="IT94" i="4"/>
  <c r="IT26" i="4"/>
  <c r="IT22" i="4"/>
  <c r="IT25" i="4"/>
  <c r="IT21" i="4"/>
  <c r="IT18" i="4"/>
  <c r="IT29" i="4"/>
  <c r="IT27" i="4"/>
  <c r="IT24" i="4"/>
  <c r="IT20" i="4"/>
  <c r="IT30" i="4"/>
  <c r="IT23" i="4"/>
  <c r="IT19" i="4"/>
  <c r="IT16" i="4"/>
  <c r="IT12" i="4"/>
  <c r="IT8" i="4"/>
  <c r="IT15" i="4"/>
  <c r="IT11" i="4"/>
  <c r="IT14" i="4"/>
  <c r="IT10" i="4"/>
  <c r="IT7" i="4"/>
  <c r="IT5" i="4"/>
  <c r="IU6" i="4"/>
  <c r="IU110" i="4"/>
  <c r="IT17" i="4"/>
  <c r="IT13" i="4"/>
  <c r="IT9" i="4"/>
  <c r="IU111" i="4"/>
  <c r="IU112" i="4"/>
  <c r="IU131" i="4"/>
  <c r="IU124" i="4"/>
  <c r="IU123" i="4"/>
  <c r="IU122" i="4"/>
  <c r="IU118" i="4"/>
  <c r="IU117" i="4"/>
  <c r="IU114" i="4"/>
  <c r="IU119" i="4"/>
  <c r="IU98" i="4"/>
  <c r="IU109" i="4"/>
  <c r="IU97" i="4"/>
  <c r="IU100" i="4"/>
  <c r="IU99" i="4"/>
  <c r="IU104" i="4"/>
  <c r="IU103" i="4"/>
  <c r="IU102" i="4"/>
  <c r="IU101" i="4"/>
  <c r="IU105" i="4"/>
  <c r="IU106" i="4"/>
  <c r="IU129" i="4"/>
  <c r="IU113" i="4"/>
  <c r="IU128" i="4"/>
  <c r="IU130" i="4"/>
  <c r="IU96" i="4"/>
  <c r="IU135" i="4"/>
  <c r="IU133" i="4"/>
  <c r="IU132" i="4"/>
  <c r="IU125" i="4"/>
  <c r="IU126" i="4"/>
  <c r="IU115" i="4"/>
  <c r="IU120" i="4"/>
  <c r="IU95" i="4"/>
  <c r="IU107" i="4"/>
  <c r="IU92" i="4"/>
  <c r="IU91" i="4"/>
  <c r="IU136" i="4"/>
  <c r="IU90" i="4"/>
  <c r="IU134" i="4"/>
  <c r="IU89" i="4"/>
  <c r="IU88" i="4"/>
  <c r="IU87" i="4"/>
  <c r="IU86" i="4"/>
  <c r="IU84" i="4"/>
  <c r="IU127" i="4"/>
  <c r="IU85" i="4"/>
  <c r="IU81" i="4"/>
  <c r="IU83" i="4"/>
  <c r="IU82" i="4"/>
  <c r="IU80" i="4"/>
  <c r="IU116" i="4"/>
  <c r="IU79" i="4"/>
  <c r="IU121" i="4"/>
  <c r="IU108" i="4"/>
  <c r="IU78" i="4"/>
  <c r="IU77" i="4"/>
  <c r="IU75" i="4"/>
  <c r="IU73" i="4"/>
  <c r="IU71" i="4"/>
  <c r="IU76" i="4"/>
  <c r="IU69" i="4"/>
  <c r="IU67" i="4"/>
  <c r="IU72" i="4"/>
  <c r="IU70" i="4"/>
  <c r="IU68" i="4"/>
  <c r="IU62" i="4"/>
  <c r="IU74" i="4"/>
  <c r="IU66" i="4"/>
  <c r="IU64" i="4"/>
  <c r="IU63" i="4"/>
  <c r="IU60" i="4"/>
  <c r="IU57" i="4"/>
  <c r="IU54" i="4"/>
  <c r="IU51" i="4"/>
  <c r="IU48" i="4"/>
  <c r="IU61" i="4"/>
  <c r="IU58" i="4"/>
  <c r="IU55" i="4"/>
  <c r="IU52" i="4"/>
  <c r="IU50" i="4"/>
  <c r="IU45" i="4"/>
  <c r="IU65" i="4"/>
  <c r="IU59" i="4"/>
  <c r="IU53" i="4"/>
  <c r="IU41" i="4"/>
  <c r="IU40" i="4"/>
  <c r="IU37" i="4"/>
  <c r="IU34" i="4"/>
  <c r="IU31" i="4"/>
  <c r="IU27" i="4"/>
  <c r="IU44" i="4"/>
  <c r="IU56" i="4"/>
  <c r="IU49" i="4"/>
  <c r="IU47" i="4"/>
  <c r="IU46" i="4"/>
  <c r="IU39" i="4"/>
  <c r="IU36" i="4"/>
  <c r="IU33" i="4"/>
  <c r="IU43" i="4"/>
  <c r="IU42" i="4"/>
  <c r="IU35" i="4"/>
  <c r="IU38" i="4"/>
  <c r="IU32" i="4"/>
  <c r="IU94" i="4"/>
  <c r="IU93" i="4"/>
  <c r="IU25" i="4"/>
  <c r="IU21" i="4"/>
  <c r="IU18" i="4"/>
  <c r="IU29" i="4"/>
  <c r="IU24" i="4"/>
  <c r="IU20" i="4"/>
  <c r="IU30" i="4"/>
  <c r="IU28" i="4"/>
  <c r="IU23" i="4"/>
  <c r="IU19" i="4"/>
  <c r="IU26" i="4"/>
  <c r="IU22" i="4"/>
  <c r="IU15" i="4"/>
  <c r="IU11" i="4"/>
  <c r="IU14" i="4"/>
  <c r="IU10" i="4"/>
  <c r="IU7" i="4"/>
  <c r="IU5" i="4"/>
  <c r="IU17" i="4"/>
  <c r="IU13" i="4"/>
  <c r="IU9" i="4"/>
  <c r="IV6" i="4"/>
  <c r="IV110" i="4"/>
  <c r="IU16" i="4"/>
  <c r="IU12" i="4"/>
  <c r="IU8" i="4"/>
  <c r="IV111" i="4"/>
  <c r="IV112" i="4"/>
  <c r="IV131" i="4"/>
  <c r="IV123" i="4"/>
  <c r="IV122" i="4"/>
  <c r="IV124" i="4"/>
  <c r="IV118" i="4"/>
  <c r="IV117" i="4"/>
  <c r="IV114" i="4"/>
  <c r="IV119" i="4"/>
  <c r="IV98" i="4"/>
  <c r="IV109" i="4"/>
  <c r="IV97" i="4"/>
  <c r="IV99" i="4"/>
  <c r="IV100" i="4"/>
  <c r="IV104" i="4"/>
  <c r="IV102" i="4"/>
  <c r="IV101" i="4"/>
  <c r="IV103" i="4"/>
  <c r="IV105" i="4"/>
  <c r="IV106" i="4"/>
  <c r="IV129" i="4"/>
  <c r="IV113" i="4"/>
  <c r="IV128" i="4"/>
  <c r="IV130" i="4"/>
  <c r="IV96" i="4"/>
  <c r="IV135" i="4"/>
  <c r="IV133" i="4"/>
  <c r="IV132" i="4"/>
  <c r="IV125" i="4"/>
  <c r="IV126" i="4"/>
  <c r="IV115" i="4"/>
  <c r="IV120" i="4"/>
  <c r="IV95" i="4"/>
  <c r="IV107" i="4"/>
  <c r="IV92" i="4"/>
  <c r="IV91" i="4"/>
  <c r="IV136" i="4"/>
  <c r="IV90" i="4"/>
  <c r="IV134" i="4"/>
  <c r="IV89" i="4"/>
  <c r="IV87" i="4"/>
  <c r="IV88" i="4"/>
  <c r="IV86" i="4"/>
  <c r="IV127" i="4"/>
  <c r="IV85" i="4"/>
  <c r="IV83" i="4"/>
  <c r="IV84" i="4"/>
  <c r="IV82" i="4"/>
  <c r="IV121" i="4"/>
  <c r="IV116" i="4"/>
  <c r="IV79" i="4"/>
  <c r="IV81" i="4"/>
  <c r="IV78" i="4"/>
  <c r="IV77" i="4"/>
  <c r="IV76" i="4"/>
  <c r="IV108" i="4"/>
  <c r="IV75" i="4"/>
  <c r="IV73" i="4"/>
  <c r="IV80" i="4"/>
  <c r="IV74" i="4"/>
  <c r="IV72" i="4"/>
  <c r="IV71" i="4"/>
  <c r="IV70" i="4"/>
  <c r="IV68" i="4"/>
  <c r="IV66" i="4"/>
  <c r="IV64" i="4"/>
  <c r="IV69" i="4"/>
  <c r="IV67" i="4"/>
  <c r="IV63" i="4"/>
  <c r="IV65" i="4"/>
  <c r="IV60" i="4"/>
  <c r="IV57" i="4"/>
  <c r="IV62" i="4"/>
  <c r="IV59" i="4"/>
  <c r="IV56" i="4"/>
  <c r="IV53" i="4"/>
  <c r="IV50" i="4"/>
  <c r="IV47" i="4"/>
  <c r="IV51" i="4"/>
  <c r="IV45" i="4"/>
  <c r="IV42" i="4"/>
  <c r="IV49" i="4"/>
  <c r="IV44" i="4"/>
  <c r="IV48" i="4"/>
  <c r="IV94" i="4"/>
  <c r="IV30" i="4"/>
  <c r="IV61" i="4"/>
  <c r="IV55" i="4"/>
  <c r="IV46" i="4"/>
  <c r="IV39" i="4"/>
  <c r="IV36" i="4"/>
  <c r="IV54" i="4"/>
  <c r="IV52" i="4"/>
  <c r="IV43" i="4"/>
  <c r="IV38" i="4"/>
  <c r="IV35" i="4"/>
  <c r="IV58" i="4"/>
  <c r="IV41" i="4"/>
  <c r="IV37" i="4"/>
  <c r="IV40" i="4"/>
  <c r="IV32" i="4"/>
  <c r="IV34" i="4"/>
  <c r="IV93" i="4"/>
  <c r="IV33" i="4"/>
  <c r="IV31" i="4"/>
  <c r="IV29" i="4"/>
  <c r="IV24" i="4"/>
  <c r="IV20" i="4"/>
  <c r="IV28" i="4"/>
  <c r="IV27" i="4"/>
  <c r="IV23" i="4"/>
  <c r="IV19" i="4"/>
  <c r="IV26" i="4"/>
  <c r="IV22" i="4"/>
  <c r="IV25" i="4"/>
  <c r="IV21" i="4"/>
  <c r="IV14" i="4"/>
  <c r="IV10" i="4"/>
  <c r="IV7" i="4"/>
  <c r="IV5" i="4"/>
  <c r="IW6" i="4"/>
  <c r="IW110" i="4"/>
  <c r="IV18" i="4"/>
  <c r="IV17" i="4"/>
  <c r="IV13" i="4"/>
  <c r="IV9" i="4"/>
  <c r="IV16" i="4"/>
  <c r="IV12" i="4"/>
  <c r="IV8" i="4"/>
  <c r="IV15" i="4"/>
  <c r="IV11" i="4"/>
  <c r="IW111" i="4"/>
  <c r="IW112" i="4"/>
  <c r="IW131" i="4"/>
  <c r="IW124" i="4"/>
  <c r="IW122" i="4"/>
  <c r="IW123" i="4"/>
  <c r="IW118" i="4"/>
  <c r="IW117" i="4"/>
  <c r="IW114" i="4"/>
  <c r="IW119" i="4"/>
  <c r="IW98" i="4"/>
  <c r="IW109" i="4"/>
  <c r="IW97" i="4"/>
  <c r="IW100" i="4"/>
  <c r="IW99" i="4"/>
  <c r="IW104" i="4"/>
  <c r="IW103" i="4"/>
  <c r="IW101" i="4"/>
  <c r="IW102" i="4"/>
  <c r="IW105" i="4"/>
  <c r="IW106" i="4"/>
  <c r="IW129" i="4"/>
  <c r="IW113" i="4"/>
  <c r="IW128" i="4"/>
  <c r="IW130" i="4"/>
  <c r="IW96" i="4"/>
  <c r="IW135" i="4"/>
  <c r="IW133" i="4"/>
  <c r="IW132" i="4"/>
  <c r="IW125" i="4"/>
  <c r="IW126" i="4"/>
  <c r="IW115" i="4"/>
  <c r="IW120" i="4"/>
  <c r="IW95" i="4"/>
  <c r="IW107" i="4"/>
  <c r="IW92" i="4"/>
  <c r="IW91" i="4"/>
  <c r="IW90" i="4"/>
  <c r="IW136" i="4"/>
  <c r="IW134" i="4"/>
  <c r="IW88" i="4"/>
  <c r="IW87" i="4"/>
  <c r="IW86" i="4"/>
  <c r="IW89" i="4"/>
  <c r="IW127" i="4"/>
  <c r="IW85" i="4"/>
  <c r="IW84" i="4"/>
  <c r="IW82" i="4"/>
  <c r="IW121" i="4"/>
  <c r="IW81" i="4"/>
  <c r="IW78" i="4"/>
  <c r="IW80" i="4"/>
  <c r="IW83" i="4"/>
  <c r="IW116" i="4"/>
  <c r="IW77" i="4"/>
  <c r="IW76" i="4"/>
  <c r="IW79" i="4"/>
  <c r="IW74" i="4"/>
  <c r="IW72" i="4"/>
  <c r="IW71" i="4"/>
  <c r="IW70" i="4"/>
  <c r="IW68" i="4"/>
  <c r="IW108" i="4"/>
  <c r="IW73" i="4"/>
  <c r="IW69" i="4"/>
  <c r="IW67" i="4"/>
  <c r="IW63" i="4"/>
  <c r="IW75" i="4"/>
  <c r="IW65" i="4"/>
  <c r="IW62" i="4"/>
  <c r="IW59" i="4"/>
  <c r="IW56" i="4"/>
  <c r="IW64" i="4"/>
  <c r="IW61" i="4"/>
  <c r="IW58" i="4"/>
  <c r="IW55" i="4"/>
  <c r="IW52" i="4"/>
  <c r="IW49" i="4"/>
  <c r="IW66" i="4"/>
  <c r="IW50" i="4"/>
  <c r="IW44" i="4"/>
  <c r="IW41" i="4"/>
  <c r="IW54" i="4"/>
  <c r="IW48" i="4"/>
  <c r="IW46" i="4"/>
  <c r="IW45" i="4"/>
  <c r="IW39" i="4"/>
  <c r="IW36" i="4"/>
  <c r="IW33" i="4"/>
  <c r="IW93" i="4"/>
  <c r="IW29" i="4"/>
  <c r="IW57" i="4"/>
  <c r="IW47" i="4"/>
  <c r="IW43" i="4"/>
  <c r="IW38" i="4"/>
  <c r="IW35" i="4"/>
  <c r="IW51" i="4"/>
  <c r="IW42" i="4"/>
  <c r="IW40" i="4"/>
  <c r="IW37" i="4"/>
  <c r="IW34" i="4"/>
  <c r="IW60" i="4"/>
  <c r="IW53" i="4"/>
  <c r="IW94" i="4"/>
  <c r="IW31" i="4"/>
  <c r="IW32" i="4"/>
  <c r="IW30" i="4"/>
  <c r="IW28" i="4"/>
  <c r="IW27" i="4"/>
  <c r="IW23" i="4"/>
  <c r="IW19" i="4"/>
  <c r="IW26" i="4"/>
  <c r="IW22" i="4"/>
  <c r="IW25" i="4"/>
  <c r="IW21" i="4"/>
  <c r="IW24" i="4"/>
  <c r="IW20" i="4"/>
  <c r="IW18" i="4"/>
  <c r="IW17" i="4"/>
  <c r="IW13" i="4"/>
  <c r="IW9" i="4"/>
  <c r="IX6" i="4"/>
  <c r="IX110" i="4"/>
  <c r="IW8" i="4"/>
  <c r="IW16" i="4"/>
  <c r="IW12" i="4"/>
  <c r="IW15" i="4"/>
  <c r="IW11" i="4"/>
  <c r="IW5" i="4"/>
  <c r="IW14" i="4"/>
  <c r="IW10" i="4"/>
  <c r="IW7" i="4"/>
  <c r="IX111" i="4"/>
  <c r="IX112" i="4"/>
  <c r="IX131" i="4"/>
  <c r="IX124" i="4"/>
  <c r="IX123" i="4"/>
  <c r="IX122" i="4"/>
  <c r="IX118" i="4"/>
  <c r="IX117" i="4"/>
  <c r="IX114" i="4"/>
  <c r="IX119" i="4"/>
  <c r="IX98" i="4"/>
  <c r="IX109" i="4"/>
  <c r="IX97" i="4"/>
  <c r="IX100" i="4"/>
  <c r="IX99" i="4"/>
  <c r="IX104" i="4"/>
  <c r="IX103" i="4"/>
  <c r="IX102" i="4"/>
  <c r="IX101" i="4"/>
  <c r="IX105" i="4"/>
  <c r="IX106" i="4"/>
  <c r="IX129" i="4"/>
  <c r="IX113" i="4"/>
  <c r="IX128" i="4"/>
  <c r="IX130" i="4"/>
  <c r="IX96" i="4"/>
  <c r="IX135" i="4"/>
  <c r="IX133" i="4"/>
  <c r="IX132" i="4"/>
  <c r="IX125" i="4"/>
  <c r="IX126" i="4"/>
  <c r="IX115" i="4"/>
  <c r="IX120" i="4"/>
  <c r="IX95" i="4"/>
  <c r="IX107" i="4"/>
  <c r="IX92" i="4"/>
  <c r="IX91" i="4"/>
  <c r="IX90" i="4"/>
  <c r="IX136" i="4"/>
  <c r="IX88" i="4"/>
  <c r="IX134" i="4"/>
  <c r="IX89" i="4"/>
  <c r="IX87" i="4"/>
  <c r="IX127" i="4"/>
  <c r="IX85" i="4"/>
  <c r="IX84" i="4"/>
  <c r="IX86" i="4"/>
  <c r="IX121" i="4"/>
  <c r="IX83" i="4"/>
  <c r="IX116" i="4"/>
  <c r="IX81" i="4"/>
  <c r="IX80" i="4"/>
  <c r="IX82" i="4"/>
  <c r="IX79" i="4"/>
  <c r="IX76" i="4"/>
  <c r="IX108" i="4"/>
  <c r="IX78" i="4"/>
  <c r="IX74" i="4"/>
  <c r="IX72" i="4"/>
  <c r="IX77" i="4"/>
  <c r="IX75" i="4"/>
  <c r="IX73" i="4"/>
  <c r="IX71" i="4"/>
  <c r="IX69" i="4"/>
  <c r="IX65" i="4"/>
  <c r="IX70" i="4"/>
  <c r="IX62" i="4"/>
  <c r="IX66" i="4"/>
  <c r="IX64" i="4"/>
  <c r="IX63" i="4"/>
  <c r="IX61" i="4"/>
  <c r="IX58" i="4"/>
  <c r="IX55" i="4"/>
  <c r="IX68" i="4"/>
  <c r="IX54" i="4"/>
  <c r="IX49" i="4"/>
  <c r="IX48" i="4"/>
  <c r="IX46" i="4"/>
  <c r="IX43" i="4"/>
  <c r="IX60" i="4"/>
  <c r="IX57" i="4"/>
  <c r="IX53" i="4"/>
  <c r="IX47" i="4"/>
  <c r="IX50" i="4"/>
  <c r="IX44" i="4"/>
  <c r="IX38" i="4"/>
  <c r="IX35" i="4"/>
  <c r="IX32" i="4"/>
  <c r="IX28" i="4"/>
  <c r="IX67" i="4"/>
  <c r="IX56" i="4"/>
  <c r="IX52" i="4"/>
  <c r="IX51" i="4"/>
  <c r="IX42" i="4"/>
  <c r="IX40" i="4"/>
  <c r="IX37" i="4"/>
  <c r="IX34" i="4"/>
  <c r="IX41" i="4"/>
  <c r="IX59" i="4"/>
  <c r="IX45" i="4"/>
  <c r="IX39" i="4"/>
  <c r="IX94" i="4"/>
  <c r="IX93" i="4"/>
  <c r="IX31" i="4"/>
  <c r="IX33" i="4"/>
  <c r="IX36" i="4"/>
  <c r="IX26" i="4"/>
  <c r="IX22" i="4"/>
  <c r="IX30" i="4"/>
  <c r="IX25" i="4"/>
  <c r="IX21" i="4"/>
  <c r="IX18" i="4"/>
  <c r="IX24" i="4"/>
  <c r="IX20" i="4"/>
  <c r="IX29" i="4"/>
  <c r="IX27" i="4"/>
  <c r="IX23" i="4"/>
  <c r="IX19" i="4"/>
  <c r="IX16" i="4"/>
  <c r="IX12" i="4"/>
  <c r="IX8" i="4"/>
  <c r="IX15" i="4"/>
  <c r="IX11" i="4"/>
  <c r="IX14" i="4"/>
  <c r="IX10" i="4"/>
  <c r="IX7" i="4"/>
  <c r="IX5" i="4"/>
  <c r="IX17" i="4"/>
  <c r="IX13" i="4"/>
  <c r="IX9" i="4"/>
  <c r="IY6" i="4"/>
  <c r="IY110" i="4"/>
  <c r="IY111" i="4"/>
  <c r="IY112" i="4"/>
  <c r="IY131" i="4"/>
  <c r="IY124" i="4"/>
  <c r="IY123" i="4"/>
  <c r="IY122" i="4"/>
  <c r="IY118" i="4"/>
  <c r="IY117" i="4"/>
  <c r="IY114" i="4"/>
  <c r="IY119" i="4"/>
  <c r="IY98" i="4"/>
  <c r="IY109" i="4"/>
  <c r="IY97" i="4"/>
  <c r="IY100" i="4"/>
  <c r="IY99" i="4"/>
  <c r="IY104" i="4"/>
  <c r="IY103" i="4"/>
  <c r="IY102" i="4"/>
  <c r="IY101" i="4"/>
  <c r="IY105" i="4"/>
  <c r="IY106" i="4"/>
  <c r="IY129" i="4"/>
  <c r="IY113" i="4"/>
  <c r="IY128" i="4"/>
  <c r="IY130" i="4"/>
  <c r="IY96" i="4"/>
  <c r="IY135" i="4"/>
  <c r="IY133" i="4"/>
  <c r="IY132" i="4"/>
  <c r="IY125" i="4"/>
  <c r="IY126" i="4"/>
  <c r="IY115" i="4"/>
  <c r="IY120" i="4"/>
  <c r="IY95" i="4"/>
  <c r="IY107" i="4"/>
  <c r="IY92" i="4"/>
  <c r="IY91" i="4"/>
  <c r="IY136" i="4"/>
  <c r="IY90" i="4"/>
  <c r="IY134" i="4"/>
  <c r="IY89" i="4"/>
  <c r="IY88" i="4"/>
  <c r="IY87" i="4"/>
  <c r="IY86" i="4"/>
  <c r="IY84" i="4"/>
  <c r="IY127" i="4"/>
  <c r="IY81" i="4"/>
  <c r="IY83" i="4"/>
  <c r="IY82" i="4"/>
  <c r="IY85" i="4"/>
  <c r="IY80" i="4"/>
  <c r="IY79" i="4"/>
  <c r="IY121" i="4"/>
  <c r="IY116" i="4"/>
  <c r="IY108" i="4"/>
  <c r="IY78" i="4"/>
  <c r="IY77" i="4"/>
  <c r="IY75" i="4"/>
  <c r="IY73" i="4"/>
  <c r="IY71" i="4"/>
  <c r="IY76" i="4"/>
  <c r="IY72" i="4"/>
  <c r="IY69" i="4"/>
  <c r="IY67" i="4"/>
  <c r="IY74" i="4"/>
  <c r="IY70" i="4"/>
  <c r="IY68" i="4"/>
  <c r="IY62" i="4"/>
  <c r="IY66" i="4"/>
  <c r="IY64" i="4"/>
  <c r="IY63" i="4"/>
  <c r="IY60" i="4"/>
  <c r="IY57" i="4"/>
  <c r="IY54" i="4"/>
  <c r="IY51" i="4"/>
  <c r="IY48" i="4"/>
  <c r="IY53" i="4"/>
  <c r="IY47" i="4"/>
  <c r="IY65" i="4"/>
  <c r="IY59" i="4"/>
  <c r="IY56" i="4"/>
  <c r="IY52" i="4"/>
  <c r="IY45" i="4"/>
  <c r="IY61" i="4"/>
  <c r="IY55" i="4"/>
  <c r="IY46" i="4"/>
  <c r="IY43" i="4"/>
  <c r="IY42" i="4"/>
  <c r="IY40" i="4"/>
  <c r="IY37" i="4"/>
  <c r="IY34" i="4"/>
  <c r="IY31" i="4"/>
  <c r="IY27" i="4"/>
  <c r="IY49" i="4"/>
  <c r="IY41" i="4"/>
  <c r="IY58" i="4"/>
  <c r="IY39" i="4"/>
  <c r="IY36" i="4"/>
  <c r="IY33" i="4"/>
  <c r="IY50" i="4"/>
  <c r="IY38" i="4"/>
  <c r="IY44" i="4"/>
  <c r="IY35" i="4"/>
  <c r="IY93" i="4"/>
  <c r="IY32" i="4"/>
  <c r="IY94" i="4"/>
  <c r="IY30" i="4"/>
  <c r="IY25" i="4"/>
  <c r="IY21" i="4"/>
  <c r="IY18" i="4"/>
  <c r="IY24" i="4"/>
  <c r="IY20" i="4"/>
  <c r="IY29" i="4"/>
  <c r="IY23" i="4"/>
  <c r="IY19" i="4"/>
  <c r="IY28" i="4"/>
  <c r="IY26" i="4"/>
  <c r="IY22" i="4"/>
  <c r="IY15" i="4"/>
  <c r="IY11" i="4"/>
  <c r="IY5" i="4"/>
  <c r="IY14" i="4"/>
  <c r="IY10" i="4"/>
  <c r="IY7" i="4"/>
  <c r="IY17" i="4"/>
  <c r="IY13" i="4"/>
  <c r="IY9" i="4"/>
  <c r="IZ6" i="4"/>
  <c r="IZ110" i="4"/>
  <c r="IY16" i="4"/>
  <c r="IY12" i="4"/>
  <c r="IY8" i="4"/>
  <c r="IZ111" i="4"/>
  <c r="IZ112" i="4"/>
  <c r="IZ131" i="4"/>
  <c r="IZ124" i="4"/>
  <c r="IZ122" i="4"/>
  <c r="IZ123" i="4"/>
  <c r="IZ118" i="4"/>
  <c r="IZ117" i="4"/>
  <c r="IZ114" i="4"/>
  <c r="IZ119" i="4"/>
  <c r="IZ98" i="4"/>
  <c r="IZ109" i="4"/>
  <c r="IZ97" i="4"/>
  <c r="IZ100" i="4"/>
  <c r="IZ99" i="4"/>
  <c r="IZ104" i="4"/>
  <c r="IZ103" i="4"/>
  <c r="IZ101" i="4"/>
  <c r="IZ102" i="4"/>
  <c r="IZ105" i="4"/>
  <c r="IZ106" i="4"/>
  <c r="IZ129" i="4"/>
  <c r="IZ113" i="4"/>
  <c r="IZ128" i="4"/>
  <c r="IZ130" i="4"/>
  <c r="IZ96" i="4"/>
  <c r="IZ135" i="4"/>
  <c r="IZ133" i="4"/>
  <c r="IZ132" i="4"/>
  <c r="IZ125" i="4"/>
  <c r="IZ126" i="4"/>
  <c r="IZ115" i="4"/>
  <c r="IZ120" i="4"/>
  <c r="IZ95" i="4"/>
  <c r="IZ107" i="4"/>
  <c r="IZ92" i="4"/>
  <c r="IZ91" i="4"/>
  <c r="IZ136" i="4"/>
  <c r="IZ90" i="4"/>
  <c r="IZ134" i="4"/>
  <c r="IZ87" i="4"/>
  <c r="IZ89" i="4"/>
  <c r="IZ88" i="4"/>
  <c r="IZ86" i="4"/>
  <c r="IZ127" i="4"/>
  <c r="IZ85" i="4"/>
  <c r="IZ83" i="4"/>
  <c r="IZ82" i="4"/>
  <c r="IZ121" i="4"/>
  <c r="IZ81" i="4"/>
  <c r="IZ79" i="4"/>
  <c r="IZ116" i="4"/>
  <c r="IZ84" i="4"/>
  <c r="IZ78" i="4"/>
  <c r="IZ77" i="4"/>
  <c r="IZ80" i="4"/>
  <c r="IZ76" i="4"/>
  <c r="IZ75" i="4"/>
  <c r="IZ73" i="4"/>
  <c r="IZ108" i="4"/>
  <c r="IZ74" i="4"/>
  <c r="IZ72" i="4"/>
  <c r="IZ70" i="4"/>
  <c r="IZ68" i="4"/>
  <c r="IZ69" i="4"/>
  <c r="IZ66" i="4"/>
  <c r="IZ64" i="4"/>
  <c r="IZ63" i="4"/>
  <c r="IZ71" i="4"/>
  <c r="IZ67" i="4"/>
  <c r="IZ65" i="4"/>
  <c r="IZ62" i="4"/>
  <c r="IZ60" i="4"/>
  <c r="IZ57" i="4"/>
  <c r="IZ59" i="4"/>
  <c r="IZ56" i="4"/>
  <c r="IZ53" i="4"/>
  <c r="IZ50" i="4"/>
  <c r="IZ47" i="4"/>
  <c r="IZ52" i="4"/>
  <c r="IZ45" i="4"/>
  <c r="IZ42" i="4"/>
  <c r="IZ61" i="4"/>
  <c r="IZ58" i="4"/>
  <c r="IZ55" i="4"/>
  <c r="IZ51" i="4"/>
  <c r="IZ44" i="4"/>
  <c r="IZ49" i="4"/>
  <c r="IZ41" i="4"/>
  <c r="IZ94" i="4"/>
  <c r="IZ30" i="4"/>
  <c r="IZ54" i="4"/>
  <c r="IZ39" i="4"/>
  <c r="IZ36" i="4"/>
  <c r="IZ38" i="4"/>
  <c r="IZ35" i="4"/>
  <c r="IZ48" i="4"/>
  <c r="IZ46" i="4"/>
  <c r="IZ37" i="4"/>
  <c r="IZ40" i="4"/>
  <c r="IZ34" i="4"/>
  <c r="IZ43" i="4"/>
  <c r="IZ31" i="4"/>
  <c r="IZ33" i="4"/>
  <c r="IZ32" i="4"/>
  <c r="IZ93" i="4"/>
  <c r="IZ24" i="4"/>
  <c r="IZ20" i="4"/>
  <c r="IZ29" i="4"/>
  <c r="IZ23" i="4"/>
  <c r="IZ19" i="4"/>
  <c r="IZ28" i="4"/>
  <c r="IZ27" i="4"/>
  <c r="IZ26" i="4"/>
  <c r="IZ22" i="4"/>
  <c r="IZ25" i="4"/>
  <c r="IZ21" i="4"/>
  <c r="IZ14" i="4"/>
  <c r="IZ10" i="4"/>
  <c r="IZ7" i="4"/>
  <c r="IZ5" i="4"/>
  <c r="IZ9" i="4"/>
  <c r="IZ17" i="4"/>
  <c r="IZ13" i="4"/>
  <c r="JA6" i="4"/>
  <c r="JA110" i="4"/>
  <c r="IZ16" i="4"/>
  <c r="IZ12" i="4"/>
  <c r="IZ8" i="4"/>
  <c r="IZ18" i="4"/>
  <c r="IZ15" i="4"/>
  <c r="IZ11" i="4"/>
  <c r="JA111" i="4"/>
  <c r="JA112" i="4"/>
  <c r="JA131" i="4"/>
  <c r="JA124" i="4"/>
  <c r="JA123" i="4"/>
  <c r="JA122" i="4"/>
  <c r="JA118" i="4"/>
  <c r="JA117" i="4"/>
  <c r="JA114" i="4"/>
  <c r="JA119" i="4"/>
  <c r="JA98" i="4"/>
  <c r="JA109" i="4"/>
  <c r="JA97" i="4"/>
  <c r="JA100" i="4"/>
  <c r="JA99" i="4"/>
  <c r="JA104" i="4"/>
  <c r="JA103" i="4"/>
  <c r="JA102" i="4"/>
  <c r="JA101" i="4"/>
  <c r="JA105" i="4"/>
  <c r="JA106" i="4"/>
  <c r="JA129" i="4"/>
  <c r="JA113" i="4"/>
  <c r="JA128" i="4"/>
  <c r="JA130" i="4"/>
  <c r="JA96" i="4"/>
  <c r="JA135" i="4"/>
  <c r="JA133" i="4"/>
  <c r="JA132" i="4"/>
  <c r="JA125" i="4"/>
  <c r="JA126" i="4"/>
  <c r="JA115" i="4"/>
  <c r="JA120" i="4"/>
  <c r="JA95" i="4"/>
  <c r="JA107" i="4"/>
  <c r="JA92" i="4"/>
  <c r="JA91" i="4"/>
  <c r="JA90" i="4"/>
  <c r="JA136" i="4"/>
  <c r="JA134" i="4"/>
  <c r="JA89" i="4"/>
  <c r="JA88" i="4"/>
  <c r="JA86" i="4"/>
  <c r="JA87" i="4"/>
  <c r="JA85" i="4"/>
  <c r="JA127" i="4"/>
  <c r="JA82" i="4"/>
  <c r="JA121" i="4"/>
  <c r="JA84" i="4"/>
  <c r="JA81" i="4"/>
  <c r="JA116" i="4"/>
  <c r="JA78" i="4"/>
  <c r="JA83" i="4"/>
  <c r="JA80" i="4"/>
  <c r="JA77" i="4"/>
  <c r="JA79" i="4"/>
  <c r="JA76" i="4"/>
  <c r="JA108" i="4"/>
  <c r="JA74" i="4"/>
  <c r="JA72" i="4"/>
  <c r="JA73" i="4"/>
  <c r="JA70" i="4"/>
  <c r="JA68" i="4"/>
  <c r="JA75" i="4"/>
  <c r="JA71" i="4"/>
  <c r="JA69" i="4"/>
  <c r="JA63" i="4"/>
  <c r="JA67" i="4"/>
  <c r="JA65" i="4"/>
  <c r="JA62" i="4"/>
  <c r="JA64" i="4"/>
  <c r="JA59" i="4"/>
  <c r="JA56" i="4"/>
  <c r="JA61" i="4"/>
  <c r="JA58" i="4"/>
  <c r="JA55" i="4"/>
  <c r="JA52" i="4"/>
  <c r="JA49" i="4"/>
  <c r="JA60" i="4"/>
  <c r="JA57" i="4"/>
  <c r="JA51" i="4"/>
  <c r="JA44" i="4"/>
  <c r="JA41" i="4"/>
  <c r="JA50" i="4"/>
  <c r="JA46" i="4"/>
  <c r="JA54" i="4"/>
  <c r="JA47" i="4"/>
  <c r="JA39" i="4"/>
  <c r="JA36" i="4"/>
  <c r="JA33" i="4"/>
  <c r="JA93" i="4"/>
  <c r="JA29" i="4"/>
  <c r="JA66" i="4"/>
  <c r="JA38" i="4"/>
  <c r="JA35" i="4"/>
  <c r="JA53" i="4"/>
  <c r="JA48" i="4"/>
  <c r="JA45" i="4"/>
  <c r="JA43" i="4"/>
  <c r="JA40" i="4"/>
  <c r="JA37" i="4"/>
  <c r="JA34" i="4"/>
  <c r="JA42" i="4"/>
  <c r="JA32" i="4"/>
  <c r="JA94" i="4"/>
  <c r="JA31" i="4"/>
  <c r="JA23" i="4"/>
  <c r="JA19" i="4"/>
  <c r="JA28" i="4"/>
  <c r="JA27" i="4"/>
  <c r="JA26" i="4"/>
  <c r="JA22" i="4"/>
  <c r="JA25" i="4"/>
  <c r="JA21" i="4"/>
  <c r="JA30" i="4"/>
  <c r="JA24" i="4"/>
  <c r="JA20" i="4"/>
  <c r="JA17" i="4"/>
  <c r="JA13" i="4"/>
  <c r="JA9" i="4"/>
  <c r="JB6" i="4"/>
  <c r="JB110" i="4"/>
  <c r="JA8" i="4"/>
  <c r="JA16" i="4"/>
  <c r="JA12" i="4"/>
  <c r="JA18" i="4"/>
  <c r="JA15" i="4"/>
  <c r="JA11" i="4"/>
  <c r="JA5" i="4"/>
  <c r="JA14" i="4"/>
  <c r="JA10" i="4"/>
  <c r="JA7" i="4"/>
  <c r="JB111" i="4"/>
  <c r="JB112" i="4"/>
  <c r="JB131" i="4"/>
  <c r="JB124" i="4"/>
  <c r="JB122" i="4"/>
  <c r="JB123" i="4"/>
  <c r="JB118" i="4"/>
  <c r="JB117" i="4"/>
  <c r="JB114" i="4"/>
  <c r="JB119" i="4"/>
  <c r="JB98" i="4"/>
  <c r="JB109" i="4"/>
  <c r="JB97" i="4"/>
  <c r="JB100" i="4"/>
  <c r="JB99" i="4"/>
  <c r="JB104" i="4"/>
  <c r="JB103" i="4"/>
  <c r="JB102" i="4"/>
  <c r="JB101" i="4"/>
  <c r="JB105" i="4"/>
  <c r="JB106" i="4"/>
  <c r="JB129" i="4"/>
  <c r="JB113" i="4"/>
  <c r="JB128" i="4"/>
  <c r="JB130" i="4"/>
  <c r="JB96" i="4"/>
  <c r="JB135" i="4"/>
  <c r="JB133" i="4"/>
  <c r="JB132" i="4"/>
  <c r="JB125" i="4"/>
  <c r="JB126" i="4"/>
  <c r="JB115" i="4"/>
  <c r="JB120" i="4"/>
  <c r="JB95" i="4"/>
  <c r="JB107" i="4"/>
  <c r="JB92" i="4"/>
  <c r="JB91" i="4"/>
  <c r="JB90" i="4"/>
  <c r="JB136" i="4"/>
  <c r="JB134" i="4"/>
  <c r="JB88" i="4"/>
  <c r="JB87" i="4"/>
  <c r="JB89" i="4"/>
  <c r="JB85" i="4"/>
  <c r="JB127" i="4"/>
  <c r="JB84" i="4"/>
  <c r="JB86" i="4"/>
  <c r="JB121" i="4"/>
  <c r="JB83" i="4"/>
  <c r="JB116" i="4"/>
  <c r="JB82" i="4"/>
  <c r="JB80" i="4"/>
  <c r="JB79" i="4"/>
  <c r="JB78" i="4"/>
  <c r="JB76" i="4"/>
  <c r="JB81" i="4"/>
  <c r="JB108" i="4"/>
  <c r="JB74" i="4"/>
  <c r="JB72" i="4"/>
  <c r="JB77" i="4"/>
  <c r="JB75" i="4"/>
  <c r="JB73" i="4"/>
  <c r="JB71" i="4"/>
  <c r="JB69" i="4"/>
  <c r="JB70" i="4"/>
  <c r="JB67" i="4"/>
  <c r="JB65" i="4"/>
  <c r="JB62" i="4"/>
  <c r="JB68" i="4"/>
  <c r="JB66" i="4"/>
  <c r="JB64" i="4"/>
  <c r="JB61" i="4"/>
  <c r="JB58" i="4"/>
  <c r="JB55" i="4"/>
  <c r="JB63" i="4"/>
  <c r="JB59" i="4"/>
  <c r="JB56" i="4"/>
  <c r="JB50" i="4"/>
  <c r="JB46" i="4"/>
  <c r="JB43" i="4"/>
  <c r="JB54" i="4"/>
  <c r="JB49" i="4"/>
  <c r="JB48" i="4"/>
  <c r="JB57" i="4"/>
  <c r="JB52" i="4"/>
  <c r="JB51" i="4"/>
  <c r="JB38" i="4"/>
  <c r="JB35" i="4"/>
  <c r="JB32" i="4"/>
  <c r="JB28" i="4"/>
  <c r="JB53" i="4"/>
  <c r="JB45" i="4"/>
  <c r="JB40" i="4"/>
  <c r="JB37" i="4"/>
  <c r="JB34" i="4"/>
  <c r="JB60" i="4"/>
  <c r="JB44" i="4"/>
  <c r="JB42" i="4"/>
  <c r="JB39" i="4"/>
  <c r="JB47" i="4"/>
  <c r="JB36" i="4"/>
  <c r="JB41" i="4"/>
  <c r="JB33" i="4"/>
  <c r="JB94" i="4"/>
  <c r="JB93" i="4"/>
  <c r="JB31" i="4"/>
  <c r="JB30" i="4"/>
  <c r="JB29" i="4"/>
  <c r="JB27" i="4"/>
  <c r="JB26" i="4"/>
  <c r="JB22" i="4"/>
  <c r="JB25" i="4"/>
  <c r="JB21" i="4"/>
  <c r="JB18" i="4"/>
  <c r="JB24" i="4"/>
  <c r="JB20" i="4"/>
  <c r="JB23" i="4"/>
  <c r="JB19" i="4"/>
  <c r="JB16" i="4"/>
  <c r="JB12" i="4"/>
  <c r="JB8" i="4"/>
  <c r="JB15" i="4"/>
  <c r="JB11" i="4"/>
  <c r="JB14" i="4"/>
  <c r="JB10" i="4"/>
  <c r="JB7" i="4"/>
  <c r="JB5" i="4"/>
  <c r="JC6" i="4"/>
  <c r="JC110" i="4"/>
  <c r="JB17" i="4"/>
  <c r="JB13" i="4"/>
  <c r="JB9" i="4"/>
  <c r="JC111" i="4"/>
  <c r="JC112" i="4"/>
  <c r="JC131" i="4"/>
  <c r="JC124" i="4"/>
  <c r="JC123" i="4"/>
  <c r="JC122" i="4"/>
  <c r="JC118" i="4"/>
  <c r="JC117" i="4"/>
  <c r="JC114" i="4"/>
  <c r="JC119" i="4"/>
  <c r="JC98" i="4"/>
  <c r="JC109" i="4"/>
  <c r="JC97" i="4"/>
  <c r="JC100" i="4"/>
  <c r="JC99" i="4"/>
  <c r="JC104" i="4"/>
  <c r="JC103" i="4"/>
  <c r="JC102" i="4"/>
  <c r="JC101" i="4"/>
  <c r="JC105" i="4"/>
  <c r="JC106" i="4"/>
  <c r="JC129" i="4"/>
  <c r="JC113" i="4"/>
  <c r="JC128" i="4"/>
  <c r="JC130" i="4"/>
  <c r="JC96" i="4"/>
  <c r="JC135" i="4"/>
  <c r="JC133" i="4"/>
  <c r="JC132" i="4"/>
  <c r="JC125" i="4"/>
  <c r="JC126" i="4"/>
  <c r="JC115" i="4"/>
  <c r="JC120" i="4"/>
  <c r="JC95" i="4"/>
  <c r="JC107" i="4"/>
  <c r="JC92" i="4"/>
  <c r="JC91" i="4"/>
  <c r="JC136" i="4"/>
  <c r="JC90" i="4"/>
  <c r="JC134" i="4"/>
  <c r="JC89" i="4"/>
  <c r="JC88" i="4"/>
  <c r="JC87" i="4"/>
  <c r="JC86" i="4"/>
  <c r="JC127" i="4"/>
  <c r="JC84" i="4"/>
  <c r="JC81" i="4"/>
  <c r="JC83" i="4"/>
  <c r="JC85" i="4"/>
  <c r="JC82" i="4"/>
  <c r="JC80" i="4"/>
  <c r="JC121" i="4"/>
  <c r="JC79" i="4"/>
  <c r="JC108" i="4"/>
  <c r="JC77" i="4"/>
  <c r="JC116" i="4"/>
  <c r="JC76" i="4"/>
  <c r="JC75" i="4"/>
  <c r="JC73" i="4"/>
  <c r="JC71" i="4"/>
  <c r="JC78" i="4"/>
  <c r="JC69" i="4"/>
  <c r="JC67" i="4"/>
  <c r="JC74" i="4"/>
  <c r="JC70" i="4"/>
  <c r="JC68" i="4"/>
  <c r="JC62" i="4"/>
  <c r="JC66" i="4"/>
  <c r="JC64" i="4"/>
  <c r="JC72" i="4"/>
  <c r="JC63" i="4"/>
  <c r="JC65" i="4"/>
  <c r="JC60" i="4"/>
  <c r="JC57" i="4"/>
  <c r="JC54" i="4"/>
  <c r="JC51" i="4"/>
  <c r="JC48" i="4"/>
  <c r="JC61" i="4"/>
  <c r="JC58" i="4"/>
  <c r="JC55" i="4"/>
  <c r="JC49" i="4"/>
  <c r="JC53" i="4"/>
  <c r="JC47" i="4"/>
  <c r="JC45" i="4"/>
  <c r="JC56" i="4"/>
  <c r="JC40" i="4"/>
  <c r="JC37" i="4"/>
  <c r="JC34" i="4"/>
  <c r="JC31" i="4"/>
  <c r="JC27" i="4"/>
  <c r="JC44" i="4"/>
  <c r="JC43" i="4"/>
  <c r="JC42" i="4"/>
  <c r="JC59" i="4"/>
  <c r="JC50" i="4"/>
  <c r="JC46" i="4"/>
  <c r="JC41" i="4"/>
  <c r="JC39" i="4"/>
  <c r="JC36" i="4"/>
  <c r="JC33" i="4"/>
  <c r="JC52" i="4"/>
  <c r="JC38" i="4"/>
  <c r="JC35" i="4"/>
  <c r="JC94" i="4"/>
  <c r="JC93" i="4"/>
  <c r="JC32" i="4"/>
  <c r="JC28" i="4"/>
  <c r="JC25" i="4"/>
  <c r="JC21" i="4"/>
  <c r="JC18" i="4"/>
  <c r="JC24" i="4"/>
  <c r="JC20" i="4"/>
  <c r="JC30" i="4"/>
  <c r="JC23" i="4"/>
  <c r="JC19" i="4"/>
  <c r="JC29" i="4"/>
  <c r="JC26" i="4"/>
  <c r="JC22" i="4"/>
  <c r="JC15" i="4"/>
  <c r="JC11" i="4"/>
  <c r="JC14" i="4"/>
  <c r="JC10" i="4"/>
  <c r="JC7" i="4"/>
  <c r="JC5" i="4"/>
  <c r="JC17" i="4"/>
  <c r="JC13" i="4"/>
  <c r="JC9" i="4"/>
  <c r="JC16" i="4"/>
  <c r="JC12" i="4"/>
  <c r="JC8" i="4"/>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4" i="2"/>
  <c r="E5" i="2"/>
  <c r="W261" i="6" l="1"/>
  <c r="W260" i="6"/>
  <c r="W262" i="6"/>
  <c r="W259" i="6"/>
  <c r="W258" i="6"/>
  <c r="W257" i="6"/>
  <c r="W256" i="6"/>
  <c r="W255" i="6"/>
  <c r="X6" i="6"/>
  <c r="W254" i="6"/>
  <c r="Q272" i="6"/>
  <c r="P272" i="6"/>
  <c r="X48" i="6"/>
  <c r="W48" i="6"/>
  <c r="X19" i="6"/>
  <c r="W19" i="6"/>
  <c r="V19" i="6"/>
  <c r="V4" i="6" s="1"/>
  <c r="K3" i="6"/>
  <c r="K5" i="6" s="1"/>
  <c r="X261" i="6" l="1"/>
  <c r="X260" i="6"/>
  <c r="X262" i="6"/>
  <c r="X259" i="6"/>
  <c r="X258" i="6"/>
  <c r="X257" i="6"/>
  <c r="X256" i="6"/>
  <c r="X255" i="6"/>
  <c r="Y6" i="6"/>
  <c r="X254" i="6"/>
  <c r="X253" i="6"/>
  <c r="X242" i="6"/>
  <c r="X245" i="6"/>
  <c r="X251" i="6"/>
  <c r="X229" i="6"/>
  <c r="X247" i="6"/>
  <c r="X233" i="6"/>
  <c r="X239" i="6"/>
  <c r="X224" i="6"/>
  <c r="X214" i="6"/>
  <c r="X215" i="6"/>
  <c r="X208" i="6"/>
  <c r="X210" i="6"/>
  <c r="X193" i="6"/>
  <c r="X200" i="6"/>
  <c r="X195" i="6"/>
  <c r="X130" i="6"/>
  <c r="X186" i="6"/>
  <c r="X180" i="6"/>
  <c r="X174" i="6"/>
  <c r="X168" i="6"/>
  <c r="X162" i="6"/>
  <c r="X156" i="6"/>
  <c r="X151" i="6"/>
  <c r="X144" i="6"/>
  <c r="X138" i="6"/>
  <c r="X125" i="6"/>
  <c r="X170" i="6"/>
  <c r="X164" i="6"/>
  <c r="X143" i="6"/>
  <c r="X137" i="6"/>
  <c r="X179" i="6"/>
  <c r="X124" i="6"/>
  <c r="X108" i="6"/>
  <c r="X119" i="6"/>
  <c r="X126" i="6"/>
  <c r="X110" i="6"/>
  <c r="X92" i="6"/>
  <c r="X74" i="6"/>
  <c r="X113" i="6"/>
  <c r="X95" i="6"/>
  <c r="X128" i="6"/>
  <c r="X90" i="6"/>
  <c r="X77" i="6"/>
  <c r="X61" i="6"/>
  <c r="X44" i="6"/>
  <c r="X27" i="6"/>
  <c r="X8" i="6"/>
  <c r="X76" i="6"/>
  <c r="X52" i="6"/>
  <c r="X35" i="6"/>
  <c r="X14" i="6"/>
  <c r="X42" i="6"/>
  <c r="X10" i="6"/>
  <c r="X54" i="6"/>
  <c r="X83" i="6"/>
  <c r="X28" i="6"/>
  <c r="X11" i="6"/>
  <c r="X55" i="6"/>
  <c r="X50" i="6"/>
  <c r="X9" i="6"/>
  <c r="X30" i="6"/>
  <c r="X32" i="6"/>
  <c r="X240" i="6"/>
  <c r="X235" i="6"/>
  <c r="X231" i="6"/>
  <c r="X232" i="6"/>
  <c r="X227" i="6"/>
  <c r="X221" i="6"/>
  <c r="X212" i="6"/>
  <c r="X211" i="6"/>
  <c r="X202" i="6"/>
  <c r="X198" i="6"/>
  <c r="X196" i="6"/>
  <c r="X127" i="6"/>
  <c r="X184" i="6"/>
  <c r="X177" i="6"/>
  <c r="X169" i="6"/>
  <c r="X160" i="6"/>
  <c r="X153" i="6"/>
  <c r="X145" i="6"/>
  <c r="X133" i="6"/>
  <c r="X176" i="6"/>
  <c r="X149" i="6"/>
  <c r="X134" i="6"/>
  <c r="X185" i="6"/>
  <c r="X129" i="6"/>
  <c r="X104" i="6"/>
  <c r="X107" i="6"/>
  <c r="X114" i="6"/>
  <c r="X86" i="6"/>
  <c r="X66" i="6"/>
  <c r="X99" i="6"/>
  <c r="X118" i="6"/>
  <c r="X84" i="6"/>
  <c r="X64" i="6"/>
  <c r="X40" i="6"/>
  <c r="X16" i="6"/>
  <c r="X89" i="6"/>
  <c r="X47" i="6"/>
  <c r="X29" i="6"/>
  <c r="X46" i="6"/>
  <c r="X189" i="6"/>
  <c r="X41" i="6"/>
  <c r="X65" i="6"/>
  <c r="X101" i="6"/>
  <c r="X18" i="6"/>
  <c r="X17" i="6"/>
  <c r="X249" i="6"/>
  <c r="X246" i="6"/>
  <c r="X236" i="6"/>
  <c r="X241" i="6"/>
  <c r="X230" i="6"/>
  <c r="X216" i="6"/>
  <c r="X209" i="6"/>
  <c r="X205" i="6"/>
  <c r="X199" i="6"/>
  <c r="X100" i="6"/>
  <c r="X181" i="6"/>
  <c r="X171" i="6"/>
  <c r="X159" i="6"/>
  <c r="X148" i="6"/>
  <c r="X139" i="6"/>
  <c r="X173" i="6"/>
  <c r="X155" i="6"/>
  <c r="X131" i="6"/>
  <c r="X120" i="6"/>
  <c r="X123" i="6"/>
  <c r="X117" i="6"/>
  <c r="X82" i="6"/>
  <c r="X109" i="6"/>
  <c r="X85" i="6"/>
  <c r="X79" i="6"/>
  <c r="X53" i="6"/>
  <c r="X23" i="6"/>
  <c r="X68" i="6"/>
  <c r="X39" i="6"/>
  <c r="X5" i="6"/>
  <c r="X73" i="6"/>
  <c r="X81" i="6"/>
  <c r="X13" i="6"/>
  <c r="X75" i="6"/>
  <c r="X33" i="6"/>
  <c r="X248" i="6"/>
  <c r="X237" i="6"/>
  <c r="X222" i="6"/>
  <c r="X228" i="6"/>
  <c r="X225" i="6"/>
  <c r="X219" i="6"/>
  <c r="X206" i="6"/>
  <c r="X194" i="6"/>
  <c r="X203" i="6"/>
  <c r="X115" i="6"/>
  <c r="X178" i="6"/>
  <c r="X166" i="6"/>
  <c r="X157" i="6"/>
  <c r="X147" i="6"/>
  <c r="X136" i="6"/>
  <c r="X167" i="6"/>
  <c r="X140" i="6"/>
  <c r="X182" i="6"/>
  <c r="X116" i="6"/>
  <c r="X111" i="6"/>
  <c r="X106" i="6"/>
  <c r="X78" i="6"/>
  <c r="X105" i="6"/>
  <c r="X98" i="6"/>
  <c r="X71" i="6"/>
  <c r="X49" i="6"/>
  <c r="X12" i="6"/>
  <c r="X60" i="6"/>
  <c r="X80" i="6"/>
  <c r="X38" i="6"/>
  <c r="X58" i="6"/>
  <c r="X67" i="6"/>
  <c r="X72" i="6"/>
  <c r="X37" i="6"/>
  <c r="X24" i="6"/>
  <c r="X244" i="6"/>
  <c r="X252" i="6"/>
  <c r="X220" i="6"/>
  <c r="X234" i="6"/>
  <c r="X218" i="6"/>
  <c r="X217" i="6"/>
  <c r="X204" i="6"/>
  <c r="X197" i="6"/>
  <c r="X190" i="6"/>
  <c r="X187" i="6"/>
  <c r="X175" i="6"/>
  <c r="X165" i="6"/>
  <c r="X154" i="6"/>
  <c r="X142" i="6"/>
  <c r="X135" i="6"/>
  <c r="X161" i="6"/>
  <c r="X152" i="6"/>
  <c r="X188" i="6"/>
  <c r="X112" i="6"/>
  <c r="X103" i="6"/>
  <c r="X102" i="6"/>
  <c r="X70" i="6"/>
  <c r="X91" i="6"/>
  <c r="X94" i="6"/>
  <c r="X69" i="6"/>
  <c r="X36" i="6"/>
  <c r="X97" i="6"/>
  <c r="X238" i="6"/>
  <c r="X223" i="6"/>
  <c r="X192" i="6"/>
  <c r="X150" i="6"/>
  <c r="X146" i="6"/>
  <c r="X96" i="6"/>
  <c r="X57" i="6"/>
  <c r="X43" i="6"/>
  <c r="X25" i="6"/>
  <c r="X20" i="6"/>
  <c r="X22" i="6"/>
  <c r="X243" i="6"/>
  <c r="X132" i="6"/>
  <c r="X87" i="6"/>
  <c r="X7" i="6"/>
  <c r="X51" i="6"/>
  <c r="X63" i="6"/>
  <c r="X163" i="6"/>
  <c r="X121" i="6"/>
  <c r="X56" i="6"/>
  <c r="X26" i="6"/>
  <c r="X250" i="6"/>
  <c r="X213" i="6"/>
  <c r="X183" i="6"/>
  <c r="X141" i="6"/>
  <c r="X263" i="6"/>
  <c r="X62" i="6"/>
  <c r="X31" i="6"/>
  <c r="X21" i="6"/>
  <c r="X45" i="6"/>
  <c r="X59" i="6"/>
  <c r="X207" i="6"/>
  <c r="X172" i="6"/>
  <c r="X191" i="6"/>
  <c r="X93" i="6"/>
  <c r="X122" i="6"/>
  <c r="X226" i="6"/>
  <c r="X201" i="6"/>
  <c r="X158" i="6"/>
  <c r="X88" i="6"/>
  <c r="X34" i="6"/>
  <c r="X15" i="6"/>
  <c r="Y261" i="6" l="1"/>
  <c r="Y260" i="6"/>
  <c r="Y262" i="6"/>
  <c r="Y259" i="6"/>
  <c r="Y258" i="6"/>
  <c r="Y257" i="6"/>
  <c r="Y256" i="6"/>
  <c r="Y255" i="6"/>
  <c r="Z6" i="6"/>
  <c r="Y254" i="6"/>
  <c r="Y253" i="6"/>
  <c r="Y246" i="6"/>
  <c r="Y234" i="6"/>
  <c r="Y233" i="6"/>
  <c r="Y247" i="6"/>
  <c r="Y231" i="6"/>
  <c r="Y237" i="6"/>
  <c r="Y225" i="6"/>
  <c r="Y222" i="6"/>
  <c r="Y215" i="6"/>
  <c r="Y206" i="6"/>
  <c r="Y214" i="6"/>
  <c r="Y207" i="6"/>
  <c r="Y199" i="6"/>
  <c r="Y196" i="6"/>
  <c r="Y194" i="6"/>
  <c r="Y130" i="6"/>
  <c r="Y187" i="6"/>
  <c r="Y180" i="6"/>
  <c r="Y174" i="6"/>
  <c r="Y169" i="6"/>
  <c r="Y163" i="6"/>
  <c r="Y157" i="6"/>
  <c r="Y250" i="6"/>
  <c r="Y239" i="6"/>
  <c r="Y228" i="6"/>
  <c r="Y241" i="6"/>
  <c r="Y227" i="6"/>
  <c r="Y235" i="6"/>
  <c r="Y218" i="6"/>
  <c r="Y208" i="6"/>
  <c r="Y212" i="6"/>
  <c r="Y203" i="6"/>
  <c r="Y200" i="6"/>
  <c r="Y190" i="6"/>
  <c r="Y115" i="6"/>
  <c r="Y181" i="6"/>
  <c r="Y171" i="6"/>
  <c r="Y166" i="6"/>
  <c r="Y156" i="6"/>
  <c r="Y150" i="6"/>
  <c r="Y144" i="6"/>
  <c r="Y138" i="6"/>
  <c r="Y125" i="6"/>
  <c r="Y167" i="6"/>
  <c r="Y155" i="6"/>
  <c r="Y146" i="6"/>
  <c r="Y131" i="6"/>
  <c r="Y182" i="6"/>
  <c r="Y123" i="6"/>
  <c r="Y103" i="6"/>
  <c r="Y118" i="6"/>
  <c r="Y102" i="6"/>
  <c r="Y108" i="6"/>
  <c r="Y95" i="6"/>
  <c r="Y81" i="6"/>
  <c r="Y65" i="6"/>
  <c r="Y90" i="6"/>
  <c r="Y97" i="6"/>
  <c r="Y89" i="6"/>
  <c r="Y60" i="6"/>
  <c r="Y43" i="6"/>
  <c r="Y32" i="6"/>
  <c r="Y242" i="6"/>
  <c r="Y226" i="6"/>
  <c r="Y236" i="6"/>
  <c r="Y230" i="6"/>
  <c r="Y217" i="6"/>
  <c r="Y202" i="6"/>
  <c r="Y205" i="6"/>
  <c r="Y209" i="6"/>
  <c r="Y127" i="6"/>
  <c r="Y183" i="6"/>
  <c r="Y172" i="6"/>
  <c r="Y159" i="6"/>
  <c r="Y151" i="6"/>
  <c r="Y142" i="6"/>
  <c r="Y135" i="6"/>
  <c r="Y176" i="6"/>
  <c r="Y161" i="6"/>
  <c r="Y143" i="6"/>
  <c r="Y185" i="6"/>
  <c r="Y119" i="6"/>
  <c r="Y128" i="6"/>
  <c r="Y106" i="6"/>
  <c r="Y105" i="6"/>
  <c r="Y87" i="6"/>
  <c r="Y69" i="6"/>
  <c r="Y88" i="6"/>
  <c r="Y93" i="6"/>
  <c r="Y68" i="6"/>
  <c r="Y39" i="6"/>
  <c r="Y22" i="6"/>
  <c r="Y83" i="6"/>
  <c r="Y67" i="6"/>
  <c r="Y51" i="6"/>
  <c r="Y126" i="6"/>
  <c r="Y27" i="6"/>
  <c r="Y45" i="6"/>
  <c r="Y37" i="6"/>
  <c r="Y9" i="6"/>
  <c r="Y129" i="6"/>
  <c r="Y72" i="6"/>
  <c r="Y18" i="6"/>
  <c r="Y58" i="6"/>
  <c r="Y50" i="6"/>
  <c r="Y23" i="6"/>
  <c r="Y21" i="6"/>
  <c r="Y251" i="6"/>
  <c r="Y252" i="6"/>
  <c r="Y224" i="6"/>
  <c r="Y232" i="6"/>
  <c r="Y220" i="6"/>
  <c r="Y213" i="6"/>
  <c r="Y216" i="6"/>
  <c r="Y201" i="6"/>
  <c r="Y198" i="6"/>
  <c r="Y100" i="6"/>
  <c r="Y178" i="6"/>
  <c r="Y168" i="6"/>
  <c r="Y160" i="6"/>
  <c r="Y147" i="6"/>
  <c r="Y141" i="6"/>
  <c r="Y136" i="6"/>
  <c r="Y164" i="6"/>
  <c r="Y152" i="6"/>
  <c r="Y134" i="6"/>
  <c r="Y179" i="6"/>
  <c r="Y111" i="6"/>
  <c r="Y122" i="6"/>
  <c r="Y113" i="6"/>
  <c r="Y104" i="6"/>
  <c r="Y85" i="6"/>
  <c r="Y61" i="6"/>
  <c r="Y84" i="6"/>
  <c r="Y92" i="6"/>
  <c r="Y56" i="6"/>
  <c r="Y35" i="6"/>
  <c r="Y15" i="6"/>
  <c r="Y82" i="6"/>
  <c r="Y66" i="6"/>
  <c r="Y46" i="6"/>
  <c r="Y70" i="6"/>
  <c r="Y20" i="6"/>
  <c r="Y44" i="6"/>
  <c r="Y36" i="6"/>
  <c r="Y8" i="6"/>
  <c r="Y124" i="6"/>
  <c r="Y62" i="6"/>
  <c r="Y10" i="6"/>
  <c r="Y57" i="6"/>
  <c r="Y49" i="6"/>
  <c r="Y17" i="6"/>
  <c r="Y7" i="6"/>
  <c r="Y249" i="6"/>
  <c r="Y243" i="6"/>
  <c r="Y219" i="6"/>
  <c r="Y211" i="6"/>
  <c r="Y192" i="6"/>
  <c r="Y175" i="6"/>
  <c r="Y153" i="6"/>
  <c r="Y133" i="6"/>
  <c r="Y170" i="6"/>
  <c r="Y188" i="6"/>
  <c r="Y189" i="6"/>
  <c r="Y109" i="6"/>
  <c r="Y73" i="6"/>
  <c r="Y96" i="6"/>
  <c r="Y47" i="6"/>
  <c r="Y121" i="6"/>
  <c r="Y55" i="6"/>
  <c r="Y28" i="6"/>
  <c r="Y40" i="6"/>
  <c r="Y71" i="6"/>
  <c r="Y25" i="6"/>
  <c r="Y53" i="6"/>
  <c r="Y14" i="6"/>
  <c r="Y240" i="6"/>
  <c r="Y204" i="6"/>
  <c r="Y193" i="6"/>
  <c r="Y162" i="6"/>
  <c r="Y137" i="6"/>
  <c r="Y91" i="6"/>
  <c r="Y76" i="6"/>
  <c r="Y38" i="6"/>
  <c r="Y16" i="6"/>
  <c r="Y78" i="6"/>
  <c r="Y5" i="6"/>
  <c r="Y248" i="6"/>
  <c r="Y223" i="6"/>
  <c r="Y195" i="6"/>
  <c r="Y154" i="6"/>
  <c r="Y158" i="6"/>
  <c r="Y107" i="6"/>
  <c r="Y77" i="6"/>
  <c r="Y52" i="6"/>
  <c r="Y59" i="6"/>
  <c r="Y41" i="6"/>
  <c r="Y34" i="6"/>
  <c r="Y116" i="6"/>
  <c r="Y244" i="6"/>
  <c r="Y229" i="6"/>
  <c r="Y221" i="6"/>
  <c r="Y197" i="6"/>
  <c r="Y186" i="6"/>
  <c r="Y165" i="6"/>
  <c r="Y148" i="6"/>
  <c r="Y132" i="6"/>
  <c r="Y149" i="6"/>
  <c r="Y263" i="6"/>
  <c r="Y114" i="6"/>
  <c r="Y99" i="6"/>
  <c r="Y98" i="6"/>
  <c r="Y86" i="6"/>
  <c r="Y30" i="6"/>
  <c r="Y75" i="6"/>
  <c r="Y42" i="6"/>
  <c r="Y13" i="6"/>
  <c r="Y31" i="6"/>
  <c r="Y101" i="6"/>
  <c r="Y117" i="6"/>
  <c r="Y33" i="6"/>
  <c r="Y29" i="6"/>
  <c r="Y63" i="6"/>
  <c r="Y238" i="6"/>
  <c r="Y184" i="6"/>
  <c r="Y145" i="6"/>
  <c r="Y173" i="6"/>
  <c r="Y191" i="6"/>
  <c r="Y110" i="6"/>
  <c r="Y94" i="6"/>
  <c r="Y26" i="6"/>
  <c r="Y74" i="6"/>
  <c r="Y12" i="6"/>
  <c r="Y79" i="6"/>
  <c r="Y24" i="6"/>
  <c r="Y245" i="6"/>
  <c r="Y210" i="6"/>
  <c r="Y177" i="6"/>
  <c r="Y139" i="6"/>
  <c r="Y140" i="6"/>
  <c r="Y112" i="6"/>
  <c r="Y120" i="6"/>
  <c r="Y11" i="6"/>
  <c r="Y64" i="6"/>
  <c r="Y80" i="6"/>
  <c r="Y54" i="6"/>
  <c r="Y48" i="6"/>
  <c r="Y19" i="6"/>
  <c r="Z261" i="6" l="1"/>
  <c r="Z260" i="6"/>
  <c r="Z262" i="6"/>
  <c r="Z259" i="6"/>
  <c r="Z258" i="6"/>
  <c r="Z257" i="6"/>
  <c r="Z256" i="6"/>
  <c r="Z255" i="6"/>
  <c r="AA6" i="6"/>
  <c r="Z254" i="6"/>
  <c r="Z247" i="6"/>
  <c r="Z239" i="6"/>
  <c r="Z251" i="6"/>
  <c r="Z232" i="6"/>
  <c r="Z249" i="6"/>
  <c r="Z234" i="6"/>
  <c r="Z231" i="6"/>
  <c r="Z220" i="6"/>
  <c r="Z227" i="6"/>
  <c r="Z213" i="6"/>
  <c r="Z212" i="6"/>
  <c r="Z205" i="6"/>
  <c r="Z209" i="6"/>
  <c r="Z204" i="6"/>
  <c r="Z197" i="6"/>
  <c r="Z190" i="6"/>
  <c r="Z100" i="6"/>
  <c r="Z184" i="6"/>
  <c r="Z178" i="6"/>
  <c r="Z172" i="6"/>
  <c r="Z166" i="6"/>
  <c r="Z160" i="6"/>
  <c r="Z154" i="6"/>
  <c r="Z148" i="6"/>
  <c r="Z142" i="6"/>
  <c r="Z133" i="6"/>
  <c r="Z132" i="6"/>
  <c r="Z170" i="6"/>
  <c r="Z161" i="6"/>
  <c r="Z143" i="6"/>
  <c r="Z137" i="6"/>
  <c r="Z185" i="6"/>
  <c r="Z122" i="6"/>
  <c r="Z106" i="6"/>
  <c r="Z117" i="6"/>
  <c r="Z98" i="6"/>
  <c r="Z84" i="6"/>
  <c r="Z68" i="6"/>
  <c r="Z101" i="6"/>
  <c r="Z112" i="6"/>
  <c r="Z82" i="6"/>
  <c r="Z66" i="6"/>
  <c r="Z46" i="6"/>
  <c r="Z29" i="6"/>
  <c r="Z14" i="6"/>
  <c r="Z116" i="6"/>
  <c r="Z58" i="6"/>
  <c r="Z41" i="6"/>
  <c r="Z107" i="6"/>
  <c r="Z26" i="6"/>
  <c r="Z15" i="6"/>
  <c r="Z77" i="6"/>
  <c r="Z69" i="6"/>
  <c r="Z52" i="6"/>
  <c r="Z43" i="6"/>
  <c r="Z35" i="6"/>
  <c r="Z23" i="6"/>
  <c r="Z8" i="6"/>
  <c r="Z85" i="6"/>
  <c r="Z120" i="6"/>
  <c r="Z12" i="6"/>
  <c r="Z63" i="6"/>
  <c r="Z245" i="6"/>
  <c r="Z248" i="6"/>
  <c r="Z250" i="6"/>
  <c r="Z230" i="6"/>
  <c r="Z246" i="6"/>
  <c r="Z242" i="6"/>
  <c r="Z229" i="6"/>
  <c r="Z228" i="6"/>
  <c r="Z226" i="6"/>
  <c r="Z211" i="6"/>
  <c r="Z210" i="6"/>
  <c r="Z203" i="6"/>
  <c r="Z206" i="6"/>
  <c r="Z199" i="6"/>
  <c r="Z202" i="6"/>
  <c r="Z192" i="6"/>
  <c r="Z115" i="6"/>
  <c r="Z183" i="6"/>
  <c r="Z177" i="6"/>
  <c r="Z171" i="6"/>
  <c r="Z165" i="6"/>
  <c r="Z159" i="6"/>
  <c r="Z153" i="6"/>
  <c r="Z147" i="6"/>
  <c r="Z141" i="6"/>
  <c r="Z136" i="6"/>
  <c r="Z176" i="6"/>
  <c r="Z167" i="6"/>
  <c r="Z158" i="6"/>
  <c r="Z134" i="6"/>
  <c r="Z188" i="6"/>
  <c r="Z263" i="6"/>
  <c r="Z118" i="6"/>
  <c r="Z102" i="6"/>
  <c r="Z113" i="6"/>
  <c r="Z94" i="6"/>
  <c r="Z80" i="6"/>
  <c r="Z60" i="6"/>
  <c r="Z97" i="6"/>
  <c r="Z108" i="6"/>
  <c r="Z75" i="6"/>
  <c r="Z59" i="6"/>
  <c r="Z42" i="6"/>
  <c r="Z25" i="6"/>
  <c r="Z10" i="6"/>
  <c r="Z81" i="6"/>
  <c r="Z54" i="6"/>
  <c r="Z37" i="6"/>
  <c r="Z103" i="6"/>
  <c r="Z11" i="6"/>
  <c r="Z7" i="6"/>
  <c r="Z70" i="6"/>
  <c r="Z57" i="6"/>
  <c r="Z49" i="6"/>
  <c r="Z40" i="6"/>
  <c r="Z33" i="6"/>
  <c r="Z17" i="6"/>
  <c r="Z99" i="6"/>
  <c r="Z71" i="6"/>
  <c r="Z96" i="6"/>
  <c r="Z28" i="6"/>
  <c r="Z32" i="6"/>
  <c r="Z244" i="6"/>
  <c r="Z221" i="6"/>
  <c r="Z240" i="6"/>
  <c r="Z223" i="6"/>
  <c r="Z216" i="6"/>
  <c r="Z201" i="6"/>
  <c r="Z198" i="6"/>
  <c r="Z127" i="6"/>
  <c r="Z181" i="6"/>
  <c r="Z169" i="6"/>
  <c r="Z157" i="6"/>
  <c r="Z145" i="6"/>
  <c r="Z135" i="6"/>
  <c r="Z155" i="6"/>
  <c r="Z140" i="6"/>
  <c r="Z189" i="6"/>
  <c r="Z126" i="6"/>
  <c r="Z90" i="6"/>
  <c r="Z191" i="6"/>
  <c r="Z104" i="6"/>
  <c r="Z55" i="6"/>
  <c r="Z21" i="6"/>
  <c r="Z73" i="6"/>
  <c r="Z119" i="6"/>
  <c r="Z95" i="6"/>
  <c r="Z64" i="6"/>
  <c r="Z47" i="6"/>
  <c r="Z31" i="6"/>
  <c r="Z91" i="6"/>
  <c r="Z86" i="6"/>
  <c r="Z253" i="6"/>
  <c r="Z225" i="6"/>
  <c r="Z208" i="6"/>
  <c r="Z194" i="6"/>
  <c r="Z162" i="6"/>
  <c r="Z138" i="6"/>
  <c r="Z182" i="6"/>
  <c r="Z76" i="6"/>
  <c r="Z74" i="6"/>
  <c r="Z50" i="6"/>
  <c r="Z5" i="6"/>
  <c r="Z39" i="6"/>
  <c r="Z61" i="6"/>
  <c r="Z241" i="6"/>
  <c r="Z237" i="6"/>
  <c r="Z215" i="6"/>
  <c r="Z196" i="6"/>
  <c r="Z186" i="6"/>
  <c r="Z163" i="6"/>
  <c r="Z139" i="6"/>
  <c r="Z146" i="6"/>
  <c r="Z110" i="6"/>
  <c r="Z72" i="6"/>
  <c r="Z67" i="6"/>
  <c r="Z123" i="6"/>
  <c r="Z62" i="6"/>
  <c r="Z36" i="6"/>
  <c r="Z20" i="6"/>
  <c r="Z252" i="6"/>
  <c r="Z236" i="6"/>
  <c r="Z219" i="6"/>
  <c r="Z233" i="6"/>
  <c r="Z222" i="6"/>
  <c r="Z214" i="6"/>
  <c r="Z218" i="6"/>
  <c r="Z195" i="6"/>
  <c r="Z130" i="6"/>
  <c r="Z180" i="6"/>
  <c r="Z168" i="6"/>
  <c r="Z156" i="6"/>
  <c r="Z144" i="6"/>
  <c r="Z125" i="6"/>
  <c r="Z152" i="6"/>
  <c r="Z131" i="6"/>
  <c r="Z128" i="6"/>
  <c r="Z121" i="6"/>
  <c r="Z88" i="6"/>
  <c r="Z129" i="6"/>
  <c r="Z83" i="6"/>
  <c r="Z51" i="6"/>
  <c r="Z18" i="6"/>
  <c r="Z65" i="6"/>
  <c r="Z111" i="6"/>
  <c r="Z30" i="6"/>
  <c r="Z78" i="6"/>
  <c r="Z44" i="6"/>
  <c r="Z24" i="6"/>
  <c r="Z87" i="6"/>
  <c r="Z13" i="6"/>
  <c r="Z243" i="6"/>
  <c r="Z238" i="6"/>
  <c r="Z217" i="6"/>
  <c r="Z200" i="6"/>
  <c r="Z187" i="6"/>
  <c r="Z175" i="6"/>
  <c r="Z151" i="6"/>
  <c r="Z173" i="6"/>
  <c r="Z149" i="6"/>
  <c r="Z114" i="6"/>
  <c r="Z109" i="6"/>
  <c r="Z93" i="6"/>
  <c r="Z38" i="6"/>
  <c r="Z124" i="6"/>
  <c r="Z79" i="6"/>
  <c r="Z56" i="6"/>
  <c r="Z16" i="6"/>
  <c r="Z27" i="6"/>
  <c r="Z235" i="6"/>
  <c r="Z224" i="6"/>
  <c r="Z207" i="6"/>
  <c r="Z193" i="6"/>
  <c r="Z174" i="6"/>
  <c r="Z150" i="6"/>
  <c r="Z164" i="6"/>
  <c r="Z179" i="6"/>
  <c r="Z105" i="6"/>
  <c r="Z89" i="6"/>
  <c r="Z34" i="6"/>
  <c r="Z45" i="6"/>
  <c r="Z92" i="6"/>
  <c r="Z53" i="6"/>
  <c r="Z9" i="6"/>
  <c r="Z22" i="6"/>
  <c r="Z48" i="6"/>
  <c r="Z19" i="6"/>
  <c r="AA261" i="6" l="1"/>
  <c r="AA260" i="6"/>
  <c r="AA262" i="6"/>
  <c r="AA259" i="6"/>
  <c r="AA258" i="6"/>
  <c r="AA257" i="6"/>
  <c r="AA256" i="6"/>
  <c r="AA255" i="6"/>
  <c r="AA254" i="6"/>
  <c r="AA241" i="6"/>
  <c r="AA230" i="6"/>
  <c r="AA215" i="6"/>
  <c r="AA198" i="6"/>
  <c r="AA181" i="6"/>
  <c r="AA157" i="6"/>
  <c r="AA135" i="6"/>
  <c r="AA140" i="6"/>
  <c r="AA124" i="6"/>
  <c r="AA123" i="6"/>
  <c r="AA17" i="6"/>
  <c r="AA74" i="6"/>
  <c r="AA14" i="6"/>
  <c r="AA91" i="6"/>
  <c r="AA22" i="6"/>
  <c r="AA252" i="6"/>
  <c r="AA236" i="6"/>
  <c r="AA217" i="6"/>
  <c r="AA209" i="6"/>
  <c r="AA130" i="6"/>
  <c r="AA168" i="6"/>
  <c r="AA144" i="6"/>
  <c r="AA161" i="6"/>
  <c r="AA121" i="6"/>
  <c r="AA93" i="6"/>
  <c r="AA65" i="6"/>
  <c r="AA78" i="6"/>
  <c r="AA43" i="6"/>
  <c r="AA103" i="6"/>
  <c r="AA59" i="6"/>
  <c r="AA27" i="6"/>
  <c r="AA227" i="6"/>
  <c r="AA221" i="6"/>
  <c r="AA203" i="6"/>
  <c r="AA190" i="6"/>
  <c r="AA172" i="6"/>
  <c r="AA148" i="6"/>
  <c r="AA164" i="6"/>
  <c r="AA182" i="6"/>
  <c r="AA89" i="6"/>
  <c r="AA86" i="6"/>
  <c r="AA9" i="6"/>
  <c r="AA56" i="6"/>
  <c r="AA128" i="6"/>
  <c r="AA85" i="6"/>
  <c r="AA68" i="6"/>
  <c r="AA246" i="6"/>
  <c r="AA232" i="6"/>
  <c r="AA233" i="6"/>
  <c r="AA199" i="6"/>
  <c r="AA183" i="6"/>
  <c r="AA159" i="6"/>
  <c r="AA136" i="6"/>
  <c r="AA158" i="6"/>
  <c r="AA129" i="6"/>
  <c r="AA189" i="6"/>
  <c r="AA37" i="6"/>
  <c r="AA49" i="6"/>
  <c r="AA23" i="6"/>
  <c r="AA102" i="6"/>
  <c r="AA51" i="6"/>
  <c r="AA11" i="6"/>
  <c r="AA19" i="6"/>
  <c r="AA249" i="6"/>
  <c r="AA139" i="6"/>
  <c r="AA71" i="6"/>
  <c r="AA44" i="6"/>
  <c r="AA46" i="6"/>
  <c r="AA234" i="6"/>
  <c r="AA205" i="6"/>
  <c r="AA174" i="6"/>
  <c r="AA104" i="6"/>
  <c r="AA13" i="6"/>
  <c r="AA12" i="6"/>
  <c r="AA77" i="6"/>
  <c r="AA194" i="6"/>
  <c r="AA132" i="6"/>
  <c r="AA36" i="6"/>
  <c r="AA7" i="6"/>
  <c r="AA115" i="6"/>
  <c r="AA75" i="6"/>
  <c r="AA84" i="6"/>
  <c r="AA237" i="6"/>
  <c r="AA222" i="6"/>
  <c r="AA207" i="6"/>
  <c r="AA197" i="6"/>
  <c r="AA175" i="6"/>
  <c r="AA151" i="6"/>
  <c r="AA173" i="6"/>
  <c r="AA188" i="6"/>
  <c r="AA108" i="6"/>
  <c r="AA73" i="6"/>
  <c r="AA80" i="6"/>
  <c r="AA47" i="6"/>
  <c r="AA107" i="6"/>
  <c r="AA87" i="6"/>
  <c r="AA82" i="6"/>
  <c r="AA247" i="6"/>
  <c r="AA240" i="6"/>
  <c r="AA214" i="6"/>
  <c r="AA200" i="6"/>
  <c r="AA186" i="6"/>
  <c r="AA162" i="6"/>
  <c r="AA138" i="6"/>
  <c r="AA146" i="6"/>
  <c r="AA105" i="6"/>
  <c r="AA83" i="6"/>
  <c r="AA45" i="6"/>
  <c r="AA57" i="6"/>
  <c r="AA31" i="6"/>
  <c r="AA110" i="6"/>
  <c r="AA42" i="6"/>
  <c r="AA253" i="6"/>
  <c r="AA245" i="6"/>
  <c r="AA231" i="6"/>
  <c r="AA206" i="6"/>
  <c r="AA100" i="6"/>
  <c r="AA166" i="6"/>
  <c r="AA142" i="6"/>
  <c r="AA149" i="6"/>
  <c r="AA117" i="6"/>
  <c r="AA79" i="6"/>
  <c r="AA58" i="6"/>
  <c r="AA72" i="6"/>
  <c r="AA39" i="6"/>
  <c r="AA60" i="6"/>
  <c r="AA55" i="6"/>
  <c r="AA21" i="6"/>
  <c r="AA239" i="6"/>
  <c r="AA229" i="6"/>
  <c r="AA210" i="6"/>
  <c r="AA196" i="6"/>
  <c r="AA178" i="6"/>
  <c r="AA153" i="6"/>
  <c r="AA176" i="6"/>
  <c r="AA179" i="6"/>
  <c r="AA112" i="6"/>
  <c r="AA92" i="6"/>
  <c r="AA20" i="6"/>
  <c r="AA76" i="6"/>
  <c r="AA8" i="6"/>
  <c r="AA94" i="6"/>
  <c r="AA30" i="6"/>
  <c r="AA170" i="6"/>
  <c r="AA228" i="6"/>
  <c r="AA177" i="6"/>
  <c r="AA134" i="6"/>
  <c r="AA24" i="6"/>
  <c r="AA95" i="6"/>
  <c r="AA244" i="6"/>
  <c r="AA224" i="6"/>
  <c r="AA165" i="6"/>
  <c r="AA155" i="6"/>
  <c r="AA54" i="6"/>
  <c r="AA35" i="6"/>
  <c r="AA48" i="6"/>
  <c r="AA32" i="6"/>
  <c r="AA223" i="6"/>
  <c r="AA219" i="6"/>
  <c r="AA211" i="6"/>
  <c r="AA127" i="6"/>
  <c r="AA169" i="6"/>
  <c r="AA145" i="6"/>
  <c r="AA152" i="6"/>
  <c r="AA126" i="6"/>
  <c r="AA97" i="6"/>
  <c r="AA50" i="6"/>
  <c r="AA62" i="6"/>
  <c r="AA34" i="6"/>
  <c r="AA114" i="6"/>
  <c r="AA61" i="6"/>
  <c r="AA29" i="6"/>
  <c r="AA238" i="6"/>
  <c r="AA242" i="6"/>
  <c r="AA213" i="6"/>
  <c r="AA195" i="6"/>
  <c r="AA180" i="6"/>
  <c r="AA156" i="6"/>
  <c r="AA125" i="6"/>
  <c r="AA137" i="6"/>
  <c r="AA120" i="6"/>
  <c r="AA67" i="6"/>
  <c r="AA28" i="6"/>
  <c r="AA40" i="6"/>
  <c r="AA16" i="6"/>
  <c r="AA98" i="6"/>
  <c r="AA15" i="6"/>
  <c r="AA250" i="6"/>
  <c r="AA235" i="6"/>
  <c r="AA218" i="6"/>
  <c r="AA208" i="6"/>
  <c r="AA184" i="6"/>
  <c r="AA160" i="6"/>
  <c r="AA133" i="6"/>
  <c r="AA131" i="6"/>
  <c r="AA116" i="6"/>
  <c r="AA64" i="6"/>
  <c r="AA41" i="6"/>
  <c r="AA53" i="6"/>
  <c r="AA25" i="6"/>
  <c r="AA106" i="6"/>
  <c r="AA38" i="6"/>
  <c r="AA63" i="6"/>
  <c r="AA225" i="6"/>
  <c r="AA220" i="6"/>
  <c r="AA201" i="6"/>
  <c r="AA192" i="6"/>
  <c r="AA171" i="6"/>
  <c r="AA147" i="6"/>
  <c r="AA167" i="6"/>
  <c r="AA263" i="6"/>
  <c r="AA101" i="6"/>
  <c r="AA81" i="6"/>
  <c r="AA122" i="6"/>
  <c r="AA52" i="6"/>
  <c r="AA111" i="6"/>
  <c r="AA88" i="6"/>
  <c r="AA5" i="6"/>
  <c r="AB6" i="6"/>
  <c r="AA243" i="6"/>
  <c r="AA216" i="6"/>
  <c r="AA202" i="6"/>
  <c r="AA187" i="6"/>
  <c r="AA163" i="6"/>
  <c r="AA143" i="6"/>
  <c r="AA109" i="6"/>
  <c r="AA33" i="6"/>
  <c r="AA18" i="6"/>
  <c r="AA99" i="6"/>
  <c r="AA26" i="6"/>
  <c r="AA226" i="6"/>
  <c r="AA193" i="6"/>
  <c r="AA150" i="6"/>
  <c r="AA185" i="6"/>
  <c r="AA119" i="6"/>
  <c r="AA69" i="6"/>
  <c r="AA90" i="6"/>
  <c r="AA248" i="6"/>
  <c r="AA212" i="6"/>
  <c r="AA154" i="6"/>
  <c r="AA191" i="6"/>
  <c r="AA96" i="6"/>
  <c r="AA10" i="6"/>
  <c r="AA251" i="6"/>
  <c r="AA204" i="6"/>
  <c r="AA141" i="6"/>
  <c r="AA113" i="6"/>
  <c r="AA70" i="6"/>
  <c r="AA118" i="6"/>
  <c r="AA66" i="6"/>
  <c r="AB261" i="6" l="1"/>
  <c r="AB260" i="6"/>
  <c r="AB262" i="6"/>
  <c r="AB259" i="6"/>
  <c r="AB258" i="6"/>
  <c r="AB257" i="6"/>
  <c r="AB256" i="6"/>
  <c r="AB255" i="6"/>
  <c r="AB254" i="6"/>
  <c r="AB250" i="6"/>
  <c r="AB239" i="6"/>
  <c r="AB213" i="6"/>
  <c r="AB196" i="6"/>
  <c r="AB181" i="6"/>
  <c r="AB157" i="6"/>
  <c r="AB135" i="6"/>
  <c r="AB134" i="6"/>
  <c r="AB107" i="6"/>
  <c r="AB118" i="6"/>
  <c r="AB12" i="6"/>
  <c r="AB56" i="6"/>
  <c r="AB48" i="6"/>
  <c r="AB229" i="6"/>
  <c r="AB212" i="6"/>
  <c r="AB205" i="6"/>
  <c r="AB168" i="6"/>
  <c r="AB133" i="6"/>
  <c r="AB182" i="6"/>
  <c r="AB74" i="6"/>
  <c r="AB36" i="6"/>
  <c r="AB52" i="6"/>
  <c r="AB65" i="6"/>
  <c r="AB26" i="6"/>
  <c r="AB73" i="6"/>
  <c r="AB251" i="6"/>
  <c r="AB226" i="6"/>
  <c r="AB193" i="6"/>
  <c r="AB184" i="6"/>
  <c r="AB150" i="6"/>
  <c r="AB152" i="6"/>
  <c r="AB104" i="6"/>
  <c r="AB85" i="6"/>
  <c r="AB105" i="6"/>
  <c r="AB83" i="6"/>
  <c r="AB9" i="6"/>
  <c r="AB21" i="6"/>
  <c r="AB241" i="6"/>
  <c r="AB207" i="6"/>
  <c r="AB138" i="6"/>
  <c r="AB96" i="6"/>
  <c r="AB79" i="6"/>
  <c r="AB11" i="6"/>
  <c r="AB220" i="6"/>
  <c r="AB178" i="6"/>
  <c r="AB120" i="6"/>
  <c r="AB64" i="6"/>
  <c r="AB54" i="6"/>
  <c r="AB225" i="6"/>
  <c r="AB148" i="6"/>
  <c r="AB78" i="6"/>
  <c r="AB38" i="6"/>
  <c r="AB237" i="6"/>
  <c r="AB179" i="6"/>
  <c r="AB13" i="6"/>
  <c r="AB180" i="6"/>
  <c r="AB101" i="6"/>
  <c r="AB165" i="6"/>
  <c r="AB223" i="6"/>
  <c r="AB75" i="6"/>
  <c r="AB33" i="6"/>
  <c r="AB22" i="6"/>
  <c r="AB32" i="6"/>
  <c r="AB232" i="6"/>
  <c r="AB208" i="6"/>
  <c r="AB169" i="6"/>
  <c r="AB149" i="6"/>
  <c r="AB116" i="6"/>
  <c r="AB82" i="6"/>
  <c r="AB49" i="6"/>
  <c r="AB102" i="6"/>
  <c r="AB238" i="6"/>
  <c r="AB194" i="6"/>
  <c r="AB153" i="6"/>
  <c r="AB108" i="6"/>
  <c r="AB106" i="6"/>
  <c r="AB50" i="6"/>
  <c r="AB222" i="6"/>
  <c r="AB198" i="6"/>
  <c r="AB70" i="6"/>
  <c r="AB42" i="6"/>
  <c r="AB18" i="6"/>
  <c r="AB171" i="6"/>
  <c r="AB72" i="6"/>
  <c r="AB126" i="6"/>
  <c r="AB125" i="6"/>
  <c r="AB55" i="6"/>
  <c r="AB192" i="6"/>
  <c r="AB113" i="6"/>
  <c r="AB115" i="6"/>
  <c r="AB263" i="6"/>
  <c r="AB43" i="6"/>
  <c r="AB189" i="6"/>
  <c r="AB167" i="6"/>
  <c r="AB19" i="6"/>
  <c r="AB163" i="6"/>
  <c r="AB191" i="6"/>
  <c r="AB31" i="6"/>
  <c r="AB235" i="6"/>
  <c r="AB210" i="6"/>
  <c r="AB144" i="6"/>
  <c r="AB57" i="6"/>
  <c r="AB84" i="6"/>
  <c r="AB252" i="6"/>
  <c r="AB204" i="6"/>
  <c r="AB159" i="6"/>
  <c r="AB99" i="6"/>
  <c r="AB114" i="6"/>
  <c r="AB24" i="6"/>
  <c r="AB200" i="6"/>
  <c r="AB112" i="6"/>
  <c r="AB17" i="6"/>
  <c r="AB140" i="6"/>
  <c r="AB7" i="6"/>
  <c r="AB172" i="6"/>
  <c r="AB61" i="6"/>
  <c r="AB81" i="6"/>
  <c r="AB95" i="6"/>
  <c r="AB14" i="6"/>
  <c r="AB40" i="6"/>
  <c r="AC6" i="6"/>
  <c r="AB247" i="6"/>
  <c r="AB227" i="6"/>
  <c r="AB206" i="6"/>
  <c r="AB199" i="6"/>
  <c r="AB175" i="6"/>
  <c r="AB151" i="6"/>
  <c r="AB173" i="6"/>
  <c r="AB188" i="6"/>
  <c r="AB92" i="6"/>
  <c r="AB80" i="6"/>
  <c r="AB110" i="6"/>
  <c r="AB39" i="6"/>
  <c r="AB253" i="6"/>
  <c r="AB236" i="6"/>
  <c r="AB217" i="6"/>
  <c r="AB130" i="6"/>
  <c r="AB160" i="6"/>
  <c r="AB176" i="6"/>
  <c r="AB129" i="6"/>
  <c r="AB122" i="6"/>
  <c r="AB8" i="6"/>
  <c r="AB98" i="6"/>
  <c r="AB46" i="6"/>
  <c r="AB117" i="6"/>
  <c r="AB76" i="6"/>
  <c r="AB246" i="6"/>
  <c r="AB218" i="6"/>
  <c r="AB203" i="6"/>
  <c r="AB174" i="6"/>
  <c r="AB142" i="6"/>
  <c r="AB137" i="6"/>
  <c r="AB103" i="6"/>
  <c r="AB53" i="6"/>
  <c r="AB69" i="6"/>
  <c r="AB59" i="6"/>
  <c r="AB20" i="6"/>
  <c r="AB60" i="6"/>
  <c r="AB230" i="6"/>
  <c r="AB186" i="6"/>
  <c r="AB161" i="6"/>
  <c r="AB128" i="6"/>
  <c r="AB35" i="6"/>
  <c r="AB37" i="6"/>
  <c r="AB221" i="6"/>
  <c r="AB156" i="6"/>
  <c r="AB86" i="6"/>
  <c r="AB90" i="6"/>
  <c r="AB28" i="6"/>
  <c r="AB201" i="6"/>
  <c r="AB132" i="6"/>
  <c r="AB121" i="6"/>
  <c r="AB5" i="6"/>
  <c r="AB211" i="6"/>
  <c r="AB62" i="6"/>
  <c r="AB34" i="6"/>
  <c r="AB141" i="6"/>
  <c r="AB67" i="6"/>
  <c r="AB119" i="6"/>
  <c r="AB162" i="6"/>
  <c r="AB195" i="6"/>
  <c r="AB219" i="6"/>
  <c r="AB63" i="6"/>
  <c r="AB231" i="6"/>
  <c r="AB127" i="6"/>
  <c r="AB145" i="6"/>
  <c r="AB94" i="6"/>
  <c r="AB183" i="6"/>
  <c r="AB158" i="6"/>
  <c r="AB87" i="6"/>
  <c r="AB89" i="6"/>
  <c r="AB30" i="6"/>
  <c r="AB25" i="6"/>
  <c r="AB215" i="6"/>
  <c r="AB166" i="6"/>
  <c r="AB136" i="6"/>
  <c r="AB185" i="6"/>
  <c r="AB47" i="6"/>
  <c r="AB68" i="6"/>
  <c r="AB214" i="6"/>
  <c r="AB131" i="6"/>
  <c r="AB51" i="6"/>
  <c r="AB202" i="6"/>
  <c r="AB91" i="6"/>
  <c r="AB243" i="6"/>
  <c r="AB146" i="6"/>
  <c r="AB41" i="6"/>
  <c r="AB245" i="6"/>
  <c r="AB58" i="6"/>
  <c r="AB155" i="6"/>
  <c r="AB249" i="6"/>
  <c r="AB216" i="6"/>
  <c r="AB187" i="6"/>
  <c r="AB139" i="6"/>
  <c r="AB66" i="6"/>
  <c r="AB71" i="6"/>
  <c r="AB224" i="6"/>
  <c r="AB177" i="6"/>
  <c r="AB111" i="6"/>
  <c r="AB77" i="6"/>
  <c r="AB15" i="6"/>
  <c r="AB233" i="6"/>
  <c r="AB100" i="6"/>
  <c r="AB124" i="6"/>
  <c r="AB97" i="6"/>
  <c r="AB45" i="6"/>
  <c r="AB154" i="6"/>
  <c r="AB16" i="6"/>
  <c r="AB244" i="6"/>
  <c r="AB23" i="6"/>
  <c r="AB248" i="6"/>
  <c r="AB123" i="6"/>
  <c r="AB147" i="6"/>
  <c r="AB209" i="6"/>
  <c r="AB234" i="6"/>
  <c r="AB93" i="6"/>
  <c r="AB228" i="6"/>
  <c r="AB27" i="6"/>
  <c r="AB109" i="6"/>
  <c r="AB242" i="6"/>
  <c r="AB197" i="6"/>
  <c r="AB143" i="6"/>
  <c r="AB88" i="6"/>
  <c r="AB164" i="6"/>
  <c r="AB29" i="6"/>
  <c r="AB170" i="6"/>
  <c r="AB240" i="6"/>
  <c r="AB190" i="6"/>
  <c r="AB10" i="6"/>
  <c r="AB44" i="6"/>
  <c r="AC261" i="6" l="1"/>
  <c r="AC260" i="6"/>
  <c r="AC262" i="6"/>
  <c r="AC259" i="6"/>
  <c r="AC258" i="6"/>
  <c r="AC257" i="6"/>
  <c r="AC256" i="6"/>
  <c r="AC255" i="6"/>
  <c r="AC254" i="6"/>
  <c r="AC48" i="6"/>
  <c r="AC236" i="6"/>
  <c r="AC231" i="6"/>
  <c r="AC202" i="6"/>
  <c r="AC212" i="6"/>
  <c r="AC174" i="6"/>
  <c r="AC150" i="6"/>
  <c r="AC167" i="6"/>
  <c r="AC182" i="6"/>
  <c r="AC102" i="6"/>
  <c r="AC124" i="6"/>
  <c r="AC78" i="6"/>
  <c r="AC76" i="6"/>
  <c r="AC45" i="6"/>
  <c r="AC67" i="6"/>
  <c r="AC24" i="6"/>
  <c r="AC249" i="6"/>
  <c r="AC235" i="6"/>
  <c r="AC217" i="6"/>
  <c r="AC197" i="6"/>
  <c r="AC183" i="6"/>
  <c r="AC160" i="6"/>
  <c r="AC133" i="6"/>
  <c r="AC161" i="6"/>
  <c r="AC63" i="6"/>
  <c r="AC225" i="6"/>
  <c r="AC192" i="6"/>
  <c r="AC148" i="6"/>
  <c r="AC263" i="6"/>
  <c r="AC81" i="6"/>
  <c r="AC64" i="6"/>
  <c r="AC72" i="6"/>
  <c r="AC18" i="6"/>
  <c r="AC9" i="6"/>
  <c r="AC238" i="6"/>
  <c r="AC127" i="6"/>
  <c r="AC176" i="6"/>
  <c r="AC129" i="6"/>
  <c r="AC79" i="6"/>
  <c r="AC57" i="6"/>
  <c r="AC66" i="6"/>
  <c r="AC250" i="6"/>
  <c r="AC204" i="6"/>
  <c r="AC157" i="6"/>
  <c r="AC111" i="6"/>
  <c r="AC120" i="6"/>
  <c r="AC11" i="6"/>
  <c r="AC104" i="6"/>
  <c r="AC8" i="6"/>
  <c r="AC169" i="6"/>
  <c r="AC65" i="6"/>
  <c r="AC29" i="6"/>
  <c r="AC214" i="6"/>
  <c r="AC185" i="6"/>
  <c r="AC58" i="6"/>
  <c r="AC247" i="6"/>
  <c r="AC94" i="6"/>
  <c r="AC230" i="6"/>
  <c r="AC49" i="6"/>
  <c r="AC152" i="6"/>
  <c r="AC12" i="6"/>
  <c r="AC98" i="6"/>
  <c r="AC34" i="6"/>
  <c r="AC180" i="6"/>
  <c r="AC26" i="6"/>
  <c r="AC218" i="6"/>
  <c r="AC146" i="6"/>
  <c r="AC101" i="6"/>
  <c r="AC122" i="6"/>
  <c r="AC140" i="6"/>
  <c r="AC42" i="6"/>
  <c r="AC70" i="6"/>
  <c r="AC253" i="6"/>
  <c r="AC224" i="6"/>
  <c r="AC222" i="6"/>
  <c r="AC207" i="6"/>
  <c r="AC130" i="6"/>
  <c r="AC168" i="6"/>
  <c r="AC144" i="6"/>
  <c r="AC164" i="6"/>
  <c r="AC123" i="6"/>
  <c r="AC95" i="6"/>
  <c r="AC116" i="6"/>
  <c r="AC62" i="6"/>
  <c r="AC55" i="6"/>
  <c r="AC37" i="6"/>
  <c r="AC28" i="6"/>
  <c r="AC31" i="6"/>
  <c r="AC240" i="6"/>
  <c r="AC241" i="6"/>
  <c r="AC209" i="6"/>
  <c r="AC194" i="6"/>
  <c r="AC178" i="6"/>
  <c r="AC154" i="6"/>
  <c r="AC132" i="6"/>
  <c r="AC143" i="6"/>
  <c r="AC252" i="6"/>
  <c r="AC216" i="6"/>
  <c r="AC184" i="6"/>
  <c r="AC136" i="6"/>
  <c r="AC189" i="6"/>
  <c r="AC61" i="6"/>
  <c r="AC39" i="6"/>
  <c r="AC50" i="6"/>
  <c r="AC89" i="6"/>
  <c r="AC17" i="6"/>
  <c r="AC220" i="6"/>
  <c r="AC177" i="6"/>
  <c r="AC149" i="6"/>
  <c r="AC77" i="6"/>
  <c r="AC52" i="6"/>
  <c r="AC41" i="6"/>
  <c r="AC80" i="6"/>
  <c r="AC243" i="6"/>
  <c r="AC196" i="6"/>
  <c r="AC141" i="6"/>
  <c r="AC114" i="6"/>
  <c r="AC84" i="6"/>
  <c r="AC46" i="6"/>
  <c r="AC20" i="6"/>
  <c r="AC226" i="6"/>
  <c r="AC138" i="6"/>
  <c r="AC113" i="6"/>
  <c r="AC82" i="6"/>
  <c r="AC195" i="6"/>
  <c r="AC126" i="6"/>
  <c r="AC21" i="6"/>
  <c r="AC203" i="6"/>
  <c r="AC60" i="6"/>
  <c r="AC187" i="6"/>
  <c r="AC19" i="6"/>
  <c r="AC87" i="6"/>
  <c r="AC107" i="6"/>
  <c r="AC210" i="6"/>
  <c r="AC200" i="6"/>
  <c r="AC125" i="6"/>
  <c r="AC118" i="6"/>
  <c r="AC109" i="6"/>
  <c r="AC112" i="6"/>
  <c r="AC251" i="6"/>
  <c r="AC205" i="6"/>
  <c r="AC166" i="6"/>
  <c r="AC119" i="6"/>
  <c r="AC193" i="6"/>
  <c r="AC131" i="6"/>
  <c r="AC59" i="6"/>
  <c r="AC86" i="6"/>
  <c r="AC201" i="6"/>
  <c r="AC90" i="6"/>
  <c r="AC108" i="6"/>
  <c r="AC215" i="6"/>
  <c r="AC73" i="6"/>
  <c r="AC36" i="6"/>
  <c r="AC198" i="6"/>
  <c r="AC244" i="6"/>
  <c r="AC30" i="6"/>
  <c r="AC128" i="6"/>
  <c r="AC181" i="6"/>
  <c r="AC248" i="6"/>
  <c r="AC246" i="6"/>
  <c r="AC237" i="6"/>
  <c r="AC219" i="6"/>
  <c r="AC199" i="6"/>
  <c r="AC186" i="6"/>
  <c r="AC162" i="6"/>
  <c r="AC139" i="6"/>
  <c r="AC137" i="6"/>
  <c r="AC103" i="6"/>
  <c r="AC85" i="6"/>
  <c r="AC88" i="6"/>
  <c r="AC43" i="6"/>
  <c r="AC38" i="6"/>
  <c r="AC14" i="6"/>
  <c r="AC13" i="6"/>
  <c r="AC5" i="6"/>
  <c r="AC233" i="6"/>
  <c r="AC221" i="6"/>
  <c r="AC208" i="6"/>
  <c r="AC190" i="6"/>
  <c r="AC172" i="6"/>
  <c r="AC147" i="6"/>
  <c r="AC170" i="6"/>
  <c r="AC179" i="6"/>
  <c r="AC228" i="6"/>
  <c r="AC223" i="6"/>
  <c r="AC171" i="6"/>
  <c r="AC158" i="6"/>
  <c r="AC110" i="6"/>
  <c r="AC117" i="6"/>
  <c r="AC15" i="6"/>
  <c r="AC40" i="6"/>
  <c r="AC27" i="6"/>
  <c r="AC32" i="6"/>
  <c r="AC206" i="6"/>
  <c r="AC163" i="6"/>
  <c r="AC191" i="6"/>
  <c r="AC121" i="6"/>
  <c r="AC22" i="6"/>
  <c r="AC92" i="6"/>
  <c r="AC74" i="6"/>
  <c r="AC242" i="6"/>
  <c r="AC115" i="6"/>
  <c r="AC173" i="6"/>
  <c r="AC91" i="6"/>
  <c r="AC71" i="6"/>
  <c r="AC53" i="6"/>
  <c r="AC97" i="6"/>
  <c r="AC213" i="6"/>
  <c r="AC188" i="6"/>
  <c r="AC35" i="6"/>
  <c r="AC93" i="6"/>
  <c r="AC165" i="6"/>
  <c r="AC105" i="6"/>
  <c r="AC75" i="6"/>
  <c r="AC151" i="6"/>
  <c r="AC10" i="6"/>
  <c r="AC155" i="6"/>
  <c r="AC227" i="6"/>
  <c r="AC56" i="6"/>
  <c r="AC7" i="6"/>
  <c r="AC68" i="6"/>
  <c r="AD6" i="6"/>
  <c r="AC245" i="6"/>
  <c r="AC229" i="6"/>
  <c r="AC211" i="6"/>
  <c r="AC156" i="6"/>
  <c r="AC134" i="6"/>
  <c r="AC69" i="6"/>
  <c r="AC54" i="6"/>
  <c r="AC25" i="6"/>
  <c r="AC239" i="6"/>
  <c r="AC100" i="6"/>
  <c r="AC142" i="6"/>
  <c r="AC232" i="6"/>
  <c r="AC159" i="6"/>
  <c r="AC99" i="6"/>
  <c r="AC96" i="6"/>
  <c r="AC234" i="6"/>
  <c r="AC145" i="6"/>
  <c r="AC51" i="6"/>
  <c r="AC23" i="6"/>
  <c r="AC175" i="6"/>
  <c r="AC47" i="6"/>
  <c r="AC33" i="6"/>
  <c r="AC106" i="6"/>
  <c r="AC135" i="6"/>
  <c r="AC83" i="6"/>
  <c r="AC16" i="6"/>
  <c r="AC44" i="6"/>
  <c r="AC153" i="6"/>
  <c r="AD261" i="6" l="1"/>
  <c r="AD260" i="6"/>
  <c r="AD262" i="6"/>
  <c r="AD259" i="6"/>
  <c r="AD258" i="6"/>
  <c r="AD257" i="6"/>
  <c r="AD256" i="6"/>
  <c r="AD255" i="6"/>
  <c r="AD254" i="6"/>
  <c r="AD48" i="6"/>
  <c r="AD230" i="6"/>
  <c r="AD226" i="6"/>
  <c r="AD208" i="6"/>
  <c r="AD206" i="6"/>
  <c r="AD174" i="6"/>
  <c r="AD150" i="6"/>
  <c r="AD170" i="6"/>
  <c r="AD179" i="6"/>
  <c r="AD105" i="6"/>
  <c r="AD60" i="6"/>
  <c r="AD42" i="6"/>
  <c r="AD83" i="6"/>
  <c r="AD27" i="6"/>
  <c r="AD238" i="6"/>
  <c r="AD224" i="6"/>
  <c r="AD202" i="6"/>
  <c r="AD177" i="6"/>
  <c r="AD145" i="6"/>
  <c r="AD149" i="6"/>
  <c r="AD113" i="6"/>
  <c r="AD108" i="6"/>
  <c r="AD21" i="6"/>
  <c r="AD37" i="6"/>
  <c r="AD57" i="6"/>
  <c r="AD7" i="6"/>
  <c r="AD242" i="6"/>
  <c r="AD217" i="6"/>
  <c r="AD100" i="6"/>
  <c r="AD148" i="6"/>
  <c r="AD140" i="6"/>
  <c r="AD112" i="6"/>
  <c r="AD99" i="6"/>
  <c r="AD19" i="6"/>
  <c r="AD23" i="6"/>
  <c r="AD249" i="6"/>
  <c r="AD213" i="6"/>
  <c r="AD115" i="6"/>
  <c r="AD147" i="6"/>
  <c r="AD182" i="6"/>
  <c r="AD84" i="6"/>
  <c r="AD29" i="6"/>
  <c r="AD129" i="6"/>
  <c r="AD73" i="6"/>
  <c r="AD232" i="6"/>
  <c r="AD187" i="6"/>
  <c r="AD185" i="6"/>
  <c r="AD85" i="6"/>
  <c r="AD53" i="6"/>
  <c r="AD214" i="6"/>
  <c r="AD141" i="6"/>
  <c r="AD68" i="6"/>
  <c r="AD28" i="6"/>
  <c r="AD234" i="6"/>
  <c r="AD114" i="6"/>
  <c r="AD33" i="6"/>
  <c r="AD132" i="6"/>
  <c r="AD31" i="6"/>
  <c r="AD154" i="6"/>
  <c r="AD54" i="6"/>
  <c r="AD38" i="6"/>
  <c r="AD161" i="6"/>
  <c r="AD22" i="6"/>
  <c r="AD196" i="6"/>
  <c r="AD35" i="6"/>
  <c r="AD222" i="6"/>
  <c r="AD106" i="6"/>
  <c r="AD200" i="6"/>
  <c r="AD41" i="6"/>
  <c r="AD194" i="6"/>
  <c r="AD66" i="6"/>
  <c r="AD18" i="6"/>
  <c r="AD163" i="6"/>
  <c r="AD135" i="6"/>
  <c r="AD190" i="6"/>
  <c r="AD94" i="6"/>
  <c r="AD253" i="6"/>
  <c r="AD237" i="6"/>
  <c r="AD220" i="6"/>
  <c r="AD201" i="6"/>
  <c r="AD130" i="6"/>
  <c r="AD168" i="6"/>
  <c r="AD144" i="6"/>
  <c r="AD152" i="6"/>
  <c r="AD128" i="6"/>
  <c r="AD119" i="6"/>
  <c r="AD107" i="6"/>
  <c r="AD25" i="6"/>
  <c r="AD67" i="6"/>
  <c r="AD12" i="6"/>
  <c r="AD244" i="6"/>
  <c r="AD215" i="6"/>
  <c r="AD199" i="6"/>
  <c r="AD169" i="6"/>
  <c r="AD133" i="6"/>
  <c r="AD188" i="6"/>
  <c r="AD120" i="6"/>
  <c r="AD93" i="6"/>
  <c r="AD96" i="6"/>
  <c r="AD20" i="6"/>
  <c r="AD44" i="6"/>
  <c r="AD39" i="6"/>
  <c r="AD219" i="6"/>
  <c r="AD210" i="6"/>
  <c r="AD181" i="6"/>
  <c r="AD138" i="6"/>
  <c r="AD122" i="6"/>
  <c r="AD101" i="6"/>
  <c r="AD87" i="6"/>
  <c r="AD9" i="6"/>
  <c r="AD15" i="6"/>
  <c r="AD235" i="6"/>
  <c r="AD207" i="6"/>
  <c r="AD178" i="6"/>
  <c r="AD136" i="6"/>
  <c r="AD118" i="6"/>
  <c r="AD111" i="6"/>
  <c r="AD95" i="6"/>
  <c r="AD13" i="6"/>
  <c r="AD70" i="6"/>
  <c r="AD231" i="6"/>
  <c r="AD165" i="6"/>
  <c r="AD109" i="6"/>
  <c r="AD78" i="6"/>
  <c r="AD63" i="6"/>
  <c r="AD195" i="6"/>
  <c r="AD146" i="6"/>
  <c r="AD77" i="6"/>
  <c r="AD65" i="6"/>
  <c r="AD205" i="6"/>
  <c r="AD104" i="6"/>
  <c r="AD252" i="6"/>
  <c r="AD102" i="6"/>
  <c r="AD245" i="6"/>
  <c r="AD137" i="6"/>
  <c r="AD52" i="6"/>
  <c r="AD151" i="6"/>
  <c r="AD47" i="6"/>
  <c r="AD240" i="6"/>
  <c r="AD167" i="6"/>
  <c r="AD89" i="6"/>
  <c r="AD8" i="6"/>
  <c r="AD5" i="6"/>
  <c r="AD142" i="6"/>
  <c r="AD76" i="6"/>
  <c r="AD221" i="6"/>
  <c r="AD183" i="6"/>
  <c r="AD263" i="6"/>
  <c r="AD11" i="6"/>
  <c r="AD175" i="6"/>
  <c r="AD91" i="6"/>
  <c r="AD223" i="6"/>
  <c r="AD98" i="6"/>
  <c r="AD45" i="6"/>
  <c r="AD153" i="6"/>
  <c r="AD229" i="6"/>
  <c r="AD34" i="6"/>
  <c r="AD157" i="6"/>
  <c r="AD56" i="6"/>
  <c r="AD164" i="6"/>
  <c r="AD124" i="6"/>
  <c r="AD24" i="6"/>
  <c r="AD51" i="6"/>
  <c r="AD243" i="6"/>
  <c r="AD250" i="6"/>
  <c r="AD218" i="6"/>
  <c r="AD209" i="6"/>
  <c r="AD186" i="6"/>
  <c r="AD162" i="6"/>
  <c r="AD139" i="6"/>
  <c r="AD134" i="6"/>
  <c r="AD110" i="6"/>
  <c r="AD90" i="6"/>
  <c r="AD97" i="6"/>
  <c r="AD10" i="6"/>
  <c r="AD50" i="6"/>
  <c r="AD32" i="6"/>
  <c r="AD246" i="6"/>
  <c r="AD212" i="6"/>
  <c r="AD127" i="6"/>
  <c r="AD160" i="6"/>
  <c r="AD176" i="6"/>
  <c r="AD189" i="6"/>
  <c r="AD88" i="6"/>
  <c r="AD69" i="6"/>
  <c r="AD82" i="6"/>
  <c r="AD17" i="6"/>
  <c r="AD26" i="6"/>
  <c r="AD30" i="6"/>
  <c r="AD247" i="6"/>
  <c r="AD197" i="6"/>
  <c r="AD171" i="6"/>
  <c r="AD173" i="6"/>
  <c r="AD126" i="6"/>
  <c r="AD61" i="6"/>
  <c r="AD74" i="6"/>
  <c r="AD62" i="6"/>
  <c r="AD40" i="6"/>
  <c r="AD193" i="6"/>
  <c r="AD166" i="6"/>
  <c r="AD117" i="6"/>
  <c r="AD86" i="6"/>
  <c r="AD211" i="6"/>
  <c r="AD79" i="6"/>
  <c r="AD14" i="6"/>
  <c r="AD103" i="6"/>
  <c r="AE6" i="6"/>
  <c r="AD216" i="6"/>
  <c r="AD180" i="6"/>
  <c r="AD125" i="6"/>
  <c r="AD121" i="6"/>
  <c r="AD59" i="6"/>
  <c r="AD191" i="6"/>
  <c r="AD228" i="6"/>
  <c r="AD184" i="6"/>
  <c r="AD155" i="6"/>
  <c r="AD46" i="6"/>
  <c r="AD81" i="6"/>
  <c r="AD251" i="6"/>
  <c r="AD159" i="6"/>
  <c r="AD123" i="6"/>
  <c r="AD248" i="6"/>
  <c r="AD158" i="6"/>
  <c r="AD55" i="6"/>
  <c r="AD36" i="6"/>
  <c r="AD71" i="6"/>
  <c r="AD75" i="6"/>
  <c r="AD172" i="6"/>
  <c r="AD192" i="6"/>
  <c r="AD236" i="6"/>
  <c r="AD233" i="6"/>
  <c r="AD204" i="6"/>
  <c r="AD156" i="6"/>
  <c r="AD131" i="6"/>
  <c r="AD80" i="6"/>
  <c r="AD92" i="6"/>
  <c r="AD241" i="6"/>
  <c r="AD203" i="6"/>
  <c r="AD72" i="6"/>
  <c r="AD58" i="6"/>
  <c r="AD64" i="6"/>
  <c r="AD143" i="6"/>
  <c r="AD43" i="6"/>
  <c r="AD225" i="6"/>
  <c r="AD116" i="6"/>
  <c r="AD198" i="6"/>
  <c r="AD227" i="6"/>
  <c r="AD49" i="6"/>
  <c r="AD16" i="6"/>
  <c r="AD239" i="6"/>
  <c r="AE261" i="6" l="1"/>
  <c r="AE260" i="6"/>
  <c r="AE262" i="6"/>
  <c r="AE259" i="6"/>
  <c r="AE258" i="6"/>
  <c r="AE257" i="6"/>
  <c r="AE256" i="6"/>
  <c r="AE255" i="6"/>
  <c r="AE254" i="6"/>
  <c r="AF6" i="6"/>
  <c r="AE235" i="6"/>
  <c r="AE232" i="6"/>
  <c r="AE218" i="6"/>
  <c r="AE197" i="6"/>
  <c r="AE175" i="6"/>
  <c r="AE151" i="6"/>
  <c r="AE164" i="6"/>
  <c r="AE179" i="6"/>
  <c r="AE112" i="6"/>
  <c r="AE114" i="6"/>
  <c r="AE82" i="6"/>
  <c r="AE17" i="6"/>
  <c r="AE26" i="6"/>
  <c r="AE225" i="6"/>
  <c r="AE221" i="6"/>
  <c r="AE194" i="6"/>
  <c r="AE172" i="6"/>
  <c r="AE141" i="6"/>
  <c r="AE146" i="6"/>
  <c r="AE104" i="6"/>
  <c r="AE123" i="6"/>
  <c r="AE24" i="6"/>
  <c r="AE61" i="6"/>
  <c r="AE80" i="6"/>
  <c r="AE119" i="6"/>
  <c r="AE247" i="6"/>
  <c r="AE231" i="6"/>
  <c r="AE209" i="6"/>
  <c r="AE186" i="6"/>
  <c r="AE154" i="6"/>
  <c r="AE161" i="6"/>
  <c r="AE105" i="6"/>
  <c r="AE83" i="6"/>
  <c r="AE85" i="6"/>
  <c r="AE94" i="6"/>
  <c r="AE39" i="6"/>
  <c r="AE25" i="6"/>
  <c r="AE19" i="6"/>
  <c r="AE219" i="6"/>
  <c r="AE177" i="6"/>
  <c r="AE137" i="6"/>
  <c r="AE110" i="6"/>
  <c r="AE8" i="6"/>
  <c r="AE100" i="6"/>
  <c r="AE89" i="6"/>
  <c r="AE204" i="6"/>
  <c r="AE22" i="6"/>
  <c r="AE46" i="6"/>
  <c r="AE193" i="6"/>
  <c r="AE32" i="6"/>
  <c r="AE248" i="6"/>
  <c r="AE222" i="6"/>
  <c r="AE206" i="6"/>
  <c r="AE127" i="6"/>
  <c r="AE169" i="6"/>
  <c r="AE145" i="6"/>
  <c r="AE149" i="6"/>
  <c r="AE126" i="6"/>
  <c r="AE122" i="6"/>
  <c r="AE96" i="6"/>
  <c r="AE66" i="6"/>
  <c r="AE98" i="6"/>
  <c r="AE47" i="6"/>
  <c r="AE238" i="6"/>
  <c r="AE205" i="6"/>
  <c r="AE190" i="6"/>
  <c r="AE165" i="6"/>
  <c r="AE125" i="6"/>
  <c r="AE182" i="6"/>
  <c r="AE107" i="6"/>
  <c r="AE87" i="6"/>
  <c r="AE191" i="6"/>
  <c r="AE43" i="6"/>
  <c r="AE31" i="6"/>
  <c r="AE21" i="6"/>
  <c r="AE242" i="6"/>
  <c r="AE220" i="6"/>
  <c r="AE198" i="6"/>
  <c r="AE178" i="6"/>
  <c r="AE147" i="6"/>
  <c r="AE131" i="6"/>
  <c r="AE120" i="6"/>
  <c r="AE64" i="6"/>
  <c r="AE60" i="6"/>
  <c r="AE81" i="6"/>
  <c r="AE78" i="6"/>
  <c r="AE10" i="6"/>
  <c r="AE253" i="6"/>
  <c r="AE201" i="6"/>
  <c r="AE160" i="6"/>
  <c r="AE121" i="6"/>
  <c r="AE95" i="6"/>
  <c r="AE7" i="6"/>
  <c r="AE14" i="6"/>
  <c r="AE230" i="6"/>
  <c r="AE174" i="6"/>
  <c r="AE155" i="6"/>
  <c r="AE106" i="6"/>
  <c r="AE5" i="6"/>
  <c r="AE38" i="6"/>
  <c r="AE184" i="6"/>
  <c r="AE79" i="6"/>
  <c r="AE23" i="6"/>
  <c r="AE202" i="6"/>
  <c r="AE71" i="6"/>
  <c r="AE18" i="6"/>
  <c r="AE213" i="6"/>
  <c r="AE118" i="6"/>
  <c r="AE52" i="6"/>
  <c r="AE208" i="6"/>
  <c r="AE111" i="6"/>
  <c r="AE58" i="6"/>
  <c r="AE210" i="6"/>
  <c r="AE117" i="6"/>
  <c r="AE54" i="6"/>
  <c r="AE246" i="6"/>
  <c r="AE76" i="6"/>
  <c r="AE29" i="6"/>
  <c r="AE74" i="6"/>
  <c r="AE27" i="6"/>
  <c r="AE37" i="6"/>
  <c r="AE241" i="6"/>
  <c r="AE42" i="6"/>
  <c r="AE249" i="6"/>
  <c r="AE251" i="6"/>
  <c r="AE217" i="6"/>
  <c r="AE211" i="6"/>
  <c r="AE187" i="6"/>
  <c r="AE163" i="6"/>
  <c r="AE139" i="6"/>
  <c r="AE167" i="6"/>
  <c r="AE109" i="6"/>
  <c r="AE103" i="6"/>
  <c r="AE86" i="6"/>
  <c r="AE50" i="6"/>
  <c r="AE65" i="6"/>
  <c r="AE250" i="6"/>
  <c r="AE236" i="6"/>
  <c r="AE212" i="6"/>
  <c r="AE115" i="6"/>
  <c r="AE156" i="6"/>
  <c r="AE152" i="6"/>
  <c r="AE113" i="6"/>
  <c r="AE67" i="6"/>
  <c r="AE68" i="6"/>
  <c r="AE84" i="6"/>
  <c r="AE15" i="6"/>
  <c r="AE16" i="6"/>
  <c r="AE12" i="6"/>
  <c r="AE223" i="6"/>
  <c r="AE216" i="6"/>
  <c r="AE215" i="6"/>
  <c r="AE171" i="6"/>
  <c r="AE138" i="6"/>
  <c r="AE134" i="6"/>
  <c r="AE128" i="6"/>
  <c r="AE92" i="6"/>
  <c r="AE41" i="6"/>
  <c r="AE49" i="6"/>
  <c r="AE55" i="6"/>
  <c r="AE56" i="6"/>
  <c r="AE240" i="6"/>
  <c r="AE195" i="6"/>
  <c r="AE144" i="6"/>
  <c r="AE116" i="6"/>
  <c r="AE72" i="6"/>
  <c r="AE252" i="6"/>
  <c r="AE159" i="6"/>
  <c r="AE69" i="6"/>
  <c r="AE153" i="6"/>
  <c r="AE183" i="6"/>
  <c r="AE168" i="6"/>
  <c r="AE185" i="6"/>
  <c r="AE48" i="6"/>
  <c r="AE239" i="6"/>
  <c r="AE228" i="6"/>
  <c r="AE207" i="6"/>
  <c r="AE199" i="6"/>
  <c r="AE181" i="6"/>
  <c r="AE157" i="6"/>
  <c r="AE135" i="6"/>
  <c r="AE140" i="6"/>
  <c r="AE129" i="6"/>
  <c r="AE75" i="6"/>
  <c r="AE91" i="6"/>
  <c r="AE33" i="6"/>
  <c r="AE44" i="6"/>
  <c r="AE233" i="6"/>
  <c r="AE224" i="6"/>
  <c r="AE200" i="6"/>
  <c r="AE180" i="6"/>
  <c r="AE148" i="6"/>
  <c r="AE158" i="6"/>
  <c r="AE124" i="6"/>
  <c r="AE102" i="6"/>
  <c r="AE45" i="6"/>
  <c r="AE53" i="6"/>
  <c r="AE59" i="6"/>
  <c r="AE62" i="6"/>
  <c r="AE63" i="6"/>
  <c r="AE243" i="6"/>
  <c r="AE203" i="6"/>
  <c r="AE192" i="6"/>
  <c r="AE162" i="6"/>
  <c r="AE132" i="6"/>
  <c r="AE263" i="6"/>
  <c r="AE97" i="6"/>
  <c r="AE99" i="6"/>
  <c r="AE20" i="6"/>
  <c r="AE11" i="6"/>
  <c r="AE77" i="6"/>
  <c r="AE51" i="6"/>
  <c r="AE234" i="6"/>
  <c r="AE130" i="6"/>
  <c r="AE170" i="6"/>
  <c r="AE93" i="6"/>
  <c r="AE13" i="6"/>
  <c r="AE70" i="6"/>
  <c r="AE227" i="6"/>
  <c r="AE196" i="6"/>
  <c r="AE142" i="6"/>
  <c r="AE108" i="6"/>
  <c r="AE9" i="6"/>
  <c r="AE34" i="6"/>
  <c r="AE229" i="6"/>
  <c r="AE143" i="6"/>
  <c r="AE90" i="6"/>
  <c r="AE244" i="6"/>
  <c r="AE150" i="6"/>
  <c r="AE88" i="6"/>
  <c r="AE245" i="6"/>
  <c r="AE133" i="6"/>
  <c r="AE40" i="6"/>
  <c r="AE136" i="6"/>
  <c r="AE36" i="6"/>
  <c r="AE166" i="6"/>
  <c r="AE73" i="6"/>
  <c r="AE237" i="6"/>
  <c r="AE176" i="6"/>
  <c r="AE57" i="6"/>
  <c r="AE189" i="6"/>
  <c r="AE101" i="6"/>
  <c r="AE35" i="6"/>
  <c r="AE226" i="6"/>
  <c r="AE173" i="6"/>
  <c r="AE214" i="6"/>
  <c r="AE188" i="6"/>
  <c r="AE28" i="6"/>
  <c r="AE30" i="6"/>
  <c r="AF261" i="6" l="1"/>
  <c r="AF260" i="6"/>
  <c r="AF262" i="6"/>
  <c r="AF259" i="6"/>
  <c r="AF258" i="6"/>
  <c r="AF257" i="6"/>
  <c r="AF256" i="6"/>
  <c r="AF255" i="6"/>
  <c r="AF254" i="6"/>
  <c r="AF48" i="6"/>
  <c r="AF237" i="6"/>
  <c r="AF228" i="6"/>
  <c r="AF210" i="6"/>
  <c r="AF208" i="6"/>
  <c r="AF174" i="6"/>
  <c r="AF150" i="6"/>
  <c r="AF167" i="6"/>
  <c r="AF188" i="6"/>
  <c r="AF103" i="6"/>
  <c r="AF113" i="6"/>
  <c r="AF83" i="6"/>
  <c r="AF12" i="6"/>
  <c r="AF118" i="6"/>
  <c r="AF21" i="6"/>
  <c r="AF76" i="6"/>
  <c r="AF244" i="6"/>
  <c r="AF239" i="6"/>
  <c r="AF212" i="6"/>
  <c r="AF195" i="6"/>
  <c r="AF184" i="6"/>
  <c r="AF160" i="6"/>
  <c r="AF133" i="6"/>
  <c r="AF146" i="6"/>
  <c r="AF108" i="6"/>
  <c r="AF96" i="6"/>
  <c r="AF91" i="6"/>
  <c r="AF65" i="6"/>
  <c r="AF89" i="6"/>
  <c r="AF25" i="6"/>
  <c r="AF50" i="6"/>
  <c r="AF41" i="6"/>
  <c r="AF250" i="6"/>
  <c r="AF194" i="6"/>
  <c r="AF163" i="6"/>
  <c r="AF140" i="6"/>
  <c r="AF102" i="6"/>
  <c r="AF73" i="6"/>
  <c r="AF68" i="6"/>
  <c r="AF55" i="6"/>
  <c r="AF234" i="6"/>
  <c r="AF204" i="6"/>
  <c r="AF171" i="6"/>
  <c r="AF161" i="6"/>
  <c r="AF121" i="6"/>
  <c r="AF23" i="6"/>
  <c r="AF64" i="6"/>
  <c r="AF220" i="6"/>
  <c r="AF165" i="6"/>
  <c r="AF106" i="6"/>
  <c r="AF71" i="6"/>
  <c r="AF230" i="6"/>
  <c r="AF13" i="6"/>
  <c r="AF79" i="6"/>
  <c r="AF253" i="6"/>
  <c r="AF229" i="6"/>
  <c r="AF218" i="6"/>
  <c r="AF200" i="6"/>
  <c r="AF130" i="6"/>
  <c r="AF168" i="6"/>
  <c r="AF144" i="6"/>
  <c r="AF164" i="6"/>
  <c r="AF129" i="6"/>
  <c r="AF114" i="6"/>
  <c r="AF95" i="6"/>
  <c r="AF67" i="6"/>
  <c r="AF93" i="6"/>
  <c r="AF34" i="6"/>
  <c r="AF54" i="6"/>
  <c r="AF45" i="6"/>
  <c r="AF249" i="6"/>
  <c r="AF232" i="6"/>
  <c r="AF213" i="6"/>
  <c r="AF207" i="6"/>
  <c r="AF178" i="6"/>
  <c r="AF154" i="6"/>
  <c r="AF132" i="6"/>
  <c r="AF131" i="6"/>
  <c r="AF119" i="6"/>
  <c r="AF86" i="6"/>
  <c r="AF122" i="6"/>
  <c r="AF44" i="6"/>
  <c r="AF72" i="6"/>
  <c r="AF5" i="6"/>
  <c r="AF30" i="6"/>
  <c r="AF28" i="6"/>
  <c r="AF233" i="6"/>
  <c r="AF196" i="6"/>
  <c r="AF151" i="6"/>
  <c r="AF182" i="6"/>
  <c r="AF78" i="6"/>
  <c r="AF36" i="6"/>
  <c r="AF51" i="6"/>
  <c r="AF37" i="6"/>
  <c r="AF236" i="6"/>
  <c r="AF203" i="6"/>
  <c r="AF159" i="6"/>
  <c r="AF137" i="6"/>
  <c r="AF92" i="6"/>
  <c r="AF39" i="6"/>
  <c r="AF9" i="6"/>
  <c r="AF217" i="6"/>
  <c r="AF141" i="6"/>
  <c r="AF105" i="6"/>
  <c r="AF61" i="6"/>
  <c r="AF219" i="6"/>
  <c r="AF135" i="6"/>
  <c r="AF53" i="6"/>
  <c r="AF248" i="6"/>
  <c r="AF177" i="6"/>
  <c r="AF111" i="6"/>
  <c r="AF56" i="6"/>
  <c r="AF202" i="6"/>
  <c r="AF32" i="6"/>
  <c r="AF169" i="6"/>
  <c r="AF145" i="6"/>
  <c r="AF107" i="6"/>
  <c r="AF226" i="6"/>
  <c r="AF104" i="6"/>
  <c r="AF57" i="6"/>
  <c r="AF115" i="6"/>
  <c r="AF189" i="6"/>
  <c r="AF191" i="6"/>
  <c r="AF173" i="6"/>
  <c r="AF24" i="6"/>
  <c r="AF84" i="6"/>
  <c r="AF35" i="6"/>
  <c r="AF87" i="6"/>
  <c r="AF185" i="6"/>
  <c r="AF26" i="6"/>
  <c r="AF19" i="6"/>
  <c r="AF246" i="6"/>
  <c r="AF243" i="6"/>
  <c r="AF214" i="6"/>
  <c r="AF193" i="6"/>
  <c r="AF186" i="6"/>
  <c r="AF162" i="6"/>
  <c r="AF138" i="6"/>
  <c r="AF134" i="6"/>
  <c r="AF112" i="6"/>
  <c r="AF101" i="6"/>
  <c r="AF85" i="6"/>
  <c r="AF49" i="6"/>
  <c r="AF80" i="6"/>
  <c r="AF7" i="6"/>
  <c r="AF33" i="6"/>
  <c r="AF11" i="6"/>
  <c r="AF235" i="6"/>
  <c r="AF227" i="6"/>
  <c r="AF206" i="6"/>
  <c r="AF190" i="6"/>
  <c r="AF172" i="6"/>
  <c r="AF148" i="6"/>
  <c r="AF176" i="6"/>
  <c r="AF179" i="6"/>
  <c r="AF126" i="6"/>
  <c r="AF70" i="6"/>
  <c r="AF88" i="6"/>
  <c r="AF27" i="6"/>
  <c r="AF43" i="6"/>
  <c r="AF42" i="6"/>
  <c r="AF15" i="6"/>
  <c r="AF247" i="6"/>
  <c r="AF216" i="6"/>
  <c r="AF187" i="6"/>
  <c r="AF139" i="6"/>
  <c r="AF116" i="6"/>
  <c r="AF99" i="6"/>
  <c r="AF97" i="6"/>
  <c r="AF58" i="6"/>
  <c r="AF63" i="6"/>
  <c r="AF223" i="6"/>
  <c r="AF192" i="6"/>
  <c r="AF147" i="6"/>
  <c r="AF263" i="6"/>
  <c r="AF66" i="6"/>
  <c r="AF18" i="6"/>
  <c r="AF20" i="6"/>
  <c r="AF199" i="6"/>
  <c r="AF155" i="6"/>
  <c r="AF75" i="6"/>
  <c r="AF59" i="6"/>
  <c r="AF197" i="6"/>
  <c r="AF143" i="6"/>
  <c r="AF10" i="6"/>
  <c r="AF225" i="6"/>
  <c r="AF153" i="6"/>
  <c r="AF82" i="6"/>
  <c r="AF128" i="6"/>
  <c r="AF149" i="6"/>
  <c r="AF127" i="6"/>
  <c r="AF117" i="6"/>
  <c r="AF62" i="6"/>
  <c r="AF94" i="6"/>
  <c r="AF242" i="6"/>
  <c r="AF136" i="6"/>
  <c r="AF38" i="6"/>
  <c r="AF120" i="6"/>
  <c r="AF240" i="6"/>
  <c r="AF181" i="6"/>
  <c r="AF211" i="6"/>
  <c r="AF98" i="6"/>
  <c r="AF16" i="6"/>
  <c r="AF29" i="6"/>
  <c r="AF157" i="6"/>
  <c r="AF205" i="6"/>
  <c r="AF40" i="6"/>
  <c r="AF221" i="6"/>
  <c r="AG6" i="6"/>
  <c r="AF238" i="6"/>
  <c r="AF245" i="6"/>
  <c r="AF215" i="6"/>
  <c r="AF198" i="6"/>
  <c r="AF180" i="6"/>
  <c r="AF156" i="6"/>
  <c r="AF125" i="6"/>
  <c r="AF152" i="6"/>
  <c r="AF123" i="6"/>
  <c r="AF74" i="6"/>
  <c r="AF90" i="6"/>
  <c r="AF31" i="6"/>
  <c r="AF47" i="6"/>
  <c r="AF46" i="6"/>
  <c r="AF17" i="6"/>
  <c r="AF252" i="6"/>
  <c r="AF222" i="6"/>
  <c r="AF224" i="6"/>
  <c r="AF201" i="6"/>
  <c r="AF100" i="6"/>
  <c r="AF166" i="6"/>
  <c r="AF142" i="6"/>
  <c r="AF158" i="6"/>
  <c r="AF124" i="6"/>
  <c r="AF110" i="6"/>
  <c r="AF109" i="6"/>
  <c r="AF81" i="6"/>
  <c r="AF8" i="6"/>
  <c r="AF77" i="6"/>
  <c r="AF14" i="6"/>
  <c r="AF69" i="6"/>
  <c r="AF241" i="6"/>
  <c r="AF209" i="6"/>
  <c r="AF175" i="6"/>
  <c r="AF170" i="6"/>
  <c r="AF52" i="6"/>
  <c r="AF22" i="6"/>
  <c r="AF183" i="6"/>
  <c r="AF251" i="6"/>
  <c r="AF60" i="6"/>
  <c r="AF231" i="6"/>
  <c r="AG261" i="6" l="1"/>
  <c r="AG260" i="6"/>
  <c r="AG262" i="6"/>
  <c r="AG259" i="6"/>
  <c r="AG258" i="6"/>
  <c r="AG257" i="6"/>
  <c r="AG256" i="6"/>
  <c r="AG255" i="6"/>
  <c r="AG254" i="6"/>
  <c r="AG48" i="6"/>
  <c r="AG228" i="6"/>
  <c r="AG227" i="6"/>
  <c r="AG211" i="6"/>
  <c r="AG195" i="6"/>
  <c r="AG175" i="6"/>
  <c r="AG151" i="6"/>
  <c r="AG173" i="6"/>
  <c r="AG185" i="6"/>
  <c r="AG106" i="6"/>
  <c r="AG73" i="6"/>
  <c r="AG56" i="6"/>
  <c r="AG78" i="6"/>
  <c r="AG33" i="6"/>
  <c r="AG13" i="6"/>
  <c r="AG49" i="6"/>
  <c r="AG250" i="6"/>
  <c r="AG249" i="6"/>
  <c r="AG218" i="6"/>
  <c r="AG193" i="6"/>
  <c r="AG186" i="6"/>
  <c r="AG162" i="6"/>
  <c r="AG138" i="6"/>
  <c r="AG137" i="6"/>
  <c r="AG103" i="6"/>
  <c r="AG95" i="6"/>
  <c r="AG84" i="6"/>
  <c r="AG35" i="6"/>
  <c r="AG59" i="6"/>
  <c r="AG16" i="6"/>
  <c r="AG21" i="6"/>
  <c r="AG5" i="6"/>
  <c r="AG252" i="6"/>
  <c r="AG205" i="6"/>
  <c r="AG171" i="6"/>
  <c r="AG158" i="6"/>
  <c r="AG112" i="6"/>
  <c r="AG64" i="6"/>
  <c r="AG76" i="6"/>
  <c r="AG239" i="6"/>
  <c r="AG212" i="6"/>
  <c r="AG178" i="6"/>
  <c r="AG132" i="6"/>
  <c r="AG114" i="6"/>
  <c r="AG93" i="6"/>
  <c r="AG55" i="6"/>
  <c r="AG14" i="6"/>
  <c r="AG230" i="6"/>
  <c r="AG153" i="6"/>
  <c r="AG77" i="6"/>
  <c r="AG8" i="6"/>
  <c r="AG223" i="6"/>
  <c r="AG148" i="6"/>
  <c r="AG65" i="6"/>
  <c r="AG74" i="6"/>
  <c r="AG217" i="6"/>
  <c r="AG149" i="6"/>
  <c r="AG72" i="6"/>
  <c r="AG53" i="6"/>
  <c r="AG70" i="6"/>
  <c r="AG24" i="6"/>
  <c r="AG68" i="6"/>
  <c r="AG210" i="6"/>
  <c r="AG164" i="6"/>
  <c r="AG248" i="6"/>
  <c r="AG79" i="6"/>
  <c r="AG247" i="6"/>
  <c r="AG60" i="6"/>
  <c r="AG160" i="6"/>
  <c r="AG32" i="6"/>
  <c r="AG242" i="6"/>
  <c r="AG225" i="6"/>
  <c r="AG203" i="6"/>
  <c r="AG127" i="6"/>
  <c r="AG169" i="6"/>
  <c r="AG145" i="6"/>
  <c r="AG155" i="6"/>
  <c r="AG191" i="6"/>
  <c r="AG109" i="6"/>
  <c r="AG98" i="6"/>
  <c r="AG39" i="6"/>
  <c r="AG62" i="6"/>
  <c r="AG17" i="6"/>
  <c r="AG29" i="6"/>
  <c r="AG7" i="6"/>
  <c r="AG244" i="6"/>
  <c r="AG229" i="6"/>
  <c r="AG202" i="6"/>
  <c r="AG216" i="6"/>
  <c r="AG180" i="6"/>
  <c r="AG156" i="6"/>
  <c r="AG125" i="6"/>
  <c r="AG131" i="6"/>
  <c r="AG118" i="6"/>
  <c r="AG85" i="6"/>
  <c r="AG96" i="6"/>
  <c r="AG15" i="6"/>
  <c r="AG42" i="6"/>
  <c r="AG45" i="6"/>
  <c r="AG83" i="6"/>
  <c r="AG18" i="6"/>
  <c r="AG233" i="6"/>
  <c r="AG200" i="6"/>
  <c r="AG159" i="6"/>
  <c r="AG143" i="6"/>
  <c r="AG61" i="6"/>
  <c r="AG101" i="6"/>
  <c r="AG67" i="6"/>
  <c r="AG236" i="6"/>
  <c r="AG199" i="6"/>
  <c r="AG166" i="6"/>
  <c r="AG152" i="6"/>
  <c r="AG105" i="6"/>
  <c r="AG80" i="6"/>
  <c r="AG66" i="6"/>
  <c r="AG54" i="6"/>
  <c r="AG209" i="6"/>
  <c r="AG176" i="6"/>
  <c r="AG92" i="6"/>
  <c r="AG121" i="6"/>
  <c r="AG11" i="6"/>
  <c r="AG111" i="6"/>
  <c r="AG170" i="6"/>
  <c r="AG246" i="6"/>
  <c r="AG232" i="6"/>
  <c r="AG213" i="6"/>
  <c r="AG197" i="6"/>
  <c r="AG187" i="6"/>
  <c r="AG163" i="6"/>
  <c r="AG139" i="6"/>
  <c r="AG146" i="6"/>
  <c r="AG107" i="6"/>
  <c r="AG99" i="6"/>
  <c r="AG97" i="6"/>
  <c r="AG22" i="6"/>
  <c r="AG46" i="6"/>
  <c r="AG50" i="6"/>
  <c r="AG120" i="6"/>
  <c r="AG25" i="6"/>
  <c r="AG226" i="6"/>
  <c r="AG241" i="6"/>
  <c r="AG208" i="6"/>
  <c r="AG194" i="6"/>
  <c r="AG174" i="6"/>
  <c r="AG150" i="6"/>
  <c r="AG167" i="6"/>
  <c r="AG182" i="6"/>
  <c r="AG102" i="6"/>
  <c r="AG69" i="6"/>
  <c r="AG86" i="6"/>
  <c r="AG126" i="6"/>
  <c r="AG75" i="6"/>
  <c r="AG37" i="6"/>
  <c r="AG57" i="6"/>
  <c r="AG63" i="6"/>
  <c r="AG222" i="6"/>
  <c r="AG192" i="6"/>
  <c r="AG147" i="6"/>
  <c r="AG263" i="6"/>
  <c r="AG116" i="6"/>
  <c r="AG23" i="6"/>
  <c r="AG19" i="6"/>
  <c r="AG235" i="6"/>
  <c r="AG214" i="6"/>
  <c r="AG154" i="6"/>
  <c r="AG140" i="6"/>
  <c r="AG81" i="6"/>
  <c r="AG30" i="6"/>
  <c r="AG9" i="6"/>
  <c r="AG10" i="6"/>
  <c r="AG198" i="6"/>
  <c r="AG188" i="6"/>
  <c r="AG26" i="6"/>
  <c r="AG34" i="6"/>
  <c r="AG190" i="6"/>
  <c r="AG179" i="6"/>
  <c r="AG38" i="6"/>
  <c r="AG245" i="6"/>
  <c r="AG165" i="6"/>
  <c r="AG184" i="6"/>
  <c r="AG47" i="6"/>
  <c r="AH6" i="6"/>
  <c r="AG234" i="6"/>
  <c r="AG231" i="6"/>
  <c r="AG204" i="6"/>
  <c r="AG196" i="6"/>
  <c r="AG181" i="6"/>
  <c r="AG157" i="6"/>
  <c r="AG135" i="6"/>
  <c r="AG134" i="6"/>
  <c r="AG122" i="6"/>
  <c r="AG87" i="6"/>
  <c r="AG89" i="6"/>
  <c r="AG129" i="6"/>
  <c r="AG82" i="6"/>
  <c r="AG40" i="6"/>
  <c r="AG58" i="6"/>
  <c r="AG253" i="6"/>
  <c r="AG240" i="6"/>
  <c r="AG221" i="6"/>
  <c r="AG201" i="6"/>
  <c r="AG130" i="6"/>
  <c r="AG168" i="6"/>
  <c r="AG144" i="6"/>
  <c r="AG161" i="6"/>
  <c r="AG123" i="6"/>
  <c r="AG108" i="6"/>
  <c r="AG94" i="6"/>
  <c r="AG52" i="6"/>
  <c r="AG71" i="6"/>
  <c r="AG31" i="6"/>
  <c r="AG12" i="6"/>
  <c r="AG27" i="6"/>
  <c r="AG238" i="6"/>
  <c r="AG206" i="6"/>
  <c r="AG183" i="6"/>
  <c r="AG136" i="6"/>
  <c r="AG128" i="6"/>
  <c r="AG43" i="6"/>
  <c r="AG41" i="6"/>
  <c r="AG251" i="6"/>
  <c r="AG219" i="6"/>
  <c r="AG100" i="6"/>
  <c r="AG142" i="6"/>
  <c r="AG119" i="6"/>
  <c r="AG90" i="6"/>
  <c r="AG117" i="6"/>
  <c r="AG36" i="6"/>
  <c r="AG237" i="6"/>
  <c r="AG177" i="6"/>
  <c r="AG110" i="6"/>
  <c r="AG51" i="6"/>
  <c r="AG224" i="6"/>
  <c r="AG172" i="6"/>
  <c r="AG113" i="6"/>
  <c r="AG44" i="6"/>
  <c r="AG215" i="6"/>
  <c r="AG141" i="6"/>
  <c r="AG88" i="6"/>
  <c r="AG28" i="6"/>
  <c r="AG189" i="6"/>
  <c r="AG91" i="6"/>
  <c r="AG124" i="6"/>
  <c r="AG20" i="6"/>
  <c r="AG207" i="6"/>
  <c r="AG115" i="6"/>
  <c r="AG243" i="6"/>
  <c r="AG220" i="6"/>
  <c r="AG104" i="6"/>
  <c r="AG133" i="6"/>
  <c r="AH261" i="6" l="1"/>
  <c r="AH260" i="6"/>
  <c r="AH262" i="6"/>
  <c r="AH259" i="6"/>
  <c r="AH258" i="6"/>
  <c r="AH257" i="6"/>
  <c r="AH256" i="6"/>
  <c r="AH255" i="6"/>
  <c r="AH254" i="6"/>
  <c r="AH48" i="6"/>
  <c r="AH233" i="6"/>
  <c r="AH244" i="6"/>
  <c r="AH210" i="6"/>
  <c r="AH193" i="6"/>
  <c r="AH177" i="6"/>
  <c r="AH153" i="6"/>
  <c r="AH176" i="6"/>
  <c r="AH188" i="6"/>
  <c r="AH113" i="6"/>
  <c r="AH129" i="6"/>
  <c r="AH25" i="6"/>
  <c r="AH45" i="6"/>
  <c r="AH108" i="6"/>
  <c r="AH57" i="6"/>
  <c r="AH13" i="6"/>
  <c r="AH32" i="6"/>
  <c r="AH251" i="6"/>
  <c r="AH224" i="6"/>
  <c r="AH241" i="6"/>
  <c r="AH218" i="6"/>
  <c r="AH190" i="6"/>
  <c r="AH162" i="6"/>
  <c r="AH125" i="6"/>
  <c r="AH185" i="6"/>
  <c r="AH80" i="6"/>
  <c r="AH29" i="6"/>
  <c r="AH95" i="6"/>
  <c r="AH67" i="6"/>
  <c r="AH26" i="6"/>
  <c r="AH246" i="6"/>
  <c r="AH205" i="6"/>
  <c r="AH186" i="6"/>
  <c r="AH154" i="6"/>
  <c r="AH161" i="6"/>
  <c r="AH110" i="6"/>
  <c r="AH191" i="6"/>
  <c r="AH119" i="6"/>
  <c r="AH30" i="6"/>
  <c r="AH44" i="6"/>
  <c r="AH24" i="6"/>
  <c r="AH201" i="6"/>
  <c r="AH150" i="6"/>
  <c r="AH126" i="6"/>
  <c r="AH54" i="6"/>
  <c r="AH39" i="6"/>
  <c r="AH227" i="6"/>
  <c r="AH175" i="6"/>
  <c r="AH134" i="6"/>
  <c r="AH79" i="6"/>
  <c r="AH15" i="6"/>
  <c r="AH142" i="6"/>
  <c r="AH52" i="6"/>
  <c r="AH18" i="6"/>
  <c r="AH63" i="6"/>
  <c r="AH219" i="6"/>
  <c r="AH231" i="6"/>
  <c r="AH207" i="6"/>
  <c r="AH192" i="6"/>
  <c r="AH171" i="6"/>
  <c r="AH147" i="6"/>
  <c r="AH152" i="6"/>
  <c r="AH263" i="6"/>
  <c r="AH94" i="6"/>
  <c r="AH71" i="6"/>
  <c r="AH10" i="6"/>
  <c r="AH99" i="6"/>
  <c r="AH5" i="6"/>
  <c r="AH49" i="6"/>
  <c r="AH65" i="6"/>
  <c r="AH245" i="6"/>
  <c r="AH248" i="6"/>
  <c r="AH213" i="6"/>
  <c r="AH221" i="6"/>
  <c r="AH209" i="6"/>
  <c r="AH187" i="6"/>
  <c r="AH156" i="6"/>
  <c r="AH173" i="6"/>
  <c r="AH114" i="6"/>
  <c r="AH89" i="6"/>
  <c r="AH120" i="6"/>
  <c r="AH73" i="6"/>
  <c r="AH47" i="6"/>
  <c r="AH9" i="6"/>
  <c r="AH234" i="6"/>
  <c r="AH196" i="6"/>
  <c r="AH178" i="6"/>
  <c r="AH145" i="6"/>
  <c r="AH143" i="6"/>
  <c r="AH117" i="6"/>
  <c r="AH64" i="6"/>
  <c r="AH69" i="6"/>
  <c r="AH104" i="6"/>
  <c r="AH35" i="6"/>
  <c r="AH243" i="6"/>
  <c r="AH194" i="6"/>
  <c r="AH135" i="6"/>
  <c r="AH93" i="6"/>
  <c r="AH85" i="6"/>
  <c r="AH81" i="6"/>
  <c r="AH212" i="6"/>
  <c r="AH160" i="6"/>
  <c r="AH128" i="6"/>
  <c r="AH38" i="6"/>
  <c r="AH66" i="6"/>
  <c r="AH230" i="6"/>
  <c r="AH100" i="6"/>
  <c r="AH155" i="6"/>
  <c r="AH60" i="6"/>
  <c r="AH124" i="6"/>
  <c r="AH20" i="6"/>
  <c r="AH182" i="6"/>
  <c r="AH203" i="6"/>
  <c r="AH83" i="6"/>
  <c r="AH88" i="6"/>
  <c r="AH247" i="6"/>
  <c r="AH21" i="6"/>
  <c r="AH166" i="6"/>
  <c r="AH74" i="6"/>
  <c r="AH253" i="6"/>
  <c r="AH72" i="6"/>
  <c r="AH27" i="6"/>
  <c r="AH157" i="6"/>
  <c r="AH92" i="6"/>
  <c r="AH106" i="6"/>
  <c r="AH43" i="6"/>
  <c r="AH198" i="6"/>
  <c r="AH103" i="6"/>
  <c r="AH8" i="6"/>
  <c r="AH133" i="6"/>
  <c r="AH249" i="6"/>
  <c r="AH242" i="6"/>
  <c r="AH215" i="6"/>
  <c r="AH202" i="6"/>
  <c r="AH115" i="6"/>
  <c r="AH165" i="6"/>
  <c r="AH141" i="6"/>
  <c r="AH146" i="6"/>
  <c r="AH118" i="6"/>
  <c r="AH84" i="6"/>
  <c r="AH59" i="6"/>
  <c r="AH107" i="6"/>
  <c r="AH87" i="6"/>
  <c r="AH96" i="6"/>
  <c r="AH40" i="6"/>
  <c r="AH23" i="6"/>
  <c r="AH240" i="6"/>
  <c r="AH235" i="6"/>
  <c r="AH216" i="6"/>
  <c r="AH238" i="6"/>
  <c r="AH200" i="6"/>
  <c r="AH180" i="6"/>
  <c r="AH148" i="6"/>
  <c r="AH170" i="6"/>
  <c r="AH121" i="6"/>
  <c r="AH70" i="6"/>
  <c r="AH77" i="6"/>
  <c r="AH116" i="6"/>
  <c r="AH36" i="6"/>
  <c r="AH250" i="6"/>
  <c r="AH220" i="6"/>
  <c r="AH197" i="6"/>
  <c r="AH169" i="6"/>
  <c r="AH139" i="6"/>
  <c r="AH137" i="6"/>
  <c r="AH90" i="6"/>
  <c r="AH46" i="6"/>
  <c r="AH41" i="6"/>
  <c r="AH75" i="6"/>
  <c r="AH12" i="6"/>
  <c r="AH229" i="6"/>
  <c r="AH181" i="6"/>
  <c r="AH149" i="6"/>
  <c r="AH55" i="6"/>
  <c r="AH7" i="6"/>
  <c r="AH33" i="6"/>
  <c r="AH199" i="6"/>
  <c r="AH144" i="6"/>
  <c r="AH109" i="6"/>
  <c r="AH111" i="6"/>
  <c r="AH53" i="6"/>
  <c r="AH226" i="6"/>
  <c r="AH174" i="6"/>
  <c r="AH131" i="6"/>
  <c r="AH78" i="6"/>
  <c r="AH123" i="6"/>
  <c r="AH17" i="6"/>
  <c r="AH62" i="6"/>
  <c r="AH151" i="6"/>
  <c r="AH252" i="6"/>
  <c r="AH58" i="6"/>
  <c r="AH184" i="6"/>
  <c r="AH91" i="6"/>
  <c r="AH211" i="6"/>
  <c r="AH14" i="6"/>
  <c r="AH130" i="6"/>
  <c r="AH37" i="6"/>
  <c r="AH222" i="6"/>
  <c r="AH122" i="6"/>
  <c r="AH217" i="6"/>
  <c r="AH11" i="6"/>
  <c r="AH206" i="6"/>
  <c r="AH31" i="6"/>
  <c r="AH105" i="6"/>
  <c r="AH168" i="6"/>
  <c r="AH97" i="6"/>
  <c r="AI6" i="6"/>
  <c r="AH239" i="6"/>
  <c r="AH237" i="6"/>
  <c r="AH223" i="6"/>
  <c r="AH204" i="6"/>
  <c r="AH183" i="6"/>
  <c r="AH159" i="6"/>
  <c r="AH136" i="6"/>
  <c r="AH140" i="6"/>
  <c r="AH102" i="6"/>
  <c r="AH68" i="6"/>
  <c r="AH42" i="6"/>
  <c r="AH61" i="6"/>
  <c r="AH22" i="6"/>
  <c r="AH86" i="6"/>
  <c r="AH28" i="6"/>
  <c r="AH16" i="6"/>
  <c r="AH232" i="6"/>
  <c r="AH228" i="6"/>
  <c r="AH208" i="6"/>
  <c r="AH225" i="6"/>
  <c r="AH195" i="6"/>
  <c r="AH172" i="6"/>
  <c r="AH138" i="6"/>
  <c r="AH167" i="6"/>
  <c r="AH98" i="6"/>
  <c r="AH51" i="6"/>
  <c r="AH50" i="6"/>
  <c r="AH101" i="6"/>
  <c r="AH19" i="6"/>
  <c r="AH236" i="6"/>
  <c r="AH214" i="6"/>
  <c r="AH127" i="6"/>
  <c r="AH163" i="6"/>
  <c r="AH132" i="6"/>
  <c r="AH189" i="6"/>
  <c r="AH76" i="6"/>
  <c r="AH56" i="6"/>
  <c r="AH82" i="6"/>
  <c r="AH179" i="6"/>
  <c r="AH164" i="6"/>
  <c r="AH34" i="6"/>
  <c r="AH112" i="6"/>
  <c r="AH158" i="6"/>
  <c r="AI261" i="6" l="1"/>
  <c r="AI260" i="6"/>
  <c r="AI262" i="6"/>
  <c r="AI259" i="6"/>
  <c r="AI258" i="6"/>
  <c r="AI257" i="6"/>
  <c r="AI256" i="6"/>
  <c r="AI255" i="6"/>
  <c r="AI254" i="6"/>
  <c r="AI48" i="6"/>
  <c r="AI227" i="6"/>
  <c r="AI220" i="6"/>
  <c r="AI208" i="6"/>
  <c r="AI241" i="6"/>
  <c r="AI222" i="6"/>
  <c r="AI200" i="6"/>
  <c r="AI186" i="6"/>
  <c r="AI162" i="6"/>
  <c r="AI138" i="6"/>
  <c r="AI146" i="6"/>
  <c r="AI105" i="6"/>
  <c r="AI83" i="6"/>
  <c r="AI102" i="6"/>
  <c r="AI9" i="6"/>
  <c r="AI80" i="6"/>
  <c r="AI31" i="6"/>
  <c r="AI42" i="6"/>
  <c r="AI22" i="6"/>
  <c r="AI244" i="6"/>
  <c r="AI212" i="6"/>
  <c r="AI199" i="6"/>
  <c r="AI177" i="6"/>
  <c r="AI154" i="6"/>
  <c r="AI132" i="6"/>
  <c r="AI134" i="6"/>
  <c r="AI120" i="6"/>
  <c r="AI64" i="6"/>
  <c r="AI77" i="6"/>
  <c r="AI128" i="6"/>
  <c r="AI70" i="6"/>
  <c r="AI25" i="6"/>
  <c r="AI38" i="6"/>
  <c r="AI73" i="6"/>
  <c r="AI234" i="6"/>
  <c r="AI187" i="6"/>
  <c r="AI139" i="6"/>
  <c r="AI109" i="6"/>
  <c r="AI61" i="6"/>
  <c r="AI52" i="6"/>
  <c r="AI11" i="6"/>
  <c r="AI225" i="6"/>
  <c r="AI198" i="6"/>
  <c r="AI159" i="6"/>
  <c r="AI158" i="6"/>
  <c r="AI92" i="6"/>
  <c r="AI68" i="6"/>
  <c r="AI98" i="6"/>
  <c r="AI247" i="6"/>
  <c r="AI215" i="6"/>
  <c r="AI169" i="6"/>
  <c r="AI152" i="6"/>
  <c r="AI21" i="6"/>
  <c r="AI46" i="6"/>
  <c r="AI207" i="6"/>
  <c r="AI252" i="6"/>
  <c r="AI232" i="6"/>
  <c r="AI243" i="6"/>
  <c r="AI210" i="6"/>
  <c r="AI239" i="6"/>
  <c r="AI217" i="6"/>
  <c r="AI194" i="6"/>
  <c r="AI180" i="6"/>
  <c r="AI156" i="6"/>
  <c r="AI125" i="6"/>
  <c r="AI137" i="6"/>
  <c r="AI124" i="6"/>
  <c r="AI67" i="6"/>
  <c r="AI58" i="6"/>
  <c r="AI76" i="6"/>
  <c r="AI47" i="6"/>
  <c r="AI10" i="6"/>
  <c r="AI7" i="6"/>
  <c r="AI250" i="6"/>
  <c r="AI235" i="6"/>
  <c r="AI211" i="6"/>
  <c r="AI190" i="6"/>
  <c r="AI172" i="6"/>
  <c r="AI148" i="6"/>
  <c r="AI164" i="6"/>
  <c r="AI182" i="6"/>
  <c r="AI104" i="6"/>
  <c r="AI96" i="6"/>
  <c r="AI54" i="6"/>
  <c r="AI74" i="6"/>
  <c r="AI43" i="6"/>
  <c r="AI8" i="6"/>
  <c r="AI78" i="6"/>
  <c r="AI63" i="6"/>
  <c r="AI203" i="6"/>
  <c r="AI175" i="6"/>
  <c r="AI173" i="6"/>
  <c r="AI112" i="6"/>
  <c r="AI28" i="6"/>
  <c r="AI19" i="6"/>
  <c r="AI90" i="6"/>
  <c r="AI230" i="6"/>
  <c r="AI192" i="6"/>
  <c r="AI147" i="6"/>
  <c r="AI263" i="6"/>
  <c r="AI106" i="6"/>
  <c r="AI36" i="6"/>
  <c r="AI51" i="6"/>
  <c r="AI223" i="6"/>
  <c r="AI195" i="6"/>
  <c r="AI157" i="6"/>
  <c r="AI140" i="6"/>
  <c r="AI242" i="6"/>
  <c r="AI114" i="6"/>
  <c r="AI65" i="6"/>
  <c r="AI153" i="6"/>
  <c r="AI13" i="6"/>
  <c r="AI237" i="6"/>
  <c r="AI189" i="6"/>
  <c r="AI23" i="6"/>
  <c r="AI66" i="6"/>
  <c r="AI94" i="6"/>
  <c r="AI88" i="6"/>
  <c r="AI188" i="6"/>
  <c r="AI62" i="6"/>
  <c r="AI171" i="6"/>
  <c r="AI5" i="6"/>
  <c r="AI214" i="6"/>
  <c r="AI129" i="6"/>
  <c r="AI53" i="6"/>
  <c r="AI71" i="6"/>
  <c r="AI141" i="6"/>
  <c r="AI35" i="6"/>
  <c r="AI97" i="6"/>
  <c r="AI197" i="6"/>
  <c r="AI56" i="6"/>
  <c r="AI18" i="6"/>
  <c r="AI248" i="6"/>
  <c r="AI246" i="6"/>
  <c r="AI229" i="6"/>
  <c r="AI32" i="6"/>
  <c r="AI238" i="6"/>
  <c r="AI201" i="6"/>
  <c r="AI196" i="6"/>
  <c r="AI174" i="6"/>
  <c r="AI150" i="6"/>
  <c r="AI170" i="6"/>
  <c r="AI185" i="6"/>
  <c r="AI108" i="6"/>
  <c r="AI119" i="6"/>
  <c r="AI41" i="6"/>
  <c r="AI60" i="6"/>
  <c r="AI29" i="6"/>
  <c r="AI84" i="6"/>
  <c r="AI99" i="6"/>
  <c r="AI245" i="6"/>
  <c r="AI224" i="6"/>
  <c r="AI206" i="6"/>
  <c r="AI100" i="6"/>
  <c r="AI166" i="6"/>
  <c r="AI142" i="6"/>
  <c r="AI149" i="6"/>
  <c r="AI117" i="6"/>
  <c r="AI89" i="6"/>
  <c r="AI86" i="6"/>
  <c r="AI37" i="6"/>
  <c r="AI57" i="6"/>
  <c r="AI27" i="6"/>
  <c r="AI81" i="6"/>
  <c r="AI95" i="6"/>
  <c r="AI251" i="6"/>
  <c r="AI202" i="6"/>
  <c r="AI163" i="6"/>
  <c r="AI143" i="6"/>
  <c r="AI123" i="6"/>
  <c r="AI82" i="6"/>
  <c r="AI16" i="6"/>
  <c r="AI30" i="6"/>
  <c r="AI216" i="6"/>
  <c r="AI184" i="6"/>
  <c r="AI136" i="6"/>
  <c r="AI191" i="6"/>
  <c r="AI50" i="6"/>
  <c r="AI39" i="6"/>
  <c r="AI72" i="6"/>
  <c r="AI240" i="6"/>
  <c r="AI127" i="6"/>
  <c r="AI145" i="6"/>
  <c r="AI126" i="6"/>
  <c r="AI204" i="6"/>
  <c r="AI33" i="6"/>
  <c r="AI91" i="6"/>
  <c r="AI179" i="6"/>
  <c r="AI122" i="6"/>
  <c r="AI115" i="6"/>
  <c r="AI69" i="6"/>
  <c r="AI26" i="6"/>
  <c r="AI116" i="6"/>
  <c r="AI178" i="6"/>
  <c r="AI12" i="6"/>
  <c r="AI111" i="6"/>
  <c r="AI219" i="6"/>
  <c r="AI75" i="6"/>
  <c r="AI17" i="6"/>
  <c r="AI87" i="6"/>
  <c r="AI135" i="6"/>
  <c r="AI165" i="6"/>
  <c r="AI231" i="6"/>
  <c r="AI118" i="6"/>
  <c r="AI15" i="6"/>
  <c r="AI45" i="6"/>
  <c r="AI155" i="6"/>
  <c r="AI103" i="6"/>
  <c r="AI113" i="6"/>
  <c r="AJ6" i="6"/>
  <c r="AI233" i="6"/>
  <c r="AI226" i="6"/>
  <c r="AI205" i="6"/>
  <c r="AI253" i="6"/>
  <c r="AI221" i="6"/>
  <c r="AI213" i="6"/>
  <c r="AI130" i="6"/>
  <c r="AI168" i="6"/>
  <c r="AI144" i="6"/>
  <c r="AI161" i="6"/>
  <c r="AI121" i="6"/>
  <c r="AI93" i="6"/>
  <c r="AI110" i="6"/>
  <c r="AI24" i="6"/>
  <c r="AI44" i="6"/>
  <c r="AI14" i="6"/>
  <c r="AI59" i="6"/>
  <c r="AI85" i="6"/>
  <c r="AI236" i="6"/>
  <c r="AI218" i="6"/>
  <c r="AI209" i="6"/>
  <c r="AI183" i="6"/>
  <c r="AI160" i="6"/>
  <c r="AI133" i="6"/>
  <c r="AI131" i="6"/>
  <c r="AI101" i="6"/>
  <c r="AI79" i="6"/>
  <c r="AI107" i="6"/>
  <c r="AI20" i="6"/>
  <c r="AI40" i="6"/>
  <c r="AI55" i="6"/>
  <c r="AI228" i="6"/>
  <c r="AI193" i="6"/>
  <c r="AI151" i="6"/>
  <c r="AI49" i="6"/>
  <c r="AI249" i="6"/>
  <c r="AI167" i="6"/>
  <c r="AI181" i="6"/>
  <c r="AI34" i="6"/>
  <c r="AI176" i="6"/>
  <c r="AJ261" i="6" l="1"/>
  <c r="AJ260" i="6"/>
  <c r="AJ262" i="6"/>
  <c r="AJ259" i="6"/>
  <c r="AJ258" i="6"/>
  <c r="AJ257" i="6"/>
  <c r="AJ256" i="6"/>
  <c r="AJ255" i="6"/>
  <c r="AJ254" i="6"/>
  <c r="AJ48" i="6"/>
  <c r="AJ250" i="6"/>
  <c r="AJ227" i="6"/>
  <c r="AJ209" i="6"/>
  <c r="AJ195" i="6"/>
  <c r="AJ175" i="6"/>
  <c r="AJ151" i="6"/>
  <c r="AJ173" i="6"/>
  <c r="AJ188" i="6"/>
  <c r="AJ92" i="6"/>
  <c r="AJ91" i="6"/>
  <c r="AJ27" i="6"/>
  <c r="AJ35" i="6"/>
  <c r="AJ11" i="6"/>
  <c r="AJ69" i="6"/>
  <c r="AJ33" i="6"/>
  <c r="AJ240" i="6"/>
  <c r="AJ234" i="6"/>
  <c r="AJ216" i="6"/>
  <c r="AJ193" i="6"/>
  <c r="AJ186" i="6"/>
  <c r="AJ162" i="6"/>
  <c r="AJ138" i="6"/>
  <c r="AJ140" i="6"/>
  <c r="AJ112" i="6"/>
  <c r="AJ62" i="6"/>
  <c r="AJ40" i="6"/>
  <c r="AJ47" i="6"/>
  <c r="AJ26" i="6"/>
  <c r="AJ121" i="6"/>
  <c r="AJ89" i="6"/>
  <c r="AJ235" i="6"/>
  <c r="AJ213" i="6"/>
  <c r="AJ178" i="6"/>
  <c r="AJ132" i="6"/>
  <c r="AJ119" i="6"/>
  <c r="AJ16" i="6"/>
  <c r="AJ5" i="6"/>
  <c r="AJ84" i="6"/>
  <c r="AJ222" i="6"/>
  <c r="AJ203" i="6"/>
  <c r="AJ165" i="6"/>
  <c r="AJ152" i="6"/>
  <c r="AJ86" i="6"/>
  <c r="AJ12" i="6"/>
  <c r="AJ113" i="6"/>
  <c r="AJ61" i="6"/>
  <c r="AJ210" i="6"/>
  <c r="AJ167" i="6"/>
  <c r="AJ36" i="6"/>
  <c r="AJ88" i="6"/>
  <c r="AJ206" i="6"/>
  <c r="AJ161" i="6"/>
  <c r="AJ31" i="6"/>
  <c r="AJ238" i="6"/>
  <c r="AJ183" i="6"/>
  <c r="AJ108" i="6"/>
  <c r="AJ59" i="6"/>
  <c r="AJ212" i="6"/>
  <c r="AJ198" i="6"/>
  <c r="AJ247" i="6"/>
  <c r="AJ93" i="6"/>
  <c r="AJ19" i="6"/>
  <c r="AJ28" i="6"/>
  <c r="AJ144" i="6"/>
  <c r="AJ67" i="6"/>
  <c r="AJ219" i="6"/>
  <c r="AJ42" i="6"/>
  <c r="AJ177" i="6"/>
  <c r="AJ38" i="6"/>
  <c r="AJ99" i="6"/>
  <c r="AJ95" i="6"/>
  <c r="AJ146" i="6"/>
  <c r="AJ55" i="6"/>
  <c r="AJ32" i="6"/>
  <c r="AJ243" i="6"/>
  <c r="AJ226" i="6"/>
  <c r="AJ204" i="6"/>
  <c r="AJ127" i="6"/>
  <c r="AJ169" i="6"/>
  <c r="AJ145" i="6"/>
  <c r="AJ149" i="6"/>
  <c r="AJ116" i="6"/>
  <c r="AJ82" i="6"/>
  <c r="AJ126" i="6"/>
  <c r="AJ8" i="6"/>
  <c r="AJ102" i="6"/>
  <c r="AJ109" i="6"/>
  <c r="AJ45" i="6"/>
  <c r="AJ80" i="6"/>
  <c r="AJ237" i="6"/>
  <c r="AJ236" i="6"/>
  <c r="AJ215" i="6"/>
  <c r="AJ205" i="6"/>
  <c r="AJ180" i="6"/>
  <c r="AJ156" i="6"/>
  <c r="AJ125" i="6"/>
  <c r="AJ134" i="6"/>
  <c r="AJ123" i="6"/>
  <c r="AJ101" i="6"/>
  <c r="AJ23" i="6"/>
  <c r="AJ114" i="6"/>
  <c r="AJ7" i="6"/>
  <c r="AJ58" i="6"/>
  <c r="AJ24" i="6"/>
  <c r="AJ229" i="6"/>
  <c r="AJ200" i="6"/>
  <c r="AJ166" i="6"/>
  <c r="AJ164" i="6"/>
  <c r="AJ128" i="6"/>
  <c r="AJ65" i="6"/>
  <c r="AJ15" i="6"/>
  <c r="AJ29" i="6"/>
  <c r="AJ230" i="6"/>
  <c r="AJ197" i="6"/>
  <c r="AJ153" i="6"/>
  <c r="AJ182" i="6"/>
  <c r="AJ122" i="6"/>
  <c r="AJ56" i="6"/>
  <c r="AJ9" i="6"/>
  <c r="AJ21" i="6"/>
  <c r="AJ190" i="6"/>
  <c r="AJ179" i="6"/>
  <c r="AJ43" i="6"/>
  <c r="AJ63" i="6"/>
  <c r="AJ192" i="6"/>
  <c r="AJ263" i="6"/>
  <c r="AJ39" i="6"/>
  <c r="AJ233" i="6"/>
  <c r="AJ160" i="6"/>
  <c r="AJ74" i="6"/>
  <c r="AJ97" i="6"/>
  <c r="AJ136" i="6"/>
  <c r="AJ137" i="6"/>
  <c r="AJ184" i="6"/>
  <c r="AJ241" i="6"/>
  <c r="AK6" i="6"/>
  <c r="AJ239" i="6"/>
  <c r="AJ249" i="6"/>
  <c r="AJ217" i="6"/>
  <c r="AJ181" i="6"/>
  <c r="AJ157" i="6"/>
  <c r="AJ155" i="6"/>
  <c r="AJ118" i="6"/>
  <c r="AJ52" i="6"/>
  <c r="AJ94" i="6"/>
  <c r="AJ231" i="6"/>
  <c r="AJ202" i="6"/>
  <c r="AJ168" i="6"/>
  <c r="AJ129" i="6"/>
  <c r="AJ57" i="6"/>
  <c r="AJ30" i="6"/>
  <c r="AJ251" i="6"/>
  <c r="AJ142" i="6"/>
  <c r="AJ53" i="6"/>
  <c r="AJ252" i="6"/>
  <c r="AJ176" i="6"/>
  <c r="AJ49" i="6"/>
  <c r="AJ225" i="6"/>
  <c r="AJ79" i="6"/>
  <c r="AJ147" i="6"/>
  <c r="AJ201" i="6"/>
  <c r="AJ22" i="6"/>
  <c r="AJ17" i="6"/>
  <c r="AJ242" i="6"/>
  <c r="AJ220" i="6"/>
  <c r="AJ221" i="6"/>
  <c r="AJ194" i="6"/>
  <c r="AJ187" i="6"/>
  <c r="AJ163" i="6"/>
  <c r="AJ139" i="6"/>
  <c r="AJ143" i="6"/>
  <c r="AJ191" i="6"/>
  <c r="AJ66" i="6"/>
  <c r="AJ60" i="6"/>
  <c r="AJ73" i="6"/>
  <c r="AJ51" i="6"/>
  <c r="AJ90" i="6"/>
  <c r="AJ25" i="6"/>
  <c r="AJ14" i="6"/>
  <c r="AJ248" i="6"/>
  <c r="AJ228" i="6"/>
  <c r="AJ208" i="6"/>
  <c r="AJ196" i="6"/>
  <c r="AJ174" i="6"/>
  <c r="AJ150" i="6"/>
  <c r="AJ170" i="6"/>
  <c r="AJ185" i="6"/>
  <c r="AJ103" i="6"/>
  <c r="AJ117" i="6"/>
  <c r="AJ83" i="6"/>
  <c r="AJ64" i="6"/>
  <c r="AJ105" i="6"/>
  <c r="AJ41" i="6"/>
  <c r="AJ77" i="6"/>
  <c r="AJ232" i="6"/>
  <c r="AJ199" i="6"/>
  <c r="AJ154" i="6"/>
  <c r="AJ131" i="6"/>
  <c r="AJ87" i="6"/>
  <c r="AJ110" i="6"/>
  <c r="AJ54" i="6"/>
  <c r="AJ244" i="6"/>
  <c r="AJ218" i="6"/>
  <c r="AJ115" i="6"/>
  <c r="AJ141" i="6"/>
  <c r="AJ120" i="6"/>
  <c r="AJ85" i="6"/>
  <c r="AJ106" i="6"/>
  <c r="AJ50" i="6"/>
  <c r="AJ246" i="6"/>
  <c r="AJ172" i="6"/>
  <c r="AJ189" i="6"/>
  <c r="AJ20" i="6"/>
  <c r="AJ245" i="6"/>
  <c r="AJ171" i="6"/>
  <c r="AJ96" i="6"/>
  <c r="AJ13" i="6"/>
  <c r="AJ214" i="6"/>
  <c r="AJ133" i="6"/>
  <c r="AJ76" i="6"/>
  <c r="AJ37" i="6"/>
  <c r="AJ68" i="6"/>
  <c r="AJ75" i="6"/>
  <c r="AJ104" i="6"/>
  <c r="AJ159" i="6"/>
  <c r="AJ207" i="6"/>
  <c r="AJ135" i="6"/>
  <c r="AJ107" i="6"/>
  <c r="AJ44" i="6"/>
  <c r="AJ71" i="6"/>
  <c r="AJ253" i="6"/>
  <c r="AJ223" i="6"/>
  <c r="AJ130" i="6"/>
  <c r="AJ158" i="6"/>
  <c r="AJ78" i="6"/>
  <c r="AJ46" i="6"/>
  <c r="AJ18" i="6"/>
  <c r="AJ100" i="6"/>
  <c r="AJ124" i="6"/>
  <c r="AJ10" i="6"/>
  <c r="AJ211" i="6"/>
  <c r="AJ111" i="6"/>
  <c r="AJ98" i="6"/>
  <c r="AJ148" i="6"/>
  <c r="AJ224" i="6"/>
  <c r="AJ72" i="6"/>
  <c r="AJ81" i="6"/>
  <c r="AJ34" i="6"/>
  <c r="AJ70" i="6"/>
  <c r="AK261" i="6" l="1"/>
  <c r="AK260" i="6"/>
  <c r="AK262" i="6"/>
  <c r="AK259" i="6"/>
  <c r="AK258" i="6"/>
  <c r="AK257" i="6"/>
  <c r="AK256" i="6"/>
  <c r="AK255" i="6"/>
  <c r="AK254" i="6"/>
  <c r="AL6" i="6"/>
  <c r="AK238" i="6"/>
  <c r="AK231" i="6"/>
  <c r="AK204" i="6"/>
  <c r="AK198" i="6"/>
  <c r="AK177" i="6"/>
  <c r="AK153" i="6"/>
  <c r="AK176" i="6"/>
  <c r="AK188" i="6"/>
  <c r="AK110" i="6"/>
  <c r="AK65" i="6"/>
  <c r="AK56" i="6"/>
  <c r="AK59" i="6"/>
  <c r="AK45" i="6"/>
  <c r="AK105" i="6"/>
  <c r="AK12" i="6"/>
  <c r="AK244" i="6"/>
  <c r="AK239" i="6"/>
  <c r="AK211" i="6"/>
  <c r="AK194" i="6"/>
  <c r="AK181" i="6"/>
  <c r="AK157" i="6"/>
  <c r="AK135" i="6"/>
  <c r="AK140" i="6"/>
  <c r="AK122" i="6"/>
  <c r="AK61" i="6"/>
  <c r="AK226" i="6"/>
  <c r="AK214" i="6"/>
  <c r="AK172" i="6"/>
  <c r="AK170" i="6"/>
  <c r="AK85" i="6"/>
  <c r="AK47" i="6"/>
  <c r="AK92" i="6"/>
  <c r="AK10" i="6"/>
  <c r="AK8" i="6"/>
  <c r="AK241" i="6"/>
  <c r="AK210" i="6"/>
  <c r="AK180" i="6"/>
  <c r="AK125" i="6"/>
  <c r="AK118" i="6"/>
  <c r="AK84" i="6"/>
  <c r="AK80" i="6"/>
  <c r="AK36" i="6"/>
  <c r="AK71" i="6"/>
  <c r="AK213" i="6"/>
  <c r="AK138" i="6"/>
  <c r="AK90" i="6"/>
  <c r="AK53" i="6"/>
  <c r="AK27" i="6"/>
  <c r="AK208" i="6"/>
  <c r="AK164" i="6"/>
  <c r="AK35" i="6"/>
  <c r="AK70" i="6"/>
  <c r="AK227" i="6"/>
  <c r="AK150" i="6"/>
  <c r="AK126" i="6"/>
  <c r="AK79" i="6"/>
  <c r="AK21" i="6"/>
  <c r="AK34" i="6"/>
  <c r="AK11" i="6"/>
  <c r="AK95" i="6"/>
  <c r="AK28" i="6"/>
  <c r="AK19" i="6"/>
  <c r="AK113" i="6"/>
  <c r="AK205" i="6"/>
  <c r="AK146" i="6"/>
  <c r="AK99" i="6"/>
  <c r="AK67" i="6"/>
  <c r="AK14" i="6"/>
  <c r="AK7" i="6"/>
  <c r="AK149" i="6"/>
  <c r="AK52" i="6"/>
  <c r="AK25" i="6"/>
  <c r="AK178" i="6"/>
  <c r="AK114" i="6"/>
  <c r="AK72" i="6"/>
  <c r="AK216" i="6"/>
  <c r="AK167" i="6"/>
  <c r="AK82" i="6"/>
  <c r="AK41" i="6"/>
  <c r="AK251" i="6"/>
  <c r="AK97" i="6"/>
  <c r="AK38" i="6"/>
  <c r="AK142" i="6"/>
  <c r="AK136" i="6"/>
  <c r="AK75" i="6"/>
  <c r="AK54" i="6"/>
  <c r="AK68" i="6"/>
  <c r="AK243" i="6"/>
  <c r="AK187" i="6"/>
  <c r="AK139" i="6"/>
  <c r="AK107" i="6"/>
  <c r="AK247" i="6"/>
  <c r="AK133" i="6"/>
  <c r="AK74" i="6"/>
  <c r="AK40" i="6"/>
  <c r="AK253" i="6"/>
  <c r="AK130" i="6"/>
  <c r="AK123" i="6"/>
  <c r="AK49" i="6"/>
  <c r="AK242" i="6"/>
  <c r="AK87" i="6"/>
  <c r="AK206" i="6"/>
  <c r="AK83" i="6"/>
  <c r="AK228" i="6"/>
  <c r="AK55" i="6"/>
  <c r="AK66" i="6"/>
  <c r="AK166" i="6"/>
  <c r="AK57" i="6"/>
  <c r="AK63" i="6"/>
  <c r="AK224" i="6"/>
  <c r="AK232" i="6"/>
  <c r="AK209" i="6"/>
  <c r="AK192" i="6"/>
  <c r="AK171" i="6"/>
  <c r="AK147" i="6"/>
  <c r="AK158" i="6"/>
  <c r="AK263" i="6"/>
  <c r="AK129" i="6"/>
  <c r="AK121" i="6"/>
  <c r="AK39" i="6"/>
  <c r="AK42" i="6"/>
  <c r="AK37" i="6"/>
  <c r="AK31" i="6"/>
  <c r="AK20" i="6"/>
  <c r="AK235" i="6"/>
  <c r="AK229" i="6"/>
  <c r="AK202" i="6"/>
  <c r="AK195" i="6"/>
  <c r="AK175" i="6"/>
  <c r="AK151" i="6"/>
  <c r="AK173" i="6"/>
  <c r="AK185" i="6"/>
  <c r="AK106" i="6"/>
  <c r="AK120" i="6"/>
  <c r="AK240" i="6"/>
  <c r="AK193" i="6"/>
  <c r="AK160" i="6"/>
  <c r="AK131" i="6"/>
  <c r="AK124" i="6"/>
  <c r="AK26" i="6"/>
  <c r="AK62" i="6"/>
  <c r="AK5" i="6"/>
  <c r="AK249" i="6"/>
  <c r="AK168" i="6"/>
  <c r="AK46" i="6"/>
  <c r="AK197" i="6"/>
  <c r="AK234" i="6"/>
  <c r="AK78" i="6"/>
  <c r="AK203" i="6"/>
  <c r="AK128" i="6"/>
  <c r="AK215" i="6"/>
  <c r="AK219" i="6"/>
  <c r="AK24" i="6"/>
  <c r="AK15" i="6"/>
  <c r="AK9" i="6"/>
  <c r="AK102" i="6"/>
  <c r="AK252" i="6"/>
  <c r="AK236" i="6"/>
  <c r="AK217" i="6"/>
  <c r="AK201" i="6"/>
  <c r="AK115" i="6"/>
  <c r="AK165" i="6"/>
  <c r="AK141" i="6"/>
  <c r="AK137" i="6"/>
  <c r="AK111" i="6"/>
  <c r="AK91" i="6"/>
  <c r="AK98" i="6"/>
  <c r="AK22" i="6"/>
  <c r="AK76" i="6"/>
  <c r="AK18" i="6"/>
  <c r="AK16" i="6"/>
  <c r="AK32" i="6"/>
  <c r="AK237" i="6"/>
  <c r="AK223" i="6"/>
  <c r="AK207" i="6"/>
  <c r="AK127" i="6"/>
  <c r="AK169" i="6"/>
  <c r="AK145" i="6"/>
  <c r="AK155" i="6"/>
  <c r="AK191" i="6"/>
  <c r="AK101" i="6"/>
  <c r="AK94" i="6"/>
  <c r="AK220" i="6"/>
  <c r="AK190" i="6"/>
  <c r="AK148" i="6"/>
  <c r="AK179" i="6"/>
  <c r="AK88" i="6"/>
  <c r="AK104" i="6"/>
  <c r="AK50" i="6"/>
  <c r="AK89" i="6"/>
  <c r="AK13" i="6"/>
  <c r="AK233" i="6"/>
  <c r="AK212" i="6"/>
  <c r="AK156" i="6"/>
  <c r="AK134" i="6"/>
  <c r="AK73" i="6"/>
  <c r="AK43" i="6"/>
  <c r="AK58" i="6"/>
  <c r="AK109" i="6"/>
  <c r="AK246" i="6"/>
  <c r="AK186" i="6"/>
  <c r="AK103" i="6"/>
  <c r="AK112" i="6"/>
  <c r="AK93" i="6"/>
  <c r="AK225" i="6"/>
  <c r="AK154" i="6"/>
  <c r="AK69" i="6"/>
  <c r="AK86" i="6"/>
  <c r="AK29" i="6"/>
  <c r="AK200" i="6"/>
  <c r="AK182" i="6"/>
  <c r="AK30" i="6"/>
  <c r="AK60" i="6"/>
  <c r="AK161" i="6"/>
  <c r="AK100" i="6"/>
  <c r="AK245" i="6"/>
  <c r="AK17" i="6"/>
  <c r="AK116" i="6"/>
  <c r="AK48" i="6"/>
  <c r="AK250" i="6"/>
  <c r="AK230" i="6"/>
  <c r="AK218" i="6"/>
  <c r="AK196" i="6"/>
  <c r="AK183" i="6"/>
  <c r="AK159" i="6"/>
  <c r="AK143" i="6"/>
  <c r="AK81" i="6"/>
  <c r="AK108" i="6"/>
  <c r="AK64" i="6"/>
  <c r="AK248" i="6"/>
  <c r="AK199" i="6"/>
  <c r="AK163" i="6"/>
  <c r="AK152" i="6"/>
  <c r="AK77" i="6"/>
  <c r="AK184" i="6"/>
  <c r="AK189" i="6"/>
  <c r="AK51" i="6"/>
  <c r="AK222" i="6"/>
  <c r="AK144" i="6"/>
  <c r="AK117" i="6"/>
  <c r="AK23" i="6"/>
  <c r="AK162" i="6"/>
  <c r="AK96" i="6"/>
  <c r="AK132" i="6"/>
  <c r="AK44" i="6"/>
  <c r="AK174" i="6"/>
  <c r="AK33" i="6"/>
  <c r="AK119" i="6"/>
  <c r="AK221" i="6"/>
  <c r="AL261" i="6" l="1"/>
  <c r="AL260" i="6"/>
  <c r="AL262" i="6"/>
  <c r="AL259" i="6"/>
  <c r="AL258" i="6"/>
  <c r="AL257" i="6"/>
  <c r="AL256" i="6"/>
  <c r="AL255" i="6"/>
  <c r="AL254" i="6"/>
  <c r="AL48" i="6"/>
  <c r="AL247" i="6"/>
  <c r="AL229" i="6"/>
  <c r="AL225" i="6"/>
  <c r="AL194" i="6"/>
  <c r="AL175" i="6"/>
  <c r="AL151" i="6"/>
  <c r="AL173" i="6"/>
  <c r="AL182" i="6"/>
  <c r="AL109" i="6"/>
  <c r="AL68" i="6"/>
  <c r="AL55" i="6"/>
  <c r="AL92" i="6"/>
  <c r="AL83" i="6"/>
  <c r="AL57" i="6"/>
  <c r="AL52" i="6"/>
  <c r="AL239" i="6"/>
  <c r="AL227" i="6"/>
  <c r="AL201" i="6"/>
  <c r="AL183" i="6"/>
  <c r="AL150" i="6"/>
  <c r="AL146" i="6"/>
  <c r="AL102" i="6"/>
  <c r="AL104" i="6"/>
  <c r="AL99" i="6"/>
  <c r="AL67" i="6"/>
  <c r="AL77" i="6"/>
  <c r="AL246" i="6"/>
  <c r="AL233" i="6"/>
  <c r="AL209" i="6"/>
  <c r="AL115" i="6"/>
  <c r="AL156" i="6"/>
  <c r="AL167" i="6"/>
  <c r="AL118" i="6"/>
  <c r="AL80" i="6"/>
  <c r="AL42" i="6"/>
  <c r="AL58" i="6"/>
  <c r="AL12" i="6"/>
  <c r="AL35" i="6"/>
  <c r="AL220" i="6"/>
  <c r="AL171" i="6"/>
  <c r="AL161" i="6"/>
  <c r="AL93" i="6"/>
  <c r="AL54" i="6"/>
  <c r="AL26" i="6"/>
  <c r="AL218" i="6"/>
  <c r="AL168" i="6"/>
  <c r="AL188" i="6"/>
  <c r="AL89" i="6"/>
  <c r="AL45" i="6"/>
  <c r="AL40" i="6"/>
  <c r="AL222" i="6"/>
  <c r="AL178" i="6"/>
  <c r="AL137" i="6"/>
  <c r="AL111" i="6"/>
  <c r="AL71" i="6"/>
  <c r="AL47" i="6"/>
  <c r="AL107" i="6"/>
  <c r="AL208" i="6"/>
  <c r="AL69" i="6"/>
  <c r="AL113" i="6"/>
  <c r="AL88" i="6"/>
  <c r="AL15" i="6"/>
  <c r="AL219" i="6"/>
  <c r="AL211" i="6"/>
  <c r="AL187" i="6"/>
  <c r="AL134" i="6"/>
  <c r="AL97" i="6"/>
  <c r="AL21" i="6"/>
  <c r="AL17" i="6"/>
  <c r="AL11" i="6"/>
  <c r="AL216" i="6"/>
  <c r="AL166" i="6"/>
  <c r="AL116" i="6"/>
  <c r="AL62" i="6"/>
  <c r="AL43" i="6"/>
  <c r="AL213" i="6"/>
  <c r="AL172" i="6"/>
  <c r="AL140" i="6"/>
  <c r="AL103" i="6"/>
  <c r="AL75" i="6"/>
  <c r="AL197" i="6"/>
  <c r="AL123" i="6"/>
  <c r="AL56" i="6"/>
  <c r="AL200" i="6"/>
  <c r="AL119" i="6"/>
  <c r="AL238" i="6"/>
  <c r="AL147" i="6"/>
  <c r="AL34" i="6"/>
  <c r="AL177" i="6"/>
  <c r="AL128" i="6"/>
  <c r="AL19" i="6"/>
  <c r="AL126" i="6"/>
  <c r="AL101" i="6"/>
  <c r="AL28" i="6"/>
  <c r="AL224" i="6"/>
  <c r="AL170" i="6"/>
  <c r="AL60" i="6"/>
  <c r="AL39" i="6"/>
  <c r="AL212" i="6"/>
  <c r="AL185" i="6"/>
  <c r="AL9" i="6"/>
  <c r="AL186" i="6"/>
  <c r="AL66" i="6"/>
  <c r="AL184" i="6"/>
  <c r="AL27" i="6"/>
  <c r="AL132" i="6"/>
  <c r="AL22" i="6"/>
  <c r="AL253" i="6"/>
  <c r="AL176" i="6"/>
  <c r="AL32" i="6"/>
  <c r="AL234" i="6"/>
  <c r="AL226" i="6"/>
  <c r="AL205" i="6"/>
  <c r="AL127" i="6"/>
  <c r="AL169" i="6"/>
  <c r="AL145" i="6"/>
  <c r="AL155" i="6"/>
  <c r="AL189" i="6"/>
  <c r="AL120" i="6"/>
  <c r="AL108" i="6"/>
  <c r="AL38" i="6"/>
  <c r="AL79" i="6"/>
  <c r="AL33" i="6"/>
  <c r="AL61" i="6"/>
  <c r="AL36" i="6"/>
  <c r="AL242" i="6"/>
  <c r="AL215" i="6"/>
  <c r="AL206" i="6"/>
  <c r="AL174" i="6"/>
  <c r="AL142" i="6"/>
  <c r="AL131" i="6"/>
  <c r="AL105" i="6"/>
  <c r="AL73" i="6"/>
  <c r="AL85" i="6"/>
  <c r="AL16" i="6"/>
  <c r="AL7" i="6"/>
  <c r="AL249" i="6"/>
  <c r="AL223" i="6"/>
  <c r="AL204" i="6"/>
  <c r="AL180" i="6"/>
  <c r="AL148" i="6"/>
  <c r="AL143" i="6"/>
  <c r="AL121" i="6"/>
  <c r="AL112" i="6"/>
  <c r="AL18" i="6"/>
  <c r="AL37" i="6"/>
  <c r="AL30" i="6"/>
  <c r="AL243" i="6"/>
  <c r="AL207" i="6"/>
  <c r="AL154" i="6"/>
  <c r="AL110" i="6"/>
  <c r="AL59" i="6"/>
  <c r="AL24" i="6"/>
  <c r="AL241" i="6"/>
  <c r="AL203" i="6"/>
  <c r="AL153" i="6"/>
  <c r="AL106" i="6"/>
  <c r="AL51" i="6"/>
  <c r="AL23" i="6"/>
  <c r="AL63" i="6"/>
  <c r="AL210" i="6"/>
  <c r="AL162" i="6"/>
  <c r="AL263" i="6"/>
  <c r="AL191" i="6"/>
  <c r="AL74" i="6"/>
  <c r="AL217" i="6"/>
  <c r="AL70" i="6"/>
  <c r="AL160" i="6"/>
  <c r="AL236" i="6"/>
  <c r="AL29" i="6"/>
  <c r="AL244" i="6"/>
  <c r="AL245" i="6"/>
  <c r="AL199" i="6"/>
  <c r="AL163" i="6"/>
  <c r="AL114" i="6"/>
  <c r="AL94" i="6"/>
  <c r="AL64" i="6"/>
  <c r="AL82" i="6"/>
  <c r="AL230" i="6"/>
  <c r="AL193" i="6"/>
  <c r="AL136" i="6"/>
  <c r="AL46" i="6"/>
  <c r="AL13" i="6"/>
  <c r="AL240" i="6"/>
  <c r="AL195" i="6"/>
  <c r="AL141" i="6"/>
  <c r="AL124" i="6"/>
  <c r="AL96" i="6"/>
  <c r="AL237" i="6"/>
  <c r="AL138" i="6"/>
  <c r="AL14" i="6"/>
  <c r="AL232" i="6"/>
  <c r="AL133" i="6"/>
  <c r="AL10" i="6"/>
  <c r="AL196" i="6"/>
  <c r="AL117" i="6"/>
  <c r="AL8" i="6"/>
  <c r="AL44" i="6"/>
  <c r="AL202" i="6"/>
  <c r="AL91" i="6"/>
  <c r="AM6" i="6"/>
  <c r="AL252" i="6"/>
  <c r="AL250" i="6"/>
  <c r="AL214" i="6"/>
  <c r="AL198" i="6"/>
  <c r="AL181" i="6"/>
  <c r="AL157" i="6"/>
  <c r="AL84" i="6"/>
  <c r="AL81" i="6"/>
  <c r="AL50" i="6"/>
  <c r="AL251" i="6"/>
  <c r="AL100" i="6"/>
  <c r="AL122" i="6"/>
  <c r="AL41" i="6"/>
  <c r="AL221" i="6"/>
  <c r="AL165" i="6"/>
  <c r="AL98" i="6"/>
  <c r="AL5" i="6"/>
  <c r="AL228" i="6"/>
  <c r="AL87" i="6"/>
  <c r="AL231" i="6"/>
  <c r="AL86" i="6"/>
  <c r="AL235" i="6"/>
  <c r="AL95" i="6"/>
  <c r="AL144" i="6"/>
  <c r="AL130" i="6"/>
  <c r="AL139" i="6"/>
  <c r="AL179" i="6"/>
  <c r="AL31" i="6"/>
  <c r="AL53" i="6"/>
  <c r="AL135" i="6"/>
  <c r="AL20" i="6"/>
  <c r="AL159" i="6"/>
  <c r="AL49" i="6"/>
  <c r="AL125" i="6"/>
  <c r="AL78" i="6"/>
  <c r="AL76" i="6"/>
  <c r="AL152" i="6"/>
  <c r="AL192" i="6"/>
  <c r="AL149" i="6"/>
  <c r="AL158" i="6"/>
  <c r="AL248" i="6"/>
  <c r="AL25" i="6"/>
  <c r="AL190" i="6"/>
  <c r="AL65" i="6"/>
  <c r="AL164" i="6"/>
  <c r="AL72" i="6"/>
  <c r="AL90" i="6"/>
  <c r="AL129" i="6"/>
  <c r="AM261" i="6" l="1"/>
  <c r="AM260" i="6"/>
  <c r="AM262" i="6"/>
  <c r="AM259" i="6"/>
  <c r="AM258" i="6"/>
  <c r="AM257" i="6"/>
  <c r="AM256" i="6"/>
  <c r="AM255" i="6"/>
  <c r="AM254" i="6"/>
  <c r="AM48" i="6"/>
  <c r="AM233" i="6"/>
  <c r="AM226" i="6"/>
  <c r="AM201" i="6"/>
  <c r="AM197" i="6"/>
  <c r="AM177" i="6"/>
  <c r="AM153" i="6"/>
  <c r="AM176" i="6"/>
  <c r="AM188" i="6"/>
  <c r="AM128" i="6"/>
  <c r="AM64" i="6"/>
  <c r="AM72" i="6"/>
  <c r="AM98" i="6"/>
  <c r="AM7" i="6"/>
  <c r="AM66" i="6"/>
  <c r="AM8" i="6"/>
  <c r="AM246" i="6"/>
  <c r="AM236" i="6"/>
  <c r="AM207" i="6"/>
  <c r="AM194" i="6"/>
  <c r="AM181" i="6"/>
  <c r="AM157" i="6"/>
  <c r="AM135" i="6"/>
  <c r="AM155" i="6"/>
  <c r="AM129" i="6"/>
  <c r="AM75" i="6"/>
  <c r="AM95" i="6"/>
  <c r="AM33" i="6"/>
  <c r="AM57" i="6"/>
  <c r="AM26" i="6"/>
  <c r="AM14" i="6"/>
  <c r="AM10" i="6"/>
  <c r="AM230" i="6"/>
  <c r="AM190" i="6"/>
  <c r="AM148" i="6"/>
  <c r="AM182" i="6"/>
  <c r="AM67" i="6"/>
  <c r="AM231" i="6"/>
  <c r="AM199" i="6"/>
  <c r="AM156" i="6"/>
  <c r="AM140" i="6"/>
  <c r="AM110" i="6"/>
  <c r="AM13" i="6"/>
  <c r="AM59" i="6"/>
  <c r="AM252" i="6"/>
  <c r="AM219" i="6"/>
  <c r="AM100" i="6"/>
  <c r="AM142" i="6"/>
  <c r="AM117" i="6"/>
  <c r="AM106" i="6"/>
  <c r="AM9" i="6"/>
  <c r="AM55" i="6"/>
  <c r="AM247" i="6"/>
  <c r="AM105" i="6"/>
  <c r="AM11" i="6"/>
  <c r="AM213" i="6"/>
  <c r="AM91" i="6"/>
  <c r="AM5" i="6"/>
  <c r="AM131" i="6"/>
  <c r="AM22" i="6"/>
  <c r="AM58" i="6"/>
  <c r="AM185" i="6"/>
  <c r="AM68" i="6"/>
  <c r="AM20" i="6"/>
  <c r="AM187" i="6"/>
  <c r="AM103" i="6"/>
  <c r="AM18" i="6"/>
  <c r="AM146" i="6"/>
  <c r="AM206" i="6"/>
  <c r="AM45" i="6"/>
  <c r="AM154" i="6"/>
  <c r="AM34" i="6"/>
  <c r="AM108" i="6"/>
  <c r="AM211" i="6"/>
  <c r="AM63" i="6"/>
  <c r="AM223" i="6"/>
  <c r="AM224" i="6"/>
  <c r="AM212" i="6"/>
  <c r="AM192" i="6"/>
  <c r="AM171" i="6"/>
  <c r="AM147" i="6"/>
  <c r="AM152" i="6"/>
  <c r="AM263" i="6"/>
  <c r="AM107" i="6"/>
  <c r="AM102" i="6"/>
  <c r="AM54" i="6"/>
  <c r="AM61" i="6"/>
  <c r="AM35" i="6"/>
  <c r="AM19" i="6"/>
  <c r="AM25" i="6"/>
  <c r="AM244" i="6"/>
  <c r="AM242" i="6"/>
  <c r="AM215" i="6"/>
  <c r="AM193" i="6"/>
  <c r="AM175" i="6"/>
  <c r="AM151" i="6"/>
  <c r="AM170" i="6"/>
  <c r="AM179" i="6"/>
  <c r="AM112" i="6"/>
  <c r="AM114" i="6"/>
  <c r="AM85" i="6"/>
  <c r="AM17" i="6"/>
  <c r="AM40" i="6"/>
  <c r="AM74" i="6"/>
  <c r="AM60" i="6"/>
  <c r="AM251" i="6"/>
  <c r="AM222" i="6"/>
  <c r="AM184" i="6"/>
  <c r="AM133" i="6"/>
  <c r="AM101" i="6"/>
  <c r="AM253" i="6"/>
  <c r="AM228" i="6"/>
  <c r="AM130" i="6"/>
  <c r="AM144" i="6"/>
  <c r="AM121" i="6"/>
  <c r="AM189" i="6"/>
  <c r="AM77" i="6"/>
  <c r="AM27" i="6"/>
  <c r="AM240" i="6"/>
  <c r="AM203" i="6"/>
  <c r="AM178" i="6"/>
  <c r="AM132" i="6"/>
  <c r="AM120" i="6"/>
  <c r="AM119" i="6"/>
  <c r="AM69" i="6"/>
  <c r="AM21" i="6"/>
  <c r="AM214" i="6"/>
  <c r="AM92" i="6"/>
  <c r="AM12" i="6"/>
  <c r="AM174" i="6"/>
  <c r="AM24" i="6"/>
  <c r="AM238" i="6"/>
  <c r="AM97" i="6"/>
  <c r="AM82" i="6"/>
  <c r="AM16" i="6"/>
  <c r="AM15" i="6"/>
  <c r="AM248" i="6"/>
  <c r="AM209" i="6"/>
  <c r="AM183" i="6"/>
  <c r="AM136" i="6"/>
  <c r="AM116" i="6"/>
  <c r="AM87" i="6"/>
  <c r="AM51" i="6"/>
  <c r="AM249" i="6"/>
  <c r="AM200" i="6"/>
  <c r="AM139" i="6"/>
  <c r="AM158" i="6"/>
  <c r="AM86" i="6"/>
  <c r="AM29" i="6"/>
  <c r="AM198" i="6"/>
  <c r="AM239" i="6"/>
  <c r="AM118" i="6"/>
  <c r="AM232" i="6"/>
  <c r="AM134" i="6"/>
  <c r="AM39" i="6"/>
  <c r="AM227" i="6"/>
  <c r="AM90" i="6"/>
  <c r="AM250" i="6"/>
  <c r="AM237" i="6"/>
  <c r="AM218" i="6"/>
  <c r="AM202" i="6"/>
  <c r="AM115" i="6"/>
  <c r="AM165" i="6"/>
  <c r="AM141" i="6"/>
  <c r="AM143" i="6"/>
  <c r="AM113" i="6"/>
  <c r="AM89" i="6"/>
  <c r="AM99" i="6"/>
  <c r="AM37" i="6"/>
  <c r="AM44" i="6"/>
  <c r="AM76" i="6"/>
  <c r="AM73" i="6"/>
  <c r="AM32" i="6"/>
  <c r="AM245" i="6"/>
  <c r="AM220" i="6"/>
  <c r="AM208" i="6"/>
  <c r="AM127" i="6"/>
  <c r="AM169" i="6"/>
  <c r="AM145" i="6"/>
  <c r="AM167" i="6"/>
  <c r="AM126" i="6"/>
  <c r="AM122" i="6"/>
  <c r="AM96" i="6"/>
  <c r="AM70" i="6"/>
  <c r="AM94" i="6"/>
  <c r="AM30" i="6"/>
  <c r="AM123" i="6"/>
  <c r="AM42" i="6"/>
  <c r="AM225" i="6"/>
  <c r="AM217" i="6"/>
  <c r="AM172" i="6"/>
  <c r="AM173" i="6"/>
  <c r="AM104" i="6"/>
  <c r="AM243" i="6"/>
  <c r="AM205" i="6"/>
  <c r="AM180" i="6"/>
  <c r="AM125" i="6"/>
  <c r="AM124" i="6"/>
  <c r="AM80" i="6"/>
  <c r="AM36" i="6"/>
  <c r="AM56" i="6"/>
  <c r="AM241" i="6"/>
  <c r="AM204" i="6"/>
  <c r="AM166" i="6"/>
  <c r="AM149" i="6"/>
  <c r="AM111" i="6"/>
  <c r="AM78" i="6"/>
  <c r="AM81" i="6"/>
  <c r="AM52" i="6"/>
  <c r="AM186" i="6"/>
  <c r="AM28" i="6"/>
  <c r="AM31" i="6"/>
  <c r="AM164" i="6"/>
  <c r="AM49" i="6"/>
  <c r="AM210" i="6"/>
  <c r="AM62" i="6"/>
  <c r="AM38" i="6"/>
  <c r="AM150" i="6"/>
  <c r="AM221" i="6"/>
  <c r="AN6" i="6"/>
  <c r="AM229" i="6"/>
  <c r="AM195" i="6"/>
  <c r="AM159" i="6"/>
  <c r="AM137" i="6"/>
  <c r="AM79" i="6"/>
  <c r="AM65" i="6"/>
  <c r="AM46" i="6"/>
  <c r="AM216" i="6"/>
  <c r="AM163" i="6"/>
  <c r="AM109" i="6"/>
  <c r="AM50" i="6"/>
  <c r="AM47" i="6"/>
  <c r="AM234" i="6"/>
  <c r="AM93" i="6"/>
  <c r="AM161" i="6"/>
  <c r="AM43" i="6"/>
  <c r="AM196" i="6"/>
  <c r="AM41" i="6"/>
  <c r="AM53" i="6"/>
  <c r="AM162" i="6"/>
  <c r="AM71" i="6"/>
  <c r="AM235" i="6"/>
  <c r="AM84" i="6"/>
  <c r="AM160" i="6"/>
  <c r="AM168" i="6"/>
  <c r="AM23" i="6"/>
  <c r="AM83" i="6"/>
  <c r="AM138" i="6"/>
  <c r="AM191" i="6"/>
  <c r="AM88" i="6"/>
  <c r="AN261" i="6" l="1"/>
  <c r="AN260" i="6"/>
  <c r="AN262" i="6"/>
  <c r="AN259" i="6"/>
  <c r="AN258" i="6"/>
  <c r="AN257" i="6"/>
  <c r="AN256" i="6"/>
  <c r="AN255" i="6"/>
  <c r="AN254" i="6"/>
  <c r="AN48" i="6"/>
  <c r="AN233" i="6"/>
  <c r="AN230" i="6"/>
  <c r="AN206" i="6"/>
  <c r="AN190" i="6"/>
  <c r="AN172" i="6"/>
  <c r="AN148" i="6"/>
  <c r="AN167" i="6"/>
  <c r="AN188" i="6"/>
  <c r="AN126" i="6"/>
  <c r="AN66" i="6"/>
  <c r="AN79" i="6"/>
  <c r="AN12" i="6"/>
  <c r="AN72" i="6"/>
  <c r="AN54" i="6"/>
  <c r="AN122" i="6"/>
  <c r="AN249" i="6"/>
  <c r="AN247" i="6"/>
  <c r="AN219" i="6"/>
  <c r="AN207" i="6"/>
  <c r="AN115" i="6"/>
  <c r="AN165" i="6"/>
  <c r="AN141" i="6"/>
  <c r="AN155" i="6"/>
  <c r="AN120" i="6"/>
  <c r="AN106" i="6"/>
  <c r="AN87" i="6"/>
  <c r="AN61" i="6"/>
  <c r="AN60" i="6"/>
  <c r="AN34" i="6"/>
  <c r="AN13" i="6"/>
  <c r="AN33" i="6"/>
  <c r="AN226" i="6"/>
  <c r="AN195" i="6"/>
  <c r="AN151" i="6"/>
  <c r="AN179" i="6"/>
  <c r="AN70" i="6"/>
  <c r="AN36" i="6"/>
  <c r="AN10" i="6"/>
  <c r="AN32" i="6"/>
  <c r="AN224" i="6"/>
  <c r="AN127" i="6"/>
  <c r="AN145" i="6"/>
  <c r="AN191" i="6"/>
  <c r="AN57" i="6"/>
  <c r="AN65" i="6"/>
  <c r="AN248" i="6"/>
  <c r="AN187" i="6"/>
  <c r="AN116" i="6"/>
  <c r="AN97" i="6"/>
  <c r="AN245" i="6"/>
  <c r="AN180" i="6"/>
  <c r="AN123" i="6"/>
  <c r="AN76" i="6"/>
  <c r="AN239" i="6"/>
  <c r="AN175" i="6"/>
  <c r="AN107" i="6"/>
  <c r="AN56" i="6"/>
  <c r="AN222" i="6"/>
  <c r="AN225" i="6"/>
  <c r="AN200" i="6"/>
  <c r="AN129" i="6"/>
  <c r="AN19" i="6"/>
  <c r="AN227" i="6"/>
  <c r="AN74" i="6"/>
  <c r="AN168" i="6"/>
  <c r="AN144" i="6"/>
  <c r="AN16" i="6"/>
  <c r="AN82" i="6"/>
  <c r="AN83" i="6"/>
  <c r="AN63" i="6"/>
  <c r="AN204" i="6"/>
  <c r="AN147" i="6"/>
  <c r="AN263" i="6"/>
  <c r="AN77" i="6"/>
  <c r="AN5" i="6"/>
  <c r="AN243" i="6"/>
  <c r="AN162" i="6"/>
  <c r="AN69" i="6"/>
  <c r="AN14" i="6"/>
  <c r="AN232" i="6"/>
  <c r="AN146" i="6"/>
  <c r="AN46" i="6"/>
  <c r="AN140" i="6"/>
  <c r="AN50" i="6"/>
  <c r="AN137" i="6"/>
  <c r="AN15" i="6"/>
  <c r="AN40" i="6"/>
  <c r="AN35" i="6"/>
  <c r="AN130" i="6"/>
  <c r="AN250" i="6"/>
  <c r="AN220" i="6"/>
  <c r="AN218" i="6"/>
  <c r="AN210" i="6"/>
  <c r="AN100" i="6"/>
  <c r="AN166" i="6"/>
  <c r="AN142" i="6"/>
  <c r="AN158" i="6"/>
  <c r="AN124" i="6"/>
  <c r="AN110" i="6"/>
  <c r="AN105" i="6"/>
  <c r="AN64" i="6"/>
  <c r="AN89" i="6"/>
  <c r="AN7" i="6"/>
  <c r="AN75" i="6"/>
  <c r="AN22" i="6"/>
  <c r="AN240" i="6"/>
  <c r="AN234" i="6"/>
  <c r="AN223" i="6"/>
  <c r="AN203" i="6"/>
  <c r="AN183" i="6"/>
  <c r="AN159" i="6"/>
  <c r="AN136" i="6"/>
  <c r="AN152" i="6"/>
  <c r="AN104" i="6"/>
  <c r="AN78" i="6"/>
  <c r="AN101" i="6"/>
  <c r="AN44" i="6"/>
  <c r="AN43" i="6"/>
  <c r="AN67" i="6"/>
  <c r="AN55" i="6"/>
  <c r="AN244" i="6"/>
  <c r="AN214" i="6"/>
  <c r="AN186" i="6"/>
  <c r="AN138" i="6"/>
  <c r="AN112" i="6"/>
  <c r="AN91" i="6"/>
  <c r="AN93" i="6"/>
  <c r="AN189" i="6"/>
  <c r="AN238" i="6"/>
  <c r="AN217" i="6"/>
  <c r="AN181" i="6"/>
  <c r="AN135" i="6"/>
  <c r="AN117" i="6"/>
  <c r="AN23" i="6"/>
  <c r="AN28" i="6"/>
  <c r="AN241" i="6"/>
  <c r="AN163" i="6"/>
  <c r="AN102" i="6"/>
  <c r="AN21" i="6"/>
  <c r="AN252" i="6"/>
  <c r="AN156" i="6"/>
  <c r="AN86" i="6"/>
  <c r="AN42" i="6"/>
  <c r="AN150" i="6"/>
  <c r="AN18" i="6"/>
  <c r="AN164" i="6"/>
  <c r="AN237" i="6"/>
  <c r="AN213" i="6"/>
  <c r="AN178" i="6"/>
  <c r="AN131" i="6"/>
  <c r="AN90" i="6"/>
  <c r="AN47" i="6"/>
  <c r="AN231" i="6"/>
  <c r="AN171" i="6"/>
  <c r="AN121" i="6"/>
  <c r="AN73" i="6"/>
  <c r="AN143" i="6"/>
  <c r="AN197" i="6"/>
  <c r="AN9" i="6"/>
  <c r="AN198" i="6"/>
  <c r="AN182" i="6"/>
  <c r="AN25" i="6"/>
  <c r="AN242" i="6"/>
  <c r="AN251" i="6"/>
  <c r="AN212" i="6"/>
  <c r="AN193" i="6"/>
  <c r="AN184" i="6"/>
  <c r="AN160" i="6"/>
  <c r="AN133" i="6"/>
  <c r="AN134" i="6"/>
  <c r="AN108" i="6"/>
  <c r="AN92" i="6"/>
  <c r="AN118" i="6"/>
  <c r="AN49" i="6"/>
  <c r="AN68" i="6"/>
  <c r="AN38" i="6"/>
  <c r="AN20" i="6"/>
  <c r="AN37" i="6"/>
  <c r="AN235" i="6"/>
  <c r="AN228" i="6"/>
  <c r="AN211" i="6"/>
  <c r="AN199" i="6"/>
  <c r="AN177" i="6"/>
  <c r="AN153" i="6"/>
  <c r="AN176" i="6"/>
  <c r="AN185" i="6"/>
  <c r="AN111" i="6"/>
  <c r="AN62" i="6"/>
  <c r="AN88" i="6"/>
  <c r="AN27" i="6"/>
  <c r="AN29" i="6"/>
  <c r="AN45" i="6"/>
  <c r="AN81" i="6"/>
  <c r="AN236" i="6"/>
  <c r="AN208" i="6"/>
  <c r="AN174" i="6"/>
  <c r="AN170" i="6"/>
  <c r="AN103" i="6"/>
  <c r="AN94" i="6"/>
  <c r="AN52" i="6"/>
  <c r="AN80" i="6"/>
  <c r="AN229" i="6"/>
  <c r="AN202" i="6"/>
  <c r="AN169" i="6"/>
  <c r="AN149" i="6"/>
  <c r="AN113" i="6"/>
  <c r="AN39" i="6"/>
  <c r="AN51" i="6"/>
  <c r="AN216" i="6"/>
  <c r="AN139" i="6"/>
  <c r="AN95" i="6"/>
  <c r="AN41" i="6"/>
  <c r="AN215" i="6"/>
  <c r="AN125" i="6"/>
  <c r="AN128" i="6"/>
  <c r="AN26" i="6"/>
  <c r="AN209" i="6"/>
  <c r="AN173" i="6"/>
  <c r="AN98" i="6"/>
  <c r="AN11" i="6"/>
  <c r="AN114" i="6"/>
  <c r="AN109" i="6"/>
  <c r="AN84" i="6"/>
  <c r="AN253" i="6"/>
  <c r="AO6" i="6"/>
  <c r="AN246" i="6"/>
  <c r="AN201" i="6"/>
  <c r="AN154" i="6"/>
  <c r="AN132" i="6"/>
  <c r="AN119" i="6"/>
  <c r="AN31" i="6"/>
  <c r="AN59" i="6"/>
  <c r="AN221" i="6"/>
  <c r="AN192" i="6"/>
  <c r="AN161" i="6"/>
  <c r="AN99" i="6"/>
  <c r="AN8" i="6"/>
  <c r="AN17" i="6"/>
  <c r="AN194" i="6"/>
  <c r="AN96" i="6"/>
  <c r="AN30" i="6"/>
  <c r="AN157" i="6"/>
  <c r="AN85" i="6"/>
  <c r="AN205" i="6"/>
  <c r="AN71" i="6"/>
  <c r="AN53" i="6"/>
  <c r="AN196" i="6"/>
  <c r="AN24" i="6"/>
  <c r="AN58" i="6"/>
  <c r="AO261" i="6" l="1"/>
  <c r="AO260" i="6"/>
  <c r="AO262" i="6"/>
  <c r="AO259" i="6"/>
  <c r="AO258" i="6"/>
  <c r="AO257" i="6"/>
  <c r="AO256" i="6"/>
  <c r="AO255" i="6"/>
  <c r="AO254" i="6"/>
  <c r="AO48" i="6"/>
  <c r="AO226" i="6"/>
  <c r="AO230" i="6"/>
  <c r="AO212" i="6"/>
  <c r="AO194" i="6"/>
  <c r="AO174" i="6"/>
  <c r="AO150" i="6"/>
  <c r="AO176" i="6"/>
  <c r="AO182" i="6"/>
  <c r="AO102" i="6"/>
  <c r="AO69" i="6"/>
  <c r="AO56" i="6"/>
  <c r="AO67" i="6"/>
  <c r="AO45" i="6"/>
  <c r="AO34" i="6"/>
  <c r="AO21" i="6"/>
  <c r="AO224" i="6"/>
  <c r="AO225" i="6"/>
  <c r="AO210" i="6"/>
  <c r="AO190" i="6"/>
  <c r="AO172" i="6"/>
  <c r="AO147" i="6"/>
  <c r="AO164" i="6"/>
  <c r="AO179" i="6"/>
  <c r="AO113" i="6"/>
  <c r="AO65" i="6"/>
  <c r="AO76" i="6"/>
  <c r="AO82" i="6"/>
  <c r="AO13" i="6"/>
  <c r="AO79" i="6"/>
  <c r="AO53" i="6"/>
  <c r="AO239" i="6"/>
  <c r="AO206" i="6"/>
  <c r="AO181" i="6"/>
  <c r="AO135" i="6"/>
  <c r="AO122" i="6"/>
  <c r="AO97" i="6"/>
  <c r="AO27" i="6"/>
  <c r="AO57" i="6"/>
  <c r="AO245" i="6"/>
  <c r="AO201" i="6"/>
  <c r="AO165" i="6"/>
  <c r="AO242" i="6"/>
  <c r="AO184" i="6"/>
  <c r="AO263" i="6"/>
  <c r="AO92" i="6"/>
  <c r="AO126" i="6"/>
  <c r="AO228" i="6"/>
  <c r="AO175" i="6"/>
  <c r="AO111" i="6"/>
  <c r="AO47" i="6"/>
  <c r="AO72" i="6"/>
  <c r="AO244" i="6"/>
  <c r="AO171" i="6"/>
  <c r="AO107" i="6"/>
  <c r="AO30" i="6"/>
  <c r="AO62" i="6"/>
  <c r="AO138" i="6"/>
  <c r="AO199" i="6"/>
  <c r="AO50" i="6"/>
  <c r="AO120" i="6"/>
  <c r="AO240" i="6"/>
  <c r="AO19" i="6"/>
  <c r="AO253" i="6"/>
  <c r="AO238" i="6"/>
  <c r="AO222" i="6"/>
  <c r="AO205" i="6"/>
  <c r="AO169" i="6"/>
  <c r="AO144" i="6"/>
  <c r="AO155" i="6"/>
  <c r="AO123" i="6"/>
  <c r="AO108" i="6"/>
  <c r="AO39" i="6"/>
  <c r="AO51" i="6"/>
  <c r="AO37" i="6"/>
  <c r="AO251" i="6"/>
  <c r="AO236" i="6"/>
  <c r="AO203" i="6"/>
  <c r="AO100" i="6"/>
  <c r="AO142" i="6"/>
  <c r="AO161" i="6"/>
  <c r="AO119" i="6"/>
  <c r="AO94" i="6"/>
  <c r="AO52" i="6"/>
  <c r="AO66" i="6"/>
  <c r="AO116" i="6"/>
  <c r="AO31" i="6"/>
  <c r="AO243" i="6"/>
  <c r="AO168" i="6"/>
  <c r="AO170" i="6"/>
  <c r="AO109" i="6"/>
  <c r="AO40" i="6"/>
  <c r="AO29" i="6"/>
  <c r="AO195" i="6"/>
  <c r="AO153" i="6"/>
  <c r="AO235" i="6"/>
  <c r="AO110" i="6"/>
  <c r="AO60" i="6"/>
  <c r="AO8" i="6"/>
  <c r="AO151" i="6"/>
  <c r="AO106" i="6"/>
  <c r="AO75" i="6"/>
  <c r="AO220" i="6"/>
  <c r="AO148" i="6"/>
  <c r="AO112" i="6"/>
  <c r="AO58" i="6"/>
  <c r="AO104" i="6"/>
  <c r="AO152" i="6"/>
  <c r="AO12" i="6"/>
  <c r="AO17" i="6"/>
  <c r="AO157" i="6"/>
  <c r="AO118" i="6"/>
  <c r="AO83" i="6"/>
  <c r="AO33" i="6"/>
  <c r="AO233" i="6"/>
  <c r="AO178" i="6"/>
  <c r="AO154" i="6"/>
  <c r="AO114" i="6"/>
  <c r="AO93" i="6"/>
  <c r="AO78" i="6"/>
  <c r="AO32" i="6"/>
  <c r="AO127" i="6"/>
  <c r="AO191" i="6"/>
  <c r="AO71" i="6"/>
  <c r="AO216" i="6"/>
  <c r="AO173" i="6"/>
  <c r="AO61" i="6"/>
  <c r="AO49" i="6"/>
  <c r="AO89" i="6"/>
  <c r="AO63" i="6"/>
  <c r="AO188" i="6"/>
  <c r="AO217" i="6"/>
  <c r="AO59" i="6"/>
  <c r="AO128" i="6"/>
  <c r="AO130" i="6"/>
  <c r="AO98" i="6"/>
  <c r="AO70" i="6"/>
  <c r="AO219" i="6"/>
  <c r="AO166" i="6"/>
  <c r="AO105" i="6"/>
  <c r="AO44" i="6"/>
  <c r="AO207" i="6"/>
  <c r="AO43" i="6"/>
  <c r="AO229" i="6"/>
  <c r="AO160" i="6"/>
  <c r="AO227" i="6"/>
  <c r="AO10" i="6"/>
  <c r="AO74" i="6"/>
  <c r="AO246" i="6"/>
  <c r="AP6" i="6"/>
  <c r="AO234" i="6"/>
  <c r="AO231" i="6"/>
  <c r="AO204" i="6"/>
  <c r="AO196" i="6"/>
  <c r="AO125" i="6"/>
  <c r="AO85" i="6"/>
  <c r="AO124" i="6"/>
  <c r="AO202" i="6"/>
  <c r="AO140" i="6"/>
  <c r="AO64" i="6"/>
  <c r="AO55" i="6"/>
  <c r="AO221" i="6"/>
  <c r="AO143" i="6"/>
  <c r="AO88" i="6"/>
  <c r="AO68" i="6"/>
  <c r="AO252" i="6"/>
  <c r="AO247" i="6"/>
  <c r="AO215" i="6"/>
  <c r="AO197" i="6"/>
  <c r="AO187" i="6"/>
  <c r="AO162" i="6"/>
  <c r="AO139" i="6"/>
  <c r="AO146" i="6"/>
  <c r="AO103" i="6"/>
  <c r="AO95" i="6"/>
  <c r="AO96" i="6"/>
  <c r="AO22" i="6"/>
  <c r="AO117" i="6"/>
  <c r="AO16" i="6"/>
  <c r="AO54" i="6"/>
  <c r="AO250" i="6"/>
  <c r="AO237" i="6"/>
  <c r="AO213" i="6"/>
  <c r="AO193" i="6"/>
  <c r="AO183" i="6"/>
  <c r="AO159" i="6"/>
  <c r="AO133" i="6"/>
  <c r="AO137" i="6"/>
  <c r="AO189" i="6"/>
  <c r="AO91" i="6"/>
  <c r="AO84" i="6"/>
  <c r="AO35" i="6"/>
  <c r="AO46" i="6"/>
  <c r="AO36" i="6"/>
  <c r="AO25" i="6"/>
  <c r="AO14" i="6"/>
  <c r="AO232" i="6"/>
  <c r="AO200" i="6"/>
  <c r="AO156" i="6"/>
  <c r="AO134" i="6"/>
  <c r="AO87" i="6"/>
  <c r="AO121" i="6"/>
  <c r="AO129" i="6"/>
  <c r="AO248" i="6"/>
  <c r="AO218" i="6"/>
  <c r="AO115" i="6"/>
  <c r="AO141" i="6"/>
  <c r="AO208" i="6"/>
  <c r="AO136" i="6"/>
  <c r="AO99" i="6"/>
  <c r="AO11" i="6"/>
  <c r="AO18" i="6"/>
  <c r="AO214" i="6"/>
  <c r="AO167" i="6"/>
  <c r="AO90" i="6"/>
  <c r="AO38" i="6"/>
  <c r="AO23" i="6"/>
  <c r="AO211" i="6"/>
  <c r="AO158" i="6"/>
  <c r="AO77" i="6"/>
  <c r="AO28" i="6"/>
  <c r="AO7" i="6"/>
  <c r="AO26" i="6"/>
  <c r="AO73" i="6"/>
  <c r="AO186" i="6"/>
  <c r="AO5" i="6"/>
  <c r="AO163" i="6"/>
  <c r="AO180" i="6"/>
  <c r="AO131" i="6"/>
  <c r="AO86" i="6"/>
  <c r="AO20" i="6"/>
  <c r="AO249" i="6"/>
  <c r="AO198" i="6"/>
  <c r="AO132" i="6"/>
  <c r="AO81" i="6"/>
  <c r="AO15" i="6"/>
  <c r="AO9" i="6"/>
  <c r="AO223" i="6"/>
  <c r="AO145" i="6"/>
  <c r="AO101" i="6"/>
  <c r="AO241" i="6"/>
  <c r="AO177" i="6"/>
  <c r="AO149" i="6"/>
  <c r="AO42" i="6"/>
  <c r="AO209" i="6"/>
  <c r="AO41" i="6"/>
  <c r="AO192" i="6"/>
  <c r="AO24" i="6"/>
  <c r="AO80" i="6"/>
  <c r="AO185" i="6"/>
  <c r="AP261" i="6" l="1"/>
  <c r="AP260" i="6"/>
  <c r="AP262" i="6"/>
  <c r="AP258" i="6"/>
  <c r="AP259" i="6"/>
  <c r="AP257" i="6"/>
  <c r="AP256" i="6"/>
  <c r="AP255" i="6"/>
  <c r="AP254" i="6"/>
  <c r="AP48" i="6"/>
  <c r="AP232" i="6"/>
  <c r="AP226" i="6"/>
  <c r="AP208" i="6"/>
  <c r="AP218" i="6"/>
  <c r="AP175" i="6"/>
  <c r="AP151" i="6"/>
  <c r="AP173" i="6"/>
  <c r="AP182" i="6"/>
  <c r="AP109" i="6"/>
  <c r="AP129" i="6"/>
  <c r="AP38" i="6"/>
  <c r="AP50" i="6"/>
  <c r="AP5" i="6"/>
  <c r="AP44" i="6"/>
  <c r="AP95" i="6"/>
  <c r="AP252" i="6"/>
  <c r="AP242" i="6"/>
  <c r="AP222" i="6"/>
  <c r="AP209" i="6"/>
  <c r="AP130" i="6"/>
  <c r="AP168" i="6"/>
  <c r="AP144" i="6"/>
  <c r="AP152" i="6"/>
  <c r="AP128" i="6"/>
  <c r="AP90" i="6"/>
  <c r="AP83" i="6"/>
  <c r="AP18" i="6"/>
  <c r="AP61" i="6"/>
  <c r="AP69" i="6"/>
  <c r="AP35" i="6"/>
  <c r="AP27" i="6"/>
  <c r="AP228" i="6"/>
  <c r="AP194" i="6"/>
  <c r="AP153" i="6"/>
  <c r="AP188" i="6"/>
  <c r="AP108" i="6"/>
  <c r="AP37" i="6"/>
  <c r="AP16" i="6"/>
  <c r="AP221" i="6"/>
  <c r="AP199" i="6"/>
  <c r="AP142" i="6"/>
  <c r="AP101" i="6"/>
  <c r="AP10" i="6"/>
  <c r="AP40" i="6"/>
  <c r="AP219" i="6"/>
  <c r="AP202" i="6"/>
  <c r="AP133" i="6"/>
  <c r="AP98" i="6"/>
  <c r="AP26" i="6"/>
  <c r="AP103" i="6"/>
  <c r="AP220" i="6"/>
  <c r="AP183" i="6"/>
  <c r="AP161" i="6"/>
  <c r="AP93" i="6"/>
  <c r="AP11" i="6"/>
  <c r="AP233" i="6"/>
  <c r="AP54" i="6"/>
  <c r="AP143" i="6"/>
  <c r="AP63" i="6"/>
  <c r="AP66" i="6"/>
  <c r="AP14" i="6"/>
  <c r="AP19" i="6"/>
  <c r="AP135" i="6"/>
  <c r="AP68" i="6"/>
  <c r="AP87" i="6"/>
  <c r="AP9" i="6"/>
  <c r="AP224" i="6"/>
  <c r="AP204" i="6"/>
  <c r="AP164" i="6"/>
  <c r="AP105" i="6"/>
  <c r="AP45" i="6"/>
  <c r="AP43" i="6"/>
  <c r="AP200" i="6"/>
  <c r="AP158" i="6"/>
  <c r="AP39" i="6"/>
  <c r="AP205" i="6"/>
  <c r="AP46" i="6"/>
  <c r="AP77" i="6"/>
  <c r="AP203" i="6"/>
  <c r="AP116" i="6"/>
  <c r="AP58" i="6"/>
  <c r="AP92" i="6"/>
  <c r="AP250" i="6"/>
  <c r="AP32" i="6"/>
  <c r="AP249" i="6"/>
  <c r="AP223" i="6"/>
  <c r="AP201" i="6"/>
  <c r="AP127" i="6"/>
  <c r="AP169" i="6"/>
  <c r="AP145" i="6"/>
  <c r="AP155" i="6"/>
  <c r="AP189" i="6"/>
  <c r="AP94" i="6"/>
  <c r="AP104" i="6"/>
  <c r="AP21" i="6"/>
  <c r="AP71" i="6"/>
  <c r="AP86" i="6"/>
  <c r="AP36" i="6"/>
  <c r="AP62" i="6"/>
  <c r="AP241" i="6"/>
  <c r="AP238" i="6"/>
  <c r="AP215" i="6"/>
  <c r="AP197" i="6"/>
  <c r="AP186" i="6"/>
  <c r="AP163" i="6"/>
  <c r="AP139" i="6"/>
  <c r="AP146" i="6"/>
  <c r="AP110" i="6"/>
  <c r="AP80" i="6"/>
  <c r="AP67" i="6"/>
  <c r="AP123" i="6"/>
  <c r="AP107" i="6"/>
  <c r="AP64" i="6"/>
  <c r="AP23" i="6"/>
  <c r="AP245" i="6"/>
  <c r="AP217" i="6"/>
  <c r="AP115" i="6"/>
  <c r="AP141" i="6"/>
  <c r="AP118" i="6"/>
  <c r="AP59" i="6"/>
  <c r="AP91" i="6"/>
  <c r="AP79" i="6"/>
  <c r="AP253" i="6"/>
  <c r="AP100" i="6"/>
  <c r="AP170" i="6"/>
  <c r="AP72" i="6"/>
  <c r="AP41" i="6"/>
  <c r="AP119" i="6"/>
  <c r="AP234" i="6"/>
  <c r="AP184" i="6"/>
  <c r="AP167" i="6"/>
  <c r="AP82" i="6"/>
  <c r="AP7" i="6"/>
  <c r="AP20" i="6"/>
  <c r="AP211" i="6"/>
  <c r="AP166" i="6"/>
  <c r="AP185" i="6"/>
  <c r="AP75" i="6"/>
  <c r="AP49" i="6"/>
  <c r="AP192" i="6"/>
  <c r="AP17" i="6"/>
  <c r="AP89" i="6"/>
  <c r="AP212" i="6"/>
  <c r="AP120" i="6"/>
  <c r="AP193" i="6"/>
  <c r="AP160" i="6"/>
  <c r="AP47" i="6"/>
  <c r="AP236" i="6"/>
  <c r="AP216" i="6"/>
  <c r="AP157" i="6"/>
  <c r="AP55" i="6"/>
  <c r="AP12" i="6"/>
  <c r="AP174" i="6"/>
  <c r="AP97" i="6"/>
  <c r="AP30" i="6"/>
  <c r="AP191" i="6"/>
  <c r="AP159" i="6"/>
  <c r="AP154" i="6"/>
  <c r="AP190" i="6"/>
  <c r="AP76" i="6"/>
  <c r="AP147" i="6"/>
  <c r="AP243" i="6"/>
  <c r="AP246" i="6"/>
  <c r="AP227" i="6"/>
  <c r="AP196" i="6"/>
  <c r="AP187" i="6"/>
  <c r="AP162" i="6"/>
  <c r="AP138" i="6"/>
  <c r="AP149" i="6"/>
  <c r="AP114" i="6"/>
  <c r="AP84" i="6"/>
  <c r="AP74" i="6"/>
  <c r="AP124" i="6"/>
  <c r="AP111" i="6"/>
  <c r="AP70" i="6"/>
  <c r="AP24" i="6"/>
  <c r="AP28" i="6"/>
  <c r="AP251" i="6"/>
  <c r="AP237" i="6"/>
  <c r="AP214" i="6"/>
  <c r="AP195" i="6"/>
  <c r="AP180" i="6"/>
  <c r="AP156" i="6"/>
  <c r="AP125" i="6"/>
  <c r="AP131" i="6"/>
  <c r="AP121" i="6"/>
  <c r="AP60" i="6"/>
  <c r="AP51" i="6"/>
  <c r="AP65" i="6"/>
  <c r="AP22" i="6"/>
  <c r="AP52" i="6"/>
  <c r="AP8" i="6"/>
  <c r="AP235" i="6"/>
  <c r="AP210" i="6"/>
  <c r="AP177" i="6"/>
  <c r="AP176" i="6"/>
  <c r="AP113" i="6"/>
  <c r="AP25" i="6"/>
  <c r="AP56" i="6"/>
  <c r="AP13" i="6"/>
  <c r="AP229" i="6"/>
  <c r="AP172" i="6"/>
  <c r="AP134" i="6"/>
  <c r="AP112" i="6"/>
  <c r="AP15" i="6"/>
  <c r="AP78" i="6"/>
  <c r="AP213" i="6"/>
  <c r="AP171" i="6"/>
  <c r="AP137" i="6"/>
  <c r="AP42" i="6"/>
  <c r="AP57" i="6"/>
  <c r="AP244" i="6"/>
  <c r="AP206" i="6"/>
  <c r="AP148" i="6"/>
  <c r="AP102" i="6"/>
  <c r="AP29" i="6"/>
  <c r="AP31" i="6"/>
  <c r="AP132" i="6"/>
  <c r="AP231" i="6"/>
  <c r="AP99" i="6"/>
  <c r="AP117" i="6"/>
  <c r="AQ6" i="6"/>
  <c r="AP225" i="6"/>
  <c r="AP198" i="6"/>
  <c r="AP181" i="6"/>
  <c r="AP140" i="6"/>
  <c r="AP126" i="6"/>
  <c r="AP73" i="6"/>
  <c r="AP53" i="6"/>
  <c r="AP230" i="6"/>
  <c r="AP207" i="6"/>
  <c r="AP150" i="6"/>
  <c r="AP179" i="6"/>
  <c r="AP34" i="6"/>
  <c r="AP96" i="6"/>
  <c r="AP248" i="6"/>
  <c r="AP165" i="6"/>
  <c r="AP81" i="6"/>
  <c r="AP247" i="6"/>
  <c r="AP122" i="6"/>
  <c r="AP239" i="6"/>
  <c r="AP106" i="6"/>
  <c r="AP33" i="6"/>
  <c r="AP240" i="6"/>
  <c r="AP136" i="6"/>
  <c r="AP88" i="6"/>
  <c r="AP85" i="6"/>
  <c r="AP178" i="6"/>
  <c r="AP263" i="6"/>
  <c r="AQ261" i="6" l="1"/>
  <c r="AQ260" i="6"/>
  <c r="AQ262" i="6"/>
  <c r="AQ259" i="6"/>
  <c r="AQ258" i="6"/>
  <c r="AQ257" i="6"/>
  <c r="AQ256" i="6"/>
  <c r="AQ255" i="6"/>
  <c r="AQ254" i="6"/>
  <c r="AQ48" i="6"/>
  <c r="AQ245" i="6"/>
  <c r="AQ231" i="6"/>
  <c r="AQ210" i="6"/>
  <c r="AQ194" i="6"/>
  <c r="AQ178" i="6"/>
  <c r="AQ153" i="6"/>
  <c r="AQ176" i="6"/>
  <c r="AQ179" i="6"/>
  <c r="AQ191" i="6"/>
  <c r="AQ81" i="6"/>
  <c r="AQ122" i="6"/>
  <c r="AQ56" i="6"/>
  <c r="AQ21" i="6"/>
  <c r="AQ88" i="6"/>
  <c r="AQ76" i="6"/>
  <c r="AQ249" i="6"/>
  <c r="AQ244" i="6"/>
  <c r="AQ216" i="6"/>
  <c r="AQ202" i="6"/>
  <c r="AQ187" i="6"/>
  <c r="AQ163" i="6"/>
  <c r="AQ139" i="6"/>
  <c r="AQ143" i="6"/>
  <c r="AQ109" i="6"/>
  <c r="AQ71" i="6"/>
  <c r="AQ33" i="6"/>
  <c r="AQ44" i="6"/>
  <c r="AQ23" i="6"/>
  <c r="AQ99" i="6"/>
  <c r="AQ46" i="6"/>
  <c r="AQ11" i="6"/>
  <c r="AQ232" i="6"/>
  <c r="AQ196" i="6"/>
  <c r="AQ156" i="6"/>
  <c r="AQ140" i="6"/>
  <c r="AQ67" i="6"/>
  <c r="AQ68" i="6"/>
  <c r="AQ90" i="6"/>
  <c r="AQ233" i="6"/>
  <c r="AQ200" i="6"/>
  <c r="AQ148" i="6"/>
  <c r="AQ120" i="6"/>
  <c r="AQ78" i="6"/>
  <c r="AQ95" i="6"/>
  <c r="AQ237" i="6"/>
  <c r="AQ199" i="6"/>
  <c r="AQ142" i="6"/>
  <c r="AQ108" i="6"/>
  <c r="AQ72" i="6"/>
  <c r="AQ42" i="6"/>
  <c r="AQ228" i="6"/>
  <c r="AQ186" i="6"/>
  <c r="AQ164" i="6"/>
  <c r="AQ64" i="6"/>
  <c r="AQ47" i="6"/>
  <c r="AQ102" i="6"/>
  <c r="AQ58" i="6"/>
  <c r="AQ150" i="6"/>
  <c r="AQ248" i="6"/>
  <c r="AQ40" i="6"/>
  <c r="AQ222" i="6"/>
  <c r="AQ19" i="6"/>
  <c r="AQ63" i="6"/>
  <c r="AQ227" i="6"/>
  <c r="AQ219" i="6"/>
  <c r="AQ201" i="6"/>
  <c r="AQ192" i="6"/>
  <c r="AQ171" i="6"/>
  <c r="AQ147" i="6"/>
  <c r="AQ263" i="6"/>
  <c r="AQ75" i="6"/>
  <c r="AQ54" i="6"/>
  <c r="AQ70" i="6"/>
  <c r="AQ39" i="6"/>
  <c r="AQ61" i="6"/>
  <c r="AQ114" i="6"/>
  <c r="AQ241" i="6"/>
  <c r="AQ235" i="6"/>
  <c r="AQ195" i="6"/>
  <c r="AQ181" i="6"/>
  <c r="AQ157" i="6"/>
  <c r="AQ135" i="6"/>
  <c r="AQ129" i="6"/>
  <c r="AQ123" i="6"/>
  <c r="AQ17" i="6"/>
  <c r="AQ8" i="6"/>
  <c r="AQ91" i="6"/>
  <c r="AQ252" i="6"/>
  <c r="AQ226" i="6"/>
  <c r="AQ144" i="6"/>
  <c r="AQ121" i="6"/>
  <c r="AQ34" i="6"/>
  <c r="AQ59" i="6"/>
  <c r="AQ242" i="6"/>
  <c r="AQ132" i="6"/>
  <c r="AQ100" i="6"/>
  <c r="AQ66" i="6"/>
  <c r="AQ214" i="6"/>
  <c r="AQ172" i="6"/>
  <c r="AQ65" i="6"/>
  <c r="AQ16" i="6"/>
  <c r="AQ29" i="6"/>
  <c r="AQ101" i="6"/>
  <c r="AQ193" i="6"/>
  <c r="AQ43" i="6"/>
  <c r="AQ198" i="6"/>
  <c r="AQ136" i="6"/>
  <c r="AQ92" i="6"/>
  <c r="AQ82" i="6"/>
  <c r="AQ94" i="6"/>
  <c r="AQ32" i="6"/>
  <c r="AQ211" i="6"/>
  <c r="AQ169" i="6"/>
  <c r="AQ152" i="6"/>
  <c r="AQ50" i="6"/>
  <c r="AQ35" i="6"/>
  <c r="AQ60" i="6"/>
  <c r="AQ209" i="6"/>
  <c r="AQ161" i="6"/>
  <c r="AQ57" i="6"/>
  <c r="AQ106" i="6"/>
  <c r="AQ162" i="6"/>
  <c r="AQ41" i="6"/>
  <c r="AQ205" i="6"/>
  <c r="AQ117" i="6"/>
  <c r="AQ234" i="6"/>
  <c r="AQ138" i="6"/>
  <c r="AQ53" i="6"/>
  <c r="AQ206" i="6"/>
  <c r="AQ89" i="6"/>
  <c r="AQ184" i="6"/>
  <c r="AQ167" i="6"/>
  <c r="AQ84" i="6"/>
  <c r="AQ215" i="6"/>
  <c r="AQ158" i="6"/>
  <c r="AQ77" i="6"/>
  <c r="AQ22" i="6"/>
  <c r="AQ130" i="6"/>
  <c r="AQ45" i="6"/>
  <c r="AQ190" i="6"/>
  <c r="AQ83" i="6"/>
  <c r="AQ36" i="6"/>
  <c r="AQ55" i="6"/>
  <c r="AQ239" i="6"/>
  <c r="AQ170" i="6"/>
  <c r="AQ79" i="6"/>
  <c r="AQ27" i="6"/>
  <c r="AQ134" i="6"/>
  <c r="AQ224" i="6"/>
  <c r="AQ85" i="6"/>
  <c r="AR6" i="6"/>
  <c r="AQ230" i="6"/>
  <c r="AQ183" i="6"/>
  <c r="AQ116" i="6"/>
  <c r="AQ10" i="6"/>
  <c r="AQ221" i="6"/>
  <c r="AQ126" i="6"/>
  <c r="AQ110" i="6"/>
  <c r="AQ111" i="6"/>
  <c r="AQ12" i="6"/>
  <c r="AQ118" i="6"/>
  <c r="AQ38" i="6"/>
  <c r="AQ251" i="6"/>
  <c r="AQ240" i="6"/>
  <c r="AQ220" i="6"/>
  <c r="AQ204" i="6"/>
  <c r="AQ115" i="6"/>
  <c r="AQ165" i="6"/>
  <c r="AQ141" i="6"/>
  <c r="AQ155" i="6"/>
  <c r="AQ113" i="6"/>
  <c r="AQ189" i="6"/>
  <c r="AQ37" i="6"/>
  <c r="AQ49" i="6"/>
  <c r="AQ25" i="6"/>
  <c r="AQ103" i="6"/>
  <c r="AQ51" i="6"/>
  <c r="AQ26" i="6"/>
  <c r="AQ243" i="6"/>
  <c r="AQ229" i="6"/>
  <c r="AQ207" i="6"/>
  <c r="AQ197" i="6"/>
  <c r="AQ175" i="6"/>
  <c r="AQ151" i="6"/>
  <c r="AQ173" i="6"/>
  <c r="AQ188" i="6"/>
  <c r="AQ112" i="6"/>
  <c r="AQ73" i="6"/>
  <c r="AQ80" i="6"/>
  <c r="AQ52" i="6"/>
  <c r="AQ14" i="6"/>
  <c r="AQ87" i="6"/>
  <c r="AQ74" i="6"/>
  <c r="AQ238" i="6"/>
  <c r="AQ213" i="6"/>
  <c r="AQ180" i="6"/>
  <c r="AQ125" i="6"/>
  <c r="AQ124" i="6"/>
  <c r="AQ13" i="6"/>
  <c r="AQ5" i="6"/>
  <c r="AQ15" i="6"/>
  <c r="AQ236" i="6"/>
  <c r="AQ177" i="6"/>
  <c r="AQ146" i="6"/>
  <c r="AQ96" i="6"/>
  <c r="AQ31" i="6"/>
  <c r="AQ69" i="6"/>
  <c r="AQ217" i="6"/>
  <c r="AQ174" i="6"/>
  <c r="AQ131" i="6"/>
  <c r="AQ86" i="6"/>
  <c r="AQ18" i="6"/>
  <c r="AQ247" i="6"/>
  <c r="AQ203" i="6"/>
  <c r="AQ154" i="6"/>
  <c r="AQ105" i="6"/>
  <c r="AQ24" i="6"/>
  <c r="AQ107" i="6"/>
  <c r="AQ166" i="6"/>
  <c r="AQ253" i="6"/>
  <c r="AQ9" i="6"/>
  <c r="AQ133" i="6"/>
  <c r="AQ149" i="6"/>
  <c r="AQ7" i="6"/>
  <c r="AQ246" i="6"/>
  <c r="AQ218" i="6"/>
  <c r="AQ159" i="6"/>
  <c r="AQ137" i="6"/>
  <c r="AQ20" i="6"/>
  <c r="AQ30" i="6"/>
  <c r="AQ225" i="6"/>
  <c r="AQ127" i="6"/>
  <c r="AQ145" i="6"/>
  <c r="AQ97" i="6"/>
  <c r="AQ62" i="6"/>
  <c r="AQ128" i="6"/>
  <c r="AQ223" i="6"/>
  <c r="AQ168" i="6"/>
  <c r="AQ93" i="6"/>
  <c r="AQ212" i="6"/>
  <c r="AQ182" i="6"/>
  <c r="AQ250" i="6"/>
  <c r="AQ160" i="6"/>
  <c r="AQ28" i="6"/>
  <c r="AQ208" i="6"/>
  <c r="AQ104" i="6"/>
  <c r="AQ185" i="6"/>
  <c r="AQ98" i="6"/>
  <c r="AQ119" i="6"/>
  <c r="AR261" i="6" l="1"/>
  <c r="AR260" i="6"/>
  <c r="AR262" i="6"/>
  <c r="AR259" i="6"/>
  <c r="AR258" i="6"/>
  <c r="AR257" i="6"/>
  <c r="AR256" i="6"/>
  <c r="AR255" i="6"/>
  <c r="AR254" i="6"/>
  <c r="AR48" i="6"/>
  <c r="AR231" i="6"/>
  <c r="AR226" i="6"/>
  <c r="AR204" i="6"/>
  <c r="AR190" i="6"/>
  <c r="AR172" i="6"/>
  <c r="AR148" i="6"/>
  <c r="AR167" i="6"/>
  <c r="AR179" i="6"/>
  <c r="AR189" i="6"/>
  <c r="AR85" i="6"/>
  <c r="AR114" i="6"/>
  <c r="AR43" i="6"/>
  <c r="AR46" i="6"/>
  <c r="AR117" i="6"/>
  <c r="AR65" i="6"/>
  <c r="AR247" i="6"/>
  <c r="AR241" i="6"/>
  <c r="AR215" i="6"/>
  <c r="AR203" i="6"/>
  <c r="AR184" i="6"/>
  <c r="AR159" i="6"/>
  <c r="AR136" i="6"/>
  <c r="AR137" i="6"/>
  <c r="AR104" i="6"/>
  <c r="AR70" i="6"/>
  <c r="AR53" i="6"/>
  <c r="AR105" i="6"/>
  <c r="AR94" i="6"/>
  <c r="AR42" i="6"/>
  <c r="AR68" i="6"/>
  <c r="AR26" i="6"/>
  <c r="AR249" i="6"/>
  <c r="AR201" i="6"/>
  <c r="AR162" i="6"/>
  <c r="AR140" i="6"/>
  <c r="AR78" i="6"/>
  <c r="AR109" i="6"/>
  <c r="AR17" i="6"/>
  <c r="AR242" i="6"/>
  <c r="AR200" i="6"/>
  <c r="AR156" i="6"/>
  <c r="AR116" i="6"/>
  <c r="AR12" i="6"/>
  <c r="AR33" i="6"/>
  <c r="AR243" i="6"/>
  <c r="AR208" i="6"/>
  <c r="AR151" i="6"/>
  <c r="AR191" i="6"/>
  <c r="AR69" i="6"/>
  <c r="AR126" i="6"/>
  <c r="AR237" i="6"/>
  <c r="AR195" i="6"/>
  <c r="AR145" i="6"/>
  <c r="AR82" i="6"/>
  <c r="AR90" i="6"/>
  <c r="AR81" i="6"/>
  <c r="AR107" i="6"/>
  <c r="AR130" i="6"/>
  <c r="AR50" i="6"/>
  <c r="AR87" i="6"/>
  <c r="AR157" i="6"/>
  <c r="AR19" i="6"/>
  <c r="AR251" i="6"/>
  <c r="AR246" i="6"/>
  <c r="AR224" i="6"/>
  <c r="AR194" i="6"/>
  <c r="AR100" i="6"/>
  <c r="AR142" i="6"/>
  <c r="AR124" i="6"/>
  <c r="AR57" i="6"/>
  <c r="AR97" i="6"/>
  <c r="AR25" i="6"/>
  <c r="AR230" i="6"/>
  <c r="AR205" i="6"/>
  <c r="AR153" i="6"/>
  <c r="AR182" i="6"/>
  <c r="AR122" i="6"/>
  <c r="AR71" i="6"/>
  <c r="AR24" i="6"/>
  <c r="AR227" i="6"/>
  <c r="AR150" i="6"/>
  <c r="AR99" i="6"/>
  <c r="AR11" i="6"/>
  <c r="AR210" i="6"/>
  <c r="AR92" i="6"/>
  <c r="AR13" i="6"/>
  <c r="AR199" i="6"/>
  <c r="AR93" i="6"/>
  <c r="AR245" i="6"/>
  <c r="AR30" i="6"/>
  <c r="AR54" i="6"/>
  <c r="AS6" i="6"/>
  <c r="AR235" i="6"/>
  <c r="AR232" i="6"/>
  <c r="AR209" i="6"/>
  <c r="AR207" i="6"/>
  <c r="AR178" i="6"/>
  <c r="AR154" i="6"/>
  <c r="AR132" i="6"/>
  <c r="AR131" i="6"/>
  <c r="AR119" i="6"/>
  <c r="AR95" i="6"/>
  <c r="AR23" i="6"/>
  <c r="AR61" i="6"/>
  <c r="AR60" i="6"/>
  <c r="AR101" i="6"/>
  <c r="AR14" i="6"/>
  <c r="AR244" i="6"/>
  <c r="AR234" i="6"/>
  <c r="AR218" i="6"/>
  <c r="AR193" i="6"/>
  <c r="AR115" i="6"/>
  <c r="AR165" i="6"/>
  <c r="AR141" i="6"/>
  <c r="AR155" i="6"/>
  <c r="AR120" i="6"/>
  <c r="AR86" i="6"/>
  <c r="AR121" i="6"/>
  <c r="AR113" i="6"/>
  <c r="AR39" i="6"/>
  <c r="AR59" i="6"/>
  <c r="AR28" i="6"/>
  <c r="AR83" i="6"/>
  <c r="AR248" i="6"/>
  <c r="AR206" i="6"/>
  <c r="AR174" i="6"/>
  <c r="AR170" i="6"/>
  <c r="AR103" i="6"/>
  <c r="AR27" i="6"/>
  <c r="AR51" i="6"/>
  <c r="AR67" i="6"/>
  <c r="AR216" i="6"/>
  <c r="AR169" i="6"/>
  <c r="AR146" i="6"/>
  <c r="AR80" i="6"/>
  <c r="AR75" i="6"/>
  <c r="AR34" i="6"/>
  <c r="AR213" i="6"/>
  <c r="AR168" i="6"/>
  <c r="AR188" i="6"/>
  <c r="AR8" i="6"/>
  <c r="AR22" i="6"/>
  <c r="AR32" i="6"/>
  <c r="AR211" i="6"/>
  <c r="AR163" i="6"/>
  <c r="AR123" i="6"/>
  <c r="AR52" i="6"/>
  <c r="AR76" i="6"/>
  <c r="AR144" i="6"/>
  <c r="AR236" i="6"/>
  <c r="AR47" i="6"/>
  <c r="AR134" i="6"/>
  <c r="AR38" i="6"/>
  <c r="AR31" i="6"/>
  <c r="AR166" i="6"/>
  <c r="AR152" i="6"/>
  <c r="AR74" i="6"/>
  <c r="AR106" i="6"/>
  <c r="AR58" i="6"/>
  <c r="AR250" i="6"/>
  <c r="AR219" i="6"/>
  <c r="AR177" i="6"/>
  <c r="AR176" i="6"/>
  <c r="AR111" i="6"/>
  <c r="AR36" i="6"/>
  <c r="AR88" i="6"/>
  <c r="AR10" i="6"/>
  <c r="AR198" i="6"/>
  <c r="AR185" i="6"/>
  <c r="AR64" i="6"/>
  <c r="AR222" i="6"/>
  <c r="AR139" i="6"/>
  <c r="AR79" i="6"/>
  <c r="AR220" i="6"/>
  <c r="AR135" i="6"/>
  <c r="AR21" i="6"/>
  <c r="AR239" i="6"/>
  <c r="AR160" i="6"/>
  <c r="AR128" i="6"/>
  <c r="AR15" i="6"/>
  <c r="AR223" i="6"/>
  <c r="AR147" i="6"/>
  <c r="AR91" i="6"/>
  <c r="AR9" i="6"/>
  <c r="AR186" i="6"/>
  <c r="AR98" i="6"/>
  <c r="AR149" i="6"/>
  <c r="AR228" i="6"/>
  <c r="AR49" i="6"/>
  <c r="AR127" i="6"/>
  <c r="AR44" i="6"/>
  <c r="AR252" i="6"/>
  <c r="AR173" i="6"/>
  <c r="AR20" i="6"/>
  <c r="AR133" i="6"/>
  <c r="AR41" i="6"/>
  <c r="AR161" i="6"/>
  <c r="AR37" i="6"/>
  <c r="AR45" i="6"/>
  <c r="AR181" i="6"/>
  <c r="AR180" i="6"/>
  <c r="AR66" i="6"/>
  <c r="AR197" i="6"/>
  <c r="AR77" i="6"/>
  <c r="AR192" i="6"/>
  <c r="AR56" i="6"/>
  <c r="AR112" i="6"/>
  <c r="AR35" i="6"/>
  <c r="AR18" i="6"/>
  <c r="AR55" i="6"/>
  <c r="AR221" i="6"/>
  <c r="AR110" i="6"/>
  <c r="AR129" i="6"/>
  <c r="AR238" i="6"/>
  <c r="AR183" i="6"/>
  <c r="AR108" i="6"/>
  <c r="AR89" i="6"/>
  <c r="AR229" i="6"/>
  <c r="AR171" i="6"/>
  <c r="AR96" i="6"/>
  <c r="AR84" i="6"/>
  <c r="AR214" i="6"/>
  <c r="AR72" i="6"/>
  <c r="AR187" i="6"/>
  <c r="AR29" i="6"/>
  <c r="AR118" i="6"/>
  <c r="AR225" i="6"/>
  <c r="AR143" i="6"/>
  <c r="AR7" i="6"/>
  <c r="AR5" i="6"/>
  <c r="AR175" i="6"/>
  <c r="AR253" i="6"/>
  <c r="AR212" i="6"/>
  <c r="AR40" i="6"/>
  <c r="AR202" i="6"/>
  <c r="AR16" i="6"/>
  <c r="AR138" i="6"/>
  <c r="AR62" i="6"/>
  <c r="AR73" i="6"/>
  <c r="AR196" i="6"/>
  <c r="AR217" i="6"/>
  <c r="AR164" i="6"/>
  <c r="AR63" i="6"/>
  <c r="AR263" i="6"/>
  <c r="AR240" i="6"/>
  <c r="AR233" i="6"/>
  <c r="AR158" i="6"/>
  <c r="AR125" i="6"/>
  <c r="AR102" i="6"/>
  <c r="AS261" i="6" l="1"/>
  <c r="AS260" i="6"/>
  <c r="AS262" i="6"/>
  <c r="AS259" i="6"/>
  <c r="AS258" i="6"/>
  <c r="AS257" i="6"/>
  <c r="AS256" i="6"/>
  <c r="AS255" i="6"/>
  <c r="AS254" i="6"/>
  <c r="AS48" i="6"/>
  <c r="AS236" i="6"/>
  <c r="AS225" i="6"/>
  <c r="AS204" i="6"/>
  <c r="AS195" i="6"/>
  <c r="AS174" i="6"/>
  <c r="AS151" i="6"/>
  <c r="AS167" i="6"/>
  <c r="AS182" i="6"/>
  <c r="AS102" i="6"/>
  <c r="AS124" i="6"/>
  <c r="AS71" i="6"/>
  <c r="AS68" i="6"/>
  <c r="AS44" i="6"/>
  <c r="AS66" i="6"/>
  <c r="AS18" i="6"/>
  <c r="AS249" i="6"/>
  <c r="AS232" i="6"/>
  <c r="AS219" i="6"/>
  <c r="AS197" i="6"/>
  <c r="AS183" i="6"/>
  <c r="AS160" i="6"/>
  <c r="AS133" i="6"/>
  <c r="AS131" i="6"/>
  <c r="AS189" i="6"/>
  <c r="AS65" i="6"/>
  <c r="AS70" i="6"/>
  <c r="AS60" i="6"/>
  <c r="AS41" i="6"/>
  <c r="AS83" i="6"/>
  <c r="AS33" i="6"/>
  <c r="AS226" i="6"/>
  <c r="AS210" i="6"/>
  <c r="AS169" i="6"/>
  <c r="AS155" i="6"/>
  <c r="AS99" i="6"/>
  <c r="AS62" i="6"/>
  <c r="AS37" i="6"/>
  <c r="AS72" i="6"/>
  <c r="AS241" i="6"/>
  <c r="AS184" i="6"/>
  <c r="AS152" i="6"/>
  <c r="AS84" i="6"/>
  <c r="AS21" i="6"/>
  <c r="AS9" i="6"/>
  <c r="AS230" i="6"/>
  <c r="AS177" i="6"/>
  <c r="AS149" i="6"/>
  <c r="AS120" i="6"/>
  <c r="AS49" i="6"/>
  <c r="AS5" i="6"/>
  <c r="AS247" i="6"/>
  <c r="AS115" i="6"/>
  <c r="AS173" i="6"/>
  <c r="AS77" i="6"/>
  <c r="AS42" i="6"/>
  <c r="AS92" i="6"/>
  <c r="AS158" i="6"/>
  <c r="AS215" i="6"/>
  <c r="AS40" i="6"/>
  <c r="AS153" i="6"/>
  <c r="AS11" i="6"/>
  <c r="AS129" i="6"/>
  <c r="AS253" i="6"/>
  <c r="AS223" i="6"/>
  <c r="AS130" i="6"/>
  <c r="AS144" i="6"/>
  <c r="AS123" i="6"/>
  <c r="AS116" i="6"/>
  <c r="AS51" i="6"/>
  <c r="AS101" i="6"/>
  <c r="AS252" i="6"/>
  <c r="AS196" i="6"/>
  <c r="AS154" i="6"/>
  <c r="AS143" i="6"/>
  <c r="AS121" i="6"/>
  <c r="AS46" i="6"/>
  <c r="AS27" i="6"/>
  <c r="AS243" i="6"/>
  <c r="AS157" i="6"/>
  <c r="AS73" i="6"/>
  <c r="AS97" i="6"/>
  <c r="AS217" i="6"/>
  <c r="AS47" i="6"/>
  <c r="AS63" i="6"/>
  <c r="AS163" i="6"/>
  <c r="AS79" i="6"/>
  <c r="AS8" i="6"/>
  <c r="AS175" i="6"/>
  <c r="AS94" i="6"/>
  <c r="AS24" i="6"/>
  <c r="AS171" i="6"/>
  <c r="AS107" i="6"/>
  <c r="AS246" i="6"/>
  <c r="AS199" i="6"/>
  <c r="AS162" i="6"/>
  <c r="AS103" i="6"/>
  <c r="AS39" i="6"/>
  <c r="AS34" i="6"/>
  <c r="AS17" i="6"/>
  <c r="AS202" i="6"/>
  <c r="AS172" i="6"/>
  <c r="AS179" i="6"/>
  <c r="AS35" i="6"/>
  <c r="AS12" i="6"/>
  <c r="AS127" i="6"/>
  <c r="AS117" i="6"/>
  <c r="AS245" i="6"/>
  <c r="AS128" i="6"/>
  <c r="AS242" i="6"/>
  <c r="AS110" i="6"/>
  <c r="AS206" i="6"/>
  <c r="AS10" i="6"/>
  <c r="AS38" i="6"/>
  <c r="AS67" i="6"/>
  <c r="AS211" i="6"/>
  <c r="AS185" i="6"/>
  <c r="AS85" i="6"/>
  <c r="AS147" i="6"/>
  <c r="AS25" i="6"/>
  <c r="AS191" i="6"/>
  <c r="AS150" i="6"/>
  <c r="AS201" i="6"/>
  <c r="AS250" i="6"/>
  <c r="AS111" i="6"/>
  <c r="AS188" i="6"/>
  <c r="AS138" i="6"/>
  <c r="AS233" i="6"/>
  <c r="AS91" i="6"/>
  <c r="AS220" i="6"/>
  <c r="AS104" i="6"/>
  <c r="AS20" i="6"/>
  <c r="AS43" i="6"/>
  <c r="AS78" i="6"/>
  <c r="AS64" i="6"/>
  <c r="AT6" i="6"/>
  <c r="AS234" i="6"/>
  <c r="AS229" i="6"/>
  <c r="AS214" i="6"/>
  <c r="AS212" i="6"/>
  <c r="AS180" i="6"/>
  <c r="AS156" i="6"/>
  <c r="AS125" i="6"/>
  <c r="AS161" i="6"/>
  <c r="AS118" i="6"/>
  <c r="AS69" i="6"/>
  <c r="AS109" i="6"/>
  <c r="AS22" i="6"/>
  <c r="AS53" i="6"/>
  <c r="AS93" i="6"/>
  <c r="AS13" i="6"/>
  <c r="AS251" i="6"/>
  <c r="AS237" i="6"/>
  <c r="AS222" i="6"/>
  <c r="AS205" i="6"/>
  <c r="AS100" i="6"/>
  <c r="AS166" i="6"/>
  <c r="AS142" i="6"/>
  <c r="AS146" i="6"/>
  <c r="AS119" i="6"/>
  <c r="AS81" i="6"/>
  <c r="AS105" i="6"/>
  <c r="AS15" i="6"/>
  <c r="AS50" i="6"/>
  <c r="AS112" i="6"/>
  <c r="AS89" i="6"/>
  <c r="AS240" i="6"/>
  <c r="AS216" i="6"/>
  <c r="AS181" i="6"/>
  <c r="AS135" i="6"/>
  <c r="AS122" i="6"/>
  <c r="AS113" i="6"/>
  <c r="AS54" i="6"/>
  <c r="AS19" i="6"/>
  <c r="AS235" i="6"/>
  <c r="AS198" i="6"/>
  <c r="AS136" i="6"/>
  <c r="AS126" i="6"/>
  <c r="AS57" i="6"/>
  <c r="AS75" i="6"/>
  <c r="AS244" i="6"/>
  <c r="AS192" i="6"/>
  <c r="AS176" i="6"/>
  <c r="AS87" i="6"/>
  <c r="AS59" i="6"/>
  <c r="AS96" i="6"/>
  <c r="AS238" i="6"/>
  <c r="AS193" i="6"/>
  <c r="AS141" i="6"/>
  <c r="AS106" i="6"/>
  <c r="AS30" i="6"/>
  <c r="AS74" i="6"/>
  <c r="AS187" i="6"/>
  <c r="AS86" i="6"/>
  <c r="AS90" i="6"/>
  <c r="AS208" i="6"/>
  <c r="AS228" i="6"/>
  <c r="AS139" i="6"/>
  <c r="AS224" i="6"/>
  <c r="AS207" i="6"/>
  <c r="AS168" i="6"/>
  <c r="AS164" i="6"/>
  <c r="AS95" i="6"/>
  <c r="AS56" i="6"/>
  <c r="AS36" i="6"/>
  <c r="AS16" i="6"/>
  <c r="AS231" i="6"/>
  <c r="AS178" i="6"/>
  <c r="AS132" i="6"/>
  <c r="AS114" i="6"/>
  <c r="AS52" i="6"/>
  <c r="AS29" i="6"/>
  <c r="AS31" i="6"/>
  <c r="AS200" i="6"/>
  <c r="AS134" i="6"/>
  <c r="AS26" i="6"/>
  <c r="AS7" i="6"/>
  <c r="AS165" i="6"/>
  <c r="AS82" i="6"/>
  <c r="AS209" i="6"/>
  <c r="AS263" i="6"/>
  <c r="AS14" i="6"/>
  <c r="AS218" i="6"/>
  <c r="AS140" i="6"/>
  <c r="AS45" i="6"/>
  <c r="AS61" i="6"/>
  <c r="AS23" i="6"/>
  <c r="AS194" i="6"/>
  <c r="AS239" i="6"/>
  <c r="AS213" i="6"/>
  <c r="AS186" i="6"/>
  <c r="AS137" i="6"/>
  <c r="AS88" i="6"/>
  <c r="AS80" i="6"/>
  <c r="AS28" i="6"/>
  <c r="AS221" i="6"/>
  <c r="AS190" i="6"/>
  <c r="AS170" i="6"/>
  <c r="AS98" i="6"/>
  <c r="AS58" i="6"/>
  <c r="AS32" i="6"/>
  <c r="AS145" i="6"/>
  <c r="AS55" i="6"/>
  <c r="AS203" i="6"/>
  <c r="AS76" i="6"/>
  <c r="AS148" i="6"/>
  <c r="AS108" i="6"/>
  <c r="AS159" i="6"/>
  <c r="AS227" i="6"/>
  <c r="AS248" i="6"/>
  <c r="AT261" i="6" l="1"/>
  <c r="AT260" i="6"/>
  <c r="AT262" i="6"/>
  <c r="AT259" i="6"/>
  <c r="AT258" i="6"/>
  <c r="AT257" i="6"/>
  <c r="AT256" i="6"/>
  <c r="AT255" i="6"/>
  <c r="AT254" i="6"/>
  <c r="AT48" i="6"/>
  <c r="AT251" i="6"/>
  <c r="AT229" i="6"/>
  <c r="AT210" i="6"/>
  <c r="AT194" i="6"/>
  <c r="AT175" i="6"/>
  <c r="AT151" i="6"/>
  <c r="AT173" i="6"/>
  <c r="AT182" i="6"/>
  <c r="AT109" i="6"/>
  <c r="AT68" i="6"/>
  <c r="AT46" i="6"/>
  <c r="AT85" i="6"/>
  <c r="AT28" i="6"/>
  <c r="AT47" i="6"/>
  <c r="AT53" i="6"/>
  <c r="AT246" i="6"/>
  <c r="AT225" i="6"/>
  <c r="AT202" i="6"/>
  <c r="AT180" i="6"/>
  <c r="AT148" i="6"/>
  <c r="AT143" i="6"/>
  <c r="AT121" i="6"/>
  <c r="AT112" i="6"/>
  <c r="AT10" i="6"/>
  <c r="AT45" i="6"/>
  <c r="AT52" i="6"/>
  <c r="AT40" i="6"/>
  <c r="AT240" i="6"/>
  <c r="AT218" i="6"/>
  <c r="AT200" i="6"/>
  <c r="AT171" i="6"/>
  <c r="AT138" i="6"/>
  <c r="AT149" i="6"/>
  <c r="AT123" i="6"/>
  <c r="AT97" i="6"/>
  <c r="AT99" i="6"/>
  <c r="AT27" i="6"/>
  <c r="AT62" i="6"/>
  <c r="AT248" i="6"/>
  <c r="AT231" i="6"/>
  <c r="AT212" i="6"/>
  <c r="AT130" i="6"/>
  <c r="AT160" i="6"/>
  <c r="AT176" i="6"/>
  <c r="AT128" i="6"/>
  <c r="AT88" i="6"/>
  <c r="AT69" i="6"/>
  <c r="AT82" i="6"/>
  <c r="AT57" i="6"/>
  <c r="AT35" i="6"/>
  <c r="AT206" i="6"/>
  <c r="AT116" i="6"/>
  <c r="AT81" i="6"/>
  <c r="AT100" i="6"/>
  <c r="AT59" i="6"/>
  <c r="AT250" i="6"/>
  <c r="AT150" i="6"/>
  <c r="AT38" i="6"/>
  <c r="AT174" i="6"/>
  <c r="AT142" i="6"/>
  <c r="AT50" i="6"/>
  <c r="AT19" i="6"/>
  <c r="AT32" i="6"/>
  <c r="AT232" i="6"/>
  <c r="AT220" i="6"/>
  <c r="AT203" i="6"/>
  <c r="AT127" i="6"/>
  <c r="AT169" i="6"/>
  <c r="AT145" i="6"/>
  <c r="AT155" i="6"/>
  <c r="AT189" i="6"/>
  <c r="AT108" i="6"/>
  <c r="AT74" i="6"/>
  <c r="AT12" i="6"/>
  <c r="AT30" i="6"/>
  <c r="AT222" i="6"/>
  <c r="AT172" i="6"/>
  <c r="AT140" i="6"/>
  <c r="AT91" i="6"/>
  <c r="AT65" i="6"/>
  <c r="AT238" i="6"/>
  <c r="AT192" i="6"/>
  <c r="AT132" i="6"/>
  <c r="AT90" i="6"/>
  <c r="AT31" i="6"/>
  <c r="AT252" i="6"/>
  <c r="AT201" i="6"/>
  <c r="AT153" i="6"/>
  <c r="AT106" i="6"/>
  <c r="AT42" i="6"/>
  <c r="AT43" i="6"/>
  <c r="AT89" i="6"/>
  <c r="AT159" i="6"/>
  <c r="AT226" i="6"/>
  <c r="AT75" i="6"/>
  <c r="AT18" i="6"/>
  <c r="AT54" i="6"/>
  <c r="AT216" i="6"/>
  <c r="AT185" i="6"/>
  <c r="AT78" i="6"/>
  <c r="AT186" i="6"/>
  <c r="AT164" i="6"/>
  <c r="AT66" i="6"/>
  <c r="AT233" i="6"/>
  <c r="AT177" i="6"/>
  <c r="AT107" i="6"/>
  <c r="AT20" i="6"/>
  <c r="AT92" i="6"/>
  <c r="AT170" i="6"/>
  <c r="AT9" i="6"/>
  <c r="AT120" i="6"/>
  <c r="AT124" i="6"/>
  <c r="AT83" i="6"/>
  <c r="AT36" i="6"/>
  <c r="AT198" i="6"/>
  <c r="AT22" i="6"/>
  <c r="AT125" i="6"/>
  <c r="AT55" i="6"/>
  <c r="AT234" i="6"/>
  <c r="AT110" i="6"/>
  <c r="AT49" i="6"/>
  <c r="AT144" i="6"/>
  <c r="AT26" i="6"/>
  <c r="AT13" i="6"/>
  <c r="AT15" i="6"/>
  <c r="AT253" i="6"/>
  <c r="AT217" i="6"/>
  <c r="AT187" i="6"/>
  <c r="AT139" i="6"/>
  <c r="AT94" i="6"/>
  <c r="AT11" i="6"/>
  <c r="AT190" i="6"/>
  <c r="AT86" i="6"/>
  <c r="AT205" i="6"/>
  <c r="AT76" i="6"/>
  <c r="AT236" i="6"/>
  <c r="AT113" i="6"/>
  <c r="AT221" i="6"/>
  <c r="AT196" i="6"/>
  <c r="AT223" i="6"/>
  <c r="AU6" i="6"/>
  <c r="AT249" i="6"/>
  <c r="AT237" i="6"/>
  <c r="AT211" i="6"/>
  <c r="AT209" i="6"/>
  <c r="AT181" i="6"/>
  <c r="AT157" i="6"/>
  <c r="AT135" i="6"/>
  <c r="AT131" i="6"/>
  <c r="AT126" i="6"/>
  <c r="AT84" i="6"/>
  <c r="AT61" i="6"/>
  <c r="AT95" i="6"/>
  <c r="AT37" i="6"/>
  <c r="AT71" i="6"/>
  <c r="AT24" i="6"/>
  <c r="AT243" i="6"/>
  <c r="AT235" i="6"/>
  <c r="AT207" i="6"/>
  <c r="AT115" i="6"/>
  <c r="AT156" i="6"/>
  <c r="AT167" i="6"/>
  <c r="AT118" i="6"/>
  <c r="AT80" i="6"/>
  <c r="AT34" i="6"/>
  <c r="AT67" i="6"/>
  <c r="AT8" i="6"/>
  <c r="AT5" i="6"/>
  <c r="AT242" i="6"/>
  <c r="AT224" i="6"/>
  <c r="AT195" i="6"/>
  <c r="AT178" i="6"/>
  <c r="AT147" i="6"/>
  <c r="AT134" i="6"/>
  <c r="AT117" i="6"/>
  <c r="AT111" i="6"/>
  <c r="AT25" i="6"/>
  <c r="AT41" i="6"/>
  <c r="AT44" i="6"/>
  <c r="AT39" i="6"/>
  <c r="AT230" i="6"/>
  <c r="AT215" i="6"/>
  <c r="AT199" i="6"/>
  <c r="AT168" i="6"/>
  <c r="AT133" i="6"/>
  <c r="AT188" i="6"/>
  <c r="AT119" i="6"/>
  <c r="AT93" i="6"/>
  <c r="AT96" i="6"/>
  <c r="AT23" i="6"/>
  <c r="AT17" i="6"/>
  <c r="AT213" i="6"/>
  <c r="AT179" i="6"/>
  <c r="AT70" i="6"/>
  <c r="AT208" i="6"/>
  <c r="AT122" i="6"/>
  <c r="AT191" i="6"/>
  <c r="AT183" i="6"/>
  <c r="AT60" i="6"/>
  <c r="AT7" i="6"/>
  <c r="AT247" i="6"/>
  <c r="AT161" i="6"/>
  <c r="AT56" i="6"/>
  <c r="AT29" i="6"/>
  <c r="AT79" i="6"/>
  <c r="AT244" i="6"/>
  <c r="AT204" i="6"/>
  <c r="AT141" i="6"/>
  <c r="AT103" i="6"/>
  <c r="AT64" i="6"/>
  <c r="AT63" i="6"/>
  <c r="AT214" i="6"/>
  <c r="AT162" i="6"/>
  <c r="AT263" i="6"/>
  <c r="AT77" i="6"/>
  <c r="AT33" i="6"/>
  <c r="AT227" i="6"/>
  <c r="AT184" i="6"/>
  <c r="AT152" i="6"/>
  <c r="AT72" i="6"/>
  <c r="AT58" i="6"/>
  <c r="AT166" i="6"/>
  <c r="AT245" i="6"/>
  <c r="AT87" i="6"/>
  <c r="AT146" i="6"/>
  <c r="AT104" i="6"/>
  <c r="AT193" i="6"/>
  <c r="AT241" i="6"/>
  <c r="AT163" i="6"/>
  <c r="AT158" i="6"/>
  <c r="AT114" i="6"/>
  <c r="AT101" i="6"/>
  <c r="AT14" i="6"/>
  <c r="AT16" i="6"/>
  <c r="AT219" i="6"/>
  <c r="AT165" i="6"/>
  <c r="AT98" i="6"/>
  <c r="AT129" i="6"/>
  <c r="AT239" i="6"/>
  <c r="AT154" i="6"/>
  <c r="AT51" i="6"/>
  <c r="AT73" i="6"/>
  <c r="AT197" i="6"/>
  <c r="AT137" i="6"/>
  <c r="AT21" i="6"/>
  <c r="AT136" i="6"/>
  <c r="AT228" i="6"/>
  <c r="AT102" i="6"/>
  <c r="AT105" i="6"/>
  <c r="AU261" i="6" l="1"/>
  <c r="AU260" i="6"/>
  <c r="AU262" i="6"/>
  <c r="AU259" i="6"/>
  <c r="AU258" i="6"/>
  <c r="AU257" i="6"/>
  <c r="AU256" i="6"/>
  <c r="AU255" i="6"/>
  <c r="AU254" i="6"/>
  <c r="AV6" i="6"/>
  <c r="AU227" i="6"/>
  <c r="AU224" i="6"/>
  <c r="AU218" i="6"/>
  <c r="AU233" i="6"/>
  <c r="AU234" i="6"/>
  <c r="AU203" i="6"/>
  <c r="AU196" i="6"/>
  <c r="AU178" i="6"/>
  <c r="AU154" i="6"/>
  <c r="AU132" i="6"/>
  <c r="AU134" i="6"/>
  <c r="AU120" i="6"/>
  <c r="AU83" i="6"/>
  <c r="AU87" i="6"/>
  <c r="AU24" i="6"/>
  <c r="AU53" i="6"/>
  <c r="AU80" i="6"/>
  <c r="AU16" i="6"/>
  <c r="AU63" i="6"/>
  <c r="AU223" i="6"/>
  <c r="AU222" i="6"/>
  <c r="AU209" i="6"/>
  <c r="AU192" i="6"/>
  <c r="AU171" i="6"/>
  <c r="AU147" i="6"/>
  <c r="AU152" i="6"/>
  <c r="AU263" i="6"/>
  <c r="AU107" i="6"/>
  <c r="AU102" i="6"/>
  <c r="AU54" i="6"/>
  <c r="AU88" i="6"/>
  <c r="AU7" i="6"/>
  <c r="AU72" i="6"/>
  <c r="AU14" i="6"/>
  <c r="AU216" i="6"/>
  <c r="AU175" i="6"/>
  <c r="AU170" i="6"/>
  <c r="AU112" i="6"/>
  <c r="AU91" i="6"/>
  <c r="AU65" i="6"/>
  <c r="AU23" i="6"/>
  <c r="AU229" i="6"/>
  <c r="AU186" i="6"/>
  <c r="AU138" i="6"/>
  <c r="AU105" i="6"/>
  <c r="AU92" i="6"/>
  <c r="AU57" i="6"/>
  <c r="AU18" i="6"/>
  <c r="AU232" i="6"/>
  <c r="AU181" i="6"/>
  <c r="AU135" i="6"/>
  <c r="AU129" i="6"/>
  <c r="AU82" i="6"/>
  <c r="AU47" i="6"/>
  <c r="AU12" i="6"/>
  <c r="AU155" i="6"/>
  <c r="AU245" i="6"/>
  <c r="AU110" i="6"/>
  <c r="AU180" i="6"/>
  <c r="AU84" i="6"/>
  <c r="AU149" i="6"/>
  <c r="AU76" i="6"/>
  <c r="AU73" i="6"/>
  <c r="AU198" i="6"/>
  <c r="AU158" i="6"/>
  <c r="AU66" i="6"/>
  <c r="AU52" i="6"/>
  <c r="AU174" i="6"/>
  <c r="AU164" i="6"/>
  <c r="AU60" i="6"/>
  <c r="AU26" i="6"/>
  <c r="AU210" i="6"/>
  <c r="AU169" i="6"/>
  <c r="AU122" i="6"/>
  <c r="AU50" i="6"/>
  <c r="AU32" i="6"/>
  <c r="AU45" i="6"/>
  <c r="AU13" i="6"/>
  <c r="AU125" i="6"/>
  <c r="AU5" i="6"/>
  <c r="AU69" i="6"/>
  <c r="AU144" i="6"/>
  <c r="AU168" i="6"/>
  <c r="AU244" i="6"/>
  <c r="AU145" i="6"/>
  <c r="AU156" i="6"/>
  <c r="AU123" i="6"/>
  <c r="AU253" i="6"/>
  <c r="AU243" i="6"/>
  <c r="AU226" i="6"/>
  <c r="AU204" i="6"/>
  <c r="AU225" i="6"/>
  <c r="AU220" i="6"/>
  <c r="AU212" i="6"/>
  <c r="AU190" i="6"/>
  <c r="AU172" i="6"/>
  <c r="AU148" i="6"/>
  <c r="AU173" i="6"/>
  <c r="AU182" i="6"/>
  <c r="AU104" i="6"/>
  <c r="AU67" i="6"/>
  <c r="AU74" i="6"/>
  <c r="AU9" i="6"/>
  <c r="AU36" i="6"/>
  <c r="AU55" i="6"/>
  <c r="AU61" i="6"/>
  <c r="AU250" i="6"/>
  <c r="AU237" i="6"/>
  <c r="AU217" i="6"/>
  <c r="AU200" i="6"/>
  <c r="AU115" i="6"/>
  <c r="AU165" i="6"/>
  <c r="AU141" i="6"/>
  <c r="AU167" i="6"/>
  <c r="AU113" i="6"/>
  <c r="AU89" i="6"/>
  <c r="AU95" i="6"/>
  <c r="AU37" i="6"/>
  <c r="AU35" i="6"/>
  <c r="AU25" i="6"/>
  <c r="AU38" i="6"/>
  <c r="AU163" i="6"/>
  <c r="AU103" i="6"/>
  <c r="AU62" i="6"/>
  <c r="AU207" i="6"/>
  <c r="AU108" i="6"/>
  <c r="AU22" i="6"/>
  <c r="AU161" i="6"/>
  <c r="AU70" i="6"/>
  <c r="AU130" i="6"/>
  <c r="AU34" i="6"/>
  <c r="AU43" i="6"/>
  <c r="AU124" i="6"/>
  <c r="AU118" i="6"/>
  <c r="AU193" i="6"/>
  <c r="AU94" i="6"/>
  <c r="AU127" i="6"/>
  <c r="AU126" i="6"/>
  <c r="AU8" i="6"/>
  <c r="AU228" i="6"/>
  <c r="AU247" i="6"/>
  <c r="AU241" i="6"/>
  <c r="AU214" i="6"/>
  <c r="AU252" i="6"/>
  <c r="AU242" i="6"/>
  <c r="AU219" i="6"/>
  <c r="AU202" i="6"/>
  <c r="AU100" i="6"/>
  <c r="AU166" i="6"/>
  <c r="AU142" i="6"/>
  <c r="AU143" i="6"/>
  <c r="AU117" i="6"/>
  <c r="AU111" i="6"/>
  <c r="AU106" i="6"/>
  <c r="AU58" i="6"/>
  <c r="AU90" i="6"/>
  <c r="AU11" i="6"/>
  <c r="AU78" i="6"/>
  <c r="AU51" i="6"/>
  <c r="AU248" i="6"/>
  <c r="AU231" i="6"/>
  <c r="AU208" i="6"/>
  <c r="AU213" i="6"/>
  <c r="AU183" i="6"/>
  <c r="AU159" i="6"/>
  <c r="AU136" i="6"/>
  <c r="AU146" i="6"/>
  <c r="AU116" i="6"/>
  <c r="AU79" i="6"/>
  <c r="AU85" i="6"/>
  <c r="AU20" i="6"/>
  <c r="AU49" i="6"/>
  <c r="AU77" i="6"/>
  <c r="AU10" i="6"/>
  <c r="AU249" i="6"/>
  <c r="AU197" i="6"/>
  <c r="AU151" i="6"/>
  <c r="AU179" i="6"/>
  <c r="AU75" i="6"/>
  <c r="AU33" i="6"/>
  <c r="AU30" i="6"/>
  <c r="AU21" i="6"/>
  <c r="AU195" i="6"/>
  <c r="AU162" i="6"/>
  <c r="AU131" i="6"/>
  <c r="AU97" i="6"/>
  <c r="AU28" i="6"/>
  <c r="AU15" i="6"/>
  <c r="AU19" i="6"/>
  <c r="AU199" i="6"/>
  <c r="AU157" i="6"/>
  <c r="AU137" i="6"/>
  <c r="AU114" i="6"/>
  <c r="AU17" i="6"/>
  <c r="AU194" i="6"/>
  <c r="AU59" i="6"/>
  <c r="AU42" i="6"/>
  <c r="AU185" i="6"/>
  <c r="AU235" i="6"/>
  <c r="AU44" i="6"/>
  <c r="AU121" i="6"/>
  <c r="AU206" i="6"/>
  <c r="AU48" i="6"/>
  <c r="AU239" i="6"/>
  <c r="AU240" i="6"/>
  <c r="AU205" i="6"/>
  <c r="AU251" i="6"/>
  <c r="AU238" i="6"/>
  <c r="AU221" i="6"/>
  <c r="AU215" i="6"/>
  <c r="AU184" i="6"/>
  <c r="AU160" i="6"/>
  <c r="AU133" i="6"/>
  <c r="AU140" i="6"/>
  <c r="AU101" i="6"/>
  <c r="AU93" i="6"/>
  <c r="AU99" i="6"/>
  <c r="AU41" i="6"/>
  <c r="AU81" i="6"/>
  <c r="AU39" i="6"/>
  <c r="AU31" i="6"/>
  <c r="AU27" i="6"/>
  <c r="AU246" i="6"/>
  <c r="AU230" i="6"/>
  <c r="AU201" i="6"/>
  <c r="AU211" i="6"/>
  <c r="AU177" i="6"/>
  <c r="AU153" i="6"/>
  <c r="AU176" i="6"/>
  <c r="AU188" i="6"/>
  <c r="AU128" i="6"/>
  <c r="AU64" i="6"/>
  <c r="AU68" i="6"/>
  <c r="AU191" i="6"/>
  <c r="AU189" i="6"/>
  <c r="AU46" i="6"/>
  <c r="AU56" i="6"/>
  <c r="AU236" i="6"/>
  <c r="AU187" i="6"/>
  <c r="AU139" i="6"/>
  <c r="AU109" i="6"/>
  <c r="AU96" i="6"/>
  <c r="AU98" i="6"/>
  <c r="AU150" i="6"/>
  <c r="AU71" i="6"/>
  <c r="AU119" i="6"/>
  <c r="AU86" i="6"/>
  <c r="AU29" i="6"/>
  <c r="AU40" i="6"/>
  <c r="AV261" i="6" l="1"/>
  <c r="AV260" i="6"/>
  <c r="AV262" i="6"/>
  <c r="AV259" i="6"/>
  <c r="AV258" i="6"/>
  <c r="AV257" i="6"/>
  <c r="AV256" i="6"/>
  <c r="AV255" i="6"/>
  <c r="AV254" i="6"/>
  <c r="AV48" i="6"/>
  <c r="AV237" i="6"/>
  <c r="AV225" i="6"/>
  <c r="AV209" i="6"/>
  <c r="AV205" i="6"/>
  <c r="AV175" i="6"/>
  <c r="AV151" i="6"/>
  <c r="AV173" i="6"/>
  <c r="AV182" i="6"/>
  <c r="AV117" i="6"/>
  <c r="AV99" i="6"/>
  <c r="AV73" i="6"/>
  <c r="AV97" i="6"/>
  <c r="AV10" i="6"/>
  <c r="AV24" i="6"/>
  <c r="AV11" i="6"/>
  <c r="AV240" i="6"/>
  <c r="AV233" i="6"/>
  <c r="AV215" i="6"/>
  <c r="AV193" i="6"/>
  <c r="AV180" i="6"/>
  <c r="AV156" i="6"/>
  <c r="AV125" i="6"/>
  <c r="AV143" i="6"/>
  <c r="AV123" i="6"/>
  <c r="AV74" i="6"/>
  <c r="AV90" i="6"/>
  <c r="AV31" i="6"/>
  <c r="AV47" i="6"/>
  <c r="AV42" i="6"/>
  <c r="AV118" i="6"/>
  <c r="AV239" i="6"/>
  <c r="AV206" i="6"/>
  <c r="AV172" i="6"/>
  <c r="AV167" i="6"/>
  <c r="AV126" i="6"/>
  <c r="AV88" i="6"/>
  <c r="AV43" i="6"/>
  <c r="AV77" i="6"/>
  <c r="AV244" i="6"/>
  <c r="AV212" i="6"/>
  <c r="AV183" i="6"/>
  <c r="AV136" i="6"/>
  <c r="AV104" i="6"/>
  <c r="AV57" i="6"/>
  <c r="AV14" i="6"/>
  <c r="AV252" i="6"/>
  <c r="AV221" i="6"/>
  <c r="AV100" i="6"/>
  <c r="AV142" i="6"/>
  <c r="AV124" i="6"/>
  <c r="AV109" i="6"/>
  <c r="AV8" i="6"/>
  <c r="AV58" i="6"/>
  <c r="AV251" i="6"/>
  <c r="AV120" i="6"/>
  <c r="AV241" i="6"/>
  <c r="AV111" i="6"/>
  <c r="AV220" i="6"/>
  <c r="AV106" i="6"/>
  <c r="AV185" i="6"/>
  <c r="AV207" i="6"/>
  <c r="AV19" i="6"/>
  <c r="AV55" i="6"/>
  <c r="AV177" i="6"/>
  <c r="AV165" i="6"/>
  <c r="AV230" i="6"/>
  <c r="AV155" i="6"/>
  <c r="AV51" i="6"/>
  <c r="AV32" i="6"/>
  <c r="AV231" i="6"/>
  <c r="AV219" i="6"/>
  <c r="AV202" i="6"/>
  <c r="AV127" i="6"/>
  <c r="AV169" i="6"/>
  <c r="AV145" i="6"/>
  <c r="AV149" i="6"/>
  <c r="AV116" i="6"/>
  <c r="AV102" i="6"/>
  <c r="AV87" i="6"/>
  <c r="AV53" i="6"/>
  <c r="AV52" i="6"/>
  <c r="AV46" i="6"/>
  <c r="AV9" i="6"/>
  <c r="AV28" i="6"/>
  <c r="AV235" i="6"/>
  <c r="AV228" i="6"/>
  <c r="AV210" i="6"/>
  <c r="AV196" i="6"/>
  <c r="AV174" i="6"/>
  <c r="AV150" i="6"/>
  <c r="AV170" i="6"/>
  <c r="AV179" i="6"/>
  <c r="AV103" i="6"/>
  <c r="AV113" i="6"/>
  <c r="AV83" i="6"/>
  <c r="AV12" i="6"/>
  <c r="AV128" i="6"/>
  <c r="AV60" i="6"/>
  <c r="AV59" i="6"/>
  <c r="AV243" i="6"/>
  <c r="AV198" i="6"/>
  <c r="AV160" i="6"/>
  <c r="AV152" i="6"/>
  <c r="AV96" i="6"/>
  <c r="AV65" i="6"/>
  <c r="AV25" i="6"/>
  <c r="AV41" i="6"/>
  <c r="AV234" i="6"/>
  <c r="AV204" i="6"/>
  <c r="AV171" i="6"/>
  <c r="AV161" i="6"/>
  <c r="AV121" i="6"/>
  <c r="AV23" i="6"/>
  <c r="AV30" i="6"/>
  <c r="AV238" i="6"/>
  <c r="AV213" i="6"/>
  <c r="AV178" i="6"/>
  <c r="AV132" i="6"/>
  <c r="AV119" i="6"/>
  <c r="AV122" i="6"/>
  <c r="AV72" i="6"/>
  <c r="AV17" i="6"/>
  <c r="AV218" i="6"/>
  <c r="AV105" i="6"/>
  <c r="AV211" i="6"/>
  <c r="AV98" i="6"/>
  <c r="AV201" i="6"/>
  <c r="AV75" i="6"/>
  <c r="AV20" i="6"/>
  <c r="AV40" i="6"/>
  <c r="AV79" i="6"/>
  <c r="AV189" i="6"/>
  <c r="AV76" i="6"/>
  <c r="AV153" i="6"/>
  <c r="AV15" i="6"/>
  <c r="AV82" i="6"/>
  <c r="AV250" i="6"/>
  <c r="AV245" i="6"/>
  <c r="AV217" i="6"/>
  <c r="AV199" i="6"/>
  <c r="AV187" i="6"/>
  <c r="AV163" i="6"/>
  <c r="AV139" i="6"/>
  <c r="AV140" i="6"/>
  <c r="AV191" i="6"/>
  <c r="AV78" i="6"/>
  <c r="AV94" i="6"/>
  <c r="AV36" i="6"/>
  <c r="AV35" i="6"/>
  <c r="AV64" i="6"/>
  <c r="AV68" i="6"/>
  <c r="AV253" i="6"/>
  <c r="AV229" i="6"/>
  <c r="AV227" i="6"/>
  <c r="AV200" i="6"/>
  <c r="AV130" i="6"/>
  <c r="AV168" i="6"/>
  <c r="AV144" i="6"/>
  <c r="AV164" i="6"/>
  <c r="AV129" i="6"/>
  <c r="AV114" i="6"/>
  <c r="AV95" i="6"/>
  <c r="AV67" i="6"/>
  <c r="AV93" i="6"/>
  <c r="AV34" i="6"/>
  <c r="AV61" i="6"/>
  <c r="AV45" i="6"/>
  <c r="AV226" i="6"/>
  <c r="AV190" i="6"/>
  <c r="AV148" i="6"/>
  <c r="AV188" i="6"/>
  <c r="AV70" i="6"/>
  <c r="AV27" i="6"/>
  <c r="AV38" i="6"/>
  <c r="AV37" i="6"/>
  <c r="AV249" i="6"/>
  <c r="AV203" i="6"/>
  <c r="AV159" i="6"/>
  <c r="AV146" i="6"/>
  <c r="AV92" i="6"/>
  <c r="AV39" i="6"/>
  <c r="AV71" i="6"/>
  <c r="AV222" i="6"/>
  <c r="AV208" i="6"/>
  <c r="AV166" i="6"/>
  <c r="AV158" i="6"/>
  <c r="AV110" i="6"/>
  <c r="AV81" i="6"/>
  <c r="AV115" i="6"/>
  <c r="AV56" i="6"/>
  <c r="AW6" i="6"/>
  <c r="AV242" i="6"/>
  <c r="AV248" i="6"/>
  <c r="AV224" i="6"/>
  <c r="AV197" i="6"/>
  <c r="AV181" i="6"/>
  <c r="AV157" i="6"/>
  <c r="AV135" i="6"/>
  <c r="AV137" i="6"/>
  <c r="AV107" i="6"/>
  <c r="AV62" i="6"/>
  <c r="AV84" i="6"/>
  <c r="AV16" i="6"/>
  <c r="AV69" i="6"/>
  <c r="AV50" i="6"/>
  <c r="AV21" i="6"/>
  <c r="AV247" i="6"/>
  <c r="AV236" i="6"/>
  <c r="AV216" i="6"/>
  <c r="AV194" i="6"/>
  <c r="AV186" i="6"/>
  <c r="AV162" i="6"/>
  <c r="AV138" i="6"/>
  <c r="AV134" i="6"/>
  <c r="AV112" i="6"/>
  <c r="AV101" i="6"/>
  <c r="AV85" i="6"/>
  <c r="AV49" i="6"/>
  <c r="AV80" i="6"/>
  <c r="AV7" i="6"/>
  <c r="AV22" i="6"/>
  <c r="AV246" i="6"/>
  <c r="AV214" i="6"/>
  <c r="AV184" i="6"/>
  <c r="AV133" i="6"/>
  <c r="AV108" i="6"/>
  <c r="AV91" i="6"/>
  <c r="AV89" i="6"/>
  <c r="AV33" i="6"/>
  <c r="AV63" i="6"/>
  <c r="AV223" i="6"/>
  <c r="AV192" i="6"/>
  <c r="AV147" i="6"/>
  <c r="AV263" i="6"/>
  <c r="AV66" i="6"/>
  <c r="AV18" i="6"/>
  <c r="AV13" i="6"/>
  <c r="AV232" i="6"/>
  <c r="AV195" i="6"/>
  <c r="AV154" i="6"/>
  <c r="AV131" i="6"/>
  <c r="AV86" i="6"/>
  <c r="AV44" i="6"/>
  <c r="AV5" i="6"/>
  <c r="AV26" i="6"/>
  <c r="AV141" i="6"/>
  <c r="AV54" i="6"/>
  <c r="AV176" i="6"/>
  <c r="AV29" i="6"/>
  <c r="AW261" i="6" l="1"/>
  <c r="AW260" i="6"/>
  <c r="AW262" i="6"/>
  <c r="AW259" i="6"/>
  <c r="AW258" i="6"/>
  <c r="AW257" i="6"/>
  <c r="AW256" i="6"/>
  <c r="AW255" i="6"/>
  <c r="AW254" i="6"/>
  <c r="AW48" i="6"/>
  <c r="AW241" i="6"/>
  <c r="AW227" i="6"/>
  <c r="AW212" i="6"/>
  <c r="AW198" i="6"/>
  <c r="AW177" i="6"/>
  <c r="AW153" i="6"/>
  <c r="AW176" i="6"/>
  <c r="AW188" i="6"/>
  <c r="AW110" i="6"/>
  <c r="AW61" i="6"/>
  <c r="AW72" i="6"/>
  <c r="AW70" i="6"/>
  <c r="AW24" i="6"/>
  <c r="AW12" i="6"/>
  <c r="AW76" i="6"/>
  <c r="AW245" i="6"/>
  <c r="AW221" i="6"/>
  <c r="AW193" i="6"/>
  <c r="AW178" i="6"/>
  <c r="AW145" i="6"/>
  <c r="AW146" i="6"/>
  <c r="AW114" i="6"/>
  <c r="AW98" i="6"/>
  <c r="AW30" i="6"/>
  <c r="AW121" i="6"/>
  <c r="AW19" i="6"/>
  <c r="AW7" i="6"/>
  <c r="AW247" i="6"/>
  <c r="AW218" i="6"/>
  <c r="AW195" i="6"/>
  <c r="AW168" i="6"/>
  <c r="AW133" i="6"/>
  <c r="AW185" i="6"/>
  <c r="AW108" i="6"/>
  <c r="AW124" i="6"/>
  <c r="AW22" i="6"/>
  <c r="AW120" i="6"/>
  <c r="AW13" i="6"/>
  <c r="AW5" i="6"/>
  <c r="AW244" i="6"/>
  <c r="AW206" i="6"/>
  <c r="AW194" i="6"/>
  <c r="AW166" i="6"/>
  <c r="AW135" i="6"/>
  <c r="AW182" i="6"/>
  <c r="AW105" i="6"/>
  <c r="AW97" i="6"/>
  <c r="AW117" i="6"/>
  <c r="AW23" i="6"/>
  <c r="AW75" i="6"/>
  <c r="AW226" i="6"/>
  <c r="AW139" i="6"/>
  <c r="AW42" i="6"/>
  <c r="AW204" i="6"/>
  <c r="AW179" i="6"/>
  <c r="AW67" i="6"/>
  <c r="AW156" i="6"/>
  <c r="AW197" i="6"/>
  <c r="AW45" i="6"/>
  <c r="AW85" i="6"/>
  <c r="AW65" i="6"/>
  <c r="AW49" i="6"/>
  <c r="AW31" i="6"/>
  <c r="AW230" i="6"/>
  <c r="AW100" i="6"/>
  <c r="AW167" i="6"/>
  <c r="AW87" i="6"/>
  <c r="AW64" i="6"/>
  <c r="AW50" i="6"/>
  <c r="AW213" i="6"/>
  <c r="AW131" i="6"/>
  <c r="AW190" i="6"/>
  <c r="AW99" i="6"/>
  <c r="AW107" i="6"/>
  <c r="AW148" i="6"/>
  <c r="AW79" i="6"/>
  <c r="AW222" i="6"/>
  <c r="AW17" i="6"/>
  <c r="AW66" i="6"/>
  <c r="AW233" i="6"/>
  <c r="AW249" i="6"/>
  <c r="AW180" i="6"/>
  <c r="AW63" i="6"/>
  <c r="AW224" i="6"/>
  <c r="AW229" i="6"/>
  <c r="AW207" i="6"/>
  <c r="AW192" i="6"/>
  <c r="AW171" i="6"/>
  <c r="AW147" i="6"/>
  <c r="AW158" i="6"/>
  <c r="AW263" i="6"/>
  <c r="AW112" i="6"/>
  <c r="AW88" i="6"/>
  <c r="AW43" i="6"/>
  <c r="AW55" i="6"/>
  <c r="AW9" i="6"/>
  <c r="AW14" i="6"/>
  <c r="AW25" i="6"/>
  <c r="AW239" i="6"/>
  <c r="AW225" i="6"/>
  <c r="AW210" i="6"/>
  <c r="AW169" i="6"/>
  <c r="AW138" i="6"/>
  <c r="AW140" i="6"/>
  <c r="AW109" i="6"/>
  <c r="AW84" i="6"/>
  <c r="AW129" i="6"/>
  <c r="AW33" i="6"/>
  <c r="AW21" i="6"/>
  <c r="AW253" i="6"/>
  <c r="AW242" i="6"/>
  <c r="AW209" i="6"/>
  <c r="AW130" i="6"/>
  <c r="AW160" i="6"/>
  <c r="AW173" i="6"/>
  <c r="AW123" i="6"/>
  <c r="AW91" i="6"/>
  <c r="AW89" i="6"/>
  <c r="AW126" i="6"/>
  <c r="AW82" i="6"/>
  <c r="AW251" i="6"/>
  <c r="AW211" i="6"/>
  <c r="AW157" i="6"/>
  <c r="AW119" i="6"/>
  <c r="AW80" i="6"/>
  <c r="AW54" i="6"/>
  <c r="AW20" i="6"/>
  <c r="AW29" i="6"/>
  <c r="AW236" i="6"/>
  <c r="AW118" i="6"/>
  <c r="AW62" i="6"/>
  <c r="AW35" i="6"/>
  <c r="AW208" i="6"/>
  <c r="AW149" i="6"/>
  <c r="AW248" i="6"/>
  <c r="AW235" i="6"/>
  <c r="AW215" i="6"/>
  <c r="AW199" i="6"/>
  <c r="AW115" i="6"/>
  <c r="AW165" i="6"/>
  <c r="AW141" i="6"/>
  <c r="AW152" i="6"/>
  <c r="AW111" i="6"/>
  <c r="AW104" i="6"/>
  <c r="AW116" i="6"/>
  <c r="AW26" i="6"/>
  <c r="AW38" i="6"/>
  <c r="AW44" i="6"/>
  <c r="AW60" i="6"/>
  <c r="AW32" i="6"/>
  <c r="AW250" i="6"/>
  <c r="AW202" i="6"/>
  <c r="AW127" i="6"/>
  <c r="AW162" i="6"/>
  <c r="AW132" i="6"/>
  <c r="AW191" i="6"/>
  <c r="AW95" i="6"/>
  <c r="AW93" i="6"/>
  <c r="AW78" i="6"/>
  <c r="AW16" i="6"/>
  <c r="AW58" i="6"/>
  <c r="AW243" i="6"/>
  <c r="AW231" i="6"/>
  <c r="AW203" i="6"/>
  <c r="AW183" i="6"/>
  <c r="AW151" i="6"/>
  <c r="AW170" i="6"/>
  <c r="AW189" i="6"/>
  <c r="AW73" i="6"/>
  <c r="AW86" i="6"/>
  <c r="AW71" i="6"/>
  <c r="AW8" i="6"/>
  <c r="AW57" i="6"/>
  <c r="AW234" i="6"/>
  <c r="AW223" i="6"/>
  <c r="AW201" i="6"/>
  <c r="AW181" i="6"/>
  <c r="AW150" i="6"/>
  <c r="AW161" i="6"/>
  <c r="AW122" i="6"/>
  <c r="AW69" i="6"/>
  <c r="AW39" i="6"/>
  <c r="AW46" i="6"/>
  <c r="AW37" i="6"/>
  <c r="AW18" i="6"/>
  <c r="AW196" i="6"/>
  <c r="AW113" i="6"/>
  <c r="AW10" i="6"/>
  <c r="AW163" i="6"/>
  <c r="AW96" i="6"/>
  <c r="AW246" i="6"/>
  <c r="AW187" i="6"/>
  <c r="AW172" i="6"/>
  <c r="AW11" i="6"/>
  <c r="AW164" i="6"/>
  <c r="AX6" i="6"/>
  <c r="AW238" i="6"/>
  <c r="AW240" i="6"/>
  <c r="AW217" i="6"/>
  <c r="AW214" i="6"/>
  <c r="AW184" i="6"/>
  <c r="AW159" i="6"/>
  <c r="AW136" i="6"/>
  <c r="AW143" i="6"/>
  <c r="AW128" i="6"/>
  <c r="AW77" i="6"/>
  <c r="AW92" i="6"/>
  <c r="AW101" i="6"/>
  <c r="AW74" i="6"/>
  <c r="AW36" i="6"/>
  <c r="AW53" i="6"/>
  <c r="AW252" i="6"/>
  <c r="AW232" i="6"/>
  <c r="AW205" i="6"/>
  <c r="AW186" i="6"/>
  <c r="AW154" i="6"/>
  <c r="AW155" i="6"/>
  <c r="AW103" i="6"/>
  <c r="AW81" i="6"/>
  <c r="AW52" i="6"/>
  <c r="AW59" i="6"/>
  <c r="AW41" i="6"/>
  <c r="AW28" i="6"/>
  <c r="AW237" i="6"/>
  <c r="AW220" i="6"/>
  <c r="AW216" i="6"/>
  <c r="AW175" i="6"/>
  <c r="AW144" i="6"/>
  <c r="AW137" i="6"/>
  <c r="AW106" i="6"/>
  <c r="AW94" i="6"/>
  <c r="AW47" i="6"/>
  <c r="AW51" i="6"/>
  <c r="AW40" i="6"/>
  <c r="AW27" i="6"/>
  <c r="AW228" i="6"/>
  <c r="AW219" i="6"/>
  <c r="AW200" i="6"/>
  <c r="AW174" i="6"/>
  <c r="AW142" i="6"/>
  <c r="AW134" i="6"/>
  <c r="AW102" i="6"/>
  <c r="AW90" i="6"/>
  <c r="AW15" i="6"/>
  <c r="AW83" i="6"/>
  <c r="AW68" i="6"/>
  <c r="AW34" i="6"/>
  <c r="AW125" i="6"/>
  <c r="AW56" i="6"/>
  <c r="AX261" i="6" l="1"/>
  <c r="AX260" i="6"/>
  <c r="AX262" i="6"/>
  <c r="AX259" i="6"/>
  <c r="AX258" i="6"/>
  <c r="AX257" i="6"/>
  <c r="AX256" i="6"/>
  <c r="AX255" i="6"/>
  <c r="AX254" i="6"/>
  <c r="AX48" i="6"/>
  <c r="AX230" i="6"/>
  <c r="AX226" i="6"/>
  <c r="AX209" i="6"/>
  <c r="AX193" i="6"/>
  <c r="AX174" i="6"/>
  <c r="AX150" i="6"/>
  <c r="AX155" i="6"/>
  <c r="AX179" i="6"/>
  <c r="AX105" i="6"/>
  <c r="AX101" i="6"/>
  <c r="AX21" i="6"/>
  <c r="AX41" i="6"/>
  <c r="AX22" i="6"/>
  <c r="AX57" i="6"/>
  <c r="AX12" i="6"/>
  <c r="AX239" i="6"/>
  <c r="AX231" i="6"/>
  <c r="AX201" i="6"/>
  <c r="AX183" i="6"/>
  <c r="AX151" i="6"/>
  <c r="AX158" i="6"/>
  <c r="AX102" i="6"/>
  <c r="AX79" i="6"/>
  <c r="AX111" i="6"/>
  <c r="AX87" i="6"/>
  <c r="AX44" i="6"/>
  <c r="AX8" i="6"/>
  <c r="AX252" i="6"/>
  <c r="AX216" i="6"/>
  <c r="AX190" i="6"/>
  <c r="AX165" i="6"/>
  <c r="AX135" i="6"/>
  <c r="AX185" i="6"/>
  <c r="AX84" i="6"/>
  <c r="AX59" i="6"/>
  <c r="AX54" i="6"/>
  <c r="AX124" i="6"/>
  <c r="AX43" i="6"/>
  <c r="AX63" i="6"/>
  <c r="AX234" i="6"/>
  <c r="AX212" i="6"/>
  <c r="AX192" i="6"/>
  <c r="AX162" i="6"/>
  <c r="AX132" i="6"/>
  <c r="AX263" i="6"/>
  <c r="AX80" i="6"/>
  <c r="AX29" i="6"/>
  <c r="AX116" i="6"/>
  <c r="AX92" i="6"/>
  <c r="AX20" i="6"/>
  <c r="AX229" i="6"/>
  <c r="AX176" i="6"/>
  <c r="AX45" i="6"/>
  <c r="AX248" i="6"/>
  <c r="AX167" i="6"/>
  <c r="AX108" i="6"/>
  <c r="AX133" i="6"/>
  <c r="AX224" i="6"/>
  <c r="AX211" i="6"/>
  <c r="AX30" i="6"/>
  <c r="AX145" i="6"/>
  <c r="AX19" i="6"/>
  <c r="AX117" i="6"/>
  <c r="AX65" i="6"/>
  <c r="AX9" i="6"/>
  <c r="AX36" i="6"/>
  <c r="AX244" i="6"/>
  <c r="AX170" i="6"/>
  <c r="AX199" i="6"/>
  <c r="AX153" i="6"/>
  <c r="AX206" i="6"/>
  <c r="AX64" i="6"/>
  <c r="AX253" i="6"/>
  <c r="AX242" i="6"/>
  <c r="AX220" i="6"/>
  <c r="AX203" i="6"/>
  <c r="AX130" i="6"/>
  <c r="AX168" i="6"/>
  <c r="AX144" i="6"/>
  <c r="AX161" i="6"/>
  <c r="AX128" i="6"/>
  <c r="AX88" i="6"/>
  <c r="AX70" i="6"/>
  <c r="AX120" i="6"/>
  <c r="AX112" i="6"/>
  <c r="AX11" i="6"/>
  <c r="AX49" i="6"/>
  <c r="AX33" i="6"/>
  <c r="AX232" i="6"/>
  <c r="AX217" i="6"/>
  <c r="AX197" i="6"/>
  <c r="AX175" i="6"/>
  <c r="AX142" i="6"/>
  <c r="AX134" i="6"/>
  <c r="AX109" i="6"/>
  <c r="AX62" i="6"/>
  <c r="AX61" i="6"/>
  <c r="AX15" i="6"/>
  <c r="AX35" i="6"/>
  <c r="AX249" i="6"/>
  <c r="AX237" i="6"/>
  <c r="AX223" i="6"/>
  <c r="AX115" i="6"/>
  <c r="AX157" i="6"/>
  <c r="AX152" i="6"/>
  <c r="AX118" i="6"/>
  <c r="AX60" i="6"/>
  <c r="AX34" i="6"/>
  <c r="AX123" i="6"/>
  <c r="AX67" i="6"/>
  <c r="AX27" i="6"/>
  <c r="AX245" i="6"/>
  <c r="AX227" i="6"/>
  <c r="AX207" i="6"/>
  <c r="AX187" i="6"/>
  <c r="AX154" i="6"/>
  <c r="AX173" i="6"/>
  <c r="AX114" i="6"/>
  <c r="AX191" i="6"/>
  <c r="AX10" i="6"/>
  <c r="AX91" i="6"/>
  <c r="AX75" i="6"/>
  <c r="AX74" i="6"/>
  <c r="AX210" i="6"/>
  <c r="AX189" i="6"/>
  <c r="AX7" i="6"/>
  <c r="AX205" i="6"/>
  <c r="AX106" i="6"/>
  <c r="AX13" i="6"/>
  <c r="AX90" i="6"/>
  <c r="AX177" i="6"/>
  <c r="AX169" i="6"/>
  <c r="AX16" i="6"/>
  <c r="AX113" i="6"/>
  <c r="AX147" i="6"/>
  <c r="AX77" i="6"/>
  <c r="AX127" i="6"/>
  <c r="AX72" i="6"/>
  <c r="AX129" i="6"/>
  <c r="AX69" i="6"/>
  <c r="AX188" i="6"/>
  <c r="AX241" i="6"/>
  <c r="AX47" i="6"/>
  <c r="AX66" i="6"/>
  <c r="AX243" i="6"/>
  <c r="AX246" i="6"/>
  <c r="AX213" i="6"/>
  <c r="AX196" i="6"/>
  <c r="AX186" i="6"/>
  <c r="AX163" i="6"/>
  <c r="AX139" i="6"/>
  <c r="AX143" i="6"/>
  <c r="AX110" i="6"/>
  <c r="AX76" i="6"/>
  <c r="AX55" i="6"/>
  <c r="AX103" i="6"/>
  <c r="AX95" i="6"/>
  <c r="AX96" i="6"/>
  <c r="AX40" i="6"/>
  <c r="AX17" i="6"/>
  <c r="AX238" i="6"/>
  <c r="AX218" i="6"/>
  <c r="AX194" i="6"/>
  <c r="AX166" i="6"/>
  <c r="AX136" i="6"/>
  <c r="AX182" i="6"/>
  <c r="AX68" i="6"/>
  <c r="AX42" i="6"/>
  <c r="AX37" i="6"/>
  <c r="AX5" i="6"/>
  <c r="AX73" i="6"/>
  <c r="AX247" i="6"/>
  <c r="AX235" i="6"/>
  <c r="AX202" i="6"/>
  <c r="AX181" i="6"/>
  <c r="AX148" i="6"/>
  <c r="AX149" i="6"/>
  <c r="AX126" i="6"/>
  <c r="AX89" i="6"/>
  <c r="AX14" i="6"/>
  <c r="AX99" i="6"/>
  <c r="AX82" i="6"/>
  <c r="AX83" i="6"/>
  <c r="AX236" i="6"/>
  <c r="AX225" i="6"/>
  <c r="AX200" i="6"/>
  <c r="AX178" i="6"/>
  <c r="AX146" i="6"/>
  <c r="AX71" i="6"/>
  <c r="AX52" i="6"/>
  <c r="AX184" i="6"/>
  <c r="AX233" i="6"/>
  <c r="AX119" i="6"/>
  <c r="AY6" i="6"/>
  <c r="AX240" i="6"/>
  <c r="AX228" i="6"/>
  <c r="AX214" i="6"/>
  <c r="AX198" i="6"/>
  <c r="AX180" i="6"/>
  <c r="AX156" i="6"/>
  <c r="AX125" i="6"/>
  <c r="AX131" i="6"/>
  <c r="AX121" i="6"/>
  <c r="AX93" i="6"/>
  <c r="AX38" i="6"/>
  <c r="AX58" i="6"/>
  <c r="AX85" i="6"/>
  <c r="AX86" i="6"/>
  <c r="AX28" i="6"/>
  <c r="AX250" i="6"/>
  <c r="AX251" i="6"/>
  <c r="AX208" i="6"/>
  <c r="AX100" i="6"/>
  <c r="AX159" i="6"/>
  <c r="AX164" i="6"/>
  <c r="AX122" i="6"/>
  <c r="AX97" i="6"/>
  <c r="AX18" i="6"/>
  <c r="AX104" i="6"/>
  <c r="AX56" i="6"/>
  <c r="AX31" i="6"/>
  <c r="AX221" i="6"/>
  <c r="AX222" i="6"/>
  <c r="AX204" i="6"/>
  <c r="AX172" i="6"/>
  <c r="AX141" i="6"/>
  <c r="AX140" i="6"/>
  <c r="AX98" i="6"/>
  <c r="AX78" i="6"/>
  <c r="AX107" i="6"/>
  <c r="AX81" i="6"/>
  <c r="AX53" i="6"/>
  <c r="AX23" i="6"/>
  <c r="AX219" i="6"/>
  <c r="AX215" i="6"/>
  <c r="AX195" i="6"/>
  <c r="AX171" i="6"/>
  <c r="AX138" i="6"/>
  <c r="AX137" i="6"/>
  <c r="AX94" i="6"/>
  <c r="AX51" i="6"/>
  <c r="AX50" i="6"/>
  <c r="AX26" i="6"/>
  <c r="AX39" i="6"/>
  <c r="AX32" i="6"/>
  <c r="AX160" i="6"/>
  <c r="AX46" i="6"/>
  <c r="AX25" i="6"/>
  <c r="AX24" i="6"/>
  <c r="AY261" i="6" l="1"/>
  <c r="AY260" i="6"/>
  <c r="AY262" i="6"/>
  <c r="AY259" i="6"/>
  <c r="AY258" i="6"/>
  <c r="AY257" i="6"/>
  <c r="AY256" i="6"/>
  <c r="AY255" i="6"/>
  <c r="AY254" i="6"/>
  <c r="AY48" i="6"/>
  <c r="AY238" i="6"/>
  <c r="AY225" i="6"/>
  <c r="AY221" i="6"/>
  <c r="AY215" i="6"/>
  <c r="AY192" i="6"/>
  <c r="AY171" i="6"/>
  <c r="AY147" i="6"/>
  <c r="AY167" i="6"/>
  <c r="AY263" i="6"/>
  <c r="AY75" i="6"/>
  <c r="AY106" i="6"/>
  <c r="AY17" i="6"/>
  <c r="AY36" i="6"/>
  <c r="AY81" i="6"/>
  <c r="AY25" i="6"/>
  <c r="AY243" i="6"/>
  <c r="AY230" i="6"/>
  <c r="AY201" i="6"/>
  <c r="AY193" i="6"/>
  <c r="AY175" i="6"/>
  <c r="AY173" i="6"/>
  <c r="AY188" i="6"/>
  <c r="AY111" i="6"/>
  <c r="AY49" i="6"/>
  <c r="AY87" i="6"/>
  <c r="AY245" i="6"/>
  <c r="AY207" i="6"/>
  <c r="AY156" i="6"/>
  <c r="AY158" i="6"/>
  <c r="AY67" i="6"/>
  <c r="AY76" i="6"/>
  <c r="AY99" i="6"/>
  <c r="AY233" i="6"/>
  <c r="AY120" i="6"/>
  <c r="AY227" i="6"/>
  <c r="AY104" i="6"/>
  <c r="AY198" i="6"/>
  <c r="AY133" i="6"/>
  <c r="AY149" i="6"/>
  <c r="AY32" i="6"/>
  <c r="AY63" i="6"/>
  <c r="AY237" i="6"/>
  <c r="AY219" i="6"/>
  <c r="AY204" i="6"/>
  <c r="AY115" i="6"/>
  <c r="AY165" i="6"/>
  <c r="AY141" i="6"/>
  <c r="AY155" i="6"/>
  <c r="AY113" i="6"/>
  <c r="AY189" i="6"/>
  <c r="AY69" i="6"/>
  <c r="AY118" i="6"/>
  <c r="AY52" i="6"/>
  <c r="AY10" i="6"/>
  <c r="AY59" i="6"/>
  <c r="AY30" i="6"/>
  <c r="AY223" i="6"/>
  <c r="AY224" i="6"/>
  <c r="AY213" i="6"/>
  <c r="AY127" i="6"/>
  <c r="AY169" i="6"/>
  <c r="AY145" i="6"/>
  <c r="AY152" i="6"/>
  <c r="AY126" i="6"/>
  <c r="AY97" i="6"/>
  <c r="AY103" i="6"/>
  <c r="AY13" i="6"/>
  <c r="AY78" i="6"/>
  <c r="AY34" i="6"/>
  <c r="AY65" i="6"/>
  <c r="AY23" i="6"/>
  <c r="AY236" i="6"/>
  <c r="AY226" i="6"/>
  <c r="AY211" i="6"/>
  <c r="AY196" i="6"/>
  <c r="AY174" i="6"/>
  <c r="AY150" i="6"/>
  <c r="AY170" i="6"/>
  <c r="AY185" i="6"/>
  <c r="AY108" i="6"/>
  <c r="AY119" i="6"/>
  <c r="AY41" i="6"/>
  <c r="AY60" i="6"/>
  <c r="AY27" i="6"/>
  <c r="AY90" i="6"/>
  <c r="AY70" i="6"/>
  <c r="AY228" i="6"/>
  <c r="AY154" i="6"/>
  <c r="AY64" i="6"/>
  <c r="AY16" i="6"/>
  <c r="AY229" i="6"/>
  <c r="AY148" i="6"/>
  <c r="AY96" i="6"/>
  <c r="AY98" i="6"/>
  <c r="AY160" i="6"/>
  <c r="AY5" i="6"/>
  <c r="AY142" i="6"/>
  <c r="AY249" i="6"/>
  <c r="AY101" i="6"/>
  <c r="AY240" i="6"/>
  <c r="AY166" i="6"/>
  <c r="AY109" i="6"/>
  <c r="AY47" i="6"/>
  <c r="AY55" i="6"/>
  <c r="AY241" i="6"/>
  <c r="AY220" i="6"/>
  <c r="AY130" i="6"/>
  <c r="AY168" i="6"/>
  <c r="AY161" i="6"/>
  <c r="AY121" i="6"/>
  <c r="AY110" i="6"/>
  <c r="AY24" i="6"/>
  <c r="AY12" i="6"/>
  <c r="AY62" i="6"/>
  <c r="AY94" i="6"/>
  <c r="AY132" i="6"/>
  <c r="AY77" i="6"/>
  <c r="AY208" i="6"/>
  <c r="AY164" i="6"/>
  <c r="AY46" i="6"/>
  <c r="AY131" i="6"/>
  <c r="AY31" i="6"/>
  <c r="AY214" i="6"/>
  <c r="AY107" i="6"/>
  <c r="AY89" i="6"/>
  <c r="AY100" i="6"/>
  <c r="AY37" i="6"/>
  <c r="AY247" i="6"/>
  <c r="AY251" i="6"/>
  <c r="AY232" i="6"/>
  <c r="AY217" i="6"/>
  <c r="AY195" i="6"/>
  <c r="AY184" i="6"/>
  <c r="AY159" i="6"/>
  <c r="AY136" i="6"/>
  <c r="AY137" i="6"/>
  <c r="AY116" i="6"/>
  <c r="AY92" i="6"/>
  <c r="AY50" i="6"/>
  <c r="AY68" i="6"/>
  <c r="AY35" i="6"/>
  <c r="AY95" i="6"/>
  <c r="AY42" i="6"/>
  <c r="AY252" i="6"/>
  <c r="AY235" i="6"/>
  <c r="AY218" i="6"/>
  <c r="AY202" i="6"/>
  <c r="AY187" i="6"/>
  <c r="AY163" i="6"/>
  <c r="AY139" i="6"/>
  <c r="AY143" i="6"/>
  <c r="AY71" i="6"/>
  <c r="AY61" i="6"/>
  <c r="AY82" i="6"/>
  <c r="AY8" i="6"/>
  <c r="AY22" i="6"/>
  <c r="AY210" i="6"/>
  <c r="AY144" i="6"/>
  <c r="AY93" i="6"/>
  <c r="AY44" i="6"/>
  <c r="AY205" i="6"/>
  <c r="AY73" i="6"/>
  <c r="AY54" i="6"/>
  <c r="AY117" i="6"/>
  <c r="AY21" i="6"/>
  <c r="AZ6" i="6"/>
  <c r="AY242" i="6"/>
  <c r="AY253" i="6"/>
  <c r="AY239" i="6"/>
  <c r="AY203" i="6"/>
  <c r="AY197" i="6"/>
  <c r="AY178" i="6"/>
  <c r="AY153" i="6"/>
  <c r="AY176" i="6"/>
  <c r="AY179" i="6"/>
  <c r="AY191" i="6"/>
  <c r="AY114" i="6"/>
  <c r="AY33" i="6"/>
  <c r="AY53" i="6"/>
  <c r="AY19" i="6"/>
  <c r="AY88" i="6"/>
  <c r="AY7" i="6"/>
  <c r="AY248" i="6"/>
  <c r="AY244" i="6"/>
  <c r="AY212" i="6"/>
  <c r="AY209" i="6"/>
  <c r="AY181" i="6"/>
  <c r="AY157" i="6"/>
  <c r="AY135" i="6"/>
  <c r="AY140" i="6"/>
  <c r="AY129" i="6"/>
  <c r="AY123" i="6"/>
  <c r="AY45" i="6"/>
  <c r="AY66" i="6"/>
  <c r="AY29" i="6"/>
  <c r="AY91" i="6"/>
  <c r="AY38" i="6"/>
  <c r="AY250" i="6"/>
  <c r="AY234" i="6"/>
  <c r="AY216" i="6"/>
  <c r="AY200" i="6"/>
  <c r="AY186" i="6"/>
  <c r="AY162" i="6"/>
  <c r="AY138" i="6"/>
  <c r="AY146" i="6"/>
  <c r="AY105" i="6"/>
  <c r="AY83" i="6"/>
  <c r="AY102" i="6"/>
  <c r="AY9" i="6"/>
  <c r="AY72" i="6"/>
  <c r="AY18" i="6"/>
  <c r="AY51" i="6"/>
  <c r="AY15" i="6"/>
  <c r="AY199" i="6"/>
  <c r="AY134" i="6"/>
  <c r="AY128" i="6"/>
  <c r="AY84" i="6"/>
  <c r="AY190" i="6"/>
  <c r="AY182" i="6"/>
  <c r="AY74" i="6"/>
  <c r="AY246" i="6"/>
  <c r="AY79" i="6"/>
  <c r="AY222" i="6"/>
  <c r="AY86" i="6"/>
  <c r="AY183" i="6"/>
  <c r="AY40" i="6"/>
  <c r="AY206" i="6"/>
  <c r="AY11" i="6"/>
  <c r="AY122" i="6"/>
  <c r="AY151" i="6"/>
  <c r="AY112" i="6"/>
  <c r="AY28" i="6"/>
  <c r="AY14" i="6"/>
  <c r="AY80" i="6"/>
  <c r="AY231" i="6"/>
  <c r="AY194" i="6"/>
  <c r="AY180" i="6"/>
  <c r="AY125" i="6"/>
  <c r="AY124" i="6"/>
  <c r="AY58" i="6"/>
  <c r="AY43" i="6"/>
  <c r="AY26" i="6"/>
  <c r="AY177" i="6"/>
  <c r="AY56" i="6"/>
  <c r="AY172" i="6"/>
  <c r="AY39" i="6"/>
  <c r="AY20" i="6"/>
  <c r="AY57" i="6"/>
  <c r="AY85" i="6"/>
  <c r="AZ261" i="6" l="1"/>
  <c r="AZ260" i="6"/>
  <c r="AZ262" i="6"/>
  <c r="AZ259" i="6"/>
  <c r="AZ258" i="6"/>
  <c r="AZ257" i="6"/>
  <c r="AZ256" i="6"/>
  <c r="AZ255" i="6"/>
  <c r="AZ254" i="6"/>
  <c r="AZ207" i="6"/>
  <c r="AZ19" i="6"/>
  <c r="AZ32" i="6"/>
  <c r="AZ252" i="6"/>
  <c r="AZ204" i="6"/>
  <c r="AZ116" i="6"/>
  <c r="AZ71" i="6"/>
  <c r="AZ125" i="6"/>
  <c r="AZ7" i="6"/>
  <c r="AZ200" i="6"/>
  <c r="AZ124" i="6"/>
  <c r="AZ80" i="6"/>
  <c r="AZ63" i="6"/>
  <c r="AZ120" i="6"/>
  <c r="AZ240" i="6"/>
  <c r="AZ248" i="6"/>
  <c r="AZ216" i="6"/>
  <c r="AZ194" i="6"/>
  <c r="AZ187" i="6"/>
  <c r="AZ163" i="6"/>
  <c r="AZ139" i="6"/>
  <c r="AZ143" i="6"/>
  <c r="AZ191" i="6"/>
  <c r="AZ66" i="6"/>
  <c r="AZ60" i="6"/>
  <c r="AZ75" i="6"/>
  <c r="AZ51" i="6"/>
  <c r="AZ94" i="6"/>
  <c r="AZ45" i="6"/>
  <c r="AZ14" i="6"/>
  <c r="AZ220" i="6"/>
  <c r="AZ225" i="6"/>
  <c r="AZ208" i="6"/>
  <c r="AZ195" i="6"/>
  <c r="AZ174" i="6"/>
  <c r="AZ151" i="6"/>
  <c r="AZ167" i="6"/>
  <c r="AZ185" i="6"/>
  <c r="AZ103" i="6"/>
  <c r="AZ117" i="6"/>
  <c r="AZ8" i="6"/>
  <c r="AZ61" i="6"/>
  <c r="AZ106" i="6"/>
  <c r="AZ69" i="6"/>
  <c r="AZ90" i="6"/>
  <c r="AZ246" i="6"/>
  <c r="AZ234" i="6"/>
  <c r="AZ212" i="6"/>
  <c r="AZ205" i="6"/>
  <c r="AZ184" i="6"/>
  <c r="AZ160" i="6"/>
  <c r="AZ133" i="6"/>
  <c r="AZ155" i="6"/>
  <c r="AZ108" i="6"/>
  <c r="AZ128" i="6"/>
  <c r="AZ53" i="6"/>
  <c r="AZ67" i="6"/>
  <c r="AZ42" i="6"/>
  <c r="AZ88" i="6"/>
  <c r="AZ54" i="6"/>
  <c r="AZ229" i="6"/>
  <c r="AZ177" i="6"/>
  <c r="AZ111" i="6"/>
  <c r="AZ38" i="6"/>
  <c r="AZ243" i="6"/>
  <c r="AZ171" i="6"/>
  <c r="AZ96" i="6"/>
  <c r="AZ13" i="6"/>
  <c r="AZ199" i="6"/>
  <c r="AZ81" i="6"/>
  <c r="AZ218" i="6"/>
  <c r="AZ85" i="6"/>
  <c r="AZ221" i="6"/>
  <c r="AZ68" i="6"/>
  <c r="AZ86" i="6"/>
  <c r="AZ114" i="6"/>
  <c r="AZ233" i="6"/>
  <c r="AZ198" i="6"/>
  <c r="AZ150" i="6"/>
  <c r="AZ188" i="6"/>
  <c r="AZ91" i="6"/>
  <c r="AZ39" i="6"/>
  <c r="AZ72" i="6"/>
  <c r="AZ238" i="6"/>
  <c r="AZ214" i="6"/>
  <c r="AZ162" i="6"/>
  <c r="AZ140" i="6"/>
  <c r="AZ62" i="6"/>
  <c r="AZ52" i="6"/>
  <c r="AZ33" i="6"/>
  <c r="AZ29" i="6"/>
  <c r="AZ230" i="6"/>
  <c r="AZ190" i="6"/>
  <c r="AZ148" i="6"/>
  <c r="AZ179" i="6"/>
  <c r="AZ87" i="6"/>
  <c r="AZ5" i="6"/>
  <c r="AZ10" i="6"/>
  <c r="AZ173" i="6"/>
  <c r="AZ21" i="6"/>
  <c r="AZ149" i="6"/>
  <c r="AZ34" i="6"/>
  <c r="AZ84" i="6"/>
  <c r="AZ79" i="6"/>
  <c r="AZ77" i="6"/>
  <c r="AZ97" i="6"/>
  <c r="AZ127" i="6"/>
  <c r="AZ145" i="6"/>
  <c r="AZ82" i="6"/>
  <c r="AZ12" i="6"/>
  <c r="AZ110" i="6"/>
  <c r="AZ235" i="6"/>
  <c r="AZ215" i="6"/>
  <c r="AZ180" i="6"/>
  <c r="AZ134" i="6"/>
  <c r="AZ23" i="6"/>
  <c r="AZ15" i="6"/>
  <c r="AZ244" i="6"/>
  <c r="AZ219" i="6"/>
  <c r="AZ166" i="6"/>
  <c r="AZ164" i="6"/>
  <c r="AZ76" i="6"/>
  <c r="AZ59" i="6"/>
  <c r="AZ121" i="6"/>
  <c r="AZ182" i="6"/>
  <c r="AZ192" i="6"/>
  <c r="AZ43" i="6"/>
  <c r="AZ70" i="6"/>
  <c r="AZ239" i="6"/>
  <c r="AZ249" i="6"/>
  <c r="BA6" i="6"/>
  <c r="AZ237" i="6"/>
  <c r="AZ236" i="6"/>
  <c r="AZ217" i="6"/>
  <c r="AZ197" i="6"/>
  <c r="AZ181" i="6"/>
  <c r="AZ157" i="6"/>
  <c r="AZ135" i="6"/>
  <c r="AZ137" i="6"/>
  <c r="AZ107" i="6"/>
  <c r="AZ118" i="6"/>
  <c r="AZ44" i="6"/>
  <c r="AZ56" i="6"/>
  <c r="AZ28" i="6"/>
  <c r="AZ17" i="6"/>
  <c r="AZ25" i="6"/>
  <c r="AZ253" i="6"/>
  <c r="AZ251" i="6"/>
  <c r="AZ223" i="6"/>
  <c r="AZ202" i="6"/>
  <c r="AZ130" i="6"/>
  <c r="AZ169" i="6"/>
  <c r="AZ144" i="6"/>
  <c r="AZ158" i="6"/>
  <c r="AZ129" i="6"/>
  <c r="AZ78" i="6"/>
  <c r="AZ57" i="6"/>
  <c r="AZ73" i="6"/>
  <c r="AZ46" i="6"/>
  <c r="AZ89" i="6"/>
  <c r="AZ58" i="6"/>
  <c r="AZ30" i="6"/>
  <c r="AZ231" i="6"/>
  <c r="AZ227" i="6"/>
  <c r="AZ213" i="6"/>
  <c r="AZ196" i="6"/>
  <c r="AZ178" i="6"/>
  <c r="AZ154" i="6"/>
  <c r="AZ132" i="6"/>
  <c r="AZ131" i="6"/>
  <c r="AZ119" i="6"/>
  <c r="AZ99" i="6"/>
  <c r="AZ36" i="6"/>
  <c r="AZ47" i="6"/>
  <c r="AZ20" i="6"/>
  <c r="AZ24" i="6"/>
  <c r="AZ37" i="6"/>
  <c r="AZ232" i="6"/>
  <c r="AZ153" i="6"/>
  <c r="AZ122" i="6"/>
  <c r="AZ50" i="6"/>
  <c r="AZ226" i="6"/>
  <c r="AZ147" i="6"/>
  <c r="AZ95" i="6"/>
  <c r="AZ22" i="6"/>
  <c r="AZ159" i="6"/>
  <c r="AZ98" i="6"/>
  <c r="AZ115" i="6"/>
  <c r="AZ109" i="6"/>
  <c r="AZ183" i="6"/>
  <c r="AZ55" i="6"/>
  <c r="AZ203" i="6"/>
  <c r="AZ152" i="6"/>
  <c r="AZ48" i="6"/>
  <c r="AZ222" i="6"/>
  <c r="AZ209" i="6"/>
  <c r="AZ175" i="6"/>
  <c r="AZ170" i="6"/>
  <c r="AZ92" i="6"/>
  <c r="AZ27" i="6"/>
  <c r="AZ11" i="6"/>
  <c r="AZ93" i="6"/>
  <c r="AZ241" i="6"/>
  <c r="AZ186" i="6"/>
  <c r="AZ138" i="6"/>
  <c r="AZ112" i="6"/>
  <c r="AZ40" i="6"/>
  <c r="AZ26" i="6"/>
  <c r="AZ41" i="6"/>
  <c r="AZ247" i="6"/>
  <c r="AZ210" i="6"/>
  <c r="AZ172" i="6"/>
  <c r="AZ161" i="6"/>
  <c r="AZ189" i="6"/>
  <c r="AZ113" i="6"/>
  <c r="AZ9" i="6"/>
  <c r="AZ211" i="6"/>
  <c r="AZ49" i="6"/>
  <c r="AZ206" i="6"/>
  <c r="AZ31" i="6"/>
  <c r="AZ146" i="6"/>
  <c r="AZ141" i="6"/>
  <c r="AZ136" i="6"/>
  <c r="AZ16" i="6"/>
  <c r="AZ224" i="6"/>
  <c r="AZ168" i="6"/>
  <c r="AZ176" i="6"/>
  <c r="AZ126" i="6"/>
  <c r="AZ105" i="6"/>
  <c r="AZ64" i="6"/>
  <c r="AZ228" i="6"/>
  <c r="AZ193" i="6"/>
  <c r="AZ156" i="6"/>
  <c r="AZ123" i="6"/>
  <c r="AZ101" i="6"/>
  <c r="AZ35" i="6"/>
  <c r="AZ18" i="6"/>
  <c r="AZ250" i="6"/>
  <c r="AZ100" i="6"/>
  <c r="AZ142" i="6"/>
  <c r="AZ74" i="6"/>
  <c r="AZ83" i="6"/>
  <c r="AZ102" i="6"/>
  <c r="AZ201" i="6"/>
  <c r="AZ65" i="6"/>
  <c r="AZ263" i="6"/>
  <c r="AZ245" i="6"/>
  <c r="AZ242" i="6"/>
  <c r="AZ104" i="6"/>
  <c r="AZ165" i="6"/>
  <c r="BA261" i="6" l="1"/>
  <c r="BA260" i="6"/>
  <c r="BA262" i="6"/>
  <c r="BA259" i="6"/>
  <c r="BA258" i="6"/>
  <c r="BA257" i="6"/>
  <c r="BA256" i="6"/>
  <c r="BA255" i="6"/>
  <c r="BA254" i="6"/>
  <c r="BA48" i="6"/>
  <c r="BA240" i="6"/>
  <c r="BA225" i="6"/>
  <c r="BA216" i="6"/>
  <c r="BA208" i="6"/>
  <c r="BA174" i="6"/>
  <c r="BA150" i="6"/>
  <c r="BA170" i="6"/>
  <c r="BA182" i="6"/>
  <c r="BA102" i="6"/>
  <c r="BA126" i="6"/>
  <c r="BA67" i="6"/>
  <c r="BA80" i="6"/>
  <c r="BA57" i="6"/>
  <c r="BA29" i="6"/>
  <c r="BA76" i="6"/>
  <c r="BA251" i="6"/>
  <c r="BA238" i="6"/>
  <c r="BA219" i="6"/>
  <c r="BA203" i="6"/>
  <c r="BA100" i="6"/>
  <c r="BA166" i="6"/>
  <c r="BA142" i="6"/>
  <c r="BA164" i="6"/>
  <c r="BA119" i="6"/>
  <c r="BA85" i="6"/>
  <c r="BA88" i="6"/>
  <c r="BA26" i="6"/>
  <c r="BA92" i="6"/>
  <c r="BA37" i="6"/>
  <c r="BA70" i="6"/>
  <c r="BA5" i="6"/>
  <c r="BA249" i="6"/>
  <c r="BA239" i="6"/>
  <c r="BA211" i="6"/>
  <c r="BA193" i="6"/>
  <c r="BA183" i="6"/>
  <c r="BA159" i="6"/>
  <c r="BA136" i="6"/>
  <c r="BA140" i="6"/>
  <c r="BA128" i="6"/>
  <c r="BA81" i="6"/>
  <c r="BA75" i="6"/>
  <c r="BA108" i="6"/>
  <c r="BA53" i="6"/>
  <c r="BA14" i="6"/>
  <c r="BA9" i="6"/>
  <c r="BA242" i="6"/>
  <c r="BA175" i="6"/>
  <c r="BA106" i="6"/>
  <c r="BA58" i="6"/>
  <c r="BA32" i="6"/>
  <c r="BA127" i="6"/>
  <c r="BA191" i="6"/>
  <c r="BA55" i="6"/>
  <c r="BA233" i="6"/>
  <c r="BA77" i="6"/>
  <c r="BA248" i="6"/>
  <c r="BA107" i="6"/>
  <c r="BA210" i="6"/>
  <c r="BA84" i="6"/>
  <c r="BA35" i="6"/>
  <c r="BA137" i="6"/>
  <c r="BB6" i="6"/>
  <c r="BA241" i="6"/>
  <c r="BA232" i="6"/>
  <c r="BA200" i="6"/>
  <c r="BA125" i="6"/>
  <c r="BA73" i="6"/>
  <c r="BA86" i="6"/>
  <c r="BA7" i="6"/>
  <c r="BA172" i="6"/>
  <c r="BA116" i="6"/>
  <c r="BA62" i="6"/>
  <c r="BA115" i="6"/>
  <c r="BA91" i="6"/>
  <c r="BA24" i="6"/>
  <c r="BA155" i="6"/>
  <c r="BA109" i="6"/>
  <c r="BA253" i="6"/>
  <c r="BA224" i="6"/>
  <c r="BA222" i="6"/>
  <c r="BA205" i="6"/>
  <c r="BA130" i="6"/>
  <c r="BA169" i="6"/>
  <c r="BA144" i="6"/>
  <c r="BA146" i="6"/>
  <c r="BA123" i="6"/>
  <c r="BA99" i="6"/>
  <c r="BA117" i="6"/>
  <c r="BA47" i="6"/>
  <c r="BA51" i="6"/>
  <c r="BA49" i="6"/>
  <c r="BA97" i="6"/>
  <c r="BA105" i="6"/>
  <c r="BA247" i="6"/>
  <c r="BA243" i="6"/>
  <c r="BA213" i="6"/>
  <c r="BA197" i="6"/>
  <c r="BA184" i="6"/>
  <c r="BA160" i="6"/>
  <c r="BA133" i="6"/>
  <c r="BA143" i="6"/>
  <c r="BA189" i="6"/>
  <c r="BA69" i="6"/>
  <c r="BA82" i="6"/>
  <c r="BA112" i="6"/>
  <c r="BA71" i="6"/>
  <c r="BA18" i="6"/>
  <c r="BA31" i="6"/>
  <c r="BA20" i="6"/>
  <c r="BA250" i="6"/>
  <c r="BA231" i="6"/>
  <c r="BA202" i="6"/>
  <c r="BA198" i="6"/>
  <c r="BA177" i="6"/>
  <c r="BA153" i="6"/>
  <c r="BA173" i="6"/>
  <c r="BA188" i="6"/>
  <c r="BA110" i="6"/>
  <c r="BA65" i="6"/>
  <c r="BA56" i="6"/>
  <c r="BA59" i="6"/>
  <c r="BA44" i="6"/>
  <c r="BA89" i="6"/>
  <c r="BA113" i="6"/>
  <c r="BA229" i="6"/>
  <c r="BA151" i="6"/>
  <c r="BA61" i="6"/>
  <c r="BA8" i="6"/>
  <c r="BA226" i="6"/>
  <c r="BA168" i="6"/>
  <c r="BA101" i="6"/>
  <c r="BA50" i="6"/>
  <c r="BA196" i="6"/>
  <c r="BA15" i="6"/>
  <c r="BA217" i="6"/>
  <c r="BA94" i="6"/>
  <c r="BA181" i="6"/>
  <c r="BA60" i="6"/>
  <c r="BA163" i="6"/>
  <c r="BA206" i="6"/>
  <c r="BA156" i="6"/>
  <c r="BA118" i="6"/>
  <c r="BA11" i="6"/>
  <c r="BA17" i="6"/>
  <c r="BA220" i="6"/>
  <c r="BA190" i="6"/>
  <c r="BA176" i="6"/>
  <c r="BA95" i="6"/>
  <c r="BA46" i="6"/>
  <c r="BA93" i="6"/>
  <c r="BA245" i="6"/>
  <c r="BA201" i="6"/>
  <c r="BA141" i="6"/>
  <c r="BA111" i="6"/>
  <c r="BA98" i="6"/>
  <c r="BA68" i="6"/>
  <c r="BA28" i="6"/>
  <c r="BA185" i="6"/>
  <c r="BA27" i="6"/>
  <c r="BA52" i="6"/>
  <c r="BA134" i="6"/>
  <c r="BA139" i="6"/>
  <c r="BA122" i="6"/>
  <c r="BA246" i="6"/>
  <c r="BA230" i="6"/>
  <c r="BA215" i="6"/>
  <c r="BA212" i="6"/>
  <c r="BA186" i="6"/>
  <c r="BA162" i="6"/>
  <c r="BA138" i="6"/>
  <c r="BA131" i="6"/>
  <c r="BA103" i="6"/>
  <c r="BA87" i="6"/>
  <c r="BA90" i="6"/>
  <c r="BA30" i="6"/>
  <c r="BA96" i="6"/>
  <c r="BA40" i="6"/>
  <c r="BA33" i="6"/>
  <c r="BA12" i="6"/>
  <c r="BA234" i="6"/>
  <c r="BA236" i="6"/>
  <c r="BA204" i="6"/>
  <c r="BA194" i="6"/>
  <c r="BA178" i="6"/>
  <c r="BA154" i="6"/>
  <c r="BA132" i="6"/>
  <c r="BA149" i="6"/>
  <c r="BA114" i="6"/>
  <c r="BA124" i="6"/>
  <c r="BA66" i="6"/>
  <c r="BA72" i="6"/>
  <c r="BA54" i="6"/>
  <c r="BA21" i="6"/>
  <c r="BA16" i="6"/>
  <c r="BA63" i="6"/>
  <c r="BA228" i="6"/>
  <c r="BA227" i="6"/>
  <c r="BA209" i="6"/>
  <c r="BA192" i="6"/>
  <c r="BA171" i="6"/>
  <c r="BA147" i="6"/>
  <c r="BA158" i="6"/>
  <c r="BA263" i="6"/>
  <c r="BA129" i="6"/>
  <c r="BA121" i="6"/>
  <c r="BA39" i="6"/>
  <c r="BA42" i="6"/>
  <c r="BA36" i="6"/>
  <c r="BA64" i="6"/>
  <c r="BA19" i="6"/>
  <c r="BA218" i="6"/>
  <c r="BA167" i="6"/>
  <c r="BA74" i="6"/>
  <c r="BA23" i="6"/>
  <c r="BA223" i="6"/>
  <c r="BA145" i="6"/>
  <c r="BA120" i="6"/>
  <c r="BA78" i="6"/>
  <c r="BA157" i="6"/>
  <c r="BA34" i="6"/>
  <c r="BA187" i="6"/>
  <c r="BA38" i="6"/>
  <c r="BA135" i="6"/>
  <c r="BA237" i="6"/>
  <c r="BA41" i="6"/>
  <c r="BA180" i="6"/>
  <c r="BA152" i="6"/>
  <c r="BA83" i="6"/>
  <c r="BA25" i="6"/>
  <c r="BA235" i="6"/>
  <c r="BA214" i="6"/>
  <c r="BA148" i="6"/>
  <c r="BA179" i="6"/>
  <c r="BA43" i="6"/>
  <c r="BA45" i="6"/>
  <c r="BA252" i="6"/>
  <c r="BA221" i="6"/>
  <c r="BA165" i="6"/>
  <c r="BA161" i="6"/>
  <c r="BA22" i="6"/>
  <c r="BA10" i="6"/>
  <c r="BA195" i="6"/>
  <c r="BA104" i="6"/>
  <c r="BA207" i="6"/>
  <c r="BA79" i="6"/>
  <c r="BA13" i="6"/>
  <c r="BA244" i="6"/>
  <c r="BA199" i="6"/>
  <c r="BB261" i="6" l="1"/>
  <c r="BB260" i="6"/>
  <c r="BB262" i="6"/>
  <c r="BB259" i="6"/>
  <c r="BB258" i="6"/>
  <c r="BB257" i="6"/>
  <c r="BB256" i="6"/>
  <c r="BB255" i="6"/>
  <c r="BB254" i="6"/>
  <c r="BB48" i="6"/>
  <c r="BB252" i="6"/>
  <c r="BB227" i="6"/>
  <c r="BB226" i="6"/>
  <c r="BB220" i="6"/>
  <c r="BB175" i="6"/>
  <c r="BB151" i="6"/>
  <c r="BB173" i="6"/>
  <c r="BB182" i="6"/>
  <c r="BB109" i="6"/>
  <c r="BB68" i="6"/>
  <c r="BB55" i="6"/>
  <c r="BB91" i="6"/>
  <c r="BB45" i="6"/>
  <c r="BB28" i="6"/>
  <c r="BB20" i="6"/>
  <c r="BB251" i="6"/>
  <c r="BB230" i="6"/>
  <c r="BB217" i="6"/>
  <c r="BB201" i="6"/>
  <c r="BB130" i="6"/>
  <c r="BB168" i="6"/>
  <c r="BB144" i="6"/>
  <c r="BB152" i="6"/>
  <c r="BB128" i="6"/>
  <c r="BB119" i="6"/>
  <c r="BB107" i="6"/>
  <c r="BB34" i="6"/>
  <c r="BB71" i="6"/>
  <c r="BB31" i="6"/>
  <c r="BB22" i="6"/>
  <c r="BB35" i="6"/>
  <c r="BB238" i="6"/>
  <c r="BB233" i="6"/>
  <c r="BB210" i="6"/>
  <c r="BB200" i="6"/>
  <c r="BB178" i="6"/>
  <c r="BB154" i="6"/>
  <c r="BB132" i="6"/>
  <c r="BB140" i="6"/>
  <c r="BB117" i="6"/>
  <c r="BB76" i="6"/>
  <c r="BB191" i="6"/>
  <c r="BB14" i="6"/>
  <c r="BB54" i="6"/>
  <c r="BB9" i="6"/>
  <c r="BB67" i="6"/>
  <c r="BB246" i="6"/>
  <c r="BB115" i="6"/>
  <c r="BB118" i="6"/>
  <c r="BB101" i="6"/>
  <c r="BB235" i="6"/>
  <c r="BB159" i="6"/>
  <c r="BB25" i="6"/>
  <c r="BB43" i="6"/>
  <c r="BB176" i="6"/>
  <c r="BB83" i="6"/>
  <c r="BB164" i="6"/>
  <c r="BB27" i="6"/>
  <c r="BB188" i="6"/>
  <c r="BB36" i="6"/>
  <c r="BB8" i="6"/>
  <c r="BB228" i="6"/>
  <c r="BB94" i="6"/>
  <c r="BB21" i="6"/>
  <c r="BB33" i="6"/>
  <c r="BB40" i="6"/>
  <c r="BB229" i="6"/>
  <c r="BB197" i="6"/>
  <c r="BB125" i="6"/>
  <c r="BB121" i="6"/>
  <c r="BB73" i="6"/>
  <c r="BB41" i="6"/>
  <c r="BB19" i="6"/>
  <c r="BB221" i="6"/>
  <c r="BB204" i="6"/>
  <c r="BB142" i="6"/>
  <c r="BB122" i="6"/>
  <c r="BB104" i="6"/>
  <c r="BB85" i="6"/>
  <c r="BB53" i="6"/>
  <c r="BB215" i="6"/>
  <c r="BB103" i="6"/>
  <c r="BB198" i="6"/>
  <c r="BB66" i="6"/>
  <c r="BB205" i="6"/>
  <c r="BB194" i="6"/>
  <c r="BB92" i="6"/>
  <c r="BB231" i="6"/>
  <c r="BB157" i="6"/>
  <c r="BB126" i="6"/>
  <c r="BB99" i="6"/>
  <c r="BB17" i="6"/>
  <c r="BB244" i="6"/>
  <c r="BB209" i="6"/>
  <c r="BB150" i="6"/>
  <c r="BB179" i="6"/>
  <c r="BB60" i="6"/>
  <c r="BB77" i="6"/>
  <c r="BB47" i="6"/>
  <c r="BB240" i="6"/>
  <c r="BB184" i="6"/>
  <c r="BB133" i="6"/>
  <c r="BB106" i="6"/>
  <c r="BB70" i="6"/>
  <c r="BB15" i="6"/>
  <c r="BB199" i="6"/>
  <c r="BB239" i="6"/>
  <c r="BB102" i="6"/>
  <c r="BB49" i="6"/>
  <c r="BB171" i="6"/>
  <c r="BB153" i="6"/>
  <c r="BB147" i="6"/>
  <c r="BB32" i="6"/>
  <c r="BB232" i="6"/>
  <c r="BB225" i="6"/>
  <c r="BB203" i="6"/>
  <c r="BB127" i="6"/>
  <c r="BB169" i="6"/>
  <c r="BB145" i="6"/>
  <c r="BB155" i="6"/>
  <c r="BB189" i="6"/>
  <c r="BB120" i="6"/>
  <c r="BB108" i="6"/>
  <c r="BB38" i="6"/>
  <c r="BB87" i="6"/>
  <c r="BB82" i="6"/>
  <c r="BB57" i="6"/>
  <c r="BB52" i="6"/>
  <c r="BB243" i="6"/>
  <c r="BB247" i="6"/>
  <c r="BB211" i="6"/>
  <c r="BB193" i="6"/>
  <c r="BB186" i="6"/>
  <c r="BB162" i="6"/>
  <c r="BB138" i="6"/>
  <c r="BB158" i="6"/>
  <c r="BB110" i="6"/>
  <c r="BB90" i="6"/>
  <c r="BB93" i="6"/>
  <c r="BB18" i="6"/>
  <c r="BB58" i="6"/>
  <c r="BB16" i="6"/>
  <c r="BB69" i="6"/>
  <c r="BB11" i="6"/>
  <c r="BB237" i="6"/>
  <c r="BB222" i="6"/>
  <c r="BB207" i="6"/>
  <c r="BB190" i="6"/>
  <c r="BB172" i="6"/>
  <c r="BB148" i="6"/>
  <c r="BB167" i="6"/>
  <c r="BB185" i="6"/>
  <c r="BB124" i="6"/>
  <c r="BB112" i="6"/>
  <c r="BB65" i="6"/>
  <c r="BB95" i="6"/>
  <c r="BB37" i="6"/>
  <c r="BB12" i="6"/>
  <c r="BB7" i="6"/>
  <c r="BB219" i="6"/>
  <c r="BB165" i="6"/>
  <c r="BB98" i="6"/>
  <c r="BB61" i="6"/>
  <c r="BB216" i="6"/>
  <c r="BB136" i="6"/>
  <c r="BB79" i="6"/>
  <c r="BB236" i="6"/>
  <c r="BB113" i="6"/>
  <c r="BB234" i="6"/>
  <c r="BB123" i="6"/>
  <c r="BB242" i="6"/>
  <c r="BB72" i="6"/>
  <c r="BB192" i="6"/>
  <c r="BB63" i="6"/>
  <c r="BB245" i="6"/>
  <c r="BB249" i="6"/>
  <c r="BB213" i="6"/>
  <c r="BB196" i="6"/>
  <c r="BB187" i="6"/>
  <c r="BB163" i="6"/>
  <c r="BB139" i="6"/>
  <c r="BB114" i="6"/>
  <c r="BB97" i="6"/>
  <c r="BB78" i="6"/>
  <c r="BB30" i="6"/>
  <c r="BB248" i="6"/>
  <c r="BB212" i="6"/>
  <c r="BB156" i="6"/>
  <c r="BB131" i="6"/>
  <c r="BB80" i="6"/>
  <c r="BB96" i="6"/>
  <c r="BB13" i="6"/>
  <c r="BB250" i="6"/>
  <c r="BB224" i="6"/>
  <c r="BB100" i="6"/>
  <c r="BB146" i="6"/>
  <c r="BB116" i="6"/>
  <c r="BB46" i="6"/>
  <c r="BB75" i="6"/>
  <c r="BB44" i="6"/>
  <c r="BB141" i="6"/>
  <c r="BB5" i="6"/>
  <c r="BB137" i="6"/>
  <c r="BB129" i="6"/>
  <c r="BB59" i="6"/>
  <c r="BB10" i="6"/>
  <c r="BB263" i="6"/>
  <c r="BB214" i="6"/>
  <c r="BB181" i="6"/>
  <c r="BB149" i="6"/>
  <c r="BB81" i="6"/>
  <c r="BB62" i="6"/>
  <c r="BB26" i="6"/>
  <c r="BB223" i="6"/>
  <c r="BB202" i="6"/>
  <c r="BB170" i="6"/>
  <c r="BB105" i="6"/>
  <c r="BB51" i="6"/>
  <c r="BB56" i="6"/>
  <c r="BB241" i="6"/>
  <c r="BB218" i="6"/>
  <c r="BB160" i="6"/>
  <c r="BB161" i="6"/>
  <c r="BB88" i="6"/>
  <c r="BB29" i="6"/>
  <c r="BB24" i="6"/>
  <c r="BB39" i="6"/>
  <c r="BB42" i="6"/>
  <c r="BB183" i="6"/>
  <c r="BB177" i="6"/>
  <c r="BB50" i="6"/>
  <c r="BB23" i="6"/>
  <c r="BB111" i="6"/>
  <c r="BB134" i="6"/>
  <c r="BB180" i="6"/>
  <c r="BB166" i="6"/>
  <c r="BB208" i="6"/>
  <c r="BC6" i="6"/>
  <c r="BB253" i="6"/>
  <c r="BB195" i="6"/>
  <c r="BB135" i="6"/>
  <c r="BB84" i="6"/>
  <c r="BB74" i="6"/>
  <c r="BB174" i="6"/>
  <c r="BB86" i="6"/>
  <c r="BB206" i="6"/>
  <c r="BB89" i="6"/>
  <c r="BB143" i="6"/>
  <c r="BB64" i="6"/>
  <c r="BC261" i="6" l="1"/>
  <c r="BC260" i="6"/>
  <c r="BC262" i="6"/>
  <c r="BC259" i="6"/>
  <c r="BC258" i="6"/>
  <c r="BC257" i="6"/>
  <c r="BC256" i="6"/>
  <c r="BC255" i="6"/>
  <c r="BC254" i="6"/>
  <c r="BC48" i="6"/>
  <c r="BC227" i="6"/>
  <c r="BC228" i="6"/>
  <c r="BC213" i="6"/>
  <c r="BC217" i="6"/>
  <c r="BC175" i="6"/>
  <c r="BC151" i="6"/>
  <c r="BC170" i="6"/>
  <c r="BC179" i="6"/>
  <c r="BC112" i="6"/>
  <c r="BC114" i="6"/>
  <c r="BC85" i="6"/>
  <c r="BC17" i="6"/>
  <c r="BC40" i="6"/>
  <c r="BC55" i="6"/>
  <c r="BC35" i="6"/>
  <c r="BC253" i="6"/>
  <c r="BC245" i="6"/>
  <c r="BC231" i="6"/>
  <c r="BC202" i="6"/>
  <c r="BC130" i="6"/>
  <c r="BC168" i="6"/>
  <c r="BC144" i="6"/>
  <c r="BC161" i="6"/>
  <c r="BC121" i="6"/>
  <c r="BC118" i="6"/>
  <c r="BC92" i="6"/>
  <c r="BC62" i="6"/>
  <c r="BC90" i="6"/>
  <c r="BC22" i="6"/>
  <c r="BC29" i="6"/>
  <c r="BC31" i="6"/>
  <c r="BC243" i="6"/>
  <c r="BC63" i="6"/>
  <c r="BC201" i="6"/>
  <c r="BC178" i="6"/>
  <c r="BC132" i="6"/>
  <c r="BC120" i="6"/>
  <c r="BC119" i="6"/>
  <c r="BC69" i="6"/>
  <c r="BC12" i="6"/>
  <c r="BC242" i="6"/>
  <c r="BC198" i="6"/>
  <c r="BC165" i="6"/>
  <c r="BC143" i="6"/>
  <c r="BC107" i="6"/>
  <c r="BC72" i="6"/>
  <c r="BC60" i="6"/>
  <c r="BC46" i="6"/>
  <c r="BC208" i="6"/>
  <c r="BC173" i="6"/>
  <c r="BC24" i="6"/>
  <c r="BC239" i="6"/>
  <c r="BC171" i="6"/>
  <c r="BC128" i="6"/>
  <c r="BC44" i="6"/>
  <c r="BC209" i="6"/>
  <c r="BC133" i="6"/>
  <c r="BC58" i="6"/>
  <c r="BC23" i="6"/>
  <c r="BC210" i="6"/>
  <c r="BC183" i="6"/>
  <c r="BC159" i="6"/>
  <c r="BC249" i="6"/>
  <c r="BC244" i="6"/>
  <c r="BC214" i="6"/>
  <c r="BC195" i="6"/>
  <c r="BC187" i="6"/>
  <c r="BC139" i="6"/>
  <c r="BC109" i="6"/>
  <c r="BC86" i="6"/>
  <c r="BC84" i="6"/>
  <c r="BC19" i="6"/>
  <c r="BC251" i="6"/>
  <c r="BC203" i="6"/>
  <c r="BC180" i="6"/>
  <c r="BC125" i="6"/>
  <c r="BC71" i="6"/>
  <c r="BC28" i="6"/>
  <c r="BC68" i="6"/>
  <c r="BC10" i="6"/>
  <c r="BC235" i="6"/>
  <c r="BC154" i="6"/>
  <c r="BC83" i="6"/>
  <c r="BC39" i="6"/>
  <c r="BC216" i="6"/>
  <c r="BC141" i="6"/>
  <c r="BC102" i="6"/>
  <c r="BC76" i="6"/>
  <c r="BC172" i="6"/>
  <c r="BC206" i="6"/>
  <c r="BC87" i="6"/>
  <c r="BC184" i="6"/>
  <c r="BC15" i="6"/>
  <c r="BC54" i="6"/>
  <c r="BD6" i="6"/>
  <c r="BC233" i="6"/>
  <c r="BC237" i="6"/>
  <c r="BC194" i="6"/>
  <c r="BC157" i="6"/>
  <c r="BC155" i="6"/>
  <c r="BC75" i="6"/>
  <c r="BC33" i="6"/>
  <c r="BC123" i="6"/>
  <c r="BC25" i="6"/>
  <c r="BC226" i="6"/>
  <c r="BC199" i="6"/>
  <c r="BC150" i="6"/>
  <c r="BC185" i="6"/>
  <c r="BC110" i="6"/>
  <c r="BC13" i="6"/>
  <c r="BC51" i="6"/>
  <c r="BC252" i="6"/>
  <c r="BC218" i="6"/>
  <c r="BC142" i="6"/>
  <c r="BC106" i="6"/>
  <c r="BC191" i="6"/>
  <c r="BC215" i="6"/>
  <c r="BC176" i="6"/>
  <c r="BC99" i="6"/>
  <c r="BC5" i="6"/>
  <c r="BC148" i="6"/>
  <c r="BC56" i="6"/>
  <c r="BC263" i="6"/>
  <c r="BC229" i="6"/>
  <c r="BC93" i="6"/>
  <c r="BC21" i="6"/>
  <c r="BC241" i="6"/>
  <c r="BC32" i="6"/>
  <c r="BC246" i="6"/>
  <c r="BC220" i="6"/>
  <c r="BC204" i="6"/>
  <c r="BC127" i="6"/>
  <c r="BC169" i="6"/>
  <c r="BC145" i="6"/>
  <c r="BC167" i="6"/>
  <c r="BC126" i="6"/>
  <c r="BC122" i="6"/>
  <c r="BC96" i="6"/>
  <c r="BC70" i="6"/>
  <c r="BC94" i="6"/>
  <c r="BC30" i="6"/>
  <c r="BC74" i="6"/>
  <c r="BC42" i="6"/>
  <c r="BC247" i="6"/>
  <c r="BC232" i="6"/>
  <c r="BC219" i="6"/>
  <c r="BC196" i="6"/>
  <c r="BC186" i="6"/>
  <c r="BC162" i="6"/>
  <c r="BC138" i="6"/>
  <c r="BC140" i="6"/>
  <c r="BC105" i="6"/>
  <c r="BC97" i="6"/>
  <c r="BC189" i="6"/>
  <c r="BC45" i="6"/>
  <c r="BC77" i="6"/>
  <c r="BC43" i="6"/>
  <c r="BC14" i="6"/>
  <c r="BC16" i="6"/>
  <c r="BC248" i="6"/>
  <c r="BC236" i="6"/>
  <c r="BC200" i="6"/>
  <c r="BC166" i="6"/>
  <c r="BC149" i="6"/>
  <c r="BC111" i="6"/>
  <c r="BC78" i="6"/>
  <c r="BC73" i="6"/>
  <c r="BC82" i="6"/>
  <c r="BC230" i="6"/>
  <c r="BC193" i="6"/>
  <c r="BC153" i="6"/>
  <c r="BC188" i="6"/>
  <c r="BC79" i="6"/>
  <c r="BC37" i="6"/>
  <c r="BC11" i="6"/>
  <c r="BC34" i="6"/>
  <c r="BC190" i="6"/>
  <c r="BC182" i="6"/>
  <c r="BC49" i="6"/>
  <c r="BC224" i="6"/>
  <c r="BC147" i="6"/>
  <c r="BC64" i="6"/>
  <c r="BC59" i="6"/>
  <c r="BC211" i="6"/>
  <c r="BC131" i="6"/>
  <c r="BC88" i="6"/>
  <c r="BC207" i="6"/>
  <c r="BC146" i="6"/>
  <c r="BC89" i="6"/>
  <c r="BC163" i="6"/>
  <c r="BC158" i="6"/>
  <c r="BC103" i="6"/>
  <c r="BC50" i="6"/>
  <c r="BC47" i="6"/>
  <c r="BC18" i="6"/>
  <c r="BC234" i="6"/>
  <c r="BC222" i="6"/>
  <c r="BC156" i="6"/>
  <c r="BC137" i="6"/>
  <c r="BC124" i="6"/>
  <c r="BC91" i="6"/>
  <c r="BC53" i="6"/>
  <c r="BC65" i="6"/>
  <c r="BC223" i="6"/>
  <c r="BC197" i="6"/>
  <c r="BC134" i="6"/>
  <c r="BC41" i="6"/>
  <c r="BC38" i="6"/>
  <c r="BC115" i="6"/>
  <c r="BC113" i="6"/>
  <c r="BC98" i="6"/>
  <c r="BC240" i="6"/>
  <c r="BC104" i="6"/>
  <c r="BC152" i="6"/>
  <c r="BC52" i="6"/>
  <c r="BC101" i="6"/>
  <c r="BC136" i="6"/>
  <c r="BC7" i="6"/>
  <c r="BC205" i="6"/>
  <c r="BC181" i="6"/>
  <c r="BC135" i="6"/>
  <c r="BC129" i="6"/>
  <c r="BC95" i="6"/>
  <c r="BC57" i="6"/>
  <c r="BC81" i="6"/>
  <c r="BC225" i="6"/>
  <c r="BC212" i="6"/>
  <c r="BC174" i="6"/>
  <c r="BC164" i="6"/>
  <c r="BC108" i="6"/>
  <c r="BC80" i="6"/>
  <c r="BC36" i="6"/>
  <c r="BC26" i="6"/>
  <c r="BC238" i="6"/>
  <c r="BC100" i="6"/>
  <c r="BC117" i="6"/>
  <c r="BC9" i="6"/>
  <c r="BC250" i="6"/>
  <c r="BC177" i="6"/>
  <c r="BC116" i="6"/>
  <c r="BC61" i="6"/>
  <c r="BC221" i="6"/>
  <c r="BC67" i="6"/>
  <c r="BC192" i="6"/>
  <c r="BC20" i="6"/>
  <c r="BC160" i="6"/>
  <c r="BC27" i="6"/>
  <c r="BC8" i="6"/>
  <c r="BC66" i="6"/>
  <c r="BD261" i="6" l="1"/>
  <c r="BD260" i="6"/>
  <c r="BD262" i="6"/>
  <c r="BD259" i="6"/>
  <c r="BD258" i="6"/>
  <c r="BD257" i="6"/>
  <c r="BD256" i="6"/>
  <c r="BD255" i="6"/>
  <c r="BD254" i="6"/>
  <c r="BD48" i="6"/>
  <c r="BD237" i="6"/>
  <c r="BD230" i="6"/>
  <c r="BD209" i="6"/>
  <c r="BD196" i="6"/>
  <c r="BD175" i="6"/>
  <c r="BD150" i="6"/>
  <c r="BD173" i="6"/>
  <c r="BD182" i="6"/>
  <c r="BD117" i="6"/>
  <c r="BD95" i="6"/>
  <c r="BD69" i="6"/>
  <c r="BD97" i="6"/>
  <c r="BD46" i="6"/>
  <c r="BD65" i="6"/>
  <c r="BD9" i="6"/>
  <c r="BD238" i="6"/>
  <c r="BD243" i="6"/>
  <c r="BD215" i="6"/>
  <c r="BD195" i="6"/>
  <c r="BD180" i="6"/>
  <c r="BD156" i="6"/>
  <c r="BD125" i="6"/>
  <c r="BD137" i="6"/>
  <c r="BD123" i="6"/>
  <c r="BD86" i="6"/>
  <c r="BD128" i="6"/>
  <c r="BD49" i="6"/>
  <c r="BD76" i="6"/>
  <c r="BD42" i="6"/>
  <c r="BD28" i="6"/>
  <c r="BD33" i="6"/>
  <c r="BD233" i="6"/>
  <c r="BD210" i="6"/>
  <c r="BD166" i="6"/>
  <c r="BD158" i="6"/>
  <c r="BD110" i="6"/>
  <c r="BD77" i="6"/>
  <c r="BD80" i="6"/>
  <c r="BD18" i="6"/>
  <c r="BD231" i="6"/>
  <c r="BD207" i="6"/>
  <c r="BD165" i="6"/>
  <c r="BD140" i="6"/>
  <c r="BD106" i="6"/>
  <c r="BD71" i="6"/>
  <c r="BD29" i="6"/>
  <c r="BD101" i="6"/>
  <c r="BD206" i="6"/>
  <c r="BD167" i="6"/>
  <c r="BD88" i="6"/>
  <c r="BD72" i="6"/>
  <c r="BD204" i="6"/>
  <c r="BD161" i="6"/>
  <c r="BD23" i="6"/>
  <c r="BD244" i="6"/>
  <c r="BD183" i="6"/>
  <c r="BD108" i="6"/>
  <c r="BD7" i="6"/>
  <c r="BD159" i="6"/>
  <c r="BD87" i="6"/>
  <c r="BD57" i="6"/>
  <c r="BD242" i="6"/>
  <c r="BD217" i="6"/>
  <c r="BD157" i="6"/>
  <c r="BD146" i="6"/>
  <c r="BD113" i="6"/>
  <c r="BD21" i="6"/>
  <c r="BD73" i="6"/>
  <c r="BD222" i="6"/>
  <c r="BD194" i="6"/>
  <c r="BD139" i="6"/>
  <c r="BD112" i="6"/>
  <c r="BD91" i="6"/>
  <c r="BD93" i="6"/>
  <c r="BD83" i="6"/>
  <c r="BD213" i="6"/>
  <c r="BD132" i="6"/>
  <c r="BD118" i="6"/>
  <c r="BD26" i="6"/>
  <c r="BD245" i="6"/>
  <c r="BD177" i="6"/>
  <c r="BD60" i="6"/>
  <c r="BD148" i="6"/>
  <c r="BD189" i="6"/>
  <c r="BD59" i="6"/>
  <c r="BD134" i="6"/>
  <c r="BD232" i="6"/>
  <c r="BD104" i="6"/>
  <c r="BD32" i="6"/>
  <c r="BD241" i="6"/>
  <c r="BD221" i="6"/>
  <c r="BD202" i="6"/>
  <c r="BD127" i="6"/>
  <c r="BD169" i="6"/>
  <c r="BD145" i="6"/>
  <c r="BD149" i="6"/>
  <c r="BD116" i="6"/>
  <c r="BD102" i="6"/>
  <c r="BD85" i="6"/>
  <c r="BD53" i="6"/>
  <c r="BD56" i="6"/>
  <c r="BD25" i="6"/>
  <c r="BD13" i="6"/>
  <c r="BD15" i="6"/>
  <c r="BD235" i="6"/>
  <c r="BD227" i="6"/>
  <c r="BD208" i="6"/>
  <c r="BD203" i="6"/>
  <c r="BD174" i="6"/>
  <c r="BD151" i="6"/>
  <c r="BD170" i="6"/>
  <c r="BD179" i="6"/>
  <c r="BD103" i="6"/>
  <c r="BD70" i="6"/>
  <c r="BD90" i="6"/>
  <c r="BD31" i="6"/>
  <c r="BD52" i="6"/>
  <c r="BD10" i="6"/>
  <c r="BD11" i="6"/>
  <c r="BD24" i="6"/>
  <c r="BD228" i="6"/>
  <c r="BD201" i="6"/>
  <c r="BD154" i="6"/>
  <c r="BD131" i="6"/>
  <c r="BD82" i="6"/>
  <c r="BD44" i="6"/>
  <c r="BD38" i="6"/>
  <c r="BD30" i="6"/>
  <c r="BD234" i="6"/>
  <c r="BD199" i="6"/>
  <c r="BD153" i="6"/>
  <c r="BD185" i="6"/>
  <c r="BD78" i="6"/>
  <c r="BD40" i="6"/>
  <c r="BD34" i="6"/>
  <c r="BD22" i="6"/>
  <c r="BD190" i="6"/>
  <c r="BD188" i="6"/>
  <c r="BD27" i="6"/>
  <c r="BD63" i="6"/>
  <c r="BD192" i="6"/>
  <c r="BD263" i="6"/>
  <c r="BD43" i="6"/>
  <c r="BD220" i="6"/>
  <c r="BD160" i="6"/>
  <c r="BD92" i="6"/>
  <c r="BD81" i="6"/>
  <c r="BD5" i="6"/>
  <c r="BD67" i="6"/>
  <c r="BD17" i="6"/>
  <c r="BD36" i="6"/>
  <c r="BD253" i="6"/>
  <c r="BD224" i="6"/>
  <c r="BD200" i="6"/>
  <c r="BD130" i="6"/>
  <c r="BD144" i="6"/>
  <c r="BD164" i="6"/>
  <c r="BD129" i="6"/>
  <c r="BD109" i="6"/>
  <c r="BD79" i="6"/>
  <c r="BD16" i="6"/>
  <c r="BD54" i="6"/>
  <c r="BD51" i="6"/>
  <c r="BD250" i="6"/>
  <c r="BD218" i="6"/>
  <c r="BD142" i="6"/>
  <c r="BD124" i="6"/>
  <c r="BD105" i="6"/>
  <c r="BD12" i="6"/>
  <c r="BD252" i="6"/>
  <c r="BD216" i="6"/>
  <c r="BD115" i="6"/>
  <c r="BD141" i="6"/>
  <c r="BD120" i="6"/>
  <c r="BD8" i="6"/>
  <c r="BD41" i="6"/>
  <c r="BD247" i="6"/>
  <c r="BD172" i="6"/>
  <c r="BD126" i="6"/>
  <c r="BD246" i="6"/>
  <c r="BD171" i="6"/>
  <c r="BD121" i="6"/>
  <c r="BD223" i="6"/>
  <c r="BD133" i="6"/>
  <c r="BD61" i="6"/>
  <c r="BD219" i="6"/>
  <c r="BD193" i="6"/>
  <c r="BD184" i="6"/>
  <c r="BE6" i="6"/>
  <c r="BD240" i="6"/>
  <c r="BD239" i="6"/>
  <c r="BD198" i="6"/>
  <c r="BD135" i="6"/>
  <c r="BD107" i="6"/>
  <c r="BD84" i="6"/>
  <c r="BD122" i="6"/>
  <c r="BD248" i="6"/>
  <c r="BD186" i="6"/>
  <c r="BD162" i="6"/>
  <c r="BD143" i="6"/>
  <c r="BD96" i="6"/>
  <c r="BD64" i="6"/>
  <c r="BD14" i="6"/>
  <c r="BD251" i="6"/>
  <c r="BD178" i="6"/>
  <c r="BD119" i="6"/>
  <c r="BD68" i="6"/>
  <c r="BD211" i="6"/>
  <c r="BD111" i="6"/>
  <c r="BD20" i="6"/>
  <c r="BD226" i="6"/>
  <c r="BD66" i="6"/>
  <c r="BD225" i="6"/>
  <c r="BD147" i="6"/>
  <c r="BD197" i="6"/>
  <c r="BD89" i="6"/>
  <c r="BD136" i="6"/>
  <c r="BD249" i="6"/>
  <c r="BD229" i="6"/>
  <c r="BD214" i="6"/>
  <c r="BD205" i="6"/>
  <c r="BD187" i="6"/>
  <c r="BD163" i="6"/>
  <c r="BD138" i="6"/>
  <c r="BD155" i="6"/>
  <c r="BD191" i="6"/>
  <c r="BD74" i="6"/>
  <c r="BD94" i="6"/>
  <c r="BD39" i="6"/>
  <c r="BD58" i="6"/>
  <c r="BD55" i="6"/>
  <c r="BD236" i="6"/>
  <c r="BD168" i="6"/>
  <c r="BD114" i="6"/>
  <c r="BD35" i="6"/>
  <c r="BD100" i="6"/>
  <c r="BD45" i="6"/>
  <c r="BD99" i="6"/>
  <c r="BD47" i="6"/>
  <c r="BD75" i="6"/>
  <c r="BD37" i="6"/>
  <c r="BD181" i="6"/>
  <c r="BD19" i="6"/>
  <c r="BD212" i="6"/>
  <c r="BD50" i="6"/>
  <c r="BD98" i="6"/>
  <c r="BD62" i="6"/>
  <c r="BD152" i="6"/>
  <c r="BD176" i="6"/>
  <c r="BE261" i="6" l="1"/>
  <c r="BE260" i="6"/>
  <c r="BE262" i="6"/>
  <c r="BE259" i="6"/>
  <c r="BE258" i="6"/>
  <c r="BE257" i="6"/>
  <c r="BE256" i="6"/>
  <c r="BE255" i="6"/>
  <c r="BE254" i="6"/>
  <c r="BE48" i="6"/>
  <c r="BE228" i="6"/>
  <c r="BE220" i="6"/>
  <c r="BE214" i="6"/>
  <c r="BE194" i="6"/>
  <c r="BE174" i="6"/>
  <c r="BE150" i="6"/>
  <c r="BE167" i="6"/>
  <c r="BE182" i="6"/>
  <c r="BE102" i="6"/>
  <c r="BE69" i="6"/>
  <c r="BE56" i="6"/>
  <c r="BE67" i="6"/>
  <c r="BE12" i="6"/>
  <c r="BE129" i="6"/>
  <c r="BE33" i="6"/>
  <c r="BE250" i="6"/>
  <c r="BE231" i="6"/>
  <c r="BE213" i="6"/>
  <c r="BE209" i="6"/>
  <c r="BE183" i="6"/>
  <c r="BE160" i="6"/>
  <c r="BE133" i="6"/>
  <c r="BE137" i="6"/>
  <c r="BE189" i="6"/>
  <c r="BE91" i="6"/>
  <c r="BE84" i="6"/>
  <c r="BE35" i="6"/>
  <c r="BE46" i="6"/>
  <c r="BE40" i="6"/>
  <c r="BE78" i="6"/>
  <c r="BE248" i="6"/>
  <c r="BE218" i="6"/>
  <c r="BE115" i="6"/>
  <c r="BE142" i="6"/>
  <c r="BE111" i="6"/>
  <c r="BE90" i="6"/>
  <c r="BE75" i="6"/>
  <c r="BE116" i="6"/>
  <c r="BE246" i="6"/>
  <c r="BE217" i="6"/>
  <c r="BE187" i="6"/>
  <c r="BE139" i="6"/>
  <c r="BE107" i="6"/>
  <c r="BE88" i="6"/>
  <c r="BE74" i="6"/>
  <c r="BE71" i="6"/>
  <c r="BE63" i="6"/>
  <c r="BE192" i="6"/>
  <c r="BE263" i="6"/>
  <c r="BE64" i="6"/>
  <c r="BE244" i="6"/>
  <c r="BE168" i="6"/>
  <c r="BE109" i="6"/>
  <c r="BE9" i="6"/>
  <c r="BE208" i="6"/>
  <c r="BE136" i="6"/>
  <c r="BE47" i="6"/>
  <c r="BE17" i="6"/>
  <c r="BE44" i="6"/>
  <c r="BE72" i="6"/>
  <c r="BE80" i="6"/>
  <c r="BE242" i="6"/>
  <c r="BE253" i="6"/>
  <c r="BE240" i="6"/>
  <c r="BE219" i="6"/>
  <c r="BE207" i="6"/>
  <c r="BE130" i="6"/>
  <c r="BE169" i="6"/>
  <c r="BE144" i="6"/>
  <c r="BE155" i="6"/>
  <c r="BE123" i="6"/>
  <c r="BE108" i="6"/>
  <c r="BE98" i="6"/>
  <c r="BE39" i="6"/>
  <c r="BE51" i="6"/>
  <c r="BE41" i="6"/>
  <c r="BE62" i="6"/>
  <c r="BE14" i="6"/>
  <c r="BE234" i="6"/>
  <c r="BE241" i="6"/>
  <c r="BE202" i="6"/>
  <c r="BE196" i="6"/>
  <c r="BE178" i="6"/>
  <c r="BE154" i="6"/>
  <c r="BE132" i="6"/>
  <c r="BE131" i="6"/>
  <c r="BE114" i="6"/>
  <c r="BE81" i="6"/>
  <c r="BE93" i="6"/>
  <c r="BE15" i="6"/>
  <c r="BE70" i="6"/>
  <c r="BE23" i="6"/>
  <c r="BE53" i="6"/>
  <c r="BE245" i="6"/>
  <c r="BE232" i="6"/>
  <c r="BE177" i="6"/>
  <c r="BE173" i="6"/>
  <c r="BE110" i="6"/>
  <c r="BE92" i="6"/>
  <c r="BE42" i="6"/>
  <c r="BE25" i="6"/>
  <c r="BE243" i="6"/>
  <c r="BE216" i="6"/>
  <c r="BE175" i="6"/>
  <c r="BE176" i="6"/>
  <c r="BE106" i="6"/>
  <c r="BE89" i="6"/>
  <c r="BE38" i="6"/>
  <c r="BE18" i="6"/>
  <c r="BE224" i="6"/>
  <c r="BE171" i="6"/>
  <c r="BE112" i="6"/>
  <c r="BE16" i="6"/>
  <c r="BE222" i="6"/>
  <c r="BE145" i="6"/>
  <c r="BE101" i="6"/>
  <c r="BE57" i="6"/>
  <c r="BE197" i="6"/>
  <c r="BE143" i="6"/>
  <c r="BE59" i="6"/>
  <c r="BE230" i="6"/>
  <c r="BE206" i="6"/>
  <c r="BE193" i="6"/>
  <c r="BE181" i="6"/>
  <c r="BE211" i="6"/>
  <c r="BE247" i="6"/>
  <c r="BE128" i="6"/>
  <c r="BE156" i="6"/>
  <c r="BE140" i="6"/>
  <c r="BE252" i="6"/>
  <c r="BE233" i="6"/>
  <c r="BE215" i="6"/>
  <c r="BE199" i="6"/>
  <c r="BE186" i="6"/>
  <c r="BE163" i="6"/>
  <c r="BE138" i="6"/>
  <c r="BE146" i="6"/>
  <c r="BE103" i="6"/>
  <c r="BE95" i="6"/>
  <c r="BE96" i="6"/>
  <c r="BE22" i="6"/>
  <c r="BE126" i="6"/>
  <c r="BE31" i="6"/>
  <c r="BE10" i="6"/>
  <c r="BE5" i="6"/>
  <c r="BE226" i="6"/>
  <c r="BE249" i="6"/>
  <c r="BE212" i="6"/>
  <c r="BE190" i="6"/>
  <c r="BE172" i="6"/>
  <c r="BE147" i="6"/>
  <c r="BE164" i="6"/>
  <c r="BE179" i="6"/>
  <c r="BE113" i="6"/>
  <c r="BE65" i="6"/>
  <c r="BE76" i="6"/>
  <c r="BE82" i="6"/>
  <c r="BE20" i="6"/>
  <c r="BE124" i="6"/>
  <c r="BE24" i="6"/>
  <c r="BE236" i="6"/>
  <c r="BE203" i="6"/>
  <c r="BE165" i="6"/>
  <c r="BE152" i="6"/>
  <c r="BE104" i="6"/>
  <c r="BE68" i="6"/>
  <c r="BE19" i="6"/>
  <c r="BE50" i="6"/>
  <c r="BE235" i="6"/>
  <c r="BE201" i="6"/>
  <c r="BE162" i="6"/>
  <c r="BE149" i="6"/>
  <c r="BE99" i="6"/>
  <c r="BE60" i="6"/>
  <c r="BE13" i="6"/>
  <c r="BE49" i="6"/>
  <c r="BE223" i="6"/>
  <c r="BE148" i="6"/>
  <c r="BE61" i="6"/>
  <c r="BE58" i="6"/>
  <c r="BE170" i="6"/>
  <c r="BE121" i="6"/>
  <c r="BE184" i="6"/>
  <c r="BE45" i="6"/>
  <c r="BE135" i="6"/>
  <c r="BF6" i="6"/>
  <c r="BE239" i="6"/>
  <c r="BE227" i="6"/>
  <c r="BE204" i="6"/>
  <c r="BE200" i="6"/>
  <c r="BE180" i="6"/>
  <c r="BE157" i="6"/>
  <c r="BE125" i="6"/>
  <c r="BE134" i="6"/>
  <c r="BE118" i="6"/>
  <c r="BE85" i="6"/>
  <c r="BE86" i="6"/>
  <c r="BE83" i="6"/>
  <c r="BE27" i="6"/>
  <c r="BE8" i="6"/>
  <c r="BE54" i="6"/>
  <c r="BE251" i="6"/>
  <c r="BE237" i="6"/>
  <c r="BE221" i="6"/>
  <c r="BE205" i="6"/>
  <c r="BE100" i="6"/>
  <c r="BE166" i="6"/>
  <c r="BE141" i="6"/>
  <c r="BE161" i="6"/>
  <c r="BE119" i="6"/>
  <c r="BE105" i="6"/>
  <c r="BE94" i="6"/>
  <c r="BE52" i="6"/>
  <c r="BE66" i="6"/>
  <c r="BE117" i="6"/>
  <c r="BE34" i="6"/>
  <c r="BE7" i="6"/>
  <c r="BE225" i="6"/>
  <c r="BE198" i="6"/>
  <c r="BE153" i="6"/>
  <c r="BE188" i="6"/>
  <c r="BE77" i="6"/>
  <c r="BE30" i="6"/>
  <c r="BE37" i="6"/>
  <c r="BE29" i="6"/>
  <c r="BE229" i="6"/>
  <c r="BE195" i="6"/>
  <c r="BE151" i="6"/>
  <c r="BE185" i="6"/>
  <c r="BE73" i="6"/>
  <c r="BE26" i="6"/>
  <c r="BE36" i="6"/>
  <c r="BE21" i="6"/>
  <c r="BE210" i="6"/>
  <c r="BE158" i="6"/>
  <c r="BE11" i="6"/>
  <c r="BE32" i="6"/>
  <c r="BE127" i="6"/>
  <c r="BE191" i="6"/>
  <c r="BE28" i="6"/>
  <c r="BE238" i="6"/>
  <c r="BE159" i="6"/>
  <c r="BE120" i="6"/>
  <c r="BE79" i="6"/>
  <c r="BE87" i="6"/>
  <c r="BE97" i="6"/>
  <c r="BE43" i="6"/>
  <c r="BE55" i="6"/>
  <c r="BE122" i="6"/>
  <c r="BF261" i="6" l="1"/>
  <c r="BF260" i="6"/>
  <c r="BF262" i="6"/>
  <c r="BF259" i="6"/>
  <c r="BF258" i="6"/>
  <c r="BF257" i="6"/>
  <c r="BF256" i="6"/>
  <c r="BF255" i="6"/>
  <c r="BF254" i="6"/>
  <c r="BG6" i="6"/>
  <c r="BF235" i="6"/>
  <c r="BF229" i="6"/>
  <c r="BF218" i="6"/>
  <c r="BF193" i="6"/>
  <c r="BF174" i="6"/>
  <c r="BF150" i="6"/>
  <c r="BF164" i="6"/>
  <c r="BF232" i="6"/>
  <c r="BF227" i="6"/>
  <c r="BF207" i="6"/>
  <c r="BF190" i="6"/>
  <c r="BF172" i="6"/>
  <c r="BF148" i="6"/>
  <c r="BF32" i="6"/>
  <c r="BF220" i="6"/>
  <c r="BF127" i="6"/>
  <c r="BF145" i="6"/>
  <c r="BF140" i="6"/>
  <c r="BF102" i="6"/>
  <c r="BF191" i="6"/>
  <c r="BF59" i="6"/>
  <c r="BF81" i="6"/>
  <c r="BF11" i="6"/>
  <c r="BF52" i="6"/>
  <c r="BF8" i="6"/>
  <c r="BF27" i="6"/>
  <c r="BF225" i="6"/>
  <c r="BF202" i="6"/>
  <c r="BF153" i="6"/>
  <c r="BF149" i="6"/>
  <c r="BF114" i="6"/>
  <c r="BF84" i="6"/>
  <c r="BF74" i="6"/>
  <c r="BF124" i="6"/>
  <c r="BF79" i="6"/>
  <c r="BF57" i="6"/>
  <c r="BF17" i="6"/>
  <c r="BF20" i="6"/>
  <c r="BF194" i="6"/>
  <c r="BF146" i="6"/>
  <c r="BF80" i="6"/>
  <c r="BF18" i="6"/>
  <c r="BF47" i="6"/>
  <c r="BF63" i="6"/>
  <c r="BF192" i="6"/>
  <c r="BF143" i="6"/>
  <c r="BF76" i="6"/>
  <c r="BF14" i="6"/>
  <c r="BF78" i="6"/>
  <c r="BF86" i="6"/>
  <c r="BF200" i="6"/>
  <c r="BF152" i="6"/>
  <c r="BF90" i="6"/>
  <c r="BF123" i="6"/>
  <c r="BF56" i="6"/>
  <c r="BF12" i="6"/>
  <c r="BF116" i="6"/>
  <c r="BF159" i="6"/>
  <c r="BF36" i="6"/>
  <c r="BF66" i="6"/>
  <c r="BF120" i="6"/>
  <c r="BF29" i="6"/>
  <c r="BF89" i="6"/>
  <c r="BF85" i="6"/>
  <c r="BF251" i="6"/>
  <c r="BF115" i="6"/>
  <c r="BF141" i="6"/>
  <c r="BF126" i="6"/>
  <c r="BF68" i="6"/>
  <c r="BF73" i="6"/>
  <c r="BF95" i="6"/>
  <c r="BF49" i="6"/>
  <c r="BF238" i="6"/>
  <c r="BF175" i="6"/>
  <c r="BF97" i="6"/>
  <c r="BF65" i="6"/>
  <c r="BF230" i="6"/>
  <c r="BF171" i="6"/>
  <c r="BF93" i="6"/>
  <c r="BF58" i="6"/>
  <c r="BF247" i="6"/>
  <c r="BF187" i="6"/>
  <c r="BF60" i="6"/>
  <c r="BF45" i="6"/>
  <c r="BF241" i="6"/>
  <c r="BF53" i="6"/>
  <c r="BF122" i="6"/>
  <c r="BF26" i="6"/>
  <c r="BF161" i="6"/>
  <c r="BF245" i="6"/>
  <c r="BF215" i="6"/>
  <c r="BF196" i="6"/>
  <c r="BF163" i="6"/>
  <c r="BF243" i="6"/>
  <c r="BF213" i="6"/>
  <c r="BF184" i="6"/>
  <c r="BF133" i="6"/>
  <c r="BF169" i="6"/>
  <c r="BF263" i="6"/>
  <c r="BF108" i="6"/>
  <c r="BF37" i="6"/>
  <c r="BF35" i="6"/>
  <c r="BF249" i="6"/>
  <c r="BF177" i="6"/>
  <c r="BF182" i="6"/>
  <c r="BF129" i="6"/>
  <c r="BF7" i="6"/>
  <c r="BF71" i="6"/>
  <c r="BF151" i="6"/>
  <c r="BF83" i="6"/>
  <c r="BF91" i="6"/>
  <c r="BF147" i="6"/>
  <c r="BF106" i="6"/>
  <c r="BF107" i="6"/>
  <c r="BF246" i="6"/>
  <c r="BF162" i="6"/>
  <c r="BF67" i="6"/>
  <c r="BF16" i="6"/>
  <c r="BF28" i="6"/>
  <c r="BF136" i="6"/>
  <c r="BF9" i="6"/>
  <c r="BF244" i="6"/>
  <c r="BF214" i="6"/>
  <c r="BF180" i="6"/>
  <c r="BF125" i="6"/>
  <c r="BF228" i="6"/>
  <c r="BF195" i="6"/>
  <c r="BF154" i="6"/>
  <c r="BF233" i="6"/>
  <c r="BF157" i="6"/>
  <c r="BF118" i="6"/>
  <c r="BF75" i="6"/>
  <c r="BF103" i="6"/>
  <c r="BF23" i="6"/>
  <c r="BF206" i="6"/>
  <c r="BF155" i="6"/>
  <c r="BF94" i="6"/>
  <c r="BF104" i="6"/>
  <c r="BF119" i="6"/>
  <c r="BF33" i="6"/>
  <c r="BF208" i="6"/>
  <c r="BF105" i="6"/>
  <c r="BF51" i="6"/>
  <c r="BF19" i="6"/>
  <c r="BF205" i="6"/>
  <c r="BF101" i="6"/>
  <c r="BF30" i="6"/>
  <c r="BF217" i="6"/>
  <c r="BF121" i="6"/>
  <c r="BF5" i="6"/>
  <c r="BF61" i="6"/>
  <c r="BF242" i="6"/>
  <c r="BF117" i="6"/>
  <c r="BF88" i="6"/>
  <c r="BF252" i="6"/>
  <c r="BF219" i="6"/>
  <c r="BF223" i="6"/>
  <c r="BF201" i="6"/>
  <c r="BF130" i="6"/>
  <c r="BF168" i="6"/>
  <c r="BF144" i="6"/>
  <c r="BF253" i="6"/>
  <c r="BF250" i="6"/>
  <c r="BF222" i="6"/>
  <c r="BF209" i="6"/>
  <c r="BF100" i="6"/>
  <c r="BF166" i="6"/>
  <c r="BF142" i="6"/>
  <c r="BF239" i="6"/>
  <c r="BF216" i="6"/>
  <c r="BF181" i="6"/>
  <c r="BF135" i="6"/>
  <c r="BF188" i="6"/>
  <c r="BF113" i="6"/>
  <c r="BF42" i="6"/>
  <c r="BF54" i="6"/>
  <c r="BF15" i="6"/>
  <c r="BF43" i="6"/>
  <c r="BF226" i="6"/>
  <c r="BF134" i="6"/>
  <c r="BF55" i="6"/>
  <c r="BF99" i="6"/>
  <c r="BF179" i="6"/>
  <c r="BF31" i="6"/>
  <c r="BF185" i="6"/>
  <c r="BF44" i="6"/>
  <c r="BF131" i="6"/>
  <c r="BF39" i="6"/>
  <c r="BF211" i="6"/>
  <c r="BF237" i="6"/>
  <c r="BF186" i="6"/>
  <c r="BF138" i="6"/>
  <c r="BF234" i="6"/>
  <c r="BF204" i="6"/>
  <c r="BF160" i="6"/>
  <c r="BF221" i="6"/>
  <c r="BF203" i="6"/>
  <c r="BF167" i="6"/>
  <c r="BF98" i="6"/>
  <c r="BF25" i="6"/>
  <c r="BF92" i="6"/>
  <c r="BF96" i="6"/>
  <c r="BF210" i="6"/>
  <c r="BF176" i="6"/>
  <c r="BF109" i="6"/>
  <c r="BF38" i="6"/>
  <c r="BF50" i="6"/>
  <c r="BF40" i="6"/>
  <c r="BF231" i="6"/>
  <c r="BF110" i="6"/>
  <c r="BF111" i="6"/>
  <c r="BF224" i="6"/>
  <c r="BF82" i="6"/>
  <c r="BF24" i="6"/>
  <c r="BF128" i="6"/>
  <c r="BF62" i="6"/>
  <c r="BF183" i="6"/>
  <c r="BF112" i="6"/>
  <c r="BF22" i="6"/>
  <c r="BF48" i="6"/>
  <c r="BF240" i="6"/>
  <c r="BF198" i="6"/>
  <c r="BF156" i="6"/>
  <c r="BF236" i="6"/>
  <c r="BF212" i="6"/>
  <c r="BF178" i="6"/>
  <c r="BF132" i="6"/>
  <c r="BF199" i="6"/>
  <c r="BF158" i="6"/>
  <c r="BF72" i="6"/>
  <c r="BF10" i="6"/>
  <c r="BF69" i="6"/>
  <c r="BF77" i="6"/>
  <c r="BF248" i="6"/>
  <c r="BF165" i="6"/>
  <c r="BF189" i="6"/>
  <c r="BF21" i="6"/>
  <c r="BF70" i="6"/>
  <c r="BF13" i="6"/>
  <c r="BF173" i="6"/>
  <c r="BF64" i="6"/>
  <c r="BF170" i="6"/>
  <c r="BF46" i="6"/>
  <c r="BF87" i="6"/>
  <c r="BF139" i="6"/>
  <c r="BF34" i="6"/>
  <c r="BF137" i="6"/>
  <c r="BF41" i="6"/>
  <c r="BF197" i="6"/>
  <c r="BG261" i="6" l="1"/>
  <c r="BG260" i="6"/>
  <c r="BG262" i="6"/>
  <c r="BG259" i="6"/>
  <c r="BG258" i="6"/>
  <c r="BG257" i="6"/>
  <c r="BG256" i="6"/>
  <c r="BG255" i="6"/>
  <c r="BG254" i="6"/>
  <c r="BG48" i="6"/>
  <c r="BG234" i="6"/>
  <c r="BG222" i="6"/>
  <c r="BG203" i="6"/>
  <c r="BG190" i="6"/>
  <c r="BG172" i="6"/>
  <c r="BG148" i="6"/>
  <c r="BG164" i="6"/>
  <c r="BG182" i="6"/>
  <c r="BG104" i="6"/>
  <c r="BG96" i="6"/>
  <c r="BG24" i="6"/>
  <c r="BG36" i="6"/>
  <c r="BG10" i="6"/>
  <c r="BG94" i="6"/>
  <c r="BG30" i="6"/>
  <c r="BG63" i="6"/>
  <c r="BG227" i="6"/>
  <c r="BG226" i="6"/>
  <c r="BG201" i="6"/>
  <c r="BG192" i="6"/>
  <c r="BG171" i="6"/>
  <c r="BG147" i="6"/>
  <c r="BG167" i="6"/>
  <c r="BG263" i="6"/>
  <c r="BG75" i="6"/>
  <c r="BG54" i="6"/>
  <c r="BG70" i="6"/>
  <c r="BG35" i="6"/>
  <c r="BG114" i="6"/>
  <c r="BG61" i="6"/>
  <c r="BG27" i="6"/>
  <c r="BG223" i="6"/>
  <c r="BG209" i="6"/>
  <c r="BG168" i="6"/>
  <c r="BG161" i="6"/>
  <c r="BG93" i="6"/>
  <c r="BG57" i="6"/>
  <c r="BG106" i="6"/>
  <c r="BG251" i="6"/>
  <c r="BG214" i="6"/>
  <c r="BG187" i="6"/>
  <c r="BG139" i="6"/>
  <c r="BG109" i="6"/>
  <c r="BG33" i="6"/>
  <c r="BG18" i="6"/>
  <c r="BG68" i="6"/>
  <c r="BG235" i="6"/>
  <c r="BG200" i="6"/>
  <c r="BG162" i="6"/>
  <c r="BG140" i="6"/>
  <c r="BG83" i="6"/>
  <c r="BG78" i="6"/>
  <c r="BG60" i="6"/>
  <c r="BG66" i="6"/>
  <c r="BG181" i="6"/>
  <c r="BG34" i="6"/>
  <c r="BG169" i="6"/>
  <c r="BG5" i="6"/>
  <c r="BG157" i="6"/>
  <c r="BG110" i="6"/>
  <c r="BG219" i="6"/>
  <c r="BG90" i="6"/>
  <c r="BG9" i="6"/>
  <c r="BG82" i="6"/>
  <c r="BG244" i="6"/>
  <c r="BG216" i="6"/>
  <c r="BG115" i="6"/>
  <c r="BG165" i="6"/>
  <c r="BG155" i="6"/>
  <c r="BG113" i="6"/>
  <c r="BG37" i="6"/>
  <c r="BG49" i="6"/>
  <c r="BG23" i="6"/>
  <c r="BG46" i="6"/>
  <c r="BG103" i="6"/>
  <c r="BG230" i="6"/>
  <c r="BG156" i="6"/>
  <c r="BG158" i="6"/>
  <c r="BG67" i="6"/>
  <c r="BG69" i="6"/>
  <c r="BG240" i="6"/>
  <c r="BG207" i="6"/>
  <c r="BG175" i="6"/>
  <c r="BG112" i="6"/>
  <c r="BG80" i="6"/>
  <c r="BG128" i="6"/>
  <c r="BG232" i="6"/>
  <c r="BG193" i="6"/>
  <c r="BG150" i="6"/>
  <c r="BG119" i="6"/>
  <c r="BG40" i="6"/>
  <c r="BG95" i="6"/>
  <c r="BG135" i="6"/>
  <c r="BG59" i="6"/>
  <c r="BG152" i="6"/>
  <c r="BG137" i="6"/>
  <c r="BG21" i="6"/>
  <c r="BG127" i="6"/>
  <c r="BH6" i="6"/>
  <c r="BG212" i="6"/>
  <c r="BG154" i="6"/>
  <c r="BG120" i="6"/>
  <c r="BG41" i="6"/>
  <c r="BG102" i="6"/>
  <c r="BG107" i="6"/>
  <c r="BG210" i="6"/>
  <c r="BG178" i="6"/>
  <c r="BG179" i="6"/>
  <c r="BG81" i="6"/>
  <c r="BG12" i="6"/>
  <c r="BG77" i="6"/>
  <c r="BG180" i="6"/>
  <c r="BG124" i="6"/>
  <c r="BG111" i="6"/>
  <c r="BG197" i="6"/>
  <c r="BG73" i="6"/>
  <c r="BG42" i="6"/>
  <c r="BG174" i="6"/>
  <c r="BG108" i="6"/>
  <c r="BG38" i="6"/>
  <c r="BG50" i="6"/>
  <c r="BG195" i="6"/>
  <c r="BG126" i="6"/>
  <c r="BG250" i="6"/>
  <c r="BG245" i="6"/>
  <c r="BG217" i="6"/>
  <c r="BG206" i="6"/>
  <c r="BG100" i="6"/>
  <c r="BG166" i="6"/>
  <c r="BG142" i="6"/>
  <c r="BG149" i="6"/>
  <c r="BG117" i="6"/>
  <c r="BG89" i="6"/>
  <c r="BG86" i="6"/>
  <c r="BG56" i="6"/>
  <c r="BG14" i="6"/>
  <c r="BG88" i="6"/>
  <c r="BG253" i="6"/>
  <c r="BG204" i="6"/>
  <c r="BG141" i="6"/>
  <c r="BG189" i="6"/>
  <c r="BG99" i="6"/>
  <c r="BG194" i="6"/>
  <c r="BG55" i="6"/>
  <c r="BG173" i="6"/>
  <c r="BG26" i="6"/>
  <c r="BG185" i="6"/>
  <c r="BG11" i="6"/>
  <c r="BG15" i="6"/>
  <c r="BG233" i="6"/>
  <c r="BG196" i="6"/>
  <c r="BG134" i="6"/>
  <c r="BG53" i="6"/>
  <c r="BG242" i="6"/>
  <c r="BG176" i="6"/>
  <c r="BG52" i="6"/>
  <c r="BG213" i="6"/>
  <c r="BG13" i="6"/>
  <c r="BG151" i="6"/>
  <c r="BG237" i="6"/>
  <c r="BG28" i="6"/>
  <c r="BG211" i="6"/>
  <c r="BG247" i="6"/>
  <c r="BG243" i="6"/>
  <c r="BG218" i="6"/>
  <c r="BG199" i="6"/>
  <c r="BG184" i="6"/>
  <c r="BG160" i="6"/>
  <c r="BG133" i="6"/>
  <c r="BG146" i="6"/>
  <c r="BG101" i="6"/>
  <c r="BG79" i="6"/>
  <c r="BG58" i="6"/>
  <c r="BG72" i="6"/>
  <c r="BG39" i="6"/>
  <c r="BG118" i="6"/>
  <c r="BG84" i="6"/>
  <c r="BG29" i="6"/>
  <c r="BG246" i="6"/>
  <c r="BG248" i="6"/>
  <c r="BG224" i="6"/>
  <c r="BG198" i="6"/>
  <c r="BG183" i="6"/>
  <c r="BG159" i="6"/>
  <c r="BG136" i="6"/>
  <c r="BG131" i="6"/>
  <c r="BG116" i="6"/>
  <c r="BG92" i="6"/>
  <c r="BG20" i="6"/>
  <c r="BG76" i="6"/>
  <c r="BG8" i="6"/>
  <c r="BG91" i="6"/>
  <c r="BG22" i="6"/>
  <c r="BG252" i="6"/>
  <c r="BG221" i="6"/>
  <c r="BG130" i="6"/>
  <c r="BG144" i="6"/>
  <c r="BG121" i="6"/>
  <c r="BG45" i="6"/>
  <c r="BG31" i="6"/>
  <c r="BG7" i="6"/>
  <c r="BG239" i="6"/>
  <c r="BG202" i="6"/>
  <c r="BG163" i="6"/>
  <c r="BG143" i="6"/>
  <c r="BG123" i="6"/>
  <c r="BG44" i="6"/>
  <c r="BG98" i="6"/>
  <c r="BG249" i="6"/>
  <c r="BG220" i="6"/>
  <c r="BG186" i="6"/>
  <c r="BG138" i="6"/>
  <c r="BG105" i="6"/>
  <c r="BG65" i="6"/>
  <c r="BG43" i="6"/>
  <c r="BG85" i="6"/>
  <c r="BG241" i="6"/>
  <c r="BG129" i="6"/>
  <c r="BG225" i="6"/>
  <c r="BG97" i="6"/>
  <c r="BG236" i="6"/>
  <c r="BG71" i="6"/>
  <c r="BG32" i="6"/>
  <c r="BG74" i="6"/>
  <c r="BG228" i="6"/>
  <c r="BG177" i="6"/>
  <c r="BG132" i="6"/>
  <c r="BG64" i="6"/>
  <c r="BG25" i="6"/>
  <c r="BG51" i="6"/>
  <c r="BG231" i="6"/>
  <c r="BG208" i="6"/>
  <c r="BG153" i="6"/>
  <c r="BG191" i="6"/>
  <c r="BG122" i="6"/>
  <c r="BG87" i="6"/>
  <c r="BG238" i="6"/>
  <c r="BG125" i="6"/>
  <c r="BG19" i="6"/>
  <c r="BG229" i="6"/>
  <c r="BG188" i="6"/>
  <c r="BG47" i="6"/>
  <c r="BG205" i="6"/>
  <c r="BG170" i="6"/>
  <c r="BG16" i="6"/>
  <c r="BG215" i="6"/>
  <c r="BG17" i="6"/>
  <c r="BG62" i="6"/>
  <c r="BG145" i="6"/>
  <c r="BH261" i="6" l="1"/>
  <c r="BH260" i="6"/>
  <c r="BH262" i="6"/>
  <c r="BH259" i="6"/>
  <c r="BH258" i="6"/>
  <c r="BH257" i="6"/>
  <c r="BH256" i="6"/>
  <c r="BH255" i="6"/>
  <c r="BH254" i="6"/>
  <c r="BH48" i="6"/>
  <c r="BH250" i="6"/>
  <c r="BH226" i="6"/>
  <c r="BH204" i="6"/>
  <c r="BH207" i="6"/>
  <c r="BH175" i="6"/>
  <c r="BH151" i="6"/>
  <c r="BH173" i="6"/>
  <c r="BH188" i="6"/>
  <c r="BH92" i="6"/>
  <c r="BH80" i="6"/>
  <c r="BH113" i="6"/>
  <c r="BH43" i="6"/>
  <c r="BH51" i="6"/>
  <c r="BH11" i="6"/>
  <c r="BH60" i="6"/>
  <c r="BH243" i="6"/>
  <c r="BH247" i="6"/>
  <c r="BH211" i="6"/>
  <c r="BH199" i="6"/>
  <c r="BH180" i="6"/>
  <c r="BH156" i="6"/>
  <c r="BH125" i="6"/>
  <c r="BH146" i="6"/>
  <c r="BH123" i="6"/>
  <c r="BH99" i="6"/>
  <c r="BH27" i="6"/>
  <c r="BH71" i="6"/>
  <c r="BH88" i="6"/>
  <c r="BH30" i="6"/>
  <c r="BH58" i="6"/>
  <c r="BH18" i="6"/>
  <c r="BH227" i="6"/>
  <c r="BH196" i="6"/>
  <c r="BH153" i="6"/>
  <c r="BH182" i="6"/>
  <c r="BH122" i="6"/>
  <c r="BH79" i="6"/>
  <c r="BH38" i="6"/>
  <c r="BH34" i="6"/>
  <c r="BH223" i="6"/>
  <c r="BH190" i="6"/>
  <c r="BH148" i="6"/>
  <c r="BH179" i="6"/>
  <c r="BH95" i="6"/>
  <c r="BH69" i="6"/>
  <c r="BH20" i="6"/>
  <c r="BH248" i="6"/>
  <c r="BH215" i="6"/>
  <c r="BH183" i="6"/>
  <c r="BH136" i="6"/>
  <c r="BH104" i="6"/>
  <c r="BH53" i="6"/>
  <c r="BH98" i="6"/>
  <c r="BH50" i="6"/>
  <c r="BH166" i="6"/>
  <c r="BH37" i="6"/>
  <c r="BH131" i="6"/>
  <c r="BH10" i="6"/>
  <c r="BH142" i="6"/>
  <c r="BH9" i="6"/>
  <c r="BH93" i="6"/>
  <c r="BH119" i="6"/>
  <c r="BH97" i="6"/>
  <c r="BH231" i="6"/>
  <c r="BH202" i="6"/>
  <c r="BH205" i="6"/>
  <c r="BH150" i="6"/>
  <c r="BH170" i="6"/>
  <c r="BH185" i="6"/>
  <c r="BH87" i="6"/>
  <c r="BH12" i="6"/>
  <c r="BH56" i="6"/>
  <c r="BH84" i="6"/>
  <c r="BH41" i="6"/>
  <c r="BH242" i="6"/>
  <c r="BH214" i="6"/>
  <c r="BH141" i="6"/>
  <c r="BH120" i="6"/>
  <c r="BH121" i="6"/>
  <c r="BH47" i="6"/>
  <c r="BH249" i="6"/>
  <c r="BH219" i="6"/>
  <c r="BH184" i="6"/>
  <c r="BH133" i="6"/>
  <c r="BH57" i="6"/>
  <c r="BH35" i="6"/>
  <c r="BH54" i="6"/>
  <c r="BH222" i="6"/>
  <c r="BH171" i="6"/>
  <c r="BH161" i="6"/>
  <c r="BH96" i="6"/>
  <c r="BH19" i="6"/>
  <c r="BH73" i="6"/>
  <c r="BH152" i="6"/>
  <c r="BH232" i="6"/>
  <c r="BH128" i="6"/>
  <c r="BH124" i="6"/>
  <c r="BH209" i="6"/>
  <c r="BH132" i="6"/>
  <c r="BI6" i="6"/>
  <c r="BH246" i="6"/>
  <c r="BH233" i="6"/>
  <c r="BH193" i="6"/>
  <c r="BH181" i="6"/>
  <c r="BH135" i="6"/>
  <c r="BH118" i="6"/>
  <c r="BH61" i="6"/>
  <c r="BH5" i="6"/>
  <c r="BH238" i="6"/>
  <c r="BH225" i="6"/>
  <c r="BH162" i="6"/>
  <c r="BH143" i="6"/>
  <c r="BH62" i="6"/>
  <c r="BH102" i="6"/>
  <c r="BH126" i="6"/>
  <c r="BH241" i="6"/>
  <c r="BH165" i="6"/>
  <c r="BH114" i="6"/>
  <c r="BH29" i="6"/>
  <c r="BH201" i="6"/>
  <c r="BH137" i="6"/>
  <c r="BH24" i="6"/>
  <c r="BH221" i="6"/>
  <c r="BH147" i="6"/>
  <c r="BH91" i="6"/>
  <c r="BH194" i="6"/>
  <c r="BH154" i="6"/>
  <c r="BH100" i="6"/>
  <c r="BH237" i="6"/>
  <c r="BH32" i="6"/>
  <c r="BH220" i="6"/>
  <c r="BH224" i="6"/>
  <c r="BH208" i="6"/>
  <c r="BH127" i="6"/>
  <c r="BH169" i="6"/>
  <c r="BH145" i="6"/>
  <c r="BH149" i="6"/>
  <c r="BH116" i="6"/>
  <c r="BH82" i="6"/>
  <c r="BH49" i="6"/>
  <c r="BH105" i="6"/>
  <c r="BH33" i="6"/>
  <c r="BH68" i="6"/>
  <c r="BH25" i="6"/>
  <c r="BH228" i="6"/>
  <c r="BH174" i="6"/>
  <c r="BH103" i="6"/>
  <c r="BH15" i="6"/>
  <c r="BH115" i="6"/>
  <c r="BH7" i="6"/>
  <c r="BH108" i="6"/>
  <c r="BH217" i="6"/>
  <c r="BH55" i="6"/>
  <c r="BH244" i="6"/>
  <c r="BH107" i="6"/>
  <c r="BH230" i="6"/>
  <c r="BH94" i="6"/>
  <c r="BH86" i="6"/>
  <c r="BH109" i="6"/>
  <c r="BH64" i="6"/>
  <c r="BH52" i="6"/>
  <c r="BH240" i="6"/>
  <c r="BH239" i="6"/>
  <c r="BH212" i="6"/>
  <c r="BH195" i="6"/>
  <c r="BH187" i="6"/>
  <c r="BH163" i="6"/>
  <c r="BH139" i="6"/>
  <c r="BH155" i="6"/>
  <c r="BH191" i="6"/>
  <c r="BH66" i="6"/>
  <c r="BH31" i="6"/>
  <c r="BH77" i="6"/>
  <c r="BH89" i="6"/>
  <c r="BH17" i="6"/>
  <c r="BH45" i="6"/>
  <c r="BH253" i="6"/>
  <c r="BH252" i="6"/>
  <c r="BH218" i="6"/>
  <c r="BH210" i="6"/>
  <c r="BH130" i="6"/>
  <c r="BH168" i="6"/>
  <c r="BH144" i="6"/>
  <c r="BH158" i="6"/>
  <c r="BH129" i="6"/>
  <c r="BH78" i="6"/>
  <c r="BH72" i="6"/>
  <c r="BH110" i="6"/>
  <c r="BH39" i="6"/>
  <c r="BH65" i="6"/>
  <c r="BH26" i="6"/>
  <c r="BH14" i="6"/>
  <c r="BH235" i="6"/>
  <c r="BH206" i="6"/>
  <c r="BH177" i="6"/>
  <c r="BH176" i="6"/>
  <c r="BH111" i="6"/>
  <c r="BH36" i="6"/>
  <c r="BH90" i="6"/>
  <c r="BH117" i="6"/>
  <c r="BH229" i="6"/>
  <c r="BH200" i="6"/>
  <c r="BH172" i="6"/>
  <c r="BH167" i="6"/>
  <c r="BH189" i="6"/>
  <c r="BH23" i="6"/>
  <c r="BH59" i="6"/>
  <c r="BH75" i="6"/>
  <c r="BH236" i="6"/>
  <c r="BH197" i="6"/>
  <c r="BH159" i="6"/>
  <c r="BH134" i="6"/>
  <c r="BH70" i="6"/>
  <c r="BH106" i="6"/>
  <c r="BH22" i="6"/>
  <c r="BH251" i="6"/>
  <c r="BH8" i="6"/>
  <c r="BH203" i="6"/>
  <c r="BH101" i="6"/>
  <c r="BH216" i="6"/>
  <c r="BH85" i="6"/>
  <c r="BH40" i="6"/>
  <c r="BH76" i="6"/>
  <c r="BH213" i="6"/>
  <c r="BH157" i="6"/>
  <c r="BH164" i="6"/>
  <c r="BH16" i="6"/>
  <c r="BH67" i="6"/>
  <c r="BH21" i="6"/>
  <c r="BH234" i="6"/>
  <c r="BH186" i="6"/>
  <c r="BH138" i="6"/>
  <c r="BH112" i="6"/>
  <c r="BH44" i="6"/>
  <c r="BH46" i="6"/>
  <c r="BH28" i="6"/>
  <c r="BH198" i="6"/>
  <c r="BH140" i="6"/>
  <c r="BH81" i="6"/>
  <c r="BH245" i="6"/>
  <c r="BH160" i="6"/>
  <c r="BH74" i="6"/>
  <c r="BH63" i="6"/>
  <c r="BH192" i="6"/>
  <c r="BH263" i="6"/>
  <c r="BH13" i="6"/>
  <c r="BH83" i="6"/>
  <c r="BH42" i="6"/>
  <c r="BH178" i="6"/>
  <c r="BI261" i="6" l="1"/>
  <c r="BI260" i="6"/>
  <c r="BI262" i="6"/>
  <c r="BI259" i="6"/>
  <c r="BI258" i="6"/>
  <c r="BI257" i="6"/>
  <c r="BI256" i="6"/>
  <c r="BI255" i="6"/>
  <c r="BI254" i="6"/>
  <c r="BI48" i="6"/>
  <c r="BI233" i="6"/>
  <c r="BI221" i="6"/>
  <c r="BI202" i="6"/>
  <c r="BI190" i="6"/>
  <c r="BI172" i="6"/>
  <c r="BI147" i="6"/>
  <c r="BI170" i="6"/>
  <c r="BI179" i="6"/>
  <c r="BI91" i="6"/>
  <c r="BI98" i="6"/>
  <c r="BI39" i="6"/>
  <c r="BI72" i="6"/>
  <c r="BI96" i="6"/>
  <c r="BI19" i="6"/>
  <c r="BI24" i="6"/>
  <c r="BI244" i="6"/>
  <c r="BI231" i="6"/>
  <c r="BI209" i="6"/>
  <c r="BI195" i="6"/>
  <c r="BI177" i="6"/>
  <c r="BI153" i="6"/>
  <c r="BI176" i="6"/>
  <c r="BI188" i="6"/>
  <c r="BI110" i="6"/>
  <c r="BI120" i="6"/>
  <c r="BI70" i="6"/>
  <c r="BI60" i="6"/>
  <c r="BI41" i="6"/>
  <c r="BI67" i="6"/>
  <c r="BI104" i="6"/>
  <c r="BI240" i="6"/>
  <c r="BI216" i="6"/>
  <c r="BI181" i="6"/>
  <c r="BI135" i="6"/>
  <c r="BI122" i="6"/>
  <c r="BI113" i="6"/>
  <c r="BI57" i="6"/>
  <c r="BI97" i="6"/>
  <c r="BI224" i="6"/>
  <c r="BI207" i="6"/>
  <c r="BI168" i="6"/>
  <c r="BI164" i="6"/>
  <c r="BI95" i="6"/>
  <c r="BI62" i="6"/>
  <c r="BI37" i="6"/>
  <c r="BI33" i="6"/>
  <c r="BI227" i="6"/>
  <c r="BI212" i="6"/>
  <c r="BI151" i="6"/>
  <c r="BI185" i="6"/>
  <c r="BI126" i="6"/>
  <c r="BI11" i="6"/>
  <c r="BI89" i="6"/>
  <c r="BI23" i="6"/>
  <c r="BI182" i="6"/>
  <c r="BI17" i="6"/>
  <c r="BI138" i="6"/>
  <c r="BI20" i="6"/>
  <c r="BI167" i="6"/>
  <c r="BI112" i="6"/>
  <c r="BI8" i="6"/>
  <c r="BI43" i="6"/>
  <c r="BI146" i="6"/>
  <c r="BI22" i="6"/>
  <c r="BI18" i="6"/>
  <c r="BI86" i="6"/>
  <c r="BI63" i="6"/>
  <c r="BI225" i="6"/>
  <c r="BI208" i="6"/>
  <c r="BI192" i="6"/>
  <c r="BI148" i="6"/>
  <c r="BI158" i="6"/>
  <c r="BI263" i="6"/>
  <c r="BI94" i="6"/>
  <c r="BI52" i="6"/>
  <c r="BI46" i="6"/>
  <c r="BI28" i="6"/>
  <c r="BI31" i="6"/>
  <c r="BI226" i="6"/>
  <c r="BI169" i="6"/>
  <c r="BI155" i="6"/>
  <c r="BI99" i="6"/>
  <c r="BI64" i="6"/>
  <c r="BI9" i="6"/>
  <c r="BI237" i="6"/>
  <c r="BI194" i="6"/>
  <c r="BI157" i="6"/>
  <c r="BI69" i="6"/>
  <c r="BI26" i="6"/>
  <c r="BI34" i="6"/>
  <c r="BI248" i="6"/>
  <c r="BI187" i="6"/>
  <c r="BI139" i="6"/>
  <c r="BI107" i="6"/>
  <c r="BI90" i="6"/>
  <c r="BI27" i="6"/>
  <c r="BI230" i="6"/>
  <c r="BI124" i="6"/>
  <c r="BI103" i="6"/>
  <c r="BI236" i="6"/>
  <c r="BI102" i="6"/>
  <c r="BI162" i="6"/>
  <c r="BJ6" i="6"/>
  <c r="BI235" i="6"/>
  <c r="BI178" i="6"/>
  <c r="BI132" i="6"/>
  <c r="BI114" i="6"/>
  <c r="BI56" i="6"/>
  <c r="BI66" i="6"/>
  <c r="BI245" i="6"/>
  <c r="BI193" i="6"/>
  <c r="BI159" i="6"/>
  <c r="BI131" i="6"/>
  <c r="BI101" i="6"/>
  <c r="BI50" i="6"/>
  <c r="BI32" i="6"/>
  <c r="BI145" i="6"/>
  <c r="BI59" i="6"/>
  <c r="BI234" i="6"/>
  <c r="BI180" i="6"/>
  <c r="BI109" i="6"/>
  <c r="BI93" i="6"/>
  <c r="BI201" i="6"/>
  <c r="BI87" i="6"/>
  <c r="BI21" i="6"/>
  <c r="BI150" i="6"/>
  <c r="BI38" i="6"/>
  <c r="BI45" i="6"/>
  <c r="BI199" i="6"/>
  <c r="BI251" i="6"/>
  <c r="BI243" i="6"/>
  <c r="BI223" i="6"/>
  <c r="BI205" i="6"/>
  <c r="BI100" i="6"/>
  <c r="BI166" i="6"/>
  <c r="BI142" i="6"/>
  <c r="BI119" i="6"/>
  <c r="BI81" i="6"/>
  <c r="BI105" i="6"/>
  <c r="BI53" i="6"/>
  <c r="BI228" i="6"/>
  <c r="BI171" i="6"/>
  <c r="BI129" i="6"/>
  <c r="BI29" i="6"/>
  <c r="BI210" i="6"/>
  <c r="BI40" i="6"/>
  <c r="BI143" i="6"/>
  <c r="BI215" i="6"/>
  <c r="BI42" i="6"/>
  <c r="BI246" i="6"/>
  <c r="BI247" i="6"/>
  <c r="BI198" i="6"/>
  <c r="BI51" i="6"/>
  <c r="BI217" i="6"/>
  <c r="BI61" i="6"/>
  <c r="BI80" i="6"/>
  <c r="BI117" i="6"/>
  <c r="BI125" i="6"/>
  <c r="BI163" i="6"/>
  <c r="BI186" i="6"/>
  <c r="BI249" i="6"/>
  <c r="BI232" i="6"/>
  <c r="BI222" i="6"/>
  <c r="BI197" i="6"/>
  <c r="BI184" i="6"/>
  <c r="BI160" i="6"/>
  <c r="BI133" i="6"/>
  <c r="BI161" i="6"/>
  <c r="BI189" i="6"/>
  <c r="BI65" i="6"/>
  <c r="BI71" i="6"/>
  <c r="BI68" i="6"/>
  <c r="BI44" i="6"/>
  <c r="BI74" i="6"/>
  <c r="BI108" i="6"/>
  <c r="BI250" i="6"/>
  <c r="BI242" i="6"/>
  <c r="BI218" i="6"/>
  <c r="BI203" i="6"/>
  <c r="BI115" i="6"/>
  <c r="BI165" i="6"/>
  <c r="BI141" i="6"/>
  <c r="BI152" i="6"/>
  <c r="BI111" i="6"/>
  <c r="BI77" i="6"/>
  <c r="BI84" i="6"/>
  <c r="BI35" i="6"/>
  <c r="BI58" i="6"/>
  <c r="BI92" i="6"/>
  <c r="BI13" i="6"/>
  <c r="BI5" i="6"/>
  <c r="BI229" i="6"/>
  <c r="BI196" i="6"/>
  <c r="BI156" i="6"/>
  <c r="BI134" i="6"/>
  <c r="BI73" i="6"/>
  <c r="BI30" i="6"/>
  <c r="BI82" i="6"/>
  <c r="BI253" i="6"/>
  <c r="BI219" i="6"/>
  <c r="BI130" i="6"/>
  <c r="BI144" i="6"/>
  <c r="BI123" i="6"/>
  <c r="BI116" i="6"/>
  <c r="BI55" i="6"/>
  <c r="BI75" i="6"/>
  <c r="BI239" i="6"/>
  <c r="BI206" i="6"/>
  <c r="BI175" i="6"/>
  <c r="BI173" i="6"/>
  <c r="BI106" i="6"/>
  <c r="BI79" i="6"/>
  <c r="BI49" i="6"/>
  <c r="BI25" i="6"/>
  <c r="BI200" i="6"/>
  <c r="BI76" i="6"/>
  <c r="BI213" i="6"/>
  <c r="BI88" i="6"/>
  <c r="BI204" i="6"/>
  <c r="BI78" i="6"/>
  <c r="BI14" i="6"/>
  <c r="BI85" i="6"/>
  <c r="BI252" i="6"/>
  <c r="BI211" i="6"/>
  <c r="BI154" i="6"/>
  <c r="BI140" i="6"/>
  <c r="BI121" i="6"/>
  <c r="BI36" i="6"/>
  <c r="BI7" i="6"/>
  <c r="BI241" i="6"/>
  <c r="BI183" i="6"/>
  <c r="BI136" i="6"/>
  <c r="BI128" i="6"/>
  <c r="BI15" i="6"/>
  <c r="BI10" i="6"/>
  <c r="BI220" i="6"/>
  <c r="BI127" i="6"/>
  <c r="BI191" i="6"/>
  <c r="BI12" i="6"/>
  <c r="BI214" i="6"/>
  <c r="BI118" i="6"/>
  <c r="BI54" i="6"/>
  <c r="BI238" i="6"/>
  <c r="BI149" i="6"/>
  <c r="BI47" i="6"/>
  <c r="BI16" i="6"/>
  <c r="BI83" i="6"/>
  <c r="BI174" i="6"/>
  <c r="BI137" i="6"/>
  <c r="BJ261" i="6" l="1"/>
  <c r="BJ260" i="6"/>
  <c r="BJ262" i="6"/>
  <c r="BJ259" i="6"/>
  <c r="BJ258" i="6"/>
  <c r="BJ257" i="6"/>
  <c r="BJ256" i="6"/>
  <c r="BJ255" i="6"/>
  <c r="BJ254" i="6"/>
  <c r="BJ48" i="6"/>
  <c r="BJ230" i="6"/>
  <c r="BJ225" i="6"/>
  <c r="BJ210" i="6"/>
  <c r="BJ209" i="6"/>
  <c r="BJ175" i="6"/>
  <c r="BJ151" i="6"/>
  <c r="BJ173" i="6"/>
  <c r="BJ182" i="6"/>
  <c r="BJ109" i="6"/>
  <c r="BJ68" i="6"/>
  <c r="BJ46" i="6"/>
  <c r="BJ85" i="6"/>
  <c r="BJ28" i="6"/>
  <c r="BJ52" i="6"/>
  <c r="BJ30" i="6"/>
  <c r="BJ236" i="6"/>
  <c r="BJ227" i="6"/>
  <c r="BJ216" i="6"/>
  <c r="BJ200" i="6"/>
  <c r="BJ180" i="6"/>
  <c r="BJ156" i="6"/>
  <c r="BJ125" i="6"/>
  <c r="BJ161" i="6"/>
  <c r="BJ121" i="6"/>
  <c r="BJ80" i="6"/>
  <c r="BJ59" i="6"/>
  <c r="BJ92" i="6"/>
  <c r="BJ191" i="6"/>
  <c r="BJ62" i="6"/>
  <c r="BJ7" i="6"/>
  <c r="BJ250" i="6"/>
  <c r="BJ223" i="6"/>
  <c r="BJ100" i="6"/>
  <c r="BJ142" i="6"/>
  <c r="BJ122" i="6"/>
  <c r="BJ104" i="6"/>
  <c r="BJ87" i="6"/>
  <c r="BJ57" i="6"/>
  <c r="BJ248" i="6"/>
  <c r="BJ222" i="6"/>
  <c r="BJ115" i="6"/>
  <c r="BJ141" i="6"/>
  <c r="BJ118" i="6"/>
  <c r="BJ103" i="6"/>
  <c r="BJ86" i="6"/>
  <c r="BJ56" i="6"/>
  <c r="BJ241" i="6"/>
  <c r="BJ215" i="6"/>
  <c r="BJ184" i="6"/>
  <c r="BJ133" i="6"/>
  <c r="BJ106" i="6"/>
  <c r="BJ93" i="6"/>
  <c r="BJ82" i="6"/>
  <c r="BJ44" i="6"/>
  <c r="BJ234" i="6"/>
  <c r="BJ111" i="6"/>
  <c r="BJ183" i="6"/>
  <c r="BJ75" i="6"/>
  <c r="BJ171" i="6"/>
  <c r="BJ41" i="6"/>
  <c r="BJ233" i="6"/>
  <c r="BJ19" i="6"/>
  <c r="BJ245" i="6"/>
  <c r="BJ217" i="6"/>
  <c r="BJ187" i="6"/>
  <c r="BJ158" i="6"/>
  <c r="BJ101" i="6"/>
  <c r="BJ54" i="6"/>
  <c r="BJ23" i="6"/>
  <c r="BJ220" i="6"/>
  <c r="BJ130" i="6"/>
  <c r="BJ152" i="6"/>
  <c r="BJ119" i="6"/>
  <c r="BJ67" i="6"/>
  <c r="BJ71" i="6"/>
  <c r="BJ196" i="6"/>
  <c r="BJ116" i="6"/>
  <c r="BJ129" i="6"/>
  <c r="BJ202" i="6"/>
  <c r="BJ143" i="6"/>
  <c r="BJ78" i="6"/>
  <c r="BJ228" i="6"/>
  <c r="BJ140" i="6"/>
  <c r="BJ21" i="6"/>
  <c r="BJ147" i="6"/>
  <c r="BJ253" i="6"/>
  <c r="BJ18" i="6"/>
  <c r="BJ242" i="6"/>
  <c r="BJ211" i="6"/>
  <c r="BJ181" i="6"/>
  <c r="BJ135" i="6"/>
  <c r="BJ126" i="6"/>
  <c r="BJ84" i="6"/>
  <c r="BJ95" i="6"/>
  <c r="BJ65" i="6"/>
  <c r="BJ79" i="6"/>
  <c r="BJ231" i="6"/>
  <c r="BJ218" i="6"/>
  <c r="BJ186" i="6"/>
  <c r="BJ139" i="6"/>
  <c r="BJ110" i="6"/>
  <c r="BJ97" i="6"/>
  <c r="BJ50" i="6"/>
  <c r="BJ70" i="6"/>
  <c r="BJ199" i="6"/>
  <c r="BJ131" i="6"/>
  <c r="BJ33" i="6"/>
  <c r="BJ226" i="6"/>
  <c r="BJ194" i="6"/>
  <c r="BJ188" i="6"/>
  <c r="BJ96" i="6"/>
  <c r="BJ15" i="6"/>
  <c r="BJ190" i="6"/>
  <c r="BJ185" i="6"/>
  <c r="BJ91" i="6"/>
  <c r="BJ63" i="6"/>
  <c r="BJ213" i="6"/>
  <c r="BJ205" i="6"/>
  <c r="BJ39" i="6"/>
  <c r="BJ32" i="6"/>
  <c r="BJ247" i="6"/>
  <c r="BJ224" i="6"/>
  <c r="BJ203" i="6"/>
  <c r="BJ127" i="6"/>
  <c r="BJ169" i="6"/>
  <c r="BJ145" i="6"/>
  <c r="BJ155" i="6"/>
  <c r="BJ189" i="6"/>
  <c r="BJ120" i="6"/>
  <c r="BJ108" i="6"/>
  <c r="BJ29" i="6"/>
  <c r="BJ74" i="6"/>
  <c r="BJ13" i="6"/>
  <c r="BJ73" i="6"/>
  <c r="BJ35" i="6"/>
  <c r="BJ221" i="6"/>
  <c r="BJ238" i="6"/>
  <c r="BJ208" i="6"/>
  <c r="BJ206" i="6"/>
  <c r="BJ174" i="6"/>
  <c r="BJ150" i="6"/>
  <c r="BJ170" i="6"/>
  <c r="BJ179" i="6"/>
  <c r="BJ105" i="6"/>
  <c r="BJ60" i="6"/>
  <c r="BJ42" i="6"/>
  <c r="BJ83" i="6"/>
  <c r="BJ27" i="6"/>
  <c r="BJ47" i="6"/>
  <c r="BJ53" i="6"/>
  <c r="BJ251" i="6"/>
  <c r="BJ214" i="6"/>
  <c r="BJ178" i="6"/>
  <c r="BJ132" i="6"/>
  <c r="BJ117" i="6"/>
  <c r="BJ77" i="6"/>
  <c r="BJ66" i="6"/>
  <c r="BJ26" i="6"/>
  <c r="BJ232" i="6"/>
  <c r="BJ212" i="6"/>
  <c r="BJ177" i="6"/>
  <c r="BJ176" i="6"/>
  <c r="BJ113" i="6"/>
  <c r="BJ69" i="6"/>
  <c r="BJ58" i="6"/>
  <c r="BJ11" i="6"/>
  <c r="BJ219" i="6"/>
  <c r="BJ207" i="6"/>
  <c r="BJ172" i="6"/>
  <c r="BJ167" i="6"/>
  <c r="BJ124" i="6"/>
  <c r="BJ55" i="6"/>
  <c r="BJ45" i="6"/>
  <c r="BJ64" i="6"/>
  <c r="BJ192" i="6"/>
  <c r="BJ8" i="6"/>
  <c r="BJ136" i="6"/>
  <c r="BJ43" i="6"/>
  <c r="BJ164" i="6"/>
  <c r="BJ31" i="6"/>
  <c r="BJ193" i="6"/>
  <c r="BJ246" i="6"/>
  <c r="BJ198" i="6"/>
  <c r="BJ163" i="6"/>
  <c r="BJ138" i="6"/>
  <c r="BJ114" i="6"/>
  <c r="BJ94" i="6"/>
  <c r="BJ14" i="6"/>
  <c r="BJ17" i="6"/>
  <c r="BJ252" i="6"/>
  <c r="BJ240" i="6"/>
  <c r="BJ201" i="6"/>
  <c r="BJ168" i="6"/>
  <c r="BJ144" i="6"/>
  <c r="BJ128" i="6"/>
  <c r="BJ107" i="6"/>
  <c r="BJ25" i="6"/>
  <c r="BJ12" i="6"/>
  <c r="BJ22" i="6"/>
  <c r="BJ244" i="6"/>
  <c r="BJ166" i="6"/>
  <c r="BJ146" i="6"/>
  <c r="BJ38" i="6"/>
  <c r="BJ5" i="6"/>
  <c r="BJ249" i="6"/>
  <c r="BJ165" i="6"/>
  <c r="BJ98" i="6"/>
  <c r="BJ34" i="6"/>
  <c r="BJ81" i="6"/>
  <c r="BJ197" i="6"/>
  <c r="BJ160" i="6"/>
  <c r="BJ88" i="6"/>
  <c r="BJ20" i="6"/>
  <c r="BJ49" i="6"/>
  <c r="BJ239" i="6"/>
  <c r="BJ102" i="6"/>
  <c r="BJ123" i="6"/>
  <c r="BJ149" i="6"/>
  <c r="BK6" i="6"/>
  <c r="BJ229" i="6"/>
  <c r="BJ204" i="6"/>
  <c r="BJ157" i="6"/>
  <c r="BJ137" i="6"/>
  <c r="BJ61" i="6"/>
  <c r="BJ37" i="6"/>
  <c r="BJ243" i="6"/>
  <c r="BJ195" i="6"/>
  <c r="BJ162" i="6"/>
  <c r="BJ134" i="6"/>
  <c r="BJ90" i="6"/>
  <c r="BJ10" i="6"/>
  <c r="BJ16" i="6"/>
  <c r="BJ40" i="6"/>
  <c r="BJ235" i="6"/>
  <c r="BJ154" i="6"/>
  <c r="BJ76" i="6"/>
  <c r="BJ99" i="6"/>
  <c r="BJ36" i="6"/>
  <c r="BJ153" i="6"/>
  <c r="BJ72" i="6"/>
  <c r="BJ24" i="6"/>
  <c r="BJ237" i="6"/>
  <c r="BJ148" i="6"/>
  <c r="BJ112" i="6"/>
  <c r="BJ9" i="6"/>
  <c r="BJ263" i="6"/>
  <c r="BJ89" i="6"/>
  <c r="BJ51" i="6"/>
  <c r="BJ159" i="6"/>
  <c r="BK261" i="6" l="1"/>
  <c r="BK260" i="6"/>
  <c r="BK262" i="6"/>
  <c r="BK259" i="6"/>
  <c r="BK258" i="6"/>
  <c r="BK257" i="6"/>
  <c r="BK256" i="6"/>
  <c r="BK255" i="6"/>
  <c r="BK254" i="6"/>
  <c r="BL6" i="6"/>
  <c r="BK223" i="6"/>
  <c r="BK220" i="6"/>
  <c r="BK209" i="6"/>
  <c r="BK190" i="6"/>
  <c r="BK172" i="6"/>
  <c r="BK148" i="6"/>
  <c r="BK152" i="6"/>
  <c r="BK182" i="6"/>
  <c r="BK104" i="6"/>
  <c r="BK67" i="6"/>
  <c r="BK74" i="6"/>
  <c r="BK9" i="6"/>
  <c r="BK36" i="6"/>
  <c r="BK46" i="6"/>
  <c r="BK56" i="6"/>
  <c r="BK250" i="6"/>
  <c r="BK238" i="6"/>
  <c r="BK217" i="6"/>
  <c r="BK215" i="6"/>
  <c r="BK115" i="6"/>
  <c r="BK165" i="6"/>
  <c r="BK141" i="6"/>
  <c r="BK140" i="6"/>
  <c r="BK113" i="6"/>
  <c r="BK89" i="6"/>
  <c r="BK95" i="6"/>
  <c r="BK37" i="6"/>
  <c r="BK73" i="6"/>
  <c r="BK22" i="6"/>
  <c r="BK18" i="6"/>
  <c r="BK38" i="6"/>
  <c r="BK224" i="6"/>
  <c r="BK196" i="6"/>
  <c r="BK150" i="6"/>
  <c r="BK185" i="6"/>
  <c r="BK71" i="6"/>
  <c r="BK94" i="6"/>
  <c r="BK77" i="6"/>
  <c r="BK32" i="6"/>
  <c r="BK231" i="6"/>
  <c r="BK127" i="6"/>
  <c r="BK145" i="6"/>
  <c r="BK126" i="6"/>
  <c r="BK86" i="6"/>
  <c r="BK44" i="6"/>
  <c r="BK189" i="6"/>
  <c r="BK248" i="6"/>
  <c r="BK202" i="6"/>
  <c r="BK169" i="6"/>
  <c r="BK143" i="6"/>
  <c r="BK118" i="6"/>
  <c r="BK45" i="6"/>
  <c r="BK39" i="6"/>
  <c r="BK21" i="6"/>
  <c r="BK170" i="6"/>
  <c r="BK16" i="6"/>
  <c r="BK131" i="6"/>
  <c r="BK30" i="6"/>
  <c r="BK179" i="6"/>
  <c r="BK14" i="6"/>
  <c r="BK96" i="6"/>
  <c r="BK80" i="6"/>
  <c r="BK198" i="6"/>
  <c r="BK160" i="6"/>
  <c r="BK173" i="6"/>
  <c r="BK93" i="6"/>
  <c r="BK41" i="6"/>
  <c r="BK81" i="6"/>
  <c r="BK23" i="6"/>
  <c r="BK235" i="6"/>
  <c r="BK210" i="6"/>
  <c r="BK177" i="6"/>
  <c r="BK176" i="6"/>
  <c r="BK128" i="6"/>
  <c r="BK64" i="6"/>
  <c r="BK191" i="6"/>
  <c r="BK42" i="6"/>
  <c r="BK225" i="6"/>
  <c r="BK174" i="6"/>
  <c r="BK108" i="6"/>
  <c r="BK60" i="6"/>
  <c r="BK78" i="6"/>
  <c r="BK204" i="6"/>
  <c r="BK149" i="6"/>
  <c r="BK50" i="6"/>
  <c r="BK253" i="6"/>
  <c r="BK130" i="6"/>
  <c r="BK121" i="6"/>
  <c r="BK123" i="6"/>
  <c r="BK25" i="6"/>
  <c r="BK221" i="6"/>
  <c r="BK213" i="6"/>
  <c r="BK66" i="6"/>
  <c r="BK33" i="6"/>
  <c r="BK109" i="6"/>
  <c r="BK48" i="6"/>
  <c r="BK241" i="6"/>
  <c r="BK230" i="6"/>
  <c r="BK201" i="6"/>
  <c r="BK218" i="6"/>
  <c r="BK178" i="6"/>
  <c r="BK154" i="6"/>
  <c r="BK132" i="6"/>
  <c r="BK134" i="6"/>
  <c r="BK120" i="6"/>
  <c r="BK83" i="6"/>
  <c r="BK87" i="6"/>
  <c r="BK24" i="6"/>
  <c r="BK53" i="6"/>
  <c r="BK72" i="6"/>
  <c r="BK8" i="6"/>
  <c r="BK63" i="6"/>
  <c r="BK236" i="6"/>
  <c r="BK222" i="6"/>
  <c r="BK206" i="6"/>
  <c r="BK192" i="6"/>
  <c r="BK171" i="6"/>
  <c r="BK147" i="6"/>
  <c r="BK161" i="6"/>
  <c r="BK263" i="6"/>
  <c r="BK107" i="6"/>
  <c r="BK102" i="6"/>
  <c r="BK54" i="6"/>
  <c r="BK88" i="6"/>
  <c r="BK47" i="6"/>
  <c r="BK34" i="6"/>
  <c r="BK29" i="6"/>
  <c r="BK246" i="6"/>
  <c r="BK211" i="6"/>
  <c r="BK162" i="6"/>
  <c r="BK155" i="6"/>
  <c r="BK97" i="6"/>
  <c r="BK28" i="6"/>
  <c r="BK119" i="6"/>
  <c r="BK12" i="6"/>
  <c r="BK234" i="6"/>
  <c r="BK199" i="6"/>
  <c r="BK157" i="6"/>
  <c r="BK146" i="6"/>
  <c r="BK114" i="6"/>
  <c r="BK17" i="6"/>
  <c r="BK31" i="6"/>
  <c r="BK251" i="6"/>
  <c r="BK203" i="6"/>
  <c r="BK180" i="6"/>
  <c r="BK125" i="6"/>
  <c r="BK124" i="6"/>
  <c r="BK76" i="6"/>
  <c r="BK40" i="6"/>
  <c r="BK62" i="6"/>
  <c r="BK175" i="6"/>
  <c r="BK65" i="6"/>
  <c r="BK163" i="6"/>
  <c r="BK26" i="6"/>
  <c r="BK151" i="6"/>
  <c r="BK15" i="6"/>
  <c r="BK216" i="6"/>
  <c r="BK139" i="6"/>
  <c r="BK252" i="6"/>
  <c r="BK243" i="6"/>
  <c r="BK229" i="6"/>
  <c r="BK200" i="6"/>
  <c r="BK100" i="6"/>
  <c r="BK166" i="6"/>
  <c r="BK142" i="6"/>
  <c r="BK158" i="6"/>
  <c r="BK117" i="6"/>
  <c r="BK111" i="6"/>
  <c r="BK106" i="6"/>
  <c r="BK58" i="6"/>
  <c r="BK90" i="6"/>
  <c r="BK7" i="6"/>
  <c r="BK70" i="6"/>
  <c r="BK51" i="6"/>
  <c r="BK239" i="6"/>
  <c r="BK240" i="6"/>
  <c r="BK207" i="6"/>
  <c r="BK195" i="6"/>
  <c r="BK184" i="6"/>
  <c r="BK159" i="6"/>
  <c r="BK136" i="6"/>
  <c r="BK167" i="6"/>
  <c r="BK116" i="6"/>
  <c r="BK79" i="6"/>
  <c r="BK85" i="6"/>
  <c r="BK20" i="6"/>
  <c r="BK49" i="6"/>
  <c r="BK69" i="6"/>
  <c r="BK5" i="6"/>
  <c r="BK247" i="6"/>
  <c r="BK214" i="6"/>
  <c r="BK186" i="6"/>
  <c r="BK138" i="6"/>
  <c r="BK105" i="6"/>
  <c r="BK92" i="6"/>
  <c r="BK57" i="6"/>
  <c r="BK10" i="6"/>
  <c r="BK233" i="6"/>
  <c r="BK205" i="6"/>
  <c r="BK181" i="6"/>
  <c r="BK135" i="6"/>
  <c r="BK129" i="6"/>
  <c r="BK82" i="6"/>
  <c r="BK43" i="6"/>
  <c r="BK27" i="6"/>
  <c r="BK232" i="6"/>
  <c r="BK194" i="6"/>
  <c r="BK156" i="6"/>
  <c r="BK137" i="6"/>
  <c r="BK110" i="6"/>
  <c r="BK13" i="6"/>
  <c r="BK55" i="6"/>
  <c r="BK227" i="6"/>
  <c r="BK112" i="6"/>
  <c r="BK237" i="6"/>
  <c r="BK103" i="6"/>
  <c r="BK226" i="6"/>
  <c r="BK75" i="6"/>
  <c r="BK249" i="6"/>
  <c r="BK187" i="6"/>
  <c r="BK244" i="6"/>
  <c r="BK242" i="6"/>
  <c r="BK208" i="6"/>
  <c r="BK183" i="6"/>
  <c r="BK133" i="6"/>
  <c r="BK101" i="6"/>
  <c r="BK99" i="6"/>
  <c r="BK35" i="6"/>
  <c r="BK19" i="6"/>
  <c r="BK228" i="6"/>
  <c r="BK197" i="6"/>
  <c r="BK153" i="6"/>
  <c r="BK188" i="6"/>
  <c r="BK68" i="6"/>
  <c r="BK61" i="6"/>
  <c r="BK52" i="6"/>
  <c r="BK212" i="6"/>
  <c r="BK164" i="6"/>
  <c r="BK11" i="6"/>
  <c r="BK245" i="6"/>
  <c r="BK168" i="6"/>
  <c r="BK122" i="6"/>
  <c r="BK59" i="6"/>
  <c r="BK219" i="6"/>
  <c r="BK144" i="6"/>
  <c r="BK84" i="6"/>
  <c r="BK91" i="6"/>
  <c r="BK193" i="6"/>
  <c r="BK98" i="6"/>
  <c r="BL261" i="6" l="1"/>
  <c r="BL260" i="6"/>
  <c r="BL262" i="6"/>
  <c r="BL259" i="6"/>
  <c r="BL258" i="6"/>
  <c r="BL257" i="6"/>
  <c r="BL256" i="6"/>
  <c r="BL255" i="6"/>
  <c r="BL254" i="6"/>
  <c r="BL48" i="6"/>
  <c r="BL235" i="6"/>
  <c r="BL225" i="6"/>
  <c r="BL210" i="6"/>
  <c r="BL198" i="6"/>
  <c r="BL175" i="6"/>
  <c r="BL151" i="6"/>
  <c r="BL176" i="6"/>
  <c r="BL182" i="6"/>
  <c r="BL117" i="6"/>
  <c r="BL99" i="6"/>
  <c r="BL73" i="6"/>
  <c r="BL189" i="6"/>
  <c r="BL18" i="6"/>
  <c r="BL33" i="6"/>
  <c r="BL28" i="6"/>
  <c r="BL238" i="6"/>
  <c r="BL236" i="6"/>
  <c r="BL213" i="6"/>
  <c r="BL207" i="6"/>
  <c r="BL180" i="6"/>
  <c r="BL156" i="6"/>
  <c r="BL125" i="6"/>
  <c r="BL152" i="6"/>
  <c r="BL123" i="6"/>
  <c r="BL74" i="6"/>
  <c r="BL90" i="6"/>
  <c r="BL31" i="6"/>
  <c r="BL35" i="6"/>
  <c r="BL14" i="6"/>
  <c r="BL76" i="6"/>
  <c r="BL63" i="6"/>
  <c r="BL239" i="6"/>
  <c r="BL192" i="6"/>
  <c r="BL147" i="6"/>
  <c r="BL263" i="6"/>
  <c r="BL66" i="6"/>
  <c r="BL43" i="6"/>
  <c r="BL128" i="6"/>
  <c r="BL231" i="6"/>
  <c r="BL199" i="6"/>
  <c r="BL166" i="6"/>
  <c r="BL158" i="6"/>
  <c r="BL110" i="6"/>
  <c r="BL81" i="6"/>
  <c r="BL118" i="6"/>
  <c r="BL69" i="6"/>
  <c r="BL229" i="6"/>
  <c r="BL194" i="6"/>
  <c r="BL165" i="6"/>
  <c r="BL140" i="6"/>
  <c r="BL106" i="6"/>
  <c r="BL75" i="6"/>
  <c r="BL77" i="6"/>
  <c r="BL59" i="6"/>
  <c r="BL160" i="6"/>
  <c r="BL34" i="6"/>
  <c r="BL148" i="6"/>
  <c r="BL38" i="6"/>
  <c r="BL133" i="6"/>
  <c r="BL64" i="6"/>
  <c r="BL47" i="6"/>
  <c r="BL126" i="6"/>
  <c r="BL163" i="6"/>
  <c r="BL191" i="6"/>
  <c r="BL94" i="6"/>
  <c r="BL39" i="6"/>
  <c r="BL253" i="6"/>
  <c r="BL218" i="6"/>
  <c r="BL130" i="6"/>
  <c r="BL144" i="6"/>
  <c r="BL129" i="6"/>
  <c r="BL95" i="6"/>
  <c r="BL97" i="6"/>
  <c r="BL30" i="6"/>
  <c r="BL245" i="6"/>
  <c r="BL171" i="6"/>
  <c r="BL23" i="6"/>
  <c r="BL252" i="6"/>
  <c r="BL100" i="6"/>
  <c r="BL124" i="6"/>
  <c r="BL12" i="6"/>
  <c r="BL216" i="6"/>
  <c r="BL141" i="6"/>
  <c r="BL105" i="6"/>
  <c r="BL58" i="6"/>
  <c r="BL96" i="6"/>
  <c r="BL70" i="6"/>
  <c r="BL88" i="6"/>
  <c r="BM6" i="6"/>
  <c r="BL240" i="6"/>
  <c r="BL230" i="6"/>
  <c r="BL215" i="6"/>
  <c r="BL227" i="6"/>
  <c r="BL181" i="6"/>
  <c r="BL157" i="6"/>
  <c r="BL143" i="6"/>
  <c r="BL62" i="6"/>
  <c r="BL84" i="6"/>
  <c r="BL71" i="6"/>
  <c r="BL55" i="6"/>
  <c r="BL212" i="6"/>
  <c r="BL186" i="6"/>
  <c r="BL134" i="6"/>
  <c r="BL101" i="6"/>
  <c r="BL52" i="6"/>
  <c r="BL15" i="6"/>
  <c r="BL233" i="6"/>
  <c r="BL159" i="6"/>
  <c r="BL89" i="6"/>
  <c r="BL241" i="6"/>
  <c r="BL178" i="6"/>
  <c r="BL122" i="6"/>
  <c r="BL24" i="6"/>
  <c r="BL209" i="6"/>
  <c r="BL111" i="6"/>
  <c r="BL72" i="6"/>
  <c r="BL197" i="6"/>
  <c r="BL27" i="6"/>
  <c r="BL184" i="6"/>
  <c r="BL172" i="6"/>
  <c r="BL32" i="6"/>
  <c r="BL243" i="6"/>
  <c r="BL221" i="6"/>
  <c r="BL200" i="6"/>
  <c r="BL127" i="6"/>
  <c r="BL169" i="6"/>
  <c r="BL145" i="6"/>
  <c r="BL149" i="6"/>
  <c r="BL116" i="6"/>
  <c r="BL102" i="6"/>
  <c r="BL87" i="6"/>
  <c r="BL53" i="6"/>
  <c r="BL56" i="6"/>
  <c r="BL46" i="6"/>
  <c r="BL17" i="6"/>
  <c r="BL37" i="6"/>
  <c r="BL250" i="6"/>
  <c r="BL223" i="6"/>
  <c r="BL206" i="6"/>
  <c r="BL195" i="6"/>
  <c r="BL174" i="6"/>
  <c r="BL150" i="6"/>
  <c r="BL170" i="6"/>
  <c r="BL188" i="6"/>
  <c r="BL103" i="6"/>
  <c r="BL113" i="6"/>
  <c r="BL83" i="6"/>
  <c r="BL16" i="6"/>
  <c r="BL68" i="6"/>
  <c r="BL50" i="6"/>
  <c r="BL51" i="6"/>
  <c r="BL242" i="6"/>
  <c r="BL224" i="6"/>
  <c r="BL183" i="6"/>
  <c r="BL136" i="6"/>
  <c r="BL104" i="6"/>
  <c r="BL57" i="6"/>
  <c r="BL25" i="6"/>
  <c r="BL41" i="6"/>
  <c r="BL232" i="6"/>
  <c r="BL205" i="6"/>
  <c r="BL154" i="6"/>
  <c r="BL131" i="6"/>
  <c r="BL86" i="6"/>
  <c r="BL44" i="6"/>
  <c r="BL7" i="6"/>
  <c r="BL20" i="6"/>
  <c r="BL228" i="6"/>
  <c r="BL196" i="6"/>
  <c r="BL153" i="6"/>
  <c r="BL185" i="6"/>
  <c r="BL82" i="6"/>
  <c r="BL40" i="6"/>
  <c r="BL5" i="6"/>
  <c r="BL11" i="6"/>
  <c r="BL146" i="6"/>
  <c r="BL45" i="6"/>
  <c r="BL179" i="6"/>
  <c r="BL244" i="6"/>
  <c r="BL108" i="6"/>
  <c r="BL204" i="6"/>
  <c r="BL167" i="6"/>
  <c r="BL247" i="6"/>
  <c r="BL222" i="6"/>
  <c r="BL214" i="6"/>
  <c r="BL208" i="6"/>
  <c r="BL138" i="6"/>
  <c r="BL155" i="6"/>
  <c r="BL78" i="6"/>
  <c r="BL36" i="6"/>
  <c r="BL79" i="6"/>
  <c r="BL234" i="6"/>
  <c r="BL201" i="6"/>
  <c r="BL168" i="6"/>
  <c r="BL164" i="6"/>
  <c r="BL67" i="6"/>
  <c r="BL10" i="6"/>
  <c r="BL26" i="6"/>
  <c r="BL202" i="6"/>
  <c r="BL161" i="6"/>
  <c r="BL29" i="6"/>
  <c r="BL217" i="6"/>
  <c r="BL142" i="6"/>
  <c r="BL109" i="6"/>
  <c r="BL61" i="6"/>
  <c r="BL115" i="6"/>
  <c r="BL120" i="6"/>
  <c r="BL8" i="6"/>
  <c r="BL249" i="6"/>
  <c r="BL219" i="6"/>
  <c r="BL91" i="6"/>
  <c r="BL9" i="6"/>
  <c r="BL107" i="6"/>
  <c r="BL19" i="6"/>
  <c r="BL54" i="6"/>
  <c r="BL246" i="6"/>
  <c r="BL203" i="6"/>
  <c r="BL162" i="6"/>
  <c r="BL139" i="6"/>
  <c r="BL112" i="6"/>
  <c r="BL49" i="6"/>
  <c r="BL42" i="6"/>
  <c r="BL13" i="6"/>
  <c r="BL193" i="6"/>
  <c r="BL92" i="6"/>
  <c r="BL60" i="6"/>
  <c r="BL211" i="6"/>
  <c r="BL132" i="6"/>
  <c r="BL80" i="6"/>
  <c r="BL237" i="6"/>
  <c r="BL173" i="6"/>
  <c r="BL98" i="6"/>
  <c r="BL22" i="6"/>
  <c r="BL190" i="6"/>
  <c r="BL93" i="6"/>
  <c r="BL248" i="6"/>
  <c r="BL187" i="6"/>
  <c r="BL21" i="6"/>
  <c r="BL114" i="6"/>
  <c r="BL121" i="6"/>
  <c r="BL251" i="6"/>
  <c r="BL226" i="6"/>
  <c r="BL135" i="6"/>
  <c r="BL220" i="6"/>
  <c r="BL85" i="6"/>
  <c r="BL137" i="6"/>
  <c r="BL119" i="6"/>
  <c r="BL177" i="6"/>
  <c r="BL65" i="6"/>
  <c r="BM261" i="6" l="1"/>
  <c r="BM260" i="6"/>
  <c r="BM262" i="6"/>
  <c r="BM259" i="6"/>
  <c r="BM258" i="6"/>
  <c r="BM257" i="6"/>
  <c r="BM256" i="6"/>
  <c r="BM255" i="6"/>
  <c r="BM254" i="6"/>
  <c r="BM48" i="6"/>
  <c r="BM226" i="6"/>
  <c r="BM222" i="6"/>
  <c r="BM208" i="6"/>
  <c r="BM194" i="6"/>
  <c r="BM174" i="6"/>
  <c r="BM150" i="6"/>
  <c r="BM167" i="6"/>
  <c r="BM182" i="6"/>
  <c r="BM102" i="6"/>
  <c r="BM247" i="6"/>
  <c r="BM235" i="6"/>
  <c r="BM206" i="6"/>
  <c r="BM193" i="6"/>
  <c r="BM183" i="6"/>
  <c r="BM160" i="6"/>
  <c r="BM133" i="6"/>
  <c r="BM143" i="6"/>
  <c r="BM189" i="6"/>
  <c r="BM32" i="6"/>
  <c r="BM221" i="6"/>
  <c r="BM127" i="6"/>
  <c r="BM145" i="6"/>
  <c r="BM191" i="6"/>
  <c r="BM61" i="6"/>
  <c r="BM72" i="6"/>
  <c r="BM64" i="6"/>
  <c r="BM17" i="6"/>
  <c r="BM76" i="6"/>
  <c r="BM19" i="6"/>
  <c r="BM236" i="6"/>
  <c r="BM216" i="6"/>
  <c r="BM165" i="6"/>
  <c r="BM149" i="6"/>
  <c r="BM104" i="6"/>
  <c r="BM97" i="6"/>
  <c r="BM22" i="6"/>
  <c r="BM46" i="6"/>
  <c r="BM50" i="6"/>
  <c r="BM120" i="6"/>
  <c r="BM18" i="6"/>
  <c r="BM223" i="6"/>
  <c r="BM210" i="6"/>
  <c r="BM151" i="6"/>
  <c r="BM185" i="6"/>
  <c r="BM85" i="6"/>
  <c r="BM96" i="6"/>
  <c r="BM15" i="6"/>
  <c r="BM42" i="6"/>
  <c r="BM45" i="6"/>
  <c r="BM83" i="6"/>
  <c r="BM10" i="6"/>
  <c r="BM140" i="6"/>
  <c r="BM70" i="6"/>
  <c r="BM63" i="6"/>
  <c r="BM263" i="6"/>
  <c r="BM55" i="6"/>
  <c r="BM243" i="6"/>
  <c r="BM128" i="6"/>
  <c r="BM44" i="6"/>
  <c r="BM36" i="6"/>
  <c r="BM158" i="6"/>
  <c r="BM60" i="6"/>
  <c r="BM103" i="6"/>
  <c r="BM164" i="6"/>
  <c r="BM203" i="6"/>
  <c r="BM155" i="6"/>
  <c r="BM116" i="6"/>
  <c r="BM41" i="6"/>
  <c r="BM248" i="6"/>
  <c r="BM115" i="6"/>
  <c r="BM56" i="6"/>
  <c r="BM31" i="6"/>
  <c r="BM49" i="6"/>
  <c r="BM211" i="6"/>
  <c r="BM173" i="6"/>
  <c r="BM52" i="6"/>
  <c r="BM12" i="6"/>
  <c r="BM200" i="6"/>
  <c r="BM68" i="6"/>
  <c r="BM93" i="6"/>
  <c r="BM184" i="6"/>
  <c r="BM11" i="6"/>
  <c r="BM249" i="6"/>
  <c r="BM234" i="6"/>
  <c r="BM231" i="6"/>
  <c r="BM219" i="6"/>
  <c r="BM180" i="6"/>
  <c r="BM131" i="6"/>
  <c r="BM251" i="6"/>
  <c r="BM199" i="6"/>
  <c r="BM166" i="6"/>
  <c r="BM119" i="6"/>
  <c r="BM242" i="6"/>
  <c r="BM157" i="6"/>
  <c r="BM92" i="6"/>
  <c r="BM33" i="6"/>
  <c r="BM237" i="6"/>
  <c r="BM177" i="6"/>
  <c r="BM98" i="6"/>
  <c r="BM16" i="6"/>
  <c r="BM29" i="6"/>
  <c r="BM214" i="6"/>
  <c r="BM146" i="6"/>
  <c r="BM84" i="6"/>
  <c r="BM9" i="6"/>
  <c r="BM25" i="6"/>
  <c r="BM20" i="6"/>
  <c r="BM30" i="6"/>
  <c r="BM136" i="6"/>
  <c r="BM54" i="6"/>
  <c r="BM253" i="6"/>
  <c r="BM244" i="6"/>
  <c r="BM232" i="6"/>
  <c r="BM201" i="6"/>
  <c r="BM130" i="6"/>
  <c r="BM168" i="6"/>
  <c r="BM144" i="6"/>
  <c r="BM161" i="6"/>
  <c r="BM123" i="6"/>
  <c r="BM108" i="6"/>
  <c r="BM252" i="6"/>
  <c r="BM229" i="6"/>
  <c r="BM212" i="6"/>
  <c r="BM198" i="6"/>
  <c r="BM178" i="6"/>
  <c r="BM154" i="6"/>
  <c r="BM132" i="6"/>
  <c r="BM170" i="6"/>
  <c r="BM114" i="6"/>
  <c r="BM238" i="6"/>
  <c r="BM202" i="6"/>
  <c r="BM181" i="6"/>
  <c r="BM135" i="6"/>
  <c r="BM122" i="6"/>
  <c r="BM88" i="6"/>
  <c r="BM43" i="6"/>
  <c r="BM51" i="6"/>
  <c r="BM101" i="6"/>
  <c r="BM121" i="6"/>
  <c r="BM5" i="6"/>
  <c r="BM227" i="6"/>
  <c r="BM195" i="6"/>
  <c r="BM153" i="6"/>
  <c r="BM188" i="6"/>
  <c r="BM87" i="6"/>
  <c r="BM89" i="6"/>
  <c r="BM129" i="6"/>
  <c r="BM75" i="6"/>
  <c r="BM40" i="6"/>
  <c r="BM58" i="6"/>
  <c r="BM246" i="6"/>
  <c r="BM213" i="6"/>
  <c r="BM187" i="6"/>
  <c r="BM139" i="6"/>
  <c r="BM107" i="6"/>
  <c r="BM69" i="6"/>
  <c r="BM86" i="6"/>
  <c r="BM126" i="6"/>
  <c r="BM66" i="6"/>
  <c r="BM37" i="6"/>
  <c r="BM57" i="6"/>
  <c r="BM230" i="6"/>
  <c r="BM91" i="6"/>
  <c r="BM23" i="6"/>
  <c r="BM225" i="6"/>
  <c r="BM81" i="6"/>
  <c r="BM8" i="6"/>
  <c r="BM204" i="6"/>
  <c r="BM65" i="6"/>
  <c r="BM74" i="6"/>
  <c r="BM171" i="6"/>
  <c r="BM117" i="6"/>
  <c r="BM218" i="6"/>
  <c r="BM186" i="6"/>
  <c r="BM138" i="6"/>
  <c r="BM137" i="6"/>
  <c r="BM95" i="6"/>
  <c r="BM233" i="6"/>
  <c r="BM207" i="6"/>
  <c r="BM172" i="6"/>
  <c r="BM148" i="6"/>
  <c r="BM179" i="6"/>
  <c r="BM245" i="6"/>
  <c r="BM169" i="6"/>
  <c r="BM109" i="6"/>
  <c r="BM82" i="6"/>
  <c r="BM67" i="6"/>
  <c r="BM215" i="6"/>
  <c r="BM141" i="6"/>
  <c r="BM111" i="6"/>
  <c r="BM78" i="6"/>
  <c r="BM13" i="6"/>
  <c r="BM228" i="6"/>
  <c r="BM175" i="6"/>
  <c r="BM106" i="6"/>
  <c r="BM71" i="6"/>
  <c r="BM24" i="6"/>
  <c r="BM27" i="6"/>
  <c r="BM124" i="6"/>
  <c r="BM192" i="6"/>
  <c r="BM14" i="6"/>
  <c r="BM205" i="6"/>
  <c r="BM125" i="6"/>
  <c r="BM118" i="6"/>
  <c r="BM220" i="6"/>
  <c r="BM100" i="6"/>
  <c r="BM142" i="6"/>
  <c r="BM105" i="6"/>
  <c r="BM196" i="6"/>
  <c r="BM134" i="6"/>
  <c r="BM79" i="6"/>
  <c r="BM28" i="6"/>
  <c r="BM209" i="6"/>
  <c r="BM176" i="6"/>
  <c r="BM110" i="6"/>
  <c r="BM62" i="6"/>
  <c r="BM34" i="6"/>
  <c r="BM163" i="6"/>
  <c r="BM99" i="6"/>
  <c r="BM59" i="6"/>
  <c r="BM21" i="6"/>
  <c r="BM159" i="6"/>
  <c r="BM147" i="6"/>
  <c r="BM7" i="6"/>
  <c r="BM38" i="6"/>
  <c r="BM112" i="6"/>
  <c r="BM250" i="6"/>
  <c r="BM239" i="6"/>
  <c r="BM197" i="6"/>
  <c r="BM162" i="6"/>
  <c r="BM224" i="6"/>
  <c r="BM190" i="6"/>
  <c r="BM113" i="6"/>
  <c r="BM26" i="6"/>
  <c r="BM73" i="6"/>
  <c r="BM94" i="6"/>
  <c r="BM80" i="6"/>
  <c r="BN6" i="6"/>
  <c r="BM217" i="6"/>
  <c r="BM156" i="6"/>
  <c r="BM241" i="6"/>
  <c r="BM152" i="6"/>
  <c r="BM77" i="6"/>
  <c r="BM53" i="6"/>
  <c r="BM39" i="6"/>
  <c r="BM240" i="6"/>
  <c r="BM35" i="6"/>
  <c r="BM47" i="6"/>
  <c r="BM90" i="6"/>
  <c r="BN261" i="6" l="1"/>
  <c r="BN260" i="6"/>
  <c r="BN262" i="6"/>
  <c r="BN259" i="6"/>
  <c r="BN258" i="6"/>
  <c r="BN257" i="6"/>
  <c r="BN256" i="6"/>
  <c r="BN255" i="6"/>
  <c r="BN254" i="6"/>
  <c r="BN48" i="6"/>
  <c r="BN242" i="6"/>
  <c r="BN226" i="6"/>
  <c r="BN209" i="6"/>
  <c r="BN190" i="6"/>
  <c r="BN172" i="6"/>
  <c r="BN148" i="6"/>
  <c r="BN173" i="6"/>
  <c r="BN185" i="6"/>
  <c r="BN98" i="6"/>
  <c r="BN78" i="6"/>
  <c r="BN14" i="6"/>
  <c r="BN124" i="6"/>
  <c r="BN74" i="6"/>
  <c r="BN20" i="6"/>
  <c r="BN24" i="6"/>
  <c r="BN253" i="6"/>
  <c r="BN228" i="6"/>
  <c r="BN212" i="6"/>
  <c r="BN195" i="6"/>
  <c r="BN177" i="6"/>
  <c r="BN153" i="6"/>
  <c r="BN176" i="6"/>
  <c r="BN188" i="6"/>
  <c r="BN113" i="6"/>
  <c r="BN129" i="6"/>
  <c r="BN25" i="6"/>
  <c r="BN45" i="6"/>
  <c r="BN7" i="6"/>
  <c r="BN43" i="6"/>
  <c r="BN65" i="6"/>
  <c r="BN245" i="6"/>
  <c r="BN219" i="6"/>
  <c r="BN215" i="6"/>
  <c r="BN200" i="6"/>
  <c r="BN187" i="6"/>
  <c r="BN162" i="6"/>
  <c r="BN139" i="6"/>
  <c r="BN170" i="6"/>
  <c r="BN114" i="6"/>
  <c r="BN80" i="6"/>
  <c r="BN55" i="6"/>
  <c r="BN103" i="6"/>
  <c r="BN85" i="6"/>
  <c r="BN86" i="6"/>
  <c r="BN28" i="6"/>
  <c r="BN8" i="6"/>
  <c r="BN220" i="6"/>
  <c r="BN144" i="6"/>
  <c r="BN79" i="6"/>
  <c r="BN47" i="6"/>
  <c r="BN213" i="6"/>
  <c r="BN138" i="6"/>
  <c r="BN64" i="6"/>
  <c r="BN39" i="6"/>
  <c r="BN216" i="6"/>
  <c r="BN125" i="6"/>
  <c r="BN77" i="6"/>
  <c r="BN33" i="6"/>
  <c r="BN112" i="6"/>
  <c r="BN56" i="6"/>
  <c r="BN12" i="6"/>
  <c r="BN16" i="6"/>
  <c r="BN89" i="6"/>
  <c r="BN197" i="6"/>
  <c r="BN42" i="6"/>
  <c r="BN224" i="6"/>
  <c r="BN189" i="6"/>
  <c r="BN26" i="6"/>
  <c r="BN76" i="6"/>
  <c r="BN105" i="6"/>
  <c r="BN251" i="6"/>
  <c r="BN230" i="6"/>
  <c r="BN217" i="6"/>
  <c r="BN201" i="6"/>
  <c r="BN100" i="6"/>
  <c r="BN166" i="6"/>
  <c r="BN142" i="6"/>
  <c r="BN149" i="6"/>
  <c r="BN122" i="6"/>
  <c r="BN72" i="6"/>
  <c r="BN62" i="6"/>
  <c r="BN111" i="6"/>
  <c r="BN30" i="6"/>
  <c r="BN53" i="6"/>
  <c r="BN123" i="6"/>
  <c r="BN63" i="6"/>
  <c r="BN238" i="6"/>
  <c r="BN225" i="6"/>
  <c r="BN207" i="6"/>
  <c r="BN192" i="6"/>
  <c r="BN171" i="6"/>
  <c r="BN147" i="6"/>
  <c r="BN152" i="6"/>
  <c r="BN263" i="6"/>
  <c r="BN94" i="6"/>
  <c r="BN71" i="6"/>
  <c r="BN10" i="6"/>
  <c r="BN99" i="6"/>
  <c r="BN101" i="6"/>
  <c r="BN35" i="6"/>
  <c r="BN9" i="6"/>
  <c r="BN252" i="6"/>
  <c r="BN248" i="6"/>
  <c r="BN218" i="6"/>
  <c r="BN193" i="6"/>
  <c r="BN181" i="6"/>
  <c r="BN157" i="6"/>
  <c r="BN135" i="6"/>
  <c r="BN167" i="6"/>
  <c r="BN126" i="6"/>
  <c r="BN60" i="6"/>
  <c r="BN38" i="6"/>
  <c r="BN58" i="6"/>
  <c r="BN15" i="6"/>
  <c r="BN57" i="6"/>
  <c r="BN13" i="6"/>
  <c r="BN23" i="6"/>
  <c r="BN203" i="6"/>
  <c r="BN158" i="6"/>
  <c r="BN18" i="6"/>
  <c r="BN104" i="6"/>
  <c r="BN196" i="6"/>
  <c r="BN143" i="6"/>
  <c r="BN119" i="6"/>
  <c r="BN75" i="6"/>
  <c r="BN204" i="6"/>
  <c r="BN131" i="6"/>
  <c r="BN73" i="6"/>
  <c r="BN246" i="6"/>
  <c r="BN227" i="6"/>
  <c r="BN208" i="6"/>
  <c r="BN194" i="6"/>
  <c r="BN121" i="6"/>
  <c r="BN174" i="6"/>
  <c r="BN155" i="6"/>
  <c r="BN178" i="6"/>
  <c r="BN132" i="6"/>
  <c r="BN117" i="6"/>
  <c r="BN50" i="6"/>
  <c r="BN36" i="6"/>
  <c r="BN239" i="6"/>
  <c r="BN222" i="6"/>
  <c r="BN159" i="6"/>
  <c r="BN134" i="6"/>
  <c r="BN68" i="6"/>
  <c r="BN22" i="6"/>
  <c r="BN116" i="6"/>
  <c r="BN233" i="6"/>
  <c r="BN127" i="6"/>
  <c r="BN145" i="6"/>
  <c r="BN90" i="6"/>
  <c r="BN120" i="6"/>
  <c r="BN96" i="6"/>
  <c r="BN232" i="6"/>
  <c r="BN88" i="6"/>
  <c r="BN237" i="6"/>
  <c r="BN92" i="6"/>
  <c r="BN156" i="6"/>
  <c r="BN27" i="6"/>
  <c r="BN34" i="6"/>
  <c r="BN241" i="6"/>
  <c r="BN235" i="6"/>
  <c r="BN211" i="6"/>
  <c r="BN199" i="6"/>
  <c r="BN184" i="6"/>
  <c r="BN160" i="6"/>
  <c r="BN133" i="6"/>
  <c r="BN140" i="6"/>
  <c r="BN106" i="6"/>
  <c r="BN191" i="6"/>
  <c r="BN46" i="6"/>
  <c r="BN69" i="6"/>
  <c r="BN11" i="6"/>
  <c r="BN44" i="6"/>
  <c r="BN81" i="6"/>
  <c r="BN249" i="6"/>
  <c r="BN221" i="6"/>
  <c r="BN223" i="6"/>
  <c r="BN202" i="6"/>
  <c r="BN115" i="6"/>
  <c r="BN165" i="6"/>
  <c r="BN141" i="6"/>
  <c r="BN146" i="6"/>
  <c r="BN118" i="6"/>
  <c r="BN84" i="6"/>
  <c r="BN59" i="6"/>
  <c r="BN107" i="6"/>
  <c r="BN87" i="6"/>
  <c r="BN67" i="6"/>
  <c r="BN19" i="6"/>
  <c r="BN31" i="6"/>
  <c r="BN247" i="6"/>
  <c r="BN231" i="6"/>
  <c r="BN210" i="6"/>
  <c r="BN206" i="6"/>
  <c r="BN175" i="6"/>
  <c r="BN151" i="6"/>
  <c r="BN164" i="6"/>
  <c r="BN182" i="6"/>
  <c r="BN109" i="6"/>
  <c r="BN97" i="6"/>
  <c r="BN21" i="6"/>
  <c r="BN41" i="6"/>
  <c r="BN5" i="6"/>
  <c r="BN49" i="6"/>
  <c r="BN108" i="6"/>
  <c r="BN250" i="6"/>
  <c r="BN130" i="6"/>
  <c r="BN128" i="6"/>
  <c r="BN37" i="6"/>
  <c r="BN243" i="6"/>
  <c r="BN186" i="6"/>
  <c r="BN110" i="6"/>
  <c r="BN91" i="6"/>
  <c r="BN240" i="6"/>
  <c r="BN180" i="6"/>
  <c r="BN83" i="6"/>
  <c r="BN150" i="6"/>
  <c r="BN179" i="6"/>
  <c r="BO6" i="6"/>
  <c r="BN236" i="6"/>
  <c r="BN229" i="6"/>
  <c r="BN214" i="6"/>
  <c r="BN198" i="6"/>
  <c r="BN154" i="6"/>
  <c r="BN137" i="6"/>
  <c r="BN29" i="6"/>
  <c r="BN66" i="6"/>
  <c r="BN17" i="6"/>
  <c r="BN234" i="6"/>
  <c r="BN183" i="6"/>
  <c r="BN136" i="6"/>
  <c r="BN102" i="6"/>
  <c r="BN61" i="6"/>
  <c r="BN52" i="6"/>
  <c r="BN32" i="6"/>
  <c r="BN205" i="6"/>
  <c r="BN169" i="6"/>
  <c r="BN161" i="6"/>
  <c r="BN70" i="6"/>
  <c r="BN95" i="6"/>
  <c r="BN40" i="6"/>
  <c r="BN168" i="6"/>
  <c r="BN82" i="6"/>
  <c r="BN163" i="6"/>
  <c r="BN244" i="6"/>
  <c r="BN51" i="6"/>
  <c r="BN93" i="6"/>
  <c r="BN54" i="6"/>
  <c r="BO261" i="6" l="1"/>
  <c r="BO260" i="6"/>
  <c r="BO262" i="6"/>
  <c r="BO259" i="6"/>
  <c r="BO258" i="6"/>
  <c r="BO257" i="6"/>
  <c r="BO256" i="6"/>
  <c r="BO255" i="6"/>
  <c r="BO254" i="6"/>
  <c r="BO48" i="6"/>
  <c r="BO240" i="6"/>
  <c r="BO234" i="6"/>
  <c r="BO211" i="6"/>
  <c r="BO193" i="6"/>
  <c r="BO174" i="6"/>
  <c r="BO150" i="6"/>
  <c r="BO170" i="6"/>
  <c r="BO185" i="6"/>
  <c r="BO108" i="6"/>
  <c r="BO119" i="6"/>
  <c r="BO41" i="6"/>
  <c r="BO60" i="6"/>
  <c r="BO29" i="6"/>
  <c r="BO94" i="6"/>
  <c r="BO78" i="6"/>
  <c r="BO251" i="6"/>
  <c r="BO235" i="6"/>
  <c r="BO219" i="6"/>
  <c r="BO198" i="6"/>
  <c r="BO184" i="6"/>
  <c r="BO160" i="6"/>
  <c r="BO133" i="6"/>
  <c r="BO146" i="6"/>
  <c r="BO101" i="6"/>
  <c r="BO79" i="6"/>
  <c r="BO107" i="6"/>
  <c r="BO20" i="6"/>
  <c r="BO40" i="6"/>
  <c r="BO12" i="6"/>
  <c r="BO65" i="6"/>
  <c r="BO90" i="6"/>
  <c r="BO246" i="6"/>
  <c r="BO232" i="6"/>
  <c r="BO217" i="6"/>
  <c r="BO195" i="6"/>
  <c r="BO183" i="6"/>
  <c r="BO159" i="6"/>
  <c r="BO136" i="6"/>
  <c r="BO131" i="6"/>
  <c r="BO116" i="6"/>
  <c r="BO92" i="6"/>
  <c r="BO50" i="6"/>
  <c r="BO68" i="6"/>
  <c r="BO39" i="6"/>
  <c r="BO98" i="6"/>
  <c r="BO11" i="6"/>
  <c r="BO241" i="6"/>
  <c r="BO157" i="6"/>
  <c r="BO71" i="6"/>
  <c r="BO34" i="6"/>
  <c r="BO226" i="6"/>
  <c r="BO151" i="6"/>
  <c r="BO123" i="6"/>
  <c r="BO16" i="6"/>
  <c r="BO225" i="6"/>
  <c r="BO169" i="6"/>
  <c r="BO97" i="6"/>
  <c r="BO95" i="6"/>
  <c r="BO111" i="6"/>
  <c r="BO28" i="6"/>
  <c r="BO109" i="6"/>
  <c r="BO19" i="6"/>
  <c r="BP6" i="6"/>
  <c r="BO242" i="6"/>
  <c r="BO231" i="6"/>
  <c r="BO194" i="6"/>
  <c r="BO180" i="6"/>
  <c r="BO125" i="6"/>
  <c r="BO124" i="6"/>
  <c r="BO58" i="6"/>
  <c r="BO47" i="6"/>
  <c r="BO38" i="6"/>
  <c r="BO222" i="6"/>
  <c r="BO100" i="6"/>
  <c r="BO149" i="6"/>
  <c r="BO89" i="6"/>
  <c r="BO57" i="6"/>
  <c r="BO88" i="6"/>
  <c r="BO243" i="6"/>
  <c r="BO204" i="6"/>
  <c r="BO141" i="6"/>
  <c r="BO113" i="6"/>
  <c r="BO118" i="6"/>
  <c r="BO23" i="6"/>
  <c r="BO181" i="6"/>
  <c r="BO122" i="6"/>
  <c r="BO112" i="6"/>
  <c r="BO32" i="6"/>
  <c r="BO35" i="6"/>
  <c r="BO139" i="6"/>
  <c r="BO187" i="6"/>
  <c r="BO252" i="6"/>
  <c r="BO223" i="6"/>
  <c r="BO230" i="6"/>
  <c r="BO210" i="6"/>
  <c r="BO130" i="6"/>
  <c r="BO168" i="6"/>
  <c r="BO144" i="6"/>
  <c r="BO161" i="6"/>
  <c r="BO121" i="6"/>
  <c r="BO93" i="6"/>
  <c r="BO110" i="6"/>
  <c r="BO24" i="6"/>
  <c r="BO44" i="6"/>
  <c r="BO14" i="6"/>
  <c r="BO81" i="6"/>
  <c r="BO91" i="6"/>
  <c r="BO233" i="6"/>
  <c r="BO228" i="6"/>
  <c r="BO205" i="6"/>
  <c r="BO209" i="6"/>
  <c r="BO177" i="6"/>
  <c r="BO154" i="6"/>
  <c r="BO132" i="6"/>
  <c r="BO134" i="6"/>
  <c r="BO120" i="6"/>
  <c r="BO64" i="6"/>
  <c r="BO77" i="6"/>
  <c r="BO128" i="6"/>
  <c r="BO70" i="6"/>
  <c r="BO25" i="6"/>
  <c r="BO51" i="6"/>
  <c r="BO85" i="6"/>
  <c r="BO253" i="6"/>
  <c r="BO229" i="6"/>
  <c r="BO203" i="6"/>
  <c r="BO199" i="6"/>
  <c r="BO178" i="6"/>
  <c r="BO153" i="6"/>
  <c r="BO176" i="6"/>
  <c r="BO179" i="6"/>
  <c r="BO191" i="6"/>
  <c r="BO114" i="6"/>
  <c r="BO33" i="6"/>
  <c r="BO53" i="6"/>
  <c r="BO21" i="6"/>
  <c r="BO84" i="6"/>
  <c r="BO18" i="6"/>
  <c r="BO212" i="6"/>
  <c r="BO135" i="6"/>
  <c r="BO103" i="6"/>
  <c r="BO59" i="6"/>
  <c r="BO201" i="6"/>
  <c r="BO173" i="6"/>
  <c r="BO61" i="6"/>
  <c r="BO42" i="6"/>
  <c r="BO220" i="6"/>
  <c r="BO145" i="6"/>
  <c r="BO45" i="6"/>
  <c r="BO7" i="6"/>
  <c r="BO73" i="6"/>
  <c r="BO99" i="6"/>
  <c r="BO49" i="6"/>
  <c r="BO158" i="6"/>
  <c r="BO76" i="6"/>
  <c r="BO10" i="6"/>
  <c r="BO239" i="6"/>
  <c r="BO206" i="6"/>
  <c r="BO142" i="6"/>
  <c r="BO117" i="6"/>
  <c r="BO37" i="6"/>
  <c r="BO27" i="6"/>
  <c r="BO249" i="6"/>
  <c r="BO218" i="6"/>
  <c r="BO165" i="6"/>
  <c r="BO155" i="6"/>
  <c r="BO69" i="6"/>
  <c r="BO56" i="6"/>
  <c r="BO245" i="6"/>
  <c r="BO129" i="6"/>
  <c r="BO175" i="6"/>
  <c r="BO52" i="6"/>
  <c r="BO127" i="6"/>
  <c r="BO143" i="6"/>
  <c r="BO163" i="6"/>
  <c r="BO248" i="6"/>
  <c r="BO237" i="6"/>
  <c r="BO214" i="6"/>
  <c r="BO200" i="6"/>
  <c r="BO186" i="6"/>
  <c r="BO162" i="6"/>
  <c r="BO138" i="6"/>
  <c r="BO140" i="6"/>
  <c r="BO105" i="6"/>
  <c r="BO83" i="6"/>
  <c r="BO102" i="6"/>
  <c r="BO9" i="6"/>
  <c r="BO80" i="6"/>
  <c r="BO31" i="6"/>
  <c r="BO55" i="6"/>
  <c r="BO30" i="6"/>
  <c r="BO236" i="6"/>
  <c r="BO221" i="6"/>
  <c r="BO208" i="6"/>
  <c r="BO190" i="6"/>
  <c r="BO172" i="6"/>
  <c r="BO148" i="6"/>
  <c r="BO164" i="6"/>
  <c r="BO182" i="6"/>
  <c r="BO104" i="6"/>
  <c r="BO96" i="6"/>
  <c r="BO54" i="6"/>
  <c r="BO74" i="6"/>
  <c r="BO43" i="6"/>
  <c r="BO8" i="6"/>
  <c r="BO26" i="6"/>
  <c r="BO63" i="6"/>
  <c r="BO227" i="6"/>
  <c r="BO224" i="6"/>
  <c r="BO215" i="6"/>
  <c r="BO192" i="6"/>
  <c r="BO171" i="6"/>
  <c r="BO147" i="6"/>
  <c r="BO167" i="6"/>
  <c r="BO263" i="6"/>
  <c r="BO75" i="6"/>
  <c r="BO106" i="6"/>
  <c r="BO17" i="6"/>
  <c r="BO36" i="6"/>
  <c r="BO5" i="6"/>
  <c r="BO62" i="6"/>
  <c r="BO15" i="6"/>
  <c r="BO196" i="6"/>
  <c r="BO137" i="6"/>
  <c r="BO13" i="6"/>
  <c r="BO87" i="6"/>
  <c r="BO197" i="6"/>
  <c r="BO188" i="6"/>
  <c r="BO82" i="6"/>
  <c r="BO22" i="6"/>
  <c r="BO213" i="6"/>
  <c r="BO152" i="6"/>
  <c r="BO66" i="6"/>
  <c r="BO216" i="6"/>
  <c r="BO202" i="6"/>
  <c r="BO247" i="6"/>
  <c r="BO238" i="6"/>
  <c r="BO207" i="6"/>
  <c r="BO156" i="6"/>
  <c r="BO67" i="6"/>
  <c r="BO250" i="6"/>
  <c r="BO166" i="6"/>
  <c r="BO86" i="6"/>
  <c r="BO72" i="6"/>
  <c r="BO115" i="6"/>
  <c r="BO189" i="6"/>
  <c r="BO46" i="6"/>
  <c r="BO244" i="6"/>
  <c r="BO126" i="6"/>
  <c r="BP261" i="6" l="1"/>
  <c r="BP260" i="6"/>
  <c r="BP262" i="6"/>
  <c r="BP259" i="6"/>
  <c r="BP258" i="6"/>
  <c r="BP257" i="6"/>
  <c r="BP256" i="6"/>
  <c r="BP255" i="6"/>
  <c r="BP254" i="6"/>
  <c r="BP48" i="6"/>
  <c r="BP231" i="6"/>
  <c r="BP230" i="6"/>
  <c r="BP211" i="6"/>
  <c r="BP198" i="6"/>
  <c r="BP177" i="6"/>
  <c r="BP153" i="6"/>
  <c r="BP176" i="6"/>
  <c r="BP182" i="6"/>
  <c r="BP111" i="6"/>
  <c r="BP122" i="6"/>
  <c r="BP49" i="6"/>
  <c r="BP65" i="6"/>
  <c r="BP42" i="6"/>
  <c r="BP79" i="6"/>
  <c r="BP98" i="6"/>
  <c r="BP240" i="6"/>
  <c r="BP250" i="6"/>
  <c r="BP216" i="6"/>
  <c r="BP194" i="6"/>
  <c r="BP187" i="6"/>
  <c r="BP163" i="6"/>
  <c r="BP139" i="6"/>
  <c r="BP140" i="6"/>
  <c r="BP191" i="6"/>
  <c r="BP66" i="6"/>
  <c r="BP60" i="6"/>
  <c r="BP75" i="6"/>
  <c r="BP55" i="6"/>
  <c r="BP30" i="6"/>
  <c r="BP34" i="6"/>
  <c r="BP21" i="6"/>
  <c r="BP236" i="6"/>
  <c r="BP196" i="6"/>
  <c r="BP150" i="6"/>
  <c r="BP185" i="6"/>
  <c r="BP101" i="6"/>
  <c r="BP52" i="6"/>
  <c r="BP71" i="6"/>
  <c r="BP29" i="6"/>
  <c r="BP224" i="6"/>
  <c r="BP190" i="6"/>
  <c r="BP148" i="6"/>
  <c r="BP179" i="6"/>
  <c r="BP99" i="6"/>
  <c r="BP47" i="6"/>
  <c r="BP121" i="6"/>
  <c r="BP253" i="6"/>
  <c r="BP219" i="6"/>
  <c r="BP130" i="6"/>
  <c r="BP144" i="6"/>
  <c r="BP129" i="6"/>
  <c r="BP23" i="6"/>
  <c r="BP11" i="6"/>
  <c r="BP89" i="6"/>
  <c r="BP166" i="6"/>
  <c r="BP88" i="6"/>
  <c r="BP131" i="6"/>
  <c r="BP17" i="6"/>
  <c r="BP142" i="6"/>
  <c r="BP58" i="6"/>
  <c r="BP132" i="6"/>
  <c r="BP18" i="6"/>
  <c r="BP242" i="6"/>
  <c r="BP234" i="6"/>
  <c r="BP228" i="6"/>
  <c r="BP203" i="6"/>
  <c r="BP115" i="6"/>
  <c r="BP165" i="6"/>
  <c r="BP152" i="6"/>
  <c r="BP120" i="6"/>
  <c r="BP86" i="6"/>
  <c r="BP16" i="6"/>
  <c r="BP5" i="6"/>
  <c r="BP14" i="6"/>
  <c r="BP225" i="6"/>
  <c r="BP209" i="6"/>
  <c r="BP175" i="6"/>
  <c r="BP173" i="6"/>
  <c r="BP92" i="6"/>
  <c r="BP39" i="6"/>
  <c r="BP72" i="6"/>
  <c r="BP208" i="6"/>
  <c r="BP170" i="6"/>
  <c r="BP28" i="6"/>
  <c r="BP220" i="6"/>
  <c r="BP172" i="6"/>
  <c r="BP167" i="6"/>
  <c r="BP36" i="6"/>
  <c r="BP168" i="6"/>
  <c r="BP35" i="6"/>
  <c r="BP243" i="6"/>
  <c r="BP193" i="6"/>
  <c r="BP218" i="6"/>
  <c r="BP87" i="6"/>
  <c r="BP53" i="6"/>
  <c r="BQ6" i="6"/>
  <c r="BP233" i="6"/>
  <c r="BP205" i="6"/>
  <c r="BP159" i="6"/>
  <c r="BP137" i="6"/>
  <c r="BP70" i="6"/>
  <c r="BP59" i="6"/>
  <c r="BP10" i="6"/>
  <c r="BP241" i="6"/>
  <c r="BP204" i="6"/>
  <c r="BP145" i="6"/>
  <c r="BP116" i="6"/>
  <c r="BP126" i="6"/>
  <c r="BP106" i="6"/>
  <c r="BP50" i="6"/>
  <c r="BP251" i="6"/>
  <c r="BP162" i="6"/>
  <c r="BP8" i="6"/>
  <c r="BP84" i="6"/>
  <c r="BP207" i="6"/>
  <c r="BP74" i="6"/>
  <c r="BP90" i="6"/>
  <c r="BP227" i="6"/>
  <c r="BP156" i="6"/>
  <c r="BP57" i="6"/>
  <c r="BP25" i="6"/>
  <c r="BP7" i="6"/>
  <c r="BP9" i="6"/>
  <c r="BP114" i="6"/>
  <c r="BP63" i="6"/>
  <c r="BP245" i="6"/>
  <c r="BP226" i="6"/>
  <c r="BP206" i="6"/>
  <c r="BP192" i="6"/>
  <c r="BP171" i="6"/>
  <c r="BP147" i="6"/>
  <c r="BP161" i="6"/>
  <c r="BP263" i="6"/>
  <c r="BP96" i="6"/>
  <c r="BP95" i="6"/>
  <c r="BP31" i="6"/>
  <c r="BP43" i="6"/>
  <c r="BP20" i="6"/>
  <c r="BP54" i="6"/>
  <c r="BP33" i="6"/>
  <c r="BP239" i="6"/>
  <c r="BP252" i="6"/>
  <c r="BP221" i="6"/>
  <c r="BP199" i="6"/>
  <c r="BP181" i="6"/>
  <c r="BP157" i="6"/>
  <c r="BP135" i="6"/>
  <c r="BP155" i="6"/>
  <c r="BP107" i="6"/>
  <c r="BP118" i="6"/>
  <c r="BP44" i="6"/>
  <c r="BP56" i="6"/>
  <c r="BP38" i="6"/>
  <c r="BP77" i="6"/>
  <c r="BP113" i="6"/>
  <c r="BP238" i="6"/>
  <c r="BP214" i="6"/>
  <c r="BP186" i="6"/>
  <c r="BP138" i="6"/>
  <c r="BP112" i="6"/>
  <c r="BP117" i="6"/>
  <c r="BP102" i="6"/>
  <c r="BP45" i="6"/>
  <c r="BP249" i="6"/>
  <c r="BP212" i="6"/>
  <c r="BP184" i="6"/>
  <c r="BP133" i="6"/>
  <c r="BP108" i="6"/>
  <c r="BP76" i="6"/>
  <c r="BP64" i="6"/>
  <c r="BP41" i="6"/>
  <c r="BP237" i="6"/>
  <c r="BP215" i="6"/>
  <c r="BP180" i="6"/>
  <c r="BP125" i="6"/>
  <c r="BP123" i="6"/>
  <c r="BP73" i="6"/>
  <c r="BP15" i="6"/>
  <c r="BP22" i="6"/>
  <c r="BP164" i="6"/>
  <c r="BP232" i="6"/>
  <c r="BP128" i="6"/>
  <c r="BP244" i="6"/>
  <c r="BP124" i="6"/>
  <c r="BP235" i="6"/>
  <c r="BP119" i="6"/>
  <c r="BP141" i="6"/>
  <c r="BP85" i="6"/>
  <c r="BP110" i="6"/>
  <c r="BP37" i="6"/>
  <c r="BP229" i="6"/>
  <c r="BP195" i="6"/>
  <c r="BP151" i="6"/>
  <c r="BP188" i="6"/>
  <c r="BP91" i="6"/>
  <c r="BP27" i="6"/>
  <c r="BP13" i="6"/>
  <c r="BP94" i="6"/>
  <c r="BP222" i="6"/>
  <c r="BP174" i="6"/>
  <c r="BP103" i="6"/>
  <c r="BP40" i="6"/>
  <c r="BP109" i="6"/>
  <c r="BP210" i="6"/>
  <c r="BP189" i="6"/>
  <c r="BP26" i="6"/>
  <c r="BP105" i="6"/>
  <c r="BP246" i="6"/>
  <c r="BP202" i="6"/>
  <c r="BP158" i="6"/>
  <c r="BP62" i="6"/>
  <c r="BP69" i="6"/>
  <c r="BP19" i="6"/>
  <c r="BP67" i="6"/>
  <c r="BP213" i="6"/>
  <c r="BP68" i="6"/>
  <c r="BP127" i="6"/>
  <c r="BP97" i="6"/>
  <c r="BP78" i="6"/>
  <c r="BP160" i="6"/>
  <c r="BP197" i="6"/>
  <c r="BP200" i="6"/>
  <c r="BP46" i="6"/>
  <c r="BP248" i="6"/>
  <c r="BP217" i="6"/>
  <c r="BP183" i="6"/>
  <c r="BP136" i="6"/>
  <c r="BP104" i="6"/>
  <c r="BP81" i="6"/>
  <c r="BP80" i="6"/>
  <c r="BP32" i="6"/>
  <c r="BP223" i="6"/>
  <c r="BP169" i="6"/>
  <c r="BP149" i="6"/>
  <c r="BP82" i="6"/>
  <c r="BP12" i="6"/>
  <c r="BP24" i="6"/>
  <c r="BP201" i="6"/>
  <c r="BP143" i="6"/>
  <c r="BP93" i="6"/>
  <c r="BP247" i="6"/>
  <c r="BP146" i="6"/>
  <c r="BP83" i="6"/>
  <c r="BP61" i="6"/>
  <c r="BP134" i="6"/>
  <c r="BP51" i="6"/>
  <c r="BP154" i="6"/>
  <c r="BP100" i="6"/>
  <c r="BP178" i="6"/>
  <c r="BQ261" i="6" l="1"/>
  <c r="BQ260" i="6"/>
  <c r="BQ262" i="6"/>
  <c r="BQ259" i="6"/>
  <c r="BQ258" i="6"/>
  <c r="BQ257" i="6"/>
  <c r="BQ256" i="6"/>
  <c r="BQ255" i="6"/>
  <c r="BQ254" i="6"/>
  <c r="BQ48" i="6"/>
  <c r="BQ239" i="6"/>
  <c r="BQ225" i="6"/>
  <c r="BQ218" i="6"/>
  <c r="BQ198" i="6"/>
  <c r="BQ175" i="6"/>
  <c r="BQ151" i="6"/>
  <c r="BQ173" i="6"/>
  <c r="BQ185" i="6"/>
  <c r="BQ106" i="6"/>
  <c r="BQ120" i="6"/>
  <c r="BQ52" i="6"/>
  <c r="BQ55" i="6"/>
  <c r="BQ44" i="6"/>
  <c r="BQ105" i="6"/>
  <c r="BQ5" i="6"/>
  <c r="BQ241" i="6"/>
  <c r="BQ245" i="6"/>
  <c r="BQ206" i="6"/>
  <c r="BQ196" i="6"/>
  <c r="BQ180" i="6"/>
  <c r="BQ156" i="6"/>
  <c r="BQ125" i="6"/>
  <c r="BQ134" i="6"/>
  <c r="BQ118" i="6"/>
  <c r="BQ73" i="6"/>
  <c r="BQ83" i="6"/>
  <c r="BQ11" i="6"/>
  <c r="BQ86" i="6"/>
  <c r="BQ34" i="6"/>
  <c r="BQ24" i="6"/>
  <c r="BQ7" i="6"/>
  <c r="BQ220" i="6"/>
  <c r="BQ190" i="6"/>
  <c r="BQ148" i="6"/>
  <c r="BQ179" i="6"/>
  <c r="BQ88" i="6"/>
  <c r="BQ92" i="6"/>
  <c r="BQ93" i="6"/>
  <c r="BQ247" i="6"/>
  <c r="BQ211" i="6"/>
  <c r="BQ183" i="6"/>
  <c r="BQ136" i="6"/>
  <c r="BQ128" i="6"/>
  <c r="BQ56" i="6"/>
  <c r="BQ37" i="6"/>
  <c r="BQ12" i="6"/>
  <c r="BQ231" i="6"/>
  <c r="BQ194" i="6"/>
  <c r="BQ154" i="6"/>
  <c r="BQ164" i="6"/>
  <c r="BQ69" i="6"/>
  <c r="BQ112" i="6"/>
  <c r="BQ25" i="6"/>
  <c r="BQ28" i="6"/>
  <c r="BQ137" i="6"/>
  <c r="BQ71" i="6"/>
  <c r="BQ188" i="6"/>
  <c r="BQ27" i="6"/>
  <c r="BQ141" i="6"/>
  <c r="BQ109" i="6"/>
  <c r="BQ176" i="6"/>
  <c r="BQ33" i="6"/>
  <c r="BR6" i="6"/>
  <c r="BQ244" i="6"/>
  <c r="BQ230" i="6"/>
  <c r="BQ210" i="6"/>
  <c r="BQ200" i="6"/>
  <c r="BQ157" i="6"/>
  <c r="BQ135" i="6"/>
  <c r="BQ61" i="6"/>
  <c r="BQ104" i="6"/>
  <c r="BQ68" i="6"/>
  <c r="BQ215" i="6"/>
  <c r="BQ162" i="6"/>
  <c r="BQ103" i="6"/>
  <c r="BQ30" i="6"/>
  <c r="BQ41" i="6"/>
  <c r="BQ237" i="6"/>
  <c r="BQ131" i="6"/>
  <c r="BQ63" i="6"/>
  <c r="BQ223" i="6"/>
  <c r="BQ263" i="6"/>
  <c r="BQ17" i="6"/>
  <c r="BQ203" i="6"/>
  <c r="BQ161" i="6"/>
  <c r="BQ43" i="6"/>
  <c r="BQ165" i="6"/>
  <c r="BQ153" i="6"/>
  <c r="BQ115" i="6"/>
  <c r="BQ76" i="6"/>
  <c r="BQ32" i="6"/>
  <c r="BQ224" i="6"/>
  <c r="BQ222" i="6"/>
  <c r="BQ207" i="6"/>
  <c r="BQ127" i="6"/>
  <c r="BQ169" i="6"/>
  <c r="BQ145" i="6"/>
  <c r="BQ155" i="6"/>
  <c r="BQ191" i="6"/>
  <c r="BQ101" i="6"/>
  <c r="BQ94" i="6"/>
  <c r="BQ35" i="6"/>
  <c r="BQ38" i="6"/>
  <c r="BQ36" i="6"/>
  <c r="BQ31" i="6"/>
  <c r="BQ20" i="6"/>
  <c r="BQ235" i="6"/>
  <c r="BQ233" i="6"/>
  <c r="BQ216" i="6"/>
  <c r="BQ195" i="6"/>
  <c r="BQ174" i="6"/>
  <c r="BQ150" i="6"/>
  <c r="BQ167" i="6"/>
  <c r="BQ182" i="6"/>
  <c r="BQ102" i="6"/>
  <c r="BQ126" i="6"/>
  <c r="BQ67" i="6"/>
  <c r="BQ80" i="6"/>
  <c r="BQ58" i="6"/>
  <c r="BQ21" i="6"/>
  <c r="BQ9" i="6"/>
  <c r="BQ250" i="6"/>
  <c r="BQ213" i="6"/>
  <c r="BQ184" i="6"/>
  <c r="BQ133" i="6"/>
  <c r="BQ189" i="6"/>
  <c r="BQ66" i="6"/>
  <c r="BQ57" i="6"/>
  <c r="BQ23" i="6"/>
  <c r="BQ226" i="6"/>
  <c r="BQ209" i="6"/>
  <c r="BQ171" i="6"/>
  <c r="BQ158" i="6"/>
  <c r="BQ129" i="6"/>
  <c r="BQ22" i="6"/>
  <c r="BQ70" i="6"/>
  <c r="BQ251" i="6"/>
  <c r="BQ227" i="6"/>
  <c r="BQ100" i="6"/>
  <c r="BQ142" i="6"/>
  <c r="BQ119" i="6"/>
  <c r="BQ116" i="6"/>
  <c r="BQ46" i="6"/>
  <c r="BQ113" i="6"/>
  <c r="BQ236" i="6"/>
  <c r="BQ91" i="6"/>
  <c r="BQ229" i="6"/>
  <c r="BQ65" i="6"/>
  <c r="BQ252" i="6"/>
  <c r="BQ111" i="6"/>
  <c r="BQ249" i="6"/>
  <c r="BQ110" i="6"/>
  <c r="BQ122" i="6"/>
  <c r="BQ53" i="6"/>
  <c r="BQ246" i="6"/>
  <c r="BQ208" i="6"/>
  <c r="BQ139" i="6"/>
  <c r="BQ87" i="6"/>
  <c r="BQ96" i="6"/>
  <c r="BQ19" i="6"/>
  <c r="BQ197" i="6"/>
  <c r="BQ124" i="6"/>
  <c r="BQ14" i="6"/>
  <c r="BQ192" i="6"/>
  <c r="BQ121" i="6"/>
  <c r="BQ54" i="6"/>
  <c r="BQ166" i="6"/>
  <c r="BQ95" i="6"/>
  <c r="BQ49" i="6"/>
  <c r="BQ45" i="6"/>
  <c r="BQ18" i="6"/>
  <c r="BQ177" i="6"/>
  <c r="BQ248" i="6"/>
  <c r="BQ240" i="6"/>
  <c r="BQ217" i="6"/>
  <c r="BQ199" i="6"/>
  <c r="BQ187" i="6"/>
  <c r="BQ163" i="6"/>
  <c r="BQ138" i="6"/>
  <c r="BQ152" i="6"/>
  <c r="BQ107" i="6"/>
  <c r="BQ77" i="6"/>
  <c r="BQ84" i="6"/>
  <c r="BQ15" i="6"/>
  <c r="BQ62" i="6"/>
  <c r="BQ10" i="6"/>
  <c r="BQ16" i="6"/>
  <c r="BQ253" i="6"/>
  <c r="BQ243" i="6"/>
  <c r="BQ219" i="6"/>
  <c r="BQ205" i="6"/>
  <c r="BQ130" i="6"/>
  <c r="BQ168" i="6"/>
  <c r="BQ144" i="6"/>
  <c r="BQ146" i="6"/>
  <c r="BQ123" i="6"/>
  <c r="BQ99" i="6"/>
  <c r="BQ117" i="6"/>
  <c r="BQ47" i="6"/>
  <c r="BQ51" i="6"/>
  <c r="BQ50" i="6"/>
  <c r="BQ60" i="6"/>
  <c r="BQ29" i="6"/>
  <c r="BQ228" i="6"/>
  <c r="BQ214" i="6"/>
  <c r="BQ172" i="6"/>
  <c r="BQ170" i="6"/>
  <c r="BQ85" i="6"/>
  <c r="BQ26" i="6"/>
  <c r="BQ40" i="6"/>
  <c r="BQ13" i="6"/>
  <c r="BQ232" i="6"/>
  <c r="BQ193" i="6"/>
  <c r="BQ159" i="6"/>
  <c r="BQ143" i="6"/>
  <c r="BQ81" i="6"/>
  <c r="BQ59" i="6"/>
  <c r="BQ89" i="6"/>
  <c r="BQ234" i="6"/>
  <c r="BQ204" i="6"/>
  <c r="BQ178" i="6"/>
  <c r="BQ132" i="6"/>
  <c r="BQ114" i="6"/>
  <c r="BQ82" i="6"/>
  <c r="BQ79" i="6"/>
  <c r="BQ78" i="6"/>
  <c r="BQ201" i="6"/>
  <c r="BQ39" i="6"/>
  <c r="BQ212" i="6"/>
  <c r="BQ108" i="6"/>
  <c r="BQ221" i="6"/>
  <c r="BQ98" i="6"/>
  <c r="BQ202" i="6"/>
  <c r="BQ75" i="6"/>
  <c r="BQ181" i="6"/>
  <c r="BQ140" i="6"/>
  <c r="BQ74" i="6"/>
  <c r="BQ64" i="6"/>
  <c r="BQ242" i="6"/>
  <c r="BQ186" i="6"/>
  <c r="BQ149" i="6"/>
  <c r="BQ90" i="6"/>
  <c r="BQ97" i="6"/>
  <c r="BQ160" i="6"/>
  <c r="BQ72" i="6"/>
  <c r="BQ147" i="6"/>
  <c r="BQ238" i="6"/>
  <c r="BQ8" i="6"/>
  <c r="BQ42" i="6"/>
  <c r="BR261" i="6" l="1"/>
  <c r="BR260" i="6"/>
  <c r="BR262" i="6"/>
  <c r="BR259" i="6"/>
  <c r="BR258" i="6"/>
  <c r="BR257" i="6"/>
  <c r="BR256" i="6"/>
  <c r="BR255" i="6"/>
  <c r="BR254" i="6"/>
  <c r="BR48" i="6"/>
  <c r="BR237" i="6"/>
  <c r="BR227" i="6"/>
  <c r="BR212" i="6"/>
  <c r="BR200" i="6"/>
  <c r="BR177" i="6"/>
  <c r="BR153" i="6"/>
  <c r="BR176" i="6"/>
  <c r="BR188" i="6"/>
  <c r="BR113" i="6"/>
  <c r="BR111" i="6"/>
  <c r="BR42" i="6"/>
  <c r="BR85" i="6"/>
  <c r="BR67" i="6"/>
  <c r="BR49" i="6"/>
  <c r="BR43" i="6"/>
  <c r="BR239" i="6"/>
  <c r="BR247" i="6"/>
  <c r="BR218" i="6"/>
  <c r="BR198" i="6"/>
  <c r="BR181" i="6"/>
  <c r="BR157" i="6"/>
  <c r="BR135" i="6"/>
  <c r="BR158" i="6"/>
  <c r="BR126" i="6"/>
  <c r="BR84" i="6"/>
  <c r="BR81" i="6"/>
  <c r="BR101" i="6"/>
  <c r="BR50" i="6"/>
  <c r="BR20" i="6"/>
  <c r="BR28" i="6"/>
  <c r="BR245" i="6"/>
  <c r="BR213" i="6"/>
  <c r="BR186" i="6"/>
  <c r="BR138" i="6"/>
  <c r="BR110" i="6"/>
  <c r="BR93" i="6"/>
  <c r="BR87" i="6"/>
  <c r="BR56" i="6"/>
  <c r="BR243" i="6"/>
  <c r="BR211" i="6"/>
  <c r="BR184" i="6"/>
  <c r="BR133" i="6"/>
  <c r="BR106" i="6"/>
  <c r="BR89" i="6"/>
  <c r="BR86" i="6"/>
  <c r="BR53" i="6"/>
  <c r="BR238" i="6"/>
  <c r="BR216" i="6"/>
  <c r="BR180" i="6"/>
  <c r="BR125" i="6"/>
  <c r="BR121" i="6"/>
  <c r="BR51" i="6"/>
  <c r="BR45" i="6"/>
  <c r="BR27" i="6"/>
  <c r="BR100" i="6"/>
  <c r="BR13" i="6"/>
  <c r="BR132" i="6"/>
  <c r="BR22" i="6"/>
  <c r="BR146" i="6"/>
  <c r="BR7" i="6"/>
  <c r="BR161" i="6"/>
  <c r="BR35" i="6"/>
  <c r="BS6" i="6"/>
  <c r="BR224" i="6"/>
  <c r="BR72" i="6"/>
  <c r="BR240" i="6"/>
  <c r="BR94" i="6"/>
  <c r="BR222" i="6"/>
  <c r="BR16" i="6"/>
  <c r="BR112" i="6"/>
  <c r="BR130" i="6"/>
  <c r="BR30" i="6"/>
  <c r="BR166" i="6"/>
  <c r="BR63" i="6"/>
  <c r="BR221" i="6"/>
  <c r="BR226" i="6"/>
  <c r="BR207" i="6"/>
  <c r="BR192" i="6"/>
  <c r="BR171" i="6"/>
  <c r="BR147" i="6"/>
  <c r="BR164" i="6"/>
  <c r="BR263" i="6"/>
  <c r="BR123" i="6"/>
  <c r="BR103" i="6"/>
  <c r="BR25" i="6"/>
  <c r="BR70" i="6"/>
  <c r="BR23" i="6"/>
  <c r="BR15" i="6"/>
  <c r="BR40" i="6"/>
  <c r="BR234" i="6"/>
  <c r="BR223" i="6"/>
  <c r="BR210" i="6"/>
  <c r="BR194" i="6"/>
  <c r="BR175" i="6"/>
  <c r="BR151" i="6"/>
  <c r="BR173" i="6"/>
  <c r="BR182" i="6"/>
  <c r="BR109" i="6"/>
  <c r="BR68" i="6"/>
  <c r="BR55" i="6"/>
  <c r="BR92" i="6"/>
  <c r="BR83" i="6"/>
  <c r="BR57" i="6"/>
  <c r="BR52" i="6"/>
  <c r="BR232" i="6"/>
  <c r="BR208" i="6"/>
  <c r="BR174" i="6"/>
  <c r="BR170" i="6"/>
  <c r="BR105" i="6"/>
  <c r="BR73" i="6"/>
  <c r="BR62" i="6"/>
  <c r="BR77" i="6"/>
  <c r="BR230" i="6"/>
  <c r="BR209" i="6"/>
  <c r="BR172" i="6"/>
  <c r="BR167" i="6"/>
  <c r="BR124" i="6"/>
  <c r="BR65" i="6"/>
  <c r="BR58" i="6"/>
  <c r="BR75" i="6"/>
  <c r="BR248" i="6"/>
  <c r="BR203" i="6"/>
  <c r="BR168" i="6"/>
  <c r="BR152" i="6"/>
  <c r="BR119" i="6"/>
  <c r="BR18" i="6"/>
  <c r="BR31" i="6"/>
  <c r="BR11" i="6"/>
  <c r="BR142" i="6"/>
  <c r="BR236" i="6"/>
  <c r="BR117" i="6"/>
  <c r="BR244" i="6"/>
  <c r="BR116" i="6"/>
  <c r="BR228" i="6"/>
  <c r="BR76" i="6"/>
  <c r="BR156" i="6"/>
  <c r="BR80" i="6"/>
  <c r="BR19" i="6"/>
  <c r="BR122" i="6"/>
  <c r="BR191" i="6"/>
  <c r="BR46" i="6"/>
  <c r="BR14" i="6"/>
  <c r="BR249" i="6"/>
  <c r="BR206" i="6"/>
  <c r="BR159" i="6"/>
  <c r="BR131" i="6"/>
  <c r="BR59" i="6"/>
  <c r="BR37" i="6"/>
  <c r="BR5" i="6"/>
  <c r="BR215" i="6"/>
  <c r="BR187" i="6"/>
  <c r="BR139" i="6"/>
  <c r="BR114" i="6"/>
  <c r="BR21" i="6"/>
  <c r="BR17" i="6"/>
  <c r="BR39" i="6"/>
  <c r="BR150" i="6"/>
  <c r="BR60" i="6"/>
  <c r="BR26" i="6"/>
  <c r="BR190" i="6"/>
  <c r="BR185" i="6"/>
  <c r="BR9" i="6"/>
  <c r="BR217" i="6"/>
  <c r="BR128" i="6"/>
  <c r="BR78" i="6"/>
  <c r="BR104" i="6"/>
  <c r="BR71" i="6"/>
  <c r="BR154" i="6"/>
  <c r="BR252" i="6"/>
  <c r="BR242" i="6"/>
  <c r="BR220" i="6"/>
  <c r="BR204" i="6"/>
  <c r="BR115" i="6"/>
  <c r="BR165" i="6"/>
  <c r="BR141" i="6"/>
  <c r="BR143" i="6"/>
  <c r="BR118" i="6"/>
  <c r="BR98" i="6"/>
  <c r="BR129" i="6"/>
  <c r="BR10" i="6"/>
  <c r="BR54" i="6"/>
  <c r="BR8" i="6"/>
  <c r="BR66" i="6"/>
  <c r="BR32" i="6"/>
  <c r="BR219" i="6"/>
  <c r="BR229" i="6"/>
  <c r="BR205" i="6"/>
  <c r="BR127" i="6"/>
  <c r="BR169" i="6"/>
  <c r="BR145" i="6"/>
  <c r="BR155" i="6"/>
  <c r="BR189" i="6"/>
  <c r="BR120" i="6"/>
  <c r="BR108" i="6"/>
  <c r="BR38" i="6"/>
  <c r="BR79" i="6"/>
  <c r="BR33" i="6"/>
  <c r="BR61" i="6"/>
  <c r="BR36" i="6"/>
  <c r="BR250" i="6"/>
  <c r="BR196" i="6"/>
  <c r="BR162" i="6"/>
  <c r="BR137" i="6"/>
  <c r="BR90" i="6"/>
  <c r="BR34" i="6"/>
  <c r="BR74" i="6"/>
  <c r="BR47" i="6"/>
  <c r="BR233" i="6"/>
  <c r="BR202" i="6"/>
  <c r="BR160" i="6"/>
  <c r="BR149" i="6"/>
  <c r="BR88" i="6"/>
  <c r="BR29" i="6"/>
  <c r="BR69" i="6"/>
  <c r="BR44" i="6"/>
  <c r="BR235" i="6"/>
  <c r="BR195" i="6"/>
  <c r="BR140" i="6"/>
  <c r="BR91" i="6"/>
  <c r="BR251" i="6"/>
  <c r="BR214" i="6"/>
  <c r="BR201" i="6"/>
  <c r="BR197" i="6"/>
  <c r="BR241" i="6"/>
  <c r="BR183" i="6"/>
  <c r="BR136" i="6"/>
  <c r="BR102" i="6"/>
  <c r="BR95" i="6"/>
  <c r="BR12" i="6"/>
  <c r="BR246" i="6"/>
  <c r="BR199" i="6"/>
  <c r="BR163" i="6"/>
  <c r="BR134" i="6"/>
  <c r="BR97" i="6"/>
  <c r="BR64" i="6"/>
  <c r="BR82" i="6"/>
  <c r="BR193" i="6"/>
  <c r="BR179" i="6"/>
  <c r="BR99" i="6"/>
  <c r="BR231" i="6"/>
  <c r="BR148" i="6"/>
  <c r="BR96" i="6"/>
  <c r="BR253" i="6"/>
  <c r="BR144" i="6"/>
  <c r="BR107" i="6"/>
  <c r="BR225" i="6"/>
  <c r="BR178" i="6"/>
  <c r="BR41" i="6"/>
  <c r="BR24" i="6"/>
  <c r="BS261" i="6" l="1"/>
  <c r="BS260" i="6"/>
  <c r="BS262" i="6"/>
  <c r="BS259" i="6"/>
  <c r="BS258" i="6"/>
  <c r="BS257" i="6"/>
  <c r="BS256" i="6"/>
  <c r="BS255" i="6"/>
  <c r="BS254" i="6"/>
  <c r="BS48" i="6"/>
  <c r="BS223" i="6"/>
  <c r="BS231" i="6"/>
  <c r="BS215" i="6"/>
  <c r="BS196" i="6"/>
  <c r="BS174" i="6"/>
  <c r="BS150" i="6"/>
  <c r="BS164" i="6"/>
  <c r="BS185" i="6"/>
  <c r="BS108" i="6"/>
  <c r="BS110" i="6"/>
  <c r="BS80" i="6"/>
  <c r="BS13" i="6"/>
  <c r="BS36" i="6"/>
  <c r="BS123" i="6"/>
  <c r="BS76" i="6"/>
  <c r="BS252" i="6"/>
  <c r="BS239" i="6"/>
  <c r="BS222" i="6"/>
  <c r="BS204" i="6"/>
  <c r="BS100" i="6"/>
  <c r="BS166" i="6"/>
  <c r="BS142" i="6"/>
  <c r="BS149" i="6"/>
  <c r="BS117" i="6"/>
  <c r="BS111" i="6"/>
  <c r="BS106" i="6"/>
  <c r="BS41" i="6"/>
  <c r="BS69" i="6"/>
  <c r="BS39" i="6"/>
  <c r="BS12" i="6"/>
  <c r="BS34" i="6"/>
  <c r="BS234" i="6"/>
  <c r="BS194" i="6"/>
  <c r="BS159" i="6"/>
  <c r="BS146" i="6"/>
  <c r="BS64" i="6"/>
  <c r="BS44" i="6"/>
  <c r="BS52" i="6"/>
  <c r="BS242" i="6"/>
  <c r="BS208" i="6"/>
  <c r="BS169" i="6"/>
  <c r="BS167" i="6"/>
  <c r="BS122" i="6"/>
  <c r="BS50" i="6"/>
  <c r="BS47" i="6"/>
  <c r="BS16" i="6"/>
  <c r="BS228" i="6"/>
  <c r="BS211" i="6"/>
  <c r="BS153" i="6"/>
  <c r="BS188" i="6"/>
  <c r="BS79" i="6"/>
  <c r="BS37" i="6"/>
  <c r="BS35" i="6"/>
  <c r="BS31" i="6"/>
  <c r="BS170" i="6"/>
  <c r="BS73" i="6"/>
  <c r="BS158" i="6"/>
  <c r="BS42" i="6"/>
  <c r="BS179" i="6"/>
  <c r="BS23" i="6"/>
  <c r="BS139" i="6"/>
  <c r="BS66" i="6"/>
  <c r="BS253" i="6"/>
  <c r="BS251" i="6"/>
  <c r="BS220" i="6"/>
  <c r="BS206" i="6"/>
  <c r="BS130" i="6"/>
  <c r="BS168" i="6"/>
  <c r="BS144" i="6"/>
  <c r="BS121" i="6"/>
  <c r="BS118" i="6"/>
  <c r="BS92" i="6"/>
  <c r="BS62" i="6"/>
  <c r="BS90" i="6"/>
  <c r="BS22" i="6"/>
  <c r="BS29" i="6"/>
  <c r="BS38" i="6"/>
  <c r="BS235" i="6"/>
  <c r="BS214" i="6"/>
  <c r="BS195" i="6"/>
  <c r="BS184" i="6"/>
  <c r="BS160" i="6"/>
  <c r="BS131" i="6"/>
  <c r="BS101" i="6"/>
  <c r="BS93" i="6"/>
  <c r="BS24" i="6"/>
  <c r="BS49" i="6"/>
  <c r="BS59" i="6"/>
  <c r="BS56" i="6"/>
  <c r="BS221" i="6"/>
  <c r="BS192" i="6"/>
  <c r="BS147" i="6"/>
  <c r="BS263" i="6"/>
  <c r="BS7" i="6"/>
  <c r="BS10" i="6"/>
  <c r="BS244" i="6"/>
  <c r="BS157" i="6"/>
  <c r="BS155" i="6"/>
  <c r="BS114" i="6"/>
  <c r="BS51" i="6"/>
  <c r="BS250" i="6"/>
  <c r="BS219" i="6"/>
  <c r="BS141" i="6"/>
  <c r="BS113" i="6"/>
  <c r="BS102" i="6"/>
  <c r="BS68" i="6"/>
  <c r="BS225" i="6"/>
  <c r="BS236" i="6"/>
  <c r="BS103" i="6"/>
  <c r="BS237" i="6"/>
  <c r="BS75" i="6"/>
  <c r="BS109" i="6"/>
  <c r="BS247" i="6"/>
  <c r="BS216" i="6"/>
  <c r="BS198" i="6"/>
  <c r="BS162" i="6"/>
  <c r="BS140" i="6"/>
  <c r="BS189" i="6"/>
  <c r="BS77" i="6"/>
  <c r="BS14" i="6"/>
  <c r="BS230" i="6"/>
  <c r="BS193" i="6"/>
  <c r="BS154" i="6"/>
  <c r="BS134" i="6"/>
  <c r="BS83" i="6"/>
  <c r="BS9" i="6"/>
  <c r="BS74" i="6"/>
  <c r="BS217" i="6"/>
  <c r="BS128" i="6"/>
  <c r="BS54" i="6"/>
  <c r="BS224" i="6"/>
  <c r="BS145" i="6"/>
  <c r="BS84" i="6"/>
  <c r="BS227" i="6"/>
  <c r="BS176" i="6"/>
  <c r="BS99" i="6"/>
  <c r="BS201" i="6"/>
  <c r="BS200" i="6"/>
  <c r="BS199" i="6"/>
  <c r="BS96" i="6"/>
  <c r="BS180" i="6"/>
  <c r="BS137" i="6"/>
  <c r="BS71" i="6"/>
  <c r="BS53" i="6"/>
  <c r="BS191" i="6"/>
  <c r="BS246" i="6"/>
  <c r="BS213" i="6"/>
  <c r="BS148" i="6"/>
  <c r="BS182" i="6"/>
  <c r="BS58" i="6"/>
  <c r="BS27" i="6"/>
  <c r="BS248" i="6"/>
  <c r="BS152" i="6"/>
  <c r="BS20" i="6"/>
  <c r="BS209" i="6"/>
  <c r="BS135" i="6"/>
  <c r="BS40" i="6"/>
  <c r="BS238" i="6"/>
  <c r="BS143" i="6"/>
  <c r="BS72" i="6"/>
  <c r="BS175" i="6"/>
  <c r="BS163" i="6"/>
  <c r="BS11" i="6"/>
  <c r="BS94" i="6"/>
  <c r="BS161" i="6"/>
  <c r="BS243" i="6"/>
  <c r="BS133" i="6"/>
  <c r="BS119" i="6"/>
  <c r="BS63" i="6"/>
  <c r="BS87" i="6"/>
  <c r="BS210" i="6"/>
  <c r="BS17" i="6"/>
  <c r="BS115" i="6"/>
  <c r="BS98" i="6"/>
  <c r="BS112" i="6"/>
  <c r="BS249" i="6"/>
  <c r="BS97" i="6"/>
  <c r="BS241" i="6"/>
  <c r="BS132" i="6"/>
  <c r="BS81" i="6"/>
  <c r="BS183" i="6"/>
  <c r="BS32" i="6"/>
  <c r="BS86" i="6"/>
  <c r="BS177" i="6"/>
  <c r="BS5" i="6"/>
  <c r="BS33" i="6"/>
  <c r="BT6" i="6"/>
  <c r="BS245" i="6"/>
  <c r="BS232" i="6"/>
  <c r="BS197" i="6"/>
  <c r="BS125" i="6"/>
  <c r="BS91" i="6"/>
  <c r="BS25" i="6"/>
  <c r="BS172" i="6"/>
  <c r="BS104" i="6"/>
  <c r="BS15" i="6"/>
  <c r="BS171" i="6"/>
  <c r="BS233" i="6"/>
  <c r="BS85" i="6"/>
  <c r="BS165" i="6"/>
  <c r="BS46" i="6"/>
  <c r="BS151" i="6"/>
  <c r="BS229" i="6"/>
  <c r="BS186" i="6"/>
  <c r="BS138" i="6"/>
  <c r="BS105" i="6"/>
  <c r="BS45" i="6"/>
  <c r="BS43" i="6"/>
  <c r="BS8" i="6"/>
  <c r="BS205" i="6"/>
  <c r="BS178" i="6"/>
  <c r="BS120" i="6"/>
  <c r="BS78" i="6"/>
  <c r="BS82" i="6"/>
  <c r="BS240" i="6"/>
  <c r="BS136" i="6"/>
  <c r="BS55" i="6"/>
  <c r="BS127" i="6"/>
  <c r="BS126" i="6"/>
  <c r="BS19" i="6"/>
  <c r="BS203" i="6"/>
  <c r="BS116" i="6"/>
  <c r="BS61" i="6"/>
  <c r="BS95" i="6"/>
  <c r="BS70" i="6"/>
  <c r="BS218" i="6"/>
  <c r="BS207" i="6"/>
  <c r="BS156" i="6"/>
  <c r="BS124" i="6"/>
  <c r="BS28" i="6"/>
  <c r="BS60" i="6"/>
  <c r="BS226" i="6"/>
  <c r="BS190" i="6"/>
  <c r="BS173" i="6"/>
  <c r="BS67" i="6"/>
  <c r="BS88" i="6"/>
  <c r="BS18" i="6"/>
  <c r="BS212" i="6"/>
  <c r="BS89" i="6"/>
  <c r="BS21" i="6"/>
  <c r="BS181" i="6"/>
  <c r="BS129" i="6"/>
  <c r="BS26" i="6"/>
  <c r="BS202" i="6"/>
  <c r="BS107" i="6"/>
  <c r="BS65" i="6"/>
  <c r="BS57" i="6"/>
  <c r="BS30" i="6"/>
  <c r="BS187" i="6"/>
  <c r="BT261" i="6" l="1"/>
  <c r="BT260" i="6"/>
  <c r="BT262" i="6"/>
  <c r="BT259" i="6"/>
  <c r="BT258" i="6"/>
  <c r="BT257" i="6"/>
  <c r="BT256" i="6"/>
  <c r="BT255" i="6"/>
  <c r="BT254" i="6"/>
  <c r="BT48" i="6"/>
  <c r="BT245" i="6"/>
  <c r="BT241" i="6"/>
  <c r="BT209" i="6"/>
  <c r="BT199" i="6"/>
  <c r="BT177" i="6"/>
  <c r="BT153" i="6"/>
  <c r="BT176" i="6"/>
  <c r="BT185" i="6"/>
  <c r="BT111" i="6"/>
  <c r="BT62" i="6"/>
  <c r="BT88" i="6"/>
  <c r="BT27" i="6"/>
  <c r="BT47" i="6"/>
  <c r="BT122" i="6"/>
  <c r="BT59" i="6"/>
  <c r="BT32" i="6"/>
  <c r="BT233" i="6"/>
  <c r="BT224" i="6"/>
  <c r="BT202" i="6"/>
  <c r="BT127" i="6"/>
  <c r="BT169" i="6"/>
  <c r="BT145" i="6"/>
  <c r="BT149" i="6"/>
  <c r="BT116" i="6"/>
  <c r="BT102" i="6"/>
  <c r="BT85" i="6"/>
  <c r="BT40" i="6"/>
  <c r="BT43" i="6"/>
  <c r="BT67" i="6"/>
  <c r="BT55" i="6"/>
  <c r="BT250" i="6"/>
  <c r="BT218" i="6"/>
  <c r="BT100" i="6"/>
  <c r="BT142" i="6"/>
  <c r="BT124" i="6"/>
  <c r="BT105" i="6"/>
  <c r="BT16" i="6"/>
  <c r="BT58" i="6"/>
  <c r="BT248" i="6"/>
  <c r="BT214" i="6"/>
  <c r="BT186" i="6"/>
  <c r="BT138" i="6"/>
  <c r="BT112" i="6"/>
  <c r="BT91" i="6"/>
  <c r="BT97" i="6"/>
  <c r="BT41" i="6"/>
  <c r="BT244" i="6"/>
  <c r="BT212" i="6"/>
  <c r="BT183" i="6"/>
  <c r="BT133" i="6"/>
  <c r="BT108" i="6"/>
  <c r="BT90" i="6"/>
  <c r="BT52" i="6"/>
  <c r="BT80" i="6"/>
  <c r="BT168" i="6"/>
  <c r="BT39" i="6"/>
  <c r="BT156" i="6"/>
  <c r="BT46" i="6"/>
  <c r="BT130" i="6"/>
  <c r="BT19" i="6"/>
  <c r="BT180" i="6"/>
  <c r="BT28" i="6"/>
  <c r="BT207" i="6"/>
  <c r="BT141" i="6"/>
  <c r="BT120" i="6"/>
  <c r="BT87" i="6"/>
  <c r="BT89" i="6"/>
  <c r="BT75" i="6"/>
  <c r="BT24" i="6"/>
  <c r="BT246" i="6"/>
  <c r="BT197" i="6"/>
  <c r="BT157" i="6"/>
  <c r="BT146" i="6"/>
  <c r="BT107" i="6"/>
  <c r="BT71" i="6"/>
  <c r="BT5" i="6"/>
  <c r="BT9" i="6"/>
  <c r="BT210" i="6"/>
  <c r="BT166" i="6"/>
  <c r="BT110" i="6"/>
  <c r="BT79" i="6"/>
  <c r="BT25" i="6"/>
  <c r="BT194" i="6"/>
  <c r="BT143" i="6"/>
  <c r="BT96" i="6"/>
  <c r="BT21" i="6"/>
  <c r="BT50" i="6"/>
  <c r="BT203" i="6"/>
  <c r="BT134" i="6"/>
  <c r="BT31" i="6"/>
  <c r="BT231" i="6"/>
  <c r="BT252" i="6"/>
  <c r="BT253" i="6"/>
  <c r="BT238" i="6"/>
  <c r="BT123" i="6"/>
  <c r="BU6" i="6"/>
  <c r="BT242" i="6"/>
  <c r="BT232" i="6"/>
  <c r="BT217" i="6"/>
  <c r="BT184" i="6"/>
  <c r="BT159" i="6"/>
  <c r="BT136" i="6"/>
  <c r="BT104" i="6"/>
  <c r="BT78" i="6"/>
  <c r="BT44" i="6"/>
  <c r="BT38" i="6"/>
  <c r="BT37" i="6"/>
  <c r="BT230" i="6"/>
  <c r="BT196" i="6"/>
  <c r="BT175" i="6"/>
  <c r="BT173" i="6"/>
  <c r="BT117" i="6"/>
  <c r="BT57" i="6"/>
  <c r="BT34" i="6"/>
  <c r="BT30" i="6"/>
  <c r="BT201" i="6"/>
  <c r="BT131" i="6"/>
  <c r="BT49" i="6"/>
  <c r="BT17" i="6"/>
  <c r="BT195" i="6"/>
  <c r="BT179" i="6"/>
  <c r="BT36" i="6"/>
  <c r="BT22" i="6"/>
  <c r="BT190" i="6"/>
  <c r="BT188" i="6"/>
  <c r="BT93" i="6"/>
  <c r="BT200" i="6"/>
  <c r="BT193" i="6"/>
  <c r="BT225" i="6"/>
  <c r="BT213" i="6"/>
  <c r="BT63" i="6"/>
  <c r="BT236" i="6"/>
  <c r="BT221" i="6"/>
  <c r="BT204" i="6"/>
  <c r="BT192" i="6"/>
  <c r="BT171" i="6"/>
  <c r="BT147" i="6"/>
  <c r="BT161" i="6"/>
  <c r="BT263" i="6"/>
  <c r="BT121" i="6"/>
  <c r="BT99" i="6"/>
  <c r="BT77" i="6"/>
  <c r="BT12" i="6"/>
  <c r="BT72" i="6"/>
  <c r="BT54" i="6"/>
  <c r="BT83" i="6"/>
  <c r="BT249" i="6"/>
  <c r="BT220" i="6"/>
  <c r="BT216" i="6"/>
  <c r="BT205" i="6"/>
  <c r="BT187" i="6"/>
  <c r="BT163" i="6"/>
  <c r="BT139" i="6"/>
  <c r="BT155" i="6"/>
  <c r="BT191" i="6"/>
  <c r="BT74" i="6"/>
  <c r="BT98" i="6"/>
  <c r="BT23" i="6"/>
  <c r="BT29" i="6"/>
  <c r="BT45" i="6"/>
  <c r="BT81" i="6"/>
  <c r="BT247" i="6"/>
  <c r="BT211" i="6"/>
  <c r="BT178" i="6"/>
  <c r="BT132" i="6"/>
  <c r="BT119" i="6"/>
  <c r="BT118" i="6"/>
  <c r="BT76" i="6"/>
  <c r="BT26" i="6"/>
  <c r="BT235" i="6"/>
  <c r="BT208" i="6"/>
  <c r="BT174" i="6"/>
  <c r="BT170" i="6"/>
  <c r="BT103" i="6"/>
  <c r="BT94" i="6"/>
  <c r="BT56" i="6"/>
  <c r="BT11" i="6"/>
  <c r="BT243" i="6"/>
  <c r="BT206" i="6"/>
  <c r="BT172" i="6"/>
  <c r="BT167" i="6"/>
  <c r="BT126" i="6"/>
  <c r="BT64" i="6"/>
  <c r="BT14" i="6"/>
  <c r="BT33" i="6"/>
  <c r="BT164" i="6"/>
  <c r="BT51" i="6"/>
  <c r="BT137" i="6"/>
  <c r="BT15" i="6"/>
  <c r="BT144" i="6"/>
  <c r="BT65" i="6"/>
  <c r="BT125" i="6"/>
  <c r="BT251" i="6"/>
  <c r="BT222" i="6"/>
  <c r="BT219" i="6"/>
  <c r="BT115" i="6"/>
  <c r="BT165" i="6"/>
  <c r="BT140" i="6"/>
  <c r="BT106" i="6"/>
  <c r="BT61" i="6"/>
  <c r="BT7" i="6"/>
  <c r="BT240" i="6"/>
  <c r="BT215" i="6"/>
  <c r="BT181" i="6"/>
  <c r="BT135" i="6"/>
  <c r="BT113" i="6"/>
  <c r="BT8" i="6"/>
  <c r="BT73" i="6"/>
  <c r="BT229" i="6"/>
  <c r="BT158" i="6"/>
  <c r="BT35" i="6"/>
  <c r="BT234" i="6"/>
  <c r="BT162" i="6"/>
  <c r="BT69" i="6"/>
  <c r="BT239" i="6"/>
  <c r="BT160" i="6"/>
  <c r="BT92" i="6"/>
  <c r="BT10" i="6"/>
  <c r="BT114" i="6"/>
  <c r="BT86" i="6"/>
  <c r="BT129" i="6"/>
  <c r="BT198" i="6"/>
  <c r="BT152" i="6"/>
  <c r="BT101" i="6"/>
  <c r="BT68" i="6"/>
  <c r="BT20" i="6"/>
  <c r="BT237" i="6"/>
  <c r="BT223" i="6"/>
  <c r="BT150" i="6"/>
  <c r="BT182" i="6"/>
  <c r="BT95" i="6"/>
  <c r="BT60" i="6"/>
  <c r="BT13" i="6"/>
  <c r="BT228" i="6"/>
  <c r="BT154" i="6"/>
  <c r="BT82" i="6"/>
  <c r="BT42" i="6"/>
  <c r="BT227" i="6"/>
  <c r="BT151" i="6"/>
  <c r="BT70" i="6"/>
  <c r="BT18" i="6"/>
  <c r="BT226" i="6"/>
  <c r="BT148" i="6"/>
  <c r="BT66" i="6"/>
  <c r="BT189" i="6"/>
  <c r="BT84" i="6"/>
  <c r="BT53" i="6"/>
  <c r="BT109" i="6"/>
  <c r="BT128" i="6"/>
  <c r="BU261" i="6" l="1"/>
  <c r="BU260" i="6"/>
  <c r="BU262" i="6"/>
  <c r="BU259" i="6"/>
  <c r="BU258" i="6"/>
  <c r="BU257" i="6"/>
  <c r="BU256" i="6"/>
  <c r="BU255" i="6"/>
  <c r="BU254" i="6"/>
  <c r="BU48" i="6"/>
  <c r="BU224" i="6"/>
  <c r="BU230" i="6"/>
  <c r="BU214" i="6"/>
  <c r="BU194" i="6"/>
  <c r="BU175" i="6"/>
  <c r="BU150" i="6"/>
  <c r="BU176" i="6"/>
  <c r="BU182" i="6"/>
  <c r="BU102" i="6"/>
  <c r="BU69" i="6"/>
  <c r="BU56" i="6"/>
  <c r="BU67" i="6"/>
  <c r="BU126" i="6"/>
  <c r="BU34" i="6"/>
  <c r="BU14" i="6"/>
  <c r="BU238" i="6"/>
  <c r="BU236" i="6"/>
  <c r="BU204" i="6"/>
  <c r="BU196" i="6"/>
  <c r="BU178" i="6"/>
  <c r="BU153" i="6"/>
  <c r="BU132" i="6"/>
  <c r="BU131" i="6"/>
  <c r="BU114" i="6"/>
  <c r="BU81" i="6"/>
  <c r="BU93" i="6"/>
  <c r="BU15" i="6"/>
  <c r="BU78" i="6"/>
  <c r="BU16" i="6"/>
  <c r="BU64" i="6"/>
  <c r="BU246" i="6"/>
  <c r="BU221" i="6"/>
  <c r="BU186" i="6"/>
  <c r="BU139" i="6"/>
  <c r="BU107" i="6"/>
  <c r="BU88" i="6"/>
  <c r="BU74" i="6"/>
  <c r="BU62" i="6"/>
  <c r="BU63" i="6"/>
  <c r="BU223" i="6"/>
  <c r="BU192" i="6"/>
  <c r="BU148" i="6"/>
  <c r="BU263" i="6"/>
  <c r="BU120" i="6"/>
  <c r="BU28" i="6"/>
  <c r="BU58" i="6"/>
  <c r="BU247" i="6"/>
  <c r="BU211" i="6"/>
  <c r="BU168" i="6"/>
  <c r="BU158" i="6"/>
  <c r="BU109" i="6"/>
  <c r="BU43" i="6"/>
  <c r="BU41" i="6"/>
  <c r="BU124" i="6"/>
  <c r="BU188" i="6"/>
  <c r="BU29" i="6"/>
  <c r="BU142" i="6"/>
  <c r="BU72" i="6"/>
  <c r="BU173" i="6"/>
  <c r="BU18" i="6"/>
  <c r="BU152" i="6"/>
  <c r="BU50" i="6"/>
  <c r="BU171" i="6"/>
  <c r="BU76" i="6"/>
  <c r="BU82" i="6"/>
  <c r="BU19" i="6"/>
  <c r="BU53" i="6"/>
  <c r="BU226" i="6"/>
  <c r="BU174" i="6"/>
  <c r="BU167" i="6"/>
  <c r="BU89" i="6"/>
  <c r="BU38" i="6"/>
  <c r="BU234" i="6"/>
  <c r="BU213" i="6"/>
  <c r="BU136" i="6"/>
  <c r="BU47" i="6"/>
  <c r="BU17" i="6"/>
  <c r="BU227" i="6"/>
  <c r="BU156" i="6"/>
  <c r="BU87" i="6"/>
  <c r="BU121" i="6"/>
  <c r="BU229" i="6"/>
  <c r="BU248" i="6"/>
  <c r="BU228" i="6"/>
  <c r="BU110" i="6"/>
  <c r="BU104" i="6"/>
  <c r="BU242" i="6"/>
  <c r="BU217" i="6"/>
  <c r="BU187" i="6"/>
  <c r="BU162" i="6"/>
  <c r="BU146" i="6"/>
  <c r="BU95" i="6"/>
  <c r="BU96" i="6"/>
  <c r="BU117" i="6"/>
  <c r="BU24" i="6"/>
  <c r="BU251" i="6"/>
  <c r="BU241" i="6"/>
  <c r="BU205" i="6"/>
  <c r="BU165" i="6"/>
  <c r="BU141" i="6"/>
  <c r="BU119" i="6"/>
  <c r="BU105" i="6"/>
  <c r="BU52" i="6"/>
  <c r="BU45" i="6"/>
  <c r="BU116" i="6"/>
  <c r="BU244" i="6"/>
  <c r="BU163" i="6"/>
  <c r="BU99" i="6"/>
  <c r="BU60" i="6"/>
  <c r="BU49" i="6"/>
  <c r="BU210" i="6"/>
  <c r="BU161" i="6"/>
  <c r="BU112" i="6"/>
  <c r="BU11" i="6"/>
  <c r="BU32" i="6"/>
  <c r="BU127" i="6"/>
  <c r="BU191" i="6"/>
  <c r="BU55" i="6"/>
  <c r="BU71" i="6"/>
  <c r="BU30" i="6"/>
  <c r="BU218" i="6"/>
  <c r="BU202" i="6"/>
  <c r="BU92" i="6"/>
  <c r="BU68" i="6"/>
  <c r="BU125" i="6"/>
  <c r="BU129" i="6"/>
  <c r="BU215" i="6"/>
  <c r="BU133" i="6"/>
  <c r="BU91" i="6"/>
  <c r="BU35" i="6"/>
  <c r="BU37" i="6"/>
  <c r="BU21" i="6"/>
  <c r="BU195" i="6"/>
  <c r="BU151" i="6"/>
  <c r="BU73" i="6"/>
  <c r="BU26" i="6"/>
  <c r="BU7" i="6"/>
  <c r="BU193" i="6"/>
  <c r="BU143" i="6"/>
  <c r="BU59" i="6"/>
  <c r="BU252" i="6"/>
  <c r="BU181" i="6"/>
  <c r="BU122" i="6"/>
  <c r="BU27" i="6"/>
  <c r="BU154" i="6"/>
  <c r="BU75" i="6"/>
  <c r="BU42" i="6"/>
  <c r="BU13" i="6"/>
  <c r="BU253" i="6"/>
  <c r="BU249" i="6"/>
  <c r="BU219" i="6"/>
  <c r="BU207" i="6"/>
  <c r="BU130" i="6"/>
  <c r="BU169" i="6"/>
  <c r="BU144" i="6"/>
  <c r="BU170" i="6"/>
  <c r="BU123" i="6"/>
  <c r="BU108" i="6"/>
  <c r="BU98" i="6"/>
  <c r="BU39" i="6"/>
  <c r="BU51" i="6"/>
  <c r="BU40" i="6"/>
  <c r="BU70" i="6"/>
  <c r="BU5" i="6"/>
  <c r="BU237" i="6"/>
  <c r="BU220" i="6"/>
  <c r="BU212" i="6"/>
  <c r="BU190" i="6"/>
  <c r="BU147" i="6"/>
  <c r="BU164" i="6"/>
  <c r="BU179" i="6"/>
  <c r="BU113" i="6"/>
  <c r="BU65" i="6"/>
  <c r="BU79" i="6"/>
  <c r="BU216" i="6"/>
  <c r="BU106" i="6"/>
  <c r="BU10" i="6"/>
  <c r="BU184" i="6"/>
  <c r="BU128" i="6"/>
  <c r="BU44" i="6"/>
  <c r="BU209" i="6"/>
  <c r="BU140" i="6"/>
  <c r="BU8" i="6"/>
  <c r="BU77" i="6"/>
  <c r="BU111" i="6"/>
  <c r="BU245" i="6"/>
  <c r="BU231" i="6"/>
  <c r="BU199" i="6"/>
  <c r="BU138" i="6"/>
  <c r="BU103" i="6"/>
  <c r="BU22" i="6"/>
  <c r="BU54" i="6"/>
  <c r="BU240" i="6"/>
  <c r="BU100" i="6"/>
  <c r="BU155" i="6"/>
  <c r="BU94" i="6"/>
  <c r="BU66" i="6"/>
  <c r="BU23" i="6"/>
  <c r="BU201" i="6"/>
  <c r="BU149" i="6"/>
  <c r="BU12" i="6"/>
  <c r="BU235" i="6"/>
  <c r="BU172" i="6"/>
  <c r="BU9" i="6"/>
  <c r="BU222" i="6"/>
  <c r="BU145" i="6"/>
  <c r="BU101" i="6"/>
  <c r="BU198" i="6"/>
  <c r="BU90" i="6"/>
  <c r="BU203" i="6"/>
  <c r="BV6" i="6"/>
  <c r="BU250" i="6"/>
  <c r="BU243" i="6"/>
  <c r="BU206" i="6"/>
  <c r="BU200" i="6"/>
  <c r="BU180" i="6"/>
  <c r="BU157" i="6"/>
  <c r="BU134" i="6"/>
  <c r="BU118" i="6"/>
  <c r="BU85" i="6"/>
  <c r="BU86" i="6"/>
  <c r="BU83" i="6"/>
  <c r="BU20" i="6"/>
  <c r="BU31" i="6"/>
  <c r="BU239" i="6"/>
  <c r="BU233" i="6"/>
  <c r="BU197" i="6"/>
  <c r="BU183" i="6"/>
  <c r="BU159" i="6"/>
  <c r="BU137" i="6"/>
  <c r="BU189" i="6"/>
  <c r="BU84" i="6"/>
  <c r="BU46" i="6"/>
  <c r="BU25" i="6"/>
  <c r="BU225" i="6"/>
  <c r="BU185" i="6"/>
  <c r="BU33" i="6"/>
  <c r="BU232" i="6"/>
  <c r="BU160" i="6"/>
  <c r="BU61" i="6"/>
  <c r="BU80" i="6"/>
  <c r="BU208" i="6"/>
  <c r="BU135" i="6"/>
  <c r="BU97" i="6"/>
  <c r="BU57" i="6"/>
  <c r="BU36" i="6"/>
  <c r="BU115" i="6"/>
  <c r="BU177" i="6"/>
  <c r="BU166" i="6"/>
  <c r="BV261" i="6" l="1"/>
  <c r="BV260" i="6"/>
  <c r="BV262" i="6"/>
  <c r="BV258" i="6"/>
  <c r="BV259" i="6"/>
  <c r="BV257" i="6"/>
  <c r="BV255" i="6"/>
  <c r="BV256" i="6"/>
  <c r="BV254" i="6"/>
  <c r="BV48" i="6"/>
  <c r="BV244" i="6"/>
  <c r="BV229" i="6"/>
  <c r="BV210" i="6"/>
  <c r="BV202" i="6"/>
  <c r="BV177" i="6"/>
  <c r="BV153" i="6"/>
  <c r="BV176" i="6"/>
  <c r="BV188" i="6"/>
  <c r="BV113" i="6"/>
  <c r="BV89" i="6"/>
  <c r="BV42" i="6"/>
  <c r="BV54" i="6"/>
  <c r="BV5" i="6"/>
  <c r="BV47" i="6"/>
  <c r="BV111" i="6"/>
  <c r="BV32" i="6"/>
  <c r="BV240" i="6"/>
  <c r="BV220" i="6"/>
  <c r="BV203" i="6"/>
  <c r="BV127" i="6"/>
  <c r="BV169" i="6"/>
  <c r="BV145" i="6"/>
  <c r="BV155" i="6"/>
  <c r="BV189" i="6"/>
  <c r="BV94" i="6"/>
  <c r="BV104" i="6"/>
  <c r="BV21" i="6"/>
  <c r="BV71" i="6"/>
  <c r="BV78" i="6"/>
  <c r="BV36" i="6"/>
  <c r="BV79" i="6"/>
  <c r="BV249" i="6"/>
  <c r="BV214" i="6"/>
  <c r="BV180" i="6"/>
  <c r="BV125" i="6"/>
  <c r="BV121" i="6"/>
  <c r="BV34" i="6"/>
  <c r="BV64" i="6"/>
  <c r="BV13" i="6"/>
  <c r="BV231" i="6"/>
  <c r="BV193" i="6"/>
  <c r="BV154" i="6"/>
  <c r="BV137" i="6"/>
  <c r="BV112" i="6"/>
  <c r="BV41" i="6"/>
  <c r="BV17" i="6"/>
  <c r="BV219" i="6"/>
  <c r="BV196" i="6"/>
  <c r="BV163" i="6"/>
  <c r="BV161" i="6"/>
  <c r="BV80" i="6"/>
  <c r="BV18" i="6"/>
  <c r="BV69" i="6"/>
  <c r="BV62" i="6"/>
  <c r="BV184" i="6"/>
  <c r="BV26" i="6"/>
  <c r="BV172" i="6"/>
  <c r="BV7" i="6"/>
  <c r="BV160" i="6"/>
  <c r="BV120" i="6"/>
  <c r="BV148" i="6"/>
  <c r="BV58" i="6"/>
  <c r="BV63" i="6"/>
  <c r="BV167" i="6"/>
  <c r="BV98" i="6"/>
  <c r="BV25" i="6"/>
  <c r="BV86" i="6"/>
  <c r="BV39" i="6"/>
  <c r="BV245" i="6"/>
  <c r="BV221" i="6"/>
  <c r="BV200" i="6"/>
  <c r="BV187" i="6"/>
  <c r="BV139" i="6"/>
  <c r="BV146" i="6"/>
  <c r="BV114" i="6"/>
  <c r="BV74" i="6"/>
  <c r="BV124" i="6"/>
  <c r="BV103" i="6"/>
  <c r="BV70" i="6"/>
  <c r="BV20" i="6"/>
  <c r="BV235" i="6"/>
  <c r="BV168" i="6"/>
  <c r="BV90" i="6"/>
  <c r="BV123" i="6"/>
  <c r="BV253" i="6"/>
  <c r="BV223" i="6"/>
  <c r="BV142" i="6"/>
  <c r="BV66" i="6"/>
  <c r="BV91" i="6"/>
  <c r="BV19" i="6"/>
  <c r="BV204" i="6"/>
  <c r="BV150" i="6"/>
  <c r="BV179" i="6"/>
  <c r="BV65" i="6"/>
  <c r="BV52" i="6"/>
  <c r="BV12" i="6"/>
  <c r="BV33" i="6"/>
  <c r="BV170" i="6"/>
  <c r="BV119" i="6"/>
  <c r="BV30" i="6"/>
  <c r="BV185" i="6"/>
  <c r="BV11" i="6"/>
  <c r="BV92" i="6"/>
  <c r="BV234" i="6"/>
  <c r="BV198" i="6"/>
  <c r="BV181" i="6"/>
  <c r="BV135" i="6"/>
  <c r="BV126" i="6"/>
  <c r="BV55" i="6"/>
  <c r="BV22" i="6"/>
  <c r="BV53" i="6"/>
  <c r="BV27" i="6"/>
  <c r="BV195" i="6"/>
  <c r="BV156" i="6"/>
  <c r="BV60" i="6"/>
  <c r="BV23" i="6"/>
  <c r="BV212" i="6"/>
  <c r="BV132" i="6"/>
  <c r="BV29" i="6"/>
  <c r="BV243" i="6"/>
  <c r="BV186" i="6"/>
  <c r="BV110" i="6"/>
  <c r="BV61" i="6"/>
  <c r="BV241" i="6"/>
  <c r="BV248" i="6"/>
  <c r="BV237" i="6"/>
  <c r="BV226" i="6"/>
  <c r="BV93" i="6"/>
  <c r="BV239" i="6"/>
  <c r="BV159" i="6"/>
  <c r="BV140" i="6"/>
  <c r="BV81" i="6"/>
  <c r="BV16" i="6"/>
  <c r="BV194" i="6"/>
  <c r="BV182" i="6"/>
  <c r="BV50" i="6"/>
  <c r="BV252" i="6"/>
  <c r="BV128" i="6"/>
  <c r="BV95" i="6"/>
  <c r="BV166" i="6"/>
  <c r="BV116" i="6"/>
  <c r="BV251" i="6"/>
  <c r="BV105" i="6"/>
  <c r="BV8" i="6"/>
  <c r="BV82" i="6"/>
  <c r="BV197" i="6"/>
  <c r="BV49" i="6"/>
  <c r="BV242" i="6"/>
  <c r="BV224" i="6"/>
  <c r="BV205" i="6"/>
  <c r="BV192" i="6"/>
  <c r="BV171" i="6"/>
  <c r="BV147" i="6"/>
  <c r="BV263" i="6"/>
  <c r="BV108" i="6"/>
  <c r="BV37" i="6"/>
  <c r="BV85" i="6"/>
  <c r="BV217" i="6"/>
  <c r="BV162" i="6"/>
  <c r="BV84" i="6"/>
  <c r="BV24" i="6"/>
  <c r="BV201" i="6"/>
  <c r="BV152" i="6"/>
  <c r="BV43" i="6"/>
  <c r="BV100" i="6"/>
  <c r="BV122" i="6"/>
  <c r="BV238" i="6"/>
  <c r="BV97" i="6"/>
  <c r="BV133" i="6"/>
  <c r="BV143" i="6"/>
  <c r="BV247" i="6"/>
  <c r="BV230" i="6"/>
  <c r="BV222" i="6"/>
  <c r="BV206" i="6"/>
  <c r="BV115" i="6"/>
  <c r="BV165" i="6"/>
  <c r="BV141" i="6"/>
  <c r="BV149" i="6"/>
  <c r="BV118" i="6"/>
  <c r="BV72" i="6"/>
  <c r="BV75" i="6"/>
  <c r="BV10" i="6"/>
  <c r="BV77" i="6"/>
  <c r="BV31" i="6"/>
  <c r="BV250" i="6"/>
  <c r="BV216" i="6"/>
  <c r="BV157" i="6"/>
  <c r="BV134" i="6"/>
  <c r="BV68" i="6"/>
  <c r="BV73" i="6"/>
  <c r="BV9" i="6"/>
  <c r="BV233" i="6"/>
  <c r="BV131" i="6"/>
  <c r="BV45" i="6"/>
  <c r="BV246" i="6"/>
  <c r="BV178" i="6"/>
  <c r="BV117" i="6"/>
  <c r="BV57" i="6"/>
  <c r="BV215" i="6"/>
  <c r="BV138" i="6"/>
  <c r="BV83" i="6"/>
  <c r="BV35" i="6"/>
  <c r="BV106" i="6"/>
  <c r="BV101" i="6"/>
  <c r="BV76" i="6"/>
  <c r="BW6" i="6"/>
  <c r="BV228" i="6"/>
  <c r="BV211" i="6"/>
  <c r="BV183" i="6"/>
  <c r="BV136" i="6"/>
  <c r="BV191" i="6"/>
  <c r="BV87" i="6"/>
  <c r="BV28" i="6"/>
  <c r="BV208" i="6"/>
  <c r="BV173" i="6"/>
  <c r="BV38" i="6"/>
  <c r="BV107" i="6"/>
  <c r="BV144" i="6"/>
  <c r="BV67" i="6"/>
  <c r="BV232" i="6"/>
  <c r="BV158" i="6"/>
  <c r="BV40" i="6"/>
  <c r="BV218" i="6"/>
  <c r="BV164" i="6"/>
  <c r="BV51" i="6"/>
  <c r="BV213" i="6"/>
  <c r="BV46" i="6"/>
  <c r="BV190" i="6"/>
  <c r="BV102" i="6"/>
  <c r="BV56" i="6"/>
  <c r="BV225" i="6"/>
  <c r="BV151" i="6"/>
  <c r="BV129" i="6"/>
  <c r="BV96" i="6"/>
  <c r="BV227" i="6"/>
  <c r="BV199" i="6"/>
  <c r="BV59" i="6"/>
  <c r="BV236" i="6"/>
  <c r="BV175" i="6"/>
  <c r="BV109" i="6"/>
  <c r="BV44" i="6"/>
  <c r="BV130" i="6"/>
  <c r="BV99" i="6"/>
  <c r="BV209" i="6"/>
  <c r="BV88" i="6"/>
  <c r="BV174" i="6"/>
  <c r="BV15" i="6"/>
  <c r="BV207" i="6"/>
  <c r="BV14" i="6"/>
  <c r="BW261" i="6" l="1"/>
  <c r="BW260" i="6"/>
  <c r="BW262" i="6"/>
  <c r="BW259" i="6"/>
  <c r="BW258" i="6"/>
  <c r="BW257" i="6"/>
  <c r="BW256" i="6"/>
  <c r="BW255" i="6"/>
  <c r="BW254" i="6"/>
  <c r="BW48" i="6"/>
  <c r="BW237" i="6"/>
  <c r="BW219" i="6"/>
  <c r="BW203" i="6"/>
  <c r="BW208" i="6"/>
  <c r="BW174" i="6"/>
  <c r="BW150" i="6"/>
  <c r="BW176" i="6"/>
  <c r="BW185" i="6"/>
  <c r="BW108" i="6"/>
  <c r="BW119" i="6"/>
  <c r="BW13" i="6"/>
  <c r="BW68" i="6"/>
  <c r="BW5" i="6"/>
  <c r="BW91" i="6"/>
  <c r="BW22" i="6"/>
  <c r="BW250" i="6"/>
  <c r="BW245" i="6"/>
  <c r="BW226" i="6"/>
  <c r="BW206" i="6"/>
  <c r="BW100" i="6"/>
  <c r="BW166" i="6"/>
  <c r="BW142" i="6"/>
  <c r="BW149" i="6"/>
  <c r="BW117" i="6"/>
  <c r="BW89" i="6"/>
  <c r="BW86" i="6"/>
  <c r="BW9" i="6"/>
  <c r="BW66" i="6"/>
  <c r="BW29" i="6"/>
  <c r="BW90" i="6"/>
  <c r="BW69" i="6"/>
  <c r="BW236" i="6"/>
  <c r="BW204" i="6"/>
  <c r="BW165" i="6"/>
  <c r="BW155" i="6"/>
  <c r="BW189" i="6"/>
  <c r="BW49" i="6"/>
  <c r="BW107" i="6"/>
  <c r="BW249" i="6"/>
  <c r="BW214" i="6"/>
  <c r="BW187" i="6"/>
  <c r="BW139" i="6"/>
  <c r="BW109" i="6"/>
  <c r="BW33" i="6"/>
  <c r="BW23" i="6"/>
  <c r="BW51" i="6"/>
  <c r="BW253" i="6"/>
  <c r="BW215" i="6"/>
  <c r="BW183" i="6"/>
  <c r="BW136" i="6"/>
  <c r="BW191" i="6"/>
  <c r="BW20" i="6"/>
  <c r="BW10" i="6"/>
  <c r="BW38" i="6"/>
  <c r="BW169" i="6"/>
  <c r="BW8" i="6"/>
  <c r="BW157" i="6"/>
  <c r="BW61" i="6"/>
  <c r="BW127" i="6"/>
  <c r="BW94" i="6"/>
  <c r="BW35" i="6"/>
  <c r="BW84" i="6"/>
  <c r="BW12" i="6"/>
  <c r="BW211" i="6"/>
  <c r="BW167" i="6"/>
  <c r="BW102" i="6"/>
  <c r="BW161" i="6"/>
  <c r="BW137" i="6"/>
  <c r="BW145" i="6"/>
  <c r="BW248" i="6"/>
  <c r="BW230" i="6"/>
  <c r="BW200" i="6"/>
  <c r="BW138" i="6"/>
  <c r="BW105" i="6"/>
  <c r="BW45" i="6"/>
  <c r="BW57" i="6"/>
  <c r="BW19" i="6"/>
  <c r="BW239" i="6"/>
  <c r="BW196" i="6"/>
  <c r="BW177" i="6"/>
  <c r="BW132" i="6"/>
  <c r="BW64" i="6"/>
  <c r="BW31" i="6"/>
  <c r="BW42" i="6"/>
  <c r="BW216" i="6"/>
  <c r="BW141" i="6"/>
  <c r="BW25" i="6"/>
  <c r="BW243" i="6"/>
  <c r="BW202" i="6"/>
  <c r="BW143" i="6"/>
  <c r="BW44" i="6"/>
  <c r="BW11" i="6"/>
  <c r="BW198" i="6"/>
  <c r="BW131" i="6"/>
  <c r="BW95" i="6"/>
  <c r="BW97" i="6"/>
  <c r="BW71" i="6"/>
  <c r="BW126" i="6"/>
  <c r="BW129" i="6"/>
  <c r="BX6" i="6"/>
  <c r="BW241" i="6"/>
  <c r="BW229" i="6"/>
  <c r="BW212" i="6"/>
  <c r="BW180" i="6"/>
  <c r="BW156" i="6"/>
  <c r="BW124" i="6"/>
  <c r="BW28" i="6"/>
  <c r="BW18" i="6"/>
  <c r="BW46" i="6"/>
  <c r="BW228" i="6"/>
  <c r="BW190" i="6"/>
  <c r="BW148" i="6"/>
  <c r="BW104" i="6"/>
  <c r="BW24" i="6"/>
  <c r="BW16" i="6"/>
  <c r="BW15" i="6"/>
  <c r="BW178" i="6"/>
  <c r="BW116" i="6"/>
  <c r="BW14" i="6"/>
  <c r="BW232" i="6"/>
  <c r="BW188" i="6"/>
  <c r="BW52" i="6"/>
  <c r="BW63" i="6"/>
  <c r="BW147" i="6"/>
  <c r="BW54" i="6"/>
  <c r="BW85" i="6"/>
  <c r="BW195" i="6"/>
  <c r="BW224" i="6"/>
  <c r="BW135" i="6"/>
  <c r="BW252" i="6"/>
  <c r="BW223" i="6"/>
  <c r="BW217" i="6"/>
  <c r="BW220" i="6"/>
  <c r="BW130" i="6"/>
  <c r="BW168" i="6"/>
  <c r="BW144" i="6"/>
  <c r="BW152" i="6"/>
  <c r="BW121" i="6"/>
  <c r="BW93" i="6"/>
  <c r="BW65" i="6"/>
  <c r="BW78" i="6"/>
  <c r="BW47" i="6"/>
  <c r="BW110" i="6"/>
  <c r="BW87" i="6"/>
  <c r="BW74" i="6"/>
  <c r="BW246" i="6"/>
  <c r="BW242" i="6"/>
  <c r="BW218" i="6"/>
  <c r="BW199" i="6"/>
  <c r="BW184" i="6"/>
  <c r="BW160" i="6"/>
  <c r="BW133" i="6"/>
  <c r="BW146" i="6"/>
  <c r="BW101" i="6"/>
  <c r="BW79" i="6"/>
  <c r="BW58" i="6"/>
  <c r="BW72" i="6"/>
  <c r="BW43" i="6"/>
  <c r="BW106" i="6"/>
  <c r="BW59" i="6"/>
  <c r="BW118" i="6"/>
  <c r="BW222" i="6"/>
  <c r="BW197" i="6"/>
  <c r="BW153" i="6"/>
  <c r="BW179" i="6"/>
  <c r="BW81" i="6"/>
  <c r="BW56" i="6"/>
  <c r="BW55" i="6"/>
  <c r="BW244" i="6"/>
  <c r="BW205" i="6"/>
  <c r="BW175" i="6"/>
  <c r="BW170" i="6"/>
  <c r="BW112" i="6"/>
  <c r="BW80" i="6"/>
  <c r="BW76" i="6"/>
  <c r="BW227" i="6"/>
  <c r="BW171" i="6"/>
  <c r="BW75" i="6"/>
  <c r="BW70" i="6"/>
  <c r="BW27" i="6"/>
  <c r="BW30" i="6"/>
  <c r="BW21" i="6"/>
  <c r="BW213" i="6"/>
  <c r="BW235" i="6"/>
  <c r="BW186" i="6"/>
  <c r="BW140" i="6"/>
  <c r="BW83" i="6"/>
  <c r="BW34" i="6"/>
  <c r="BW60" i="6"/>
  <c r="BW238" i="6"/>
  <c r="BW210" i="6"/>
  <c r="BW154" i="6"/>
  <c r="BW134" i="6"/>
  <c r="BW41" i="6"/>
  <c r="BW53" i="6"/>
  <c r="BW111" i="6"/>
  <c r="BW251" i="6"/>
  <c r="BW115" i="6"/>
  <c r="BW113" i="6"/>
  <c r="BW7" i="6"/>
  <c r="BW163" i="6"/>
  <c r="BW123" i="6"/>
  <c r="BW103" i="6"/>
  <c r="BW240" i="6"/>
  <c r="BW159" i="6"/>
  <c r="BW82" i="6"/>
  <c r="BW225" i="6"/>
  <c r="BW231" i="6"/>
  <c r="BW32" i="6"/>
  <c r="BW50" i="6"/>
  <c r="BW194" i="6"/>
  <c r="BW158" i="6"/>
  <c r="BW67" i="6"/>
  <c r="BW40" i="6"/>
  <c r="BW99" i="6"/>
  <c r="BW234" i="6"/>
  <c r="BW201" i="6"/>
  <c r="BW172" i="6"/>
  <c r="BW164" i="6"/>
  <c r="BW96" i="6"/>
  <c r="BW36" i="6"/>
  <c r="BW98" i="6"/>
  <c r="BW233" i="6"/>
  <c r="BW173" i="6"/>
  <c r="BW122" i="6"/>
  <c r="BW114" i="6"/>
  <c r="BW151" i="6"/>
  <c r="BW73" i="6"/>
  <c r="BW88" i="6"/>
  <c r="BW221" i="6"/>
  <c r="BW263" i="6"/>
  <c r="BW39" i="6"/>
  <c r="BW209" i="6"/>
  <c r="BW62" i="6"/>
  <c r="BW77" i="6"/>
  <c r="BW247" i="6"/>
  <c r="BW162" i="6"/>
  <c r="BW128" i="6"/>
  <c r="BW120" i="6"/>
  <c r="BW37" i="6"/>
  <c r="BW92" i="6"/>
  <c r="BW125" i="6"/>
  <c r="BW26" i="6"/>
  <c r="BW182" i="6"/>
  <c r="BW207" i="6"/>
  <c r="BW193" i="6"/>
  <c r="BW192" i="6"/>
  <c r="BW17" i="6"/>
  <c r="BW181" i="6"/>
  <c r="BX261" i="6" l="1"/>
  <c r="BX260" i="6"/>
  <c r="BX262" i="6"/>
  <c r="BX259" i="6"/>
  <c r="BX258" i="6"/>
  <c r="BX257" i="6"/>
  <c r="BX256" i="6"/>
  <c r="BX255" i="6"/>
  <c r="BX254" i="6"/>
  <c r="BX48" i="6"/>
  <c r="BX235" i="6"/>
  <c r="BX230" i="6"/>
  <c r="BX206" i="6"/>
  <c r="BX196" i="6"/>
  <c r="BX177" i="6"/>
  <c r="BX153" i="6"/>
  <c r="BX176" i="6"/>
  <c r="BX182" i="6"/>
  <c r="BX111" i="6"/>
  <c r="BX122" i="6"/>
  <c r="BX36" i="6"/>
  <c r="BX77" i="6"/>
  <c r="BX90" i="6"/>
  <c r="BX17" i="6"/>
  <c r="BX41" i="6"/>
  <c r="BX32" i="6"/>
  <c r="BX229" i="6"/>
  <c r="BX225" i="6"/>
  <c r="BX208" i="6"/>
  <c r="BX127" i="6"/>
  <c r="BX169" i="6"/>
  <c r="BX145" i="6"/>
  <c r="BX149" i="6"/>
  <c r="BX116" i="6"/>
  <c r="BX82" i="6"/>
  <c r="BX49" i="6"/>
  <c r="BX105" i="6"/>
  <c r="BX97" i="6"/>
  <c r="BX30" i="6"/>
  <c r="BX54" i="6"/>
  <c r="BX25" i="6"/>
  <c r="BX226" i="6"/>
  <c r="BX190" i="6"/>
  <c r="BX148" i="6"/>
  <c r="BX179" i="6"/>
  <c r="BX95" i="6"/>
  <c r="BX64" i="6"/>
  <c r="BX13" i="6"/>
  <c r="BX243" i="6"/>
  <c r="BX211" i="6"/>
  <c r="BX180" i="6"/>
  <c r="BX125" i="6"/>
  <c r="BX123" i="6"/>
  <c r="BX12" i="6"/>
  <c r="BX84" i="6"/>
  <c r="BX29" i="6"/>
  <c r="BX220" i="6"/>
  <c r="BX205" i="6"/>
  <c r="BX166" i="6"/>
  <c r="BX152" i="6"/>
  <c r="BX128" i="6"/>
  <c r="BX79" i="6"/>
  <c r="BX38" i="6"/>
  <c r="BX10" i="6"/>
  <c r="BX185" i="6"/>
  <c r="BX18" i="6"/>
  <c r="BX138" i="6"/>
  <c r="BX26" i="6"/>
  <c r="BX170" i="6"/>
  <c r="BX50" i="6"/>
  <c r="BX81" i="6"/>
  <c r="BX249" i="6"/>
  <c r="BX98" i="6"/>
  <c r="BX80" i="6"/>
  <c r="BX74" i="6"/>
  <c r="BX129" i="6"/>
  <c r="BX132" i="6"/>
  <c r="BX150" i="6"/>
  <c r="BX88" i="6"/>
  <c r="BX63" i="6"/>
  <c r="BX231" i="6"/>
  <c r="BX223" i="6"/>
  <c r="BX219" i="6"/>
  <c r="BX192" i="6"/>
  <c r="BX171" i="6"/>
  <c r="BX147" i="6"/>
  <c r="BX161" i="6"/>
  <c r="BX263" i="6"/>
  <c r="BX96" i="6"/>
  <c r="BX91" i="6"/>
  <c r="BX19" i="6"/>
  <c r="BX61" i="6"/>
  <c r="BX73" i="6"/>
  <c r="BX5" i="6"/>
  <c r="BX14" i="6"/>
  <c r="BX242" i="6"/>
  <c r="BX236" i="6"/>
  <c r="BX216" i="6"/>
  <c r="BX210" i="6"/>
  <c r="BX187" i="6"/>
  <c r="BX163" i="6"/>
  <c r="BX139" i="6"/>
  <c r="BX155" i="6"/>
  <c r="BX191" i="6"/>
  <c r="BX66" i="6"/>
  <c r="BX31" i="6"/>
  <c r="BX71" i="6"/>
  <c r="BX89" i="6"/>
  <c r="BX15" i="6"/>
  <c r="BX37" i="6"/>
  <c r="BX238" i="6"/>
  <c r="BX212" i="6"/>
  <c r="BX184" i="6"/>
  <c r="BX133" i="6"/>
  <c r="BX108" i="6"/>
  <c r="BX57" i="6"/>
  <c r="BX101" i="6"/>
  <c r="BX45" i="6"/>
  <c r="BX222" i="6"/>
  <c r="BX194" i="6"/>
  <c r="BX168" i="6"/>
  <c r="BX158" i="6"/>
  <c r="BX62" i="6"/>
  <c r="BX102" i="6"/>
  <c r="BX42" i="6"/>
  <c r="BX117" i="6"/>
  <c r="BX232" i="6"/>
  <c r="BX203" i="6"/>
  <c r="BX154" i="6"/>
  <c r="BX131" i="6"/>
  <c r="BX85" i="6"/>
  <c r="BX47" i="6"/>
  <c r="BX7" i="6"/>
  <c r="BX227" i="6"/>
  <c r="BX99" i="6"/>
  <c r="BX240" i="6"/>
  <c r="BX112" i="6"/>
  <c r="BX246" i="6"/>
  <c r="BX103" i="6"/>
  <c r="BX162" i="6"/>
  <c r="BX201" i="6"/>
  <c r="BY6" i="6"/>
  <c r="BX252" i="6"/>
  <c r="BX248" i="6"/>
  <c r="BX193" i="6"/>
  <c r="BX159" i="6"/>
  <c r="BX137" i="6"/>
  <c r="BX70" i="6"/>
  <c r="BX106" i="6"/>
  <c r="BX58" i="6"/>
  <c r="BX247" i="6"/>
  <c r="BX204" i="6"/>
  <c r="BX175" i="6"/>
  <c r="BX173" i="6"/>
  <c r="BX92" i="6"/>
  <c r="BX39" i="6"/>
  <c r="BX68" i="6"/>
  <c r="BX241" i="6"/>
  <c r="BX160" i="6"/>
  <c r="BX109" i="6"/>
  <c r="BX253" i="6"/>
  <c r="BX130" i="6"/>
  <c r="BX44" i="6"/>
  <c r="BX126" i="6"/>
  <c r="BX209" i="6"/>
  <c r="BX119" i="6"/>
  <c r="BX75" i="6"/>
  <c r="BX21" i="6"/>
  <c r="BX186" i="6"/>
  <c r="BX174" i="6"/>
  <c r="BX78" i="6"/>
  <c r="BX244" i="6"/>
  <c r="BX245" i="6"/>
  <c r="BX218" i="6"/>
  <c r="BX195" i="6"/>
  <c r="BX115" i="6"/>
  <c r="BX165" i="6"/>
  <c r="BX141" i="6"/>
  <c r="BX140" i="6"/>
  <c r="BX120" i="6"/>
  <c r="BX86" i="6"/>
  <c r="BX121" i="6"/>
  <c r="BX114" i="6"/>
  <c r="BX43" i="6"/>
  <c r="BX51" i="6"/>
  <c r="BX11" i="6"/>
  <c r="BX65" i="6"/>
  <c r="BX251" i="6"/>
  <c r="BX234" i="6"/>
  <c r="BX213" i="6"/>
  <c r="BX199" i="6"/>
  <c r="BX181" i="6"/>
  <c r="BX157" i="6"/>
  <c r="BX135" i="6"/>
  <c r="BX134" i="6"/>
  <c r="BX107" i="6"/>
  <c r="BX118" i="6"/>
  <c r="BX16" i="6"/>
  <c r="BX56" i="6"/>
  <c r="BX60" i="6"/>
  <c r="BX28" i="6"/>
  <c r="BX83" i="6"/>
  <c r="BX239" i="6"/>
  <c r="BX200" i="6"/>
  <c r="BX172" i="6"/>
  <c r="BX167" i="6"/>
  <c r="BX189" i="6"/>
  <c r="BX23" i="6"/>
  <c r="BX55" i="6"/>
  <c r="BX67" i="6"/>
  <c r="BX233" i="6"/>
  <c r="BX217" i="6"/>
  <c r="BX156" i="6"/>
  <c r="BX146" i="6"/>
  <c r="BX87" i="6"/>
  <c r="BX52" i="6"/>
  <c r="BX9" i="6"/>
  <c r="BX250" i="6"/>
  <c r="BX224" i="6"/>
  <c r="BX100" i="6"/>
  <c r="BX142" i="6"/>
  <c r="BX124" i="6"/>
  <c r="BX40" i="6"/>
  <c r="BX93" i="6"/>
  <c r="BX76" i="6"/>
  <c r="BX198" i="6"/>
  <c r="BX69" i="6"/>
  <c r="BX214" i="6"/>
  <c r="BX72" i="6"/>
  <c r="BX202" i="6"/>
  <c r="BX27" i="6"/>
  <c r="BX59" i="6"/>
  <c r="BX110" i="6"/>
  <c r="BX215" i="6"/>
  <c r="BX183" i="6"/>
  <c r="BX136" i="6"/>
  <c r="BX104" i="6"/>
  <c r="BX53" i="6"/>
  <c r="BX33" i="6"/>
  <c r="BX34" i="6"/>
  <c r="BX228" i="6"/>
  <c r="BX207" i="6"/>
  <c r="BX151" i="6"/>
  <c r="BX188" i="6"/>
  <c r="BX113" i="6"/>
  <c r="BX46" i="6"/>
  <c r="BX20" i="6"/>
  <c r="BX197" i="6"/>
  <c r="BX164" i="6"/>
  <c r="BX22" i="6"/>
  <c r="BX221" i="6"/>
  <c r="BX144" i="6"/>
  <c r="BX94" i="6"/>
  <c r="BX237" i="6"/>
  <c r="BX178" i="6"/>
  <c r="BX8" i="6"/>
  <c r="BX24" i="6"/>
  <c r="BX35" i="6"/>
  <c r="BX143" i="6"/>
  <c r="BY261" i="6" l="1"/>
  <c r="BY260" i="6"/>
  <c r="BY262" i="6"/>
  <c r="BY259" i="6"/>
  <c r="BY258" i="6"/>
  <c r="BY257" i="6"/>
  <c r="BY256" i="6"/>
  <c r="BY255" i="6"/>
  <c r="BY254" i="6"/>
  <c r="BY48" i="6"/>
  <c r="BY233" i="6"/>
  <c r="BY231" i="6"/>
  <c r="BY202" i="6"/>
  <c r="BY195" i="6"/>
  <c r="BY174" i="6"/>
  <c r="BY150" i="6"/>
  <c r="BY167" i="6"/>
  <c r="BY182" i="6"/>
  <c r="BY102" i="6"/>
  <c r="BY124" i="6"/>
  <c r="BY71" i="6"/>
  <c r="BY68" i="6"/>
  <c r="BY44" i="6"/>
  <c r="BY67" i="6"/>
  <c r="BY23" i="6"/>
  <c r="BY252" i="6"/>
  <c r="BY235" i="6"/>
  <c r="BY217" i="6"/>
  <c r="BY197" i="6"/>
  <c r="BY183" i="6"/>
  <c r="BY160" i="6"/>
  <c r="BY133" i="6"/>
  <c r="BY137" i="6"/>
  <c r="BY189" i="6"/>
  <c r="BY65" i="6"/>
  <c r="BY70" i="6"/>
  <c r="BY60" i="6"/>
  <c r="BY41" i="6"/>
  <c r="BY75" i="6"/>
  <c r="BY89" i="6"/>
  <c r="BY245" i="6"/>
  <c r="BY214" i="6"/>
  <c r="BY181" i="6"/>
  <c r="BY135" i="6"/>
  <c r="BY122" i="6"/>
  <c r="BY113" i="6"/>
  <c r="BY54" i="6"/>
  <c r="BY20" i="6"/>
  <c r="BY241" i="6"/>
  <c r="BY206" i="6"/>
  <c r="BY177" i="6"/>
  <c r="BY176" i="6"/>
  <c r="BY110" i="6"/>
  <c r="BY47" i="6"/>
  <c r="BY21" i="6"/>
  <c r="BY82" i="6"/>
  <c r="BY243" i="6"/>
  <c r="BY201" i="6"/>
  <c r="BY163" i="6"/>
  <c r="BY152" i="6"/>
  <c r="BY87" i="6"/>
  <c r="BY43" i="6"/>
  <c r="BY14" i="6"/>
  <c r="BY7" i="6"/>
  <c r="BY148" i="6"/>
  <c r="BY66" i="6"/>
  <c r="BY136" i="6"/>
  <c r="BY27" i="6"/>
  <c r="BY158" i="6"/>
  <c r="BY86" i="6"/>
  <c r="BY77" i="6"/>
  <c r="BY30" i="6"/>
  <c r="BZ6" i="6"/>
  <c r="BY240" i="6"/>
  <c r="BY229" i="6"/>
  <c r="BY196" i="6"/>
  <c r="BY125" i="6"/>
  <c r="BY118" i="6"/>
  <c r="BY109" i="6"/>
  <c r="BY108" i="6"/>
  <c r="BY251" i="6"/>
  <c r="BY205" i="6"/>
  <c r="BY166" i="6"/>
  <c r="BY119" i="6"/>
  <c r="BY105" i="6"/>
  <c r="BY50" i="6"/>
  <c r="BY32" i="6"/>
  <c r="BY220" i="6"/>
  <c r="BY145" i="6"/>
  <c r="BY55" i="6"/>
  <c r="BY250" i="6"/>
  <c r="BY142" i="6"/>
  <c r="BY79" i="6"/>
  <c r="BY236" i="6"/>
  <c r="BY175" i="6"/>
  <c r="BY78" i="6"/>
  <c r="BY31" i="6"/>
  <c r="BY57" i="6"/>
  <c r="BY40" i="6"/>
  <c r="BY253" i="6"/>
  <c r="BY247" i="6"/>
  <c r="BY218" i="6"/>
  <c r="BY207" i="6"/>
  <c r="BY130" i="6"/>
  <c r="BY168" i="6"/>
  <c r="BY144" i="6"/>
  <c r="BY161" i="6"/>
  <c r="BY123" i="6"/>
  <c r="BY95" i="6"/>
  <c r="BY116" i="6"/>
  <c r="BY56" i="6"/>
  <c r="BY51" i="6"/>
  <c r="BY36" i="6"/>
  <c r="BY19" i="6"/>
  <c r="BY24" i="6"/>
  <c r="BY234" i="6"/>
  <c r="BY242" i="6"/>
  <c r="BY209" i="6"/>
  <c r="BY200" i="6"/>
  <c r="BY178" i="6"/>
  <c r="BY154" i="6"/>
  <c r="BY132" i="6"/>
  <c r="BY140" i="6"/>
  <c r="BY114" i="6"/>
  <c r="BY121" i="6"/>
  <c r="BY52" i="6"/>
  <c r="BY46" i="6"/>
  <c r="BY29" i="6"/>
  <c r="BY104" i="6"/>
  <c r="BY17" i="6"/>
  <c r="BY224" i="6"/>
  <c r="BY210" i="6"/>
  <c r="BY169" i="6"/>
  <c r="BY155" i="6"/>
  <c r="BY99" i="6"/>
  <c r="BY62" i="6"/>
  <c r="BY37" i="6"/>
  <c r="BY72" i="6"/>
  <c r="BY244" i="6"/>
  <c r="BY203" i="6"/>
  <c r="BY165" i="6"/>
  <c r="BY146" i="6"/>
  <c r="BY61" i="6"/>
  <c r="BY11" i="6"/>
  <c r="BY93" i="6"/>
  <c r="BY8" i="6"/>
  <c r="BY227" i="6"/>
  <c r="BY198" i="6"/>
  <c r="BY151" i="6"/>
  <c r="BY185" i="6"/>
  <c r="BY126" i="6"/>
  <c r="BY76" i="6"/>
  <c r="BY74" i="6"/>
  <c r="BY63" i="6"/>
  <c r="BY263" i="6"/>
  <c r="BY249" i="6"/>
  <c r="BY128" i="6"/>
  <c r="BY226" i="6"/>
  <c r="BY129" i="6"/>
  <c r="BY131" i="6"/>
  <c r="BY159" i="6"/>
  <c r="BY211" i="6"/>
  <c r="BY180" i="6"/>
  <c r="BY143" i="6"/>
  <c r="BY69" i="6"/>
  <c r="BY53" i="6"/>
  <c r="BY18" i="6"/>
  <c r="BY215" i="6"/>
  <c r="BY100" i="6"/>
  <c r="BY164" i="6"/>
  <c r="BY81" i="6"/>
  <c r="BY15" i="6"/>
  <c r="BY13" i="6"/>
  <c r="BY127" i="6"/>
  <c r="BY191" i="6"/>
  <c r="BY112" i="6"/>
  <c r="BY213" i="6"/>
  <c r="BY111" i="6"/>
  <c r="BY49" i="6"/>
  <c r="BY204" i="6"/>
  <c r="BY173" i="6"/>
  <c r="BY45" i="6"/>
  <c r="BY192" i="6"/>
  <c r="BY184" i="6"/>
  <c r="BY171" i="6"/>
  <c r="BY193" i="6"/>
  <c r="BY246" i="6"/>
  <c r="BY237" i="6"/>
  <c r="BY219" i="6"/>
  <c r="BY199" i="6"/>
  <c r="BY186" i="6"/>
  <c r="BY162" i="6"/>
  <c r="BY138" i="6"/>
  <c r="BY149" i="6"/>
  <c r="BY103" i="6"/>
  <c r="BY85" i="6"/>
  <c r="BY88" i="6"/>
  <c r="BY39" i="6"/>
  <c r="BY80" i="6"/>
  <c r="BY101" i="6"/>
  <c r="BY92" i="6"/>
  <c r="BY33" i="6"/>
  <c r="BY228" i="6"/>
  <c r="BY225" i="6"/>
  <c r="BY208" i="6"/>
  <c r="BY190" i="6"/>
  <c r="BY172" i="6"/>
  <c r="BY147" i="6"/>
  <c r="BY170" i="6"/>
  <c r="BY179" i="6"/>
  <c r="BY91" i="6"/>
  <c r="BY98" i="6"/>
  <c r="BY35" i="6"/>
  <c r="BY58" i="6"/>
  <c r="BY34" i="6"/>
  <c r="BY28" i="6"/>
  <c r="BY16" i="6"/>
  <c r="BY238" i="6"/>
  <c r="BY212" i="6"/>
  <c r="BY157" i="6"/>
  <c r="BY134" i="6"/>
  <c r="BY73" i="6"/>
  <c r="BY26" i="6"/>
  <c r="BY10" i="6"/>
  <c r="BY5" i="6"/>
  <c r="BY230" i="6"/>
  <c r="BY194" i="6"/>
  <c r="BY153" i="6"/>
  <c r="BY188" i="6"/>
  <c r="BY94" i="6"/>
  <c r="BY42" i="6"/>
  <c r="BY83" i="6"/>
  <c r="BY248" i="6"/>
  <c r="BY223" i="6"/>
  <c r="BY187" i="6"/>
  <c r="BY139" i="6"/>
  <c r="BY107" i="6"/>
  <c r="BY90" i="6"/>
  <c r="BY38" i="6"/>
  <c r="BY96" i="6"/>
  <c r="BY221" i="6"/>
  <c r="BY120" i="6"/>
  <c r="BY216" i="6"/>
  <c r="BY84" i="6"/>
  <c r="BY222" i="6"/>
  <c r="BY64" i="6"/>
  <c r="BY9" i="6"/>
  <c r="BY25" i="6"/>
  <c r="BY156" i="6"/>
  <c r="BY22" i="6"/>
  <c r="BY239" i="6"/>
  <c r="BY141" i="6"/>
  <c r="BY97" i="6"/>
  <c r="BY117" i="6"/>
  <c r="BY115" i="6"/>
  <c r="BY12" i="6"/>
  <c r="BY106" i="6"/>
  <c r="BY59" i="6"/>
  <c r="BY232" i="6"/>
  <c r="BZ261" i="6" l="1"/>
  <c r="BZ260" i="6"/>
  <c r="BZ262" i="6"/>
  <c r="BZ259" i="6"/>
  <c r="BZ258" i="6"/>
  <c r="BZ257" i="6"/>
  <c r="BZ255" i="6"/>
  <c r="BZ256" i="6"/>
  <c r="BZ254" i="6"/>
  <c r="BZ48" i="6"/>
  <c r="BZ230" i="6"/>
  <c r="BZ237" i="6"/>
  <c r="BZ212" i="6"/>
  <c r="BZ199" i="6"/>
  <c r="BZ177" i="6"/>
  <c r="BZ153" i="6"/>
  <c r="BZ176" i="6"/>
  <c r="BZ188" i="6"/>
  <c r="BZ113" i="6"/>
  <c r="BZ111" i="6"/>
  <c r="BZ51" i="6"/>
  <c r="BZ86" i="6"/>
  <c r="BZ64" i="6"/>
  <c r="BZ52" i="6"/>
  <c r="BZ5" i="6"/>
  <c r="BZ241" i="6"/>
  <c r="BZ234" i="6"/>
  <c r="BZ217" i="6"/>
  <c r="BZ193" i="6"/>
  <c r="BZ187" i="6"/>
  <c r="BZ163" i="6"/>
  <c r="BZ139" i="6"/>
  <c r="BZ143" i="6"/>
  <c r="BZ114" i="6"/>
  <c r="BZ94" i="6"/>
  <c r="BZ101" i="6"/>
  <c r="BZ14" i="6"/>
  <c r="BZ54" i="6"/>
  <c r="BZ17" i="6"/>
  <c r="BZ11" i="6"/>
  <c r="BZ39" i="6"/>
  <c r="BZ226" i="6"/>
  <c r="BZ206" i="6"/>
  <c r="BZ150" i="6"/>
  <c r="BZ179" i="6"/>
  <c r="BZ60" i="6"/>
  <c r="BZ92" i="6"/>
  <c r="BZ16" i="6"/>
  <c r="BZ36" i="6"/>
  <c r="BZ225" i="6"/>
  <c r="BZ190" i="6"/>
  <c r="BZ148" i="6"/>
  <c r="BZ185" i="6"/>
  <c r="BZ112" i="6"/>
  <c r="BZ91" i="6"/>
  <c r="BZ9" i="6"/>
  <c r="BZ248" i="6"/>
  <c r="BZ220" i="6"/>
  <c r="BZ130" i="6"/>
  <c r="BZ144" i="6"/>
  <c r="BZ128" i="6"/>
  <c r="BZ107" i="6"/>
  <c r="BZ12" i="6"/>
  <c r="BZ40" i="6"/>
  <c r="BZ132" i="6"/>
  <c r="BZ62" i="6"/>
  <c r="BZ152" i="6"/>
  <c r="BZ7" i="6"/>
  <c r="BZ137" i="6"/>
  <c r="BZ30" i="6"/>
  <c r="BZ104" i="6"/>
  <c r="BZ87" i="6"/>
  <c r="BZ195" i="6"/>
  <c r="BZ159" i="6"/>
  <c r="BZ140" i="6"/>
  <c r="BZ69" i="6"/>
  <c r="BZ41" i="6"/>
  <c r="BZ78" i="6"/>
  <c r="BZ224" i="6"/>
  <c r="BZ127" i="6"/>
  <c r="BZ145" i="6"/>
  <c r="BZ120" i="6"/>
  <c r="BZ29" i="6"/>
  <c r="BZ13" i="6"/>
  <c r="BZ233" i="6"/>
  <c r="BZ162" i="6"/>
  <c r="BZ25" i="6"/>
  <c r="BZ53" i="6"/>
  <c r="BZ160" i="6"/>
  <c r="BZ88" i="6"/>
  <c r="BZ49" i="6"/>
  <c r="BZ204" i="6"/>
  <c r="BZ80" i="6"/>
  <c r="BZ24" i="6"/>
  <c r="BZ166" i="6"/>
  <c r="BZ154" i="6"/>
  <c r="BZ100" i="6"/>
  <c r="BZ63" i="6"/>
  <c r="BZ238" i="6"/>
  <c r="BZ229" i="6"/>
  <c r="BZ205" i="6"/>
  <c r="BZ192" i="6"/>
  <c r="BZ171" i="6"/>
  <c r="BZ147" i="6"/>
  <c r="BZ164" i="6"/>
  <c r="BZ263" i="6"/>
  <c r="BZ123" i="6"/>
  <c r="BZ103" i="6"/>
  <c r="BZ34" i="6"/>
  <c r="BZ75" i="6"/>
  <c r="BZ19" i="6"/>
  <c r="BZ81" i="6"/>
  <c r="BZ35" i="6"/>
  <c r="BZ236" i="6"/>
  <c r="BZ235" i="6"/>
  <c r="BZ211" i="6"/>
  <c r="BZ197" i="6"/>
  <c r="BZ181" i="6"/>
  <c r="BZ157" i="6"/>
  <c r="BZ135" i="6"/>
  <c r="BZ131" i="6"/>
  <c r="BZ126" i="6"/>
  <c r="BZ84" i="6"/>
  <c r="BZ61" i="6"/>
  <c r="BZ95" i="6"/>
  <c r="BZ37" i="6"/>
  <c r="BZ71" i="6"/>
  <c r="BZ33" i="6"/>
  <c r="BZ239" i="6"/>
  <c r="BZ218" i="6"/>
  <c r="BZ186" i="6"/>
  <c r="BZ138" i="6"/>
  <c r="BZ110" i="6"/>
  <c r="BZ97" i="6"/>
  <c r="BZ83" i="6"/>
  <c r="BZ44" i="6"/>
  <c r="BZ247" i="6"/>
  <c r="BZ215" i="6"/>
  <c r="BZ184" i="6"/>
  <c r="BZ133" i="6"/>
  <c r="BZ106" i="6"/>
  <c r="BZ93" i="6"/>
  <c r="BZ82" i="6"/>
  <c r="BZ43" i="6"/>
  <c r="BZ249" i="6"/>
  <c r="BZ216" i="6"/>
  <c r="BZ180" i="6"/>
  <c r="BZ125" i="6"/>
  <c r="BZ121" i="6"/>
  <c r="BZ42" i="6"/>
  <c r="BZ57" i="6"/>
  <c r="BZ232" i="6"/>
  <c r="BZ117" i="6"/>
  <c r="BZ250" i="6"/>
  <c r="BZ116" i="6"/>
  <c r="BZ228" i="6"/>
  <c r="BZ76" i="6"/>
  <c r="BZ245" i="6"/>
  <c r="BZ142" i="6"/>
  <c r="CA6" i="6"/>
  <c r="BZ242" i="6"/>
  <c r="BZ240" i="6"/>
  <c r="BZ213" i="6"/>
  <c r="BZ183" i="6"/>
  <c r="BZ136" i="6"/>
  <c r="BZ72" i="6"/>
  <c r="BZ96" i="6"/>
  <c r="BZ8" i="6"/>
  <c r="BZ32" i="6"/>
  <c r="BZ203" i="6"/>
  <c r="BZ169" i="6"/>
  <c r="BZ155" i="6"/>
  <c r="BZ108" i="6"/>
  <c r="BZ74" i="6"/>
  <c r="BZ15" i="6"/>
  <c r="BZ202" i="6"/>
  <c r="BZ90" i="6"/>
  <c r="BZ27" i="6"/>
  <c r="BZ198" i="6"/>
  <c r="BZ134" i="6"/>
  <c r="BZ20" i="6"/>
  <c r="BZ231" i="6"/>
  <c r="BZ149" i="6"/>
  <c r="BZ67" i="6"/>
  <c r="BZ66" i="6"/>
  <c r="BZ70" i="6"/>
  <c r="BZ223" i="6"/>
  <c r="BZ243" i="6"/>
  <c r="BZ246" i="6"/>
  <c r="BZ222" i="6"/>
  <c r="BZ196" i="6"/>
  <c r="BZ115" i="6"/>
  <c r="BZ165" i="6"/>
  <c r="BZ141" i="6"/>
  <c r="BZ146" i="6"/>
  <c r="BZ118" i="6"/>
  <c r="BZ98" i="6"/>
  <c r="BZ89" i="6"/>
  <c r="BZ18" i="6"/>
  <c r="BZ58" i="6"/>
  <c r="BZ23" i="6"/>
  <c r="BZ26" i="6"/>
  <c r="BZ22" i="6"/>
  <c r="BZ221" i="6"/>
  <c r="BZ227" i="6"/>
  <c r="BZ210" i="6"/>
  <c r="BZ194" i="6"/>
  <c r="BZ175" i="6"/>
  <c r="BZ151" i="6"/>
  <c r="BZ173" i="6"/>
  <c r="BZ182" i="6"/>
  <c r="BZ109" i="6"/>
  <c r="BZ68" i="6"/>
  <c r="BZ46" i="6"/>
  <c r="BZ85" i="6"/>
  <c r="BZ28" i="6"/>
  <c r="BZ47" i="6"/>
  <c r="BZ73" i="6"/>
  <c r="BZ219" i="6"/>
  <c r="BZ208" i="6"/>
  <c r="BZ174" i="6"/>
  <c r="BZ170" i="6"/>
  <c r="BZ105" i="6"/>
  <c r="BZ59" i="6"/>
  <c r="BZ50" i="6"/>
  <c r="BZ191" i="6"/>
  <c r="BZ244" i="6"/>
  <c r="BZ207" i="6"/>
  <c r="BZ172" i="6"/>
  <c r="BZ167" i="6"/>
  <c r="BZ124" i="6"/>
  <c r="BZ55" i="6"/>
  <c r="BZ45" i="6"/>
  <c r="BZ129" i="6"/>
  <c r="BZ251" i="6"/>
  <c r="BZ201" i="6"/>
  <c r="BZ168" i="6"/>
  <c r="BZ161" i="6"/>
  <c r="BZ119" i="6"/>
  <c r="BZ10" i="6"/>
  <c r="BZ65" i="6"/>
  <c r="BZ214" i="6"/>
  <c r="BZ77" i="6"/>
  <c r="BZ209" i="6"/>
  <c r="BZ38" i="6"/>
  <c r="BZ200" i="6"/>
  <c r="BZ99" i="6"/>
  <c r="BZ122" i="6"/>
  <c r="BZ56" i="6"/>
  <c r="BZ102" i="6"/>
  <c r="BZ252" i="6"/>
  <c r="BZ189" i="6"/>
  <c r="BZ79" i="6"/>
  <c r="BZ158" i="6"/>
  <c r="BZ253" i="6"/>
  <c r="BZ21" i="6"/>
  <c r="BZ156" i="6"/>
  <c r="BZ178" i="6"/>
  <c r="BZ31" i="6"/>
  <c r="CA261" i="6" l="1"/>
  <c r="CA260" i="6"/>
  <c r="CA262" i="6"/>
  <c r="CA259" i="6"/>
  <c r="CA258" i="6"/>
  <c r="CA257" i="6"/>
  <c r="CA256" i="6"/>
  <c r="CA255" i="6"/>
  <c r="CA254" i="6"/>
  <c r="CB6" i="6"/>
  <c r="CA235" i="6"/>
  <c r="CA229" i="6"/>
  <c r="CA210" i="6"/>
  <c r="CA213" i="6"/>
  <c r="CA174" i="6"/>
  <c r="CA150" i="6"/>
  <c r="CA164" i="6"/>
  <c r="CA185" i="6"/>
  <c r="CA108" i="6"/>
  <c r="CA110" i="6"/>
  <c r="CA60" i="6"/>
  <c r="CA94" i="6"/>
  <c r="CA26" i="6"/>
  <c r="CA72" i="6"/>
  <c r="CA77" i="6"/>
  <c r="CA251" i="6"/>
  <c r="CA248" i="6"/>
  <c r="CA214" i="6"/>
  <c r="CA196" i="6"/>
  <c r="CA183" i="6"/>
  <c r="CA160" i="6"/>
  <c r="CA133" i="6"/>
  <c r="CA131" i="6"/>
  <c r="CA101" i="6"/>
  <c r="CA93" i="6"/>
  <c r="CA99" i="6"/>
  <c r="CA41" i="6"/>
  <c r="CA81" i="6"/>
  <c r="CA39" i="6"/>
  <c r="CA23" i="6"/>
  <c r="CA21" i="6"/>
  <c r="CA246" i="6"/>
  <c r="CA199" i="6"/>
  <c r="CA159" i="6"/>
  <c r="CA146" i="6"/>
  <c r="CA64" i="6"/>
  <c r="CA88" i="6"/>
  <c r="CA34" i="6"/>
  <c r="CA239" i="6"/>
  <c r="CA218" i="6"/>
  <c r="CA181" i="6"/>
  <c r="CA135" i="6"/>
  <c r="CA129" i="6"/>
  <c r="CA82" i="6"/>
  <c r="CA47" i="6"/>
  <c r="CA29" i="6"/>
  <c r="CA232" i="6"/>
  <c r="CA193" i="6"/>
  <c r="CA153" i="6"/>
  <c r="CA188" i="6"/>
  <c r="CA79" i="6"/>
  <c r="CA37" i="6"/>
  <c r="CA35" i="6"/>
  <c r="CA19" i="6"/>
  <c r="CA158" i="6"/>
  <c r="CA80" i="6"/>
  <c r="CA179" i="6"/>
  <c r="CA14" i="6"/>
  <c r="CA139" i="6"/>
  <c r="CA78" i="6"/>
  <c r="CA65" i="6"/>
  <c r="CA16" i="6"/>
  <c r="CA233" i="6"/>
  <c r="CA156" i="6"/>
  <c r="CA76" i="6"/>
  <c r="CA252" i="6"/>
  <c r="CA166" i="6"/>
  <c r="CA90" i="6"/>
  <c r="CA173" i="6"/>
  <c r="CA127" i="6"/>
  <c r="CA240" i="6"/>
  <c r="CA189" i="6"/>
  <c r="CA30" i="6"/>
  <c r="CA253" i="6"/>
  <c r="CA242" i="6"/>
  <c r="CA226" i="6"/>
  <c r="CA204" i="6"/>
  <c r="CA130" i="6"/>
  <c r="CA169" i="6"/>
  <c r="CA144" i="6"/>
  <c r="CA149" i="6"/>
  <c r="CA121" i="6"/>
  <c r="CA118" i="6"/>
  <c r="CA92" i="6"/>
  <c r="CA45" i="6"/>
  <c r="CA84" i="6"/>
  <c r="CA43" i="6"/>
  <c r="CA25" i="6"/>
  <c r="CA27" i="6"/>
  <c r="CA245" i="6"/>
  <c r="CA228" i="6"/>
  <c r="CA205" i="6"/>
  <c r="CA197" i="6"/>
  <c r="CA178" i="6"/>
  <c r="CA154" i="6"/>
  <c r="CA132" i="6"/>
  <c r="CA134" i="6"/>
  <c r="CA120" i="6"/>
  <c r="CA83" i="6"/>
  <c r="CA87" i="6"/>
  <c r="CA24" i="6"/>
  <c r="CA53" i="6"/>
  <c r="CA70" i="6"/>
  <c r="CA8" i="6"/>
  <c r="CA63" i="6"/>
  <c r="CA220" i="6"/>
  <c r="CA192" i="6"/>
  <c r="CA147" i="6"/>
  <c r="CA263" i="6"/>
  <c r="CA85" i="6"/>
  <c r="CA49" i="6"/>
  <c r="CA5" i="6"/>
  <c r="CA223" i="6"/>
  <c r="CA206" i="6"/>
  <c r="CA168" i="6"/>
  <c r="CA152" i="6"/>
  <c r="CA122" i="6"/>
  <c r="CA50" i="6"/>
  <c r="CA55" i="6"/>
  <c r="CA250" i="6"/>
  <c r="CA221" i="6"/>
  <c r="CA115" i="6"/>
  <c r="CA141" i="6"/>
  <c r="CA113" i="6"/>
  <c r="CA102" i="6"/>
  <c r="CA191" i="6"/>
  <c r="CA119" i="6"/>
  <c r="CA237" i="6"/>
  <c r="CA103" i="6"/>
  <c r="CA231" i="6"/>
  <c r="CA75" i="6"/>
  <c r="CA249" i="6"/>
  <c r="CA109" i="6"/>
  <c r="CA201" i="6"/>
  <c r="CA238" i="6"/>
  <c r="CA48" i="6"/>
  <c r="CA230" i="6"/>
  <c r="CA208" i="6"/>
  <c r="CA211" i="6"/>
  <c r="CA125" i="6"/>
  <c r="CA124" i="6"/>
  <c r="CA13" i="6"/>
  <c r="CA46" i="6"/>
  <c r="CA241" i="6"/>
  <c r="CA202" i="6"/>
  <c r="CA142" i="6"/>
  <c r="CA117" i="6"/>
  <c r="CA106" i="6"/>
  <c r="CA11" i="6"/>
  <c r="CA51" i="6"/>
  <c r="CA209" i="6"/>
  <c r="CA89" i="6"/>
  <c r="CA59" i="6"/>
  <c r="CA222" i="6"/>
  <c r="CA126" i="6"/>
  <c r="CA44" i="6"/>
  <c r="CA200" i="6"/>
  <c r="CA167" i="6"/>
  <c r="CA68" i="6"/>
  <c r="CA163" i="6"/>
  <c r="CA151" i="6"/>
  <c r="CA98" i="6"/>
  <c r="CA170" i="6"/>
  <c r="CA247" i="6"/>
  <c r="CA234" i="6"/>
  <c r="CA216" i="6"/>
  <c r="CA195" i="6"/>
  <c r="CA186" i="6"/>
  <c r="CA162" i="6"/>
  <c r="CA138" i="6"/>
  <c r="CA140" i="6"/>
  <c r="CA105" i="6"/>
  <c r="CA97" i="6"/>
  <c r="CA123" i="6"/>
  <c r="CA28" i="6"/>
  <c r="CA57" i="6"/>
  <c r="CA15" i="6"/>
  <c r="CA10" i="6"/>
  <c r="CA38" i="6"/>
  <c r="CA227" i="6"/>
  <c r="CA224" i="6"/>
  <c r="CA212" i="6"/>
  <c r="CA190" i="6"/>
  <c r="CA172" i="6"/>
  <c r="CA148" i="6"/>
  <c r="CA161" i="6"/>
  <c r="CA182" i="6"/>
  <c r="CA104" i="6"/>
  <c r="CA67" i="6"/>
  <c r="CA74" i="6"/>
  <c r="CA9" i="6"/>
  <c r="CA36" i="6"/>
  <c r="CA42" i="6"/>
  <c r="CA52" i="6"/>
  <c r="CA244" i="6"/>
  <c r="CA207" i="6"/>
  <c r="CA184" i="6"/>
  <c r="CA136" i="6"/>
  <c r="CA128" i="6"/>
  <c r="CA54" i="6"/>
  <c r="CA7" i="6"/>
  <c r="CA12" i="6"/>
  <c r="CA236" i="6"/>
  <c r="CA194" i="6"/>
  <c r="CA157" i="6"/>
  <c r="CA137" i="6"/>
  <c r="CA114" i="6"/>
  <c r="CA17" i="6"/>
  <c r="CA31" i="6"/>
  <c r="CA243" i="6"/>
  <c r="CA203" i="6"/>
  <c r="CA177" i="6"/>
  <c r="CA176" i="6"/>
  <c r="CA116" i="6"/>
  <c r="CA95" i="6"/>
  <c r="CA73" i="6"/>
  <c r="CA18" i="6"/>
  <c r="CA198" i="6"/>
  <c r="CA66" i="6"/>
  <c r="CA215" i="6"/>
  <c r="CA33" i="6"/>
  <c r="CA217" i="6"/>
  <c r="CA96" i="6"/>
  <c r="CA91" i="6"/>
  <c r="CA112" i="6"/>
  <c r="CA180" i="6"/>
  <c r="CA155" i="6"/>
  <c r="CA71" i="6"/>
  <c r="CA40" i="6"/>
  <c r="CA56" i="6"/>
  <c r="CA219" i="6"/>
  <c r="CA100" i="6"/>
  <c r="CA143" i="6"/>
  <c r="CA111" i="6"/>
  <c r="CA58" i="6"/>
  <c r="CA69" i="6"/>
  <c r="CA225" i="6"/>
  <c r="CA171" i="6"/>
  <c r="CA20" i="6"/>
  <c r="CA32" i="6"/>
  <c r="CA145" i="6"/>
  <c r="CA86" i="6"/>
  <c r="CA61" i="6"/>
  <c r="CA165" i="6"/>
  <c r="CA107" i="6"/>
  <c r="CA22" i="6"/>
  <c r="CA62" i="6"/>
  <c r="CA187" i="6"/>
  <c r="CA175" i="6"/>
  <c r="CB261" i="6" l="1"/>
  <c r="CB260" i="6"/>
  <c r="CB262" i="6"/>
  <c r="CB259" i="6"/>
  <c r="CB258" i="6"/>
  <c r="CB257" i="6"/>
  <c r="CB256" i="6"/>
  <c r="CB255" i="6"/>
  <c r="CB254" i="6"/>
  <c r="CB48" i="6"/>
  <c r="CB237" i="6"/>
  <c r="CB236" i="6"/>
  <c r="CB209" i="6"/>
  <c r="CB205" i="6"/>
  <c r="CB177" i="6"/>
  <c r="CB153" i="6"/>
  <c r="CB176" i="6"/>
  <c r="CB185" i="6"/>
  <c r="CB111" i="6"/>
  <c r="CB82" i="6"/>
  <c r="CB75" i="6"/>
  <c r="CB8" i="6"/>
  <c r="CB79" i="6"/>
  <c r="CB60" i="6"/>
  <c r="CB55" i="6"/>
  <c r="CB247" i="6"/>
  <c r="CB248" i="6"/>
  <c r="CB217" i="6"/>
  <c r="CB194" i="6"/>
  <c r="CB187" i="6"/>
  <c r="CB163" i="6"/>
  <c r="CB139" i="6"/>
  <c r="CB155" i="6"/>
  <c r="CB191" i="6"/>
  <c r="CB78" i="6"/>
  <c r="CB94" i="6"/>
  <c r="CB36" i="6"/>
  <c r="CB39" i="6"/>
  <c r="CB21" i="6"/>
  <c r="CB71" i="6"/>
  <c r="CB252" i="6"/>
  <c r="CB221" i="6"/>
  <c r="CB100" i="6"/>
  <c r="CB142" i="6"/>
  <c r="CB124" i="6"/>
  <c r="CB109" i="6"/>
  <c r="CB12" i="6"/>
  <c r="CB64" i="6"/>
  <c r="CB246" i="6"/>
  <c r="CB216" i="6"/>
  <c r="CB186" i="6"/>
  <c r="CB138" i="6"/>
  <c r="CB112" i="6"/>
  <c r="CB95" i="6"/>
  <c r="CB97" i="6"/>
  <c r="CB54" i="6"/>
  <c r="CB244" i="6"/>
  <c r="CB214" i="6"/>
  <c r="CB184" i="6"/>
  <c r="CB133" i="6"/>
  <c r="CB108" i="6"/>
  <c r="CB91" i="6"/>
  <c r="CB93" i="6"/>
  <c r="CB50" i="6"/>
  <c r="CB195" i="6"/>
  <c r="CB10" i="6"/>
  <c r="CB130" i="6"/>
  <c r="CB16" i="6"/>
  <c r="CB180" i="6"/>
  <c r="CB30" i="6"/>
  <c r="CB68" i="6"/>
  <c r="CB222" i="6"/>
  <c r="CB193" i="6"/>
  <c r="CB104" i="6"/>
  <c r="CB23" i="6"/>
  <c r="CB32" i="6"/>
  <c r="CB169" i="6"/>
  <c r="CB56" i="6"/>
  <c r="CB131" i="6"/>
  <c r="CB225" i="6"/>
  <c r="CB31" i="6"/>
  <c r="CB148" i="6"/>
  <c r="CB49" i="6"/>
  <c r="CB63" i="6"/>
  <c r="CB231" i="6"/>
  <c r="CB226" i="6"/>
  <c r="CB204" i="6"/>
  <c r="CB192" i="6"/>
  <c r="CB171" i="6"/>
  <c r="CB147" i="6"/>
  <c r="CB161" i="6"/>
  <c r="CB263" i="6"/>
  <c r="CB121" i="6"/>
  <c r="CB66" i="6"/>
  <c r="CB57" i="6"/>
  <c r="CB89" i="6"/>
  <c r="CB25" i="6"/>
  <c r="CB61" i="6"/>
  <c r="CB41" i="6"/>
  <c r="CB240" i="6"/>
  <c r="CB239" i="6"/>
  <c r="CB215" i="6"/>
  <c r="CB198" i="6"/>
  <c r="CB181" i="6"/>
  <c r="CB157" i="6"/>
  <c r="CB135" i="6"/>
  <c r="CB137" i="6"/>
  <c r="CB107" i="6"/>
  <c r="CB62" i="6"/>
  <c r="CB84" i="6"/>
  <c r="CB19" i="6"/>
  <c r="CB76" i="6"/>
  <c r="CB58" i="6"/>
  <c r="CB51" i="6"/>
  <c r="CB241" i="6"/>
  <c r="CB211" i="6"/>
  <c r="CB178" i="6"/>
  <c r="CB132" i="6"/>
  <c r="CB119" i="6"/>
  <c r="CB122" i="6"/>
  <c r="CB80" i="6"/>
  <c r="CB24" i="6"/>
  <c r="CB250" i="6"/>
  <c r="CB207" i="6"/>
  <c r="CB174" i="6"/>
  <c r="CB170" i="6"/>
  <c r="CB103" i="6"/>
  <c r="CB90" i="6"/>
  <c r="CB52" i="6"/>
  <c r="CB15" i="6"/>
  <c r="CB234" i="6"/>
  <c r="CB206" i="6"/>
  <c r="CB172" i="6"/>
  <c r="CB167" i="6"/>
  <c r="CB126" i="6"/>
  <c r="CB88" i="6"/>
  <c r="CB47" i="6"/>
  <c r="CB9" i="6"/>
  <c r="CB156" i="6"/>
  <c r="CB28" i="6"/>
  <c r="CB144" i="6"/>
  <c r="CB14" i="6"/>
  <c r="CB125" i="6"/>
  <c r="CB168" i="6"/>
  <c r="CB200" i="6"/>
  <c r="CB212" i="6"/>
  <c r="CB159" i="6"/>
  <c r="CB146" i="6"/>
  <c r="CB92" i="6"/>
  <c r="CB43" i="6"/>
  <c r="CB77" i="6"/>
  <c r="CB223" i="6"/>
  <c r="CB127" i="6"/>
  <c r="CB149" i="6"/>
  <c r="CB102" i="6"/>
  <c r="CB53" i="6"/>
  <c r="CB17" i="6"/>
  <c r="CB228" i="6"/>
  <c r="CB208" i="6"/>
  <c r="CB86" i="6"/>
  <c r="CB7" i="6"/>
  <c r="CB224" i="6"/>
  <c r="CB179" i="6"/>
  <c r="CB46" i="6"/>
  <c r="CB227" i="6"/>
  <c r="CB188" i="6"/>
  <c r="CB27" i="6"/>
  <c r="CB233" i="6"/>
  <c r="CB113" i="6"/>
  <c r="CB85" i="6"/>
  <c r="CB114" i="6"/>
  <c r="CB251" i="6"/>
  <c r="CB249" i="6"/>
  <c r="CB218" i="6"/>
  <c r="CB199" i="6"/>
  <c r="CB115" i="6"/>
  <c r="CB165" i="6"/>
  <c r="CB141" i="6"/>
  <c r="CB140" i="6"/>
  <c r="CB120" i="6"/>
  <c r="CB106" i="6"/>
  <c r="CB105" i="6"/>
  <c r="CB40" i="6"/>
  <c r="CB72" i="6"/>
  <c r="CB5" i="6"/>
  <c r="CB22" i="6"/>
  <c r="CB20" i="6"/>
  <c r="CB235" i="6"/>
  <c r="CB232" i="6"/>
  <c r="CB210" i="6"/>
  <c r="CB196" i="6"/>
  <c r="CB175" i="6"/>
  <c r="CB151" i="6"/>
  <c r="CB173" i="6"/>
  <c r="CB182" i="6"/>
  <c r="CB117" i="6"/>
  <c r="CB99" i="6"/>
  <c r="CB73" i="6"/>
  <c r="CB189" i="6"/>
  <c r="CB18" i="6"/>
  <c r="CB33" i="6"/>
  <c r="CB37" i="6"/>
  <c r="CB220" i="6"/>
  <c r="CB201" i="6"/>
  <c r="CB166" i="6"/>
  <c r="CB158" i="6"/>
  <c r="CB110" i="6"/>
  <c r="CB81" i="6"/>
  <c r="CB128" i="6"/>
  <c r="CB59" i="6"/>
  <c r="CB243" i="6"/>
  <c r="CB203" i="6"/>
  <c r="CB162" i="6"/>
  <c r="CB134" i="6"/>
  <c r="CB101" i="6"/>
  <c r="CB67" i="6"/>
  <c r="CB69" i="6"/>
  <c r="CB29" i="6"/>
  <c r="CB245" i="6"/>
  <c r="CB197" i="6"/>
  <c r="CB160" i="6"/>
  <c r="CB152" i="6"/>
  <c r="CB96" i="6"/>
  <c r="CB65" i="6"/>
  <c r="CB34" i="6"/>
  <c r="CB45" i="6"/>
  <c r="CB143" i="6"/>
  <c r="CB253" i="6"/>
  <c r="CB129" i="6"/>
  <c r="CB238" i="6"/>
  <c r="CB123" i="6"/>
  <c r="CB35" i="6"/>
  <c r="CB83" i="6"/>
  <c r="CC6" i="6"/>
  <c r="CB242" i="6"/>
  <c r="CB230" i="6"/>
  <c r="CB183" i="6"/>
  <c r="CB136" i="6"/>
  <c r="CB98" i="6"/>
  <c r="CB38" i="6"/>
  <c r="CB229" i="6"/>
  <c r="CB202" i="6"/>
  <c r="CB145" i="6"/>
  <c r="CB116" i="6"/>
  <c r="CB87" i="6"/>
  <c r="CB118" i="6"/>
  <c r="CB13" i="6"/>
  <c r="CB154" i="6"/>
  <c r="CB44" i="6"/>
  <c r="CB26" i="6"/>
  <c r="CB150" i="6"/>
  <c r="CB74" i="6"/>
  <c r="CB11" i="6"/>
  <c r="CB190" i="6"/>
  <c r="CB70" i="6"/>
  <c r="CB42" i="6"/>
  <c r="CB219" i="6"/>
  <c r="CB213" i="6"/>
  <c r="CB164" i="6"/>
  <c r="CC261" i="6" l="1"/>
  <c r="CC260" i="6"/>
  <c r="CC262" i="6"/>
  <c r="CC259" i="6"/>
  <c r="CC258" i="6"/>
  <c r="CC257" i="6"/>
  <c r="CC256" i="6"/>
  <c r="CC255" i="6"/>
  <c r="CC254" i="6"/>
  <c r="CC48" i="6"/>
  <c r="CC237" i="6"/>
  <c r="CC230" i="6"/>
  <c r="CC211" i="6"/>
  <c r="CC194" i="6"/>
  <c r="CC174" i="6"/>
  <c r="CC150" i="6"/>
  <c r="CC167" i="6"/>
  <c r="CC182" i="6"/>
  <c r="CC102" i="6"/>
  <c r="CC69" i="6"/>
  <c r="CC86" i="6"/>
  <c r="CC251" i="6"/>
  <c r="CC247" i="6"/>
  <c r="CC215" i="6"/>
  <c r="CC199" i="6"/>
  <c r="CC100" i="6"/>
  <c r="CC166" i="6"/>
  <c r="CC142" i="6"/>
  <c r="CC170" i="6"/>
  <c r="CC119" i="6"/>
  <c r="CC105" i="6"/>
  <c r="CC90" i="6"/>
  <c r="CC47" i="6"/>
  <c r="CC238" i="6"/>
  <c r="CC206" i="6"/>
  <c r="CC184" i="6"/>
  <c r="CC136" i="6"/>
  <c r="CC128" i="6"/>
  <c r="CC43" i="6"/>
  <c r="CC38" i="6"/>
  <c r="CC44" i="6"/>
  <c r="CC66" i="6"/>
  <c r="CC32" i="6"/>
  <c r="CC221" i="6"/>
  <c r="CC127" i="6"/>
  <c r="CC145" i="6"/>
  <c r="CC191" i="6"/>
  <c r="CC98" i="6"/>
  <c r="CC79" i="6"/>
  <c r="CC67" i="6"/>
  <c r="CC20" i="6"/>
  <c r="CC53" i="6"/>
  <c r="CC245" i="6"/>
  <c r="CC165" i="6"/>
  <c r="CC104" i="6"/>
  <c r="CC62" i="6"/>
  <c r="CC68" i="6"/>
  <c r="CC244" i="6"/>
  <c r="CC163" i="6"/>
  <c r="CC99" i="6"/>
  <c r="CC83" i="6"/>
  <c r="CC57" i="6"/>
  <c r="CC209" i="6"/>
  <c r="CC176" i="6"/>
  <c r="CC92" i="6"/>
  <c r="CC33" i="6"/>
  <c r="CC49" i="6"/>
  <c r="CC22" i="6"/>
  <c r="CC106" i="6"/>
  <c r="CC173" i="6"/>
  <c r="CC227" i="6"/>
  <c r="CC42" i="6"/>
  <c r="CC250" i="6"/>
  <c r="CC198" i="6"/>
  <c r="CC134" i="6"/>
  <c r="CC228" i="6"/>
  <c r="CC148" i="6"/>
  <c r="CC222" i="6"/>
  <c r="CC9" i="6"/>
  <c r="CC140" i="6"/>
  <c r="CC115" i="6"/>
  <c r="CC107" i="6"/>
  <c r="CC46" i="6"/>
  <c r="CC28" i="6"/>
  <c r="CC253" i="6"/>
  <c r="CC235" i="6"/>
  <c r="CC219" i="6"/>
  <c r="CC201" i="6"/>
  <c r="CC130" i="6"/>
  <c r="CC168" i="6"/>
  <c r="CC144" i="6"/>
  <c r="CC155" i="6"/>
  <c r="CC123" i="6"/>
  <c r="CC108" i="6"/>
  <c r="CC94" i="6"/>
  <c r="CC52" i="6"/>
  <c r="CC243" i="6"/>
  <c r="CC236" i="6"/>
  <c r="CC225" i="6"/>
  <c r="CC200" i="6"/>
  <c r="CC183" i="6"/>
  <c r="CC160" i="6"/>
  <c r="CC133" i="6"/>
  <c r="CC137" i="6"/>
  <c r="CC189" i="6"/>
  <c r="CC91" i="6"/>
  <c r="CC124" i="6"/>
  <c r="CC30" i="6"/>
  <c r="CC226" i="6"/>
  <c r="CC205" i="6"/>
  <c r="CC171" i="6"/>
  <c r="CC161" i="6"/>
  <c r="CC112" i="6"/>
  <c r="CC101" i="6"/>
  <c r="CC74" i="6"/>
  <c r="CC36" i="6"/>
  <c r="CC54" i="6"/>
  <c r="CC234" i="6"/>
  <c r="CC204" i="6"/>
  <c r="CC181" i="6"/>
  <c r="CC135" i="6"/>
  <c r="CC122" i="6"/>
  <c r="CC97" i="6"/>
  <c r="CC64" i="6"/>
  <c r="CC23" i="6"/>
  <c r="CC76" i="6"/>
  <c r="CC7" i="6"/>
  <c r="CC213" i="6"/>
  <c r="CC141" i="6"/>
  <c r="CC88" i="6"/>
  <c r="CC120" i="6"/>
  <c r="CC58" i="6"/>
  <c r="CC220" i="6"/>
  <c r="CC139" i="6"/>
  <c r="CC56" i="6"/>
  <c r="CC16" i="6"/>
  <c r="CC25" i="6"/>
  <c r="CC216" i="6"/>
  <c r="CC188" i="6"/>
  <c r="CC26" i="6"/>
  <c r="CC50" i="6"/>
  <c r="CC10" i="6"/>
  <c r="CC45" i="6"/>
  <c r="CC71" i="6"/>
  <c r="CC89" i="6"/>
  <c r="CC75" i="6"/>
  <c r="CD6" i="6"/>
  <c r="CC232" i="6"/>
  <c r="CC180" i="6"/>
  <c r="CC125" i="6"/>
  <c r="CC85" i="6"/>
  <c r="CC15" i="6"/>
  <c r="CC208" i="6"/>
  <c r="CC172" i="6"/>
  <c r="CC179" i="6"/>
  <c r="CC65" i="6"/>
  <c r="CC63" i="6"/>
  <c r="CC147" i="6"/>
  <c r="CC116" i="6"/>
  <c r="CC21" i="6"/>
  <c r="CC233" i="6"/>
  <c r="CC157" i="6"/>
  <c r="CC129" i="6"/>
  <c r="CC41" i="6"/>
  <c r="CC248" i="6"/>
  <c r="CC126" i="6"/>
  <c r="CC246" i="6"/>
  <c r="CC59" i="6"/>
  <c r="CC229" i="6"/>
  <c r="CC77" i="6"/>
  <c r="CC185" i="6"/>
  <c r="CC217" i="6"/>
  <c r="CC249" i="6"/>
  <c r="CC239" i="6"/>
  <c r="CC218" i="6"/>
  <c r="CC193" i="6"/>
  <c r="CC186" i="6"/>
  <c r="CC162" i="6"/>
  <c r="CC138" i="6"/>
  <c r="CC146" i="6"/>
  <c r="CC103" i="6"/>
  <c r="CC95" i="6"/>
  <c r="CC84" i="6"/>
  <c r="CC35" i="6"/>
  <c r="CC252" i="6"/>
  <c r="CC231" i="6"/>
  <c r="CC212" i="6"/>
  <c r="CC195" i="6"/>
  <c r="CC178" i="6"/>
  <c r="CC153" i="6"/>
  <c r="CC132" i="6"/>
  <c r="CC131" i="6"/>
  <c r="CC114" i="6"/>
  <c r="CC81" i="6"/>
  <c r="CC93" i="6"/>
  <c r="CC11" i="6"/>
  <c r="CC241" i="6"/>
  <c r="CC196" i="6"/>
  <c r="CC159" i="6"/>
  <c r="CC143" i="6"/>
  <c r="CC61" i="6"/>
  <c r="CC70" i="6"/>
  <c r="CC24" i="6"/>
  <c r="CC12" i="6"/>
  <c r="CC27" i="6"/>
  <c r="CC224" i="6"/>
  <c r="CC203" i="6"/>
  <c r="CC169" i="6"/>
  <c r="CC158" i="6"/>
  <c r="CC109" i="6"/>
  <c r="CC39" i="6"/>
  <c r="CC51" i="6"/>
  <c r="CC8" i="6"/>
  <c r="CC14" i="6"/>
  <c r="CC18" i="6"/>
  <c r="CC210" i="6"/>
  <c r="CC152" i="6"/>
  <c r="CC72" i="6"/>
  <c r="CC17" i="6"/>
  <c r="CC34" i="6"/>
  <c r="CC197" i="6"/>
  <c r="CC149" i="6"/>
  <c r="CC117" i="6"/>
  <c r="CC37" i="6"/>
  <c r="CC242" i="6"/>
  <c r="CC177" i="6"/>
  <c r="CC110" i="6"/>
  <c r="CC78" i="6"/>
  <c r="CC19" i="6"/>
  <c r="CC214" i="6"/>
  <c r="CC240" i="6"/>
  <c r="CC13" i="6"/>
  <c r="CC31" i="6"/>
  <c r="CC151" i="6"/>
  <c r="CC202" i="6"/>
  <c r="CC156" i="6"/>
  <c r="CC118" i="6"/>
  <c r="CC96" i="6"/>
  <c r="CC223" i="6"/>
  <c r="CC190" i="6"/>
  <c r="CC164" i="6"/>
  <c r="CC113" i="6"/>
  <c r="CC80" i="6"/>
  <c r="CC192" i="6"/>
  <c r="CC263" i="6"/>
  <c r="CC55" i="6"/>
  <c r="CC5" i="6"/>
  <c r="CC207" i="6"/>
  <c r="CC87" i="6"/>
  <c r="CC121" i="6"/>
  <c r="CC60" i="6"/>
  <c r="CC111" i="6"/>
  <c r="CC40" i="6"/>
  <c r="CC187" i="6"/>
  <c r="CC29" i="6"/>
  <c r="CC154" i="6"/>
  <c r="CC82" i="6"/>
  <c r="CC175" i="6"/>
  <c r="CC73" i="6"/>
  <c r="CD261" i="6" l="1"/>
  <c r="CD260" i="6"/>
  <c r="CD262" i="6"/>
  <c r="CD259" i="6"/>
  <c r="CD258" i="6"/>
  <c r="CD257" i="6"/>
  <c r="CD256" i="6"/>
  <c r="CD255" i="6"/>
  <c r="CD254" i="6"/>
  <c r="CD48" i="6"/>
  <c r="CD251" i="6"/>
  <c r="CD226" i="6"/>
  <c r="CD208" i="6"/>
  <c r="CD193" i="6"/>
  <c r="CD174" i="6"/>
  <c r="CD150" i="6"/>
  <c r="CD155" i="6"/>
  <c r="CD179" i="6"/>
  <c r="CD105" i="6"/>
  <c r="CD101" i="6"/>
  <c r="CD21" i="6"/>
  <c r="CD41" i="6"/>
  <c r="CD22" i="6"/>
  <c r="CD57" i="6"/>
  <c r="CD13" i="6"/>
  <c r="CD250" i="6"/>
  <c r="CD221" i="6"/>
  <c r="CD217" i="6"/>
  <c r="CD207" i="6"/>
  <c r="CD100" i="6"/>
  <c r="CD166" i="6"/>
  <c r="CD142" i="6"/>
  <c r="CD146" i="6"/>
  <c r="CD122" i="6"/>
  <c r="CD72" i="6"/>
  <c r="CD64" i="6"/>
  <c r="CD119" i="6"/>
  <c r="CD108" i="6"/>
  <c r="CD83" i="6"/>
  <c r="CD47" i="6"/>
  <c r="CD16" i="6"/>
  <c r="CD219" i="6"/>
  <c r="CD202" i="6"/>
  <c r="CD165" i="6"/>
  <c r="CD143" i="6"/>
  <c r="CD84" i="6"/>
  <c r="CD14" i="6"/>
  <c r="CD53" i="6"/>
  <c r="CD245" i="6"/>
  <c r="CD213" i="6"/>
  <c r="CD187" i="6"/>
  <c r="CD139" i="6"/>
  <c r="CD114" i="6"/>
  <c r="CD71" i="6"/>
  <c r="CD116" i="6"/>
  <c r="CD35" i="6"/>
  <c r="CD239" i="6"/>
  <c r="CD218" i="6"/>
  <c r="CD183" i="6"/>
  <c r="CD136" i="6"/>
  <c r="CD102" i="6"/>
  <c r="CD29" i="6"/>
  <c r="CD65" i="6"/>
  <c r="CD20" i="6"/>
  <c r="CD181" i="6"/>
  <c r="CD99" i="6"/>
  <c r="CD169" i="6"/>
  <c r="CD30" i="6"/>
  <c r="CD127" i="6"/>
  <c r="CD66" i="6"/>
  <c r="CD107" i="6"/>
  <c r="CD23" i="6"/>
  <c r="CD40" i="6"/>
  <c r="CD132" i="6"/>
  <c r="CD89" i="6"/>
  <c r="CD82" i="6"/>
  <c r="CD249" i="6"/>
  <c r="CD115" i="6"/>
  <c r="CD78" i="6"/>
  <c r="CD124" i="6"/>
  <c r="CD200" i="6"/>
  <c r="CD80" i="6"/>
  <c r="CD7" i="6"/>
  <c r="CD229" i="6"/>
  <c r="CD159" i="6"/>
  <c r="CD68" i="6"/>
  <c r="CD248" i="6"/>
  <c r="CD232" i="6"/>
  <c r="CD32" i="6"/>
  <c r="CD60" i="6"/>
  <c r="CE6" i="6"/>
  <c r="CD246" i="6"/>
  <c r="CD216" i="6"/>
  <c r="CD156" i="6"/>
  <c r="CD170" i="6"/>
  <c r="CD38" i="6"/>
  <c r="CD85" i="6"/>
  <c r="CD9" i="6"/>
  <c r="CD228" i="6"/>
  <c r="CD172" i="6"/>
  <c r="CD148" i="6"/>
  <c r="CD98" i="6"/>
  <c r="CD18" i="6"/>
  <c r="CD15" i="6"/>
  <c r="CD236" i="6"/>
  <c r="CD177" i="6"/>
  <c r="CD46" i="6"/>
  <c r="CD24" i="6"/>
  <c r="CD151" i="6"/>
  <c r="CD97" i="6"/>
  <c r="CD63" i="6"/>
  <c r="CD192" i="6"/>
  <c r="CD62" i="6"/>
  <c r="CD44" i="6"/>
  <c r="CD203" i="6"/>
  <c r="CD224" i="6"/>
  <c r="CD204" i="6"/>
  <c r="CD253" i="6"/>
  <c r="CD230" i="6"/>
  <c r="CD220" i="6"/>
  <c r="CD201" i="6"/>
  <c r="CD130" i="6"/>
  <c r="CD168" i="6"/>
  <c r="CD144" i="6"/>
  <c r="CD149" i="6"/>
  <c r="CD128" i="6"/>
  <c r="CD88" i="6"/>
  <c r="CD70" i="6"/>
  <c r="CD120" i="6"/>
  <c r="CD112" i="6"/>
  <c r="CD5" i="6"/>
  <c r="CD49" i="6"/>
  <c r="CD26" i="6"/>
  <c r="CD241" i="6"/>
  <c r="CD247" i="6"/>
  <c r="CD223" i="6"/>
  <c r="CD199" i="6"/>
  <c r="CD184" i="6"/>
  <c r="CD160" i="6"/>
  <c r="CD133" i="6"/>
  <c r="CD134" i="6"/>
  <c r="CD106" i="6"/>
  <c r="CD191" i="6"/>
  <c r="CD51" i="6"/>
  <c r="CD77" i="6"/>
  <c r="CD91" i="6"/>
  <c r="CD92" i="6"/>
  <c r="CD39" i="6"/>
  <c r="CD33" i="6"/>
  <c r="CD227" i="6"/>
  <c r="CD206" i="6"/>
  <c r="CD153" i="6"/>
  <c r="CD188" i="6"/>
  <c r="CD129" i="6"/>
  <c r="CD69" i="6"/>
  <c r="CD36" i="6"/>
  <c r="CD252" i="6"/>
  <c r="CD210" i="6"/>
  <c r="CD175" i="6"/>
  <c r="CD164" i="6"/>
  <c r="CD109" i="6"/>
  <c r="CD42" i="6"/>
  <c r="CD87" i="6"/>
  <c r="CD73" i="6"/>
  <c r="CD233" i="6"/>
  <c r="CD205" i="6"/>
  <c r="CD171" i="6"/>
  <c r="CD167" i="6"/>
  <c r="CD94" i="6"/>
  <c r="CD111" i="6"/>
  <c r="CD74" i="6"/>
  <c r="CD8" i="6"/>
  <c r="CD135" i="6"/>
  <c r="CD43" i="6"/>
  <c r="CD158" i="6"/>
  <c r="CD19" i="6"/>
  <c r="CD145" i="6"/>
  <c r="CD234" i="6"/>
  <c r="CD157" i="6"/>
  <c r="CD96" i="6"/>
  <c r="CD161" i="6"/>
  <c r="CD34" i="6"/>
  <c r="CD54" i="6"/>
  <c r="CD27" i="6"/>
  <c r="CD215" i="6"/>
  <c r="CD118" i="6"/>
  <c r="CD123" i="6"/>
  <c r="CD238" i="6"/>
  <c r="CD162" i="6"/>
  <c r="CD10" i="6"/>
  <c r="CD31" i="6"/>
  <c r="CD197" i="6"/>
  <c r="CD137" i="6"/>
  <c r="CD75" i="6"/>
  <c r="CD126" i="6"/>
  <c r="CD90" i="6"/>
  <c r="CD189" i="6"/>
  <c r="CD67" i="6"/>
  <c r="CD231" i="6"/>
  <c r="CD180" i="6"/>
  <c r="CD125" i="6"/>
  <c r="CD93" i="6"/>
  <c r="CD58" i="6"/>
  <c r="CD28" i="6"/>
  <c r="CD244" i="6"/>
  <c r="CD190" i="6"/>
  <c r="CD152" i="6"/>
  <c r="CD79" i="6"/>
  <c r="CD37" i="6"/>
  <c r="CD12" i="6"/>
  <c r="CD212" i="6"/>
  <c r="CD113" i="6"/>
  <c r="CD11" i="6"/>
  <c r="CD194" i="6"/>
  <c r="CD182" i="6"/>
  <c r="CD52" i="6"/>
  <c r="CD225" i="6"/>
  <c r="CD263" i="6"/>
  <c r="CD104" i="6"/>
  <c r="CD59" i="6"/>
  <c r="CD25" i="6"/>
  <c r="CD45" i="6"/>
  <c r="CD243" i="6"/>
  <c r="CD242" i="6"/>
  <c r="CD211" i="6"/>
  <c r="CD196" i="6"/>
  <c r="CD186" i="6"/>
  <c r="CD163" i="6"/>
  <c r="CD138" i="6"/>
  <c r="CD140" i="6"/>
  <c r="CD110" i="6"/>
  <c r="CD76" i="6"/>
  <c r="CD55" i="6"/>
  <c r="CD103" i="6"/>
  <c r="CD95" i="6"/>
  <c r="CD17" i="6"/>
  <c r="CD240" i="6"/>
  <c r="CD237" i="6"/>
  <c r="CD214" i="6"/>
  <c r="CD195" i="6"/>
  <c r="CD178" i="6"/>
  <c r="CD154" i="6"/>
  <c r="CD117" i="6"/>
  <c r="CD81" i="6"/>
  <c r="CD141" i="6"/>
  <c r="CD173" i="6"/>
  <c r="CD50" i="6"/>
  <c r="CD198" i="6"/>
  <c r="CD121" i="6"/>
  <c r="CD86" i="6"/>
  <c r="CD209" i="6"/>
  <c r="CD185" i="6"/>
  <c r="CD56" i="6"/>
  <c r="CD176" i="6"/>
  <c r="CD235" i="6"/>
  <c r="CD61" i="6"/>
  <c r="CD147" i="6"/>
  <c r="CD222" i="6"/>
  <c r="CD131" i="6"/>
  <c r="CE261" i="6" l="1"/>
  <c r="CE260" i="6"/>
  <c r="CE262" i="6"/>
  <c r="CE259" i="6"/>
  <c r="CE258" i="6"/>
  <c r="CE257" i="6"/>
  <c r="CE256" i="6"/>
  <c r="CE255" i="6"/>
  <c r="CE254" i="6"/>
  <c r="CE48" i="6"/>
  <c r="CE236" i="6"/>
  <c r="CE229" i="6"/>
  <c r="CE203" i="6"/>
  <c r="CE193" i="6"/>
  <c r="CE178" i="6"/>
  <c r="CE153" i="6"/>
  <c r="CE176" i="6"/>
  <c r="CE179" i="6"/>
  <c r="CE191" i="6"/>
  <c r="CE114" i="6"/>
  <c r="CE33" i="6"/>
  <c r="CE53" i="6"/>
  <c r="CE19" i="6"/>
  <c r="CE62" i="6"/>
  <c r="CE95" i="6"/>
  <c r="CE233" i="6"/>
  <c r="CE238" i="6"/>
  <c r="CE207" i="6"/>
  <c r="CE194" i="6"/>
  <c r="CE181" i="6"/>
  <c r="CE157" i="6"/>
  <c r="CE135" i="6"/>
  <c r="CE137" i="6"/>
  <c r="CE129" i="6"/>
  <c r="CE123" i="6"/>
  <c r="CE45" i="6"/>
  <c r="CE66" i="6"/>
  <c r="CE29" i="6"/>
  <c r="CE90" i="6"/>
  <c r="CE11" i="6"/>
  <c r="CE245" i="6"/>
  <c r="CE214" i="6"/>
  <c r="CE184" i="6"/>
  <c r="CE133" i="6"/>
  <c r="CE101" i="6"/>
  <c r="CE107" i="6"/>
  <c r="CE40" i="6"/>
  <c r="CE65" i="6"/>
  <c r="CE251" i="6"/>
  <c r="CE212" i="6"/>
  <c r="CE180" i="6"/>
  <c r="CE125" i="6"/>
  <c r="CE124" i="6"/>
  <c r="CE41" i="6"/>
  <c r="CE27" i="6"/>
  <c r="CE88" i="6"/>
  <c r="CE234" i="6"/>
  <c r="CE197" i="6"/>
  <c r="CE154" i="6"/>
  <c r="CE134" i="6"/>
  <c r="CE64" i="6"/>
  <c r="CE128" i="6"/>
  <c r="CE16" i="6"/>
  <c r="CE84" i="6"/>
  <c r="CE140" i="6"/>
  <c r="CE25" i="6"/>
  <c r="CE185" i="6"/>
  <c r="CE15" i="6"/>
  <c r="CE170" i="6"/>
  <c r="CE42" i="6"/>
  <c r="CE44" i="6"/>
  <c r="CE105" i="6"/>
  <c r="CE249" i="6"/>
  <c r="CE219" i="6"/>
  <c r="CE204" i="6"/>
  <c r="CE115" i="6"/>
  <c r="CE165" i="6"/>
  <c r="CE141" i="6"/>
  <c r="CE189" i="6"/>
  <c r="CE69" i="6"/>
  <c r="CE52" i="6"/>
  <c r="CE26" i="6"/>
  <c r="CE220" i="6"/>
  <c r="CE127" i="6"/>
  <c r="CE145" i="6"/>
  <c r="CE126" i="6"/>
  <c r="CE103" i="6"/>
  <c r="CE31" i="6"/>
  <c r="CE94" i="6"/>
  <c r="CE198" i="6"/>
  <c r="CE146" i="6"/>
  <c r="CE20" i="6"/>
  <c r="CE23" i="6"/>
  <c r="CE156" i="6"/>
  <c r="CE67" i="6"/>
  <c r="CE59" i="6"/>
  <c r="CE205" i="6"/>
  <c r="CE132" i="6"/>
  <c r="CE77" i="6"/>
  <c r="CE55" i="6"/>
  <c r="CE196" i="6"/>
  <c r="CE211" i="6"/>
  <c r="CE110" i="6"/>
  <c r="CF6" i="6"/>
  <c r="CE242" i="6"/>
  <c r="CE217" i="6"/>
  <c r="CE183" i="6"/>
  <c r="CE159" i="6"/>
  <c r="CE131" i="6"/>
  <c r="CE50" i="6"/>
  <c r="CE35" i="6"/>
  <c r="CE80" i="6"/>
  <c r="CE218" i="6"/>
  <c r="CE187" i="6"/>
  <c r="CE143" i="6"/>
  <c r="CE71" i="6"/>
  <c r="CE82" i="6"/>
  <c r="CE46" i="6"/>
  <c r="CE221" i="6"/>
  <c r="CE148" i="6"/>
  <c r="CE74" i="6"/>
  <c r="CE252" i="6"/>
  <c r="CE130" i="6"/>
  <c r="CE121" i="6"/>
  <c r="CE72" i="6"/>
  <c r="CE240" i="6"/>
  <c r="CE149" i="6"/>
  <c r="CE37" i="6"/>
  <c r="CE122" i="6"/>
  <c r="CE150" i="6"/>
  <c r="CE174" i="6"/>
  <c r="CE186" i="6"/>
  <c r="CE63" i="6"/>
  <c r="CE246" i="6"/>
  <c r="CE224" i="6"/>
  <c r="CE215" i="6"/>
  <c r="CE192" i="6"/>
  <c r="CE171" i="6"/>
  <c r="CE147" i="6"/>
  <c r="CE167" i="6"/>
  <c r="CE263" i="6"/>
  <c r="CE75" i="6"/>
  <c r="CE106" i="6"/>
  <c r="CE17" i="6"/>
  <c r="CE36" i="6"/>
  <c r="CE34" i="6"/>
  <c r="CE51" i="6"/>
  <c r="CE30" i="6"/>
  <c r="CE227" i="6"/>
  <c r="CE226" i="6"/>
  <c r="CE201" i="6"/>
  <c r="CE209" i="6"/>
  <c r="CE175" i="6"/>
  <c r="CE151" i="6"/>
  <c r="CE173" i="6"/>
  <c r="CE188" i="6"/>
  <c r="CE112" i="6"/>
  <c r="CE111" i="6"/>
  <c r="CE28" i="6"/>
  <c r="CE49" i="6"/>
  <c r="CE14" i="6"/>
  <c r="CE85" i="6"/>
  <c r="CE70" i="6"/>
  <c r="CE223" i="6"/>
  <c r="CE208" i="6"/>
  <c r="CE172" i="6"/>
  <c r="CE164" i="6"/>
  <c r="CE104" i="6"/>
  <c r="CE54" i="6"/>
  <c r="CE39" i="6"/>
  <c r="CE38" i="6"/>
  <c r="CE244" i="6"/>
  <c r="CE210" i="6"/>
  <c r="CE168" i="6"/>
  <c r="CE152" i="6"/>
  <c r="CE93" i="6"/>
  <c r="CE9" i="6"/>
  <c r="CE18" i="6"/>
  <c r="CE250" i="6"/>
  <c r="CE241" i="6"/>
  <c r="CE100" i="6"/>
  <c r="CE142" i="6"/>
  <c r="CE117" i="6"/>
  <c r="CE86" i="6"/>
  <c r="CE57" i="6"/>
  <c r="CE87" i="6"/>
  <c r="CE237" i="6"/>
  <c r="CE83" i="6"/>
  <c r="CE230" i="6"/>
  <c r="CE119" i="6"/>
  <c r="CE225" i="6"/>
  <c r="CE108" i="6"/>
  <c r="CE216" i="6"/>
  <c r="CE138" i="6"/>
  <c r="CE113" i="6"/>
  <c r="CE118" i="6"/>
  <c r="CE10" i="6"/>
  <c r="CE253" i="6"/>
  <c r="CE213" i="6"/>
  <c r="CE169" i="6"/>
  <c r="CE161" i="6"/>
  <c r="CE97" i="6"/>
  <c r="CE78" i="6"/>
  <c r="CE73" i="6"/>
  <c r="CE231" i="6"/>
  <c r="CE160" i="6"/>
  <c r="CE79" i="6"/>
  <c r="CE5" i="6"/>
  <c r="CE235" i="6"/>
  <c r="CE158" i="6"/>
  <c r="CE60" i="6"/>
  <c r="CE239" i="6"/>
  <c r="CE177" i="6"/>
  <c r="CE120" i="6"/>
  <c r="CE56" i="6"/>
  <c r="CE200" i="6"/>
  <c r="CE76" i="6"/>
  <c r="CE58" i="6"/>
  <c r="CE81" i="6"/>
  <c r="CE195" i="6"/>
  <c r="CE136" i="6"/>
  <c r="CE92" i="6"/>
  <c r="CE68" i="6"/>
  <c r="CE91" i="6"/>
  <c r="CE243" i="6"/>
  <c r="CE202" i="6"/>
  <c r="CE163" i="6"/>
  <c r="CE109" i="6"/>
  <c r="CE61" i="6"/>
  <c r="CE47" i="6"/>
  <c r="CE22" i="6"/>
  <c r="CE190" i="6"/>
  <c r="CE182" i="6"/>
  <c r="CE98" i="6"/>
  <c r="CE222" i="6"/>
  <c r="CE102" i="6"/>
  <c r="CE7" i="6"/>
  <c r="CE206" i="6"/>
  <c r="CE89" i="6"/>
  <c r="CE21" i="6"/>
  <c r="CE162" i="6"/>
  <c r="CE99" i="6"/>
  <c r="CE43" i="6"/>
  <c r="CE248" i="6"/>
  <c r="CE232" i="6"/>
  <c r="CE155" i="6"/>
  <c r="CE32" i="6"/>
  <c r="CE13" i="6"/>
  <c r="CE199" i="6"/>
  <c r="CE24" i="6"/>
  <c r="CE228" i="6"/>
  <c r="CE116" i="6"/>
  <c r="CE247" i="6"/>
  <c r="CE139" i="6"/>
  <c r="CE8" i="6"/>
  <c r="CE96" i="6"/>
  <c r="CE144" i="6"/>
  <c r="CE166" i="6"/>
  <c r="CE12" i="6"/>
  <c r="CF48" i="6" l="1"/>
  <c r="CF196" i="6"/>
  <c r="CF177" i="6"/>
  <c r="CF153" i="6"/>
  <c r="CF173" i="6"/>
  <c r="CF182" i="6"/>
  <c r="CF92" i="6"/>
  <c r="CF91" i="6"/>
  <c r="CF27" i="6"/>
  <c r="CF39" i="6"/>
  <c r="CF11" i="6"/>
  <c r="CF77" i="6"/>
  <c r="CF93" i="6"/>
  <c r="CF233" i="6"/>
  <c r="CF187" i="6"/>
  <c r="CF163" i="6"/>
  <c r="CF138" i="6"/>
  <c r="CF140" i="6"/>
  <c r="CF112" i="6"/>
  <c r="CF62" i="6"/>
  <c r="CF40" i="6"/>
  <c r="CF52" i="6"/>
  <c r="CF26" i="6"/>
  <c r="CF72" i="6"/>
  <c r="CF106" i="6"/>
  <c r="CF32" i="6"/>
  <c r="CF172" i="6"/>
  <c r="CF167" i="6"/>
  <c r="CF96" i="6"/>
  <c r="CF31" i="6"/>
  <c r="CF13" i="6"/>
  <c r="CF10" i="6"/>
  <c r="CF130" i="6"/>
  <c r="CF144" i="6"/>
  <c r="CF124" i="6"/>
  <c r="CF53" i="6"/>
  <c r="CF42" i="6"/>
  <c r="CF41" i="6"/>
  <c r="CF193" i="6"/>
  <c r="CF154" i="6"/>
  <c r="CF131" i="6"/>
  <c r="CF122" i="6"/>
  <c r="CF65" i="6"/>
  <c r="CF24" i="6"/>
  <c r="CF29" i="6"/>
  <c r="CF76" i="6"/>
  <c r="CF174" i="6"/>
  <c r="CF20" i="6"/>
  <c r="CF185" i="6"/>
  <c r="CF143" i="6"/>
  <c r="CF162" i="6"/>
  <c r="CF155" i="6"/>
  <c r="CF88" i="6"/>
  <c r="CF125" i="6"/>
  <c r="CF19" i="6"/>
  <c r="CF100" i="6"/>
  <c r="CF85" i="6"/>
  <c r="CF186" i="6"/>
  <c r="CF176" i="6"/>
  <c r="CF18" i="6"/>
  <c r="CF132" i="6"/>
  <c r="CF37" i="6"/>
  <c r="CF195" i="6"/>
  <c r="CF222" i="6"/>
  <c r="CF192" i="6"/>
  <c r="CF171" i="6"/>
  <c r="CF147" i="6"/>
  <c r="CF161" i="6"/>
  <c r="CF116" i="6"/>
  <c r="CF82" i="6"/>
  <c r="CF126" i="6"/>
  <c r="CF12" i="6"/>
  <c r="CF105" i="6"/>
  <c r="CF98" i="6"/>
  <c r="CF50" i="6"/>
  <c r="CF64" i="6"/>
  <c r="CF194" i="6"/>
  <c r="CF181" i="6"/>
  <c r="CF157" i="6"/>
  <c r="CF135" i="6"/>
  <c r="CF137" i="6"/>
  <c r="CF123" i="6"/>
  <c r="CF101" i="6"/>
  <c r="CF23" i="6"/>
  <c r="CF35" i="6"/>
  <c r="CF7" i="6"/>
  <c r="CF71" i="6"/>
  <c r="CF90" i="6"/>
  <c r="CF207" i="6"/>
  <c r="CF70" i="6"/>
  <c r="CF81" i="6"/>
  <c r="CF180" i="6"/>
  <c r="CF5" i="6"/>
  <c r="CF109" i="6"/>
  <c r="CF74" i="6"/>
  <c r="CF189" i="6"/>
  <c r="CF221" i="6"/>
  <c r="CF234" i="6"/>
  <c r="CF115" i="6"/>
  <c r="CF165" i="6"/>
  <c r="CF141" i="6"/>
  <c r="CF152" i="6"/>
  <c r="CF191" i="6"/>
  <c r="CF66" i="6"/>
  <c r="CF60" i="6"/>
  <c r="CF75" i="6"/>
  <c r="CF51" i="6"/>
  <c r="CF22" i="6"/>
  <c r="CF34" i="6"/>
  <c r="CF21" i="6"/>
  <c r="CF198" i="6"/>
  <c r="CF175" i="6"/>
  <c r="CF150" i="6"/>
  <c r="CF170" i="6"/>
  <c r="CF188" i="6"/>
  <c r="CF103" i="6"/>
  <c r="CF117" i="6"/>
  <c r="CF8" i="6"/>
  <c r="CF61" i="6"/>
  <c r="CF94" i="6"/>
  <c r="CF45" i="6"/>
  <c r="CF30" i="6"/>
  <c r="CF190" i="6"/>
  <c r="CF148" i="6"/>
  <c r="CF179" i="6"/>
  <c r="CF95" i="6"/>
  <c r="CF43" i="6"/>
  <c r="CF121" i="6"/>
  <c r="CF227" i="6"/>
  <c r="CF169" i="6"/>
  <c r="CF158" i="6"/>
  <c r="CF128" i="6"/>
  <c r="CF67" i="6"/>
  <c r="CF33" i="6"/>
  <c r="CF17" i="6"/>
  <c r="CF178" i="6"/>
  <c r="CF111" i="6"/>
  <c r="CF38" i="6"/>
  <c r="CF58" i="6"/>
  <c r="CG6" i="6"/>
  <c r="CF206" i="6"/>
  <c r="CF184" i="6"/>
  <c r="CF159" i="6"/>
  <c r="CF136" i="6"/>
  <c r="CF146" i="6"/>
  <c r="CF107" i="6"/>
  <c r="CF118" i="6"/>
  <c r="CF44" i="6"/>
  <c r="CF56" i="6"/>
  <c r="CF28" i="6"/>
  <c r="CF79" i="6"/>
  <c r="CF110" i="6"/>
  <c r="CF232" i="6"/>
  <c r="CF127" i="6"/>
  <c r="CF168" i="6"/>
  <c r="CF145" i="6"/>
  <c r="CF149" i="6"/>
  <c r="CF129" i="6"/>
  <c r="CF78" i="6"/>
  <c r="CF57" i="6"/>
  <c r="CF73" i="6"/>
  <c r="CF46" i="6"/>
  <c r="CF15" i="6"/>
  <c r="CF25" i="6"/>
  <c r="CF14" i="6"/>
  <c r="CF183" i="6"/>
  <c r="CF133" i="6"/>
  <c r="CF104" i="6"/>
  <c r="CF68" i="6"/>
  <c r="CF55" i="6"/>
  <c r="CF54" i="6"/>
  <c r="CF197" i="6"/>
  <c r="CF156" i="6"/>
  <c r="CF134" i="6"/>
  <c r="CF87" i="6"/>
  <c r="CF113" i="6"/>
  <c r="CF69" i="6"/>
  <c r="CF228" i="6"/>
  <c r="CF166" i="6"/>
  <c r="CF164" i="6"/>
  <c r="CF86" i="6"/>
  <c r="CF16" i="6"/>
  <c r="CF114" i="6"/>
  <c r="CF97" i="6"/>
  <c r="CF108" i="6"/>
  <c r="CF63" i="6"/>
  <c r="CF36" i="6"/>
  <c r="CF151" i="6"/>
  <c r="CF9" i="6"/>
  <c r="CF83" i="6"/>
  <c r="CF160" i="6"/>
  <c r="CF84" i="6"/>
  <c r="CF119" i="6"/>
  <c r="CF102" i="6"/>
  <c r="CF142" i="6"/>
  <c r="CF120" i="6"/>
  <c r="CF80" i="6"/>
  <c r="CF59" i="6"/>
  <c r="CF99" i="6"/>
  <c r="CF89" i="6"/>
  <c r="CF49" i="6"/>
  <c r="CF139" i="6"/>
  <c r="CF47" i="6"/>
  <c r="CG79" i="6" l="1"/>
  <c r="CG45" i="6"/>
  <c r="CG177" i="6"/>
  <c r="CG56" i="6"/>
  <c r="CG142" i="6"/>
  <c r="CG61" i="6"/>
  <c r="CG129" i="6"/>
  <c r="CG159" i="6"/>
  <c r="CG228" i="6"/>
  <c r="CG127" i="6"/>
  <c r="CG168" i="6"/>
  <c r="CG145" i="6"/>
  <c r="CG155" i="6"/>
  <c r="CG123" i="6"/>
  <c r="CG99" i="6"/>
  <c r="CG117" i="6"/>
  <c r="CG47" i="6"/>
  <c r="CG51" i="6"/>
  <c r="CG49" i="6"/>
  <c r="CG97" i="6"/>
  <c r="CG78" i="6"/>
  <c r="CG233" i="6"/>
  <c r="CG130" i="6"/>
  <c r="CG169" i="6"/>
  <c r="CG144" i="6"/>
  <c r="CG146" i="6"/>
  <c r="CG119" i="6"/>
  <c r="CG85" i="6"/>
  <c r="CG88" i="6"/>
  <c r="CG26" i="6"/>
  <c r="CG92" i="6"/>
  <c r="CG28" i="6"/>
  <c r="CG100" i="6"/>
  <c r="CG42" i="6"/>
  <c r="CG104" i="6"/>
  <c r="CG22" i="6"/>
  <c r="CG34" i="6"/>
  <c r="CG221" i="6"/>
  <c r="CG187" i="6"/>
  <c r="CG163" i="6"/>
  <c r="CG138" i="6"/>
  <c r="CG131" i="6"/>
  <c r="CG103" i="6"/>
  <c r="CG87" i="6"/>
  <c r="CG90" i="6"/>
  <c r="CG30" i="6"/>
  <c r="CG96" i="6"/>
  <c r="CG40" i="6"/>
  <c r="CG33" i="6"/>
  <c r="CG19" i="6"/>
  <c r="CG227" i="6"/>
  <c r="CG186" i="6"/>
  <c r="CG162" i="6"/>
  <c r="CG139" i="6"/>
  <c r="CG143" i="6"/>
  <c r="CG189" i="6"/>
  <c r="CG69" i="6"/>
  <c r="CG82" i="6"/>
  <c r="CG112" i="6"/>
  <c r="CG71" i="6"/>
  <c r="CG18" i="6"/>
  <c r="CG31" i="6"/>
  <c r="CG5" i="6"/>
  <c r="CG178" i="6"/>
  <c r="CG132" i="6"/>
  <c r="CG110" i="6"/>
  <c r="CG75" i="6"/>
  <c r="CG68" i="6"/>
  <c r="CG24" i="6"/>
  <c r="CG194" i="6"/>
  <c r="CG153" i="6"/>
  <c r="CG188" i="6"/>
  <c r="CG94" i="6"/>
  <c r="CG38" i="6"/>
  <c r="CG23" i="6"/>
  <c r="CG207" i="6"/>
  <c r="CG160" i="6"/>
  <c r="CG140" i="6"/>
  <c r="CG81" i="6"/>
  <c r="CG59" i="6"/>
  <c r="CG64" i="6"/>
  <c r="CG147" i="6"/>
  <c r="CG105" i="6"/>
  <c r="CG84" i="6"/>
  <c r="CG161" i="6"/>
  <c r="CG20" i="6"/>
  <c r="CG50" i="6"/>
  <c r="CG107" i="6"/>
  <c r="CG190" i="6"/>
  <c r="CG179" i="6"/>
  <c r="CG53" i="6"/>
  <c r="CG191" i="6"/>
  <c r="CG60" i="6"/>
  <c r="CG234" i="6"/>
  <c r="CG198" i="6"/>
  <c r="CG151" i="6"/>
  <c r="CG185" i="6"/>
  <c r="CG126" i="6"/>
  <c r="CG80" i="6"/>
  <c r="CG57" i="6"/>
  <c r="CG63" i="6"/>
  <c r="CG174" i="6"/>
  <c r="CG167" i="6"/>
  <c r="CG95" i="6"/>
  <c r="CG43" i="6"/>
  <c r="CG93" i="6"/>
  <c r="CG196" i="6"/>
  <c r="CG149" i="6"/>
  <c r="CG108" i="6"/>
  <c r="CG7" i="6"/>
  <c r="CG173" i="6"/>
  <c r="CG35" i="6"/>
  <c r="CG13" i="6"/>
  <c r="CG133" i="6"/>
  <c r="CG36" i="6"/>
  <c r="CG120" i="6"/>
  <c r="CG206" i="6"/>
  <c r="CG52" i="6"/>
  <c r="CG37" i="6"/>
  <c r="CG98" i="6"/>
  <c r="CG222" i="6"/>
  <c r="CG137" i="6"/>
  <c r="CG32" i="6"/>
  <c r="CG170" i="6"/>
  <c r="CG192" i="6"/>
  <c r="CG55" i="6"/>
  <c r="CG171" i="6"/>
  <c r="CH6" i="6"/>
  <c r="CG197" i="6"/>
  <c r="CG181" i="6"/>
  <c r="CG157" i="6"/>
  <c r="CG135" i="6"/>
  <c r="CG134" i="6"/>
  <c r="CG118" i="6"/>
  <c r="CG73" i="6"/>
  <c r="CG83" i="6"/>
  <c r="CG11" i="6"/>
  <c r="CG86" i="6"/>
  <c r="CG25" i="6"/>
  <c r="CG17" i="6"/>
  <c r="CG12" i="6"/>
  <c r="CG193" i="6"/>
  <c r="CG180" i="6"/>
  <c r="CG156" i="6"/>
  <c r="CG125" i="6"/>
  <c r="CG152" i="6"/>
  <c r="CG114" i="6"/>
  <c r="CG124" i="6"/>
  <c r="CG66" i="6"/>
  <c r="CG72" i="6"/>
  <c r="CG54" i="6"/>
  <c r="CG113" i="6"/>
  <c r="CG16" i="6"/>
  <c r="CG232" i="6"/>
  <c r="CG166" i="6"/>
  <c r="CG164" i="6"/>
  <c r="CG91" i="6"/>
  <c r="CG39" i="6"/>
  <c r="CG44" i="6"/>
  <c r="CG62" i="6"/>
  <c r="CG115" i="6"/>
  <c r="CG141" i="6"/>
  <c r="CG74" i="6"/>
  <c r="CG58" i="6"/>
  <c r="CG21" i="6"/>
  <c r="CG148" i="6"/>
  <c r="CG121" i="6"/>
  <c r="CG9" i="6"/>
  <c r="CG183" i="6"/>
  <c r="CG77" i="6"/>
  <c r="CG158" i="6"/>
  <c r="CG48" i="6"/>
  <c r="CG175" i="6"/>
  <c r="CG176" i="6"/>
  <c r="CG102" i="6"/>
  <c r="CG67" i="6"/>
  <c r="CG14" i="6"/>
  <c r="CG195" i="6"/>
  <c r="CG150" i="6"/>
  <c r="CG182" i="6"/>
  <c r="CG116" i="6"/>
  <c r="CG46" i="6"/>
  <c r="CG76" i="6"/>
  <c r="CG154" i="6"/>
  <c r="CG65" i="6"/>
  <c r="CG10" i="6"/>
  <c r="CG106" i="6"/>
  <c r="CG41" i="6"/>
  <c r="CG184" i="6"/>
  <c r="CG128" i="6"/>
  <c r="CG27" i="6"/>
  <c r="CG136" i="6"/>
  <c r="CG15" i="6"/>
  <c r="CG8" i="6"/>
  <c r="CG70" i="6"/>
  <c r="CG111" i="6"/>
  <c r="CG89" i="6"/>
  <c r="CG165" i="6"/>
  <c r="CG29" i="6"/>
  <c r="CG172" i="6"/>
  <c r="CG109" i="6"/>
  <c r="CG122" i="6"/>
  <c r="CG101" i="6"/>
  <c r="CH48" i="6" l="1"/>
  <c r="CH198" i="6"/>
  <c r="CH180" i="6"/>
  <c r="CH156" i="6"/>
  <c r="CH125" i="6"/>
  <c r="CH140" i="6"/>
  <c r="CH117" i="6"/>
  <c r="CH76" i="6"/>
  <c r="CH191" i="6"/>
  <c r="CH14" i="6"/>
  <c r="CH54" i="6"/>
  <c r="CH8" i="6"/>
  <c r="CH67" i="6"/>
  <c r="CH32" i="6"/>
  <c r="CH190" i="6"/>
  <c r="CH172" i="6"/>
  <c r="CH148" i="6"/>
  <c r="CH167" i="6"/>
  <c r="CH185" i="6"/>
  <c r="CH123" i="6"/>
  <c r="CH103" i="6"/>
  <c r="CH25" i="6"/>
  <c r="CH64" i="6"/>
  <c r="CH17" i="6"/>
  <c r="CH83" i="6"/>
  <c r="CH11" i="6"/>
  <c r="CH175" i="6"/>
  <c r="CH173" i="6"/>
  <c r="CH105" i="6"/>
  <c r="CH73" i="6"/>
  <c r="CH58" i="6"/>
  <c r="CH69" i="6"/>
  <c r="CH207" i="6"/>
  <c r="CH159" i="6"/>
  <c r="CH149" i="6"/>
  <c r="CH84" i="6"/>
  <c r="CH91" i="6"/>
  <c r="CH13" i="6"/>
  <c r="CH232" i="6"/>
  <c r="CH169" i="6"/>
  <c r="CH155" i="6"/>
  <c r="CH119" i="6"/>
  <c r="CH18" i="6"/>
  <c r="CH12" i="6"/>
  <c r="CH197" i="6"/>
  <c r="CH99" i="6"/>
  <c r="CH141" i="6"/>
  <c r="CH56" i="6"/>
  <c r="CH94" i="6"/>
  <c r="CH109" i="6"/>
  <c r="CH176" i="6"/>
  <c r="CH98" i="6"/>
  <c r="CH27" i="6"/>
  <c r="CH163" i="6"/>
  <c r="CH90" i="6"/>
  <c r="CH75" i="6"/>
  <c r="CH192" i="6"/>
  <c r="CH189" i="6"/>
  <c r="CH78" i="6"/>
  <c r="CH206" i="6"/>
  <c r="CH157" i="6"/>
  <c r="CH80" i="6"/>
  <c r="CH15" i="6"/>
  <c r="CH16" i="6"/>
  <c r="CH228" i="6"/>
  <c r="CH81" i="6"/>
  <c r="CH62" i="6"/>
  <c r="CH63" i="6"/>
  <c r="CH194" i="6"/>
  <c r="CH174" i="6"/>
  <c r="CH150" i="6"/>
  <c r="CH170" i="6"/>
  <c r="CH179" i="6"/>
  <c r="CH124" i="6"/>
  <c r="CH112" i="6"/>
  <c r="CH65" i="6"/>
  <c r="CH95" i="6"/>
  <c r="CH37" i="6"/>
  <c r="CH61" i="6"/>
  <c r="CH7" i="6"/>
  <c r="CH233" i="6"/>
  <c r="CH100" i="6"/>
  <c r="CH166" i="6"/>
  <c r="CH142" i="6"/>
  <c r="CH152" i="6"/>
  <c r="CH118" i="6"/>
  <c r="CH129" i="6"/>
  <c r="CH10" i="6"/>
  <c r="CH50" i="6"/>
  <c r="CH28" i="6"/>
  <c r="CH227" i="6"/>
  <c r="CH143" i="6"/>
  <c r="CH34" i="6"/>
  <c r="CH47" i="6"/>
  <c r="CH147" i="6"/>
  <c r="CH108" i="6"/>
  <c r="CH22" i="6"/>
  <c r="CH131" i="6"/>
  <c r="CH71" i="6"/>
  <c r="CH153" i="6"/>
  <c r="CH114" i="6"/>
  <c r="CH38" i="6"/>
  <c r="CH74" i="6"/>
  <c r="CH221" i="6"/>
  <c r="CH130" i="6"/>
  <c r="CH168" i="6"/>
  <c r="CH144" i="6"/>
  <c r="CH161" i="6"/>
  <c r="CH122" i="6"/>
  <c r="CH116" i="6"/>
  <c r="CH104" i="6"/>
  <c r="CH46" i="6"/>
  <c r="CH85" i="6"/>
  <c r="CH66" i="6"/>
  <c r="CH49" i="6"/>
  <c r="CH44" i="6"/>
  <c r="CH196" i="6"/>
  <c r="CH184" i="6"/>
  <c r="CH160" i="6"/>
  <c r="CH133" i="6"/>
  <c r="CH158" i="6"/>
  <c r="CH102" i="6"/>
  <c r="CH72" i="6"/>
  <c r="CH59" i="6"/>
  <c r="CH92" i="6"/>
  <c r="CH82" i="6"/>
  <c r="CH57" i="6"/>
  <c r="CH5" i="6"/>
  <c r="CH193" i="6"/>
  <c r="CH151" i="6"/>
  <c r="CH182" i="6"/>
  <c r="CH60" i="6"/>
  <c r="CH96" i="6"/>
  <c r="CH9" i="6"/>
  <c r="CH35" i="6"/>
  <c r="CH183" i="6"/>
  <c r="CH136" i="6"/>
  <c r="CH126" i="6"/>
  <c r="CH55" i="6"/>
  <c r="CH45" i="6"/>
  <c r="CH20" i="6"/>
  <c r="CH127" i="6"/>
  <c r="CH145" i="6"/>
  <c r="CH128" i="6"/>
  <c r="CH107" i="6"/>
  <c r="CH41" i="6"/>
  <c r="CH19" i="6"/>
  <c r="CH188" i="6"/>
  <c r="CH36" i="6"/>
  <c r="CH97" i="6"/>
  <c r="CH165" i="6"/>
  <c r="CH77" i="6"/>
  <c r="CH177" i="6"/>
  <c r="CH23" i="6"/>
  <c r="CH111" i="6"/>
  <c r="CH33" i="6"/>
  <c r="CH43" i="6"/>
  <c r="CH139" i="6"/>
  <c r="CH110" i="6"/>
  <c r="CH86" i="6"/>
  <c r="CH234" i="6"/>
  <c r="CH164" i="6"/>
  <c r="CH21" i="6"/>
  <c r="CH40" i="6"/>
  <c r="CH135" i="6"/>
  <c r="CH121" i="6"/>
  <c r="CH24" i="6"/>
  <c r="CH68" i="6"/>
  <c r="CH87" i="6"/>
  <c r="CH52" i="6"/>
  <c r="CI6" i="6"/>
  <c r="CH222" i="6"/>
  <c r="CH186" i="6"/>
  <c r="CH162" i="6"/>
  <c r="CH138" i="6"/>
  <c r="CH134" i="6"/>
  <c r="CH106" i="6"/>
  <c r="CH88" i="6"/>
  <c r="CH89" i="6"/>
  <c r="CH29" i="6"/>
  <c r="CH70" i="6"/>
  <c r="CH101" i="6"/>
  <c r="CH39" i="6"/>
  <c r="CH195" i="6"/>
  <c r="CH178" i="6"/>
  <c r="CH154" i="6"/>
  <c r="CH132" i="6"/>
  <c r="CH137" i="6"/>
  <c r="CH113" i="6"/>
  <c r="CH42" i="6"/>
  <c r="CH79" i="6"/>
  <c r="CH30" i="6"/>
  <c r="CH187" i="6"/>
  <c r="CH93" i="6"/>
  <c r="CH53" i="6"/>
  <c r="CH171" i="6"/>
  <c r="CH120" i="6"/>
  <c r="CH31" i="6"/>
  <c r="CH181" i="6"/>
  <c r="CH51" i="6"/>
  <c r="CH26" i="6"/>
  <c r="CH115" i="6"/>
  <c r="CH146" i="6"/>
  <c r="CI48" i="6" l="1"/>
  <c r="CI194" i="6"/>
  <c r="CI178" i="6"/>
  <c r="CI154" i="6"/>
  <c r="CI132" i="6"/>
  <c r="CI134" i="6"/>
  <c r="CI128" i="6"/>
  <c r="CI64" i="6"/>
  <c r="CI72" i="6"/>
  <c r="CI98" i="6"/>
  <c r="CI7" i="6"/>
  <c r="CI29" i="6"/>
  <c r="CI10" i="6"/>
  <c r="CI206" i="6"/>
  <c r="CI184" i="6"/>
  <c r="CI159" i="6"/>
  <c r="CI136" i="6"/>
  <c r="CI146" i="6"/>
  <c r="CI129" i="6"/>
  <c r="CI75" i="6"/>
  <c r="CI95" i="6"/>
  <c r="CI33" i="6"/>
  <c r="CI57" i="6"/>
  <c r="CI26" i="6"/>
  <c r="CI12" i="6"/>
  <c r="CI23" i="6"/>
  <c r="CI186" i="6"/>
  <c r="CI138" i="6"/>
  <c r="CI101" i="6"/>
  <c r="CI58" i="6"/>
  <c r="CI15" i="6"/>
  <c r="CI25" i="6"/>
  <c r="CI181" i="6"/>
  <c r="CI135" i="6"/>
  <c r="CI124" i="6"/>
  <c r="CI80" i="6"/>
  <c r="CI36" i="6"/>
  <c r="CI52" i="6"/>
  <c r="CI130" i="6"/>
  <c r="CI144" i="6"/>
  <c r="CI117" i="6"/>
  <c r="CI106" i="6"/>
  <c r="CI9" i="6"/>
  <c r="CI55" i="6"/>
  <c r="CI221" i="6"/>
  <c r="CI62" i="6"/>
  <c r="CI151" i="6"/>
  <c r="CI11" i="6"/>
  <c r="CI108" i="6"/>
  <c r="CI139" i="6"/>
  <c r="CI187" i="6"/>
  <c r="CI125" i="6"/>
  <c r="CI119" i="6"/>
  <c r="CI19" i="6"/>
  <c r="CI22" i="6"/>
  <c r="CI8" i="6"/>
  <c r="CI76" i="6"/>
  <c r="CI32" i="6"/>
  <c r="CI190" i="6"/>
  <c r="CI172" i="6"/>
  <c r="CI148" i="6"/>
  <c r="CI164" i="6"/>
  <c r="CI182" i="6"/>
  <c r="CI107" i="6"/>
  <c r="CI102" i="6"/>
  <c r="CI54" i="6"/>
  <c r="CI61" i="6"/>
  <c r="CI35" i="6"/>
  <c r="CI14" i="6"/>
  <c r="CI31" i="6"/>
  <c r="CI196" i="6"/>
  <c r="CI177" i="6"/>
  <c r="CI153" i="6"/>
  <c r="CI176" i="6"/>
  <c r="CI188" i="6"/>
  <c r="CI112" i="6"/>
  <c r="CI114" i="6"/>
  <c r="CI85" i="6"/>
  <c r="CI17" i="6"/>
  <c r="CI40" i="6"/>
  <c r="CI66" i="6"/>
  <c r="CI56" i="6"/>
  <c r="CI63" i="6"/>
  <c r="CI174" i="6"/>
  <c r="CI170" i="6"/>
  <c r="CI104" i="6"/>
  <c r="CI24" i="6"/>
  <c r="CI82" i="6"/>
  <c r="CI227" i="6"/>
  <c r="CI169" i="6"/>
  <c r="CI152" i="6"/>
  <c r="CI118" i="6"/>
  <c r="CI45" i="6"/>
  <c r="CI43" i="6"/>
  <c r="CI18" i="6"/>
  <c r="CI180" i="6"/>
  <c r="CI120" i="6"/>
  <c r="CI69" i="6"/>
  <c r="CI163" i="6"/>
  <c r="CI179" i="6"/>
  <c r="CI91" i="6"/>
  <c r="CI228" i="6"/>
  <c r="CI100" i="6"/>
  <c r="CI166" i="6"/>
  <c r="CI142" i="6"/>
  <c r="CI149" i="6"/>
  <c r="CI113" i="6"/>
  <c r="CI89" i="6"/>
  <c r="CI99" i="6"/>
  <c r="CI37" i="6"/>
  <c r="CI44" i="6"/>
  <c r="CI68" i="6"/>
  <c r="CI65" i="6"/>
  <c r="CI233" i="6"/>
  <c r="CI192" i="6"/>
  <c r="CI171" i="6"/>
  <c r="CI147" i="6"/>
  <c r="CI161" i="6"/>
  <c r="CI126" i="6"/>
  <c r="CI122" i="6"/>
  <c r="CI96" i="6"/>
  <c r="CI70" i="6"/>
  <c r="CI94" i="6"/>
  <c r="CI30" i="6"/>
  <c r="CI191" i="6"/>
  <c r="CI42" i="6"/>
  <c r="CI222" i="6"/>
  <c r="CI162" i="6"/>
  <c r="CI140" i="6"/>
  <c r="CI93" i="6"/>
  <c r="CI88" i="6"/>
  <c r="CI74" i="6"/>
  <c r="CI198" i="6"/>
  <c r="CI157" i="6"/>
  <c r="CI155" i="6"/>
  <c r="CI110" i="6"/>
  <c r="CI13" i="6"/>
  <c r="CI59" i="6"/>
  <c r="CI234" i="6"/>
  <c r="CI168" i="6"/>
  <c r="CI167" i="6"/>
  <c r="CI111" i="6"/>
  <c r="CI78" i="6"/>
  <c r="CI73" i="6"/>
  <c r="CI123" i="6"/>
  <c r="CI158" i="6"/>
  <c r="CI34" i="6"/>
  <c r="CI71" i="6"/>
  <c r="CI175" i="6"/>
  <c r="CI53" i="6"/>
  <c r="CI105" i="6"/>
  <c r="CI121" i="6"/>
  <c r="CI77" i="6"/>
  <c r="CI195" i="6"/>
  <c r="CI137" i="6"/>
  <c r="CI83" i="6"/>
  <c r="CI39" i="6"/>
  <c r="CI38" i="6"/>
  <c r="CI197" i="6"/>
  <c r="CI28" i="6"/>
  <c r="CI5" i="6"/>
  <c r="CI92" i="6"/>
  <c r="CI90" i="6"/>
  <c r="CJ6" i="6"/>
  <c r="CI207" i="6"/>
  <c r="CI183" i="6"/>
  <c r="CI160" i="6"/>
  <c r="CI133" i="6"/>
  <c r="CI131" i="6"/>
  <c r="CI116" i="6"/>
  <c r="CI79" i="6"/>
  <c r="CI87" i="6"/>
  <c r="CI20" i="6"/>
  <c r="CI60" i="6"/>
  <c r="CI51" i="6"/>
  <c r="CI46" i="6"/>
  <c r="CI232" i="6"/>
  <c r="CI115" i="6"/>
  <c r="CI165" i="6"/>
  <c r="CI141" i="6"/>
  <c r="CI143" i="6"/>
  <c r="CI109" i="6"/>
  <c r="CI103" i="6"/>
  <c r="CI86" i="6"/>
  <c r="CI50" i="6"/>
  <c r="CI84" i="6"/>
  <c r="CI47" i="6"/>
  <c r="CI27" i="6"/>
  <c r="CI16" i="6"/>
  <c r="CI193" i="6"/>
  <c r="CI150" i="6"/>
  <c r="CI185" i="6"/>
  <c r="CI67" i="6"/>
  <c r="CI49" i="6"/>
  <c r="CI81" i="6"/>
  <c r="CI127" i="6"/>
  <c r="CI145" i="6"/>
  <c r="CI189" i="6"/>
  <c r="CI21" i="6"/>
  <c r="CI156" i="6"/>
  <c r="CI41" i="6"/>
  <c r="CI97" i="6"/>
  <c r="CI173" i="6"/>
  <c r="CJ48" i="6" l="1"/>
  <c r="CJ193" i="6"/>
  <c r="CJ177" i="6"/>
  <c r="CJ153" i="6"/>
  <c r="CJ176" i="6"/>
  <c r="CJ185" i="6"/>
  <c r="CJ117" i="6"/>
  <c r="CJ95" i="6"/>
  <c r="CJ69" i="6"/>
  <c r="CJ97" i="6"/>
  <c r="CJ46" i="6"/>
  <c r="CJ65" i="6"/>
  <c r="CJ30" i="6"/>
  <c r="CJ194" i="6"/>
  <c r="CJ181" i="6"/>
  <c r="CJ157" i="6"/>
  <c r="CJ135" i="6"/>
  <c r="CJ146" i="6"/>
  <c r="CJ123" i="6"/>
  <c r="CJ86" i="6"/>
  <c r="CJ128" i="6"/>
  <c r="CJ49" i="6"/>
  <c r="CJ76" i="6"/>
  <c r="CJ42" i="6"/>
  <c r="CJ28" i="6"/>
  <c r="CJ33" i="6"/>
  <c r="CJ190" i="6"/>
  <c r="CJ148" i="6"/>
  <c r="CJ188" i="6"/>
  <c r="CJ87" i="6"/>
  <c r="CJ5" i="6"/>
  <c r="CJ15" i="6"/>
  <c r="CJ180" i="6"/>
  <c r="CJ125" i="6"/>
  <c r="CJ119" i="6"/>
  <c r="CJ118" i="6"/>
  <c r="CJ68" i="6"/>
  <c r="CJ26" i="6"/>
  <c r="CJ197" i="6"/>
  <c r="CJ154" i="6"/>
  <c r="CJ78" i="6"/>
  <c r="CJ17" i="6"/>
  <c r="CJ66" i="6"/>
  <c r="CJ233" i="6"/>
  <c r="CJ192" i="6"/>
  <c r="CJ171" i="6"/>
  <c r="CJ147" i="6"/>
  <c r="CJ173" i="6"/>
  <c r="CJ116" i="6"/>
  <c r="CJ102" i="6"/>
  <c r="CJ85" i="6"/>
  <c r="CJ53" i="6"/>
  <c r="CJ56" i="6"/>
  <c r="CJ25" i="6"/>
  <c r="CJ13" i="6"/>
  <c r="CJ9" i="6"/>
  <c r="CJ198" i="6"/>
  <c r="CJ175" i="6"/>
  <c r="CJ151" i="6"/>
  <c r="CJ170" i="6"/>
  <c r="CJ182" i="6"/>
  <c r="CJ103" i="6"/>
  <c r="CJ70" i="6"/>
  <c r="CJ90" i="6"/>
  <c r="CJ31" i="6"/>
  <c r="CJ52" i="6"/>
  <c r="CJ10" i="6"/>
  <c r="CJ11" i="6"/>
  <c r="CJ22" i="6"/>
  <c r="CJ184" i="6"/>
  <c r="CJ133" i="6"/>
  <c r="CJ104" i="6"/>
  <c r="CJ57" i="6"/>
  <c r="CJ58" i="6"/>
  <c r="CJ234" i="6"/>
  <c r="CJ168" i="6"/>
  <c r="CJ164" i="6"/>
  <c r="CJ110" i="6"/>
  <c r="CJ77" i="6"/>
  <c r="CJ80" i="6"/>
  <c r="CJ18" i="6"/>
  <c r="CJ100" i="6"/>
  <c r="CJ142" i="6"/>
  <c r="CJ120" i="6"/>
  <c r="CJ99" i="6"/>
  <c r="CJ8" i="6"/>
  <c r="CJ122" i="6"/>
  <c r="CJ186" i="6"/>
  <c r="CJ81" i="6"/>
  <c r="CJ126" i="6"/>
  <c r="CJ196" i="6"/>
  <c r="CJ27" i="6"/>
  <c r="CJ162" i="6"/>
  <c r="CJ92" i="6"/>
  <c r="CJ166" i="6"/>
  <c r="CJ71" i="6"/>
  <c r="CJ108" i="6"/>
  <c r="CJ47" i="6"/>
  <c r="CJ143" i="6"/>
  <c r="CJ40" i="6"/>
  <c r="CJ89" i="6"/>
  <c r="CJ72" i="6"/>
  <c r="CJ228" i="6"/>
  <c r="CJ115" i="6"/>
  <c r="CJ165" i="6"/>
  <c r="CJ141" i="6"/>
  <c r="CJ140" i="6"/>
  <c r="CJ191" i="6"/>
  <c r="CJ74" i="6"/>
  <c r="CJ94" i="6"/>
  <c r="CJ36" i="6"/>
  <c r="CJ39" i="6"/>
  <c r="CJ54" i="6"/>
  <c r="CJ55" i="6"/>
  <c r="CJ222" i="6"/>
  <c r="CJ127" i="6"/>
  <c r="CJ169" i="6"/>
  <c r="CJ145" i="6"/>
  <c r="CJ149" i="6"/>
  <c r="CJ129" i="6"/>
  <c r="CJ114" i="6"/>
  <c r="CJ109" i="6"/>
  <c r="CJ79" i="6"/>
  <c r="CJ16" i="6"/>
  <c r="CJ35" i="6"/>
  <c r="CJ45" i="6"/>
  <c r="CJ51" i="6"/>
  <c r="CJ32" i="6"/>
  <c r="CJ172" i="6"/>
  <c r="CJ161" i="6"/>
  <c r="CJ121" i="6"/>
  <c r="CJ23" i="6"/>
  <c r="CJ67" i="6"/>
  <c r="CJ195" i="6"/>
  <c r="CJ156" i="6"/>
  <c r="CJ137" i="6"/>
  <c r="CJ82" i="6"/>
  <c r="CJ44" i="6"/>
  <c r="CJ38" i="6"/>
  <c r="CJ24" i="6"/>
  <c r="CJ178" i="6"/>
  <c r="CJ132" i="6"/>
  <c r="CJ111" i="6"/>
  <c r="CJ98" i="6"/>
  <c r="CJ60" i="6"/>
  <c r="CJ20" i="6"/>
  <c r="CJ138" i="6"/>
  <c r="CJ63" i="6"/>
  <c r="CJ88" i="6"/>
  <c r="CJ150" i="6"/>
  <c r="CJ189" i="6"/>
  <c r="CJ7" i="6"/>
  <c r="CJ62" i="6"/>
  <c r="CJ130" i="6"/>
  <c r="CJ124" i="6"/>
  <c r="CJ12" i="6"/>
  <c r="CJ41" i="6"/>
  <c r="CJ158" i="6"/>
  <c r="CJ106" i="6"/>
  <c r="CJ75" i="6"/>
  <c r="CJ174" i="6"/>
  <c r="CJ179" i="6"/>
  <c r="CJ131" i="6"/>
  <c r="CJ34" i="6"/>
  <c r="CJ167" i="6"/>
  <c r="CJ37" i="6"/>
  <c r="CK6" i="6"/>
  <c r="CJ207" i="6"/>
  <c r="CJ183" i="6"/>
  <c r="CJ159" i="6"/>
  <c r="CJ136" i="6"/>
  <c r="CJ152" i="6"/>
  <c r="CJ107" i="6"/>
  <c r="CJ113" i="6"/>
  <c r="CJ84" i="6"/>
  <c r="CJ19" i="6"/>
  <c r="CJ21" i="6"/>
  <c r="CJ101" i="6"/>
  <c r="CJ73" i="6"/>
  <c r="CJ227" i="6"/>
  <c r="CJ187" i="6"/>
  <c r="CJ163" i="6"/>
  <c r="CJ139" i="6"/>
  <c r="CJ155" i="6"/>
  <c r="CJ112" i="6"/>
  <c r="CJ96" i="6"/>
  <c r="CJ91" i="6"/>
  <c r="CJ64" i="6"/>
  <c r="CJ93" i="6"/>
  <c r="CJ14" i="6"/>
  <c r="CJ83" i="6"/>
  <c r="CJ50" i="6"/>
  <c r="CJ206" i="6"/>
  <c r="CJ160" i="6"/>
  <c r="CJ134" i="6"/>
  <c r="CJ43" i="6"/>
  <c r="CJ59" i="6"/>
  <c r="CJ144" i="6"/>
  <c r="CJ105" i="6"/>
  <c r="CJ232" i="6"/>
  <c r="CJ29" i="6"/>
  <c r="CJ221" i="6"/>
  <c r="CJ61" i="6"/>
  <c r="CK48" i="6" l="1"/>
  <c r="CK195" i="6"/>
  <c r="CK175" i="6"/>
  <c r="CK151" i="6"/>
  <c r="CK173" i="6"/>
  <c r="CK185" i="6"/>
  <c r="CK102" i="6"/>
  <c r="CK69" i="6"/>
  <c r="CK56" i="6"/>
  <c r="CK67" i="6"/>
  <c r="CK12" i="6"/>
  <c r="CK129" i="6"/>
  <c r="CK33" i="6"/>
  <c r="CK227" i="6"/>
  <c r="CK130" i="6"/>
  <c r="CK168" i="6"/>
  <c r="CK144" i="6"/>
  <c r="CK170" i="6"/>
  <c r="CK119" i="6"/>
  <c r="CK105" i="6"/>
  <c r="CK94" i="6"/>
  <c r="CK52" i="6"/>
  <c r="CK66" i="6"/>
  <c r="CK50" i="6"/>
  <c r="CK34" i="6"/>
  <c r="CK7" i="6"/>
  <c r="CK178" i="6"/>
  <c r="CK132" i="6"/>
  <c r="CK110" i="6"/>
  <c r="CK92" i="6"/>
  <c r="CK42" i="6"/>
  <c r="CK25" i="6"/>
  <c r="CK198" i="6"/>
  <c r="CK154" i="6"/>
  <c r="CK188" i="6"/>
  <c r="CK73" i="6"/>
  <c r="CK26" i="6"/>
  <c r="CK36" i="6"/>
  <c r="CK21" i="6"/>
  <c r="CK184" i="6"/>
  <c r="CK133" i="6"/>
  <c r="CK128" i="6"/>
  <c r="CK47" i="6"/>
  <c r="CK45" i="6"/>
  <c r="CK24" i="6"/>
  <c r="CK101" i="6"/>
  <c r="CK135" i="6"/>
  <c r="CK72" i="6"/>
  <c r="CK87" i="6"/>
  <c r="CK161" i="6"/>
  <c r="CK172" i="6"/>
  <c r="CK29" i="6"/>
  <c r="CK89" i="6"/>
  <c r="CK206" i="6"/>
  <c r="CK137" i="6"/>
  <c r="CK59" i="6"/>
  <c r="CK148" i="6"/>
  <c r="CK97" i="6"/>
  <c r="CK44" i="6"/>
  <c r="CK181" i="6"/>
  <c r="CK118" i="6"/>
  <c r="CK85" i="6"/>
  <c r="CK57" i="6"/>
  <c r="CK174" i="6"/>
  <c r="CK167" i="6"/>
  <c r="CK65" i="6"/>
  <c r="CK20" i="6"/>
  <c r="CK100" i="6"/>
  <c r="CK80" i="6"/>
  <c r="CK166" i="6"/>
  <c r="CK60" i="6"/>
  <c r="CK49" i="6"/>
  <c r="CK120" i="6"/>
  <c r="CK191" i="6"/>
  <c r="CK131" i="6"/>
  <c r="CK228" i="6"/>
  <c r="CK127" i="6"/>
  <c r="CK169" i="6"/>
  <c r="CK145" i="6"/>
  <c r="CK158" i="6"/>
  <c r="CK123" i="6"/>
  <c r="CK108" i="6"/>
  <c r="CK98" i="6"/>
  <c r="CK39" i="6"/>
  <c r="CK51" i="6"/>
  <c r="CK41" i="6"/>
  <c r="CK62" i="6"/>
  <c r="CK14" i="6"/>
  <c r="CK221" i="6"/>
  <c r="CK187" i="6"/>
  <c r="CK163" i="6"/>
  <c r="CK138" i="6"/>
  <c r="CK146" i="6"/>
  <c r="CK189" i="6"/>
  <c r="CK91" i="6"/>
  <c r="CK84" i="6"/>
  <c r="CK35" i="6"/>
  <c r="CK46" i="6"/>
  <c r="CK40" i="6"/>
  <c r="CK117" i="6"/>
  <c r="CK232" i="6"/>
  <c r="CK165" i="6"/>
  <c r="CK155" i="6"/>
  <c r="CK104" i="6"/>
  <c r="CK68" i="6"/>
  <c r="CK19" i="6"/>
  <c r="CK53" i="6"/>
  <c r="CK115" i="6"/>
  <c r="CK142" i="6"/>
  <c r="CK107" i="6"/>
  <c r="CK88" i="6"/>
  <c r="CK74" i="6"/>
  <c r="CK71" i="6"/>
  <c r="CK32" i="6"/>
  <c r="CK171" i="6"/>
  <c r="CK164" i="6"/>
  <c r="CK112" i="6"/>
  <c r="CK11" i="6"/>
  <c r="CK16" i="6"/>
  <c r="CK192" i="6"/>
  <c r="CK121" i="6"/>
  <c r="CK122" i="6"/>
  <c r="CK207" i="6"/>
  <c r="CK43" i="6"/>
  <c r="CK58" i="6"/>
  <c r="CK28" i="6"/>
  <c r="CK177" i="6"/>
  <c r="CK106" i="6"/>
  <c r="CK18" i="6"/>
  <c r="CK159" i="6"/>
  <c r="CK79" i="6"/>
  <c r="CK9" i="6"/>
  <c r="CK160" i="6"/>
  <c r="CK109" i="6"/>
  <c r="CK156" i="6"/>
  <c r="CK143" i="6"/>
  <c r="CK86" i="6"/>
  <c r="CK8" i="6"/>
  <c r="CK194" i="6"/>
  <c r="CK182" i="6"/>
  <c r="CK76" i="6"/>
  <c r="CK31" i="6"/>
  <c r="CK141" i="6"/>
  <c r="CK75" i="6"/>
  <c r="CK233" i="6"/>
  <c r="CK13" i="6"/>
  <c r="CK190" i="6"/>
  <c r="CK64" i="6"/>
  <c r="CK183" i="6"/>
  <c r="CK116" i="6"/>
  <c r="CK222" i="6"/>
  <c r="CK186" i="6"/>
  <c r="CK162" i="6"/>
  <c r="CK139" i="6"/>
  <c r="CK149" i="6"/>
  <c r="CK103" i="6"/>
  <c r="CK95" i="6"/>
  <c r="CK96" i="6"/>
  <c r="CK22" i="6"/>
  <c r="CK126" i="6"/>
  <c r="CK23" i="6"/>
  <c r="CK10" i="6"/>
  <c r="CK5" i="6"/>
  <c r="CK193" i="6"/>
  <c r="CK180" i="6"/>
  <c r="CK157" i="6"/>
  <c r="CK125" i="6"/>
  <c r="CK140" i="6"/>
  <c r="CK114" i="6"/>
  <c r="CK81" i="6"/>
  <c r="CK93" i="6"/>
  <c r="CK15" i="6"/>
  <c r="CK70" i="6"/>
  <c r="CK17" i="6"/>
  <c r="CK54" i="6"/>
  <c r="CK196" i="6"/>
  <c r="CK153" i="6"/>
  <c r="CK134" i="6"/>
  <c r="CK77" i="6"/>
  <c r="CK30" i="6"/>
  <c r="CK37" i="6"/>
  <c r="CK176" i="6"/>
  <c r="CK38" i="6"/>
  <c r="CK61" i="6"/>
  <c r="CK83" i="6"/>
  <c r="CK63" i="6"/>
  <c r="CK113" i="6"/>
  <c r="CK124" i="6"/>
  <c r="CK90" i="6"/>
  <c r="CK152" i="6"/>
  <c r="CK147" i="6"/>
  <c r="CK78" i="6"/>
  <c r="CK234" i="6"/>
  <c r="CL6" i="6"/>
  <c r="CK197" i="6"/>
  <c r="CK136" i="6"/>
  <c r="CK27" i="6"/>
  <c r="CK150" i="6"/>
  <c r="CK82" i="6"/>
  <c r="CK111" i="6"/>
  <c r="CK99" i="6"/>
  <c r="CK179" i="6"/>
  <c r="CK55" i="6"/>
  <c r="CM6" i="6" l="1"/>
  <c r="CL196" i="6"/>
  <c r="CL180" i="6"/>
  <c r="CL156" i="6"/>
  <c r="CL125" i="6"/>
  <c r="CL137" i="6"/>
  <c r="CL117" i="6"/>
  <c r="CL93" i="6"/>
  <c r="CL46" i="6"/>
  <c r="CL58" i="6"/>
  <c r="CL30" i="6"/>
  <c r="CL44" i="6"/>
  <c r="CL87" i="6"/>
  <c r="CL233" i="6"/>
  <c r="CL100" i="6"/>
  <c r="CL166" i="6"/>
  <c r="CL142" i="6"/>
  <c r="CL158" i="6"/>
  <c r="CL118" i="6"/>
  <c r="CL72" i="6"/>
  <c r="CL75" i="6"/>
  <c r="CL10" i="6"/>
  <c r="CL103" i="6"/>
  <c r="CL69" i="6"/>
  <c r="CL23" i="6"/>
  <c r="CL86" i="6"/>
  <c r="CL187" i="6"/>
  <c r="CL138" i="6"/>
  <c r="CL110" i="6"/>
  <c r="CL83" i="6"/>
  <c r="CL111" i="6"/>
  <c r="CL91" i="6"/>
  <c r="CL192" i="6"/>
  <c r="CL147" i="6"/>
  <c r="CL189" i="6"/>
  <c r="CL74" i="6"/>
  <c r="CL79" i="6"/>
  <c r="CL17" i="6"/>
  <c r="CL157" i="6"/>
  <c r="CL60" i="6"/>
  <c r="CL141" i="6"/>
  <c r="CL63" i="6"/>
  <c r="CL194" i="6"/>
  <c r="CL174" i="6"/>
  <c r="CL150" i="6"/>
  <c r="CL164" i="6"/>
  <c r="CL179" i="6"/>
  <c r="CL101" i="6"/>
  <c r="CL112" i="6"/>
  <c r="CL29" i="6"/>
  <c r="CL41" i="6"/>
  <c r="CL92" i="6"/>
  <c r="CL36" i="6"/>
  <c r="CL22" i="6"/>
  <c r="CL207" i="6"/>
  <c r="CL184" i="6"/>
  <c r="CL160" i="6"/>
  <c r="CL133" i="6"/>
  <c r="CL143" i="6"/>
  <c r="CL102" i="6"/>
  <c r="CL191" i="6"/>
  <c r="CL59" i="6"/>
  <c r="CL81" i="6"/>
  <c r="CL11" i="6"/>
  <c r="CL52" i="6"/>
  <c r="CL8" i="6"/>
  <c r="CL27" i="6"/>
  <c r="CL175" i="6"/>
  <c r="CL173" i="6"/>
  <c r="CL105" i="6"/>
  <c r="CL51" i="6"/>
  <c r="CL64" i="6"/>
  <c r="CL19" i="6"/>
  <c r="CL183" i="6"/>
  <c r="CL136" i="6"/>
  <c r="CL126" i="6"/>
  <c r="CL38" i="6"/>
  <c r="CL7" i="6"/>
  <c r="CL71" i="6"/>
  <c r="CL127" i="6"/>
  <c r="CL145" i="6"/>
  <c r="CL128" i="6"/>
  <c r="CL67" i="6"/>
  <c r="CL62" i="6"/>
  <c r="CL16" i="6"/>
  <c r="CL153" i="6"/>
  <c r="CL49" i="6"/>
  <c r="CL114" i="6"/>
  <c r="CL228" i="6"/>
  <c r="CL21" i="6"/>
  <c r="CL95" i="6"/>
  <c r="CL55" i="6"/>
  <c r="CL120" i="6"/>
  <c r="CL97" i="6"/>
  <c r="CL159" i="6"/>
  <c r="CL68" i="6"/>
  <c r="CL40" i="6"/>
  <c r="CL155" i="6"/>
  <c r="CL123" i="6"/>
  <c r="CL12" i="6"/>
  <c r="CL119" i="6"/>
  <c r="CL96" i="6"/>
  <c r="CL99" i="6"/>
  <c r="CL134" i="6"/>
  <c r="CL39" i="6"/>
  <c r="CL193" i="6"/>
  <c r="CL84" i="6"/>
  <c r="CL234" i="6"/>
  <c r="CL130" i="6"/>
  <c r="CL168" i="6"/>
  <c r="CL144" i="6"/>
  <c r="CL152" i="6"/>
  <c r="CL122" i="6"/>
  <c r="CL88" i="6"/>
  <c r="CL82" i="6"/>
  <c r="CL14" i="6"/>
  <c r="CL107" i="6"/>
  <c r="CL78" i="6"/>
  <c r="CL24" i="6"/>
  <c r="CL28" i="6"/>
  <c r="CL197" i="6"/>
  <c r="CL178" i="6"/>
  <c r="CL154" i="6"/>
  <c r="CL132" i="6"/>
  <c r="CL131" i="6"/>
  <c r="CL113" i="6"/>
  <c r="CL89" i="6"/>
  <c r="CL42" i="6"/>
  <c r="CL54" i="6"/>
  <c r="CL15" i="6"/>
  <c r="CL43" i="6"/>
  <c r="CL85" i="6"/>
  <c r="CL222" i="6"/>
  <c r="CL162" i="6"/>
  <c r="CL146" i="6"/>
  <c r="CL80" i="6"/>
  <c r="CL18" i="6"/>
  <c r="CL47" i="6"/>
  <c r="CL232" i="6"/>
  <c r="CL171" i="6"/>
  <c r="CL167" i="6"/>
  <c r="CL94" i="6"/>
  <c r="CL124" i="6"/>
  <c r="CL57" i="6"/>
  <c r="CL13" i="6"/>
  <c r="CL181" i="6"/>
  <c r="CL135" i="6"/>
  <c r="CL121" i="6"/>
  <c r="CL34" i="6"/>
  <c r="CL5" i="6"/>
  <c r="CL61" i="6"/>
  <c r="CL188" i="6"/>
  <c r="CL20" i="6"/>
  <c r="CL104" i="6"/>
  <c r="CL165" i="6"/>
  <c r="CL70" i="6"/>
  <c r="CL176" i="6"/>
  <c r="CL98" i="6"/>
  <c r="CL77" i="6"/>
  <c r="CL195" i="6"/>
  <c r="CL182" i="6"/>
  <c r="CL65" i="6"/>
  <c r="CL198" i="6"/>
  <c r="CL140" i="6"/>
  <c r="CL50" i="6"/>
  <c r="CL169" i="6"/>
  <c r="CL90" i="6"/>
  <c r="CL56" i="6"/>
  <c r="CL115" i="6"/>
  <c r="CL149" i="6"/>
  <c r="CL206" i="6"/>
  <c r="CL45" i="6"/>
  <c r="CL33" i="6"/>
  <c r="CL177" i="6"/>
  <c r="CL48" i="6"/>
  <c r="CL227" i="6"/>
  <c r="CL186" i="6"/>
  <c r="CL163" i="6"/>
  <c r="CL139" i="6"/>
  <c r="CL161" i="6"/>
  <c r="CL106" i="6"/>
  <c r="CL76" i="6"/>
  <c r="CL66" i="6"/>
  <c r="CL116" i="6"/>
  <c r="CL26" i="6"/>
  <c r="CL53" i="6"/>
  <c r="CL9" i="6"/>
  <c r="CL32" i="6"/>
  <c r="CL190" i="6"/>
  <c r="CL172" i="6"/>
  <c r="CL148" i="6"/>
  <c r="CL170" i="6"/>
  <c r="CL185" i="6"/>
  <c r="CL108" i="6"/>
  <c r="CL25" i="6"/>
  <c r="CL37" i="6"/>
  <c r="CL35" i="6"/>
  <c r="CL151" i="6"/>
  <c r="CL31" i="6"/>
  <c r="CL221" i="6"/>
  <c r="CL129" i="6"/>
  <c r="CL73" i="6"/>
  <c r="CL109" i="6"/>
  <c r="CM48" i="6" l="1"/>
  <c r="CM198" i="6"/>
  <c r="CM177" i="6"/>
  <c r="CM154" i="6"/>
  <c r="CM132" i="6"/>
  <c r="CM134" i="6"/>
  <c r="CM191" i="6"/>
  <c r="CM81" i="6"/>
  <c r="CM122" i="6"/>
  <c r="CM52" i="6"/>
  <c r="CM14" i="6"/>
  <c r="CM91" i="6"/>
  <c r="CM22" i="6"/>
  <c r="CM228" i="6"/>
  <c r="CM115" i="6"/>
  <c r="CM165" i="6"/>
  <c r="CM141" i="6"/>
  <c r="CM155" i="6"/>
  <c r="CM109" i="6"/>
  <c r="CM71" i="6"/>
  <c r="CM33" i="6"/>
  <c r="CM44" i="6"/>
  <c r="CM18" i="6"/>
  <c r="CM110" i="6"/>
  <c r="CM42" i="6"/>
  <c r="CM63" i="6"/>
  <c r="CM174" i="6"/>
  <c r="CM170" i="6"/>
  <c r="CM104" i="6"/>
  <c r="CM24" i="6"/>
  <c r="CM10" i="6"/>
  <c r="CM51" i="6"/>
  <c r="CM127" i="6"/>
  <c r="CM145" i="6"/>
  <c r="CM121" i="6"/>
  <c r="CM45" i="6"/>
  <c r="CM31" i="6"/>
  <c r="CM85" i="6"/>
  <c r="CM196" i="6"/>
  <c r="CM156" i="6"/>
  <c r="CM158" i="6"/>
  <c r="CM64" i="6"/>
  <c r="CM53" i="6"/>
  <c r="CM118" i="6"/>
  <c r="CM29" i="6"/>
  <c r="CM83" i="6"/>
  <c r="CM197" i="6"/>
  <c r="CM40" i="6"/>
  <c r="CM176" i="6"/>
  <c r="CM55" i="6"/>
  <c r="CM139" i="6"/>
  <c r="CM140" i="6"/>
  <c r="CM82" i="6"/>
  <c r="CM135" i="6"/>
  <c r="CM13" i="6"/>
  <c r="CM38" i="6"/>
  <c r="CM130" i="6"/>
  <c r="CM117" i="6"/>
  <c r="CM56" i="6"/>
  <c r="CM222" i="6"/>
  <c r="CM150" i="6"/>
  <c r="CM108" i="6"/>
  <c r="CM119" i="6"/>
  <c r="CM43" i="6"/>
  <c r="CM32" i="6"/>
  <c r="CM190" i="6"/>
  <c r="CM172" i="6"/>
  <c r="CM148" i="6"/>
  <c r="CM164" i="6"/>
  <c r="CM182" i="6"/>
  <c r="CM75" i="6"/>
  <c r="CM54" i="6"/>
  <c r="CM70" i="6"/>
  <c r="CM35" i="6"/>
  <c r="CM107" i="6"/>
  <c r="CM87" i="6"/>
  <c r="CM77" i="6"/>
  <c r="CM206" i="6"/>
  <c r="CM183" i="6"/>
  <c r="CM159" i="6"/>
  <c r="CM136" i="6"/>
  <c r="CM131" i="6"/>
  <c r="CM129" i="6"/>
  <c r="CM123" i="6"/>
  <c r="CM17" i="6"/>
  <c r="CM74" i="6"/>
  <c r="CM5" i="6"/>
  <c r="CM98" i="6"/>
  <c r="CM15" i="6"/>
  <c r="CM221" i="6"/>
  <c r="CM162" i="6"/>
  <c r="CM79" i="6"/>
  <c r="CM72" i="6"/>
  <c r="CM111" i="6"/>
  <c r="CM181" i="6"/>
  <c r="CM124" i="6"/>
  <c r="CM21" i="6"/>
  <c r="CM144" i="6"/>
  <c r="CM86" i="6"/>
  <c r="CM94" i="6"/>
  <c r="CM78" i="6"/>
  <c r="CM106" i="6"/>
  <c r="CM65" i="6"/>
  <c r="CM105" i="6"/>
  <c r="CM16" i="6"/>
  <c r="CM232" i="6"/>
  <c r="CM100" i="6"/>
  <c r="CM166" i="6"/>
  <c r="CM142" i="6"/>
  <c r="CM149" i="6"/>
  <c r="CM113" i="6"/>
  <c r="CM189" i="6"/>
  <c r="CM37" i="6"/>
  <c r="CM49" i="6"/>
  <c r="CM23" i="6"/>
  <c r="CM114" i="6"/>
  <c r="CM61" i="6"/>
  <c r="CM27" i="6"/>
  <c r="CM194" i="6"/>
  <c r="CM178" i="6"/>
  <c r="CM153" i="6"/>
  <c r="CM173" i="6"/>
  <c r="CM179" i="6"/>
  <c r="CM112" i="6"/>
  <c r="CM73" i="6"/>
  <c r="CM80" i="6"/>
  <c r="CM47" i="6"/>
  <c r="CM12" i="6"/>
  <c r="CM90" i="6"/>
  <c r="CM68" i="6"/>
  <c r="CM193" i="6"/>
  <c r="CM151" i="6"/>
  <c r="CM185" i="6"/>
  <c r="CM96" i="6"/>
  <c r="CM36" i="6"/>
  <c r="CM102" i="6"/>
  <c r="CM234" i="6"/>
  <c r="CM168" i="6"/>
  <c r="CM161" i="6"/>
  <c r="CM93" i="6"/>
  <c r="CM57" i="6"/>
  <c r="CM60" i="6"/>
  <c r="CM66" i="6"/>
  <c r="CM180" i="6"/>
  <c r="CM125" i="6"/>
  <c r="CM120" i="6"/>
  <c r="CM41" i="6"/>
  <c r="CM25" i="6"/>
  <c r="CM84" i="6"/>
  <c r="CM163" i="6"/>
  <c r="CM128" i="6"/>
  <c r="CM188" i="6"/>
  <c r="CM26" i="6"/>
  <c r="CM28" i="6"/>
  <c r="CM187" i="6"/>
  <c r="CM89" i="6"/>
  <c r="CM19" i="6"/>
  <c r="CM143" i="6"/>
  <c r="CM175" i="6"/>
  <c r="CN6" i="6"/>
  <c r="CM207" i="6"/>
  <c r="CM184" i="6"/>
  <c r="CM160" i="6"/>
  <c r="CM133" i="6"/>
  <c r="CM146" i="6"/>
  <c r="CM116" i="6"/>
  <c r="CM92" i="6"/>
  <c r="CM20" i="6"/>
  <c r="CM76" i="6"/>
  <c r="CM8" i="6"/>
  <c r="CM99" i="6"/>
  <c r="CM46" i="6"/>
  <c r="CM233" i="6"/>
  <c r="CM192" i="6"/>
  <c r="CM171" i="6"/>
  <c r="CM147" i="6"/>
  <c r="CM167" i="6"/>
  <c r="CM126" i="6"/>
  <c r="CM97" i="6"/>
  <c r="CM50" i="6"/>
  <c r="CM62" i="6"/>
  <c r="CM34" i="6"/>
  <c r="CM103" i="6"/>
  <c r="CM59" i="6"/>
  <c r="CM11" i="6"/>
  <c r="CM186" i="6"/>
  <c r="CM138" i="6"/>
  <c r="CM101" i="6"/>
  <c r="CM58" i="6"/>
  <c r="CM39" i="6"/>
  <c r="CM88" i="6"/>
  <c r="CM195" i="6"/>
  <c r="CM157" i="6"/>
  <c r="CM137" i="6"/>
  <c r="CM67" i="6"/>
  <c r="CM69" i="6"/>
  <c r="CM95" i="6"/>
  <c r="CM227" i="6"/>
  <c r="CM169" i="6"/>
  <c r="CM152" i="6"/>
  <c r="CM9" i="6"/>
  <c r="CM30" i="6"/>
  <c r="CM7" i="6"/>
  <c r="CN48" i="6" l="1"/>
  <c r="CN193" i="6"/>
  <c r="CN177" i="6"/>
  <c r="CN153" i="6"/>
  <c r="CN176" i="6"/>
  <c r="CN182" i="6"/>
  <c r="CN92" i="6"/>
  <c r="CN80" i="6"/>
  <c r="CN113" i="6"/>
  <c r="CN43" i="6"/>
  <c r="CN51" i="6"/>
  <c r="CN126" i="6"/>
  <c r="CN26" i="6"/>
  <c r="CN198" i="6"/>
  <c r="CN181" i="6"/>
  <c r="CN157" i="6"/>
  <c r="CN135" i="6"/>
  <c r="CN137" i="6"/>
  <c r="CN123" i="6"/>
  <c r="CN99" i="6"/>
  <c r="CN27" i="6"/>
  <c r="CN71" i="6"/>
  <c r="CN88" i="6"/>
  <c r="CN30" i="6"/>
  <c r="CN50" i="6"/>
  <c r="CN34" i="6"/>
  <c r="CN183" i="6"/>
  <c r="CN133" i="6"/>
  <c r="CN104" i="6"/>
  <c r="CN53" i="6"/>
  <c r="CN98" i="6"/>
  <c r="CN41" i="6"/>
  <c r="CN130" i="6"/>
  <c r="CN144" i="6"/>
  <c r="CN124" i="6"/>
  <c r="CN40" i="6"/>
  <c r="CN93" i="6"/>
  <c r="CN68" i="6"/>
  <c r="CN197" i="6"/>
  <c r="CN154" i="6"/>
  <c r="CN131" i="6"/>
  <c r="CN122" i="6"/>
  <c r="CN79" i="6"/>
  <c r="CN38" i="6"/>
  <c r="CN174" i="6"/>
  <c r="CN60" i="6"/>
  <c r="CN222" i="6"/>
  <c r="CN192" i="6"/>
  <c r="CN171" i="6"/>
  <c r="CN147" i="6"/>
  <c r="CN161" i="6"/>
  <c r="CN116" i="6"/>
  <c r="CN82" i="6"/>
  <c r="CN49" i="6"/>
  <c r="CN105" i="6"/>
  <c r="CN97" i="6"/>
  <c r="CN33" i="6"/>
  <c r="CN54" i="6"/>
  <c r="CN25" i="6"/>
  <c r="CN195" i="6"/>
  <c r="CN175" i="6"/>
  <c r="CN151" i="6"/>
  <c r="CN170" i="6"/>
  <c r="CN188" i="6"/>
  <c r="CN103" i="6"/>
  <c r="CN87" i="6"/>
  <c r="CN12" i="6"/>
  <c r="CN56" i="6"/>
  <c r="CN84" i="6"/>
  <c r="CN15" i="6"/>
  <c r="CN29" i="6"/>
  <c r="CN32" i="6"/>
  <c r="CN172" i="6"/>
  <c r="CN173" i="6"/>
  <c r="CN96" i="6"/>
  <c r="CN19" i="6"/>
  <c r="CN55" i="6"/>
  <c r="CN28" i="6"/>
  <c r="CN180" i="6"/>
  <c r="CN125" i="6"/>
  <c r="CN119" i="6"/>
  <c r="CN8" i="6"/>
  <c r="CN83" i="6"/>
  <c r="CN21" i="6"/>
  <c r="CN100" i="6"/>
  <c r="CN142" i="6"/>
  <c r="CN120" i="6"/>
  <c r="CN121" i="6"/>
  <c r="CN47" i="6"/>
  <c r="CN7" i="6"/>
  <c r="CN186" i="6"/>
  <c r="CN35" i="6"/>
  <c r="CN167" i="6"/>
  <c r="CN196" i="6"/>
  <c r="CN69" i="6"/>
  <c r="CN74" i="6"/>
  <c r="CN59" i="6"/>
  <c r="CN108" i="6"/>
  <c r="CN143" i="6"/>
  <c r="CN109" i="6"/>
  <c r="CN57" i="6"/>
  <c r="CN95" i="6"/>
  <c r="CN234" i="6"/>
  <c r="CN115" i="6"/>
  <c r="CN165" i="6"/>
  <c r="CN141" i="6"/>
  <c r="CN140" i="6"/>
  <c r="CN191" i="6"/>
  <c r="CN66" i="6"/>
  <c r="CN31" i="6"/>
  <c r="CN77" i="6"/>
  <c r="CN89" i="6"/>
  <c r="CN17" i="6"/>
  <c r="CN37" i="6"/>
  <c r="CN233" i="6"/>
  <c r="CN127" i="6"/>
  <c r="CN169" i="6"/>
  <c r="CN145" i="6"/>
  <c r="CN149" i="6"/>
  <c r="CN129" i="6"/>
  <c r="CN78" i="6"/>
  <c r="CN72" i="6"/>
  <c r="CN110" i="6"/>
  <c r="CN39" i="6"/>
  <c r="CN65" i="6"/>
  <c r="CN20" i="6"/>
  <c r="CN73" i="6"/>
  <c r="CN206" i="6"/>
  <c r="CN160" i="6"/>
  <c r="CN164" i="6"/>
  <c r="CN70" i="6"/>
  <c r="CN106" i="6"/>
  <c r="CN22" i="6"/>
  <c r="CN232" i="6"/>
  <c r="CN168" i="6"/>
  <c r="CN158" i="6"/>
  <c r="CN128" i="6"/>
  <c r="CN101" i="6"/>
  <c r="CN42" i="6"/>
  <c r="CN18" i="6"/>
  <c r="CN178" i="6"/>
  <c r="CN132" i="6"/>
  <c r="CN111" i="6"/>
  <c r="CN36" i="6"/>
  <c r="CN90" i="6"/>
  <c r="CN58" i="6"/>
  <c r="CN138" i="6"/>
  <c r="CN13" i="6"/>
  <c r="CN189" i="6"/>
  <c r="CN150" i="6"/>
  <c r="CN24" i="6"/>
  <c r="CN221" i="6"/>
  <c r="CN44" i="6"/>
  <c r="CN76" i="6"/>
  <c r="CN148" i="6"/>
  <c r="CN91" i="6"/>
  <c r="CN11" i="6"/>
  <c r="CN194" i="6"/>
  <c r="CN134" i="6"/>
  <c r="CN85" i="6"/>
  <c r="CN9" i="6"/>
  <c r="CN228" i="6"/>
  <c r="CN152" i="6"/>
  <c r="CN86" i="6"/>
  <c r="CN81" i="6"/>
  <c r="CN14" i="6"/>
  <c r="CN23" i="6"/>
  <c r="CN185" i="6"/>
  <c r="CN10" i="6"/>
  <c r="CN45" i="6"/>
  <c r="CO6" i="6"/>
  <c r="CN207" i="6"/>
  <c r="CN184" i="6"/>
  <c r="CN159" i="6"/>
  <c r="CN136" i="6"/>
  <c r="CN146" i="6"/>
  <c r="CN107" i="6"/>
  <c r="CN118" i="6"/>
  <c r="CN16" i="6"/>
  <c r="CN61" i="6"/>
  <c r="CN67" i="6"/>
  <c r="CN5" i="6"/>
  <c r="CN75" i="6"/>
  <c r="CN227" i="6"/>
  <c r="CN187" i="6"/>
  <c r="CN163" i="6"/>
  <c r="CN139" i="6"/>
  <c r="CN155" i="6"/>
  <c r="CN112" i="6"/>
  <c r="CN62" i="6"/>
  <c r="CN102" i="6"/>
  <c r="CN94" i="6"/>
  <c r="CN46" i="6"/>
  <c r="CN117" i="6"/>
  <c r="CN190" i="6"/>
  <c r="CN179" i="6"/>
  <c r="CN64" i="6"/>
  <c r="CN156" i="6"/>
  <c r="CN52" i="6"/>
  <c r="CN166" i="6"/>
  <c r="CN114" i="6"/>
  <c r="CN63" i="6"/>
  <c r="CN162" i="6"/>
  <c r="CO48" i="6" l="1"/>
  <c r="CO194" i="6"/>
  <c r="CO175" i="6"/>
  <c r="CO151" i="6"/>
  <c r="CO167" i="6"/>
  <c r="CO185" i="6"/>
  <c r="CO102" i="6"/>
  <c r="CO124" i="6"/>
  <c r="CO78" i="6"/>
  <c r="CO76" i="6"/>
  <c r="CO45" i="6"/>
  <c r="CO108" i="6"/>
  <c r="CO25" i="6"/>
  <c r="CO63" i="6"/>
  <c r="CO195" i="6"/>
  <c r="CO174" i="6"/>
  <c r="CO150" i="6"/>
  <c r="CO173" i="6"/>
  <c r="CO182" i="6"/>
  <c r="CO91" i="6"/>
  <c r="CO98" i="6"/>
  <c r="CO39" i="6"/>
  <c r="CO72" i="6"/>
  <c r="CO96" i="6"/>
  <c r="CO20" i="6"/>
  <c r="CO7" i="6"/>
  <c r="CO178" i="6"/>
  <c r="CO132" i="6"/>
  <c r="CO110" i="6"/>
  <c r="CO52" i="6"/>
  <c r="CO29" i="6"/>
  <c r="CO74" i="6"/>
  <c r="CO115" i="6"/>
  <c r="CO142" i="6"/>
  <c r="CO107" i="6"/>
  <c r="CO90" i="6"/>
  <c r="CO42" i="6"/>
  <c r="CO28" i="6"/>
  <c r="CO32" i="6"/>
  <c r="CO172" i="6"/>
  <c r="CO170" i="6"/>
  <c r="CO129" i="6"/>
  <c r="CO70" i="6"/>
  <c r="CO41" i="6"/>
  <c r="CO93" i="6"/>
  <c r="CO191" i="6"/>
  <c r="CO184" i="6"/>
  <c r="CO57" i="6"/>
  <c r="CO134" i="6"/>
  <c r="CO234" i="6"/>
  <c r="CO158" i="6"/>
  <c r="CO79" i="6"/>
  <c r="CO80" i="6"/>
  <c r="CO160" i="6"/>
  <c r="CO35" i="6"/>
  <c r="CO23" i="6"/>
  <c r="CO135" i="6"/>
  <c r="CO64" i="6"/>
  <c r="CO192" i="6"/>
  <c r="CO207" i="6"/>
  <c r="CO233" i="6"/>
  <c r="CO127" i="6"/>
  <c r="CO169" i="6"/>
  <c r="CO145" i="6"/>
  <c r="CO155" i="6"/>
  <c r="CO123" i="6"/>
  <c r="CO95" i="6"/>
  <c r="CO116" i="6"/>
  <c r="CO62" i="6"/>
  <c r="CO55" i="6"/>
  <c r="CO37" i="6"/>
  <c r="CO82" i="6"/>
  <c r="CO24" i="6"/>
  <c r="CO228" i="6"/>
  <c r="CO130" i="6"/>
  <c r="CO168" i="6"/>
  <c r="CO144" i="6"/>
  <c r="CO161" i="6"/>
  <c r="CO119" i="6"/>
  <c r="CO81" i="6"/>
  <c r="CO105" i="6"/>
  <c r="CO22" i="6"/>
  <c r="CO53" i="6"/>
  <c r="CO18" i="6"/>
  <c r="CO97" i="6"/>
  <c r="CO232" i="6"/>
  <c r="CO165" i="6"/>
  <c r="CO164" i="6"/>
  <c r="CO61" i="6"/>
  <c r="CO15" i="6"/>
  <c r="CO10" i="6"/>
  <c r="CO16" i="6"/>
  <c r="CO177" i="6"/>
  <c r="CO176" i="6"/>
  <c r="CO106" i="6"/>
  <c r="CO49" i="6"/>
  <c r="CO206" i="6"/>
  <c r="CO77" i="6"/>
  <c r="CO117" i="6"/>
  <c r="CO221" i="6"/>
  <c r="CO187" i="6"/>
  <c r="CO163" i="6"/>
  <c r="CO139" i="6"/>
  <c r="CO152" i="6"/>
  <c r="CO103" i="6"/>
  <c r="CO85" i="6"/>
  <c r="CO88" i="6"/>
  <c r="CO43" i="6"/>
  <c r="CO38" i="6"/>
  <c r="CO14" i="6"/>
  <c r="CO27" i="6"/>
  <c r="CO9" i="6"/>
  <c r="CO222" i="6"/>
  <c r="CO186" i="6"/>
  <c r="CO162" i="6"/>
  <c r="CO138" i="6"/>
  <c r="CO149" i="6"/>
  <c r="CO189" i="6"/>
  <c r="CO65" i="6"/>
  <c r="CO71" i="6"/>
  <c r="CO68" i="6"/>
  <c r="CO44" i="6"/>
  <c r="CO104" i="6"/>
  <c r="CO83" i="6"/>
  <c r="CO198" i="6"/>
  <c r="CO154" i="6"/>
  <c r="CO140" i="6"/>
  <c r="CO94" i="6"/>
  <c r="CO46" i="6"/>
  <c r="CO66" i="6"/>
  <c r="CO227" i="6"/>
  <c r="CO166" i="6"/>
  <c r="CO146" i="6"/>
  <c r="CO87" i="6"/>
  <c r="CO47" i="6"/>
  <c r="CO21" i="6"/>
  <c r="CO33" i="6"/>
  <c r="CO190" i="6"/>
  <c r="CO147" i="6"/>
  <c r="CO179" i="6"/>
  <c r="CO120" i="6"/>
  <c r="CO60" i="6"/>
  <c r="CO89" i="6"/>
  <c r="CO59" i="6"/>
  <c r="CO171" i="6"/>
  <c r="CP6" i="6"/>
  <c r="CO197" i="6"/>
  <c r="CO181" i="6"/>
  <c r="CO156" i="6"/>
  <c r="CO136" i="6"/>
  <c r="CO131" i="6"/>
  <c r="CO118" i="6"/>
  <c r="CO69" i="6"/>
  <c r="CO109" i="6"/>
  <c r="CO26" i="6"/>
  <c r="CO54" i="6"/>
  <c r="CO34" i="6"/>
  <c r="CO12" i="6"/>
  <c r="CO5" i="6"/>
  <c r="CO193" i="6"/>
  <c r="CO180" i="6"/>
  <c r="CO157" i="6"/>
  <c r="CO125" i="6"/>
  <c r="CO143" i="6"/>
  <c r="CO114" i="6"/>
  <c r="CO121" i="6"/>
  <c r="CO56" i="6"/>
  <c r="CO51" i="6"/>
  <c r="CO36" i="6"/>
  <c r="CO75" i="6"/>
  <c r="CO31" i="6"/>
  <c r="CO100" i="6"/>
  <c r="CO141" i="6"/>
  <c r="CO111" i="6"/>
  <c r="CO101" i="6"/>
  <c r="CO50" i="6"/>
  <c r="CO86" i="6"/>
  <c r="CO196" i="6"/>
  <c r="CO153" i="6"/>
  <c r="CO188" i="6"/>
  <c r="CO126" i="6"/>
  <c r="CO11" i="6"/>
  <c r="CO112" i="6"/>
  <c r="CO8" i="6"/>
  <c r="CO183" i="6"/>
  <c r="CO133" i="6"/>
  <c r="CO128" i="6"/>
  <c r="CO84" i="6"/>
  <c r="CO58" i="6"/>
  <c r="CO19" i="6"/>
  <c r="CO148" i="6"/>
  <c r="CO67" i="6"/>
  <c r="CO113" i="6"/>
  <c r="CO159" i="6"/>
  <c r="CO17" i="6"/>
  <c r="CO40" i="6"/>
  <c r="CO137" i="6"/>
  <c r="CO92" i="6"/>
  <c r="CO13" i="6"/>
  <c r="CO73" i="6"/>
  <c r="CO99" i="6"/>
  <c r="CO122" i="6"/>
  <c r="CO30" i="6"/>
  <c r="CP48" i="6" l="1"/>
  <c r="CP195" i="6"/>
  <c r="CP180" i="6"/>
  <c r="CP156" i="6"/>
  <c r="CP125" i="6"/>
  <c r="CP131" i="6"/>
  <c r="CP117" i="6"/>
  <c r="CP76" i="6"/>
  <c r="CP77" i="6"/>
  <c r="CP99" i="6"/>
  <c r="CP66" i="6"/>
  <c r="CP33" i="6"/>
  <c r="CP73" i="6"/>
  <c r="CP32" i="6"/>
  <c r="CP190" i="6"/>
  <c r="CP172" i="6"/>
  <c r="CP148" i="6"/>
  <c r="CP167" i="6"/>
  <c r="CP185" i="6"/>
  <c r="CP123" i="6"/>
  <c r="CP103" i="6"/>
  <c r="CP34" i="6"/>
  <c r="CP75" i="6"/>
  <c r="CP19" i="6"/>
  <c r="CP47" i="6"/>
  <c r="CP39" i="6"/>
  <c r="CP187" i="6"/>
  <c r="CP139" i="6"/>
  <c r="CP110" i="6"/>
  <c r="CP97" i="6"/>
  <c r="CP83" i="6"/>
  <c r="CP56" i="6"/>
  <c r="CP232" i="6"/>
  <c r="CP171" i="6"/>
  <c r="CP164" i="6"/>
  <c r="CP120" i="6"/>
  <c r="CP14" i="6"/>
  <c r="CP8" i="6"/>
  <c r="CP221" i="6"/>
  <c r="CP169" i="6"/>
  <c r="CP155" i="6"/>
  <c r="CP119" i="6"/>
  <c r="CP10" i="6"/>
  <c r="CP79" i="6"/>
  <c r="CP194" i="6"/>
  <c r="CP95" i="6"/>
  <c r="CP141" i="6"/>
  <c r="CP57" i="6"/>
  <c r="CP94" i="6"/>
  <c r="CP109" i="6"/>
  <c r="CP176" i="6"/>
  <c r="CP11" i="6"/>
  <c r="CP84" i="6"/>
  <c r="CP44" i="6"/>
  <c r="CP157" i="6"/>
  <c r="CP80" i="6"/>
  <c r="CP67" i="6"/>
  <c r="CP153" i="6"/>
  <c r="CP24" i="6"/>
  <c r="CP227" i="6"/>
  <c r="CP61" i="6"/>
  <c r="CP26" i="6"/>
  <c r="CP28" i="6"/>
  <c r="CP136" i="6"/>
  <c r="CP12" i="6"/>
  <c r="CP85" i="6"/>
  <c r="CP63" i="6"/>
  <c r="CP193" i="6"/>
  <c r="CP174" i="6"/>
  <c r="CP150" i="6"/>
  <c r="CP170" i="6"/>
  <c r="CP179" i="6"/>
  <c r="CP124" i="6"/>
  <c r="CP112" i="6"/>
  <c r="CP55" i="6"/>
  <c r="CP91" i="6"/>
  <c r="CP45" i="6"/>
  <c r="CP16" i="6"/>
  <c r="CP7" i="6"/>
  <c r="CP228" i="6"/>
  <c r="CP100" i="6"/>
  <c r="CP166" i="6"/>
  <c r="CP142" i="6"/>
  <c r="CP152" i="6"/>
  <c r="CP118" i="6"/>
  <c r="CP98" i="6"/>
  <c r="CP89" i="6"/>
  <c r="CP18" i="6"/>
  <c r="CP58" i="6"/>
  <c r="CP31" i="6"/>
  <c r="CP71" i="6"/>
  <c r="CP22" i="6"/>
  <c r="CP175" i="6"/>
  <c r="CP173" i="6"/>
  <c r="CP105" i="6"/>
  <c r="CP59" i="6"/>
  <c r="CP50" i="6"/>
  <c r="CP198" i="6"/>
  <c r="CP159" i="6"/>
  <c r="CP140" i="6"/>
  <c r="CP74" i="6"/>
  <c r="CP196" i="6"/>
  <c r="CP149" i="6"/>
  <c r="CP43" i="6"/>
  <c r="CP114" i="6"/>
  <c r="CP29" i="6"/>
  <c r="CP15" i="6"/>
  <c r="CP13" i="6"/>
  <c r="CP135" i="6"/>
  <c r="CP35" i="6"/>
  <c r="CP146" i="6"/>
  <c r="CP54" i="6"/>
  <c r="CP234" i="6"/>
  <c r="CP130" i="6"/>
  <c r="CP168" i="6"/>
  <c r="CP144" i="6"/>
  <c r="CP161" i="6"/>
  <c r="CP122" i="6"/>
  <c r="CP116" i="6"/>
  <c r="CP104" i="6"/>
  <c r="CP38" i="6"/>
  <c r="CP87" i="6"/>
  <c r="CP129" i="6"/>
  <c r="CP65" i="6"/>
  <c r="CP49" i="6"/>
  <c r="CP207" i="6"/>
  <c r="CP184" i="6"/>
  <c r="CP160" i="6"/>
  <c r="CP133" i="6"/>
  <c r="CP134" i="6"/>
  <c r="CP102" i="6"/>
  <c r="CP72" i="6"/>
  <c r="CP69" i="6"/>
  <c r="CP96" i="6"/>
  <c r="CP41" i="6"/>
  <c r="CP9" i="6"/>
  <c r="CP70" i="6"/>
  <c r="CP233" i="6"/>
  <c r="CP163" i="6"/>
  <c r="CP143" i="6"/>
  <c r="CP90" i="6"/>
  <c r="CP25" i="6"/>
  <c r="CP27" i="6"/>
  <c r="CP53" i="6"/>
  <c r="CP192" i="6"/>
  <c r="CP147" i="6"/>
  <c r="CP189" i="6"/>
  <c r="CP108" i="6"/>
  <c r="CP37" i="6"/>
  <c r="CP64" i="6"/>
  <c r="CP127" i="6"/>
  <c r="CP145" i="6"/>
  <c r="CP128" i="6"/>
  <c r="CP107" i="6"/>
  <c r="CP191" i="6"/>
  <c r="CP17" i="6"/>
  <c r="CP188" i="6"/>
  <c r="CP40" i="6"/>
  <c r="CP101" i="6"/>
  <c r="CP165" i="6"/>
  <c r="CP177" i="6"/>
  <c r="CP126" i="6"/>
  <c r="CP181" i="6"/>
  <c r="CP42" i="6"/>
  <c r="CP68" i="6"/>
  <c r="CP81" i="6"/>
  <c r="CQ6" i="6"/>
  <c r="CP222" i="6"/>
  <c r="CP186" i="6"/>
  <c r="CP162" i="6"/>
  <c r="CP138" i="6"/>
  <c r="CP158" i="6"/>
  <c r="CP106" i="6"/>
  <c r="CP88" i="6"/>
  <c r="CP93" i="6"/>
  <c r="CP21" i="6"/>
  <c r="CP82" i="6"/>
  <c r="CP20" i="6"/>
  <c r="CP52" i="6"/>
  <c r="CP30" i="6"/>
  <c r="CP197" i="6"/>
  <c r="CP178" i="6"/>
  <c r="CP154" i="6"/>
  <c r="CP132" i="6"/>
  <c r="CP137" i="6"/>
  <c r="CP113" i="6"/>
  <c r="CP111" i="6"/>
  <c r="CP51" i="6"/>
  <c r="CP86" i="6"/>
  <c r="CP78" i="6"/>
  <c r="CP62" i="6"/>
  <c r="CP5" i="6"/>
  <c r="CP206" i="6"/>
  <c r="CP151" i="6"/>
  <c r="CP182" i="6"/>
  <c r="CP60" i="6"/>
  <c r="CP92" i="6"/>
  <c r="CP23" i="6"/>
  <c r="CP183" i="6"/>
  <c r="CP46" i="6"/>
  <c r="CP36" i="6"/>
  <c r="CP121" i="6"/>
  <c r="CP115" i="6"/>
  <c r="CR6" i="6" l="1"/>
  <c r="CQ198" i="6"/>
  <c r="CQ178" i="6"/>
  <c r="CQ154" i="6"/>
  <c r="CQ132" i="6"/>
  <c r="CQ134" i="6"/>
  <c r="CQ128" i="6"/>
  <c r="CQ64" i="6"/>
  <c r="CQ68" i="6"/>
  <c r="CQ191" i="6"/>
  <c r="CQ61" i="6"/>
  <c r="CQ42" i="6"/>
  <c r="CQ52" i="6"/>
  <c r="CQ222" i="6"/>
  <c r="CQ115" i="6"/>
  <c r="CQ165" i="6"/>
  <c r="CQ141" i="6"/>
  <c r="CQ140" i="6"/>
  <c r="CQ109" i="6"/>
  <c r="CQ103" i="6"/>
  <c r="CQ86" i="6"/>
  <c r="CQ50" i="6"/>
  <c r="CQ65" i="6"/>
  <c r="CQ15" i="6"/>
  <c r="CQ16" i="6"/>
  <c r="CQ29" i="6"/>
  <c r="CQ186" i="6"/>
  <c r="CQ138" i="6"/>
  <c r="CQ101" i="6"/>
  <c r="CQ87" i="6"/>
  <c r="CQ53" i="6"/>
  <c r="CQ8" i="6"/>
  <c r="CQ127" i="6"/>
  <c r="CQ145" i="6"/>
  <c r="CQ121" i="6"/>
  <c r="CQ123" i="6"/>
  <c r="CQ84" i="6"/>
  <c r="CQ25" i="6"/>
  <c r="CQ194" i="6"/>
  <c r="CQ156" i="6"/>
  <c r="CQ137" i="6"/>
  <c r="CQ83" i="6"/>
  <c r="CQ41" i="6"/>
  <c r="CQ35" i="6"/>
  <c r="CQ12" i="6"/>
  <c r="CQ150" i="6"/>
  <c r="CQ78" i="6"/>
  <c r="CQ108" i="6"/>
  <c r="CQ92" i="6"/>
  <c r="CQ119" i="6"/>
  <c r="CQ97" i="6"/>
  <c r="CQ164" i="6"/>
  <c r="CQ51" i="6"/>
  <c r="CQ135" i="6"/>
  <c r="CQ76" i="6"/>
  <c r="CQ62" i="6"/>
  <c r="CQ144" i="6"/>
  <c r="CQ9" i="6"/>
  <c r="CQ179" i="6"/>
  <c r="CQ105" i="6"/>
  <c r="CQ32" i="6"/>
  <c r="CQ190" i="6"/>
  <c r="CQ172" i="6"/>
  <c r="CQ148" i="6"/>
  <c r="CQ161" i="6"/>
  <c r="CQ182" i="6"/>
  <c r="CQ107" i="6"/>
  <c r="CQ102" i="6"/>
  <c r="CQ54" i="6"/>
  <c r="CQ88" i="6"/>
  <c r="CQ47" i="6"/>
  <c r="CQ34" i="6"/>
  <c r="CQ21" i="6"/>
  <c r="CQ206" i="6"/>
  <c r="CQ183" i="6"/>
  <c r="CQ159" i="6"/>
  <c r="CQ136" i="6"/>
  <c r="CQ176" i="6"/>
  <c r="CQ129" i="6"/>
  <c r="CQ75" i="6"/>
  <c r="CQ91" i="6"/>
  <c r="CQ33" i="6"/>
  <c r="CQ44" i="6"/>
  <c r="CQ59" i="6"/>
  <c r="CQ189" i="6"/>
  <c r="CQ63" i="6"/>
  <c r="CQ174" i="6"/>
  <c r="CQ104" i="6"/>
  <c r="CQ58" i="6"/>
  <c r="CQ7" i="6"/>
  <c r="CQ181" i="6"/>
  <c r="CQ124" i="6"/>
  <c r="CQ40" i="6"/>
  <c r="CQ130" i="6"/>
  <c r="CQ117" i="6"/>
  <c r="CQ46" i="6"/>
  <c r="CQ57" i="6"/>
  <c r="CQ228" i="6"/>
  <c r="CQ100" i="6"/>
  <c r="CQ166" i="6"/>
  <c r="CQ142" i="6"/>
  <c r="CQ158" i="6"/>
  <c r="CQ113" i="6"/>
  <c r="CQ89" i="6"/>
  <c r="CQ95" i="6"/>
  <c r="CQ37" i="6"/>
  <c r="CQ73" i="6"/>
  <c r="CQ22" i="6"/>
  <c r="CQ18" i="6"/>
  <c r="CQ38" i="6"/>
  <c r="CQ197" i="6"/>
  <c r="CQ177" i="6"/>
  <c r="CQ153" i="6"/>
  <c r="CQ173" i="6"/>
  <c r="CQ188" i="6"/>
  <c r="CQ112" i="6"/>
  <c r="CQ114" i="6"/>
  <c r="CQ82" i="6"/>
  <c r="CQ17" i="6"/>
  <c r="CQ26" i="6"/>
  <c r="CQ80" i="6"/>
  <c r="CQ30" i="6"/>
  <c r="CQ232" i="6"/>
  <c r="CQ162" i="6"/>
  <c r="CQ131" i="6"/>
  <c r="CQ93" i="6"/>
  <c r="CQ24" i="6"/>
  <c r="CQ72" i="6"/>
  <c r="CQ227" i="6"/>
  <c r="CQ168" i="6"/>
  <c r="CQ149" i="6"/>
  <c r="CQ118" i="6"/>
  <c r="CQ45" i="6"/>
  <c r="CQ39" i="6"/>
  <c r="CQ14" i="6"/>
  <c r="CQ180" i="6"/>
  <c r="CQ125" i="6"/>
  <c r="CQ120" i="6"/>
  <c r="CQ99" i="6"/>
  <c r="CQ81" i="6"/>
  <c r="CQ23" i="6"/>
  <c r="CQ163" i="6"/>
  <c r="CQ71" i="6"/>
  <c r="CQ175" i="6"/>
  <c r="CQ10" i="6"/>
  <c r="CQ167" i="6"/>
  <c r="CQ94" i="6"/>
  <c r="CQ193" i="6"/>
  <c r="CQ170" i="6"/>
  <c r="CQ60" i="6"/>
  <c r="CQ106" i="6"/>
  <c r="CQ27" i="6"/>
  <c r="CQ11" i="6"/>
  <c r="CQ48" i="6"/>
  <c r="CQ207" i="6"/>
  <c r="CQ184" i="6"/>
  <c r="CQ160" i="6"/>
  <c r="CQ133" i="6"/>
  <c r="CQ155" i="6"/>
  <c r="CQ116" i="6"/>
  <c r="CQ79" i="6"/>
  <c r="CQ85" i="6"/>
  <c r="CQ20" i="6"/>
  <c r="CQ49" i="6"/>
  <c r="CQ69" i="6"/>
  <c r="CQ5" i="6"/>
  <c r="CQ233" i="6"/>
  <c r="CQ192" i="6"/>
  <c r="CQ171" i="6"/>
  <c r="CQ147" i="6"/>
  <c r="CQ152" i="6"/>
  <c r="CQ126" i="6"/>
  <c r="CQ122" i="6"/>
  <c r="CQ96" i="6"/>
  <c r="CQ66" i="6"/>
  <c r="CQ98" i="6"/>
  <c r="CQ43" i="6"/>
  <c r="CQ31" i="6"/>
  <c r="CQ19" i="6"/>
  <c r="CQ196" i="6"/>
  <c r="CQ151" i="6"/>
  <c r="CQ185" i="6"/>
  <c r="CQ67" i="6"/>
  <c r="CQ90" i="6"/>
  <c r="CQ70" i="6"/>
  <c r="CQ195" i="6"/>
  <c r="CQ157" i="6"/>
  <c r="CQ146" i="6"/>
  <c r="CQ110" i="6"/>
  <c r="CQ13" i="6"/>
  <c r="CQ55" i="6"/>
  <c r="CQ234" i="6"/>
  <c r="CQ169" i="6"/>
  <c r="CQ143" i="6"/>
  <c r="CQ111" i="6"/>
  <c r="CQ74" i="6"/>
  <c r="CQ36" i="6"/>
  <c r="CQ56" i="6"/>
  <c r="CQ28" i="6"/>
  <c r="CQ139" i="6"/>
  <c r="CQ187" i="6"/>
  <c r="CQ221" i="6"/>
  <c r="CQ77" i="6"/>
  <c r="CR48" i="6" l="1"/>
  <c r="CR193" i="6"/>
  <c r="CR177" i="6"/>
  <c r="CR153" i="6"/>
  <c r="CR173" i="6"/>
  <c r="CR185" i="6"/>
  <c r="CR117" i="6"/>
  <c r="CR99" i="6"/>
  <c r="CR73" i="6"/>
  <c r="CR222" i="6"/>
  <c r="CR127" i="6"/>
  <c r="CR168" i="6"/>
  <c r="CR145" i="6"/>
  <c r="CR164" i="6"/>
  <c r="CR129" i="6"/>
  <c r="CR114" i="6"/>
  <c r="CR95" i="6"/>
  <c r="CR67" i="6"/>
  <c r="CR207" i="6"/>
  <c r="CR160" i="6"/>
  <c r="CR130" i="6"/>
  <c r="CR144" i="6"/>
  <c r="CR124" i="6"/>
  <c r="CR109" i="6"/>
  <c r="CR16" i="6"/>
  <c r="CR68" i="6"/>
  <c r="CR50" i="6"/>
  <c r="CR21" i="6"/>
  <c r="CR197" i="6"/>
  <c r="CR154" i="6"/>
  <c r="CR131" i="6"/>
  <c r="CR82" i="6"/>
  <c r="CR40" i="6"/>
  <c r="CR47" i="6"/>
  <c r="CR42" i="6"/>
  <c r="CR9" i="6"/>
  <c r="CR63" i="6"/>
  <c r="CR104" i="6"/>
  <c r="CR56" i="6"/>
  <c r="CR17" i="6"/>
  <c r="CR150" i="6"/>
  <c r="CR66" i="6"/>
  <c r="CR29" i="6"/>
  <c r="CR138" i="6"/>
  <c r="CR77" i="6"/>
  <c r="CR167" i="6"/>
  <c r="CR25" i="6"/>
  <c r="CR134" i="6"/>
  <c r="CR5" i="6"/>
  <c r="CR188" i="6"/>
  <c r="CR38" i="6"/>
  <c r="CR30" i="6"/>
  <c r="CR12" i="6"/>
  <c r="CR59" i="6"/>
  <c r="CR71" i="6"/>
  <c r="CR161" i="6"/>
  <c r="CR108" i="6"/>
  <c r="CR126" i="6"/>
  <c r="CR22" i="6"/>
  <c r="CR234" i="6"/>
  <c r="CR192" i="6"/>
  <c r="CR171" i="6"/>
  <c r="CR147" i="6"/>
  <c r="CR149" i="6"/>
  <c r="CR116" i="6"/>
  <c r="CR102" i="6"/>
  <c r="CR87" i="6"/>
  <c r="CR53" i="6"/>
  <c r="CR221" i="6"/>
  <c r="CR187" i="6"/>
  <c r="CR163" i="6"/>
  <c r="CR139" i="6"/>
  <c r="CR176" i="6"/>
  <c r="CR112" i="6"/>
  <c r="CR101" i="6"/>
  <c r="CR85" i="6"/>
  <c r="CR49" i="6"/>
  <c r="CR190" i="6"/>
  <c r="CR148" i="6"/>
  <c r="CR180" i="6"/>
  <c r="CR125" i="6"/>
  <c r="CR119" i="6"/>
  <c r="CR122" i="6"/>
  <c r="CR97" i="6"/>
  <c r="CR10" i="6"/>
  <c r="CR11" i="6"/>
  <c r="CR100" i="6"/>
  <c r="CR142" i="6"/>
  <c r="CR120" i="6"/>
  <c r="CR105" i="6"/>
  <c r="CR118" i="6"/>
  <c r="CR61" i="6"/>
  <c r="CR92" i="6"/>
  <c r="CR51" i="6"/>
  <c r="CR33" i="6"/>
  <c r="CR60" i="6"/>
  <c r="CR70" i="6"/>
  <c r="CR227" i="6"/>
  <c r="CR115" i="6"/>
  <c r="CR165" i="6"/>
  <c r="CR141" i="6"/>
  <c r="CR155" i="6"/>
  <c r="CR191" i="6"/>
  <c r="CR78" i="6"/>
  <c r="CR94" i="6"/>
  <c r="CR36" i="6"/>
  <c r="CR194" i="6"/>
  <c r="CR181" i="6"/>
  <c r="CR157" i="6"/>
  <c r="CR135" i="6"/>
  <c r="CR143" i="6"/>
  <c r="CR123" i="6"/>
  <c r="CR74" i="6"/>
  <c r="CR90" i="6"/>
  <c r="CR31" i="6"/>
  <c r="CR184" i="6"/>
  <c r="CR233" i="6"/>
  <c r="CR169" i="6"/>
  <c r="CR158" i="6"/>
  <c r="CR110" i="6"/>
  <c r="CR81" i="6"/>
  <c r="CR52" i="6"/>
  <c r="CR46" i="6"/>
  <c r="CR15" i="6"/>
  <c r="CR37" i="6"/>
  <c r="CR178" i="6"/>
  <c r="CR132" i="6"/>
  <c r="CR111" i="6"/>
  <c r="CR98" i="6"/>
  <c r="CR93" i="6"/>
  <c r="CR34" i="6"/>
  <c r="CR64" i="6"/>
  <c r="CR45" i="6"/>
  <c r="CR133" i="6"/>
  <c r="CR57" i="6"/>
  <c r="CR128" i="6"/>
  <c r="CR26" i="6"/>
  <c r="CR179" i="6"/>
  <c r="CR39" i="6"/>
  <c r="CR76" i="6"/>
  <c r="CR91" i="6"/>
  <c r="CR55" i="6"/>
  <c r="CR88" i="6"/>
  <c r="CR41" i="6"/>
  <c r="CR65" i="6"/>
  <c r="CR28" i="6"/>
  <c r="CR27" i="6"/>
  <c r="CS6" i="6"/>
  <c r="CR206" i="6"/>
  <c r="CR183" i="6"/>
  <c r="CR159" i="6"/>
  <c r="CR136" i="6"/>
  <c r="CR137" i="6"/>
  <c r="CR107" i="6"/>
  <c r="CR62" i="6"/>
  <c r="CR84" i="6"/>
  <c r="CR19" i="6"/>
  <c r="CR196" i="6"/>
  <c r="CR175" i="6"/>
  <c r="CR151" i="6"/>
  <c r="CR170" i="6"/>
  <c r="CR182" i="6"/>
  <c r="CR103" i="6"/>
  <c r="CR113" i="6"/>
  <c r="CR83" i="6"/>
  <c r="CR32" i="6"/>
  <c r="CR172" i="6"/>
  <c r="CR198" i="6"/>
  <c r="CR156" i="6"/>
  <c r="CR152" i="6"/>
  <c r="CR86" i="6"/>
  <c r="CR44" i="6"/>
  <c r="CR35" i="6"/>
  <c r="CR14" i="6"/>
  <c r="CR69" i="6"/>
  <c r="CR232" i="6"/>
  <c r="CR166" i="6"/>
  <c r="CR140" i="6"/>
  <c r="CR106" i="6"/>
  <c r="CR75" i="6"/>
  <c r="CR80" i="6"/>
  <c r="CR7" i="6"/>
  <c r="CR24" i="6"/>
  <c r="CR20" i="6"/>
  <c r="CR146" i="6"/>
  <c r="CR189" i="6"/>
  <c r="CR54" i="6"/>
  <c r="CR195" i="6"/>
  <c r="CR121" i="6"/>
  <c r="CR18" i="6"/>
  <c r="CR13" i="6"/>
  <c r="CR8" i="6"/>
  <c r="CR228" i="6"/>
  <c r="CR89" i="6"/>
  <c r="CR186" i="6"/>
  <c r="CR72" i="6"/>
  <c r="CR162" i="6"/>
  <c r="CR43" i="6"/>
  <c r="CR174" i="6"/>
  <c r="CR23" i="6"/>
  <c r="CR58" i="6"/>
  <c r="CR96" i="6"/>
  <c r="CR79" i="6"/>
  <c r="CS190" i="6" l="1"/>
  <c r="CS141" i="6"/>
  <c r="CS150" i="6"/>
  <c r="CS37" i="6"/>
  <c r="CS166" i="6"/>
  <c r="CS116" i="6"/>
  <c r="CS234" i="6"/>
  <c r="CS7" i="6"/>
  <c r="CS33" i="6"/>
  <c r="CS175" i="6"/>
  <c r="CS126" i="6"/>
  <c r="CS49" i="6"/>
  <c r="CS63" i="6"/>
  <c r="CS194" i="6"/>
  <c r="CS174" i="6"/>
  <c r="CS167" i="6"/>
  <c r="CS182" i="6"/>
  <c r="CS80" i="6"/>
  <c r="CS57" i="6"/>
  <c r="CS142" i="6"/>
  <c r="CS101" i="6"/>
  <c r="CS171" i="6"/>
  <c r="CS177" i="6"/>
  <c r="CS157" i="6"/>
  <c r="CS50" i="6"/>
  <c r="CS222" i="6"/>
  <c r="CS232" i="6"/>
  <c r="CS130" i="6"/>
  <c r="CS168" i="6"/>
  <c r="CS144" i="6"/>
  <c r="CS155" i="6"/>
  <c r="CS119" i="6"/>
  <c r="CS105" i="6"/>
  <c r="CS90" i="6"/>
  <c r="CS47" i="6"/>
  <c r="CS70" i="6"/>
  <c r="CS24" i="6"/>
  <c r="CS13" i="6"/>
  <c r="CS27" i="6"/>
  <c r="CS206" i="6"/>
  <c r="CS184" i="6"/>
  <c r="CS160" i="6"/>
  <c r="CS133" i="6"/>
  <c r="CS131" i="6"/>
  <c r="CS128" i="6"/>
  <c r="CS77" i="6"/>
  <c r="CS92" i="6"/>
  <c r="CS79" i="6"/>
  <c r="CS60" i="6"/>
  <c r="CS36" i="6"/>
  <c r="CS54" i="6"/>
  <c r="CS198" i="6"/>
  <c r="CS159" i="6"/>
  <c r="CS170" i="6"/>
  <c r="CS87" i="6"/>
  <c r="CS129" i="6"/>
  <c r="CS41" i="6"/>
  <c r="CS227" i="6"/>
  <c r="CS165" i="6"/>
  <c r="CS149" i="6"/>
  <c r="CS99" i="6"/>
  <c r="CS22" i="6"/>
  <c r="CS120" i="6"/>
  <c r="CS25" i="6"/>
  <c r="CS135" i="6"/>
  <c r="CS96" i="6"/>
  <c r="CS76" i="6"/>
  <c r="CS151" i="6"/>
  <c r="CS69" i="6"/>
  <c r="CS121" i="6"/>
  <c r="CS169" i="6"/>
  <c r="CS108" i="6"/>
  <c r="CS75" i="6"/>
  <c r="CS187" i="6"/>
  <c r="CS103" i="6"/>
  <c r="CS71" i="6"/>
  <c r="CS81" i="6"/>
  <c r="CS38" i="6"/>
  <c r="CS83" i="6"/>
  <c r="CS172" i="6"/>
  <c r="CS164" i="6"/>
  <c r="CS112" i="6"/>
  <c r="CS43" i="6"/>
  <c r="CS8" i="6"/>
  <c r="CS34" i="6"/>
  <c r="CS136" i="6"/>
  <c r="CS97" i="6"/>
  <c r="CS67" i="6"/>
  <c r="CS107" i="6"/>
  <c r="CS46" i="6"/>
  <c r="CS181" i="6"/>
  <c r="CS59" i="6"/>
  <c r="CS185" i="6"/>
  <c r="CS228" i="6"/>
  <c r="CS86" i="6"/>
  <c r="CS139" i="6"/>
  <c r="CS19" i="6"/>
  <c r="CS113" i="6"/>
  <c r="CS117" i="6"/>
  <c r="CS233" i="6"/>
  <c r="CS152" i="6"/>
  <c r="CS104" i="6"/>
  <c r="CS44" i="6"/>
  <c r="CS161" i="6"/>
  <c r="CS39" i="6"/>
  <c r="CS106" i="6"/>
  <c r="CS53" i="6"/>
  <c r="CS16" i="6"/>
  <c r="CS127" i="6"/>
  <c r="CS146" i="6"/>
  <c r="CT6" i="6"/>
  <c r="CS221" i="6"/>
  <c r="CS186" i="6"/>
  <c r="CS162" i="6"/>
  <c r="CS138" i="6"/>
  <c r="CS137" i="6"/>
  <c r="CS189" i="6"/>
  <c r="CS91" i="6"/>
  <c r="CS124" i="6"/>
  <c r="CS30" i="6"/>
  <c r="CS55" i="6"/>
  <c r="CS9" i="6"/>
  <c r="CS29" i="6"/>
  <c r="CS18" i="6"/>
  <c r="CS196" i="6"/>
  <c r="CS178" i="6"/>
  <c r="CS153" i="6"/>
  <c r="CS132" i="6"/>
  <c r="CS134" i="6"/>
  <c r="CS110" i="6"/>
  <c r="CS61" i="6"/>
  <c r="CS72" i="6"/>
  <c r="CS64" i="6"/>
  <c r="CS23" i="6"/>
  <c r="CS12" i="6"/>
  <c r="CS20" i="6"/>
  <c r="CS192" i="6"/>
  <c r="CS147" i="6"/>
  <c r="CS191" i="6"/>
  <c r="CS98" i="6"/>
  <c r="CS62" i="6"/>
  <c r="CS68" i="6"/>
  <c r="CS195" i="6"/>
  <c r="CS154" i="6"/>
  <c r="CS188" i="6"/>
  <c r="CS73" i="6"/>
  <c r="CS78" i="6"/>
  <c r="CS28" i="6"/>
  <c r="CS197" i="6"/>
  <c r="CS143" i="6"/>
  <c r="CS35" i="6"/>
  <c r="CS5" i="6"/>
  <c r="CS173" i="6"/>
  <c r="CS15" i="6"/>
  <c r="CS10" i="6"/>
  <c r="CS145" i="6"/>
  <c r="CS94" i="6"/>
  <c r="CS40" i="6"/>
  <c r="CS163" i="6"/>
  <c r="CS95" i="6"/>
  <c r="CS31" i="6"/>
  <c r="CS48" i="6"/>
  <c r="CS193" i="6"/>
  <c r="CS180" i="6"/>
  <c r="CS156" i="6"/>
  <c r="CS125" i="6"/>
  <c r="CS140" i="6"/>
  <c r="CS114" i="6"/>
  <c r="CS93" i="6"/>
  <c r="CS11" i="6"/>
  <c r="CS45" i="6"/>
  <c r="CS32" i="6"/>
  <c r="CS148" i="6"/>
  <c r="CS179" i="6"/>
  <c r="CS88" i="6"/>
  <c r="CS51" i="6"/>
  <c r="CS21" i="6"/>
  <c r="CS183" i="6"/>
  <c r="CS122" i="6"/>
  <c r="CS82" i="6"/>
  <c r="CS115" i="6"/>
  <c r="CS89" i="6"/>
  <c r="CS14" i="6"/>
  <c r="CS118" i="6"/>
  <c r="CS207" i="6"/>
  <c r="CS42" i="6"/>
  <c r="CS158" i="6"/>
  <c r="CS58" i="6"/>
  <c r="CS84" i="6"/>
  <c r="CS65" i="6"/>
  <c r="CS66" i="6"/>
  <c r="CS100" i="6"/>
  <c r="CS111" i="6"/>
  <c r="CS26" i="6"/>
  <c r="CS74" i="6"/>
  <c r="CS109" i="6"/>
  <c r="CS17" i="6"/>
  <c r="CS176" i="6"/>
  <c r="CS56" i="6"/>
  <c r="CS85" i="6"/>
  <c r="CS102" i="6"/>
  <c r="CS123" i="6"/>
  <c r="CS52" i="6"/>
  <c r="CT48" i="6" l="1"/>
  <c r="CT195" i="6"/>
  <c r="CT178" i="6"/>
  <c r="CT154" i="6"/>
  <c r="CT132" i="6"/>
  <c r="CT131" i="6"/>
  <c r="CT113" i="6"/>
  <c r="CT129" i="6"/>
  <c r="CT25" i="6"/>
  <c r="CT45" i="6"/>
  <c r="CT108" i="6"/>
  <c r="CT57" i="6"/>
  <c r="CT13" i="6"/>
  <c r="CT233" i="6"/>
  <c r="CT192" i="6"/>
  <c r="CT171" i="6"/>
  <c r="CT147" i="6"/>
  <c r="CT158" i="6"/>
  <c r="CT32" i="6"/>
  <c r="CT190" i="6"/>
  <c r="CT172" i="6"/>
  <c r="CT148" i="6"/>
  <c r="CT152" i="6"/>
  <c r="CT185" i="6"/>
  <c r="CT94" i="6"/>
  <c r="CT71" i="6"/>
  <c r="CT10" i="6"/>
  <c r="CT99" i="6"/>
  <c r="CT7" i="6"/>
  <c r="CT49" i="6"/>
  <c r="CT65" i="6"/>
  <c r="CT227" i="6"/>
  <c r="CT115" i="6"/>
  <c r="CT165" i="6"/>
  <c r="CT141" i="6"/>
  <c r="CT170" i="6"/>
  <c r="CT114" i="6"/>
  <c r="CT80" i="6"/>
  <c r="CT55" i="6"/>
  <c r="CT103" i="6"/>
  <c r="CT85" i="6"/>
  <c r="CT92" i="6"/>
  <c r="CT39" i="6"/>
  <c r="CT17" i="6"/>
  <c r="CT127" i="6"/>
  <c r="CT145" i="6"/>
  <c r="CT128" i="6"/>
  <c r="CT51" i="6"/>
  <c r="CT206" i="6"/>
  <c r="CT151" i="6"/>
  <c r="CT182" i="6"/>
  <c r="CT93" i="6"/>
  <c r="CT197" i="6"/>
  <c r="CT137" i="6"/>
  <c r="CT69" i="6"/>
  <c r="CT52" i="6"/>
  <c r="CT63" i="6"/>
  <c r="CT155" i="6"/>
  <c r="CT29" i="6"/>
  <c r="CT75" i="6"/>
  <c r="CT82" i="6"/>
  <c r="CT168" i="6"/>
  <c r="CT78" i="6"/>
  <c r="CT66" i="6"/>
  <c r="CT31" i="6"/>
  <c r="CT139" i="6"/>
  <c r="CT62" i="6"/>
  <c r="CT26" i="6"/>
  <c r="CT9" i="6"/>
  <c r="CT46" i="6"/>
  <c r="CT89" i="6"/>
  <c r="CT130" i="6"/>
  <c r="CT19" i="6"/>
  <c r="CT72" i="6"/>
  <c r="CT112" i="6"/>
  <c r="CT234" i="6"/>
  <c r="CT100" i="6"/>
  <c r="CT166" i="6"/>
  <c r="CT142" i="6"/>
  <c r="CT173" i="6"/>
  <c r="CT118" i="6"/>
  <c r="CT84" i="6"/>
  <c r="CT59" i="6"/>
  <c r="CT107" i="6"/>
  <c r="CT87" i="6"/>
  <c r="CT96" i="6"/>
  <c r="CT40" i="6"/>
  <c r="CT23" i="6"/>
  <c r="CT198" i="6"/>
  <c r="CT183" i="6"/>
  <c r="CT159" i="6"/>
  <c r="CT136" i="6"/>
  <c r="CT134" i="6"/>
  <c r="CT126" i="6"/>
  <c r="CT60" i="6"/>
  <c r="CT38" i="6"/>
  <c r="CT58" i="6"/>
  <c r="CT15" i="6"/>
  <c r="CT83" i="6"/>
  <c r="CT27" i="6"/>
  <c r="CT33" i="6"/>
  <c r="CT181" i="6"/>
  <c r="CT135" i="6"/>
  <c r="CT121" i="6"/>
  <c r="CT18" i="6"/>
  <c r="CT187" i="6"/>
  <c r="CT138" i="6"/>
  <c r="CT110" i="6"/>
  <c r="CT64" i="6"/>
  <c r="CT180" i="6"/>
  <c r="CT117" i="6"/>
  <c r="CT124" i="6"/>
  <c r="CT35" i="6"/>
  <c r="CT194" i="6"/>
  <c r="CT179" i="6"/>
  <c r="CT54" i="6"/>
  <c r="CT74" i="6"/>
  <c r="CT24" i="6"/>
  <c r="CT144" i="6"/>
  <c r="CT14" i="6"/>
  <c r="CT67" i="6"/>
  <c r="CT222" i="6"/>
  <c r="CT161" i="6"/>
  <c r="CT111" i="6"/>
  <c r="CT53" i="6"/>
  <c r="CT156" i="6"/>
  <c r="CT81" i="6"/>
  <c r="CT174" i="6"/>
  <c r="CT91" i="6"/>
  <c r="CT44" i="6"/>
  <c r="CT146" i="6"/>
  <c r="CT50" i="6"/>
  <c r="CT186" i="6"/>
  <c r="CT106" i="6"/>
  <c r="CT37" i="6"/>
  <c r="CT189" i="6"/>
  <c r="CT70" i="6"/>
  <c r="CT120" i="6"/>
  <c r="CT95" i="6"/>
  <c r="CT5" i="6"/>
  <c r="CT47" i="6"/>
  <c r="CT196" i="6"/>
  <c r="CT167" i="6"/>
  <c r="CT228" i="6"/>
  <c r="CT162" i="6"/>
  <c r="CT76" i="6"/>
  <c r="CT125" i="6"/>
  <c r="CT11" i="6"/>
  <c r="CT150" i="6"/>
  <c r="CT20" i="6"/>
  <c r="CT122" i="6"/>
  <c r="CT163" i="6"/>
  <c r="CT73" i="6"/>
  <c r="CU6" i="6"/>
  <c r="CT207" i="6"/>
  <c r="CT184" i="6"/>
  <c r="CT160" i="6"/>
  <c r="CT133" i="6"/>
  <c r="CT140" i="6"/>
  <c r="CT102" i="6"/>
  <c r="CT68" i="6"/>
  <c r="CT42" i="6"/>
  <c r="CT61" i="6"/>
  <c r="CT22" i="6"/>
  <c r="CT86" i="6"/>
  <c r="CT28" i="6"/>
  <c r="CT16" i="6"/>
  <c r="CT193" i="6"/>
  <c r="CT177" i="6"/>
  <c r="CT153" i="6"/>
  <c r="CT176" i="6"/>
  <c r="CT188" i="6"/>
  <c r="CT109" i="6"/>
  <c r="CT97" i="6"/>
  <c r="CT21" i="6"/>
  <c r="CT41" i="6"/>
  <c r="CT104" i="6"/>
  <c r="CT56" i="6"/>
  <c r="CT12" i="6"/>
  <c r="CT232" i="6"/>
  <c r="CT169" i="6"/>
  <c r="CT149" i="6"/>
  <c r="CT88" i="6"/>
  <c r="CT77" i="6"/>
  <c r="CT175" i="6"/>
  <c r="CT164" i="6"/>
  <c r="CT105" i="6"/>
  <c r="CT34" i="6"/>
  <c r="CT191" i="6"/>
  <c r="CT30" i="6"/>
  <c r="CT98" i="6"/>
  <c r="CT221" i="6"/>
  <c r="CT43" i="6"/>
  <c r="CT36" i="6"/>
  <c r="CT90" i="6"/>
  <c r="CT101" i="6"/>
  <c r="CT157" i="6"/>
  <c r="CT79" i="6"/>
  <c r="CT143" i="6"/>
  <c r="CT119" i="6"/>
  <c r="CT8" i="6"/>
  <c r="CT123" i="6"/>
  <c r="CT116" i="6"/>
  <c r="CU48" i="6" l="1"/>
  <c r="CU193" i="6"/>
  <c r="CU175" i="6"/>
  <c r="CU150" i="6"/>
  <c r="CU173" i="6"/>
  <c r="CU188" i="6"/>
  <c r="CU108" i="6"/>
  <c r="CU119" i="6"/>
  <c r="CU41" i="6"/>
  <c r="CU60" i="6"/>
  <c r="CU29" i="6"/>
  <c r="CU88" i="6"/>
  <c r="CU23" i="6"/>
  <c r="CU63" i="6"/>
  <c r="CU198" i="6"/>
  <c r="CU174" i="6"/>
  <c r="CU151" i="6"/>
  <c r="CU170" i="6"/>
  <c r="CU185" i="6"/>
  <c r="CU104" i="6"/>
  <c r="CU96" i="6"/>
  <c r="CU54" i="6"/>
  <c r="CU74" i="6"/>
  <c r="CU43" i="6"/>
  <c r="CU98" i="6"/>
  <c r="CU7" i="6"/>
  <c r="CU228" i="6"/>
  <c r="CU100" i="6"/>
  <c r="CU166" i="6"/>
  <c r="CU142" i="6"/>
  <c r="CU149" i="6"/>
  <c r="CU113" i="6"/>
  <c r="CU189" i="6"/>
  <c r="CU69" i="6"/>
  <c r="CU118" i="6"/>
  <c r="CU56" i="6"/>
  <c r="CU16" i="6"/>
  <c r="CU38" i="6"/>
  <c r="CU30" i="6"/>
  <c r="CU197" i="6"/>
  <c r="CU178" i="6"/>
  <c r="CU153" i="6"/>
  <c r="CU176" i="6"/>
  <c r="CU179" i="6"/>
  <c r="CU112" i="6"/>
  <c r="CU111" i="6"/>
  <c r="CU28" i="6"/>
  <c r="CU49" i="6"/>
  <c r="CU19" i="6"/>
  <c r="CU65" i="6"/>
  <c r="CU91" i="6"/>
  <c r="CU227" i="6"/>
  <c r="CU127" i="6"/>
  <c r="CU169" i="6"/>
  <c r="CU145" i="6"/>
  <c r="CU121" i="6"/>
  <c r="CU93" i="6"/>
  <c r="CU110" i="6"/>
  <c r="CU24" i="6"/>
  <c r="CU44" i="6"/>
  <c r="CU62" i="6"/>
  <c r="CU90" i="6"/>
  <c r="CU232" i="6"/>
  <c r="CU130" i="6"/>
  <c r="CU168" i="6"/>
  <c r="CU152" i="6"/>
  <c r="CU117" i="6"/>
  <c r="CU89" i="6"/>
  <c r="CU86" i="6"/>
  <c r="CU57" i="6"/>
  <c r="CU27" i="6"/>
  <c r="CU84" i="6"/>
  <c r="CU18" i="6"/>
  <c r="CU184" i="6"/>
  <c r="CU160" i="6"/>
  <c r="CU133" i="6"/>
  <c r="CU146" i="6"/>
  <c r="CU92" i="6"/>
  <c r="CU50" i="6"/>
  <c r="CU68" i="6"/>
  <c r="CU39" i="6"/>
  <c r="CU78" i="6"/>
  <c r="CU233" i="6"/>
  <c r="CU192" i="6"/>
  <c r="CU171" i="6"/>
  <c r="CU167" i="6"/>
  <c r="CU126" i="6"/>
  <c r="CU97" i="6"/>
  <c r="CU103" i="6"/>
  <c r="CU13" i="6"/>
  <c r="CU34" i="6"/>
  <c r="CU51" i="6"/>
  <c r="CU22" i="6"/>
  <c r="CV6" i="6"/>
  <c r="CU195" i="6"/>
  <c r="CU157" i="6"/>
  <c r="CU135" i="6"/>
  <c r="CU137" i="6"/>
  <c r="CU67" i="6"/>
  <c r="CU76" i="6"/>
  <c r="CU8" i="6"/>
  <c r="CU15" i="6"/>
  <c r="CU180" i="6"/>
  <c r="CU125" i="6"/>
  <c r="CU120" i="6"/>
  <c r="CU128" i="6"/>
  <c r="CU25" i="6"/>
  <c r="CU32" i="6"/>
  <c r="CU148" i="6"/>
  <c r="CU106" i="6"/>
  <c r="CU5" i="6"/>
  <c r="CU206" i="6"/>
  <c r="CU131" i="6"/>
  <c r="CU66" i="6"/>
  <c r="CU161" i="6"/>
  <c r="CU14" i="6"/>
  <c r="CU144" i="6"/>
  <c r="CU37" i="6"/>
  <c r="CU207" i="6"/>
  <c r="CU116" i="6"/>
  <c r="CU95" i="6"/>
  <c r="CU147" i="6"/>
  <c r="CU122" i="6"/>
  <c r="CU181" i="6"/>
  <c r="CU124" i="6"/>
  <c r="CU58" i="6"/>
  <c r="CU47" i="6"/>
  <c r="CU11" i="6"/>
  <c r="CU194" i="6"/>
  <c r="CU156" i="6"/>
  <c r="CU158" i="6"/>
  <c r="CU77" i="6"/>
  <c r="CU70" i="6"/>
  <c r="CU42" i="6"/>
  <c r="CU172" i="6"/>
  <c r="CU182" i="6"/>
  <c r="CU17" i="6"/>
  <c r="CU55" i="6"/>
  <c r="CU183" i="6"/>
  <c r="CU136" i="6"/>
  <c r="CU123" i="6"/>
  <c r="CU35" i="6"/>
  <c r="CU72" i="6"/>
  <c r="CU221" i="6"/>
  <c r="CU187" i="6"/>
  <c r="CU163" i="6"/>
  <c r="CU139" i="6"/>
  <c r="CU143" i="6"/>
  <c r="CU105" i="6"/>
  <c r="CU83" i="6"/>
  <c r="CU102" i="6"/>
  <c r="CU9" i="6"/>
  <c r="CU80" i="6"/>
  <c r="CU31" i="6"/>
  <c r="CU46" i="6"/>
  <c r="CU85" i="6"/>
  <c r="CU222" i="6"/>
  <c r="CU186" i="6"/>
  <c r="CU162" i="6"/>
  <c r="CU138" i="6"/>
  <c r="CU140" i="6"/>
  <c r="CU101" i="6"/>
  <c r="CU79" i="6"/>
  <c r="CU107" i="6"/>
  <c r="CU20" i="6"/>
  <c r="CU40" i="6"/>
  <c r="CU12" i="6"/>
  <c r="CU59" i="6"/>
  <c r="CU73" i="6"/>
  <c r="CU196" i="6"/>
  <c r="CU177" i="6"/>
  <c r="CU154" i="6"/>
  <c r="CU132" i="6"/>
  <c r="CU134" i="6"/>
  <c r="CU191" i="6"/>
  <c r="CU114" i="6"/>
  <c r="CU33" i="6"/>
  <c r="CU53" i="6"/>
  <c r="CU21" i="6"/>
  <c r="CU81" i="6"/>
  <c r="CU99" i="6"/>
  <c r="CU234" i="6"/>
  <c r="CU115" i="6"/>
  <c r="CU165" i="6"/>
  <c r="CU141" i="6"/>
  <c r="CU155" i="6"/>
  <c r="CU109" i="6"/>
  <c r="CU71" i="6"/>
  <c r="CU61" i="6"/>
  <c r="CU82" i="6"/>
  <c r="CU52" i="6"/>
  <c r="CU10" i="6"/>
  <c r="CU26" i="6"/>
  <c r="CU64" i="6"/>
  <c r="CU190" i="6"/>
  <c r="CU164" i="6"/>
  <c r="CU75" i="6"/>
  <c r="CU36" i="6"/>
  <c r="CU87" i="6"/>
  <c r="CU159" i="6"/>
  <c r="CU129" i="6"/>
  <c r="CU45" i="6"/>
  <c r="CU94" i="6"/>
  <c r="CV48" i="6" l="1"/>
  <c r="CV195" i="6"/>
  <c r="CV180" i="6"/>
  <c r="CV156" i="6"/>
  <c r="CV125" i="6"/>
  <c r="CV146" i="6"/>
  <c r="CV119" i="6"/>
  <c r="CV99" i="6"/>
  <c r="CV36" i="6"/>
  <c r="CV47" i="6"/>
  <c r="CV26" i="6"/>
  <c r="CV79" i="6"/>
  <c r="CV88" i="6"/>
  <c r="CV227" i="6"/>
  <c r="CV100" i="6"/>
  <c r="CV166" i="6"/>
  <c r="CV142" i="6"/>
  <c r="CV164" i="6"/>
  <c r="CV120" i="6"/>
  <c r="CV86" i="6"/>
  <c r="CV85" i="6"/>
  <c r="CV16" i="6"/>
  <c r="CV110" i="6"/>
  <c r="CV5" i="6"/>
  <c r="CV72" i="6"/>
  <c r="CV33" i="6"/>
  <c r="CV206" i="6"/>
  <c r="CV183" i="6"/>
  <c r="CV159" i="6"/>
  <c r="CV136" i="6"/>
  <c r="CV137" i="6"/>
  <c r="CV107" i="6"/>
  <c r="CV118" i="6"/>
  <c r="CV44" i="6"/>
  <c r="CV56" i="6"/>
  <c r="CV38" i="6"/>
  <c r="CV24" i="6"/>
  <c r="CV25" i="6"/>
  <c r="CV234" i="6"/>
  <c r="CV127" i="6"/>
  <c r="CV169" i="6"/>
  <c r="CV145" i="6"/>
  <c r="CV149" i="6"/>
  <c r="CV57" i="6"/>
  <c r="CV90" i="6"/>
  <c r="CV63" i="6"/>
  <c r="CV196" i="6"/>
  <c r="CV174" i="6"/>
  <c r="CV150" i="6"/>
  <c r="CV170" i="6"/>
  <c r="CV185" i="6"/>
  <c r="CV189" i="6"/>
  <c r="CV87" i="6"/>
  <c r="CV19" i="6"/>
  <c r="CV114" i="6"/>
  <c r="CV7" i="6"/>
  <c r="CV54" i="6"/>
  <c r="CV61" i="6"/>
  <c r="CV207" i="6"/>
  <c r="CV184" i="6"/>
  <c r="CV160" i="6"/>
  <c r="CV133" i="6"/>
  <c r="CV134" i="6"/>
  <c r="CV104" i="6"/>
  <c r="CV70" i="6"/>
  <c r="CV68" i="6"/>
  <c r="CV81" i="6"/>
  <c r="CV59" i="6"/>
  <c r="CV97" i="6"/>
  <c r="CV50" i="6"/>
  <c r="CV14" i="6"/>
  <c r="CV193" i="6"/>
  <c r="CV177" i="6"/>
  <c r="CV153" i="6"/>
  <c r="CV176" i="6"/>
  <c r="CV182" i="6"/>
  <c r="CV92" i="6"/>
  <c r="CV91" i="6"/>
  <c r="CV27" i="6"/>
  <c r="CV39" i="6"/>
  <c r="CV13" i="6"/>
  <c r="CV71" i="6"/>
  <c r="CV94" i="6"/>
  <c r="CV228" i="6"/>
  <c r="CV187" i="6"/>
  <c r="CV163" i="6"/>
  <c r="CV139" i="6"/>
  <c r="CV140" i="6"/>
  <c r="CV112" i="6"/>
  <c r="CV62" i="6"/>
  <c r="CV40" i="6"/>
  <c r="CV52" i="6"/>
  <c r="CV28" i="6"/>
  <c r="CV17" i="6"/>
  <c r="CV18" i="6"/>
  <c r="CV21" i="6"/>
  <c r="CV93" i="6"/>
  <c r="CV29" i="6"/>
  <c r="CV173" i="6"/>
  <c r="CV117" i="6"/>
  <c r="CV102" i="6"/>
  <c r="CV84" i="6"/>
  <c r="CV129" i="6"/>
  <c r="CV51" i="6"/>
  <c r="CV233" i="6"/>
  <c r="CV130" i="6"/>
  <c r="CV168" i="6"/>
  <c r="CV144" i="6"/>
  <c r="CV158" i="6"/>
  <c r="CV124" i="6"/>
  <c r="CV74" i="6"/>
  <c r="CV76" i="6"/>
  <c r="CV83" i="6"/>
  <c r="CV64" i="6"/>
  <c r="CV105" i="6"/>
  <c r="CV37" i="6"/>
  <c r="CV77" i="6"/>
  <c r="CV197" i="6"/>
  <c r="CV178" i="6"/>
  <c r="CV154" i="6"/>
  <c r="CV132" i="6"/>
  <c r="CV131" i="6"/>
  <c r="CV111" i="6"/>
  <c r="CV122" i="6"/>
  <c r="CV49" i="6"/>
  <c r="CV65" i="6"/>
  <c r="CV42" i="6"/>
  <c r="CV30" i="6"/>
  <c r="CV34" i="6"/>
  <c r="CV222" i="6"/>
  <c r="CV192" i="6"/>
  <c r="CV171" i="6"/>
  <c r="CV147" i="6"/>
  <c r="CV161" i="6"/>
  <c r="CV116" i="6"/>
  <c r="CV82" i="6"/>
  <c r="CV126" i="6"/>
  <c r="CV12" i="6"/>
  <c r="CV106" i="6"/>
  <c r="CV113" i="6"/>
  <c r="CV69" i="6"/>
  <c r="CV22" i="6"/>
  <c r="CV194" i="6"/>
  <c r="CV181" i="6"/>
  <c r="CV157" i="6"/>
  <c r="CV135" i="6"/>
  <c r="CV155" i="6"/>
  <c r="CV123" i="6"/>
  <c r="CV101" i="6"/>
  <c r="CV23" i="6"/>
  <c r="CV35" i="6"/>
  <c r="CV11" i="6"/>
  <c r="CV121" i="6"/>
  <c r="CV89" i="6"/>
  <c r="CV55" i="6"/>
  <c r="CV198" i="6"/>
  <c r="CV151" i="6"/>
  <c r="CV103" i="6"/>
  <c r="CV8" i="6"/>
  <c r="CV58" i="6"/>
  <c r="CV78" i="6"/>
  <c r="CV73" i="6"/>
  <c r="CV80" i="6"/>
  <c r="CW6" i="6"/>
  <c r="CV221" i="6"/>
  <c r="CV186" i="6"/>
  <c r="CV162" i="6"/>
  <c r="CV138" i="6"/>
  <c r="CV143" i="6"/>
  <c r="CV108" i="6"/>
  <c r="CV128" i="6"/>
  <c r="CV53" i="6"/>
  <c r="CV67" i="6"/>
  <c r="CV46" i="6"/>
  <c r="CV15" i="6"/>
  <c r="CV10" i="6"/>
  <c r="CV32" i="6"/>
  <c r="CV190" i="6"/>
  <c r="CV172" i="6"/>
  <c r="CV148" i="6"/>
  <c r="CV167" i="6"/>
  <c r="CV179" i="6"/>
  <c r="CV96" i="6"/>
  <c r="CV95" i="6"/>
  <c r="CV31" i="6"/>
  <c r="CV43" i="6"/>
  <c r="CV20" i="6"/>
  <c r="CV9" i="6"/>
  <c r="CV98" i="6"/>
  <c r="CV232" i="6"/>
  <c r="CV115" i="6"/>
  <c r="CV165" i="6"/>
  <c r="CV141" i="6"/>
  <c r="CV152" i="6"/>
  <c r="CV191" i="6"/>
  <c r="CV66" i="6"/>
  <c r="CV60" i="6"/>
  <c r="CV75" i="6"/>
  <c r="CV45" i="6"/>
  <c r="CV175" i="6"/>
  <c r="CV188" i="6"/>
  <c r="CV109" i="6"/>
  <c r="CV41" i="6"/>
  <c r="CW48" i="6" l="1"/>
  <c r="CW198" i="6"/>
  <c r="CW178" i="6"/>
  <c r="CW154" i="6"/>
  <c r="CW132" i="6"/>
  <c r="CW131" i="6"/>
  <c r="CW110" i="6"/>
  <c r="CW65" i="6"/>
  <c r="CW56" i="6"/>
  <c r="CW59" i="6"/>
  <c r="CW45" i="6"/>
  <c r="CW109" i="6"/>
  <c r="CW71" i="6"/>
  <c r="CW227" i="6"/>
  <c r="CW115" i="6"/>
  <c r="CW165" i="6"/>
  <c r="CW141" i="6"/>
  <c r="CW152" i="6"/>
  <c r="CW107" i="6"/>
  <c r="CW77" i="6"/>
  <c r="CW84" i="6"/>
  <c r="CW15" i="6"/>
  <c r="CW62" i="6"/>
  <c r="CW10" i="6"/>
  <c r="CW16" i="6"/>
  <c r="CW228" i="6"/>
  <c r="CW127" i="6"/>
  <c r="CW169" i="6"/>
  <c r="CW145" i="6"/>
  <c r="CW155" i="6"/>
  <c r="CW123" i="6"/>
  <c r="CW99" i="6"/>
  <c r="CW117" i="6"/>
  <c r="CW47" i="6"/>
  <c r="CW51" i="6"/>
  <c r="CW50" i="6"/>
  <c r="CW60" i="6"/>
  <c r="CW29" i="6"/>
  <c r="CW233" i="6"/>
  <c r="CW130" i="6"/>
  <c r="CW168" i="6"/>
  <c r="CW144" i="6"/>
  <c r="CW146" i="6"/>
  <c r="CW119" i="6"/>
  <c r="CW85" i="6"/>
  <c r="CW88" i="6"/>
  <c r="CW26" i="6"/>
  <c r="CW92" i="6"/>
  <c r="CW40" i="6"/>
  <c r="CW93" i="6"/>
  <c r="CW5" i="6"/>
  <c r="CW184" i="6"/>
  <c r="CW143" i="6"/>
  <c r="CW75" i="6"/>
  <c r="CW54" i="6"/>
  <c r="CW192" i="6"/>
  <c r="CW171" i="6"/>
  <c r="CW191" i="6"/>
  <c r="CW94" i="6"/>
  <c r="CW36" i="6"/>
  <c r="CW194" i="6"/>
  <c r="CW151" i="6"/>
  <c r="CW102" i="6"/>
  <c r="CW67" i="6"/>
  <c r="CW21" i="6"/>
  <c r="CW63" i="6"/>
  <c r="CW150" i="6"/>
  <c r="CW182" i="6"/>
  <c r="CW116" i="6"/>
  <c r="CW49" i="6"/>
  <c r="CW8" i="6"/>
  <c r="CW32" i="6"/>
  <c r="CW190" i="6"/>
  <c r="CW172" i="6"/>
  <c r="CW148" i="6"/>
  <c r="CW170" i="6"/>
  <c r="CW179" i="6"/>
  <c r="CW129" i="6"/>
  <c r="CW121" i="6"/>
  <c r="CW39" i="6"/>
  <c r="CW42" i="6"/>
  <c r="CW37" i="6"/>
  <c r="CW89" i="6"/>
  <c r="CW12" i="6"/>
  <c r="CW206" i="6"/>
  <c r="CW183" i="6"/>
  <c r="CW159" i="6"/>
  <c r="CW136" i="6"/>
  <c r="CW140" i="6"/>
  <c r="CW122" i="6"/>
  <c r="CW61" i="6"/>
  <c r="CW74" i="6"/>
  <c r="CW104" i="6"/>
  <c r="CW53" i="6"/>
  <c r="CW64" i="6"/>
  <c r="CW68" i="6"/>
  <c r="CW222" i="6"/>
  <c r="CW187" i="6"/>
  <c r="CW163" i="6"/>
  <c r="CW139" i="6"/>
  <c r="CW149" i="6"/>
  <c r="CW103" i="6"/>
  <c r="CW87" i="6"/>
  <c r="CW90" i="6"/>
  <c r="CW30" i="6"/>
  <c r="CW96" i="6"/>
  <c r="CW41" i="6"/>
  <c r="CW97" i="6"/>
  <c r="CW27" i="6"/>
  <c r="CW221" i="6"/>
  <c r="CW186" i="6"/>
  <c r="CW162" i="6"/>
  <c r="CW138" i="6"/>
  <c r="CW161" i="6"/>
  <c r="CW189" i="6"/>
  <c r="CW69" i="6"/>
  <c r="CW82" i="6"/>
  <c r="CW112" i="6"/>
  <c r="CW79" i="6"/>
  <c r="CW25" i="6"/>
  <c r="CW78" i="6"/>
  <c r="CW20" i="6"/>
  <c r="CW160" i="6"/>
  <c r="CW128" i="6"/>
  <c r="CW108" i="6"/>
  <c r="CW70" i="6"/>
  <c r="CW234" i="6"/>
  <c r="CW158" i="6"/>
  <c r="CW101" i="6"/>
  <c r="CW38" i="6"/>
  <c r="CW31" i="6"/>
  <c r="CW175" i="6"/>
  <c r="CW173" i="6"/>
  <c r="CW126" i="6"/>
  <c r="CW80" i="6"/>
  <c r="CW9" i="6"/>
  <c r="CW195" i="6"/>
  <c r="CW167" i="6"/>
  <c r="CW95" i="6"/>
  <c r="CW43" i="6"/>
  <c r="CW113" i="6"/>
  <c r="CW232" i="6"/>
  <c r="CW100" i="6"/>
  <c r="CW166" i="6"/>
  <c r="CW142" i="6"/>
  <c r="CW137" i="6"/>
  <c r="CW111" i="6"/>
  <c r="CW91" i="6"/>
  <c r="CW98" i="6"/>
  <c r="CW22" i="6"/>
  <c r="CW76" i="6"/>
  <c r="CW18" i="6"/>
  <c r="CW33" i="6"/>
  <c r="CW19" i="6"/>
  <c r="CW196" i="6"/>
  <c r="CW177" i="6"/>
  <c r="CW153" i="6"/>
  <c r="CW176" i="6"/>
  <c r="CW188" i="6"/>
  <c r="CW106" i="6"/>
  <c r="CW120" i="6"/>
  <c r="CW52" i="6"/>
  <c r="CW55" i="6"/>
  <c r="CW44" i="6"/>
  <c r="CW105" i="6"/>
  <c r="CW28" i="6"/>
  <c r="CW197" i="6"/>
  <c r="CW181" i="6"/>
  <c r="CW157" i="6"/>
  <c r="CW135" i="6"/>
  <c r="CW134" i="6"/>
  <c r="CW118" i="6"/>
  <c r="CW73" i="6"/>
  <c r="CW83" i="6"/>
  <c r="CW11" i="6"/>
  <c r="CW86" i="6"/>
  <c r="CW34" i="6"/>
  <c r="CW24" i="6"/>
  <c r="CW7" i="6"/>
  <c r="CW193" i="6"/>
  <c r="CW180" i="6"/>
  <c r="CW156" i="6"/>
  <c r="CW125" i="6"/>
  <c r="CW164" i="6"/>
  <c r="CW114" i="6"/>
  <c r="CW124" i="6"/>
  <c r="CW66" i="6"/>
  <c r="CW72" i="6"/>
  <c r="CW57" i="6"/>
  <c r="CW14" i="6"/>
  <c r="CW23" i="6"/>
  <c r="CX6" i="6"/>
  <c r="CW207" i="6"/>
  <c r="CW133" i="6"/>
  <c r="CW81" i="6"/>
  <c r="CW17" i="6"/>
  <c r="CW147" i="6"/>
  <c r="CW35" i="6"/>
  <c r="CW13" i="6"/>
  <c r="CW185" i="6"/>
  <c r="CW58" i="6"/>
  <c r="CW174" i="6"/>
  <c r="CW46" i="6"/>
  <c r="CX48" i="6" l="1"/>
  <c r="CX207" i="6"/>
  <c r="CX177" i="6"/>
  <c r="CX153" i="6"/>
  <c r="CX176" i="6"/>
  <c r="CX188" i="6"/>
  <c r="CX109" i="6"/>
  <c r="CX68" i="6"/>
  <c r="CX55" i="6"/>
  <c r="CX92" i="6"/>
  <c r="CX83" i="6"/>
  <c r="CX57" i="6"/>
  <c r="CX52" i="6"/>
  <c r="CX222" i="6"/>
  <c r="CX187" i="6"/>
  <c r="CX163" i="6"/>
  <c r="CX139" i="6"/>
  <c r="CX143" i="6"/>
  <c r="CX110" i="6"/>
  <c r="CX90" i="6"/>
  <c r="CX93" i="6"/>
  <c r="CX18" i="6"/>
  <c r="CX78" i="6"/>
  <c r="CX31" i="6"/>
  <c r="CX30" i="6"/>
  <c r="CX39" i="6"/>
  <c r="CX233" i="6"/>
  <c r="CX186" i="6"/>
  <c r="CX162" i="6"/>
  <c r="CX138" i="6"/>
  <c r="CX134" i="6"/>
  <c r="CX106" i="6"/>
  <c r="CX88" i="6"/>
  <c r="CX89" i="6"/>
  <c r="CX29" i="6"/>
  <c r="CX71" i="6"/>
  <c r="CX24" i="6"/>
  <c r="CX22" i="6"/>
  <c r="CX35" i="6"/>
  <c r="CX197" i="6"/>
  <c r="CX178" i="6"/>
  <c r="CX154" i="6"/>
  <c r="CX132" i="6"/>
  <c r="CX137" i="6"/>
  <c r="CX113" i="6"/>
  <c r="CX111" i="6"/>
  <c r="CX42" i="6"/>
  <c r="CX85" i="6"/>
  <c r="CX67" i="6"/>
  <c r="CX49" i="6"/>
  <c r="CX43" i="6"/>
  <c r="CY6" i="6"/>
  <c r="CX196" i="6"/>
  <c r="CX159" i="6"/>
  <c r="CX126" i="6"/>
  <c r="CX101" i="6"/>
  <c r="CX232" i="6"/>
  <c r="CX145" i="6"/>
  <c r="CX34" i="6"/>
  <c r="CX221" i="6"/>
  <c r="CX122" i="6"/>
  <c r="CX69" i="6"/>
  <c r="CX149" i="6"/>
  <c r="CX37" i="6"/>
  <c r="CX234" i="6"/>
  <c r="CX192" i="6"/>
  <c r="CX171" i="6"/>
  <c r="CX147" i="6"/>
  <c r="CX155" i="6"/>
  <c r="CX189" i="6"/>
  <c r="CX120" i="6"/>
  <c r="CX108" i="6"/>
  <c r="CX38" i="6"/>
  <c r="CX79" i="6"/>
  <c r="CX33" i="6"/>
  <c r="CX61" i="6"/>
  <c r="CX36" i="6"/>
  <c r="CX206" i="6"/>
  <c r="CX181" i="6"/>
  <c r="CX157" i="6"/>
  <c r="CX135" i="6"/>
  <c r="CX158" i="6"/>
  <c r="CX121" i="6"/>
  <c r="CX80" i="6"/>
  <c r="CX73" i="6"/>
  <c r="CX99" i="6"/>
  <c r="CX62" i="6"/>
  <c r="CX16" i="6"/>
  <c r="CX77" i="6"/>
  <c r="CX11" i="6"/>
  <c r="CX195" i="6"/>
  <c r="CX180" i="6"/>
  <c r="CX156" i="6"/>
  <c r="CX125" i="6"/>
  <c r="CX140" i="6"/>
  <c r="CX117" i="6"/>
  <c r="CX76" i="6"/>
  <c r="CX191" i="6"/>
  <c r="CX14" i="6"/>
  <c r="CX58" i="6"/>
  <c r="CX9" i="6"/>
  <c r="CX75" i="6"/>
  <c r="CX32" i="6"/>
  <c r="CX190" i="6"/>
  <c r="CX172" i="6"/>
  <c r="CX148" i="6"/>
  <c r="CX164" i="6"/>
  <c r="CX185" i="6"/>
  <c r="CX123" i="6"/>
  <c r="CX103" i="6"/>
  <c r="CX25" i="6"/>
  <c r="CX70" i="6"/>
  <c r="CX23" i="6"/>
  <c r="CX15" i="6"/>
  <c r="CX26" i="6"/>
  <c r="CX183" i="6"/>
  <c r="CX131" i="6"/>
  <c r="CX81" i="6"/>
  <c r="CX20" i="6"/>
  <c r="CX127" i="6"/>
  <c r="CX173" i="6"/>
  <c r="CX119" i="6"/>
  <c r="CX87" i="6"/>
  <c r="CX56" i="6"/>
  <c r="CX130" i="6"/>
  <c r="CX144" i="6"/>
  <c r="CX116" i="6"/>
  <c r="CX46" i="6"/>
  <c r="CX53" i="6"/>
  <c r="CX198" i="6"/>
  <c r="CX160" i="6"/>
  <c r="CX72" i="6"/>
  <c r="CX95" i="6"/>
  <c r="CX5" i="6"/>
  <c r="CX227" i="6"/>
  <c r="CX115" i="6"/>
  <c r="CX165" i="6"/>
  <c r="CX141" i="6"/>
  <c r="CX146" i="6"/>
  <c r="CX114" i="6"/>
  <c r="CX94" i="6"/>
  <c r="CX97" i="6"/>
  <c r="CX21" i="6"/>
  <c r="CX64" i="6"/>
  <c r="CX17" i="6"/>
  <c r="CX82" i="6"/>
  <c r="CX40" i="6"/>
  <c r="CX194" i="6"/>
  <c r="CX175" i="6"/>
  <c r="CX151" i="6"/>
  <c r="CX170" i="6"/>
  <c r="CX182" i="6"/>
  <c r="CX105" i="6"/>
  <c r="CX60" i="6"/>
  <c r="CX51" i="6"/>
  <c r="CX91" i="6"/>
  <c r="CX45" i="6"/>
  <c r="CX13" i="6"/>
  <c r="CX27" i="6"/>
  <c r="CX63" i="6"/>
  <c r="CX193" i="6"/>
  <c r="CX174" i="6"/>
  <c r="CX150" i="6"/>
  <c r="CX167" i="6"/>
  <c r="CX179" i="6"/>
  <c r="CX124" i="6"/>
  <c r="CX112" i="6"/>
  <c r="CX65" i="6"/>
  <c r="CX96" i="6"/>
  <c r="CX41" i="6"/>
  <c r="CX12" i="6"/>
  <c r="CX19" i="6"/>
  <c r="CX228" i="6"/>
  <c r="CX100" i="6"/>
  <c r="CX166" i="6"/>
  <c r="CX142" i="6"/>
  <c r="CX152" i="6"/>
  <c r="CX118" i="6"/>
  <c r="CX98" i="6"/>
  <c r="CX129" i="6"/>
  <c r="CX10" i="6"/>
  <c r="CX54" i="6"/>
  <c r="CX8" i="6"/>
  <c r="CX66" i="6"/>
  <c r="CX136" i="6"/>
  <c r="CX84" i="6"/>
  <c r="CX50" i="6"/>
  <c r="CX28" i="6"/>
  <c r="CX169" i="6"/>
  <c r="CX128" i="6"/>
  <c r="CX107" i="6"/>
  <c r="CX74" i="6"/>
  <c r="CX47" i="6"/>
  <c r="CX168" i="6"/>
  <c r="CX161" i="6"/>
  <c r="CX104" i="6"/>
  <c r="CX86" i="6"/>
  <c r="CX44" i="6"/>
  <c r="CX184" i="6"/>
  <c r="CX133" i="6"/>
  <c r="CX102" i="6"/>
  <c r="CX59" i="6"/>
  <c r="CX7" i="6"/>
  <c r="CY48" i="6" l="1"/>
  <c r="CY197" i="6"/>
  <c r="CY175" i="6"/>
  <c r="CY151" i="6"/>
  <c r="CY173" i="6"/>
  <c r="CY179" i="6"/>
  <c r="CY108" i="6"/>
  <c r="CY110" i="6"/>
  <c r="CY80" i="6"/>
  <c r="CY13" i="6"/>
  <c r="CY36" i="6"/>
  <c r="CY55" i="6"/>
  <c r="CY52" i="6"/>
  <c r="CY63" i="6"/>
  <c r="CY193" i="6"/>
  <c r="CY174" i="6"/>
  <c r="CY150" i="6"/>
  <c r="CY170" i="6"/>
  <c r="CY185" i="6"/>
  <c r="CY104" i="6"/>
  <c r="CY67" i="6"/>
  <c r="CY58" i="6"/>
  <c r="CY88" i="6"/>
  <c r="CY15" i="6"/>
  <c r="CY66" i="6"/>
  <c r="CY16" i="6"/>
  <c r="CY207" i="6"/>
  <c r="CY183" i="6"/>
  <c r="CY160" i="6"/>
  <c r="CY133" i="6"/>
  <c r="CY131" i="6"/>
  <c r="CY116" i="6"/>
  <c r="CY79" i="6"/>
  <c r="CY87" i="6"/>
  <c r="CY20" i="6"/>
  <c r="CY65" i="6"/>
  <c r="CY123" i="6"/>
  <c r="CY46" i="6"/>
  <c r="CY232" i="6"/>
  <c r="CY115" i="6"/>
  <c r="CY165" i="6"/>
  <c r="CY141" i="6"/>
  <c r="CY143" i="6"/>
  <c r="CY109" i="6"/>
  <c r="CY103" i="6"/>
  <c r="CY86" i="6"/>
  <c r="CY50" i="6"/>
  <c r="CY84" i="6"/>
  <c r="CY47" i="6"/>
  <c r="CY27" i="6"/>
  <c r="CY31" i="6"/>
  <c r="CZ6" i="6"/>
  <c r="CY181" i="6"/>
  <c r="CY135" i="6"/>
  <c r="CY71" i="6"/>
  <c r="CY191" i="6"/>
  <c r="CY180" i="6"/>
  <c r="CY120" i="6"/>
  <c r="CY81" i="6"/>
  <c r="CY166" i="6"/>
  <c r="CY89" i="6"/>
  <c r="CY60" i="6"/>
  <c r="CY161" i="6"/>
  <c r="CY94" i="6"/>
  <c r="CY227" i="6"/>
  <c r="CY127" i="6"/>
  <c r="CY169" i="6"/>
  <c r="CY145" i="6"/>
  <c r="CY152" i="6"/>
  <c r="CY121" i="6"/>
  <c r="CY118" i="6"/>
  <c r="CY92" i="6"/>
  <c r="CY62" i="6"/>
  <c r="CY90" i="6"/>
  <c r="CY22" i="6"/>
  <c r="CY68" i="6"/>
  <c r="CY38" i="6"/>
  <c r="CY234" i="6"/>
  <c r="CY130" i="6"/>
  <c r="CY168" i="6"/>
  <c r="CY144" i="6"/>
  <c r="CY167" i="6"/>
  <c r="CY117" i="6"/>
  <c r="CY111" i="6"/>
  <c r="CY106" i="6"/>
  <c r="CY41" i="6"/>
  <c r="CY69" i="6"/>
  <c r="CY39" i="6"/>
  <c r="CY19" i="6"/>
  <c r="CY34" i="6"/>
  <c r="CY196" i="6"/>
  <c r="CY178" i="6"/>
  <c r="CY154" i="6"/>
  <c r="CY132" i="6"/>
  <c r="CY134" i="6"/>
  <c r="CY128" i="6"/>
  <c r="CY64" i="6"/>
  <c r="CY72" i="6"/>
  <c r="CY98" i="6"/>
  <c r="CY7" i="6"/>
  <c r="CY29" i="6"/>
  <c r="CY8" i="6"/>
  <c r="CY206" i="6"/>
  <c r="CY184" i="6"/>
  <c r="CY159" i="6"/>
  <c r="CY136" i="6"/>
  <c r="CY146" i="6"/>
  <c r="CY129" i="6"/>
  <c r="CY75" i="6"/>
  <c r="CY95" i="6"/>
  <c r="CY33" i="6"/>
  <c r="CY57" i="6"/>
  <c r="CY11" i="6"/>
  <c r="CY12" i="6"/>
  <c r="CY18" i="6"/>
  <c r="CY59" i="6"/>
  <c r="CY155" i="6"/>
  <c r="CY28" i="6"/>
  <c r="CY5" i="6"/>
  <c r="CY195" i="6"/>
  <c r="CY125" i="6"/>
  <c r="CY83" i="6"/>
  <c r="CY9" i="6"/>
  <c r="CY26" i="6"/>
  <c r="CY100" i="6"/>
  <c r="CY149" i="6"/>
  <c r="CY99" i="6"/>
  <c r="CY44" i="6"/>
  <c r="CY233" i="6"/>
  <c r="CY171" i="6"/>
  <c r="CY126" i="6"/>
  <c r="CY96" i="6"/>
  <c r="CY30" i="6"/>
  <c r="CY42" i="6"/>
  <c r="CY228" i="6"/>
  <c r="CY187" i="6"/>
  <c r="CY163" i="6"/>
  <c r="CY139" i="6"/>
  <c r="CY158" i="6"/>
  <c r="CY105" i="6"/>
  <c r="CY97" i="6"/>
  <c r="CY189" i="6"/>
  <c r="CY45" i="6"/>
  <c r="CY77" i="6"/>
  <c r="CY43" i="6"/>
  <c r="CY21" i="6"/>
  <c r="CY23" i="6"/>
  <c r="CY222" i="6"/>
  <c r="CY186" i="6"/>
  <c r="CY162" i="6"/>
  <c r="CY138" i="6"/>
  <c r="CY140" i="6"/>
  <c r="CY101" i="6"/>
  <c r="CY93" i="6"/>
  <c r="CY119" i="6"/>
  <c r="CY24" i="6"/>
  <c r="CY49" i="6"/>
  <c r="CY76" i="6"/>
  <c r="CY73" i="6"/>
  <c r="CY32" i="6"/>
  <c r="CY190" i="6"/>
  <c r="CY172" i="6"/>
  <c r="CY148" i="6"/>
  <c r="CY164" i="6"/>
  <c r="CY182" i="6"/>
  <c r="CY107" i="6"/>
  <c r="CY102" i="6"/>
  <c r="CY54" i="6"/>
  <c r="CY61" i="6"/>
  <c r="CY35" i="6"/>
  <c r="CY14" i="6"/>
  <c r="CY25" i="6"/>
  <c r="CY194" i="6"/>
  <c r="CY177" i="6"/>
  <c r="CY153" i="6"/>
  <c r="CY176" i="6"/>
  <c r="CY188" i="6"/>
  <c r="CY112" i="6"/>
  <c r="CY114" i="6"/>
  <c r="CY85" i="6"/>
  <c r="CY17" i="6"/>
  <c r="CY40" i="6"/>
  <c r="CY56" i="6"/>
  <c r="CY198" i="6"/>
  <c r="CY157" i="6"/>
  <c r="CY124" i="6"/>
  <c r="CY91" i="6"/>
  <c r="CY53" i="6"/>
  <c r="CY10" i="6"/>
  <c r="CY156" i="6"/>
  <c r="CY137" i="6"/>
  <c r="CY78" i="6"/>
  <c r="CY51" i="6"/>
  <c r="CY221" i="6"/>
  <c r="CY142" i="6"/>
  <c r="CY113" i="6"/>
  <c r="CY37" i="6"/>
  <c r="CY74" i="6"/>
  <c r="CY192" i="6"/>
  <c r="CY147" i="6"/>
  <c r="CY122" i="6"/>
  <c r="CY70" i="6"/>
  <c r="CY82" i="6"/>
  <c r="CZ48" i="6" l="1"/>
  <c r="CZ197" i="6"/>
  <c r="CZ180" i="6"/>
  <c r="CZ156" i="6"/>
  <c r="CZ125" i="6"/>
  <c r="CZ134" i="6"/>
  <c r="CZ119" i="6"/>
  <c r="CZ82" i="6"/>
  <c r="CZ90" i="6"/>
  <c r="CZ31" i="6"/>
  <c r="CZ52" i="6"/>
  <c r="CZ10" i="6"/>
  <c r="CZ11" i="6"/>
  <c r="CZ32" i="6"/>
  <c r="CZ190" i="6"/>
  <c r="CZ172" i="6"/>
  <c r="CZ148" i="6"/>
  <c r="CZ233" i="6"/>
  <c r="CZ192" i="6"/>
  <c r="CZ171" i="6"/>
  <c r="CZ147" i="6"/>
  <c r="CZ161" i="6"/>
  <c r="CZ116" i="6"/>
  <c r="CZ102" i="6"/>
  <c r="CZ85" i="6"/>
  <c r="CZ40" i="6"/>
  <c r="CZ43" i="6"/>
  <c r="CZ81" i="6"/>
  <c r="CZ59" i="6"/>
  <c r="CZ222" i="6"/>
  <c r="CZ127" i="6"/>
  <c r="CZ169" i="6"/>
  <c r="CZ145" i="6"/>
  <c r="CZ155" i="6"/>
  <c r="CZ96" i="6"/>
  <c r="CZ69" i="6"/>
  <c r="CZ21" i="6"/>
  <c r="CZ50" i="6"/>
  <c r="CZ188" i="6"/>
  <c r="CZ87" i="6"/>
  <c r="CZ89" i="6"/>
  <c r="CZ189" i="6"/>
  <c r="CZ137" i="6"/>
  <c r="CZ86" i="6"/>
  <c r="CZ53" i="6"/>
  <c r="CZ67" i="6"/>
  <c r="CZ158" i="6"/>
  <c r="CZ106" i="6"/>
  <c r="CZ77" i="6"/>
  <c r="CZ72" i="6"/>
  <c r="CZ25" i="6"/>
  <c r="CZ221" i="6"/>
  <c r="CZ143" i="6"/>
  <c r="CZ118" i="6"/>
  <c r="CZ42" i="6"/>
  <c r="CZ193" i="6"/>
  <c r="CZ198" i="6"/>
  <c r="CZ185" i="6"/>
  <c r="CZ60" i="6"/>
  <c r="CZ195" i="6"/>
  <c r="CZ103" i="6"/>
  <c r="CZ152" i="6"/>
  <c r="CZ149" i="6"/>
  <c r="CZ111" i="6"/>
  <c r="CZ63" i="6"/>
  <c r="CZ196" i="6"/>
  <c r="CZ174" i="6"/>
  <c r="CZ150" i="6"/>
  <c r="CZ173" i="6"/>
  <c r="CZ179" i="6"/>
  <c r="CZ126" i="6"/>
  <c r="CZ66" i="6"/>
  <c r="CZ79" i="6"/>
  <c r="CZ16" i="6"/>
  <c r="CZ35" i="6"/>
  <c r="CZ65" i="6"/>
  <c r="CZ51" i="6"/>
  <c r="CZ228" i="6"/>
  <c r="CZ100" i="6"/>
  <c r="CZ166" i="6"/>
  <c r="CZ142" i="6"/>
  <c r="CZ234" i="6"/>
  <c r="CZ115" i="6"/>
  <c r="CZ165" i="6"/>
  <c r="CZ141" i="6"/>
  <c r="CZ140" i="6"/>
  <c r="CZ191" i="6"/>
  <c r="CZ74" i="6"/>
  <c r="CZ98" i="6"/>
  <c r="CZ23" i="6"/>
  <c r="CZ29" i="6"/>
  <c r="CZ54" i="6"/>
  <c r="CZ122" i="6"/>
  <c r="CZ227" i="6"/>
  <c r="CZ187" i="6"/>
  <c r="CZ163" i="6"/>
  <c r="CZ139" i="6"/>
  <c r="CZ182" i="6"/>
  <c r="CZ70" i="6"/>
  <c r="CZ36" i="6"/>
  <c r="CZ18" i="6"/>
  <c r="CZ17" i="6"/>
  <c r="CZ104" i="6"/>
  <c r="CZ88" i="6"/>
  <c r="CZ47" i="6"/>
  <c r="CZ80" i="6"/>
  <c r="CZ129" i="6"/>
  <c r="CZ109" i="6"/>
  <c r="CZ19" i="6"/>
  <c r="CZ73" i="6"/>
  <c r="CZ131" i="6"/>
  <c r="CZ78" i="6"/>
  <c r="CZ44" i="6"/>
  <c r="CZ38" i="6"/>
  <c r="CZ33" i="6"/>
  <c r="DA6" i="6"/>
  <c r="CZ186" i="6"/>
  <c r="CZ138" i="6"/>
  <c r="CZ92" i="6"/>
  <c r="CZ76" i="6"/>
  <c r="CZ37" i="6"/>
  <c r="CZ154" i="6"/>
  <c r="CZ132" i="6"/>
  <c r="CZ153" i="6"/>
  <c r="CZ117" i="6"/>
  <c r="CZ57" i="6"/>
  <c r="CZ20" i="6"/>
  <c r="CZ175" i="6"/>
  <c r="CZ170" i="6"/>
  <c r="CZ56" i="6"/>
  <c r="CZ62" i="6"/>
  <c r="CZ83" i="6"/>
  <c r="CZ84" i="6"/>
  <c r="CZ15" i="6"/>
  <c r="CZ68" i="6"/>
  <c r="CZ232" i="6"/>
  <c r="CZ130" i="6"/>
  <c r="CZ168" i="6"/>
  <c r="CZ144" i="6"/>
  <c r="CZ164" i="6"/>
  <c r="CZ124" i="6"/>
  <c r="CZ110" i="6"/>
  <c r="CZ105" i="6"/>
  <c r="CZ64" i="6"/>
  <c r="CZ93" i="6"/>
  <c r="CZ14" i="6"/>
  <c r="CZ41" i="6"/>
  <c r="CZ30" i="6"/>
  <c r="CZ206" i="6"/>
  <c r="CZ184" i="6"/>
  <c r="CZ160" i="6"/>
  <c r="CZ133" i="6"/>
  <c r="CZ207" i="6"/>
  <c r="CZ183" i="6"/>
  <c r="CZ159" i="6"/>
  <c r="CZ136" i="6"/>
  <c r="CZ146" i="6"/>
  <c r="CZ107" i="6"/>
  <c r="CZ113" i="6"/>
  <c r="CZ71" i="6"/>
  <c r="CZ8" i="6"/>
  <c r="CZ5" i="6"/>
  <c r="CZ75" i="6"/>
  <c r="CZ9" i="6"/>
  <c r="CZ194" i="6"/>
  <c r="CZ181" i="6"/>
  <c r="CZ157" i="6"/>
  <c r="CZ135" i="6"/>
  <c r="CZ112" i="6"/>
  <c r="CZ91" i="6"/>
  <c r="CZ97" i="6"/>
  <c r="CZ45" i="6"/>
  <c r="CZ167" i="6"/>
  <c r="CZ121" i="6"/>
  <c r="CZ61" i="6"/>
  <c r="CZ7" i="6"/>
  <c r="CZ22" i="6"/>
  <c r="CZ123" i="6"/>
  <c r="CZ128" i="6"/>
  <c r="CZ39" i="6"/>
  <c r="CZ55" i="6"/>
  <c r="CZ120" i="6"/>
  <c r="CZ99" i="6"/>
  <c r="CZ12" i="6"/>
  <c r="CZ58" i="6"/>
  <c r="CZ162" i="6"/>
  <c r="CZ108" i="6"/>
  <c r="CZ49" i="6"/>
  <c r="CZ28" i="6"/>
  <c r="CZ178" i="6"/>
  <c r="CZ177" i="6"/>
  <c r="CZ176" i="6"/>
  <c r="CZ95" i="6"/>
  <c r="CZ34" i="6"/>
  <c r="CZ24" i="6"/>
  <c r="CZ151" i="6"/>
  <c r="CZ94" i="6"/>
  <c r="CZ13" i="6"/>
  <c r="CZ27" i="6"/>
  <c r="CZ114" i="6"/>
  <c r="CZ46" i="6"/>
  <c r="CZ101" i="6"/>
  <c r="CZ26" i="6"/>
  <c r="DA48" i="6" l="1"/>
  <c r="DA196" i="6"/>
  <c r="DA178" i="6"/>
  <c r="DA153" i="6"/>
  <c r="DA132" i="6"/>
  <c r="DA134" i="6"/>
  <c r="DA110" i="6"/>
  <c r="DA61" i="6"/>
  <c r="DA68" i="6"/>
  <c r="DA75" i="6"/>
  <c r="DA13" i="6"/>
  <c r="DA197" i="6"/>
  <c r="DA181" i="6"/>
  <c r="DA63" i="6"/>
  <c r="DA175" i="6"/>
  <c r="DA138" i="6"/>
  <c r="DA188" i="6"/>
  <c r="DA108" i="6"/>
  <c r="DA84" i="6"/>
  <c r="DA26" i="6"/>
  <c r="DA20" i="6"/>
  <c r="DA8" i="6"/>
  <c r="DA58" i="6"/>
  <c r="DA207" i="6"/>
  <c r="DA160" i="6"/>
  <c r="DA167" i="6"/>
  <c r="DA119" i="6"/>
  <c r="DA87" i="6"/>
  <c r="DA76" i="6"/>
  <c r="DA55" i="6"/>
  <c r="DA36" i="6"/>
  <c r="DA71" i="6"/>
  <c r="DA7" i="6"/>
  <c r="DA180" i="6"/>
  <c r="DA142" i="6"/>
  <c r="DA143" i="6"/>
  <c r="DA113" i="6"/>
  <c r="DA88" i="6"/>
  <c r="DA15" i="6"/>
  <c r="DA12" i="6"/>
  <c r="DA124" i="6"/>
  <c r="DA29" i="6"/>
  <c r="DA115" i="6"/>
  <c r="DA148" i="6"/>
  <c r="DA149" i="6"/>
  <c r="DA114" i="6"/>
  <c r="DA101" i="6"/>
  <c r="DA121" i="6"/>
  <c r="DA126" i="6"/>
  <c r="DA79" i="6"/>
  <c r="DA53" i="6"/>
  <c r="DA222" i="6"/>
  <c r="DA38" i="6"/>
  <c r="DA97" i="6"/>
  <c r="DA152" i="6"/>
  <c r="DA198" i="6"/>
  <c r="DA27" i="6"/>
  <c r="DA32" i="6"/>
  <c r="DA190" i="6"/>
  <c r="DA172" i="6"/>
  <c r="DA147" i="6"/>
  <c r="DA164" i="6"/>
  <c r="DA179" i="6"/>
  <c r="DA112" i="6"/>
  <c r="DA90" i="6"/>
  <c r="DA47" i="6"/>
  <c r="DA59" i="6"/>
  <c r="DA45" i="6"/>
  <c r="DA195" i="6"/>
  <c r="DA174" i="6"/>
  <c r="DA221" i="6"/>
  <c r="DA162" i="6"/>
  <c r="DA173" i="6"/>
  <c r="DA123" i="6"/>
  <c r="DA91" i="6"/>
  <c r="DA89" i="6"/>
  <c r="DA83" i="6"/>
  <c r="DA50" i="6"/>
  <c r="DA72" i="6"/>
  <c r="DA49" i="6"/>
  <c r="DA192" i="6"/>
  <c r="DA150" i="6"/>
  <c r="DA170" i="6"/>
  <c r="DA122" i="6"/>
  <c r="DA69" i="6"/>
  <c r="DA43" i="6"/>
  <c r="DA117" i="6"/>
  <c r="DA23" i="6"/>
  <c r="DA10" i="6"/>
  <c r="DA233" i="6"/>
  <c r="DA169" i="6"/>
  <c r="DA136" i="6"/>
  <c r="DA182" i="6"/>
  <c r="DA99" i="6"/>
  <c r="DA96" i="6"/>
  <c r="DA74" i="6"/>
  <c r="DA41" i="6"/>
  <c r="DA34" i="6"/>
  <c r="DA5" i="6"/>
  <c r="DA177" i="6"/>
  <c r="DA139" i="6"/>
  <c r="DA140" i="6"/>
  <c r="DA109" i="6"/>
  <c r="DA93" i="6"/>
  <c r="DA67" i="6"/>
  <c r="DA40" i="6"/>
  <c r="DA116" i="6"/>
  <c r="DA21" i="6"/>
  <c r="DA183" i="6"/>
  <c r="DA133" i="6"/>
  <c r="DA137" i="6"/>
  <c r="DA77" i="6"/>
  <c r="DA11" i="6"/>
  <c r="DA186" i="6"/>
  <c r="DA187" i="6"/>
  <c r="DA146" i="6"/>
  <c r="DA98" i="6"/>
  <c r="DA24" i="6"/>
  <c r="DA234" i="6"/>
  <c r="DA135" i="6"/>
  <c r="DA105" i="6"/>
  <c r="DA44" i="6"/>
  <c r="DA17" i="6"/>
  <c r="DA151" i="6"/>
  <c r="DA65" i="6"/>
  <c r="DA78" i="6"/>
  <c r="DA54" i="6"/>
  <c r="DA161" i="6"/>
  <c r="DA81" i="6"/>
  <c r="DA9" i="6"/>
  <c r="DA232" i="6"/>
  <c r="DA100" i="6"/>
  <c r="DA165" i="6"/>
  <c r="DA141" i="6"/>
  <c r="DA155" i="6"/>
  <c r="DA111" i="6"/>
  <c r="DA104" i="6"/>
  <c r="DA120" i="6"/>
  <c r="DA30" i="6"/>
  <c r="DA42" i="6"/>
  <c r="DA228" i="6"/>
  <c r="DA127" i="6"/>
  <c r="DA168" i="6"/>
  <c r="DA194" i="6"/>
  <c r="DA154" i="6"/>
  <c r="DA158" i="6"/>
  <c r="DA189" i="6"/>
  <c r="DA73" i="6"/>
  <c r="DA86" i="6"/>
  <c r="DA66" i="6"/>
  <c r="DA37" i="6"/>
  <c r="DA80" i="6"/>
  <c r="DA14" i="6"/>
  <c r="DA184" i="6"/>
  <c r="DA145" i="6"/>
  <c r="DA131" i="6"/>
  <c r="DA102" i="6"/>
  <c r="DA94" i="6"/>
  <c r="DA22" i="6"/>
  <c r="DA19" i="6"/>
  <c r="DA129" i="6"/>
  <c r="DA57" i="6"/>
  <c r="DA193" i="6"/>
  <c r="DA156" i="6"/>
  <c r="DA176" i="6"/>
  <c r="DA107" i="6"/>
  <c r="DA85" i="6"/>
  <c r="DA60" i="6"/>
  <c r="DA51" i="6"/>
  <c r="DA33" i="6"/>
  <c r="DA70" i="6"/>
  <c r="DA227" i="6"/>
  <c r="DA166" i="6"/>
  <c r="DA125" i="6"/>
  <c r="DA191" i="6"/>
  <c r="DA95" i="6"/>
  <c r="DA56" i="6"/>
  <c r="DA46" i="6"/>
  <c r="DA31" i="6"/>
  <c r="DA25" i="6"/>
  <c r="DB6" i="6"/>
  <c r="DA206" i="6"/>
  <c r="DA159" i="6"/>
  <c r="DA128" i="6"/>
  <c r="DA92" i="6"/>
  <c r="DA28" i="6"/>
  <c r="DA163" i="6"/>
  <c r="DA144" i="6"/>
  <c r="DA106" i="6"/>
  <c r="DA52" i="6"/>
  <c r="DA18" i="6"/>
  <c r="DA171" i="6"/>
  <c r="DA185" i="6"/>
  <c r="DA82" i="6"/>
  <c r="DA62" i="6"/>
  <c r="DA130" i="6"/>
  <c r="DA118" i="6"/>
  <c r="DA39" i="6"/>
  <c r="DA16" i="6"/>
  <c r="DA157" i="6"/>
  <c r="DA103" i="6"/>
  <c r="DA35" i="6"/>
  <c r="DA64" i="6"/>
  <c r="DB48" i="6" l="1"/>
  <c r="DB193" i="6"/>
  <c r="DB177" i="6"/>
  <c r="DB153" i="6"/>
  <c r="DB176" i="6"/>
  <c r="DB188" i="6"/>
  <c r="DB109" i="6"/>
  <c r="DB129" i="6"/>
  <c r="DB38" i="6"/>
  <c r="DB50" i="6"/>
  <c r="DB7" i="6"/>
  <c r="DB39" i="6"/>
  <c r="DB62" i="6"/>
  <c r="DB222" i="6"/>
  <c r="DB187" i="6"/>
  <c r="DB162" i="6"/>
  <c r="DB138" i="6"/>
  <c r="DB146" i="6"/>
  <c r="DB110" i="6"/>
  <c r="DB80" i="6"/>
  <c r="DB67" i="6"/>
  <c r="DB123" i="6"/>
  <c r="DB111" i="6"/>
  <c r="DB70" i="6"/>
  <c r="DB24" i="6"/>
  <c r="DB12" i="6"/>
  <c r="DB196" i="6"/>
  <c r="DB180" i="6"/>
  <c r="DB156" i="6"/>
  <c r="DB125" i="6"/>
  <c r="DB137" i="6"/>
  <c r="DB117" i="6"/>
  <c r="DB93" i="6"/>
  <c r="DB46" i="6"/>
  <c r="DB58" i="6"/>
  <c r="DB22" i="6"/>
  <c r="DB52" i="6"/>
  <c r="DB8" i="6"/>
  <c r="DB32" i="6"/>
  <c r="DB190" i="6"/>
  <c r="DB172" i="6"/>
  <c r="DB148" i="6"/>
  <c r="DB170" i="6"/>
  <c r="DB185" i="6"/>
  <c r="DB98" i="6"/>
  <c r="DB108" i="6"/>
  <c r="DB25" i="6"/>
  <c r="DB37" i="6"/>
  <c r="DB120" i="6"/>
  <c r="DB33" i="6"/>
  <c r="DB78" i="6"/>
  <c r="DB183" i="6"/>
  <c r="DB68" i="6"/>
  <c r="DB95" i="6"/>
  <c r="DB145" i="6"/>
  <c r="DB83" i="6"/>
  <c r="DB227" i="6"/>
  <c r="DB106" i="6"/>
  <c r="DB64" i="6"/>
  <c r="DB178" i="6"/>
  <c r="DB89" i="6"/>
  <c r="DB232" i="6"/>
  <c r="DB192" i="6"/>
  <c r="DB171" i="6"/>
  <c r="DB147" i="6"/>
  <c r="DB167" i="6"/>
  <c r="DB189" i="6"/>
  <c r="DB94" i="6"/>
  <c r="DB104" i="6"/>
  <c r="DB21" i="6"/>
  <c r="DB71" i="6"/>
  <c r="DB77" i="6"/>
  <c r="DB31" i="6"/>
  <c r="DB28" i="6"/>
  <c r="DB206" i="6"/>
  <c r="DB181" i="6"/>
  <c r="DB157" i="6"/>
  <c r="DB135" i="6"/>
  <c r="DB134" i="6"/>
  <c r="DB121" i="6"/>
  <c r="DB60" i="6"/>
  <c r="DB51" i="6"/>
  <c r="DB65" i="6"/>
  <c r="DB87" i="6"/>
  <c r="DB53" i="6"/>
  <c r="DB9" i="6"/>
  <c r="DB63" i="6"/>
  <c r="DB194" i="6"/>
  <c r="DB174" i="6"/>
  <c r="DB150" i="6"/>
  <c r="DB164" i="6"/>
  <c r="DB179" i="6"/>
  <c r="DB101" i="6"/>
  <c r="DB112" i="6"/>
  <c r="DB29" i="6"/>
  <c r="DB41" i="6"/>
  <c r="DB96" i="6"/>
  <c r="DB43" i="6"/>
  <c r="DB85" i="6"/>
  <c r="DB233" i="6"/>
  <c r="DB100" i="6"/>
  <c r="DB166" i="6"/>
  <c r="DB142" i="6"/>
  <c r="DB158" i="6"/>
  <c r="DB118" i="6"/>
  <c r="DB72" i="6"/>
  <c r="DB75" i="6"/>
  <c r="DB10" i="6"/>
  <c r="DB11" i="6"/>
  <c r="DB57" i="6"/>
  <c r="DB17" i="6"/>
  <c r="DB19" i="6"/>
  <c r="DC6" i="6"/>
  <c r="DB198" i="6"/>
  <c r="DB136" i="6"/>
  <c r="DB140" i="6"/>
  <c r="DB55" i="6"/>
  <c r="DB91" i="6"/>
  <c r="DB221" i="6"/>
  <c r="DB169" i="6"/>
  <c r="DB128" i="6"/>
  <c r="DB18" i="6"/>
  <c r="DB86" i="6"/>
  <c r="DB27" i="6"/>
  <c r="DB163" i="6"/>
  <c r="DB161" i="6"/>
  <c r="DB66" i="6"/>
  <c r="DB107" i="6"/>
  <c r="DB20" i="6"/>
  <c r="DB154" i="6"/>
  <c r="DB131" i="6"/>
  <c r="DB42" i="6"/>
  <c r="DB15" i="6"/>
  <c r="DB79" i="6"/>
  <c r="DB228" i="6"/>
  <c r="DB115" i="6"/>
  <c r="DB165" i="6"/>
  <c r="DB141" i="6"/>
  <c r="DB149" i="6"/>
  <c r="DB114" i="6"/>
  <c r="DB84" i="6"/>
  <c r="DB74" i="6"/>
  <c r="DB124" i="6"/>
  <c r="DB119" i="6"/>
  <c r="DB56" i="6"/>
  <c r="DB16" i="6"/>
  <c r="DB13" i="6"/>
  <c r="DB195" i="6"/>
  <c r="DB175" i="6"/>
  <c r="DB151" i="6"/>
  <c r="DB173" i="6"/>
  <c r="DB182" i="6"/>
  <c r="DB105" i="6"/>
  <c r="DB97" i="6"/>
  <c r="DB34" i="6"/>
  <c r="DB45" i="6"/>
  <c r="DB5" i="6"/>
  <c r="DB44" i="6"/>
  <c r="DB30" i="6"/>
  <c r="DB234" i="6"/>
  <c r="DB130" i="6"/>
  <c r="DB168" i="6"/>
  <c r="DB144" i="6"/>
  <c r="DB152" i="6"/>
  <c r="DB122" i="6"/>
  <c r="DB88" i="6"/>
  <c r="DB82" i="6"/>
  <c r="DB14" i="6"/>
  <c r="DB26" i="6"/>
  <c r="DB69" i="6"/>
  <c r="DB35" i="6"/>
  <c r="DB92" i="6"/>
  <c r="DB207" i="6"/>
  <c r="DB184" i="6"/>
  <c r="DB160" i="6"/>
  <c r="DB133" i="6"/>
  <c r="DB143" i="6"/>
  <c r="DB102" i="6"/>
  <c r="DB191" i="6"/>
  <c r="DB59" i="6"/>
  <c r="DB81" i="6"/>
  <c r="DB99" i="6"/>
  <c r="DB49" i="6"/>
  <c r="DB103" i="6"/>
  <c r="DB159" i="6"/>
  <c r="DB126" i="6"/>
  <c r="DB73" i="6"/>
  <c r="DB47" i="6"/>
  <c r="DB127" i="6"/>
  <c r="DB155" i="6"/>
  <c r="DB90" i="6"/>
  <c r="DB61" i="6"/>
  <c r="DB36" i="6"/>
  <c r="DB186" i="6"/>
  <c r="DB139" i="6"/>
  <c r="DB76" i="6"/>
  <c r="DB116" i="6"/>
  <c r="DB23" i="6"/>
  <c r="DB197" i="6"/>
  <c r="DB132" i="6"/>
  <c r="DB113" i="6"/>
  <c r="DB54" i="6"/>
  <c r="DB40" i="6"/>
  <c r="DC48" i="6" l="1"/>
  <c r="DC197" i="6"/>
  <c r="DC175" i="6"/>
  <c r="DC150" i="6"/>
  <c r="DC176" i="6"/>
  <c r="DC188" i="6"/>
  <c r="DC108" i="6"/>
  <c r="DC119" i="6"/>
  <c r="DC13" i="6"/>
  <c r="DC68" i="6"/>
  <c r="DC5" i="6"/>
  <c r="DC90" i="6"/>
  <c r="DC69" i="6"/>
  <c r="DC227" i="6"/>
  <c r="DC130" i="6"/>
  <c r="DC169" i="6"/>
  <c r="DC144" i="6"/>
  <c r="DC152" i="6"/>
  <c r="DC117" i="6"/>
  <c r="DC89" i="6"/>
  <c r="DC86" i="6"/>
  <c r="DC9" i="6"/>
  <c r="DC66" i="6"/>
  <c r="DC29" i="6"/>
  <c r="DC85" i="6"/>
  <c r="DC27" i="6"/>
  <c r="DC207" i="6"/>
  <c r="DC184" i="6"/>
  <c r="DC160" i="6"/>
  <c r="DC133" i="6"/>
  <c r="DC146" i="6"/>
  <c r="DC116" i="6"/>
  <c r="DC92" i="6"/>
  <c r="DC20" i="6"/>
  <c r="DC82" i="6"/>
  <c r="DC10" i="6"/>
  <c r="DC94" i="6"/>
  <c r="DC30" i="6"/>
  <c r="DC233" i="6"/>
  <c r="DC192" i="6"/>
  <c r="DC171" i="6"/>
  <c r="DC147" i="6"/>
  <c r="DC167" i="6"/>
  <c r="DC126" i="6"/>
  <c r="DC97" i="6"/>
  <c r="DC50" i="6"/>
  <c r="DC62" i="6"/>
  <c r="DC35" i="6"/>
  <c r="DC128" i="6"/>
  <c r="DC60" i="6"/>
  <c r="DC114" i="6"/>
  <c r="DD6" i="6"/>
  <c r="DC181" i="6"/>
  <c r="DC137" i="6"/>
  <c r="DC67" i="6"/>
  <c r="DC18" i="6"/>
  <c r="DC15" i="6"/>
  <c r="DC174" i="6"/>
  <c r="DC170" i="6"/>
  <c r="DC96" i="6"/>
  <c r="DC36" i="6"/>
  <c r="DC7" i="6"/>
  <c r="DC100" i="6"/>
  <c r="DC142" i="6"/>
  <c r="DC189" i="6"/>
  <c r="DC49" i="6"/>
  <c r="DC103" i="6"/>
  <c r="DC196" i="6"/>
  <c r="DC153" i="6"/>
  <c r="DC112" i="6"/>
  <c r="DC80" i="6"/>
  <c r="DC14" i="6"/>
  <c r="DC234" i="6"/>
  <c r="DC127" i="6"/>
  <c r="DC168" i="6"/>
  <c r="DC145" i="6"/>
  <c r="DC161" i="6"/>
  <c r="DC121" i="6"/>
  <c r="DC93" i="6"/>
  <c r="DC65" i="6"/>
  <c r="DC78" i="6"/>
  <c r="DC47" i="6"/>
  <c r="DC12" i="6"/>
  <c r="DC59" i="6"/>
  <c r="DC110" i="6"/>
  <c r="DC221" i="6"/>
  <c r="DC186" i="6"/>
  <c r="DC162" i="6"/>
  <c r="DC138" i="6"/>
  <c r="DC140" i="6"/>
  <c r="DC101" i="6"/>
  <c r="DC79" i="6"/>
  <c r="DC58" i="6"/>
  <c r="DC72" i="6"/>
  <c r="DC43" i="6"/>
  <c r="DC118" i="6"/>
  <c r="DC55" i="6"/>
  <c r="DC106" i="6"/>
  <c r="DC194" i="6"/>
  <c r="DC177" i="6"/>
  <c r="DC154" i="6"/>
  <c r="DC132" i="6"/>
  <c r="DC134" i="6"/>
  <c r="DC191" i="6"/>
  <c r="DC81" i="6"/>
  <c r="DC122" i="6"/>
  <c r="DC56" i="6"/>
  <c r="DC19" i="6"/>
  <c r="DC88" i="6"/>
  <c r="DC76" i="6"/>
  <c r="DC232" i="6"/>
  <c r="DC115" i="6"/>
  <c r="DC165" i="6"/>
  <c r="DC141" i="6"/>
  <c r="DC155" i="6"/>
  <c r="DC109" i="6"/>
  <c r="DC71" i="6"/>
  <c r="DC33" i="6"/>
  <c r="DC44" i="6"/>
  <c r="DC23" i="6"/>
  <c r="DC99" i="6"/>
  <c r="DC46" i="6"/>
  <c r="DC26" i="6"/>
  <c r="DC195" i="6"/>
  <c r="DC135" i="6"/>
  <c r="DC124" i="6"/>
  <c r="DC40" i="6"/>
  <c r="DC98" i="6"/>
  <c r="DC193" i="6"/>
  <c r="DC151" i="6"/>
  <c r="DC104" i="6"/>
  <c r="DC24" i="6"/>
  <c r="DC16" i="6"/>
  <c r="DC228" i="6"/>
  <c r="DC166" i="6"/>
  <c r="DC113" i="6"/>
  <c r="DC37" i="6"/>
  <c r="DC25" i="6"/>
  <c r="DC102" i="6"/>
  <c r="DC178" i="6"/>
  <c r="DC173" i="6"/>
  <c r="DC73" i="6"/>
  <c r="DC52" i="6"/>
  <c r="DC74" i="6"/>
  <c r="DC222" i="6"/>
  <c r="DC187" i="6"/>
  <c r="DC163" i="6"/>
  <c r="DC139" i="6"/>
  <c r="DC143" i="6"/>
  <c r="DC105" i="6"/>
  <c r="DC83" i="6"/>
  <c r="DC45" i="6"/>
  <c r="DC57" i="6"/>
  <c r="DC34" i="6"/>
  <c r="DC111" i="6"/>
  <c r="DC42" i="6"/>
  <c r="DC11" i="6"/>
  <c r="DC198" i="6"/>
  <c r="DC180" i="6"/>
  <c r="DC156" i="6"/>
  <c r="DC125" i="6"/>
  <c r="DC158" i="6"/>
  <c r="DC120" i="6"/>
  <c r="DC64" i="6"/>
  <c r="DC41" i="6"/>
  <c r="DC53" i="6"/>
  <c r="DC31" i="6"/>
  <c r="DC107" i="6"/>
  <c r="DC38" i="6"/>
  <c r="DC32" i="6"/>
  <c r="DC190" i="6"/>
  <c r="DC172" i="6"/>
  <c r="DC148" i="6"/>
  <c r="DC164" i="6"/>
  <c r="DC182" i="6"/>
  <c r="DC75" i="6"/>
  <c r="DC54" i="6"/>
  <c r="DC70" i="6"/>
  <c r="DC39" i="6"/>
  <c r="DC61" i="6"/>
  <c r="DC84" i="6"/>
  <c r="DC21" i="6"/>
  <c r="DC206" i="6"/>
  <c r="DC183" i="6"/>
  <c r="DC159" i="6"/>
  <c r="DC136" i="6"/>
  <c r="DC131" i="6"/>
  <c r="DC129" i="6"/>
  <c r="DC123" i="6"/>
  <c r="DC17" i="6"/>
  <c r="DC77" i="6"/>
  <c r="DC8" i="6"/>
  <c r="DC91" i="6"/>
  <c r="DC22" i="6"/>
  <c r="DC157" i="6"/>
  <c r="DC28" i="6"/>
  <c r="DC63" i="6"/>
  <c r="DC185" i="6"/>
  <c r="DC95" i="6"/>
  <c r="DC149" i="6"/>
  <c r="DC51" i="6"/>
  <c r="DC179" i="6"/>
  <c r="DC87" i="6"/>
  <c r="DD48" i="6" l="1"/>
  <c r="DD207" i="6"/>
  <c r="DD180" i="6"/>
  <c r="DD156" i="6"/>
  <c r="DD125" i="6"/>
  <c r="DD137" i="6"/>
  <c r="DD119" i="6"/>
  <c r="DD95" i="6"/>
  <c r="DD23" i="6"/>
  <c r="DD64" i="6"/>
  <c r="DD73" i="6"/>
  <c r="DD5" i="6"/>
  <c r="DD29" i="6"/>
  <c r="DD232" i="6"/>
  <c r="DD100" i="6"/>
  <c r="DD166" i="6"/>
  <c r="DD142" i="6"/>
  <c r="DD152" i="6"/>
  <c r="DD120" i="6"/>
  <c r="DD86" i="6"/>
  <c r="DD121" i="6"/>
  <c r="DD114" i="6"/>
  <c r="DD43" i="6"/>
  <c r="DD46" i="6"/>
  <c r="DD11" i="6"/>
  <c r="DD67" i="6"/>
  <c r="DD198" i="6"/>
  <c r="DD184" i="6"/>
  <c r="DD159" i="6"/>
  <c r="DD136" i="6"/>
  <c r="DD146" i="6"/>
  <c r="DD107" i="6"/>
  <c r="DD118" i="6"/>
  <c r="DD16" i="6"/>
  <c r="DD56" i="6"/>
  <c r="DD84" i="6"/>
  <c r="DD9" i="6"/>
  <c r="DD41" i="6"/>
  <c r="DD234" i="6"/>
  <c r="DD127" i="6"/>
  <c r="DD169" i="6"/>
  <c r="DD145" i="6"/>
  <c r="DD149" i="6"/>
  <c r="DD129" i="6"/>
  <c r="DD78" i="6"/>
  <c r="DD72" i="6"/>
  <c r="DD110" i="6"/>
  <c r="DD35" i="6"/>
  <c r="DD38" i="6"/>
  <c r="DD68" i="6"/>
  <c r="DD20" i="6"/>
  <c r="DD172" i="6"/>
  <c r="DD21" i="6"/>
  <c r="DD71" i="6"/>
  <c r="DD151" i="6"/>
  <c r="DD55" i="6"/>
  <c r="DD63" i="6"/>
  <c r="DD195" i="6"/>
  <c r="DD174" i="6"/>
  <c r="DD150" i="6"/>
  <c r="DD170" i="6"/>
  <c r="DD185" i="6"/>
  <c r="DD189" i="6"/>
  <c r="DD85" i="6"/>
  <c r="DD8" i="6"/>
  <c r="DD47" i="6"/>
  <c r="DD51" i="6"/>
  <c r="DD13" i="6"/>
  <c r="DD81" i="6"/>
  <c r="DD206" i="6"/>
  <c r="DD183" i="6"/>
  <c r="DD160" i="6"/>
  <c r="DD133" i="6"/>
  <c r="DD134" i="6"/>
  <c r="DD104" i="6"/>
  <c r="DD70" i="6"/>
  <c r="DD53" i="6"/>
  <c r="DD106" i="6"/>
  <c r="DD97" i="6"/>
  <c r="DD30" i="6"/>
  <c r="DD76" i="6"/>
  <c r="DD25" i="6"/>
  <c r="DD193" i="6"/>
  <c r="DD177" i="6"/>
  <c r="DD153" i="6"/>
  <c r="DD176" i="6"/>
  <c r="DD182" i="6"/>
  <c r="DD92" i="6"/>
  <c r="DD80" i="6"/>
  <c r="DD113" i="6"/>
  <c r="DD39" i="6"/>
  <c r="DD59" i="6"/>
  <c r="DD28" i="6"/>
  <c r="DD14" i="6"/>
  <c r="DD227" i="6"/>
  <c r="DD187" i="6"/>
  <c r="DD163" i="6"/>
  <c r="DD139" i="6"/>
  <c r="DD155" i="6"/>
  <c r="DD112" i="6"/>
  <c r="DD62" i="6"/>
  <c r="DD44" i="6"/>
  <c r="DD102" i="6"/>
  <c r="DD93" i="6"/>
  <c r="DD22" i="6"/>
  <c r="DD54" i="6"/>
  <c r="DD18" i="6"/>
  <c r="DD42" i="6"/>
  <c r="DD194" i="6"/>
  <c r="DD135" i="6"/>
  <c r="DD123" i="6"/>
  <c r="DD27" i="6"/>
  <c r="DD75" i="6"/>
  <c r="DD37" i="6"/>
  <c r="DE6" i="6"/>
  <c r="DD221" i="6"/>
  <c r="DD186" i="6"/>
  <c r="DD138" i="6"/>
  <c r="DD108" i="6"/>
  <c r="DD40" i="6"/>
  <c r="DD90" i="6"/>
  <c r="DD50" i="6"/>
  <c r="DD190" i="6"/>
  <c r="DD167" i="6"/>
  <c r="DD96" i="6"/>
  <c r="DD19" i="6"/>
  <c r="DD60" i="6"/>
  <c r="DD233" i="6"/>
  <c r="DD141" i="6"/>
  <c r="DD191" i="6"/>
  <c r="DD31" i="6"/>
  <c r="DD24" i="6"/>
  <c r="DD10" i="6"/>
  <c r="DD175" i="6"/>
  <c r="DD173" i="6"/>
  <c r="DD103" i="6"/>
  <c r="DD12" i="6"/>
  <c r="DD26" i="6"/>
  <c r="DD228" i="6"/>
  <c r="DD130" i="6"/>
  <c r="DD168" i="6"/>
  <c r="DD144" i="6"/>
  <c r="DD158" i="6"/>
  <c r="DD124" i="6"/>
  <c r="DD74" i="6"/>
  <c r="DD57" i="6"/>
  <c r="DD109" i="6"/>
  <c r="DD98" i="6"/>
  <c r="DD33" i="6"/>
  <c r="DD126" i="6"/>
  <c r="DD34" i="6"/>
  <c r="DD197" i="6"/>
  <c r="DD178" i="6"/>
  <c r="DD154" i="6"/>
  <c r="DD132" i="6"/>
  <c r="DD131" i="6"/>
  <c r="DD111" i="6"/>
  <c r="DD122" i="6"/>
  <c r="DD36" i="6"/>
  <c r="DD77" i="6"/>
  <c r="DD89" i="6"/>
  <c r="DD15" i="6"/>
  <c r="DD45" i="6"/>
  <c r="DD222" i="6"/>
  <c r="DD192" i="6"/>
  <c r="DD171" i="6"/>
  <c r="DD147" i="6"/>
  <c r="DD161" i="6"/>
  <c r="DD116" i="6"/>
  <c r="DD82" i="6"/>
  <c r="DD49" i="6"/>
  <c r="DD105" i="6"/>
  <c r="DD94" i="6"/>
  <c r="DD117" i="6"/>
  <c r="DD65" i="6"/>
  <c r="DD181" i="6"/>
  <c r="DD157" i="6"/>
  <c r="DD164" i="6"/>
  <c r="DD99" i="6"/>
  <c r="DD69" i="6"/>
  <c r="DD7" i="6"/>
  <c r="DD162" i="6"/>
  <c r="DD143" i="6"/>
  <c r="DD128" i="6"/>
  <c r="DD79" i="6"/>
  <c r="DD17" i="6"/>
  <c r="DD32" i="6"/>
  <c r="DD148" i="6"/>
  <c r="DD179" i="6"/>
  <c r="DD91" i="6"/>
  <c r="DD61" i="6"/>
  <c r="DD101" i="6"/>
  <c r="DD115" i="6"/>
  <c r="DD165" i="6"/>
  <c r="DD140" i="6"/>
  <c r="DD66" i="6"/>
  <c r="DD88" i="6"/>
  <c r="DD58" i="6"/>
  <c r="DD196" i="6"/>
  <c r="DD188" i="6"/>
  <c r="DD87" i="6"/>
  <c r="DD52" i="6"/>
  <c r="DD83" i="6"/>
  <c r="DE261" i="6" l="1"/>
  <c r="DE260" i="6"/>
  <c r="DE262" i="6"/>
  <c r="DE259" i="6"/>
  <c r="DE258" i="6"/>
  <c r="DE257" i="6"/>
  <c r="DE256" i="6"/>
  <c r="DE255" i="6"/>
  <c r="DE254" i="6"/>
  <c r="DE48" i="6"/>
  <c r="DE234" i="6"/>
  <c r="DE227" i="6"/>
  <c r="DE211" i="6"/>
  <c r="DE195" i="6"/>
  <c r="DE175" i="6"/>
  <c r="DE151" i="6"/>
  <c r="DE167" i="6"/>
  <c r="DE185" i="6"/>
  <c r="DE106" i="6"/>
  <c r="DE126" i="6"/>
  <c r="DE78" i="6"/>
  <c r="DE76" i="6"/>
  <c r="DE45" i="6"/>
  <c r="DE108" i="6"/>
  <c r="DE72" i="6"/>
  <c r="DE253" i="6"/>
  <c r="DE233" i="6"/>
  <c r="DE223" i="6"/>
  <c r="DE202" i="6"/>
  <c r="DE130" i="6"/>
  <c r="DE168" i="6"/>
  <c r="DE144" i="6"/>
  <c r="DE161" i="6"/>
  <c r="DE123" i="6"/>
  <c r="DE95" i="6"/>
  <c r="DE116" i="6"/>
  <c r="DE56" i="6"/>
  <c r="DE51" i="6"/>
  <c r="DE36" i="6"/>
  <c r="DE104" i="6"/>
  <c r="DE17" i="6"/>
  <c r="DE240" i="6"/>
  <c r="DE236" i="6"/>
  <c r="DE212" i="6"/>
  <c r="DE193" i="6"/>
  <c r="DE184" i="6"/>
  <c r="DE160" i="6"/>
  <c r="DE133" i="6"/>
  <c r="DE137" i="6"/>
  <c r="DE189" i="6"/>
  <c r="DE65" i="6"/>
  <c r="DE70" i="6"/>
  <c r="DE60" i="6"/>
  <c r="DE41" i="6"/>
  <c r="DE66" i="6"/>
  <c r="DE89" i="6"/>
  <c r="DE250" i="6"/>
  <c r="DE229" i="6"/>
  <c r="DE218" i="6"/>
  <c r="DE207" i="6"/>
  <c r="DE115" i="6"/>
  <c r="DE166" i="6"/>
  <c r="DE141" i="6"/>
  <c r="DE146" i="6"/>
  <c r="DE111" i="6"/>
  <c r="DE77" i="6"/>
  <c r="DE84" i="6"/>
  <c r="DE30" i="6"/>
  <c r="DE57" i="6"/>
  <c r="DE25" i="6"/>
  <c r="DE12" i="6"/>
  <c r="DE23" i="6"/>
  <c r="DE157" i="6"/>
  <c r="DE10" i="6"/>
  <c r="DE174" i="6"/>
  <c r="DE71" i="6"/>
  <c r="DE219" i="6"/>
  <c r="DE81" i="6"/>
  <c r="DE63" i="6"/>
  <c r="DE171" i="6"/>
  <c r="DE94" i="6"/>
  <c r="DE8" i="6"/>
  <c r="DE32" i="6"/>
  <c r="DE241" i="6"/>
  <c r="DE221" i="6"/>
  <c r="DE204" i="6"/>
  <c r="DE127" i="6"/>
  <c r="DE169" i="6"/>
  <c r="DE145" i="6"/>
  <c r="DE155" i="6"/>
  <c r="DE191" i="6"/>
  <c r="DE99" i="6"/>
  <c r="DE117" i="6"/>
  <c r="DE62" i="6"/>
  <c r="DE55" i="6"/>
  <c r="DE37" i="6"/>
  <c r="DE74" i="6"/>
  <c r="DE7" i="6"/>
  <c r="DE242" i="6"/>
  <c r="DE220" i="6"/>
  <c r="DE214" i="6"/>
  <c r="DE197" i="6"/>
  <c r="DE186" i="6"/>
  <c r="DE162" i="6"/>
  <c r="DE138" i="6"/>
  <c r="DE149" i="6"/>
  <c r="DE103" i="6"/>
  <c r="DE85" i="6"/>
  <c r="DE88" i="6"/>
  <c r="DE39" i="6"/>
  <c r="DE80" i="6"/>
  <c r="DE96" i="6"/>
  <c r="DE67" i="6"/>
  <c r="DE24" i="6"/>
  <c r="DE237" i="6"/>
  <c r="DE249" i="6"/>
  <c r="DE215" i="6"/>
  <c r="DE196" i="6"/>
  <c r="DE178" i="6"/>
  <c r="DE153" i="6"/>
  <c r="DE132" i="6"/>
  <c r="DE140" i="6"/>
  <c r="DE114" i="6"/>
  <c r="DE121" i="6"/>
  <c r="DE52" i="6"/>
  <c r="DE46" i="6"/>
  <c r="DE29" i="6"/>
  <c r="DE101" i="6"/>
  <c r="DE5" i="6"/>
  <c r="DE238" i="6"/>
  <c r="DE245" i="6"/>
  <c r="DE210" i="6"/>
  <c r="DE198" i="6"/>
  <c r="DE183" i="6"/>
  <c r="DE159" i="6"/>
  <c r="DE136" i="6"/>
  <c r="DE134" i="6"/>
  <c r="DE128" i="6"/>
  <c r="DE61" i="6"/>
  <c r="DE79" i="6"/>
  <c r="DE11" i="6"/>
  <c r="DE49" i="6"/>
  <c r="DE112" i="6"/>
  <c r="DE86" i="6"/>
  <c r="DE243" i="6"/>
  <c r="DE205" i="6"/>
  <c r="DE135" i="6"/>
  <c r="DE122" i="6"/>
  <c r="DE113" i="6"/>
  <c r="DE54" i="6"/>
  <c r="DE9" i="6"/>
  <c r="DE225" i="6"/>
  <c r="DE201" i="6"/>
  <c r="DE173" i="6"/>
  <c r="DE102" i="6"/>
  <c r="DE68" i="6"/>
  <c r="DE82" i="6"/>
  <c r="DE252" i="6"/>
  <c r="DE200" i="6"/>
  <c r="DE142" i="6"/>
  <c r="DE119" i="6"/>
  <c r="DE15" i="6"/>
  <c r="DE93" i="6"/>
  <c r="DE13" i="6"/>
  <c r="DE224" i="6"/>
  <c r="DE192" i="6"/>
  <c r="DE158" i="6"/>
  <c r="DE129" i="6"/>
  <c r="DE42" i="6"/>
  <c r="DE27" i="6"/>
  <c r="DE244" i="6"/>
  <c r="DE228" i="6"/>
  <c r="DE216" i="6"/>
  <c r="DE203" i="6"/>
  <c r="DE187" i="6"/>
  <c r="DE163" i="6"/>
  <c r="DE139" i="6"/>
  <c r="DE152" i="6"/>
  <c r="DE107" i="6"/>
  <c r="DE87" i="6"/>
  <c r="DE90" i="6"/>
  <c r="DE43" i="6"/>
  <c r="DE38" i="6"/>
  <c r="DE14" i="6"/>
  <c r="DE20" i="6"/>
  <c r="DE33" i="6"/>
  <c r="DE239" i="6"/>
  <c r="DE232" i="6"/>
  <c r="DE217" i="6"/>
  <c r="DE199" i="6"/>
  <c r="DE180" i="6"/>
  <c r="DE156" i="6"/>
  <c r="DE125" i="6"/>
  <c r="DE143" i="6"/>
  <c r="DE118" i="6"/>
  <c r="DE69" i="6"/>
  <c r="DE109" i="6"/>
  <c r="DE22" i="6"/>
  <c r="DE53" i="6"/>
  <c r="DE97" i="6"/>
  <c r="DE19" i="6"/>
  <c r="DE16" i="6"/>
  <c r="DE247" i="6"/>
  <c r="DE226" i="6"/>
  <c r="DE208" i="6"/>
  <c r="DE190" i="6"/>
  <c r="DE172" i="6"/>
  <c r="DE147" i="6"/>
  <c r="DE170" i="6"/>
  <c r="DE179" i="6"/>
  <c r="DE91" i="6"/>
  <c r="DE98" i="6"/>
  <c r="DE35" i="6"/>
  <c r="DE58" i="6"/>
  <c r="DE34" i="6"/>
  <c r="DE28" i="6"/>
  <c r="DE31" i="6"/>
  <c r="DE235" i="6"/>
  <c r="DE230" i="6"/>
  <c r="DE213" i="6"/>
  <c r="DE194" i="6"/>
  <c r="DE177" i="6"/>
  <c r="DE154" i="6"/>
  <c r="DE176" i="6"/>
  <c r="DE188" i="6"/>
  <c r="DE110" i="6"/>
  <c r="DE120" i="6"/>
  <c r="DE64" i="6"/>
  <c r="DE59" i="6"/>
  <c r="DE40" i="6"/>
  <c r="DE83" i="6"/>
  <c r="DE75" i="6"/>
  <c r="DF6" i="6"/>
  <c r="DE251" i="6"/>
  <c r="DE222" i="6"/>
  <c r="DE181" i="6"/>
  <c r="DE131" i="6"/>
  <c r="DE73" i="6"/>
  <c r="DE26" i="6"/>
  <c r="DE92" i="6"/>
  <c r="DE248" i="6"/>
  <c r="DE209" i="6"/>
  <c r="DE150" i="6"/>
  <c r="DE182" i="6"/>
  <c r="DE124" i="6"/>
  <c r="DE44" i="6"/>
  <c r="DE18" i="6"/>
  <c r="DE231" i="6"/>
  <c r="DE100" i="6"/>
  <c r="DE165" i="6"/>
  <c r="DE164" i="6"/>
  <c r="DE105" i="6"/>
  <c r="DE50" i="6"/>
  <c r="DE246" i="6"/>
  <c r="DE206" i="6"/>
  <c r="DE148" i="6"/>
  <c r="DE263" i="6"/>
  <c r="DE47" i="6"/>
  <c r="DE21" i="6"/>
  <c r="DF261" i="6" l="1"/>
  <c r="DF260" i="6"/>
  <c r="DF262" i="6"/>
  <c r="DF259" i="6"/>
  <c r="DF258" i="6"/>
  <c r="DF257" i="6"/>
  <c r="DF256" i="6"/>
  <c r="DF255" i="6"/>
  <c r="DF254" i="6"/>
  <c r="DF48" i="6"/>
  <c r="DF226" i="6"/>
  <c r="DF229" i="6"/>
  <c r="DF209" i="6"/>
  <c r="DF190" i="6"/>
  <c r="DF172" i="6"/>
  <c r="DF148" i="6"/>
  <c r="DF167" i="6"/>
  <c r="DF185" i="6"/>
  <c r="DF124" i="6"/>
  <c r="DF112" i="6"/>
  <c r="DF55" i="6"/>
  <c r="DF91" i="6"/>
  <c r="DF45" i="6"/>
  <c r="DF8" i="6"/>
  <c r="DF78" i="6"/>
  <c r="DF63" i="6"/>
  <c r="DF224" i="6"/>
  <c r="DF220" i="6"/>
  <c r="DF205" i="6"/>
  <c r="DF192" i="6"/>
  <c r="DF171" i="6"/>
  <c r="DF147" i="6"/>
  <c r="DF164" i="6"/>
  <c r="DF263" i="6"/>
  <c r="DF123" i="6"/>
  <c r="DF103" i="6"/>
  <c r="DF34" i="6"/>
  <c r="DF75" i="6"/>
  <c r="DF19" i="6"/>
  <c r="DF81" i="6"/>
  <c r="DF35" i="6"/>
  <c r="DF244" i="6"/>
  <c r="DF234" i="6"/>
  <c r="DF202" i="6"/>
  <c r="DF195" i="6"/>
  <c r="DF181" i="6"/>
  <c r="DF157" i="6"/>
  <c r="DF135" i="6"/>
  <c r="DF131" i="6"/>
  <c r="DF126" i="6"/>
  <c r="DF84" i="6"/>
  <c r="DF61" i="6"/>
  <c r="DF95" i="6"/>
  <c r="DF37" i="6"/>
  <c r="DF71" i="6"/>
  <c r="DF24" i="6"/>
  <c r="DF253" i="6"/>
  <c r="DF242" i="6"/>
  <c r="DF219" i="6"/>
  <c r="DF201" i="6"/>
  <c r="DF130" i="6"/>
  <c r="DF168" i="6"/>
  <c r="DF144" i="6"/>
  <c r="DF161" i="6"/>
  <c r="DF128" i="6"/>
  <c r="DF119" i="6"/>
  <c r="DF107" i="6"/>
  <c r="DF25" i="6"/>
  <c r="DF67" i="6"/>
  <c r="DF9" i="6"/>
  <c r="DF191" i="6"/>
  <c r="DF30" i="6"/>
  <c r="DF245" i="6"/>
  <c r="DF207" i="6"/>
  <c r="DF178" i="6"/>
  <c r="DF132" i="6"/>
  <c r="DF117" i="6"/>
  <c r="DF99" i="6"/>
  <c r="DF129" i="6"/>
  <c r="DF22" i="6"/>
  <c r="DF238" i="6"/>
  <c r="DF177" i="6"/>
  <c r="DF176" i="6"/>
  <c r="DF113" i="6"/>
  <c r="DF86" i="6"/>
  <c r="DF52" i="6"/>
  <c r="DF248" i="6"/>
  <c r="DF215" i="6"/>
  <c r="DF163" i="6"/>
  <c r="DF143" i="6"/>
  <c r="DF94" i="6"/>
  <c r="DF54" i="6"/>
  <c r="DF11" i="6"/>
  <c r="DF240" i="6"/>
  <c r="DF200" i="6"/>
  <c r="DF150" i="6"/>
  <c r="DF105" i="6"/>
  <c r="DF42" i="6"/>
  <c r="DF12" i="6"/>
  <c r="DF251" i="6"/>
  <c r="DF239" i="6"/>
  <c r="DF222" i="6"/>
  <c r="DF199" i="6"/>
  <c r="DF100" i="6"/>
  <c r="DF166" i="6"/>
  <c r="DF142" i="6"/>
  <c r="DF152" i="6"/>
  <c r="DF122" i="6"/>
  <c r="DF116" i="6"/>
  <c r="DF104" i="6"/>
  <c r="DF38" i="6"/>
  <c r="DF87" i="6"/>
  <c r="DF70" i="6"/>
  <c r="DF56" i="6"/>
  <c r="DF17" i="6"/>
  <c r="DF252" i="6"/>
  <c r="DF237" i="6"/>
  <c r="DF217" i="6"/>
  <c r="DF198" i="6"/>
  <c r="DF115" i="6"/>
  <c r="DF165" i="6"/>
  <c r="DF141" i="6"/>
  <c r="DF146" i="6"/>
  <c r="DF118" i="6"/>
  <c r="DF98" i="6"/>
  <c r="DF89" i="6"/>
  <c r="DF18" i="6"/>
  <c r="DF58" i="6"/>
  <c r="DF31" i="6"/>
  <c r="DF26" i="6"/>
  <c r="DF40" i="6"/>
  <c r="DF235" i="6"/>
  <c r="DF225" i="6"/>
  <c r="DF216" i="6"/>
  <c r="DF206" i="6"/>
  <c r="DF175" i="6"/>
  <c r="DF151" i="6"/>
  <c r="DF173" i="6"/>
  <c r="DF182" i="6"/>
  <c r="DF109" i="6"/>
  <c r="DF68" i="6"/>
  <c r="DF46" i="6"/>
  <c r="DF85" i="6"/>
  <c r="DF28" i="6"/>
  <c r="DF47" i="6"/>
  <c r="DF73" i="6"/>
  <c r="DF246" i="6"/>
  <c r="DF249" i="6"/>
  <c r="DF213" i="6"/>
  <c r="DF196" i="6"/>
  <c r="DF186" i="6"/>
  <c r="DF162" i="6"/>
  <c r="DF138" i="6"/>
  <c r="DF158" i="6"/>
  <c r="DF110" i="6"/>
  <c r="DF90" i="6"/>
  <c r="DF97" i="6"/>
  <c r="DF10" i="6"/>
  <c r="DF50" i="6"/>
  <c r="DF57" i="6"/>
  <c r="DF23" i="6"/>
  <c r="DG6" i="6"/>
  <c r="DF227" i="6"/>
  <c r="DF193" i="6"/>
  <c r="DF154" i="6"/>
  <c r="DF137" i="6"/>
  <c r="DF77" i="6"/>
  <c r="DF66" i="6"/>
  <c r="DF62" i="6"/>
  <c r="DF243" i="6"/>
  <c r="DF194" i="6"/>
  <c r="DF153" i="6"/>
  <c r="DF188" i="6"/>
  <c r="DF111" i="6"/>
  <c r="DF64" i="6"/>
  <c r="DF5" i="6"/>
  <c r="DF236" i="6"/>
  <c r="DF187" i="6"/>
  <c r="DF139" i="6"/>
  <c r="DF114" i="6"/>
  <c r="DF14" i="6"/>
  <c r="DF16" i="6"/>
  <c r="DF39" i="6"/>
  <c r="DF214" i="6"/>
  <c r="DF174" i="6"/>
  <c r="DF179" i="6"/>
  <c r="DF60" i="6"/>
  <c r="DF83" i="6"/>
  <c r="DF36" i="6"/>
  <c r="DF247" i="6"/>
  <c r="DF230" i="6"/>
  <c r="DF211" i="6"/>
  <c r="DF218" i="6"/>
  <c r="DF184" i="6"/>
  <c r="DF160" i="6"/>
  <c r="DF133" i="6"/>
  <c r="DF134" i="6"/>
  <c r="DF106" i="6"/>
  <c r="DF88" i="6"/>
  <c r="DF93" i="6"/>
  <c r="DF21" i="6"/>
  <c r="DF82" i="6"/>
  <c r="DF20" i="6"/>
  <c r="DF43" i="6"/>
  <c r="DF49" i="6"/>
  <c r="DF250" i="6"/>
  <c r="DF228" i="6"/>
  <c r="DF204" i="6"/>
  <c r="DF208" i="6"/>
  <c r="DF183" i="6"/>
  <c r="DF159" i="6"/>
  <c r="DF136" i="6"/>
  <c r="DF140" i="6"/>
  <c r="DF102" i="6"/>
  <c r="DF72" i="6"/>
  <c r="DF69" i="6"/>
  <c r="DF96" i="6"/>
  <c r="DF41" i="6"/>
  <c r="DF7" i="6"/>
  <c r="DF33" i="6"/>
  <c r="DF32" i="6"/>
  <c r="DF221" i="6"/>
  <c r="DF223" i="6"/>
  <c r="DF203" i="6"/>
  <c r="DF127" i="6"/>
  <c r="DF169" i="6"/>
  <c r="DF145" i="6"/>
  <c r="DF155" i="6"/>
  <c r="DF189" i="6"/>
  <c r="DF120" i="6"/>
  <c r="DF108" i="6"/>
  <c r="DF29" i="6"/>
  <c r="DF74" i="6"/>
  <c r="DF13" i="6"/>
  <c r="DF79" i="6"/>
  <c r="DF15" i="6"/>
  <c r="DF241" i="6"/>
  <c r="DF233" i="6"/>
  <c r="DF210" i="6"/>
  <c r="DF197" i="6"/>
  <c r="DF180" i="6"/>
  <c r="DF156" i="6"/>
  <c r="DF125" i="6"/>
  <c r="DF149" i="6"/>
  <c r="DF121" i="6"/>
  <c r="DF80" i="6"/>
  <c r="DF59" i="6"/>
  <c r="DF92" i="6"/>
  <c r="DF27" i="6"/>
  <c r="DF44" i="6"/>
  <c r="DF53" i="6"/>
  <c r="DF76" i="6"/>
  <c r="DF231" i="6"/>
  <c r="DF51" i="6"/>
  <c r="DF212" i="6"/>
  <c r="DF101" i="6"/>
  <c r="DF232" i="6"/>
  <c r="DF170" i="6"/>
  <c r="DF65" i="6"/>
  <c r="DG261" i="6" l="1"/>
  <c r="DG260" i="6"/>
  <c r="DG262" i="6"/>
  <c r="DG259" i="6"/>
  <c r="DG258" i="6"/>
  <c r="DG257" i="6"/>
  <c r="DG256" i="6"/>
  <c r="DG255" i="6"/>
  <c r="DG254" i="6"/>
  <c r="DH6" i="6"/>
  <c r="DG233" i="6"/>
  <c r="DG228" i="6"/>
  <c r="DG208" i="6"/>
  <c r="DG234" i="6"/>
  <c r="DG175" i="6"/>
  <c r="DG150" i="6"/>
  <c r="DG176" i="6"/>
  <c r="DG179" i="6"/>
  <c r="DG112" i="6"/>
  <c r="DG114" i="6"/>
  <c r="DG82" i="6"/>
  <c r="DG17" i="6"/>
  <c r="DG62" i="6"/>
  <c r="DG42" i="6"/>
  <c r="DG52" i="6"/>
  <c r="DG243" i="6"/>
  <c r="DG248" i="6"/>
  <c r="DG224" i="6"/>
  <c r="DG195" i="6"/>
  <c r="DG186" i="6"/>
  <c r="DG162" i="6"/>
  <c r="DG138" i="6"/>
  <c r="DG140" i="6"/>
  <c r="DG105" i="6"/>
  <c r="DG97" i="6"/>
  <c r="DG123" i="6"/>
  <c r="DG28" i="6"/>
  <c r="DG57" i="6"/>
  <c r="DG15" i="6"/>
  <c r="DG18" i="6"/>
  <c r="DG19" i="6"/>
  <c r="DG237" i="6"/>
  <c r="DG222" i="6"/>
  <c r="DG209" i="6"/>
  <c r="DG190" i="6"/>
  <c r="DG172" i="6"/>
  <c r="DG148" i="6"/>
  <c r="DG164" i="6"/>
  <c r="DG182" i="6"/>
  <c r="DG104" i="6"/>
  <c r="DG67" i="6"/>
  <c r="DG74" i="6"/>
  <c r="DG9" i="6"/>
  <c r="DG36" i="6"/>
  <c r="DG55" i="6"/>
  <c r="DG61" i="6"/>
  <c r="DG246" i="6"/>
  <c r="DG244" i="6"/>
  <c r="DG211" i="6"/>
  <c r="DG204" i="6"/>
  <c r="DG115" i="6"/>
  <c r="DG165" i="6"/>
  <c r="DG141" i="6"/>
  <c r="DG167" i="6"/>
  <c r="DG113" i="6"/>
  <c r="DG89" i="6"/>
  <c r="DG95" i="6"/>
  <c r="DG37" i="6"/>
  <c r="DG73" i="6"/>
  <c r="DG35" i="6"/>
  <c r="DG25" i="6"/>
  <c r="DG29" i="6"/>
  <c r="DG48" i="6"/>
  <c r="DG232" i="6"/>
  <c r="DG181" i="6"/>
  <c r="DG75" i="6"/>
  <c r="DG70" i="6"/>
  <c r="DG215" i="6"/>
  <c r="DG149" i="6"/>
  <c r="DG84" i="6"/>
  <c r="DG229" i="6"/>
  <c r="DG132" i="6"/>
  <c r="DG80" i="6"/>
  <c r="DG205" i="6"/>
  <c r="DG161" i="6"/>
  <c r="DG88" i="6"/>
  <c r="DG32" i="6"/>
  <c r="DG227" i="6"/>
  <c r="DG226" i="6"/>
  <c r="DG203" i="6"/>
  <c r="DG127" i="6"/>
  <c r="DG168" i="6"/>
  <c r="DG145" i="6"/>
  <c r="DG152" i="6"/>
  <c r="DG126" i="6"/>
  <c r="DG122" i="6"/>
  <c r="DG96" i="6"/>
  <c r="DG66" i="6"/>
  <c r="DG98" i="6"/>
  <c r="DG47" i="6"/>
  <c r="DG69" i="6"/>
  <c r="DG12" i="6"/>
  <c r="DG247" i="6"/>
  <c r="DG231" i="6"/>
  <c r="DG214" i="6"/>
  <c r="DG198" i="6"/>
  <c r="DG180" i="6"/>
  <c r="DG156" i="6"/>
  <c r="DG125" i="6"/>
  <c r="DG155" i="6"/>
  <c r="DG124" i="6"/>
  <c r="DG71" i="6"/>
  <c r="DG76" i="6"/>
  <c r="DG13" i="6"/>
  <c r="DG40" i="6"/>
  <c r="DG59" i="6"/>
  <c r="DG5" i="6"/>
  <c r="DG253" i="6"/>
  <c r="DG250" i="6"/>
  <c r="DG213" i="6"/>
  <c r="DG206" i="6"/>
  <c r="DG100" i="6"/>
  <c r="DG166" i="6"/>
  <c r="DG142" i="6"/>
  <c r="DG143" i="6"/>
  <c r="DG117" i="6"/>
  <c r="DG111" i="6"/>
  <c r="DG106" i="6"/>
  <c r="DG58" i="6"/>
  <c r="DG90" i="6"/>
  <c r="DG11" i="6"/>
  <c r="DG78" i="6"/>
  <c r="DG51" i="6"/>
  <c r="DG239" i="6"/>
  <c r="DG240" i="6"/>
  <c r="DG218" i="6"/>
  <c r="DG194" i="6"/>
  <c r="DG183" i="6"/>
  <c r="DG159" i="6"/>
  <c r="DG136" i="6"/>
  <c r="DG146" i="6"/>
  <c r="DG116" i="6"/>
  <c r="DG79" i="6"/>
  <c r="DG85" i="6"/>
  <c r="DG20" i="6"/>
  <c r="DG49" i="6"/>
  <c r="DG77" i="6"/>
  <c r="DG10" i="6"/>
  <c r="DG200" i="6"/>
  <c r="DG135" i="6"/>
  <c r="DG129" i="6"/>
  <c r="DG91" i="6"/>
  <c r="DG44" i="6"/>
  <c r="DG251" i="6"/>
  <c r="DG201" i="6"/>
  <c r="DG169" i="6"/>
  <c r="DG121" i="6"/>
  <c r="DG92" i="6"/>
  <c r="DG43" i="6"/>
  <c r="DG21" i="6"/>
  <c r="DG212" i="6"/>
  <c r="DG178" i="6"/>
  <c r="DG134" i="6"/>
  <c r="DG83" i="6"/>
  <c r="DG24" i="6"/>
  <c r="DG16" i="6"/>
  <c r="DG230" i="6"/>
  <c r="DG171" i="6"/>
  <c r="DG263" i="6"/>
  <c r="DG102" i="6"/>
  <c r="DG7" i="6"/>
  <c r="DG14" i="6"/>
  <c r="DG245" i="6"/>
  <c r="DG235" i="6"/>
  <c r="DG220" i="6"/>
  <c r="DG199" i="6"/>
  <c r="DG187" i="6"/>
  <c r="DG163" i="6"/>
  <c r="DG139" i="6"/>
  <c r="DG158" i="6"/>
  <c r="DG109" i="6"/>
  <c r="DG103" i="6"/>
  <c r="DG86" i="6"/>
  <c r="DG50" i="6"/>
  <c r="DG65" i="6"/>
  <c r="DG30" i="6"/>
  <c r="DG23" i="6"/>
  <c r="DG27" i="6"/>
  <c r="DG249" i="6"/>
  <c r="DG225" i="6"/>
  <c r="DG207" i="6"/>
  <c r="DG196" i="6"/>
  <c r="DG174" i="6"/>
  <c r="DG151" i="6"/>
  <c r="DG170" i="6"/>
  <c r="DG185" i="6"/>
  <c r="DG108" i="6"/>
  <c r="DG110" i="6"/>
  <c r="DG60" i="6"/>
  <c r="DG94" i="6"/>
  <c r="DG26" i="6"/>
  <c r="DG119" i="6"/>
  <c r="DG22" i="6"/>
  <c r="DG241" i="6"/>
  <c r="DG242" i="6"/>
  <c r="DG221" i="6"/>
  <c r="DG202" i="6"/>
  <c r="DG184" i="6"/>
  <c r="DG160" i="6"/>
  <c r="DG133" i="6"/>
  <c r="DG131" i="6"/>
  <c r="DG101" i="6"/>
  <c r="DG93" i="6"/>
  <c r="DG99" i="6"/>
  <c r="DG41" i="6"/>
  <c r="DG81" i="6"/>
  <c r="DG39" i="6"/>
  <c r="DG31" i="6"/>
  <c r="DG38" i="6"/>
  <c r="DG236" i="6"/>
  <c r="DG223" i="6"/>
  <c r="DG210" i="6"/>
  <c r="DG193" i="6"/>
  <c r="DG177" i="6"/>
  <c r="DG153" i="6"/>
  <c r="DG173" i="6"/>
  <c r="DG188" i="6"/>
  <c r="DG128" i="6"/>
  <c r="DG64" i="6"/>
  <c r="DG68" i="6"/>
  <c r="DG191" i="6"/>
  <c r="DG189" i="6"/>
  <c r="DG46" i="6"/>
  <c r="DG56" i="6"/>
  <c r="DG252" i="6"/>
  <c r="DG216" i="6"/>
  <c r="DG157" i="6"/>
  <c r="DG137" i="6"/>
  <c r="DG33" i="6"/>
  <c r="DG8" i="6"/>
  <c r="DG219" i="6"/>
  <c r="DG130" i="6"/>
  <c r="DG144" i="6"/>
  <c r="DG118" i="6"/>
  <c r="DG45" i="6"/>
  <c r="DG34" i="6"/>
  <c r="DG238" i="6"/>
  <c r="DG197" i="6"/>
  <c r="DG154" i="6"/>
  <c r="DG120" i="6"/>
  <c r="DG87" i="6"/>
  <c r="DG53" i="6"/>
  <c r="DG63" i="6"/>
  <c r="DG217" i="6"/>
  <c r="DG192" i="6"/>
  <c r="DG147" i="6"/>
  <c r="DG107" i="6"/>
  <c r="DG54" i="6"/>
  <c r="DG72" i="6"/>
  <c r="DH261" i="6" l="1"/>
  <c r="DH260" i="6"/>
  <c r="DH262" i="6"/>
  <c r="DH259" i="6"/>
  <c r="DH258" i="6"/>
  <c r="DH257" i="6"/>
  <c r="DH256" i="6"/>
  <c r="DH255" i="6"/>
  <c r="DH254" i="6"/>
  <c r="DH48" i="6"/>
  <c r="DH222" i="6"/>
  <c r="DH246" i="6"/>
  <c r="DH215" i="6"/>
  <c r="DH190" i="6"/>
  <c r="DH172" i="6"/>
  <c r="DH148" i="6"/>
  <c r="DH167" i="6"/>
  <c r="DH188" i="6"/>
  <c r="DH126" i="6"/>
  <c r="DH70" i="6"/>
  <c r="DH88" i="6"/>
  <c r="DH27" i="6"/>
  <c r="DH47" i="6"/>
  <c r="DH38" i="6"/>
  <c r="DH118" i="6"/>
  <c r="DH63" i="6"/>
  <c r="DH245" i="6"/>
  <c r="DH227" i="6"/>
  <c r="DH213" i="6"/>
  <c r="DH192" i="6"/>
  <c r="DH171" i="6"/>
  <c r="DH147" i="6"/>
  <c r="DH161" i="6"/>
  <c r="DH263" i="6"/>
  <c r="DH121" i="6"/>
  <c r="DH66" i="6"/>
  <c r="DH57" i="6"/>
  <c r="DH89" i="6"/>
  <c r="DH25" i="6"/>
  <c r="DH33" i="6"/>
  <c r="DH41" i="6"/>
  <c r="DH240" i="6"/>
  <c r="DH236" i="6"/>
  <c r="DH207" i="6"/>
  <c r="DH198" i="6"/>
  <c r="DH181" i="6"/>
  <c r="DH157" i="6"/>
  <c r="DH135" i="6"/>
  <c r="DH143" i="6"/>
  <c r="DH107" i="6"/>
  <c r="DH62" i="6"/>
  <c r="DH84" i="6"/>
  <c r="DH19" i="6"/>
  <c r="DH76" i="6"/>
  <c r="DH54" i="6"/>
  <c r="DH51" i="6"/>
  <c r="DH247" i="6"/>
  <c r="DH241" i="6"/>
  <c r="DH214" i="6"/>
  <c r="DH200" i="6"/>
  <c r="DH186" i="6"/>
  <c r="DH162" i="6"/>
  <c r="DH139" i="6"/>
  <c r="DH152" i="6"/>
  <c r="DH112" i="6"/>
  <c r="DH101" i="6"/>
  <c r="DH85" i="6"/>
  <c r="DH49" i="6"/>
  <c r="DH52" i="6"/>
  <c r="DH42" i="6"/>
  <c r="DH9" i="6"/>
  <c r="DH20" i="6"/>
  <c r="DH252" i="6"/>
  <c r="DH237" i="6"/>
  <c r="DH208" i="6"/>
  <c r="DH100" i="6"/>
  <c r="DH166" i="6"/>
  <c r="DH142" i="6"/>
  <c r="DH124" i="6"/>
  <c r="DH109" i="6"/>
  <c r="DH128" i="6"/>
  <c r="DH60" i="6"/>
  <c r="DH250" i="6"/>
  <c r="DH218" i="6"/>
  <c r="DH115" i="6"/>
  <c r="DH120" i="6"/>
  <c r="DH105" i="6"/>
  <c r="DH72" i="6"/>
  <c r="DH17" i="6"/>
  <c r="DH225" i="6"/>
  <c r="DH196" i="6"/>
  <c r="DH151" i="6"/>
  <c r="DH182" i="6"/>
  <c r="DH99" i="6"/>
  <c r="DH189" i="6"/>
  <c r="DH30" i="6"/>
  <c r="DH242" i="6"/>
  <c r="DH197" i="6"/>
  <c r="DH156" i="6"/>
  <c r="DH134" i="6"/>
  <c r="DH74" i="6"/>
  <c r="DH31" i="6"/>
  <c r="DH64" i="6"/>
  <c r="DH65" i="6"/>
  <c r="DH209" i="6"/>
  <c r="DH159" i="6"/>
  <c r="DH137" i="6"/>
  <c r="DH98" i="6"/>
  <c r="DH43" i="6"/>
  <c r="DH224" i="6"/>
  <c r="DH145" i="6"/>
  <c r="DH116" i="6"/>
  <c r="DH53" i="6"/>
  <c r="DH46" i="6"/>
  <c r="DH226" i="6"/>
  <c r="DH199" i="6"/>
  <c r="DH179" i="6"/>
  <c r="DH83" i="6"/>
  <c r="DH50" i="6"/>
  <c r="DH220" i="6"/>
  <c r="DH81" i="6"/>
  <c r="DH141" i="6"/>
  <c r="DH219" i="6"/>
  <c r="DH230" i="6"/>
  <c r="DH211" i="6"/>
  <c r="DH21" i="6"/>
  <c r="DH206" i="6"/>
  <c r="DH102" i="6"/>
  <c r="DH26" i="6"/>
  <c r="DH174" i="6"/>
  <c r="DH113" i="6"/>
  <c r="DH29" i="6"/>
  <c r="DH251" i="6"/>
  <c r="DH232" i="6"/>
  <c r="DH210" i="6"/>
  <c r="DH194" i="6"/>
  <c r="DH184" i="6"/>
  <c r="DH160" i="6"/>
  <c r="DH133" i="6"/>
  <c r="DH146" i="6"/>
  <c r="DH108" i="6"/>
  <c r="DH96" i="6"/>
  <c r="DH91" i="6"/>
  <c r="DH34" i="6"/>
  <c r="DH61" i="6"/>
  <c r="DH45" i="6"/>
  <c r="DH243" i="6"/>
  <c r="DH183" i="6"/>
  <c r="DH92" i="6"/>
  <c r="DH32" i="6"/>
  <c r="DH127" i="6"/>
  <c r="DH87" i="6"/>
  <c r="DH223" i="6"/>
  <c r="DH170" i="6"/>
  <c r="DH69" i="6"/>
  <c r="DI6" i="6"/>
  <c r="DH238" i="6"/>
  <c r="DH233" i="6"/>
  <c r="DH203" i="6"/>
  <c r="DH193" i="6"/>
  <c r="DH178" i="6"/>
  <c r="DH154" i="6"/>
  <c r="DH132" i="6"/>
  <c r="DH131" i="6"/>
  <c r="DH119" i="6"/>
  <c r="DH86" i="6"/>
  <c r="DH122" i="6"/>
  <c r="DH44" i="6"/>
  <c r="DH80" i="6"/>
  <c r="DH7" i="6"/>
  <c r="DH22" i="6"/>
  <c r="DH37" i="6"/>
  <c r="DH234" i="6"/>
  <c r="DH231" i="6"/>
  <c r="DH201" i="6"/>
  <c r="DH195" i="6"/>
  <c r="DH177" i="6"/>
  <c r="DH153" i="6"/>
  <c r="DH176" i="6"/>
  <c r="DH185" i="6"/>
  <c r="DH111" i="6"/>
  <c r="DH82" i="6"/>
  <c r="DH75" i="6"/>
  <c r="DH8" i="6"/>
  <c r="DH79" i="6"/>
  <c r="DH58" i="6"/>
  <c r="DH55" i="6"/>
  <c r="DH249" i="6"/>
  <c r="DH248" i="6"/>
  <c r="DH216" i="6"/>
  <c r="DH202" i="6"/>
  <c r="DH187" i="6"/>
  <c r="DH163" i="6"/>
  <c r="DH138" i="6"/>
  <c r="DH155" i="6"/>
  <c r="DH191" i="6"/>
  <c r="DH78" i="6"/>
  <c r="DH94" i="6"/>
  <c r="DH36" i="6"/>
  <c r="DH39" i="6"/>
  <c r="DH14" i="6"/>
  <c r="DH71" i="6"/>
  <c r="DH253" i="6"/>
  <c r="DH239" i="6"/>
  <c r="DH221" i="6"/>
  <c r="DH212" i="6"/>
  <c r="DH130" i="6"/>
  <c r="DH168" i="6"/>
  <c r="DH144" i="6"/>
  <c r="DH164" i="6"/>
  <c r="DH129" i="6"/>
  <c r="DH114" i="6"/>
  <c r="DH95" i="6"/>
  <c r="DH67" i="6"/>
  <c r="DH97" i="6"/>
  <c r="DH10" i="6"/>
  <c r="DH24" i="6"/>
  <c r="DH11" i="6"/>
  <c r="DH158" i="6"/>
  <c r="DH110" i="6"/>
  <c r="DH12" i="6"/>
  <c r="DH59" i="6"/>
  <c r="DH235" i="6"/>
  <c r="DH204" i="6"/>
  <c r="DH165" i="6"/>
  <c r="DH140" i="6"/>
  <c r="DH106" i="6"/>
  <c r="DH40" i="6"/>
  <c r="DH5" i="6"/>
  <c r="DH28" i="6"/>
  <c r="DH228" i="6"/>
  <c r="DH175" i="6"/>
  <c r="DH173" i="6"/>
  <c r="DH117" i="6"/>
  <c r="DH73" i="6"/>
  <c r="DH18" i="6"/>
  <c r="DH13" i="6"/>
  <c r="DH205" i="6"/>
  <c r="DH180" i="6"/>
  <c r="DH125" i="6"/>
  <c r="DH123" i="6"/>
  <c r="DH90" i="6"/>
  <c r="DH35" i="6"/>
  <c r="DH68" i="6"/>
  <c r="DH93" i="6"/>
  <c r="DH229" i="6"/>
  <c r="DH136" i="6"/>
  <c r="DH104" i="6"/>
  <c r="DH23" i="6"/>
  <c r="DH77" i="6"/>
  <c r="DH244" i="6"/>
  <c r="DH169" i="6"/>
  <c r="DH149" i="6"/>
  <c r="DH56" i="6"/>
  <c r="DH15" i="6"/>
  <c r="DH217" i="6"/>
  <c r="DH150" i="6"/>
  <c r="DH103" i="6"/>
  <c r="DH16" i="6"/>
  <c r="DI261" i="6" l="1"/>
  <c r="DI260" i="6"/>
  <c r="DI262" i="6"/>
  <c r="DI259" i="6"/>
  <c r="DI258" i="6"/>
  <c r="DI257" i="6"/>
  <c r="DI256" i="6"/>
  <c r="DI255" i="6"/>
  <c r="DI254" i="6"/>
  <c r="DI48" i="6"/>
  <c r="DI235" i="6"/>
  <c r="DI225" i="6"/>
  <c r="DI211" i="6"/>
  <c r="DI195" i="6"/>
  <c r="DI175" i="6"/>
  <c r="DI151" i="6"/>
  <c r="DI167" i="6"/>
  <c r="DI185" i="6"/>
  <c r="DI106" i="6"/>
  <c r="DI73" i="6"/>
  <c r="DI56" i="6"/>
  <c r="DI79" i="6"/>
  <c r="DI67" i="6"/>
  <c r="DI20" i="6"/>
  <c r="DI28" i="6"/>
  <c r="DI244" i="6"/>
  <c r="DI241" i="6"/>
  <c r="DI212" i="6"/>
  <c r="DI198" i="6"/>
  <c r="DI186" i="6"/>
  <c r="DI162" i="6"/>
  <c r="DI138" i="6"/>
  <c r="DI146" i="6"/>
  <c r="DI103" i="6"/>
  <c r="DI95" i="6"/>
  <c r="DI84" i="6"/>
  <c r="DI35" i="6"/>
  <c r="DI62" i="6"/>
  <c r="DI17" i="6"/>
  <c r="DI21" i="6"/>
  <c r="DI10" i="6"/>
  <c r="DI245" i="6"/>
  <c r="DI226" i="6"/>
  <c r="DI215" i="6"/>
  <c r="DI201" i="6"/>
  <c r="DI178" i="6"/>
  <c r="DI153" i="6"/>
  <c r="DI132" i="6"/>
  <c r="DI134" i="6"/>
  <c r="DI114" i="6"/>
  <c r="DI81" i="6"/>
  <c r="DI93" i="6"/>
  <c r="DI11" i="6"/>
  <c r="DI42" i="6"/>
  <c r="DI45" i="6"/>
  <c r="DI60" i="6"/>
  <c r="DI63" i="6"/>
  <c r="DI231" i="6"/>
  <c r="DI224" i="6"/>
  <c r="DI208" i="6"/>
  <c r="DI192" i="6"/>
  <c r="DI171" i="6"/>
  <c r="DI147" i="6"/>
  <c r="DI161" i="6"/>
  <c r="DI263" i="6"/>
  <c r="DI112" i="6"/>
  <c r="DI88" i="6"/>
  <c r="DI43" i="6"/>
  <c r="DI55" i="6"/>
  <c r="DI9" i="6"/>
  <c r="DI82" i="6"/>
  <c r="DI34" i="6"/>
  <c r="DI221" i="6"/>
  <c r="DI169" i="6"/>
  <c r="DI158" i="6"/>
  <c r="DI98" i="6"/>
  <c r="DI64" i="6"/>
  <c r="DI23" i="6"/>
  <c r="DI246" i="6"/>
  <c r="DI217" i="6"/>
  <c r="DI180" i="6"/>
  <c r="DI125" i="6"/>
  <c r="DI85" i="6"/>
  <c r="DI15" i="6"/>
  <c r="DI50" i="6"/>
  <c r="DI25" i="6"/>
  <c r="DI206" i="6"/>
  <c r="DI172" i="6"/>
  <c r="DI164" i="6"/>
  <c r="DI113" i="6"/>
  <c r="DI80" i="6"/>
  <c r="DI37" i="6"/>
  <c r="DI249" i="6"/>
  <c r="DI216" i="6"/>
  <c r="DI115" i="6"/>
  <c r="DI142" i="6"/>
  <c r="DI111" i="6"/>
  <c r="DI26" i="6"/>
  <c r="DI44" i="6"/>
  <c r="DI205" i="6"/>
  <c r="DI139" i="6"/>
  <c r="DI99" i="6"/>
  <c r="DI22" i="6"/>
  <c r="DI75" i="6"/>
  <c r="DI222" i="6"/>
  <c r="DI174" i="6"/>
  <c r="DI182" i="6"/>
  <c r="DI86" i="6"/>
  <c r="DI54" i="6"/>
  <c r="DI220" i="6"/>
  <c r="DI166" i="6"/>
  <c r="DI170" i="6"/>
  <c r="DI47" i="6"/>
  <c r="DI12" i="6"/>
  <c r="DI243" i="6"/>
  <c r="DI193" i="6"/>
  <c r="DI136" i="6"/>
  <c r="DI77" i="6"/>
  <c r="DI36" i="6"/>
  <c r="DI32" i="6"/>
  <c r="DI204" i="6"/>
  <c r="DI191" i="6"/>
  <c r="DI18" i="6"/>
  <c r="DI140" i="6"/>
  <c r="DI232" i="6"/>
  <c r="DI83" i="6"/>
  <c r="DI104" i="6"/>
  <c r="DI194" i="6"/>
  <c r="DI126" i="6"/>
  <c r="DI223" i="6"/>
  <c r="DI119" i="6"/>
  <c r="DI31" i="6"/>
  <c r="DI230" i="6"/>
  <c r="DI131" i="6"/>
  <c r="DI74" i="6"/>
  <c r="DI248" i="6"/>
  <c r="DI251" i="6"/>
  <c r="DI187" i="6"/>
  <c r="DI149" i="6"/>
  <c r="DI51" i="6"/>
  <c r="DI234" i="6"/>
  <c r="DI173" i="6"/>
  <c r="DI120" i="6"/>
  <c r="DI200" i="6"/>
  <c r="DI105" i="6"/>
  <c r="DI19" i="6"/>
  <c r="DI159" i="6"/>
  <c r="DI92" i="6"/>
  <c r="DJ6" i="6"/>
  <c r="DI238" i="6"/>
  <c r="DI233" i="6"/>
  <c r="DI219" i="6"/>
  <c r="DI203" i="6"/>
  <c r="DI181" i="6"/>
  <c r="DI157" i="6"/>
  <c r="DI135" i="6"/>
  <c r="DI143" i="6"/>
  <c r="DI122" i="6"/>
  <c r="DI87" i="6"/>
  <c r="DI89" i="6"/>
  <c r="DI129" i="6"/>
  <c r="DI121" i="6"/>
  <c r="DI41" i="6"/>
  <c r="DI57" i="6"/>
  <c r="DI253" i="6"/>
  <c r="DI228" i="6"/>
  <c r="DI218" i="6"/>
  <c r="DI202" i="6"/>
  <c r="DI130" i="6"/>
  <c r="DI168" i="6"/>
  <c r="DI144" i="6"/>
  <c r="DI155" i="6"/>
  <c r="DI123" i="6"/>
  <c r="DI108" i="6"/>
  <c r="DI94" i="6"/>
  <c r="DI52" i="6"/>
  <c r="DI78" i="6"/>
  <c r="DI33" i="6"/>
  <c r="DI13" i="6"/>
  <c r="DI27" i="6"/>
  <c r="DI242" i="6"/>
  <c r="DI247" i="6"/>
  <c r="DI210" i="6"/>
  <c r="DI197" i="6"/>
  <c r="DI183" i="6"/>
  <c r="DI160" i="6"/>
  <c r="DI133" i="6"/>
  <c r="DI137" i="6"/>
  <c r="DI189" i="6"/>
  <c r="DI91" i="6"/>
  <c r="DI124" i="6"/>
  <c r="DI30" i="6"/>
  <c r="DI59" i="6"/>
  <c r="DI16" i="6"/>
  <c r="DI14" i="6"/>
  <c r="DI7" i="6"/>
  <c r="DI237" i="6"/>
  <c r="DI227" i="6"/>
  <c r="DI213" i="6"/>
  <c r="DI199" i="6"/>
  <c r="DI177" i="6"/>
  <c r="DI154" i="6"/>
  <c r="DI176" i="6"/>
  <c r="DI188" i="6"/>
  <c r="DI110" i="6"/>
  <c r="DI61" i="6"/>
  <c r="DI72" i="6"/>
  <c r="DI70" i="6"/>
  <c r="DI24" i="6"/>
  <c r="DI68" i="6"/>
  <c r="DI76" i="6"/>
  <c r="DI229" i="6"/>
  <c r="DI127" i="6"/>
  <c r="DI145" i="6"/>
  <c r="DI109" i="6"/>
  <c r="DI39" i="6"/>
  <c r="DI29" i="6"/>
  <c r="DI239" i="6"/>
  <c r="DI196" i="6"/>
  <c r="DI156" i="6"/>
  <c r="DI118" i="6"/>
  <c r="DI96" i="6"/>
  <c r="DI46" i="6"/>
  <c r="DI66" i="6"/>
  <c r="DI236" i="6"/>
  <c r="DI190" i="6"/>
  <c r="DI148" i="6"/>
  <c r="DI179" i="6"/>
  <c r="DI65" i="6"/>
  <c r="DI117" i="6"/>
  <c r="DI53" i="6"/>
  <c r="DI252" i="6"/>
  <c r="DI207" i="6"/>
  <c r="DI165" i="6"/>
  <c r="DI152" i="6"/>
  <c r="DI116" i="6"/>
  <c r="DI38" i="6"/>
  <c r="DI58" i="6"/>
  <c r="DI214" i="6"/>
  <c r="DI163" i="6"/>
  <c r="DI107" i="6"/>
  <c r="DI97" i="6"/>
  <c r="DI8" i="6"/>
  <c r="DI5" i="6"/>
  <c r="DI209" i="6"/>
  <c r="DI150" i="6"/>
  <c r="DI102" i="6"/>
  <c r="DI69" i="6"/>
  <c r="DI40" i="6"/>
  <c r="DI250" i="6"/>
  <c r="DI100" i="6"/>
  <c r="DI141" i="6"/>
  <c r="DI90" i="6"/>
  <c r="DI71" i="6"/>
  <c r="DI240" i="6"/>
  <c r="DI184" i="6"/>
  <c r="DI128" i="6"/>
  <c r="DI101" i="6"/>
  <c r="DI49" i="6"/>
  <c r="DJ261" i="6" l="1"/>
  <c r="DJ260" i="6"/>
  <c r="DJ262" i="6"/>
  <c r="DJ259" i="6"/>
  <c r="DJ258" i="6"/>
  <c r="DJ257" i="6"/>
  <c r="DJ256" i="6"/>
  <c r="DJ255" i="6"/>
  <c r="DJ254" i="6"/>
  <c r="DJ79" i="6"/>
  <c r="DJ35" i="6"/>
  <c r="DJ253" i="6"/>
  <c r="DJ7" i="6"/>
  <c r="DJ166" i="6"/>
  <c r="DJ119" i="6"/>
  <c r="DJ201" i="6"/>
  <c r="DJ146" i="6"/>
  <c r="DJ66" i="6"/>
  <c r="DJ220" i="6"/>
  <c r="DJ145" i="6"/>
  <c r="DJ10" i="6"/>
  <c r="DJ198" i="6"/>
  <c r="DJ170" i="6"/>
  <c r="DJ55" i="6"/>
  <c r="DJ49" i="6"/>
  <c r="DJ53" i="6"/>
  <c r="DJ122" i="6"/>
  <c r="DJ115" i="6"/>
  <c r="DJ62" i="6"/>
  <c r="DJ243" i="6"/>
  <c r="DJ189" i="6"/>
  <c r="DJ237" i="6"/>
  <c r="DJ138" i="6"/>
  <c r="DJ92" i="6"/>
  <c r="DJ33" i="6"/>
  <c r="DJ242" i="6"/>
  <c r="DJ234" i="6"/>
  <c r="DJ215" i="6"/>
  <c r="DJ196" i="6"/>
  <c r="DJ184" i="6"/>
  <c r="DJ160" i="6"/>
  <c r="DJ133" i="6"/>
  <c r="DJ140" i="6"/>
  <c r="DJ106" i="6"/>
  <c r="DJ191" i="6"/>
  <c r="DJ51" i="6"/>
  <c r="DJ77" i="6"/>
  <c r="DJ91" i="6"/>
  <c r="DJ239" i="6"/>
  <c r="DJ231" i="6"/>
  <c r="DJ213" i="6"/>
  <c r="DJ197" i="6"/>
  <c r="DJ183" i="6"/>
  <c r="DJ159" i="6"/>
  <c r="DJ136" i="6"/>
  <c r="DJ134" i="6"/>
  <c r="DJ102" i="6"/>
  <c r="DJ68" i="6"/>
  <c r="DJ46" i="6"/>
  <c r="DJ69" i="6"/>
  <c r="DJ65" i="6"/>
  <c r="DJ52" i="6"/>
  <c r="DJ26" i="6"/>
  <c r="DJ246" i="6"/>
  <c r="DJ245" i="6"/>
  <c r="DJ218" i="6"/>
  <c r="DJ199" i="6"/>
  <c r="DJ187" i="6"/>
  <c r="DJ162" i="6"/>
  <c r="DJ139" i="6"/>
  <c r="DJ143" i="6"/>
  <c r="DJ114" i="6"/>
  <c r="DJ80" i="6"/>
  <c r="DJ59" i="6"/>
  <c r="DJ107" i="6"/>
  <c r="DJ99" i="6"/>
  <c r="DJ240" i="6"/>
  <c r="DJ250" i="6"/>
  <c r="DJ204" i="6"/>
  <c r="DJ209" i="6"/>
  <c r="DJ180" i="6"/>
  <c r="DJ156" i="6"/>
  <c r="DJ125" i="6"/>
  <c r="DJ137" i="6"/>
  <c r="DJ121" i="6"/>
  <c r="DJ93" i="6"/>
  <c r="DJ38" i="6"/>
  <c r="DJ58" i="6"/>
  <c r="DJ85" i="6"/>
  <c r="DJ82" i="6"/>
  <c r="DJ27" i="6"/>
  <c r="DJ17" i="6"/>
  <c r="DJ28" i="6"/>
  <c r="DJ75" i="6"/>
  <c r="DJ30" i="6"/>
  <c r="DJ13" i="6"/>
  <c r="DJ36" i="6"/>
  <c r="DJ221" i="6"/>
  <c r="DJ212" i="6"/>
  <c r="DJ172" i="6"/>
  <c r="DJ155" i="6"/>
  <c r="DJ98" i="6"/>
  <c r="DJ37" i="6"/>
  <c r="DJ247" i="6"/>
  <c r="DJ211" i="6"/>
  <c r="DJ171" i="6"/>
  <c r="DJ152" i="6"/>
  <c r="DJ94" i="6"/>
  <c r="DJ14" i="6"/>
  <c r="DJ67" i="6"/>
  <c r="DJ31" i="6"/>
  <c r="DJ228" i="6"/>
  <c r="DJ210" i="6"/>
  <c r="DJ151" i="6"/>
  <c r="DJ182" i="6"/>
  <c r="DJ97" i="6"/>
  <c r="DJ45" i="6"/>
  <c r="DJ223" i="6"/>
  <c r="DJ205" i="6"/>
  <c r="DJ168" i="6"/>
  <c r="DJ158" i="6"/>
  <c r="DJ88" i="6"/>
  <c r="DJ120" i="6"/>
  <c r="DJ47" i="6"/>
  <c r="DJ23" i="6"/>
  <c r="DJ57" i="6"/>
  <c r="DJ8" i="6"/>
  <c r="DJ203" i="6"/>
  <c r="DJ142" i="6"/>
  <c r="DJ72" i="6"/>
  <c r="DJ108" i="6"/>
  <c r="DJ252" i="6"/>
  <c r="DJ165" i="6"/>
  <c r="DJ118" i="6"/>
  <c r="DJ111" i="6"/>
  <c r="DJ32" i="6"/>
  <c r="DJ127" i="6"/>
  <c r="DJ167" i="6"/>
  <c r="DJ71" i="6"/>
  <c r="DJ116" i="6"/>
  <c r="DJ217" i="6"/>
  <c r="DJ163" i="6"/>
  <c r="DJ76" i="6"/>
  <c r="DJ95" i="6"/>
  <c r="DJ16" i="6"/>
  <c r="DJ40" i="6"/>
  <c r="DK6" i="6"/>
  <c r="DJ233" i="6"/>
  <c r="DJ235" i="6"/>
  <c r="DJ202" i="6"/>
  <c r="DJ206" i="6"/>
  <c r="DJ178" i="6"/>
  <c r="DJ154" i="6"/>
  <c r="DJ132" i="6"/>
  <c r="DJ131" i="6"/>
  <c r="DJ117" i="6"/>
  <c r="DJ89" i="6"/>
  <c r="DJ34" i="6"/>
  <c r="DJ54" i="6"/>
  <c r="DJ81" i="6"/>
  <c r="DJ232" i="6"/>
  <c r="DJ229" i="6"/>
  <c r="DJ200" i="6"/>
  <c r="DJ194" i="6"/>
  <c r="DJ177" i="6"/>
  <c r="DJ153" i="6"/>
  <c r="DJ176" i="6"/>
  <c r="DJ188" i="6"/>
  <c r="DJ113" i="6"/>
  <c r="DJ129" i="6"/>
  <c r="DJ29" i="6"/>
  <c r="DJ50" i="6"/>
  <c r="DJ124" i="6"/>
  <c r="DJ43" i="6"/>
  <c r="DJ24" i="6"/>
  <c r="DJ244" i="6"/>
  <c r="DJ236" i="6"/>
  <c r="DJ208" i="6"/>
  <c r="DJ195" i="6"/>
  <c r="DJ181" i="6"/>
  <c r="DJ157" i="6"/>
  <c r="DJ135" i="6"/>
  <c r="DJ161" i="6"/>
  <c r="DJ126" i="6"/>
  <c r="DJ60" i="6"/>
  <c r="DJ42" i="6"/>
  <c r="DJ61" i="6"/>
  <c r="DJ87" i="6"/>
  <c r="DJ224" i="6"/>
  <c r="DJ227" i="6"/>
  <c r="DJ214" i="6"/>
  <c r="DJ193" i="6"/>
  <c r="DJ174" i="6"/>
  <c r="DJ150" i="6"/>
  <c r="DJ164" i="6"/>
  <c r="DJ179" i="6"/>
  <c r="DJ105" i="6"/>
  <c r="DJ101" i="6"/>
  <c r="DJ21" i="6"/>
  <c r="DJ41" i="6"/>
  <c r="DJ22" i="6"/>
  <c r="DJ56" i="6"/>
  <c r="DJ12" i="6"/>
  <c r="DJ11" i="6"/>
  <c r="DJ83" i="6"/>
  <c r="DJ44" i="6"/>
  <c r="DJ96" i="6"/>
  <c r="DJ9" i="6"/>
  <c r="DJ73" i="6"/>
  <c r="DJ48" i="6"/>
  <c r="DJ230" i="6"/>
  <c r="DJ190" i="6"/>
  <c r="DJ148" i="6"/>
  <c r="DJ185" i="6"/>
  <c r="DJ18" i="6"/>
  <c r="DJ63" i="6"/>
  <c r="DJ225" i="6"/>
  <c r="DJ192" i="6"/>
  <c r="DJ147" i="6"/>
  <c r="DJ263" i="6"/>
  <c r="DJ78" i="6"/>
  <c r="DJ123" i="6"/>
  <c r="DJ226" i="6"/>
  <c r="DJ216" i="6"/>
  <c r="DJ175" i="6"/>
  <c r="DJ173" i="6"/>
  <c r="DJ109" i="6"/>
  <c r="DJ25" i="6"/>
  <c r="DJ238" i="6"/>
  <c r="DJ130" i="6"/>
  <c r="DJ144" i="6"/>
  <c r="DJ128" i="6"/>
  <c r="DJ70" i="6"/>
  <c r="DJ112" i="6"/>
  <c r="DJ74" i="6"/>
  <c r="DJ86" i="6"/>
  <c r="DJ20" i="6"/>
  <c r="DJ15" i="6"/>
  <c r="DJ251" i="6"/>
  <c r="DJ241" i="6"/>
  <c r="DJ219" i="6"/>
  <c r="DJ100" i="6"/>
  <c r="DJ149" i="6"/>
  <c r="DJ64" i="6"/>
  <c r="DJ248" i="6"/>
  <c r="DJ222" i="6"/>
  <c r="DJ141" i="6"/>
  <c r="DJ84" i="6"/>
  <c r="DJ104" i="6"/>
  <c r="DJ19" i="6"/>
  <c r="DJ207" i="6"/>
  <c r="DJ169" i="6"/>
  <c r="DJ90" i="6"/>
  <c r="DJ249" i="6"/>
  <c r="DJ186" i="6"/>
  <c r="DJ110" i="6"/>
  <c r="DJ103" i="6"/>
  <c r="DJ39" i="6"/>
  <c r="DJ5" i="6"/>
  <c r="DK261" i="6" l="1"/>
  <c r="DK260" i="6"/>
  <c r="DK262" i="6"/>
  <c r="DK259" i="6"/>
  <c r="DK258" i="6"/>
  <c r="DK257" i="6"/>
  <c r="DK255" i="6"/>
  <c r="DK256" i="6"/>
  <c r="DK254" i="6"/>
  <c r="DK174" i="6"/>
  <c r="DK247" i="6"/>
  <c r="DK18" i="6"/>
  <c r="DK177" i="6"/>
  <c r="DK70" i="6"/>
  <c r="DK84" i="6"/>
  <c r="DK50" i="6"/>
  <c r="DK216" i="6"/>
  <c r="DK29" i="6"/>
  <c r="DK166" i="6"/>
  <c r="DK7" i="6"/>
  <c r="DK123" i="6"/>
  <c r="DK190" i="6"/>
  <c r="DK8" i="6"/>
  <c r="DK252" i="6"/>
  <c r="DK242" i="6"/>
  <c r="DK223" i="6"/>
  <c r="DK218" i="6"/>
  <c r="DK130" i="6"/>
  <c r="DK168" i="6"/>
  <c r="DK144" i="6"/>
  <c r="DK152" i="6"/>
  <c r="DK121" i="6"/>
  <c r="DK24" i="6"/>
  <c r="DK44" i="6"/>
  <c r="DK12" i="6"/>
  <c r="DK73" i="6"/>
  <c r="DK239" i="6"/>
  <c r="DK200" i="6"/>
  <c r="DK116" i="6"/>
  <c r="DK99" i="6"/>
  <c r="DK129" i="6"/>
  <c r="DK209" i="6"/>
  <c r="DK249" i="6"/>
  <c r="DK16" i="6"/>
  <c r="DK182" i="6"/>
  <c r="DK243" i="6"/>
  <c r="DK251" i="6"/>
  <c r="DK215" i="6"/>
  <c r="DK204" i="6"/>
  <c r="DK186" i="6"/>
  <c r="DK162" i="6"/>
  <c r="DK138" i="6"/>
  <c r="DK140" i="6"/>
  <c r="DK105" i="6"/>
  <c r="DK83" i="6"/>
  <c r="DK102" i="6"/>
  <c r="DK9" i="6"/>
  <c r="DK72" i="6"/>
  <c r="DK31" i="6"/>
  <c r="DK46" i="6"/>
  <c r="DK22" i="6"/>
  <c r="DK233" i="6"/>
  <c r="DK231" i="6"/>
  <c r="DK210" i="6"/>
  <c r="DK202" i="6"/>
  <c r="DK178" i="6"/>
  <c r="DK153" i="6"/>
  <c r="DK176" i="6"/>
  <c r="DK179" i="6"/>
  <c r="DK191" i="6"/>
  <c r="DK114" i="6"/>
  <c r="DK33" i="6"/>
  <c r="DK53" i="6"/>
  <c r="DK19" i="6"/>
  <c r="DK65" i="6"/>
  <c r="DK94" i="6"/>
  <c r="DK219" i="6"/>
  <c r="DK201" i="6"/>
  <c r="DK169" i="6"/>
  <c r="DK161" i="6"/>
  <c r="DK97" i="6"/>
  <c r="DK13" i="6"/>
  <c r="DK34" i="6"/>
  <c r="DK88" i="6"/>
  <c r="DK237" i="6"/>
  <c r="DK198" i="6"/>
  <c r="DK154" i="6"/>
  <c r="DK134" i="6"/>
  <c r="DK64" i="6"/>
  <c r="DK128" i="6"/>
  <c r="DK23" i="6"/>
  <c r="DK81" i="6"/>
  <c r="DK229" i="6"/>
  <c r="DK197" i="6"/>
  <c r="DK150" i="6"/>
  <c r="DK188" i="6"/>
  <c r="DK111" i="6"/>
  <c r="DK49" i="6"/>
  <c r="DK87" i="6"/>
  <c r="DK241" i="6"/>
  <c r="DK213" i="6"/>
  <c r="DK184" i="6"/>
  <c r="DK133" i="6"/>
  <c r="DK101" i="6"/>
  <c r="DK107" i="6"/>
  <c r="DK40" i="6"/>
  <c r="DK85" i="6"/>
  <c r="DK48" i="6"/>
  <c r="DK225" i="6"/>
  <c r="DK193" i="6"/>
  <c r="DK170" i="6"/>
  <c r="DK108" i="6"/>
  <c r="DK41" i="6"/>
  <c r="DK27" i="6"/>
  <c r="DK25" i="6"/>
  <c r="DK222" i="6"/>
  <c r="DK115" i="6"/>
  <c r="DK141" i="6"/>
  <c r="DK113" i="6"/>
  <c r="DK69" i="6"/>
  <c r="DK52" i="6"/>
  <c r="DK32" i="6"/>
  <c r="DK127" i="6"/>
  <c r="DK126" i="6"/>
  <c r="DK103" i="6"/>
  <c r="DK62" i="6"/>
  <c r="DK212" i="6"/>
  <c r="DK120" i="6"/>
  <c r="DK56" i="6"/>
  <c r="DK253" i="6"/>
  <c r="DK175" i="6"/>
  <c r="DK112" i="6"/>
  <c r="DK14" i="6"/>
  <c r="DK232" i="6"/>
  <c r="DK160" i="6"/>
  <c r="DK79" i="6"/>
  <c r="DK5" i="6"/>
  <c r="DK93" i="6"/>
  <c r="DK211" i="6"/>
  <c r="DK159" i="6"/>
  <c r="DK131" i="6"/>
  <c r="DK68" i="6"/>
  <c r="DK80" i="6"/>
  <c r="DK181" i="6"/>
  <c r="DK45" i="6"/>
  <c r="DK240" i="6"/>
  <c r="DK89" i="6"/>
  <c r="DK21" i="6"/>
  <c r="DK163" i="6"/>
  <c r="DK82" i="6"/>
  <c r="DK224" i="6"/>
  <c r="DK96" i="6"/>
  <c r="DL6" i="6"/>
  <c r="DK244" i="6"/>
  <c r="DK228" i="6"/>
  <c r="DK214" i="6"/>
  <c r="DK194" i="6"/>
  <c r="DK180" i="6"/>
  <c r="DK156" i="6"/>
  <c r="DK125" i="6"/>
  <c r="DK158" i="6"/>
  <c r="DK124" i="6"/>
  <c r="DK67" i="6"/>
  <c r="DK58" i="6"/>
  <c r="DK76" i="6"/>
  <c r="DK43" i="6"/>
  <c r="DK10" i="6"/>
  <c r="DK11" i="6"/>
  <c r="DK63" i="6"/>
  <c r="DK227" i="6"/>
  <c r="DK221" i="6"/>
  <c r="DK203" i="6"/>
  <c r="DK192" i="6"/>
  <c r="DK171" i="6"/>
  <c r="DK147" i="6"/>
  <c r="DK167" i="6"/>
  <c r="DK263" i="6"/>
  <c r="DK75" i="6"/>
  <c r="DK106" i="6"/>
  <c r="DK17" i="6"/>
  <c r="DK36" i="6"/>
  <c r="DK122" i="6"/>
  <c r="DK55" i="6"/>
  <c r="DK15" i="6"/>
  <c r="DK246" i="6"/>
  <c r="DK199" i="6"/>
  <c r="DK157" i="6"/>
  <c r="DK137" i="6"/>
  <c r="DK71" i="6"/>
  <c r="DK66" i="6"/>
  <c r="DK98" i="6"/>
  <c r="DK250" i="6"/>
  <c r="DK226" i="6"/>
  <c r="DK100" i="6"/>
  <c r="DK142" i="6"/>
  <c r="DK117" i="6"/>
  <c r="DK86" i="6"/>
  <c r="DK57" i="6"/>
  <c r="DK90" i="6"/>
  <c r="DK245" i="6"/>
  <c r="DK217" i="6"/>
  <c r="DK187" i="6"/>
  <c r="DK139" i="6"/>
  <c r="DK109" i="6"/>
  <c r="DK61" i="6"/>
  <c r="DK47" i="6"/>
  <c r="DK51" i="6"/>
  <c r="DK230" i="6"/>
  <c r="DK205" i="6"/>
  <c r="DK172" i="6"/>
  <c r="DK164" i="6"/>
  <c r="DK104" i="6"/>
  <c r="DK54" i="6"/>
  <c r="DK39" i="6"/>
  <c r="DK42" i="6"/>
  <c r="DK235" i="6"/>
  <c r="DK207" i="6"/>
  <c r="DK151" i="6"/>
  <c r="DK185" i="6"/>
  <c r="DK119" i="6"/>
  <c r="DK60" i="6"/>
  <c r="DK91" i="6"/>
  <c r="DK234" i="6"/>
  <c r="DK206" i="6"/>
  <c r="DK165" i="6"/>
  <c r="DK155" i="6"/>
  <c r="DK189" i="6"/>
  <c r="DK118" i="6"/>
  <c r="DK38" i="6"/>
  <c r="DK220" i="6"/>
  <c r="DK145" i="6"/>
  <c r="DK78" i="6"/>
  <c r="DK236" i="6"/>
  <c r="DK132" i="6"/>
  <c r="DK77" i="6"/>
  <c r="DK59" i="6"/>
  <c r="DK208" i="6"/>
  <c r="DK173" i="6"/>
  <c r="DK28" i="6"/>
  <c r="DK196" i="6"/>
  <c r="DK146" i="6"/>
  <c r="DK20" i="6"/>
  <c r="DK95" i="6"/>
  <c r="DK110" i="6"/>
  <c r="DK238" i="6"/>
  <c r="DK183" i="6"/>
  <c r="DK136" i="6"/>
  <c r="DK92" i="6"/>
  <c r="DK35" i="6"/>
  <c r="DK248" i="6"/>
  <c r="DK135" i="6"/>
  <c r="DK26" i="6"/>
  <c r="DK149" i="6"/>
  <c r="DK37" i="6"/>
  <c r="DK195" i="6"/>
  <c r="DK143" i="6"/>
  <c r="DK30" i="6"/>
  <c r="DK148" i="6"/>
  <c r="DK74" i="6"/>
  <c r="DL261" i="6" l="1"/>
  <c r="DL260" i="6"/>
  <c r="DL262" i="6"/>
  <c r="DL259" i="6"/>
  <c r="DL258" i="6"/>
  <c r="DL257" i="6"/>
  <c r="DL256" i="6"/>
  <c r="DL255" i="6"/>
  <c r="DL254" i="6"/>
  <c r="DL177" i="6"/>
  <c r="DL133" i="6"/>
  <c r="DL184" i="6"/>
  <c r="DL127" i="6"/>
  <c r="DL144" i="6"/>
  <c r="DL171" i="6"/>
  <c r="DL99" i="6"/>
  <c r="DL222" i="6"/>
  <c r="DL152" i="6"/>
  <c r="DL109" i="6"/>
  <c r="DL215" i="6"/>
  <c r="DL82" i="6"/>
  <c r="DL102" i="6"/>
  <c r="DL166" i="6"/>
  <c r="DL40" i="6"/>
  <c r="DL106" i="6"/>
  <c r="DL231" i="6"/>
  <c r="DL209" i="6"/>
  <c r="DL192" i="6"/>
  <c r="DL249" i="6"/>
  <c r="DL200" i="6"/>
  <c r="DL242" i="6"/>
  <c r="DL119" i="6"/>
  <c r="DL18" i="6"/>
  <c r="DL86" i="6"/>
  <c r="DL80" i="6"/>
  <c r="DL145" i="6"/>
  <c r="DL12" i="6"/>
  <c r="DL240" i="6"/>
  <c r="DL112" i="6"/>
  <c r="DL72" i="6"/>
  <c r="DL253" i="6"/>
  <c r="DL245" i="6"/>
  <c r="DL224" i="6"/>
  <c r="DL204" i="6"/>
  <c r="DL115" i="6"/>
  <c r="DL165" i="6"/>
  <c r="DL238" i="6"/>
  <c r="DL228" i="6"/>
  <c r="DL213" i="6"/>
  <c r="DL197" i="6"/>
  <c r="DL180" i="6"/>
  <c r="DL251" i="6"/>
  <c r="DL221" i="6"/>
  <c r="DL187" i="6"/>
  <c r="DL148" i="6"/>
  <c r="DL161" i="6"/>
  <c r="DL179" i="6"/>
  <c r="DL189" i="6"/>
  <c r="DL87" i="6"/>
  <c r="DL19" i="6"/>
  <c r="DL113" i="6"/>
  <c r="DL5" i="6"/>
  <c r="DL69" i="6"/>
  <c r="DL98" i="6"/>
  <c r="DL233" i="6"/>
  <c r="DL208" i="6"/>
  <c r="DL160" i="6"/>
  <c r="DL136" i="6"/>
  <c r="DL134" i="6"/>
  <c r="DL104" i="6"/>
  <c r="DL70" i="6"/>
  <c r="DL68" i="6"/>
  <c r="DL81" i="6"/>
  <c r="DL55" i="6"/>
  <c r="DL88" i="6"/>
  <c r="DL54" i="6"/>
  <c r="DL84" i="6"/>
  <c r="DL248" i="6"/>
  <c r="DL207" i="6"/>
  <c r="DL168" i="6"/>
  <c r="DL139" i="6"/>
  <c r="DL140" i="6"/>
  <c r="DL191" i="6"/>
  <c r="DL66" i="6"/>
  <c r="DL60" i="6"/>
  <c r="DL75" i="6"/>
  <c r="DL51" i="6"/>
  <c r="DL22" i="6"/>
  <c r="DL34" i="6"/>
  <c r="DL21" i="6"/>
  <c r="DL227" i="6"/>
  <c r="DL193" i="6"/>
  <c r="DL156" i="6"/>
  <c r="DL125" i="6"/>
  <c r="DL146" i="6"/>
  <c r="DL123" i="6"/>
  <c r="DL101" i="6"/>
  <c r="DL23" i="6"/>
  <c r="DL35" i="6"/>
  <c r="DL7" i="6"/>
  <c r="DL71" i="6"/>
  <c r="DL90" i="6"/>
  <c r="DL220" i="6"/>
  <c r="DL169" i="6"/>
  <c r="DL202" i="6"/>
  <c r="DL155" i="6"/>
  <c r="DL128" i="6"/>
  <c r="DL67" i="6"/>
  <c r="DL33" i="6"/>
  <c r="DL247" i="6"/>
  <c r="DL147" i="6"/>
  <c r="DL263" i="6"/>
  <c r="DL95" i="6"/>
  <c r="DL43" i="6"/>
  <c r="DL9" i="6"/>
  <c r="DL32" i="6"/>
  <c r="DL150" i="6"/>
  <c r="DL188" i="6"/>
  <c r="DL91" i="6"/>
  <c r="DL39" i="6"/>
  <c r="DL77" i="6"/>
  <c r="DL239" i="6"/>
  <c r="DL178" i="6"/>
  <c r="DL129" i="6"/>
  <c r="DL57" i="6"/>
  <c r="DL46" i="6"/>
  <c r="DL25" i="6"/>
  <c r="DL63" i="6"/>
  <c r="DL216" i="6"/>
  <c r="DL162" i="6"/>
  <c r="DL154" i="6"/>
  <c r="DL131" i="6"/>
  <c r="DL47" i="6"/>
  <c r="DL15" i="6"/>
  <c r="DL172" i="6"/>
  <c r="DL120" i="6"/>
  <c r="DL16" i="6"/>
  <c r="DL97" i="6"/>
  <c r="DL181" i="6"/>
  <c r="DL116" i="6"/>
  <c r="DL105" i="6"/>
  <c r="DL64" i="6"/>
  <c r="DL138" i="6"/>
  <c r="DL62" i="6"/>
  <c r="DL26" i="6"/>
  <c r="DM6" i="6"/>
  <c r="DL246" i="6"/>
  <c r="DL230" i="6"/>
  <c r="DL218" i="6"/>
  <c r="DL199" i="6"/>
  <c r="DL183" i="6"/>
  <c r="DL159" i="6"/>
  <c r="DL223" i="6"/>
  <c r="DL226" i="6"/>
  <c r="DL201" i="6"/>
  <c r="DL196" i="6"/>
  <c r="DL174" i="6"/>
  <c r="DL225" i="6"/>
  <c r="DL203" i="6"/>
  <c r="DL175" i="6"/>
  <c r="DL142" i="6"/>
  <c r="DL164" i="6"/>
  <c r="DL124" i="6"/>
  <c r="DL74" i="6"/>
  <c r="DL76" i="6"/>
  <c r="DL83" i="6"/>
  <c r="DL59" i="6"/>
  <c r="DL89" i="6"/>
  <c r="DL58" i="6"/>
  <c r="DL121" i="6"/>
  <c r="DL219" i="6"/>
  <c r="DL190" i="6"/>
  <c r="DL153" i="6"/>
  <c r="DL173" i="6"/>
  <c r="DL182" i="6"/>
  <c r="DL111" i="6"/>
  <c r="DL122" i="6"/>
  <c r="DL49" i="6"/>
  <c r="DL65" i="6"/>
  <c r="DL38" i="6"/>
  <c r="DL24" i="6"/>
  <c r="DL37" i="6"/>
  <c r="DL14" i="6"/>
  <c r="DL244" i="6"/>
  <c r="DL194" i="6"/>
  <c r="DL157" i="6"/>
  <c r="DL135" i="6"/>
  <c r="DL137" i="6"/>
  <c r="DL107" i="6"/>
  <c r="DL118" i="6"/>
  <c r="DL44" i="6"/>
  <c r="DL56" i="6"/>
  <c r="DL28" i="6"/>
  <c r="DL79" i="6"/>
  <c r="DL114" i="6"/>
  <c r="DL250" i="6"/>
  <c r="DL217" i="6"/>
  <c r="DL100" i="6"/>
  <c r="DL151" i="6"/>
  <c r="DL167" i="6"/>
  <c r="DL185" i="6"/>
  <c r="DL103" i="6"/>
  <c r="DL117" i="6"/>
  <c r="DL8" i="6"/>
  <c r="DL61" i="6"/>
  <c r="DL94" i="6"/>
  <c r="DL45" i="6"/>
  <c r="DL30" i="6"/>
  <c r="DL48" i="6"/>
  <c r="DL237" i="6"/>
  <c r="DL232" i="6"/>
  <c r="DL205" i="6"/>
  <c r="DL195" i="6"/>
  <c r="DL252" i="6"/>
  <c r="DL234" i="6"/>
  <c r="DL206" i="6"/>
  <c r="DL130" i="6"/>
  <c r="DL243" i="6"/>
  <c r="DL163" i="6"/>
  <c r="DL108" i="6"/>
  <c r="DL53" i="6"/>
  <c r="DL42" i="6"/>
  <c r="DL41" i="6"/>
  <c r="DL214" i="6"/>
  <c r="DL176" i="6"/>
  <c r="DL96" i="6"/>
  <c r="DL31" i="6"/>
  <c r="DL13" i="6"/>
  <c r="DL10" i="6"/>
  <c r="DL229" i="6"/>
  <c r="DL170" i="6"/>
  <c r="DL92" i="6"/>
  <c r="DL27" i="6"/>
  <c r="DL11" i="6"/>
  <c r="DL93" i="6"/>
  <c r="DL212" i="6"/>
  <c r="DL158" i="6"/>
  <c r="DL78" i="6"/>
  <c r="DL73" i="6"/>
  <c r="DL17" i="6"/>
  <c r="DL29" i="6"/>
  <c r="DL236" i="6"/>
  <c r="DL235" i="6"/>
  <c r="DL186" i="6"/>
  <c r="DL198" i="6"/>
  <c r="DL132" i="6"/>
  <c r="DL36" i="6"/>
  <c r="DL20" i="6"/>
  <c r="DL211" i="6"/>
  <c r="DL141" i="6"/>
  <c r="DL85" i="6"/>
  <c r="DL110" i="6"/>
  <c r="DL241" i="6"/>
  <c r="DL149" i="6"/>
  <c r="DL126" i="6"/>
  <c r="DL50" i="6"/>
  <c r="DL210" i="6"/>
  <c r="DL143" i="6"/>
  <c r="DL52" i="6"/>
  <c r="DM261" i="6" l="1"/>
  <c r="DM260" i="6"/>
  <c r="DM262" i="6"/>
  <c r="DM259" i="6"/>
  <c r="DM258" i="6"/>
  <c r="DM257" i="6"/>
  <c r="DM256" i="6"/>
  <c r="DM255" i="6"/>
  <c r="DM254" i="6"/>
  <c r="DM106" i="6"/>
  <c r="DM240" i="6"/>
  <c r="DM138" i="6"/>
  <c r="DM30" i="6"/>
  <c r="DM105" i="6"/>
  <c r="DM236" i="6"/>
  <c r="DM160" i="6"/>
  <c r="DM189" i="6"/>
  <c r="DM71" i="6"/>
  <c r="DM241" i="6"/>
  <c r="DM192" i="6"/>
  <c r="DM158" i="6"/>
  <c r="DM121" i="6"/>
  <c r="DM17" i="6"/>
  <c r="DM179" i="6"/>
  <c r="DM5" i="6"/>
  <c r="DM159" i="6"/>
  <c r="DM81" i="6"/>
  <c r="DM32" i="6"/>
  <c r="DM231" i="6"/>
  <c r="DM221" i="6"/>
  <c r="DM204" i="6"/>
  <c r="DM127" i="6"/>
  <c r="DM168" i="6"/>
  <c r="DM145" i="6"/>
  <c r="DM155" i="6"/>
  <c r="DM191" i="6"/>
  <c r="DM101" i="6"/>
  <c r="DM94" i="6"/>
  <c r="DM35" i="6"/>
  <c r="DM38" i="6"/>
  <c r="DM34" i="6"/>
  <c r="DM31" i="6"/>
  <c r="DM13" i="6"/>
  <c r="DM235" i="6"/>
  <c r="DM232" i="6"/>
  <c r="DM215" i="6"/>
  <c r="DM199" i="6"/>
  <c r="DM180" i="6"/>
  <c r="DM156" i="6"/>
  <c r="DM125" i="6"/>
  <c r="DM149" i="6"/>
  <c r="DM118" i="6"/>
  <c r="DM73" i="6"/>
  <c r="DM83" i="6"/>
  <c r="DM11" i="6"/>
  <c r="DM86" i="6"/>
  <c r="DM25" i="6"/>
  <c r="DM24" i="6"/>
  <c r="DM12" i="6"/>
  <c r="DM234" i="6"/>
  <c r="DM230" i="6"/>
  <c r="DM213" i="6"/>
  <c r="DM194" i="6"/>
  <c r="DM178" i="6"/>
  <c r="DM154" i="6"/>
  <c r="DM132" i="6"/>
  <c r="DM131" i="6"/>
  <c r="DM114" i="6"/>
  <c r="DM124" i="6"/>
  <c r="DM66" i="6"/>
  <c r="DM72" i="6"/>
  <c r="DM54" i="6"/>
  <c r="DM78" i="6"/>
  <c r="DM21" i="6"/>
  <c r="DM244" i="6"/>
  <c r="DM220" i="6"/>
  <c r="DM214" i="6"/>
  <c r="DM208" i="6"/>
  <c r="DM115" i="6"/>
  <c r="DM165" i="6"/>
  <c r="DM141" i="6"/>
  <c r="DM137" i="6"/>
  <c r="DM111" i="6"/>
  <c r="DM91" i="6"/>
  <c r="DM98" i="6"/>
  <c r="DM22" i="6"/>
  <c r="DM68" i="6"/>
  <c r="DM10" i="6"/>
  <c r="DM79" i="6"/>
  <c r="DM212" i="6"/>
  <c r="DM187" i="6"/>
  <c r="DM139" i="6"/>
  <c r="DM143" i="6"/>
  <c r="DM77" i="6"/>
  <c r="DM84" i="6"/>
  <c r="DM58" i="6"/>
  <c r="DM29" i="6"/>
  <c r="DM28" i="6"/>
  <c r="DM227" i="6"/>
  <c r="DM205" i="6"/>
  <c r="DM174" i="6"/>
  <c r="DM176" i="6"/>
  <c r="DM182" i="6"/>
  <c r="DM126" i="6"/>
  <c r="DM80" i="6"/>
  <c r="DM57" i="6"/>
  <c r="DM9" i="6"/>
  <c r="DM245" i="6"/>
  <c r="DM222" i="6"/>
  <c r="DM190" i="6"/>
  <c r="DM170" i="6"/>
  <c r="DM116" i="6"/>
  <c r="DM46" i="6"/>
  <c r="DM60" i="6"/>
  <c r="DM219" i="6"/>
  <c r="DM183" i="6"/>
  <c r="DM128" i="6"/>
  <c r="DM108" i="6"/>
  <c r="DM113" i="6"/>
  <c r="DM242" i="6"/>
  <c r="DM249" i="6"/>
  <c r="DM197" i="6"/>
  <c r="DM163" i="6"/>
  <c r="DM107" i="6"/>
  <c r="DM15" i="6"/>
  <c r="DM16" i="6"/>
  <c r="DM248" i="6"/>
  <c r="DM217" i="6"/>
  <c r="DM150" i="6"/>
  <c r="DM102" i="6"/>
  <c r="DM67" i="6"/>
  <c r="DM14" i="6"/>
  <c r="DM27" i="6"/>
  <c r="DM207" i="6"/>
  <c r="DM172" i="6"/>
  <c r="DM95" i="6"/>
  <c r="DM43" i="6"/>
  <c r="DM239" i="6"/>
  <c r="DM136" i="6"/>
  <c r="DM53" i="6"/>
  <c r="DM48" i="6"/>
  <c r="DM237" i="6"/>
  <c r="DM233" i="6"/>
  <c r="DM225" i="6"/>
  <c r="DM196" i="6"/>
  <c r="DM181" i="6"/>
  <c r="DM157" i="6"/>
  <c r="DM135" i="6"/>
  <c r="DM152" i="6"/>
  <c r="DM122" i="6"/>
  <c r="DM61" i="6"/>
  <c r="DM74" i="6"/>
  <c r="DM104" i="6"/>
  <c r="DM50" i="6"/>
  <c r="DM93" i="6"/>
  <c r="DM76" i="6"/>
  <c r="DM253" i="6"/>
  <c r="DM229" i="6"/>
  <c r="DM218" i="6"/>
  <c r="DM202" i="6"/>
  <c r="DM130" i="6"/>
  <c r="DM169" i="6"/>
  <c r="DM144" i="6"/>
  <c r="DM146" i="6"/>
  <c r="DM123" i="6"/>
  <c r="DM99" i="6"/>
  <c r="DM117" i="6"/>
  <c r="DM47" i="6"/>
  <c r="DM51" i="6"/>
  <c r="DM49" i="6"/>
  <c r="DM89" i="6"/>
  <c r="DM62" i="6"/>
  <c r="DM252" i="6"/>
  <c r="DM228" i="6"/>
  <c r="DM216" i="6"/>
  <c r="DM200" i="6"/>
  <c r="DM100" i="6"/>
  <c r="DM166" i="6"/>
  <c r="DM142" i="6"/>
  <c r="DM164" i="6"/>
  <c r="DM119" i="6"/>
  <c r="DM85" i="6"/>
  <c r="DM88" i="6"/>
  <c r="DM26" i="6"/>
  <c r="DM92" i="6"/>
  <c r="DM37" i="6"/>
  <c r="DM23" i="6"/>
  <c r="DM7" i="6"/>
  <c r="DM251" i="6"/>
  <c r="DM226" i="6"/>
  <c r="DM211" i="6"/>
  <c r="DM203" i="6"/>
  <c r="DM177" i="6"/>
  <c r="DM153" i="6"/>
  <c r="DM173" i="6"/>
  <c r="DM188" i="6"/>
  <c r="DM110" i="6"/>
  <c r="DM65" i="6"/>
  <c r="DM56" i="6"/>
  <c r="DM59" i="6"/>
  <c r="DM44" i="6"/>
  <c r="DM33" i="6"/>
  <c r="DM20" i="6"/>
  <c r="DN6" i="6"/>
  <c r="DM250" i="6"/>
  <c r="DM223" i="6"/>
  <c r="DM209" i="6"/>
  <c r="DM195" i="6"/>
  <c r="DM175" i="6"/>
  <c r="DM151" i="6"/>
  <c r="DM167" i="6"/>
  <c r="DM185" i="6"/>
  <c r="DM120" i="6"/>
  <c r="DM52" i="6"/>
  <c r="DM55" i="6"/>
  <c r="DM41" i="6"/>
  <c r="DM70" i="6"/>
  <c r="DM109" i="6"/>
  <c r="DM246" i="6"/>
  <c r="DM210" i="6"/>
  <c r="DM193" i="6"/>
  <c r="DM186" i="6"/>
  <c r="DM162" i="6"/>
  <c r="DM140" i="6"/>
  <c r="DM103" i="6"/>
  <c r="DM87" i="6"/>
  <c r="DM90" i="6"/>
  <c r="DM96" i="6"/>
  <c r="DM40" i="6"/>
  <c r="DM64" i="6"/>
  <c r="DM238" i="6"/>
  <c r="DM247" i="6"/>
  <c r="DM201" i="6"/>
  <c r="DM184" i="6"/>
  <c r="DM133" i="6"/>
  <c r="DM161" i="6"/>
  <c r="DM69" i="6"/>
  <c r="DM82" i="6"/>
  <c r="DM112" i="6"/>
  <c r="DM18" i="6"/>
  <c r="DM8" i="6"/>
  <c r="DM63" i="6"/>
  <c r="DM224" i="6"/>
  <c r="DM206" i="6"/>
  <c r="DM171" i="6"/>
  <c r="DM147" i="6"/>
  <c r="DM263" i="6"/>
  <c r="DM129" i="6"/>
  <c r="DM39" i="6"/>
  <c r="DM42" i="6"/>
  <c r="DM36" i="6"/>
  <c r="DM19" i="6"/>
  <c r="DM148" i="6"/>
  <c r="DM45" i="6"/>
  <c r="DM243" i="6"/>
  <c r="DM198" i="6"/>
  <c r="DM134" i="6"/>
  <c r="DM75" i="6"/>
  <c r="DM97" i="6"/>
  <c r="DN261" i="6" l="1"/>
  <c r="DN260" i="6"/>
  <c r="DN262" i="6"/>
  <c r="DN259" i="6"/>
  <c r="DN258" i="6"/>
  <c r="DN257" i="6"/>
  <c r="DN256" i="6"/>
  <c r="DN255" i="6"/>
  <c r="DN254" i="6"/>
  <c r="DN48" i="6"/>
  <c r="DN232" i="6"/>
  <c r="DN228" i="6"/>
  <c r="DN210" i="6"/>
  <c r="DN190" i="6"/>
  <c r="DN172" i="6"/>
  <c r="DN148" i="6"/>
  <c r="DN167" i="6"/>
  <c r="DN185" i="6"/>
  <c r="DN124" i="6"/>
  <c r="DN112" i="6"/>
  <c r="DN65" i="6"/>
  <c r="DN95" i="6"/>
  <c r="DN37" i="6"/>
  <c r="DN13" i="6"/>
  <c r="DN20" i="6"/>
  <c r="DN250" i="6"/>
  <c r="DN242" i="6"/>
  <c r="DN218" i="6"/>
  <c r="DN199" i="6"/>
  <c r="DN115" i="6"/>
  <c r="DN165" i="6"/>
  <c r="DN141" i="6"/>
  <c r="DN146" i="6"/>
  <c r="DN118" i="6"/>
  <c r="DN98" i="6"/>
  <c r="DN129" i="6"/>
  <c r="DN10" i="6"/>
  <c r="DN50" i="6"/>
  <c r="DN8" i="6"/>
  <c r="DN69" i="6"/>
  <c r="DN32" i="6"/>
  <c r="DN224" i="6"/>
  <c r="DN225" i="6"/>
  <c r="DN205" i="6"/>
  <c r="DN127" i="6"/>
  <c r="DN169" i="6"/>
  <c r="DN145" i="6"/>
  <c r="DN155" i="6"/>
  <c r="DN189" i="6"/>
  <c r="DN120" i="6"/>
  <c r="DN108" i="6"/>
  <c r="DN38" i="6"/>
  <c r="DN87" i="6"/>
  <c r="DN82" i="6"/>
  <c r="DN7" i="6"/>
  <c r="DN52" i="6"/>
  <c r="DN246" i="6"/>
  <c r="DN237" i="6"/>
  <c r="DN213" i="6"/>
  <c r="DN223" i="6"/>
  <c r="DN186" i="6"/>
  <c r="DN162" i="6"/>
  <c r="DN138" i="6"/>
  <c r="DN134" i="6"/>
  <c r="DN110" i="6"/>
  <c r="DN90" i="6"/>
  <c r="DN93" i="6"/>
  <c r="DN18" i="6"/>
  <c r="DN58" i="6"/>
  <c r="DN16" i="6"/>
  <c r="DN83" i="6"/>
  <c r="DN11" i="6"/>
  <c r="DN163" i="6"/>
  <c r="DN94" i="6"/>
  <c r="DN21" i="6"/>
  <c r="DN33" i="6"/>
  <c r="DN40" i="6"/>
  <c r="DN233" i="6"/>
  <c r="DN211" i="6"/>
  <c r="DN180" i="6"/>
  <c r="DN125" i="6"/>
  <c r="DN121" i="6"/>
  <c r="DN73" i="6"/>
  <c r="DN41" i="6"/>
  <c r="DN27" i="6"/>
  <c r="DN61" i="6"/>
  <c r="DN31" i="6"/>
  <c r="DN251" i="6"/>
  <c r="DN238" i="6"/>
  <c r="DN219" i="6"/>
  <c r="DN201" i="6"/>
  <c r="DN100" i="6"/>
  <c r="DN166" i="6"/>
  <c r="DN142" i="6"/>
  <c r="DN152" i="6"/>
  <c r="DN122" i="6"/>
  <c r="DN116" i="6"/>
  <c r="DN104" i="6"/>
  <c r="DN46" i="6"/>
  <c r="DN85" i="6"/>
  <c r="DN75" i="6"/>
  <c r="DN57" i="6"/>
  <c r="DN44" i="6"/>
  <c r="DN247" i="6"/>
  <c r="DN241" i="6"/>
  <c r="DN216" i="6"/>
  <c r="DN193" i="6"/>
  <c r="DN183" i="6"/>
  <c r="DN159" i="6"/>
  <c r="DN136" i="6"/>
  <c r="DN149" i="6"/>
  <c r="DN102" i="6"/>
  <c r="DN72" i="6"/>
  <c r="DN59" i="6"/>
  <c r="DN92" i="6"/>
  <c r="DN101" i="6"/>
  <c r="DN12" i="6"/>
  <c r="DN5" i="6"/>
  <c r="DN248" i="6"/>
  <c r="DN239" i="6"/>
  <c r="DN215" i="6"/>
  <c r="DN198" i="6"/>
  <c r="DN187" i="6"/>
  <c r="DN139" i="6"/>
  <c r="DN143" i="6"/>
  <c r="DN114" i="6"/>
  <c r="DN97" i="6"/>
  <c r="DN78" i="6"/>
  <c r="DN53" i="6"/>
  <c r="DN240" i="6"/>
  <c r="DN195" i="6"/>
  <c r="DN156" i="6"/>
  <c r="DN140" i="6"/>
  <c r="DN80" i="6"/>
  <c r="DN96" i="6"/>
  <c r="DN19" i="6"/>
  <c r="DN71" i="6"/>
  <c r="DN249" i="6"/>
  <c r="DN244" i="6"/>
  <c r="DN217" i="6"/>
  <c r="DN196" i="6"/>
  <c r="DN184" i="6"/>
  <c r="DN160" i="6"/>
  <c r="DN133" i="6"/>
  <c r="DN158" i="6"/>
  <c r="DN106" i="6"/>
  <c r="DN88" i="6"/>
  <c r="DN89" i="6"/>
  <c r="DN29" i="6"/>
  <c r="DN70" i="6"/>
  <c r="DN24" i="6"/>
  <c r="DN30" i="6"/>
  <c r="DN36" i="6"/>
  <c r="DN243" i="6"/>
  <c r="DN230" i="6"/>
  <c r="DN204" i="6"/>
  <c r="DN194" i="6"/>
  <c r="DN177" i="6"/>
  <c r="DN153" i="6"/>
  <c r="DN176" i="6"/>
  <c r="DN188" i="6"/>
  <c r="DN113" i="6"/>
  <c r="DN111" i="6"/>
  <c r="DN42" i="6"/>
  <c r="DN79" i="6"/>
  <c r="DN66" i="6"/>
  <c r="DN56" i="6"/>
  <c r="DN43" i="6"/>
  <c r="DN245" i="6"/>
  <c r="DN229" i="6"/>
  <c r="DN214" i="6"/>
  <c r="DN206" i="6"/>
  <c r="DN181" i="6"/>
  <c r="DN157" i="6"/>
  <c r="DN135" i="6"/>
  <c r="DN131" i="6"/>
  <c r="DN126" i="6"/>
  <c r="DN84" i="6"/>
  <c r="DN81" i="6"/>
  <c r="DN99" i="6"/>
  <c r="DN62" i="6"/>
  <c r="DN17" i="6"/>
  <c r="DN15" i="6"/>
  <c r="DN35" i="6"/>
  <c r="DN234" i="6"/>
  <c r="DN227" i="6"/>
  <c r="DN200" i="6"/>
  <c r="DN207" i="6"/>
  <c r="DN174" i="6"/>
  <c r="DN150" i="6"/>
  <c r="DN170" i="6"/>
  <c r="DN179" i="6"/>
  <c r="DN105" i="6"/>
  <c r="DN60" i="6"/>
  <c r="DN51" i="6"/>
  <c r="DN86" i="6"/>
  <c r="DN77" i="6"/>
  <c r="DN47" i="6"/>
  <c r="DN39" i="6"/>
  <c r="DO6" i="6"/>
  <c r="DN252" i="6"/>
  <c r="DN235" i="6"/>
  <c r="DN209" i="6"/>
  <c r="DN197" i="6"/>
  <c r="DN178" i="6"/>
  <c r="DN154" i="6"/>
  <c r="DN132" i="6"/>
  <c r="DN137" i="6"/>
  <c r="DN117" i="6"/>
  <c r="DN76" i="6"/>
  <c r="DN191" i="6"/>
  <c r="DN14" i="6"/>
  <c r="DN54" i="6"/>
  <c r="DN9" i="6"/>
  <c r="DN74" i="6"/>
  <c r="DN63" i="6"/>
  <c r="DN226" i="6"/>
  <c r="DN222" i="6"/>
  <c r="DN208" i="6"/>
  <c r="DN192" i="6"/>
  <c r="DN171" i="6"/>
  <c r="DN147" i="6"/>
  <c r="DN164" i="6"/>
  <c r="DN263" i="6"/>
  <c r="DN123" i="6"/>
  <c r="DN103" i="6"/>
  <c r="DN25" i="6"/>
  <c r="DN64" i="6"/>
  <c r="DN23" i="6"/>
  <c r="DN22" i="6"/>
  <c r="DN26" i="6"/>
  <c r="DN236" i="6"/>
  <c r="DN231" i="6"/>
  <c r="DN202" i="6"/>
  <c r="DN212" i="6"/>
  <c r="DN175" i="6"/>
  <c r="DN151" i="6"/>
  <c r="DN173" i="6"/>
  <c r="DN182" i="6"/>
  <c r="DN109" i="6"/>
  <c r="DN68" i="6"/>
  <c r="DN55" i="6"/>
  <c r="DN91" i="6"/>
  <c r="DN45" i="6"/>
  <c r="DN28" i="6"/>
  <c r="DN67" i="6"/>
  <c r="DN253" i="6"/>
  <c r="DN221" i="6"/>
  <c r="DN220" i="6"/>
  <c r="DN203" i="6"/>
  <c r="DN130" i="6"/>
  <c r="DN168" i="6"/>
  <c r="DN144" i="6"/>
  <c r="DN161" i="6"/>
  <c r="DN128" i="6"/>
  <c r="DN119" i="6"/>
  <c r="DN107" i="6"/>
  <c r="DN34" i="6"/>
  <c r="DN49" i="6"/>
  <c r="DO261" i="6" l="1"/>
  <c r="DO260" i="6"/>
  <c r="DO262" i="6"/>
  <c r="DO259" i="6"/>
  <c r="DO258" i="6"/>
  <c r="DO257" i="6"/>
  <c r="DO255" i="6"/>
  <c r="DO256" i="6"/>
  <c r="DO254" i="6"/>
  <c r="DO48" i="6"/>
  <c r="DO233" i="6"/>
  <c r="DO229" i="6"/>
  <c r="DO208" i="6"/>
  <c r="DO197" i="6"/>
  <c r="DO175" i="6"/>
  <c r="DO151" i="6"/>
  <c r="DO173" i="6"/>
  <c r="DO179" i="6"/>
  <c r="DO112" i="6"/>
  <c r="DO114" i="6"/>
  <c r="DO85" i="6"/>
  <c r="DO17" i="6"/>
  <c r="DO40" i="6"/>
  <c r="DO66" i="6"/>
  <c r="DO65" i="6"/>
  <c r="DO251" i="6"/>
  <c r="DO227" i="6"/>
  <c r="DO220" i="6"/>
  <c r="DO201" i="6"/>
  <c r="DO130" i="6"/>
  <c r="DO168" i="6"/>
  <c r="DO144" i="6"/>
  <c r="DO167" i="6"/>
  <c r="DO121" i="6"/>
  <c r="DO118" i="6"/>
  <c r="DO92" i="6"/>
  <c r="DO62" i="6"/>
  <c r="DO90" i="6"/>
  <c r="DO22" i="6"/>
  <c r="DO191" i="6"/>
  <c r="DO31" i="6"/>
  <c r="DO239" i="6"/>
  <c r="DO240" i="6"/>
  <c r="DO213" i="6"/>
  <c r="DO209" i="6"/>
  <c r="DO184" i="6"/>
  <c r="DO160" i="6"/>
  <c r="DO133" i="6"/>
  <c r="DO131" i="6"/>
  <c r="DO101" i="6"/>
  <c r="DO93" i="6"/>
  <c r="DO119" i="6"/>
  <c r="DO24" i="6"/>
  <c r="DO49" i="6"/>
  <c r="DO123" i="6"/>
  <c r="DO5" i="6"/>
  <c r="DO63" i="6"/>
  <c r="DO238" i="6"/>
  <c r="DO224" i="6"/>
  <c r="DO205" i="6"/>
  <c r="DO192" i="6"/>
  <c r="DO171" i="6"/>
  <c r="DO147" i="6"/>
  <c r="DO161" i="6"/>
  <c r="DO263" i="6"/>
  <c r="DO107" i="6"/>
  <c r="DO102" i="6"/>
  <c r="DO54" i="6"/>
  <c r="DO61" i="6"/>
  <c r="DO35" i="6"/>
  <c r="DO19" i="6"/>
  <c r="DO38" i="6"/>
  <c r="DO32" i="6"/>
  <c r="DO230" i="6"/>
  <c r="DO221" i="6"/>
  <c r="DO203" i="6"/>
  <c r="DO127" i="6"/>
  <c r="DO169" i="6"/>
  <c r="DO145" i="6"/>
  <c r="DO126" i="6"/>
  <c r="DO122" i="6"/>
  <c r="DO70" i="6"/>
  <c r="DO30" i="6"/>
  <c r="DO241" i="6"/>
  <c r="DO215" i="6"/>
  <c r="DO186" i="6"/>
  <c r="DO138" i="6"/>
  <c r="DO105" i="6"/>
  <c r="DO189" i="6"/>
  <c r="DO77" i="6"/>
  <c r="DO27" i="6"/>
  <c r="DO226" i="6"/>
  <c r="DO204" i="6"/>
  <c r="DO154" i="6"/>
  <c r="DO134" i="6"/>
  <c r="DO83" i="6"/>
  <c r="DO9" i="6"/>
  <c r="DO55" i="6"/>
  <c r="DO245" i="6"/>
  <c r="DO217" i="6"/>
  <c r="DO165" i="6"/>
  <c r="DO143" i="6"/>
  <c r="DO89" i="6"/>
  <c r="DO37" i="6"/>
  <c r="DO68" i="6"/>
  <c r="DO218" i="6"/>
  <c r="DO163" i="6"/>
  <c r="DO109" i="6"/>
  <c r="DO50" i="6"/>
  <c r="DO10" i="6"/>
  <c r="DO196" i="6"/>
  <c r="DO156" i="6"/>
  <c r="DO71" i="6"/>
  <c r="DO53" i="6"/>
  <c r="DO246" i="6"/>
  <c r="DO172" i="6"/>
  <c r="DO104" i="6"/>
  <c r="DO58" i="6"/>
  <c r="DO23" i="6"/>
  <c r="DO211" i="6"/>
  <c r="DO159" i="6"/>
  <c r="DO79" i="6"/>
  <c r="DO20" i="6"/>
  <c r="DO42" i="6"/>
  <c r="DO242" i="6"/>
  <c r="DO200" i="6"/>
  <c r="DO243" i="6"/>
  <c r="DO187" i="6"/>
  <c r="DO103" i="6"/>
  <c r="DO29" i="6"/>
  <c r="DO214" i="6"/>
  <c r="DO137" i="6"/>
  <c r="DO11" i="6"/>
  <c r="DO225" i="6"/>
  <c r="DO164" i="6"/>
  <c r="DO88" i="6"/>
  <c r="DO249" i="6"/>
  <c r="DO136" i="6"/>
  <c r="DO60" i="6"/>
  <c r="DO235" i="6"/>
  <c r="DO158" i="6"/>
  <c r="DO84" i="6"/>
  <c r="DO231" i="6"/>
  <c r="DO124" i="6"/>
  <c r="DO12" i="6"/>
  <c r="DO222" i="6"/>
  <c r="DO148" i="6"/>
  <c r="DO15" i="6"/>
  <c r="DO202" i="6"/>
  <c r="DO146" i="6"/>
  <c r="DO51" i="6"/>
  <c r="DP6" i="6"/>
  <c r="DO252" i="6"/>
  <c r="DO232" i="6"/>
  <c r="DO216" i="6"/>
  <c r="DO194" i="6"/>
  <c r="DO181" i="6"/>
  <c r="DO157" i="6"/>
  <c r="DO135" i="6"/>
  <c r="DO155" i="6"/>
  <c r="DO129" i="6"/>
  <c r="DO75" i="6"/>
  <c r="DO95" i="6"/>
  <c r="DO33" i="6"/>
  <c r="DO57" i="6"/>
  <c r="DO26" i="6"/>
  <c r="DO14" i="6"/>
  <c r="DO34" i="6"/>
  <c r="DO247" i="6"/>
  <c r="DO228" i="6"/>
  <c r="DO207" i="6"/>
  <c r="DO193" i="6"/>
  <c r="DO174" i="6"/>
  <c r="DO150" i="6"/>
  <c r="DO170" i="6"/>
  <c r="DO185" i="6"/>
  <c r="DO108" i="6"/>
  <c r="DO110" i="6"/>
  <c r="DO80" i="6"/>
  <c r="DO13" i="6"/>
  <c r="DO36" i="6"/>
  <c r="DO59" i="6"/>
  <c r="DO56" i="6"/>
  <c r="DO248" i="6"/>
  <c r="DO219" i="6"/>
  <c r="DO223" i="6"/>
  <c r="DO206" i="6"/>
  <c r="DO100" i="6"/>
  <c r="DO166" i="6"/>
  <c r="DO142" i="6"/>
  <c r="DO149" i="6"/>
  <c r="DO117" i="6"/>
  <c r="DO111" i="6"/>
  <c r="DO106" i="6"/>
  <c r="DO41" i="6"/>
  <c r="DO69" i="6"/>
  <c r="DO39" i="6"/>
  <c r="DO21" i="6"/>
  <c r="DO8" i="6"/>
  <c r="DO236" i="6"/>
  <c r="DO234" i="6"/>
  <c r="DO210" i="6"/>
  <c r="DO199" i="6"/>
  <c r="DO177" i="6"/>
  <c r="DO153" i="6"/>
  <c r="DO176" i="6"/>
  <c r="DO188" i="6"/>
  <c r="DO128" i="6"/>
  <c r="DO64" i="6"/>
  <c r="DO72" i="6"/>
  <c r="DO98" i="6"/>
  <c r="DO7" i="6"/>
  <c r="DO74" i="6"/>
  <c r="DO18" i="6"/>
  <c r="DO152" i="6"/>
  <c r="DO96" i="6"/>
  <c r="DO94" i="6"/>
  <c r="DO46" i="6"/>
  <c r="DO244" i="6"/>
  <c r="DO195" i="6"/>
  <c r="DO162" i="6"/>
  <c r="DO140" i="6"/>
  <c r="DO97" i="6"/>
  <c r="DO45" i="6"/>
  <c r="DO43" i="6"/>
  <c r="DO16" i="6"/>
  <c r="DO212" i="6"/>
  <c r="DO178" i="6"/>
  <c r="DO132" i="6"/>
  <c r="DO120" i="6"/>
  <c r="DO78" i="6"/>
  <c r="DO73" i="6"/>
  <c r="DO52" i="6"/>
  <c r="DO237" i="6"/>
  <c r="DO115" i="6"/>
  <c r="DO141" i="6"/>
  <c r="DO113" i="6"/>
  <c r="DO99" i="6"/>
  <c r="DO44" i="6"/>
  <c r="DO81" i="6"/>
  <c r="DO198" i="6"/>
  <c r="DO139" i="6"/>
  <c r="DO86" i="6"/>
  <c r="DO47" i="6"/>
  <c r="DO250" i="6"/>
  <c r="DO180" i="6"/>
  <c r="DO125" i="6"/>
  <c r="DO91" i="6"/>
  <c r="DO28" i="6"/>
  <c r="DO25" i="6"/>
  <c r="DO190" i="6"/>
  <c r="DO182" i="6"/>
  <c r="DO67" i="6"/>
  <c r="DO76" i="6"/>
  <c r="DO253" i="6"/>
  <c r="DO183" i="6"/>
  <c r="DO116" i="6"/>
  <c r="DO87" i="6"/>
  <c r="DO82" i="6"/>
  <c r="DP261" i="6" l="1"/>
  <c r="DP260" i="6"/>
  <c r="DP262" i="6"/>
  <c r="DP259" i="6"/>
  <c r="DP258" i="6"/>
  <c r="DP257" i="6"/>
  <c r="DP256" i="6"/>
  <c r="DP255" i="6"/>
  <c r="DP254" i="6"/>
  <c r="DP48" i="6"/>
  <c r="DP225" i="6"/>
  <c r="DP226" i="6"/>
  <c r="DP212" i="6"/>
  <c r="DP190" i="6"/>
  <c r="DP172" i="6"/>
  <c r="DP148" i="6"/>
  <c r="DP161" i="6"/>
  <c r="DP188" i="6"/>
  <c r="DP126" i="6"/>
  <c r="DP66" i="6"/>
  <c r="DP77" i="6"/>
  <c r="DP12" i="6"/>
  <c r="DP80" i="6"/>
  <c r="DP54" i="6"/>
  <c r="DP51" i="6"/>
  <c r="DP250" i="6"/>
  <c r="DP237" i="6"/>
  <c r="DP219" i="6"/>
  <c r="DP200" i="6"/>
  <c r="DP115" i="6"/>
  <c r="DP165" i="6"/>
  <c r="DP141" i="6"/>
  <c r="DP140" i="6"/>
  <c r="DP120" i="6"/>
  <c r="DP106" i="6"/>
  <c r="DP87" i="6"/>
  <c r="DP40" i="6"/>
  <c r="DP43" i="6"/>
  <c r="DP101" i="6"/>
  <c r="DP72" i="6"/>
  <c r="DP32" i="6"/>
  <c r="DP222" i="6"/>
  <c r="DP221" i="6"/>
  <c r="DP207" i="6"/>
  <c r="DP127" i="6"/>
  <c r="DP169" i="6"/>
  <c r="DP145" i="6"/>
  <c r="DP149" i="6"/>
  <c r="DP116" i="6"/>
  <c r="DP102" i="6"/>
  <c r="DP85" i="6"/>
  <c r="DP53" i="6"/>
  <c r="DP56" i="6"/>
  <c r="DP25" i="6"/>
  <c r="DP20" i="6"/>
  <c r="DP22" i="6"/>
  <c r="DP233" i="6"/>
  <c r="DP241" i="6"/>
  <c r="DP206" i="6"/>
  <c r="DP195" i="6"/>
  <c r="DP174" i="6"/>
  <c r="DP150" i="6"/>
  <c r="DP167" i="6"/>
  <c r="DP179" i="6"/>
  <c r="DP103" i="6"/>
  <c r="DP70" i="6"/>
  <c r="DP90" i="6"/>
  <c r="DP31" i="6"/>
  <c r="DP52" i="6"/>
  <c r="DP10" i="6"/>
  <c r="DP13" i="6"/>
  <c r="DP15" i="6"/>
  <c r="DP252" i="6"/>
  <c r="DP245" i="6"/>
  <c r="DP202" i="6"/>
  <c r="DP100" i="6"/>
  <c r="DP142" i="6"/>
  <c r="DP124" i="6"/>
  <c r="DP105" i="6"/>
  <c r="DP89" i="6"/>
  <c r="DP37" i="6"/>
  <c r="DP238" i="6"/>
  <c r="DP197" i="6"/>
  <c r="DP159" i="6"/>
  <c r="DP146" i="6"/>
  <c r="DP78" i="6"/>
  <c r="DP23" i="6"/>
  <c r="DP45" i="6"/>
  <c r="DP236" i="6"/>
  <c r="DP211" i="6"/>
  <c r="DP163" i="6"/>
  <c r="DP155" i="6"/>
  <c r="DP74" i="6"/>
  <c r="DP36" i="6"/>
  <c r="DP75" i="6"/>
  <c r="DP253" i="6"/>
  <c r="DP204" i="6"/>
  <c r="DP168" i="6"/>
  <c r="DP164" i="6"/>
  <c r="DP114" i="6"/>
  <c r="DP79" i="6"/>
  <c r="DP35" i="6"/>
  <c r="DP55" i="6"/>
  <c r="DP184" i="6"/>
  <c r="DP92" i="6"/>
  <c r="DP38" i="6"/>
  <c r="DP229" i="6"/>
  <c r="DP196" i="6"/>
  <c r="DP185" i="6"/>
  <c r="DP5" i="6"/>
  <c r="DP17" i="6"/>
  <c r="DP193" i="6"/>
  <c r="DP137" i="6"/>
  <c r="DP113" i="6"/>
  <c r="DP21" i="6"/>
  <c r="DP73" i="6"/>
  <c r="DP194" i="6"/>
  <c r="DP143" i="6"/>
  <c r="DP64" i="6"/>
  <c r="DP14" i="6"/>
  <c r="DP7" i="6"/>
  <c r="DP18" i="6"/>
  <c r="DP248" i="6"/>
  <c r="DP251" i="6"/>
  <c r="DP214" i="6"/>
  <c r="DP133" i="6"/>
  <c r="DP108" i="6"/>
  <c r="DP44" i="6"/>
  <c r="DP24" i="6"/>
  <c r="DP177" i="6"/>
  <c r="DP62" i="6"/>
  <c r="DP244" i="6"/>
  <c r="DP181" i="6"/>
  <c r="DP84" i="6"/>
  <c r="DP232" i="6"/>
  <c r="DP162" i="6"/>
  <c r="DP96" i="6"/>
  <c r="DP50" i="6"/>
  <c r="DP243" i="6"/>
  <c r="DP199" i="6"/>
  <c r="DP152" i="6"/>
  <c r="DP68" i="6"/>
  <c r="DP240" i="6"/>
  <c r="DP176" i="6"/>
  <c r="DP71" i="6"/>
  <c r="DP228" i="6"/>
  <c r="DP157" i="6"/>
  <c r="DP19" i="6"/>
  <c r="DP216" i="6"/>
  <c r="DP139" i="6"/>
  <c r="DP91" i="6"/>
  <c r="DQ6" i="6"/>
  <c r="DP242" i="6"/>
  <c r="DP231" i="6"/>
  <c r="DP203" i="6"/>
  <c r="DP213" i="6"/>
  <c r="DP178" i="6"/>
  <c r="DP154" i="6"/>
  <c r="DP132" i="6"/>
  <c r="DP131" i="6"/>
  <c r="DP119" i="6"/>
  <c r="DP82" i="6"/>
  <c r="DP88" i="6"/>
  <c r="DP27" i="6"/>
  <c r="DP47" i="6"/>
  <c r="DP189" i="6"/>
  <c r="DP11" i="6"/>
  <c r="DP63" i="6"/>
  <c r="DP223" i="6"/>
  <c r="DP224" i="6"/>
  <c r="DP209" i="6"/>
  <c r="DP192" i="6"/>
  <c r="DP171" i="6"/>
  <c r="DP147" i="6"/>
  <c r="DP173" i="6"/>
  <c r="DP263" i="6"/>
  <c r="DP121" i="6"/>
  <c r="DP99" i="6"/>
  <c r="DP57" i="6"/>
  <c r="DP60" i="6"/>
  <c r="DP34" i="6"/>
  <c r="DP26" i="6"/>
  <c r="DP30" i="6"/>
  <c r="DP235" i="6"/>
  <c r="DP227" i="6"/>
  <c r="DP218" i="6"/>
  <c r="DP198" i="6"/>
  <c r="DP175" i="6"/>
  <c r="DP151" i="6"/>
  <c r="DP170" i="6"/>
  <c r="DP182" i="6"/>
  <c r="DP117" i="6"/>
  <c r="DP95" i="6"/>
  <c r="DP69" i="6"/>
  <c r="DP97" i="6"/>
  <c r="DP46" i="6"/>
  <c r="DP67" i="6"/>
  <c r="DP9" i="6"/>
  <c r="DP239" i="6"/>
  <c r="DP234" i="6"/>
  <c r="DP205" i="6"/>
  <c r="DP215" i="6"/>
  <c r="DP180" i="6"/>
  <c r="DP156" i="6"/>
  <c r="DP125" i="6"/>
  <c r="DP134" i="6"/>
  <c r="DP123" i="6"/>
  <c r="DP86" i="6"/>
  <c r="DP128" i="6"/>
  <c r="DP49" i="6"/>
  <c r="DP76" i="6"/>
  <c r="DP42" i="6"/>
  <c r="DP65" i="6"/>
  <c r="DP33" i="6"/>
  <c r="DP230" i="6"/>
  <c r="DP166" i="6"/>
  <c r="DP158" i="6"/>
  <c r="DP110" i="6"/>
  <c r="DP61" i="6"/>
  <c r="DP83" i="6"/>
  <c r="DP246" i="6"/>
  <c r="DP210" i="6"/>
  <c r="DP183" i="6"/>
  <c r="DP136" i="6"/>
  <c r="DP104" i="6"/>
  <c r="DP98" i="6"/>
  <c r="DP29" i="6"/>
  <c r="DP249" i="6"/>
  <c r="DP217" i="6"/>
  <c r="DP187" i="6"/>
  <c r="DP138" i="6"/>
  <c r="DP191" i="6"/>
  <c r="DP94" i="6"/>
  <c r="DP39" i="6"/>
  <c r="DP59" i="6"/>
  <c r="DP220" i="6"/>
  <c r="DP130" i="6"/>
  <c r="DP144" i="6"/>
  <c r="DP129" i="6"/>
  <c r="DP109" i="6"/>
  <c r="DP16" i="6"/>
  <c r="DP58" i="6"/>
  <c r="DP160" i="6"/>
  <c r="DP118" i="6"/>
  <c r="DP28" i="6"/>
  <c r="DP201" i="6"/>
  <c r="DP153" i="6"/>
  <c r="DP111" i="6"/>
  <c r="DP8" i="6"/>
  <c r="DP81" i="6"/>
  <c r="DP208" i="6"/>
  <c r="DP135" i="6"/>
  <c r="DP107" i="6"/>
  <c r="DP41" i="6"/>
  <c r="DP247" i="6"/>
  <c r="DP186" i="6"/>
  <c r="DP112" i="6"/>
  <c r="DP93" i="6"/>
  <c r="DP122" i="6"/>
  <c r="DQ261" i="6" l="1"/>
  <c r="DQ260" i="6"/>
  <c r="DQ262" i="6"/>
  <c r="DQ259" i="6"/>
  <c r="DQ258" i="6"/>
  <c r="DQ257" i="6"/>
  <c r="DQ256" i="6"/>
  <c r="DQ255" i="6"/>
  <c r="DQ254" i="6"/>
  <c r="DR6" i="6"/>
  <c r="DQ241" i="6"/>
  <c r="DQ227" i="6"/>
  <c r="DQ209" i="6"/>
  <c r="DQ208" i="6"/>
  <c r="DQ175" i="6"/>
  <c r="DQ151" i="6"/>
  <c r="DQ173" i="6"/>
  <c r="DQ185" i="6"/>
  <c r="DQ106" i="6"/>
  <c r="DQ73" i="6"/>
  <c r="DQ89" i="6"/>
  <c r="DQ121" i="6"/>
  <c r="DQ28" i="6"/>
  <c r="DQ16" i="6"/>
  <c r="DQ58" i="6"/>
  <c r="DQ253" i="6"/>
  <c r="DQ229" i="6"/>
  <c r="DQ218" i="6"/>
  <c r="DQ202" i="6"/>
  <c r="DQ130" i="6"/>
  <c r="DQ168" i="6"/>
  <c r="DQ144" i="6"/>
  <c r="DQ170" i="6"/>
  <c r="DQ123" i="6"/>
  <c r="DQ108" i="6"/>
  <c r="DQ98" i="6"/>
  <c r="DQ39" i="6"/>
  <c r="DQ51" i="6"/>
  <c r="DQ44" i="6"/>
  <c r="DQ72" i="6"/>
  <c r="DQ7" i="6"/>
  <c r="DQ249" i="6"/>
  <c r="DQ230" i="6"/>
  <c r="DQ213" i="6"/>
  <c r="DQ198" i="6"/>
  <c r="DQ178" i="6"/>
  <c r="DQ153" i="6"/>
  <c r="DQ132" i="6"/>
  <c r="DQ134" i="6"/>
  <c r="DQ114" i="6"/>
  <c r="DQ81" i="6"/>
  <c r="DQ93" i="6"/>
  <c r="DQ15" i="6"/>
  <c r="DQ70" i="6"/>
  <c r="DQ31" i="6"/>
  <c r="DQ10" i="6"/>
  <c r="DQ63" i="6"/>
  <c r="DQ234" i="6"/>
  <c r="DQ219" i="6"/>
  <c r="DQ207" i="6"/>
  <c r="DQ192" i="6"/>
  <c r="DQ171" i="6"/>
  <c r="DQ148" i="6"/>
  <c r="DQ161" i="6"/>
  <c r="DQ263" i="6"/>
  <c r="DQ112" i="6"/>
  <c r="DQ90" i="6"/>
  <c r="DQ47" i="6"/>
  <c r="DQ59" i="6"/>
  <c r="DQ50" i="6"/>
  <c r="DQ34" i="6"/>
  <c r="DQ21" i="6"/>
  <c r="DQ96" i="6"/>
  <c r="DQ18" i="6"/>
  <c r="DQ223" i="6"/>
  <c r="DQ190" i="6"/>
  <c r="DQ164" i="6"/>
  <c r="DQ113" i="6"/>
  <c r="DQ76" i="6"/>
  <c r="DQ8" i="6"/>
  <c r="DQ251" i="6"/>
  <c r="DQ221" i="6"/>
  <c r="DQ115" i="6"/>
  <c r="DQ152" i="6"/>
  <c r="DQ104" i="6"/>
  <c r="DQ30" i="6"/>
  <c r="DQ40" i="6"/>
  <c r="DQ129" i="6"/>
  <c r="DQ203" i="6"/>
  <c r="DQ159" i="6"/>
  <c r="DQ128" i="6"/>
  <c r="DQ11" i="6"/>
  <c r="DQ32" i="6"/>
  <c r="DQ231" i="6"/>
  <c r="DQ222" i="6"/>
  <c r="DQ204" i="6"/>
  <c r="DQ127" i="6"/>
  <c r="DQ169" i="6"/>
  <c r="DQ145" i="6"/>
  <c r="DQ158" i="6"/>
  <c r="DQ191" i="6"/>
  <c r="DQ109" i="6"/>
  <c r="DQ101" i="6"/>
  <c r="DQ60" i="6"/>
  <c r="DQ74" i="6"/>
  <c r="DQ13" i="6"/>
  <c r="DQ116" i="6"/>
  <c r="DQ49" i="6"/>
  <c r="DQ246" i="6"/>
  <c r="DQ239" i="6"/>
  <c r="DQ216" i="6"/>
  <c r="DQ197" i="6"/>
  <c r="DQ186" i="6"/>
  <c r="DQ163" i="6"/>
  <c r="DQ138" i="6"/>
  <c r="DQ146" i="6"/>
  <c r="DQ103" i="6"/>
  <c r="DQ22" i="6"/>
  <c r="DQ126" i="6"/>
  <c r="DQ36" i="6"/>
  <c r="DQ235" i="6"/>
  <c r="DQ147" i="6"/>
  <c r="DQ82" i="6"/>
  <c r="DQ166" i="6"/>
  <c r="DQ131" i="6"/>
  <c r="DQ24" i="6"/>
  <c r="DQ247" i="6"/>
  <c r="DQ245" i="6"/>
  <c r="DQ217" i="6"/>
  <c r="DQ199" i="6"/>
  <c r="DQ187" i="6"/>
  <c r="DQ162" i="6"/>
  <c r="DQ139" i="6"/>
  <c r="DQ149" i="6"/>
  <c r="DQ107" i="6"/>
  <c r="DQ99" i="6"/>
  <c r="DQ88" i="6"/>
  <c r="DQ43" i="6"/>
  <c r="DQ55" i="6"/>
  <c r="DQ45" i="6"/>
  <c r="DQ79" i="6"/>
  <c r="DQ80" i="6"/>
  <c r="DQ238" i="6"/>
  <c r="DQ236" i="6"/>
  <c r="DQ215" i="6"/>
  <c r="DQ205" i="6"/>
  <c r="DQ180" i="6"/>
  <c r="DQ157" i="6"/>
  <c r="DQ125" i="6"/>
  <c r="DQ140" i="6"/>
  <c r="DQ118" i="6"/>
  <c r="DQ85" i="6"/>
  <c r="DQ86" i="6"/>
  <c r="DQ83" i="6"/>
  <c r="DQ27" i="6"/>
  <c r="DQ9" i="6"/>
  <c r="DQ57" i="6"/>
  <c r="DQ252" i="6"/>
  <c r="DQ228" i="6"/>
  <c r="DQ224" i="6"/>
  <c r="DQ200" i="6"/>
  <c r="DQ100" i="6"/>
  <c r="DQ165" i="6"/>
  <c r="DQ141" i="6"/>
  <c r="DQ155" i="6"/>
  <c r="DQ119" i="6"/>
  <c r="DQ105" i="6"/>
  <c r="DQ94" i="6"/>
  <c r="DQ52" i="6"/>
  <c r="DQ66" i="6"/>
  <c r="DQ117" i="6"/>
  <c r="DQ242" i="6"/>
  <c r="DQ233" i="6"/>
  <c r="DQ184" i="6"/>
  <c r="DQ77" i="6"/>
  <c r="DQ53" i="6"/>
  <c r="DQ48" i="6"/>
  <c r="DQ240" i="6"/>
  <c r="DQ250" i="6"/>
  <c r="DQ210" i="6"/>
  <c r="DQ196" i="6"/>
  <c r="DQ181" i="6"/>
  <c r="DQ156" i="6"/>
  <c r="DQ136" i="6"/>
  <c r="DQ143" i="6"/>
  <c r="DQ122" i="6"/>
  <c r="DQ87" i="6"/>
  <c r="DQ97" i="6"/>
  <c r="DQ26" i="6"/>
  <c r="DQ38" i="6"/>
  <c r="DQ37" i="6"/>
  <c r="DQ25" i="6"/>
  <c r="DQ14" i="6"/>
  <c r="DQ237" i="6"/>
  <c r="DQ225" i="6"/>
  <c r="DQ226" i="6"/>
  <c r="DQ194" i="6"/>
  <c r="DQ174" i="6"/>
  <c r="DQ150" i="6"/>
  <c r="DQ167" i="6"/>
  <c r="DQ182" i="6"/>
  <c r="DQ102" i="6"/>
  <c r="DQ69" i="6"/>
  <c r="DQ56" i="6"/>
  <c r="DQ67" i="6"/>
  <c r="DQ12" i="6"/>
  <c r="DQ71" i="6"/>
  <c r="DQ33" i="6"/>
  <c r="DQ244" i="6"/>
  <c r="DQ243" i="6"/>
  <c r="DQ214" i="6"/>
  <c r="DQ193" i="6"/>
  <c r="DQ183" i="6"/>
  <c r="DQ160" i="6"/>
  <c r="DQ133" i="6"/>
  <c r="DQ137" i="6"/>
  <c r="DQ189" i="6"/>
  <c r="DQ91" i="6"/>
  <c r="DQ84" i="6"/>
  <c r="DQ35" i="6"/>
  <c r="DQ46" i="6"/>
  <c r="DQ41" i="6"/>
  <c r="DQ62" i="6"/>
  <c r="DQ29" i="6"/>
  <c r="DQ248" i="6"/>
  <c r="DQ232" i="6"/>
  <c r="DQ211" i="6"/>
  <c r="DQ195" i="6"/>
  <c r="DQ177" i="6"/>
  <c r="DQ154" i="6"/>
  <c r="DQ176" i="6"/>
  <c r="DQ188" i="6"/>
  <c r="DQ110" i="6"/>
  <c r="DQ61" i="6"/>
  <c r="DQ68" i="6"/>
  <c r="DQ75" i="6"/>
  <c r="DQ19" i="6"/>
  <c r="DQ124" i="6"/>
  <c r="DQ17" i="6"/>
  <c r="DQ95" i="6"/>
  <c r="DQ5" i="6"/>
  <c r="DQ206" i="6"/>
  <c r="DQ172" i="6"/>
  <c r="DQ179" i="6"/>
  <c r="DQ65" i="6"/>
  <c r="DQ20" i="6"/>
  <c r="DQ54" i="6"/>
  <c r="DQ220" i="6"/>
  <c r="DQ201" i="6"/>
  <c r="DQ142" i="6"/>
  <c r="DQ111" i="6"/>
  <c r="DQ120" i="6"/>
  <c r="DQ42" i="6"/>
  <c r="DQ78" i="6"/>
  <c r="DQ23" i="6"/>
  <c r="DQ212" i="6"/>
  <c r="DQ135" i="6"/>
  <c r="DQ92" i="6"/>
  <c r="DQ64" i="6"/>
  <c r="DR261" i="6" l="1"/>
  <c r="DR260" i="6"/>
  <c r="DR262" i="6"/>
  <c r="DR259" i="6"/>
  <c r="DR258" i="6"/>
  <c r="DR257" i="6"/>
  <c r="DR256" i="6"/>
  <c r="DR255" i="6"/>
  <c r="DR254" i="6"/>
  <c r="DR48" i="6"/>
  <c r="DR224" i="6"/>
  <c r="DR223" i="6"/>
  <c r="DR208" i="6"/>
  <c r="DR190" i="6"/>
  <c r="DR172" i="6"/>
  <c r="DR148" i="6"/>
  <c r="DR170" i="6"/>
  <c r="DR179" i="6"/>
  <c r="DR101" i="6"/>
  <c r="DR112" i="6"/>
  <c r="DR29" i="6"/>
  <c r="DR41" i="6"/>
  <c r="DR92" i="6"/>
  <c r="DR35" i="6"/>
  <c r="DR7" i="6"/>
  <c r="DR248" i="6"/>
  <c r="DR252" i="6"/>
  <c r="DR213" i="6"/>
  <c r="DR198" i="6"/>
  <c r="DR115" i="6"/>
  <c r="DR165" i="6"/>
  <c r="DR141" i="6"/>
  <c r="DR149" i="6"/>
  <c r="DR118" i="6"/>
  <c r="DR72" i="6"/>
  <c r="DR75" i="6"/>
  <c r="DR10" i="6"/>
  <c r="DR103" i="6"/>
  <c r="DR57" i="6"/>
  <c r="DR17" i="6"/>
  <c r="DR77" i="6"/>
  <c r="DR249" i="6"/>
  <c r="DR231" i="6"/>
  <c r="DR202" i="6"/>
  <c r="DR195" i="6"/>
  <c r="DR181" i="6"/>
  <c r="DR157" i="6"/>
  <c r="DR135" i="6"/>
  <c r="DR134" i="6"/>
  <c r="DR126" i="6"/>
  <c r="DR68" i="6"/>
  <c r="DR55" i="6"/>
  <c r="DR73" i="6"/>
  <c r="DR95" i="6"/>
  <c r="DR47" i="6"/>
  <c r="DR91" i="6"/>
  <c r="DR253" i="6"/>
  <c r="DR236" i="6"/>
  <c r="DR233" i="6"/>
  <c r="DR201" i="6"/>
  <c r="DR130" i="6"/>
  <c r="DR168" i="6"/>
  <c r="DR144" i="6"/>
  <c r="DR152" i="6"/>
  <c r="DR128" i="6"/>
  <c r="DR90" i="6"/>
  <c r="DR83" i="6"/>
  <c r="DR18" i="6"/>
  <c r="DR111" i="6"/>
  <c r="DR53" i="6"/>
  <c r="DR9" i="6"/>
  <c r="DR13" i="6"/>
  <c r="DR99" i="6"/>
  <c r="DR209" i="6"/>
  <c r="DR151" i="6"/>
  <c r="DR185" i="6"/>
  <c r="DR38" i="6"/>
  <c r="DR5" i="6"/>
  <c r="DR39" i="6"/>
  <c r="DR235" i="6"/>
  <c r="DR196" i="6"/>
  <c r="DR163" i="6"/>
  <c r="DR161" i="6"/>
  <c r="DR67" i="6"/>
  <c r="DR62" i="6"/>
  <c r="DR87" i="6"/>
  <c r="DR229" i="6"/>
  <c r="DR156" i="6"/>
  <c r="DR137" i="6"/>
  <c r="DR65" i="6"/>
  <c r="DR22" i="6"/>
  <c r="DR251" i="6"/>
  <c r="DR234" i="6"/>
  <c r="DR215" i="6"/>
  <c r="DR199" i="6"/>
  <c r="DR100" i="6"/>
  <c r="DR166" i="6"/>
  <c r="DR142" i="6"/>
  <c r="DR158" i="6"/>
  <c r="DR122" i="6"/>
  <c r="DR88" i="6"/>
  <c r="DR82" i="6"/>
  <c r="DR14" i="6"/>
  <c r="DR107" i="6"/>
  <c r="DR69" i="6"/>
  <c r="DR23" i="6"/>
  <c r="DR86" i="6"/>
  <c r="DR238" i="6"/>
  <c r="DR245" i="6"/>
  <c r="DR204" i="6"/>
  <c r="DR217" i="6"/>
  <c r="DR183" i="6"/>
  <c r="DR159" i="6"/>
  <c r="DR136" i="6"/>
  <c r="DR140" i="6"/>
  <c r="DR102" i="6"/>
  <c r="DR191" i="6"/>
  <c r="DR59" i="6"/>
  <c r="DR81" i="6"/>
  <c r="DR11" i="6"/>
  <c r="DR20" i="6"/>
  <c r="DR232" i="6"/>
  <c r="DR210" i="6"/>
  <c r="DR109" i="6"/>
  <c r="DR250" i="6"/>
  <c r="DR110" i="6"/>
  <c r="DR60" i="6"/>
  <c r="DR120" i="6"/>
  <c r="DR243" i="6"/>
  <c r="DR247" i="6"/>
  <c r="DR207" i="6"/>
  <c r="DR197" i="6"/>
  <c r="DR184" i="6"/>
  <c r="DR160" i="6"/>
  <c r="DR133" i="6"/>
  <c r="DR143" i="6"/>
  <c r="DR106" i="6"/>
  <c r="DR76" i="6"/>
  <c r="DR66" i="6"/>
  <c r="DR116" i="6"/>
  <c r="DR26" i="6"/>
  <c r="DR52" i="6"/>
  <c r="DR8" i="6"/>
  <c r="DR27" i="6"/>
  <c r="DR237" i="6"/>
  <c r="DR228" i="6"/>
  <c r="DR212" i="6"/>
  <c r="DR214" i="6"/>
  <c r="DR177" i="6"/>
  <c r="DR153" i="6"/>
  <c r="DR176" i="6"/>
  <c r="DR188" i="6"/>
  <c r="DR113" i="6"/>
  <c r="DR89" i="6"/>
  <c r="DR42" i="6"/>
  <c r="DR54" i="6"/>
  <c r="DR15" i="6"/>
  <c r="DR40" i="6"/>
  <c r="DR71" i="6"/>
  <c r="DR32" i="6"/>
  <c r="DR241" i="6"/>
  <c r="DR222" i="6"/>
  <c r="DR203" i="6"/>
  <c r="DR127" i="6"/>
  <c r="DR169" i="6"/>
  <c r="DR145" i="6"/>
  <c r="DR155" i="6"/>
  <c r="DR189" i="6"/>
  <c r="DR94" i="6"/>
  <c r="DR104" i="6"/>
  <c r="DR21" i="6"/>
  <c r="DR119" i="6"/>
  <c r="DR64" i="6"/>
  <c r="DR31" i="6"/>
  <c r="DR12" i="6"/>
  <c r="DR200" i="6"/>
  <c r="DR180" i="6"/>
  <c r="DR121" i="6"/>
  <c r="DS6" i="6"/>
  <c r="DR239" i="6"/>
  <c r="DR240" i="6"/>
  <c r="DR220" i="6"/>
  <c r="DR216" i="6"/>
  <c r="DR178" i="6"/>
  <c r="DR154" i="6"/>
  <c r="DR132" i="6"/>
  <c r="DR131" i="6"/>
  <c r="DR117" i="6"/>
  <c r="DR93" i="6"/>
  <c r="DR46" i="6"/>
  <c r="DR58" i="6"/>
  <c r="DR30" i="6"/>
  <c r="DR43" i="6"/>
  <c r="DR85" i="6"/>
  <c r="DR63" i="6"/>
  <c r="DR221" i="6"/>
  <c r="DR225" i="6"/>
  <c r="DR205" i="6"/>
  <c r="DR192" i="6"/>
  <c r="DR171" i="6"/>
  <c r="DR147" i="6"/>
  <c r="DR167" i="6"/>
  <c r="DR263" i="6"/>
  <c r="DR98" i="6"/>
  <c r="DR108" i="6"/>
  <c r="DR25" i="6"/>
  <c r="DR37" i="6"/>
  <c r="DR70" i="6"/>
  <c r="DR33" i="6"/>
  <c r="DR96" i="6"/>
  <c r="DR246" i="6"/>
  <c r="DR242" i="6"/>
  <c r="DR218" i="6"/>
  <c r="DR206" i="6"/>
  <c r="DR187" i="6"/>
  <c r="DR162" i="6"/>
  <c r="DR139" i="6"/>
  <c r="DR146" i="6"/>
  <c r="DR114" i="6"/>
  <c r="DR84" i="6"/>
  <c r="DR74" i="6"/>
  <c r="DR124" i="6"/>
  <c r="DR79" i="6"/>
  <c r="DR56" i="6"/>
  <c r="DR16" i="6"/>
  <c r="DR19" i="6"/>
  <c r="DR226" i="6"/>
  <c r="DR227" i="6"/>
  <c r="DR211" i="6"/>
  <c r="DR194" i="6"/>
  <c r="DR174" i="6"/>
  <c r="DR150" i="6"/>
  <c r="DR164" i="6"/>
  <c r="DR182" i="6"/>
  <c r="DR105" i="6"/>
  <c r="DR97" i="6"/>
  <c r="DR34" i="6"/>
  <c r="DR45" i="6"/>
  <c r="DR78" i="6"/>
  <c r="DR24" i="6"/>
  <c r="DR28" i="6"/>
  <c r="DR49" i="6"/>
  <c r="DR230" i="6"/>
  <c r="DR175" i="6"/>
  <c r="DR173" i="6"/>
  <c r="DR129" i="6"/>
  <c r="DR50" i="6"/>
  <c r="DR61" i="6"/>
  <c r="DR219" i="6"/>
  <c r="DR186" i="6"/>
  <c r="DR138" i="6"/>
  <c r="DR80" i="6"/>
  <c r="DR123" i="6"/>
  <c r="DR44" i="6"/>
  <c r="DR244" i="6"/>
  <c r="DR193" i="6"/>
  <c r="DR125" i="6"/>
  <c r="DR51" i="6"/>
  <c r="DR36" i="6"/>
  <c r="DS261" i="6" l="1"/>
  <c r="DS260" i="6"/>
  <c r="DS262" i="6"/>
  <c r="DS259" i="6"/>
  <c r="DS258" i="6"/>
  <c r="DS257" i="6"/>
  <c r="DS256" i="6"/>
  <c r="DS255" i="6"/>
  <c r="DS254" i="6"/>
  <c r="DS48" i="6"/>
  <c r="DS230" i="6"/>
  <c r="DS226" i="6"/>
  <c r="DS210" i="6"/>
  <c r="DS193" i="6"/>
  <c r="DS175" i="6"/>
  <c r="DS150" i="6"/>
  <c r="DS176" i="6"/>
  <c r="DS188" i="6"/>
  <c r="DS112" i="6"/>
  <c r="DS73" i="6"/>
  <c r="DS80" i="6"/>
  <c r="DS47" i="6"/>
  <c r="DS128" i="6"/>
  <c r="DS59" i="6"/>
  <c r="DS19" i="6"/>
  <c r="DS236" i="6"/>
  <c r="DS235" i="6"/>
  <c r="DS198" i="6"/>
  <c r="DS180" i="6"/>
  <c r="DS156" i="6"/>
  <c r="DS125" i="6"/>
  <c r="DS158" i="6"/>
  <c r="DS124" i="6"/>
  <c r="DS67" i="6"/>
  <c r="DS28" i="6"/>
  <c r="DS16" i="6"/>
  <c r="DS7" i="6"/>
  <c r="DS238" i="6"/>
  <c r="DS201" i="6"/>
  <c r="DS166" i="6"/>
  <c r="DS149" i="6"/>
  <c r="DS89" i="6"/>
  <c r="DS9" i="6"/>
  <c r="DS14" i="6"/>
  <c r="DS82" i="6"/>
  <c r="DS253" i="6"/>
  <c r="DS206" i="6"/>
  <c r="DS165" i="6"/>
  <c r="DS155" i="6"/>
  <c r="DS189" i="6"/>
  <c r="DS49" i="6"/>
  <c r="DS46" i="6"/>
  <c r="DS244" i="6"/>
  <c r="DS205" i="6"/>
  <c r="DS145" i="6"/>
  <c r="DS126" i="6"/>
  <c r="DS50" i="6"/>
  <c r="DS42" i="6"/>
  <c r="DS227" i="6"/>
  <c r="DS208" i="6"/>
  <c r="DS151" i="6"/>
  <c r="DS182" i="6"/>
  <c r="DS119" i="6"/>
  <c r="DS69" i="6"/>
  <c r="DS66" i="6"/>
  <c r="DS251" i="6"/>
  <c r="DS199" i="6"/>
  <c r="DS133" i="6"/>
  <c r="DS79" i="6"/>
  <c r="DS72" i="6"/>
  <c r="DS118" i="6"/>
  <c r="DS29" i="6"/>
  <c r="DS218" i="6"/>
  <c r="DS183" i="6"/>
  <c r="DS136" i="6"/>
  <c r="DS116" i="6"/>
  <c r="DS20" i="6"/>
  <c r="DS91" i="6"/>
  <c r="DS163" i="6"/>
  <c r="DS71" i="6"/>
  <c r="DS98" i="6"/>
  <c r="DS242" i="6"/>
  <c r="DS203" i="6"/>
  <c r="DS169" i="6"/>
  <c r="DS121" i="6"/>
  <c r="DS78" i="6"/>
  <c r="DS233" i="6"/>
  <c r="DS177" i="6"/>
  <c r="DS132" i="6"/>
  <c r="DS41" i="6"/>
  <c r="DS102" i="6"/>
  <c r="DS234" i="6"/>
  <c r="DS197" i="6"/>
  <c r="DS179" i="6"/>
  <c r="DS52" i="6"/>
  <c r="DS77" i="6"/>
  <c r="DS32" i="6"/>
  <c r="DS168" i="6"/>
  <c r="DS34" i="6"/>
  <c r="DS174" i="6"/>
  <c r="DS85" i="6"/>
  <c r="DS146" i="6"/>
  <c r="DS229" i="6"/>
  <c r="DS8" i="6"/>
  <c r="DS245" i="6"/>
  <c r="DS247" i="6"/>
  <c r="DS215" i="6"/>
  <c r="DS187" i="6"/>
  <c r="DS143" i="6"/>
  <c r="DS33" i="6"/>
  <c r="DS15" i="6"/>
  <c r="DS130" i="6"/>
  <c r="DS65" i="6"/>
  <c r="DS55" i="6"/>
  <c r="DS214" i="6"/>
  <c r="DS134" i="6"/>
  <c r="DS53" i="6"/>
  <c r="DS228" i="6"/>
  <c r="DS153" i="6"/>
  <c r="DS191" i="6"/>
  <c r="DS87" i="6"/>
  <c r="DS18" i="6"/>
  <c r="DS152" i="6"/>
  <c r="DS60" i="6"/>
  <c r="DS232" i="6"/>
  <c r="DS120" i="6"/>
  <c r="DS51" i="6"/>
  <c r="DS178" i="6"/>
  <c r="DS81" i="6"/>
  <c r="DT6" i="6"/>
  <c r="DS240" i="6"/>
  <c r="DS237" i="6"/>
  <c r="DS223" i="6"/>
  <c r="DS204" i="6"/>
  <c r="DS181" i="6"/>
  <c r="DS157" i="6"/>
  <c r="DS135" i="6"/>
  <c r="DS137" i="6"/>
  <c r="DS129" i="6"/>
  <c r="DS123" i="6"/>
  <c r="DS17" i="6"/>
  <c r="DS74" i="6"/>
  <c r="DS5" i="6"/>
  <c r="DS90" i="6"/>
  <c r="DS68" i="6"/>
  <c r="DS243" i="6"/>
  <c r="DS248" i="6"/>
  <c r="DS213" i="6"/>
  <c r="DS195" i="6"/>
  <c r="DS186" i="6"/>
  <c r="DS162" i="6"/>
  <c r="DS138" i="6"/>
  <c r="DS140" i="6"/>
  <c r="DS105" i="6"/>
  <c r="DS83" i="6"/>
  <c r="DS45" i="6"/>
  <c r="DS57" i="6"/>
  <c r="DS31" i="6"/>
  <c r="DS106" i="6"/>
  <c r="DS38" i="6"/>
  <c r="DS11" i="6"/>
  <c r="DS219" i="6"/>
  <c r="DS222" i="6"/>
  <c r="DS207" i="6"/>
  <c r="DS190" i="6"/>
  <c r="DS172" i="6"/>
  <c r="DS148" i="6"/>
  <c r="DS164" i="6"/>
  <c r="DS185" i="6"/>
  <c r="DS104" i="6"/>
  <c r="DS96" i="6"/>
  <c r="DS24" i="6"/>
  <c r="DS36" i="6"/>
  <c r="DS10" i="6"/>
  <c r="DS94" i="6"/>
  <c r="DS30" i="6"/>
  <c r="DS63" i="6"/>
  <c r="DS246" i="6"/>
  <c r="DS231" i="6"/>
  <c r="DS209" i="6"/>
  <c r="DS192" i="6"/>
  <c r="DS171" i="6"/>
  <c r="DS147" i="6"/>
  <c r="DS167" i="6"/>
  <c r="DS263" i="6"/>
  <c r="DS75" i="6"/>
  <c r="DS54" i="6"/>
  <c r="DS70" i="6"/>
  <c r="DS35" i="6"/>
  <c r="DS114" i="6"/>
  <c r="DS61" i="6"/>
  <c r="DS27" i="6"/>
  <c r="DS216" i="6"/>
  <c r="DS40" i="6"/>
  <c r="DS95" i="6"/>
  <c r="DS252" i="6"/>
  <c r="DS220" i="6"/>
  <c r="DS100" i="6"/>
  <c r="DS142" i="6"/>
  <c r="DS117" i="6"/>
  <c r="DS86" i="6"/>
  <c r="DS56" i="6"/>
  <c r="DS88" i="6"/>
  <c r="DS249" i="6"/>
  <c r="DS217" i="6"/>
  <c r="DS115" i="6"/>
  <c r="DS141" i="6"/>
  <c r="DS113" i="6"/>
  <c r="DS37" i="6"/>
  <c r="DS23" i="6"/>
  <c r="DS99" i="6"/>
  <c r="DS103" i="6"/>
  <c r="DS224" i="6"/>
  <c r="DS127" i="6"/>
  <c r="DS161" i="6"/>
  <c r="DS97" i="6"/>
  <c r="DS62" i="6"/>
  <c r="DS110" i="6"/>
  <c r="DS26" i="6"/>
  <c r="DS225" i="6"/>
  <c r="DS200" i="6"/>
  <c r="DS170" i="6"/>
  <c r="DS108" i="6"/>
  <c r="DS13" i="6"/>
  <c r="DS21" i="6"/>
  <c r="DS241" i="6"/>
  <c r="DS211" i="6"/>
  <c r="DS184" i="6"/>
  <c r="DS160" i="6"/>
  <c r="DS101" i="6"/>
  <c r="DS58" i="6"/>
  <c r="DS39" i="6"/>
  <c r="DS84" i="6"/>
  <c r="DS239" i="6"/>
  <c r="DS196" i="6"/>
  <c r="DS159" i="6"/>
  <c r="DS131" i="6"/>
  <c r="DS92" i="6"/>
  <c r="DS76" i="6"/>
  <c r="DS22" i="6"/>
  <c r="DS202" i="6"/>
  <c r="DS139" i="6"/>
  <c r="DS109" i="6"/>
  <c r="DS44" i="6"/>
  <c r="DS250" i="6"/>
  <c r="DS221" i="6"/>
  <c r="DS144" i="6"/>
  <c r="DS93" i="6"/>
  <c r="DS43" i="6"/>
  <c r="DS111" i="6"/>
  <c r="DS194" i="6"/>
  <c r="DS154" i="6"/>
  <c r="DS64" i="6"/>
  <c r="DS25" i="6"/>
  <c r="DS107" i="6"/>
  <c r="DS212" i="6"/>
  <c r="DS173" i="6"/>
  <c r="DS122" i="6"/>
  <c r="DS12" i="6"/>
  <c r="DT261" i="6" l="1"/>
  <c r="DT260" i="6"/>
  <c r="DT262" i="6"/>
  <c r="DT259" i="6"/>
  <c r="DT258" i="6"/>
  <c r="DT257" i="6"/>
  <c r="DT256" i="6"/>
  <c r="DT255" i="6"/>
  <c r="DT254" i="6"/>
  <c r="DT48" i="6"/>
  <c r="DT222" i="6"/>
  <c r="DT221" i="6"/>
  <c r="DT206" i="6"/>
  <c r="DT190" i="6"/>
  <c r="DT172" i="6"/>
  <c r="DT148" i="6"/>
  <c r="DT161" i="6"/>
  <c r="DT179" i="6"/>
  <c r="DT189" i="6"/>
  <c r="DT85" i="6"/>
  <c r="DT8" i="6"/>
  <c r="DT52" i="6"/>
  <c r="DT59" i="6"/>
  <c r="DT13" i="6"/>
  <c r="DT73" i="6"/>
  <c r="DT245" i="6"/>
  <c r="DT234" i="6"/>
  <c r="DT217" i="6"/>
  <c r="DT194" i="6"/>
  <c r="DT184" i="6"/>
  <c r="DT159" i="6"/>
  <c r="DT136" i="6"/>
  <c r="DT146" i="6"/>
  <c r="DT104" i="6"/>
  <c r="DT70" i="6"/>
  <c r="DT53" i="6"/>
  <c r="DT106" i="6"/>
  <c r="DT98" i="6"/>
  <c r="DT38" i="6"/>
  <c r="DT68" i="6"/>
  <c r="DT34" i="6"/>
  <c r="DT225" i="6"/>
  <c r="DT232" i="6"/>
  <c r="DT211" i="6"/>
  <c r="DT199" i="6"/>
  <c r="DT175" i="6"/>
  <c r="DT151" i="6"/>
  <c r="DT170" i="6"/>
  <c r="DT188" i="6"/>
  <c r="DT92" i="6"/>
  <c r="DT80" i="6"/>
  <c r="DT113" i="6"/>
  <c r="DT43" i="6"/>
  <c r="DT51" i="6"/>
  <c r="DT126" i="6"/>
  <c r="DT28" i="6"/>
  <c r="DT251" i="6"/>
  <c r="DT226" i="6"/>
  <c r="DT205" i="6"/>
  <c r="DT197" i="6"/>
  <c r="DT180" i="6"/>
  <c r="DT156" i="6"/>
  <c r="DT125" i="6"/>
  <c r="DT164" i="6"/>
  <c r="DT123" i="6"/>
  <c r="DT99" i="6"/>
  <c r="DT27" i="6"/>
  <c r="DT71" i="6"/>
  <c r="DT88" i="6"/>
  <c r="DT30" i="6"/>
  <c r="DT54" i="6"/>
  <c r="DT10" i="6"/>
  <c r="DT163" i="6"/>
  <c r="DT31" i="6"/>
  <c r="DT17" i="6"/>
  <c r="DT239" i="6"/>
  <c r="DT210" i="6"/>
  <c r="DT168" i="6"/>
  <c r="DT129" i="6"/>
  <c r="DT72" i="6"/>
  <c r="DT39" i="6"/>
  <c r="DT20" i="6"/>
  <c r="DT186" i="6"/>
  <c r="DT143" i="6"/>
  <c r="DT44" i="6"/>
  <c r="DT46" i="6"/>
  <c r="DT250" i="6"/>
  <c r="DT246" i="6"/>
  <c r="DT218" i="6"/>
  <c r="DT204" i="6"/>
  <c r="DT100" i="6"/>
  <c r="DT166" i="6"/>
  <c r="DT142" i="6"/>
  <c r="DT152" i="6"/>
  <c r="DT124" i="6"/>
  <c r="DT74" i="6"/>
  <c r="DT57" i="6"/>
  <c r="DT109" i="6"/>
  <c r="DT35" i="6"/>
  <c r="DT42" i="6"/>
  <c r="DT117" i="6"/>
  <c r="DT18" i="6"/>
  <c r="DT236" i="6"/>
  <c r="DT237" i="6"/>
  <c r="DT201" i="6"/>
  <c r="DT207" i="6"/>
  <c r="DT177" i="6"/>
  <c r="DT153" i="6"/>
  <c r="DT176" i="6"/>
  <c r="DT182" i="6"/>
  <c r="DT111" i="6"/>
  <c r="DT122" i="6"/>
  <c r="DT36" i="6"/>
  <c r="DT79" i="6"/>
  <c r="DT90" i="6"/>
  <c r="DT22" i="6"/>
  <c r="DT45" i="6"/>
  <c r="DT32" i="6"/>
  <c r="DT240" i="6"/>
  <c r="DT235" i="6"/>
  <c r="DT213" i="6"/>
  <c r="DT127" i="6"/>
  <c r="DT169" i="6"/>
  <c r="DT145" i="6"/>
  <c r="DT158" i="6"/>
  <c r="DT116" i="6"/>
  <c r="DT82" i="6"/>
  <c r="DT49" i="6"/>
  <c r="DT105" i="6"/>
  <c r="DT97" i="6"/>
  <c r="DT33" i="6"/>
  <c r="DT58" i="6"/>
  <c r="DT25" i="6"/>
  <c r="DT223" i="6"/>
  <c r="DT224" i="6"/>
  <c r="DT208" i="6"/>
  <c r="DT196" i="6"/>
  <c r="DT174" i="6"/>
  <c r="DT150" i="6"/>
  <c r="DT167" i="6"/>
  <c r="DT185" i="6"/>
  <c r="DT103" i="6"/>
  <c r="DT87" i="6"/>
  <c r="DT12" i="6"/>
  <c r="DT56" i="6"/>
  <c r="DT84" i="6"/>
  <c r="DT15" i="6"/>
  <c r="DT37" i="6"/>
  <c r="DT64" i="6"/>
  <c r="DT247" i="6"/>
  <c r="DT214" i="6"/>
  <c r="DT187" i="6"/>
  <c r="DT155" i="6"/>
  <c r="DT191" i="6"/>
  <c r="DT77" i="6"/>
  <c r="DT89" i="6"/>
  <c r="DT252" i="6"/>
  <c r="DT229" i="6"/>
  <c r="DT130" i="6"/>
  <c r="DT173" i="6"/>
  <c r="DT78" i="6"/>
  <c r="DT110" i="6"/>
  <c r="DT75" i="6"/>
  <c r="DT209" i="6"/>
  <c r="DT112" i="6"/>
  <c r="DT102" i="6"/>
  <c r="DT76" i="6"/>
  <c r="DT248" i="6"/>
  <c r="DT238" i="6"/>
  <c r="DT219" i="6"/>
  <c r="DT198" i="6"/>
  <c r="DT183" i="6"/>
  <c r="DT160" i="6"/>
  <c r="DT133" i="6"/>
  <c r="DT134" i="6"/>
  <c r="DT108" i="6"/>
  <c r="DT128" i="6"/>
  <c r="DT40" i="6"/>
  <c r="DT101" i="6"/>
  <c r="DT93" i="6"/>
  <c r="DT24" i="6"/>
  <c r="DT50" i="6"/>
  <c r="DT63" i="6"/>
  <c r="DT243" i="6"/>
  <c r="DT220" i="6"/>
  <c r="DT215" i="6"/>
  <c r="DT192" i="6"/>
  <c r="DT171" i="6"/>
  <c r="DT147" i="6"/>
  <c r="DT149" i="6"/>
  <c r="DT263" i="6"/>
  <c r="DT96" i="6"/>
  <c r="DT91" i="6"/>
  <c r="DT19" i="6"/>
  <c r="DT81" i="6"/>
  <c r="DT7" i="6"/>
  <c r="DT21" i="6"/>
  <c r="DT233" i="6"/>
  <c r="DT200" i="6"/>
  <c r="DT139" i="6"/>
  <c r="DT66" i="6"/>
  <c r="DT41" i="6"/>
  <c r="DT144" i="6"/>
  <c r="DT65" i="6"/>
  <c r="DT94" i="6"/>
  <c r="DT26" i="6"/>
  <c r="DU6" i="6"/>
  <c r="DT241" i="6"/>
  <c r="DT227" i="6"/>
  <c r="DT203" i="6"/>
  <c r="DT193" i="6"/>
  <c r="DT178" i="6"/>
  <c r="DT154" i="6"/>
  <c r="DT132" i="6"/>
  <c r="DT131" i="6"/>
  <c r="DT119" i="6"/>
  <c r="DT95" i="6"/>
  <c r="DT23" i="6"/>
  <c r="DT69" i="6"/>
  <c r="DT83" i="6"/>
  <c r="DT9" i="6"/>
  <c r="DT29" i="6"/>
  <c r="DT249" i="6"/>
  <c r="DT244" i="6"/>
  <c r="DT216" i="6"/>
  <c r="DT202" i="6"/>
  <c r="DT115" i="6"/>
  <c r="DT165" i="6"/>
  <c r="DT141" i="6"/>
  <c r="DT140" i="6"/>
  <c r="DT120" i="6"/>
  <c r="DT86" i="6"/>
  <c r="DT121" i="6"/>
  <c r="DT114" i="6"/>
  <c r="DT47" i="6"/>
  <c r="DT55" i="6"/>
  <c r="DT11" i="6"/>
  <c r="DT60" i="6"/>
  <c r="DT242" i="6"/>
  <c r="DT230" i="6"/>
  <c r="DT212" i="6"/>
  <c r="DT195" i="6"/>
  <c r="DT181" i="6"/>
  <c r="DT157" i="6"/>
  <c r="DT135" i="6"/>
  <c r="DT137" i="6"/>
  <c r="DT107" i="6"/>
  <c r="DT118" i="6"/>
  <c r="DT16" i="6"/>
  <c r="DT61" i="6"/>
  <c r="DT67" i="6"/>
  <c r="DT5" i="6"/>
  <c r="DT14" i="6"/>
  <c r="DT253" i="6"/>
  <c r="DT231" i="6"/>
  <c r="DT228" i="6"/>
  <c r="DT162" i="6"/>
  <c r="DT138" i="6"/>
  <c r="DT62" i="6"/>
  <c r="DU261" i="6" l="1"/>
  <c r="DU260" i="6"/>
  <c r="DU262" i="6"/>
  <c r="DU259" i="6"/>
  <c r="DU258" i="6"/>
  <c r="DU257" i="6"/>
  <c r="DU256" i="6"/>
  <c r="DU255" i="6"/>
  <c r="DU254" i="6"/>
  <c r="DV6" i="6"/>
  <c r="DU252" i="6"/>
  <c r="DU236" i="6"/>
  <c r="DU211" i="6"/>
  <c r="DU194" i="6"/>
  <c r="DU175" i="6"/>
  <c r="DU151" i="6"/>
  <c r="DU167" i="6"/>
  <c r="DU185" i="6"/>
  <c r="DU106" i="6"/>
  <c r="DU126" i="6"/>
  <c r="DU79" i="6"/>
  <c r="DU11" i="6"/>
  <c r="DU50" i="6"/>
  <c r="DU82" i="6"/>
  <c r="DU104" i="6"/>
  <c r="DU240" i="6"/>
  <c r="DU249" i="6"/>
  <c r="DU214" i="6"/>
  <c r="DU197" i="6"/>
  <c r="DU186" i="6"/>
  <c r="DU162" i="6"/>
  <c r="DU138" i="6"/>
  <c r="DU149" i="6"/>
  <c r="DU103" i="6"/>
  <c r="DU85" i="6"/>
  <c r="DU88" i="6"/>
  <c r="DU43" i="6"/>
  <c r="DU42" i="6"/>
  <c r="DU21" i="6"/>
  <c r="DU20" i="6"/>
  <c r="DU16" i="6"/>
  <c r="DU238" i="6"/>
  <c r="DU246" i="6"/>
  <c r="DU212" i="6"/>
  <c r="DU193" i="6"/>
  <c r="DU184" i="6"/>
  <c r="DU160" i="6"/>
  <c r="DU133" i="6"/>
  <c r="DU137" i="6"/>
  <c r="DU189" i="6"/>
  <c r="DU65" i="6"/>
  <c r="DU71" i="6"/>
  <c r="DU76" i="6"/>
  <c r="DU45" i="6"/>
  <c r="DU74" i="6"/>
  <c r="DU93" i="6"/>
  <c r="DU244" i="6"/>
  <c r="DU228" i="6"/>
  <c r="DU218" i="6"/>
  <c r="DU207" i="6"/>
  <c r="DU115" i="6"/>
  <c r="DU166" i="6"/>
  <c r="DU141" i="6"/>
  <c r="DU146" i="6"/>
  <c r="DU111" i="6"/>
  <c r="DU77" i="6"/>
  <c r="DU84" i="6"/>
  <c r="DU35" i="6"/>
  <c r="DU72" i="6"/>
  <c r="DU92" i="6"/>
  <c r="DU13" i="6"/>
  <c r="DU23" i="6"/>
  <c r="DU169" i="6"/>
  <c r="DU155" i="6"/>
  <c r="DU99" i="6"/>
  <c r="DU60" i="6"/>
  <c r="DU27" i="6"/>
  <c r="DU237" i="6"/>
  <c r="DU222" i="6"/>
  <c r="DU180" i="6"/>
  <c r="DU143" i="6"/>
  <c r="DU69" i="6"/>
  <c r="DU26" i="6"/>
  <c r="DU34" i="6"/>
  <c r="DU5" i="6"/>
  <c r="DU215" i="6"/>
  <c r="DU178" i="6"/>
  <c r="DU132" i="6"/>
  <c r="DU114" i="6"/>
  <c r="DU56" i="6"/>
  <c r="DU37" i="6"/>
  <c r="DU247" i="6"/>
  <c r="DU210" i="6"/>
  <c r="DU183" i="6"/>
  <c r="DU136" i="6"/>
  <c r="DU128" i="6"/>
  <c r="DU15" i="6"/>
  <c r="DU10" i="6"/>
  <c r="DU216" i="6"/>
  <c r="DU139" i="6"/>
  <c r="DU107" i="6"/>
  <c r="DU90" i="6"/>
  <c r="DU29" i="6"/>
  <c r="DU225" i="6"/>
  <c r="DU195" i="6"/>
  <c r="DU173" i="6"/>
  <c r="DU124" i="6"/>
  <c r="DU49" i="6"/>
  <c r="DU9" i="6"/>
  <c r="DU208" i="6"/>
  <c r="DU170" i="6"/>
  <c r="DU39" i="6"/>
  <c r="DU31" i="6"/>
  <c r="DU198" i="6"/>
  <c r="DU154" i="6"/>
  <c r="DU120" i="6"/>
  <c r="DU68" i="6"/>
  <c r="DU108" i="6"/>
  <c r="DU226" i="6"/>
  <c r="DU64" i="6"/>
  <c r="DU157" i="6"/>
  <c r="DU235" i="6"/>
  <c r="DU66" i="6"/>
  <c r="DU61" i="6"/>
  <c r="DU242" i="6"/>
  <c r="DU220" i="6"/>
  <c r="DU187" i="6"/>
  <c r="DU152" i="6"/>
  <c r="DU47" i="6"/>
  <c r="DU250" i="6"/>
  <c r="DU150" i="6"/>
  <c r="DU7" i="6"/>
  <c r="DU25" i="6"/>
  <c r="DU172" i="6"/>
  <c r="DU91" i="6"/>
  <c r="DU38" i="6"/>
  <c r="DU234" i="6"/>
  <c r="DU176" i="6"/>
  <c r="DU70" i="6"/>
  <c r="DU17" i="6"/>
  <c r="DU102" i="6"/>
  <c r="DU224" i="6"/>
  <c r="DU179" i="6"/>
  <c r="DU14" i="6"/>
  <c r="DU227" i="6"/>
  <c r="DU188" i="6"/>
  <c r="DU67" i="6"/>
  <c r="DU48" i="6"/>
  <c r="DU239" i="6"/>
  <c r="DU241" i="6"/>
  <c r="DU217" i="6"/>
  <c r="DU205" i="6"/>
  <c r="DU181" i="6"/>
  <c r="DU156" i="6"/>
  <c r="DU135" i="6"/>
  <c r="DU131" i="6"/>
  <c r="DU122" i="6"/>
  <c r="DU73" i="6"/>
  <c r="DU113" i="6"/>
  <c r="DU30" i="6"/>
  <c r="DU58" i="6"/>
  <c r="DU89" i="6"/>
  <c r="DU80" i="6"/>
  <c r="DU253" i="6"/>
  <c r="DU231" i="6"/>
  <c r="DU223" i="6"/>
  <c r="DU202" i="6"/>
  <c r="DU130" i="6"/>
  <c r="DU168" i="6"/>
  <c r="DU144" i="6"/>
  <c r="DU161" i="6"/>
  <c r="DU123" i="6"/>
  <c r="DU95" i="6"/>
  <c r="DU116" i="6"/>
  <c r="DU62" i="6"/>
  <c r="DU59" i="6"/>
  <c r="DU40" i="6"/>
  <c r="DU75" i="6"/>
  <c r="DU97" i="6"/>
  <c r="DU251" i="6"/>
  <c r="DU229" i="6"/>
  <c r="DU219" i="6"/>
  <c r="DU200" i="6"/>
  <c r="DU100" i="6"/>
  <c r="DU165" i="6"/>
  <c r="DU142" i="6"/>
  <c r="DU164" i="6"/>
  <c r="DU119" i="6"/>
  <c r="DU81" i="6"/>
  <c r="DU105" i="6"/>
  <c r="DU22" i="6"/>
  <c r="DU54" i="6"/>
  <c r="DU18" i="6"/>
  <c r="DU112" i="6"/>
  <c r="DU63" i="6"/>
  <c r="DU243" i="6"/>
  <c r="DU221" i="6"/>
  <c r="DU206" i="6"/>
  <c r="DU192" i="6"/>
  <c r="DU171" i="6"/>
  <c r="DU148" i="6"/>
  <c r="DU158" i="6"/>
  <c r="DU263" i="6"/>
  <c r="DU129" i="6"/>
  <c r="DU94" i="6"/>
  <c r="DU52" i="6"/>
  <c r="DU51" i="6"/>
  <c r="DU36" i="6"/>
  <c r="DU28" i="6"/>
  <c r="DU33" i="6"/>
  <c r="DU32" i="6"/>
  <c r="DU233" i="6"/>
  <c r="DU204" i="6"/>
  <c r="DU127" i="6"/>
  <c r="DU145" i="6"/>
  <c r="DU191" i="6"/>
  <c r="DU117" i="6"/>
  <c r="DU41" i="6"/>
  <c r="DU24" i="6"/>
  <c r="DU230" i="6"/>
  <c r="DU199" i="6"/>
  <c r="DU125" i="6"/>
  <c r="DU118" i="6"/>
  <c r="DU109" i="6"/>
  <c r="DU57" i="6"/>
  <c r="DU96" i="6"/>
  <c r="DU248" i="6"/>
  <c r="DU196" i="6"/>
  <c r="DU153" i="6"/>
  <c r="DU140" i="6"/>
  <c r="DU121" i="6"/>
  <c r="DU55" i="6"/>
  <c r="DU8" i="6"/>
  <c r="DU232" i="6"/>
  <c r="DU201" i="6"/>
  <c r="DU159" i="6"/>
  <c r="DU134" i="6"/>
  <c r="DU101" i="6"/>
  <c r="DU53" i="6"/>
  <c r="DU86" i="6"/>
  <c r="DU203" i="6"/>
  <c r="DU163" i="6"/>
  <c r="DU87" i="6"/>
  <c r="DU46" i="6"/>
  <c r="DU12" i="6"/>
  <c r="DU209" i="6"/>
  <c r="DU174" i="6"/>
  <c r="DU182" i="6"/>
  <c r="DU78" i="6"/>
  <c r="DU83" i="6"/>
  <c r="DU245" i="6"/>
  <c r="DU190" i="6"/>
  <c r="DU147" i="6"/>
  <c r="DU98" i="6"/>
  <c r="DU19" i="6"/>
  <c r="DU213" i="6"/>
  <c r="DU177" i="6"/>
  <c r="DU110" i="6"/>
  <c r="DU44" i="6"/>
  <c r="DV261" i="6" l="1"/>
  <c r="DV260" i="6"/>
  <c r="DV262" i="6"/>
  <c r="DV259" i="6"/>
  <c r="DV258" i="6"/>
  <c r="DV257" i="6"/>
  <c r="DV256" i="6"/>
  <c r="DV255" i="6"/>
  <c r="DV254" i="6"/>
  <c r="DV148" i="6"/>
  <c r="DV234" i="6"/>
  <c r="DV47" i="6"/>
  <c r="DV46" i="6"/>
  <c r="DV158" i="6"/>
  <c r="DV87" i="6"/>
  <c r="DV140" i="6"/>
  <c r="DV18" i="6"/>
  <c r="DV15" i="6"/>
  <c r="DV175" i="6"/>
  <c r="DV109" i="6"/>
  <c r="DV13" i="6"/>
  <c r="DV236" i="6"/>
  <c r="DV156" i="6"/>
  <c r="DV84" i="6"/>
  <c r="DV79" i="6"/>
  <c r="DV251" i="6"/>
  <c r="DV245" i="6"/>
  <c r="DV219" i="6"/>
  <c r="DV203" i="6"/>
  <c r="DV100" i="6"/>
  <c r="DV166" i="6"/>
  <c r="DV142" i="6"/>
  <c r="DV119" i="6"/>
  <c r="DV107" i="6"/>
  <c r="DV38" i="6"/>
  <c r="DV129" i="6"/>
  <c r="DV65" i="6"/>
  <c r="DV242" i="6"/>
  <c r="DV183" i="6"/>
  <c r="DV102" i="6"/>
  <c r="DV58" i="6"/>
  <c r="DV225" i="6"/>
  <c r="DV151" i="6"/>
  <c r="DV111" i="6"/>
  <c r="DV44" i="6"/>
  <c r="DV204" i="6"/>
  <c r="DV125" i="6"/>
  <c r="DV59" i="6"/>
  <c r="DV23" i="6"/>
  <c r="DV247" i="6"/>
  <c r="DV228" i="6"/>
  <c r="DV213" i="6"/>
  <c r="DV196" i="6"/>
  <c r="DV184" i="6"/>
  <c r="DV160" i="6"/>
  <c r="DV133" i="6"/>
  <c r="DV134" i="6"/>
  <c r="DV106" i="6"/>
  <c r="DV90" i="6"/>
  <c r="DV93" i="6"/>
  <c r="DV21" i="6"/>
  <c r="DV82" i="6"/>
  <c r="DV20" i="6"/>
  <c r="DV52" i="6"/>
  <c r="DV36" i="6"/>
  <c r="DV235" i="6"/>
  <c r="DV227" i="6"/>
  <c r="DV200" i="6"/>
  <c r="DV194" i="6"/>
  <c r="DV177" i="6"/>
  <c r="DV153" i="6"/>
  <c r="DV176" i="6"/>
  <c r="DV188" i="6"/>
  <c r="DV113" i="6"/>
  <c r="DV76" i="6"/>
  <c r="DV69" i="6"/>
  <c r="DV96" i="6"/>
  <c r="DV41" i="6"/>
  <c r="DV8" i="6"/>
  <c r="DV70" i="6"/>
  <c r="DV32" i="6"/>
  <c r="DV237" i="6"/>
  <c r="DV220" i="6"/>
  <c r="DV209" i="6"/>
  <c r="DV127" i="6"/>
  <c r="DV169" i="6"/>
  <c r="DV145" i="6"/>
  <c r="DV155" i="6"/>
  <c r="DV189" i="6"/>
  <c r="DV123" i="6"/>
  <c r="DV103" i="6"/>
  <c r="DV14" i="6"/>
  <c r="DV54" i="6"/>
  <c r="DV24" i="6"/>
  <c r="DV26" i="6"/>
  <c r="DV7" i="6"/>
  <c r="DV226" i="6"/>
  <c r="DV233" i="6"/>
  <c r="DV207" i="6"/>
  <c r="DV193" i="6"/>
  <c r="DV174" i="6"/>
  <c r="DV150" i="6"/>
  <c r="DV170" i="6"/>
  <c r="DV182" i="6"/>
  <c r="DV105" i="6"/>
  <c r="DV68" i="6"/>
  <c r="DV42" i="6"/>
  <c r="DV83" i="6"/>
  <c r="DV27" i="6"/>
  <c r="DV56" i="6"/>
  <c r="DV49" i="6"/>
  <c r="DV48" i="6"/>
  <c r="DV224" i="6"/>
  <c r="DV231" i="6"/>
  <c r="DV216" i="6"/>
  <c r="DV190" i="6"/>
  <c r="DV172" i="6"/>
  <c r="DV167" i="6"/>
  <c r="DV101" i="6"/>
  <c r="DV55" i="6"/>
  <c r="DV45" i="6"/>
  <c r="DV252" i="6"/>
  <c r="DV201" i="6"/>
  <c r="DV165" i="6"/>
  <c r="DV146" i="6"/>
  <c r="DV116" i="6"/>
  <c r="DV34" i="6"/>
  <c r="DV19" i="6"/>
  <c r="DV241" i="6"/>
  <c r="DV211" i="6"/>
  <c r="DV181" i="6"/>
  <c r="DV135" i="6"/>
  <c r="DV126" i="6"/>
  <c r="DV85" i="6"/>
  <c r="DV57" i="6"/>
  <c r="DV246" i="6"/>
  <c r="DV215" i="6"/>
  <c r="DV186" i="6"/>
  <c r="DV139" i="6"/>
  <c r="DV94" i="6"/>
  <c r="DV10" i="6"/>
  <c r="DV16" i="6"/>
  <c r="DV35" i="6"/>
  <c r="DV122" i="6"/>
  <c r="DV43" i="6"/>
  <c r="DV218" i="6"/>
  <c r="DV159" i="6"/>
  <c r="DV88" i="6"/>
  <c r="DV31" i="6"/>
  <c r="DV232" i="6"/>
  <c r="DV206" i="6"/>
  <c r="DV185" i="6"/>
  <c r="DV74" i="6"/>
  <c r="DV250" i="6"/>
  <c r="DV180" i="6"/>
  <c r="DV131" i="6"/>
  <c r="DV92" i="6"/>
  <c r="DW6" i="6"/>
  <c r="DV238" i="6"/>
  <c r="DV239" i="6"/>
  <c r="DV202" i="6"/>
  <c r="DV208" i="6"/>
  <c r="DV178" i="6"/>
  <c r="DV154" i="6"/>
  <c r="DV132" i="6"/>
  <c r="DV137" i="6"/>
  <c r="DV117" i="6"/>
  <c r="DV80" i="6"/>
  <c r="DV77" i="6"/>
  <c r="DV99" i="6"/>
  <c r="DV66" i="6"/>
  <c r="DV33" i="6"/>
  <c r="DV73" i="6"/>
  <c r="DV63" i="6"/>
  <c r="DV221" i="6"/>
  <c r="DV229" i="6"/>
  <c r="DV214" i="6"/>
  <c r="DV192" i="6"/>
  <c r="DV171" i="6"/>
  <c r="DV147" i="6"/>
  <c r="DV164" i="6"/>
  <c r="DV263" i="6"/>
  <c r="DV124" i="6"/>
  <c r="DV112" i="6"/>
  <c r="DV51" i="6"/>
  <c r="DV86" i="6"/>
  <c r="DV78" i="6"/>
  <c r="DV62" i="6"/>
  <c r="DV5" i="6"/>
  <c r="DV248" i="6"/>
  <c r="DV243" i="6"/>
  <c r="DV217" i="6"/>
  <c r="DV199" i="6"/>
  <c r="DV187" i="6"/>
  <c r="DV163" i="6"/>
  <c r="DV138" i="6"/>
  <c r="DV143" i="6"/>
  <c r="DV114" i="6"/>
  <c r="DV98" i="6"/>
  <c r="DV61" i="6"/>
  <c r="DV95" i="6"/>
  <c r="DV37" i="6"/>
  <c r="DV81" i="6"/>
  <c r="DV64" i="6"/>
  <c r="DV253" i="6"/>
  <c r="DV249" i="6"/>
  <c r="DV223" i="6"/>
  <c r="DV205" i="6"/>
  <c r="DV130" i="6"/>
  <c r="DV168" i="6"/>
  <c r="DV144" i="6"/>
  <c r="DV161" i="6"/>
  <c r="DV128" i="6"/>
  <c r="DV120" i="6"/>
  <c r="DV108" i="6"/>
  <c r="DV25" i="6"/>
  <c r="DV67" i="6"/>
  <c r="DV12" i="6"/>
  <c r="DV40" i="6"/>
  <c r="DV22" i="6"/>
  <c r="DV179" i="6"/>
  <c r="DV60" i="6"/>
  <c r="DV91" i="6"/>
  <c r="DV9" i="6"/>
  <c r="DV17" i="6"/>
  <c r="DV222" i="6"/>
  <c r="DV115" i="6"/>
  <c r="DV141" i="6"/>
  <c r="DV118" i="6"/>
  <c r="DV104" i="6"/>
  <c r="DV75" i="6"/>
  <c r="DV39" i="6"/>
  <c r="DV240" i="6"/>
  <c r="DV195" i="6"/>
  <c r="DV157" i="6"/>
  <c r="DV149" i="6"/>
  <c r="DV72" i="6"/>
  <c r="DV28" i="6"/>
  <c r="DV53" i="6"/>
  <c r="DV230" i="6"/>
  <c r="DV198" i="6"/>
  <c r="DV162" i="6"/>
  <c r="DV110" i="6"/>
  <c r="DV97" i="6"/>
  <c r="DV50" i="6"/>
  <c r="DV11" i="6"/>
  <c r="DV152" i="6"/>
  <c r="DV244" i="6"/>
  <c r="DV197" i="6"/>
  <c r="DV136" i="6"/>
  <c r="DV89" i="6"/>
  <c r="DV71" i="6"/>
  <c r="DV210" i="6"/>
  <c r="DV173" i="6"/>
  <c r="DV29" i="6"/>
  <c r="DV30" i="6"/>
  <c r="DV212" i="6"/>
  <c r="DV121" i="6"/>
  <c r="DV191" i="6"/>
  <c r="DX6" i="6" l="1"/>
  <c r="DW196" i="6"/>
  <c r="DW178" i="6"/>
  <c r="DW154" i="6"/>
  <c r="DW132" i="6"/>
  <c r="DW134" i="6"/>
  <c r="DW128" i="6"/>
  <c r="DW64" i="6"/>
  <c r="DW68" i="6"/>
  <c r="DW191" i="6"/>
  <c r="DW61" i="6"/>
  <c r="DW80" i="6"/>
  <c r="DW30" i="6"/>
  <c r="DW228" i="6"/>
  <c r="DW115" i="6"/>
  <c r="DW165" i="6"/>
  <c r="DW141" i="6"/>
  <c r="DW158" i="6"/>
  <c r="DW109" i="6"/>
  <c r="DW103" i="6"/>
  <c r="DW86" i="6"/>
  <c r="DW50" i="6"/>
  <c r="DW65" i="6"/>
  <c r="DW7" i="6"/>
  <c r="DW10" i="6"/>
  <c r="DW14" i="6"/>
  <c r="DW197" i="6"/>
  <c r="DW175" i="6"/>
  <c r="DW150" i="6"/>
  <c r="DW176" i="6"/>
  <c r="DW188" i="6"/>
  <c r="DW108" i="6"/>
  <c r="DW110" i="6"/>
  <c r="DW60" i="6"/>
  <c r="DW94" i="6"/>
  <c r="DW11" i="6"/>
  <c r="DW70" i="6"/>
  <c r="DW51" i="6"/>
  <c r="DW234" i="6"/>
  <c r="DW130" i="6"/>
  <c r="DW169" i="6"/>
  <c r="DW144" i="6"/>
  <c r="DW149" i="6"/>
  <c r="DW117" i="6"/>
  <c r="DW111" i="6"/>
  <c r="DW106" i="6"/>
  <c r="DW58" i="6"/>
  <c r="DW90" i="6"/>
  <c r="DW47" i="6"/>
  <c r="DW34" i="6"/>
  <c r="DW42" i="6"/>
  <c r="DW166" i="6"/>
  <c r="DW73" i="6"/>
  <c r="DW38" i="6"/>
  <c r="DW153" i="6"/>
  <c r="DW112" i="6"/>
  <c r="DW82" i="6"/>
  <c r="DW77" i="6"/>
  <c r="DW187" i="6"/>
  <c r="DW163" i="6"/>
  <c r="DW105" i="6"/>
  <c r="DW123" i="6"/>
  <c r="DW57" i="6"/>
  <c r="DW8" i="6"/>
  <c r="DW180" i="6"/>
  <c r="DW125" i="6"/>
  <c r="DW120" i="6"/>
  <c r="DW87" i="6"/>
  <c r="DW72" i="6"/>
  <c r="DW124" i="6"/>
  <c r="DW13" i="6"/>
  <c r="DW56" i="6"/>
  <c r="DW174" i="6"/>
  <c r="DW104" i="6"/>
  <c r="DW9" i="6"/>
  <c r="DW52" i="6"/>
  <c r="DW32" i="6"/>
  <c r="DW190" i="6"/>
  <c r="DW172" i="6"/>
  <c r="DW148" i="6"/>
  <c r="DW164" i="6"/>
  <c r="DW182" i="6"/>
  <c r="DW107" i="6"/>
  <c r="DW102" i="6"/>
  <c r="DW54" i="6"/>
  <c r="DW88" i="6"/>
  <c r="DW43" i="6"/>
  <c r="DW31" i="6"/>
  <c r="DW29" i="6"/>
  <c r="DW221" i="6"/>
  <c r="DW184" i="6"/>
  <c r="DW159" i="6"/>
  <c r="DW136" i="6"/>
  <c r="DW167" i="6"/>
  <c r="DW129" i="6"/>
  <c r="DW75" i="6"/>
  <c r="DW91" i="6"/>
  <c r="DW33" i="6"/>
  <c r="DW44" i="6"/>
  <c r="DW59" i="6"/>
  <c r="DW62" i="6"/>
  <c r="DW227" i="6"/>
  <c r="DW127" i="6"/>
  <c r="DW168" i="6"/>
  <c r="DW145" i="6"/>
  <c r="DW152" i="6"/>
  <c r="DW121" i="6"/>
  <c r="DW118" i="6"/>
  <c r="DW92" i="6"/>
  <c r="DW45" i="6"/>
  <c r="DW84" i="6"/>
  <c r="DW35" i="6"/>
  <c r="DW23" i="6"/>
  <c r="DW21" i="6"/>
  <c r="DW207" i="6"/>
  <c r="DW186" i="6"/>
  <c r="DW162" i="6"/>
  <c r="DW138" i="6"/>
  <c r="DW131" i="6"/>
  <c r="DW101" i="6"/>
  <c r="DW93" i="6"/>
  <c r="DW99" i="6"/>
  <c r="DW41" i="6"/>
  <c r="DW81" i="6"/>
  <c r="DW22" i="6"/>
  <c r="DW18" i="6"/>
  <c r="DW19" i="6"/>
  <c r="DW100" i="6"/>
  <c r="DW15" i="6"/>
  <c r="DW198" i="6"/>
  <c r="DW173" i="6"/>
  <c r="DW114" i="6"/>
  <c r="DW17" i="6"/>
  <c r="DW78" i="6"/>
  <c r="DW222" i="6"/>
  <c r="DW139" i="6"/>
  <c r="DW97" i="6"/>
  <c r="DW28" i="6"/>
  <c r="DW119" i="6"/>
  <c r="DW194" i="6"/>
  <c r="DW156" i="6"/>
  <c r="DW137" i="6"/>
  <c r="DW83" i="6"/>
  <c r="DW24" i="6"/>
  <c r="DW5" i="6"/>
  <c r="DW71" i="6"/>
  <c r="DW55" i="6"/>
  <c r="DW193" i="6"/>
  <c r="DW151" i="6"/>
  <c r="DW67" i="6"/>
  <c r="DW46" i="6"/>
  <c r="DW232" i="6"/>
  <c r="DW142" i="6"/>
  <c r="DW143" i="6"/>
  <c r="DW113" i="6"/>
  <c r="DW89" i="6"/>
  <c r="DW95" i="6"/>
  <c r="DW37" i="6"/>
  <c r="DW16" i="6"/>
  <c r="DW177" i="6"/>
  <c r="DW185" i="6"/>
  <c r="DW26" i="6"/>
  <c r="DW140" i="6"/>
  <c r="DW12" i="6"/>
  <c r="DW53" i="6"/>
  <c r="DW170" i="6"/>
  <c r="DW74" i="6"/>
  <c r="DW48" i="6"/>
  <c r="DW206" i="6"/>
  <c r="DW183" i="6"/>
  <c r="DW160" i="6"/>
  <c r="DW133" i="6"/>
  <c r="DW155" i="6"/>
  <c r="DW116" i="6"/>
  <c r="DW79" i="6"/>
  <c r="DW85" i="6"/>
  <c r="DW20" i="6"/>
  <c r="DW49" i="6"/>
  <c r="DW69" i="6"/>
  <c r="DW189" i="6"/>
  <c r="DW233" i="6"/>
  <c r="DW192" i="6"/>
  <c r="DW171" i="6"/>
  <c r="DW147" i="6"/>
  <c r="DW161" i="6"/>
  <c r="DW126" i="6"/>
  <c r="DW122" i="6"/>
  <c r="DW96" i="6"/>
  <c r="DW66" i="6"/>
  <c r="DW98" i="6"/>
  <c r="DW39" i="6"/>
  <c r="DW25" i="6"/>
  <c r="DW27" i="6"/>
  <c r="DW195" i="6"/>
  <c r="DW181" i="6"/>
  <c r="DW157" i="6"/>
  <c r="DW135" i="6"/>
  <c r="DW146" i="6"/>
  <c r="DW76" i="6"/>
  <c r="DW40" i="6"/>
  <c r="DW63" i="6"/>
  <c r="DW179" i="6"/>
  <c r="DW36" i="6"/>
  <c r="DX48" i="6" l="1"/>
  <c r="DX193" i="6"/>
  <c r="DX177" i="6"/>
  <c r="DX153" i="6"/>
  <c r="DX173" i="6"/>
  <c r="DX185" i="6"/>
  <c r="DX117" i="6"/>
  <c r="DX99" i="6"/>
  <c r="DX73" i="6"/>
  <c r="DX189" i="6"/>
  <c r="DX18" i="6"/>
  <c r="DX30" i="6"/>
  <c r="DX28" i="6"/>
  <c r="DX194" i="6"/>
  <c r="DX181" i="6"/>
  <c r="DX157" i="6"/>
  <c r="DX135" i="6"/>
  <c r="DX134" i="6"/>
  <c r="DX123" i="6"/>
  <c r="DX86" i="6"/>
  <c r="DX85" i="6"/>
  <c r="DX49" i="6"/>
  <c r="DX52" i="6"/>
  <c r="DX42" i="6"/>
  <c r="DX9" i="6"/>
  <c r="DX37" i="6"/>
  <c r="DX198" i="6"/>
  <c r="DX180" i="6"/>
  <c r="DX156" i="6"/>
  <c r="DX125" i="6"/>
  <c r="DX152" i="6"/>
  <c r="DX119" i="6"/>
  <c r="DX82" i="6"/>
  <c r="DX122" i="6"/>
  <c r="DX44" i="6"/>
  <c r="DX80" i="6"/>
  <c r="DX5" i="6"/>
  <c r="DX22" i="6"/>
  <c r="DX20" i="6"/>
  <c r="DX197" i="6"/>
  <c r="DX178" i="6"/>
  <c r="DX154" i="6"/>
  <c r="DX132" i="6"/>
  <c r="DX131" i="6"/>
  <c r="DX111" i="6"/>
  <c r="DX62" i="6"/>
  <c r="DX57" i="6"/>
  <c r="DX89" i="6"/>
  <c r="DX25" i="6"/>
  <c r="DX33" i="6"/>
  <c r="DX41" i="6"/>
  <c r="DX192" i="6"/>
  <c r="DX171" i="6"/>
  <c r="DX116" i="6"/>
  <c r="DX87" i="6"/>
  <c r="DX53" i="6"/>
  <c r="DX15" i="6"/>
  <c r="DX195" i="6"/>
  <c r="DX151" i="6"/>
  <c r="DX182" i="6"/>
  <c r="DX90" i="6"/>
  <c r="DX35" i="6"/>
  <c r="DX69" i="6"/>
  <c r="DX196" i="6"/>
  <c r="DX170" i="6"/>
  <c r="DX126" i="6"/>
  <c r="DX88" i="6"/>
  <c r="DX47" i="6"/>
  <c r="DX32" i="6"/>
  <c r="DX172" i="6"/>
  <c r="DX167" i="6"/>
  <c r="DX121" i="6"/>
  <c r="DX40" i="6"/>
  <c r="DX17" i="6"/>
  <c r="DX165" i="6"/>
  <c r="DX140" i="6"/>
  <c r="DX74" i="6"/>
  <c r="DX14" i="6"/>
  <c r="DX222" i="6"/>
  <c r="DX145" i="6"/>
  <c r="DX114" i="6"/>
  <c r="DX83" i="6"/>
  <c r="DX68" i="6"/>
  <c r="DX130" i="6"/>
  <c r="DX144" i="6"/>
  <c r="DX81" i="6"/>
  <c r="DX118" i="6"/>
  <c r="DX228" i="6"/>
  <c r="DX166" i="6"/>
  <c r="DX106" i="6"/>
  <c r="DX23" i="6"/>
  <c r="DX234" i="6"/>
  <c r="DX161" i="6"/>
  <c r="DX46" i="6"/>
  <c r="DX103" i="6"/>
  <c r="DX174" i="6"/>
  <c r="DX38" i="6"/>
  <c r="DX72" i="6"/>
  <c r="DX149" i="6"/>
  <c r="DX21" i="6"/>
  <c r="DX124" i="6"/>
  <c r="DX58" i="6"/>
  <c r="DX142" i="6"/>
  <c r="DX43" i="6"/>
  <c r="DX232" i="6"/>
  <c r="DX141" i="6"/>
  <c r="DX36" i="6"/>
  <c r="DX127" i="6"/>
  <c r="DX109" i="6"/>
  <c r="DX233" i="6"/>
  <c r="DX110" i="6"/>
  <c r="DX59" i="6"/>
  <c r="DX158" i="6"/>
  <c r="DX29" i="6"/>
  <c r="DY6" i="6"/>
  <c r="DX206" i="6"/>
  <c r="DX183" i="6"/>
  <c r="DX159" i="6"/>
  <c r="DX136" i="6"/>
  <c r="DX143" i="6"/>
  <c r="DX107" i="6"/>
  <c r="DX113" i="6"/>
  <c r="DX84" i="6"/>
  <c r="DX19" i="6"/>
  <c r="DX71" i="6"/>
  <c r="DX50" i="6"/>
  <c r="DX51" i="6"/>
  <c r="DX221" i="6"/>
  <c r="DX187" i="6"/>
  <c r="DX163" i="6"/>
  <c r="DX138" i="6"/>
  <c r="DX155" i="6"/>
  <c r="DX112" i="6"/>
  <c r="DX96" i="6"/>
  <c r="DX95" i="6"/>
  <c r="DX67" i="6"/>
  <c r="DX97" i="6"/>
  <c r="DX10" i="6"/>
  <c r="DX24" i="6"/>
  <c r="DX26" i="6"/>
  <c r="DX227" i="6"/>
  <c r="DX186" i="6"/>
  <c r="DX162" i="6"/>
  <c r="DX139" i="6"/>
  <c r="DX146" i="6"/>
  <c r="DX108" i="6"/>
  <c r="DX92" i="6"/>
  <c r="DX91" i="6"/>
  <c r="DX65" i="6"/>
  <c r="DX93" i="6"/>
  <c r="DX34" i="6"/>
  <c r="DX60" i="6"/>
  <c r="DX45" i="6"/>
  <c r="DX207" i="6"/>
  <c r="DX184" i="6"/>
  <c r="DX160" i="6"/>
  <c r="DX133" i="6"/>
  <c r="DX137" i="6"/>
  <c r="DX104" i="6"/>
  <c r="DX78" i="6"/>
  <c r="DX75" i="6"/>
  <c r="DX8" i="6"/>
  <c r="DX77" i="6"/>
  <c r="DX54" i="6"/>
  <c r="DX55" i="6"/>
  <c r="DX147" i="6"/>
  <c r="DX102" i="6"/>
  <c r="DX56" i="6"/>
  <c r="DX13" i="6"/>
  <c r="DX175" i="6"/>
  <c r="DX176" i="6"/>
  <c r="DX70" i="6"/>
  <c r="DX31" i="6"/>
  <c r="DX61" i="6"/>
  <c r="DX63" i="6"/>
  <c r="DX150" i="6"/>
  <c r="DX188" i="6"/>
  <c r="DX66" i="6"/>
  <c r="DX27" i="6"/>
  <c r="DX128" i="6"/>
  <c r="DX190" i="6"/>
  <c r="DX148" i="6"/>
  <c r="DX179" i="6"/>
  <c r="DX101" i="6"/>
  <c r="DX7" i="6"/>
  <c r="DX11" i="6"/>
  <c r="DX115" i="6"/>
  <c r="DX191" i="6"/>
  <c r="DX94" i="6"/>
  <c r="DX39" i="6"/>
  <c r="DX76" i="6"/>
  <c r="DX168" i="6"/>
  <c r="DX129" i="6"/>
  <c r="DX16" i="6"/>
  <c r="DX64" i="6"/>
  <c r="DX169" i="6"/>
  <c r="DX164" i="6"/>
  <c r="DX105" i="6"/>
  <c r="DX12" i="6"/>
  <c r="DX100" i="6"/>
  <c r="DX120" i="6"/>
  <c r="DX98" i="6"/>
  <c r="DX79" i="6"/>
  <c r="DY151" i="6" l="1"/>
  <c r="DY73" i="6"/>
  <c r="DY17" i="6"/>
  <c r="DY221" i="6"/>
  <c r="DY162" i="6"/>
  <c r="DY137" i="6"/>
  <c r="DY95" i="6"/>
  <c r="DY62" i="6"/>
  <c r="DY29" i="6"/>
  <c r="DY207" i="6"/>
  <c r="DY132" i="6"/>
  <c r="DY110" i="6"/>
  <c r="DY93" i="6"/>
  <c r="DY44" i="6"/>
  <c r="DY192" i="6"/>
  <c r="DY147" i="6"/>
  <c r="DY191" i="6"/>
  <c r="DY88" i="6"/>
  <c r="DY70" i="6"/>
  <c r="DY20" i="6"/>
  <c r="DY5" i="6"/>
  <c r="DY167" i="6"/>
  <c r="DY86" i="6"/>
  <c r="DY37" i="6"/>
  <c r="DY232" i="6"/>
  <c r="DY166" i="6"/>
  <c r="DY111" i="6"/>
  <c r="DY47" i="6"/>
  <c r="DY24" i="6"/>
  <c r="DY198" i="6"/>
  <c r="DY135" i="6"/>
  <c r="DY77" i="6"/>
  <c r="DY38" i="6"/>
  <c r="DY228" i="6"/>
  <c r="DY127" i="6"/>
  <c r="DY169" i="6"/>
  <c r="DY145" i="6"/>
  <c r="DY158" i="6"/>
  <c r="DY123" i="6"/>
  <c r="DY108" i="6"/>
  <c r="DY98" i="6"/>
  <c r="DY39" i="6"/>
  <c r="DY51" i="6"/>
  <c r="DY50" i="6"/>
  <c r="DY121" i="6"/>
  <c r="DY18" i="6"/>
  <c r="DY193" i="6"/>
  <c r="DY180" i="6"/>
  <c r="DY156" i="6"/>
  <c r="DY125" i="6"/>
  <c r="DY140" i="6"/>
  <c r="DY114" i="6"/>
  <c r="DY85" i="6"/>
  <c r="DY96" i="6"/>
  <c r="DY15" i="6"/>
  <c r="DY46" i="6"/>
  <c r="DY45" i="6"/>
  <c r="DY120" i="6"/>
  <c r="DY32" i="6"/>
  <c r="DY190" i="6"/>
  <c r="DY172" i="6"/>
  <c r="DY148" i="6"/>
  <c r="DY164" i="6"/>
  <c r="DY179" i="6"/>
  <c r="DY112" i="6"/>
  <c r="DY65" i="6"/>
  <c r="DY80" i="6"/>
  <c r="DY126" i="6"/>
  <c r="DY66" i="6"/>
  <c r="DY36" i="6"/>
  <c r="DY57" i="6"/>
  <c r="DY227" i="6"/>
  <c r="DY115" i="6"/>
  <c r="DY165" i="6"/>
  <c r="DY142" i="6"/>
  <c r="DY149" i="6"/>
  <c r="DY107" i="6"/>
  <c r="DY101" i="6"/>
  <c r="DY116" i="6"/>
  <c r="DY26" i="6"/>
  <c r="DY55" i="6"/>
  <c r="DY8" i="6"/>
  <c r="DY222" i="6"/>
  <c r="DY187" i="6"/>
  <c r="DY163" i="6"/>
  <c r="DY139" i="6"/>
  <c r="DY146" i="6"/>
  <c r="DY103" i="6"/>
  <c r="DY99" i="6"/>
  <c r="DY97" i="6"/>
  <c r="DY22" i="6"/>
  <c r="DY82" i="6"/>
  <c r="DY40" i="6"/>
  <c r="DY67" i="6"/>
  <c r="DY63" i="6"/>
  <c r="DY194" i="6"/>
  <c r="DY174" i="6"/>
  <c r="DY185" i="6"/>
  <c r="DY113" i="6"/>
  <c r="DY69" i="6"/>
  <c r="DY129" i="6"/>
  <c r="DY58" i="6"/>
  <c r="DY141" i="6"/>
  <c r="DY104" i="6"/>
  <c r="DY71" i="6"/>
  <c r="DY27" i="6"/>
  <c r="DY159" i="6"/>
  <c r="DY170" i="6"/>
  <c r="DY92" i="6"/>
  <c r="DY41" i="6"/>
  <c r="DZ6" i="6"/>
  <c r="DY197" i="6"/>
  <c r="DY181" i="6"/>
  <c r="DY157" i="6"/>
  <c r="DY136" i="6"/>
  <c r="DY143" i="6"/>
  <c r="DY118" i="6"/>
  <c r="DY87" i="6"/>
  <c r="DY89" i="6"/>
  <c r="DY79" i="6"/>
  <c r="DY33" i="6"/>
  <c r="DY19" i="6"/>
  <c r="DY53" i="6"/>
  <c r="DY233" i="6"/>
  <c r="DY130" i="6"/>
  <c r="DY168" i="6"/>
  <c r="DY144" i="6"/>
  <c r="DY155" i="6"/>
  <c r="DY119" i="6"/>
  <c r="DY105" i="6"/>
  <c r="DY94" i="6"/>
  <c r="DY52" i="6"/>
  <c r="DY78" i="6"/>
  <c r="DY31" i="6"/>
  <c r="DY13" i="6"/>
  <c r="DY49" i="6"/>
  <c r="DY206" i="6"/>
  <c r="DY183" i="6"/>
  <c r="DY160" i="6"/>
  <c r="DY133" i="6"/>
  <c r="DY131" i="6"/>
  <c r="DY128" i="6"/>
  <c r="DY91" i="6"/>
  <c r="DY124" i="6"/>
  <c r="DY30" i="6"/>
  <c r="DY59" i="6"/>
  <c r="DY9" i="6"/>
  <c r="DY21" i="6"/>
  <c r="DY10" i="6"/>
  <c r="DY196" i="6"/>
  <c r="DY177" i="6"/>
  <c r="DY153" i="6"/>
  <c r="DY176" i="6"/>
  <c r="DY188" i="6"/>
  <c r="DY106" i="6"/>
  <c r="DY61" i="6"/>
  <c r="DY72" i="6"/>
  <c r="DY117" i="6"/>
  <c r="DY60" i="6"/>
  <c r="DY28" i="6"/>
  <c r="DY54" i="6"/>
  <c r="DY48" i="6"/>
  <c r="DY195" i="6"/>
  <c r="DY175" i="6"/>
  <c r="DY173" i="6"/>
  <c r="DY182" i="6"/>
  <c r="DY102" i="6"/>
  <c r="DY56" i="6"/>
  <c r="DY64" i="6"/>
  <c r="DY76" i="6"/>
  <c r="DY34" i="6"/>
  <c r="DY186" i="6"/>
  <c r="DY138" i="6"/>
  <c r="DY189" i="6"/>
  <c r="DY84" i="6"/>
  <c r="DY35" i="6"/>
  <c r="DY16" i="6"/>
  <c r="DY25" i="6"/>
  <c r="DY178" i="6"/>
  <c r="DY154" i="6"/>
  <c r="DY134" i="6"/>
  <c r="DY81" i="6"/>
  <c r="DY11" i="6"/>
  <c r="DY42" i="6"/>
  <c r="DY83" i="6"/>
  <c r="DY234" i="6"/>
  <c r="DY171" i="6"/>
  <c r="DY161" i="6"/>
  <c r="DY109" i="6"/>
  <c r="DY43" i="6"/>
  <c r="DY23" i="6"/>
  <c r="DY68" i="6"/>
  <c r="DY14" i="6"/>
  <c r="DY150" i="6"/>
  <c r="DY75" i="6"/>
  <c r="DY100" i="6"/>
  <c r="DY152" i="6"/>
  <c r="DY90" i="6"/>
  <c r="DY12" i="6"/>
  <c r="DY184" i="6"/>
  <c r="DY122" i="6"/>
  <c r="DY7" i="6"/>
  <c r="DY74" i="6"/>
  <c r="DZ48" i="6" l="1"/>
  <c r="DZ156" i="6"/>
  <c r="DZ117" i="6"/>
  <c r="DZ7" i="6"/>
  <c r="DZ32" i="6"/>
  <c r="DZ155" i="6"/>
  <c r="DZ14" i="6"/>
  <c r="DZ20" i="6"/>
  <c r="DZ177" i="6"/>
  <c r="DZ109" i="6"/>
  <c r="DZ26" i="6"/>
  <c r="DZ227" i="6"/>
  <c r="DZ143" i="6"/>
  <c r="DZ85" i="6"/>
  <c r="DZ130" i="6"/>
  <c r="DZ44" i="6"/>
  <c r="DZ59" i="6"/>
  <c r="DZ206" i="6"/>
  <c r="DZ97" i="6"/>
  <c r="DZ108" i="6"/>
  <c r="DZ63" i="6"/>
  <c r="DZ194" i="6"/>
  <c r="DZ174" i="6"/>
  <c r="DZ150" i="6"/>
  <c r="DZ164" i="6"/>
  <c r="DZ182" i="6"/>
  <c r="DZ101" i="6"/>
  <c r="DZ79" i="6"/>
  <c r="DZ18" i="6"/>
  <c r="DZ37" i="6"/>
  <c r="DZ5" i="6"/>
  <c r="DZ47" i="6"/>
  <c r="DZ104" i="6"/>
  <c r="DZ234" i="6"/>
  <c r="DZ100" i="6"/>
  <c r="DZ166" i="6"/>
  <c r="DZ142" i="6"/>
  <c r="DZ146" i="6"/>
  <c r="DZ118" i="6"/>
  <c r="DZ72" i="6"/>
  <c r="DZ62" i="6"/>
  <c r="DZ111" i="6"/>
  <c r="DZ30" i="6"/>
  <c r="DZ53" i="6"/>
  <c r="DZ123" i="6"/>
  <c r="DZ233" i="6"/>
  <c r="DZ192" i="6"/>
  <c r="DZ171" i="6"/>
  <c r="DZ147" i="6"/>
  <c r="DZ152" i="6"/>
  <c r="DZ189" i="6"/>
  <c r="DZ94" i="6"/>
  <c r="DZ71" i="6"/>
  <c r="DZ10" i="6"/>
  <c r="DZ99" i="6"/>
  <c r="DZ66" i="6"/>
  <c r="DZ35" i="6"/>
  <c r="DZ33" i="6"/>
  <c r="DZ196" i="6"/>
  <c r="DZ181" i="6"/>
  <c r="DZ157" i="6"/>
  <c r="DZ135" i="6"/>
  <c r="DZ137" i="6"/>
  <c r="DZ121" i="6"/>
  <c r="DZ60" i="6"/>
  <c r="DZ38" i="6"/>
  <c r="DZ58" i="6"/>
  <c r="DZ15" i="6"/>
  <c r="DZ57" i="6"/>
  <c r="DZ13" i="6"/>
  <c r="DZ8" i="6"/>
  <c r="DZ168" i="6"/>
  <c r="DZ144" i="6"/>
  <c r="DZ149" i="6"/>
  <c r="DZ88" i="6"/>
  <c r="DZ119" i="6"/>
  <c r="DZ92" i="6"/>
  <c r="DZ9" i="6"/>
  <c r="DZ184" i="6"/>
  <c r="DZ133" i="6"/>
  <c r="DZ102" i="6"/>
  <c r="DZ46" i="6"/>
  <c r="DZ112" i="6"/>
  <c r="DZ228" i="6"/>
  <c r="DZ165" i="6"/>
  <c r="DZ170" i="6"/>
  <c r="DZ84" i="6"/>
  <c r="DZ87" i="6"/>
  <c r="DZ19" i="6"/>
  <c r="DZ175" i="6"/>
  <c r="DZ173" i="6"/>
  <c r="DZ105" i="6"/>
  <c r="DZ41" i="6"/>
  <c r="DZ49" i="6"/>
  <c r="EA6" i="6"/>
  <c r="DZ222" i="6"/>
  <c r="DZ186" i="6"/>
  <c r="DZ163" i="6"/>
  <c r="DZ138" i="6"/>
  <c r="DZ161" i="6"/>
  <c r="DZ106" i="6"/>
  <c r="DZ76" i="6"/>
  <c r="DZ51" i="6"/>
  <c r="DZ77" i="6"/>
  <c r="DZ73" i="6"/>
  <c r="DZ83" i="6"/>
  <c r="DZ27" i="6"/>
  <c r="DZ17" i="6"/>
  <c r="DZ193" i="6"/>
  <c r="DZ178" i="6"/>
  <c r="DZ154" i="6"/>
  <c r="DZ132" i="6"/>
  <c r="DZ131" i="6"/>
  <c r="DZ113" i="6"/>
  <c r="DZ89" i="6"/>
  <c r="DZ29" i="6"/>
  <c r="DZ50" i="6"/>
  <c r="DZ82" i="6"/>
  <c r="DZ36" i="6"/>
  <c r="DZ16" i="6"/>
  <c r="DZ198" i="6"/>
  <c r="DZ183" i="6"/>
  <c r="DZ159" i="6"/>
  <c r="DZ136" i="6"/>
  <c r="DZ134" i="6"/>
  <c r="DZ126" i="6"/>
  <c r="DZ68" i="6"/>
  <c r="DZ42" i="6"/>
  <c r="DZ61" i="6"/>
  <c r="DZ22" i="6"/>
  <c r="DZ52" i="6"/>
  <c r="DZ116" i="6"/>
  <c r="DZ232" i="6"/>
  <c r="DZ127" i="6"/>
  <c r="DZ169" i="6"/>
  <c r="DZ145" i="6"/>
  <c r="DZ158" i="6"/>
  <c r="DZ128" i="6"/>
  <c r="DZ90" i="6"/>
  <c r="DZ70" i="6"/>
  <c r="DZ120" i="6"/>
  <c r="DZ95" i="6"/>
  <c r="DZ96" i="6"/>
  <c r="DZ40" i="6"/>
  <c r="DZ75" i="6"/>
  <c r="DZ197" i="6"/>
  <c r="DZ180" i="6"/>
  <c r="DZ125" i="6"/>
  <c r="DZ167" i="6"/>
  <c r="DZ93" i="6"/>
  <c r="DZ34" i="6"/>
  <c r="DZ54" i="6"/>
  <c r="DZ56" i="6"/>
  <c r="DZ12" i="6"/>
  <c r="DZ190" i="6"/>
  <c r="DZ172" i="6"/>
  <c r="DZ148" i="6"/>
  <c r="DZ179" i="6"/>
  <c r="DZ98" i="6"/>
  <c r="DZ78" i="6"/>
  <c r="DZ124" i="6"/>
  <c r="DZ74" i="6"/>
  <c r="DZ31" i="6"/>
  <c r="DZ195" i="6"/>
  <c r="DZ153" i="6"/>
  <c r="DZ176" i="6"/>
  <c r="DZ188" i="6"/>
  <c r="DZ129" i="6"/>
  <c r="DZ25" i="6"/>
  <c r="DZ45" i="6"/>
  <c r="DZ43" i="6"/>
  <c r="DZ65" i="6"/>
  <c r="DZ187" i="6"/>
  <c r="DZ162" i="6"/>
  <c r="DZ139" i="6"/>
  <c r="DZ110" i="6"/>
  <c r="DZ80" i="6"/>
  <c r="DZ55" i="6"/>
  <c r="DZ103" i="6"/>
  <c r="DZ86" i="6"/>
  <c r="DZ28" i="6"/>
  <c r="DZ24" i="6"/>
  <c r="DZ221" i="6"/>
  <c r="DZ122" i="6"/>
  <c r="DZ64" i="6"/>
  <c r="DZ91" i="6"/>
  <c r="DZ39" i="6"/>
  <c r="DZ207" i="6"/>
  <c r="DZ160" i="6"/>
  <c r="DZ140" i="6"/>
  <c r="DZ191" i="6"/>
  <c r="DZ69" i="6"/>
  <c r="DZ81" i="6"/>
  <c r="DZ115" i="6"/>
  <c r="DZ141" i="6"/>
  <c r="DZ114" i="6"/>
  <c r="DZ107" i="6"/>
  <c r="DZ67" i="6"/>
  <c r="DZ23" i="6"/>
  <c r="DZ151" i="6"/>
  <c r="DZ185" i="6"/>
  <c r="DZ21" i="6"/>
  <c r="DZ11" i="6"/>
  <c r="EA48" i="6" l="1"/>
  <c r="EA194" i="6"/>
  <c r="EA177" i="6"/>
  <c r="EA154" i="6"/>
  <c r="EA132" i="6"/>
  <c r="EA114" i="6"/>
  <c r="EA33" i="6"/>
  <c r="EA81" i="6"/>
  <c r="EA136" i="6"/>
  <c r="EA94" i="6"/>
  <c r="EA110" i="6"/>
  <c r="EA101" i="6"/>
  <c r="EA80" i="6"/>
  <c r="EA125" i="6"/>
  <c r="EA128" i="6"/>
  <c r="EA32" i="6"/>
  <c r="EA190" i="6"/>
  <c r="EA172" i="6"/>
  <c r="EA148" i="6"/>
  <c r="EA164" i="6"/>
  <c r="EA182" i="6"/>
  <c r="EA75" i="6"/>
  <c r="EA106" i="6"/>
  <c r="EA17" i="6"/>
  <c r="EA36" i="6"/>
  <c r="EA5" i="6"/>
  <c r="EA55" i="6"/>
  <c r="EA7" i="6"/>
  <c r="EA197" i="6"/>
  <c r="EA178" i="6"/>
  <c r="EA153" i="6"/>
  <c r="EA176" i="6"/>
  <c r="EA185" i="6"/>
  <c r="EA112" i="6"/>
  <c r="EA111" i="6"/>
  <c r="EA28" i="6"/>
  <c r="EA49" i="6"/>
  <c r="EA19" i="6"/>
  <c r="EA65" i="6"/>
  <c r="EA90" i="6"/>
  <c r="EA163" i="6"/>
  <c r="EA139" i="6"/>
  <c r="EA83" i="6"/>
  <c r="EA22" i="6"/>
  <c r="EA158" i="6"/>
  <c r="EA70" i="6"/>
  <c r="EA228" i="6"/>
  <c r="EA100" i="6"/>
  <c r="EA166" i="6"/>
  <c r="EA142" i="6"/>
  <c r="EA149" i="6"/>
  <c r="EA113" i="6"/>
  <c r="EA189" i="6"/>
  <c r="EA69" i="6"/>
  <c r="EA118" i="6"/>
  <c r="EA56" i="6"/>
  <c r="EA23" i="6"/>
  <c r="EA38" i="6"/>
  <c r="EA233" i="6"/>
  <c r="EA192" i="6"/>
  <c r="EA171" i="6"/>
  <c r="EA147" i="6"/>
  <c r="EA167" i="6"/>
  <c r="EA126" i="6"/>
  <c r="EA97" i="6"/>
  <c r="EA103" i="6"/>
  <c r="EA13" i="6"/>
  <c r="EA122" i="6"/>
  <c r="EA34" i="6"/>
  <c r="EA51" i="6"/>
  <c r="EA85" i="6"/>
  <c r="EA195" i="6"/>
  <c r="EA181" i="6"/>
  <c r="EA157" i="6"/>
  <c r="EA135" i="6"/>
  <c r="EA137" i="6"/>
  <c r="EA124" i="6"/>
  <c r="EA67" i="6"/>
  <c r="EA58" i="6"/>
  <c r="EA76" i="6"/>
  <c r="EA47" i="6"/>
  <c r="EA10" i="6"/>
  <c r="EA11" i="6"/>
  <c r="EA63" i="6"/>
  <c r="EA198" i="6"/>
  <c r="EA174" i="6"/>
  <c r="EA151" i="6"/>
  <c r="EA170" i="6"/>
  <c r="EA188" i="6"/>
  <c r="EA104" i="6"/>
  <c r="EA96" i="6"/>
  <c r="EA54" i="6"/>
  <c r="EA74" i="6"/>
  <c r="EA43" i="6"/>
  <c r="EA8" i="6"/>
  <c r="EA78" i="6"/>
  <c r="EA95" i="6"/>
  <c r="EA155" i="6"/>
  <c r="EA71" i="6"/>
  <c r="EA82" i="6"/>
  <c r="EA16" i="6"/>
  <c r="EA30" i="6"/>
  <c r="EA175" i="6"/>
  <c r="EA173" i="6"/>
  <c r="EA179" i="6"/>
  <c r="EA119" i="6"/>
  <c r="EA60" i="6"/>
  <c r="EA88" i="6"/>
  <c r="EA232" i="6"/>
  <c r="EA168" i="6"/>
  <c r="EA152" i="6"/>
  <c r="EA89" i="6"/>
  <c r="EA37" i="6"/>
  <c r="EA27" i="6"/>
  <c r="EA98" i="6"/>
  <c r="EA191" i="6"/>
  <c r="EA53" i="6"/>
  <c r="EA91" i="6"/>
  <c r="EA159" i="6"/>
  <c r="EA129" i="6"/>
  <c r="EA45" i="6"/>
  <c r="EA66" i="6"/>
  <c r="EA227" i="6"/>
  <c r="EA169" i="6"/>
  <c r="EA161" i="6"/>
  <c r="EA93" i="6"/>
  <c r="EA44" i="6"/>
  <c r="EA62" i="6"/>
  <c r="EA222" i="6"/>
  <c r="EA186" i="6"/>
  <c r="EA140" i="6"/>
  <c r="EA107" i="6"/>
  <c r="EA40" i="6"/>
  <c r="EA59" i="6"/>
  <c r="EA221" i="6"/>
  <c r="EA143" i="6"/>
  <c r="EA102" i="6"/>
  <c r="EA31" i="6"/>
  <c r="EA196" i="6"/>
  <c r="EA156" i="6"/>
  <c r="EA64" i="6"/>
  <c r="EA25" i="6"/>
  <c r="EA15" i="6"/>
  <c r="EB6" i="6"/>
  <c r="EA207" i="6"/>
  <c r="EA184" i="6"/>
  <c r="EA160" i="6"/>
  <c r="EA133" i="6"/>
  <c r="EA146" i="6"/>
  <c r="EA116" i="6"/>
  <c r="EA92" i="6"/>
  <c r="EA50" i="6"/>
  <c r="EA68" i="6"/>
  <c r="EA39" i="6"/>
  <c r="EA72" i="6"/>
  <c r="EA234" i="6"/>
  <c r="EA115" i="6"/>
  <c r="EA165" i="6"/>
  <c r="EA141" i="6"/>
  <c r="EA109" i="6"/>
  <c r="EA61" i="6"/>
  <c r="EA52" i="6"/>
  <c r="EA26" i="6"/>
  <c r="EA193" i="6"/>
  <c r="EA150" i="6"/>
  <c r="EA108" i="6"/>
  <c r="EA41" i="6"/>
  <c r="EA29" i="6"/>
  <c r="EA99" i="6"/>
  <c r="EA130" i="6"/>
  <c r="EA144" i="6"/>
  <c r="EA117" i="6"/>
  <c r="EA86" i="6"/>
  <c r="EA57" i="6"/>
  <c r="EA84" i="6"/>
  <c r="EA134" i="6"/>
  <c r="EA21" i="6"/>
  <c r="EA206" i="6"/>
  <c r="EA183" i="6"/>
  <c r="EA131" i="6"/>
  <c r="EA123" i="6"/>
  <c r="EA35" i="6"/>
  <c r="EA18" i="6"/>
  <c r="EA127" i="6"/>
  <c r="EA145" i="6"/>
  <c r="EA121" i="6"/>
  <c r="EA24" i="6"/>
  <c r="EA14" i="6"/>
  <c r="EA73" i="6"/>
  <c r="EA162" i="6"/>
  <c r="EA138" i="6"/>
  <c r="EA79" i="6"/>
  <c r="EA20" i="6"/>
  <c r="EA12" i="6"/>
  <c r="EA87" i="6"/>
  <c r="EA187" i="6"/>
  <c r="EA105" i="6"/>
  <c r="EA9" i="6"/>
  <c r="EA46" i="6"/>
  <c r="EA180" i="6"/>
  <c r="EA120" i="6"/>
  <c r="EA77" i="6"/>
  <c r="EA42" i="6"/>
  <c r="EB176" i="6" l="1"/>
  <c r="EB102" i="6"/>
  <c r="EB194" i="6"/>
  <c r="EB155" i="6"/>
  <c r="EB47" i="6"/>
  <c r="EB63" i="6"/>
  <c r="EB170" i="6"/>
  <c r="EB16" i="6"/>
  <c r="EB84" i="6"/>
  <c r="EB133" i="6"/>
  <c r="EB70" i="6"/>
  <c r="EB55" i="6"/>
  <c r="EB222" i="6"/>
  <c r="EB192" i="6"/>
  <c r="EB171" i="6"/>
  <c r="EB147" i="6"/>
  <c r="EB161" i="6"/>
  <c r="EB116" i="6"/>
  <c r="EB82" i="6"/>
  <c r="EB57" i="6"/>
  <c r="EB73" i="6"/>
  <c r="EB51" i="6"/>
  <c r="EB24" i="6"/>
  <c r="EB37" i="6"/>
  <c r="EB29" i="6"/>
  <c r="EB196" i="6"/>
  <c r="EB175" i="6"/>
  <c r="EB151" i="6"/>
  <c r="EB173" i="6"/>
  <c r="EB182" i="6"/>
  <c r="EB103" i="6"/>
  <c r="EB87" i="6"/>
  <c r="EB19" i="6"/>
  <c r="EB114" i="6"/>
  <c r="EB5" i="6"/>
  <c r="EB72" i="6"/>
  <c r="EB94" i="6"/>
  <c r="EB227" i="6"/>
  <c r="EB130" i="6"/>
  <c r="EB168" i="6"/>
  <c r="EB144" i="6"/>
  <c r="EB158" i="6"/>
  <c r="EB124" i="6"/>
  <c r="EB74" i="6"/>
  <c r="EB68" i="6"/>
  <c r="EB81" i="6"/>
  <c r="EB59" i="6"/>
  <c r="EB9" i="6"/>
  <c r="EB25" i="6"/>
  <c r="EB17" i="6"/>
  <c r="EB193" i="6"/>
  <c r="EB178" i="6"/>
  <c r="EB154" i="6"/>
  <c r="EB132" i="6"/>
  <c r="EB131" i="6"/>
  <c r="EB111" i="6"/>
  <c r="EB122" i="6"/>
  <c r="EB44" i="6"/>
  <c r="EB56" i="6"/>
  <c r="EB38" i="6"/>
  <c r="EB7" i="6"/>
  <c r="EB18" i="6"/>
  <c r="EB14" i="6"/>
  <c r="EB141" i="6"/>
  <c r="EB191" i="6"/>
  <c r="EB40" i="6"/>
  <c r="EB28" i="6"/>
  <c r="EB80" i="6"/>
  <c r="EB234" i="6"/>
  <c r="EB169" i="6"/>
  <c r="EB145" i="6"/>
  <c r="EB129" i="6"/>
  <c r="EB76" i="6"/>
  <c r="EB83" i="6"/>
  <c r="EB90" i="6"/>
  <c r="EB22" i="6"/>
  <c r="EB221" i="6"/>
  <c r="EB162" i="6"/>
  <c r="EB138" i="6"/>
  <c r="EB108" i="6"/>
  <c r="EB128" i="6"/>
  <c r="EB65" i="6"/>
  <c r="EB42" i="6"/>
  <c r="EB109" i="6"/>
  <c r="EB32" i="6"/>
  <c r="EB172" i="6"/>
  <c r="EB167" i="6"/>
  <c r="EB179" i="6"/>
  <c r="EB91" i="6"/>
  <c r="EB27" i="6"/>
  <c r="EB13" i="6"/>
  <c r="EB121" i="6"/>
  <c r="EB232" i="6"/>
  <c r="EB115" i="6"/>
  <c r="EB165" i="6"/>
  <c r="EB152" i="6"/>
  <c r="EB66" i="6"/>
  <c r="EB52" i="6"/>
  <c r="EB10" i="6"/>
  <c r="EB127" i="6"/>
  <c r="EB149" i="6"/>
  <c r="EB78" i="6"/>
  <c r="EB64" i="6"/>
  <c r="EB50" i="6"/>
  <c r="EB186" i="6"/>
  <c r="EB143" i="6"/>
  <c r="EB49" i="6"/>
  <c r="EB71" i="6"/>
  <c r="EB190" i="6"/>
  <c r="EB148" i="6"/>
  <c r="EB96" i="6"/>
  <c r="EB39" i="6"/>
  <c r="EB105" i="6"/>
  <c r="EC6" i="6"/>
  <c r="EB206" i="6"/>
  <c r="EB183" i="6"/>
  <c r="EB159" i="6"/>
  <c r="EB136" i="6"/>
  <c r="EB137" i="6"/>
  <c r="EB107" i="6"/>
  <c r="EB118" i="6"/>
  <c r="EB23" i="6"/>
  <c r="EB35" i="6"/>
  <c r="EB11" i="6"/>
  <c r="EB79" i="6"/>
  <c r="EB101" i="6"/>
  <c r="EB228" i="6"/>
  <c r="EB187" i="6"/>
  <c r="EB163" i="6"/>
  <c r="EB139" i="6"/>
  <c r="EB140" i="6"/>
  <c r="EB112" i="6"/>
  <c r="EB62" i="6"/>
  <c r="EB53" i="6"/>
  <c r="EB67" i="6"/>
  <c r="EB46" i="6"/>
  <c r="EB15" i="6"/>
  <c r="EB34" i="6"/>
  <c r="EB21" i="6"/>
  <c r="EB197" i="6"/>
  <c r="EB180" i="6"/>
  <c r="EB156" i="6"/>
  <c r="EB125" i="6"/>
  <c r="EB146" i="6"/>
  <c r="EB119" i="6"/>
  <c r="EB95" i="6"/>
  <c r="EB31" i="6"/>
  <c r="EB43" i="6"/>
  <c r="EB20" i="6"/>
  <c r="EB69" i="6"/>
  <c r="EB89" i="6"/>
  <c r="EB233" i="6"/>
  <c r="EB100" i="6"/>
  <c r="EB166" i="6"/>
  <c r="EB142" i="6"/>
  <c r="EB164" i="6"/>
  <c r="EB120" i="6"/>
  <c r="EB86" i="6"/>
  <c r="EB126" i="6"/>
  <c r="EB12" i="6"/>
  <c r="EB106" i="6"/>
  <c r="EB97" i="6"/>
  <c r="EB58" i="6"/>
  <c r="EB88" i="6"/>
  <c r="EB48" i="6"/>
  <c r="EB198" i="6"/>
  <c r="EB177" i="6"/>
  <c r="EB153" i="6"/>
  <c r="EB185" i="6"/>
  <c r="EB92" i="6"/>
  <c r="EB117" i="6"/>
  <c r="EB8" i="6"/>
  <c r="EB93" i="6"/>
  <c r="EB54" i="6"/>
  <c r="EB33" i="6"/>
  <c r="EB181" i="6"/>
  <c r="EB157" i="6"/>
  <c r="EB135" i="6"/>
  <c r="EB123" i="6"/>
  <c r="EB99" i="6"/>
  <c r="EB36" i="6"/>
  <c r="EB26" i="6"/>
  <c r="EB77" i="6"/>
  <c r="EB113" i="6"/>
  <c r="EB195" i="6"/>
  <c r="EB174" i="6"/>
  <c r="EB150" i="6"/>
  <c r="EB188" i="6"/>
  <c r="EB189" i="6"/>
  <c r="EB85" i="6"/>
  <c r="EB110" i="6"/>
  <c r="EB98" i="6"/>
  <c r="EB45" i="6"/>
  <c r="EB207" i="6"/>
  <c r="EB184" i="6"/>
  <c r="EB160" i="6"/>
  <c r="EB134" i="6"/>
  <c r="EB104" i="6"/>
  <c r="EB60" i="6"/>
  <c r="EB75" i="6"/>
  <c r="EB30" i="6"/>
  <c r="EB41" i="6"/>
  <c r="EB61" i="6"/>
  <c r="EC261" i="6" l="1"/>
  <c r="EC260" i="6"/>
  <c r="EC262" i="6"/>
  <c r="EC259" i="6"/>
  <c r="EC258" i="6"/>
  <c r="EC257" i="6"/>
  <c r="EC256" i="6"/>
  <c r="EC255" i="6"/>
  <c r="EC254" i="6"/>
  <c r="EC248" i="6"/>
  <c r="EC148" i="6"/>
  <c r="EC98" i="6"/>
  <c r="EC97" i="6"/>
  <c r="EC210" i="6"/>
  <c r="EC188" i="6"/>
  <c r="EC109" i="6"/>
  <c r="EC138" i="6"/>
  <c r="EC249" i="6"/>
  <c r="EC34" i="6"/>
  <c r="EC230" i="6"/>
  <c r="EC166" i="6"/>
  <c r="EC81" i="6"/>
  <c r="EC25" i="6"/>
  <c r="EC209" i="6"/>
  <c r="EC129" i="6"/>
  <c r="EC37" i="6"/>
  <c r="EC216" i="6"/>
  <c r="EC122" i="6"/>
  <c r="EC33" i="6"/>
  <c r="EC207" i="6"/>
  <c r="EC102" i="6"/>
  <c r="EC58" i="6"/>
  <c r="EC251" i="6"/>
  <c r="EC215" i="6"/>
  <c r="EC201" i="6"/>
  <c r="EC142" i="6"/>
  <c r="EC75" i="6"/>
  <c r="EC24" i="6"/>
  <c r="EC192" i="6"/>
  <c r="EC94" i="6"/>
  <c r="EC93" i="6"/>
  <c r="EC198" i="6"/>
  <c r="EC73" i="6"/>
  <c r="EC19" i="6"/>
  <c r="EC150" i="6"/>
  <c r="EC80" i="6"/>
  <c r="EC241" i="6"/>
  <c r="EC235" i="6"/>
  <c r="EC220" i="6"/>
  <c r="EC197" i="6"/>
  <c r="EC184" i="6"/>
  <c r="EC160" i="6"/>
  <c r="EC133" i="6"/>
  <c r="EC140" i="6"/>
  <c r="EC189" i="6"/>
  <c r="EC65" i="6"/>
  <c r="EC56" i="6"/>
  <c r="EC72" i="6"/>
  <c r="EC57" i="6"/>
  <c r="EC14" i="6"/>
  <c r="EC9" i="6"/>
  <c r="EC246" i="6"/>
  <c r="EC228" i="6"/>
  <c r="EC213" i="6"/>
  <c r="EC224" i="6"/>
  <c r="EC115" i="6"/>
  <c r="EC165" i="6"/>
  <c r="EC141" i="6"/>
  <c r="EC152" i="6"/>
  <c r="EC111" i="6"/>
  <c r="EC77" i="6"/>
  <c r="EC84" i="6"/>
  <c r="EC15" i="6"/>
  <c r="EC76" i="6"/>
  <c r="EC18" i="6"/>
  <c r="EC78" i="6"/>
  <c r="EC20" i="6"/>
  <c r="EC234" i="6"/>
  <c r="EC223" i="6"/>
  <c r="EC208" i="6"/>
  <c r="EC195" i="6"/>
  <c r="EC175" i="6"/>
  <c r="EC151" i="6"/>
  <c r="EC173" i="6"/>
  <c r="EC185" i="6"/>
  <c r="EC106" i="6"/>
  <c r="EC126" i="6"/>
  <c r="EC67" i="6"/>
  <c r="EC104" i="6"/>
  <c r="EC53" i="6"/>
  <c r="EC64" i="6"/>
  <c r="EC17" i="6"/>
  <c r="EC253" i="6"/>
  <c r="EC237" i="6"/>
  <c r="EC217" i="6"/>
  <c r="EC203" i="6"/>
  <c r="EC130" i="6"/>
  <c r="EC168" i="6"/>
  <c r="EC144" i="6"/>
  <c r="EC146" i="6"/>
  <c r="EC123" i="6"/>
  <c r="EC95" i="6"/>
  <c r="EC116" i="6"/>
  <c r="EC43" i="6"/>
  <c r="EC51" i="6"/>
  <c r="EC50" i="6"/>
  <c r="EC60" i="6"/>
  <c r="EC68" i="6"/>
  <c r="EC200" i="6"/>
  <c r="EC52" i="6"/>
  <c r="EC45" i="6"/>
  <c r="EC245" i="6"/>
  <c r="EC211" i="6"/>
  <c r="EC187" i="6"/>
  <c r="EC149" i="6"/>
  <c r="EC87" i="6"/>
  <c r="EC30" i="6"/>
  <c r="EC36" i="6"/>
  <c r="EC12" i="6"/>
  <c r="EC232" i="6"/>
  <c r="EC196" i="6"/>
  <c r="EC156" i="6"/>
  <c r="EC131" i="6"/>
  <c r="EC69" i="6"/>
  <c r="EC7" i="6"/>
  <c r="EC27" i="6"/>
  <c r="EC100" i="6"/>
  <c r="EC119" i="6"/>
  <c r="EC79" i="6"/>
  <c r="EC242" i="6"/>
  <c r="EC171" i="6"/>
  <c r="EC158" i="6"/>
  <c r="EC35" i="6"/>
  <c r="EC250" i="6"/>
  <c r="EC181" i="6"/>
  <c r="EC135" i="6"/>
  <c r="EC83" i="6"/>
  <c r="EC62" i="6"/>
  <c r="EC252" i="6"/>
  <c r="EC174" i="6"/>
  <c r="EC182" i="6"/>
  <c r="EC124" i="6"/>
  <c r="EC21" i="6"/>
  <c r="EC48" i="6"/>
  <c r="EC238" i="6"/>
  <c r="EC231" i="6"/>
  <c r="EC212" i="6"/>
  <c r="EC194" i="6"/>
  <c r="EC178" i="6"/>
  <c r="EC154" i="6"/>
  <c r="EC132" i="6"/>
  <c r="EC161" i="6"/>
  <c r="EC114" i="6"/>
  <c r="EC121" i="6"/>
  <c r="EC39" i="6"/>
  <c r="EC46" i="6"/>
  <c r="EC49" i="6"/>
  <c r="EC113" i="6"/>
  <c r="EC29" i="6"/>
  <c r="EC239" i="6"/>
  <c r="EC244" i="6"/>
  <c r="EC218" i="6"/>
  <c r="EC193" i="6"/>
  <c r="EC183" i="6"/>
  <c r="EC159" i="6"/>
  <c r="EC136" i="6"/>
  <c r="EC134" i="6"/>
  <c r="EC128" i="6"/>
  <c r="EC61" i="6"/>
  <c r="EC74" i="6"/>
  <c r="EC108" i="6"/>
  <c r="EC54" i="6"/>
  <c r="EC70" i="6"/>
  <c r="EC23" i="6"/>
  <c r="EC32" i="6"/>
  <c r="EC240" i="6"/>
  <c r="EC221" i="6"/>
  <c r="EC205" i="6"/>
  <c r="EC127" i="6"/>
  <c r="EC169" i="6"/>
  <c r="EC145" i="6"/>
  <c r="EC155" i="6"/>
  <c r="EC191" i="6"/>
  <c r="EC99" i="6"/>
  <c r="EC117" i="6"/>
  <c r="EC47" i="6"/>
  <c r="EC55" i="6"/>
  <c r="EC44" i="6"/>
  <c r="EC105" i="6"/>
  <c r="EC71" i="6"/>
  <c r="EC243" i="6"/>
  <c r="EC247" i="6"/>
  <c r="EC225" i="6"/>
  <c r="EC199" i="6"/>
  <c r="EC186" i="6"/>
  <c r="EC162" i="6"/>
  <c r="EC139" i="6"/>
  <c r="EC143" i="6"/>
  <c r="EC103" i="6"/>
  <c r="EC85" i="6"/>
  <c r="EC88" i="6"/>
  <c r="EC26" i="6"/>
  <c r="EC96" i="6"/>
  <c r="EC41" i="6"/>
  <c r="EC101" i="6"/>
  <c r="EC5" i="6"/>
  <c r="ED6" i="6"/>
  <c r="EC222" i="6"/>
  <c r="EC206" i="6"/>
  <c r="EC190" i="6"/>
  <c r="EC172" i="6"/>
  <c r="EC170" i="6"/>
  <c r="EC179" i="6"/>
  <c r="EC91" i="6"/>
  <c r="EC22" i="6"/>
  <c r="EC92" i="6"/>
  <c r="EC40" i="6"/>
  <c r="EC28" i="6"/>
  <c r="EC236" i="6"/>
  <c r="EC229" i="6"/>
  <c r="EC177" i="6"/>
  <c r="EC153" i="6"/>
  <c r="EC176" i="6"/>
  <c r="EC110" i="6"/>
  <c r="EC120" i="6"/>
  <c r="EC59" i="6"/>
  <c r="EC8" i="6"/>
  <c r="EC219" i="6"/>
  <c r="EC204" i="6"/>
  <c r="EC163" i="6"/>
  <c r="EC107" i="6"/>
  <c r="EC90" i="6"/>
  <c r="EC38" i="6"/>
  <c r="EC89" i="6"/>
  <c r="EC214" i="6"/>
  <c r="EC180" i="6"/>
  <c r="EC125" i="6"/>
  <c r="EC118" i="6"/>
  <c r="EC82" i="6"/>
  <c r="EC86" i="6"/>
  <c r="EC31" i="6"/>
  <c r="EC137" i="6"/>
  <c r="EC112" i="6"/>
  <c r="EC63" i="6"/>
  <c r="EC227" i="6"/>
  <c r="EC147" i="6"/>
  <c r="EC263" i="6"/>
  <c r="EC42" i="6"/>
  <c r="EC13" i="6"/>
  <c r="EC233" i="6"/>
  <c r="EC157" i="6"/>
  <c r="EC164" i="6"/>
  <c r="EC11" i="6"/>
  <c r="EC10" i="6"/>
  <c r="EC226" i="6"/>
  <c r="EC202" i="6"/>
  <c r="EC167" i="6"/>
  <c r="EC66" i="6"/>
  <c r="EC16" i="6"/>
  <c r="ED261" i="6" l="1"/>
  <c r="ED260" i="6"/>
  <c r="ED262" i="6"/>
  <c r="ED259" i="6"/>
  <c r="ED258" i="6"/>
  <c r="ED257" i="6"/>
  <c r="ED256" i="6"/>
  <c r="ED255" i="6"/>
  <c r="ED254" i="6"/>
  <c r="ED48" i="6"/>
  <c r="ED234" i="6"/>
  <c r="ED211" i="6"/>
  <c r="ED109" i="6"/>
  <c r="ED240" i="6"/>
  <c r="ED84" i="6"/>
  <c r="ED172" i="6"/>
  <c r="ED210" i="6"/>
  <c r="ED45" i="6"/>
  <c r="ED166" i="6"/>
  <c r="ED34" i="6"/>
  <c r="ED244" i="6"/>
  <c r="ED153" i="6"/>
  <c r="ED14" i="6"/>
  <c r="ED32" i="6"/>
  <c r="ED221" i="6"/>
  <c r="ED230" i="6"/>
  <c r="ED208" i="6"/>
  <c r="ED127" i="6"/>
  <c r="ED169" i="6"/>
  <c r="ED145" i="6"/>
  <c r="ED155" i="6"/>
  <c r="ED189" i="6"/>
  <c r="ED123" i="6"/>
  <c r="ED103" i="6"/>
  <c r="ED25" i="6"/>
  <c r="ED64" i="6"/>
  <c r="ED17" i="6"/>
  <c r="ED7" i="6"/>
  <c r="ED35" i="6"/>
  <c r="ED232" i="6"/>
  <c r="ED227" i="6"/>
  <c r="ED213" i="6"/>
  <c r="ED199" i="6"/>
  <c r="ED170" i="6"/>
  <c r="ED182" i="6"/>
  <c r="ED105" i="6"/>
  <c r="ED91" i="6"/>
  <c r="ED252" i="6"/>
  <c r="ED142" i="6"/>
  <c r="ED71" i="6"/>
  <c r="ED201" i="6"/>
  <c r="ED113" i="6"/>
  <c r="ED75" i="6"/>
  <c r="ED249" i="6"/>
  <c r="ED233" i="6"/>
  <c r="ED218" i="6"/>
  <c r="ED198" i="6"/>
  <c r="ED187" i="6"/>
  <c r="ED163" i="6"/>
  <c r="ED139" i="6"/>
  <c r="ED143" i="6"/>
  <c r="ED114" i="6"/>
  <c r="ED98" i="6"/>
  <c r="ED129" i="6"/>
  <c r="ED10" i="6"/>
  <c r="ED50" i="6"/>
  <c r="ED20" i="6"/>
  <c r="ED66" i="6"/>
  <c r="ED253" i="6"/>
  <c r="ED245" i="6"/>
  <c r="ED224" i="6"/>
  <c r="ED204" i="6"/>
  <c r="ED130" i="6"/>
  <c r="ED168" i="6"/>
  <c r="ED144" i="6"/>
  <c r="ED161" i="6"/>
  <c r="ED128" i="6"/>
  <c r="ED120" i="6"/>
  <c r="ED108" i="6"/>
  <c r="ED38" i="6"/>
  <c r="ED87" i="6"/>
  <c r="ED74" i="6"/>
  <c r="ED53" i="6"/>
  <c r="ED52" i="6"/>
  <c r="ED248" i="6"/>
  <c r="ED237" i="6"/>
  <c r="ED214" i="6"/>
  <c r="ED196" i="6"/>
  <c r="ED184" i="6"/>
  <c r="ED160" i="6"/>
  <c r="ED133" i="6"/>
  <c r="ED137" i="6"/>
  <c r="ED106" i="6"/>
  <c r="ED90" i="6"/>
  <c r="ED93" i="6"/>
  <c r="ED18" i="6"/>
  <c r="ED58" i="6"/>
  <c r="ED9" i="6"/>
  <c r="ED77" i="6"/>
  <c r="ED63" i="6"/>
  <c r="ED223" i="6"/>
  <c r="ED222" i="6"/>
  <c r="ED212" i="6"/>
  <c r="ED192" i="6"/>
  <c r="ED171" i="6"/>
  <c r="ED147" i="6"/>
  <c r="ED164" i="6"/>
  <c r="ED263" i="6"/>
  <c r="ED124" i="6"/>
  <c r="ED112" i="6"/>
  <c r="ED65" i="6"/>
  <c r="ED95" i="6"/>
  <c r="ED37" i="6"/>
  <c r="ED57" i="6"/>
  <c r="ED19" i="6"/>
  <c r="ED228" i="6"/>
  <c r="ED175" i="6"/>
  <c r="ED185" i="6"/>
  <c r="ED42" i="6"/>
  <c r="ED33" i="6"/>
  <c r="ED40" i="6"/>
  <c r="ED229" i="6"/>
  <c r="ED197" i="6"/>
  <c r="ED156" i="6"/>
  <c r="ED158" i="6"/>
  <c r="ED81" i="6"/>
  <c r="ED16" i="6"/>
  <c r="ED39" i="6"/>
  <c r="ED226" i="6"/>
  <c r="ED190" i="6"/>
  <c r="ED148" i="6"/>
  <c r="ED179" i="6"/>
  <c r="ED60" i="6"/>
  <c r="ED86" i="6"/>
  <c r="ED49" i="6"/>
  <c r="ED246" i="6"/>
  <c r="ED183" i="6"/>
  <c r="ED136" i="6"/>
  <c r="ED102" i="6"/>
  <c r="ED89" i="6"/>
  <c r="ED70" i="6"/>
  <c r="ED15" i="6"/>
  <c r="ED174" i="6"/>
  <c r="ED55" i="6"/>
  <c r="ED13" i="6"/>
  <c r="ED241" i="6"/>
  <c r="ED202" i="6"/>
  <c r="ED152" i="6"/>
  <c r="ED107" i="6"/>
  <c r="ED22" i="6"/>
  <c r="ED231" i="6"/>
  <c r="ED177" i="6"/>
  <c r="ED188" i="6"/>
  <c r="ED191" i="6"/>
  <c r="ED8" i="6"/>
  <c r="EE6" i="6"/>
  <c r="ED243" i="6"/>
  <c r="ED235" i="6"/>
  <c r="ED209" i="6"/>
  <c r="ED195" i="6"/>
  <c r="ED181" i="6"/>
  <c r="ED157" i="6"/>
  <c r="ED135" i="6"/>
  <c r="ED131" i="6"/>
  <c r="ED126" i="6"/>
  <c r="ED72" i="6"/>
  <c r="ED59" i="6"/>
  <c r="ED92" i="6"/>
  <c r="ED83" i="6"/>
  <c r="ED56" i="6"/>
  <c r="ED5" i="6"/>
  <c r="ED247" i="6"/>
  <c r="ED238" i="6"/>
  <c r="ED216" i="6"/>
  <c r="ED207" i="6"/>
  <c r="ED186" i="6"/>
  <c r="ED162" i="6"/>
  <c r="ED138" i="6"/>
  <c r="ED134" i="6"/>
  <c r="ED110" i="6"/>
  <c r="ED94" i="6"/>
  <c r="ED97" i="6"/>
  <c r="ED21" i="6"/>
  <c r="ED78" i="6"/>
  <c r="ED31" i="6"/>
  <c r="ED30" i="6"/>
  <c r="ED36" i="6"/>
  <c r="ED251" i="6"/>
  <c r="ED239" i="6"/>
  <c r="ED203" i="6"/>
  <c r="ED193" i="6"/>
  <c r="ED178" i="6"/>
  <c r="ED154" i="6"/>
  <c r="ED132" i="6"/>
  <c r="ED140" i="6"/>
  <c r="ED117" i="6"/>
  <c r="ED80" i="6"/>
  <c r="ED73" i="6"/>
  <c r="ED96" i="6"/>
  <c r="ED41" i="6"/>
  <c r="ED12" i="6"/>
  <c r="ED27" i="6"/>
  <c r="ED250" i="6"/>
  <c r="ED236" i="6"/>
  <c r="ED219" i="6"/>
  <c r="ED200" i="6"/>
  <c r="ED115" i="6"/>
  <c r="ED165" i="6"/>
  <c r="ED141" i="6"/>
  <c r="ED146" i="6"/>
  <c r="ED118" i="6"/>
  <c r="ED116" i="6"/>
  <c r="ED104" i="6"/>
  <c r="ED46" i="6"/>
  <c r="ED85" i="6"/>
  <c r="ED67" i="6"/>
  <c r="ED43" i="6"/>
  <c r="ED44" i="6"/>
  <c r="ED215" i="6"/>
  <c r="ED151" i="6"/>
  <c r="ED173" i="6"/>
  <c r="ED111" i="6"/>
  <c r="ED79" i="6"/>
  <c r="ED61" i="6"/>
  <c r="ED205" i="6"/>
  <c r="ED180" i="6"/>
  <c r="ED125" i="6"/>
  <c r="ED121" i="6"/>
  <c r="ED99" i="6"/>
  <c r="ED62" i="6"/>
  <c r="ED82" i="6"/>
  <c r="ED225" i="6"/>
  <c r="ED217" i="6"/>
  <c r="ED167" i="6"/>
  <c r="ED101" i="6"/>
  <c r="ED51" i="6"/>
  <c r="ED69" i="6"/>
  <c r="ED47" i="6"/>
  <c r="ED242" i="6"/>
  <c r="ED206" i="6"/>
  <c r="ED159" i="6"/>
  <c r="ED149" i="6"/>
  <c r="ED88" i="6"/>
  <c r="ED29" i="6"/>
  <c r="ED23" i="6"/>
  <c r="ED26" i="6"/>
  <c r="ED150" i="6"/>
  <c r="ED68" i="6"/>
  <c r="ED28" i="6"/>
  <c r="ED220" i="6"/>
  <c r="ED100" i="6"/>
  <c r="ED122" i="6"/>
  <c r="ED119" i="6"/>
  <c r="ED24" i="6"/>
  <c r="ED11" i="6"/>
  <c r="ED194" i="6"/>
  <c r="ED176" i="6"/>
  <c r="ED76" i="6"/>
  <c r="ED54" i="6"/>
  <c r="EE261" i="6" l="1"/>
  <c r="EE260" i="6"/>
  <c r="EE262" i="6"/>
  <c r="EE259" i="6"/>
  <c r="EE258" i="6"/>
  <c r="EE257" i="6"/>
  <c r="EE256" i="6"/>
  <c r="EE255" i="6"/>
  <c r="EE254" i="6"/>
  <c r="EE48" i="6"/>
  <c r="EE233" i="6"/>
  <c r="EE224" i="6"/>
  <c r="EE207" i="6"/>
  <c r="EE190" i="6"/>
  <c r="EE172" i="6"/>
  <c r="EE148" i="6"/>
  <c r="EE164" i="6"/>
  <c r="EE182" i="6"/>
  <c r="EE104" i="6"/>
  <c r="EE67" i="6"/>
  <c r="EE58" i="6"/>
  <c r="EE88" i="6"/>
  <c r="EE15" i="6"/>
  <c r="EE29" i="6"/>
  <c r="EE18" i="6"/>
  <c r="EE240" i="6"/>
  <c r="EE243" i="6"/>
  <c r="EE210" i="6"/>
  <c r="EE194" i="6"/>
  <c r="EE184" i="6"/>
  <c r="EE159" i="6"/>
  <c r="EE136" i="6"/>
  <c r="EE146" i="6"/>
  <c r="EE116" i="6"/>
  <c r="EE79" i="6"/>
  <c r="EE87" i="6"/>
  <c r="EE20" i="6"/>
  <c r="EE65" i="6"/>
  <c r="EE82" i="6"/>
  <c r="EE74" i="6"/>
  <c r="EE248" i="6"/>
  <c r="EE229" i="6"/>
  <c r="EE216" i="6"/>
  <c r="EE205" i="6"/>
  <c r="EE163" i="6"/>
  <c r="EE139" i="6"/>
  <c r="EE158" i="6"/>
  <c r="EE103" i="6"/>
  <c r="EE50" i="6"/>
  <c r="EE47" i="6"/>
  <c r="EE31" i="6"/>
  <c r="EE241" i="6"/>
  <c r="EE180" i="6"/>
  <c r="EE125" i="6"/>
  <c r="EE124" i="6"/>
  <c r="EE91" i="6"/>
  <c r="EE53" i="6"/>
  <c r="EE73" i="6"/>
  <c r="EE117" i="6"/>
  <c r="EE106" i="6"/>
  <c r="EE69" i="6"/>
  <c r="EE14" i="6"/>
  <c r="EE245" i="6"/>
  <c r="EE213" i="6"/>
  <c r="EE153" i="6"/>
  <c r="EE185" i="6"/>
  <c r="EE64" i="6"/>
  <c r="EE98" i="6"/>
  <c r="EE27" i="6"/>
  <c r="EE234" i="6"/>
  <c r="EE181" i="6"/>
  <c r="EE135" i="6"/>
  <c r="EE129" i="6"/>
  <c r="EE95" i="6"/>
  <c r="EE57" i="6"/>
  <c r="EE5" i="6"/>
  <c r="EE235" i="6"/>
  <c r="EE209" i="6"/>
  <c r="EE150" i="6"/>
  <c r="EE179" i="6"/>
  <c r="EE110" i="6"/>
  <c r="EE13" i="6"/>
  <c r="EE42" i="6"/>
  <c r="EE24" i="6"/>
  <c r="EE247" i="6"/>
  <c r="EE171" i="6"/>
  <c r="EE263" i="6"/>
  <c r="EE61" i="6"/>
  <c r="EE12" i="6"/>
  <c r="EE211" i="6"/>
  <c r="EE175" i="6"/>
  <c r="EE112" i="6"/>
  <c r="EE17" i="6"/>
  <c r="EE52" i="6"/>
  <c r="EE218" i="6"/>
  <c r="EE144" i="6"/>
  <c r="EE121" i="6"/>
  <c r="EE90" i="6"/>
  <c r="EE38" i="6"/>
  <c r="EE166" i="6"/>
  <c r="EE197" i="6"/>
  <c r="EE196" i="6"/>
  <c r="EE203" i="6"/>
  <c r="EE212" i="6"/>
  <c r="EE49" i="6"/>
  <c r="EE221" i="6"/>
  <c r="EE161" i="6"/>
  <c r="EE54" i="6"/>
  <c r="EE237" i="6"/>
  <c r="EE151" i="6"/>
  <c r="EE85" i="6"/>
  <c r="EE239" i="6"/>
  <c r="EE168" i="6"/>
  <c r="EE118" i="6"/>
  <c r="EE66" i="6"/>
  <c r="EE220" i="6"/>
  <c r="EE133" i="6"/>
  <c r="EE119" i="6"/>
  <c r="EE60" i="6"/>
  <c r="EE192" i="6"/>
  <c r="EE102" i="6"/>
  <c r="EE226" i="6"/>
  <c r="EE188" i="6"/>
  <c r="EE51" i="6"/>
  <c r="EE202" i="6"/>
  <c r="EE62" i="6"/>
  <c r="EF6" i="6"/>
  <c r="EE251" i="6"/>
  <c r="EE232" i="6"/>
  <c r="EE215" i="6"/>
  <c r="EE199" i="6"/>
  <c r="EE178" i="6"/>
  <c r="EE154" i="6"/>
  <c r="EE132" i="6"/>
  <c r="EE134" i="6"/>
  <c r="EE120" i="6"/>
  <c r="EE83" i="6"/>
  <c r="EE78" i="6"/>
  <c r="EE9" i="6"/>
  <c r="EE81" i="6"/>
  <c r="EE123" i="6"/>
  <c r="EE76" i="6"/>
  <c r="EE249" i="6"/>
  <c r="EE231" i="6"/>
  <c r="EE219" i="6"/>
  <c r="EE206" i="6"/>
  <c r="EE115" i="6"/>
  <c r="EE165" i="6"/>
  <c r="EE141" i="6"/>
  <c r="EE143" i="6"/>
  <c r="EE113" i="6"/>
  <c r="EE89" i="6"/>
  <c r="EE99" i="6"/>
  <c r="EE37" i="6"/>
  <c r="EE44" i="6"/>
  <c r="EE55" i="6"/>
  <c r="EE56" i="6"/>
  <c r="EE32" i="6"/>
  <c r="EE246" i="6"/>
  <c r="EE225" i="6"/>
  <c r="EE204" i="6"/>
  <c r="EE127" i="6"/>
  <c r="EE169" i="6"/>
  <c r="EE145" i="6"/>
  <c r="EE152" i="6"/>
  <c r="EE126" i="6"/>
  <c r="EE122" i="6"/>
  <c r="EE96" i="6"/>
  <c r="EE70" i="6"/>
  <c r="EE94" i="6"/>
  <c r="EE30" i="6"/>
  <c r="EE68" i="6"/>
  <c r="EE46" i="6"/>
  <c r="EE244" i="6"/>
  <c r="EE227" i="6"/>
  <c r="EE214" i="6"/>
  <c r="EE198" i="6"/>
  <c r="EE186" i="6"/>
  <c r="EE162" i="6"/>
  <c r="EE138" i="6"/>
  <c r="EE140" i="6"/>
  <c r="EE105" i="6"/>
  <c r="EE97" i="6"/>
  <c r="EE189" i="6"/>
  <c r="EE45" i="6"/>
  <c r="EE77" i="6"/>
  <c r="EE43" i="6"/>
  <c r="EE19" i="6"/>
  <c r="EE23" i="6"/>
  <c r="EE187" i="6"/>
  <c r="EE109" i="6"/>
  <c r="EE86" i="6"/>
  <c r="EE84" i="6"/>
  <c r="EE21" i="6"/>
  <c r="EE252" i="6"/>
  <c r="EE217" i="6"/>
  <c r="EE201" i="6"/>
  <c r="EE156" i="6"/>
  <c r="EE137" i="6"/>
  <c r="EE71" i="6"/>
  <c r="EE28" i="6"/>
  <c r="EE191" i="6"/>
  <c r="EE25" i="6"/>
  <c r="EE250" i="6"/>
  <c r="EE236" i="6"/>
  <c r="EE222" i="6"/>
  <c r="EE200" i="6"/>
  <c r="EE100" i="6"/>
  <c r="EE142" i="6"/>
  <c r="EE149" i="6"/>
  <c r="EE111" i="6"/>
  <c r="EE41" i="6"/>
  <c r="EE39" i="6"/>
  <c r="EE16" i="6"/>
  <c r="EE228" i="6"/>
  <c r="EE177" i="6"/>
  <c r="EE176" i="6"/>
  <c r="EE128" i="6"/>
  <c r="EE72" i="6"/>
  <c r="EE7" i="6"/>
  <c r="EE10" i="6"/>
  <c r="EE238" i="6"/>
  <c r="EE223" i="6"/>
  <c r="EE157" i="6"/>
  <c r="EE155" i="6"/>
  <c r="EE75" i="6"/>
  <c r="EE33" i="6"/>
  <c r="EE11" i="6"/>
  <c r="EE34" i="6"/>
  <c r="EE230" i="6"/>
  <c r="EE174" i="6"/>
  <c r="EE170" i="6"/>
  <c r="EE108" i="6"/>
  <c r="EE80" i="6"/>
  <c r="EE36" i="6"/>
  <c r="EE26" i="6"/>
  <c r="EE242" i="6"/>
  <c r="EE195" i="6"/>
  <c r="EE183" i="6"/>
  <c r="EE160" i="6"/>
  <c r="EE131" i="6"/>
  <c r="EE101" i="6"/>
  <c r="EE93" i="6"/>
  <c r="EE59" i="6"/>
  <c r="EE63" i="6"/>
  <c r="EE208" i="6"/>
  <c r="EE147" i="6"/>
  <c r="EE107" i="6"/>
  <c r="EE35" i="6"/>
  <c r="EE8" i="6"/>
  <c r="EE193" i="6"/>
  <c r="EE173" i="6"/>
  <c r="EE114" i="6"/>
  <c r="EE40" i="6"/>
  <c r="EE253" i="6"/>
  <c r="EE130" i="6"/>
  <c r="EE167" i="6"/>
  <c r="EE92" i="6"/>
  <c r="EE22" i="6"/>
  <c r="EF261" i="6" l="1"/>
  <c r="EF260" i="6"/>
  <c r="EF262" i="6"/>
  <c r="EF259" i="6"/>
  <c r="EF258" i="6"/>
  <c r="EF257" i="6"/>
  <c r="EF256" i="6"/>
  <c r="EF255" i="6"/>
  <c r="EF254" i="6"/>
  <c r="EF48" i="6"/>
  <c r="EF224" i="6"/>
  <c r="EF229" i="6"/>
  <c r="EF175" i="6"/>
  <c r="EF99" i="6"/>
  <c r="EF230" i="6"/>
  <c r="EF36" i="6"/>
  <c r="EF124" i="6"/>
  <c r="EF141" i="6"/>
  <c r="EF149" i="6"/>
  <c r="EF144" i="6"/>
  <c r="EF21" i="6"/>
  <c r="EF194" i="6"/>
  <c r="EF92" i="6"/>
  <c r="EF24" i="6"/>
  <c r="EF198" i="6"/>
  <c r="EF78" i="6"/>
  <c r="EF122" i="6"/>
  <c r="EF32" i="6"/>
  <c r="EF211" i="6"/>
  <c r="EF127" i="6"/>
  <c r="EF169" i="6"/>
  <c r="EF145" i="6"/>
  <c r="EF87" i="6"/>
  <c r="EF253" i="6"/>
  <c r="EF164" i="6"/>
  <c r="EF189" i="6"/>
  <c r="EF183" i="6"/>
  <c r="EF91" i="6"/>
  <c r="EF242" i="6"/>
  <c r="EF136" i="6"/>
  <c r="EF47" i="6"/>
  <c r="EF246" i="6"/>
  <c r="EF247" i="6"/>
  <c r="EF218" i="6"/>
  <c r="EF201" i="6"/>
  <c r="EF187" i="6"/>
  <c r="EF163" i="6"/>
  <c r="EF139" i="6"/>
  <c r="EF155" i="6"/>
  <c r="EF191" i="6"/>
  <c r="EF74" i="6"/>
  <c r="EF98" i="6"/>
  <c r="EF23" i="6"/>
  <c r="EF29" i="6"/>
  <c r="EF41" i="6"/>
  <c r="EF45" i="6"/>
  <c r="EF252" i="6"/>
  <c r="EF238" i="6"/>
  <c r="EF217" i="6"/>
  <c r="EF199" i="6"/>
  <c r="EF186" i="6"/>
  <c r="EF162" i="6"/>
  <c r="EF138" i="6"/>
  <c r="EF143" i="6"/>
  <c r="EF112" i="6"/>
  <c r="EF96" i="6"/>
  <c r="EF95" i="6"/>
  <c r="EF69" i="6"/>
  <c r="EF97" i="6"/>
  <c r="EF46" i="6"/>
  <c r="EF26" i="6"/>
  <c r="EF37" i="6"/>
  <c r="EF233" i="6"/>
  <c r="EF231" i="6"/>
  <c r="EF202" i="6"/>
  <c r="EF197" i="6"/>
  <c r="EF178" i="6"/>
  <c r="EF154" i="6"/>
  <c r="EF132" i="6"/>
  <c r="EF131" i="6"/>
  <c r="EF119" i="6"/>
  <c r="EF82" i="6"/>
  <c r="EF128" i="6"/>
  <c r="EF49" i="6"/>
  <c r="EF76" i="6"/>
  <c r="EF42" i="6"/>
  <c r="EF20" i="6"/>
  <c r="EF30" i="6"/>
  <c r="EF226" i="6"/>
  <c r="EF228" i="6"/>
  <c r="EF200" i="6"/>
  <c r="EF193" i="6"/>
  <c r="EF177" i="6"/>
  <c r="EF153" i="6"/>
  <c r="EF176" i="6"/>
  <c r="EF185" i="6"/>
  <c r="EF111" i="6"/>
  <c r="EF62" i="6"/>
  <c r="EF77" i="6"/>
  <c r="EF12" i="6"/>
  <c r="EF72" i="6"/>
  <c r="EF54" i="6"/>
  <c r="EF50" i="6"/>
  <c r="EF216" i="6"/>
  <c r="EF151" i="6"/>
  <c r="EF117" i="6"/>
  <c r="EF60" i="6"/>
  <c r="EF11" i="6"/>
  <c r="EF15" i="6"/>
  <c r="EF214" i="6"/>
  <c r="EF174" i="6"/>
  <c r="EF173" i="6"/>
  <c r="EF103" i="6"/>
  <c r="EF94" i="6"/>
  <c r="EF65" i="6"/>
  <c r="EF251" i="6"/>
  <c r="EF223" i="6"/>
  <c r="EF100" i="6"/>
  <c r="EF142" i="6"/>
  <c r="EF110" i="6"/>
  <c r="EF79" i="6"/>
  <c r="EF35" i="6"/>
  <c r="EF81" i="6"/>
  <c r="EF243" i="6"/>
  <c r="EF203" i="6"/>
  <c r="EF165" i="6"/>
  <c r="EF120" i="6"/>
  <c r="EF118" i="6"/>
  <c r="EF68" i="6"/>
  <c r="EF13" i="6"/>
  <c r="EF236" i="6"/>
  <c r="EF116" i="6"/>
  <c r="EF43" i="6"/>
  <c r="EF25" i="6"/>
  <c r="EF220" i="6"/>
  <c r="EF130" i="6"/>
  <c r="EF129" i="6"/>
  <c r="EF109" i="6"/>
  <c r="EF19" i="6"/>
  <c r="EF250" i="6"/>
  <c r="EF215" i="6"/>
  <c r="EF133" i="6"/>
  <c r="EF108" i="6"/>
  <c r="EF93" i="6"/>
  <c r="EF75" i="6"/>
  <c r="EF213" i="6"/>
  <c r="EF159" i="6"/>
  <c r="EF104" i="6"/>
  <c r="EF27" i="6"/>
  <c r="EG6" i="6"/>
  <c r="EF239" i="6"/>
  <c r="EF232" i="6"/>
  <c r="EF208" i="6"/>
  <c r="EF195" i="6"/>
  <c r="EF181" i="6"/>
  <c r="EF157" i="6"/>
  <c r="EF135" i="6"/>
  <c r="EF137" i="6"/>
  <c r="EF107" i="6"/>
  <c r="EF113" i="6"/>
  <c r="EF71" i="6"/>
  <c r="EF8" i="6"/>
  <c r="EF51" i="6"/>
  <c r="EF28" i="6"/>
  <c r="EF9" i="6"/>
  <c r="EF241" i="6"/>
  <c r="EF240" i="6"/>
  <c r="EF204" i="6"/>
  <c r="EF210" i="6"/>
  <c r="EF180" i="6"/>
  <c r="EF156" i="6"/>
  <c r="EF125" i="6"/>
  <c r="EF134" i="6"/>
  <c r="EF123" i="6"/>
  <c r="EF86" i="6"/>
  <c r="EF85" i="6"/>
  <c r="EF53" i="6"/>
  <c r="EF56" i="6"/>
  <c r="EF18" i="6"/>
  <c r="EF80" i="6"/>
  <c r="EF7" i="6"/>
  <c r="EF249" i="6"/>
  <c r="EF227" i="6"/>
  <c r="EF212" i="6"/>
  <c r="EF190" i="6"/>
  <c r="EF172" i="6"/>
  <c r="EF148" i="6"/>
  <c r="EF167" i="6"/>
  <c r="EF188" i="6"/>
  <c r="EF126" i="6"/>
  <c r="EF66" i="6"/>
  <c r="EF90" i="6"/>
  <c r="EF31" i="6"/>
  <c r="EF52" i="6"/>
  <c r="EF10" i="6"/>
  <c r="EF59" i="6"/>
  <c r="EF63" i="6"/>
  <c r="EF245" i="6"/>
  <c r="EF225" i="6"/>
  <c r="EF206" i="6"/>
  <c r="EF192" i="6"/>
  <c r="EF171" i="6"/>
  <c r="EF147" i="6"/>
  <c r="EF161" i="6"/>
  <c r="EF263" i="6"/>
  <c r="EF121" i="6"/>
  <c r="EF101" i="6"/>
  <c r="EF61" i="6"/>
  <c r="EF89" i="6"/>
  <c r="EF5" i="6"/>
  <c r="EF73" i="6"/>
  <c r="EF17" i="6"/>
  <c r="EF196" i="6"/>
  <c r="EF170" i="6"/>
  <c r="EF182" i="6"/>
  <c r="EF57" i="6"/>
  <c r="EF34" i="6"/>
  <c r="EF222" i="6"/>
  <c r="EF209" i="6"/>
  <c r="EF150" i="6"/>
  <c r="EF179" i="6"/>
  <c r="EF70" i="6"/>
  <c r="EF39" i="6"/>
  <c r="EF83" i="6"/>
  <c r="EF244" i="6"/>
  <c r="EF205" i="6"/>
  <c r="EF166" i="6"/>
  <c r="EF158" i="6"/>
  <c r="EF105" i="6"/>
  <c r="EF16" i="6"/>
  <c r="EF58" i="6"/>
  <c r="EF248" i="6"/>
  <c r="EF219" i="6"/>
  <c r="EF115" i="6"/>
  <c r="EF140" i="6"/>
  <c r="EF106" i="6"/>
  <c r="EF44" i="6"/>
  <c r="EF38" i="6"/>
  <c r="EF22" i="6"/>
  <c r="EF221" i="6"/>
  <c r="EF102" i="6"/>
  <c r="EF40" i="6"/>
  <c r="EF67" i="6"/>
  <c r="EF234" i="6"/>
  <c r="EF207" i="6"/>
  <c r="EF168" i="6"/>
  <c r="EF114" i="6"/>
  <c r="EF84" i="6"/>
  <c r="EF33" i="6"/>
  <c r="EF237" i="6"/>
  <c r="EF160" i="6"/>
  <c r="EF152" i="6"/>
  <c r="EF64" i="6"/>
  <c r="EF14" i="6"/>
  <c r="EF235" i="6"/>
  <c r="EF184" i="6"/>
  <c r="EF146" i="6"/>
  <c r="EF88" i="6"/>
  <c r="EF55" i="6"/>
  <c r="EG261" i="6" l="1"/>
  <c r="EG260" i="6"/>
  <c r="EG262" i="6"/>
  <c r="EG258" i="6"/>
  <c r="EG259" i="6"/>
  <c r="EG257" i="6"/>
  <c r="EG255" i="6"/>
  <c r="EG256" i="6"/>
  <c r="EG254" i="6"/>
  <c r="EG207" i="6"/>
  <c r="EG161" i="6"/>
  <c r="EG69" i="6"/>
  <c r="EG20" i="6"/>
  <c r="EG245" i="6"/>
  <c r="EG217" i="6"/>
  <c r="EG115" i="6"/>
  <c r="EG152" i="6"/>
  <c r="EG104" i="6"/>
  <c r="EG47" i="6"/>
  <c r="EG62" i="6"/>
  <c r="EG216" i="6"/>
  <c r="EG181" i="6"/>
  <c r="EG77" i="6"/>
  <c r="EG24" i="6"/>
  <c r="EG187" i="6"/>
  <c r="EG96" i="6"/>
  <c r="EG5" i="6"/>
  <c r="EG247" i="6"/>
  <c r="EG250" i="6"/>
  <c r="EG222" i="6"/>
  <c r="EG209" i="6"/>
  <c r="EG100" i="6"/>
  <c r="EG165" i="6"/>
  <c r="EG141" i="6"/>
  <c r="EG155" i="6"/>
  <c r="EG119" i="6"/>
  <c r="EG105" i="6"/>
  <c r="EG94" i="6"/>
  <c r="EG52" i="6"/>
  <c r="EG67" i="6"/>
  <c r="EG126" i="6"/>
  <c r="EG72" i="6"/>
  <c r="EG49" i="6"/>
  <c r="EG244" i="6"/>
  <c r="EG237" i="6"/>
  <c r="EG221" i="6"/>
  <c r="EG200" i="6"/>
  <c r="EG183" i="6"/>
  <c r="EG160" i="6"/>
  <c r="EG135" i="6"/>
  <c r="EG131" i="6"/>
  <c r="EG128" i="6"/>
  <c r="EG91" i="6"/>
  <c r="EG120" i="6"/>
  <c r="EG30" i="6"/>
  <c r="EG46" i="6"/>
  <c r="EG40" i="6"/>
  <c r="EG71" i="6"/>
  <c r="EG14" i="6"/>
  <c r="EG235" i="6"/>
  <c r="EG231" i="6"/>
  <c r="EG208" i="6"/>
  <c r="EG195" i="6"/>
  <c r="EG174" i="6"/>
  <c r="EG150" i="6"/>
  <c r="EG167" i="6"/>
  <c r="EG182" i="6"/>
  <c r="EG106" i="6"/>
  <c r="EG61" i="6"/>
  <c r="EG60" i="6"/>
  <c r="EG75" i="6"/>
  <c r="EG13" i="6"/>
  <c r="EG129" i="6"/>
  <c r="EG17" i="6"/>
  <c r="EG234" i="6"/>
  <c r="EG233" i="6"/>
  <c r="EG214" i="6"/>
  <c r="EG196" i="6"/>
  <c r="EG180" i="6"/>
  <c r="EG157" i="6"/>
  <c r="EG125" i="6"/>
  <c r="EG140" i="6"/>
  <c r="EG118" i="6"/>
  <c r="EG87" i="6"/>
  <c r="EG86" i="6"/>
  <c r="EG121" i="6"/>
  <c r="EG27" i="6"/>
  <c r="EG16" i="6"/>
  <c r="EG64" i="6"/>
  <c r="EG239" i="6"/>
  <c r="EG242" i="6"/>
  <c r="EG211" i="6"/>
  <c r="EG204" i="6"/>
  <c r="EG184" i="6"/>
  <c r="EG159" i="6"/>
  <c r="EG133" i="6"/>
  <c r="EG137" i="6"/>
  <c r="EG189" i="6"/>
  <c r="EG95" i="6"/>
  <c r="EG35" i="6"/>
  <c r="EG51" i="6"/>
  <c r="EG41" i="6"/>
  <c r="EG80" i="6"/>
  <c r="EG21" i="6"/>
  <c r="EG249" i="6"/>
  <c r="EG225" i="6"/>
  <c r="EG198" i="6"/>
  <c r="EG177" i="6"/>
  <c r="EG154" i="6"/>
  <c r="EG173" i="6"/>
  <c r="EG188" i="6"/>
  <c r="EG110" i="6"/>
  <c r="EG92" i="6"/>
  <c r="EG11" i="6"/>
  <c r="EG78" i="6"/>
  <c r="EG31" i="6"/>
  <c r="EG32" i="6"/>
  <c r="EG238" i="6"/>
  <c r="EG229" i="6"/>
  <c r="EG127" i="6"/>
  <c r="EG168" i="6"/>
  <c r="EG145" i="6"/>
  <c r="EG191" i="6"/>
  <c r="EG109" i="6"/>
  <c r="EG88" i="6"/>
  <c r="EG59" i="6"/>
  <c r="EG45" i="6"/>
  <c r="EG34" i="6"/>
  <c r="EG230" i="6"/>
  <c r="EG226" i="6"/>
  <c r="EG206" i="6"/>
  <c r="EG175" i="6"/>
  <c r="EG151" i="6"/>
  <c r="EG164" i="6"/>
  <c r="EG102" i="6"/>
  <c r="EG73" i="6"/>
  <c r="EG56" i="6"/>
  <c r="EG12" i="6"/>
  <c r="EG79" i="6"/>
  <c r="EG53" i="6"/>
  <c r="EG23" i="6"/>
  <c r="EG136" i="6"/>
  <c r="EG7" i="6"/>
  <c r="EG241" i="6"/>
  <c r="EG213" i="6"/>
  <c r="EG138" i="6"/>
  <c r="EG99" i="6"/>
  <c r="EG38" i="6"/>
  <c r="EG84" i="6"/>
  <c r="EG210" i="6"/>
  <c r="EG81" i="6"/>
  <c r="EG10" i="6"/>
  <c r="EG203" i="6"/>
  <c r="EG176" i="6"/>
  <c r="EG43" i="6"/>
  <c r="EG29" i="6"/>
  <c r="EG194" i="6"/>
  <c r="EG185" i="6"/>
  <c r="EG74" i="6"/>
  <c r="EG232" i="6"/>
  <c r="EG122" i="6"/>
  <c r="EG28" i="6"/>
  <c r="EG193" i="6"/>
  <c r="EG103" i="6"/>
  <c r="EG36" i="6"/>
  <c r="EG48" i="6"/>
  <c r="EG253" i="6"/>
  <c r="EG227" i="6"/>
  <c r="EG212" i="6"/>
  <c r="EG202" i="6"/>
  <c r="EG178" i="6"/>
  <c r="EG153" i="6"/>
  <c r="EG132" i="6"/>
  <c r="EG134" i="6"/>
  <c r="EG114" i="6"/>
  <c r="EG85" i="6"/>
  <c r="EG93" i="6"/>
  <c r="EG15" i="6"/>
  <c r="EG117" i="6"/>
  <c r="EG33" i="6"/>
  <c r="EG18" i="6"/>
  <c r="EG63" i="6"/>
  <c r="EG219" i="6"/>
  <c r="EG220" i="6"/>
  <c r="EG205" i="6"/>
  <c r="EG192" i="6"/>
  <c r="EG172" i="6"/>
  <c r="EG148" i="6"/>
  <c r="EG158" i="6"/>
  <c r="EG263" i="6"/>
  <c r="EG112" i="6"/>
  <c r="EG65" i="6"/>
  <c r="EG68" i="6"/>
  <c r="EG82" i="6"/>
  <c r="EG19" i="6"/>
  <c r="EG8" i="6"/>
  <c r="EG57" i="6"/>
  <c r="EG243" i="6"/>
  <c r="EG246" i="6"/>
  <c r="EG215" i="6"/>
  <c r="EG197" i="6"/>
  <c r="EG186" i="6"/>
  <c r="EG163" i="6"/>
  <c r="EG139" i="6"/>
  <c r="EG149" i="6"/>
  <c r="EG107" i="6"/>
  <c r="EG101" i="6"/>
  <c r="EG97" i="6"/>
  <c r="EG26" i="6"/>
  <c r="EG42" i="6"/>
  <c r="EG37" i="6"/>
  <c r="EG70" i="6"/>
  <c r="EG252" i="6"/>
  <c r="EG251" i="6"/>
  <c r="EG223" i="6"/>
  <c r="EG201" i="6"/>
  <c r="EG130" i="6"/>
  <c r="EG169" i="6"/>
  <c r="EG144" i="6"/>
  <c r="EG170" i="6"/>
  <c r="EG123" i="6"/>
  <c r="EG108" i="6"/>
  <c r="EG98" i="6"/>
  <c r="EG39" i="6"/>
  <c r="EG55" i="6"/>
  <c r="EG44" i="6"/>
  <c r="EG116" i="6"/>
  <c r="EG124" i="6"/>
  <c r="EH6" i="6"/>
  <c r="EG228" i="6"/>
  <c r="EG224" i="6"/>
  <c r="EG190" i="6"/>
  <c r="EG171" i="6"/>
  <c r="EG147" i="6"/>
  <c r="EG179" i="6"/>
  <c r="EG113" i="6"/>
  <c r="EG76" i="6"/>
  <c r="EG83" i="6"/>
  <c r="EG9" i="6"/>
  <c r="EG58" i="6"/>
  <c r="EG248" i="6"/>
  <c r="EG218" i="6"/>
  <c r="EG166" i="6"/>
  <c r="EG142" i="6"/>
  <c r="EG111" i="6"/>
  <c r="EG90" i="6"/>
  <c r="EG66" i="6"/>
  <c r="EG50" i="6"/>
  <c r="EG236" i="6"/>
  <c r="EG199" i="6"/>
  <c r="EG156" i="6"/>
  <c r="EG143" i="6"/>
  <c r="EG89" i="6"/>
  <c r="EG54" i="6"/>
  <c r="EG240" i="6"/>
  <c r="EG162" i="6"/>
  <c r="EG146" i="6"/>
  <c r="EG22" i="6"/>
  <c r="EG25" i="6"/>
  <c r="EH261" i="6" l="1"/>
  <c r="EH260" i="6"/>
  <c r="EH262" i="6"/>
  <c r="EH259" i="6"/>
  <c r="EH258" i="6"/>
  <c r="EH257" i="6"/>
  <c r="EH256" i="6"/>
  <c r="EH255" i="6"/>
  <c r="EH254" i="6"/>
  <c r="EH48" i="6"/>
  <c r="EH242" i="6"/>
  <c r="EH165" i="6"/>
  <c r="EH72" i="6"/>
  <c r="EH70" i="6"/>
  <c r="EH215" i="6"/>
  <c r="EH157" i="6"/>
  <c r="EH126" i="6"/>
  <c r="EH73" i="6"/>
  <c r="EH99" i="6"/>
  <c r="EH203" i="6"/>
  <c r="EH150" i="6"/>
  <c r="EH105" i="6"/>
  <c r="EH45" i="6"/>
  <c r="EH62" i="6"/>
  <c r="EH100" i="6"/>
  <c r="EH158" i="6"/>
  <c r="EH82" i="6"/>
  <c r="EH26" i="6"/>
  <c r="EH12" i="6"/>
  <c r="EH32" i="6"/>
  <c r="EH252" i="6"/>
  <c r="EH246" i="6"/>
  <c r="EH251" i="6"/>
  <c r="EH233" i="6"/>
  <c r="EH218" i="6"/>
  <c r="EH199" i="6"/>
  <c r="EH183" i="6"/>
  <c r="EH159" i="6"/>
  <c r="EH136" i="6"/>
  <c r="EH140" i="6"/>
  <c r="EH102" i="6"/>
  <c r="EH191" i="6"/>
  <c r="EH59" i="6"/>
  <c r="EH81" i="6"/>
  <c r="EH22" i="6"/>
  <c r="EH53" i="6"/>
  <c r="EH9" i="6"/>
  <c r="EH20" i="6"/>
  <c r="EH229" i="6"/>
  <c r="EH205" i="6"/>
  <c r="EH194" i="6"/>
  <c r="EH175" i="6"/>
  <c r="EH151" i="6"/>
  <c r="EH173" i="6"/>
  <c r="EH185" i="6"/>
  <c r="EH109" i="6"/>
  <c r="EH129" i="6"/>
  <c r="EH38" i="6"/>
  <c r="EH50" i="6"/>
  <c r="EH69" i="6"/>
  <c r="EH35" i="6"/>
  <c r="EH79" i="6"/>
  <c r="EH248" i="6"/>
  <c r="EH217" i="6"/>
  <c r="EH210" i="6"/>
  <c r="EH130" i="6"/>
  <c r="EH168" i="6"/>
  <c r="EH144" i="6"/>
  <c r="EH152" i="6"/>
  <c r="EH128" i="6"/>
  <c r="EH90" i="6"/>
  <c r="EH83" i="6"/>
  <c r="EH18" i="6"/>
  <c r="EH61" i="6"/>
  <c r="EH57" i="6"/>
  <c r="EH17" i="6"/>
  <c r="EH13" i="6"/>
  <c r="EH230" i="6"/>
  <c r="EH224" i="6"/>
  <c r="EH206" i="6"/>
  <c r="EH184" i="6"/>
  <c r="EH160" i="6"/>
  <c r="EH133" i="6"/>
  <c r="EH143" i="6"/>
  <c r="EH106" i="6"/>
  <c r="EH76" i="6"/>
  <c r="EH66" i="6"/>
  <c r="EH116" i="6"/>
  <c r="EH87" i="6"/>
  <c r="EH56" i="6"/>
  <c r="EH16" i="6"/>
  <c r="EH249" i="6"/>
  <c r="EH247" i="6"/>
  <c r="EH245" i="6"/>
  <c r="EH241" i="6"/>
  <c r="EH231" i="6"/>
  <c r="EH207" i="6"/>
  <c r="EH197" i="6"/>
  <c r="EH177" i="6"/>
  <c r="EH153" i="6"/>
  <c r="EH176" i="6"/>
  <c r="EH188" i="6"/>
  <c r="EH89" i="6"/>
  <c r="EH42" i="6"/>
  <c r="EH54" i="6"/>
  <c r="EH96" i="6"/>
  <c r="EH44" i="6"/>
  <c r="EH221" i="6"/>
  <c r="EH234" i="6"/>
  <c r="EH209" i="6"/>
  <c r="EH169" i="6"/>
  <c r="EH145" i="6"/>
  <c r="EH189" i="6"/>
  <c r="EH94" i="6"/>
  <c r="EH21" i="6"/>
  <c r="EH71" i="6"/>
  <c r="EH23" i="6"/>
  <c r="EH19" i="6"/>
  <c r="EH226" i="6"/>
  <c r="EH198" i="6"/>
  <c r="EH163" i="6"/>
  <c r="EH138" i="6"/>
  <c r="EH110" i="6"/>
  <c r="EH80" i="6"/>
  <c r="EH123" i="6"/>
  <c r="EH91" i="6"/>
  <c r="EH119" i="6"/>
  <c r="EH27" i="6"/>
  <c r="EH235" i="6"/>
  <c r="EH195" i="6"/>
  <c r="EH178" i="6"/>
  <c r="EH132" i="6"/>
  <c r="EH137" i="6"/>
  <c r="EH93" i="6"/>
  <c r="EH46" i="6"/>
  <c r="EH5" i="6"/>
  <c r="EH47" i="6"/>
  <c r="EH113" i="6"/>
  <c r="EH107" i="6"/>
  <c r="EH127" i="6"/>
  <c r="EH155" i="6"/>
  <c r="EH104" i="6"/>
  <c r="EH64" i="6"/>
  <c r="EH239" i="6"/>
  <c r="EH186" i="6"/>
  <c r="EH161" i="6"/>
  <c r="EH67" i="6"/>
  <c r="EH49" i="6"/>
  <c r="EH212" i="6"/>
  <c r="EH154" i="6"/>
  <c r="EH117" i="6"/>
  <c r="EH58" i="6"/>
  <c r="EH111" i="6"/>
  <c r="EI6" i="6"/>
  <c r="EH238" i="6"/>
  <c r="EH253" i="6"/>
  <c r="EH225" i="6"/>
  <c r="EH223" i="6"/>
  <c r="EH219" i="6"/>
  <c r="EH211" i="6"/>
  <c r="EH192" i="6"/>
  <c r="EH171" i="6"/>
  <c r="EH147" i="6"/>
  <c r="EH167" i="6"/>
  <c r="EH263" i="6"/>
  <c r="EH98" i="6"/>
  <c r="EH108" i="6"/>
  <c r="EH25" i="6"/>
  <c r="EH37" i="6"/>
  <c r="EH78" i="6"/>
  <c r="EH36" i="6"/>
  <c r="EH85" i="6"/>
  <c r="EH240" i="6"/>
  <c r="EH214" i="6"/>
  <c r="EH200" i="6"/>
  <c r="EH187" i="6"/>
  <c r="EH162" i="6"/>
  <c r="EH139" i="6"/>
  <c r="EH146" i="6"/>
  <c r="EH114" i="6"/>
  <c r="EH84" i="6"/>
  <c r="EH74" i="6"/>
  <c r="EH124" i="6"/>
  <c r="EH103" i="6"/>
  <c r="EH52" i="6"/>
  <c r="EH8" i="6"/>
  <c r="EH28" i="6"/>
  <c r="EH236" i="6"/>
  <c r="EH213" i="6"/>
  <c r="EH208" i="6"/>
  <c r="EH180" i="6"/>
  <c r="EH156" i="6"/>
  <c r="EH125" i="6"/>
  <c r="EH131" i="6"/>
  <c r="EH121" i="6"/>
  <c r="EH60" i="6"/>
  <c r="EH51" i="6"/>
  <c r="EH65" i="6"/>
  <c r="EH7" i="6"/>
  <c r="EH40" i="6"/>
  <c r="EH95" i="6"/>
  <c r="EH232" i="6"/>
  <c r="EH222" i="6"/>
  <c r="EH201" i="6"/>
  <c r="EH190" i="6"/>
  <c r="EH172" i="6"/>
  <c r="EH148" i="6"/>
  <c r="EH170" i="6"/>
  <c r="EH179" i="6"/>
  <c r="EH101" i="6"/>
  <c r="EH112" i="6"/>
  <c r="EH29" i="6"/>
  <c r="EH41" i="6"/>
  <c r="EH86" i="6"/>
  <c r="EH39" i="6"/>
  <c r="EH30" i="6"/>
  <c r="EH237" i="6"/>
  <c r="EH250" i="6"/>
  <c r="EH63" i="6"/>
  <c r="EH216" i="6"/>
  <c r="EH202" i="6"/>
  <c r="EH115" i="6"/>
  <c r="EH141" i="6"/>
  <c r="EH149" i="6"/>
  <c r="EH118" i="6"/>
  <c r="EH75" i="6"/>
  <c r="EH10" i="6"/>
  <c r="EH11" i="6"/>
  <c r="EH24" i="6"/>
  <c r="EH92" i="6"/>
  <c r="EH228" i="6"/>
  <c r="EH196" i="6"/>
  <c r="EH181" i="6"/>
  <c r="EH135" i="6"/>
  <c r="EH134" i="6"/>
  <c r="EH68" i="6"/>
  <c r="EH55" i="6"/>
  <c r="EH15" i="6"/>
  <c r="EH43" i="6"/>
  <c r="EH243" i="6"/>
  <c r="EH227" i="6"/>
  <c r="EH193" i="6"/>
  <c r="EH174" i="6"/>
  <c r="EH164" i="6"/>
  <c r="EH182" i="6"/>
  <c r="EH97" i="6"/>
  <c r="EH34" i="6"/>
  <c r="EH120" i="6"/>
  <c r="EH33" i="6"/>
  <c r="EH244" i="6"/>
  <c r="EH220" i="6"/>
  <c r="EH204" i="6"/>
  <c r="EH166" i="6"/>
  <c r="EH142" i="6"/>
  <c r="EH122" i="6"/>
  <c r="EH88" i="6"/>
  <c r="EH14" i="6"/>
  <c r="EH77" i="6"/>
  <c r="EH31" i="6"/>
  <c r="EI261" i="6" l="1"/>
  <c r="EI260" i="6"/>
  <c r="EI262" i="6"/>
  <c r="EI259" i="6"/>
  <c r="EI258" i="6"/>
  <c r="EI257" i="6"/>
  <c r="EI256" i="6"/>
  <c r="EI255" i="6"/>
  <c r="EI254" i="6"/>
  <c r="EI48" i="6"/>
  <c r="EI234" i="6"/>
  <c r="EI228" i="6"/>
  <c r="EI217" i="6"/>
  <c r="EI193" i="6"/>
  <c r="EI174" i="6"/>
  <c r="EI151" i="6"/>
  <c r="EI164" i="6"/>
  <c r="EI188" i="6"/>
  <c r="EI108" i="6"/>
  <c r="EI119" i="6"/>
  <c r="EI13" i="6"/>
  <c r="EI68" i="6"/>
  <c r="EI7" i="6"/>
  <c r="EI95" i="6"/>
  <c r="EI76" i="6"/>
  <c r="EI240" i="6"/>
  <c r="EI248" i="6"/>
  <c r="EI210" i="6"/>
  <c r="EI201" i="6"/>
  <c r="EI184" i="6"/>
  <c r="EI160" i="6"/>
  <c r="EI133" i="6"/>
  <c r="EI146" i="6"/>
  <c r="EI101" i="6"/>
  <c r="EI79" i="6"/>
  <c r="EI58" i="6"/>
  <c r="EI72" i="6"/>
  <c r="EI43" i="6"/>
  <c r="EI12" i="6"/>
  <c r="EI88" i="6"/>
  <c r="EI74" i="6"/>
  <c r="EI238" i="6"/>
  <c r="EI236" i="6"/>
  <c r="EI232" i="6"/>
  <c r="EI198" i="6"/>
  <c r="EI183" i="6"/>
  <c r="EI159" i="6"/>
  <c r="EI136" i="6"/>
  <c r="EI131" i="6"/>
  <c r="EI116" i="6"/>
  <c r="EI92" i="6"/>
  <c r="EI20" i="6"/>
  <c r="EI82" i="6"/>
  <c r="EI10" i="6"/>
  <c r="EI99" i="6"/>
  <c r="EI46" i="6"/>
  <c r="EI32" i="6"/>
  <c r="EI227" i="6"/>
  <c r="EI224" i="6"/>
  <c r="EI200" i="6"/>
  <c r="EI127" i="6"/>
  <c r="EI168" i="6"/>
  <c r="EI145" i="6"/>
  <c r="EI176" i="6"/>
  <c r="EI126" i="6"/>
  <c r="EI97" i="6"/>
  <c r="EI50" i="6"/>
  <c r="EI62" i="6"/>
  <c r="EI35" i="6"/>
  <c r="EI106" i="6"/>
  <c r="EI59" i="6"/>
  <c r="EI11" i="6"/>
  <c r="EI253" i="6"/>
  <c r="EI221" i="6"/>
  <c r="EI169" i="6"/>
  <c r="EI152" i="6"/>
  <c r="EI93" i="6"/>
  <c r="EI78" i="6"/>
  <c r="EI85" i="6"/>
  <c r="EI237" i="6"/>
  <c r="EI211" i="6"/>
  <c r="EI177" i="6"/>
  <c r="EI132" i="6"/>
  <c r="EI120" i="6"/>
  <c r="EI41" i="6"/>
  <c r="EI31" i="6"/>
  <c r="EI84" i="6"/>
  <c r="EI223" i="6"/>
  <c r="EI203" i="6"/>
  <c r="EI153" i="6"/>
  <c r="EI185" i="6"/>
  <c r="EI81" i="6"/>
  <c r="EI122" i="6"/>
  <c r="EI29" i="6"/>
  <c r="EI22" i="6"/>
  <c r="EI214" i="6"/>
  <c r="EI187" i="6"/>
  <c r="EI139" i="6"/>
  <c r="EI109" i="6"/>
  <c r="EI33" i="6"/>
  <c r="EI23" i="6"/>
  <c r="EI42" i="6"/>
  <c r="EI162" i="6"/>
  <c r="EI105" i="6"/>
  <c r="EI57" i="6"/>
  <c r="EI26" i="6"/>
  <c r="EI225" i="6"/>
  <c r="EI148" i="6"/>
  <c r="EI96" i="6"/>
  <c r="EI36" i="6"/>
  <c r="EI229" i="6"/>
  <c r="EI171" i="6"/>
  <c r="EI161" i="6"/>
  <c r="EI70" i="6"/>
  <c r="EI110" i="6"/>
  <c r="EI230" i="6"/>
  <c r="EI215" i="6"/>
  <c r="EI137" i="6"/>
  <c r="EI129" i="6"/>
  <c r="EI98" i="6"/>
  <c r="EI14" i="6"/>
  <c r="EI118" i="6"/>
  <c r="EI241" i="6"/>
  <c r="EI186" i="6"/>
  <c r="EI83" i="6"/>
  <c r="EI102" i="6"/>
  <c r="EI204" i="6"/>
  <c r="EI182" i="6"/>
  <c r="EI103" i="6"/>
  <c r="EI245" i="6"/>
  <c r="EI263" i="6"/>
  <c r="EI87" i="6"/>
  <c r="EI181" i="6"/>
  <c r="EI17" i="6"/>
  <c r="EI242" i="6"/>
  <c r="EI239" i="6"/>
  <c r="EI219" i="6"/>
  <c r="EI140" i="6"/>
  <c r="EI34" i="6"/>
  <c r="EI190" i="6"/>
  <c r="EI104" i="6"/>
  <c r="EI51" i="6"/>
  <c r="EI202" i="6"/>
  <c r="EI75" i="6"/>
  <c r="EI69" i="6"/>
  <c r="EI157" i="6"/>
  <c r="EI77" i="6"/>
  <c r="EJ6" i="6"/>
  <c r="EI243" i="6"/>
  <c r="EI249" i="6"/>
  <c r="EI213" i="6"/>
  <c r="EI205" i="6"/>
  <c r="EI180" i="6"/>
  <c r="EI156" i="6"/>
  <c r="EI125" i="6"/>
  <c r="EI158" i="6"/>
  <c r="EI124" i="6"/>
  <c r="EI67" i="6"/>
  <c r="EI28" i="6"/>
  <c r="EI40" i="6"/>
  <c r="EI18" i="6"/>
  <c r="EI107" i="6"/>
  <c r="EI38" i="6"/>
  <c r="EI252" i="6"/>
  <c r="EI250" i="6"/>
  <c r="EI218" i="6"/>
  <c r="EI206" i="6"/>
  <c r="EI100" i="6"/>
  <c r="EI166" i="6"/>
  <c r="EI142" i="6"/>
  <c r="EI149" i="6"/>
  <c r="EI117" i="6"/>
  <c r="EI89" i="6"/>
  <c r="EI86" i="6"/>
  <c r="EI9" i="6"/>
  <c r="EI66" i="6"/>
  <c r="EI5" i="6"/>
  <c r="EI94" i="6"/>
  <c r="EI30" i="6"/>
  <c r="EI251" i="6"/>
  <c r="EI246" i="6"/>
  <c r="EI216" i="6"/>
  <c r="EI195" i="6"/>
  <c r="EI115" i="6"/>
  <c r="EI165" i="6"/>
  <c r="EI141" i="6"/>
  <c r="EI155" i="6"/>
  <c r="EI113" i="6"/>
  <c r="EI189" i="6"/>
  <c r="EI37" i="6"/>
  <c r="EI49" i="6"/>
  <c r="EI25" i="6"/>
  <c r="EI128" i="6"/>
  <c r="EI60" i="6"/>
  <c r="EI114" i="6"/>
  <c r="EI233" i="6"/>
  <c r="EI222" i="6"/>
  <c r="EI207" i="6"/>
  <c r="EI197" i="6"/>
  <c r="EI175" i="6"/>
  <c r="EI150" i="6"/>
  <c r="EI170" i="6"/>
  <c r="EI179" i="6"/>
  <c r="EI112" i="6"/>
  <c r="EI73" i="6"/>
  <c r="EI80" i="6"/>
  <c r="EI52" i="6"/>
  <c r="EI19" i="6"/>
  <c r="EI90" i="6"/>
  <c r="EI27" i="6"/>
  <c r="EI220" i="6"/>
  <c r="EI208" i="6"/>
  <c r="EI130" i="6"/>
  <c r="EI144" i="6"/>
  <c r="EI121" i="6"/>
  <c r="EI65" i="6"/>
  <c r="EI47" i="6"/>
  <c r="EI21" i="6"/>
  <c r="EI226" i="6"/>
  <c r="EI199" i="6"/>
  <c r="EI154" i="6"/>
  <c r="EI134" i="6"/>
  <c r="EI64" i="6"/>
  <c r="EI53" i="6"/>
  <c r="EI61" i="6"/>
  <c r="EI235" i="6"/>
  <c r="EI209" i="6"/>
  <c r="EI178" i="6"/>
  <c r="EI173" i="6"/>
  <c r="EI191" i="6"/>
  <c r="EI56" i="6"/>
  <c r="EI91" i="6"/>
  <c r="EI244" i="6"/>
  <c r="EI196" i="6"/>
  <c r="EI163" i="6"/>
  <c r="EI143" i="6"/>
  <c r="EI71" i="6"/>
  <c r="EI44" i="6"/>
  <c r="EI111" i="6"/>
  <c r="EI212" i="6"/>
  <c r="EI138" i="6"/>
  <c r="EI45" i="6"/>
  <c r="EI55" i="6"/>
  <c r="EI231" i="6"/>
  <c r="EI172" i="6"/>
  <c r="EI167" i="6"/>
  <c r="EI24" i="6"/>
  <c r="EI16" i="6"/>
  <c r="EI63" i="6"/>
  <c r="EI192" i="6"/>
  <c r="EI147" i="6"/>
  <c r="EI54" i="6"/>
  <c r="EI39" i="6"/>
  <c r="EI247" i="6"/>
  <c r="EI194" i="6"/>
  <c r="EI135" i="6"/>
  <c r="EI123" i="6"/>
  <c r="EI8" i="6"/>
  <c r="EI15" i="6"/>
  <c r="EJ261" i="6" l="1"/>
  <c r="EJ260" i="6"/>
  <c r="EJ262" i="6"/>
  <c r="EJ259" i="6"/>
  <c r="EJ258" i="6"/>
  <c r="EJ257" i="6"/>
  <c r="EJ256" i="6"/>
  <c r="EJ255" i="6"/>
  <c r="EJ254" i="6"/>
  <c r="EJ48" i="6"/>
  <c r="EJ236" i="6"/>
  <c r="EJ228" i="6"/>
  <c r="EJ209" i="6"/>
  <c r="EJ196" i="6"/>
  <c r="EJ177" i="6"/>
  <c r="EJ153" i="6"/>
  <c r="EJ176" i="6"/>
  <c r="EJ182" i="6"/>
  <c r="EJ111" i="6"/>
  <c r="EJ122" i="6"/>
  <c r="EJ36" i="6"/>
  <c r="EJ79" i="6"/>
  <c r="EJ90" i="6"/>
  <c r="EJ17" i="6"/>
  <c r="EJ41" i="6"/>
  <c r="EJ32" i="6"/>
  <c r="EJ237" i="6"/>
  <c r="EJ221" i="6"/>
  <c r="EJ208" i="6"/>
  <c r="EJ127" i="6"/>
  <c r="EJ169" i="6"/>
  <c r="EJ145" i="6"/>
  <c r="EJ149" i="6"/>
  <c r="EJ116" i="6"/>
  <c r="EJ82" i="6"/>
  <c r="EJ49" i="6"/>
  <c r="EJ105" i="6"/>
  <c r="EJ97" i="6"/>
  <c r="EJ30" i="6"/>
  <c r="EJ54" i="6"/>
  <c r="EJ18" i="6"/>
  <c r="EJ224" i="6"/>
  <c r="EJ230" i="6"/>
  <c r="EJ202" i="6"/>
  <c r="EJ195" i="6"/>
  <c r="EJ174" i="6"/>
  <c r="EJ150" i="6"/>
  <c r="EJ170" i="6"/>
  <c r="EJ185" i="6"/>
  <c r="EJ103" i="6"/>
  <c r="EJ87" i="6"/>
  <c r="EJ12" i="6"/>
  <c r="EJ56" i="6"/>
  <c r="EJ84" i="6"/>
  <c r="EJ9" i="6"/>
  <c r="EJ29" i="6"/>
  <c r="EJ251" i="6"/>
  <c r="EJ252" i="6"/>
  <c r="EJ223" i="6"/>
  <c r="EJ205" i="6"/>
  <c r="EJ100" i="6"/>
  <c r="EJ166" i="6"/>
  <c r="EJ142" i="6"/>
  <c r="EJ152" i="6"/>
  <c r="EJ124" i="6"/>
  <c r="EJ74" i="6"/>
  <c r="EJ57" i="6"/>
  <c r="EJ109" i="6"/>
  <c r="EJ35" i="6"/>
  <c r="EJ38" i="6"/>
  <c r="EJ76" i="6"/>
  <c r="EJ34" i="6"/>
  <c r="EJ210" i="6"/>
  <c r="EJ171" i="6"/>
  <c r="EJ161" i="6"/>
  <c r="EJ91" i="6"/>
  <c r="EJ64" i="6"/>
  <c r="EJ5" i="6"/>
  <c r="EJ248" i="6"/>
  <c r="EJ218" i="6"/>
  <c r="EJ187" i="6"/>
  <c r="EJ139" i="6"/>
  <c r="EJ191" i="6"/>
  <c r="EJ31" i="6"/>
  <c r="EJ15" i="6"/>
  <c r="EJ253" i="6"/>
  <c r="EJ235" i="6"/>
  <c r="EJ206" i="6"/>
  <c r="EJ168" i="6"/>
  <c r="EJ158" i="6"/>
  <c r="EJ78" i="6"/>
  <c r="EJ110" i="6"/>
  <c r="EJ59" i="6"/>
  <c r="EJ249" i="6"/>
  <c r="EJ213" i="6"/>
  <c r="EJ184" i="6"/>
  <c r="EJ133" i="6"/>
  <c r="EJ108" i="6"/>
  <c r="EJ40" i="6"/>
  <c r="EJ93" i="6"/>
  <c r="EJ45" i="6"/>
  <c r="EJ121" i="6"/>
  <c r="EJ11" i="6"/>
  <c r="EJ217" i="6"/>
  <c r="EJ135" i="6"/>
  <c r="EJ16" i="6"/>
  <c r="EJ28" i="6"/>
  <c r="EJ232" i="6"/>
  <c r="EJ186" i="6"/>
  <c r="EJ143" i="6"/>
  <c r="EJ102" i="6"/>
  <c r="EJ238" i="6"/>
  <c r="EJ211" i="6"/>
  <c r="EJ132" i="6"/>
  <c r="EJ95" i="6"/>
  <c r="EJ75" i="6"/>
  <c r="EJ21" i="6"/>
  <c r="EJ96" i="6"/>
  <c r="EJ77" i="6"/>
  <c r="EJ26" i="6"/>
  <c r="EJ203" i="6"/>
  <c r="EJ86" i="6"/>
  <c r="EJ47" i="6"/>
  <c r="EJ65" i="6"/>
  <c r="EJ212" i="6"/>
  <c r="EJ164" i="6"/>
  <c r="EJ61" i="6"/>
  <c r="EJ246" i="6"/>
  <c r="EJ138" i="6"/>
  <c r="EJ44" i="6"/>
  <c r="EJ42" i="6"/>
  <c r="EJ193" i="6"/>
  <c r="EJ131" i="6"/>
  <c r="EJ7" i="6"/>
  <c r="EJ250" i="6"/>
  <c r="EJ239" i="6"/>
  <c r="EJ216" i="6"/>
  <c r="EJ115" i="6"/>
  <c r="EJ165" i="6"/>
  <c r="EJ141" i="6"/>
  <c r="EJ140" i="6"/>
  <c r="EJ120" i="6"/>
  <c r="EJ114" i="6"/>
  <c r="EJ51" i="6"/>
  <c r="EJ244" i="6"/>
  <c r="EJ181" i="6"/>
  <c r="EJ107" i="6"/>
  <c r="EJ60" i="6"/>
  <c r="EJ199" i="6"/>
  <c r="EJ62" i="6"/>
  <c r="EJ117" i="6"/>
  <c r="EJ178" i="6"/>
  <c r="EJ23" i="6"/>
  <c r="EK6" i="6"/>
  <c r="EJ245" i="6"/>
  <c r="EJ247" i="6"/>
  <c r="EJ219" i="6"/>
  <c r="EJ194" i="6"/>
  <c r="EJ183" i="6"/>
  <c r="EJ159" i="6"/>
  <c r="EJ136" i="6"/>
  <c r="EJ146" i="6"/>
  <c r="EJ104" i="6"/>
  <c r="EJ70" i="6"/>
  <c r="EJ53" i="6"/>
  <c r="EJ106" i="6"/>
  <c r="EJ98" i="6"/>
  <c r="EJ33" i="6"/>
  <c r="EJ58" i="6"/>
  <c r="EJ25" i="6"/>
  <c r="EJ226" i="6"/>
  <c r="EJ227" i="6"/>
  <c r="EJ204" i="6"/>
  <c r="EJ207" i="6"/>
  <c r="EJ175" i="6"/>
  <c r="EJ151" i="6"/>
  <c r="EJ173" i="6"/>
  <c r="EJ188" i="6"/>
  <c r="EJ92" i="6"/>
  <c r="EJ80" i="6"/>
  <c r="EJ113" i="6"/>
  <c r="EJ43" i="6"/>
  <c r="EJ46" i="6"/>
  <c r="EJ68" i="6"/>
  <c r="EJ20" i="6"/>
  <c r="EJ242" i="6"/>
  <c r="EJ241" i="6"/>
  <c r="EJ214" i="6"/>
  <c r="EJ197" i="6"/>
  <c r="EJ180" i="6"/>
  <c r="EJ156" i="6"/>
  <c r="EJ125" i="6"/>
  <c r="EJ137" i="6"/>
  <c r="EJ123" i="6"/>
  <c r="EJ99" i="6"/>
  <c r="EJ27" i="6"/>
  <c r="EJ71" i="6"/>
  <c r="EJ88" i="6"/>
  <c r="EJ24" i="6"/>
  <c r="EJ50" i="6"/>
  <c r="EJ10" i="6"/>
  <c r="EJ222" i="6"/>
  <c r="EJ225" i="6"/>
  <c r="EJ200" i="6"/>
  <c r="EJ190" i="6"/>
  <c r="EJ172" i="6"/>
  <c r="EJ148" i="6"/>
  <c r="EJ167" i="6"/>
  <c r="EJ179" i="6"/>
  <c r="EJ189" i="6"/>
  <c r="EJ85" i="6"/>
  <c r="EJ8" i="6"/>
  <c r="EJ52" i="6"/>
  <c r="EJ55" i="6"/>
  <c r="EJ13" i="6"/>
  <c r="EJ67" i="6"/>
  <c r="EJ63" i="6"/>
  <c r="EJ243" i="6"/>
  <c r="EJ233" i="6"/>
  <c r="EJ192" i="6"/>
  <c r="EJ147" i="6"/>
  <c r="EJ263" i="6"/>
  <c r="EJ19" i="6"/>
  <c r="EJ73" i="6"/>
  <c r="EJ14" i="6"/>
  <c r="EJ234" i="6"/>
  <c r="EJ201" i="6"/>
  <c r="EJ163" i="6"/>
  <c r="EJ155" i="6"/>
  <c r="EJ66" i="6"/>
  <c r="EJ89" i="6"/>
  <c r="EJ37" i="6"/>
  <c r="EJ220" i="6"/>
  <c r="EJ130" i="6"/>
  <c r="EJ144" i="6"/>
  <c r="EJ129" i="6"/>
  <c r="EJ72" i="6"/>
  <c r="EJ39" i="6"/>
  <c r="EJ81" i="6"/>
  <c r="EJ229" i="6"/>
  <c r="EJ198" i="6"/>
  <c r="EJ160" i="6"/>
  <c r="EJ134" i="6"/>
  <c r="EJ128" i="6"/>
  <c r="EJ101" i="6"/>
  <c r="EJ22" i="6"/>
  <c r="EJ240" i="6"/>
  <c r="EJ157" i="6"/>
  <c r="EJ118" i="6"/>
  <c r="EJ83" i="6"/>
  <c r="EJ215" i="6"/>
  <c r="EJ162" i="6"/>
  <c r="EJ112" i="6"/>
  <c r="EJ94" i="6"/>
  <c r="EJ126" i="6"/>
  <c r="EJ231" i="6"/>
  <c r="EJ154" i="6"/>
  <c r="EJ119" i="6"/>
  <c r="EJ69" i="6"/>
  <c r="EK261" i="6" l="1"/>
  <c r="EK260" i="6"/>
  <c r="EK262" i="6"/>
  <c r="EK259" i="6"/>
  <c r="EK258" i="6"/>
  <c r="EK257" i="6"/>
  <c r="EK256" i="6"/>
  <c r="EK255" i="6"/>
  <c r="EK254" i="6"/>
  <c r="EL6" i="6"/>
  <c r="EK244" i="6"/>
  <c r="EK237" i="6"/>
  <c r="EK206" i="6"/>
  <c r="EK198" i="6"/>
  <c r="EK174" i="6"/>
  <c r="EK150" i="6"/>
  <c r="EK170" i="6"/>
  <c r="EK182" i="6"/>
  <c r="EK102" i="6"/>
  <c r="EK124" i="6"/>
  <c r="EK78" i="6"/>
  <c r="EK7" i="6"/>
  <c r="EK49" i="6"/>
  <c r="EK112" i="6"/>
  <c r="EK72" i="6"/>
  <c r="EK245" i="6"/>
  <c r="EK219" i="6"/>
  <c r="EK223" i="6"/>
  <c r="EK200" i="6"/>
  <c r="EK100" i="6"/>
  <c r="EK165" i="6"/>
  <c r="EK142" i="6"/>
  <c r="EK146" i="6"/>
  <c r="EK119" i="6"/>
  <c r="EK81" i="6"/>
  <c r="EK105" i="6"/>
  <c r="EK22" i="6"/>
  <c r="EK54" i="6"/>
  <c r="EK10" i="6"/>
  <c r="EK18" i="6"/>
  <c r="EK243" i="6"/>
  <c r="EK252" i="6"/>
  <c r="EK217" i="6"/>
  <c r="EK197" i="6"/>
  <c r="EK115" i="6"/>
  <c r="EK166" i="6"/>
  <c r="EK141" i="6"/>
  <c r="EK152" i="6"/>
  <c r="EK111" i="6"/>
  <c r="EK77" i="6"/>
  <c r="EK84" i="6"/>
  <c r="EK35" i="6"/>
  <c r="EK80" i="6"/>
  <c r="EK96" i="6"/>
  <c r="EK28" i="6"/>
  <c r="EK16" i="6"/>
  <c r="EK250" i="6"/>
  <c r="EK226" i="6"/>
  <c r="EK216" i="6"/>
  <c r="EK195" i="6"/>
  <c r="EK175" i="6"/>
  <c r="EK151" i="6"/>
  <c r="EK167" i="6"/>
  <c r="EK185" i="6"/>
  <c r="EK106" i="6"/>
  <c r="EK126" i="6"/>
  <c r="EK79" i="6"/>
  <c r="EK11" i="6"/>
  <c r="EK50" i="6"/>
  <c r="EK93" i="6"/>
  <c r="EK12" i="6"/>
  <c r="EK33" i="6"/>
  <c r="EK168" i="6"/>
  <c r="EK123" i="6"/>
  <c r="EK62" i="6"/>
  <c r="EK40" i="6"/>
  <c r="EK31" i="6"/>
  <c r="EK232" i="6"/>
  <c r="EK202" i="6"/>
  <c r="EK160" i="6"/>
  <c r="EK173" i="6"/>
  <c r="EK71" i="6"/>
  <c r="EK45" i="6"/>
  <c r="EK23" i="6"/>
  <c r="EK231" i="6"/>
  <c r="EK183" i="6"/>
  <c r="EK136" i="6"/>
  <c r="EK128" i="6"/>
  <c r="EK101" i="6"/>
  <c r="EK97" i="6"/>
  <c r="EK32" i="6"/>
  <c r="EK224" i="6"/>
  <c r="EK127" i="6"/>
  <c r="EK145" i="6"/>
  <c r="EK99" i="6"/>
  <c r="EK64" i="6"/>
  <c r="EK41" i="6"/>
  <c r="EK86" i="6"/>
  <c r="EK239" i="6"/>
  <c r="EK187" i="6"/>
  <c r="EK162" i="6"/>
  <c r="EK137" i="6"/>
  <c r="EK103" i="6"/>
  <c r="EK88" i="6"/>
  <c r="EK42" i="6"/>
  <c r="EK8" i="6"/>
  <c r="EK210" i="6"/>
  <c r="EK132" i="6"/>
  <c r="EK121" i="6"/>
  <c r="EK37" i="6"/>
  <c r="EK234" i="6"/>
  <c r="EK177" i="6"/>
  <c r="EK176" i="6"/>
  <c r="EK70" i="6"/>
  <c r="EK44" i="6"/>
  <c r="EK251" i="6"/>
  <c r="EK186" i="6"/>
  <c r="EK149" i="6"/>
  <c r="EK87" i="6"/>
  <c r="EK29" i="6"/>
  <c r="EK82" i="6"/>
  <c r="EK248" i="6"/>
  <c r="EK130" i="6"/>
  <c r="EK95" i="6"/>
  <c r="EK253" i="6"/>
  <c r="EK65" i="6"/>
  <c r="EK211" i="6"/>
  <c r="EK15" i="6"/>
  <c r="EK161" i="6"/>
  <c r="EK215" i="6"/>
  <c r="EK43" i="6"/>
  <c r="EK236" i="6"/>
  <c r="EK204" i="6"/>
  <c r="EK140" i="6"/>
  <c r="EK67" i="6"/>
  <c r="EK199" i="6"/>
  <c r="EK110" i="6"/>
  <c r="EK89" i="6"/>
  <c r="EK218" i="6"/>
  <c r="EK107" i="6"/>
  <c r="EK46" i="6"/>
  <c r="EK247" i="6"/>
  <c r="EK222" i="6"/>
  <c r="EK139" i="6"/>
  <c r="EK85" i="6"/>
  <c r="EK21" i="6"/>
  <c r="EK229" i="6"/>
  <c r="EK154" i="6"/>
  <c r="EK56" i="6"/>
  <c r="EK227" i="6"/>
  <c r="EK188" i="6"/>
  <c r="EK75" i="6"/>
  <c r="EK163" i="6"/>
  <c r="EK47" i="6"/>
  <c r="EK48" i="6"/>
  <c r="EK242" i="6"/>
  <c r="EK235" i="6"/>
  <c r="EK212" i="6"/>
  <c r="EK209" i="6"/>
  <c r="EK180" i="6"/>
  <c r="EK156" i="6"/>
  <c r="EK125" i="6"/>
  <c r="EK131" i="6"/>
  <c r="EK118" i="6"/>
  <c r="EK69" i="6"/>
  <c r="EK109" i="6"/>
  <c r="EK26" i="6"/>
  <c r="EK57" i="6"/>
  <c r="EK25" i="6"/>
  <c r="EK92" i="6"/>
  <c r="EK24" i="6"/>
  <c r="EK240" i="6"/>
  <c r="EK225" i="6"/>
  <c r="EK205" i="6"/>
  <c r="EK190" i="6"/>
  <c r="EK172" i="6"/>
  <c r="EK147" i="6"/>
  <c r="EK158" i="6"/>
  <c r="EK179" i="6"/>
  <c r="EK91" i="6"/>
  <c r="EK98" i="6"/>
  <c r="EK39" i="6"/>
  <c r="EK38" i="6"/>
  <c r="EK14" i="6"/>
  <c r="EK19" i="6"/>
  <c r="EK63" i="6"/>
  <c r="EK233" i="6"/>
  <c r="EK221" i="6"/>
  <c r="EK203" i="6"/>
  <c r="EK192" i="6"/>
  <c r="EK171" i="6"/>
  <c r="EK148" i="6"/>
  <c r="EK155" i="6"/>
  <c r="EK263" i="6"/>
  <c r="EK129" i="6"/>
  <c r="EK94" i="6"/>
  <c r="EK52" i="6"/>
  <c r="EK51" i="6"/>
  <c r="EK36" i="6"/>
  <c r="EK104" i="6"/>
  <c r="EK17" i="6"/>
  <c r="EK246" i="6"/>
  <c r="EK238" i="6"/>
  <c r="EK214" i="6"/>
  <c r="EK194" i="6"/>
  <c r="EK181" i="6"/>
  <c r="EK157" i="6"/>
  <c r="EK135" i="6"/>
  <c r="EK134" i="6"/>
  <c r="EK122" i="6"/>
  <c r="EK73" i="6"/>
  <c r="EK113" i="6"/>
  <c r="EK30" i="6"/>
  <c r="EK58" i="6"/>
  <c r="EK34" i="6"/>
  <c r="EK27" i="6"/>
  <c r="EK9" i="6"/>
  <c r="EK228" i="6"/>
  <c r="EK220" i="6"/>
  <c r="EK207" i="6"/>
  <c r="EK144" i="6"/>
  <c r="EK164" i="6"/>
  <c r="EK116" i="6"/>
  <c r="EK59" i="6"/>
  <c r="EK74" i="6"/>
  <c r="EK213" i="6"/>
  <c r="EK184" i="6"/>
  <c r="EK133" i="6"/>
  <c r="EK189" i="6"/>
  <c r="EK76" i="6"/>
  <c r="EK108" i="6"/>
  <c r="EK249" i="6"/>
  <c r="EK196" i="6"/>
  <c r="EK159" i="6"/>
  <c r="EK143" i="6"/>
  <c r="EK61" i="6"/>
  <c r="EK53" i="6"/>
  <c r="EK13" i="6"/>
  <c r="EK230" i="6"/>
  <c r="EK201" i="6"/>
  <c r="EK169" i="6"/>
  <c r="EK191" i="6"/>
  <c r="EK117" i="6"/>
  <c r="EK60" i="6"/>
  <c r="EK66" i="6"/>
  <c r="EK20" i="6"/>
  <c r="EK178" i="6"/>
  <c r="EK114" i="6"/>
  <c r="EK55" i="6"/>
  <c r="EK5" i="6"/>
  <c r="EK208" i="6"/>
  <c r="EK153" i="6"/>
  <c r="EK120" i="6"/>
  <c r="EK68" i="6"/>
  <c r="EK241" i="6"/>
  <c r="EK193" i="6"/>
  <c r="EK138" i="6"/>
  <c r="EK90" i="6"/>
  <c r="EK83" i="6"/>
  <c r="EL261" i="6" l="1"/>
  <c r="EL260" i="6"/>
  <c r="EL262" i="6"/>
  <c r="EL259" i="6"/>
  <c r="EL258" i="6"/>
  <c r="EL257" i="6"/>
  <c r="EL256" i="6"/>
  <c r="EL255" i="6"/>
  <c r="EL254" i="6"/>
  <c r="EL176" i="6"/>
  <c r="EL41" i="6"/>
  <c r="EL220" i="6"/>
  <c r="EL145" i="6"/>
  <c r="EL103" i="6"/>
  <c r="EL11" i="6"/>
  <c r="EL218" i="6"/>
  <c r="EL150" i="6"/>
  <c r="EL68" i="6"/>
  <c r="EL12" i="6"/>
  <c r="EL227" i="6"/>
  <c r="EL178" i="6"/>
  <c r="EL149" i="6"/>
  <c r="EL77" i="6"/>
  <c r="EL62" i="6"/>
  <c r="EL63" i="6"/>
  <c r="EL242" i="6"/>
  <c r="EL224" i="6"/>
  <c r="EL209" i="6"/>
  <c r="EL192" i="6"/>
  <c r="EL171" i="6"/>
  <c r="EL147" i="6"/>
  <c r="EL164" i="6"/>
  <c r="EL263" i="6"/>
  <c r="EL124" i="6"/>
  <c r="EL112" i="6"/>
  <c r="EL51" i="6"/>
  <c r="EL86" i="6"/>
  <c r="EL64" i="6"/>
  <c r="EL52" i="6"/>
  <c r="EL73" i="6"/>
  <c r="EL249" i="6"/>
  <c r="EL228" i="6"/>
  <c r="EL217" i="6"/>
  <c r="EL196" i="6"/>
  <c r="EL187" i="6"/>
  <c r="EL163" i="6"/>
  <c r="EL139" i="6"/>
  <c r="EL143" i="6"/>
  <c r="EL114" i="6"/>
  <c r="EL98" i="6"/>
  <c r="EL61" i="6"/>
  <c r="EL95" i="6"/>
  <c r="EL37" i="6"/>
  <c r="EL71" i="6"/>
  <c r="EL33" i="6"/>
  <c r="EL252" i="6"/>
  <c r="EL241" i="6"/>
  <c r="EL226" i="6"/>
  <c r="EL202" i="6"/>
  <c r="EL130" i="6"/>
  <c r="EL168" i="6"/>
  <c r="EL144" i="6"/>
  <c r="EL161" i="6"/>
  <c r="EL128" i="6"/>
  <c r="EL120" i="6"/>
  <c r="EL108" i="6"/>
  <c r="EL25" i="6"/>
  <c r="EL67" i="6"/>
  <c r="EL16" i="6"/>
  <c r="EL191" i="6"/>
  <c r="EL36" i="6"/>
  <c r="EL221" i="6"/>
  <c r="EL238" i="6"/>
  <c r="EL212" i="6"/>
  <c r="EL190" i="6"/>
  <c r="EL172" i="6"/>
  <c r="EL148" i="6"/>
  <c r="EL167" i="6"/>
  <c r="EL179" i="6"/>
  <c r="EL101" i="6"/>
  <c r="EL60" i="6"/>
  <c r="EL55" i="6"/>
  <c r="EL91" i="6"/>
  <c r="EL45" i="6"/>
  <c r="EL9" i="6"/>
  <c r="EL129" i="6"/>
  <c r="EL245" i="6"/>
  <c r="EL198" i="6"/>
  <c r="EL115" i="6"/>
  <c r="EL141" i="6"/>
  <c r="EL118" i="6"/>
  <c r="EL104" i="6"/>
  <c r="EL34" i="6"/>
  <c r="EL19" i="6"/>
  <c r="EL35" i="6"/>
  <c r="EL239" i="6"/>
  <c r="EL208" i="6"/>
  <c r="EL181" i="6"/>
  <c r="EL157" i="6"/>
  <c r="EL137" i="6"/>
  <c r="EL72" i="6"/>
  <c r="EL46" i="6"/>
  <c r="EL28" i="6"/>
  <c r="EL47" i="6"/>
  <c r="EL247" i="6"/>
  <c r="EL246" i="6"/>
  <c r="EL197" i="6"/>
  <c r="EL186" i="6"/>
  <c r="EL138" i="6"/>
  <c r="EL158" i="6"/>
  <c r="EL110" i="6"/>
  <c r="EL97" i="6"/>
  <c r="EL10" i="6"/>
  <c r="EL57" i="6"/>
  <c r="EL17" i="6"/>
  <c r="EL237" i="6"/>
  <c r="EL222" i="6"/>
  <c r="EL200" i="6"/>
  <c r="EL166" i="6"/>
  <c r="EL142" i="6"/>
  <c r="EL122" i="6"/>
  <c r="EL119" i="6"/>
  <c r="EL107" i="6"/>
  <c r="EL87" i="6"/>
  <c r="EL70" i="6"/>
  <c r="EL56" i="6"/>
  <c r="EL250" i="6"/>
  <c r="EL219" i="6"/>
  <c r="EL165" i="6"/>
  <c r="EL146" i="6"/>
  <c r="EL116" i="6"/>
  <c r="EL75" i="6"/>
  <c r="EL81" i="6"/>
  <c r="EL231" i="6"/>
  <c r="EL213" i="6"/>
  <c r="EL135" i="6"/>
  <c r="EL126" i="6"/>
  <c r="EL85" i="6"/>
  <c r="EL53" i="6"/>
  <c r="EL214" i="6"/>
  <c r="EL162" i="6"/>
  <c r="EL94" i="6"/>
  <c r="EL50" i="6"/>
  <c r="EL253" i="6"/>
  <c r="EL100" i="6"/>
  <c r="EL152" i="6"/>
  <c r="EL38" i="6"/>
  <c r="EL5" i="6"/>
  <c r="EM6" i="6"/>
  <c r="EL244" i="6"/>
  <c r="EL236" i="6"/>
  <c r="EL210" i="6"/>
  <c r="EL215" i="6"/>
  <c r="EL183" i="6"/>
  <c r="EL159" i="6"/>
  <c r="EL136" i="6"/>
  <c r="EL140" i="6"/>
  <c r="EL102" i="6"/>
  <c r="EL88" i="6"/>
  <c r="EL89" i="6"/>
  <c r="EL18" i="6"/>
  <c r="EL58" i="6"/>
  <c r="EL24" i="6"/>
  <c r="EL26" i="6"/>
  <c r="EL39" i="6"/>
  <c r="EL225" i="6"/>
  <c r="EL234" i="6"/>
  <c r="EL207" i="6"/>
  <c r="EL194" i="6"/>
  <c r="EL175" i="6"/>
  <c r="EL151" i="6"/>
  <c r="EL173" i="6"/>
  <c r="EL185" i="6"/>
  <c r="EL109" i="6"/>
  <c r="EL111" i="6"/>
  <c r="EL29" i="6"/>
  <c r="EL74" i="6"/>
  <c r="EL13" i="6"/>
  <c r="EL79" i="6"/>
  <c r="EL15" i="6"/>
  <c r="EL251" i="6"/>
  <c r="EL229" i="6"/>
  <c r="EL205" i="6"/>
  <c r="EL199" i="6"/>
  <c r="EL180" i="6"/>
  <c r="EL156" i="6"/>
  <c r="EL125" i="6"/>
  <c r="EL131" i="6"/>
  <c r="EL121" i="6"/>
  <c r="EL84" i="6"/>
  <c r="EL59" i="6"/>
  <c r="EL92" i="6"/>
  <c r="EL27" i="6"/>
  <c r="EL44" i="6"/>
  <c r="EL49" i="6"/>
  <c r="EL248" i="6"/>
  <c r="EL240" i="6"/>
  <c r="EL216" i="6"/>
  <c r="EL193" i="6"/>
  <c r="EL184" i="6"/>
  <c r="EL160" i="6"/>
  <c r="EL133" i="6"/>
  <c r="EL134" i="6"/>
  <c r="EL106" i="6"/>
  <c r="EL90" i="6"/>
  <c r="EL93" i="6"/>
  <c r="EL21" i="6"/>
  <c r="EL82" i="6"/>
  <c r="EL20" i="6"/>
  <c r="EL40" i="6"/>
  <c r="EL43" i="6"/>
  <c r="EL48" i="6"/>
  <c r="EL232" i="6"/>
  <c r="EL243" i="6"/>
  <c r="EL201" i="6"/>
  <c r="EL211" i="6"/>
  <c r="EL177" i="6"/>
  <c r="EL153" i="6"/>
  <c r="EL188" i="6"/>
  <c r="EL113" i="6"/>
  <c r="EL76" i="6"/>
  <c r="EL69" i="6"/>
  <c r="EL96" i="6"/>
  <c r="EL8" i="6"/>
  <c r="EL78" i="6"/>
  <c r="EL32" i="6"/>
  <c r="EL233" i="6"/>
  <c r="EL204" i="6"/>
  <c r="EL127" i="6"/>
  <c r="EL169" i="6"/>
  <c r="EL155" i="6"/>
  <c r="EL189" i="6"/>
  <c r="EL123" i="6"/>
  <c r="EL14" i="6"/>
  <c r="EL54" i="6"/>
  <c r="EL23" i="6"/>
  <c r="EL7" i="6"/>
  <c r="EL223" i="6"/>
  <c r="EL230" i="6"/>
  <c r="EL206" i="6"/>
  <c r="EL174" i="6"/>
  <c r="EL170" i="6"/>
  <c r="EL182" i="6"/>
  <c r="EL105" i="6"/>
  <c r="EL42" i="6"/>
  <c r="EL83" i="6"/>
  <c r="EL65" i="6"/>
  <c r="EL30" i="6"/>
  <c r="EL235" i="6"/>
  <c r="EL203" i="6"/>
  <c r="EL195" i="6"/>
  <c r="EL154" i="6"/>
  <c r="EL132" i="6"/>
  <c r="EL117" i="6"/>
  <c r="EL80" i="6"/>
  <c r="EL99" i="6"/>
  <c r="EL66" i="6"/>
  <c r="EL31" i="6"/>
  <c r="EL22" i="6"/>
  <c r="EM261" i="6" l="1"/>
  <c r="EM260" i="6"/>
  <c r="EM262" i="6"/>
  <c r="EM259" i="6"/>
  <c r="EM258" i="6"/>
  <c r="EM257" i="6"/>
  <c r="EM256" i="6"/>
  <c r="EM255" i="6"/>
  <c r="EM254" i="6"/>
  <c r="EM232" i="6"/>
  <c r="EM170" i="6"/>
  <c r="EM60" i="6"/>
  <c r="EM69" i="6"/>
  <c r="EM234" i="6"/>
  <c r="EM184" i="6"/>
  <c r="EM131" i="6"/>
  <c r="EM99" i="6"/>
  <c r="EM35" i="6"/>
  <c r="EM228" i="6"/>
  <c r="EM177" i="6"/>
  <c r="EM128" i="6"/>
  <c r="EM191" i="6"/>
  <c r="EM80" i="6"/>
  <c r="EM221" i="6"/>
  <c r="EM163" i="6"/>
  <c r="EM109" i="6"/>
  <c r="EM50" i="6"/>
  <c r="EM10" i="6"/>
  <c r="EM164" i="6"/>
  <c r="EM22" i="6"/>
  <c r="EM208" i="6"/>
  <c r="EM113" i="6"/>
  <c r="EM30" i="6"/>
  <c r="EM211" i="6"/>
  <c r="EM188" i="6"/>
  <c r="EM72" i="6"/>
  <c r="EM253" i="6"/>
  <c r="EM231" i="6"/>
  <c r="EM219" i="6"/>
  <c r="EM200" i="6"/>
  <c r="EM130" i="6"/>
  <c r="EM169" i="6"/>
  <c r="EM144" i="6"/>
  <c r="EM149" i="6"/>
  <c r="EM121" i="6"/>
  <c r="EM118" i="6"/>
  <c r="EM92" i="6"/>
  <c r="EM45" i="6"/>
  <c r="EM84" i="6"/>
  <c r="EM39" i="6"/>
  <c r="EM23" i="6"/>
  <c r="EM29" i="6"/>
  <c r="EM241" i="6"/>
  <c r="EM230" i="6"/>
  <c r="EM215" i="6"/>
  <c r="EM205" i="6"/>
  <c r="EM178" i="6"/>
  <c r="EM154" i="6"/>
  <c r="EM132" i="6"/>
  <c r="EM134" i="6"/>
  <c r="EM120" i="6"/>
  <c r="EM83" i="6"/>
  <c r="EM87" i="6"/>
  <c r="EM24" i="6"/>
  <c r="EM53" i="6"/>
  <c r="EM70" i="6"/>
  <c r="EM5" i="6"/>
  <c r="EM63" i="6"/>
  <c r="EM248" i="6"/>
  <c r="EM223" i="6"/>
  <c r="EM204" i="6"/>
  <c r="EM192" i="6"/>
  <c r="EM171" i="6"/>
  <c r="EM147" i="6"/>
  <c r="EM161" i="6"/>
  <c r="EM263" i="6"/>
  <c r="EM107" i="6"/>
  <c r="EM102" i="6"/>
  <c r="EM54" i="6"/>
  <c r="EM88" i="6"/>
  <c r="EM47" i="6"/>
  <c r="EM31" i="6"/>
  <c r="EM14" i="6"/>
  <c r="EM240" i="6"/>
  <c r="EM249" i="6"/>
  <c r="EM210" i="6"/>
  <c r="EM194" i="6"/>
  <c r="EM181" i="6"/>
  <c r="EM157" i="6"/>
  <c r="EM135" i="6"/>
  <c r="EM137" i="6"/>
  <c r="EM129" i="6"/>
  <c r="EM75" i="6"/>
  <c r="EM91" i="6"/>
  <c r="EM33" i="6"/>
  <c r="EM44" i="6"/>
  <c r="EM55" i="6"/>
  <c r="EM56" i="6"/>
  <c r="EM246" i="6"/>
  <c r="EM236" i="6"/>
  <c r="EM217" i="6"/>
  <c r="EM199" i="6"/>
  <c r="EM186" i="6"/>
  <c r="EM162" i="6"/>
  <c r="EM138" i="6"/>
  <c r="EM140" i="6"/>
  <c r="EM97" i="6"/>
  <c r="EM123" i="6"/>
  <c r="EM28" i="6"/>
  <c r="EM7" i="6"/>
  <c r="EM8" i="6"/>
  <c r="EM252" i="6"/>
  <c r="EM226" i="6"/>
  <c r="EM172" i="6"/>
  <c r="EM182" i="6"/>
  <c r="EM67" i="6"/>
  <c r="EM74" i="6"/>
  <c r="EM119" i="6"/>
  <c r="EM227" i="6"/>
  <c r="EM165" i="6"/>
  <c r="EM167" i="6"/>
  <c r="EM37" i="6"/>
  <c r="EM21" i="6"/>
  <c r="EM225" i="6"/>
  <c r="EM150" i="6"/>
  <c r="EM114" i="6"/>
  <c r="EM17" i="6"/>
  <c r="EM105" i="6"/>
  <c r="EM57" i="6"/>
  <c r="EM38" i="6"/>
  <c r="EM207" i="6"/>
  <c r="EM148" i="6"/>
  <c r="EM104" i="6"/>
  <c r="EM9" i="6"/>
  <c r="EM250" i="6"/>
  <c r="EM115" i="6"/>
  <c r="EM89" i="6"/>
  <c r="EM16" i="6"/>
  <c r="EM197" i="6"/>
  <c r="EM112" i="6"/>
  <c r="EM77" i="6"/>
  <c r="EM48" i="6"/>
  <c r="EM238" i="6"/>
  <c r="EM243" i="6"/>
  <c r="EM224" i="6"/>
  <c r="EM196" i="6"/>
  <c r="EM180" i="6"/>
  <c r="EM156" i="6"/>
  <c r="EM125" i="6"/>
  <c r="EM155" i="6"/>
  <c r="EM124" i="6"/>
  <c r="EM71" i="6"/>
  <c r="EM76" i="6"/>
  <c r="EM13" i="6"/>
  <c r="EM40" i="6"/>
  <c r="EM46" i="6"/>
  <c r="EM52" i="6"/>
  <c r="EM251" i="6"/>
  <c r="EM229" i="6"/>
  <c r="EM218" i="6"/>
  <c r="EM206" i="6"/>
  <c r="EM100" i="6"/>
  <c r="EM166" i="6"/>
  <c r="EM142" i="6"/>
  <c r="EM143" i="6"/>
  <c r="EM117" i="6"/>
  <c r="EM111" i="6"/>
  <c r="EM106" i="6"/>
  <c r="EM58" i="6"/>
  <c r="EM90" i="6"/>
  <c r="EM11" i="6"/>
  <c r="EM34" i="6"/>
  <c r="EM42" i="6"/>
  <c r="EM242" i="6"/>
  <c r="EM245" i="6"/>
  <c r="EM212" i="6"/>
  <c r="EM203" i="6"/>
  <c r="EM183" i="6"/>
  <c r="EM159" i="6"/>
  <c r="EM136" i="6"/>
  <c r="EM146" i="6"/>
  <c r="EM116" i="6"/>
  <c r="EM79" i="6"/>
  <c r="EM85" i="6"/>
  <c r="EM20" i="6"/>
  <c r="EM49" i="6"/>
  <c r="EM59" i="6"/>
  <c r="EM61" i="6"/>
  <c r="EM32" i="6"/>
  <c r="EM239" i="6"/>
  <c r="EM222" i="6"/>
  <c r="EM202" i="6"/>
  <c r="EM127" i="6"/>
  <c r="EM168" i="6"/>
  <c r="EM145" i="6"/>
  <c r="EM152" i="6"/>
  <c r="EM126" i="6"/>
  <c r="EM122" i="6"/>
  <c r="EM96" i="6"/>
  <c r="EM66" i="6"/>
  <c r="EM98" i="6"/>
  <c r="EM43" i="6"/>
  <c r="EM25" i="6"/>
  <c r="EM12" i="6"/>
  <c r="EN6" i="6"/>
  <c r="EM233" i="6"/>
  <c r="EM209" i="6"/>
  <c r="EM193" i="6"/>
  <c r="EM174" i="6"/>
  <c r="EM151" i="6"/>
  <c r="EM179" i="6"/>
  <c r="EM108" i="6"/>
  <c r="EM110" i="6"/>
  <c r="EM94" i="6"/>
  <c r="EM26" i="6"/>
  <c r="EM51" i="6"/>
  <c r="EM244" i="6"/>
  <c r="EM214" i="6"/>
  <c r="EM195" i="6"/>
  <c r="EM160" i="6"/>
  <c r="EM133" i="6"/>
  <c r="EM101" i="6"/>
  <c r="EM93" i="6"/>
  <c r="EM41" i="6"/>
  <c r="EM81" i="6"/>
  <c r="EM18" i="6"/>
  <c r="EM27" i="6"/>
  <c r="EM237" i="6"/>
  <c r="EM213" i="6"/>
  <c r="EM198" i="6"/>
  <c r="EM153" i="6"/>
  <c r="EM173" i="6"/>
  <c r="EM185" i="6"/>
  <c r="EM64" i="6"/>
  <c r="EM68" i="6"/>
  <c r="EM189" i="6"/>
  <c r="EM78" i="6"/>
  <c r="EM247" i="6"/>
  <c r="EM220" i="6"/>
  <c r="EM201" i="6"/>
  <c r="EM187" i="6"/>
  <c r="EM139" i="6"/>
  <c r="EM158" i="6"/>
  <c r="EM103" i="6"/>
  <c r="EM86" i="6"/>
  <c r="EM65" i="6"/>
  <c r="EM15" i="6"/>
  <c r="EM19" i="6"/>
  <c r="EM190" i="6"/>
  <c r="EM36" i="6"/>
  <c r="EM216" i="6"/>
  <c r="EM141" i="6"/>
  <c r="EM95" i="6"/>
  <c r="EM73" i="6"/>
  <c r="EM235" i="6"/>
  <c r="EM175" i="6"/>
  <c r="EM176" i="6"/>
  <c r="EM82" i="6"/>
  <c r="EM62" i="6"/>
  <c r="EN261" i="6" l="1"/>
  <c r="EN260" i="6"/>
  <c r="EN262" i="6"/>
  <c r="EN259" i="6"/>
  <c r="EN258" i="6"/>
  <c r="EN257" i="6"/>
  <c r="EN256" i="6"/>
  <c r="EN255" i="6"/>
  <c r="EN254" i="6"/>
  <c r="EN48" i="6"/>
  <c r="EN241" i="6"/>
  <c r="EN229" i="6"/>
  <c r="EN202" i="6"/>
  <c r="EN193" i="6"/>
  <c r="EN177" i="6"/>
  <c r="EN153" i="6"/>
  <c r="EN176" i="6"/>
  <c r="EN185" i="6"/>
  <c r="EN111" i="6"/>
  <c r="EN62" i="6"/>
  <c r="EN57" i="6"/>
  <c r="EN89" i="6"/>
  <c r="EN25" i="6"/>
  <c r="EN33" i="6"/>
  <c r="EN41" i="6"/>
  <c r="EN238" i="6"/>
  <c r="EN235" i="6"/>
  <c r="EN217" i="6"/>
  <c r="EN214" i="6"/>
  <c r="EN181" i="6"/>
  <c r="EN157" i="6"/>
  <c r="EN135" i="6"/>
  <c r="EN143" i="6"/>
  <c r="EN107" i="6"/>
  <c r="EN113" i="6"/>
  <c r="EN84" i="6"/>
  <c r="EN19" i="6"/>
  <c r="EN76" i="6"/>
  <c r="EN50" i="6"/>
  <c r="EN55" i="6"/>
  <c r="EN246" i="6"/>
  <c r="EN233" i="6"/>
  <c r="EN213" i="6"/>
  <c r="EN199" i="6"/>
  <c r="EN186" i="6"/>
  <c r="EN162" i="6"/>
  <c r="EN138" i="6"/>
  <c r="EN152" i="6"/>
  <c r="EN112" i="6"/>
  <c r="EN96" i="6"/>
  <c r="EN95" i="6"/>
  <c r="EN67" i="6"/>
  <c r="EN97" i="6"/>
  <c r="EN10" i="6"/>
  <c r="EN24" i="6"/>
  <c r="EN28" i="6"/>
  <c r="EN245" i="6"/>
  <c r="EN242" i="6"/>
  <c r="EN204" i="6"/>
  <c r="EN197" i="6"/>
  <c r="EN178" i="6"/>
  <c r="EN154" i="6"/>
  <c r="EN132" i="6"/>
  <c r="EN131" i="6"/>
  <c r="EN119" i="6"/>
  <c r="EN82" i="6"/>
  <c r="EN122" i="6"/>
  <c r="EN44" i="6"/>
  <c r="EN80" i="6"/>
  <c r="EN5" i="6"/>
  <c r="EN22" i="6"/>
  <c r="EN26" i="6"/>
  <c r="EN161" i="6"/>
  <c r="EN101" i="6"/>
  <c r="EN72" i="6"/>
  <c r="EN17" i="6"/>
  <c r="EN237" i="6"/>
  <c r="EN195" i="6"/>
  <c r="EN151" i="6"/>
  <c r="EN182" i="6"/>
  <c r="EN99" i="6"/>
  <c r="EN73" i="6"/>
  <c r="EN18" i="6"/>
  <c r="EN247" i="6"/>
  <c r="EN207" i="6"/>
  <c r="EN180" i="6"/>
  <c r="EN134" i="6"/>
  <c r="EN86" i="6"/>
  <c r="EN52" i="6"/>
  <c r="EN9" i="6"/>
  <c r="EN226" i="6"/>
  <c r="EN209" i="6"/>
  <c r="EN172" i="6"/>
  <c r="EN167" i="6"/>
  <c r="EN66" i="6"/>
  <c r="EN27" i="6"/>
  <c r="EN21" i="6"/>
  <c r="EN251" i="6"/>
  <c r="EN216" i="6"/>
  <c r="EN115" i="6"/>
  <c r="EN141" i="6"/>
  <c r="EN106" i="6"/>
  <c r="EN43" i="6"/>
  <c r="EN118" i="6"/>
  <c r="EN222" i="6"/>
  <c r="EN169" i="6"/>
  <c r="EN149" i="6"/>
  <c r="EN87" i="6"/>
  <c r="EN42" i="6"/>
  <c r="EN13" i="6"/>
  <c r="EN196" i="6"/>
  <c r="EN150" i="6"/>
  <c r="EN70" i="6"/>
  <c r="EN60" i="6"/>
  <c r="EN236" i="6"/>
  <c r="EN100" i="6"/>
  <c r="EN124" i="6"/>
  <c r="EN12" i="6"/>
  <c r="EN68" i="6"/>
  <c r="EN171" i="6"/>
  <c r="EN227" i="6"/>
  <c r="EN37" i="6"/>
  <c r="EN49" i="6"/>
  <c r="EN188" i="6"/>
  <c r="EN225" i="6"/>
  <c r="EN102" i="6"/>
  <c r="EN234" i="6"/>
  <c r="EN170" i="6"/>
  <c r="EN90" i="6"/>
  <c r="EN252" i="6"/>
  <c r="EN166" i="6"/>
  <c r="EN110" i="6"/>
  <c r="EN58" i="6"/>
  <c r="EN120" i="6"/>
  <c r="EN211" i="6"/>
  <c r="EN53" i="6"/>
  <c r="EN223" i="6"/>
  <c r="EN179" i="6"/>
  <c r="EN35" i="6"/>
  <c r="EN219" i="6"/>
  <c r="EN142" i="6"/>
  <c r="EN105" i="6"/>
  <c r="EO6" i="6"/>
  <c r="EN243" i="6"/>
  <c r="EN228" i="6"/>
  <c r="EN218" i="6"/>
  <c r="EN194" i="6"/>
  <c r="EN183" i="6"/>
  <c r="EN159" i="6"/>
  <c r="EN136" i="6"/>
  <c r="EN137" i="6"/>
  <c r="EN104" i="6"/>
  <c r="EN78" i="6"/>
  <c r="EN75" i="6"/>
  <c r="EN8" i="6"/>
  <c r="EN79" i="6"/>
  <c r="EN54" i="6"/>
  <c r="EN59" i="6"/>
  <c r="EN248" i="6"/>
  <c r="EN240" i="6"/>
  <c r="EN215" i="6"/>
  <c r="EN201" i="6"/>
  <c r="EN187" i="6"/>
  <c r="EN163" i="6"/>
  <c r="EN139" i="6"/>
  <c r="EN155" i="6"/>
  <c r="EN191" i="6"/>
  <c r="EN74" i="6"/>
  <c r="EN94" i="6"/>
  <c r="EN36" i="6"/>
  <c r="EN39" i="6"/>
  <c r="EN64" i="6"/>
  <c r="EN77" i="6"/>
  <c r="EN253" i="6"/>
  <c r="EN249" i="6"/>
  <c r="EN220" i="6"/>
  <c r="EN208" i="6"/>
  <c r="EN130" i="6"/>
  <c r="EN168" i="6"/>
  <c r="EN144" i="6"/>
  <c r="EN164" i="6"/>
  <c r="EN129" i="6"/>
  <c r="EN114" i="6"/>
  <c r="EN109" i="6"/>
  <c r="EN83" i="6"/>
  <c r="EN16" i="6"/>
  <c r="EN69" i="6"/>
  <c r="EN45" i="6"/>
  <c r="EN51" i="6"/>
  <c r="EN250" i="6"/>
  <c r="EN232" i="6"/>
  <c r="EN231" i="6"/>
  <c r="EN210" i="6"/>
  <c r="EN184" i="6"/>
  <c r="EN160" i="6"/>
  <c r="EN133" i="6"/>
  <c r="EN146" i="6"/>
  <c r="EN108" i="6"/>
  <c r="EN92" i="6"/>
  <c r="EN91" i="6"/>
  <c r="EN65" i="6"/>
  <c r="EN93" i="6"/>
  <c r="EN34" i="6"/>
  <c r="EN61" i="6"/>
  <c r="EN29" i="6"/>
  <c r="EN63" i="6"/>
  <c r="EN224" i="6"/>
  <c r="EN221" i="6"/>
  <c r="EN206" i="6"/>
  <c r="EN192" i="6"/>
  <c r="EN147" i="6"/>
  <c r="EN263" i="6"/>
  <c r="EN121" i="6"/>
  <c r="EN40" i="6"/>
  <c r="EN46" i="6"/>
  <c r="EN20" i="6"/>
  <c r="EN200" i="6"/>
  <c r="EN175" i="6"/>
  <c r="EN173" i="6"/>
  <c r="EN117" i="6"/>
  <c r="EN189" i="6"/>
  <c r="EN30" i="6"/>
  <c r="EN230" i="6"/>
  <c r="EN198" i="6"/>
  <c r="EN156" i="6"/>
  <c r="EN125" i="6"/>
  <c r="EN123" i="6"/>
  <c r="EN85" i="6"/>
  <c r="EN38" i="6"/>
  <c r="EN11" i="6"/>
  <c r="EN239" i="6"/>
  <c r="EN190" i="6"/>
  <c r="EN148" i="6"/>
  <c r="EN126" i="6"/>
  <c r="EN88" i="6"/>
  <c r="EN47" i="6"/>
  <c r="EN7" i="6"/>
  <c r="EN244" i="6"/>
  <c r="EN203" i="6"/>
  <c r="EN165" i="6"/>
  <c r="EN140" i="6"/>
  <c r="EN98" i="6"/>
  <c r="EN23" i="6"/>
  <c r="EN14" i="6"/>
  <c r="EN32" i="6"/>
  <c r="EN127" i="6"/>
  <c r="EN145" i="6"/>
  <c r="EN116" i="6"/>
  <c r="EN56" i="6"/>
  <c r="EN15" i="6"/>
  <c r="EN212" i="6"/>
  <c r="EN174" i="6"/>
  <c r="EN103" i="6"/>
  <c r="EN31" i="6"/>
  <c r="EN71" i="6"/>
  <c r="EN205" i="6"/>
  <c r="EN158" i="6"/>
  <c r="EN81" i="6"/>
  <c r="EN128" i="6"/>
  <c r="EO261" i="6" l="1"/>
  <c r="EO260" i="6"/>
  <c r="EO262" i="6"/>
  <c r="EO258" i="6"/>
  <c r="EO259" i="6"/>
  <c r="EO257" i="6"/>
  <c r="EO255" i="6"/>
  <c r="EO256" i="6"/>
  <c r="EO254" i="6"/>
  <c r="EO48" i="6"/>
  <c r="EO226" i="6"/>
  <c r="EO194" i="6"/>
  <c r="EO164" i="6"/>
  <c r="EO73" i="6"/>
  <c r="EO23" i="6"/>
  <c r="EO233" i="6"/>
  <c r="EO178" i="6"/>
  <c r="EO134" i="6"/>
  <c r="EO96" i="6"/>
  <c r="EO75" i="6"/>
  <c r="EO221" i="6"/>
  <c r="EO147" i="6"/>
  <c r="EO112" i="6"/>
  <c r="EO126" i="6"/>
  <c r="EO249" i="6"/>
  <c r="EO198" i="6"/>
  <c r="EO149" i="6"/>
  <c r="EO116" i="6"/>
  <c r="EO9" i="6"/>
  <c r="EO253" i="6"/>
  <c r="EO219" i="6"/>
  <c r="EO224" i="6"/>
  <c r="EO201" i="6"/>
  <c r="EO130" i="6"/>
  <c r="EO168" i="6"/>
  <c r="EO144" i="6"/>
  <c r="EO155" i="6"/>
  <c r="EO123" i="6"/>
  <c r="EO108" i="6"/>
  <c r="EO98" i="6"/>
  <c r="EO39" i="6"/>
  <c r="EO51" i="6"/>
  <c r="EO8" i="6"/>
  <c r="EO82" i="6"/>
  <c r="EO10" i="6"/>
  <c r="EO246" i="6"/>
  <c r="EO222" i="6"/>
  <c r="EO206" i="6"/>
  <c r="EO190" i="6"/>
  <c r="EO172" i="6"/>
  <c r="EO148" i="6"/>
  <c r="EO161" i="6"/>
  <c r="EO179" i="6"/>
  <c r="EO113" i="6"/>
  <c r="EO69" i="6"/>
  <c r="EO86" i="6"/>
  <c r="EO129" i="6"/>
  <c r="EO120" i="6"/>
  <c r="EO40" i="6"/>
  <c r="EO57" i="6"/>
  <c r="EO250" i="6"/>
  <c r="EO237" i="6"/>
  <c r="EO217" i="6"/>
  <c r="EO202" i="6"/>
  <c r="EO115" i="6"/>
  <c r="EO165" i="6"/>
  <c r="EO142" i="6"/>
  <c r="EO152" i="6"/>
  <c r="EO111" i="6"/>
  <c r="EO104" i="6"/>
  <c r="EO90" i="6"/>
  <c r="EO47" i="6"/>
  <c r="EO71" i="6"/>
  <c r="EO31" i="6"/>
  <c r="EO12" i="6"/>
  <c r="EO27" i="6"/>
  <c r="EO239" i="6"/>
  <c r="EO229" i="6"/>
  <c r="EO218" i="6"/>
  <c r="EO204" i="6"/>
  <c r="EO181" i="6"/>
  <c r="EO157" i="6"/>
  <c r="EO136" i="6"/>
  <c r="EO143" i="6"/>
  <c r="EO122" i="6"/>
  <c r="EO77" i="6"/>
  <c r="EO92" i="6"/>
  <c r="EO7" i="6"/>
  <c r="EO38" i="6"/>
  <c r="EO44" i="6"/>
  <c r="EO60" i="6"/>
  <c r="EO245" i="6"/>
  <c r="EO248" i="6"/>
  <c r="EO197" i="6"/>
  <c r="EO186" i="6"/>
  <c r="EO162" i="6"/>
  <c r="EO146" i="6"/>
  <c r="EO103" i="6"/>
  <c r="EO97" i="6"/>
  <c r="EO22" i="6"/>
  <c r="EO41" i="6"/>
  <c r="EO252" i="6"/>
  <c r="EO220" i="6"/>
  <c r="EO223" i="6"/>
  <c r="EO166" i="6"/>
  <c r="EO141" i="6"/>
  <c r="EO119" i="6"/>
  <c r="EO94" i="6"/>
  <c r="EO52" i="6"/>
  <c r="EO33" i="6"/>
  <c r="EO28" i="6"/>
  <c r="EO241" i="6"/>
  <c r="EO211" i="6"/>
  <c r="EO184" i="6"/>
  <c r="EO159" i="6"/>
  <c r="EO131" i="6"/>
  <c r="EO91" i="6"/>
  <c r="EO30" i="6"/>
  <c r="EO59" i="6"/>
  <c r="EO21" i="6"/>
  <c r="EO236" i="6"/>
  <c r="EO208" i="6"/>
  <c r="EO195" i="6"/>
  <c r="EO151" i="6"/>
  <c r="EO167" i="6"/>
  <c r="EO106" i="6"/>
  <c r="EO61" i="6"/>
  <c r="EO117" i="6"/>
  <c r="EO36" i="6"/>
  <c r="EO53" i="6"/>
  <c r="EO215" i="6"/>
  <c r="EO138" i="6"/>
  <c r="EO99" i="6"/>
  <c r="EO121" i="6"/>
  <c r="EO58" i="6"/>
  <c r="EO244" i="6"/>
  <c r="EO100" i="6"/>
  <c r="EO170" i="6"/>
  <c r="EO105" i="6"/>
  <c r="EO78" i="6"/>
  <c r="EO13" i="6"/>
  <c r="EO242" i="6"/>
  <c r="EO199" i="6"/>
  <c r="EO135" i="6"/>
  <c r="EO128" i="6"/>
  <c r="EO124" i="6"/>
  <c r="EO16" i="6"/>
  <c r="EO5" i="6"/>
  <c r="EO227" i="6"/>
  <c r="EO175" i="6"/>
  <c r="EO182" i="6"/>
  <c r="EO72" i="6"/>
  <c r="EO74" i="6"/>
  <c r="EP6" i="6"/>
  <c r="EO251" i="6"/>
  <c r="EO232" i="6"/>
  <c r="EO214" i="6"/>
  <c r="EO196" i="6"/>
  <c r="EO180" i="6"/>
  <c r="EO156" i="6"/>
  <c r="EO125" i="6"/>
  <c r="EO140" i="6"/>
  <c r="EO118" i="6"/>
  <c r="EO87" i="6"/>
  <c r="EO89" i="6"/>
  <c r="EO79" i="6"/>
  <c r="EO67" i="6"/>
  <c r="EO20" i="6"/>
  <c r="EO49" i="6"/>
  <c r="EO243" i="6"/>
  <c r="EO238" i="6"/>
  <c r="EO213" i="6"/>
  <c r="EO193" i="6"/>
  <c r="EO183" i="6"/>
  <c r="EO160" i="6"/>
  <c r="EO133" i="6"/>
  <c r="EO137" i="6"/>
  <c r="EO189" i="6"/>
  <c r="EO95" i="6"/>
  <c r="EO84" i="6"/>
  <c r="EO35" i="6"/>
  <c r="EO62" i="6"/>
  <c r="EO17" i="6"/>
  <c r="EO29" i="6"/>
  <c r="EO25" i="6"/>
  <c r="EO240" i="6"/>
  <c r="EO231" i="6"/>
  <c r="EO210" i="6"/>
  <c r="EO207" i="6"/>
  <c r="EO177" i="6"/>
  <c r="EO154" i="6"/>
  <c r="EO176" i="6"/>
  <c r="EO188" i="6"/>
  <c r="EO110" i="6"/>
  <c r="EO81" i="6"/>
  <c r="EO93" i="6"/>
  <c r="EO11" i="6"/>
  <c r="EO42" i="6"/>
  <c r="EO45" i="6"/>
  <c r="EO66" i="6"/>
  <c r="EO32" i="6"/>
  <c r="EO228" i="6"/>
  <c r="EO225" i="6"/>
  <c r="EO203" i="6"/>
  <c r="EO127" i="6"/>
  <c r="EO169" i="6"/>
  <c r="EO145" i="6"/>
  <c r="EO173" i="6"/>
  <c r="EO191" i="6"/>
  <c r="EO109" i="6"/>
  <c r="EO88" i="6"/>
  <c r="EO43" i="6"/>
  <c r="EO70" i="6"/>
  <c r="EO24" i="6"/>
  <c r="EO76" i="6"/>
  <c r="EO19" i="6"/>
  <c r="EO234" i="6"/>
  <c r="EO209" i="6"/>
  <c r="EO174" i="6"/>
  <c r="EO150" i="6"/>
  <c r="EO185" i="6"/>
  <c r="EO102" i="6"/>
  <c r="EO56" i="6"/>
  <c r="EO64" i="6"/>
  <c r="EO68" i="6"/>
  <c r="EO34" i="6"/>
  <c r="EO247" i="6"/>
  <c r="EO212" i="6"/>
  <c r="EO200" i="6"/>
  <c r="EO153" i="6"/>
  <c r="EO132" i="6"/>
  <c r="EO114" i="6"/>
  <c r="EO85" i="6"/>
  <c r="EO15" i="6"/>
  <c r="EO46" i="6"/>
  <c r="EO50" i="6"/>
  <c r="EO63" i="6"/>
  <c r="EO230" i="6"/>
  <c r="EO205" i="6"/>
  <c r="EO192" i="6"/>
  <c r="EO171" i="6"/>
  <c r="EO158" i="6"/>
  <c r="EO263" i="6"/>
  <c r="EO65" i="6"/>
  <c r="EO80" i="6"/>
  <c r="EO83" i="6"/>
  <c r="EO37" i="6"/>
  <c r="EO54" i="6"/>
  <c r="EO235" i="6"/>
  <c r="EO216" i="6"/>
  <c r="EO187" i="6"/>
  <c r="EO163" i="6"/>
  <c r="EO139" i="6"/>
  <c r="EO107" i="6"/>
  <c r="EO101" i="6"/>
  <c r="EO26" i="6"/>
  <c r="EO55" i="6"/>
  <c r="EO14" i="6"/>
  <c r="EO18" i="6"/>
  <c r="EP261" i="6" l="1"/>
  <c r="EP260" i="6"/>
  <c r="EP262" i="6"/>
  <c r="EP259" i="6"/>
  <c r="EP258" i="6"/>
  <c r="EP257" i="6"/>
  <c r="EP256" i="6"/>
  <c r="EP255" i="6"/>
  <c r="EP254" i="6"/>
  <c r="EP48" i="6"/>
  <c r="EP238" i="6"/>
  <c r="EP230" i="6"/>
  <c r="EP211" i="6"/>
  <c r="EP199" i="6"/>
  <c r="EP177" i="6"/>
  <c r="EP153" i="6"/>
  <c r="EP176" i="6"/>
  <c r="EP188" i="6"/>
  <c r="EP113" i="6"/>
  <c r="EP89" i="6"/>
  <c r="EP29" i="6"/>
  <c r="EP50" i="6"/>
  <c r="EP7" i="6"/>
  <c r="EP44" i="6"/>
  <c r="EP8" i="6"/>
  <c r="EP245" i="6"/>
  <c r="EP240" i="6"/>
  <c r="EP205" i="6"/>
  <c r="EP195" i="6"/>
  <c r="EP181" i="6"/>
  <c r="EP157" i="6"/>
  <c r="EP135" i="6"/>
  <c r="EP170" i="6"/>
  <c r="EP126" i="6"/>
  <c r="EP68" i="6"/>
  <c r="EP42" i="6"/>
  <c r="EP61" i="6"/>
  <c r="EP87" i="6"/>
  <c r="EP66" i="6"/>
  <c r="EP19" i="6"/>
  <c r="EP252" i="6"/>
  <c r="EP221" i="6"/>
  <c r="EP220" i="6"/>
  <c r="EP204" i="6"/>
  <c r="EP130" i="6"/>
  <c r="EP168" i="6"/>
  <c r="EP144" i="6"/>
  <c r="EP158" i="6"/>
  <c r="EP128" i="6"/>
  <c r="EP90" i="6"/>
  <c r="EP70" i="6"/>
  <c r="EP120" i="6"/>
  <c r="EP112" i="6"/>
  <c r="EP5" i="6"/>
  <c r="EP49" i="6"/>
  <c r="EP26" i="6"/>
  <c r="EP251" i="6"/>
  <c r="EP241" i="6"/>
  <c r="EP217" i="6"/>
  <c r="EP216" i="6"/>
  <c r="EP184" i="6"/>
  <c r="EP160" i="6"/>
  <c r="EP133" i="6"/>
  <c r="EP134" i="6"/>
  <c r="EP106" i="6"/>
  <c r="EP76" i="6"/>
  <c r="EP51" i="6"/>
  <c r="EP77" i="6"/>
  <c r="EP91" i="6"/>
  <c r="EP92" i="6"/>
  <c r="EP39" i="6"/>
  <c r="EP17" i="6"/>
  <c r="EP63" i="6"/>
  <c r="EP228" i="6"/>
  <c r="EP210" i="6"/>
  <c r="EP171" i="6"/>
  <c r="EP147" i="6"/>
  <c r="EP263" i="6"/>
  <c r="EP78" i="6"/>
  <c r="EP123" i="6"/>
  <c r="EP9" i="6"/>
  <c r="EP208" i="6"/>
  <c r="EP194" i="6"/>
  <c r="EP151" i="6"/>
  <c r="EP185" i="6"/>
  <c r="EP45" i="6"/>
  <c r="EP253" i="6"/>
  <c r="EP186" i="6"/>
  <c r="EP110" i="6"/>
  <c r="EP95" i="6"/>
  <c r="EP231" i="6"/>
  <c r="EP178" i="6"/>
  <c r="EP117" i="6"/>
  <c r="EP81" i="6"/>
  <c r="EP225" i="6"/>
  <c r="EP192" i="6"/>
  <c r="EP152" i="6"/>
  <c r="EP98" i="6"/>
  <c r="EP14" i="6"/>
  <c r="EP74" i="6"/>
  <c r="EP227" i="6"/>
  <c r="EP175" i="6"/>
  <c r="EP173" i="6"/>
  <c r="EP25" i="6"/>
  <c r="EP73" i="6"/>
  <c r="EP196" i="6"/>
  <c r="EP140" i="6"/>
  <c r="EP103" i="6"/>
  <c r="EP23" i="6"/>
  <c r="EP206" i="6"/>
  <c r="EP137" i="6"/>
  <c r="EP54" i="6"/>
  <c r="EP249" i="6"/>
  <c r="EP239" i="6"/>
  <c r="EP218" i="6"/>
  <c r="EP200" i="6"/>
  <c r="EP115" i="6"/>
  <c r="EP165" i="6"/>
  <c r="EP141" i="6"/>
  <c r="EP146" i="6"/>
  <c r="EP118" i="6"/>
  <c r="EP72" i="6"/>
  <c r="EP62" i="6"/>
  <c r="EP111" i="6"/>
  <c r="EP104" i="6"/>
  <c r="EP75" i="6"/>
  <c r="EP20" i="6"/>
  <c r="EP32" i="6"/>
  <c r="EP223" i="6"/>
  <c r="EP224" i="6"/>
  <c r="EP207" i="6"/>
  <c r="EP127" i="6"/>
  <c r="EP169" i="6"/>
  <c r="EP145" i="6"/>
  <c r="EP167" i="6"/>
  <c r="EP189" i="6"/>
  <c r="EP94" i="6"/>
  <c r="EP71" i="6"/>
  <c r="EP10" i="6"/>
  <c r="EP116" i="6"/>
  <c r="EP11" i="6"/>
  <c r="EP43" i="6"/>
  <c r="EP31" i="6"/>
  <c r="EP242" i="6"/>
  <c r="EP246" i="6"/>
  <c r="EP203" i="6"/>
  <c r="EP197" i="6"/>
  <c r="EP180" i="6"/>
  <c r="EP156" i="6"/>
  <c r="EP125" i="6"/>
  <c r="EP161" i="6"/>
  <c r="EP121" i="6"/>
  <c r="EP60" i="6"/>
  <c r="EP38" i="6"/>
  <c r="EP58" i="6"/>
  <c r="EP85" i="6"/>
  <c r="EP86" i="6"/>
  <c r="EP28" i="6"/>
  <c r="EP24" i="6"/>
  <c r="EP232" i="6"/>
  <c r="EP229" i="6"/>
  <c r="EP213" i="6"/>
  <c r="EP190" i="6"/>
  <c r="EP172" i="6"/>
  <c r="EP148" i="6"/>
  <c r="EP155" i="6"/>
  <c r="EP179" i="6"/>
  <c r="EP101" i="6"/>
  <c r="EP79" i="6"/>
  <c r="EP18" i="6"/>
  <c r="EP37" i="6"/>
  <c r="EP15" i="6"/>
  <c r="EP56" i="6"/>
  <c r="EP12" i="6"/>
  <c r="EP99" i="6"/>
  <c r="EP233" i="6"/>
  <c r="EP215" i="6"/>
  <c r="EP174" i="6"/>
  <c r="EP150" i="6"/>
  <c r="EP182" i="6"/>
  <c r="EP105" i="6"/>
  <c r="EP21" i="6"/>
  <c r="EP22" i="6"/>
  <c r="EP57" i="6"/>
  <c r="EP250" i="6"/>
  <c r="EP244" i="6"/>
  <c r="EP202" i="6"/>
  <c r="EP100" i="6"/>
  <c r="EP142" i="6"/>
  <c r="EP149" i="6"/>
  <c r="EP88" i="6"/>
  <c r="EP64" i="6"/>
  <c r="EP108" i="6"/>
  <c r="EP83" i="6"/>
  <c r="EP16" i="6"/>
  <c r="EP36" i="6"/>
  <c r="EP109" i="6"/>
  <c r="EP30" i="6"/>
  <c r="EP235" i="6"/>
  <c r="EP163" i="6"/>
  <c r="EP80" i="6"/>
  <c r="EP96" i="6"/>
  <c r="EP243" i="6"/>
  <c r="EP154" i="6"/>
  <c r="EP93" i="6"/>
  <c r="EP82" i="6"/>
  <c r="EQ6" i="6"/>
  <c r="EP248" i="6"/>
  <c r="EP234" i="6"/>
  <c r="EP212" i="6"/>
  <c r="EP209" i="6"/>
  <c r="EP183" i="6"/>
  <c r="EP159" i="6"/>
  <c r="EP136" i="6"/>
  <c r="EP131" i="6"/>
  <c r="EP102" i="6"/>
  <c r="EP191" i="6"/>
  <c r="EP46" i="6"/>
  <c r="EP69" i="6"/>
  <c r="EP65" i="6"/>
  <c r="EP53" i="6"/>
  <c r="EP124" i="6"/>
  <c r="EP247" i="6"/>
  <c r="EP237" i="6"/>
  <c r="EP214" i="6"/>
  <c r="EP198" i="6"/>
  <c r="EP187" i="6"/>
  <c r="EP162" i="6"/>
  <c r="EP139" i="6"/>
  <c r="EP143" i="6"/>
  <c r="EP114" i="6"/>
  <c r="EP84" i="6"/>
  <c r="EP59" i="6"/>
  <c r="EP107" i="6"/>
  <c r="EP67" i="6"/>
  <c r="EP35" i="6"/>
  <c r="EP33" i="6"/>
  <c r="EP226" i="6"/>
  <c r="EP193" i="6"/>
  <c r="EP164" i="6"/>
  <c r="EP97" i="6"/>
  <c r="EP41" i="6"/>
  <c r="EP13" i="6"/>
  <c r="EP219" i="6"/>
  <c r="EP166" i="6"/>
  <c r="EP122" i="6"/>
  <c r="EP119" i="6"/>
  <c r="EP47" i="6"/>
  <c r="EP236" i="6"/>
  <c r="EP129" i="6"/>
  <c r="EP52" i="6"/>
  <c r="EP222" i="6"/>
  <c r="EP138" i="6"/>
  <c r="EP55" i="6"/>
  <c r="EP40" i="6"/>
  <c r="EP201" i="6"/>
  <c r="EP132" i="6"/>
  <c r="EP34" i="6"/>
  <c r="EP27" i="6"/>
  <c r="EQ261" i="6" l="1"/>
  <c r="EQ260" i="6"/>
  <c r="EQ262" i="6"/>
  <c r="EQ259" i="6"/>
  <c r="EQ258" i="6"/>
  <c r="EQ257" i="6"/>
  <c r="EQ256" i="6"/>
  <c r="EQ255" i="6"/>
  <c r="EQ254" i="6"/>
  <c r="EQ48" i="6"/>
  <c r="EQ231" i="6"/>
  <c r="EQ226" i="6"/>
  <c r="EQ209" i="6"/>
  <c r="EQ201" i="6"/>
  <c r="EQ174" i="6"/>
  <c r="EQ151" i="6"/>
  <c r="EQ170" i="6"/>
  <c r="EQ188" i="6"/>
  <c r="EQ108" i="6"/>
  <c r="EQ119" i="6"/>
  <c r="EQ41" i="6"/>
  <c r="EQ60" i="6"/>
  <c r="EQ27" i="6"/>
  <c r="EQ87" i="6"/>
  <c r="EQ80" i="6"/>
  <c r="EQ252" i="6"/>
  <c r="EQ245" i="6"/>
  <c r="EQ219" i="6"/>
  <c r="EQ200" i="6"/>
  <c r="EQ100" i="6"/>
  <c r="EQ166" i="6"/>
  <c r="EQ142" i="6"/>
  <c r="EQ149" i="6"/>
  <c r="EQ117" i="6"/>
  <c r="EQ89" i="6"/>
  <c r="EQ86" i="6"/>
  <c r="EQ37" i="6"/>
  <c r="EQ57" i="6"/>
  <c r="EQ21" i="6"/>
  <c r="EQ62" i="6"/>
  <c r="EQ95" i="6"/>
  <c r="EQ246" i="6"/>
  <c r="EQ250" i="6"/>
  <c r="EQ210" i="6"/>
  <c r="EQ205" i="6"/>
  <c r="EQ183" i="6"/>
  <c r="EQ159" i="6"/>
  <c r="EQ136" i="6"/>
  <c r="EQ131" i="6"/>
  <c r="EQ116" i="6"/>
  <c r="EQ92" i="6"/>
  <c r="EQ50" i="6"/>
  <c r="EQ68" i="6"/>
  <c r="EQ35" i="6"/>
  <c r="EQ90" i="6"/>
  <c r="EQ11" i="6"/>
  <c r="EQ32" i="6"/>
  <c r="EQ220" i="6"/>
  <c r="EQ223" i="6"/>
  <c r="EQ204" i="6"/>
  <c r="EQ127" i="6"/>
  <c r="EQ169" i="6"/>
  <c r="EQ145" i="6"/>
  <c r="EQ161" i="6"/>
  <c r="EQ126" i="6"/>
  <c r="EQ97" i="6"/>
  <c r="EQ103" i="6"/>
  <c r="EQ13" i="6"/>
  <c r="EQ78" i="6"/>
  <c r="EQ31" i="6"/>
  <c r="EQ42" i="6"/>
  <c r="EQ7" i="6"/>
  <c r="EQ247" i="6"/>
  <c r="EQ130" i="6"/>
  <c r="EQ144" i="6"/>
  <c r="EQ121" i="6"/>
  <c r="EQ24" i="6"/>
  <c r="EQ12" i="6"/>
  <c r="EQ16" i="6"/>
  <c r="EQ196" i="6"/>
  <c r="EQ160" i="6"/>
  <c r="EQ146" i="6"/>
  <c r="EQ79" i="6"/>
  <c r="EQ40" i="6"/>
  <c r="EQ51" i="6"/>
  <c r="EQ233" i="6"/>
  <c r="EQ213" i="6"/>
  <c r="EQ178" i="6"/>
  <c r="EQ185" i="6"/>
  <c r="EQ114" i="6"/>
  <c r="EQ53" i="6"/>
  <c r="EQ85" i="6"/>
  <c r="EQ242" i="6"/>
  <c r="EQ216" i="6"/>
  <c r="EQ163" i="6"/>
  <c r="EQ143" i="6"/>
  <c r="EQ71" i="6"/>
  <c r="EQ82" i="6"/>
  <c r="EQ99" i="6"/>
  <c r="EQ186" i="6"/>
  <c r="EQ83" i="6"/>
  <c r="EQ55" i="6"/>
  <c r="EQ215" i="6"/>
  <c r="EQ132" i="6"/>
  <c r="EQ134" i="6"/>
  <c r="EQ56" i="6"/>
  <c r="EQ63" i="6"/>
  <c r="EQ221" i="6"/>
  <c r="EQ147" i="6"/>
  <c r="EQ75" i="6"/>
  <c r="EQ36" i="6"/>
  <c r="EQ94" i="6"/>
  <c r="EQ199" i="6"/>
  <c r="EQ137" i="6"/>
  <c r="EQ123" i="6"/>
  <c r="EQ81" i="6"/>
  <c r="EQ253" i="6"/>
  <c r="EQ93" i="6"/>
  <c r="EQ232" i="6"/>
  <c r="EQ20" i="6"/>
  <c r="EQ176" i="6"/>
  <c r="EQ203" i="6"/>
  <c r="EQ240" i="6"/>
  <c r="EQ243" i="6"/>
  <c r="EQ195" i="6"/>
  <c r="EQ138" i="6"/>
  <c r="EQ105" i="6"/>
  <c r="EQ9" i="6"/>
  <c r="EQ84" i="6"/>
  <c r="EQ198" i="6"/>
  <c r="EQ64" i="6"/>
  <c r="EQ10" i="6"/>
  <c r="EQ192" i="6"/>
  <c r="EQ263" i="6"/>
  <c r="EQ73" i="6"/>
  <c r="EQ230" i="6"/>
  <c r="EQ157" i="6"/>
  <c r="EQ45" i="6"/>
  <c r="EQ214" i="6"/>
  <c r="EQ140" i="6"/>
  <c r="EQ72" i="6"/>
  <c r="EQ235" i="6"/>
  <c r="EQ177" i="6"/>
  <c r="EQ77" i="6"/>
  <c r="EQ26" i="6"/>
  <c r="EQ171" i="6"/>
  <c r="EQ17" i="6"/>
  <c r="EQ251" i="6"/>
  <c r="EQ135" i="6"/>
  <c r="EQ29" i="6"/>
  <c r="ER6" i="6"/>
  <c r="EQ237" i="6"/>
  <c r="EQ228" i="6"/>
  <c r="EQ217" i="6"/>
  <c r="EQ194" i="6"/>
  <c r="EQ180" i="6"/>
  <c r="EQ156" i="6"/>
  <c r="EQ125" i="6"/>
  <c r="EQ158" i="6"/>
  <c r="EQ124" i="6"/>
  <c r="EQ67" i="6"/>
  <c r="EQ58" i="6"/>
  <c r="EQ76" i="6"/>
  <c r="EQ43" i="6"/>
  <c r="EQ98" i="6"/>
  <c r="EQ38" i="6"/>
  <c r="EQ15" i="6"/>
  <c r="EQ229" i="6"/>
  <c r="EQ224" i="6"/>
  <c r="EQ207" i="6"/>
  <c r="EQ190" i="6"/>
  <c r="EQ172" i="6"/>
  <c r="EQ148" i="6"/>
  <c r="EQ164" i="6"/>
  <c r="EQ182" i="6"/>
  <c r="EQ104" i="6"/>
  <c r="EQ96" i="6"/>
  <c r="EQ54" i="6"/>
  <c r="EQ74" i="6"/>
  <c r="EQ39" i="6"/>
  <c r="EQ91" i="6"/>
  <c r="EQ70" i="6"/>
  <c r="EQ244" i="6"/>
  <c r="EQ241" i="6"/>
  <c r="EQ218" i="6"/>
  <c r="EQ206" i="6"/>
  <c r="EQ115" i="6"/>
  <c r="EQ165" i="6"/>
  <c r="EQ141" i="6"/>
  <c r="EQ155" i="6"/>
  <c r="EQ113" i="6"/>
  <c r="EQ189" i="6"/>
  <c r="EQ69" i="6"/>
  <c r="EQ118" i="6"/>
  <c r="EQ52" i="6"/>
  <c r="EQ8" i="6"/>
  <c r="EQ46" i="6"/>
  <c r="EQ22" i="6"/>
  <c r="EQ249" i="6"/>
  <c r="EQ225" i="6"/>
  <c r="EQ211" i="6"/>
  <c r="EQ193" i="6"/>
  <c r="EQ175" i="6"/>
  <c r="EQ150" i="6"/>
  <c r="EQ173" i="6"/>
  <c r="EQ179" i="6"/>
  <c r="EQ112" i="6"/>
  <c r="EQ111" i="6"/>
  <c r="EQ28" i="6"/>
  <c r="EQ49" i="6"/>
  <c r="EQ14" i="6"/>
  <c r="EQ59" i="6"/>
  <c r="EQ88" i="6"/>
  <c r="EQ222" i="6"/>
  <c r="EQ202" i="6"/>
  <c r="EQ168" i="6"/>
  <c r="EQ152" i="6"/>
  <c r="EQ110" i="6"/>
  <c r="EQ44" i="6"/>
  <c r="EQ65" i="6"/>
  <c r="EQ238" i="6"/>
  <c r="EQ212" i="6"/>
  <c r="EQ184" i="6"/>
  <c r="EQ133" i="6"/>
  <c r="EQ101" i="6"/>
  <c r="EQ107" i="6"/>
  <c r="EQ5" i="6"/>
  <c r="EQ30" i="6"/>
  <c r="EQ234" i="6"/>
  <c r="EQ197" i="6"/>
  <c r="EQ153" i="6"/>
  <c r="EQ191" i="6"/>
  <c r="EQ33" i="6"/>
  <c r="EQ19" i="6"/>
  <c r="EQ25" i="6"/>
  <c r="EQ248" i="6"/>
  <c r="EQ187" i="6"/>
  <c r="EQ139" i="6"/>
  <c r="EQ109" i="6"/>
  <c r="EQ61" i="6"/>
  <c r="EQ47" i="6"/>
  <c r="EQ122" i="6"/>
  <c r="EQ162" i="6"/>
  <c r="EQ102" i="6"/>
  <c r="EQ18" i="6"/>
  <c r="EQ236" i="6"/>
  <c r="EQ154" i="6"/>
  <c r="EQ120" i="6"/>
  <c r="EQ128" i="6"/>
  <c r="EQ227" i="6"/>
  <c r="EQ208" i="6"/>
  <c r="EQ167" i="6"/>
  <c r="EQ106" i="6"/>
  <c r="EQ34" i="6"/>
  <c r="EQ239" i="6"/>
  <c r="EQ181" i="6"/>
  <c r="EQ129" i="6"/>
  <c r="EQ66" i="6"/>
  <c r="EQ23" i="6"/>
  <c r="ER261" i="6" l="1"/>
  <c r="ER260" i="6"/>
  <c r="ER262" i="6"/>
  <c r="ER259" i="6"/>
  <c r="ER258" i="6"/>
  <c r="ER257" i="6"/>
  <c r="ER256" i="6"/>
  <c r="ER255" i="6"/>
  <c r="ER254" i="6"/>
  <c r="ER48" i="6"/>
  <c r="ER242" i="6"/>
  <c r="ER231" i="6"/>
  <c r="ER218" i="6"/>
  <c r="ER198" i="6"/>
  <c r="ER177" i="6"/>
  <c r="ER153" i="6"/>
  <c r="ER173" i="6"/>
  <c r="ER185" i="6"/>
  <c r="ER111" i="6"/>
  <c r="ER44" i="6"/>
  <c r="ER56" i="6"/>
  <c r="ER79" i="6"/>
  <c r="ER32" i="6"/>
  <c r="ER223" i="6"/>
  <c r="ER168" i="6"/>
  <c r="ER116" i="6"/>
  <c r="ER73" i="6"/>
  <c r="ER33" i="6"/>
  <c r="ER241" i="6"/>
  <c r="ER197" i="6"/>
  <c r="ER125" i="6"/>
  <c r="ER99" i="6"/>
  <c r="ER47" i="6"/>
  <c r="ER7" i="6"/>
  <c r="ER238" i="6"/>
  <c r="ER100" i="6"/>
  <c r="ER124" i="6"/>
  <c r="ER54" i="6"/>
  <c r="ER63" i="6"/>
  <c r="ER224" i="6"/>
  <c r="ER220" i="6"/>
  <c r="ER221" i="6"/>
  <c r="ER192" i="6"/>
  <c r="ER171" i="6"/>
  <c r="ER147" i="6"/>
  <c r="ER161" i="6"/>
  <c r="ER263" i="6"/>
  <c r="ER96" i="6"/>
  <c r="ER91" i="6"/>
  <c r="ER27" i="6"/>
  <c r="ER39" i="6"/>
  <c r="ER13" i="6"/>
  <c r="ER77" i="6"/>
  <c r="ER93" i="6"/>
  <c r="ER246" i="6"/>
  <c r="ER239" i="6"/>
  <c r="ER215" i="6"/>
  <c r="ER201" i="6"/>
  <c r="ER187" i="6"/>
  <c r="ER163" i="6"/>
  <c r="ER138" i="6"/>
  <c r="ER140" i="6"/>
  <c r="ER191" i="6"/>
  <c r="ER66" i="6"/>
  <c r="ER40" i="6"/>
  <c r="ER52" i="6"/>
  <c r="ER28" i="6"/>
  <c r="ER9" i="6"/>
  <c r="ER25" i="6"/>
  <c r="ER21" i="6"/>
  <c r="ER235" i="6"/>
  <c r="ER225" i="6"/>
  <c r="ER207" i="6"/>
  <c r="ER208" i="6"/>
  <c r="ER174" i="6"/>
  <c r="ER150" i="6"/>
  <c r="ER176" i="6"/>
  <c r="ER188" i="6"/>
  <c r="ER103" i="6"/>
  <c r="ER87" i="6"/>
  <c r="ER19" i="6"/>
  <c r="ER113" i="6"/>
  <c r="ER5" i="6"/>
  <c r="ER69" i="6"/>
  <c r="ER98" i="6"/>
  <c r="ER252" i="6"/>
  <c r="ER230" i="6"/>
  <c r="ER216" i="6"/>
  <c r="ER212" i="6"/>
  <c r="ER183" i="6"/>
  <c r="ER160" i="6"/>
  <c r="ER133" i="6"/>
  <c r="ER155" i="6"/>
  <c r="ER108" i="6"/>
  <c r="ER128" i="6"/>
  <c r="ER49" i="6"/>
  <c r="ER65" i="6"/>
  <c r="ER42" i="6"/>
  <c r="ER22" i="6"/>
  <c r="ER37" i="6"/>
  <c r="ER154" i="6"/>
  <c r="ER131" i="6"/>
  <c r="ER95" i="6"/>
  <c r="ER43" i="6"/>
  <c r="ER20" i="6"/>
  <c r="ER10" i="6"/>
  <c r="ER166" i="6"/>
  <c r="ER74" i="6"/>
  <c r="ER59" i="6"/>
  <c r="ER248" i="6"/>
  <c r="ER245" i="6"/>
  <c r="ER217" i="6"/>
  <c r="ER203" i="6"/>
  <c r="ER115" i="6"/>
  <c r="ER165" i="6"/>
  <c r="ER141" i="6"/>
  <c r="ER152" i="6"/>
  <c r="ER120" i="6"/>
  <c r="ER86" i="6"/>
  <c r="ER126" i="6"/>
  <c r="ER12" i="6"/>
  <c r="ER105" i="6"/>
  <c r="ER106" i="6"/>
  <c r="ER50" i="6"/>
  <c r="ER84" i="6"/>
  <c r="ER244" i="6"/>
  <c r="ER233" i="6"/>
  <c r="ER204" i="6"/>
  <c r="ER195" i="6"/>
  <c r="ER181" i="6"/>
  <c r="ER157" i="6"/>
  <c r="ER135" i="6"/>
  <c r="ER137" i="6"/>
  <c r="ER107" i="6"/>
  <c r="ER118" i="6"/>
  <c r="ER23" i="6"/>
  <c r="ER35" i="6"/>
  <c r="ER11" i="6"/>
  <c r="ER72" i="6"/>
  <c r="ER102" i="6"/>
  <c r="ER253" i="6"/>
  <c r="ER243" i="6"/>
  <c r="ER219" i="6"/>
  <c r="ER209" i="6"/>
  <c r="ER130" i="6"/>
  <c r="ER169" i="6"/>
  <c r="ER144" i="6"/>
  <c r="ER158" i="6"/>
  <c r="ER129" i="6"/>
  <c r="ER78" i="6"/>
  <c r="ER76" i="6"/>
  <c r="ER83" i="6"/>
  <c r="ER61" i="6"/>
  <c r="ER89" i="6"/>
  <c r="ER58" i="6"/>
  <c r="ER30" i="6"/>
  <c r="ER250" i="6"/>
  <c r="ER234" i="6"/>
  <c r="ER200" i="6"/>
  <c r="ER193" i="6"/>
  <c r="ER178" i="6"/>
  <c r="ER132" i="6"/>
  <c r="ER119" i="6"/>
  <c r="ER31" i="6"/>
  <c r="ER121" i="6"/>
  <c r="ER164" i="6"/>
  <c r="ER81" i="6"/>
  <c r="ER17" i="6"/>
  <c r="ES6" i="6"/>
  <c r="ER249" i="6"/>
  <c r="ER237" i="6"/>
  <c r="ER211" i="6"/>
  <c r="ER194" i="6"/>
  <c r="ER184" i="6"/>
  <c r="ER159" i="6"/>
  <c r="ER136" i="6"/>
  <c r="ER134" i="6"/>
  <c r="ER104" i="6"/>
  <c r="ER70" i="6"/>
  <c r="ER60" i="6"/>
  <c r="ER75" i="6"/>
  <c r="ER55" i="6"/>
  <c r="ER15" i="6"/>
  <c r="ER34" i="6"/>
  <c r="ER29" i="6"/>
  <c r="ER240" i="6"/>
  <c r="ER229" i="6"/>
  <c r="ER210" i="6"/>
  <c r="ER196" i="6"/>
  <c r="ER175" i="6"/>
  <c r="ER151" i="6"/>
  <c r="ER170" i="6"/>
  <c r="ER182" i="6"/>
  <c r="ER92" i="6"/>
  <c r="ER117" i="6"/>
  <c r="ER8" i="6"/>
  <c r="ER101" i="6"/>
  <c r="ER94" i="6"/>
  <c r="ER71" i="6"/>
  <c r="ER90" i="6"/>
  <c r="ER247" i="6"/>
  <c r="ER232" i="6"/>
  <c r="ER213" i="6"/>
  <c r="ER199" i="6"/>
  <c r="ER186" i="6"/>
  <c r="ER162" i="6"/>
  <c r="ER139" i="6"/>
  <c r="ER143" i="6"/>
  <c r="ER112" i="6"/>
  <c r="ER62" i="6"/>
  <c r="ER53" i="6"/>
  <c r="ER67" i="6"/>
  <c r="ER46" i="6"/>
  <c r="ER24" i="6"/>
  <c r="ER41" i="6"/>
  <c r="ER14" i="6"/>
  <c r="ER226" i="6"/>
  <c r="ER228" i="6"/>
  <c r="ER206" i="6"/>
  <c r="ER190" i="6"/>
  <c r="ER172" i="6"/>
  <c r="ER148" i="6"/>
  <c r="ER167" i="6"/>
  <c r="ER179" i="6"/>
  <c r="ER189" i="6"/>
  <c r="ER85" i="6"/>
  <c r="ER16" i="6"/>
  <c r="ER109" i="6"/>
  <c r="ER114" i="6"/>
  <c r="ER80" i="6"/>
  <c r="ER97" i="6"/>
  <c r="ER122" i="6"/>
  <c r="ER38" i="6"/>
  <c r="ER110" i="6"/>
  <c r="ER222" i="6"/>
  <c r="ER214" i="6"/>
  <c r="ER127" i="6"/>
  <c r="ER145" i="6"/>
  <c r="ER149" i="6"/>
  <c r="ER82" i="6"/>
  <c r="ER57" i="6"/>
  <c r="ER51" i="6"/>
  <c r="ER45" i="6"/>
  <c r="ER64" i="6"/>
  <c r="ER227" i="6"/>
  <c r="ER202" i="6"/>
  <c r="ER180" i="6"/>
  <c r="ER156" i="6"/>
  <c r="ER146" i="6"/>
  <c r="ER123" i="6"/>
  <c r="ER36" i="6"/>
  <c r="ER26" i="6"/>
  <c r="ER18" i="6"/>
  <c r="ER251" i="6"/>
  <c r="ER236" i="6"/>
  <c r="ER205" i="6"/>
  <c r="ER142" i="6"/>
  <c r="ER68" i="6"/>
  <c r="ER88" i="6"/>
  <c r="ES261" i="6" l="1"/>
  <c r="ES260" i="6"/>
  <c r="ES262" i="6"/>
  <c r="ES259" i="6"/>
  <c r="ES258" i="6"/>
  <c r="ES257" i="6"/>
  <c r="ES256" i="6"/>
  <c r="ES255" i="6"/>
  <c r="ES254" i="6"/>
  <c r="ET6" i="6"/>
  <c r="ES244" i="6"/>
  <c r="ES225" i="6"/>
  <c r="ES207" i="6"/>
  <c r="ES195" i="6"/>
  <c r="ES174" i="6"/>
  <c r="ES150" i="6"/>
  <c r="ES167" i="6"/>
  <c r="ES182" i="6"/>
  <c r="ES102" i="6"/>
  <c r="ES124" i="6"/>
  <c r="ES66" i="6"/>
  <c r="ES80" i="6"/>
  <c r="ES57" i="6"/>
  <c r="ES14" i="6"/>
  <c r="ES79" i="6"/>
  <c r="ES251" i="6"/>
  <c r="ES253" i="6"/>
  <c r="ES215" i="6"/>
  <c r="ES201" i="6"/>
  <c r="ES100" i="6"/>
  <c r="ES166" i="6"/>
  <c r="ES142" i="6"/>
  <c r="ES164" i="6"/>
  <c r="ES119" i="6"/>
  <c r="ES81" i="6"/>
  <c r="ES75" i="6"/>
  <c r="ES112" i="6"/>
  <c r="ES71" i="6"/>
  <c r="ES18" i="6"/>
  <c r="ES31" i="6"/>
  <c r="ES19" i="6"/>
  <c r="ES236" i="6"/>
  <c r="ES229" i="6"/>
  <c r="ES208" i="6"/>
  <c r="ES194" i="6"/>
  <c r="ES177" i="6"/>
  <c r="ES153" i="6"/>
  <c r="ES173" i="6"/>
  <c r="ES188" i="6"/>
  <c r="ES110" i="6"/>
  <c r="ES120" i="6"/>
  <c r="ES52" i="6"/>
  <c r="ES59" i="6"/>
  <c r="ES44" i="6"/>
  <c r="ES89" i="6"/>
  <c r="ES62" i="6"/>
  <c r="ES246" i="6"/>
  <c r="ES242" i="6"/>
  <c r="ES211" i="6"/>
  <c r="ES204" i="6"/>
  <c r="ES187" i="6"/>
  <c r="ES163" i="6"/>
  <c r="ES138" i="6"/>
  <c r="ES140" i="6"/>
  <c r="ES107" i="6"/>
  <c r="ES87" i="6"/>
  <c r="ES90" i="6"/>
  <c r="ES30" i="6"/>
  <c r="ES38" i="6"/>
  <c r="ES34" i="6"/>
  <c r="ES23" i="6"/>
  <c r="ES13" i="6"/>
  <c r="ES232" i="6"/>
  <c r="ES180" i="6"/>
  <c r="ES131" i="6"/>
  <c r="ES86" i="6"/>
  <c r="ES237" i="6"/>
  <c r="ES172" i="6"/>
  <c r="ES179" i="6"/>
  <c r="ES22" i="6"/>
  <c r="ES70" i="6"/>
  <c r="ES218" i="6"/>
  <c r="ES136" i="6"/>
  <c r="ES74" i="6"/>
  <c r="ES9" i="6"/>
  <c r="ES228" i="6"/>
  <c r="ES168" i="6"/>
  <c r="ES155" i="6"/>
  <c r="ES47" i="6"/>
  <c r="ES41" i="6"/>
  <c r="ES252" i="6"/>
  <c r="ES219" i="6"/>
  <c r="ES224" i="6"/>
  <c r="ES203" i="6"/>
  <c r="ES130" i="6"/>
  <c r="ES169" i="6"/>
  <c r="ES144" i="6"/>
  <c r="ES146" i="6"/>
  <c r="ES123" i="6"/>
  <c r="ES95" i="6"/>
  <c r="ES116" i="6"/>
  <c r="ES43" i="6"/>
  <c r="ES51" i="6"/>
  <c r="ES49" i="6"/>
  <c r="ES97" i="6"/>
  <c r="ES101" i="6"/>
  <c r="ES243" i="6"/>
  <c r="ES233" i="6"/>
  <c r="ES216" i="6"/>
  <c r="ES197" i="6"/>
  <c r="ES184" i="6"/>
  <c r="ES160" i="6"/>
  <c r="ES133" i="6"/>
  <c r="ES134" i="6"/>
  <c r="ES189" i="6"/>
  <c r="ES65" i="6"/>
  <c r="ES56" i="6"/>
  <c r="ES72" i="6"/>
  <c r="ES54" i="6"/>
  <c r="ES113" i="6"/>
  <c r="ES16" i="6"/>
  <c r="ES63" i="6"/>
  <c r="ES230" i="6"/>
  <c r="ES221" i="6"/>
  <c r="ES209" i="6"/>
  <c r="ES192" i="6"/>
  <c r="ES171" i="6"/>
  <c r="ES147" i="6"/>
  <c r="ES158" i="6"/>
  <c r="ES263" i="6"/>
  <c r="ES129" i="6"/>
  <c r="ES94" i="6"/>
  <c r="ES35" i="6"/>
  <c r="ES42" i="6"/>
  <c r="ES36" i="6"/>
  <c r="ES64" i="6"/>
  <c r="ES28" i="6"/>
  <c r="ES239" i="6"/>
  <c r="ES235" i="6"/>
  <c r="ES214" i="6"/>
  <c r="ES202" i="6"/>
  <c r="ES181" i="6"/>
  <c r="ES157" i="6"/>
  <c r="ES135" i="6"/>
  <c r="ES149" i="6"/>
  <c r="ES122" i="6"/>
  <c r="ES73" i="6"/>
  <c r="ES83" i="6"/>
  <c r="ES11" i="6"/>
  <c r="ES58" i="6"/>
  <c r="ES29" i="6"/>
  <c r="ES8" i="6"/>
  <c r="ES227" i="6"/>
  <c r="ES137" i="6"/>
  <c r="ES77" i="6"/>
  <c r="ES84" i="6"/>
  <c r="ES68" i="6"/>
  <c r="ES24" i="6"/>
  <c r="ES5" i="6"/>
  <c r="ES223" i="6"/>
  <c r="ES220" i="6"/>
  <c r="ES175" i="6"/>
  <c r="ES151" i="6"/>
  <c r="ES185" i="6"/>
  <c r="ES106" i="6"/>
  <c r="ES67" i="6"/>
  <c r="ES104" i="6"/>
  <c r="ES105" i="6"/>
  <c r="ES21" i="6"/>
  <c r="ES69" i="6"/>
  <c r="ES17" i="6"/>
  <c r="ES222" i="6"/>
  <c r="ES148" i="6"/>
  <c r="ES91" i="6"/>
  <c r="ES37" i="6"/>
  <c r="ES247" i="6"/>
  <c r="ES159" i="6"/>
  <c r="ES61" i="6"/>
  <c r="ES108" i="6"/>
  <c r="ES32" i="6"/>
  <c r="ES217" i="6"/>
  <c r="ES145" i="6"/>
  <c r="ES191" i="6"/>
  <c r="ES55" i="6"/>
  <c r="ES60" i="6"/>
  <c r="ES245" i="6"/>
  <c r="ES240" i="6"/>
  <c r="ES226" i="6"/>
  <c r="ES199" i="6"/>
  <c r="ES186" i="6"/>
  <c r="ES162" i="6"/>
  <c r="ES139" i="6"/>
  <c r="ES161" i="6"/>
  <c r="ES103" i="6"/>
  <c r="ES85" i="6"/>
  <c r="ES88" i="6"/>
  <c r="ES26" i="6"/>
  <c r="ES96" i="6"/>
  <c r="ES40" i="6"/>
  <c r="ES33" i="6"/>
  <c r="ES20" i="6"/>
  <c r="ES238" i="6"/>
  <c r="ES231" i="6"/>
  <c r="ES210" i="6"/>
  <c r="ES196" i="6"/>
  <c r="ES178" i="6"/>
  <c r="ES154" i="6"/>
  <c r="ES132" i="6"/>
  <c r="ES143" i="6"/>
  <c r="ES114" i="6"/>
  <c r="ES121" i="6"/>
  <c r="ES39" i="6"/>
  <c r="ES46" i="6"/>
  <c r="ES45" i="6"/>
  <c r="ES93" i="6"/>
  <c r="ES76" i="6"/>
  <c r="ES250" i="6"/>
  <c r="ES249" i="6"/>
  <c r="ES213" i="6"/>
  <c r="ES115" i="6"/>
  <c r="ES165" i="6"/>
  <c r="ES141" i="6"/>
  <c r="ES111" i="6"/>
  <c r="ES15" i="6"/>
  <c r="ES10" i="6"/>
  <c r="ES234" i="6"/>
  <c r="ES200" i="6"/>
  <c r="ES176" i="6"/>
  <c r="ES126" i="6"/>
  <c r="ES50" i="6"/>
  <c r="ES48" i="6"/>
  <c r="ES248" i="6"/>
  <c r="ES198" i="6"/>
  <c r="ES156" i="6"/>
  <c r="ES118" i="6"/>
  <c r="ES7" i="6"/>
  <c r="ES12" i="6"/>
  <c r="ES206" i="6"/>
  <c r="ES170" i="6"/>
  <c r="ES92" i="6"/>
  <c r="ES241" i="6"/>
  <c r="ES183" i="6"/>
  <c r="ES128" i="6"/>
  <c r="ES53" i="6"/>
  <c r="ES205" i="6"/>
  <c r="ES99" i="6"/>
  <c r="ES27" i="6"/>
  <c r="ES212" i="6"/>
  <c r="ES125" i="6"/>
  <c r="ES82" i="6"/>
  <c r="ES25" i="6"/>
  <c r="ES190" i="6"/>
  <c r="ES98" i="6"/>
  <c r="ES78" i="6"/>
  <c r="ES193" i="6"/>
  <c r="ES152" i="6"/>
  <c r="ES109" i="6"/>
  <c r="ES127" i="6"/>
  <c r="ES117" i="6"/>
  <c r="ET261" i="6" l="1"/>
  <c r="ET260" i="6"/>
  <c r="ET262" i="6"/>
  <c r="ET259" i="6"/>
  <c r="ET258" i="6"/>
  <c r="ET257" i="6"/>
  <c r="ET256" i="6"/>
  <c r="ET255" i="6"/>
  <c r="ET254" i="6"/>
  <c r="ET48" i="6"/>
  <c r="ET232" i="6"/>
  <c r="ET228" i="6"/>
  <c r="ET215" i="6"/>
  <c r="ET195" i="6"/>
  <c r="ET177" i="6"/>
  <c r="ET153" i="6"/>
  <c r="ET176" i="6"/>
  <c r="ET188" i="6"/>
  <c r="ET113" i="6"/>
  <c r="ET76" i="6"/>
  <c r="ET191" i="6"/>
  <c r="ET14" i="6"/>
  <c r="ET54" i="6"/>
  <c r="ET8" i="6"/>
  <c r="ET74" i="6"/>
  <c r="ET32" i="6"/>
  <c r="ET236" i="6"/>
  <c r="ET231" i="6"/>
  <c r="ET204" i="6"/>
  <c r="ET127" i="6"/>
  <c r="ET169" i="6"/>
  <c r="ET145" i="6"/>
  <c r="ET155" i="6"/>
  <c r="ET189" i="6"/>
  <c r="ET123" i="6"/>
  <c r="ET103" i="6"/>
  <c r="ET25" i="6"/>
  <c r="ET64" i="6"/>
  <c r="ET17" i="6"/>
  <c r="ET22" i="6"/>
  <c r="ET11" i="6"/>
  <c r="ET223" i="6"/>
  <c r="ET227" i="6"/>
  <c r="ET219" i="6"/>
  <c r="ET199" i="6"/>
  <c r="ET174" i="6"/>
  <c r="ET150" i="6"/>
  <c r="ET170" i="6"/>
  <c r="ET182" i="6"/>
  <c r="ET105" i="6"/>
  <c r="ET68" i="6"/>
  <c r="ET55" i="6"/>
  <c r="ET91" i="6"/>
  <c r="ET45" i="6"/>
  <c r="ET28" i="6"/>
  <c r="ET67" i="6"/>
  <c r="ET253" i="6"/>
  <c r="ET245" i="6"/>
  <c r="ET220" i="6"/>
  <c r="ET200" i="6"/>
  <c r="ET100" i="6"/>
  <c r="ET166" i="6"/>
  <c r="ET142" i="6"/>
  <c r="ET152" i="6"/>
  <c r="ET122" i="6"/>
  <c r="ET119" i="6"/>
  <c r="ET107" i="6"/>
  <c r="ET34" i="6"/>
  <c r="ET71" i="6"/>
  <c r="ET24" i="6"/>
  <c r="ET40" i="6"/>
  <c r="ET35" i="6"/>
  <c r="ET243" i="6"/>
  <c r="ET210" i="6"/>
  <c r="ET184" i="6"/>
  <c r="ET133" i="6"/>
  <c r="ET158" i="6"/>
  <c r="ET90" i="6"/>
  <c r="ET18" i="6"/>
  <c r="ET58" i="6"/>
  <c r="ET83" i="6"/>
  <c r="ET63" i="6"/>
  <c r="ET248" i="6"/>
  <c r="ET222" i="6"/>
  <c r="ET208" i="6"/>
  <c r="ET192" i="6"/>
  <c r="ET171" i="6"/>
  <c r="ET147" i="6"/>
  <c r="ET164" i="6"/>
  <c r="ET263" i="6"/>
  <c r="ET124" i="6"/>
  <c r="ET112" i="6"/>
  <c r="ET65" i="6"/>
  <c r="ET95" i="6"/>
  <c r="ET37" i="6"/>
  <c r="ET13" i="6"/>
  <c r="ET20" i="6"/>
  <c r="ET249" i="6"/>
  <c r="ET244" i="6"/>
  <c r="ET218" i="6"/>
  <c r="ET217" i="6"/>
  <c r="ET187" i="6"/>
  <c r="ET163" i="6"/>
  <c r="ET139" i="6"/>
  <c r="ET143" i="6"/>
  <c r="ET114" i="6"/>
  <c r="ET98" i="6"/>
  <c r="ET129" i="6"/>
  <c r="ET10" i="6"/>
  <c r="ET50" i="6"/>
  <c r="ET7" i="6"/>
  <c r="ET69" i="6"/>
  <c r="ET252" i="6"/>
  <c r="ET246" i="6"/>
  <c r="ET224" i="6"/>
  <c r="ET202" i="6"/>
  <c r="ET130" i="6"/>
  <c r="ET168" i="6"/>
  <c r="ET144" i="6"/>
  <c r="ET161" i="6"/>
  <c r="ET128" i="6"/>
  <c r="ET120" i="6"/>
  <c r="ET108" i="6"/>
  <c r="ET38" i="6"/>
  <c r="ET87" i="6"/>
  <c r="ET77" i="6"/>
  <c r="ET61" i="6"/>
  <c r="ET52" i="6"/>
  <c r="ET241" i="6"/>
  <c r="ET197" i="6"/>
  <c r="ET160" i="6"/>
  <c r="ET106" i="6"/>
  <c r="ET93" i="6"/>
  <c r="ET9" i="6"/>
  <c r="ET250" i="6"/>
  <c r="ET238" i="6"/>
  <c r="ET216" i="6"/>
  <c r="ET198" i="6"/>
  <c r="ET115" i="6"/>
  <c r="ET165" i="6"/>
  <c r="ET141" i="6"/>
  <c r="ET146" i="6"/>
  <c r="ET118" i="6"/>
  <c r="ET116" i="6"/>
  <c r="ET104" i="6"/>
  <c r="ET46" i="6"/>
  <c r="ET85" i="6"/>
  <c r="ET66" i="6"/>
  <c r="ET56" i="6"/>
  <c r="ET44" i="6"/>
  <c r="ET251" i="6"/>
  <c r="ET235" i="6"/>
  <c r="ET205" i="6"/>
  <c r="ET211" i="6"/>
  <c r="ET181" i="6"/>
  <c r="ET157" i="6"/>
  <c r="ET135" i="6"/>
  <c r="ET149" i="6"/>
  <c r="ET126" i="6"/>
  <c r="ET72" i="6"/>
  <c r="ET59" i="6"/>
  <c r="ET92" i="6"/>
  <c r="ET82" i="6"/>
  <c r="ET12" i="6"/>
  <c r="ET5" i="6"/>
  <c r="ET247" i="6"/>
  <c r="ET242" i="6"/>
  <c r="ET214" i="6"/>
  <c r="ET196" i="6"/>
  <c r="ET186" i="6"/>
  <c r="ET162" i="6"/>
  <c r="ET138" i="6"/>
  <c r="ET134" i="6"/>
  <c r="ET110" i="6"/>
  <c r="ET94" i="6"/>
  <c r="ET97" i="6"/>
  <c r="ET21" i="6"/>
  <c r="ET78" i="6"/>
  <c r="ET31" i="6"/>
  <c r="ET49" i="6"/>
  <c r="ET26" i="6"/>
  <c r="ET234" i="6"/>
  <c r="ET233" i="6"/>
  <c r="ET201" i="6"/>
  <c r="ET206" i="6"/>
  <c r="ET178" i="6"/>
  <c r="ET154" i="6"/>
  <c r="ET132" i="6"/>
  <c r="ET140" i="6"/>
  <c r="ET117" i="6"/>
  <c r="ET80" i="6"/>
  <c r="ET73" i="6"/>
  <c r="ET96" i="6"/>
  <c r="ET41" i="6"/>
  <c r="ET19" i="6"/>
  <c r="ET27" i="6"/>
  <c r="ET15" i="6"/>
  <c r="ET226" i="6"/>
  <c r="ET190" i="6"/>
  <c r="ET148" i="6"/>
  <c r="ET179" i="6"/>
  <c r="ET101" i="6"/>
  <c r="ET51" i="6"/>
  <c r="ET75" i="6"/>
  <c r="ET57" i="6"/>
  <c r="EU6" i="6"/>
  <c r="ET240" i="6"/>
  <c r="ET229" i="6"/>
  <c r="ET209" i="6"/>
  <c r="ET193" i="6"/>
  <c r="ET183" i="6"/>
  <c r="ET159" i="6"/>
  <c r="ET136" i="6"/>
  <c r="ET137" i="6"/>
  <c r="ET102" i="6"/>
  <c r="ET88" i="6"/>
  <c r="ET89" i="6"/>
  <c r="ET29" i="6"/>
  <c r="ET70" i="6"/>
  <c r="ET23" i="6"/>
  <c r="ET30" i="6"/>
  <c r="ET39" i="6"/>
  <c r="ET225" i="6"/>
  <c r="ET230" i="6"/>
  <c r="ET213" i="6"/>
  <c r="ET194" i="6"/>
  <c r="ET175" i="6"/>
  <c r="ET151" i="6"/>
  <c r="ET173" i="6"/>
  <c r="ET185" i="6"/>
  <c r="ET109" i="6"/>
  <c r="ET111" i="6"/>
  <c r="ET42" i="6"/>
  <c r="ET79" i="6"/>
  <c r="ET33" i="6"/>
  <c r="ET53" i="6"/>
  <c r="ET43" i="6"/>
  <c r="ET239" i="6"/>
  <c r="ET237" i="6"/>
  <c r="ET203" i="6"/>
  <c r="ET207" i="6"/>
  <c r="ET180" i="6"/>
  <c r="ET156" i="6"/>
  <c r="ET125" i="6"/>
  <c r="ET131" i="6"/>
  <c r="ET121" i="6"/>
  <c r="ET84" i="6"/>
  <c r="ET81" i="6"/>
  <c r="ET99" i="6"/>
  <c r="ET62" i="6"/>
  <c r="ET16" i="6"/>
  <c r="ET36" i="6"/>
  <c r="ET221" i="6"/>
  <c r="ET212" i="6"/>
  <c r="ET172" i="6"/>
  <c r="ET167" i="6"/>
  <c r="ET60" i="6"/>
  <c r="ET86" i="6"/>
  <c r="ET47" i="6"/>
  <c r="EU261" i="6" l="1"/>
  <c r="EU260" i="6"/>
  <c r="EU262" i="6"/>
  <c r="EU259" i="6"/>
  <c r="EU258" i="6"/>
  <c r="EU257" i="6"/>
  <c r="EU256" i="6"/>
  <c r="EU255" i="6"/>
  <c r="EU254" i="6"/>
  <c r="EU48" i="6"/>
  <c r="EU251" i="6"/>
  <c r="EU225" i="6"/>
  <c r="EU207" i="6"/>
  <c r="EU203" i="6"/>
  <c r="EU174" i="6"/>
  <c r="EU150" i="6"/>
  <c r="EU170" i="6"/>
  <c r="EU179" i="6"/>
  <c r="EU108" i="6"/>
  <c r="EU110" i="6"/>
  <c r="EU80" i="6"/>
  <c r="EU13" i="6"/>
  <c r="EU36" i="6"/>
  <c r="EU59" i="6"/>
  <c r="EU56" i="6"/>
  <c r="EU250" i="6"/>
  <c r="EU227" i="6"/>
  <c r="EU214" i="6"/>
  <c r="EU206" i="6"/>
  <c r="EU100" i="6"/>
  <c r="EU166" i="6"/>
  <c r="EU142" i="6"/>
  <c r="EU149" i="6"/>
  <c r="EU117" i="6"/>
  <c r="EU111" i="6"/>
  <c r="EU106" i="6"/>
  <c r="EU41" i="6"/>
  <c r="EU69" i="6"/>
  <c r="EU39" i="6"/>
  <c r="EU21" i="6"/>
  <c r="EU38" i="6"/>
  <c r="EU235" i="6"/>
  <c r="EU230" i="6"/>
  <c r="EU211" i="6"/>
  <c r="EU193" i="6"/>
  <c r="EU177" i="6"/>
  <c r="EU153" i="6"/>
  <c r="EU176" i="6"/>
  <c r="EU185" i="6"/>
  <c r="EU128" i="6"/>
  <c r="EU64" i="6"/>
  <c r="EU72" i="6"/>
  <c r="EU98" i="6"/>
  <c r="EU7" i="6"/>
  <c r="EU74" i="6"/>
  <c r="EU10" i="6"/>
  <c r="EU238" i="6"/>
  <c r="EU239" i="6"/>
  <c r="EU217" i="6"/>
  <c r="EU201" i="6"/>
  <c r="EU181" i="6"/>
  <c r="EU157" i="6"/>
  <c r="EU135" i="6"/>
  <c r="EU155" i="6"/>
  <c r="EU129" i="6"/>
  <c r="EU75" i="6"/>
  <c r="EU95" i="6"/>
  <c r="EU33" i="6"/>
  <c r="EU57" i="6"/>
  <c r="EU26" i="6"/>
  <c r="EU14" i="6"/>
  <c r="EU23" i="6"/>
  <c r="EU216" i="6"/>
  <c r="EU168" i="6"/>
  <c r="EU167" i="6"/>
  <c r="EU92" i="6"/>
  <c r="EU90" i="6"/>
  <c r="EU34" i="6"/>
  <c r="EU247" i="6"/>
  <c r="EU194" i="6"/>
  <c r="EU160" i="6"/>
  <c r="EU101" i="6"/>
  <c r="EU119" i="6"/>
  <c r="EU49" i="6"/>
  <c r="EU5" i="6"/>
  <c r="EU221" i="6"/>
  <c r="EU192" i="6"/>
  <c r="EU147" i="6"/>
  <c r="EU263" i="6"/>
  <c r="EU102" i="6"/>
  <c r="EU35" i="6"/>
  <c r="EU31" i="6"/>
  <c r="EU226" i="6"/>
  <c r="EU252" i="6"/>
  <c r="EU151" i="6"/>
  <c r="EU112" i="6"/>
  <c r="EU85" i="6"/>
  <c r="EU40" i="6"/>
  <c r="EU65" i="6"/>
  <c r="EU244" i="6"/>
  <c r="EU234" i="6"/>
  <c r="EU222" i="6"/>
  <c r="EU195" i="6"/>
  <c r="EU186" i="6"/>
  <c r="EU162" i="6"/>
  <c r="EU138" i="6"/>
  <c r="EU105" i="6"/>
  <c r="EU189" i="6"/>
  <c r="EU77" i="6"/>
  <c r="EU27" i="6"/>
  <c r="EU228" i="6"/>
  <c r="EU197" i="6"/>
  <c r="EU154" i="6"/>
  <c r="EU134" i="6"/>
  <c r="EU83" i="6"/>
  <c r="EU9" i="6"/>
  <c r="EU52" i="6"/>
  <c r="EU220" i="6"/>
  <c r="EU205" i="6"/>
  <c r="EU165" i="6"/>
  <c r="EU113" i="6"/>
  <c r="EU99" i="6"/>
  <c r="EU44" i="6"/>
  <c r="EU81" i="6"/>
  <c r="EU218" i="6"/>
  <c r="EU127" i="6"/>
  <c r="EU152" i="6"/>
  <c r="EU122" i="6"/>
  <c r="EU70" i="6"/>
  <c r="EU42" i="6"/>
  <c r="EU253" i="6"/>
  <c r="EU229" i="6"/>
  <c r="EU130" i="6"/>
  <c r="EU121" i="6"/>
  <c r="EU191" i="6"/>
  <c r="EU133" i="6"/>
  <c r="EU63" i="6"/>
  <c r="EU54" i="6"/>
  <c r="EU173" i="6"/>
  <c r="EU18" i="6"/>
  <c r="EU73" i="6"/>
  <c r="EU143" i="6"/>
  <c r="EU32" i="6"/>
  <c r="EU145" i="6"/>
  <c r="EU94" i="6"/>
  <c r="EV6" i="6"/>
  <c r="EU245" i="6"/>
  <c r="EU232" i="6"/>
  <c r="EU215" i="6"/>
  <c r="EU199" i="6"/>
  <c r="EU180" i="6"/>
  <c r="EU156" i="6"/>
  <c r="EU125" i="6"/>
  <c r="EU137" i="6"/>
  <c r="EU124" i="6"/>
  <c r="EU71" i="6"/>
  <c r="EU91" i="6"/>
  <c r="EU28" i="6"/>
  <c r="EU53" i="6"/>
  <c r="EU11" i="6"/>
  <c r="EU12" i="6"/>
  <c r="EU16" i="6"/>
  <c r="EU241" i="6"/>
  <c r="EU224" i="6"/>
  <c r="EU208" i="6"/>
  <c r="EU190" i="6"/>
  <c r="EU172" i="6"/>
  <c r="EU148" i="6"/>
  <c r="EU164" i="6"/>
  <c r="EU182" i="6"/>
  <c r="EU104" i="6"/>
  <c r="EU67" i="6"/>
  <c r="EU58" i="6"/>
  <c r="EU88" i="6"/>
  <c r="EU15" i="6"/>
  <c r="EU76" i="6"/>
  <c r="EU25" i="6"/>
  <c r="EU240" i="6"/>
  <c r="EU243" i="6"/>
  <c r="EU219" i="6"/>
  <c r="EU196" i="6"/>
  <c r="EU184" i="6"/>
  <c r="EU159" i="6"/>
  <c r="EU136" i="6"/>
  <c r="EU146" i="6"/>
  <c r="EU116" i="6"/>
  <c r="EU79" i="6"/>
  <c r="EU87" i="6"/>
  <c r="EU20" i="6"/>
  <c r="EU60" i="6"/>
  <c r="EU51" i="6"/>
  <c r="EU123" i="6"/>
  <c r="EU248" i="6"/>
  <c r="EU246" i="6"/>
  <c r="EU210" i="6"/>
  <c r="EU198" i="6"/>
  <c r="EU187" i="6"/>
  <c r="EU163" i="6"/>
  <c r="EU139" i="6"/>
  <c r="EU158" i="6"/>
  <c r="EU109" i="6"/>
  <c r="EU103" i="6"/>
  <c r="EU86" i="6"/>
  <c r="EU50" i="6"/>
  <c r="EU84" i="6"/>
  <c r="EU47" i="6"/>
  <c r="EU29" i="6"/>
  <c r="EU8" i="6"/>
  <c r="EU200" i="6"/>
  <c r="EU144" i="6"/>
  <c r="EU118" i="6"/>
  <c r="EU62" i="6"/>
  <c r="EU22" i="6"/>
  <c r="EU242" i="6"/>
  <c r="EU223" i="6"/>
  <c r="EU183" i="6"/>
  <c r="EU131" i="6"/>
  <c r="EU93" i="6"/>
  <c r="EU24" i="6"/>
  <c r="EU82" i="6"/>
  <c r="EU236" i="6"/>
  <c r="EU204" i="6"/>
  <c r="EU171" i="6"/>
  <c r="EU161" i="6"/>
  <c r="EU107" i="6"/>
  <c r="EU61" i="6"/>
  <c r="EU19" i="6"/>
  <c r="EU233" i="6"/>
  <c r="EU209" i="6"/>
  <c r="EU175" i="6"/>
  <c r="EU188" i="6"/>
  <c r="EU114" i="6"/>
  <c r="EU17" i="6"/>
  <c r="EU66" i="6"/>
  <c r="EU140" i="6"/>
  <c r="EU97" i="6"/>
  <c r="EU45" i="6"/>
  <c r="EU43" i="6"/>
  <c r="EU237" i="6"/>
  <c r="EU213" i="6"/>
  <c r="EU178" i="6"/>
  <c r="EU132" i="6"/>
  <c r="EU120" i="6"/>
  <c r="EU78" i="6"/>
  <c r="EU55" i="6"/>
  <c r="EU249" i="6"/>
  <c r="EU212" i="6"/>
  <c r="EU115" i="6"/>
  <c r="EU141" i="6"/>
  <c r="EU89" i="6"/>
  <c r="EU37" i="6"/>
  <c r="EU68" i="6"/>
  <c r="EU231" i="6"/>
  <c r="EU202" i="6"/>
  <c r="EU169" i="6"/>
  <c r="EU126" i="6"/>
  <c r="EU96" i="6"/>
  <c r="EU30" i="6"/>
  <c r="EU46" i="6"/>
  <c r="EV261" i="6" l="1"/>
  <c r="EV260" i="6"/>
  <c r="EV262" i="6"/>
  <c r="EV259" i="6"/>
  <c r="EV258" i="6"/>
  <c r="EV257" i="6"/>
  <c r="EV256" i="6"/>
  <c r="EV255" i="6"/>
  <c r="EV254" i="6"/>
  <c r="EV48" i="6"/>
  <c r="EV241" i="6"/>
  <c r="EV214" i="6"/>
  <c r="EV195" i="6"/>
  <c r="EV178" i="6"/>
  <c r="EV153" i="6"/>
  <c r="EV176" i="6"/>
  <c r="EV111" i="6"/>
  <c r="EV77" i="6"/>
  <c r="EV80" i="6"/>
  <c r="EV248" i="6"/>
  <c r="EV199" i="6"/>
  <c r="EV139" i="6"/>
  <c r="EV74" i="6"/>
  <c r="EV29" i="6"/>
  <c r="EV246" i="6"/>
  <c r="EV209" i="6"/>
  <c r="EV138" i="6"/>
  <c r="EV112" i="6"/>
  <c r="EV69" i="6"/>
  <c r="EV20" i="6"/>
  <c r="EV235" i="6"/>
  <c r="EV177" i="6"/>
  <c r="EV131" i="6"/>
  <c r="EV128" i="6"/>
  <c r="EV38" i="6"/>
  <c r="EV63" i="6"/>
  <c r="EV222" i="6"/>
  <c r="EV221" i="6"/>
  <c r="EV211" i="6"/>
  <c r="EV192" i="6"/>
  <c r="EV171" i="6"/>
  <c r="EV147" i="6"/>
  <c r="EV173" i="6"/>
  <c r="EV263" i="6"/>
  <c r="EV121" i="6"/>
  <c r="EV101" i="6"/>
  <c r="EV61" i="6"/>
  <c r="EV89" i="6"/>
  <c r="EV5" i="6"/>
  <c r="EV28" i="6"/>
  <c r="EV7" i="6"/>
  <c r="EV239" i="6"/>
  <c r="EV231" i="6"/>
  <c r="EV204" i="6"/>
  <c r="EV229" i="6"/>
  <c r="EV181" i="6"/>
  <c r="EV157" i="6"/>
  <c r="EV135" i="6"/>
  <c r="EV137" i="6"/>
  <c r="EV107" i="6"/>
  <c r="EV113" i="6"/>
  <c r="EV71" i="6"/>
  <c r="EV8" i="6"/>
  <c r="EV46" i="6"/>
  <c r="EV26" i="6"/>
  <c r="EV17" i="6"/>
  <c r="EV250" i="6"/>
  <c r="EV228" i="6"/>
  <c r="EV202" i="6"/>
  <c r="EV197" i="6"/>
  <c r="EV180" i="6"/>
  <c r="EV156" i="6"/>
  <c r="EV125" i="6"/>
  <c r="EV134" i="6"/>
  <c r="EV123" i="6"/>
  <c r="EV86" i="6"/>
  <c r="EV85" i="6"/>
  <c r="EV53" i="6"/>
  <c r="EV56" i="6"/>
  <c r="EV10" i="6"/>
  <c r="EV59" i="6"/>
  <c r="EV30" i="6"/>
  <c r="EV224" i="6"/>
  <c r="EV225" i="6"/>
  <c r="EV216" i="6"/>
  <c r="EV190" i="6"/>
  <c r="EV172" i="6"/>
  <c r="EV148" i="6"/>
  <c r="EV161" i="6"/>
  <c r="EV188" i="6"/>
  <c r="EV126" i="6"/>
  <c r="EV66" i="6"/>
  <c r="EV90" i="6"/>
  <c r="EV31" i="6"/>
  <c r="EV52" i="6"/>
  <c r="EV189" i="6"/>
  <c r="EV55" i="6"/>
  <c r="EV252" i="6"/>
  <c r="EV165" i="6"/>
  <c r="EV140" i="6"/>
  <c r="EV106" i="6"/>
  <c r="EV44" i="6"/>
  <c r="EV34" i="6"/>
  <c r="EV24" i="6"/>
  <c r="EV233" i="6"/>
  <c r="EV212" i="6"/>
  <c r="EV175" i="6"/>
  <c r="EV170" i="6"/>
  <c r="EV182" i="6"/>
  <c r="EV99" i="6"/>
  <c r="EV57" i="6"/>
  <c r="EV25" i="6"/>
  <c r="EV72" i="6"/>
  <c r="EV226" i="6"/>
  <c r="EV227" i="6"/>
  <c r="EV210" i="6"/>
  <c r="EV174" i="6"/>
  <c r="EV167" i="6"/>
  <c r="EV179" i="6"/>
  <c r="EV70" i="6"/>
  <c r="EV94" i="6"/>
  <c r="EV39" i="6"/>
  <c r="EV41" i="6"/>
  <c r="EV251" i="6"/>
  <c r="EV232" i="6"/>
  <c r="EV203" i="6"/>
  <c r="EV100" i="6"/>
  <c r="EV142" i="6"/>
  <c r="EV158" i="6"/>
  <c r="EV110" i="6"/>
  <c r="EV105" i="6"/>
  <c r="EV16" i="6"/>
  <c r="EV35" i="6"/>
  <c r="EV73" i="6"/>
  <c r="EV249" i="6"/>
  <c r="EV218" i="6"/>
  <c r="EV201" i="6"/>
  <c r="EV115" i="6"/>
  <c r="EV141" i="6"/>
  <c r="EV120" i="6"/>
  <c r="EV118" i="6"/>
  <c r="EV68" i="6"/>
  <c r="EV11" i="6"/>
  <c r="EV230" i="6"/>
  <c r="EV196" i="6"/>
  <c r="EV150" i="6"/>
  <c r="EV117" i="6"/>
  <c r="EV60" i="6"/>
  <c r="EV9" i="6"/>
  <c r="EV206" i="6"/>
  <c r="EV151" i="6"/>
  <c r="EV103" i="6"/>
  <c r="EV36" i="6"/>
  <c r="EV75" i="6"/>
  <c r="EV219" i="6"/>
  <c r="EV166" i="6"/>
  <c r="EV124" i="6"/>
  <c r="EV79" i="6"/>
  <c r="EV122" i="6"/>
  <c r="EW6" i="6"/>
  <c r="EV242" i="6"/>
  <c r="EV234" i="6"/>
  <c r="EV208" i="6"/>
  <c r="EV198" i="6"/>
  <c r="EV183" i="6"/>
  <c r="EV159" i="6"/>
  <c r="EV136" i="6"/>
  <c r="EV146" i="6"/>
  <c r="EV104" i="6"/>
  <c r="EV78" i="6"/>
  <c r="EV88" i="6"/>
  <c r="EV27" i="6"/>
  <c r="EV47" i="6"/>
  <c r="EV58" i="6"/>
  <c r="EV51" i="6"/>
  <c r="EV32" i="6"/>
  <c r="EV244" i="6"/>
  <c r="EV220" i="6"/>
  <c r="EV207" i="6"/>
  <c r="EV127" i="6"/>
  <c r="EV169" i="6"/>
  <c r="EV145" i="6"/>
  <c r="EV149" i="6"/>
  <c r="EV116" i="6"/>
  <c r="EV102" i="6"/>
  <c r="EV87" i="6"/>
  <c r="EV40" i="6"/>
  <c r="EV43" i="6"/>
  <c r="EV54" i="6"/>
  <c r="EV18" i="6"/>
  <c r="EV253" i="6"/>
  <c r="EV240" i="6"/>
  <c r="EV223" i="6"/>
  <c r="EV205" i="6"/>
  <c r="EV130" i="6"/>
  <c r="EV168" i="6"/>
  <c r="EV144" i="6"/>
  <c r="EV164" i="6"/>
  <c r="EV129" i="6"/>
  <c r="EV114" i="6"/>
  <c r="EV109" i="6"/>
  <c r="EV84" i="6"/>
  <c r="EV19" i="6"/>
  <c r="EV21" i="6"/>
  <c r="EV67" i="6"/>
  <c r="EV37" i="6"/>
  <c r="EV247" i="6"/>
  <c r="EV236" i="6"/>
  <c r="EV213" i="6"/>
  <c r="EV194" i="6"/>
  <c r="EV184" i="6"/>
  <c r="EV160" i="6"/>
  <c r="EV133" i="6"/>
  <c r="EV152" i="6"/>
  <c r="EV108" i="6"/>
  <c r="EV92" i="6"/>
  <c r="EV91" i="6"/>
  <c r="EV64" i="6"/>
  <c r="EV93" i="6"/>
  <c r="EV14" i="6"/>
  <c r="EV65" i="6"/>
  <c r="EV15" i="6"/>
  <c r="EV243" i="6"/>
  <c r="EV185" i="6"/>
  <c r="EV62" i="6"/>
  <c r="EV12" i="6"/>
  <c r="EV83" i="6"/>
  <c r="EV50" i="6"/>
  <c r="EV237" i="6"/>
  <c r="EV217" i="6"/>
  <c r="EV187" i="6"/>
  <c r="EV163" i="6"/>
  <c r="EV155" i="6"/>
  <c r="EV191" i="6"/>
  <c r="EV98" i="6"/>
  <c r="EV23" i="6"/>
  <c r="EV81" i="6"/>
  <c r="EV45" i="6"/>
  <c r="EV238" i="6"/>
  <c r="EV215" i="6"/>
  <c r="EV186" i="6"/>
  <c r="EV162" i="6"/>
  <c r="EV143" i="6"/>
  <c r="EV96" i="6"/>
  <c r="EV95" i="6"/>
  <c r="EV97" i="6"/>
  <c r="EV42" i="6"/>
  <c r="EV22" i="6"/>
  <c r="EV245" i="6"/>
  <c r="EV200" i="6"/>
  <c r="EV193" i="6"/>
  <c r="EV154" i="6"/>
  <c r="EV132" i="6"/>
  <c r="EV119" i="6"/>
  <c r="EV82" i="6"/>
  <c r="EV49" i="6"/>
  <c r="EV76" i="6"/>
  <c r="EV13" i="6"/>
  <c r="EV33" i="6"/>
  <c r="EW261" i="6" l="1"/>
  <c r="EW260" i="6"/>
  <c r="EW262" i="6"/>
  <c r="EW259" i="6"/>
  <c r="EW258" i="6"/>
  <c r="EW257" i="6"/>
  <c r="EW255" i="6"/>
  <c r="EW256" i="6"/>
  <c r="EW254" i="6"/>
  <c r="EX6" i="6"/>
  <c r="EW246" i="6"/>
  <c r="EW224" i="6"/>
  <c r="EW218" i="6"/>
  <c r="EW194" i="6"/>
  <c r="EW174" i="6"/>
  <c r="EW150" i="6"/>
  <c r="EW167" i="6"/>
  <c r="EW185" i="6"/>
  <c r="EW102" i="6"/>
  <c r="EW73" i="6"/>
  <c r="EW56" i="6"/>
  <c r="EW74" i="6"/>
  <c r="EW13" i="6"/>
  <c r="EW71" i="6"/>
  <c r="EW49" i="6"/>
  <c r="EW239" i="6"/>
  <c r="EW253" i="6"/>
  <c r="EW211" i="6"/>
  <c r="EW200" i="6"/>
  <c r="EW184" i="6"/>
  <c r="EW159" i="6"/>
  <c r="EW133" i="6"/>
  <c r="EW137" i="6"/>
  <c r="EW189" i="6"/>
  <c r="EW95" i="6"/>
  <c r="EW84" i="6"/>
  <c r="EW35" i="6"/>
  <c r="EW51" i="6"/>
  <c r="EW41" i="6"/>
  <c r="EW62" i="6"/>
  <c r="EW14" i="6"/>
  <c r="EW252" i="6"/>
  <c r="EW231" i="6"/>
  <c r="EW210" i="6"/>
  <c r="EW195" i="6"/>
  <c r="EW177" i="6"/>
  <c r="EW154" i="6"/>
  <c r="EW176" i="6"/>
  <c r="EW188" i="6"/>
  <c r="EW110" i="6"/>
  <c r="EW81" i="6"/>
  <c r="EW92" i="6"/>
  <c r="EW11" i="6"/>
  <c r="EW70" i="6"/>
  <c r="EW54" i="6"/>
  <c r="EW243" i="6"/>
  <c r="EW215" i="6"/>
  <c r="EW186" i="6"/>
  <c r="EW149" i="6"/>
  <c r="EW101" i="6"/>
  <c r="EW42" i="6"/>
  <c r="EW25" i="6"/>
  <c r="EW168" i="6"/>
  <c r="EW39" i="6"/>
  <c r="EW44" i="6"/>
  <c r="EW116" i="6"/>
  <c r="EW225" i="6"/>
  <c r="EW198" i="6"/>
  <c r="EW153" i="6"/>
  <c r="EW114" i="6"/>
  <c r="EW93" i="6"/>
  <c r="EW126" i="6"/>
  <c r="EW10" i="6"/>
  <c r="EW63" i="6"/>
  <c r="EW207" i="6"/>
  <c r="EW172" i="6"/>
  <c r="EW263" i="6"/>
  <c r="EW65" i="6"/>
  <c r="EW20" i="6"/>
  <c r="EW17" i="6"/>
  <c r="EW227" i="6"/>
  <c r="EW181" i="6"/>
  <c r="EW143" i="6"/>
  <c r="EW77" i="6"/>
  <c r="EW64" i="6"/>
  <c r="EW242" i="6"/>
  <c r="EW213" i="6"/>
  <c r="EW163" i="6"/>
  <c r="EW146" i="6"/>
  <c r="EW99" i="6"/>
  <c r="EW22" i="6"/>
  <c r="EW18" i="6"/>
  <c r="EW29" i="6"/>
  <c r="EW220" i="6"/>
  <c r="EW190" i="6"/>
  <c r="EW164" i="6"/>
  <c r="EW113" i="6"/>
  <c r="EW76" i="6"/>
  <c r="EW9" i="6"/>
  <c r="EW245" i="6"/>
  <c r="EW209" i="6"/>
  <c r="EW166" i="6"/>
  <c r="EW111" i="6"/>
  <c r="EW47" i="6"/>
  <c r="EW34" i="6"/>
  <c r="EW229" i="6"/>
  <c r="EW204" i="6"/>
  <c r="EW173" i="6"/>
  <c r="EW106" i="6"/>
  <c r="EW75" i="6"/>
  <c r="EW80" i="6"/>
  <c r="EW251" i="6"/>
  <c r="EW228" i="6"/>
  <c r="EW232" i="6"/>
  <c r="EW130" i="6"/>
  <c r="EW144" i="6"/>
  <c r="EW170" i="6"/>
  <c r="EW123" i="6"/>
  <c r="EW108" i="6"/>
  <c r="EW98" i="6"/>
  <c r="EW55" i="6"/>
  <c r="EW72" i="6"/>
  <c r="EW234" i="6"/>
  <c r="EW212" i="6"/>
  <c r="EW178" i="6"/>
  <c r="EW132" i="6"/>
  <c r="EW85" i="6"/>
  <c r="EW15" i="6"/>
  <c r="EW31" i="6"/>
  <c r="EW223" i="6"/>
  <c r="EW192" i="6"/>
  <c r="EW148" i="6"/>
  <c r="EW112" i="6"/>
  <c r="EW82" i="6"/>
  <c r="EW124" i="6"/>
  <c r="EW216" i="6"/>
  <c r="EW156" i="6"/>
  <c r="EW122" i="6"/>
  <c r="EW89" i="6"/>
  <c r="EW23" i="6"/>
  <c r="EW241" i="6"/>
  <c r="EW193" i="6"/>
  <c r="EW187" i="6"/>
  <c r="EW138" i="6"/>
  <c r="EW103" i="6"/>
  <c r="EW96" i="6"/>
  <c r="EW36" i="6"/>
  <c r="EW238" i="6"/>
  <c r="EW206" i="6"/>
  <c r="EW171" i="6"/>
  <c r="EW179" i="6"/>
  <c r="EW69" i="6"/>
  <c r="EW83" i="6"/>
  <c r="EW57" i="6"/>
  <c r="EW237" i="6"/>
  <c r="EW115" i="6"/>
  <c r="EW142" i="6"/>
  <c r="EW104" i="6"/>
  <c r="EW90" i="6"/>
  <c r="EW50" i="6"/>
  <c r="EW21" i="6"/>
  <c r="EW208" i="6"/>
  <c r="EW175" i="6"/>
  <c r="EW182" i="6"/>
  <c r="EW60" i="6"/>
  <c r="EW19" i="6"/>
  <c r="EW48" i="6"/>
  <c r="EW236" i="6"/>
  <c r="EW226" i="6"/>
  <c r="EW214" i="6"/>
  <c r="EW202" i="6"/>
  <c r="EW180" i="6"/>
  <c r="EW157" i="6"/>
  <c r="EW125" i="6"/>
  <c r="EW140" i="6"/>
  <c r="EW118" i="6"/>
  <c r="EW87" i="6"/>
  <c r="EW86" i="6"/>
  <c r="EW121" i="6"/>
  <c r="EW28" i="6"/>
  <c r="EW16" i="6"/>
  <c r="EW58" i="6"/>
  <c r="EW247" i="6"/>
  <c r="EW219" i="6"/>
  <c r="EW222" i="6"/>
  <c r="EW201" i="6"/>
  <c r="EW100" i="6"/>
  <c r="EW165" i="6"/>
  <c r="EW141" i="6"/>
  <c r="EW155" i="6"/>
  <c r="EW119" i="6"/>
  <c r="EW105" i="6"/>
  <c r="EW94" i="6"/>
  <c r="EW52" i="6"/>
  <c r="EW67" i="6"/>
  <c r="EW12" i="6"/>
  <c r="EW129" i="6"/>
  <c r="EW33" i="6"/>
  <c r="EW250" i="6"/>
  <c r="EW233" i="6"/>
  <c r="EW221" i="6"/>
  <c r="EW199" i="6"/>
  <c r="EW183" i="6"/>
  <c r="EW160" i="6"/>
  <c r="EW135" i="6"/>
  <c r="EW131" i="6"/>
  <c r="EW128" i="6"/>
  <c r="EW91" i="6"/>
  <c r="EW120" i="6"/>
  <c r="EW30" i="6"/>
  <c r="EW46" i="6"/>
  <c r="EW40" i="6"/>
  <c r="EW117" i="6"/>
  <c r="EW32" i="6"/>
  <c r="EW230" i="6"/>
  <c r="EW240" i="6"/>
  <c r="EW205" i="6"/>
  <c r="EW127" i="6"/>
  <c r="EW169" i="6"/>
  <c r="EW145" i="6"/>
  <c r="EW158" i="6"/>
  <c r="EW191" i="6"/>
  <c r="EW109" i="6"/>
  <c r="EW88" i="6"/>
  <c r="EW43" i="6"/>
  <c r="EW59" i="6"/>
  <c r="EW45" i="6"/>
  <c r="EW79" i="6"/>
  <c r="EW8" i="6"/>
  <c r="EW24" i="6"/>
  <c r="EW249" i="6"/>
  <c r="EW197" i="6"/>
  <c r="EW162" i="6"/>
  <c r="EW139" i="6"/>
  <c r="EW107" i="6"/>
  <c r="EW97" i="6"/>
  <c r="EW26" i="6"/>
  <c r="EW37" i="6"/>
  <c r="EW5" i="6"/>
  <c r="EW203" i="6"/>
  <c r="EW134" i="6"/>
  <c r="EW235" i="6"/>
  <c r="EW161" i="6"/>
  <c r="EW68" i="6"/>
  <c r="EW244" i="6"/>
  <c r="EW196" i="6"/>
  <c r="EW136" i="6"/>
  <c r="EW7" i="6"/>
  <c r="EW78" i="6"/>
  <c r="EW38" i="6"/>
  <c r="EW147" i="6"/>
  <c r="EW27" i="6"/>
  <c r="EW217" i="6"/>
  <c r="EW152" i="6"/>
  <c r="EW66" i="6"/>
  <c r="EW248" i="6"/>
  <c r="EW151" i="6"/>
  <c r="EW61" i="6"/>
  <c r="EW53" i="6"/>
  <c r="EX261" i="6" l="1"/>
  <c r="EX260" i="6"/>
  <c r="EX262" i="6"/>
  <c r="EX259" i="6"/>
  <c r="EX258" i="6"/>
  <c r="EX257" i="6"/>
  <c r="EX256" i="6"/>
  <c r="EX255" i="6"/>
  <c r="EX254" i="6"/>
  <c r="EX48" i="6"/>
  <c r="EX240" i="6"/>
  <c r="EX231" i="6"/>
  <c r="EX205" i="6"/>
  <c r="EX193" i="6"/>
  <c r="EX177" i="6"/>
  <c r="EX153" i="6"/>
  <c r="EX176" i="6"/>
  <c r="EX188" i="6"/>
  <c r="EX113" i="6"/>
  <c r="EX89" i="6"/>
  <c r="EX42" i="6"/>
  <c r="EX54" i="6"/>
  <c r="EX30" i="6"/>
  <c r="EX44" i="6"/>
  <c r="EX85" i="6"/>
  <c r="EX32" i="6"/>
  <c r="EX221" i="6"/>
  <c r="EX226" i="6"/>
  <c r="EX209" i="6"/>
  <c r="EX127" i="6"/>
  <c r="EX169" i="6"/>
  <c r="EX145" i="6"/>
  <c r="EX155" i="6"/>
  <c r="EX189" i="6"/>
  <c r="EX94" i="6"/>
  <c r="EX104" i="6"/>
  <c r="EX21" i="6"/>
  <c r="EX119" i="6"/>
  <c r="EX77" i="6"/>
  <c r="EX35" i="6"/>
  <c r="EX96" i="6"/>
  <c r="EX249" i="6"/>
  <c r="EX243" i="6"/>
  <c r="EX220" i="6"/>
  <c r="EX198" i="6"/>
  <c r="EX186" i="6"/>
  <c r="EX163" i="6"/>
  <c r="EX138" i="6"/>
  <c r="EX161" i="6"/>
  <c r="EX110" i="6"/>
  <c r="EX80" i="6"/>
  <c r="EX67" i="6"/>
  <c r="EX123" i="6"/>
  <c r="EX62" i="6"/>
  <c r="EX57" i="6"/>
  <c r="EX17" i="6"/>
  <c r="EX19" i="6"/>
  <c r="EX225" i="6"/>
  <c r="EX219" i="6"/>
  <c r="EX224" i="6"/>
  <c r="EX190" i="6"/>
  <c r="EX172" i="6"/>
  <c r="EX148" i="6"/>
  <c r="EX170" i="6"/>
  <c r="EX179" i="6"/>
  <c r="EX101" i="6"/>
  <c r="EX112" i="6"/>
  <c r="EX29" i="6"/>
  <c r="EX41" i="6"/>
  <c r="EX64" i="6"/>
  <c r="EX31" i="6"/>
  <c r="EX27" i="6"/>
  <c r="EX253" i="6"/>
  <c r="EX244" i="6"/>
  <c r="EX202" i="6"/>
  <c r="EX165" i="6"/>
  <c r="EX118" i="6"/>
  <c r="EX72" i="6"/>
  <c r="EX10" i="6"/>
  <c r="EX78" i="6"/>
  <c r="EX86" i="6"/>
  <c r="EX234" i="6"/>
  <c r="EX196" i="6"/>
  <c r="EX157" i="6"/>
  <c r="EX134" i="6"/>
  <c r="EX68" i="6"/>
  <c r="EX73" i="6"/>
  <c r="EX52" i="6"/>
  <c r="EX20" i="6"/>
  <c r="EX194" i="6"/>
  <c r="EX150" i="6"/>
  <c r="EX164" i="6"/>
  <c r="EX105" i="6"/>
  <c r="EX45" i="6"/>
  <c r="EX40" i="6"/>
  <c r="EX247" i="6"/>
  <c r="EX206" i="6"/>
  <c r="EX184" i="6"/>
  <c r="EX133" i="6"/>
  <c r="EX106" i="6"/>
  <c r="EX66" i="6"/>
  <c r="EX87" i="6"/>
  <c r="EY6" i="6"/>
  <c r="EX236" i="6"/>
  <c r="EX183" i="6"/>
  <c r="EX136" i="6"/>
  <c r="EX191" i="6"/>
  <c r="EX53" i="6"/>
  <c r="EX28" i="6"/>
  <c r="EX203" i="6"/>
  <c r="EX175" i="6"/>
  <c r="EX185" i="6"/>
  <c r="EX129" i="6"/>
  <c r="EX50" i="6"/>
  <c r="EX71" i="6"/>
  <c r="EX235" i="6"/>
  <c r="EX130" i="6"/>
  <c r="EX144" i="6"/>
  <c r="EX128" i="6"/>
  <c r="EX83" i="6"/>
  <c r="EX33" i="6"/>
  <c r="EX242" i="6"/>
  <c r="EX197" i="6"/>
  <c r="EX154" i="6"/>
  <c r="EX117" i="6"/>
  <c r="EX93" i="6"/>
  <c r="EX46" i="6"/>
  <c r="EX39" i="6"/>
  <c r="EX63" i="6"/>
  <c r="EX223" i="6"/>
  <c r="EX227" i="6"/>
  <c r="EX211" i="6"/>
  <c r="EX192" i="6"/>
  <c r="EX171" i="6"/>
  <c r="EX147" i="6"/>
  <c r="EX167" i="6"/>
  <c r="EX263" i="6"/>
  <c r="EX98" i="6"/>
  <c r="EX108" i="6"/>
  <c r="EX25" i="6"/>
  <c r="EX37" i="6"/>
  <c r="EX92" i="6"/>
  <c r="EX36" i="6"/>
  <c r="EX120" i="6"/>
  <c r="EX251" i="6"/>
  <c r="EX248" i="6"/>
  <c r="EX214" i="6"/>
  <c r="EX200" i="6"/>
  <c r="EX187" i="6"/>
  <c r="EX162" i="6"/>
  <c r="EX139" i="6"/>
  <c r="EX146" i="6"/>
  <c r="EX114" i="6"/>
  <c r="EX84" i="6"/>
  <c r="EX74" i="6"/>
  <c r="EX124" i="6"/>
  <c r="EX79" i="6"/>
  <c r="EX69" i="6"/>
  <c r="EX23" i="6"/>
  <c r="EX13" i="6"/>
  <c r="EX238" i="6"/>
  <c r="EX230" i="6"/>
  <c r="EX212" i="6"/>
  <c r="EX195" i="6"/>
  <c r="EX180" i="6"/>
  <c r="EX156" i="6"/>
  <c r="EX125" i="6"/>
  <c r="EX131" i="6"/>
  <c r="EX121" i="6"/>
  <c r="EX60" i="6"/>
  <c r="EX51" i="6"/>
  <c r="EX65" i="6"/>
  <c r="EX95" i="6"/>
  <c r="EX49" i="6"/>
  <c r="EX91" i="6"/>
  <c r="EX250" i="6"/>
  <c r="EX245" i="6"/>
  <c r="EX228" i="6"/>
  <c r="EX204" i="6"/>
  <c r="EX100" i="6"/>
  <c r="EX166" i="6"/>
  <c r="EX142" i="6"/>
  <c r="EX158" i="6"/>
  <c r="EX122" i="6"/>
  <c r="EX88" i="6"/>
  <c r="EX82" i="6"/>
  <c r="EX14" i="6"/>
  <c r="EX107" i="6"/>
  <c r="EX56" i="6"/>
  <c r="EX16" i="6"/>
  <c r="EX216" i="6"/>
  <c r="EX115" i="6"/>
  <c r="EX149" i="6"/>
  <c r="EX75" i="6"/>
  <c r="EX103" i="6"/>
  <c r="EX24" i="6"/>
  <c r="EX241" i="6"/>
  <c r="EX213" i="6"/>
  <c r="EX181" i="6"/>
  <c r="EX135" i="6"/>
  <c r="EX126" i="6"/>
  <c r="EX55" i="6"/>
  <c r="EX99" i="6"/>
  <c r="EX8" i="6"/>
  <c r="EX232" i="6"/>
  <c r="EX222" i="6"/>
  <c r="EX174" i="6"/>
  <c r="EX182" i="6"/>
  <c r="EX97" i="6"/>
  <c r="EX34" i="6"/>
  <c r="EX7" i="6"/>
  <c r="EX61" i="6"/>
  <c r="EX239" i="6"/>
  <c r="EX218" i="6"/>
  <c r="EX160" i="6"/>
  <c r="EX143" i="6"/>
  <c r="EX76" i="6"/>
  <c r="EX26" i="6"/>
  <c r="EX47" i="6"/>
  <c r="EX140" i="6"/>
  <c r="EX59" i="6"/>
  <c r="EX81" i="6"/>
  <c r="EX9" i="6"/>
  <c r="EX237" i="6"/>
  <c r="EX208" i="6"/>
  <c r="EX151" i="6"/>
  <c r="EX109" i="6"/>
  <c r="EX38" i="6"/>
  <c r="EX43" i="6"/>
  <c r="EX252" i="6"/>
  <c r="EX210" i="6"/>
  <c r="EX168" i="6"/>
  <c r="EX90" i="6"/>
  <c r="EX18" i="6"/>
  <c r="EX70" i="6"/>
  <c r="EX12" i="6"/>
  <c r="EX207" i="6"/>
  <c r="EX178" i="6"/>
  <c r="EX137" i="6"/>
  <c r="EX58" i="6"/>
  <c r="EX22" i="6"/>
  <c r="EX141" i="6"/>
  <c r="EX201" i="6"/>
  <c r="EX116" i="6"/>
  <c r="EX246" i="6"/>
  <c r="EX215" i="6"/>
  <c r="EX199" i="6"/>
  <c r="EX159" i="6"/>
  <c r="EX102" i="6"/>
  <c r="EX11" i="6"/>
  <c r="EX229" i="6"/>
  <c r="EX173" i="6"/>
  <c r="EX15" i="6"/>
  <c r="EX217" i="6"/>
  <c r="EX152" i="6"/>
  <c r="EX111" i="6"/>
  <c r="EX233" i="6"/>
  <c r="EX132" i="6"/>
  <c r="EX5" i="6"/>
  <c r="EY261" i="6" l="1"/>
  <c r="EY260" i="6"/>
  <c r="EY262" i="6"/>
  <c r="EY259" i="6"/>
  <c r="EY258" i="6"/>
  <c r="EY257" i="6"/>
  <c r="EY256" i="6"/>
  <c r="EY255" i="6"/>
  <c r="EY254" i="6"/>
  <c r="EY48" i="6"/>
  <c r="EY235" i="6"/>
  <c r="EY223" i="6"/>
  <c r="EY204" i="6"/>
  <c r="EY205" i="6"/>
  <c r="EY174" i="6"/>
  <c r="EY151" i="6"/>
  <c r="EY170" i="6"/>
  <c r="EY188" i="6"/>
  <c r="EY108" i="6"/>
  <c r="EY119" i="6"/>
  <c r="EY13" i="6"/>
  <c r="EY69" i="6"/>
  <c r="EY21" i="6"/>
  <c r="EY94" i="6"/>
  <c r="EY30" i="6"/>
  <c r="EY252" i="6"/>
  <c r="EY229" i="6"/>
  <c r="EY218" i="6"/>
  <c r="EY206" i="6"/>
  <c r="EY100" i="6"/>
  <c r="EY166" i="6"/>
  <c r="EY142" i="6"/>
  <c r="EY149" i="6"/>
  <c r="EY117" i="6"/>
  <c r="EY89" i="6"/>
  <c r="EY86" i="6"/>
  <c r="EY9" i="6"/>
  <c r="EY56" i="6"/>
  <c r="EY14" i="6"/>
  <c r="EY91" i="6"/>
  <c r="EY22" i="6"/>
  <c r="EY244" i="6"/>
  <c r="EY227" i="6"/>
  <c r="EY216" i="6"/>
  <c r="EY195" i="6"/>
  <c r="EY115" i="6"/>
  <c r="EY165" i="6"/>
  <c r="EY141" i="6"/>
  <c r="EY155" i="6"/>
  <c r="EY113" i="6"/>
  <c r="EY189" i="6"/>
  <c r="EY37" i="6"/>
  <c r="EY49" i="6"/>
  <c r="EY23" i="6"/>
  <c r="EY110" i="6"/>
  <c r="EY42" i="6"/>
  <c r="EY32" i="6"/>
  <c r="EY234" i="6"/>
  <c r="EY224" i="6"/>
  <c r="EY217" i="6"/>
  <c r="EY127" i="6"/>
  <c r="EY168" i="6"/>
  <c r="EY145" i="6"/>
  <c r="EY161" i="6"/>
  <c r="EY126" i="6"/>
  <c r="EY97" i="6"/>
  <c r="EY50" i="6"/>
  <c r="EY62" i="6"/>
  <c r="EY34" i="6"/>
  <c r="EY60" i="6"/>
  <c r="EY55" i="6"/>
  <c r="EY11" i="6"/>
  <c r="EY240" i="6"/>
  <c r="EY212" i="6"/>
  <c r="EY186" i="6"/>
  <c r="EY138" i="6"/>
  <c r="EY105" i="6"/>
  <c r="EY45" i="6"/>
  <c r="EY57" i="6"/>
  <c r="EY118" i="6"/>
  <c r="EY29" i="6"/>
  <c r="EY236" i="6"/>
  <c r="EY203" i="6"/>
  <c r="EY132" i="6"/>
  <c r="EY120" i="6"/>
  <c r="EY41" i="6"/>
  <c r="EY53" i="6"/>
  <c r="EY114" i="6"/>
  <c r="EY27" i="6"/>
  <c r="EY228" i="6"/>
  <c r="EY197" i="6"/>
  <c r="EY153" i="6"/>
  <c r="EY185" i="6"/>
  <c r="EY81" i="6"/>
  <c r="EY52" i="6"/>
  <c r="EY90" i="6"/>
  <c r="EY249" i="6"/>
  <c r="EY215" i="6"/>
  <c r="EY181" i="6"/>
  <c r="EY135" i="6"/>
  <c r="EY129" i="6"/>
  <c r="EY17" i="6"/>
  <c r="EY5" i="6"/>
  <c r="EY7" i="6"/>
  <c r="EY248" i="6"/>
  <c r="EY213" i="6"/>
  <c r="EY180" i="6"/>
  <c r="EY125" i="6"/>
  <c r="EY124" i="6"/>
  <c r="EY28" i="6"/>
  <c r="EY16" i="6"/>
  <c r="EY51" i="6"/>
  <c r="EY222" i="6"/>
  <c r="EY190" i="6"/>
  <c r="EY148" i="6"/>
  <c r="EY182" i="6"/>
  <c r="EY96" i="6"/>
  <c r="EY36" i="6"/>
  <c r="EY99" i="6"/>
  <c r="EY63" i="6"/>
  <c r="EY230" i="6"/>
  <c r="EY171" i="6"/>
  <c r="EY167" i="6"/>
  <c r="EY75" i="6"/>
  <c r="EY70" i="6"/>
  <c r="EY103" i="6"/>
  <c r="EY59" i="6"/>
  <c r="EY237" i="6"/>
  <c r="EY193" i="6"/>
  <c r="EY150" i="6"/>
  <c r="EY179" i="6"/>
  <c r="EY73" i="6"/>
  <c r="EY47" i="6"/>
  <c r="EY85" i="6"/>
  <c r="EY253" i="6"/>
  <c r="EY231" i="6"/>
  <c r="EY221" i="6"/>
  <c r="EY208" i="6"/>
  <c r="EY130" i="6"/>
  <c r="EY169" i="6"/>
  <c r="EY144" i="6"/>
  <c r="EY152" i="6"/>
  <c r="EY121" i="6"/>
  <c r="EY93" i="6"/>
  <c r="EY65" i="6"/>
  <c r="EY78" i="6"/>
  <c r="EY43" i="6"/>
  <c r="EY111" i="6"/>
  <c r="EY88" i="6"/>
  <c r="EY82" i="6"/>
  <c r="EY238" i="6"/>
  <c r="EY239" i="6"/>
  <c r="EY210" i="6"/>
  <c r="EY198" i="6"/>
  <c r="EY184" i="6"/>
  <c r="EY160" i="6"/>
  <c r="EY133" i="6"/>
  <c r="EY146" i="6"/>
  <c r="EY101" i="6"/>
  <c r="EY79" i="6"/>
  <c r="EY58" i="6"/>
  <c r="EY72" i="6"/>
  <c r="EY39" i="6"/>
  <c r="EY107" i="6"/>
  <c r="EY87" i="6"/>
  <c r="EY77" i="6"/>
  <c r="EY251" i="6"/>
  <c r="EY250" i="6"/>
  <c r="EY219" i="6"/>
  <c r="EY194" i="6"/>
  <c r="EY183" i="6"/>
  <c r="EY159" i="6"/>
  <c r="EY136" i="6"/>
  <c r="EY131" i="6"/>
  <c r="EY116" i="6"/>
  <c r="EY92" i="6"/>
  <c r="EY20" i="6"/>
  <c r="EY76" i="6"/>
  <c r="EY8" i="6"/>
  <c r="EY98" i="6"/>
  <c r="EY15" i="6"/>
  <c r="EY242" i="6"/>
  <c r="EY220" i="6"/>
  <c r="EY214" i="6"/>
  <c r="EY196" i="6"/>
  <c r="EY187" i="6"/>
  <c r="EY163" i="6"/>
  <c r="EY139" i="6"/>
  <c r="EY143" i="6"/>
  <c r="EY109" i="6"/>
  <c r="EY71" i="6"/>
  <c r="EY33" i="6"/>
  <c r="EY44" i="6"/>
  <c r="EY18" i="6"/>
  <c r="EY106" i="6"/>
  <c r="EY38" i="6"/>
  <c r="EY245" i="6"/>
  <c r="EY201" i="6"/>
  <c r="EY162" i="6"/>
  <c r="EY140" i="6"/>
  <c r="EY83" i="6"/>
  <c r="EY31" i="6"/>
  <c r="EY84" i="6"/>
  <c r="EY246" i="6"/>
  <c r="EY211" i="6"/>
  <c r="EY177" i="6"/>
  <c r="EY154" i="6"/>
  <c r="EY134" i="6"/>
  <c r="EY64" i="6"/>
  <c r="EY25" i="6"/>
  <c r="EY61" i="6"/>
  <c r="EY243" i="6"/>
  <c r="EY209" i="6"/>
  <c r="EY178" i="6"/>
  <c r="EY173" i="6"/>
  <c r="EY191" i="6"/>
  <c r="EY122" i="6"/>
  <c r="EY12" i="6"/>
  <c r="EY68" i="6"/>
  <c r="EY241" i="6"/>
  <c r="EY199" i="6"/>
  <c r="EY157" i="6"/>
  <c r="EY137" i="6"/>
  <c r="EY123" i="6"/>
  <c r="EY74" i="6"/>
  <c r="EY95" i="6"/>
  <c r="EZ6" i="6"/>
  <c r="EY232" i="6"/>
  <c r="EY225" i="6"/>
  <c r="EY156" i="6"/>
  <c r="EY158" i="6"/>
  <c r="EY67" i="6"/>
  <c r="EY40" i="6"/>
  <c r="EY102" i="6"/>
  <c r="EY233" i="6"/>
  <c r="EY202" i="6"/>
  <c r="EY172" i="6"/>
  <c r="EY164" i="6"/>
  <c r="EY104" i="6"/>
  <c r="EY24" i="6"/>
  <c r="EY10" i="6"/>
  <c r="EY46" i="6"/>
  <c r="EY247" i="6"/>
  <c r="EY192" i="6"/>
  <c r="EY147" i="6"/>
  <c r="EY263" i="6"/>
  <c r="EY54" i="6"/>
  <c r="EY35" i="6"/>
  <c r="EY19" i="6"/>
  <c r="EY226" i="6"/>
  <c r="EY175" i="6"/>
  <c r="EY176" i="6"/>
  <c r="EY112" i="6"/>
  <c r="EY80" i="6"/>
  <c r="EY128" i="6"/>
  <c r="EY66" i="6"/>
  <c r="EY26" i="6"/>
  <c r="EY200" i="6"/>
  <c r="EY207" i="6"/>
  <c r="EZ261" i="6" l="1"/>
  <c r="EZ260" i="6"/>
  <c r="EZ262" i="6"/>
  <c r="EZ259" i="6"/>
  <c r="EZ258" i="6"/>
  <c r="EZ257" i="6"/>
  <c r="EZ256" i="6"/>
  <c r="EZ255" i="6"/>
  <c r="EZ254" i="6"/>
  <c r="EZ48" i="6"/>
  <c r="EZ239" i="6"/>
  <c r="EZ238" i="6"/>
  <c r="EZ209" i="6"/>
  <c r="EZ196" i="6"/>
  <c r="EZ177" i="6"/>
  <c r="EZ153" i="6"/>
  <c r="EZ176" i="6"/>
  <c r="EZ182" i="6"/>
  <c r="EZ111" i="6"/>
  <c r="EZ122" i="6"/>
  <c r="EZ36" i="6"/>
  <c r="EZ79" i="6"/>
  <c r="EZ90" i="6"/>
  <c r="EZ22" i="6"/>
  <c r="EZ45" i="6"/>
  <c r="EZ32" i="6"/>
  <c r="EZ241" i="6"/>
  <c r="EZ225" i="6"/>
  <c r="EZ208" i="6"/>
  <c r="EZ127" i="6"/>
  <c r="EZ169" i="6"/>
  <c r="EZ145" i="6"/>
  <c r="EZ149" i="6"/>
  <c r="EZ116" i="6"/>
  <c r="EZ82" i="6"/>
  <c r="EZ49" i="6"/>
  <c r="EZ33" i="6"/>
  <c r="EZ58" i="6"/>
  <c r="EZ230" i="6"/>
  <c r="EZ167" i="6"/>
  <c r="EZ15" i="6"/>
  <c r="EZ152" i="6"/>
  <c r="EZ158" i="6"/>
  <c r="EZ65" i="6"/>
  <c r="EZ207" i="6"/>
  <c r="EZ108" i="6"/>
  <c r="EZ93" i="6"/>
  <c r="EZ63" i="6"/>
  <c r="EZ222" i="6"/>
  <c r="EZ221" i="6"/>
  <c r="EZ210" i="6"/>
  <c r="EZ192" i="6"/>
  <c r="EZ171" i="6"/>
  <c r="EZ147" i="6"/>
  <c r="EZ161" i="6"/>
  <c r="EZ263" i="6"/>
  <c r="EZ96" i="6"/>
  <c r="EZ91" i="6"/>
  <c r="EZ19" i="6"/>
  <c r="EZ64" i="6"/>
  <c r="EZ81" i="6"/>
  <c r="EZ7" i="6"/>
  <c r="EZ21" i="6"/>
  <c r="EZ248" i="6"/>
  <c r="EZ235" i="6"/>
  <c r="EZ223" i="6"/>
  <c r="EZ201" i="6"/>
  <c r="EZ187" i="6"/>
  <c r="EZ163" i="6"/>
  <c r="EZ139" i="6"/>
  <c r="EZ155" i="6"/>
  <c r="EZ191" i="6"/>
  <c r="EZ66" i="6"/>
  <c r="EZ31" i="6"/>
  <c r="EZ77" i="6"/>
  <c r="EZ89" i="6"/>
  <c r="EZ17" i="6"/>
  <c r="EZ41" i="6"/>
  <c r="EZ220" i="6"/>
  <c r="EZ206" i="6"/>
  <c r="EZ144" i="6"/>
  <c r="EZ72" i="6"/>
  <c r="EZ252" i="6"/>
  <c r="EZ133" i="6"/>
  <c r="EZ101" i="6"/>
  <c r="EZ250" i="6"/>
  <c r="EZ237" i="6"/>
  <c r="EZ216" i="6"/>
  <c r="EZ203" i="6"/>
  <c r="EZ115" i="6"/>
  <c r="EZ165" i="6"/>
  <c r="EZ141" i="6"/>
  <c r="EZ140" i="6"/>
  <c r="EZ120" i="6"/>
  <c r="EZ86" i="6"/>
  <c r="EZ121" i="6"/>
  <c r="EZ114" i="6"/>
  <c r="EZ47" i="6"/>
  <c r="EZ55" i="6"/>
  <c r="EZ13" i="6"/>
  <c r="EZ60" i="6"/>
  <c r="EZ245" i="6"/>
  <c r="EZ234" i="6"/>
  <c r="EZ217" i="6"/>
  <c r="EZ194" i="6"/>
  <c r="EZ181" i="6"/>
  <c r="EZ157" i="6"/>
  <c r="EZ135" i="6"/>
  <c r="EZ146" i="6"/>
  <c r="EZ107" i="6"/>
  <c r="EZ118" i="6"/>
  <c r="EZ16" i="6"/>
  <c r="EZ61" i="6"/>
  <c r="EZ67" i="6"/>
  <c r="EZ5" i="6"/>
  <c r="EZ14" i="6"/>
  <c r="EZ246" i="6"/>
  <c r="EZ233" i="6"/>
  <c r="EZ218" i="6"/>
  <c r="EZ199" i="6"/>
  <c r="EZ186" i="6"/>
  <c r="EZ162" i="6"/>
  <c r="EZ138" i="6"/>
  <c r="EZ143" i="6"/>
  <c r="EZ112" i="6"/>
  <c r="EZ62" i="6"/>
  <c r="EZ44" i="6"/>
  <c r="EZ102" i="6"/>
  <c r="EZ94" i="6"/>
  <c r="EZ46" i="6"/>
  <c r="EZ126" i="6"/>
  <c r="EZ76" i="6"/>
  <c r="EZ244" i="6"/>
  <c r="EZ228" i="6"/>
  <c r="EZ211" i="6"/>
  <c r="EZ193" i="6"/>
  <c r="EZ178" i="6"/>
  <c r="EZ154" i="6"/>
  <c r="EZ132" i="6"/>
  <c r="EZ131" i="6"/>
  <c r="EZ119" i="6"/>
  <c r="EZ95" i="6"/>
  <c r="EZ23" i="6"/>
  <c r="EZ69" i="6"/>
  <c r="EZ83" i="6"/>
  <c r="EZ9" i="6"/>
  <c r="EZ29" i="6"/>
  <c r="EZ105" i="6"/>
  <c r="EZ34" i="6"/>
  <c r="EZ202" i="6"/>
  <c r="EZ174" i="6"/>
  <c r="EZ185" i="6"/>
  <c r="EZ87" i="6"/>
  <c r="EZ56" i="6"/>
  <c r="EZ37" i="6"/>
  <c r="EZ243" i="6"/>
  <c r="EZ205" i="6"/>
  <c r="EZ166" i="6"/>
  <c r="EZ124" i="6"/>
  <c r="EZ57" i="6"/>
  <c r="EZ35" i="6"/>
  <c r="EZ117" i="6"/>
  <c r="EZ247" i="6"/>
  <c r="EZ168" i="6"/>
  <c r="EZ129" i="6"/>
  <c r="EZ110" i="6"/>
  <c r="EZ75" i="6"/>
  <c r="EZ215" i="6"/>
  <c r="EZ160" i="6"/>
  <c r="EZ128" i="6"/>
  <c r="EZ24" i="6"/>
  <c r="FA6" i="6"/>
  <c r="EZ249" i="6"/>
  <c r="EZ229" i="6"/>
  <c r="EZ213" i="6"/>
  <c r="EZ198" i="6"/>
  <c r="EZ184" i="6"/>
  <c r="EZ159" i="6"/>
  <c r="EZ136" i="6"/>
  <c r="EZ164" i="6"/>
  <c r="EZ104" i="6"/>
  <c r="EZ70" i="6"/>
  <c r="EZ53" i="6"/>
  <c r="EZ106" i="6"/>
  <c r="EZ98" i="6"/>
  <c r="EZ38" i="6"/>
  <c r="EZ68" i="6"/>
  <c r="EZ10" i="6"/>
  <c r="EZ236" i="6"/>
  <c r="EZ232" i="6"/>
  <c r="EZ204" i="6"/>
  <c r="EZ212" i="6"/>
  <c r="EZ175" i="6"/>
  <c r="EZ151" i="6"/>
  <c r="EZ170" i="6"/>
  <c r="EZ188" i="6"/>
  <c r="EZ92" i="6"/>
  <c r="EZ80" i="6"/>
  <c r="EZ113" i="6"/>
  <c r="EZ43" i="6"/>
  <c r="EZ51" i="6"/>
  <c r="EZ11" i="6"/>
  <c r="EZ28" i="6"/>
  <c r="EZ240" i="6"/>
  <c r="EZ231" i="6"/>
  <c r="EZ214" i="6"/>
  <c r="EZ197" i="6"/>
  <c r="EZ180" i="6"/>
  <c r="EZ156" i="6"/>
  <c r="EZ125" i="6"/>
  <c r="EZ137" i="6"/>
  <c r="EZ123" i="6"/>
  <c r="EZ99" i="6"/>
  <c r="EZ27" i="6"/>
  <c r="EZ71" i="6"/>
  <c r="EZ88" i="6"/>
  <c r="EZ30" i="6"/>
  <c r="EZ54" i="6"/>
  <c r="EZ25" i="6"/>
  <c r="EZ224" i="6"/>
  <c r="EZ227" i="6"/>
  <c r="EZ200" i="6"/>
  <c r="EZ190" i="6"/>
  <c r="EZ172" i="6"/>
  <c r="EZ148" i="6"/>
  <c r="EZ173" i="6"/>
  <c r="EZ179" i="6"/>
  <c r="EZ189" i="6"/>
  <c r="EZ85" i="6"/>
  <c r="EZ8" i="6"/>
  <c r="EZ52" i="6"/>
  <c r="EZ59" i="6"/>
  <c r="EZ20" i="6"/>
  <c r="EZ73" i="6"/>
  <c r="EZ97" i="6"/>
  <c r="EZ226" i="6"/>
  <c r="EZ195" i="6"/>
  <c r="EZ150" i="6"/>
  <c r="EZ103" i="6"/>
  <c r="EZ12" i="6"/>
  <c r="EZ84" i="6"/>
  <c r="EZ251" i="6"/>
  <c r="EZ219" i="6"/>
  <c r="EZ100" i="6"/>
  <c r="EZ142" i="6"/>
  <c r="EZ74" i="6"/>
  <c r="EZ109" i="6"/>
  <c r="EZ42" i="6"/>
  <c r="EZ18" i="6"/>
  <c r="EZ253" i="6"/>
  <c r="EZ130" i="6"/>
  <c r="EZ78" i="6"/>
  <c r="EZ39" i="6"/>
  <c r="EZ26" i="6"/>
  <c r="EZ242" i="6"/>
  <c r="EZ183" i="6"/>
  <c r="EZ134" i="6"/>
  <c r="EZ40" i="6"/>
  <c r="EZ50" i="6"/>
  <c r="FA261" i="6" l="1"/>
  <c r="FA260" i="6"/>
  <c r="FA262" i="6"/>
  <c r="FA259" i="6"/>
  <c r="FA258" i="6"/>
  <c r="FA257" i="6"/>
  <c r="FA256" i="6"/>
  <c r="FA255" i="6"/>
  <c r="FA254" i="6"/>
  <c r="FA233" i="6"/>
  <c r="FA150" i="6"/>
  <c r="FA124" i="6"/>
  <c r="FA67" i="6"/>
  <c r="FA215" i="6"/>
  <c r="FA133" i="6"/>
  <c r="FA71" i="6"/>
  <c r="FA25" i="6"/>
  <c r="FA200" i="6"/>
  <c r="FA146" i="6"/>
  <c r="FA35" i="6"/>
  <c r="FA20" i="6"/>
  <c r="FA208" i="6"/>
  <c r="FA167" i="6"/>
  <c r="FA79" i="6"/>
  <c r="FA10" i="6"/>
  <c r="FA250" i="6"/>
  <c r="FA247" i="6"/>
  <c r="FA220" i="6"/>
  <c r="FA201" i="6"/>
  <c r="FA130" i="6"/>
  <c r="FA168" i="6"/>
  <c r="FA144" i="6"/>
  <c r="FA161" i="6"/>
  <c r="FA123" i="6"/>
  <c r="FA95" i="6"/>
  <c r="FA116" i="6"/>
  <c r="FA62" i="6"/>
  <c r="FA59" i="6"/>
  <c r="FA40" i="6"/>
  <c r="FA28" i="6"/>
  <c r="FA5" i="6"/>
  <c r="FA253" i="6"/>
  <c r="FA229" i="6"/>
  <c r="FA212" i="6"/>
  <c r="FA199" i="6"/>
  <c r="FA178" i="6"/>
  <c r="FA154" i="6"/>
  <c r="FA132" i="6"/>
  <c r="FA131" i="6"/>
  <c r="FA114" i="6"/>
  <c r="FA121" i="6"/>
  <c r="FA56" i="6"/>
  <c r="FA55" i="6"/>
  <c r="FA37" i="6"/>
  <c r="FA82" i="6"/>
  <c r="FA24" i="6"/>
  <c r="FA242" i="6"/>
  <c r="FA237" i="6"/>
  <c r="FA213" i="6"/>
  <c r="FA196" i="6"/>
  <c r="FA183" i="6"/>
  <c r="FA159" i="6"/>
  <c r="FA136" i="6"/>
  <c r="FA143" i="6"/>
  <c r="FA128" i="6"/>
  <c r="FA61" i="6"/>
  <c r="FA101" i="6"/>
  <c r="FA15" i="6"/>
  <c r="FA53" i="6"/>
  <c r="FA18" i="6"/>
  <c r="FA97" i="6"/>
  <c r="FA32" i="6"/>
  <c r="FA219" i="6"/>
  <c r="FA224" i="6"/>
  <c r="FA203" i="6"/>
  <c r="FA127" i="6"/>
  <c r="FA169" i="6"/>
  <c r="FA145" i="6"/>
  <c r="FA155" i="6"/>
  <c r="FA191" i="6"/>
  <c r="FA99" i="6"/>
  <c r="FA117" i="6"/>
  <c r="FA64" i="6"/>
  <c r="FA60" i="6"/>
  <c r="FA41" i="6"/>
  <c r="FA89" i="6"/>
  <c r="FA93" i="6"/>
  <c r="FA241" i="6"/>
  <c r="FA251" i="6"/>
  <c r="FA193" i="6"/>
  <c r="FA187" i="6"/>
  <c r="FA162" i="6"/>
  <c r="FA149" i="6"/>
  <c r="FA103" i="6"/>
  <c r="FA85" i="6"/>
  <c r="FA43" i="6"/>
  <c r="FA42" i="6"/>
  <c r="FA21" i="6"/>
  <c r="FA9" i="6"/>
  <c r="FA230" i="6"/>
  <c r="FA221" i="6"/>
  <c r="FA190" i="6"/>
  <c r="FA172" i="6"/>
  <c r="FA147" i="6"/>
  <c r="FA179" i="6"/>
  <c r="FA91" i="6"/>
  <c r="FA98" i="6"/>
  <c r="FA38" i="6"/>
  <c r="FA14" i="6"/>
  <c r="FA27" i="6"/>
  <c r="FA252" i="6"/>
  <c r="FA227" i="6"/>
  <c r="FA210" i="6"/>
  <c r="FA177" i="6"/>
  <c r="FA153" i="6"/>
  <c r="FA176" i="6"/>
  <c r="FA110" i="6"/>
  <c r="FA120" i="6"/>
  <c r="FA68" i="6"/>
  <c r="FA44" i="6"/>
  <c r="FA104" i="6"/>
  <c r="FA243" i="6"/>
  <c r="FA232" i="6"/>
  <c r="FA222" i="6"/>
  <c r="FA186" i="6"/>
  <c r="FA163" i="6"/>
  <c r="FA152" i="6"/>
  <c r="FA107" i="6"/>
  <c r="FA87" i="6"/>
  <c r="FA47" i="6"/>
  <c r="FA46" i="6"/>
  <c r="FA29" i="6"/>
  <c r="FA74" i="6"/>
  <c r="FA218" i="6"/>
  <c r="FA139" i="6"/>
  <c r="FA88" i="6"/>
  <c r="FA13" i="6"/>
  <c r="FA216" i="6"/>
  <c r="FA170" i="6"/>
  <c r="FA39" i="6"/>
  <c r="FA31" i="6"/>
  <c r="FA195" i="6"/>
  <c r="FA188" i="6"/>
  <c r="FA70" i="6"/>
  <c r="FA83" i="6"/>
  <c r="FA197" i="6"/>
  <c r="FA138" i="6"/>
  <c r="FA90" i="6"/>
  <c r="FA66" i="6"/>
  <c r="FA48" i="6"/>
  <c r="FA234" i="6"/>
  <c r="FA240" i="6"/>
  <c r="FA214" i="6"/>
  <c r="FA204" i="6"/>
  <c r="FA180" i="6"/>
  <c r="FA157" i="6"/>
  <c r="FA125" i="6"/>
  <c r="FA134" i="6"/>
  <c r="FA118" i="6"/>
  <c r="FA69" i="6"/>
  <c r="FA109" i="6"/>
  <c r="FA26" i="6"/>
  <c r="FA57" i="6"/>
  <c r="FA112" i="6"/>
  <c r="FA80" i="6"/>
  <c r="FA248" i="6"/>
  <c r="FA244" i="6"/>
  <c r="FA223" i="6"/>
  <c r="FA207" i="6"/>
  <c r="FA100" i="6"/>
  <c r="FA165" i="6"/>
  <c r="FA142" i="6"/>
  <c r="FA164" i="6"/>
  <c r="FA119" i="6"/>
  <c r="FA81" i="6"/>
  <c r="FA105" i="6"/>
  <c r="FA22" i="6"/>
  <c r="FA54" i="6"/>
  <c r="FA34" i="6"/>
  <c r="FA12" i="6"/>
  <c r="FA63" i="6"/>
  <c r="FA228" i="6"/>
  <c r="FA235" i="6"/>
  <c r="FA205" i="6"/>
  <c r="FA192" i="6"/>
  <c r="FA171" i="6"/>
  <c r="FA148" i="6"/>
  <c r="FA158" i="6"/>
  <c r="FA263" i="6"/>
  <c r="FA129" i="6"/>
  <c r="FA94" i="6"/>
  <c r="FA52" i="6"/>
  <c r="FA51" i="6"/>
  <c r="FA36" i="6"/>
  <c r="FA75" i="6"/>
  <c r="FA16" i="6"/>
  <c r="FA236" i="6"/>
  <c r="FA231" i="6"/>
  <c r="FA211" i="6"/>
  <c r="FA194" i="6"/>
  <c r="FA181" i="6"/>
  <c r="FA156" i="6"/>
  <c r="FA135" i="6"/>
  <c r="FA140" i="6"/>
  <c r="FA122" i="6"/>
  <c r="FA73" i="6"/>
  <c r="FA113" i="6"/>
  <c r="FA30" i="6"/>
  <c r="FA58" i="6"/>
  <c r="FA92" i="6"/>
  <c r="FA19" i="6"/>
  <c r="FA8" i="6"/>
  <c r="FB6" i="6"/>
  <c r="FA225" i="6"/>
  <c r="FA206" i="6"/>
  <c r="FA198" i="6"/>
  <c r="FA174" i="6"/>
  <c r="FA173" i="6"/>
  <c r="FA182" i="6"/>
  <c r="FA102" i="6"/>
  <c r="FA78" i="6"/>
  <c r="FA7" i="6"/>
  <c r="FA49" i="6"/>
  <c r="FA33" i="6"/>
  <c r="FA239" i="6"/>
  <c r="FA246" i="6"/>
  <c r="FA202" i="6"/>
  <c r="FA184" i="6"/>
  <c r="FA160" i="6"/>
  <c r="FA137" i="6"/>
  <c r="FA189" i="6"/>
  <c r="FA65" i="6"/>
  <c r="FA76" i="6"/>
  <c r="FA45" i="6"/>
  <c r="FA108" i="6"/>
  <c r="FA245" i="6"/>
  <c r="FA238" i="6"/>
  <c r="FA217" i="6"/>
  <c r="FA115" i="6"/>
  <c r="FA166" i="6"/>
  <c r="FA141" i="6"/>
  <c r="FA111" i="6"/>
  <c r="FA77" i="6"/>
  <c r="FA84" i="6"/>
  <c r="FA72" i="6"/>
  <c r="FA96" i="6"/>
  <c r="FA23" i="6"/>
  <c r="FA249" i="6"/>
  <c r="FA226" i="6"/>
  <c r="FA209" i="6"/>
  <c r="FA175" i="6"/>
  <c r="FA151" i="6"/>
  <c r="FA185" i="6"/>
  <c r="FA106" i="6"/>
  <c r="FA126" i="6"/>
  <c r="FA11" i="6"/>
  <c r="FA50" i="6"/>
  <c r="FA86" i="6"/>
  <c r="FA17" i="6"/>
  <c r="FB261" i="6" l="1"/>
  <c r="FB260" i="6"/>
  <c r="FB262" i="6"/>
  <c r="FB259" i="6"/>
  <c r="FB258" i="6"/>
  <c r="FB257" i="6"/>
  <c r="FB256" i="6"/>
  <c r="FB255" i="6"/>
  <c r="FB254" i="6"/>
  <c r="FB48" i="6"/>
  <c r="FB225" i="6"/>
  <c r="FB227" i="6"/>
  <c r="FB201" i="6"/>
  <c r="FB218" i="6"/>
  <c r="FB177" i="6"/>
  <c r="FB153" i="6"/>
  <c r="FB176" i="6"/>
  <c r="FB188" i="6"/>
  <c r="FB113" i="6"/>
  <c r="FB76" i="6"/>
  <c r="FB77" i="6"/>
  <c r="FB99" i="6"/>
  <c r="FB58" i="6"/>
  <c r="FB31" i="6"/>
  <c r="FB17" i="6"/>
  <c r="FB32" i="6"/>
  <c r="FB240" i="6"/>
  <c r="FB231" i="6"/>
  <c r="FB202" i="6"/>
  <c r="FB127" i="6"/>
  <c r="FB169" i="6"/>
  <c r="FB145" i="6"/>
  <c r="FB155" i="6"/>
  <c r="FB189" i="6"/>
  <c r="FB123" i="6"/>
  <c r="FB103" i="6"/>
  <c r="FB18" i="6"/>
  <c r="FB54" i="6"/>
  <c r="FB24" i="6"/>
  <c r="FB70" i="6"/>
  <c r="FB30" i="6"/>
  <c r="FB221" i="6"/>
  <c r="FB230" i="6"/>
  <c r="FB212" i="6"/>
  <c r="FB193" i="6"/>
  <c r="FB174" i="6"/>
  <c r="FB150" i="6"/>
  <c r="FB170" i="6"/>
  <c r="FB182" i="6"/>
  <c r="FB105" i="6"/>
  <c r="FB68" i="6"/>
  <c r="FB46" i="6"/>
  <c r="FB85" i="6"/>
  <c r="FB27" i="6"/>
  <c r="FB47" i="6"/>
  <c r="FB43" i="6"/>
  <c r="FB244" i="6"/>
  <c r="FB228" i="6"/>
  <c r="FB216" i="6"/>
  <c r="FB196" i="6"/>
  <c r="FB184" i="6"/>
  <c r="FB160" i="6"/>
  <c r="FB133" i="6"/>
  <c r="FB134" i="6"/>
  <c r="FB106" i="6"/>
  <c r="FB90" i="6"/>
  <c r="FB93" i="6"/>
  <c r="FB25" i="6"/>
  <c r="FB66" i="6"/>
  <c r="FB33" i="6"/>
  <c r="FB11" i="6"/>
  <c r="FB36" i="6"/>
  <c r="FB41" i="6"/>
  <c r="FB246" i="6"/>
  <c r="FB213" i="6"/>
  <c r="FB139" i="6"/>
  <c r="FB114" i="6"/>
  <c r="FB69" i="6"/>
  <c r="FB65" i="6"/>
  <c r="FB252" i="6"/>
  <c r="FB229" i="6"/>
  <c r="FB130" i="6"/>
  <c r="FB161" i="6"/>
  <c r="FB120" i="6"/>
  <c r="FB29" i="6"/>
  <c r="FB12" i="6"/>
  <c r="FB7" i="6"/>
  <c r="FB237" i="6"/>
  <c r="FB178" i="6"/>
  <c r="FB132" i="6"/>
  <c r="FB117" i="6"/>
  <c r="FB83" i="6"/>
  <c r="FB45" i="6"/>
  <c r="FB149" i="6"/>
  <c r="FB28" i="6"/>
  <c r="FB247" i="6"/>
  <c r="FB186" i="6"/>
  <c r="FB138" i="6"/>
  <c r="FB94" i="6"/>
  <c r="FB14" i="6"/>
  <c r="FB22" i="6"/>
  <c r="FB224" i="6"/>
  <c r="FB148" i="6"/>
  <c r="FB101" i="6"/>
  <c r="FB92" i="6"/>
  <c r="FB242" i="6"/>
  <c r="FB220" i="6"/>
  <c r="FB192" i="6"/>
  <c r="FB164" i="6"/>
  <c r="FB55" i="6"/>
  <c r="FB53" i="6"/>
  <c r="FB163" i="6"/>
  <c r="FB37" i="6"/>
  <c r="FB144" i="6"/>
  <c r="FB203" i="6"/>
  <c r="FB23" i="6"/>
  <c r="FB211" i="6"/>
  <c r="FB50" i="6"/>
  <c r="FB209" i="6"/>
  <c r="FB179" i="6"/>
  <c r="FB57" i="6"/>
  <c r="FB250" i="6"/>
  <c r="FB251" i="6"/>
  <c r="FB219" i="6"/>
  <c r="FB215" i="6"/>
  <c r="FB115" i="6"/>
  <c r="FB165" i="6"/>
  <c r="FB141" i="6"/>
  <c r="FB146" i="6"/>
  <c r="FB118" i="6"/>
  <c r="FB116" i="6"/>
  <c r="FB104" i="6"/>
  <c r="FB38" i="6"/>
  <c r="FB87" i="6"/>
  <c r="FB78" i="6"/>
  <c r="FB56" i="6"/>
  <c r="FB39" i="6"/>
  <c r="FB241" i="6"/>
  <c r="FB245" i="6"/>
  <c r="FB208" i="6"/>
  <c r="FB199" i="6"/>
  <c r="FB181" i="6"/>
  <c r="FB157" i="6"/>
  <c r="FB135" i="6"/>
  <c r="FB72" i="6"/>
  <c r="FB51" i="6"/>
  <c r="FB86" i="6"/>
  <c r="FB49" i="6"/>
  <c r="FB214" i="6"/>
  <c r="FB110" i="6"/>
  <c r="FB9" i="6"/>
  <c r="FB190" i="6"/>
  <c r="FB59" i="6"/>
  <c r="FB81" i="6"/>
  <c r="FC6" i="6"/>
  <c r="FB239" i="6"/>
  <c r="FB248" i="6"/>
  <c r="FB210" i="6"/>
  <c r="FB197" i="6"/>
  <c r="FB183" i="6"/>
  <c r="FB159" i="6"/>
  <c r="FB136" i="6"/>
  <c r="FB140" i="6"/>
  <c r="FB102" i="6"/>
  <c r="FB88" i="6"/>
  <c r="FB89" i="6"/>
  <c r="FB21" i="6"/>
  <c r="FB75" i="6"/>
  <c r="FB19" i="6"/>
  <c r="FB73" i="6"/>
  <c r="FB35" i="6"/>
  <c r="FB223" i="6"/>
  <c r="FB226" i="6"/>
  <c r="FB207" i="6"/>
  <c r="FB206" i="6"/>
  <c r="FB175" i="6"/>
  <c r="FB151" i="6"/>
  <c r="FB173" i="6"/>
  <c r="FB185" i="6"/>
  <c r="FB109" i="6"/>
  <c r="FB111" i="6"/>
  <c r="FB34" i="6"/>
  <c r="FB74" i="6"/>
  <c r="FB13" i="6"/>
  <c r="FB71" i="6"/>
  <c r="FB15" i="6"/>
  <c r="FB235" i="6"/>
  <c r="FB233" i="6"/>
  <c r="FB205" i="6"/>
  <c r="FB195" i="6"/>
  <c r="FB180" i="6"/>
  <c r="FB156" i="6"/>
  <c r="FB125" i="6"/>
  <c r="FB137" i="6"/>
  <c r="FB121" i="6"/>
  <c r="FB84" i="6"/>
  <c r="FB61" i="6"/>
  <c r="FB95" i="6"/>
  <c r="FB191" i="6"/>
  <c r="FB62" i="6"/>
  <c r="FB5" i="6"/>
  <c r="FB253" i="6"/>
  <c r="FB234" i="6"/>
  <c r="FB222" i="6"/>
  <c r="FB198" i="6"/>
  <c r="FB100" i="6"/>
  <c r="FB166" i="6"/>
  <c r="FB142" i="6"/>
  <c r="FB152" i="6"/>
  <c r="FB122" i="6"/>
  <c r="FB119" i="6"/>
  <c r="FB107" i="6"/>
  <c r="FB42" i="6"/>
  <c r="FB82" i="6"/>
  <c r="FB20" i="6"/>
  <c r="FB44" i="6"/>
  <c r="FB40" i="6"/>
  <c r="FB63" i="6"/>
  <c r="FB204" i="6"/>
  <c r="FB171" i="6"/>
  <c r="FB147" i="6"/>
  <c r="FB263" i="6"/>
  <c r="FB124" i="6"/>
  <c r="FB112" i="6"/>
  <c r="FB91" i="6"/>
  <c r="FB79" i="6"/>
  <c r="FB249" i="6"/>
  <c r="FB217" i="6"/>
  <c r="FB187" i="6"/>
  <c r="FB143" i="6"/>
  <c r="FB98" i="6"/>
  <c r="FB96" i="6"/>
  <c r="FB16" i="6"/>
  <c r="FB236" i="6"/>
  <c r="FB200" i="6"/>
  <c r="FB168" i="6"/>
  <c r="FB128" i="6"/>
  <c r="FB108" i="6"/>
  <c r="FB67" i="6"/>
  <c r="FB26" i="6"/>
  <c r="FB232" i="6"/>
  <c r="FB194" i="6"/>
  <c r="FB154" i="6"/>
  <c r="FB131" i="6"/>
  <c r="FB80" i="6"/>
  <c r="FB10" i="6"/>
  <c r="FB8" i="6"/>
  <c r="FB126" i="6"/>
  <c r="FB52" i="6"/>
  <c r="FB238" i="6"/>
  <c r="FB162" i="6"/>
  <c r="FB158" i="6"/>
  <c r="FB97" i="6"/>
  <c r="FB64" i="6"/>
  <c r="FB243" i="6"/>
  <c r="FB172" i="6"/>
  <c r="FB167" i="6"/>
  <c r="FB60" i="6"/>
  <c r="FB129" i="6"/>
  <c r="FC261" i="6" l="1"/>
  <c r="FC260" i="6"/>
  <c r="FC262" i="6"/>
  <c r="FC259" i="6"/>
  <c r="FC258" i="6"/>
  <c r="FC257" i="6"/>
  <c r="FC256" i="6"/>
  <c r="FC255" i="6"/>
  <c r="FC254" i="6"/>
  <c r="FD6" i="6"/>
  <c r="FC233" i="6"/>
  <c r="FC239" i="6"/>
  <c r="FC209" i="6"/>
  <c r="FC196" i="6"/>
  <c r="FC174" i="6"/>
  <c r="FC151" i="6"/>
  <c r="FC241" i="6"/>
  <c r="FC232" i="6"/>
  <c r="FC215" i="6"/>
  <c r="FC198" i="6"/>
  <c r="FC178" i="6"/>
  <c r="FC237" i="6"/>
  <c r="FC228" i="6"/>
  <c r="FC213" i="6"/>
  <c r="FC197" i="6"/>
  <c r="FC177" i="6"/>
  <c r="FC153" i="6"/>
  <c r="FC235" i="6"/>
  <c r="FC225" i="6"/>
  <c r="FC211" i="6"/>
  <c r="FC193" i="6"/>
  <c r="FC166" i="6"/>
  <c r="FC125" i="6"/>
  <c r="FC137" i="6"/>
  <c r="FC124" i="6"/>
  <c r="FC71" i="6"/>
  <c r="FC76" i="6"/>
  <c r="FC13" i="6"/>
  <c r="FC40" i="6"/>
  <c r="FC46" i="6"/>
  <c r="FC52" i="6"/>
  <c r="FC175" i="6"/>
  <c r="FC133" i="6"/>
  <c r="FC131" i="6"/>
  <c r="FC101" i="6"/>
  <c r="FC93" i="6"/>
  <c r="FC99" i="6"/>
  <c r="FC41" i="6"/>
  <c r="FC81" i="6"/>
  <c r="FC15" i="6"/>
  <c r="FC16" i="6"/>
  <c r="FC19" i="6"/>
  <c r="FC141" i="6"/>
  <c r="FC158" i="6"/>
  <c r="FC113" i="6"/>
  <c r="FC89" i="6"/>
  <c r="FC95" i="6"/>
  <c r="FC37" i="6"/>
  <c r="FC73" i="6"/>
  <c r="FC7" i="6"/>
  <c r="FC10" i="6"/>
  <c r="FC29" i="6"/>
  <c r="FC139" i="6"/>
  <c r="FC86" i="6"/>
  <c r="FC8" i="6"/>
  <c r="FC253" i="6"/>
  <c r="FC229" i="6"/>
  <c r="FC219" i="6"/>
  <c r="FC200" i="6"/>
  <c r="FC130" i="6"/>
  <c r="FC169" i="6"/>
  <c r="FC144" i="6"/>
  <c r="FC245" i="6"/>
  <c r="FC226" i="6"/>
  <c r="FC207" i="6"/>
  <c r="FC190" i="6"/>
  <c r="FC63" i="6"/>
  <c r="FC243" i="6"/>
  <c r="FC223" i="6"/>
  <c r="FC204" i="6"/>
  <c r="FC192" i="6"/>
  <c r="FC171" i="6"/>
  <c r="FC32" i="6"/>
  <c r="FC231" i="6"/>
  <c r="FC222" i="6"/>
  <c r="FC202" i="6"/>
  <c r="FC127" i="6"/>
  <c r="FC154" i="6"/>
  <c r="FC164" i="6"/>
  <c r="FC179" i="6"/>
  <c r="FC108" i="6"/>
  <c r="FC110" i="6"/>
  <c r="FC60" i="6"/>
  <c r="FC94" i="6"/>
  <c r="FC11" i="6"/>
  <c r="FC34" i="6"/>
  <c r="FC51" i="6"/>
  <c r="FC163" i="6"/>
  <c r="FC132" i="6"/>
  <c r="FC134" i="6"/>
  <c r="FC120" i="6"/>
  <c r="FC83" i="6"/>
  <c r="FC87" i="6"/>
  <c r="FC24" i="6"/>
  <c r="FC53" i="6"/>
  <c r="FC69" i="6"/>
  <c r="FC189" i="6"/>
  <c r="FC172" i="6"/>
  <c r="FC136" i="6"/>
  <c r="FC155" i="6"/>
  <c r="FC116" i="6"/>
  <c r="FC79" i="6"/>
  <c r="FC85" i="6"/>
  <c r="FC20" i="6"/>
  <c r="FC49" i="6"/>
  <c r="FC59" i="6"/>
  <c r="FC62" i="6"/>
  <c r="FC168" i="6"/>
  <c r="FC135" i="6"/>
  <c r="FC146" i="6"/>
  <c r="FC129" i="6"/>
  <c r="FC75" i="6"/>
  <c r="FC91" i="6"/>
  <c r="FC33" i="6"/>
  <c r="FC44" i="6"/>
  <c r="FC55" i="6"/>
  <c r="FC56" i="6"/>
  <c r="FC39" i="6"/>
  <c r="FC152" i="6"/>
  <c r="FC96" i="6"/>
  <c r="FC98" i="6"/>
  <c r="FC23" i="6"/>
  <c r="FC109" i="6"/>
  <c r="FC65" i="6"/>
  <c r="FC246" i="6"/>
  <c r="FC249" i="6"/>
  <c r="FC214" i="6"/>
  <c r="FC195" i="6"/>
  <c r="FC186" i="6"/>
  <c r="FC162" i="6"/>
  <c r="FC252" i="6"/>
  <c r="FC227" i="6"/>
  <c r="FC218" i="6"/>
  <c r="FC206" i="6"/>
  <c r="FC100" i="6"/>
  <c r="FC251" i="6"/>
  <c r="FC220" i="6"/>
  <c r="FC216" i="6"/>
  <c r="FC201" i="6"/>
  <c r="FC115" i="6"/>
  <c r="FC165" i="6"/>
  <c r="FC247" i="6"/>
  <c r="FC250" i="6"/>
  <c r="FC217" i="6"/>
  <c r="FC199" i="6"/>
  <c r="FC187" i="6"/>
  <c r="FC145" i="6"/>
  <c r="FC149" i="6"/>
  <c r="FC121" i="6"/>
  <c r="FC118" i="6"/>
  <c r="FC92" i="6"/>
  <c r="FC45" i="6"/>
  <c r="FC84" i="6"/>
  <c r="FC22" i="6"/>
  <c r="FC18" i="6"/>
  <c r="FC21" i="6"/>
  <c r="FC150" i="6"/>
  <c r="FC176" i="6"/>
  <c r="FC182" i="6"/>
  <c r="FC104" i="6"/>
  <c r="FC67" i="6"/>
  <c r="FC74" i="6"/>
  <c r="FC9" i="6"/>
  <c r="FC36" i="6"/>
  <c r="FC80" i="6"/>
  <c r="FC47" i="6"/>
  <c r="FC160" i="6"/>
  <c r="FC173" i="6"/>
  <c r="FC185" i="6"/>
  <c r="FC128" i="6"/>
  <c r="FC64" i="6"/>
  <c r="FC68" i="6"/>
  <c r="FC191" i="6"/>
  <c r="FC61" i="6"/>
  <c r="FC77" i="6"/>
  <c r="FC30" i="6"/>
  <c r="FC157" i="6"/>
  <c r="FC170" i="6"/>
  <c r="FC188" i="6"/>
  <c r="FC112" i="6"/>
  <c r="FC114" i="6"/>
  <c r="FC82" i="6"/>
  <c r="FC17" i="6"/>
  <c r="FC26" i="6"/>
  <c r="FC70" i="6"/>
  <c r="FC119" i="6"/>
  <c r="FC48" i="6"/>
  <c r="FC238" i="6"/>
  <c r="FC234" i="6"/>
  <c r="FC224" i="6"/>
  <c r="FC180" i="6"/>
  <c r="FC156" i="6"/>
  <c r="FC244" i="6"/>
  <c r="FC212" i="6"/>
  <c r="FC208" i="6"/>
  <c r="FC242" i="6"/>
  <c r="FC230" i="6"/>
  <c r="FC203" i="6"/>
  <c r="FC183" i="6"/>
  <c r="FC240" i="6"/>
  <c r="FC236" i="6"/>
  <c r="FC194" i="6"/>
  <c r="FC138" i="6"/>
  <c r="FC167" i="6"/>
  <c r="FC97" i="6"/>
  <c r="FC28" i="6"/>
  <c r="FC72" i="6"/>
  <c r="FC5" i="6"/>
  <c r="FC142" i="6"/>
  <c r="FC117" i="6"/>
  <c r="FC111" i="6"/>
  <c r="FC58" i="6"/>
  <c r="FC43" i="6"/>
  <c r="FC31" i="6"/>
  <c r="FC148" i="6"/>
  <c r="FC263" i="6"/>
  <c r="FC102" i="6"/>
  <c r="FC25" i="6"/>
  <c r="FC126" i="6"/>
  <c r="FC66" i="6"/>
  <c r="FC103" i="6"/>
  <c r="FC50" i="6"/>
  <c r="FC27" i="6"/>
  <c r="FC205" i="6"/>
  <c r="FC248" i="6"/>
  <c r="FC184" i="6"/>
  <c r="FC210" i="6"/>
  <c r="FC159" i="6"/>
  <c r="FC221" i="6"/>
  <c r="FC181" i="6"/>
  <c r="FC105" i="6"/>
  <c r="FC123" i="6"/>
  <c r="FC57" i="6"/>
  <c r="FC12" i="6"/>
  <c r="FC143" i="6"/>
  <c r="FC106" i="6"/>
  <c r="FC90" i="6"/>
  <c r="FC42" i="6"/>
  <c r="FC161" i="6"/>
  <c r="FC107" i="6"/>
  <c r="FC54" i="6"/>
  <c r="FC88" i="6"/>
  <c r="FC14" i="6"/>
  <c r="FC147" i="6"/>
  <c r="FC122" i="6"/>
  <c r="FC35" i="6"/>
  <c r="FC38" i="6"/>
  <c r="FC140" i="6"/>
  <c r="FC78" i="6"/>
  <c r="FD261" i="6" l="1"/>
  <c r="FD260" i="6"/>
  <c r="FD262" i="6"/>
  <c r="FD259" i="6"/>
  <c r="FD258" i="6"/>
  <c r="FD257" i="6"/>
  <c r="FD256" i="6"/>
  <c r="FD255" i="6"/>
  <c r="FD254" i="6"/>
  <c r="FD48" i="6"/>
  <c r="FD234" i="6"/>
  <c r="FD229" i="6"/>
  <c r="FD219" i="6"/>
  <c r="FD193" i="6"/>
  <c r="FD177" i="6"/>
  <c r="FD153" i="6"/>
  <c r="FD173" i="6"/>
  <c r="FD185" i="6"/>
  <c r="FD111" i="6"/>
  <c r="FD62" i="6"/>
  <c r="FD53" i="6"/>
  <c r="FD72" i="6"/>
  <c r="FD7" i="6"/>
  <c r="FD24" i="6"/>
  <c r="FD26" i="6"/>
  <c r="FD226" i="6"/>
  <c r="FD233" i="6"/>
  <c r="FD217" i="6"/>
  <c r="FD210" i="6"/>
  <c r="FD175" i="6"/>
  <c r="FD151" i="6"/>
  <c r="FD170" i="6"/>
  <c r="FD182" i="6"/>
  <c r="FD117" i="6"/>
  <c r="FD99" i="6"/>
  <c r="FD67" i="6"/>
  <c r="FD97" i="6"/>
  <c r="FD18" i="6"/>
  <c r="FD60" i="6"/>
  <c r="FD20" i="6"/>
  <c r="FD250" i="6"/>
  <c r="FD232" i="6"/>
  <c r="FD202" i="6"/>
  <c r="FD198" i="6"/>
  <c r="FD180" i="6"/>
  <c r="FD156" i="6"/>
  <c r="FD125" i="6"/>
  <c r="FD152" i="6"/>
  <c r="FD123" i="6"/>
  <c r="FD86" i="6"/>
  <c r="FD85" i="6"/>
  <c r="FD44" i="6"/>
  <c r="FD83" i="6"/>
  <c r="FD10" i="6"/>
  <c r="FD33" i="6"/>
  <c r="FD13" i="6"/>
  <c r="FD237" i="6"/>
  <c r="FD231" i="6"/>
  <c r="FD200" i="6"/>
  <c r="FD197" i="6"/>
  <c r="FD178" i="6"/>
  <c r="FD154" i="6"/>
  <c r="FD132" i="6"/>
  <c r="FD131" i="6"/>
  <c r="FD119" i="6"/>
  <c r="FD82" i="6"/>
  <c r="FD122" i="6"/>
  <c r="FD40" i="6"/>
  <c r="FD80" i="6"/>
  <c r="FD5" i="6"/>
  <c r="FD30" i="6"/>
  <c r="FD28" i="6"/>
  <c r="FD63" i="6"/>
  <c r="FD249" i="6"/>
  <c r="FD225" i="6"/>
  <c r="FD206" i="6"/>
  <c r="FD192" i="6"/>
  <c r="FD147" i="6"/>
  <c r="FD161" i="6"/>
  <c r="FD263" i="6"/>
  <c r="FD121" i="6"/>
  <c r="FD101" i="6"/>
  <c r="FD43" i="6"/>
  <c r="FD38" i="6"/>
  <c r="FD9" i="6"/>
  <c r="FD241" i="6"/>
  <c r="FD228" i="6"/>
  <c r="FD211" i="6"/>
  <c r="FD168" i="6"/>
  <c r="FD145" i="6"/>
  <c r="FD116" i="6"/>
  <c r="FD102" i="6"/>
  <c r="FD49" i="6"/>
  <c r="FD56" i="6"/>
  <c r="FD128" i="6"/>
  <c r="FD37" i="6"/>
  <c r="FD224" i="6"/>
  <c r="FD212" i="6"/>
  <c r="FD196" i="6"/>
  <c r="FD150" i="6"/>
  <c r="FD167" i="6"/>
  <c r="FD103" i="6"/>
  <c r="FD70" i="6"/>
  <c r="FD90" i="6"/>
  <c r="FD52" i="6"/>
  <c r="FD46" i="6"/>
  <c r="FD11" i="6"/>
  <c r="FD222" i="6"/>
  <c r="FD209" i="6"/>
  <c r="FD190" i="6"/>
  <c r="FD148" i="6"/>
  <c r="FD176" i="6"/>
  <c r="FD126" i="6"/>
  <c r="FD66" i="6"/>
  <c r="FD23" i="6"/>
  <c r="FD47" i="6"/>
  <c r="FD15" i="6"/>
  <c r="FD189" i="6"/>
  <c r="FD134" i="6"/>
  <c r="FD71" i="6"/>
  <c r="FD246" i="6"/>
  <c r="FD186" i="6"/>
  <c r="FD112" i="6"/>
  <c r="FD93" i="6"/>
  <c r="FD50" i="6"/>
  <c r="FD218" i="6"/>
  <c r="FD160" i="6"/>
  <c r="FD108" i="6"/>
  <c r="FD57" i="6"/>
  <c r="FD45" i="6"/>
  <c r="FD171" i="6"/>
  <c r="FD36" i="6"/>
  <c r="FD32" i="6"/>
  <c r="FD127" i="6"/>
  <c r="FD149" i="6"/>
  <c r="FD87" i="6"/>
  <c r="FD22" i="6"/>
  <c r="FD223" i="6"/>
  <c r="FD174" i="6"/>
  <c r="FD188" i="6"/>
  <c r="FD27" i="6"/>
  <c r="FD17" i="6"/>
  <c r="FD227" i="6"/>
  <c r="FD172" i="6"/>
  <c r="FD179" i="6"/>
  <c r="FD88" i="6"/>
  <c r="FD42" i="6"/>
  <c r="FD41" i="6"/>
  <c r="FD113" i="6"/>
  <c r="FD54" i="6"/>
  <c r="FD213" i="6"/>
  <c r="FD138" i="6"/>
  <c r="FD95" i="6"/>
  <c r="FD51" i="6"/>
  <c r="FD184" i="6"/>
  <c r="FD91" i="6"/>
  <c r="FD21" i="6"/>
  <c r="FD251" i="6"/>
  <c r="FD242" i="6"/>
  <c r="FD216" i="6"/>
  <c r="FD203" i="6"/>
  <c r="FD115" i="6"/>
  <c r="FD165" i="6"/>
  <c r="FD141" i="6"/>
  <c r="FD140" i="6"/>
  <c r="FD120" i="6"/>
  <c r="FD106" i="6"/>
  <c r="FD98" i="6"/>
  <c r="FD19" i="6"/>
  <c r="FD77" i="6"/>
  <c r="FD58" i="6"/>
  <c r="FD59" i="6"/>
  <c r="FD248" i="6"/>
  <c r="FD244" i="6"/>
  <c r="FD215" i="6"/>
  <c r="FD201" i="6"/>
  <c r="FD187" i="6"/>
  <c r="FD163" i="6"/>
  <c r="FD139" i="6"/>
  <c r="FD155" i="6"/>
  <c r="FD191" i="6"/>
  <c r="FD74" i="6"/>
  <c r="FD94" i="6"/>
  <c r="FD31" i="6"/>
  <c r="FD39" i="6"/>
  <c r="FD29" i="6"/>
  <c r="FD79" i="6"/>
  <c r="FD253" i="6"/>
  <c r="FD240" i="6"/>
  <c r="FD221" i="6"/>
  <c r="FD208" i="6"/>
  <c r="FD130" i="6"/>
  <c r="FD169" i="6"/>
  <c r="FD144" i="6"/>
  <c r="FD164" i="6"/>
  <c r="FD129" i="6"/>
  <c r="FD114" i="6"/>
  <c r="FD109" i="6"/>
  <c r="FD81" i="6"/>
  <c r="FD12" i="6"/>
  <c r="FD35" i="6"/>
  <c r="FD14" i="6"/>
  <c r="FD76" i="6"/>
  <c r="FD252" i="6"/>
  <c r="FD245" i="6"/>
  <c r="FD220" i="6"/>
  <c r="FD205" i="6"/>
  <c r="FD100" i="6"/>
  <c r="FD166" i="6"/>
  <c r="FD142" i="6"/>
  <c r="FD158" i="6"/>
  <c r="FD124" i="6"/>
  <c r="FD110" i="6"/>
  <c r="FD105" i="6"/>
  <c r="FD75" i="6"/>
  <c r="FD8" i="6"/>
  <c r="FD118" i="6"/>
  <c r="FD61" i="6"/>
  <c r="FD69" i="6"/>
  <c r="FD243" i="6"/>
  <c r="FD230" i="6"/>
  <c r="FD194" i="6"/>
  <c r="FD183" i="6"/>
  <c r="FD136" i="6"/>
  <c r="FD143" i="6"/>
  <c r="FD78" i="6"/>
  <c r="FD73" i="6"/>
  <c r="FD64" i="6"/>
  <c r="FD236" i="6"/>
  <c r="FD195" i="6"/>
  <c r="FD157" i="6"/>
  <c r="FD107" i="6"/>
  <c r="FD84" i="6"/>
  <c r="FD55" i="6"/>
  <c r="FD199" i="6"/>
  <c r="FD162" i="6"/>
  <c r="FD96" i="6"/>
  <c r="FD68" i="6"/>
  <c r="FD239" i="6"/>
  <c r="FD214" i="6"/>
  <c r="FD133" i="6"/>
  <c r="FD92" i="6"/>
  <c r="FD34" i="6"/>
  <c r="FE6" i="6"/>
  <c r="FD207" i="6"/>
  <c r="FD159" i="6"/>
  <c r="FD104" i="6"/>
  <c r="FD25" i="6"/>
  <c r="FD238" i="6"/>
  <c r="FD204" i="6"/>
  <c r="FD181" i="6"/>
  <c r="FD135" i="6"/>
  <c r="FD16" i="6"/>
  <c r="FD235" i="6"/>
  <c r="FD146" i="6"/>
  <c r="FD65" i="6"/>
  <c r="FD247" i="6"/>
  <c r="FD137" i="6"/>
  <c r="FD89" i="6"/>
  <c r="FE261" i="6" l="1"/>
  <c r="FE260" i="6"/>
  <c r="FE262" i="6"/>
  <c r="FE258" i="6"/>
  <c r="FE259" i="6"/>
  <c r="FE257" i="6"/>
  <c r="FE255" i="6"/>
  <c r="FE256" i="6"/>
  <c r="FE254" i="6"/>
  <c r="FE48" i="6"/>
  <c r="FE248" i="6"/>
  <c r="FE226" i="6"/>
  <c r="FE208" i="6"/>
  <c r="FE174" i="6"/>
  <c r="FE185" i="6"/>
  <c r="FE73" i="6"/>
  <c r="FE60" i="6"/>
  <c r="FE247" i="6"/>
  <c r="FE184" i="6"/>
  <c r="FE131" i="6"/>
  <c r="FE84" i="6"/>
  <c r="FE121" i="6"/>
  <c r="FE222" i="6"/>
  <c r="FE172" i="6"/>
  <c r="FE263" i="6"/>
  <c r="FE129" i="6"/>
  <c r="FE57" i="6"/>
  <c r="FE223" i="6"/>
  <c r="FE163" i="6"/>
  <c r="FE107" i="6"/>
  <c r="FE30" i="6"/>
  <c r="FE21" i="6"/>
  <c r="FE252" i="6"/>
  <c r="FE228" i="6"/>
  <c r="FE224" i="6"/>
  <c r="FE203" i="6"/>
  <c r="FE130" i="6"/>
  <c r="FE168" i="6"/>
  <c r="FE144" i="6"/>
  <c r="FE155" i="6"/>
  <c r="FE123" i="6"/>
  <c r="FE108" i="6"/>
  <c r="FE98" i="6"/>
  <c r="FE43" i="6"/>
  <c r="FE70" i="6"/>
  <c r="FE23" i="6"/>
  <c r="FE68" i="6"/>
  <c r="FE5" i="6"/>
  <c r="FE240" i="6"/>
  <c r="FE229" i="6"/>
  <c r="FE214" i="6"/>
  <c r="FE195" i="6"/>
  <c r="FE178" i="6"/>
  <c r="FE153" i="6"/>
  <c r="FE132" i="6"/>
  <c r="FE134" i="6"/>
  <c r="FE114" i="6"/>
  <c r="FE85" i="6"/>
  <c r="FE96" i="6"/>
  <c r="FE22" i="6"/>
  <c r="FE82" i="6"/>
  <c r="FE40" i="6"/>
  <c r="FE58" i="6"/>
  <c r="FE253" i="6"/>
  <c r="FE237" i="6"/>
  <c r="FE217" i="6"/>
  <c r="FE202" i="6"/>
  <c r="FE115" i="6"/>
  <c r="FE165" i="6"/>
  <c r="FE142" i="6"/>
  <c r="FE149" i="6"/>
  <c r="FE111" i="6"/>
  <c r="FE104" i="6"/>
  <c r="FE90" i="6"/>
  <c r="FE52" i="6"/>
  <c r="FE78" i="6"/>
  <c r="FE31" i="6"/>
  <c r="FE13" i="6"/>
  <c r="FE27" i="6"/>
  <c r="FE241" i="6"/>
  <c r="FE233" i="6"/>
  <c r="FE211" i="6"/>
  <c r="FE204" i="6"/>
  <c r="FE181" i="6"/>
  <c r="FE157" i="6"/>
  <c r="FE136" i="6"/>
  <c r="FE143" i="6"/>
  <c r="FE122" i="6"/>
  <c r="FE77" i="6"/>
  <c r="FE92" i="6"/>
  <c r="FE11" i="6"/>
  <c r="FE42" i="6"/>
  <c r="FE44" i="6"/>
  <c r="FE74" i="6"/>
  <c r="FE249" i="6"/>
  <c r="FE246" i="6"/>
  <c r="FE197" i="6"/>
  <c r="FE186" i="6"/>
  <c r="FE162" i="6"/>
  <c r="FE137" i="6"/>
  <c r="FE103" i="6"/>
  <c r="FE97" i="6"/>
  <c r="FE26" i="6"/>
  <c r="FE8" i="6"/>
  <c r="FE25" i="6"/>
  <c r="FE242" i="6"/>
  <c r="FE209" i="6"/>
  <c r="FE190" i="6"/>
  <c r="FE148" i="6"/>
  <c r="FE179" i="6"/>
  <c r="FE69" i="6"/>
  <c r="FE86" i="6"/>
  <c r="FE33" i="6"/>
  <c r="FE19" i="6"/>
  <c r="FE243" i="6"/>
  <c r="FE244" i="6"/>
  <c r="FE200" i="6"/>
  <c r="FE160" i="6"/>
  <c r="FE135" i="6"/>
  <c r="FE128" i="6"/>
  <c r="FE91" i="6"/>
  <c r="FE35" i="6"/>
  <c r="FE62" i="6"/>
  <c r="FE29" i="6"/>
  <c r="FE10" i="6"/>
  <c r="FE227" i="6"/>
  <c r="FE210" i="6"/>
  <c r="FE175" i="6"/>
  <c r="FE151" i="6"/>
  <c r="FE182" i="6"/>
  <c r="FE106" i="6"/>
  <c r="FE80" i="6"/>
  <c r="FE126" i="6"/>
  <c r="FE36" i="6"/>
  <c r="FE54" i="6"/>
  <c r="FE216" i="6"/>
  <c r="FE139" i="6"/>
  <c r="FE99" i="6"/>
  <c r="FE55" i="6"/>
  <c r="FE14" i="6"/>
  <c r="FE225" i="6"/>
  <c r="FE171" i="6"/>
  <c r="FE164" i="6"/>
  <c r="FE113" i="6"/>
  <c r="FE79" i="6"/>
  <c r="FE49" i="6"/>
  <c r="FE213" i="6"/>
  <c r="FE183" i="6"/>
  <c r="FE170" i="6"/>
  <c r="FE124" i="6"/>
  <c r="FE16" i="6"/>
  <c r="FE234" i="6"/>
  <c r="FE199" i="6"/>
  <c r="FE173" i="6"/>
  <c r="FE61" i="6"/>
  <c r="FE66" i="6"/>
  <c r="FF6" i="6"/>
  <c r="FE239" i="6"/>
  <c r="FE232" i="6"/>
  <c r="FE218" i="6"/>
  <c r="FE196" i="6"/>
  <c r="FE180" i="6"/>
  <c r="FE156" i="6"/>
  <c r="FE125" i="6"/>
  <c r="FE140" i="6"/>
  <c r="FE118" i="6"/>
  <c r="FE87" i="6"/>
  <c r="FE89" i="6"/>
  <c r="FE7" i="6"/>
  <c r="FE38" i="6"/>
  <c r="FE41" i="6"/>
  <c r="FE67" i="6"/>
  <c r="FE250" i="6"/>
  <c r="FE219" i="6"/>
  <c r="FE220" i="6"/>
  <c r="FE201" i="6"/>
  <c r="FE100" i="6"/>
  <c r="FE166" i="6"/>
  <c r="FE141" i="6"/>
  <c r="FE152" i="6"/>
  <c r="FE119" i="6"/>
  <c r="FE105" i="6"/>
  <c r="FE94" i="6"/>
  <c r="FE56" i="6"/>
  <c r="FE64" i="6"/>
  <c r="FE17" i="6"/>
  <c r="FE76" i="6"/>
  <c r="FE18" i="6"/>
  <c r="FE236" i="6"/>
  <c r="FE231" i="6"/>
  <c r="FE212" i="6"/>
  <c r="FE207" i="6"/>
  <c r="FE177" i="6"/>
  <c r="FE154" i="6"/>
  <c r="FE176" i="6"/>
  <c r="FE188" i="6"/>
  <c r="FE110" i="6"/>
  <c r="FE81" i="6"/>
  <c r="FE93" i="6"/>
  <c r="FE15" i="6"/>
  <c r="FE46" i="6"/>
  <c r="FE45" i="6"/>
  <c r="FE120" i="6"/>
  <c r="FE32" i="6"/>
  <c r="FE230" i="6"/>
  <c r="FE221" i="6"/>
  <c r="FE205" i="6"/>
  <c r="FE127" i="6"/>
  <c r="FE169" i="6"/>
  <c r="FE145" i="6"/>
  <c r="FE158" i="6"/>
  <c r="FE191" i="6"/>
  <c r="FE109" i="6"/>
  <c r="FE88" i="6"/>
  <c r="FE47" i="6"/>
  <c r="FE71" i="6"/>
  <c r="FE24" i="6"/>
  <c r="FE12" i="6"/>
  <c r="FE20" i="6"/>
  <c r="FE194" i="6"/>
  <c r="FE150" i="6"/>
  <c r="FE167" i="6"/>
  <c r="FE102" i="6"/>
  <c r="FE72" i="6"/>
  <c r="FE117" i="6"/>
  <c r="FE28" i="6"/>
  <c r="FE53" i="6"/>
  <c r="FE245" i="6"/>
  <c r="FE215" i="6"/>
  <c r="FE193" i="6"/>
  <c r="FE159" i="6"/>
  <c r="FE133" i="6"/>
  <c r="FE189" i="6"/>
  <c r="FE95" i="6"/>
  <c r="FE39" i="6"/>
  <c r="FE51" i="6"/>
  <c r="FE50" i="6"/>
  <c r="FE63" i="6"/>
  <c r="FE238" i="6"/>
  <c r="FE206" i="6"/>
  <c r="FE192" i="6"/>
  <c r="FE147" i="6"/>
  <c r="FE161" i="6"/>
  <c r="FE112" i="6"/>
  <c r="FE65" i="6"/>
  <c r="FE83" i="6"/>
  <c r="FE75" i="6"/>
  <c r="FE37" i="6"/>
  <c r="FE251" i="6"/>
  <c r="FE235" i="6"/>
  <c r="FE198" i="6"/>
  <c r="FE187" i="6"/>
  <c r="FE138" i="6"/>
  <c r="FE146" i="6"/>
  <c r="FE101" i="6"/>
  <c r="FE116" i="6"/>
  <c r="FE59" i="6"/>
  <c r="FE9" i="6"/>
  <c r="FE34" i="6"/>
  <c r="FF261" i="6" l="1"/>
  <c r="FF260" i="6"/>
  <c r="FF262" i="6"/>
  <c r="FF259" i="6"/>
  <c r="FF258" i="6"/>
  <c r="FF257" i="6"/>
  <c r="FF256" i="6"/>
  <c r="FF255" i="6"/>
  <c r="FF254" i="6"/>
  <c r="FF48" i="6"/>
  <c r="FF244" i="6"/>
  <c r="FF226" i="6"/>
  <c r="FF211" i="6"/>
  <c r="FF206" i="6"/>
  <c r="FF177" i="6"/>
  <c r="FF153" i="6"/>
  <c r="FF176" i="6"/>
  <c r="FF188" i="6"/>
  <c r="FF113" i="6"/>
  <c r="FF89" i="6"/>
  <c r="FF34" i="6"/>
  <c r="FF54" i="6"/>
  <c r="FF7" i="6"/>
  <c r="FF49" i="6"/>
  <c r="FF65" i="6"/>
  <c r="FF247" i="6"/>
  <c r="FF239" i="6"/>
  <c r="FF219" i="6"/>
  <c r="FF187" i="6"/>
  <c r="FF162" i="6"/>
  <c r="FF139" i="6"/>
  <c r="FF143" i="6"/>
  <c r="FF84" i="6"/>
  <c r="FF30" i="6"/>
  <c r="FF8" i="6"/>
  <c r="FF194" i="6"/>
  <c r="FF173" i="6"/>
  <c r="FF25" i="6"/>
  <c r="FF112" i="6"/>
  <c r="FF218" i="6"/>
  <c r="FF166" i="6"/>
  <c r="FF88" i="6"/>
  <c r="FF75" i="6"/>
  <c r="FF199" i="6"/>
  <c r="FF11" i="6"/>
  <c r="FF237" i="6"/>
  <c r="FF161" i="6"/>
  <c r="FF107" i="6"/>
  <c r="FF36" i="6"/>
  <c r="FF178" i="6"/>
  <c r="FF117" i="6"/>
  <c r="FF81" i="6"/>
  <c r="FF63" i="6"/>
  <c r="FF232" i="6"/>
  <c r="FF230" i="6"/>
  <c r="FF213" i="6"/>
  <c r="FF192" i="6"/>
  <c r="FF171" i="6"/>
  <c r="FF147" i="6"/>
  <c r="FF152" i="6"/>
  <c r="FF263" i="6"/>
  <c r="FF98" i="6"/>
  <c r="FF79" i="6"/>
  <c r="FF18" i="6"/>
  <c r="FF37" i="6"/>
  <c r="FF104" i="6"/>
  <c r="FF40" i="6"/>
  <c r="FF23" i="6"/>
  <c r="FF245" i="6"/>
  <c r="FF241" i="6"/>
  <c r="FF205" i="6"/>
  <c r="FF195" i="6"/>
  <c r="FF181" i="6"/>
  <c r="FF157" i="6"/>
  <c r="FF135" i="6"/>
  <c r="FF131" i="6"/>
  <c r="FF126" i="6"/>
  <c r="FF68" i="6"/>
  <c r="FF46" i="6"/>
  <c r="FF69" i="6"/>
  <c r="FF123" i="6"/>
  <c r="FF56" i="6"/>
  <c r="FF12" i="6"/>
  <c r="FF252" i="6"/>
  <c r="FF223" i="6"/>
  <c r="FF220" i="6"/>
  <c r="FF207" i="6"/>
  <c r="FF130" i="6"/>
  <c r="FF168" i="6"/>
  <c r="FF144" i="6"/>
  <c r="FF149" i="6"/>
  <c r="FF128" i="6"/>
  <c r="FF90" i="6"/>
  <c r="FF71" i="6"/>
  <c r="FF10" i="6"/>
  <c r="FF99" i="6"/>
  <c r="FF5" i="6"/>
  <c r="FF44" i="6"/>
  <c r="FF82" i="6"/>
  <c r="FF253" i="6"/>
  <c r="FF231" i="6"/>
  <c r="FF216" i="6"/>
  <c r="FF196" i="6"/>
  <c r="FF184" i="6"/>
  <c r="FF160" i="6"/>
  <c r="FF133" i="6"/>
  <c r="FF140" i="6"/>
  <c r="FF106" i="6"/>
  <c r="FF76" i="6"/>
  <c r="FF55" i="6"/>
  <c r="FF103" i="6"/>
  <c r="FF85" i="6"/>
  <c r="FF67" i="6"/>
  <c r="FF19" i="6"/>
  <c r="FF238" i="6"/>
  <c r="FF202" i="6"/>
  <c r="FF165" i="6"/>
  <c r="FF141" i="6"/>
  <c r="FF118" i="6"/>
  <c r="FF64" i="6"/>
  <c r="FF119" i="6"/>
  <c r="FF66" i="6"/>
  <c r="FF16" i="6"/>
  <c r="FF208" i="6"/>
  <c r="FF151" i="6"/>
  <c r="FF185" i="6"/>
  <c r="FF109" i="6"/>
  <c r="FF50" i="6"/>
  <c r="FF26" i="6"/>
  <c r="FF217" i="6"/>
  <c r="FF163" i="6"/>
  <c r="FF80" i="6"/>
  <c r="FF92" i="6"/>
  <c r="FF227" i="6"/>
  <c r="FF209" i="6"/>
  <c r="FF137" i="6"/>
  <c r="FF38" i="6"/>
  <c r="FF52" i="6"/>
  <c r="FF249" i="6"/>
  <c r="FF214" i="6"/>
  <c r="FF115" i="6"/>
  <c r="FF170" i="6"/>
  <c r="FF72" i="6"/>
  <c r="FF91" i="6"/>
  <c r="FF28" i="6"/>
  <c r="FF235" i="6"/>
  <c r="FF175" i="6"/>
  <c r="FF164" i="6"/>
  <c r="FF129" i="6"/>
  <c r="FF47" i="6"/>
  <c r="FF186" i="6"/>
  <c r="FF59" i="6"/>
  <c r="FF251" i="6"/>
  <c r="FF154" i="6"/>
  <c r="FF58" i="6"/>
  <c r="FG6" i="6"/>
  <c r="FF246" i="6"/>
  <c r="FF243" i="6"/>
  <c r="FF212" i="6"/>
  <c r="FF193" i="6"/>
  <c r="FF183" i="6"/>
  <c r="FF159" i="6"/>
  <c r="FF136" i="6"/>
  <c r="FF134" i="6"/>
  <c r="FF102" i="6"/>
  <c r="FF191" i="6"/>
  <c r="FF51" i="6"/>
  <c r="FF77" i="6"/>
  <c r="FF73" i="6"/>
  <c r="FF57" i="6"/>
  <c r="FF13" i="6"/>
  <c r="FF32" i="6"/>
  <c r="FF225" i="6"/>
  <c r="FF224" i="6"/>
  <c r="FF210" i="6"/>
  <c r="FF127" i="6"/>
  <c r="FF169" i="6"/>
  <c r="FF145" i="6"/>
  <c r="FF158" i="6"/>
  <c r="FF189" i="6"/>
  <c r="FF94" i="6"/>
  <c r="FF78" i="6"/>
  <c r="FF14" i="6"/>
  <c r="FF124" i="6"/>
  <c r="FF96" i="6"/>
  <c r="FF39" i="6"/>
  <c r="FF17" i="6"/>
  <c r="FF242" i="6"/>
  <c r="FF229" i="6"/>
  <c r="FF203" i="6"/>
  <c r="FF197" i="6"/>
  <c r="FF180" i="6"/>
  <c r="FF156" i="6"/>
  <c r="FF125" i="6"/>
  <c r="FF167" i="6"/>
  <c r="FF121" i="6"/>
  <c r="FF60" i="6"/>
  <c r="FF42" i="6"/>
  <c r="FF61" i="6"/>
  <c r="FF22" i="6"/>
  <c r="FF74" i="6"/>
  <c r="FF20" i="6"/>
  <c r="FF24" i="6"/>
  <c r="FF233" i="6"/>
  <c r="FF234" i="6"/>
  <c r="FF215" i="6"/>
  <c r="FF190" i="6"/>
  <c r="FF172" i="6"/>
  <c r="FF148" i="6"/>
  <c r="FF155" i="6"/>
  <c r="FF179" i="6"/>
  <c r="FF101" i="6"/>
  <c r="FF83" i="6"/>
  <c r="FF21" i="6"/>
  <c r="FF41" i="6"/>
  <c r="FF108" i="6"/>
  <c r="FF43" i="6"/>
  <c r="FF31" i="6"/>
  <c r="FF200" i="6"/>
  <c r="FF114" i="6"/>
  <c r="FF62" i="6"/>
  <c r="FF111" i="6"/>
  <c r="FF86" i="6"/>
  <c r="FF27" i="6"/>
  <c r="FF236" i="6"/>
  <c r="FF228" i="6"/>
  <c r="FF222" i="6"/>
  <c r="FF174" i="6"/>
  <c r="FF150" i="6"/>
  <c r="FF182" i="6"/>
  <c r="FF105" i="6"/>
  <c r="FF97" i="6"/>
  <c r="FF45" i="6"/>
  <c r="FF116" i="6"/>
  <c r="FF53" i="6"/>
  <c r="FF250" i="6"/>
  <c r="FF221" i="6"/>
  <c r="FF204" i="6"/>
  <c r="FF100" i="6"/>
  <c r="FF142" i="6"/>
  <c r="FF146" i="6"/>
  <c r="FF122" i="6"/>
  <c r="FF70" i="6"/>
  <c r="FF120" i="6"/>
  <c r="FF95" i="6"/>
  <c r="FF35" i="6"/>
  <c r="FF33" i="6"/>
  <c r="FF240" i="6"/>
  <c r="FF29" i="6"/>
  <c r="FF248" i="6"/>
  <c r="FF198" i="6"/>
  <c r="FF138" i="6"/>
  <c r="FF110" i="6"/>
  <c r="FF87" i="6"/>
  <c r="FF9" i="6"/>
  <c r="FF201" i="6"/>
  <c r="FF132" i="6"/>
  <c r="FF93" i="6"/>
  <c r="FF15" i="6"/>
  <c r="FG261" i="6" l="1"/>
  <c r="FG260" i="6"/>
  <c r="FG262" i="6"/>
  <c r="FG259" i="6"/>
  <c r="FG258" i="6"/>
  <c r="FG257" i="6"/>
  <c r="FG256" i="6"/>
  <c r="FG255" i="6"/>
  <c r="FG254" i="6"/>
  <c r="FG48" i="6"/>
  <c r="FG235" i="6"/>
  <c r="FG225" i="6"/>
  <c r="FG209" i="6"/>
  <c r="FG193" i="6"/>
  <c r="FG174" i="6"/>
  <c r="FG151" i="6"/>
  <c r="FG170" i="6"/>
  <c r="FG188" i="6"/>
  <c r="FG108" i="6"/>
  <c r="FG119" i="6"/>
  <c r="FG41" i="6"/>
  <c r="FG60" i="6"/>
  <c r="FG29" i="6"/>
  <c r="FG84" i="6"/>
  <c r="FG99" i="6"/>
  <c r="FG252" i="6"/>
  <c r="FG236" i="6"/>
  <c r="FG214" i="6"/>
  <c r="FG205" i="6"/>
  <c r="FG184" i="6"/>
  <c r="FG160" i="6"/>
  <c r="FG133" i="6"/>
  <c r="FG146" i="6"/>
  <c r="FG101" i="6"/>
  <c r="FG79" i="6"/>
  <c r="FG107" i="6"/>
  <c r="FG20" i="6"/>
  <c r="FG40" i="6"/>
  <c r="FG12" i="6"/>
  <c r="FG55" i="6"/>
  <c r="FG87" i="6"/>
  <c r="FG251" i="6"/>
  <c r="FG234" i="6"/>
  <c r="FG212" i="6"/>
  <c r="FG199" i="6"/>
  <c r="FG183" i="6"/>
  <c r="FG159" i="6"/>
  <c r="FG136" i="6"/>
  <c r="FG131" i="6"/>
  <c r="FG116" i="6"/>
  <c r="FG92" i="6"/>
  <c r="FG50" i="6"/>
  <c r="FG68" i="6"/>
  <c r="FG39" i="6"/>
  <c r="FG94" i="6"/>
  <c r="FG23" i="6"/>
  <c r="FG240" i="6"/>
  <c r="FG220" i="6"/>
  <c r="FG218" i="6"/>
  <c r="FG203" i="6"/>
  <c r="FG187" i="6"/>
  <c r="FG163" i="6"/>
  <c r="FG139" i="6"/>
  <c r="FG143" i="6"/>
  <c r="FG109" i="6"/>
  <c r="FG71" i="6"/>
  <c r="FG61" i="6"/>
  <c r="FG82" i="6"/>
  <c r="FG11" i="6"/>
  <c r="FG253" i="6"/>
  <c r="FG231" i="6"/>
  <c r="FG223" i="6"/>
  <c r="FG202" i="6"/>
  <c r="FG130" i="6"/>
  <c r="FG168" i="6"/>
  <c r="FG144" i="6"/>
  <c r="FG152" i="6"/>
  <c r="FG121" i="6"/>
  <c r="FG93" i="6"/>
  <c r="FG110" i="6"/>
  <c r="FG24" i="6"/>
  <c r="FG44" i="6"/>
  <c r="FG14" i="6"/>
  <c r="FG59" i="6"/>
  <c r="FG73" i="6"/>
  <c r="FG248" i="6"/>
  <c r="FG228" i="6"/>
  <c r="FG215" i="6"/>
  <c r="FG198" i="6"/>
  <c r="FG178" i="6"/>
  <c r="FG154" i="6"/>
  <c r="FG132" i="6"/>
  <c r="FG134" i="6"/>
  <c r="FG120" i="6"/>
  <c r="FG64" i="6"/>
  <c r="FG77" i="6"/>
  <c r="FG128" i="6"/>
  <c r="FG70" i="6"/>
  <c r="FG25" i="6"/>
  <c r="FG38" i="6"/>
  <c r="FG7" i="6"/>
  <c r="FG239" i="6"/>
  <c r="FG226" i="6"/>
  <c r="FG213" i="6"/>
  <c r="FG196" i="6"/>
  <c r="FG177" i="6"/>
  <c r="FG153" i="6"/>
  <c r="FG176" i="6"/>
  <c r="FG185" i="6"/>
  <c r="FG191" i="6"/>
  <c r="FG114" i="6"/>
  <c r="FG33" i="6"/>
  <c r="FG53" i="6"/>
  <c r="FG21" i="6"/>
  <c r="FG65" i="6"/>
  <c r="FG91" i="6"/>
  <c r="FG250" i="6"/>
  <c r="FG232" i="6"/>
  <c r="FG210" i="6"/>
  <c r="FG194" i="6"/>
  <c r="FG181" i="6"/>
  <c r="FG157" i="6"/>
  <c r="FG135" i="6"/>
  <c r="FG137" i="6"/>
  <c r="FG129" i="6"/>
  <c r="FG123" i="6"/>
  <c r="FG45" i="6"/>
  <c r="FG66" i="6"/>
  <c r="FG35" i="6"/>
  <c r="FG88" i="6"/>
  <c r="FG18" i="6"/>
  <c r="FG97" i="6"/>
  <c r="FG13" i="6"/>
  <c r="FG34" i="6"/>
  <c r="FG10" i="6"/>
  <c r="FG238" i="6"/>
  <c r="FG245" i="6"/>
  <c r="FG216" i="6"/>
  <c r="FG195" i="6"/>
  <c r="FG186" i="6"/>
  <c r="FG162" i="6"/>
  <c r="FG138" i="6"/>
  <c r="FG140" i="6"/>
  <c r="FG105" i="6"/>
  <c r="FG83" i="6"/>
  <c r="FG102" i="6"/>
  <c r="FG9" i="6"/>
  <c r="FG80" i="6"/>
  <c r="FG31" i="6"/>
  <c r="FG42" i="6"/>
  <c r="FG15" i="6"/>
  <c r="FG233" i="6"/>
  <c r="FG224" i="6"/>
  <c r="FG207" i="6"/>
  <c r="FG190" i="6"/>
  <c r="FG172" i="6"/>
  <c r="FG148" i="6"/>
  <c r="FG164" i="6"/>
  <c r="FG182" i="6"/>
  <c r="FG104" i="6"/>
  <c r="FG96" i="6"/>
  <c r="FG54" i="6"/>
  <c r="FG74" i="6"/>
  <c r="FG43" i="6"/>
  <c r="FG95" i="6"/>
  <c r="FG72" i="6"/>
  <c r="FG63" i="6"/>
  <c r="FG247" i="6"/>
  <c r="FG221" i="6"/>
  <c r="FG208" i="6"/>
  <c r="FG192" i="6"/>
  <c r="FG171" i="6"/>
  <c r="FG147" i="6"/>
  <c r="FG167" i="6"/>
  <c r="FG263" i="6"/>
  <c r="FG75" i="6"/>
  <c r="FG106" i="6"/>
  <c r="FG17" i="6"/>
  <c r="FG36" i="6"/>
  <c r="FG5" i="6"/>
  <c r="FG51" i="6"/>
  <c r="FG30" i="6"/>
  <c r="FG237" i="6"/>
  <c r="FG230" i="6"/>
  <c r="FG211" i="6"/>
  <c r="FG197" i="6"/>
  <c r="FG175" i="6"/>
  <c r="FG150" i="6"/>
  <c r="FG173" i="6"/>
  <c r="FG179" i="6"/>
  <c r="FG112" i="6"/>
  <c r="FG111" i="6"/>
  <c r="FG28" i="6"/>
  <c r="FG49" i="6"/>
  <c r="FG19" i="6"/>
  <c r="FG62" i="6"/>
  <c r="FG90" i="6"/>
  <c r="FG126" i="6"/>
  <c r="FG122" i="6"/>
  <c r="FG46" i="6"/>
  <c r="FG52" i="6"/>
  <c r="FG22" i="6"/>
  <c r="FH6" i="6"/>
  <c r="FG249" i="6"/>
  <c r="FG243" i="6"/>
  <c r="FG217" i="6"/>
  <c r="FG201" i="6"/>
  <c r="FG180" i="6"/>
  <c r="FG156" i="6"/>
  <c r="FG125" i="6"/>
  <c r="FG158" i="6"/>
  <c r="FG124" i="6"/>
  <c r="FG67" i="6"/>
  <c r="FG58" i="6"/>
  <c r="FG76" i="6"/>
  <c r="FG47" i="6"/>
  <c r="FG8" i="6"/>
  <c r="FG78" i="6"/>
  <c r="FG244" i="6"/>
  <c r="FG229" i="6"/>
  <c r="FG222" i="6"/>
  <c r="FG200" i="6"/>
  <c r="FG100" i="6"/>
  <c r="FG166" i="6"/>
  <c r="FG142" i="6"/>
  <c r="FG149" i="6"/>
  <c r="FG117" i="6"/>
  <c r="FG89" i="6"/>
  <c r="FG86" i="6"/>
  <c r="FG37" i="6"/>
  <c r="FG57" i="6"/>
  <c r="FG27" i="6"/>
  <c r="FG81" i="6"/>
  <c r="FG98" i="6"/>
  <c r="FG242" i="6"/>
  <c r="FG227" i="6"/>
  <c r="FG219" i="6"/>
  <c r="FG206" i="6"/>
  <c r="FG115" i="6"/>
  <c r="FG165" i="6"/>
  <c r="FG141" i="6"/>
  <c r="FG155" i="6"/>
  <c r="FG113" i="6"/>
  <c r="FG189" i="6"/>
  <c r="FG69" i="6"/>
  <c r="FG118" i="6"/>
  <c r="FG56" i="6"/>
  <c r="FG16" i="6"/>
  <c r="FG26" i="6"/>
  <c r="FG32" i="6"/>
  <c r="FG246" i="6"/>
  <c r="FG241" i="6"/>
  <c r="FG204" i="6"/>
  <c r="FG127" i="6"/>
  <c r="FG169" i="6"/>
  <c r="FG145" i="6"/>
  <c r="FG161" i="6"/>
  <c r="FG103" i="6"/>
  <c r="FG85" i="6"/>
  <c r="FH261" i="6" l="1"/>
  <c r="FH260" i="6"/>
  <c r="FH262" i="6"/>
  <c r="FH259" i="6"/>
  <c r="FH258" i="6"/>
  <c r="FH257" i="6"/>
  <c r="FH256" i="6"/>
  <c r="FH255" i="6"/>
  <c r="FH254" i="6"/>
  <c r="FH48" i="6"/>
  <c r="FH226" i="6"/>
  <c r="FH231" i="6"/>
  <c r="FH200" i="6"/>
  <c r="FH212" i="6"/>
  <c r="FH177" i="6"/>
  <c r="FH153" i="6"/>
  <c r="FH176" i="6"/>
  <c r="FH185" i="6"/>
  <c r="FH111" i="6"/>
  <c r="FH122" i="6"/>
  <c r="FH44" i="6"/>
  <c r="FH52" i="6"/>
  <c r="FH28" i="6"/>
  <c r="FH24" i="6"/>
  <c r="FH25" i="6"/>
  <c r="FH29" i="6"/>
  <c r="FH224" i="6"/>
  <c r="FH229" i="6"/>
  <c r="FH210" i="6"/>
  <c r="FH198" i="6"/>
  <c r="FH175" i="6"/>
  <c r="FH151" i="6"/>
  <c r="FH173" i="6"/>
  <c r="FH182" i="6"/>
  <c r="FH92" i="6"/>
  <c r="FH117" i="6"/>
  <c r="FH8" i="6"/>
  <c r="FH64" i="6"/>
  <c r="FH98" i="6"/>
  <c r="FH41" i="6"/>
  <c r="FH17" i="6"/>
  <c r="FH239" i="6"/>
  <c r="FH238" i="6"/>
  <c r="FH204" i="6"/>
  <c r="FH193" i="6"/>
  <c r="FH180" i="6"/>
  <c r="FH156" i="6"/>
  <c r="FH125" i="6"/>
  <c r="FH146" i="6"/>
  <c r="FH123" i="6"/>
  <c r="FH99" i="6"/>
  <c r="FH36" i="6"/>
  <c r="FH43" i="6"/>
  <c r="FH20" i="6"/>
  <c r="FH79" i="6"/>
  <c r="FH88" i="6"/>
  <c r="FH251" i="6"/>
  <c r="FH240" i="6"/>
  <c r="FH219" i="6"/>
  <c r="FH205" i="6"/>
  <c r="FH100" i="6"/>
  <c r="FH166" i="6"/>
  <c r="FH142" i="6"/>
  <c r="FH164" i="6"/>
  <c r="FH124" i="6"/>
  <c r="FH74" i="6"/>
  <c r="FH68" i="6"/>
  <c r="FH75" i="6"/>
  <c r="FH55" i="6"/>
  <c r="FH93" i="6"/>
  <c r="FH50" i="6"/>
  <c r="FH77" i="6"/>
  <c r="FH236" i="6"/>
  <c r="FH218" i="6"/>
  <c r="FH147" i="6"/>
  <c r="FH263" i="6"/>
  <c r="FH91" i="6"/>
  <c r="FH11" i="6"/>
  <c r="FH94" i="6"/>
  <c r="FH234" i="6"/>
  <c r="FH127" i="6"/>
  <c r="FH145" i="6"/>
  <c r="FH116" i="6"/>
  <c r="FH57" i="6"/>
  <c r="FH46" i="6"/>
  <c r="FH21" i="6"/>
  <c r="FH227" i="6"/>
  <c r="FH174" i="6"/>
  <c r="FH170" i="6"/>
  <c r="FH103" i="6"/>
  <c r="FH110" i="6"/>
  <c r="FH54" i="6"/>
  <c r="FH247" i="6"/>
  <c r="FH213" i="6"/>
  <c r="FH183" i="6"/>
  <c r="FH134" i="6"/>
  <c r="FH128" i="6"/>
  <c r="FH56" i="6"/>
  <c r="FH30" i="6"/>
  <c r="FH248" i="6"/>
  <c r="FH221" i="6"/>
  <c r="FH203" i="6"/>
  <c r="FH165" i="6"/>
  <c r="FH141" i="6"/>
  <c r="FH152" i="6"/>
  <c r="FH86" i="6"/>
  <c r="FH102" i="6"/>
  <c r="FH84" i="6"/>
  <c r="FH217" i="6"/>
  <c r="FH163" i="6"/>
  <c r="FH66" i="6"/>
  <c r="FH26" i="6"/>
  <c r="FH253" i="6"/>
  <c r="FH209" i="6"/>
  <c r="FH158" i="6"/>
  <c r="FH76" i="6"/>
  <c r="FH59" i="6"/>
  <c r="FH37" i="6"/>
  <c r="FH202" i="6"/>
  <c r="FH154" i="6"/>
  <c r="FH119" i="6"/>
  <c r="FH13" i="6"/>
  <c r="FH63" i="6"/>
  <c r="FH171" i="6"/>
  <c r="FH27" i="6"/>
  <c r="FH214" i="6"/>
  <c r="FH18" i="6"/>
  <c r="FH87" i="6"/>
  <c r="FH133" i="6"/>
  <c r="FH237" i="6"/>
  <c r="FH120" i="6"/>
  <c r="FH101" i="6"/>
  <c r="FH233" i="6"/>
  <c r="FH139" i="6"/>
  <c r="FH40" i="6"/>
  <c r="FH243" i="6"/>
  <c r="FH169" i="6"/>
  <c r="FH78" i="6"/>
  <c r="FH97" i="6"/>
  <c r="FH232" i="6"/>
  <c r="FH132" i="6"/>
  <c r="FH39" i="6"/>
  <c r="FH109" i="6"/>
  <c r="FH115" i="6"/>
  <c r="FH126" i="6"/>
  <c r="FH69" i="6"/>
  <c r="FH201" i="6"/>
  <c r="FH191" i="6"/>
  <c r="FH121" i="6"/>
  <c r="FH130" i="6"/>
  <c r="FH81" i="6"/>
  <c r="FH235" i="6"/>
  <c r="FH178" i="6"/>
  <c r="FH95" i="6"/>
  <c r="FI6" i="6"/>
  <c r="FH244" i="6"/>
  <c r="FH230" i="6"/>
  <c r="FH216" i="6"/>
  <c r="FH194" i="6"/>
  <c r="FH184" i="6"/>
  <c r="FH159" i="6"/>
  <c r="FH136" i="6"/>
  <c r="FH137" i="6"/>
  <c r="FH104" i="6"/>
  <c r="FH70" i="6"/>
  <c r="FH60" i="6"/>
  <c r="FH73" i="6"/>
  <c r="FH51" i="6"/>
  <c r="FH90" i="6"/>
  <c r="FH45" i="6"/>
  <c r="FH22" i="6"/>
  <c r="FH241" i="6"/>
  <c r="FH249" i="6"/>
  <c r="FH211" i="6"/>
  <c r="FH197" i="6"/>
  <c r="FH181" i="6"/>
  <c r="FH157" i="6"/>
  <c r="FH135" i="6"/>
  <c r="FH155" i="6"/>
  <c r="FH107" i="6"/>
  <c r="FH118" i="6"/>
  <c r="FH23" i="6"/>
  <c r="FH114" i="6"/>
  <c r="FH5" i="6"/>
  <c r="FH58" i="6"/>
  <c r="FH83" i="6"/>
  <c r="FH250" i="6"/>
  <c r="FH242" i="6"/>
  <c r="FH215" i="6"/>
  <c r="FH199" i="6"/>
  <c r="FH186" i="6"/>
  <c r="FH162" i="6"/>
  <c r="FH138" i="6"/>
  <c r="FH143" i="6"/>
  <c r="FH112" i="6"/>
  <c r="FH62" i="6"/>
  <c r="FH53" i="6"/>
  <c r="FH65" i="6"/>
  <c r="FH42" i="6"/>
  <c r="FH9" i="6"/>
  <c r="FH10" i="6"/>
  <c r="FH14" i="6"/>
  <c r="FH245" i="6"/>
  <c r="FH228" i="6"/>
  <c r="FH206" i="6"/>
  <c r="FH190" i="6"/>
  <c r="FH172" i="6"/>
  <c r="FH148" i="6"/>
  <c r="FH167" i="6"/>
  <c r="FH179" i="6"/>
  <c r="FH189" i="6"/>
  <c r="FH85" i="6"/>
  <c r="FH16" i="6"/>
  <c r="FH106" i="6"/>
  <c r="FH105" i="6"/>
  <c r="FH72" i="6"/>
  <c r="FH33" i="6"/>
  <c r="FH225" i="6"/>
  <c r="FH192" i="6"/>
  <c r="FH161" i="6"/>
  <c r="FH96" i="6"/>
  <c r="FH35" i="6"/>
  <c r="FH71" i="6"/>
  <c r="FH32" i="6"/>
  <c r="FH220" i="6"/>
  <c r="FH168" i="6"/>
  <c r="FH149" i="6"/>
  <c r="FH82" i="6"/>
  <c r="FH67" i="6"/>
  <c r="FH15" i="6"/>
  <c r="FH222" i="6"/>
  <c r="FH207" i="6"/>
  <c r="FH196" i="6"/>
  <c r="FH150" i="6"/>
  <c r="FH188" i="6"/>
  <c r="FH19" i="6"/>
  <c r="FH113" i="6"/>
  <c r="FH61" i="6"/>
  <c r="FH252" i="6"/>
  <c r="FH208" i="6"/>
  <c r="FH160" i="6"/>
  <c r="FH108" i="6"/>
  <c r="FH49" i="6"/>
  <c r="FH38" i="6"/>
  <c r="FH34" i="6"/>
  <c r="FH12" i="6"/>
  <c r="FH246" i="6"/>
  <c r="FH187" i="6"/>
  <c r="FH140" i="6"/>
  <c r="FH47" i="6"/>
  <c r="FH89" i="6"/>
  <c r="FH223" i="6"/>
  <c r="FH144" i="6"/>
  <c r="FH129" i="6"/>
  <c r="FH80" i="6"/>
  <c r="FH195" i="6"/>
  <c r="FH131" i="6"/>
  <c r="FH31" i="6"/>
  <c r="FH7" i="6"/>
  <c r="FI261" i="6" l="1"/>
  <c r="FI260" i="6"/>
  <c r="FI262" i="6"/>
  <c r="FI259" i="6"/>
  <c r="FI258" i="6"/>
  <c r="FI257" i="6"/>
  <c r="FI256" i="6"/>
  <c r="FI255" i="6"/>
  <c r="FI254" i="6"/>
  <c r="FJ6" i="6"/>
  <c r="FI237" i="6"/>
  <c r="FI223" i="6"/>
  <c r="FI208" i="6"/>
  <c r="FI195" i="6"/>
  <c r="FI174" i="6"/>
  <c r="FI150" i="6"/>
  <c r="FI167" i="6"/>
  <c r="FI182" i="6"/>
  <c r="FI102" i="6"/>
  <c r="FI124" i="6"/>
  <c r="FI56" i="6"/>
  <c r="FI72" i="6"/>
  <c r="FI57" i="6"/>
  <c r="FI14" i="6"/>
  <c r="FI16" i="6"/>
  <c r="FI253" i="6"/>
  <c r="FI248" i="6"/>
  <c r="FI220" i="6"/>
  <c r="FI203" i="6"/>
  <c r="FI100" i="6"/>
  <c r="FI166" i="6"/>
  <c r="FI142" i="6"/>
  <c r="FI137" i="6"/>
  <c r="FI119" i="6"/>
  <c r="FI81" i="6"/>
  <c r="FI74" i="6"/>
  <c r="FI108" i="6"/>
  <c r="FI54" i="6"/>
  <c r="FI70" i="6"/>
  <c r="FI24" i="6"/>
  <c r="FI63" i="6"/>
  <c r="FI228" i="6"/>
  <c r="FI222" i="6"/>
  <c r="FI206" i="6"/>
  <c r="FI192" i="6"/>
  <c r="FI171" i="6"/>
  <c r="FI147" i="6"/>
  <c r="FI158" i="6"/>
  <c r="FI263" i="6"/>
  <c r="FI129" i="6"/>
  <c r="FI94" i="6"/>
  <c r="FI30" i="6"/>
  <c r="FI38" i="6"/>
  <c r="FI36" i="6"/>
  <c r="FI89" i="6"/>
  <c r="FI5" i="6"/>
  <c r="FI239" i="6"/>
  <c r="FI240" i="6"/>
  <c r="FI225" i="6"/>
  <c r="FI202" i="6"/>
  <c r="FI181" i="6"/>
  <c r="FI157" i="6"/>
  <c r="FI135" i="6"/>
  <c r="FI131" i="6"/>
  <c r="FI122" i="6"/>
  <c r="FI73" i="6"/>
  <c r="FI82" i="6"/>
  <c r="FI7" i="6"/>
  <c r="FI86" i="6"/>
  <c r="FI34" i="6"/>
  <c r="FI33" i="6"/>
  <c r="FI19" i="6"/>
  <c r="FI173" i="6"/>
  <c r="FI126" i="6"/>
  <c r="FI80" i="6"/>
  <c r="FI21" i="6"/>
  <c r="FI161" i="6"/>
  <c r="FI85" i="6"/>
  <c r="FI92" i="6"/>
  <c r="FI97" i="6"/>
  <c r="FI236" i="6"/>
  <c r="FI196" i="6"/>
  <c r="FI154" i="6"/>
  <c r="FI114" i="6"/>
  <c r="FI35" i="6"/>
  <c r="FI37" i="6"/>
  <c r="FI241" i="6"/>
  <c r="FI216" i="6"/>
  <c r="FI159" i="6"/>
  <c r="FI164" i="6"/>
  <c r="FI67" i="6"/>
  <c r="FI53" i="6"/>
  <c r="FI23" i="6"/>
  <c r="FI221" i="6"/>
  <c r="FI127" i="6"/>
  <c r="FI145" i="6"/>
  <c r="FI99" i="6"/>
  <c r="FI43" i="6"/>
  <c r="FI50" i="6"/>
  <c r="FI252" i="6"/>
  <c r="FI250" i="6"/>
  <c r="FI217" i="6"/>
  <c r="FI205" i="6"/>
  <c r="FI130" i="6"/>
  <c r="FI168" i="6"/>
  <c r="FI144" i="6"/>
  <c r="FI146" i="6"/>
  <c r="FI123" i="6"/>
  <c r="FI95" i="6"/>
  <c r="FI116" i="6"/>
  <c r="FI39" i="6"/>
  <c r="FI46" i="6"/>
  <c r="FI49" i="6"/>
  <c r="FI113" i="6"/>
  <c r="FI68" i="6"/>
  <c r="FI243" i="6"/>
  <c r="FI247" i="6"/>
  <c r="FI224" i="6"/>
  <c r="FI197" i="6"/>
  <c r="FI184" i="6"/>
  <c r="FI160" i="6"/>
  <c r="FI133" i="6"/>
  <c r="FI134" i="6"/>
  <c r="FI189" i="6"/>
  <c r="FI65" i="6"/>
  <c r="FI52" i="6"/>
  <c r="FI59" i="6"/>
  <c r="FI45" i="6"/>
  <c r="FI109" i="6"/>
  <c r="FI9" i="6"/>
  <c r="FI251" i="6"/>
  <c r="FI244" i="6"/>
  <c r="FI215" i="6"/>
  <c r="FI201" i="6"/>
  <c r="FI115" i="6"/>
  <c r="FI165" i="6"/>
  <c r="FI141" i="6"/>
  <c r="FI152" i="6"/>
  <c r="FI111" i="6"/>
  <c r="FI77" i="6"/>
  <c r="FI84" i="6"/>
  <c r="FI11" i="6"/>
  <c r="FI62" i="6"/>
  <c r="FI10" i="6"/>
  <c r="FI78" i="6"/>
  <c r="FI20" i="6"/>
  <c r="FI249" i="6"/>
  <c r="FI226" i="6"/>
  <c r="FI210" i="6"/>
  <c r="FI200" i="6"/>
  <c r="FI175" i="6"/>
  <c r="FI151" i="6"/>
  <c r="FI185" i="6"/>
  <c r="FI106" i="6"/>
  <c r="FI66" i="6"/>
  <c r="FI58" i="6"/>
  <c r="FI17" i="6"/>
  <c r="FI245" i="6"/>
  <c r="FI235" i="6"/>
  <c r="FI211" i="6"/>
  <c r="FI199" i="6"/>
  <c r="FI186" i="6"/>
  <c r="FI138" i="6"/>
  <c r="FI103" i="6"/>
  <c r="FI88" i="6"/>
  <c r="FI40" i="6"/>
  <c r="FI28" i="6"/>
  <c r="FI214" i="6"/>
  <c r="FI178" i="6"/>
  <c r="FI132" i="6"/>
  <c r="FI121" i="6"/>
  <c r="FI42" i="6"/>
  <c r="FI29" i="6"/>
  <c r="FI232" i="6"/>
  <c r="FI183" i="6"/>
  <c r="FI136" i="6"/>
  <c r="FI128" i="6"/>
  <c r="FI104" i="6"/>
  <c r="FI64" i="6"/>
  <c r="FI32" i="6"/>
  <c r="FI209" i="6"/>
  <c r="FI169" i="6"/>
  <c r="FI155" i="6"/>
  <c r="FI117" i="6"/>
  <c r="FI51" i="6"/>
  <c r="FI60" i="6"/>
  <c r="FI48" i="6"/>
  <c r="FI238" i="6"/>
  <c r="FI233" i="6"/>
  <c r="FI218" i="6"/>
  <c r="FI198" i="6"/>
  <c r="FI180" i="6"/>
  <c r="FI156" i="6"/>
  <c r="FI125" i="6"/>
  <c r="FI143" i="6"/>
  <c r="FI118" i="6"/>
  <c r="FI69" i="6"/>
  <c r="FI75" i="6"/>
  <c r="FI112" i="6"/>
  <c r="FI79" i="6"/>
  <c r="FI25" i="6"/>
  <c r="FI31" i="6"/>
  <c r="FI13" i="6"/>
  <c r="FI230" i="6"/>
  <c r="FI229" i="6"/>
  <c r="FI207" i="6"/>
  <c r="FI190" i="6"/>
  <c r="FI172" i="6"/>
  <c r="FI148" i="6"/>
  <c r="FI170" i="6"/>
  <c r="FI179" i="6"/>
  <c r="FI91" i="6"/>
  <c r="FI98" i="6"/>
  <c r="FI15" i="6"/>
  <c r="FI76" i="6"/>
  <c r="FI18" i="6"/>
  <c r="FI83" i="6"/>
  <c r="FI27" i="6"/>
  <c r="FI234" i="6"/>
  <c r="FI227" i="6"/>
  <c r="FI212" i="6"/>
  <c r="FI194" i="6"/>
  <c r="FI177" i="6"/>
  <c r="FI153" i="6"/>
  <c r="FI176" i="6"/>
  <c r="FI188" i="6"/>
  <c r="FI110" i="6"/>
  <c r="FI120" i="6"/>
  <c r="FI47" i="6"/>
  <c r="FI55" i="6"/>
  <c r="FI44" i="6"/>
  <c r="FI105" i="6"/>
  <c r="FI8" i="6"/>
  <c r="FI246" i="6"/>
  <c r="FI242" i="6"/>
  <c r="FI213" i="6"/>
  <c r="FI204" i="6"/>
  <c r="FI187" i="6"/>
  <c r="FI163" i="6"/>
  <c r="FI139" i="6"/>
  <c r="FI149" i="6"/>
  <c r="FI107" i="6"/>
  <c r="FI87" i="6"/>
  <c r="FI90" i="6"/>
  <c r="FI26" i="6"/>
  <c r="FI96" i="6"/>
  <c r="FI41" i="6"/>
  <c r="FI101" i="6"/>
  <c r="FI12" i="6"/>
  <c r="FI162" i="6"/>
  <c r="FI22" i="6"/>
  <c r="FI231" i="6"/>
  <c r="FI140" i="6"/>
  <c r="FI93" i="6"/>
  <c r="FI193" i="6"/>
  <c r="FI61" i="6"/>
  <c r="FI219" i="6"/>
  <c r="FI191" i="6"/>
  <c r="FI71" i="6"/>
  <c r="FJ261" i="6" l="1"/>
  <c r="FJ260" i="6"/>
  <c r="FJ262" i="6"/>
  <c r="FJ259" i="6"/>
  <c r="FJ258" i="6"/>
  <c r="FJ257" i="6"/>
  <c r="FJ256" i="6"/>
  <c r="FJ255" i="6"/>
  <c r="FJ254" i="6"/>
  <c r="FJ48" i="6"/>
  <c r="FJ232" i="6"/>
  <c r="FJ228" i="6"/>
  <c r="FJ203" i="6"/>
  <c r="FJ194" i="6"/>
  <c r="FJ177" i="6"/>
  <c r="FJ153" i="6"/>
  <c r="FJ176" i="6"/>
  <c r="FJ188" i="6"/>
  <c r="FJ113" i="6"/>
  <c r="FJ76" i="6"/>
  <c r="FJ73" i="6"/>
  <c r="FJ96" i="6"/>
  <c r="FJ41" i="6"/>
  <c r="FJ57" i="6"/>
  <c r="FJ19" i="6"/>
  <c r="FJ249" i="6"/>
  <c r="FJ238" i="6"/>
  <c r="FJ219" i="6"/>
  <c r="FJ198" i="6"/>
  <c r="FJ187" i="6"/>
  <c r="FJ163" i="6"/>
  <c r="FJ139" i="6"/>
  <c r="FJ134" i="6"/>
  <c r="FJ114" i="6"/>
  <c r="FJ98" i="6"/>
  <c r="FJ191" i="6"/>
  <c r="FJ14" i="6"/>
  <c r="FJ54" i="6"/>
  <c r="FJ20" i="6"/>
  <c r="FJ66" i="6"/>
  <c r="FJ252" i="6"/>
  <c r="FJ244" i="6"/>
  <c r="FJ224" i="6"/>
  <c r="FJ204" i="6"/>
  <c r="FJ130" i="6"/>
  <c r="FJ168" i="6"/>
  <c r="FJ144" i="6"/>
  <c r="FJ152" i="6"/>
  <c r="FJ128" i="6"/>
  <c r="FJ120" i="6"/>
  <c r="FJ108" i="6"/>
  <c r="FJ42" i="6"/>
  <c r="FJ79" i="6"/>
  <c r="FJ31" i="6"/>
  <c r="FJ30" i="6"/>
  <c r="FJ36" i="6"/>
  <c r="FJ234" i="6"/>
  <c r="FJ233" i="6"/>
  <c r="FJ205" i="6"/>
  <c r="FJ207" i="6"/>
  <c r="FJ178" i="6"/>
  <c r="FJ154" i="6"/>
  <c r="FJ132" i="6"/>
  <c r="FJ140" i="6"/>
  <c r="FJ117" i="6"/>
  <c r="FJ80" i="6"/>
  <c r="FJ83" i="6"/>
  <c r="FJ21" i="6"/>
  <c r="FJ78" i="6"/>
  <c r="FJ24" i="6"/>
  <c r="FJ22" i="6"/>
  <c r="FJ35" i="6"/>
  <c r="FJ63" i="6"/>
  <c r="FJ251" i="6"/>
  <c r="FJ226" i="6"/>
  <c r="FJ212" i="6"/>
  <c r="FJ192" i="6"/>
  <c r="FJ171" i="6"/>
  <c r="FJ147" i="6"/>
  <c r="FJ263" i="6"/>
  <c r="FJ112" i="6"/>
  <c r="FJ86" i="6"/>
  <c r="FJ40" i="6"/>
  <c r="FJ245" i="6"/>
  <c r="FJ210" i="6"/>
  <c r="FJ181" i="6"/>
  <c r="FJ135" i="6"/>
  <c r="FJ72" i="6"/>
  <c r="FJ95" i="6"/>
  <c r="FJ56" i="6"/>
  <c r="FJ247" i="6"/>
  <c r="FJ196" i="6"/>
  <c r="FJ162" i="6"/>
  <c r="FJ173" i="6"/>
  <c r="FJ97" i="6"/>
  <c r="FJ64" i="6"/>
  <c r="FJ16" i="6"/>
  <c r="FJ39" i="6"/>
  <c r="FJ227" i="6"/>
  <c r="FJ190" i="6"/>
  <c r="FJ148" i="6"/>
  <c r="FJ101" i="6"/>
  <c r="FJ81" i="6"/>
  <c r="FJ62" i="6"/>
  <c r="FJ77" i="6"/>
  <c r="FJ216" i="6"/>
  <c r="FJ165" i="6"/>
  <c r="FJ116" i="6"/>
  <c r="FJ71" i="6"/>
  <c r="FJ15" i="6"/>
  <c r="FJ211" i="6"/>
  <c r="FJ170" i="6"/>
  <c r="FJ111" i="6"/>
  <c r="FJ61" i="6"/>
  <c r="FJ235" i="6"/>
  <c r="FJ156" i="6"/>
  <c r="FJ121" i="6"/>
  <c r="FJ10" i="6"/>
  <c r="FJ253" i="6"/>
  <c r="FJ100" i="6"/>
  <c r="FJ142" i="6"/>
  <c r="FJ107" i="6"/>
  <c r="FJ45" i="6"/>
  <c r="FJ124" i="6"/>
  <c r="FJ131" i="6"/>
  <c r="FJ110" i="6"/>
  <c r="FJ179" i="6"/>
  <c r="FJ250" i="6"/>
  <c r="FJ239" i="6"/>
  <c r="FJ115" i="6"/>
  <c r="FJ143" i="6"/>
  <c r="FJ34" i="6"/>
  <c r="FJ225" i="6"/>
  <c r="FJ175" i="6"/>
  <c r="FJ46" i="6"/>
  <c r="FJ241" i="6"/>
  <c r="FJ180" i="6"/>
  <c r="FJ84" i="6"/>
  <c r="FJ28" i="6"/>
  <c r="FJ202" i="6"/>
  <c r="FJ146" i="6"/>
  <c r="FJ91" i="6"/>
  <c r="FJ118" i="6"/>
  <c r="FJ230" i="6"/>
  <c r="FJ185" i="6"/>
  <c r="FJ33" i="6"/>
  <c r="FJ209" i="6"/>
  <c r="FJ158" i="6"/>
  <c r="FJ50" i="6"/>
  <c r="FJ220" i="6"/>
  <c r="FJ119" i="6"/>
  <c r="FJ12" i="6"/>
  <c r="FK6" i="6"/>
  <c r="FJ240" i="6"/>
  <c r="FJ229" i="6"/>
  <c r="FJ217" i="6"/>
  <c r="FJ197" i="6"/>
  <c r="FJ183" i="6"/>
  <c r="FJ159" i="6"/>
  <c r="FJ136" i="6"/>
  <c r="FJ149" i="6"/>
  <c r="FJ102" i="6"/>
  <c r="FJ88" i="6"/>
  <c r="FJ89" i="6"/>
  <c r="FJ18" i="6"/>
  <c r="FJ58" i="6"/>
  <c r="FJ8" i="6"/>
  <c r="FJ75" i="6"/>
  <c r="FJ32" i="6"/>
  <c r="FJ246" i="6"/>
  <c r="FJ222" i="6"/>
  <c r="FJ208" i="6"/>
  <c r="FJ127" i="6"/>
  <c r="FJ169" i="6"/>
  <c r="FJ145" i="6"/>
  <c r="FJ161" i="6"/>
  <c r="FJ189" i="6"/>
  <c r="FJ123" i="6"/>
  <c r="FJ103" i="6"/>
  <c r="FJ29" i="6"/>
  <c r="FJ70" i="6"/>
  <c r="FJ17" i="6"/>
  <c r="FJ7" i="6"/>
  <c r="FJ11" i="6"/>
  <c r="FJ223" i="6"/>
  <c r="FJ231" i="6"/>
  <c r="FJ215" i="6"/>
  <c r="FJ193" i="6"/>
  <c r="FJ174" i="6"/>
  <c r="FJ150" i="6"/>
  <c r="FJ167" i="6"/>
  <c r="FJ182" i="6"/>
  <c r="FJ105" i="6"/>
  <c r="FJ68" i="6"/>
  <c r="FJ59" i="6"/>
  <c r="FJ92" i="6"/>
  <c r="FJ74" i="6"/>
  <c r="FJ53" i="6"/>
  <c r="FJ52" i="6"/>
  <c r="FJ243" i="6"/>
  <c r="FJ236" i="6"/>
  <c r="FJ214" i="6"/>
  <c r="FJ199" i="6"/>
  <c r="FJ184" i="6"/>
  <c r="FJ160" i="6"/>
  <c r="FJ133" i="6"/>
  <c r="FJ137" i="6"/>
  <c r="FJ106" i="6"/>
  <c r="FJ90" i="6"/>
  <c r="FJ93" i="6"/>
  <c r="FJ38" i="6"/>
  <c r="FJ87" i="6"/>
  <c r="FJ69" i="6"/>
  <c r="FJ49" i="6"/>
  <c r="FJ47" i="6"/>
  <c r="FJ155" i="6"/>
  <c r="FJ51" i="6"/>
  <c r="FJ67" i="6"/>
  <c r="FJ44" i="6"/>
  <c r="FJ237" i="6"/>
  <c r="FJ206" i="6"/>
  <c r="FJ157" i="6"/>
  <c r="FJ126" i="6"/>
  <c r="FJ65" i="6"/>
  <c r="FJ37" i="6"/>
  <c r="FJ5" i="6"/>
  <c r="FJ248" i="6"/>
  <c r="FJ218" i="6"/>
  <c r="FJ186" i="6"/>
  <c r="FJ138" i="6"/>
  <c r="FJ94" i="6"/>
  <c r="FJ25" i="6"/>
  <c r="FJ82" i="6"/>
  <c r="FJ221" i="6"/>
  <c r="FJ213" i="6"/>
  <c r="FJ172" i="6"/>
  <c r="FJ164" i="6"/>
  <c r="FJ60" i="6"/>
  <c r="FJ99" i="6"/>
  <c r="FJ9" i="6"/>
  <c r="FJ200" i="6"/>
  <c r="FJ141" i="6"/>
  <c r="FJ104" i="6"/>
  <c r="FJ23" i="6"/>
  <c r="FJ26" i="6"/>
  <c r="FJ201" i="6"/>
  <c r="FJ151" i="6"/>
  <c r="FJ109" i="6"/>
  <c r="FJ85" i="6"/>
  <c r="FJ43" i="6"/>
  <c r="FJ195" i="6"/>
  <c r="FJ125" i="6"/>
  <c r="FJ129" i="6"/>
  <c r="FJ13" i="6"/>
  <c r="FJ242" i="6"/>
  <c r="FJ166" i="6"/>
  <c r="FJ122" i="6"/>
  <c r="FJ55" i="6"/>
  <c r="FJ27" i="6"/>
  <c r="FK261" i="6" l="1"/>
  <c r="FK260" i="6"/>
  <c r="FK262" i="6"/>
  <c r="FK259" i="6"/>
  <c r="FK258" i="6"/>
  <c r="FK257" i="6"/>
  <c r="FK256" i="6"/>
  <c r="FK255" i="6"/>
  <c r="FK254" i="6"/>
  <c r="FK237" i="6"/>
  <c r="FK13" i="6"/>
  <c r="FK117" i="6"/>
  <c r="FK173" i="6"/>
  <c r="FK157" i="6"/>
  <c r="FK130" i="6"/>
  <c r="FK241" i="6"/>
  <c r="FK131" i="6"/>
  <c r="FK49" i="6"/>
  <c r="FK208" i="6"/>
  <c r="FK161" i="6"/>
  <c r="FK35" i="6"/>
  <c r="FK232" i="6"/>
  <c r="FK150" i="6"/>
  <c r="FK17" i="6"/>
  <c r="FK218" i="6"/>
  <c r="FK202" i="6"/>
  <c r="FK169" i="6"/>
  <c r="FK121" i="6"/>
  <c r="FK22" i="6"/>
  <c r="FK195" i="6"/>
  <c r="FK93" i="6"/>
  <c r="FK73" i="6"/>
  <c r="FK192" i="6"/>
  <c r="FK102" i="6"/>
  <c r="FK14" i="6"/>
  <c r="FK209" i="6"/>
  <c r="FK112" i="6"/>
  <c r="FK56" i="6"/>
  <c r="FK249" i="6"/>
  <c r="FK220" i="6"/>
  <c r="FK212" i="6"/>
  <c r="FK198" i="6"/>
  <c r="FK186" i="6"/>
  <c r="FK162" i="6"/>
  <c r="FK138" i="6"/>
  <c r="FK140" i="6"/>
  <c r="FK105" i="6"/>
  <c r="FK97" i="6"/>
  <c r="FK189" i="6"/>
  <c r="FK45" i="6"/>
  <c r="FK77" i="6"/>
  <c r="FK43" i="6"/>
  <c r="FK21" i="6"/>
  <c r="FK34" i="6"/>
  <c r="FK238" i="6"/>
  <c r="FK226" i="6"/>
  <c r="FK213" i="6"/>
  <c r="FK201" i="6"/>
  <c r="FK178" i="6"/>
  <c r="FK154" i="6"/>
  <c r="FK132" i="6"/>
  <c r="FK134" i="6"/>
  <c r="FK120" i="6"/>
  <c r="FK83" i="6"/>
  <c r="FK78" i="6"/>
  <c r="FK9" i="6"/>
  <c r="FK81" i="6"/>
  <c r="FK42" i="6"/>
  <c r="FK26" i="6"/>
  <c r="FK252" i="6"/>
  <c r="FK229" i="6"/>
  <c r="FK219" i="6"/>
  <c r="FK206" i="6"/>
  <c r="FK115" i="6"/>
  <c r="FK165" i="6"/>
  <c r="FK141" i="6"/>
  <c r="FK143" i="6"/>
  <c r="FK113" i="6"/>
  <c r="FK89" i="6"/>
  <c r="FK99" i="6"/>
  <c r="FK37" i="6"/>
  <c r="FK44" i="6"/>
  <c r="FK74" i="6"/>
  <c r="FK60" i="6"/>
  <c r="FK32" i="6"/>
  <c r="FK243" i="6"/>
  <c r="FK225" i="6"/>
  <c r="FK204" i="6"/>
  <c r="FK127" i="6"/>
  <c r="FK168" i="6"/>
  <c r="FK145" i="6"/>
  <c r="FK152" i="6"/>
  <c r="FK126" i="6"/>
  <c r="FK122" i="6"/>
  <c r="FK96" i="6"/>
  <c r="FK70" i="6"/>
  <c r="FK94" i="6"/>
  <c r="FK30" i="6"/>
  <c r="FK82" i="6"/>
  <c r="FK46" i="6"/>
  <c r="FK228" i="6"/>
  <c r="FK174" i="6"/>
  <c r="FK170" i="6"/>
  <c r="FK108" i="6"/>
  <c r="FK80" i="6"/>
  <c r="FK55" i="6"/>
  <c r="FK250" i="6"/>
  <c r="FK216" i="6"/>
  <c r="FK100" i="6"/>
  <c r="FK142" i="6"/>
  <c r="FK111" i="6"/>
  <c r="FK41" i="6"/>
  <c r="FK39" i="6"/>
  <c r="FK25" i="6"/>
  <c r="FK246" i="6"/>
  <c r="FK199" i="6"/>
  <c r="FK153" i="6"/>
  <c r="FK128" i="6"/>
  <c r="FK72" i="6"/>
  <c r="FK7" i="6"/>
  <c r="FK8" i="6"/>
  <c r="FK234" i="6"/>
  <c r="FK196" i="6"/>
  <c r="FK135" i="6"/>
  <c r="FK129" i="6"/>
  <c r="FK95" i="6"/>
  <c r="FK57" i="6"/>
  <c r="FK12" i="6"/>
  <c r="FK253" i="6"/>
  <c r="FK167" i="6"/>
  <c r="FK92" i="6"/>
  <c r="FK90" i="6"/>
  <c r="FK38" i="6"/>
  <c r="FK210" i="6"/>
  <c r="FK160" i="6"/>
  <c r="FK101" i="6"/>
  <c r="FK24" i="6"/>
  <c r="FK63" i="6"/>
  <c r="FK221" i="6"/>
  <c r="FK147" i="6"/>
  <c r="FK107" i="6"/>
  <c r="FK61" i="6"/>
  <c r="FK245" i="6"/>
  <c r="FK175" i="6"/>
  <c r="FK188" i="6"/>
  <c r="FK85" i="6"/>
  <c r="FK59" i="6"/>
  <c r="FL6" i="6"/>
  <c r="FK240" i="6"/>
  <c r="FK230" i="6"/>
  <c r="FK215" i="6"/>
  <c r="FK194" i="6"/>
  <c r="FK180" i="6"/>
  <c r="FK156" i="6"/>
  <c r="FK125" i="6"/>
  <c r="FK137" i="6"/>
  <c r="FK124" i="6"/>
  <c r="FK71" i="6"/>
  <c r="FK91" i="6"/>
  <c r="FK28" i="6"/>
  <c r="FK53" i="6"/>
  <c r="FK191" i="6"/>
  <c r="FK5" i="6"/>
  <c r="FK23" i="6"/>
  <c r="FK235" i="6"/>
  <c r="FK224" i="6"/>
  <c r="FK223" i="6"/>
  <c r="FK190" i="6"/>
  <c r="FK172" i="6"/>
  <c r="FK148" i="6"/>
  <c r="FK164" i="6"/>
  <c r="FK182" i="6"/>
  <c r="FK104" i="6"/>
  <c r="FK67" i="6"/>
  <c r="FK58" i="6"/>
  <c r="FK88" i="6"/>
  <c r="FK15" i="6"/>
  <c r="FK66" i="6"/>
  <c r="FK16" i="6"/>
  <c r="FK244" i="6"/>
  <c r="FK239" i="6"/>
  <c r="FK222" i="6"/>
  <c r="FK203" i="6"/>
  <c r="FK184" i="6"/>
  <c r="FK159" i="6"/>
  <c r="FK136" i="6"/>
  <c r="FK146" i="6"/>
  <c r="FK116" i="6"/>
  <c r="FK79" i="6"/>
  <c r="FK87" i="6"/>
  <c r="FK20" i="6"/>
  <c r="FK65" i="6"/>
  <c r="FK123" i="6"/>
  <c r="FK51" i="6"/>
  <c r="FK251" i="6"/>
  <c r="FK227" i="6"/>
  <c r="FK214" i="6"/>
  <c r="FK205" i="6"/>
  <c r="FK187" i="6"/>
  <c r="FK163" i="6"/>
  <c r="FK139" i="6"/>
  <c r="FK158" i="6"/>
  <c r="FK109" i="6"/>
  <c r="FK103" i="6"/>
  <c r="FK86" i="6"/>
  <c r="FK50" i="6"/>
  <c r="FK84" i="6"/>
  <c r="FK47" i="6"/>
  <c r="FK27" i="6"/>
  <c r="FK18" i="6"/>
  <c r="FK48" i="6"/>
  <c r="FK207" i="6"/>
  <c r="FK193" i="6"/>
  <c r="FK151" i="6"/>
  <c r="FK179" i="6"/>
  <c r="FK110" i="6"/>
  <c r="FK36" i="6"/>
  <c r="FK52" i="6"/>
  <c r="FK231" i="6"/>
  <c r="FK200" i="6"/>
  <c r="FK166" i="6"/>
  <c r="FK149" i="6"/>
  <c r="FK106" i="6"/>
  <c r="FK69" i="6"/>
  <c r="FK19" i="6"/>
  <c r="FK247" i="6"/>
  <c r="FK211" i="6"/>
  <c r="FK177" i="6"/>
  <c r="FK185" i="6"/>
  <c r="FK64" i="6"/>
  <c r="FK98" i="6"/>
  <c r="FK29" i="6"/>
  <c r="FK242" i="6"/>
  <c r="FK217" i="6"/>
  <c r="FK181" i="6"/>
  <c r="FK155" i="6"/>
  <c r="FK75" i="6"/>
  <c r="FK33" i="6"/>
  <c r="FK11" i="6"/>
  <c r="FK31" i="6"/>
  <c r="FK236" i="6"/>
  <c r="FK144" i="6"/>
  <c r="FK118" i="6"/>
  <c r="FK62" i="6"/>
  <c r="FK68" i="6"/>
  <c r="FK248" i="6"/>
  <c r="FK183" i="6"/>
  <c r="FK133" i="6"/>
  <c r="FK119" i="6"/>
  <c r="FK76" i="6"/>
  <c r="FK233" i="6"/>
  <c r="FK171" i="6"/>
  <c r="FK263" i="6"/>
  <c r="FK54" i="6"/>
  <c r="FK10" i="6"/>
  <c r="FK197" i="6"/>
  <c r="FK176" i="6"/>
  <c r="FK114" i="6"/>
  <c r="FK40" i="6"/>
  <c r="FL261" i="6" l="1"/>
  <c r="FL260" i="6"/>
  <c r="FL262" i="6"/>
  <c r="FL259" i="6"/>
  <c r="FL258" i="6"/>
  <c r="FL257" i="6"/>
  <c r="FL256" i="6"/>
  <c r="FL255" i="6"/>
  <c r="FL254" i="6"/>
  <c r="FL48" i="6"/>
  <c r="FL200" i="6"/>
  <c r="FL185" i="6"/>
  <c r="FL248" i="6"/>
  <c r="FL98" i="6"/>
  <c r="FL138" i="6"/>
  <c r="FL236" i="6"/>
  <c r="FL42" i="6"/>
  <c r="FL230" i="6"/>
  <c r="FL263" i="6"/>
  <c r="FL61" i="6"/>
  <c r="FL73" i="6"/>
  <c r="FL231" i="6"/>
  <c r="FL181" i="6"/>
  <c r="FL107" i="6"/>
  <c r="FL5" i="6"/>
  <c r="FL250" i="6"/>
  <c r="FL125" i="6"/>
  <c r="FL53" i="6"/>
  <c r="FL222" i="6"/>
  <c r="FL148" i="6"/>
  <c r="FL90" i="6"/>
  <c r="FL63" i="6"/>
  <c r="FL243" i="6"/>
  <c r="FL211" i="6"/>
  <c r="FL192" i="6"/>
  <c r="FL171" i="6"/>
  <c r="FL147" i="6"/>
  <c r="FL161" i="6"/>
  <c r="FL121" i="6"/>
  <c r="FL14" i="6"/>
  <c r="FL15" i="6"/>
  <c r="FL210" i="6"/>
  <c r="FL137" i="6"/>
  <c r="FL8" i="6"/>
  <c r="FL209" i="6"/>
  <c r="FL123" i="6"/>
  <c r="FL18" i="6"/>
  <c r="FL206" i="6"/>
  <c r="FL126" i="6"/>
  <c r="FL10" i="6"/>
  <c r="FL251" i="6"/>
  <c r="FL247" i="6"/>
  <c r="FL219" i="6"/>
  <c r="FL201" i="6"/>
  <c r="FL115" i="6"/>
  <c r="FL165" i="6"/>
  <c r="FL141" i="6"/>
  <c r="FL140" i="6"/>
  <c r="FL120" i="6"/>
  <c r="FL106" i="6"/>
  <c r="FL118" i="6"/>
  <c r="FL44" i="6"/>
  <c r="FL76" i="6"/>
  <c r="FL38" i="6"/>
  <c r="FL13" i="6"/>
  <c r="FL24" i="6"/>
  <c r="FL226" i="6"/>
  <c r="FL234" i="6"/>
  <c r="FL214" i="6"/>
  <c r="FL196" i="6"/>
  <c r="FL175" i="6"/>
  <c r="FL150" i="6"/>
  <c r="FL173" i="6"/>
  <c r="FL182" i="6"/>
  <c r="FL117" i="6"/>
  <c r="FL99" i="6"/>
  <c r="FL57" i="6"/>
  <c r="FL68" i="6"/>
  <c r="FL34" i="6"/>
  <c r="FL11" i="6"/>
  <c r="FL17" i="6"/>
  <c r="FL224" i="6"/>
  <c r="FL229" i="6"/>
  <c r="FL212" i="6"/>
  <c r="FL195" i="6"/>
  <c r="FL174" i="6"/>
  <c r="FL151" i="6"/>
  <c r="FL170" i="6"/>
  <c r="FL179" i="6"/>
  <c r="FL103" i="6"/>
  <c r="FL70" i="6"/>
  <c r="FL94" i="6"/>
  <c r="FL36" i="6"/>
  <c r="FL43" i="6"/>
  <c r="FL65" i="6"/>
  <c r="FL25" i="6"/>
  <c r="FL252" i="6"/>
  <c r="FL235" i="6"/>
  <c r="FL223" i="6"/>
  <c r="FL203" i="6"/>
  <c r="FL100" i="6"/>
  <c r="FL166" i="6"/>
  <c r="FL142" i="6"/>
  <c r="FL158" i="6"/>
  <c r="FL124" i="6"/>
  <c r="FL110" i="6"/>
  <c r="FL105" i="6"/>
  <c r="FL79" i="6"/>
  <c r="FL16" i="6"/>
  <c r="FL39" i="6"/>
  <c r="FL58" i="6"/>
  <c r="FL122" i="6"/>
  <c r="FL233" i="6"/>
  <c r="FL193" i="6"/>
  <c r="FL153" i="6"/>
  <c r="FL62" i="6"/>
  <c r="FL12" i="6"/>
  <c r="FL54" i="6"/>
  <c r="FL232" i="6"/>
  <c r="FL199" i="6"/>
  <c r="FL163" i="6"/>
  <c r="FL155" i="6"/>
  <c r="FL74" i="6"/>
  <c r="FL72" i="6"/>
  <c r="FL45" i="6"/>
  <c r="FL245" i="6"/>
  <c r="FL216" i="6"/>
  <c r="FL162" i="6"/>
  <c r="FL112" i="6"/>
  <c r="FL95" i="6"/>
  <c r="FL97" i="6"/>
  <c r="FL26" i="6"/>
  <c r="FL238" i="6"/>
  <c r="FL202" i="6"/>
  <c r="FL178" i="6"/>
  <c r="FL132" i="6"/>
  <c r="FL119" i="6"/>
  <c r="FL128" i="6"/>
  <c r="FL83" i="6"/>
  <c r="FL33" i="6"/>
  <c r="FL89" i="6"/>
  <c r="FL208" i="6"/>
  <c r="FL135" i="6"/>
  <c r="FL71" i="6"/>
  <c r="FL28" i="6"/>
  <c r="FL204" i="6"/>
  <c r="FL156" i="6"/>
  <c r="FL86" i="6"/>
  <c r="FL60" i="6"/>
  <c r="FL9" i="6"/>
  <c r="FL190" i="6"/>
  <c r="FL167" i="6"/>
  <c r="FL66" i="6"/>
  <c r="FL56" i="6"/>
  <c r="FM6" i="6"/>
  <c r="FL239" i="6"/>
  <c r="FL241" i="6"/>
  <c r="FL213" i="6"/>
  <c r="FL198" i="6"/>
  <c r="FL183" i="6"/>
  <c r="FL159" i="6"/>
  <c r="FL136" i="6"/>
  <c r="FL146" i="6"/>
  <c r="FL104" i="6"/>
  <c r="FL78" i="6"/>
  <c r="FL88" i="6"/>
  <c r="FL27" i="6"/>
  <c r="FL52" i="6"/>
  <c r="FL81" i="6"/>
  <c r="FL55" i="6"/>
  <c r="FL32" i="6"/>
  <c r="FL240" i="6"/>
  <c r="FL221" i="6"/>
  <c r="FL207" i="6"/>
  <c r="FL127" i="6"/>
  <c r="FL169" i="6"/>
  <c r="FL145" i="6"/>
  <c r="FL149" i="6"/>
  <c r="FL116" i="6"/>
  <c r="FL102" i="6"/>
  <c r="FL87" i="6"/>
  <c r="FL40" i="6"/>
  <c r="FL47" i="6"/>
  <c r="FL67" i="6"/>
  <c r="FL51" i="6"/>
  <c r="FL253" i="6"/>
  <c r="FL237" i="6"/>
  <c r="FL220" i="6"/>
  <c r="FL205" i="6"/>
  <c r="FL130" i="6"/>
  <c r="FL168" i="6"/>
  <c r="FL144" i="6"/>
  <c r="FL164" i="6"/>
  <c r="FL129" i="6"/>
  <c r="FL114" i="6"/>
  <c r="FL109" i="6"/>
  <c r="FL84" i="6"/>
  <c r="FL19" i="6"/>
  <c r="FL29" i="6"/>
  <c r="FL189" i="6"/>
  <c r="FL30" i="6"/>
  <c r="FL242" i="6"/>
  <c r="FL244" i="6"/>
  <c r="FL215" i="6"/>
  <c r="FL194" i="6"/>
  <c r="FL184" i="6"/>
  <c r="FL160" i="6"/>
  <c r="FL133" i="6"/>
  <c r="FL152" i="6"/>
  <c r="FL108" i="6"/>
  <c r="FL92" i="6"/>
  <c r="FL91" i="6"/>
  <c r="FL64" i="6"/>
  <c r="FL93" i="6"/>
  <c r="FL21" i="6"/>
  <c r="FL75" i="6"/>
  <c r="FL22" i="6"/>
  <c r="FL227" i="6"/>
  <c r="FL177" i="6"/>
  <c r="FL176" i="6"/>
  <c r="FL111" i="6"/>
  <c r="FL77" i="6"/>
  <c r="FL35" i="6"/>
  <c r="FL50" i="6"/>
  <c r="FL218" i="6"/>
  <c r="FL187" i="6"/>
  <c r="FL139" i="6"/>
  <c r="FL191" i="6"/>
  <c r="FL23" i="6"/>
  <c r="FL41" i="6"/>
  <c r="FL246" i="6"/>
  <c r="FL217" i="6"/>
  <c r="FL186" i="6"/>
  <c r="FL143" i="6"/>
  <c r="FL96" i="6"/>
  <c r="FL69" i="6"/>
  <c r="FL46" i="6"/>
  <c r="FL37" i="6"/>
  <c r="FL197" i="6"/>
  <c r="FL154" i="6"/>
  <c r="FL131" i="6"/>
  <c r="FL82" i="6"/>
  <c r="FL49" i="6"/>
  <c r="FL20" i="6"/>
  <c r="FL101" i="6"/>
  <c r="FL249" i="6"/>
  <c r="FL157" i="6"/>
  <c r="FL113" i="6"/>
  <c r="FL7" i="6"/>
  <c r="FL228" i="6"/>
  <c r="FL180" i="6"/>
  <c r="FL134" i="6"/>
  <c r="FL85" i="6"/>
  <c r="FL80" i="6"/>
  <c r="FL225" i="6"/>
  <c r="FL172" i="6"/>
  <c r="FL188" i="6"/>
  <c r="FL31" i="6"/>
  <c r="FL59" i="6"/>
  <c r="FM261" i="6" l="1"/>
  <c r="FM260" i="6"/>
  <c r="FM262" i="6"/>
  <c r="FM259" i="6"/>
  <c r="FM258" i="6"/>
  <c r="FM257" i="6"/>
  <c r="FM255" i="6"/>
  <c r="FM256" i="6"/>
  <c r="FM254" i="6"/>
  <c r="FM185" i="6"/>
  <c r="FM53" i="6"/>
  <c r="FM184" i="6"/>
  <c r="FM189" i="6"/>
  <c r="FM39" i="6"/>
  <c r="FM80" i="6"/>
  <c r="FM233" i="6"/>
  <c r="FM177" i="6"/>
  <c r="FM188" i="6"/>
  <c r="FM92" i="6"/>
  <c r="FM31" i="6"/>
  <c r="FM223" i="6"/>
  <c r="FM168" i="6"/>
  <c r="FM191" i="6"/>
  <c r="FM47" i="6"/>
  <c r="FM34" i="6"/>
  <c r="FM252" i="6"/>
  <c r="FM230" i="6"/>
  <c r="FM222" i="6"/>
  <c r="FM203" i="6"/>
  <c r="FM130" i="6"/>
  <c r="FM169" i="6"/>
  <c r="FM145" i="6"/>
  <c r="FM170" i="6"/>
  <c r="FM123" i="6"/>
  <c r="FM108" i="6"/>
  <c r="FM98" i="6"/>
  <c r="FM43" i="6"/>
  <c r="FM55" i="6"/>
  <c r="FM44" i="6"/>
  <c r="FM116" i="6"/>
  <c r="FM16" i="6"/>
  <c r="FM236" i="6"/>
  <c r="FM238" i="6"/>
  <c r="FM210" i="6"/>
  <c r="FM202" i="6"/>
  <c r="FM178" i="6"/>
  <c r="FM153" i="6"/>
  <c r="FM132" i="6"/>
  <c r="FM134" i="6"/>
  <c r="FM114" i="6"/>
  <c r="FM85" i="6"/>
  <c r="FM93" i="6"/>
  <c r="FM22" i="6"/>
  <c r="FM117" i="6"/>
  <c r="FM33" i="6"/>
  <c r="FM18" i="6"/>
  <c r="FM63" i="6"/>
  <c r="FM240" i="6"/>
  <c r="FM220" i="6"/>
  <c r="FM207" i="6"/>
  <c r="FM192" i="6"/>
  <c r="FM172" i="6"/>
  <c r="FM148" i="6"/>
  <c r="FM161" i="6"/>
  <c r="FM263" i="6"/>
  <c r="FM112" i="6"/>
  <c r="FM65" i="6"/>
  <c r="FM76" i="6"/>
  <c r="FM82" i="6"/>
  <c r="FM19" i="6"/>
  <c r="FM129" i="6"/>
  <c r="FM57" i="6"/>
  <c r="FM243" i="6"/>
  <c r="FM231" i="6"/>
  <c r="FM215" i="6"/>
  <c r="FM197" i="6"/>
  <c r="FM186" i="6"/>
  <c r="FM163" i="6"/>
  <c r="FM139" i="6"/>
  <c r="FM149" i="6"/>
  <c r="FM107" i="6"/>
  <c r="FM101" i="6"/>
  <c r="FM97" i="6"/>
  <c r="FM30" i="6"/>
  <c r="FM42" i="6"/>
  <c r="FM37" i="6"/>
  <c r="FM70" i="6"/>
  <c r="FM241" i="6"/>
  <c r="FM248" i="6"/>
  <c r="FM193" i="6"/>
  <c r="FM187" i="6"/>
  <c r="FM162" i="6"/>
  <c r="FM138" i="6"/>
  <c r="FM146" i="6"/>
  <c r="FM99" i="6"/>
  <c r="FM96" i="6"/>
  <c r="FM38" i="6"/>
  <c r="FM36" i="6"/>
  <c r="FM5" i="6"/>
  <c r="FM242" i="6"/>
  <c r="FM218" i="6"/>
  <c r="FM190" i="6"/>
  <c r="FM147" i="6"/>
  <c r="FM164" i="6"/>
  <c r="FM113" i="6"/>
  <c r="FM83" i="6"/>
  <c r="FM121" i="6"/>
  <c r="FM8" i="6"/>
  <c r="FM58" i="6"/>
  <c r="FM219" i="6"/>
  <c r="FM237" i="6"/>
  <c r="FM115" i="6"/>
  <c r="FM142" i="6"/>
  <c r="FM152" i="6"/>
  <c r="FM104" i="6"/>
  <c r="FM52" i="6"/>
  <c r="FM66" i="6"/>
  <c r="FM62" i="6"/>
  <c r="FM23" i="6"/>
  <c r="FM246" i="6"/>
  <c r="FM214" i="6"/>
  <c r="FM199" i="6"/>
  <c r="FM156" i="6"/>
  <c r="FM136" i="6"/>
  <c r="FM122" i="6"/>
  <c r="FM77" i="6"/>
  <c r="FM11" i="6"/>
  <c r="FM28" i="6"/>
  <c r="FM54" i="6"/>
  <c r="FM213" i="6"/>
  <c r="FM103" i="6"/>
  <c r="FM26" i="6"/>
  <c r="FM25" i="6"/>
  <c r="FM224" i="6"/>
  <c r="FM171" i="6"/>
  <c r="FM179" i="6"/>
  <c r="FM69" i="6"/>
  <c r="FM20" i="6"/>
  <c r="FM245" i="6"/>
  <c r="FM209" i="6"/>
  <c r="FM166" i="6"/>
  <c r="FM111" i="6"/>
  <c r="FM90" i="6"/>
  <c r="FM50" i="6"/>
  <c r="FM227" i="6"/>
  <c r="FM181" i="6"/>
  <c r="FM143" i="6"/>
  <c r="FM89" i="6"/>
  <c r="FM24" i="6"/>
  <c r="FM48" i="6"/>
  <c r="FM244" i="6"/>
  <c r="FM226" i="6"/>
  <c r="FM212" i="6"/>
  <c r="FM196" i="6"/>
  <c r="FM180" i="6"/>
  <c r="FM157" i="6"/>
  <c r="FM125" i="6"/>
  <c r="FM140" i="6"/>
  <c r="FM118" i="6"/>
  <c r="FM87" i="6"/>
  <c r="FM86" i="6"/>
  <c r="FM7" i="6"/>
  <c r="FM27" i="6"/>
  <c r="FM9" i="6"/>
  <c r="FM64" i="6"/>
  <c r="FM247" i="6"/>
  <c r="FM228" i="6"/>
  <c r="FM217" i="6"/>
  <c r="FM201" i="6"/>
  <c r="FM100" i="6"/>
  <c r="FM165" i="6"/>
  <c r="FM141" i="6"/>
  <c r="FM155" i="6"/>
  <c r="FM119" i="6"/>
  <c r="FM105" i="6"/>
  <c r="FM94" i="6"/>
  <c r="FM56" i="6"/>
  <c r="FM67" i="6"/>
  <c r="FM126" i="6"/>
  <c r="FM72" i="6"/>
  <c r="FM49" i="6"/>
  <c r="FM249" i="6"/>
  <c r="FM232" i="6"/>
  <c r="FM216" i="6"/>
  <c r="FM200" i="6"/>
  <c r="FM183" i="6"/>
  <c r="FM160" i="6"/>
  <c r="FM135" i="6"/>
  <c r="FM131" i="6"/>
  <c r="FM128" i="6"/>
  <c r="FM91" i="6"/>
  <c r="FM120" i="6"/>
  <c r="FM35" i="6"/>
  <c r="FM46" i="6"/>
  <c r="FM40" i="6"/>
  <c r="FM71" i="6"/>
  <c r="FM21" i="6"/>
  <c r="FM250" i="6"/>
  <c r="FM229" i="6"/>
  <c r="FM206" i="6"/>
  <c r="FM195" i="6"/>
  <c r="FM174" i="6"/>
  <c r="FM150" i="6"/>
  <c r="FM176" i="6"/>
  <c r="FM182" i="6"/>
  <c r="FM106" i="6"/>
  <c r="FM61" i="6"/>
  <c r="FM68" i="6"/>
  <c r="FM75" i="6"/>
  <c r="FM13" i="6"/>
  <c r="FM124" i="6"/>
  <c r="FM17" i="6"/>
  <c r="FN6" i="6"/>
  <c r="FM251" i="6"/>
  <c r="FM225" i="6"/>
  <c r="FM221" i="6"/>
  <c r="FM194" i="6"/>
  <c r="FM175" i="6"/>
  <c r="FM151" i="6"/>
  <c r="FM173" i="6"/>
  <c r="FM102" i="6"/>
  <c r="FM73" i="6"/>
  <c r="FM60" i="6"/>
  <c r="FM74" i="6"/>
  <c r="FM12" i="6"/>
  <c r="FM79" i="6"/>
  <c r="FM239" i="6"/>
  <c r="FM253" i="6"/>
  <c r="FM211" i="6"/>
  <c r="FM204" i="6"/>
  <c r="FM159" i="6"/>
  <c r="FM133" i="6"/>
  <c r="FM137" i="6"/>
  <c r="FM95" i="6"/>
  <c r="FM84" i="6"/>
  <c r="FM51" i="6"/>
  <c r="FM41" i="6"/>
  <c r="FM29" i="6"/>
  <c r="FM234" i="6"/>
  <c r="FM208" i="6"/>
  <c r="FM198" i="6"/>
  <c r="FM154" i="6"/>
  <c r="FM167" i="6"/>
  <c r="FM110" i="6"/>
  <c r="FM81" i="6"/>
  <c r="FM15" i="6"/>
  <c r="FM78" i="6"/>
  <c r="FM10" i="6"/>
  <c r="FM32" i="6"/>
  <c r="FM235" i="6"/>
  <c r="FM205" i="6"/>
  <c r="FM127" i="6"/>
  <c r="FM144" i="6"/>
  <c r="FM158" i="6"/>
  <c r="FM109" i="6"/>
  <c r="FM88" i="6"/>
  <c r="FM59" i="6"/>
  <c r="FM45" i="6"/>
  <c r="FM14" i="6"/>
  <c r="FN261" i="6" l="1"/>
  <c r="FN260" i="6"/>
  <c r="FN262" i="6"/>
  <c r="FN259" i="6"/>
  <c r="FN258" i="6"/>
  <c r="FN257" i="6"/>
  <c r="FN256" i="6"/>
  <c r="FN255" i="6"/>
  <c r="FN254" i="6"/>
  <c r="FN244" i="6"/>
  <c r="FN176" i="6"/>
  <c r="FN40" i="6"/>
  <c r="FN146" i="6"/>
  <c r="FN212" i="6"/>
  <c r="FN9" i="6"/>
  <c r="FN69" i="6"/>
  <c r="FN209" i="6"/>
  <c r="FN37" i="6"/>
  <c r="FN234" i="6"/>
  <c r="FN157" i="6"/>
  <c r="FN68" i="6"/>
  <c r="FN13" i="6"/>
  <c r="FN174" i="6"/>
  <c r="FN97" i="6"/>
  <c r="FN95" i="6"/>
  <c r="FN100" i="6"/>
  <c r="FN122" i="6"/>
  <c r="FN64" i="6"/>
  <c r="FN223" i="6"/>
  <c r="FN219" i="6"/>
  <c r="FN171" i="6"/>
  <c r="FN167" i="6"/>
  <c r="FN112" i="6"/>
  <c r="FN120" i="6"/>
  <c r="FN213" i="6"/>
  <c r="FN135" i="6"/>
  <c r="FN55" i="6"/>
  <c r="FN232" i="6"/>
  <c r="FN164" i="6"/>
  <c r="FN45" i="6"/>
  <c r="FN242" i="6"/>
  <c r="FN142" i="6"/>
  <c r="FN14" i="6"/>
  <c r="FN251" i="6"/>
  <c r="FN233" i="6"/>
  <c r="FN216" i="6"/>
  <c r="FN200" i="6"/>
  <c r="FN115" i="6"/>
  <c r="FN165" i="6"/>
  <c r="FN141" i="6"/>
  <c r="FN149" i="6"/>
  <c r="FN118" i="6"/>
  <c r="FN72" i="6"/>
  <c r="FN75" i="6"/>
  <c r="FN10" i="6"/>
  <c r="FN11" i="6"/>
  <c r="FN57" i="6"/>
  <c r="FN17" i="6"/>
  <c r="FN19" i="6"/>
  <c r="FN237" i="6"/>
  <c r="FN231" i="6"/>
  <c r="FN203" i="6"/>
  <c r="FN194" i="6"/>
  <c r="FN175" i="6"/>
  <c r="FN151" i="6"/>
  <c r="FN173" i="6"/>
  <c r="FN185" i="6"/>
  <c r="FN109" i="6"/>
  <c r="FN129" i="6"/>
  <c r="FN38" i="6"/>
  <c r="FN50" i="6"/>
  <c r="FN5" i="6"/>
  <c r="FN47" i="6"/>
  <c r="FN99" i="6"/>
  <c r="FN252" i="6"/>
  <c r="FN245" i="6"/>
  <c r="FN224" i="6"/>
  <c r="FN204" i="6"/>
  <c r="FN130" i="6"/>
  <c r="FN168" i="6"/>
  <c r="FN144" i="6"/>
  <c r="FN152" i="6"/>
  <c r="FN128" i="6"/>
  <c r="FN90" i="6"/>
  <c r="FN104" i="6"/>
  <c r="FN18" i="6"/>
  <c r="FN61" i="6"/>
  <c r="FN78" i="6"/>
  <c r="FN36" i="6"/>
  <c r="FN62" i="6"/>
  <c r="FN246" i="6"/>
  <c r="FN230" i="6"/>
  <c r="FN218" i="6"/>
  <c r="FN199" i="6"/>
  <c r="FN184" i="6"/>
  <c r="FN160" i="6"/>
  <c r="FN133" i="6"/>
  <c r="FN143" i="6"/>
  <c r="FN106" i="6"/>
  <c r="FN76" i="6"/>
  <c r="FN66" i="6"/>
  <c r="FN116" i="6"/>
  <c r="FN107" i="6"/>
  <c r="FN52" i="6"/>
  <c r="FN8" i="6"/>
  <c r="FO6" i="6"/>
  <c r="FN235" i="6"/>
  <c r="FN205" i="6"/>
  <c r="FN220" i="6"/>
  <c r="FN177" i="6"/>
  <c r="FN153" i="6"/>
  <c r="FN113" i="6"/>
  <c r="FN89" i="6"/>
  <c r="FN54" i="6"/>
  <c r="FN85" i="6"/>
  <c r="FN243" i="6"/>
  <c r="FN198" i="6"/>
  <c r="FN162" i="6"/>
  <c r="FN114" i="6"/>
  <c r="FN74" i="6"/>
  <c r="FN119" i="6"/>
  <c r="FN31" i="6"/>
  <c r="FN238" i="6"/>
  <c r="FN195" i="6"/>
  <c r="FN156" i="6"/>
  <c r="FN131" i="6"/>
  <c r="FN60" i="6"/>
  <c r="FN65" i="6"/>
  <c r="FN53" i="6"/>
  <c r="FN225" i="6"/>
  <c r="FN211" i="6"/>
  <c r="FN172" i="6"/>
  <c r="FN170" i="6"/>
  <c r="FN101" i="6"/>
  <c r="FN29" i="6"/>
  <c r="FN35" i="6"/>
  <c r="FN33" i="6"/>
  <c r="FN181" i="6"/>
  <c r="FN126" i="6"/>
  <c r="FN73" i="6"/>
  <c r="FN56" i="6"/>
  <c r="FN228" i="6"/>
  <c r="FN208" i="6"/>
  <c r="FN182" i="6"/>
  <c r="FN34" i="6"/>
  <c r="FN44" i="6"/>
  <c r="FN217" i="6"/>
  <c r="FN166" i="6"/>
  <c r="FN88" i="6"/>
  <c r="FN26" i="6"/>
  <c r="FN48" i="6"/>
  <c r="FN248" i="6"/>
  <c r="FN236" i="6"/>
  <c r="FN215" i="6"/>
  <c r="FN196" i="6"/>
  <c r="FN183" i="6"/>
  <c r="FN159" i="6"/>
  <c r="FN136" i="6"/>
  <c r="FN140" i="6"/>
  <c r="FN102" i="6"/>
  <c r="FN191" i="6"/>
  <c r="FN59" i="6"/>
  <c r="FN81" i="6"/>
  <c r="FN91" i="6"/>
  <c r="FN49" i="6"/>
  <c r="FN103" i="6"/>
  <c r="FN32" i="6"/>
  <c r="FN221" i="6"/>
  <c r="FN226" i="6"/>
  <c r="FN210" i="6"/>
  <c r="FN127" i="6"/>
  <c r="FN169" i="6"/>
  <c r="FN145" i="6"/>
  <c r="FN155" i="6"/>
  <c r="FN189" i="6"/>
  <c r="FN94" i="6"/>
  <c r="FN108" i="6"/>
  <c r="FN21" i="6"/>
  <c r="FN71" i="6"/>
  <c r="FN86" i="6"/>
  <c r="FN39" i="6"/>
  <c r="FN79" i="6"/>
  <c r="FN247" i="6"/>
  <c r="FN240" i="6"/>
  <c r="FN227" i="6"/>
  <c r="FN206" i="6"/>
  <c r="FN186" i="6"/>
  <c r="FN163" i="6"/>
  <c r="FN139" i="6"/>
  <c r="FN161" i="6"/>
  <c r="FN110" i="6"/>
  <c r="FN80" i="6"/>
  <c r="FN67" i="6"/>
  <c r="FN123" i="6"/>
  <c r="FN111" i="6"/>
  <c r="FN70" i="6"/>
  <c r="FN24" i="6"/>
  <c r="FN27" i="6"/>
  <c r="FN253" i="6"/>
  <c r="FN239" i="6"/>
  <c r="FN207" i="6"/>
  <c r="FN197" i="6"/>
  <c r="FN178" i="6"/>
  <c r="FN154" i="6"/>
  <c r="FN132" i="6"/>
  <c r="FN137" i="6"/>
  <c r="FN117" i="6"/>
  <c r="FN93" i="6"/>
  <c r="FN46" i="6"/>
  <c r="FN58" i="6"/>
  <c r="FN15" i="6"/>
  <c r="FN43" i="6"/>
  <c r="FN30" i="6"/>
  <c r="FN188" i="6"/>
  <c r="FN42" i="6"/>
  <c r="FN7" i="6"/>
  <c r="FN249" i="6"/>
  <c r="FN214" i="6"/>
  <c r="FN187" i="6"/>
  <c r="FN138" i="6"/>
  <c r="FN84" i="6"/>
  <c r="FN124" i="6"/>
  <c r="FN77" i="6"/>
  <c r="FN28" i="6"/>
  <c r="FN229" i="6"/>
  <c r="FN180" i="6"/>
  <c r="FN125" i="6"/>
  <c r="FN121" i="6"/>
  <c r="FN51" i="6"/>
  <c r="FN22" i="6"/>
  <c r="FN12" i="6"/>
  <c r="FN222" i="6"/>
  <c r="FN190" i="6"/>
  <c r="FN148" i="6"/>
  <c r="FN179" i="6"/>
  <c r="FN83" i="6"/>
  <c r="FN41" i="6"/>
  <c r="FN20" i="6"/>
  <c r="FN63" i="6"/>
  <c r="FN192" i="6"/>
  <c r="FN147" i="6"/>
  <c r="FN263" i="6"/>
  <c r="FN98" i="6"/>
  <c r="FN25" i="6"/>
  <c r="FN92" i="6"/>
  <c r="FN241" i="6"/>
  <c r="FN193" i="6"/>
  <c r="FN134" i="6"/>
  <c r="FN87" i="6"/>
  <c r="FN16" i="6"/>
  <c r="FN201" i="6"/>
  <c r="FN150" i="6"/>
  <c r="FN105" i="6"/>
  <c r="FN96" i="6"/>
  <c r="FN250" i="6"/>
  <c r="FN202" i="6"/>
  <c r="FN158" i="6"/>
  <c r="FN82" i="6"/>
  <c r="FN23" i="6"/>
  <c r="FO261" i="6" l="1"/>
  <c r="FO260" i="6"/>
  <c r="FO262" i="6"/>
  <c r="FO259" i="6"/>
  <c r="FO258" i="6"/>
  <c r="FO257" i="6"/>
  <c r="FO256" i="6"/>
  <c r="FO255" i="6"/>
  <c r="FO254" i="6"/>
  <c r="FO48" i="6"/>
  <c r="FO108" i="6"/>
  <c r="FO221" i="6"/>
  <c r="FO5" i="6"/>
  <c r="FO116" i="6"/>
  <c r="FO139" i="6"/>
  <c r="FO208" i="6"/>
  <c r="FO212" i="6"/>
  <c r="FO79" i="6"/>
  <c r="FO106" i="6"/>
  <c r="FO177" i="6"/>
  <c r="FO81" i="6"/>
  <c r="FO243" i="6"/>
  <c r="FO181" i="6"/>
  <c r="FO123" i="6"/>
  <c r="FO30" i="6"/>
  <c r="FO224" i="6"/>
  <c r="FO121" i="6"/>
  <c r="FO14" i="6"/>
  <c r="FO194" i="6"/>
  <c r="FO72" i="6"/>
  <c r="FO233" i="6"/>
  <c r="FO173" i="6"/>
  <c r="FO29" i="6"/>
  <c r="FO215" i="6"/>
  <c r="FO137" i="6"/>
  <c r="FO94" i="6"/>
  <c r="FO242" i="6"/>
  <c r="FO236" i="6"/>
  <c r="FO214" i="6"/>
  <c r="FO198" i="6"/>
  <c r="FO186" i="6"/>
  <c r="FO162" i="6"/>
  <c r="FO138" i="6"/>
  <c r="FO140" i="6"/>
  <c r="FO105" i="6"/>
  <c r="FO83" i="6"/>
  <c r="FO45" i="6"/>
  <c r="FO57" i="6"/>
  <c r="FO34" i="6"/>
  <c r="FO128" i="6"/>
  <c r="FO60" i="6"/>
  <c r="FO110" i="6"/>
  <c r="FO235" i="6"/>
  <c r="FO228" i="6"/>
  <c r="FO211" i="6"/>
  <c r="FO197" i="6"/>
  <c r="FO178" i="6"/>
  <c r="FO154" i="6"/>
  <c r="FO132" i="6"/>
  <c r="FO158" i="6"/>
  <c r="FO120" i="6"/>
  <c r="FO64" i="6"/>
  <c r="FO41" i="6"/>
  <c r="FO53" i="6"/>
  <c r="FO31" i="6"/>
  <c r="FO111" i="6"/>
  <c r="FO42" i="6"/>
  <c r="FO63" i="6"/>
  <c r="FO234" i="6"/>
  <c r="FO222" i="6"/>
  <c r="FO202" i="6"/>
  <c r="FO192" i="6"/>
  <c r="FO171" i="6"/>
  <c r="FO147" i="6"/>
  <c r="FO161" i="6"/>
  <c r="FO263" i="6"/>
  <c r="FO75" i="6"/>
  <c r="FO54" i="6"/>
  <c r="FO70" i="6"/>
  <c r="FO39" i="6"/>
  <c r="FO118" i="6"/>
  <c r="FO55" i="6"/>
  <c r="FO102" i="6"/>
  <c r="FO251" i="6"/>
  <c r="FO230" i="6"/>
  <c r="FO207" i="6"/>
  <c r="FO217" i="6"/>
  <c r="FO175" i="6"/>
  <c r="FO150" i="6"/>
  <c r="FO176" i="6"/>
  <c r="FO179" i="6"/>
  <c r="FO112" i="6"/>
  <c r="FO73" i="6"/>
  <c r="FO80" i="6"/>
  <c r="FO52" i="6"/>
  <c r="FO19" i="6"/>
  <c r="FO88" i="6"/>
  <c r="FO74" i="6"/>
  <c r="FO226" i="6"/>
  <c r="FO219" i="6"/>
  <c r="FO174" i="6"/>
  <c r="FO188" i="6"/>
  <c r="FO13" i="6"/>
  <c r="FO7" i="6"/>
  <c r="FO91" i="6"/>
  <c r="FO252" i="6"/>
  <c r="FO206" i="6"/>
  <c r="FO166" i="6"/>
  <c r="FO149" i="6"/>
  <c r="FO89" i="6"/>
  <c r="FO9" i="6"/>
  <c r="FO90" i="6"/>
  <c r="FO238" i="6"/>
  <c r="FO210" i="6"/>
  <c r="FO184" i="6"/>
  <c r="FO136" i="6"/>
  <c r="FO20" i="6"/>
  <c r="FO82" i="6"/>
  <c r="FO95" i="6"/>
  <c r="FO244" i="6"/>
  <c r="FO216" i="6"/>
  <c r="FO187" i="6"/>
  <c r="FO143" i="6"/>
  <c r="FO71" i="6"/>
  <c r="FO44" i="6"/>
  <c r="FO103" i="6"/>
  <c r="FO26" i="6"/>
  <c r="FO229" i="6"/>
  <c r="FO130" i="6"/>
  <c r="FO144" i="6"/>
  <c r="FO93" i="6"/>
  <c r="FO78" i="6"/>
  <c r="FO87" i="6"/>
  <c r="FO240" i="6"/>
  <c r="FO183" i="6"/>
  <c r="FO146" i="6"/>
  <c r="FO101" i="6"/>
  <c r="FO43" i="6"/>
  <c r="FO59" i="6"/>
  <c r="FO209" i="6"/>
  <c r="FO153" i="6"/>
  <c r="FO191" i="6"/>
  <c r="FO56" i="6"/>
  <c r="FO21" i="6"/>
  <c r="FO196" i="6"/>
  <c r="FO135" i="6"/>
  <c r="FO17" i="6"/>
  <c r="FO8" i="6"/>
  <c r="FP6" i="6"/>
  <c r="FO237" i="6"/>
  <c r="FO246" i="6"/>
  <c r="FO213" i="6"/>
  <c r="FO203" i="6"/>
  <c r="FO180" i="6"/>
  <c r="FO156" i="6"/>
  <c r="FO125" i="6"/>
  <c r="FO134" i="6"/>
  <c r="FO124" i="6"/>
  <c r="FO67" i="6"/>
  <c r="FO28" i="6"/>
  <c r="FO40" i="6"/>
  <c r="FO18" i="6"/>
  <c r="FO99" i="6"/>
  <c r="FO46" i="6"/>
  <c r="FO11" i="6"/>
  <c r="FO239" i="6"/>
  <c r="FO223" i="6"/>
  <c r="FO204" i="6"/>
  <c r="FO190" i="6"/>
  <c r="FO172" i="6"/>
  <c r="FO148" i="6"/>
  <c r="FO167" i="6"/>
  <c r="FO182" i="6"/>
  <c r="FO104" i="6"/>
  <c r="FO96" i="6"/>
  <c r="FO24" i="6"/>
  <c r="FO36" i="6"/>
  <c r="FO16" i="6"/>
  <c r="FO98" i="6"/>
  <c r="FO15" i="6"/>
  <c r="FO250" i="6"/>
  <c r="FO220" i="6"/>
  <c r="FO218" i="6"/>
  <c r="FO195" i="6"/>
  <c r="FO115" i="6"/>
  <c r="FO165" i="6"/>
  <c r="FO141" i="6"/>
  <c r="FO155" i="6"/>
  <c r="FO113" i="6"/>
  <c r="FO189" i="6"/>
  <c r="FO37" i="6"/>
  <c r="FO49" i="6"/>
  <c r="FO25" i="6"/>
  <c r="FO107" i="6"/>
  <c r="FO38" i="6"/>
  <c r="FO32" i="6"/>
  <c r="FO231" i="6"/>
  <c r="FO225" i="6"/>
  <c r="FO200" i="6"/>
  <c r="FO127" i="6"/>
  <c r="FO168" i="6"/>
  <c r="FO145" i="6"/>
  <c r="FO164" i="6"/>
  <c r="FO126" i="6"/>
  <c r="FO97" i="6"/>
  <c r="FO50" i="6"/>
  <c r="FO62" i="6"/>
  <c r="FO35" i="6"/>
  <c r="FO61" i="6"/>
  <c r="FO84" i="6"/>
  <c r="FO114" i="6"/>
  <c r="FO248" i="6"/>
  <c r="FO205" i="6"/>
  <c r="FO151" i="6"/>
  <c r="FO170" i="6"/>
  <c r="FO119" i="6"/>
  <c r="FO68" i="6"/>
  <c r="FO22" i="6"/>
  <c r="FO227" i="6"/>
  <c r="FO100" i="6"/>
  <c r="FO142" i="6"/>
  <c r="FO117" i="6"/>
  <c r="FO86" i="6"/>
  <c r="FO66" i="6"/>
  <c r="FO27" i="6"/>
  <c r="FO241" i="6"/>
  <c r="FO199" i="6"/>
  <c r="FO159" i="6"/>
  <c r="FO131" i="6"/>
  <c r="FO92" i="6"/>
  <c r="FO10" i="6"/>
  <c r="FO76" i="6"/>
  <c r="FO247" i="6"/>
  <c r="FO201" i="6"/>
  <c r="FO163" i="6"/>
  <c r="FO109" i="6"/>
  <c r="FO33" i="6"/>
  <c r="FO23" i="6"/>
  <c r="FO51" i="6"/>
  <c r="FO253" i="6"/>
  <c r="FO169" i="6"/>
  <c r="FO152" i="6"/>
  <c r="FO65" i="6"/>
  <c r="FO47" i="6"/>
  <c r="FO69" i="6"/>
  <c r="FO245" i="6"/>
  <c r="FO160" i="6"/>
  <c r="FO133" i="6"/>
  <c r="FO58" i="6"/>
  <c r="FO12" i="6"/>
  <c r="FO232" i="6"/>
  <c r="FO193" i="6"/>
  <c r="FO185" i="6"/>
  <c r="FO122" i="6"/>
  <c r="FO85" i="6"/>
  <c r="FO249" i="6"/>
  <c r="FO157" i="6"/>
  <c r="FO129" i="6"/>
  <c r="FO77" i="6"/>
  <c r="FP261" i="6" l="1"/>
  <c r="FP260" i="6"/>
  <c r="FP262" i="6"/>
  <c r="FP259" i="6"/>
  <c r="FP258" i="6"/>
  <c r="FP257" i="6"/>
  <c r="FP256" i="6"/>
  <c r="FP255" i="6"/>
  <c r="FP254" i="6"/>
  <c r="FP236" i="6"/>
  <c r="FP153" i="6"/>
  <c r="FP122" i="6"/>
  <c r="FP22" i="6"/>
  <c r="FP221" i="6"/>
  <c r="FP169" i="6"/>
  <c r="FP116" i="6"/>
  <c r="FP97" i="6"/>
  <c r="FP10" i="6"/>
  <c r="FP202" i="6"/>
  <c r="FP150" i="6"/>
  <c r="FP87" i="6"/>
  <c r="FP84" i="6"/>
  <c r="FP251" i="6"/>
  <c r="FP205" i="6"/>
  <c r="FP158" i="6"/>
  <c r="FP57" i="6"/>
  <c r="FP68" i="6"/>
  <c r="FP63" i="6"/>
  <c r="FP234" i="6"/>
  <c r="FP225" i="6"/>
  <c r="FP210" i="6"/>
  <c r="FP192" i="6"/>
  <c r="FP171" i="6"/>
  <c r="FP147" i="6"/>
  <c r="FP161" i="6"/>
  <c r="FP263" i="6"/>
  <c r="FP96" i="6"/>
  <c r="FP91" i="6"/>
  <c r="FP19" i="6"/>
  <c r="FP64" i="6"/>
  <c r="FP75" i="6"/>
  <c r="FP7" i="6"/>
  <c r="FP29" i="6"/>
  <c r="FP248" i="6"/>
  <c r="FP237" i="6"/>
  <c r="FP215" i="6"/>
  <c r="FP201" i="6"/>
  <c r="FP187" i="6"/>
  <c r="FP163" i="6"/>
  <c r="FP139" i="6"/>
  <c r="FP140" i="6"/>
  <c r="FP191" i="6"/>
  <c r="FP66" i="6"/>
  <c r="FP31" i="6"/>
  <c r="FP77" i="6"/>
  <c r="FP89" i="6"/>
  <c r="FP17" i="6"/>
  <c r="FP45" i="6"/>
  <c r="FP253" i="6"/>
  <c r="FP244" i="6"/>
  <c r="FP220" i="6"/>
  <c r="FP206" i="6"/>
  <c r="FP130" i="6"/>
  <c r="FP168" i="6"/>
  <c r="FP144" i="6"/>
  <c r="FP149" i="6"/>
  <c r="FP129" i="6"/>
  <c r="FP78" i="6"/>
  <c r="FP72" i="6"/>
  <c r="FP110" i="6"/>
  <c r="FP39" i="6"/>
  <c r="FP60" i="6"/>
  <c r="FP28" i="6"/>
  <c r="FP14" i="6"/>
  <c r="FP249" i="6"/>
  <c r="FP235" i="6"/>
  <c r="FP223" i="6"/>
  <c r="FP198" i="6"/>
  <c r="FP183" i="6"/>
  <c r="FP160" i="6"/>
  <c r="FP133" i="6"/>
  <c r="FP143" i="6"/>
  <c r="FP108" i="6"/>
  <c r="FP128" i="6"/>
  <c r="FP40" i="6"/>
  <c r="FP101" i="6"/>
  <c r="FP93" i="6"/>
  <c r="FP24" i="6"/>
  <c r="FP54" i="6"/>
  <c r="FP250" i="6"/>
  <c r="FP238" i="6"/>
  <c r="FP218" i="6"/>
  <c r="FP203" i="6"/>
  <c r="FP115" i="6"/>
  <c r="FP165" i="6"/>
  <c r="FP141" i="6"/>
  <c r="FP152" i="6"/>
  <c r="FP120" i="6"/>
  <c r="FP121" i="6"/>
  <c r="FP114" i="6"/>
  <c r="FP47" i="6"/>
  <c r="FP13" i="6"/>
  <c r="FP67" i="6"/>
  <c r="FP229" i="6"/>
  <c r="FP217" i="6"/>
  <c r="FP181" i="6"/>
  <c r="FP135" i="6"/>
  <c r="FP146" i="6"/>
  <c r="FP118" i="6"/>
  <c r="FP61" i="6"/>
  <c r="FP73" i="6"/>
  <c r="FP21" i="6"/>
  <c r="FP239" i="6"/>
  <c r="FP199" i="6"/>
  <c r="FP162" i="6"/>
  <c r="FP138" i="6"/>
  <c r="FP112" i="6"/>
  <c r="FP62" i="6"/>
  <c r="FP102" i="6"/>
  <c r="FP94" i="6"/>
  <c r="FP117" i="6"/>
  <c r="FP241" i="6"/>
  <c r="FP231" i="6"/>
  <c r="FP207" i="6"/>
  <c r="FP178" i="6"/>
  <c r="FP154" i="6"/>
  <c r="FP131" i="6"/>
  <c r="FP119" i="6"/>
  <c r="FP23" i="6"/>
  <c r="FP69" i="6"/>
  <c r="FP9" i="6"/>
  <c r="FP37" i="6"/>
  <c r="FP86" i="6"/>
  <c r="FP55" i="6"/>
  <c r="FP240" i="6"/>
  <c r="FP195" i="6"/>
  <c r="FP157" i="6"/>
  <c r="FP107" i="6"/>
  <c r="FP16" i="6"/>
  <c r="FP5" i="6"/>
  <c r="FP246" i="6"/>
  <c r="FP213" i="6"/>
  <c r="FP186" i="6"/>
  <c r="FP155" i="6"/>
  <c r="FP44" i="6"/>
  <c r="FP46" i="6"/>
  <c r="FP20" i="6"/>
  <c r="FP211" i="6"/>
  <c r="FP132" i="6"/>
  <c r="FP95" i="6"/>
  <c r="FP83" i="6"/>
  <c r="FQ6" i="6"/>
  <c r="FP245" i="6"/>
  <c r="FP233" i="6"/>
  <c r="FP219" i="6"/>
  <c r="FP194" i="6"/>
  <c r="FP184" i="6"/>
  <c r="FP159" i="6"/>
  <c r="FP136" i="6"/>
  <c r="FP134" i="6"/>
  <c r="FP104" i="6"/>
  <c r="FP70" i="6"/>
  <c r="FP53" i="6"/>
  <c r="FP106" i="6"/>
  <c r="FP98" i="6"/>
  <c r="FP38" i="6"/>
  <c r="FP126" i="6"/>
  <c r="FP25" i="6"/>
  <c r="FP226" i="6"/>
  <c r="FP242" i="6"/>
  <c r="FP204" i="6"/>
  <c r="FP193" i="6"/>
  <c r="FP175" i="6"/>
  <c r="FP151" i="6"/>
  <c r="FP173" i="6"/>
  <c r="FP188" i="6"/>
  <c r="FP92" i="6"/>
  <c r="FP80" i="6"/>
  <c r="FP113" i="6"/>
  <c r="FP43" i="6"/>
  <c r="FP51" i="6"/>
  <c r="FP11" i="6"/>
  <c r="FP65" i="6"/>
  <c r="FP247" i="6"/>
  <c r="FP232" i="6"/>
  <c r="FP214" i="6"/>
  <c r="FP212" i="6"/>
  <c r="FP180" i="6"/>
  <c r="FP156" i="6"/>
  <c r="FP125" i="6"/>
  <c r="FP137" i="6"/>
  <c r="FP123" i="6"/>
  <c r="FP99" i="6"/>
  <c r="FP27" i="6"/>
  <c r="FP71" i="6"/>
  <c r="FP88" i="6"/>
  <c r="FP30" i="6"/>
  <c r="FP58" i="6"/>
  <c r="FP18" i="6"/>
  <c r="FP222" i="6"/>
  <c r="FP227" i="6"/>
  <c r="FP200" i="6"/>
  <c r="FP190" i="6"/>
  <c r="FP172" i="6"/>
  <c r="FP148" i="6"/>
  <c r="FP167" i="6"/>
  <c r="FP179" i="6"/>
  <c r="FP189" i="6"/>
  <c r="FP85" i="6"/>
  <c r="FP8" i="6"/>
  <c r="FP52" i="6"/>
  <c r="FP59" i="6"/>
  <c r="FP26" i="6"/>
  <c r="FP81" i="6"/>
  <c r="FP48" i="6"/>
  <c r="FP228" i="6"/>
  <c r="FP209" i="6"/>
  <c r="FP197" i="6"/>
  <c r="FP177" i="6"/>
  <c r="FP176" i="6"/>
  <c r="FP182" i="6"/>
  <c r="FP111" i="6"/>
  <c r="FP36" i="6"/>
  <c r="FP79" i="6"/>
  <c r="FP90" i="6"/>
  <c r="FP50" i="6"/>
  <c r="FP32" i="6"/>
  <c r="FP252" i="6"/>
  <c r="FP208" i="6"/>
  <c r="FP127" i="6"/>
  <c r="FP145" i="6"/>
  <c r="FP164" i="6"/>
  <c r="FP82" i="6"/>
  <c r="FP49" i="6"/>
  <c r="FP105" i="6"/>
  <c r="FP33" i="6"/>
  <c r="FP76" i="6"/>
  <c r="FP224" i="6"/>
  <c r="FP230" i="6"/>
  <c r="FP196" i="6"/>
  <c r="FP174" i="6"/>
  <c r="FP170" i="6"/>
  <c r="FP185" i="6"/>
  <c r="FP103" i="6"/>
  <c r="FP12" i="6"/>
  <c r="FP56" i="6"/>
  <c r="FP15" i="6"/>
  <c r="FP41" i="6"/>
  <c r="FP243" i="6"/>
  <c r="FP216" i="6"/>
  <c r="FP100" i="6"/>
  <c r="FP166" i="6"/>
  <c r="FP142" i="6"/>
  <c r="FP124" i="6"/>
  <c r="FP74" i="6"/>
  <c r="FP109" i="6"/>
  <c r="FP35" i="6"/>
  <c r="FP42" i="6"/>
  <c r="FP34" i="6"/>
  <c r="FQ261" i="6" l="1"/>
  <c r="FQ260" i="6"/>
  <c r="FQ262" i="6"/>
  <c r="FQ259" i="6"/>
  <c r="FQ258" i="6"/>
  <c r="FQ257" i="6"/>
  <c r="FQ256" i="6"/>
  <c r="FQ255" i="6"/>
  <c r="FQ254" i="6"/>
  <c r="FQ48" i="6"/>
  <c r="FQ234" i="6"/>
  <c r="FQ229" i="6"/>
  <c r="FQ206" i="6"/>
  <c r="FQ195" i="6"/>
  <c r="FQ174" i="6"/>
  <c r="FQ151" i="6"/>
  <c r="FQ167" i="6"/>
  <c r="FQ182" i="6"/>
  <c r="FQ102" i="6"/>
  <c r="FQ124" i="6"/>
  <c r="FQ78" i="6"/>
  <c r="FQ7" i="6"/>
  <c r="FQ49" i="6"/>
  <c r="FQ66" i="6"/>
  <c r="FQ72" i="6"/>
  <c r="FQ253" i="6"/>
  <c r="FQ219" i="6"/>
  <c r="FQ217" i="6"/>
  <c r="FQ207" i="6"/>
  <c r="FQ100" i="6"/>
  <c r="FQ166" i="6"/>
  <c r="FQ142" i="6"/>
  <c r="FQ161" i="6"/>
  <c r="FQ119" i="6"/>
  <c r="FQ81" i="6"/>
  <c r="FQ105" i="6"/>
  <c r="FQ22" i="6"/>
  <c r="FQ54" i="6"/>
  <c r="FQ10" i="6"/>
  <c r="FQ18" i="6"/>
  <c r="FQ248" i="6"/>
  <c r="FQ249" i="6"/>
  <c r="FQ218" i="6"/>
  <c r="FQ209" i="6"/>
  <c r="FQ115" i="6"/>
  <c r="FQ165" i="6"/>
  <c r="FQ141" i="6"/>
  <c r="FQ146" i="6"/>
  <c r="FQ111" i="6"/>
  <c r="FQ77" i="6"/>
  <c r="FQ84" i="6"/>
  <c r="FQ35" i="6"/>
  <c r="FQ80" i="6"/>
  <c r="FQ96" i="6"/>
  <c r="FQ28" i="6"/>
  <c r="FQ5" i="6"/>
  <c r="FQ236" i="6"/>
  <c r="FQ225" i="6"/>
  <c r="FQ208" i="6"/>
  <c r="FQ199" i="6"/>
  <c r="FQ175" i="6"/>
  <c r="FQ150" i="6"/>
  <c r="FQ173" i="6"/>
  <c r="FQ185" i="6"/>
  <c r="FQ106" i="6"/>
  <c r="FQ126" i="6"/>
  <c r="FQ79" i="6"/>
  <c r="FQ11" i="6"/>
  <c r="FQ50" i="6"/>
  <c r="FQ93" i="6"/>
  <c r="FQ12" i="6"/>
  <c r="FQ16" i="6"/>
  <c r="FQ252" i="6"/>
  <c r="FQ223" i="6"/>
  <c r="FQ216" i="6"/>
  <c r="FQ130" i="6"/>
  <c r="FQ168" i="6"/>
  <c r="FQ144" i="6"/>
  <c r="FQ155" i="6"/>
  <c r="FQ116" i="6"/>
  <c r="FQ62" i="6"/>
  <c r="FQ40" i="6"/>
  <c r="FQ9" i="6"/>
  <c r="FQ211" i="6"/>
  <c r="FQ184" i="6"/>
  <c r="FQ133" i="6"/>
  <c r="FQ189" i="6"/>
  <c r="FQ76" i="6"/>
  <c r="FQ112" i="6"/>
  <c r="FQ239" i="6"/>
  <c r="FQ202" i="6"/>
  <c r="FQ159" i="6"/>
  <c r="FQ143" i="6"/>
  <c r="FQ61" i="6"/>
  <c r="FQ15" i="6"/>
  <c r="FQ97" i="6"/>
  <c r="FQ230" i="6"/>
  <c r="FQ201" i="6"/>
  <c r="FQ169" i="6"/>
  <c r="FQ158" i="6"/>
  <c r="FQ99" i="6"/>
  <c r="FQ60" i="6"/>
  <c r="FQ82" i="6"/>
  <c r="FQ162" i="6"/>
  <c r="FQ85" i="6"/>
  <c r="FQ42" i="6"/>
  <c r="FQ20" i="6"/>
  <c r="FQ212" i="6"/>
  <c r="FQ154" i="6"/>
  <c r="FQ121" i="6"/>
  <c r="FQ37" i="6"/>
  <c r="FQ242" i="6"/>
  <c r="FQ153" i="6"/>
  <c r="FQ110" i="6"/>
  <c r="FQ68" i="6"/>
  <c r="FQ83" i="6"/>
  <c r="FQ215" i="6"/>
  <c r="FQ187" i="6"/>
  <c r="FQ107" i="6"/>
  <c r="FQ47" i="6"/>
  <c r="FQ104" i="6"/>
  <c r="FQ228" i="6"/>
  <c r="FQ95" i="6"/>
  <c r="FQ241" i="6"/>
  <c r="FQ65" i="6"/>
  <c r="FQ183" i="6"/>
  <c r="FQ13" i="6"/>
  <c r="FQ64" i="6"/>
  <c r="FQ243" i="6"/>
  <c r="FQ213" i="6"/>
  <c r="FQ186" i="6"/>
  <c r="FQ149" i="6"/>
  <c r="FQ88" i="6"/>
  <c r="FQ247" i="6"/>
  <c r="FQ178" i="6"/>
  <c r="FQ114" i="6"/>
  <c r="FQ23" i="6"/>
  <c r="FQ204" i="6"/>
  <c r="FQ176" i="6"/>
  <c r="FQ44" i="6"/>
  <c r="FQ244" i="6"/>
  <c r="FQ163" i="6"/>
  <c r="FQ90" i="6"/>
  <c r="FQ75" i="6"/>
  <c r="FQ238" i="6"/>
  <c r="FQ139" i="6"/>
  <c r="FQ21" i="6"/>
  <c r="FQ227" i="6"/>
  <c r="FQ131" i="6"/>
  <c r="FQ55" i="6"/>
  <c r="FQ210" i="6"/>
  <c r="FQ120" i="6"/>
  <c r="FQ245" i="6"/>
  <c r="FQ152" i="6"/>
  <c r="FQ46" i="6"/>
  <c r="FR6" i="6"/>
  <c r="FQ250" i="6"/>
  <c r="FQ240" i="6"/>
  <c r="FQ214" i="6"/>
  <c r="FQ198" i="6"/>
  <c r="FQ180" i="6"/>
  <c r="FQ157" i="6"/>
  <c r="FQ125" i="6"/>
  <c r="FQ134" i="6"/>
  <c r="FQ118" i="6"/>
  <c r="FQ69" i="6"/>
  <c r="FQ109" i="6"/>
  <c r="FQ26" i="6"/>
  <c r="FQ57" i="6"/>
  <c r="FQ25" i="6"/>
  <c r="FQ92" i="6"/>
  <c r="FQ8" i="6"/>
  <c r="FQ246" i="6"/>
  <c r="FQ221" i="6"/>
  <c r="FQ205" i="6"/>
  <c r="FQ190" i="6"/>
  <c r="FQ172" i="6"/>
  <c r="FQ147" i="6"/>
  <c r="FQ164" i="6"/>
  <c r="FQ179" i="6"/>
  <c r="FQ91" i="6"/>
  <c r="FQ98" i="6"/>
  <c r="FQ39" i="6"/>
  <c r="FQ38" i="6"/>
  <c r="FQ14" i="6"/>
  <c r="FQ19" i="6"/>
  <c r="FQ63" i="6"/>
  <c r="FQ233" i="6"/>
  <c r="FQ224" i="6"/>
  <c r="FQ203" i="6"/>
  <c r="FQ192" i="6"/>
  <c r="FQ171" i="6"/>
  <c r="FQ148" i="6"/>
  <c r="FQ170" i="6"/>
  <c r="FQ263" i="6"/>
  <c r="FQ129" i="6"/>
  <c r="FQ94" i="6"/>
  <c r="FQ52" i="6"/>
  <c r="FQ51" i="6"/>
  <c r="FQ36" i="6"/>
  <c r="FQ108" i="6"/>
  <c r="FQ24" i="6"/>
  <c r="FQ251" i="6"/>
  <c r="FQ232" i="6"/>
  <c r="FQ222" i="6"/>
  <c r="FQ196" i="6"/>
  <c r="FQ181" i="6"/>
  <c r="FQ156" i="6"/>
  <c r="FQ135" i="6"/>
  <c r="FQ140" i="6"/>
  <c r="FQ122" i="6"/>
  <c r="FQ73" i="6"/>
  <c r="FQ113" i="6"/>
  <c r="FQ30" i="6"/>
  <c r="FQ58" i="6"/>
  <c r="FQ34" i="6"/>
  <c r="FQ27" i="6"/>
  <c r="FQ17" i="6"/>
  <c r="FQ123" i="6"/>
  <c r="FQ59" i="6"/>
  <c r="FQ74" i="6"/>
  <c r="FQ237" i="6"/>
  <c r="FQ193" i="6"/>
  <c r="FQ160" i="6"/>
  <c r="FQ137" i="6"/>
  <c r="FQ71" i="6"/>
  <c r="FQ45" i="6"/>
  <c r="FQ33" i="6"/>
  <c r="FQ235" i="6"/>
  <c r="FQ231" i="6"/>
  <c r="FQ136" i="6"/>
  <c r="FQ128" i="6"/>
  <c r="FQ101" i="6"/>
  <c r="FQ53" i="6"/>
  <c r="FQ32" i="6"/>
  <c r="FQ220" i="6"/>
  <c r="FQ127" i="6"/>
  <c r="FQ145" i="6"/>
  <c r="FQ191" i="6"/>
  <c r="FQ117" i="6"/>
  <c r="FQ41" i="6"/>
  <c r="FQ86" i="6"/>
  <c r="FQ197" i="6"/>
  <c r="FQ103" i="6"/>
  <c r="FQ43" i="6"/>
  <c r="FQ31" i="6"/>
  <c r="FQ194" i="6"/>
  <c r="FQ132" i="6"/>
  <c r="FQ56" i="6"/>
  <c r="FQ67" i="6"/>
  <c r="FQ226" i="6"/>
  <c r="FQ177" i="6"/>
  <c r="FQ188" i="6"/>
  <c r="FQ70" i="6"/>
  <c r="FQ89" i="6"/>
  <c r="FQ200" i="6"/>
  <c r="FQ138" i="6"/>
  <c r="FQ87" i="6"/>
  <c r="FQ29" i="6"/>
  <c r="FR261" i="6" l="1"/>
  <c r="FR260" i="6"/>
  <c r="FR262" i="6"/>
  <c r="FR259" i="6"/>
  <c r="FR258" i="6"/>
  <c r="FR257" i="6"/>
  <c r="FR256" i="6"/>
  <c r="FR255" i="6"/>
  <c r="FR254" i="6"/>
  <c r="FS6" i="6"/>
  <c r="FR238" i="6"/>
  <c r="FR233" i="6"/>
  <c r="FR203" i="6"/>
  <c r="FR213" i="6"/>
  <c r="FR177" i="6"/>
  <c r="FR153" i="6"/>
  <c r="FR176" i="6"/>
  <c r="FR188" i="6"/>
  <c r="FR113" i="6"/>
  <c r="FR76" i="6"/>
  <c r="FR77" i="6"/>
  <c r="FR99" i="6"/>
  <c r="FR58" i="6"/>
  <c r="FR31" i="6"/>
  <c r="FR62" i="6"/>
  <c r="FR39" i="6"/>
  <c r="FR235" i="6"/>
  <c r="FR230" i="6"/>
  <c r="FR201" i="6"/>
  <c r="FR206" i="6"/>
  <c r="FR175" i="6"/>
  <c r="FR151" i="6"/>
  <c r="FR173" i="6"/>
  <c r="FR185" i="6"/>
  <c r="FR109" i="6"/>
  <c r="FR111" i="6"/>
  <c r="FR34" i="6"/>
  <c r="FR74" i="6"/>
  <c r="FR13" i="6"/>
  <c r="FR81" i="6"/>
  <c r="FR15" i="6"/>
  <c r="FR245" i="6"/>
  <c r="FR241" i="6"/>
  <c r="FR208" i="6"/>
  <c r="FR194" i="6"/>
  <c r="FR180" i="6"/>
  <c r="FR156" i="6"/>
  <c r="FR125" i="6"/>
  <c r="FR131" i="6"/>
  <c r="FR121" i="6"/>
  <c r="FR84" i="6"/>
  <c r="FR61" i="6"/>
  <c r="FR95" i="6"/>
  <c r="FR27" i="6"/>
  <c r="FR52" i="6"/>
  <c r="FR43" i="6"/>
  <c r="FR251" i="6"/>
  <c r="FR236" i="6"/>
  <c r="FR216" i="6"/>
  <c r="FR199" i="6"/>
  <c r="FR184" i="6"/>
  <c r="FR160" i="6"/>
  <c r="FR133" i="6"/>
  <c r="FR134" i="6"/>
  <c r="FR106" i="6"/>
  <c r="FR90" i="6"/>
  <c r="FR93" i="6"/>
  <c r="FR25" i="6"/>
  <c r="FR66" i="6"/>
  <c r="FR129" i="6"/>
  <c r="FR65" i="6"/>
  <c r="FR22" i="6"/>
  <c r="FR167" i="6"/>
  <c r="FR112" i="6"/>
  <c r="FR91" i="6"/>
  <c r="FR8" i="6"/>
  <c r="FR32" i="6"/>
  <c r="FR224" i="6"/>
  <c r="FR127" i="6"/>
  <c r="FR155" i="6"/>
  <c r="FR123" i="6"/>
  <c r="FR18" i="6"/>
  <c r="FR24" i="6"/>
  <c r="FR36" i="6"/>
  <c r="FR227" i="6"/>
  <c r="FR193" i="6"/>
  <c r="FR164" i="6"/>
  <c r="FR105" i="6"/>
  <c r="FR46" i="6"/>
  <c r="FR12" i="6"/>
  <c r="FR7" i="6"/>
  <c r="FR228" i="6"/>
  <c r="FR215" i="6"/>
  <c r="FR132" i="6"/>
  <c r="FR117" i="6"/>
  <c r="FR83" i="6"/>
  <c r="FR45" i="6"/>
  <c r="FR191" i="6"/>
  <c r="FR250" i="6"/>
  <c r="FR115" i="6"/>
  <c r="FR141" i="6"/>
  <c r="FR118" i="6"/>
  <c r="FR116" i="6"/>
  <c r="FR38" i="6"/>
  <c r="FR56" i="6"/>
  <c r="FR242" i="6"/>
  <c r="FR196" i="6"/>
  <c r="FR143" i="6"/>
  <c r="FR37" i="6"/>
  <c r="FR252" i="6"/>
  <c r="FR202" i="6"/>
  <c r="FR161" i="6"/>
  <c r="FR108" i="6"/>
  <c r="FR16" i="6"/>
  <c r="FR30" i="6"/>
  <c r="FR190" i="6"/>
  <c r="FR101" i="6"/>
  <c r="FR92" i="6"/>
  <c r="FR17" i="6"/>
  <c r="FR263" i="6"/>
  <c r="FR145" i="6"/>
  <c r="FR174" i="6"/>
  <c r="FR178" i="6"/>
  <c r="FR219" i="6"/>
  <c r="FR87" i="6"/>
  <c r="FR249" i="6"/>
  <c r="FR163" i="6"/>
  <c r="FR98" i="6"/>
  <c r="FR73" i="6"/>
  <c r="FR220" i="6"/>
  <c r="FR144" i="6"/>
  <c r="FR29" i="6"/>
  <c r="FR225" i="6"/>
  <c r="FR148" i="6"/>
  <c r="FR59" i="6"/>
  <c r="FR246" i="6"/>
  <c r="FR198" i="6"/>
  <c r="FR165" i="6"/>
  <c r="FR146" i="6"/>
  <c r="FR104" i="6"/>
  <c r="FR64" i="6"/>
  <c r="FR217" i="6"/>
  <c r="FR139" i="6"/>
  <c r="FR69" i="6"/>
  <c r="FR237" i="6"/>
  <c r="FR168" i="6"/>
  <c r="FR67" i="6"/>
  <c r="FR212" i="6"/>
  <c r="FR170" i="6"/>
  <c r="FR70" i="6"/>
  <c r="FR48" i="6"/>
  <c r="FR244" i="6"/>
  <c r="FR234" i="6"/>
  <c r="FR218" i="6"/>
  <c r="FR195" i="6"/>
  <c r="FR183" i="6"/>
  <c r="FR159" i="6"/>
  <c r="FR136" i="6"/>
  <c r="FR140" i="6"/>
  <c r="FR102" i="6"/>
  <c r="FR88" i="6"/>
  <c r="FR89" i="6"/>
  <c r="FR21" i="6"/>
  <c r="FR75" i="6"/>
  <c r="FR19" i="6"/>
  <c r="FR44" i="6"/>
  <c r="FR35" i="6"/>
  <c r="FR239" i="6"/>
  <c r="FR231" i="6"/>
  <c r="FR210" i="6"/>
  <c r="FR211" i="6"/>
  <c r="FR181" i="6"/>
  <c r="FR157" i="6"/>
  <c r="FR135" i="6"/>
  <c r="FR137" i="6"/>
  <c r="FR126" i="6"/>
  <c r="FR72" i="6"/>
  <c r="FR51" i="6"/>
  <c r="FR86" i="6"/>
  <c r="FR28" i="6"/>
  <c r="FR53" i="6"/>
  <c r="FR49" i="6"/>
  <c r="FR247" i="6"/>
  <c r="FR240" i="6"/>
  <c r="FR214" i="6"/>
  <c r="FR197" i="6"/>
  <c r="FR186" i="6"/>
  <c r="FR162" i="6"/>
  <c r="FR138" i="6"/>
  <c r="FR158" i="6"/>
  <c r="FR110" i="6"/>
  <c r="FR94" i="6"/>
  <c r="FR97" i="6"/>
  <c r="FR14" i="6"/>
  <c r="FR50" i="6"/>
  <c r="FR71" i="6"/>
  <c r="FR23" i="6"/>
  <c r="FR253" i="6"/>
  <c r="FR248" i="6"/>
  <c r="FR222" i="6"/>
  <c r="FR200" i="6"/>
  <c r="FR100" i="6"/>
  <c r="FR166" i="6"/>
  <c r="FR142" i="6"/>
  <c r="FR152" i="6"/>
  <c r="FR122" i="6"/>
  <c r="FR119" i="6"/>
  <c r="FR107" i="6"/>
  <c r="FR42" i="6"/>
  <c r="FR82" i="6"/>
  <c r="FR20" i="6"/>
  <c r="FR47" i="6"/>
  <c r="FR40" i="6"/>
  <c r="FR63" i="6"/>
  <c r="FR223" i="6"/>
  <c r="FR229" i="6"/>
  <c r="FR209" i="6"/>
  <c r="FR192" i="6"/>
  <c r="FR171" i="6"/>
  <c r="FR147" i="6"/>
  <c r="FR124" i="6"/>
  <c r="FR55" i="6"/>
  <c r="FR41" i="6"/>
  <c r="FR78" i="6"/>
  <c r="FR221" i="6"/>
  <c r="FR204" i="6"/>
  <c r="FR169" i="6"/>
  <c r="FR189" i="6"/>
  <c r="FR103" i="6"/>
  <c r="FR54" i="6"/>
  <c r="FR26" i="6"/>
  <c r="FR232" i="6"/>
  <c r="FR207" i="6"/>
  <c r="FR150" i="6"/>
  <c r="FR182" i="6"/>
  <c r="FR68" i="6"/>
  <c r="FR85" i="6"/>
  <c r="FR79" i="6"/>
  <c r="FR243" i="6"/>
  <c r="FR205" i="6"/>
  <c r="FR154" i="6"/>
  <c r="FR149" i="6"/>
  <c r="FR80" i="6"/>
  <c r="FR10" i="6"/>
  <c r="FR9" i="6"/>
  <c r="FR5" i="6"/>
  <c r="FR187" i="6"/>
  <c r="FR114" i="6"/>
  <c r="FR96" i="6"/>
  <c r="FR33" i="6"/>
  <c r="FR130" i="6"/>
  <c r="FR128" i="6"/>
  <c r="FR120" i="6"/>
  <c r="FR11" i="6"/>
  <c r="FR226" i="6"/>
  <c r="FR172" i="6"/>
  <c r="FR179" i="6"/>
  <c r="FR60" i="6"/>
  <c r="FR57" i="6"/>
  <c r="FS261" i="6" l="1"/>
  <c r="FS260" i="6"/>
  <c r="FS262" i="6"/>
  <c r="FS259" i="6"/>
  <c r="FS258" i="6"/>
  <c r="FS257" i="6"/>
  <c r="FS256" i="6"/>
  <c r="FS255" i="6"/>
  <c r="FS254" i="6"/>
  <c r="FS94" i="6"/>
  <c r="FS81" i="6"/>
  <c r="FS189" i="6"/>
  <c r="FS65" i="6"/>
  <c r="FS29" i="6"/>
  <c r="FS87" i="6"/>
  <c r="FS231" i="6"/>
  <c r="FS161" i="6"/>
  <c r="FS88" i="6"/>
  <c r="FS221" i="6"/>
  <c r="FS135" i="6"/>
  <c r="FS44" i="6"/>
  <c r="FS253" i="6"/>
  <c r="FS227" i="6"/>
  <c r="FS226" i="6"/>
  <c r="FS200" i="6"/>
  <c r="FS130" i="6"/>
  <c r="FS169" i="6"/>
  <c r="FS149" i="6"/>
  <c r="FS118" i="6"/>
  <c r="FS92" i="6"/>
  <c r="FS45" i="6"/>
  <c r="FS25" i="6"/>
  <c r="FS213" i="6"/>
  <c r="FS134" i="6"/>
  <c r="FS24" i="6"/>
  <c r="FS222" i="6"/>
  <c r="FS263" i="6"/>
  <c r="FS43" i="6"/>
  <c r="FS194" i="6"/>
  <c r="FS137" i="6"/>
  <c r="FS59" i="6"/>
  <c r="FS244" i="6"/>
  <c r="FS239" i="6"/>
  <c r="FS214" i="6"/>
  <c r="FS195" i="6"/>
  <c r="FS186" i="6"/>
  <c r="FS162" i="6"/>
  <c r="FS138" i="6"/>
  <c r="FS140" i="6"/>
  <c r="FS105" i="6"/>
  <c r="FS97" i="6"/>
  <c r="FS123" i="6"/>
  <c r="FS28" i="6"/>
  <c r="FS57" i="6"/>
  <c r="FS80" i="6"/>
  <c r="FS10" i="6"/>
  <c r="FS21" i="6"/>
  <c r="FS249" i="6"/>
  <c r="FS223" i="6"/>
  <c r="FS224" i="6"/>
  <c r="FS190" i="6"/>
  <c r="FS172" i="6"/>
  <c r="FS148" i="6"/>
  <c r="FS164" i="6"/>
  <c r="FS182" i="6"/>
  <c r="FS104" i="6"/>
  <c r="FS67" i="6"/>
  <c r="FS74" i="6"/>
  <c r="FS9" i="6"/>
  <c r="FS36" i="6"/>
  <c r="FS46" i="6"/>
  <c r="FS52" i="6"/>
  <c r="FS247" i="6"/>
  <c r="FS248" i="6"/>
  <c r="FS216" i="6"/>
  <c r="FS201" i="6"/>
  <c r="FS115" i="6"/>
  <c r="FS165" i="6"/>
  <c r="FS141" i="6"/>
  <c r="FS167" i="6"/>
  <c r="FS113" i="6"/>
  <c r="FS89" i="6"/>
  <c r="FS95" i="6"/>
  <c r="FS37" i="6"/>
  <c r="FS73" i="6"/>
  <c r="FS15" i="6"/>
  <c r="FS18" i="6"/>
  <c r="FS38" i="6"/>
  <c r="FS233" i="6"/>
  <c r="FS228" i="6"/>
  <c r="FS209" i="6"/>
  <c r="FS197" i="6"/>
  <c r="FS175" i="6"/>
  <c r="FS150" i="6"/>
  <c r="FS176" i="6"/>
  <c r="FS188" i="6"/>
  <c r="FS112" i="6"/>
  <c r="FS114" i="6"/>
  <c r="FS82" i="6"/>
  <c r="FS17" i="6"/>
  <c r="FS62" i="6"/>
  <c r="FS78" i="6"/>
  <c r="FS22" i="6"/>
  <c r="FT6" i="6"/>
  <c r="FS236" i="6"/>
  <c r="FS193" i="6"/>
  <c r="FS151" i="6"/>
  <c r="FS179" i="6"/>
  <c r="FS110" i="6"/>
  <c r="FS26" i="6"/>
  <c r="FS51" i="6"/>
  <c r="FS243" i="6"/>
  <c r="FS196" i="6"/>
  <c r="FS160" i="6"/>
  <c r="FS131" i="6"/>
  <c r="FS93" i="6"/>
  <c r="FS41" i="6"/>
  <c r="FS23" i="6"/>
  <c r="FS235" i="6"/>
  <c r="FS211" i="6"/>
  <c r="FS177" i="6"/>
  <c r="FS173" i="6"/>
  <c r="FS128" i="6"/>
  <c r="FS68" i="6"/>
  <c r="FS119" i="6"/>
  <c r="FS246" i="6"/>
  <c r="FS217" i="6"/>
  <c r="FS187" i="6"/>
  <c r="FS139" i="6"/>
  <c r="FS109" i="6"/>
  <c r="FS86" i="6"/>
  <c r="FS7" i="6"/>
  <c r="FS144" i="6"/>
  <c r="FS84" i="6"/>
  <c r="FS232" i="6"/>
  <c r="FS178" i="6"/>
  <c r="FS132" i="6"/>
  <c r="FS83" i="6"/>
  <c r="FS77" i="6"/>
  <c r="FS63" i="6"/>
  <c r="FS192" i="6"/>
  <c r="FS147" i="6"/>
  <c r="FS102" i="6"/>
  <c r="FS34" i="6"/>
  <c r="FS250" i="6"/>
  <c r="FS157" i="6"/>
  <c r="FS129" i="6"/>
  <c r="FS91" i="6"/>
  <c r="FS61" i="6"/>
  <c r="FS48" i="6"/>
  <c r="FS241" i="6"/>
  <c r="FS234" i="6"/>
  <c r="FS215" i="6"/>
  <c r="FS208" i="6"/>
  <c r="FS180" i="6"/>
  <c r="FS156" i="6"/>
  <c r="FS125" i="6"/>
  <c r="FS155" i="6"/>
  <c r="FS124" i="6"/>
  <c r="FS71" i="6"/>
  <c r="FS76" i="6"/>
  <c r="FS13" i="6"/>
  <c r="FS40" i="6"/>
  <c r="FS55" i="6"/>
  <c r="FS56" i="6"/>
  <c r="FS251" i="6"/>
  <c r="FS220" i="6"/>
  <c r="FS218" i="6"/>
  <c r="FS206" i="6"/>
  <c r="FS100" i="6"/>
  <c r="FS166" i="6"/>
  <c r="FS142" i="6"/>
  <c r="FS143" i="6"/>
  <c r="FS117" i="6"/>
  <c r="FS111" i="6"/>
  <c r="FS106" i="6"/>
  <c r="FS58" i="6"/>
  <c r="FS90" i="6"/>
  <c r="FS11" i="6"/>
  <c r="FS69" i="6"/>
  <c r="FS42" i="6"/>
  <c r="FS240" i="6"/>
  <c r="FS230" i="6"/>
  <c r="FS210" i="6"/>
  <c r="FS203" i="6"/>
  <c r="FS184" i="6"/>
  <c r="FS159" i="6"/>
  <c r="FS136" i="6"/>
  <c r="FS146" i="6"/>
  <c r="FS116" i="6"/>
  <c r="FS79" i="6"/>
  <c r="FS85" i="6"/>
  <c r="FS20" i="6"/>
  <c r="FS49" i="6"/>
  <c r="FS70" i="6"/>
  <c r="FS5" i="6"/>
  <c r="FS32" i="6"/>
  <c r="FS229" i="6"/>
  <c r="FS219" i="6"/>
  <c r="FS202" i="6"/>
  <c r="FS127" i="6"/>
  <c r="FS168" i="6"/>
  <c r="FS145" i="6"/>
  <c r="FS152" i="6"/>
  <c r="FS126" i="6"/>
  <c r="FS122" i="6"/>
  <c r="FS96" i="6"/>
  <c r="FS66" i="6"/>
  <c r="FS98" i="6"/>
  <c r="FS39" i="6"/>
  <c r="FS31" i="6"/>
  <c r="FS12" i="6"/>
  <c r="FS252" i="6"/>
  <c r="FS207" i="6"/>
  <c r="FS174" i="6"/>
  <c r="FS170" i="6"/>
  <c r="FS108" i="6"/>
  <c r="FS60" i="6"/>
  <c r="FS72" i="6"/>
  <c r="FS242" i="6"/>
  <c r="FS212" i="6"/>
  <c r="FS183" i="6"/>
  <c r="FS133" i="6"/>
  <c r="FS101" i="6"/>
  <c r="FS99" i="6"/>
  <c r="FS30" i="6"/>
  <c r="FS19" i="6"/>
  <c r="FS225" i="6"/>
  <c r="FS198" i="6"/>
  <c r="FS153" i="6"/>
  <c r="FS185" i="6"/>
  <c r="FS64" i="6"/>
  <c r="FS191" i="6"/>
  <c r="FS47" i="6"/>
  <c r="FS245" i="6"/>
  <c r="FS199" i="6"/>
  <c r="FS163" i="6"/>
  <c r="FS158" i="6"/>
  <c r="FS103" i="6"/>
  <c r="FS50" i="6"/>
  <c r="FS16" i="6"/>
  <c r="FS27" i="6"/>
  <c r="FS121" i="6"/>
  <c r="FS35" i="6"/>
  <c r="FS237" i="6"/>
  <c r="FS205" i="6"/>
  <c r="FS154" i="6"/>
  <c r="FS120" i="6"/>
  <c r="FS53" i="6"/>
  <c r="FS8" i="6"/>
  <c r="FS204" i="6"/>
  <c r="FS171" i="6"/>
  <c r="FS107" i="6"/>
  <c r="FS54" i="6"/>
  <c r="FS14" i="6"/>
  <c r="FS238" i="6"/>
  <c r="FS181" i="6"/>
  <c r="FS75" i="6"/>
  <c r="FS33" i="6"/>
  <c r="FT261" i="6" l="1"/>
  <c r="FT260" i="6"/>
  <c r="FT262" i="6"/>
  <c r="FT259" i="6"/>
  <c r="FT258" i="6"/>
  <c r="FT257" i="6"/>
  <c r="FT256" i="6"/>
  <c r="FT255" i="6"/>
  <c r="FT254" i="6"/>
  <c r="FT48" i="6"/>
  <c r="FT195" i="6"/>
  <c r="FT176" i="6"/>
  <c r="FT53" i="6"/>
  <c r="FT22" i="6"/>
  <c r="FT228" i="6"/>
  <c r="FT175" i="6"/>
  <c r="FT182" i="6"/>
  <c r="FT67" i="6"/>
  <c r="FT33" i="6"/>
  <c r="FT242" i="6"/>
  <c r="FT197" i="6"/>
  <c r="FT125" i="6"/>
  <c r="FT86" i="6"/>
  <c r="FT83" i="6"/>
  <c r="FT11" i="6"/>
  <c r="FT229" i="6"/>
  <c r="FT178" i="6"/>
  <c r="FT131" i="6"/>
  <c r="FT82" i="6"/>
  <c r="FT80" i="6"/>
  <c r="FT28" i="6"/>
  <c r="FT235" i="6"/>
  <c r="FT140" i="6"/>
  <c r="FT8" i="6"/>
  <c r="FT63" i="6"/>
  <c r="FT222" i="6"/>
  <c r="FT221" i="6"/>
  <c r="FT217" i="6"/>
  <c r="FT192" i="6"/>
  <c r="FT171" i="6"/>
  <c r="FT147" i="6"/>
  <c r="FT173" i="6"/>
  <c r="FT263" i="6"/>
  <c r="FT121" i="6"/>
  <c r="FT101" i="6"/>
  <c r="FT36" i="6"/>
  <c r="FT43" i="6"/>
  <c r="FT21" i="6"/>
  <c r="FT7" i="6"/>
  <c r="FT32" i="6"/>
  <c r="FT244" i="6"/>
  <c r="FT230" i="6"/>
  <c r="FT211" i="6"/>
  <c r="FT127" i="6"/>
  <c r="FT169" i="6"/>
  <c r="FT145" i="6"/>
  <c r="FT149" i="6"/>
  <c r="FT116" i="6"/>
  <c r="FT102" i="6"/>
  <c r="FT87" i="6"/>
  <c r="FT49" i="6"/>
  <c r="FT56" i="6"/>
  <c r="FT46" i="6"/>
  <c r="FT17" i="6"/>
  <c r="FT20" i="6"/>
  <c r="FT226" i="6"/>
  <c r="FT223" i="6"/>
  <c r="FT209" i="6"/>
  <c r="FT214" i="6"/>
  <c r="FT174" i="6"/>
  <c r="FT150" i="6"/>
  <c r="FT167" i="6"/>
  <c r="FT179" i="6"/>
  <c r="FT103" i="6"/>
  <c r="FT70" i="6"/>
  <c r="FT90" i="6"/>
  <c r="FT27" i="6"/>
  <c r="FT52" i="6"/>
  <c r="FT42" i="6"/>
  <c r="FT15" i="6"/>
  <c r="FT37" i="6"/>
  <c r="FT224" i="6"/>
  <c r="FT227" i="6"/>
  <c r="FT206" i="6"/>
  <c r="FT190" i="6"/>
  <c r="FT172" i="6"/>
  <c r="FT148" i="6"/>
  <c r="FT161" i="6"/>
  <c r="FT188" i="6"/>
  <c r="FT126" i="6"/>
  <c r="FT66" i="6"/>
  <c r="FT88" i="6"/>
  <c r="FT23" i="6"/>
  <c r="FT47" i="6"/>
  <c r="FT38" i="6"/>
  <c r="FT9" i="6"/>
  <c r="FT165" i="6"/>
  <c r="FT155" i="6"/>
  <c r="FT106" i="6"/>
  <c r="FT19" i="6"/>
  <c r="FT59" i="6"/>
  <c r="FT250" i="6"/>
  <c r="FT201" i="6"/>
  <c r="FT163" i="6"/>
  <c r="FT152" i="6"/>
  <c r="FT74" i="6"/>
  <c r="FT31" i="6"/>
  <c r="FT14" i="6"/>
  <c r="FT253" i="6"/>
  <c r="FT225" i="6"/>
  <c r="FT130" i="6"/>
  <c r="FT144" i="6"/>
  <c r="FT129" i="6"/>
  <c r="FT109" i="6"/>
  <c r="FT12" i="6"/>
  <c r="FT71" i="6"/>
  <c r="FT219" i="6"/>
  <c r="FT166" i="6"/>
  <c r="FT124" i="6"/>
  <c r="FT75" i="6"/>
  <c r="FT68" i="6"/>
  <c r="FT251" i="6"/>
  <c r="FT239" i="6"/>
  <c r="FT216" i="6"/>
  <c r="FT203" i="6"/>
  <c r="FT115" i="6"/>
  <c r="FT141" i="6"/>
  <c r="FT120" i="6"/>
  <c r="FT98" i="6"/>
  <c r="FT79" i="6"/>
  <c r="FT58" i="6"/>
  <c r="FT248" i="6"/>
  <c r="FT215" i="6"/>
  <c r="FT187" i="6"/>
  <c r="FT139" i="6"/>
  <c r="FT191" i="6"/>
  <c r="FT94" i="6"/>
  <c r="FT39" i="6"/>
  <c r="FT77" i="6"/>
  <c r="FT241" i="6"/>
  <c r="FT208" i="6"/>
  <c r="FT168" i="6"/>
  <c r="FT158" i="6"/>
  <c r="FT114" i="6"/>
  <c r="FT81" i="6"/>
  <c r="FT64" i="6"/>
  <c r="FT252" i="6"/>
  <c r="FT100" i="6"/>
  <c r="FT110" i="6"/>
  <c r="FT128" i="6"/>
  <c r="FU6" i="6"/>
  <c r="FT243" i="6"/>
  <c r="FT232" i="6"/>
  <c r="FT218" i="6"/>
  <c r="FT194" i="6"/>
  <c r="FT183" i="6"/>
  <c r="FT159" i="6"/>
  <c r="FT136" i="6"/>
  <c r="FT137" i="6"/>
  <c r="FT104" i="6"/>
  <c r="FT78" i="6"/>
  <c r="FT73" i="6"/>
  <c r="FT189" i="6"/>
  <c r="FT25" i="6"/>
  <c r="FT61" i="6"/>
  <c r="FT41" i="6"/>
  <c r="FT238" i="6"/>
  <c r="FT231" i="6"/>
  <c r="FT207" i="6"/>
  <c r="FT198" i="6"/>
  <c r="FT181" i="6"/>
  <c r="FT157" i="6"/>
  <c r="FT135" i="6"/>
  <c r="FT143" i="6"/>
  <c r="FT107" i="6"/>
  <c r="FT113" i="6"/>
  <c r="FT84" i="6"/>
  <c r="FT16" i="6"/>
  <c r="FT76" i="6"/>
  <c r="FT54" i="6"/>
  <c r="FT55" i="6"/>
  <c r="FT246" i="6"/>
  <c r="FT247" i="6"/>
  <c r="FT213" i="6"/>
  <c r="FT199" i="6"/>
  <c r="FT186" i="6"/>
  <c r="FT162" i="6"/>
  <c r="FT138" i="6"/>
  <c r="FT164" i="6"/>
  <c r="FT112" i="6"/>
  <c r="FT96" i="6"/>
  <c r="FT95" i="6"/>
  <c r="FT65" i="6"/>
  <c r="FT93" i="6"/>
  <c r="FT69" i="6"/>
  <c r="FT50" i="6"/>
  <c r="FT51" i="6"/>
  <c r="FT249" i="6"/>
  <c r="FT236" i="6"/>
  <c r="FT220" i="6"/>
  <c r="FT210" i="6"/>
  <c r="FT184" i="6"/>
  <c r="FT160" i="6"/>
  <c r="FT133" i="6"/>
  <c r="FT146" i="6"/>
  <c r="FT108" i="6"/>
  <c r="FT92" i="6"/>
  <c r="FT91" i="6"/>
  <c r="FT57" i="6"/>
  <c r="FT89" i="6"/>
  <c r="FT34" i="6"/>
  <c r="FT45" i="6"/>
  <c r="FT29" i="6"/>
  <c r="FT237" i="6"/>
  <c r="FT245" i="6"/>
  <c r="FT200" i="6"/>
  <c r="FT177" i="6"/>
  <c r="FT153" i="6"/>
  <c r="FT185" i="6"/>
  <c r="FT111" i="6"/>
  <c r="FT62" i="6"/>
  <c r="FT72" i="6"/>
  <c r="FT118" i="6"/>
  <c r="FT26" i="6"/>
  <c r="FT234" i="6"/>
  <c r="FT212" i="6"/>
  <c r="FT196" i="6"/>
  <c r="FT151" i="6"/>
  <c r="FT170" i="6"/>
  <c r="FT117" i="6"/>
  <c r="FT99" i="6"/>
  <c r="FT97" i="6"/>
  <c r="FT18" i="6"/>
  <c r="FT13" i="6"/>
  <c r="FT233" i="6"/>
  <c r="FT204" i="6"/>
  <c r="FT180" i="6"/>
  <c r="FT156" i="6"/>
  <c r="FT134" i="6"/>
  <c r="FT123" i="6"/>
  <c r="FT85" i="6"/>
  <c r="FT44" i="6"/>
  <c r="FT10" i="6"/>
  <c r="FT30" i="6"/>
  <c r="FT240" i="6"/>
  <c r="FT202" i="6"/>
  <c r="FT193" i="6"/>
  <c r="FT154" i="6"/>
  <c r="FT132" i="6"/>
  <c r="FT119" i="6"/>
  <c r="FT122" i="6"/>
  <c r="FT40" i="6"/>
  <c r="FT5" i="6"/>
  <c r="FT24" i="6"/>
  <c r="FT35" i="6"/>
  <c r="FT205" i="6"/>
  <c r="FT142" i="6"/>
  <c r="FT105" i="6"/>
  <c r="FT60" i="6"/>
  <c r="FU261" i="6" l="1"/>
  <c r="FU260" i="6"/>
  <c r="FU262" i="6"/>
  <c r="FU258" i="6"/>
  <c r="FU259" i="6"/>
  <c r="FU257" i="6"/>
  <c r="FU255" i="6"/>
  <c r="FU256" i="6"/>
  <c r="FU254" i="6"/>
  <c r="FU48" i="6"/>
  <c r="FU194" i="6"/>
  <c r="FU185" i="6"/>
  <c r="FU72" i="6"/>
  <c r="FU20" i="6"/>
  <c r="FU247" i="6"/>
  <c r="FU159" i="6"/>
  <c r="FU189" i="6"/>
  <c r="FU39" i="6"/>
  <c r="FU66" i="6"/>
  <c r="FU221" i="6"/>
  <c r="FU172" i="6"/>
  <c r="FU263" i="6"/>
  <c r="FU83" i="6"/>
  <c r="FU53" i="6"/>
  <c r="FU216" i="6"/>
  <c r="FU162" i="6"/>
  <c r="FU101" i="6"/>
  <c r="FU59" i="6"/>
  <c r="FU61" i="6"/>
  <c r="FU36" i="6"/>
  <c r="FU252" i="6"/>
  <c r="FU219" i="6"/>
  <c r="FU224" i="6"/>
  <c r="FU203" i="6"/>
  <c r="FU130" i="6"/>
  <c r="FU168" i="6"/>
  <c r="FU145" i="6"/>
  <c r="FU155" i="6"/>
  <c r="FU123" i="6"/>
  <c r="FU108" i="6"/>
  <c r="FU98" i="6"/>
  <c r="FU43" i="6"/>
  <c r="FU70" i="6"/>
  <c r="FU23" i="6"/>
  <c r="FU29" i="6"/>
  <c r="FU18" i="6"/>
  <c r="FU246" i="6"/>
  <c r="FU232" i="6"/>
  <c r="FU214" i="6"/>
  <c r="FU195" i="6"/>
  <c r="FU178" i="6"/>
  <c r="FU153" i="6"/>
  <c r="FU132" i="6"/>
  <c r="FU134" i="6"/>
  <c r="FU114" i="6"/>
  <c r="FU85" i="6"/>
  <c r="FU96" i="6"/>
  <c r="FU22" i="6"/>
  <c r="FU121" i="6"/>
  <c r="FU40" i="6"/>
  <c r="FU54" i="6"/>
  <c r="FU250" i="6"/>
  <c r="FU238" i="6"/>
  <c r="FU217" i="6"/>
  <c r="FU207" i="6"/>
  <c r="FU115" i="6"/>
  <c r="FU166" i="6"/>
  <c r="FU142" i="6"/>
  <c r="FU152" i="6"/>
  <c r="FU111" i="6"/>
  <c r="FU104" i="6"/>
  <c r="FU90" i="6"/>
  <c r="FU52" i="6"/>
  <c r="FU78" i="6"/>
  <c r="FU31" i="6"/>
  <c r="FU12" i="6"/>
  <c r="FU19" i="6"/>
  <c r="FU239" i="6"/>
  <c r="FU229" i="6"/>
  <c r="FU223" i="6"/>
  <c r="FU204" i="6"/>
  <c r="FU181" i="6"/>
  <c r="FU157" i="6"/>
  <c r="FU136" i="6"/>
  <c r="FU143" i="6"/>
  <c r="FU122" i="6"/>
  <c r="FU77" i="6"/>
  <c r="FU92" i="6"/>
  <c r="FU11" i="6"/>
  <c r="FU42" i="6"/>
  <c r="FU44" i="6"/>
  <c r="FU58" i="6"/>
  <c r="FU139" i="6"/>
  <c r="FU99" i="6"/>
  <c r="FU26" i="6"/>
  <c r="FU8" i="6"/>
  <c r="FU25" i="6"/>
  <c r="FU244" i="6"/>
  <c r="FU209" i="6"/>
  <c r="FU171" i="6"/>
  <c r="FU164" i="6"/>
  <c r="FU179" i="6"/>
  <c r="FU69" i="6"/>
  <c r="FU79" i="6"/>
  <c r="FU13" i="6"/>
  <c r="FU27" i="6"/>
  <c r="FU237" i="6"/>
  <c r="FU211" i="6"/>
  <c r="FU184" i="6"/>
  <c r="FU135" i="6"/>
  <c r="FU131" i="6"/>
  <c r="FU91" i="6"/>
  <c r="FU35" i="6"/>
  <c r="FU16" i="6"/>
  <c r="FU14" i="6"/>
  <c r="FU236" i="6"/>
  <c r="FU210" i="6"/>
  <c r="FU174" i="6"/>
  <c r="FU151" i="6"/>
  <c r="FU106" i="6"/>
  <c r="FU126" i="6"/>
  <c r="FU49" i="6"/>
  <c r="FU245" i="6"/>
  <c r="FU233" i="6"/>
  <c r="FU215" i="6"/>
  <c r="FU198" i="6"/>
  <c r="FU187" i="6"/>
  <c r="FU163" i="6"/>
  <c r="FU146" i="6"/>
  <c r="FU103" i="6"/>
  <c r="FU97" i="6"/>
  <c r="FU55" i="6"/>
  <c r="FU75" i="6"/>
  <c r="FU222" i="6"/>
  <c r="FU190" i="6"/>
  <c r="FU147" i="6"/>
  <c r="FU113" i="6"/>
  <c r="FU86" i="6"/>
  <c r="FU33" i="6"/>
  <c r="FU241" i="6"/>
  <c r="FU193" i="6"/>
  <c r="FU160" i="6"/>
  <c r="FU128" i="6"/>
  <c r="FU124" i="6"/>
  <c r="FU62" i="6"/>
  <c r="FU34" i="6"/>
  <c r="FU227" i="6"/>
  <c r="FU199" i="6"/>
  <c r="FU173" i="6"/>
  <c r="FU80" i="6"/>
  <c r="FV6" i="6"/>
  <c r="FU248" i="6"/>
  <c r="FU235" i="6"/>
  <c r="FU218" i="6"/>
  <c r="FU196" i="6"/>
  <c r="FU180" i="6"/>
  <c r="FU156" i="6"/>
  <c r="FU125" i="6"/>
  <c r="FU140" i="6"/>
  <c r="FU118" i="6"/>
  <c r="FU87" i="6"/>
  <c r="FU89" i="6"/>
  <c r="FU7" i="6"/>
  <c r="FU38" i="6"/>
  <c r="FU41" i="6"/>
  <c r="FU57" i="6"/>
  <c r="FU253" i="6"/>
  <c r="FU242" i="6"/>
  <c r="FU220" i="6"/>
  <c r="FU201" i="6"/>
  <c r="FU100" i="6"/>
  <c r="FU165" i="6"/>
  <c r="FU141" i="6"/>
  <c r="FU170" i="6"/>
  <c r="FU119" i="6"/>
  <c r="FU105" i="6"/>
  <c r="FU94" i="6"/>
  <c r="FU56" i="6"/>
  <c r="FU64" i="6"/>
  <c r="FU17" i="6"/>
  <c r="FU21" i="6"/>
  <c r="FU10" i="6"/>
  <c r="FU240" i="6"/>
  <c r="FU231" i="6"/>
  <c r="FU212" i="6"/>
  <c r="FU200" i="6"/>
  <c r="FU177" i="6"/>
  <c r="FU154" i="6"/>
  <c r="FU176" i="6"/>
  <c r="FU188" i="6"/>
  <c r="FU110" i="6"/>
  <c r="FU81" i="6"/>
  <c r="FU93" i="6"/>
  <c r="FU15" i="6"/>
  <c r="FU46" i="6"/>
  <c r="FU45" i="6"/>
  <c r="FU60" i="6"/>
  <c r="FU32" i="6"/>
  <c r="FU228" i="6"/>
  <c r="FU225" i="6"/>
  <c r="FU205" i="6"/>
  <c r="FU127" i="6"/>
  <c r="FU169" i="6"/>
  <c r="FU144" i="6"/>
  <c r="FU158" i="6"/>
  <c r="FU191" i="6"/>
  <c r="FU109" i="6"/>
  <c r="FU88" i="6"/>
  <c r="FU47" i="6"/>
  <c r="FU71" i="6"/>
  <c r="FU24" i="6"/>
  <c r="FU68" i="6"/>
  <c r="FU76" i="6"/>
  <c r="FU234" i="6"/>
  <c r="FU226" i="6"/>
  <c r="FU208" i="6"/>
  <c r="FU175" i="6"/>
  <c r="FU150" i="6"/>
  <c r="FU167" i="6"/>
  <c r="FU102" i="6"/>
  <c r="FU73" i="6"/>
  <c r="FU117" i="6"/>
  <c r="FU67" i="6"/>
  <c r="FU28" i="6"/>
  <c r="FU243" i="6"/>
  <c r="FU213" i="6"/>
  <c r="FU197" i="6"/>
  <c r="FU183" i="6"/>
  <c r="FU133" i="6"/>
  <c r="FU137" i="6"/>
  <c r="FU95" i="6"/>
  <c r="FU84" i="6"/>
  <c r="FU51" i="6"/>
  <c r="FU50" i="6"/>
  <c r="FU63" i="6"/>
  <c r="FU230" i="6"/>
  <c r="FU206" i="6"/>
  <c r="FU192" i="6"/>
  <c r="FU148" i="6"/>
  <c r="FU161" i="6"/>
  <c r="FU112" i="6"/>
  <c r="FU65" i="6"/>
  <c r="FU129" i="6"/>
  <c r="FU120" i="6"/>
  <c r="FU37" i="6"/>
  <c r="FU249" i="6"/>
  <c r="FU251" i="6"/>
  <c r="FU202" i="6"/>
  <c r="FU186" i="6"/>
  <c r="FU138" i="6"/>
  <c r="FU149" i="6"/>
  <c r="FU107" i="6"/>
  <c r="FU116" i="6"/>
  <c r="FU30" i="6"/>
  <c r="FU9" i="6"/>
  <c r="FU82" i="6"/>
  <c r="FU5" i="6"/>
  <c r="FU182" i="6"/>
  <c r="FU74" i="6"/>
  <c r="FV261" i="6" l="1"/>
  <c r="FV260" i="6"/>
  <c r="FV262" i="6"/>
  <c r="FV259" i="6"/>
  <c r="FV258" i="6"/>
  <c r="FV257" i="6"/>
  <c r="FV256" i="6"/>
  <c r="FV255" i="6"/>
  <c r="FV254" i="6"/>
  <c r="FV48" i="6"/>
  <c r="FV233" i="6"/>
  <c r="FV241" i="6"/>
  <c r="FV211" i="6"/>
  <c r="FV194" i="6"/>
  <c r="FV177" i="6"/>
  <c r="FV153" i="6"/>
  <c r="FV188" i="6"/>
  <c r="FV113" i="6"/>
  <c r="FV89" i="6"/>
  <c r="FV34" i="6"/>
  <c r="FV54" i="6"/>
  <c r="FV82" i="6"/>
  <c r="FV27" i="6"/>
  <c r="FV246" i="6"/>
  <c r="FV207" i="6"/>
  <c r="FV145" i="6"/>
  <c r="FV189" i="6"/>
  <c r="FV14" i="6"/>
  <c r="FV5" i="6"/>
  <c r="FV16" i="6"/>
  <c r="FV215" i="6"/>
  <c r="FV174" i="6"/>
  <c r="FV182" i="6"/>
  <c r="FV97" i="6"/>
  <c r="FV45" i="6"/>
  <c r="FV74" i="6"/>
  <c r="FV229" i="6"/>
  <c r="FV184" i="6"/>
  <c r="FV133" i="6"/>
  <c r="FV76" i="6"/>
  <c r="FV103" i="6"/>
  <c r="FV96" i="6"/>
  <c r="FV23" i="6"/>
  <c r="FV37" i="6"/>
  <c r="FV214" i="6"/>
  <c r="FV138" i="6"/>
  <c r="FV62" i="6"/>
  <c r="FV20" i="6"/>
  <c r="FV222" i="6"/>
  <c r="FV144" i="6"/>
  <c r="FV71" i="6"/>
  <c r="FV43" i="6"/>
  <c r="FV216" i="6"/>
  <c r="FV132" i="6"/>
  <c r="FV58" i="6"/>
  <c r="FV147" i="6"/>
  <c r="FV79" i="6"/>
  <c r="FV56" i="6"/>
  <c r="FV234" i="6"/>
  <c r="FV163" i="6"/>
  <c r="FV84" i="6"/>
  <c r="FV75" i="6"/>
  <c r="FV130" i="6"/>
  <c r="FV128" i="6"/>
  <c r="FV124" i="6"/>
  <c r="FV226" i="6"/>
  <c r="FV154" i="6"/>
  <c r="FV93" i="6"/>
  <c r="FV86" i="6"/>
  <c r="FV249" i="6"/>
  <c r="FV238" i="6"/>
  <c r="FV218" i="6"/>
  <c r="FV200" i="6"/>
  <c r="FV115" i="6"/>
  <c r="FV165" i="6"/>
  <c r="FV141" i="6"/>
  <c r="FV146" i="6"/>
  <c r="FV118" i="6"/>
  <c r="FV72" i="6"/>
  <c r="FV64" i="6"/>
  <c r="FV119" i="6"/>
  <c r="FV108" i="6"/>
  <c r="FV11" i="6"/>
  <c r="FV47" i="6"/>
  <c r="FV24" i="6"/>
  <c r="FV253" i="6"/>
  <c r="FV228" i="6"/>
  <c r="FV203" i="6"/>
  <c r="FV197" i="6"/>
  <c r="FV181" i="6"/>
  <c r="FV157" i="6"/>
  <c r="FV135" i="6"/>
  <c r="FV131" i="6"/>
  <c r="FV126" i="6"/>
  <c r="FV68" i="6"/>
  <c r="FV46" i="6"/>
  <c r="FV69" i="6"/>
  <c r="FV65" i="6"/>
  <c r="FV53" i="6"/>
  <c r="FV73" i="6"/>
  <c r="FV248" i="6"/>
  <c r="FV235" i="6"/>
  <c r="FV217" i="6"/>
  <c r="FV196" i="6"/>
  <c r="FV186" i="6"/>
  <c r="FV162" i="6"/>
  <c r="FV139" i="6"/>
  <c r="FV170" i="6"/>
  <c r="FV110" i="6"/>
  <c r="FV80" i="6"/>
  <c r="FV59" i="6"/>
  <c r="FV107" i="6"/>
  <c r="FV99" i="6"/>
  <c r="FV67" i="6"/>
  <c r="FV35" i="6"/>
  <c r="FV8" i="6"/>
  <c r="FV223" i="6"/>
  <c r="FV224" i="6"/>
  <c r="FV213" i="6"/>
  <c r="FV190" i="6"/>
  <c r="FV172" i="6"/>
  <c r="FV148" i="6"/>
  <c r="FV155" i="6"/>
  <c r="FV179" i="6"/>
  <c r="FV101" i="6"/>
  <c r="FV83" i="6"/>
  <c r="FV21" i="6"/>
  <c r="FV41" i="6"/>
  <c r="FV22" i="6"/>
  <c r="FV57" i="6"/>
  <c r="FV13" i="6"/>
  <c r="FV63" i="6"/>
  <c r="FV221" i="6"/>
  <c r="FV220" i="6"/>
  <c r="FV210" i="6"/>
  <c r="FV192" i="6"/>
  <c r="FV152" i="6"/>
  <c r="FV263" i="6"/>
  <c r="FV18" i="6"/>
  <c r="FV12" i="6"/>
  <c r="FV198" i="6"/>
  <c r="FV143" i="6"/>
  <c r="FV111" i="6"/>
  <c r="FV252" i="6"/>
  <c r="FV204" i="6"/>
  <c r="FV158" i="6"/>
  <c r="FV10" i="6"/>
  <c r="FV31" i="6"/>
  <c r="FV199" i="6"/>
  <c r="FV137" i="6"/>
  <c r="FV38" i="6"/>
  <c r="FV28" i="6"/>
  <c r="FW6" i="6"/>
  <c r="FV242" i="6"/>
  <c r="FV231" i="6"/>
  <c r="FV205" i="6"/>
  <c r="FV195" i="6"/>
  <c r="FV183" i="6"/>
  <c r="FV159" i="6"/>
  <c r="FV136" i="6"/>
  <c r="FV134" i="6"/>
  <c r="FV102" i="6"/>
  <c r="FV191" i="6"/>
  <c r="FV51" i="6"/>
  <c r="FV77" i="6"/>
  <c r="FV91" i="6"/>
  <c r="FV92" i="6"/>
  <c r="FV39" i="6"/>
  <c r="FV17" i="6"/>
  <c r="FV232" i="6"/>
  <c r="FV237" i="6"/>
  <c r="FV208" i="6"/>
  <c r="FV251" i="6"/>
  <c r="FV175" i="6"/>
  <c r="FV151" i="6"/>
  <c r="FV173" i="6"/>
  <c r="FV185" i="6"/>
  <c r="FV109" i="6"/>
  <c r="FV129" i="6"/>
  <c r="FV29" i="6"/>
  <c r="FV50" i="6"/>
  <c r="FV7" i="6"/>
  <c r="FV44" i="6"/>
  <c r="FV9" i="6"/>
  <c r="FV239" i="6"/>
  <c r="FV227" i="6"/>
  <c r="FV201" i="6"/>
  <c r="FV206" i="6"/>
  <c r="FV180" i="6"/>
  <c r="FV156" i="6"/>
  <c r="FV125" i="6"/>
  <c r="FV161" i="6"/>
  <c r="FV121" i="6"/>
  <c r="FV60" i="6"/>
  <c r="FV42" i="6"/>
  <c r="FV61" i="6"/>
  <c r="FV87" i="6"/>
  <c r="FV66" i="6"/>
  <c r="FV19" i="6"/>
  <c r="FV250" i="6"/>
  <c r="FV240" i="6"/>
  <c r="FV219" i="6"/>
  <c r="FV202" i="6"/>
  <c r="FV100" i="6"/>
  <c r="FV166" i="6"/>
  <c r="FV142" i="6"/>
  <c r="FV149" i="6"/>
  <c r="FV122" i="6"/>
  <c r="FV88" i="6"/>
  <c r="FV70" i="6"/>
  <c r="FV120" i="6"/>
  <c r="FV112" i="6"/>
  <c r="FV26" i="6"/>
  <c r="FV49" i="6"/>
  <c r="FV33" i="6"/>
  <c r="FV176" i="6"/>
  <c r="FV81" i="6"/>
  <c r="FV32" i="6"/>
  <c r="FV244" i="6"/>
  <c r="FV127" i="6"/>
  <c r="FV169" i="6"/>
  <c r="FV167" i="6"/>
  <c r="FV94" i="6"/>
  <c r="FV78" i="6"/>
  <c r="FV123" i="6"/>
  <c r="FV36" i="6"/>
  <c r="FV225" i="6"/>
  <c r="FV230" i="6"/>
  <c r="FV209" i="6"/>
  <c r="FV150" i="6"/>
  <c r="FV164" i="6"/>
  <c r="FV105" i="6"/>
  <c r="FV25" i="6"/>
  <c r="FV30" i="6"/>
  <c r="FV52" i="6"/>
  <c r="FV245" i="6"/>
  <c r="FV212" i="6"/>
  <c r="FV193" i="6"/>
  <c r="FV160" i="6"/>
  <c r="FV140" i="6"/>
  <c r="FV106" i="6"/>
  <c r="FV55" i="6"/>
  <c r="FV95" i="6"/>
  <c r="FV40" i="6"/>
  <c r="FV171" i="6"/>
  <c r="FV98" i="6"/>
  <c r="FV15" i="6"/>
  <c r="FV247" i="6"/>
  <c r="FV187" i="6"/>
  <c r="FV114" i="6"/>
  <c r="FV104" i="6"/>
  <c r="FV243" i="6"/>
  <c r="FV168" i="6"/>
  <c r="FV90" i="6"/>
  <c r="FV116" i="6"/>
  <c r="FV236" i="6"/>
  <c r="FV178" i="6"/>
  <c r="FV117" i="6"/>
  <c r="FV85" i="6"/>
  <c r="FW261" i="6" l="1"/>
  <c r="FW260" i="6"/>
  <c r="FW262" i="6"/>
  <c r="FW259" i="6"/>
  <c r="FW258" i="6"/>
  <c r="FW257" i="6"/>
  <c r="FW256" i="6"/>
  <c r="FW255" i="6"/>
  <c r="FW254" i="6"/>
  <c r="FX6" i="6"/>
  <c r="FW241" i="6"/>
  <c r="FW230" i="6"/>
  <c r="FW209" i="6"/>
  <c r="FW198" i="6"/>
  <c r="FW174" i="6"/>
  <c r="FW151" i="6"/>
  <c r="FW170" i="6"/>
  <c r="FW188" i="6"/>
  <c r="FW108" i="6"/>
  <c r="FW119" i="6"/>
  <c r="FW41" i="6"/>
  <c r="FW60" i="6"/>
  <c r="FW27" i="6"/>
  <c r="FW62" i="6"/>
  <c r="FW95" i="6"/>
  <c r="FW238" i="6"/>
  <c r="FW248" i="6"/>
  <c r="FW214" i="6"/>
  <c r="FW201" i="6"/>
  <c r="FW183" i="6"/>
  <c r="FW160" i="6"/>
  <c r="FW133" i="6"/>
  <c r="FW146" i="6"/>
  <c r="FW101" i="6"/>
  <c r="FW79" i="6"/>
  <c r="FW107" i="6"/>
  <c r="FW20" i="6"/>
  <c r="FW40" i="6"/>
  <c r="FW5" i="6"/>
  <c r="FW73" i="6"/>
  <c r="FW94" i="6"/>
  <c r="FW252" i="6"/>
  <c r="FW232" i="6"/>
  <c r="FW212" i="6"/>
  <c r="FW205" i="6"/>
  <c r="FW184" i="6"/>
  <c r="FW159" i="6"/>
  <c r="FW131" i="6"/>
  <c r="FW116" i="6"/>
  <c r="FW92" i="6"/>
  <c r="FW68" i="6"/>
  <c r="FW90" i="6"/>
  <c r="FW242" i="6"/>
  <c r="FW218" i="6"/>
  <c r="FW163" i="6"/>
  <c r="FW164" i="6"/>
  <c r="FW71" i="6"/>
  <c r="FW82" i="6"/>
  <c r="FW8" i="6"/>
  <c r="FW15" i="6"/>
  <c r="FW121" i="6"/>
  <c r="FW24" i="6"/>
  <c r="FW12" i="6"/>
  <c r="FW81" i="6"/>
  <c r="FW228" i="6"/>
  <c r="FW196" i="6"/>
  <c r="FW132" i="6"/>
  <c r="FW120" i="6"/>
  <c r="FW77" i="6"/>
  <c r="FW56" i="6"/>
  <c r="FW46" i="6"/>
  <c r="FW233" i="6"/>
  <c r="FW213" i="6"/>
  <c r="FW177" i="6"/>
  <c r="FW173" i="6"/>
  <c r="FW191" i="6"/>
  <c r="FW33" i="6"/>
  <c r="FW19" i="6"/>
  <c r="FW16" i="6"/>
  <c r="FW246" i="6"/>
  <c r="FW181" i="6"/>
  <c r="FW135" i="6"/>
  <c r="FW129" i="6"/>
  <c r="FW45" i="6"/>
  <c r="FW29" i="6"/>
  <c r="FW70" i="6"/>
  <c r="FW83" i="6"/>
  <c r="FW72" i="6"/>
  <c r="FW231" i="6"/>
  <c r="FW190" i="6"/>
  <c r="FW167" i="6"/>
  <c r="FW54" i="6"/>
  <c r="FW11" i="6"/>
  <c r="FW229" i="6"/>
  <c r="FW171" i="6"/>
  <c r="FW106" i="6"/>
  <c r="FW122" i="6"/>
  <c r="FW251" i="6"/>
  <c r="FW175" i="6"/>
  <c r="FW179" i="6"/>
  <c r="FW28" i="6"/>
  <c r="FW98" i="6"/>
  <c r="FW149" i="6"/>
  <c r="FW154" i="6"/>
  <c r="FW197" i="6"/>
  <c r="FW210" i="6"/>
  <c r="FW162" i="6"/>
  <c r="FW102" i="6"/>
  <c r="FW26" i="6"/>
  <c r="FW172" i="6"/>
  <c r="FW96" i="6"/>
  <c r="FW91" i="6"/>
  <c r="FW208" i="6"/>
  <c r="FW161" i="6"/>
  <c r="FW36" i="6"/>
  <c r="FW226" i="6"/>
  <c r="FW176" i="6"/>
  <c r="FW49" i="6"/>
  <c r="FW140" i="6"/>
  <c r="FW225" i="6"/>
  <c r="FW182" i="6"/>
  <c r="FW39" i="6"/>
  <c r="FW192" i="6"/>
  <c r="FW263" i="6"/>
  <c r="FW59" i="6"/>
  <c r="FW193" i="6"/>
  <c r="FW112" i="6"/>
  <c r="FW14" i="6"/>
  <c r="FW48" i="6"/>
  <c r="FW237" i="6"/>
  <c r="FW245" i="6"/>
  <c r="FW217" i="6"/>
  <c r="FW194" i="6"/>
  <c r="FW180" i="6"/>
  <c r="FW156" i="6"/>
  <c r="FW125" i="6"/>
  <c r="FW134" i="6"/>
  <c r="FW124" i="6"/>
  <c r="FW67" i="6"/>
  <c r="FW58" i="6"/>
  <c r="FW76" i="6"/>
  <c r="FW43" i="6"/>
  <c r="FW99" i="6"/>
  <c r="FW25" i="6"/>
  <c r="FW250" i="6"/>
  <c r="FW249" i="6"/>
  <c r="FW222" i="6"/>
  <c r="FW200" i="6"/>
  <c r="FW100" i="6"/>
  <c r="FW166" i="6"/>
  <c r="FW142" i="6"/>
  <c r="FW155" i="6"/>
  <c r="FW117" i="6"/>
  <c r="FW89" i="6"/>
  <c r="FW86" i="6"/>
  <c r="FW37" i="6"/>
  <c r="FW57" i="6"/>
  <c r="FW21" i="6"/>
  <c r="FW85" i="6"/>
  <c r="FW23" i="6"/>
  <c r="FW244" i="6"/>
  <c r="FW236" i="6"/>
  <c r="FW219" i="6"/>
  <c r="FW206" i="6"/>
  <c r="FW115" i="6"/>
  <c r="FW165" i="6"/>
  <c r="FW141" i="6"/>
  <c r="FW143" i="6"/>
  <c r="FW113" i="6"/>
  <c r="FW189" i="6"/>
  <c r="FW69" i="6"/>
  <c r="FW118" i="6"/>
  <c r="FW52" i="6"/>
  <c r="FW10" i="6"/>
  <c r="FW42" i="6"/>
  <c r="FW32" i="6"/>
  <c r="FW227" i="6"/>
  <c r="FW221" i="6"/>
  <c r="FW204" i="6"/>
  <c r="FW127" i="6"/>
  <c r="FW168" i="6"/>
  <c r="FW145" i="6"/>
  <c r="FW152" i="6"/>
  <c r="FW126" i="6"/>
  <c r="FW97" i="6"/>
  <c r="FW103" i="6"/>
  <c r="FW13" i="6"/>
  <c r="FW78" i="6"/>
  <c r="FW34" i="6"/>
  <c r="FW55" i="6"/>
  <c r="FW88" i="6"/>
  <c r="FW136" i="6"/>
  <c r="FW50" i="6"/>
  <c r="FW35" i="6"/>
  <c r="FW80" i="6"/>
  <c r="FW234" i="6"/>
  <c r="FW203" i="6"/>
  <c r="FW187" i="6"/>
  <c r="FW139" i="6"/>
  <c r="FW109" i="6"/>
  <c r="FW61" i="6"/>
  <c r="FW47" i="6"/>
  <c r="FW38" i="6"/>
  <c r="FW253" i="6"/>
  <c r="FW220" i="6"/>
  <c r="FW223" i="6"/>
  <c r="FW202" i="6"/>
  <c r="FW130" i="6"/>
  <c r="FW169" i="6"/>
  <c r="FW144" i="6"/>
  <c r="FW93" i="6"/>
  <c r="FW110" i="6"/>
  <c r="FW44" i="6"/>
  <c r="FW51" i="6"/>
  <c r="FW235" i="6"/>
  <c r="FW215" i="6"/>
  <c r="FW178" i="6"/>
  <c r="FW158" i="6"/>
  <c r="FW64" i="6"/>
  <c r="FW128" i="6"/>
  <c r="FW18" i="6"/>
  <c r="FW30" i="6"/>
  <c r="FW243" i="6"/>
  <c r="FW153" i="6"/>
  <c r="FW185" i="6"/>
  <c r="FW114" i="6"/>
  <c r="FW53" i="6"/>
  <c r="FW84" i="6"/>
  <c r="FW239" i="6"/>
  <c r="FW199" i="6"/>
  <c r="FW157" i="6"/>
  <c r="FW137" i="6"/>
  <c r="FW123" i="6"/>
  <c r="FW66" i="6"/>
  <c r="FW87" i="6"/>
  <c r="FW240" i="6"/>
  <c r="FW247" i="6"/>
  <c r="FW216" i="6"/>
  <c r="FW195" i="6"/>
  <c r="FW186" i="6"/>
  <c r="FW138" i="6"/>
  <c r="FW105" i="6"/>
  <c r="FW9" i="6"/>
  <c r="FW31" i="6"/>
  <c r="FW7" i="6"/>
  <c r="FW207" i="6"/>
  <c r="FW148" i="6"/>
  <c r="FW104" i="6"/>
  <c r="FW74" i="6"/>
  <c r="FW63" i="6"/>
  <c r="FW224" i="6"/>
  <c r="FW147" i="6"/>
  <c r="FW75" i="6"/>
  <c r="FW17" i="6"/>
  <c r="FW22" i="6"/>
  <c r="FW211" i="6"/>
  <c r="FW150" i="6"/>
  <c r="FW111" i="6"/>
  <c r="FW65" i="6"/>
  <c r="FX261" i="6" l="1"/>
  <c r="FX260" i="6"/>
  <c r="FX262" i="6"/>
  <c r="FX259" i="6"/>
  <c r="FX258" i="6"/>
  <c r="FX257" i="6"/>
  <c r="FX256" i="6"/>
  <c r="FX255" i="6"/>
  <c r="FX254" i="6"/>
  <c r="FX127" i="6"/>
  <c r="FX19" i="6"/>
  <c r="FX18" i="6"/>
  <c r="FX147" i="6"/>
  <c r="FX248" i="6"/>
  <c r="FX139" i="6"/>
  <c r="FX66" i="6"/>
  <c r="FX79" i="6"/>
  <c r="FX205" i="6"/>
  <c r="FX129" i="6"/>
  <c r="FX25" i="6"/>
  <c r="FX218" i="6"/>
  <c r="FX119" i="6"/>
  <c r="FX69" i="6"/>
  <c r="FX224" i="6"/>
  <c r="FX223" i="6"/>
  <c r="FX192" i="6"/>
  <c r="FX164" i="6"/>
  <c r="FX91" i="6"/>
  <c r="FX11" i="6"/>
  <c r="FX242" i="6"/>
  <c r="FX163" i="6"/>
  <c r="FX40" i="6"/>
  <c r="FX114" i="6"/>
  <c r="FX169" i="6"/>
  <c r="FX78" i="6"/>
  <c r="FX17" i="6"/>
  <c r="FX202" i="6"/>
  <c r="FX95" i="6"/>
  <c r="FX252" i="6"/>
  <c r="FX237" i="6"/>
  <c r="FX221" i="6"/>
  <c r="FX201" i="6"/>
  <c r="FX115" i="6"/>
  <c r="FX165" i="6"/>
  <c r="FX141" i="6"/>
  <c r="FX140" i="6"/>
  <c r="FX120" i="6"/>
  <c r="FX86" i="6"/>
  <c r="FX126" i="6"/>
  <c r="FX12" i="6"/>
  <c r="FX101" i="6"/>
  <c r="FX89" i="6"/>
  <c r="FX54" i="6"/>
  <c r="FX64" i="6"/>
  <c r="FX241" i="6"/>
  <c r="FX234" i="6"/>
  <c r="FX211" i="6"/>
  <c r="FX197" i="6"/>
  <c r="FX181" i="6"/>
  <c r="FX157" i="6"/>
  <c r="FX135" i="6"/>
  <c r="FX155" i="6"/>
  <c r="FX107" i="6"/>
  <c r="FX118" i="6"/>
  <c r="FX23" i="6"/>
  <c r="FX113" i="6"/>
  <c r="FX5" i="6"/>
  <c r="FX77" i="6"/>
  <c r="FX97" i="6"/>
  <c r="FX246" i="6"/>
  <c r="FX230" i="6"/>
  <c r="FX213" i="6"/>
  <c r="FX212" i="6"/>
  <c r="FX186" i="6"/>
  <c r="FX162" i="6"/>
  <c r="FX138" i="6"/>
  <c r="FX143" i="6"/>
  <c r="FX112" i="6"/>
  <c r="FX62" i="6"/>
  <c r="FX53" i="6"/>
  <c r="FX65" i="6"/>
  <c r="FX42" i="6"/>
  <c r="FX72" i="6"/>
  <c r="FX110" i="6"/>
  <c r="FX29" i="6"/>
  <c r="FX226" i="6"/>
  <c r="FX220" i="6"/>
  <c r="FX206" i="6"/>
  <c r="FX190" i="6"/>
  <c r="FX172" i="6"/>
  <c r="FX148" i="6"/>
  <c r="FX161" i="6"/>
  <c r="FX179" i="6"/>
  <c r="FX189" i="6"/>
  <c r="FX85" i="6"/>
  <c r="FX16" i="6"/>
  <c r="FX105" i="6"/>
  <c r="FX94" i="6"/>
  <c r="FX58" i="6"/>
  <c r="FX90" i="6"/>
  <c r="FX245" i="6"/>
  <c r="FX200" i="6"/>
  <c r="FX198" i="6"/>
  <c r="FX153" i="6"/>
  <c r="FX185" i="6"/>
  <c r="FX122" i="6"/>
  <c r="FX52" i="6"/>
  <c r="FX10" i="6"/>
  <c r="FX222" i="6"/>
  <c r="FX209" i="6"/>
  <c r="FX145" i="6"/>
  <c r="FX116" i="6"/>
  <c r="FX57" i="6"/>
  <c r="FX46" i="6"/>
  <c r="FX34" i="6"/>
  <c r="FX235" i="6"/>
  <c r="FX207" i="6"/>
  <c r="FX174" i="6"/>
  <c r="FX151" i="6"/>
  <c r="FX188" i="6"/>
  <c r="FX87" i="6"/>
  <c r="FX102" i="6"/>
  <c r="FX84" i="6"/>
  <c r="FX232" i="6"/>
  <c r="FX194" i="6"/>
  <c r="FX160" i="6"/>
  <c r="FX134" i="6"/>
  <c r="FX128" i="6"/>
  <c r="FX56" i="6"/>
  <c r="FX9" i="6"/>
  <c r="FX80" i="6"/>
  <c r="FX199" i="6"/>
  <c r="FX176" i="6"/>
  <c r="FX26" i="6"/>
  <c r="FX253" i="6"/>
  <c r="FX217" i="6"/>
  <c r="FX144" i="6"/>
  <c r="FX81" i="6"/>
  <c r="FX15" i="6"/>
  <c r="FX227" i="6"/>
  <c r="FX154" i="6"/>
  <c r="FX131" i="6"/>
  <c r="FX39" i="6"/>
  <c r="FX106" i="6"/>
  <c r="FY6" i="6"/>
  <c r="FX244" i="6"/>
  <c r="FX238" i="6"/>
  <c r="FX216" i="6"/>
  <c r="FX208" i="6"/>
  <c r="FX183" i="6"/>
  <c r="FX159" i="6"/>
  <c r="FX136" i="6"/>
  <c r="FX137" i="6"/>
  <c r="FX104" i="6"/>
  <c r="FX70" i="6"/>
  <c r="FX60" i="6"/>
  <c r="FX73" i="6"/>
  <c r="FX51" i="6"/>
  <c r="FX24" i="6"/>
  <c r="FX37" i="6"/>
  <c r="FX21" i="6"/>
  <c r="FX243" i="6"/>
  <c r="FX225" i="6"/>
  <c r="FX210" i="6"/>
  <c r="FX196" i="6"/>
  <c r="FX175" i="6"/>
  <c r="FX150" i="6"/>
  <c r="FX170" i="6"/>
  <c r="FX182" i="6"/>
  <c r="FX92" i="6"/>
  <c r="FX117" i="6"/>
  <c r="FX8" i="6"/>
  <c r="FX61" i="6"/>
  <c r="FX88" i="6"/>
  <c r="FX50" i="6"/>
  <c r="FX30" i="6"/>
  <c r="FX250" i="6"/>
  <c r="FX228" i="6"/>
  <c r="FX204" i="6"/>
  <c r="FX193" i="6"/>
  <c r="FX180" i="6"/>
  <c r="FX156" i="6"/>
  <c r="FX125" i="6"/>
  <c r="FX146" i="6"/>
  <c r="FX123" i="6"/>
  <c r="FX99" i="6"/>
  <c r="FX36" i="6"/>
  <c r="FX43" i="6"/>
  <c r="FX20" i="6"/>
  <c r="FX71" i="6"/>
  <c r="FX93" i="6"/>
  <c r="FX251" i="6"/>
  <c r="FX231" i="6"/>
  <c r="FX233" i="6"/>
  <c r="FX203" i="6"/>
  <c r="FX100" i="6"/>
  <c r="FX166" i="6"/>
  <c r="FX142" i="6"/>
  <c r="FX152" i="6"/>
  <c r="FX124" i="6"/>
  <c r="FX74" i="6"/>
  <c r="FX68" i="6"/>
  <c r="FX75" i="6"/>
  <c r="FX55" i="6"/>
  <c r="FX33" i="6"/>
  <c r="FX41" i="6"/>
  <c r="FX83" i="6"/>
  <c r="FX48" i="6"/>
  <c r="FX240" i="6"/>
  <c r="FX177" i="6"/>
  <c r="FX173" i="6"/>
  <c r="FX111" i="6"/>
  <c r="FX44" i="6"/>
  <c r="FX28" i="6"/>
  <c r="FX7" i="6"/>
  <c r="FX32" i="6"/>
  <c r="FX219" i="6"/>
  <c r="FX168" i="6"/>
  <c r="FX149" i="6"/>
  <c r="FX82" i="6"/>
  <c r="FX67" i="6"/>
  <c r="FX22" i="6"/>
  <c r="FX14" i="6"/>
  <c r="FX236" i="6"/>
  <c r="FX195" i="6"/>
  <c r="FX167" i="6"/>
  <c r="FX103" i="6"/>
  <c r="FX109" i="6"/>
  <c r="FX45" i="6"/>
  <c r="FX247" i="6"/>
  <c r="FX229" i="6"/>
  <c r="FX184" i="6"/>
  <c r="FX133" i="6"/>
  <c r="FX108" i="6"/>
  <c r="FX49" i="6"/>
  <c r="FX38" i="6"/>
  <c r="FX121" i="6"/>
  <c r="FX63" i="6"/>
  <c r="FX214" i="6"/>
  <c r="FX171" i="6"/>
  <c r="FX263" i="6"/>
  <c r="FX96" i="6"/>
  <c r="FX27" i="6"/>
  <c r="FX35" i="6"/>
  <c r="FX98" i="6"/>
  <c r="FX215" i="6"/>
  <c r="FX187" i="6"/>
  <c r="FX191" i="6"/>
  <c r="FX47" i="6"/>
  <c r="FX239" i="6"/>
  <c r="FX130" i="6"/>
  <c r="FX158" i="6"/>
  <c r="FX76" i="6"/>
  <c r="FX59" i="6"/>
  <c r="FX249" i="6"/>
  <c r="FX178" i="6"/>
  <c r="FX132" i="6"/>
  <c r="FX31" i="6"/>
  <c r="FX13" i="6"/>
  <c r="FY261" i="6" l="1"/>
  <c r="FY260" i="6"/>
  <c r="FY262" i="6"/>
  <c r="FY259" i="6"/>
  <c r="FY258" i="6"/>
  <c r="FY257" i="6"/>
  <c r="FY256" i="6"/>
  <c r="FY255" i="6"/>
  <c r="FY254" i="6"/>
  <c r="FZ6" i="6"/>
  <c r="FY234" i="6"/>
  <c r="FY227" i="6"/>
  <c r="FY208" i="6"/>
  <c r="FY202" i="6"/>
  <c r="FY174" i="6"/>
  <c r="FY150" i="6"/>
  <c r="FY173" i="6"/>
  <c r="FY182" i="6"/>
  <c r="FY102" i="6"/>
  <c r="FY124" i="6"/>
  <c r="FY56" i="6"/>
  <c r="FY72" i="6"/>
  <c r="FY54" i="6"/>
  <c r="FY101" i="6"/>
  <c r="FY62" i="6"/>
  <c r="FY251" i="6"/>
  <c r="FY228" i="6"/>
  <c r="FY217" i="6"/>
  <c r="FY203" i="6"/>
  <c r="FY100" i="6"/>
  <c r="FY166" i="6"/>
  <c r="FY142" i="6"/>
  <c r="FY146" i="6"/>
  <c r="FY119" i="6"/>
  <c r="FY81" i="6"/>
  <c r="FY74" i="6"/>
  <c r="FY108" i="6"/>
  <c r="FY53" i="6"/>
  <c r="FY97" i="6"/>
  <c r="FY21" i="6"/>
  <c r="FY246" i="6"/>
  <c r="FY219" i="6"/>
  <c r="FY215" i="6"/>
  <c r="FY201" i="6"/>
  <c r="FY115" i="6"/>
  <c r="FY165" i="6"/>
  <c r="FY141" i="6"/>
  <c r="FY137" i="6"/>
  <c r="FY111" i="6"/>
  <c r="FY77" i="6"/>
  <c r="FY84" i="6"/>
  <c r="FY11" i="6"/>
  <c r="FY58" i="6"/>
  <c r="FY29" i="6"/>
  <c r="FY17" i="6"/>
  <c r="FY20" i="6"/>
  <c r="FY236" i="6"/>
  <c r="FY223" i="6"/>
  <c r="FY210" i="6"/>
  <c r="FY195" i="6"/>
  <c r="FY175" i="6"/>
  <c r="FY151" i="6"/>
  <c r="FY164" i="6"/>
  <c r="FY185" i="6"/>
  <c r="FY106" i="6"/>
  <c r="FY126" i="6"/>
  <c r="FY66" i="6"/>
  <c r="FY80" i="6"/>
  <c r="FY57" i="6"/>
  <c r="FY14" i="6"/>
  <c r="FY16" i="6"/>
  <c r="FY28" i="6"/>
  <c r="FY230" i="6"/>
  <c r="FY205" i="6"/>
  <c r="FY169" i="6"/>
  <c r="FY123" i="6"/>
  <c r="FY116" i="6"/>
  <c r="FY46" i="6"/>
  <c r="FY105" i="6"/>
  <c r="FY233" i="6"/>
  <c r="FY197" i="6"/>
  <c r="FY160" i="6"/>
  <c r="FY189" i="6"/>
  <c r="FY52" i="6"/>
  <c r="FY44" i="6"/>
  <c r="FY78" i="6"/>
  <c r="FY216" i="6"/>
  <c r="FY183" i="6"/>
  <c r="FY136" i="6"/>
  <c r="FY128" i="6"/>
  <c r="FY104" i="6"/>
  <c r="FY79" i="6"/>
  <c r="FY237" i="6"/>
  <c r="FY209" i="6"/>
  <c r="FY168" i="6"/>
  <c r="FY155" i="6"/>
  <c r="FY117" i="6"/>
  <c r="FY51" i="6"/>
  <c r="FY89" i="6"/>
  <c r="FY211" i="6"/>
  <c r="FY22" i="6"/>
  <c r="FY37" i="6"/>
  <c r="FY247" i="6"/>
  <c r="FY154" i="6"/>
  <c r="FY140" i="6"/>
  <c r="FY42" i="6"/>
  <c r="FY23" i="6"/>
  <c r="FY212" i="6"/>
  <c r="FY177" i="6"/>
  <c r="FY110" i="6"/>
  <c r="FY47" i="6"/>
  <c r="FY83" i="6"/>
  <c r="FY242" i="6"/>
  <c r="FY187" i="6"/>
  <c r="FY139" i="6"/>
  <c r="FY90" i="6"/>
  <c r="FY40" i="6"/>
  <c r="FY252" i="6"/>
  <c r="FY144" i="6"/>
  <c r="FY64" i="6"/>
  <c r="FY152" i="6"/>
  <c r="FY240" i="6"/>
  <c r="FY50" i="6"/>
  <c r="FY191" i="6"/>
  <c r="FY103" i="6"/>
  <c r="FY194" i="6"/>
  <c r="FY114" i="6"/>
  <c r="FY12" i="6"/>
  <c r="FY153" i="6"/>
  <c r="FY55" i="6"/>
  <c r="FY213" i="6"/>
  <c r="FY161" i="6"/>
  <c r="FY96" i="6"/>
  <c r="FY243" i="6"/>
  <c r="FY244" i="6"/>
  <c r="FY186" i="6"/>
  <c r="FY162" i="6"/>
  <c r="FY138" i="6"/>
  <c r="FY134" i="6"/>
  <c r="FY85" i="6"/>
  <c r="FY92" i="6"/>
  <c r="FY13" i="6"/>
  <c r="FY214" i="6"/>
  <c r="FY121" i="6"/>
  <c r="FY238" i="6"/>
  <c r="FY167" i="6"/>
  <c r="FY41" i="6"/>
  <c r="FY204" i="6"/>
  <c r="FY107" i="6"/>
  <c r="FY70" i="6"/>
  <c r="FY48" i="6"/>
  <c r="FY250" i="6"/>
  <c r="FY229" i="6"/>
  <c r="FY218" i="6"/>
  <c r="FY196" i="6"/>
  <c r="FY180" i="6"/>
  <c r="FY156" i="6"/>
  <c r="FY125" i="6"/>
  <c r="FY143" i="6"/>
  <c r="FY118" i="6"/>
  <c r="FY69" i="6"/>
  <c r="FY75" i="6"/>
  <c r="FY112" i="6"/>
  <c r="FY71" i="6"/>
  <c r="FY18" i="6"/>
  <c r="FY9" i="6"/>
  <c r="FY27" i="6"/>
  <c r="FY249" i="6"/>
  <c r="FY226" i="6"/>
  <c r="FY207" i="6"/>
  <c r="FY190" i="6"/>
  <c r="FY172" i="6"/>
  <c r="FY148" i="6"/>
  <c r="FY170" i="6"/>
  <c r="FY179" i="6"/>
  <c r="FY91" i="6"/>
  <c r="FY98" i="6"/>
  <c r="FY15" i="6"/>
  <c r="FY68" i="6"/>
  <c r="FY10" i="6"/>
  <c r="FY8" i="6"/>
  <c r="FY63" i="6"/>
  <c r="FY248" i="6"/>
  <c r="FY225" i="6"/>
  <c r="FY206" i="6"/>
  <c r="FY192" i="6"/>
  <c r="FY171" i="6"/>
  <c r="FY147" i="6"/>
  <c r="FY158" i="6"/>
  <c r="FY263" i="6"/>
  <c r="FY129" i="6"/>
  <c r="FY94" i="6"/>
  <c r="FY30" i="6"/>
  <c r="FY38" i="6"/>
  <c r="FY34" i="6"/>
  <c r="FY33" i="6"/>
  <c r="FY5" i="6"/>
  <c r="FY253" i="6"/>
  <c r="FY231" i="6"/>
  <c r="FY224" i="6"/>
  <c r="FY198" i="6"/>
  <c r="FY181" i="6"/>
  <c r="FY157" i="6"/>
  <c r="FY135" i="6"/>
  <c r="FY131" i="6"/>
  <c r="FY122" i="6"/>
  <c r="FY73" i="6"/>
  <c r="FY82" i="6"/>
  <c r="FY7" i="6"/>
  <c r="FY86" i="6"/>
  <c r="FY25" i="6"/>
  <c r="FY31" i="6"/>
  <c r="FY19" i="6"/>
  <c r="FY221" i="6"/>
  <c r="FY130" i="6"/>
  <c r="FY176" i="6"/>
  <c r="FY95" i="6"/>
  <c r="FY39" i="6"/>
  <c r="FY45" i="6"/>
  <c r="FY241" i="6"/>
  <c r="FY220" i="6"/>
  <c r="FY184" i="6"/>
  <c r="FY133" i="6"/>
  <c r="FY65" i="6"/>
  <c r="FY59" i="6"/>
  <c r="FY60" i="6"/>
  <c r="FY239" i="6"/>
  <c r="FY193" i="6"/>
  <c r="FY159" i="6"/>
  <c r="FY149" i="6"/>
  <c r="FY61" i="6"/>
  <c r="FY67" i="6"/>
  <c r="FY93" i="6"/>
  <c r="FY32" i="6"/>
  <c r="FY222" i="6"/>
  <c r="FY127" i="6"/>
  <c r="FY145" i="6"/>
  <c r="FY99" i="6"/>
  <c r="FY43" i="6"/>
  <c r="FY49" i="6"/>
  <c r="FY76" i="6"/>
  <c r="FY199" i="6"/>
  <c r="FY88" i="6"/>
  <c r="FY24" i="6"/>
  <c r="FY235" i="6"/>
  <c r="FY178" i="6"/>
  <c r="FY132" i="6"/>
  <c r="FY35" i="6"/>
  <c r="FY36" i="6"/>
  <c r="FY232" i="6"/>
  <c r="FY200" i="6"/>
  <c r="FY188" i="6"/>
  <c r="FY120" i="6"/>
  <c r="FY113" i="6"/>
  <c r="FY245" i="6"/>
  <c r="FY163" i="6"/>
  <c r="FY87" i="6"/>
  <c r="FY26" i="6"/>
  <c r="FY109" i="6"/>
  <c r="FZ261" i="6" l="1"/>
  <c r="FZ260" i="6"/>
  <c r="FZ262" i="6"/>
  <c r="FZ259" i="6"/>
  <c r="FZ258" i="6"/>
  <c r="FZ257" i="6"/>
  <c r="FZ256" i="6"/>
  <c r="FZ255" i="6"/>
  <c r="FZ254" i="6"/>
  <c r="FZ48" i="6"/>
  <c r="FZ238" i="6"/>
  <c r="FZ230" i="6"/>
  <c r="FZ217" i="6"/>
  <c r="FZ194" i="6"/>
  <c r="FZ177" i="6"/>
  <c r="FZ153" i="6"/>
  <c r="FZ176" i="6"/>
  <c r="FZ188" i="6"/>
  <c r="FZ113" i="6"/>
  <c r="FZ76" i="6"/>
  <c r="FZ73" i="6"/>
  <c r="FZ96" i="6"/>
  <c r="FZ41" i="6"/>
  <c r="FZ19" i="6"/>
  <c r="FZ20" i="6"/>
  <c r="FZ249" i="6"/>
  <c r="FZ244" i="6"/>
  <c r="FZ218" i="6"/>
  <c r="FZ219" i="6"/>
  <c r="FZ187" i="6"/>
  <c r="FZ163" i="6"/>
  <c r="FZ139" i="6"/>
  <c r="FZ143" i="6"/>
  <c r="FZ114" i="6"/>
  <c r="FZ98" i="6"/>
  <c r="FZ191" i="6"/>
  <c r="FZ14" i="6"/>
  <c r="FZ54" i="6"/>
  <c r="FZ8" i="6"/>
  <c r="FZ69" i="6"/>
  <c r="FZ252" i="6"/>
  <c r="FZ237" i="6"/>
  <c r="FZ220" i="6"/>
  <c r="FZ202" i="6"/>
  <c r="FZ130" i="6"/>
  <c r="FZ168" i="6"/>
  <c r="FZ144" i="6"/>
  <c r="FZ161" i="6"/>
  <c r="FZ128" i="6"/>
  <c r="FZ120" i="6"/>
  <c r="FZ108" i="6"/>
  <c r="FZ42" i="6"/>
  <c r="FZ79" i="6"/>
  <c r="FZ33" i="6"/>
  <c r="FZ53" i="6"/>
  <c r="FZ11" i="6"/>
  <c r="FZ242" i="6"/>
  <c r="FZ239" i="6"/>
  <c r="FZ201" i="6"/>
  <c r="FZ178" i="6"/>
  <c r="FZ154" i="6"/>
  <c r="FZ132" i="6"/>
  <c r="FZ117" i="6"/>
  <c r="FZ83" i="6"/>
  <c r="FZ78" i="6"/>
  <c r="FZ49" i="6"/>
  <c r="FZ16" i="6"/>
  <c r="FZ245" i="6"/>
  <c r="FZ115" i="6"/>
  <c r="FZ141" i="6"/>
  <c r="FZ118" i="6"/>
  <c r="FZ104" i="6"/>
  <c r="FZ71" i="6"/>
  <c r="FZ40" i="6"/>
  <c r="FZ234" i="6"/>
  <c r="FZ215" i="6"/>
  <c r="FZ175" i="6"/>
  <c r="FZ185" i="6"/>
  <c r="FZ111" i="6"/>
  <c r="FZ85" i="6"/>
  <c r="FZ43" i="6"/>
  <c r="FZ248" i="6"/>
  <c r="FZ180" i="6"/>
  <c r="FZ125" i="6"/>
  <c r="FZ121" i="6"/>
  <c r="FZ10" i="6"/>
  <c r="FZ50" i="6"/>
  <c r="FZ253" i="6"/>
  <c r="FZ228" i="6"/>
  <c r="FZ142" i="6"/>
  <c r="FZ122" i="6"/>
  <c r="FZ55" i="6"/>
  <c r="FZ45" i="6"/>
  <c r="FZ63" i="6"/>
  <c r="FZ223" i="6"/>
  <c r="FZ222" i="6"/>
  <c r="FZ208" i="6"/>
  <c r="FZ192" i="6"/>
  <c r="FZ171" i="6"/>
  <c r="FZ147" i="6"/>
  <c r="FZ167" i="6"/>
  <c r="FZ263" i="6"/>
  <c r="FZ124" i="6"/>
  <c r="FZ112" i="6"/>
  <c r="FZ51" i="6"/>
  <c r="FZ86" i="6"/>
  <c r="FZ75" i="6"/>
  <c r="FZ57" i="6"/>
  <c r="FZ44" i="6"/>
  <c r="FZ240" i="6"/>
  <c r="FZ229" i="6"/>
  <c r="FZ205" i="6"/>
  <c r="FZ206" i="6"/>
  <c r="FZ181" i="6"/>
  <c r="FZ157" i="6"/>
  <c r="FZ135" i="6"/>
  <c r="FZ131" i="6"/>
  <c r="FZ126" i="6"/>
  <c r="FZ72" i="6"/>
  <c r="FZ65" i="6"/>
  <c r="FZ95" i="6"/>
  <c r="FZ37" i="6"/>
  <c r="FZ13" i="6"/>
  <c r="FZ5" i="6"/>
  <c r="FZ247" i="6"/>
  <c r="FZ236" i="6"/>
  <c r="FZ214" i="6"/>
  <c r="FZ196" i="6"/>
  <c r="FZ186" i="6"/>
  <c r="FZ162" i="6"/>
  <c r="FZ138" i="6"/>
  <c r="FZ134" i="6"/>
  <c r="FZ110" i="6"/>
  <c r="FZ94" i="6"/>
  <c r="FZ97" i="6"/>
  <c r="FZ25" i="6"/>
  <c r="FZ64" i="6"/>
  <c r="FZ17" i="6"/>
  <c r="FZ22" i="6"/>
  <c r="FZ35" i="6"/>
  <c r="FZ225" i="6"/>
  <c r="FZ226" i="6"/>
  <c r="FZ212" i="6"/>
  <c r="FZ190" i="6"/>
  <c r="FZ172" i="6"/>
  <c r="FZ148" i="6"/>
  <c r="FZ170" i="6"/>
  <c r="FZ179" i="6"/>
  <c r="FZ101" i="6"/>
  <c r="FZ60" i="6"/>
  <c r="FZ81" i="6"/>
  <c r="FZ99" i="6"/>
  <c r="FZ62" i="6"/>
  <c r="FZ216" i="6"/>
  <c r="FZ151" i="6"/>
  <c r="FZ66" i="6"/>
  <c r="FZ195" i="6"/>
  <c r="FZ84" i="6"/>
  <c r="FZ67" i="6"/>
  <c r="FZ100" i="6"/>
  <c r="FZ119" i="6"/>
  <c r="FZ27" i="6"/>
  <c r="GA6" i="6"/>
  <c r="FZ243" i="6"/>
  <c r="FZ231" i="6"/>
  <c r="FZ209" i="6"/>
  <c r="FZ211" i="6"/>
  <c r="FZ183" i="6"/>
  <c r="FZ159" i="6"/>
  <c r="FZ136" i="6"/>
  <c r="FZ149" i="6"/>
  <c r="FZ102" i="6"/>
  <c r="FZ88" i="6"/>
  <c r="FZ89" i="6"/>
  <c r="FZ18" i="6"/>
  <c r="FZ58" i="6"/>
  <c r="FZ9" i="6"/>
  <c r="FZ74" i="6"/>
  <c r="FZ32" i="6"/>
  <c r="FZ221" i="6"/>
  <c r="FZ224" i="6"/>
  <c r="FZ204" i="6"/>
  <c r="FZ127" i="6"/>
  <c r="FZ169" i="6"/>
  <c r="FZ145" i="6"/>
  <c r="FZ155" i="6"/>
  <c r="FZ189" i="6"/>
  <c r="FZ123" i="6"/>
  <c r="FZ103" i="6"/>
  <c r="FZ29" i="6"/>
  <c r="FZ70" i="6"/>
  <c r="FZ23" i="6"/>
  <c r="FZ30" i="6"/>
  <c r="FZ26" i="6"/>
  <c r="FZ232" i="6"/>
  <c r="FZ227" i="6"/>
  <c r="FZ213" i="6"/>
  <c r="FZ193" i="6"/>
  <c r="FZ174" i="6"/>
  <c r="FZ150" i="6"/>
  <c r="FZ173" i="6"/>
  <c r="FZ182" i="6"/>
  <c r="FZ105" i="6"/>
  <c r="FZ68" i="6"/>
  <c r="FZ59" i="6"/>
  <c r="FZ92" i="6"/>
  <c r="FZ82" i="6"/>
  <c r="FZ12" i="6"/>
  <c r="FZ52" i="6"/>
  <c r="FZ251" i="6"/>
  <c r="FZ241" i="6"/>
  <c r="FZ210" i="6"/>
  <c r="FZ197" i="6"/>
  <c r="FZ184" i="6"/>
  <c r="FZ160" i="6"/>
  <c r="FZ133" i="6"/>
  <c r="FZ158" i="6"/>
  <c r="FZ106" i="6"/>
  <c r="FZ90" i="6"/>
  <c r="FZ93" i="6"/>
  <c r="FZ38" i="6"/>
  <c r="FZ87" i="6"/>
  <c r="FZ77" i="6"/>
  <c r="FZ61" i="6"/>
  <c r="FZ47" i="6"/>
  <c r="FZ199" i="6"/>
  <c r="FZ137" i="6"/>
  <c r="FZ80" i="6"/>
  <c r="FZ21" i="6"/>
  <c r="FZ31" i="6"/>
  <c r="FZ39" i="6"/>
  <c r="FZ15" i="6"/>
  <c r="FZ250" i="6"/>
  <c r="FZ198" i="6"/>
  <c r="FZ165" i="6"/>
  <c r="FZ146" i="6"/>
  <c r="FZ116" i="6"/>
  <c r="FZ34" i="6"/>
  <c r="FZ24" i="6"/>
  <c r="FZ36" i="6"/>
  <c r="FZ233" i="6"/>
  <c r="FZ207" i="6"/>
  <c r="FZ164" i="6"/>
  <c r="FZ109" i="6"/>
  <c r="FZ46" i="6"/>
  <c r="FZ56" i="6"/>
  <c r="FZ246" i="6"/>
  <c r="FZ203" i="6"/>
  <c r="FZ156" i="6"/>
  <c r="FZ140" i="6"/>
  <c r="FZ129" i="6"/>
  <c r="FZ7" i="6"/>
  <c r="FZ235" i="6"/>
  <c r="FZ200" i="6"/>
  <c r="FZ166" i="6"/>
  <c r="FZ152" i="6"/>
  <c r="FZ107" i="6"/>
  <c r="FZ91" i="6"/>
  <c r="FZ28" i="6"/>
  <c r="GA261" i="6" l="1"/>
  <c r="GA260" i="6"/>
  <c r="GA262" i="6"/>
  <c r="GA259" i="6"/>
  <c r="GA258" i="6"/>
  <c r="GA257" i="6"/>
  <c r="GA256" i="6"/>
  <c r="GA255" i="6"/>
  <c r="GA254" i="6"/>
  <c r="GA110" i="6"/>
  <c r="GA200" i="6"/>
  <c r="GA111" i="6"/>
  <c r="GA14" i="6"/>
  <c r="GA177" i="6"/>
  <c r="GA128" i="6"/>
  <c r="GA7" i="6"/>
  <c r="GA234" i="6"/>
  <c r="GA157" i="6"/>
  <c r="GA75" i="6"/>
  <c r="GA11" i="6"/>
  <c r="GA253" i="6"/>
  <c r="GA236" i="6"/>
  <c r="GA218" i="6"/>
  <c r="GA202" i="6"/>
  <c r="GA130" i="6"/>
  <c r="GA169" i="6"/>
  <c r="GA144" i="6"/>
  <c r="GA167" i="6"/>
  <c r="GA121" i="6"/>
  <c r="GA118" i="6"/>
  <c r="GA92" i="6"/>
  <c r="GA62" i="6"/>
  <c r="GA90" i="6"/>
  <c r="GA22" i="6"/>
  <c r="GA74" i="6"/>
  <c r="GA31" i="6"/>
  <c r="GA244" i="6"/>
  <c r="GA239" i="6"/>
  <c r="GA210" i="6"/>
  <c r="GA195" i="6"/>
  <c r="GA183" i="6"/>
  <c r="GA160" i="6"/>
  <c r="GA133" i="6"/>
  <c r="GA131" i="6"/>
  <c r="GA101" i="6"/>
  <c r="GA93" i="6"/>
  <c r="GA119" i="6"/>
  <c r="GA24" i="6"/>
  <c r="GA49" i="6"/>
  <c r="GA68" i="6"/>
  <c r="GA65" i="6"/>
  <c r="GA63" i="6"/>
  <c r="GA233" i="6"/>
  <c r="GA221" i="6"/>
  <c r="GA208" i="6"/>
  <c r="GA192" i="6"/>
  <c r="GA171" i="6"/>
  <c r="GA147" i="6"/>
  <c r="GA161" i="6"/>
  <c r="GA263" i="6"/>
  <c r="GA107" i="6"/>
  <c r="GA102" i="6"/>
  <c r="GA54" i="6"/>
  <c r="GA61" i="6"/>
  <c r="GA35" i="6"/>
  <c r="GA12" i="6"/>
  <c r="GA25" i="6"/>
  <c r="GA245" i="6"/>
  <c r="GA228" i="6"/>
  <c r="GA209" i="6"/>
  <c r="GA193" i="6"/>
  <c r="GA175" i="6"/>
  <c r="GA150" i="6"/>
  <c r="GA176" i="6"/>
  <c r="GA188" i="6"/>
  <c r="GA112" i="6"/>
  <c r="GA114" i="6"/>
  <c r="GA85" i="6"/>
  <c r="GA17" i="6"/>
  <c r="GA40" i="6"/>
  <c r="GA59" i="6"/>
  <c r="GA52" i="6"/>
  <c r="GA248" i="6"/>
  <c r="GA220" i="6"/>
  <c r="GA212" i="6"/>
  <c r="GA198" i="6"/>
  <c r="GA186" i="6"/>
  <c r="GA162" i="6"/>
  <c r="GA138" i="6"/>
  <c r="GA140" i="6"/>
  <c r="GA105" i="6"/>
  <c r="GA189" i="6"/>
  <c r="GA45" i="6"/>
  <c r="GA77" i="6"/>
  <c r="GA43" i="6"/>
  <c r="GA19" i="6"/>
  <c r="GA38" i="6"/>
  <c r="GA251" i="6"/>
  <c r="GA232" i="6"/>
  <c r="GA199" i="6"/>
  <c r="GA178" i="6"/>
  <c r="GA154" i="6"/>
  <c r="GA132" i="6"/>
  <c r="GA134" i="6"/>
  <c r="GA83" i="6"/>
  <c r="GA78" i="6"/>
  <c r="GA9" i="6"/>
  <c r="GA73" i="6"/>
  <c r="GA42" i="6"/>
  <c r="GA252" i="6"/>
  <c r="GA229" i="6"/>
  <c r="GA223" i="6"/>
  <c r="GA206" i="6"/>
  <c r="GA165" i="6"/>
  <c r="GA141" i="6"/>
  <c r="GA143" i="6"/>
  <c r="GA89" i="6"/>
  <c r="GA99" i="6"/>
  <c r="GA37" i="6"/>
  <c r="GA66" i="6"/>
  <c r="GA56" i="6"/>
  <c r="GA32" i="6"/>
  <c r="GA247" i="6"/>
  <c r="GA204" i="6"/>
  <c r="GA127" i="6"/>
  <c r="GA145" i="6"/>
  <c r="GA152" i="6"/>
  <c r="GA126" i="6"/>
  <c r="GA96" i="6"/>
  <c r="GA70" i="6"/>
  <c r="GA94" i="6"/>
  <c r="GA76" i="6"/>
  <c r="GA46" i="6"/>
  <c r="GA97" i="6"/>
  <c r="GA213" i="6"/>
  <c r="GA120" i="6"/>
  <c r="GA82" i="6"/>
  <c r="GA115" i="6"/>
  <c r="GA113" i="6"/>
  <c r="GA44" i="6"/>
  <c r="GA230" i="6"/>
  <c r="GA168" i="6"/>
  <c r="GA122" i="6"/>
  <c r="GA30" i="6"/>
  <c r="GB6" i="6"/>
  <c r="GA238" i="6"/>
  <c r="GA243" i="6"/>
  <c r="GA215" i="6"/>
  <c r="GA201" i="6"/>
  <c r="GA180" i="6"/>
  <c r="GA156" i="6"/>
  <c r="GA125" i="6"/>
  <c r="GA137" i="6"/>
  <c r="GA124" i="6"/>
  <c r="GA71" i="6"/>
  <c r="GA91" i="6"/>
  <c r="GA28" i="6"/>
  <c r="GA53" i="6"/>
  <c r="GA123" i="6"/>
  <c r="GA81" i="6"/>
  <c r="GA10" i="6"/>
  <c r="GA235" i="6"/>
  <c r="GA224" i="6"/>
  <c r="GA222" i="6"/>
  <c r="GA190" i="6"/>
  <c r="GA172" i="6"/>
  <c r="GA148" i="6"/>
  <c r="GA164" i="6"/>
  <c r="GA182" i="6"/>
  <c r="GA104" i="6"/>
  <c r="GA67" i="6"/>
  <c r="GA58" i="6"/>
  <c r="GA88" i="6"/>
  <c r="GA15" i="6"/>
  <c r="GA29" i="6"/>
  <c r="GA23" i="6"/>
  <c r="GA242" i="6"/>
  <c r="GA241" i="6"/>
  <c r="GA219" i="6"/>
  <c r="GA196" i="6"/>
  <c r="GA184" i="6"/>
  <c r="GA159" i="6"/>
  <c r="GA136" i="6"/>
  <c r="GA146" i="6"/>
  <c r="GA116" i="6"/>
  <c r="GA79" i="6"/>
  <c r="GA87" i="6"/>
  <c r="GA20" i="6"/>
  <c r="GA60" i="6"/>
  <c r="GA191" i="6"/>
  <c r="GA51" i="6"/>
  <c r="GA249" i="6"/>
  <c r="GA227" i="6"/>
  <c r="GA214" i="6"/>
  <c r="GA205" i="6"/>
  <c r="GA187" i="6"/>
  <c r="GA163" i="6"/>
  <c r="GA139" i="6"/>
  <c r="GA158" i="6"/>
  <c r="GA109" i="6"/>
  <c r="GA103" i="6"/>
  <c r="GA86" i="6"/>
  <c r="GA50" i="6"/>
  <c r="GA84" i="6"/>
  <c r="GA47" i="6"/>
  <c r="GA21" i="6"/>
  <c r="GA16" i="6"/>
  <c r="GA48" i="6"/>
  <c r="GA237" i="6"/>
  <c r="GA225" i="6"/>
  <c r="GA207" i="6"/>
  <c r="GA203" i="6"/>
  <c r="GA174" i="6"/>
  <c r="GA151" i="6"/>
  <c r="GA170" i="6"/>
  <c r="GA179" i="6"/>
  <c r="GA108" i="6"/>
  <c r="GA80" i="6"/>
  <c r="GA13" i="6"/>
  <c r="GA36" i="6"/>
  <c r="GA55" i="6"/>
  <c r="GA26" i="6"/>
  <c r="GA250" i="6"/>
  <c r="GA231" i="6"/>
  <c r="GA216" i="6"/>
  <c r="GA100" i="6"/>
  <c r="GA166" i="6"/>
  <c r="GA142" i="6"/>
  <c r="GA149" i="6"/>
  <c r="GA117" i="6"/>
  <c r="GA106" i="6"/>
  <c r="GA41" i="6"/>
  <c r="GA69" i="6"/>
  <c r="GA39" i="6"/>
  <c r="GA34" i="6"/>
  <c r="GA246" i="6"/>
  <c r="GA226" i="6"/>
  <c r="GA211" i="6"/>
  <c r="GA197" i="6"/>
  <c r="GA153" i="6"/>
  <c r="GA173" i="6"/>
  <c r="GA185" i="6"/>
  <c r="GA64" i="6"/>
  <c r="GA72" i="6"/>
  <c r="GA98" i="6"/>
  <c r="GA27" i="6"/>
  <c r="GA8" i="6"/>
  <c r="GA240" i="6"/>
  <c r="GA217" i="6"/>
  <c r="GA194" i="6"/>
  <c r="GA181" i="6"/>
  <c r="GA135" i="6"/>
  <c r="GA155" i="6"/>
  <c r="GA129" i="6"/>
  <c r="GA95" i="6"/>
  <c r="GA33" i="6"/>
  <c r="GA57" i="6"/>
  <c r="GA5" i="6"/>
  <c r="GA18" i="6"/>
  <c r="GB261" i="6" l="1"/>
  <c r="GB260" i="6"/>
  <c r="GB262" i="6"/>
  <c r="GB259" i="6"/>
  <c r="GB258" i="6"/>
  <c r="GB257" i="6"/>
  <c r="GB256" i="6"/>
  <c r="GB255" i="6"/>
  <c r="GB254" i="6"/>
  <c r="GB48" i="6"/>
  <c r="GB176" i="6"/>
  <c r="GB41" i="6"/>
  <c r="GB155" i="6"/>
  <c r="GB199" i="6"/>
  <c r="GB26" i="6"/>
  <c r="GB49" i="6"/>
  <c r="GB221" i="6"/>
  <c r="GB9" i="6"/>
  <c r="GB137" i="6"/>
  <c r="GB28" i="6"/>
  <c r="GB197" i="6"/>
  <c r="GB123" i="6"/>
  <c r="GB25" i="6"/>
  <c r="GB212" i="6"/>
  <c r="GB188" i="6"/>
  <c r="GB31" i="6"/>
  <c r="GB171" i="6"/>
  <c r="GB89" i="6"/>
  <c r="GB216" i="6"/>
  <c r="GB107" i="6"/>
  <c r="GB15" i="6"/>
  <c r="GB180" i="6"/>
  <c r="GB85" i="6"/>
  <c r="GB222" i="6"/>
  <c r="GB148" i="6"/>
  <c r="GB90" i="6"/>
  <c r="GB251" i="6"/>
  <c r="GB243" i="6"/>
  <c r="GB219" i="6"/>
  <c r="GB203" i="6"/>
  <c r="GB115" i="6"/>
  <c r="GB165" i="6"/>
  <c r="GB141" i="6"/>
  <c r="GB140" i="6"/>
  <c r="GB120" i="6"/>
  <c r="GB106" i="6"/>
  <c r="GB118" i="6"/>
  <c r="GB44" i="6"/>
  <c r="GB76" i="6"/>
  <c r="GB38" i="6"/>
  <c r="GB13" i="6"/>
  <c r="GB22" i="6"/>
  <c r="GB226" i="6"/>
  <c r="GB227" i="6"/>
  <c r="GB200" i="6"/>
  <c r="GB196" i="6"/>
  <c r="GB175" i="6"/>
  <c r="GB150" i="6"/>
  <c r="GB173" i="6"/>
  <c r="GB182" i="6"/>
  <c r="GB117" i="6"/>
  <c r="GB99" i="6"/>
  <c r="GB57" i="6"/>
  <c r="GB68" i="6"/>
  <c r="GB34" i="6"/>
  <c r="GB11" i="6"/>
  <c r="GB7" i="6"/>
  <c r="GB224" i="6"/>
  <c r="GB230" i="6"/>
  <c r="GB214" i="6"/>
  <c r="GB210" i="6"/>
  <c r="GB174" i="6"/>
  <c r="GB151" i="6"/>
  <c r="GB170" i="6"/>
  <c r="GB179" i="6"/>
  <c r="GB103" i="6"/>
  <c r="GB70" i="6"/>
  <c r="GB94" i="6"/>
  <c r="GB36" i="6"/>
  <c r="GB43" i="6"/>
  <c r="GB58" i="6"/>
  <c r="GB18" i="6"/>
  <c r="GB252" i="6"/>
  <c r="GB250" i="6"/>
  <c r="GB223" i="6"/>
  <c r="GB205" i="6"/>
  <c r="GB100" i="6"/>
  <c r="GB166" i="6"/>
  <c r="GB142" i="6"/>
  <c r="GB158" i="6"/>
  <c r="GB124" i="6"/>
  <c r="GB110" i="6"/>
  <c r="GB105" i="6"/>
  <c r="GB79" i="6"/>
  <c r="GB16" i="6"/>
  <c r="GB39" i="6"/>
  <c r="GB54" i="6"/>
  <c r="GB73" i="6"/>
  <c r="GB233" i="6"/>
  <c r="GB202" i="6"/>
  <c r="GB177" i="6"/>
  <c r="GB185" i="6"/>
  <c r="GB62" i="6"/>
  <c r="GB35" i="6"/>
  <c r="GB50" i="6"/>
  <c r="GB237" i="6"/>
  <c r="GB201" i="6"/>
  <c r="GB163" i="6"/>
  <c r="GB191" i="6"/>
  <c r="GB23" i="6"/>
  <c r="GB122" i="6"/>
  <c r="GB246" i="6"/>
  <c r="GB217" i="6"/>
  <c r="GB162" i="6"/>
  <c r="GB143" i="6"/>
  <c r="GB96" i="6"/>
  <c r="GB69" i="6"/>
  <c r="GB46" i="6"/>
  <c r="GB240" i="6"/>
  <c r="GB204" i="6"/>
  <c r="GB178" i="6"/>
  <c r="GB132" i="6"/>
  <c r="GB119" i="6"/>
  <c r="GB128" i="6"/>
  <c r="GB42" i="6"/>
  <c r="GB30" i="6"/>
  <c r="GB247" i="6"/>
  <c r="GB192" i="6"/>
  <c r="GB161" i="6"/>
  <c r="GB121" i="6"/>
  <c r="GB61" i="6"/>
  <c r="GB65" i="6"/>
  <c r="GB228" i="6"/>
  <c r="GB195" i="6"/>
  <c r="GB157" i="6"/>
  <c r="GB113" i="6"/>
  <c r="GB5" i="6"/>
  <c r="GB244" i="6"/>
  <c r="GB208" i="6"/>
  <c r="GB125" i="6"/>
  <c r="GB86" i="6"/>
  <c r="GB60" i="6"/>
  <c r="GB33" i="6"/>
  <c r="GB190" i="6"/>
  <c r="GB167" i="6"/>
  <c r="GB66" i="6"/>
  <c r="GB10" i="6"/>
  <c r="GB59" i="6"/>
  <c r="GC6" i="6"/>
  <c r="GB242" i="6"/>
  <c r="GB238" i="6"/>
  <c r="GB213" i="6"/>
  <c r="GB198" i="6"/>
  <c r="GB184" i="6"/>
  <c r="GB159" i="6"/>
  <c r="GB136" i="6"/>
  <c r="GB146" i="6"/>
  <c r="GB104" i="6"/>
  <c r="GB78" i="6"/>
  <c r="GB88" i="6"/>
  <c r="GB27" i="6"/>
  <c r="GB52" i="6"/>
  <c r="GB189" i="6"/>
  <c r="GB55" i="6"/>
  <c r="GB32" i="6"/>
  <c r="GB245" i="6"/>
  <c r="GB220" i="6"/>
  <c r="GB211" i="6"/>
  <c r="GB127" i="6"/>
  <c r="GB169" i="6"/>
  <c r="GB145" i="6"/>
  <c r="GB149" i="6"/>
  <c r="GB116" i="6"/>
  <c r="GB102" i="6"/>
  <c r="GB87" i="6"/>
  <c r="GB40" i="6"/>
  <c r="GB47" i="6"/>
  <c r="GB75" i="6"/>
  <c r="GB51" i="6"/>
  <c r="GB253" i="6"/>
  <c r="GB241" i="6"/>
  <c r="GB231" i="6"/>
  <c r="GB207" i="6"/>
  <c r="GB130" i="6"/>
  <c r="GB168" i="6"/>
  <c r="GB144" i="6"/>
  <c r="GB164" i="6"/>
  <c r="GB129" i="6"/>
  <c r="GB114" i="6"/>
  <c r="GB109" i="6"/>
  <c r="GB84" i="6"/>
  <c r="GB19" i="6"/>
  <c r="GB29" i="6"/>
  <c r="GB81" i="6"/>
  <c r="GB37" i="6"/>
  <c r="GB249" i="6"/>
  <c r="GB232" i="6"/>
  <c r="GB215" i="6"/>
  <c r="GB194" i="6"/>
  <c r="GB183" i="6"/>
  <c r="GB160" i="6"/>
  <c r="GB133" i="6"/>
  <c r="GB152" i="6"/>
  <c r="GB108" i="6"/>
  <c r="GB92" i="6"/>
  <c r="GB91" i="6"/>
  <c r="GB64" i="6"/>
  <c r="GB93" i="6"/>
  <c r="GB21" i="6"/>
  <c r="GB67" i="6"/>
  <c r="GB17" i="6"/>
  <c r="GB229" i="6"/>
  <c r="GB209" i="6"/>
  <c r="GB153" i="6"/>
  <c r="GB111" i="6"/>
  <c r="GB77" i="6"/>
  <c r="GB12" i="6"/>
  <c r="GB248" i="6"/>
  <c r="GB218" i="6"/>
  <c r="GB187" i="6"/>
  <c r="GB139" i="6"/>
  <c r="GB74" i="6"/>
  <c r="GB98" i="6"/>
  <c r="GB80" i="6"/>
  <c r="GB45" i="6"/>
  <c r="GB235" i="6"/>
  <c r="GB186" i="6"/>
  <c r="GB138" i="6"/>
  <c r="GB112" i="6"/>
  <c r="GB95" i="6"/>
  <c r="GB97" i="6"/>
  <c r="GB24" i="6"/>
  <c r="GB234" i="6"/>
  <c r="GB193" i="6"/>
  <c r="GB154" i="6"/>
  <c r="GB131" i="6"/>
  <c r="GB82" i="6"/>
  <c r="GB83" i="6"/>
  <c r="GB20" i="6"/>
  <c r="GB63" i="6"/>
  <c r="GB206" i="6"/>
  <c r="GB147" i="6"/>
  <c r="GB263" i="6"/>
  <c r="GB101" i="6"/>
  <c r="GB14" i="6"/>
  <c r="GB239" i="6"/>
  <c r="GB181" i="6"/>
  <c r="GB135" i="6"/>
  <c r="GB71" i="6"/>
  <c r="GB8" i="6"/>
  <c r="GB236" i="6"/>
  <c r="GB156" i="6"/>
  <c r="GB134" i="6"/>
  <c r="GB53" i="6"/>
  <c r="GB72" i="6"/>
  <c r="GB225" i="6"/>
  <c r="GB172" i="6"/>
  <c r="GB126" i="6"/>
  <c r="GB56" i="6"/>
  <c r="GC261" i="6" l="1"/>
  <c r="GC260" i="6"/>
  <c r="GC262" i="6"/>
  <c r="GC259" i="6"/>
  <c r="GC258" i="6"/>
  <c r="GC257" i="6"/>
  <c r="GC255" i="6"/>
  <c r="GC256" i="6"/>
  <c r="GC254" i="6"/>
  <c r="GD6" i="6"/>
  <c r="GC230" i="6"/>
  <c r="GC206" i="6"/>
  <c r="GC150" i="6"/>
  <c r="GC102" i="6"/>
  <c r="GC74" i="6"/>
  <c r="GC49" i="6"/>
  <c r="GC213" i="6"/>
  <c r="GC159" i="6"/>
  <c r="GC95" i="6"/>
  <c r="GC51" i="6"/>
  <c r="GC14" i="6"/>
  <c r="GC210" i="6"/>
  <c r="GC154" i="6"/>
  <c r="GC110" i="6"/>
  <c r="GC15" i="6"/>
  <c r="GC10" i="6"/>
  <c r="GC220" i="6"/>
  <c r="GC168" i="6"/>
  <c r="GC191" i="6"/>
  <c r="GC47" i="6"/>
  <c r="GC34" i="6"/>
  <c r="GC252" i="6"/>
  <c r="GC253" i="6"/>
  <c r="GC223" i="6"/>
  <c r="GC201" i="6"/>
  <c r="GC130" i="6"/>
  <c r="GC169" i="6"/>
  <c r="GC145" i="6"/>
  <c r="GC170" i="6"/>
  <c r="GC123" i="6"/>
  <c r="GC108" i="6"/>
  <c r="GC98" i="6"/>
  <c r="GC43" i="6"/>
  <c r="GC55" i="6"/>
  <c r="GC45" i="6"/>
  <c r="GC79" i="6"/>
  <c r="GC80" i="6"/>
  <c r="GC236" i="6"/>
  <c r="GC229" i="6"/>
  <c r="GC212" i="6"/>
  <c r="GC198" i="6"/>
  <c r="GC178" i="6"/>
  <c r="GC153" i="6"/>
  <c r="GC132" i="6"/>
  <c r="GC134" i="6"/>
  <c r="GC114" i="6"/>
  <c r="GC85" i="6"/>
  <c r="GC93" i="6"/>
  <c r="GC22" i="6"/>
  <c r="GC126" i="6"/>
  <c r="GC36" i="6"/>
  <c r="GC18" i="6"/>
  <c r="GC63" i="6"/>
  <c r="GC219" i="6"/>
  <c r="GC224" i="6"/>
  <c r="GC205" i="6"/>
  <c r="GC192" i="6"/>
  <c r="GC172" i="6"/>
  <c r="GC148" i="6"/>
  <c r="GC161" i="6"/>
  <c r="GC263" i="6"/>
  <c r="GC112" i="6"/>
  <c r="GC65" i="6"/>
  <c r="GC76" i="6"/>
  <c r="GC82" i="6"/>
  <c r="GC20" i="6"/>
  <c r="GC8" i="6"/>
  <c r="GC54" i="6"/>
  <c r="GC245" i="6"/>
  <c r="GC246" i="6"/>
  <c r="GC221" i="6"/>
  <c r="GC197" i="6"/>
  <c r="GC186" i="6"/>
  <c r="GC162" i="6"/>
  <c r="GC139" i="6"/>
  <c r="GC149" i="6"/>
  <c r="GC107" i="6"/>
  <c r="GC101" i="6"/>
  <c r="GC97" i="6"/>
  <c r="GC30" i="6"/>
  <c r="GC42" i="6"/>
  <c r="GC40" i="6"/>
  <c r="GC78" i="6"/>
  <c r="GC243" i="6"/>
  <c r="GC233" i="6"/>
  <c r="GC215" i="6"/>
  <c r="GC193" i="6"/>
  <c r="GC187" i="6"/>
  <c r="GC163" i="6"/>
  <c r="GC146" i="6"/>
  <c r="GC103" i="6"/>
  <c r="GC99" i="6"/>
  <c r="GC26" i="6"/>
  <c r="GC38" i="6"/>
  <c r="GC25" i="6"/>
  <c r="GC5" i="6"/>
  <c r="GC232" i="6"/>
  <c r="GC190" i="6"/>
  <c r="GC147" i="6"/>
  <c r="GC164" i="6"/>
  <c r="GC113" i="6"/>
  <c r="GC69" i="6"/>
  <c r="GC121" i="6"/>
  <c r="GC27" i="6"/>
  <c r="GC57" i="6"/>
  <c r="GC247" i="6"/>
  <c r="GC217" i="6"/>
  <c r="GC209" i="6"/>
  <c r="GC166" i="6"/>
  <c r="GC142" i="6"/>
  <c r="GC111" i="6"/>
  <c r="GC104" i="6"/>
  <c r="GC52" i="6"/>
  <c r="GC66" i="6"/>
  <c r="GC129" i="6"/>
  <c r="GC23" i="6"/>
  <c r="GC240" i="6"/>
  <c r="GC216" i="6"/>
  <c r="GC181" i="6"/>
  <c r="GC156" i="6"/>
  <c r="GC143" i="6"/>
  <c r="GC77" i="6"/>
  <c r="GC89" i="6"/>
  <c r="GC64" i="6"/>
  <c r="GC53" i="6"/>
  <c r="GC138" i="6"/>
  <c r="GC96" i="6"/>
  <c r="GC37" i="6"/>
  <c r="GC228" i="6"/>
  <c r="GC207" i="6"/>
  <c r="GC171" i="6"/>
  <c r="GC185" i="6"/>
  <c r="GC83" i="6"/>
  <c r="GC9" i="6"/>
  <c r="GC242" i="6"/>
  <c r="GC115" i="6"/>
  <c r="GC152" i="6"/>
  <c r="GC90" i="6"/>
  <c r="GC117" i="6"/>
  <c r="GC248" i="6"/>
  <c r="GC196" i="6"/>
  <c r="GC136" i="6"/>
  <c r="GC122" i="6"/>
  <c r="GC11" i="6"/>
  <c r="GC24" i="6"/>
  <c r="GC48" i="6"/>
  <c r="GC244" i="6"/>
  <c r="GC237" i="6"/>
  <c r="GC214" i="6"/>
  <c r="GC202" i="6"/>
  <c r="GC180" i="6"/>
  <c r="GC157" i="6"/>
  <c r="GC125" i="6"/>
  <c r="GC140" i="6"/>
  <c r="GC118" i="6"/>
  <c r="GC87" i="6"/>
  <c r="GC86" i="6"/>
  <c r="GC7" i="6"/>
  <c r="GC28" i="6"/>
  <c r="GC16" i="6"/>
  <c r="GC58" i="6"/>
  <c r="GC250" i="6"/>
  <c r="GC251" i="6"/>
  <c r="GC222" i="6"/>
  <c r="GC218" i="6"/>
  <c r="GC100" i="6"/>
  <c r="GC165" i="6"/>
  <c r="GC141" i="6"/>
  <c r="GC155" i="6"/>
  <c r="GC119" i="6"/>
  <c r="GC105" i="6"/>
  <c r="GC94" i="6"/>
  <c r="GC56" i="6"/>
  <c r="GC67" i="6"/>
  <c r="GC12" i="6"/>
  <c r="GC71" i="6"/>
  <c r="GC33" i="6"/>
  <c r="GC239" i="6"/>
  <c r="GC249" i="6"/>
  <c r="GC211" i="6"/>
  <c r="GC199" i="6"/>
  <c r="GC183" i="6"/>
  <c r="GC160" i="6"/>
  <c r="GC135" i="6"/>
  <c r="GC131" i="6"/>
  <c r="GC128" i="6"/>
  <c r="GC91" i="6"/>
  <c r="GC120" i="6"/>
  <c r="GC35" i="6"/>
  <c r="GC46" i="6"/>
  <c r="GC41" i="6"/>
  <c r="GC62" i="6"/>
  <c r="GC29" i="6"/>
  <c r="GC235" i="6"/>
  <c r="GC226" i="6"/>
  <c r="GC208" i="6"/>
  <c r="GC204" i="6"/>
  <c r="GC175" i="6"/>
  <c r="GC151" i="6"/>
  <c r="GC173" i="6"/>
  <c r="GC182" i="6"/>
  <c r="GC106" i="6"/>
  <c r="GC61" i="6"/>
  <c r="GC68" i="6"/>
  <c r="GC75" i="6"/>
  <c r="GC19" i="6"/>
  <c r="GC124" i="6"/>
  <c r="GC17" i="6"/>
  <c r="GC225" i="6"/>
  <c r="GC194" i="6"/>
  <c r="GC174" i="6"/>
  <c r="GC167" i="6"/>
  <c r="GC179" i="6"/>
  <c r="GC73" i="6"/>
  <c r="GC60" i="6"/>
  <c r="GC13" i="6"/>
  <c r="GC116" i="6"/>
  <c r="GC241" i="6"/>
  <c r="GC231" i="6"/>
  <c r="GC200" i="6"/>
  <c r="GC184" i="6"/>
  <c r="GC133" i="6"/>
  <c r="GC137" i="6"/>
  <c r="GC189" i="6"/>
  <c r="GC84" i="6"/>
  <c r="GC39" i="6"/>
  <c r="GC44" i="6"/>
  <c r="GC72" i="6"/>
  <c r="GC234" i="6"/>
  <c r="GC227" i="6"/>
  <c r="GC195" i="6"/>
  <c r="GC177" i="6"/>
  <c r="GC176" i="6"/>
  <c r="GC188" i="6"/>
  <c r="GC81" i="6"/>
  <c r="GC92" i="6"/>
  <c r="GC70" i="6"/>
  <c r="GC31" i="6"/>
  <c r="GC32" i="6"/>
  <c r="GC238" i="6"/>
  <c r="GC203" i="6"/>
  <c r="GC127" i="6"/>
  <c r="GC144" i="6"/>
  <c r="GC158" i="6"/>
  <c r="GC109" i="6"/>
  <c r="GC88" i="6"/>
  <c r="GC59" i="6"/>
  <c r="GC50" i="6"/>
  <c r="GC21" i="6"/>
  <c r="GD261" i="6" l="1"/>
  <c r="GD260" i="6"/>
  <c r="GD262" i="6"/>
  <c r="GD259" i="6"/>
  <c r="GD258" i="6"/>
  <c r="GD257" i="6"/>
  <c r="GD256" i="6"/>
  <c r="GD255" i="6"/>
  <c r="GD254" i="6"/>
  <c r="GE6" i="6"/>
  <c r="GD237" i="6"/>
  <c r="GD228" i="6"/>
  <c r="GD207" i="6"/>
  <c r="GD197" i="6"/>
  <c r="GD177" i="6"/>
  <c r="GD153" i="6"/>
  <c r="GD176" i="6"/>
  <c r="GD188" i="6"/>
  <c r="GD113" i="6"/>
  <c r="GD89" i="6"/>
  <c r="GD42" i="6"/>
  <c r="GD54" i="6"/>
  <c r="GD15" i="6"/>
  <c r="GD44" i="6"/>
  <c r="GD87" i="6"/>
  <c r="GD32" i="6"/>
  <c r="GD244" i="6"/>
  <c r="GD219" i="6"/>
  <c r="GD209" i="6"/>
  <c r="GD127" i="6"/>
  <c r="GD169" i="6"/>
  <c r="GD145" i="6"/>
  <c r="GD155" i="6"/>
  <c r="GD189" i="6"/>
  <c r="GD94" i="6"/>
  <c r="GD108" i="6"/>
  <c r="GD21" i="6"/>
  <c r="GD119" i="6"/>
  <c r="GD92" i="6"/>
  <c r="GD35" i="6"/>
  <c r="GD12" i="6"/>
  <c r="GD238" i="6"/>
  <c r="GD230" i="6"/>
  <c r="GD213" i="6"/>
  <c r="GD196" i="6"/>
  <c r="GD180" i="6"/>
  <c r="GD156" i="6"/>
  <c r="GD125" i="6"/>
  <c r="GD137" i="6"/>
  <c r="GD121" i="6"/>
  <c r="GD60" i="6"/>
  <c r="GD51" i="6"/>
  <c r="GD65" i="6"/>
  <c r="GD95" i="6"/>
  <c r="GD49" i="6"/>
  <c r="GD91" i="6"/>
  <c r="GD250" i="6"/>
  <c r="GD242" i="6"/>
  <c r="GD220" i="6"/>
  <c r="GD204" i="6"/>
  <c r="GD100" i="6"/>
  <c r="GD166" i="6"/>
  <c r="GD142" i="6"/>
  <c r="GD158" i="6"/>
  <c r="GD122" i="6"/>
  <c r="GD88" i="6"/>
  <c r="GD82" i="6"/>
  <c r="GD14" i="6"/>
  <c r="GD107" i="6"/>
  <c r="GD64" i="6"/>
  <c r="GD31" i="6"/>
  <c r="GD27" i="6"/>
  <c r="GD63" i="6"/>
  <c r="GD221" i="6"/>
  <c r="GD222" i="6"/>
  <c r="GD211" i="6"/>
  <c r="GD192" i="6"/>
  <c r="GD171" i="6"/>
  <c r="GD167" i="6"/>
  <c r="GD98" i="6"/>
  <c r="GD25" i="6"/>
  <c r="GD96" i="6"/>
  <c r="GD22" i="6"/>
  <c r="GD236" i="6"/>
  <c r="GD187" i="6"/>
  <c r="GD139" i="6"/>
  <c r="GD146" i="6"/>
  <c r="GD84" i="6"/>
  <c r="GD124" i="6"/>
  <c r="GD23" i="6"/>
  <c r="GD225" i="6"/>
  <c r="GD203" i="6"/>
  <c r="GD174" i="6"/>
  <c r="GD164" i="6"/>
  <c r="GD105" i="6"/>
  <c r="GD45" i="6"/>
  <c r="GD40" i="6"/>
  <c r="GD247" i="6"/>
  <c r="GD214" i="6"/>
  <c r="GD184" i="6"/>
  <c r="GD133" i="6"/>
  <c r="GD76" i="6"/>
  <c r="GD116" i="6"/>
  <c r="GD56" i="6"/>
  <c r="GD72" i="6"/>
  <c r="GD24" i="6"/>
  <c r="GD235" i="6"/>
  <c r="GD157" i="6"/>
  <c r="GD68" i="6"/>
  <c r="GD8" i="6"/>
  <c r="GD229" i="6"/>
  <c r="GD168" i="6"/>
  <c r="GD90" i="6"/>
  <c r="GD70" i="6"/>
  <c r="GD239" i="6"/>
  <c r="GD195" i="6"/>
  <c r="GD131" i="6"/>
  <c r="GD93" i="6"/>
  <c r="GD47" i="6"/>
  <c r="GD147" i="6"/>
  <c r="GD224" i="6"/>
  <c r="GD69" i="6"/>
  <c r="GD97" i="6"/>
  <c r="GD143" i="6"/>
  <c r="GD240" i="6"/>
  <c r="GD165" i="6"/>
  <c r="GD149" i="6"/>
  <c r="GD75" i="6"/>
  <c r="GD103" i="6"/>
  <c r="GD241" i="6"/>
  <c r="GD181" i="6"/>
  <c r="GD134" i="6"/>
  <c r="GD73" i="6"/>
  <c r="GD243" i="6"/>
  <c r="GD144" i="6"/>
  <c r="GD104" i="6"/>
  <c r="GD28" i="6"/>
  <c r="GD154" i="6"/>
  <c r="GD46" i="6"/>
  <c r="GD61" i="6"/>
  <c r="GD253" i="6"/>
  <c r="GD217" i="6"/>
  <c r="GD202" i="6"/>
  <c r="GD115" i="6"/>
  <c r="GD141" i="6"/>
  <c r="GD10" i="6"/>
  <c r="GD77" i="6"/>
  <c r="GD199" i="6"/>
  <c r="GD126" i="6"/>
  <c r="GD99" i="6"/>
  <c r="GD210" i="6"/>
  <c r="GD152" i="6"/>
  <c r="GD111" i="6"/>
  <c r="GD233" i="6"/>
  <c r="GD132" i="6"/>
  <c r="GD58" i="6"/>
  <c r="GD48" i="6"/>
  <c r="GD246" i="6"/>
  <c r="GD245" i="6"/>
  <c r="GD218" i="6"/>
  <c r="GD206" i="6"/>
  <c r="GD183" i="6"/>
  <c r="GD159" i="6"/>
  <c r="GD136" i="6"/>
  <c r="GD140" i="6"/>
  <c r="GD102" i="6"/>
  <c r="GD191" i="6"/>
  <c r="GD59" i="6"/>
  <c r="GD81" i="6"/>
  <c r="GD11" i="6"/>
  <c r="GD53" i="6"/>
  <c r="GD9" i="6"/>
  <c r="GD20" i="6"/>
  <c r="GD232" i="6"/>
  <c r="GD231" i="6"/>
  <c r="GD205" i="6"/>
  <c r="GD194" i="6"/>
  <c r="GD175" i="6"/>
  <c r="GD151" i="6"/>
  <c r="GD173" i="6"/>
  <c r="GD185" i="6"/>
  <c r="GD109" i="6"/>
  <c r="GD129" i="6"/>
  <c r="GD38" i="6"/>
  <c r="GD50" i="6"/>
  <c r="GD7" i="6"/>
  <c r="GD43" i="6"/>
  <c r="GD85" i="6"/>
  <c r="GD249" i="6"/>
  <c r="GD234" i="6"/>
  <c r="GD216" i="6"/>
  <c r="GD198" i="6"/>
  <c r="GD186" i="6"/>
  <c r="GD163" i="6"/>
  <c r="GD138" i="6"/>
  <c r="GD161" i="6"/>
  <c r="GD110" i="6"/>
  <c r="GD80" i="6"/>
  <c r="GD67" i="6"/>
  <c r="GD123" i="6"/>
  <c r="GD62" i="6"/>
  <c r="GD57" i="6"/>
  <c r="GD17" i="6"/>
  <c r="GD13" i="6"/>
  <c r="GD223" i="6"/>
  <c r="GD226" i="6"/>
  <c r="GD201" i="6"/>
  <c r="GD190" i="6"/>
  <c r="GD172" i="6"/>
  <c r="GD148" i="6"/>
  <c r="GD170" i="6"/>
  <c r="GD179" i="6"/>
  <c r="GD101" i="6"/>
  <c r="GD83" i="6"/>
  <c r="GD29" i="6"/>
  <c r="GD41" i="6"/>
  <c r="GD120" i="6"/>
  <c r="GD39" i="6"/>
  <c r="GD86" i="6"/>
  <c r="GD263" i="6"/>
  <c r="GD112" i="6"/>
  <c r="GD37" i="6"/>
  <c r="GD36" i="6"/>
  <c r="GD251" i="6"/>
  <c r="GD200" i="6"/>
  <c r="GD162" i="6"/>
  <c r="GD114" i="6"/>
  <c r="GD74" i="6"/>
  <c r="GD79" i="6"/>
  <c r="GD19" i="6"/>
  <c r="GD227" i="6"/>
  <c r="GD193" i="6"/>
  <c r="GD150" i="6"/>
  <c r="GD182" i="6"/>
  <c r="GD34" i="6"/>
  <c r="GD5" i="6"/>
  <c r="GD71" i="6"/>
  <c r="GD248" i="6"/>
  <c r="GD208" i="6"/>
  <c r="GD160" i="6"/>
  <c r="GD106" i="6"/>
  <c r="GD66" i="6"/>
  <c r="GD26" i="6"/>
  <c r="GD16" i="6"/>
  <c r="GD118" i="6"/>
  <c r="GD78" i="6"/>
  <c r="GD215" i="6"/>
  <c r="GD135" i="6"/>
  <c r="GD55" i="6"/>
  <c r="GD52" i="6"/>
  <c r="GD252" i="6"/>
  <c r="GD130" i="6"/>
  <c r="GD128" i="6"/>
  <c r="GD18" i="6"/>
  <c r="GD33" i="6"/>
  <c r="GD212" i="6"/>
  <c r="GD178" i="6"/>
  <c r="GD117" i="6"/>
  <c r="GD30" i="6"/>
  <c r="GE261" i="6" l="1"/>
  <c r="GE260" i="6"/>
  <c r="GE262" i="6"/>
  <c r="GE259" i="6"/>
  <c r="GE258" i="6"/>
  <c r="GE257" i="6"/>
  <c r="GE256" i="6"/>
  <c r="GE255" i="6"/>
  <c r="GE254" i="6"/>
  <c r="GE48" i="6"/>
  <c r="GE241" i="6"/>
  <c r="GE226" i="6"/>
  <c r="GE207" i="6"/>
  <c r="GE205" i="6"/>
  <c r="GE174" i="6"/>
  <c r="GE151" i="6"/>
  <c r="GE170" i="6"/>
  <c r="GE188" i="6"/>
  <c r="GE108" i="6"/>
  <c r="GE119" i="6"/>
  <c r="GE13" i="6"/>
  <c r="GE69" i="6"/>
  <c r="GE21" i="6"/>
  <c r="GE85" i="6"/>
  <c r="GE66" i="6"/>
  <c r="GE243" i="6"/>
  <c r="GE249" i="6"/>
  <c r="GE212" i="6"/>
  <c r="GE201" i="6"/>
  <c r="GE183" i="6"/>
  <c r="GE160" i="6"/>
  <c r="GE133" i="6"/>
  <c r="GE146" i="6"/>
  <c r="GE101" i="6"/>
  <c r="GE79" i="6"/>
  <c r="GE58" i="6"/>
  <c r="GE72" i="6"/>
  <c r="GE39" i="6"/>
  <c r="GE118" i="6"/>
  <c r="GE84" i="6"/>
  <c r="GE29" i="6"/>
  <c r="GE237" i="6"/>
  <c r="GE247" i="6"/>
  <c r="GE210" i="6"/>
  <c r="GE198" i="6"/>
  <c r="GE184" i="6"/>
  <c r="GE159" i="6"/>
  <c r="GE136" i="6"/>
  <c r="GE131" i="6"/>
  <c r="GE116" i="6"/>
  <c r="GE92" i="6"/>
  <c r="GE20" i="6"/>
  <c r="GE76" i="6"/>
  <c r="GE8" i="6"/>
  <c r="GE91" i="6"/>
  <c r="GE22" i="6"/>
  <c r="GE32" i="6"/>
  <c r="GE229" i="6"/>
  <c r="GE224" i="6"/>
  <c r="GE202" i="6"/>
  <c r="GE127" i="6"/>
  <c r="GE168" i="6"/>
  <c r="GE145" i="6"/>
  <c r="GE164" i="6"/>
  <c r="GE126" i="6"/>
  <c r="GE97" i="6"/>
  <c r="GE50" i="6"/>
  <c r="GE62" i="6"/>
  <c r="GE34" i="6"/>
  <c r="GE110" i="6"/>
  <c r="GE42" i="6"/>
  <c r="GE26" i="6"/>
  <c r="GE227" i="6"/>
  <c r="GE200" i="6"/>
  <c r="GE130" i="6"/>
  <c r="GE144" i="6"/>
  <c r="GE121" i="6"/>
  <c r="GE65" i="6"/>
  <c r="GE60" i="6"/>
  <c r="GE111" i="6"/>
  <c r="GE228" i="6"/>
  <c r="GE203" i="6"/>
  <c r="GE154" i="6"/>
  <c r="GE158" i="6"/>
  <c r="GE64" i="6"/>
  <c r="GE25" i="6"/>
  <c r="GE51" i="6"/>
  <c r="GE250" i="6"/>
  <c r="GE211" i="6"/>
  <c r="GE177" i="6"/>
  <c r="GE173" i="6"/>
  <c r="GE191" i="6"/>
  <c r="GE52" i="6"/>
  <c r="GE87" i="6"/>
  <c r="GE240" i="6"/>
  <c r="GE225" i="6"/>
  <c r="GE187" i="6"/>
  <c r="GE139" i="6"/>
  <c r="GE109" i="6"/>
  <c r="GE44" i="6"/>
  <c r="GE98" i="6"/>
  <c r="GE15" i="6"/>
  <c r="GE214" i="6"/>
  <c r="GE138" i="6"/>
  <c r="GE45" i="6"/>
  <c r="GE57" i="6"/>
  <c r="GE11" i="6"/>
  <c r="GE190" i="6"/>
  <c r="GE148" i="6"/>
  <c r="GE96" i="6"/>
  <c r="GE10" i="6"/>
  <c r="GE63" i="6"/>
  <c r="GE204" i="6"/>
  <c r="GE263" i="6"/>
  <c r="GE70" i="6"/>
  <c r="GE114" i="6"/>
  <c r="GE239" i="6"/>
  <c r="GE181" i="6"/>
  <c r="GE137" i="6"/>
  <c r="GE74" i="6"/>
  <c r="GE90" i="6"/>
  <c r="GE78" i="6"/>
  <c r="GE41" i="6"/>
  <c r="GE81" i="6"/>
  <c r="GE71" i="6"/>
  <c r="GE238" i="6"/>
  <c r="GE246" i="6"/>
  <c r="GE186" i="6"/>
  <c r="GE105" i="6"/>
  <c r="GE106" i="6"/>
  <c r="GE223" i="6"/>
  <c r="GE167" i="6"/>
  <c r="GE36" i="6"/>
  <c r="GE222" i="6"/>
  <c r="GE147" i="6"/>
  <c r="GE75" i="6"/>
  <c r="GE61" i="6"/>
  <c r="GE194" i="6"/>
  <c r="GE123" i="6"/>
  <c r="GE162" i="6"/>
  <c r="GE31" i="6"/>
  <c r="GE217" i="6"/>
  <c r="GE104" i="6"/>
  <c r="GE30" i="6"/>
  <c r="GE171" i="6"/>
  <c r="GE54" i="6"/>
  <c r="GE235" i="6"/>
  <c r="GE157" i="6"/>
  <c r="GE17" i="6"/>
  <c r="GF6" i="6"/>
  <c r="GE233" i="6"/>
  <c r="GE232" i="6"/>
  <c r="GE215" i="6"/>
  <c r="GE196" i="6"/>
  <c r="GE180" i="6"/>
  <c r="GE156" i="6"/>
  <c r="GE125" i="6"/>
  <c r="GE134" i="6"/>
  <c r="GE124" i="6"/>
  <c r="GE67" i="6"/>
  <c r="GE28" i="6"/>
  <c r="GE40" i="6"/>
  <c r="GE16" i="6"/>
  <c r="GE95" i="6"/>
  <c r="GE7" i="6"/>
  <c r="GE244" i="6"/>
  <c r="GE220" i="6"/>
  <c r="GE218" i="6"/>
  <c r="GE208" i="6"/>
  <c r="GE100" i="6"/>
  <c r="GE166" i="6"/>
  <c r="GE142" i="6"/>
  <c r="GE149" i="6"/>
  <c r="GE117" i="6"/>
  <c r="GE89" i="6"/>
  <c r="GE86" i="6"/>
  <c r="GE9" i="6"/>
  <c r="GE56" i="6"/>
  <c r="GE14" i="6"/>
  <c r="GE88" i="6"/>
  <c r="GE82" i="6"/>
  <c r="GE242" i="6"/>
  <c r="GE252" i="6"/>
  <c r="GE216" i="6"/>
  <c r="GE206" i="6"/>
  <c r="GE115" i="6"/>
  <c r="GE165" i="6"/>
  <c r="GE141" i="6"/>
  <c r="GE155" i="6"/>
  <c r="GE113" i="6"/>
  <c r="GE189" i="6"/>
  <c r="GE37" i="6"/>
  <c r="GE49" i="6"/>
  <c r="GE23" i="6"/>
  <c r="GE99" i="6"/>
  <c r="GE46" i="6"/>
  <c r="GE103" i="6"/>
  <c r="GE245" i="6"/>
  <c r="GE230" i="6"/>
  <c r="GE209" i="6"/>
  <c r="GE193" i="6"/>
  <c r="GE175" i="6"/>
  <c r="GE150" i="6"/>
  <c r="GE176" i="6"/>
  <c r="GE179" i="6"/>
  <c r="GE112" i="6"/>
  <c r="GE73" i="6"/>
  <c r="GE80" i="6"/>
  <c r="GE47" i="6"/>
  <c r="GE128" i="6"/>
  <c r="GE59" i="6"/>
  <c r="GE19" i="6"/>
  <c r="GE253" i="6"/>
  <c r="GE221" i="6"/>
  <c r="GE169" i="6"/>
  <c r="GE152" i="6"/>
  <c r="GE93" i="6"/>
  <c r="GE43" i="6"/>
  <c r="GE55" i="6"/>
  <c r="GE251" i="6"/>
  <c r="GE213" i="6"/>
  <c r="GE178" i="6"/>
  <c r="GE132" i="6"/>
  <c r="GE120" i="6"/>
  <c r="GE53" i="6"/>
  <c r="GE102" i="6"/>
  <c r="GE107" i="6"/>
  <c r="GE236" i="6"/>
  <c r="GE197" i="6"/>
  <c r="GE153" i="6"/>
  <c r="GE185" i="6"/>
  <c r="GE122" i="6"/>
  <c r="GE12" i="6"/>
  <c r="GE77" i="6"/>
  <c r="GE248" i="6"/>
  <c r="GE195" i="6"/>
  <c r="GE163" i="6"/>
  <c r="GE143" i="6"/>
  <c r="GE33" i="6"/>
  <c r="GE18" i="6"/>
  <c r="GE199" i="6"/>
  <c r="GE140" i="6"/>
  <c r="GE83" i="6"/>
  <c r="GE38" i="6"/>
  <c r="GE234" i="6"/>
  <c r="GE172" i="6"/>
  <c r="GE182" i="6"/>
  <c r="GE24" i="6"/>
  <c r="GE94" i="6"/>
  <c r="GE231" i="6"/>
  <c r="GE192" i="6"/>
  <c r="GE161" i="6"/>
  <c r="GE35" i="6"/>
  <c r="GE27" i="6"/>
  <c r="GE219" i="6"/>
  <c r="GE135" i="6"/>
  <c r="GE129" i="6"/>
  <c r="GE5" i="6"/>
  <c r="GE68" i="6"/>
  <c r="GF261" i="6" l="1"/>
  <c r="GF260" i="6"/>
  <c r="GF262" i="6"/>
  <c r="GF259" i="6"/>
  <c r="GF258" i="6"/>
  <c r="GF257" i="6"/>
  <c r="GF256" i="6"/>
  <c r="GF255" i="6"/>
  <c r="GF254" i="6"/>
  <c r="GF48" i="6"/>
  <c r="GF243" i="6"/>
  <c r="GF235" i="6"/>
  <c r="GF209" i="6"/>
  <c r="GF196" i="6"/>
  <c r="GF177" i="6"/>
  <c r="GF153" i="6"/>
  <c r="GF176" i="6"/>
  <c r="GF182" i="6"/>
  <c r="GF111" i="6"/>
  <c r="GF122" i="6"/>
  <c r="GF36" i="6"/>
  <c r="GF79" i="6"/>
  <c r="GF90" i="6"/>
  <c r="GF22" i="6"/>
  <c r="GF50" i="6"/>
  <c r="GF32" i="6"/>
  <c r="GF242" i="6"/>
  <c r="GF225" i="6"/>
  <c r="GF208" i="6"/>
  <c r="GF127" i="6"/>
  <c r="GF169" i="6"/>
  <c r="GF145" i="6"/>
  <c r="GF164" i="6"/>
  <c r="GF116" i="6"/>
  <c r="GF82" i="6"/>
  <c r="GF49" i="6"/>
  <c r="GF105" i="6"/>
  <c r="GF97" i="6"/>
  <c r="GF33" i="6"/>
  <c r="GF68" i="6"/>
  <c r="GF25" i="6"/>
  <c r="GF226" i="6"/>
  <c r="GF234" i="6"/>
  <c r="GF202" i="6"/>
  <c r="GF195" i="6"/>
  <c r="GF174" i="6"/>
  <c r="GF150" i="6"/>
  <c r="GF170" i="6"/>
  <c r="GF185" i="6"/>
  <c r="GF103" i="6"/>
  <c r="GF87" i="6"/>
  <c r="GF12" i="6"/>
  <c r="GF56" i="6"/>
  <c r="GF84" i="6"/>
  <c r="GF15" i="6"/>
  <c r="GF41" i="6"/>
  <c r="GF251" i="6"/>
  <c r="GF244" i="6"/>
  <c r="GF219" i="6"/>
  <c r="GF205" i="6"/>
  <c r="GF100" i="6"/>
  <c r="GF166" i="6"/>
  <c r="GF142" i="6"/>
  <c r="GF158" i="6"/>
  <c r="GF124" i="6"/>
  <c r="GF74" i="6"/>
  <c r="GF57" i="6"/>
  <c r="GF109" i="6"/>
  <c r="GF35" i="6"/>
  <c r="GF42" i="6"/>
  <c r="GF76" i="6"/>
  <c r="GF10" i="6"/>
  <c r="GF63" i="6"/>
  <c r="GF222" i="6"/>
  <c r="GF228" i="6"/>
  <c r="GF210" i="6"/>
  <c r="GF192" i="6"/>
  <c r="GF171" i="6"/>
  <c r="GF161" i="6"/>
  <c r="GF263" i="6"/>
  <c r="GF96" i="6"/>
  <c r="GF91" i="6"/>
  <c r="GF19" i="6"/>
  <c r="GF64" i="6"/>
  <c r="GF81" i="6"/>
  <c r="GF29" i="6"/>
  <c r="GF248" i="6"/>
  <c r="GF229" i="6"/>
  <c r="GF201" i="6"/>
  <c r="GF187" i="6"/>
  <c r="GF139" i="6"/>
  <c r="GF140" i="6"/>
  <c r="GF66" i="6"/>
  <c r="GF31" i="6"/>
  <c r="GF77" i="6"/>
  <c r="GF17" i="6"/>
  <c r="GF253" i="6"/>
  <c r="GF238" i="6"/>
  <c r="GF206" i="6"/>
  <c r="GF168" i="6"/>
  <c r="GF149" i="6"/>
  <c r="GF14" i="6"/>
  <c r="GF213" i="6"/>
  <c r="GF160" i="6"/>
  <c r="GF143" i="6"/>
  <c r="GF128" i="6"/>
  <c r="GF40" i="6"/>
  <c r="GF93" i="6"/>
  <c r="GF54" i="6"/>
  <c r="GF223" i="6"/>
  <c r="GF16" i="6"/>
  <c r="GF246" i="6"/>
  <c r="GF162" i="6"/>
  <c r="GF44" i="6"/>
  <c r="GF126" i="6"/>
  <c r="GF207" i="6"/>
  <c r="GF95" i="6"/>
  <c r="GF37" i="6"/>
  <c r="GF151" i="6"/>
  <c r="GF137" i="6"/>
  <c r="GF200" i="6"/>
  <c r="GF189" i="6"/>
  <c r="GF75" i="6"/>
  <c r="GF147" i="6"/>
  <c r="GF7" i="6"/>
  <c r="GF218" i="6"/>
  <c r="GF163" i="6"/>
  <c r="GF191" i="6"/>
  <c r="GF89" i="6"/>
  <c r="GF45" i="6"/>
  <c r="GF220" i="6"/>
  <c r="GF130" i="6"/>
  <c r="GF144" i="6"/>
  <c r="GF129" i="6"/>
  <c r="GF78" i="6"/>
  <c r="GF72" i="6"/>
  <c r="GF110" i="6"/>
  <c r="GF39" i="6"/>
  <c r="GF65" i="6"/>
  <c r="GF26" i="6"/>
  <c r="GF249" i="6"/>
  <c r="GF230" i="6"/>
  <c r="GF198" i="6"/>
  <c r="GF183" i="6"/>
  <c r="GF133" i="6"/>
  <c r="GF108" i="6"/>
  <c r="GF101" i="6"/>
  <c r="GF24" i="6"/>
  <c r="GF233" i="6"/>
  <c r="GF107" i="6"/>
  <c r="GF61" i="6"/>
  <c r="GF5" i="6"/>
  <c r="GF241" i="6"/>
  <c r="GF199" i="6"/>
  <c r="GF138" i="6"/>
  <c r="GF112" i="6"/>
  <c r="GF102" i="6"/>
  <c r="GF46" i="6"/>
  <c r="GF28" i="6"/>
  <c r="GF231" i="6"/>
  <c r="GF178" i="6"/>
  <c r="GF132" i="6"/>
  <c r="GF119" i="6"/>
  <c r="GF69" i="6"/>
  <c r="GF9" i="6"/>
  <c r="GF175" i="6"/>
  <c r="GF173" i="6"/>
  <c r="GF92" i="6"/>
  <c r="GF113" i="6"/>
  <c r="GF51" i="6"/>
  <c r="GF60" i="6"/>
  <c r="GF232" i="6"/>
  <c r="GF193" i="6"/>
  <c r="GF156" i="6"/>
  <c r="GF123" i="6"/>
  <c r="GF27" i="6"/>
  <c r="GF88" i="6"/>
  <c r="GF58" i="6"/>
  <c r="GF224" i="6"/>
  <c r="GF172" i="6"/>
  <c r="GF167" i="6"/>
  <c r="GF85" i="6"/>
  <c r="GF52" i="6"/>
  <c r="GF20" i="6"/>
  <c r="GF250" i="6"/>
  <c r="GF239" i="6"/>
  <c r="GF216" i="6"/>
  <c r="GF203" i="6"/>
  <c r="GF115" i="6"/>
  <c r="GF165" i="6"/>
  <c r="GF141" i="6"/>
  <c r="GF152" i="6"/>
  <c r="GF120" i="6"/>
  <c r="GF86" i="6"/>
  <c r="GF121" i="6"/>
  <c r="GF114" i="6"/>
  <c r="GF47" i="6"/>
  <c r="GF55" i="6"/>
  <c r="GF13" i="6"/>
  <c r="GF73" i="6"/>
  <c r="GF245" i="6"/>
  <c r="GF197" i="6"/>
  <c r="GF181" i="6"/>
  <c r="GF157" i="6"/>
  <c r="GF135" i="6"/>
  <c r="GF146" i="6"/>
  <c r="GF118" i="6"/>
  <c r="GF67" i="6"/>
  <c r="GF21" i="6"/>
  <c r="GF215" i="6"/>
  <c r="GF186" i="6"/>
  <c r="GF155" i="6"/>
  <c r="GF62" i="6"/>
  <c r="GF94" i="6"/>
  <c r="GF252" i="6"/>
  <c r="GF211" i="6"/>
  <c r="GF154" i="6"/>
  <c r="GF131" i="6"/>
  <c r="GF23" i="6"/>
  <c r="GF83" i="6"/>
  <c r="GF212" i="6"/>
  <c r="GF188" i="6"/>
  <c r="GF80" i="6"/>
  <c r="GF43" i="6"/>
  <c r="GF11" i="6"/>
  <c r="GF240" i="6"/>
  <c r="GF214" i="6"/>
  <c r="GF180" i="6"/>
  <c r="GF125" i="6"/>
  <c r="GF99" i="6"/>
  <c r="GF71" i="6"/>
  <c r="GF30" i="6"/>
  <c r="GF18" i="6"/>
  <c r="GF221" i="6"/>
  <c r="GF148" i="6"/>
  <c r="GF179" i="6"/>
  <c r="GF8" i="6"/>
  <c r="GF59" i="6"/>
  <c r="GG6" i="6"/>
  <c r="GF247" i="6"/>
  <c r="GF237" i="6"/>
  <c r="GF217" i="6"/>
  <c r="GF194" i="6"/>
  <c r="GF184" i="6"/>
  <c r="GF159" i="6"/>
  <c r="GF136" i="6"/>
  <c r="GF134" i="6"/>
  <c r="GF104" i="6"/>
  <c r="GF70" i="6"/>
  <c r="GF53" i="6"/>
  <c r="GF106" i="6"/>
  <c r="GF98" i="6"/>
  <c r="GF38" i="6"/>
  <c r="GF117" i="6"/>
  <c r="GF34" i="6"/>
  <c r="GF236" i="6"/>
  <c r="GF227" i="6"/>
  <c r="GF204" i="6"/>
  <c r="GF190" i="6"/>
  <c r="GG261" i="6" l="1"/>
  <c r="GG260" i="6"/>
  <c r="GG262" i="6"/>
  <c r="GG259" i="6"/>
  <c r="GG258" i="6"/>
  <c r="GG257" i="6"/>
  <c r="GG256" i="6"/>
  <c r="GG255" i="6"/>
  <c r="GG254" i="6"/>
  <c r="GG48" i="6"/>
  <c r="GG249" i="6"/>
  <c r="GG225" i="6"/>
  <c r="GG206" i="6"/>
  <c r="GG216" i="6"/>
  <c r="GG174" i="6"/>
  <c r="GG151" i="6"/>
  <c r="GG167" i="6"/>
  <c r="GG182" i="6"/>
  <c r="GG102" i="6"/>
  <c r="GG124" i="6"/>
  <c r="GG78" i="6"/>
  <c r="GG7" i="6"/>
  <c r="GG49" i="6"/>
  <c r="GG75" i="6"/>
  <c r="GG16" i="6"/>
  <c r="GG243" i="6"/>
  <c r="GG244" i="6"/>
  <c r="GG213" i="6"/>
  <c r="GG202" i="6"/>
  <c r="GG184" i="6"/>
  <c r="GG160" i="6"/>
  <c r="GG133" i="6"/>
  <c r="GG137" i="6"/>
  <c r="GG189" i="6"/>
  <c r="GG65" i="6"/>
  <c r="GG71" i="6"/>
  <c r="GG76" i="6"/>
  <c r="GG45" i="6"/>
  <c r="GG74" i="6"/>
  <c r="GG108" i="6"/>
  <c r="GG251" i="6"/>
  <c r="GG246" i="6"/>
  <c r="GG217" i="6"/>
  <c r="GG197" i="6"/>
  <c r="GG115" i="6"/>
  <c r="GG165" i="6"/>
  <c r="GG141" i="6"/>
  <c r="GG146" i="6"/>
  <c r="GG111" i="6"/>
  <c r="GG77" i="6"/>
  <c r="GG84" i="6"/>
  <c r="GG35" i="6"/>
  <c r="GG72" i="6"/>
  <c r="GG96" i="6"/>
  <c r="GG13" i="6"/>
  <c r="GG33" i="6"/>
  <c r="GG250" i="6"/>
  <c r="GG229" i="6"/>
  <c r="GG208" i="6"/>
  <c r="GG195" i="6"/>
  <c r="GG175" i="6"/>
  <c r="GG150" i="6"/>
  <c r="GG173" i="6"/>
  <c r="GG185" i="6"/>
  <c r="GG106" i="6"/>
  <c r="GG126" i="6"/>
  <c r="GG79" i="6"/>
  <c r="GG11" i="6"/>
  <c r="GG50" i="6"/>
  <c r="GG10" i="6"/>
  <c r="GG25" i="6"/>
  <c r="GG24" i="6"/>
  <c r="GG228" i="6"/>
  <c r="GG207" i="6"/>
  <c r="GG168" i="6"/>
  <c r="GG155" i="6"/>
  <c r="GG95" i="6"/>
  <c r="GG62" i="6"/>
  <c r="GG40" i="6"/>
  <c r="GG17" i="6"/>
  <c r="GG227" i="6"/>
  <c r="GG204" i="6"/>
  <c r="GG154" i="6"/>
  <c r="GG114" i="6"/>
  <c r="GG56" i="6"/>
  <c r="GG37" i="6"/>
  <c r="GG8" i="6"/>
  <c r="GG240" i="6"/>
  <c r="GG196" i="6"/>
  <c r="GG159" i="6"/>
  <c r="GG143" i="6"/>
  <c r="GG61" i="6"/>
  <c r="GG15" i="6"/>
  <c r="GG18" i="6"/>
  <c r="GG32" i="6"/>
  <c r="GG201" i="6"/>
  <c r="GG169" i="6"/>
  <c r="GG158" i="6"/>
  <c r="GG99" i="6"/>
  <c r="GG64" i="6"/>
  <c r="GG41" i="6"/>
  <c r="GG97" i="6"/>
  <c r="GG245" i="6"/>
  <c r="GG215" i="6"/>
  <c r="GG209" i="6"/>
  <c r="GG186" i="6"/>
  <c r="GG139" i="6"/>
  <c r="GG103" i="6"/>
  <c r="GG88" i="6"/>
  <c r="GG42" i="6"/>
  <c r="GG112" i="6"/>
  <c r="GG31" i="6"/>
  <c r="GG190" i="6"/>
  <c r="GG147" i="6"/>
  <c r="GG98" i="6"/>
  <c r="GG38" i="6"/>
  <c r="GG234" i="6"/>
  <c r="GG210" i="6"/>
  <c r="GG176" i="6"/>
  <c r="GG110" i="6"/>
  <c r="GG44" i="6"/>
  <c r="GG237" i="6"/>
  <c r="GG187" i="6"/>
  <c r="GG152" i="6"/>
  <c r="GG47" i="6"/>
  <c r="GG27" i="6"/>
  <c r="GG131" i="6"/>
  <c r="GG230" i="6"/>
  <c r="GG149" i="6"/>
  <c r="GG205" i="6"/>
  <c r="GG179" i="6"/>
  <c r="GG14" i="6"/>
  <c r="GG199" i="6"/>
  <c r="GG120" i="6"/>
  <c r="GG67" i="6"/>
  <c r="GG193" i="6"/>
  <c r="GG107" i="6"/>
  <c r="GG29" i="6"/>
  <c r="GG235" i="6"/>
  <c r="GG162" i="6"/>
  <c r="GG85" i="6"/>
  <c r="GG21" i="6"/>
  <c r="GG221" i="6"/>
  <c r="GG164" i="6"/>
  <c r="GG19" i="6"/>
  <c r="GG177" i="6"/>
  <c r="GG70" i="6"/>
  <c r="GG248" i="6"/>
  <c r="GG163" i="6"/>
  <c r="GG87" i="6"/>
  <c r="GG83" i="6"/>
  <c r="GH6" i="6"/>
  <c r="GG242" i="6"/>
  <c r="GG231" i="6"/>
  <c r="GG214" i="6"/>
  <c r="GG194" i="6"/>
  <c r="GG180" i="6"/>
  <c r="GG156" i="6"/>
  <c r="GG125" i="6"/>
  <c r="GG134" i="6"/>
  <c r="GG118" i="6"/>
  <c r="GG69" i="6"/>
  <c r="GG109" i="6"/>
  <c r="GG26" i="6"/>
  <c r="GG57" i="6"/>
  <c r="GG89" i="6"/>
  <c r="GG93" i="6"/>
  <c r="GG253" i="6"/>
  <c r="GG219" i="6"/>
  <c r="GG223" i="6"/>
  <c r="GG200" i="6"/>
  <c r="GG100" i="6"/>
  <c r="GG166" i="6"/>
  <c r="GG142" i="6"/>
  <c r="GG161" i="6"/>
  <c r="GG119" i="6"/>
  <c r="GG81" i="6"/>
  <c r="GG105" i="6"/>
  <c r="GG22" i="6"/>
  <c r="GG54" i="6"/>
  <c r="GG34" i="6"/>
  <c r="GG86" i="6"/>
  <c r="GG63" i="6"/>
  <c r="GG233" i="6"/>
  <c r="GG224" i="6"/>
  <c r="GG203" i="6"/>
  <c r="GG192" i="6"/>
  <c r="GG171" i="6"/>
  <c r="GG148" i="6"/>
  <c r="GG170" i="6"/>
  <c r="GG263" i="6"/>
  <c r="GG129" i="6"/>
  <c r="GG94" i="6"/>
  <c r="GG52" i="6"/>
  <c r="GG51" i="6"/>
  <c r="GG36" i="6"/>
  <c r="GG28" i="6"/>
  <c r="GG5" i="6"/>
  <c r="GG239" i="6"/>
  <c r="GG232" i="6"/>
  <c r="GG222" i="6"/>
  <c r="GG198" i="6"/>
  <c r="GG181" i="6"/>
  <c r="GG157" i="6"/>
  <c r="GG135" i="6"/>
  <c r="GG140" i="6"/>
  <c r="GG122" i="6"/>
  <c r="GG73" i="6"/>
  <c r="GG113" i="6"/>
  <c r="GG30" i="6"/>
  <c r="GG58" i="6"/>
  <c r="GG92" i="6"/>
  <c r="GG12" i="6"/>
  <c r="GG23" i="6"/>
  <c r="GG252" i="6"/>
  <c r="GG247" i="6"/>
  <c r="GG130" i="6"/>
  <c r="GG144" i="6"/>
  <c r="GG123" i="6"/>
  <c r="GG116" i="6"/>
  <c r="GG59" i="6"/>
  <c r="GG20" i="6"/>
  <c r="GG236" i="6"/>
  <c r="GG212" i="6"/>
  <c r="GG178" i="6"/>
  <c r="GG132" i="6"/>
  <c r="GG121" i="6"/>
  <c r="GG55" i="6"/>
  <c r="GG66" i="6"/>
  <c r="GG241" i="6"/>
  <c r="GG211" i="6"/>
  <c r="GG183" i="6"/>
  <c r="GG136" i="6"/>
  <c r="GG128" i="6"/>
  <c r="GG101" i="6"/>
  <c r="GG53" i="6"/>
  <c r="GG80" i="6"/>
  <c r="GG220" i="6"/>
  <c r="GG127" i="6"/>
  <c r="GG145" i="6"/>
  <c r="GG191" i="6"/>
  <c r="GG117" i="6"/>
  <c r="GG60" i="6"/>
  <c r="GG82" i="6"/>
  <c r="GG43" i="6"/>
  <c r="GG238" i="6"/>
  <c r="GG172" i="6"/>
  <c r="GG91" i="6"/>
  <c r="GG39" i="6"/>
  <c r="GG9" i="6"/>
  <c r="GG226" i="6"/>
  <c r="GG153" i="6"/>
  <c r="GG188" i="6"/>
  <c r="GG68" i="6"/>
  <c r="GG104" i="6"/>
  <c r="GG218" i="6"/>
  <c r="GG138" i="6"/>
  <c r="GG90" i="6"/>
  <c r="GG46" i="6"/>
  <c r="GH261" i="6" l="1"/>
  <c r="GH260" i="6"/>
  <c r="GH262" i="6"/>
  <c r="GH259" i="6"/>
  <c r="GH258" i="6"/>
  <c r="GH257" i="6"/>
  <c r="GH256" i="6"/>
  <c r="GH255" i="6"/>
  <c r="GH254" i="6"/>
  <c r="GI6" i="6"/>
  <c r="GH242" i="6"/>
  <c r="GH227" i="6"/>
  <c r="GH201" i="6"/>
  <c r="GH194" i="6"/>
  <c r="GH177" i="6"/>
  <c r="GH153" i="6"/>
  <c r="GH176" i="6"/>
  <c r="GH188" i="6"/>
  <c r="GH113" i="6"/>
  <c r="GH76" i="6"/>
  <c r="GH77" i="6"/>
  <c r="GH99" i="6"/>
  <c r="GH58" i="6"/>
  <c r="GH31" i="6"/>
  <c r="GH26" i="6"/>
  <c r="GH36" i="6"/>
  <c r="GH240" i="6"/>
  <c r="GH226" i="6"/>
  <c r="GH218" i="6"/>
  <c r="GH206" i="6"/>
  <c r="GH175" i="6"/>
  <c r="GH151" i="6"/>
  <c r="GH164" i="6"/>
  <c r="GH185" i="6"/>
  <c r="GH109" i="6"/>
  <c r="GH111" i="6"/>
  <c r="GH34" i="6"/>
  <c r="GH74" i="6"/>
  <c r="GH13" i="6"/>
  <c r="GH44" i="6"/>
  <c r="GH30" i="6"/>
  <c r="GH251" i="6"/>
  <c r="GH228" i="6"/>
  <c r="GH205" i="6"/>
  <c r="GH215" i="6"/>
  <c r="GH180" i="6"/>
  <c r="GH156" i="6"/>
  <c r="GH125" i="6"/>
  <c r="GH131" i="6"/>
  <c r="GH121" i="6"/>
  <c r="GH84" i="6"/>
  <c r="GH61" i="6"/>
  <c r="GH95" i="6"/>
  <c r="GH191" i="6"/>
  <c r="GH65" i="6"/>
  <c r="GH43" i="6"/>
  <c r="GH246" i="6"/>
  <c r="GH236" i="6"/>
  <c r="GH216" i="6"/>
  <c r="GH197" i="6"/>
  <c r="GH184" i="6"/>
  <c r="GH160" i="6"/>
  <c r="GH133" i="6"/>
  <c r="GH134" i="6"/>
  <c r="GH106" i="6"/>
  <c r="GH90" i="6"/>
  <c r="GH93" i="6"/>
  <c r="GH25" i="6"/>
  <c r="GH66" i="6"/>
  <c r="GH33" i="6"/>
  <c r="GH71" i="6"/>
  <c r="GH7" i="6"/>
  <c r="GH207" i="6"/>
  <c r="GH150" i="6"/>
  <c r="GH105" i="6"/>
  <c r="GH46" i="6"/>
  <c r="GH53" i="6"/>
  <c r="GH248" i="6"/>
  <c r="GH203" i="6"/>
  <c r="GH178" i="6"/>
  <c r="GH137" i="6"/>
  <c r="GH80" i="6"/>
  <c r="GH10" i="6"/>
  <c r="GH8" i="6"/>
  <c r="GH35" i="6"/>
  <c r="GH190" i="6"/>
  <c r="GH167" i="6"/>
  <c r="GH101" i="6"/>
  <c r="GH92" i="6"/>
  <c r="GH16" i="6"/>
  <c r="GH63" i="6"/>
  <c r="GH225" i="6"/>
  <c r="GH224" i="6"/>
  <c r="GH209" i="6"/>
  <c r="GH192" i="6"/>
  <c r="GH171" i="6"/>
  <c r="GH147" i="6"/>
  <c r="GH155" i="6"/>
  <c r="GH263" i="6"/>
  <c r="GH124" i="6"/>
  <c r="GH112" i="6"/>
  <c r="GH55" i="6"/>
  <c r="GH91" i="6"/>
  <c r="GH41" i="6"/>
  <c r="GH81" i="6"/>
  <c r="GH64" i="6"/>
  <c r="GH32" i="6"/>
  <c r="GH223" i="6"/>
  <c r="GH220" i="6"/>
  <c r="GH204" i="6"/>
  <c r="GH127" i="6"/>
  <c r="GH169" i="6"/>
  <c r="GH145" i="6"/>
  <c r="GH161" i="6"/>
  <c r="GH189" i="6"/>
  <c r="GH123" i="6"/>
  <c r="GH103" i="6"/>
  <c r="GH18" i="6"/>
  <c r="GH54" i="6"/>
  <c r="GH24" i="6"/>
  <c r="GH11" i="6"/>
  <c r="GH15" i="6"/>
  <c r="GH235" i="6"/>
  <c r="GH193" i="6"/>
  <c r="GH174" i="6"/>
  <c r="GH182" i="6"/>
  <c r="GH27" i="6"/>
  <c r="GH132" i="6"/>
  <c r="GH129" i="6"/>
  <c r="GH250" i="6"/>
  <c r="GH231" i="6"/>
  <c r="GH219" i="6"/>
  <c r="GH198" i="6"/>
  <c r="GH115" i="6"/>
  <c r="GH165" i="6"/>
  <c r="GH141" i="6"/>
  <c r="GH173" i="6"/>
  <c r="GH118" i="6"/>
  <c r="GH116" i="6"/>
  <c r="GH104" i="6"/>
  <c r="GH38" i="6"/>
  <c r="GH87" i="6"/>
  <c r="GH78" i="6"/>
  <c r="GH57" i="6"/>
  <c r="GH5" i="6"/>
  <c r="GH249" i="6"/>
  <c r="GH243" i="6"/>
  <c r="GH217" i="6"/>
  <c r="GH211" i="6"/>
  <c r="GH187" i="6"/>
  <c r="GH163" i="6"/>
  <c r="GH139" i="6"/>
  <c r="GH143" i="6"/>
  <c r="GH114" i="6"/>
  <c r="GH98" i="6"/>
  <c r="GH69" i="6"/>
  <c r="GH96" i="6"/>
  <c r="GH37" i="6"/>
  <c r="GH79" i="6"/>
  <c r="GH23" i="6"/>
  <c r="GH252" i="6"/>
  <c r="GH221" i="6"/>
  <c r="GH230" i="6"/>
  <c r="GH202" i="6"/>
  <c r="GH130" i="6"/>
  <c r="GH168" i="6"/>
  <c r="GH144" i="6"/>
  <c r="GH152" i="6"/>
  <c r="GH128" i="6"/>
  <c r="GH120" i="6"/>
  <c r="GH108" i="6"/>
  <c r="GH29" i="6"/>
  <c r="GH67" i="6"/>
  <c r="GH12" i="6"/>
  <c r="GH73" i="6"/>
  <c r="GH229" i="6"/>
  <c r="GH148" i="6"/>
  <c r="GH59" i="6"/>
  <c r="GH48" i="6"/>
  <c r="GH244" i="6"/>
  <c r="GH234" i="6"/>
  <c r="GH210" i="6"/>
  <c r="GH199" i="6"/>
  <c r="GH183" i="6"/>
  <c r="GH159" i="6"/>
  <c r="GH136" i="6"/>
  <c r="GH140" i="6"/>
  <c r="GH102" i="6"/>
  <c r="GH88" i="6"/>
  <c r="GH89" i="6"/>
  <c r="GH21" i="6"/>
  <c r="GH75" i="6"/>
  <c r="GH19" i="6"/>
  <c r="GH47" i="6"/>
  <c r="GH39" i="6"/>
  <c r="GH239" i="6"/>
  <c r="GH233" i="6"/>
  <c r="GH208" i="6"/>
  <c r="GH195" i="6"/>
  <c r="GH181" i="6"/>
  <c r="GH157" i="6"/>
  <c r="GH135" i="6"/>
  <c r="GH149" i="6"/>
  <c r="GH126" i="6"/>
  <c r="GH72" i="6"/>
  <c r="GH51" i="6"/>
  <c r="GH86" i="6"/>
  <c r="GH28" i="6"/>
  <c r="GH56" i="6"/>
  <c r="GH49" i="6"/>
  <c r="GH247" i="6"/>
  <c r="GH237" i="6"/>
  <c r="GH214" i="6"/>
  <c r="GH196" i="6"/>
  <c r="GH186" i="6"/>
  <c r="GH162" i="6"/>
  <c r="GH138" i="6"/>
  <c r="GH158" i="6"/>
  <c r="GH110" i="6"/>
  <c r="GH94" i="6"/>
  <c r="GH97" i="6"/>
  <c r="GH14" i="6"/>
  <c r="GH50" i="6"/>
  <c r="GH9" i="6"/>
  <c r="GH17" i="6"/>
  <c r="GH253" i="6"/>
  <c r="GH245" i="6"/>
  <c r="GH222" i="6"/>
  <c r="GH200" i="6"/>
  <c r="GH100" i="6"/>
  <c r="GH166" i="6"/>
  <c r="GH142" i="6"/>
  <c r="GH146" i="6"/>
  <c r="GH122" i="6"/>
  <c r="GH119" i="6"/>
  <c r="GH107" i="6"/>
  <c r="GH42" i="6"/>
  <c r="GH82" i="6"/>
  <c r="GH20" i="6"/>
  <c r="GH52" i="6"/>
  <c r="GH40" i="6"/>
  <c r="GH241" i="6"/>
  <c r="GH170" i="6"/>
  <c r="GH68" i="6"/>
  <c r="GH85" i="6"/>
  <c r="GH22" i="6"/>
  <c r="GH238" i="6"/>
  <c r="GH213" i="6"/>
  <c r="GH154" i="6"/>
  <c r="GH117" i="6"/>
  <c r="GH83" i="6"/>
  <c r="GH45" i="6"/>
  <c r="GH70" i="6"/>
  <c r="GH232" i="6"/>
  <c r="GH212" i="6"/>
  <c r="GH172" i="6"/>
  <c r="GH179" i="6"/>
  <c r="GH60" i="6"/>
  <c r="GH62" i="6"/>
  <c r="GI261" i="6" l="1"/>
  <c r="GI260" i="6"/>
  <c r="GI262" i="6"/>
  <c r="GI259" i="6"/>
  <c r="GI258" i="6"/>
  <c r="GI257" i="6"/>
  <c r="GI256" i="6"/>
  <c r="GI255" i="6"/>
  <c r="GI254" i="6"/>
  <c r="GJ6" i="6"/>
  <c r="GI241" i="6"/>
  <c r="GI225" i="6"/>
  <c r="GI221" i="6"/>
  <c r="GI208" i="6"/>
  <c r="GI174" i="6"/>
  <c r="GI151" i="6"/>
  <c r="GI170" i="6"/>
  <c r="GI179" i="6"/>
  <c r="GI108" i="6"/>
  <c r="GI110" i="6"/>
  <c r="GI60" i="6"/>
  <c r="GI94" i="6"/>
  <c r="GI11" i="6"/>
  <c r="GI77" i="6"/>
  <c r="GI30" i="6"/>
  <c r="GI244" i="6"/>
  <c r="GI245" i="6"/>
  <c r="GI212" i="6"/>
  <c r="GI203" i="6"/>
  <c r="GI183" i="6"/>
  <c r="GI160" i="6"/>
  <c r="GI133" i="6"/>
  <c r="GI155" i="6"/>
  <c r="GI101" i="6"/>
  <c r="GI93" i="6"/>
  <c r="GI99" i="6"/>
  <c r="GI41" i="6"/>
  <c r="GI81" i="6"/>
  <c r="GI23" i="6"/>
  <c r="GI19" i="6"/>
  <c r="GI249" i="6"/>
  <c r="GI209" i="6"/>
  <c r="GI177" i="6"/>
  <c r="GI173" i="6"/>
  <c r="GI128" i="6"/>
  <c r="GI68" i="6"/>
  <c r="GI46" i="6"/>
  <c r="GI220" i="6"/>
  <c r="GI195" i="6"/>
  <c r="GI139" i="6"/>
  <c r="GI103" i="6"/>
  <c r="GI65" i="6"/>
  <c r="GI14" i="6"/>
  <c r="GI253" i="6"/>
  <c r="GI231" i="6"/>
  <c r="GI219" i="6"/>
  <c r="GI206" i="6"/>
  <c r="GI130" i="6"/>
  <c r="GI169" i="6"/>
  <c r="GI144" i="6"/>
  <c r="GI149" i="6"/>
  <c r="GI121" i="6"/>
  <c r="GI118" i="6"/>
  <c r="GI92" i="6"/>
  <c r="GI45" i="6"/>
  <c r="GI84" i="6"/>
  <c r="GI22" i="6"/>
  <c r="GI25" i="6"/>
  <c r="GI21" i="6"/>
  <c r="GI250" i="6"/>
  <c r="GI234" i="6"/>
  <c r="GI211" i="6"/>
  <c r="GI198" i="6"/>
  <c r="GI178" i="6"/>
  <c r="GI154" i="6"/>
  <c r="GI132" i="6"/>
  <c r="GI134" i="6"/>
  <c r="GI120" i="6"/>
  <c r="GI83" i="6"/>
  <c r="GI87" i="6"/>
  <c r="GI24" i="6"/>
  <c r="GI53" i="6"/>
  <c r="GI72" i="6"/>
  <c r="GI8" i="6"/>
  <c r="GI63" i="6"/>
  <c r="GI235" i="6"/>
  <c r="GI223" i="6"/>
  <c r="GI202" i="6"/>
  <c r="GI192" i="6"/>
  <c r="GI171" i="6"/>
  <c r="GI147" i="6"/>
  <c r="GI161" i="6"/>
  <c r="GI263" i="6"/>
  <c r="GI107" i="6"/>
  <c r="GI102" i="6"/>
  <c r="GI54" i="6"/>
  <c r="GI88" i="6"/>
  <c r="GI39" i="6"/>
  <c r="GI34" i="6"/>
  <c r="GI29" i="6"/>
  <c r="GI240" i="6"/>
  <c r="GI239" i="6"/>
  <c r="GI215" i="6"/>
  <c r="GI226" i="6"/>
  <c r="GI181" i="6"/>
  <c r="GI157" i="6"/>
  <c r="GI135" i="6"/>
  <c r="GI146" i="6"/>
  <c r="GI129" i="6"/>
  <c r="GI75" i="6"/>
  <c r="GI91" i="6"/>
  <c r="GI33" i="6"/>
  <c r="GI44" i="6"/>
  <c r="GI59" i="6"/>
  <c r="GI189" i="6"/>
  <c r="GI172" i="6"/>
  <c r="GI67" i="6"/>
  <c r="GI36" i="6"/>
  <c r="GI56" i="6"/>
  <c r="GI251" i="6"/>
  <c r="GI224" i="6"/>
  <c r="GI199" i="6"/>
  <c r="GI165" i="6"/>
  <c r="GI141" i="6"/>
  <c r="GI113" i="6"/>
  <c r="GI89" i="6"/>
  <c r="GI37" i="6"/>
  <c r="GI73" i="6"/>
  <c r="GI18" i="6"/>
  <c r="GI38" i="6"/>
  <c r="GI230" i="6"/>
  <c r="GI207" i="6"/>
  <c r="GI175" i="6"/>
  <c r="GI150" i="6"/>
  <c r="GI188" i="6"/>
  <c r="GI112" i="6"/>
  <c r="GI114" i="6"/>
  <c r="GI17" i="6"/>
  <c r="GI26" i="6"/>
  <c r="GI47" i="6"/>
  <c r="GI246" i="6"/>
  <c r="GI218" i="6"/>
  <c r="GI214" i="6"/>
  <c r="GI196" i="6"/>
  <c r="GI186" i="6"/>
  <c r="GI162" i="6"/>
  <c r="GI138" i="6"/>
  <c r="GI131" i="6"/>
  <c r="GI105" i="6"/>
  <c r="GI97" i="6"/>
  <c r="GI123" i="6"/>
  <c r="GI28" i="6"/>
  <c r="GI57" i="6"/>
  <c r="GI78" i="6"/>
  <c r="GI10" i="6"/>
  <c r="GI12" i="6"/>
  <c r="GI237" i="6"/>
  <c r="GI228" i="6"/>
  <c r="GI204" i="6"/>
  <c r="GI190" i="6"/>
  <c r="GI148" i="6"/>
  <c r="GI164" i="6"/>
  <c r="GI182" i="6"/>
  <c r="GI104" i="6"/>
  <c r="GI74" i="6"/>
  <c r="GI9" i="6"/>
  <c r="GI51" i="6"/>
  <c r="GI227" i="6"/>
  <c r="GI115" i="6"/>
  <c r="GI158" i="6"/>
  <c r="GI95" i="6"/>
  <c r="GI7" i="6"/>
  <c r="GI248" i="6"/>
  <c r="GI193" i="6"/>
  <c r="GI176" i="6"/>
  <c r="GI82" i="6"/>
  <c r="GI80" i="6"/>
  <c r="GI48" i="6"/>
  <c r="GI238" i="6"/>
  <c r="GI236" i="6"/>
  <c r="GI213" i="6"/>
  <c r="GI205" i="6"/>
  <c r="GI180" i="6"/>
  <c r="GI156" i="6"/>
  <c r="GI125" i="6"/>
  <c r="GI137" i="6"/>
  <c r="GI124" i="6"/>
  <c r="GI71" i="6"/>
  <c r="GI76" i="6"/>
  <c r="GI13" i="6"/>
  <c r="GI40" i="6"/>
  <c r="GI55" i="6"/>
  <c r="GI62" i="6"/>
  <c r="GI252" i="6"/>
  <c r="GI229" i="6"/>
  <c r="GI216" i="6"/>
  <c r="GI201" i="6"/>
  <c r="GI100" i="6"/>
  <c r="GI166" i="6"/>
  <c r="GI142" i="6"/>
  <c r="GI143" i="6"/>
  <c r="GI117" i="6"/>
  <c r="GI111" i="6"/>
  <c r="GI106" i="6"/>
  <c r="GI58" i="6"/>
  <c r="GI90" i="6"/>
  <c r="GI43" i="6"/>
  <c r="GI70" i="6"/>
  <c r="GI42" i="6"/>
  <c r="GI242" i="6"/>
  <c r="GI243" i="6"/>
  <c r="GI210" i="6"/>
  <c r="GI194" i="6"/>
  <c r="GI184" i="6"/>
  <c r="GI159" i="6"/>
  <c r="GI136" i="6"/>
  <c r="GI167" i="6"/>
  <c r="GI116" i="6"/>
  <c r="GI79" i="6"/>
  <c r="GI85" i="6"/>
  <c r="GI20" i="6"/>
  <c r="GI49" i="6"/>
  <c r="GI69" i="6"/>
  <c r="GI5" i="6"/>
  <c r="GI32" i="6"/>
  <c r="GI233" i="6"/>
  <c r="GI222" i="6"/>
  <c r="GI200" i="6"/>
  <c r="GI127" i="6"/>
  <c r="GI168" i="6"/>
  <c r="GI145" i="6"/>
  <c r="GI152" i="6"/>
  <c r="GI126" i="6"/>
  <c r="GI122" i="6"/>
  <c r="GI96" i="6"/>
  <c r="GI66" i="6"/>
  <c r="GI98" i="6"/>
  <c r="GI35" i="6"/>
  <c r="GI31" i="6"/>
  <c r="GI27" i="6"/>
  <c r="GI15" i="6"/>
  <c r="GI232" i="6"/>
  <c r="GI197" i="6"/>
  <c r="GI153" i="6"/>
  <c r="GI185" i="6"/>
  <c r="GI64" i="6"/>
  <c r="GI191" i="6"/>
  <c r="GI61" i="6"/>
  <c r="GI52" i="6"/>
  <c r="GI247" i="6"/>
  <c r="GI217" i="6"/>
  <c r="GI187" i="6"/>
  <c r="GI163" i="6"/>
  <c r="GI140" i="6"/>
  <c r="GI109" i="6"/>
  <c r="GI86" i="6"/>
  <c r="GI50" i="6"/>
  <c r="GI119" i="6"/>
  <c r="GI16" i="6"/>
  <c r="GJ261" i="6" l="1"/>
  <c r="GJ260" i="6"/>
  <c r="GJ262" i="6"/>
  <c r="GJ259" i="6"/>
  <c r="GJ258" i="6"/>
  <c r="GJ257" i="6"/>
  <c r="GJ256" i="6"/>
  <c r="GJ255" i="6"/>
  <c r="GJ254" i="6"/>
  <c r="GJ210" i="6"/>
  <c r="GJ85" i="6"/>
  <c r="GJ24" i="6"/>
  <c r="GJ192" i="6"/>
  <c r="GJ36" i="6"/>
  <c r="GJ32" i="6"/>
  <c r="GJ145" i="6"/>
  <c r="GJ87" i="6"/>
  <c r="GJ234" i="6"/>
  <c r="GJ174" i="6"/>
  <c r="GJ90" i="6"/>
  <c r="GJ15" i="6"/>
  <c r="GJ190" i="6"/>
  <c r="GJ126" i="6"/>
  <c r="GJ38" i="6"/>
  <c r="GJ63" i="6"/>
  <c r="GJ224" i="6"/>
  <c r="GJ225" i="6"/>
  <c r="GJ211" i="6"/>
  <c r="GJ171" i="6"/>
  <c r="GJ147" i="6"/>
  <c r="GJ161" i="6"/>
  <c r="GJ101" i="6"/>
  <c r="GJ43" i="6"/>
  <c r="GJ222" i="6"/>
  <c r="GJ149" i="6"/>
  <c r="GJ49" i="6"/>
  <c r="GJ230" i="6"/>
  <c r="GJ188" i="6"/>
  <c r="GJ27" i="6"/>
  <c r="GJ226" i="6"/>
  <c r="GJ148" i="6"/>
  <c r="GJ88" i="6"/>
  <c r="GJ251" i="6"/>
  <c r="GJ249" i="6"/>
  <c r="GJ216" i="6"/>
  <c r="GJ201" i="6"/>
  <c r="GJ115" i="6"/>
  <c r="GJ165" i="6"/>
  <c r="GJ141" i="6"/>
  <c r="GJ140" i="6"/>
  <c r="GJ120" i="6"/>
  <c r="GJ106" i="6"/>
  <c r="GJ98" i="6"/>
  <c r="GJ19" i="6"/>
  <c r="GJ77" i="6"/>
  <c r="GJ54" i="6"/>
  <c r="GJ59" i="6"/>
  <c r="GJ248" i="6"/>
  <c r="GJ233" i="6"/>
  <c r="GJ215" i="6"/>
  <c r="GJ199" i="6"/>
  <c r="GJ187" i="6"/>
  <c r="GJ163" i="6"/>
  <c r="GJ139" i="6"/>
  <c r="GJ155" i="6"/>
  <c r="GJ191" i="6"/>
  <c r="GJ74" i="6"/>
  <c r="GJ94" i="6"/>
  <c r="GJ31" i="6"/>
  <c r="GJ39" i="6"/>
  <c r="GJ14" i="6"/>
  <c r="GJ79" i="6"/>
  <c r="GJ253" i="6"/>
  <c r="GJ245" i="6"/>
  <c r="GJ218" i="6"/>
  <c r="GJ205" i="6"/>
  <c r="GJ130" i="6"/>
  <c r="GJ169" i="6"/>
  <c r="GJ144" i="6"/>
  <c r="GJ158" i="6"/>
  <c r="GJ129" i="6"/>
  <c r="GJ114" i="6"/>
  <c r="GJ109" i="6"/>
  <c r="GJ81" i="6"/>
  <c r="GJ12" i="6"/>
  <c r="GJ35" i="6"/>
  <c r="GJ61" i="6"/>
  <c r="GJ76" i="6"/>
  <c r="GJ252" i="6"/>
  <c r="GJ236" i="6"/>
  <c r="GJ227" i="6"/>
  <c r="GJ203" i="6"/>
  <c r="GJ100" i="6"/>
  <c r="GJ166" i="6"/>
  <c r="GJ142" i="6"/>
  <c r="GJ164" i="6"/>
  <c r="GJ124" i="6"/>
  <c r="GJ110" i="6"/>
  <c r="GJ105" i="6"/>
  <c r="GJ75" i="6"/>
  <c r="GJ8" i="6"/>
  <c r="GJ118" i="6"/>
  <c r="GJ58" i="6"/>
  <c r="GJ69" i="6"/>
  <c r="GJ229" i="6"/>
  <c r="GJ177" i="6"/>
  <c r="GJ173" i="6"/>
  <c r="GJ111" i="6"/>
  <c r="GJ53" i="6"/>
  <c r="GJ7" i="6"/>
  <c r="GJ13" i="6"/>
  <c r="GJ228" i="6"/>
  <c r="GJ175" i="6"/>
  <c r="GJ182" i="6"/>
  <c r="GJ99" i="6"/>
  <c r="GJ97" i="6"/>
  <c r="GJ33" i="6"/>
  <c r="GJ247" i="6"/>
  <c r="GJ200" i="6"/>
  <c r="GJ180" i="6"/>
  <c r="GJ125" i="6"/>
  <c r="GJ123" i="6"/>
  <c r="GJ44" i="6"/>
  <c r="GJ10" i="6"/>
  <c r="GJ26" i="6"/>
  <c r="GJ231" i="6"/>
  <c r="GJ217" i="6"/>
  <c r="GJ154" i="6"/>
  <c r="GJ131" i="6"/>
  <c r="GJ82" i="6"/>
  <c r="GJ40" i="6"/>
  <c r="GJ5" i="6"/>
  <c r="GJ121" i="6"/>
  <c r="GJ128" i="6"/>
  <c r="GJ221" i="6"/>
  <c r="GJ127" i="6"/>
  <c r="GJ116" i="6"/>
  <c r="GJ56" i="6"/>
  <c r="GJ17" i="6"/>
  <c r="GJ220" i="6"/>
  <c r="GJ150" i="6"/>
  <c r="GJ103" i="6"/>
  <c r="GJ52" i="6"/>
  <c r="GJ37" i="6"/>
  <c r="GJ219" i="6"/>
  <c r="GJ167" i="6"/>
  <c r="GJ66" i="6"/>
  <c r="GJ47" i="6"/>
  <c r="GK6" i="6"/>
  <c r="GJ243" i="6"/>
  <c r="GJ235" i="6"/>
  <c r="GJ204" i="6"/>
  <c r="GJ197" i="6"/>
  <c r="GJ183" i="6"/>
  <c r="GJ159" i="6"/>
  <c r="GJ136" i="6"/>
  <c r="GJ143" i="6"/>
  <c r="GJ104" i="6"/>
  <c r="GJ78" i="6"/>
  <c r="GJ73" i="6"/>
  <c r="GJ189" i="6"/>
  <c r="GJ25" i="6"/>
  <c r="GJ60" i="6"/>
  <c r="GJ41" i="6"/>
  <c r="GJ238" i="6"/>
  <c r="GJ240" i="6"/>
  <c r="GJ202" i="6"/>
  <c r="GJ193" i="6"/>
  <c r="GJ181" i="6"/>
  <c r="GJ157" i="6"/>
  <c r="GJ135" i="6"/>
  <c r="GJ134" i="6"/>
  <c r="GJ107" i="6"/>
  <c r="GJ113" i="6"/>
  <c r="GJ84" i="6"/>
  <c r="GJ16" i="6"/>
  <c r="GJ71" i="6"/>
  <c r="GJ50" i="6"/>
  <c r="GJ55" i="6"/>
  <c r="GJ246" i="6"/>
  <c r="GJ241" i="6"/>
  <c r="GJ213" i="6"/>
  <c r="GJ194" i="6"/>
  <c r="GJ186" i="6"/>
  <c r="GJ162" i="6"/>
  <c r="GJ138" i="6"/>
  <c r="GJ146" i="6"/>
  <c r="GJ112" i="6"/>
  <c r="GJ96" i="6"/>
  <c r="GJ95" i="6"/>
  <c r="GJ65" i="6"/>
  <c r="GJ93" i="6"/>
  <c r="GJ68" i="6"/>
  <c r="GJ45" i="6"/>
  <c r="GJ51" i="6"/>
  <c r="GJ250" i="6"/>
  <c r="GJ242" i="6"/>
  <c r="GJ207" i="6"/>
  <c r="GJ198" i="6"/>
  <c r="GJ184" i="6"/>
  <c r="GJ160" i="6"/>
  <c r="GJ133" i="6"/>
  <c r="GJ137" i="6"/>
  <c r="GJ108" i="6"/>
  <c r="GJ92" i="6"/>
  <c r="GJ91" i="6"/>
  <c r="GJ57" i="6"/>
  <c r="GJ89" i="6"/>
  <c r="GJ34" i="6"/>
  <c r="GJ64" i="6"/>
  <c r="GJ21" i="6"/>
  <c r="GJ48" i="6"/>
  <c r="GJ239" i="6"/>
  <c r="GJ209" i="6"/>
  <c r="GJ214" i="6"/>
  <c r="GJ153" i="6"/>
  <c r="GJ185" i="6"/>
  <c r="GJ62" i="6"/>
  <c r="GJ72" i="6"/>
  <c r="GJ22" i="6"/>
  <c r="GJ237" i="6"/>
  <c r="GJ206" i="6"/>
  <c r="GJ151" i="6"/>
  <c r="GJ176" i="6"/>
  <c r="GJ117" i="6"/>
  <c r="GJ67" i="6"/>
  <c r="GJ18" i="6"/>
  <c r="GJ28" i="6"/>
  <c r="GJ232" i="6"/>
  <c r="GJ195" i="6"/>
  <c r="GJ156" i="6"/>
  <c r="GJ152" i="6"/>
  <c r="GJ86" i="6"/>
  <c r="GJ83" i="6"/>
  <c r="GJ30" i="6"/>
  <c r="GJ244" i="6"/>
  <c r="GJ212" i="6"/>
  <c r="GJ178" i="6"/>
  <c r="GJ132" i="6"/>
  <c r="GJ119" i="6"/>
  <c r="GJ122" i="6"/>
  <c r="GJ80" i="6"/>
  <c r="GJ20" i="6"/>
  <c r="GJ263" i="6"/>
  <c r="GJ29" i="6"/>
  <c r="GJ208" i="6"/>
  <c r="GJ168" i="6"/>
  <c r="GJ102" i="6"/>
  <c r="GJ46" i="6"/>
  <c r="GJ11" i="6"/>
  <c r="GJ196" i="6"/>
  <c r="GJ170" i="6"/>
  <c r="GJ70" i="6"/>
  <c r="GJ42" i="6"/>
  <c r="GJ223" i="6"/>
  <c r="GJ172" i="6"/>
  <c r="GJ179" i="6"/>
  <c r="GJ23" i="6"/>
  <c r="GJ9" i="6"/>
  <c r="GK261" i="6" l="1"/>
  <c r="GK260" i="6"/>
  <c r="GK262" i="6"/>
  <c r="GK258" i="6"/>
  <c r="GK259" i="6"/>
  <c r="GK257" i="6"/>
  <c r="GK255" i="6"/>
  <c r="GK256" i="6"/>
  <c r="GK254" i="6"/>
  <c r="GK48" i="6"/>
  <c r="GK194" i="6"/>
  <c r="GK185" i="6"/>
  <c r="GK117" i="6"/>
  <c r="GK53" i="6"/>
  <c r="GK193" i="6"/>
  <c r="GK131" i="6"/>
  <c r="GK84" i="6"/>
  <c r="GK121" i="6"/>
  <c r="GK206" i="6"/>
  <c r="GK148" i="6"/>
  <c r="GK65" i="6"/>
  <c r="GK37" i="6"/>
  <c r="GK216" i="6"/>
  <c r="GK138" i="6"/>
  <c r="GK116" i="6"/>
  <c r="GK21" i="6"/>
  <c r="GK252" i="6"/>
  <c r="GK247" i="6"/>
  <c r="GK220" i="6"/>
  <c r="GK203" i="6"/>
  <c r="GK130" i="6"/>
  <c r="GK168" i="6"/>
  <c r="GK145" i="6"/>
  <c r="GK155" i="6"/>
  <c r="GK123" i="6"/>
  <c r="GK108" i="6"/>
  <c r="GK98" i="6"/>
  <c r="GK43" i="6"/>
  <c r="GK70" i="6"/>
  <c r="GK23" i="6"/>
  <c r="GK68" i="6"/>
  <c r="GK34" i="6"/>
  <c r="GK236" i="6"/>
  <c r="GK227" i="6"/>
  <c r="GK214" i="6"/>
  <c r="GK200" i="6"/>
  <c r="GK178" i="6"/>
  <c r="GK153" i="6"/>
  <c r="GK132" i="6"/>
  <c r="GK170" i="6"/>
  <c r="GK114" i="6"/>
  <c r="GK85" i="6"/>
  <c r="GK96" i="6"/>
  <c r="GK22" i="6"/>
  <c r="GK82" i="6"/>
  <c r="GK40" i="6"/>
  <c r="GK58" i="6"/>
  <c r="GK249" i="6"/>
  <c r="GK242" i="6"/>
  <c r="GK238" i="6"/>
  <c r="GK202" i="6"/>
  <c r="GK115" i="6"/>
  <c r="GK166" i="6"/>
  <c r="GK142" i="6"/>
  <c r="GK149" i="6"/>
  <c r="GK111" i="6"/>
  <c r="GK104" i="6"/>
  <c r="GK90" i="6"/>
  <c r="GK52" i="6"/>
  <c r="GK78" i="6"/>
  <c r="GK31" i="6"/>
  <c r="GK13" i="6"/>
  <c r="GK27" i="6"/>
  <c r="GK251" i="6"/>
  <c r="GK232" i="6"/>
  <c r="GK223" i="6"/>
  <c r="GK204" i="6"/>
  <c r="GK181" i="6"/>
  <c r="GK157" i="6"/>
  <c r="GK136" i="6"/>
  <c r="GK140" i="6"/>
  <c r="GK122" i="6"/>
  <c r="GK77" i="6"/>
  <c r="GK92" i="6"/>
  <c r="GK11" i="6"/>
  <c r="GK42" i="6"/>
  <c r="GK44" i="6"/>
  <c r="GK74" i="6"/>
  <c r="GK235" i="6"/>
  <c r="GK215" i="6"/>
  <c r="GK197" i="6"/>
  <c r="GK187" i="6"/>
  <c r="GK139" i="6"/>
  <c r="GK137" i="6"/>
  <c r="GK103" i="6"/>
  <c r="GK97" i="6"/>
  <c r="GK26" i="6"/>
  <c r="GK8" i="6"/>
  <c r="GK14" i="6"/>
  <c r="GK228" i="6"/>
  <c r="GK231" i="6"/>
  <c r="GK209" i="6"/>
  <c r="GK171" i="6"/>
  <c r="GK147" i="6"/>
  <c r="GK164" i="6"/>
  <c r="GK113" i="6"/>
  <c r="GK69" i="6"/>
  <c r="GK79" i="6"/>
  <c r="GK33" i="6"/>
  <c r="GK19" i="6"/>
  <c r="GK239" i="6"/>
  <c r="GK229" i="6"/>
  <c r="GK211" i="6"/>
  <c r="GK184" i="6"/>
  <c r="GK160" i="6"/>
  <c r="GK143" i="6"/>
  <c r="GK128" i="6"/>
  <c r="GK91" i="6"/>
  <c r="GK35" i="6"/>
  <c r="GK62" i="6"/>
  <c r="GK16" i="6"/>
  <c r="GK10" i="6"/>
  <c r="GK246" i="6"/>
  <c r="GK225" i="6"/>
  <c r="GK199" i="6"/>
  <c r="GK174" i="6"/>
  <c r="GK151" i="6"/>
  <c r="GK182" i="6"/>
  <c r="GK106" i="6"/>
  <c r="GK61" i="6"/>
  <c r="GK126" i="6"/>
  <c r="GK66" i="6"/>
  <c r="GK54" i="6"/>
  <c r="GK243" i="6"/>
  <c r="GK163" i="6"/>
  <c r="GK99" i="6"/>
  <c r="GK55" i="6"/>
  <c r="GK18" i="6"/>
  <c r="GK190" i="6"/>
  <c r="GK179" i="6"/>
  <c r="GK86" i="6"/>
  <c r="GK49" i="6"/>
  <c r="GK207" i="6"/>
  <c r="GK135" i="6"/>
  <c r="GK124" i="6"/>
  <c r="GK29" i="6"/>
  <c r="GK210" i="6"/>
  <c r="GK173" i="6"/>
  <c r="GK80" i="6"/>
  <c r="GK36" i="6"/>
  <c r="GL6" i="6"/>
  <c r="GK240" i="6"/>
  <c r="GK233" i="6"/>
  <c r="GK218" i="6"/>
  <c r="GK196" i="6"/>
  <c r="GK180" i="6"/>
  <c r="GK156" i="6"/>
  <c r="GK125" i="6"/>
  <c r="GK134" i="6"/>
  <c r="GK118" i="6"/>
  <c r="GK87" i="6"/>
  <c r="GK89" i="6"/>
  <c r="GK7" i="6"/>
  <c r="GK38" i="6"/>
  <c r="GK41" i="6"/>
  <c r="GK67" i="6"/>
  <c r="GK250" i="6"/>
  <c r="GK244" i="6"/>
  <c r="GK217" i="6"/>
  <c r="GK201" i="6"/>
  <c r="GK100" i="6"/>
  <c r="GK165" i="6"/>
  <c r="GK141" i="6"/>
  <c r="GK152" i="6"/>
  <c r="GK119" i="6"/>
  <c r="GK105" i="6"/>
  <c r="GK94" i="6"/>
  <c r="GK56" i="6"/>
  <c r="GK64" i="6"/>
  <c r="GK17" i="6"/>
  <c r="GK76" i="6"/>
  <c r="GK25" i="6"/>
  <c r="GK234" i="6"/>
  <c r="GK226" i="6"/>
  <c r="GK212" i="6"/>
  <c r="GK195" i="6"/>
  <c r="GK177" i="6"/>
  <c r="GK154" i="6"/>
  <c r="GK176" i="6"/>
  <c r="GK188" i="6"/>
  <c r="GK110" i="6"/>
  <c r="GK81" i="6"/>
  <c r="GK93" i="6"/>
  <c r="GK15" i="6"/>
  <c r="GK46" i="6"/>
  <c r="GK45" i="6"/>
  <c r="GK120" i="6"/>
  <c r="GK32" i="6"/>
  <c r="GK253" i="6"/>
  <c r="GK224" i="6"/>
  <c r="GK205" i="6"/>
  <c r="GK127" i="6"/>
  <c r="GK169" i="6"/>
  <c r="GK144" i="6"/>
  <c r="GK158" i="6"/>
  <c r="GK191" i="6"/>
  <c r="GK109" i="6"/>
  <c r="GK88" i="6"/>
  <c r="GK47" i="6"/>
  <c r="GK71" i="6"/>
  <c r="GK24" i="6"/>
  <c r="GK12" i="6"/>
  <c r="GK20" i="6"/>
  <c r="GK230" i="6"/>
  <c r="GK222" i="6"/>
  <c r="GK208" i="6"/>
  <c r="GK175" i="6"/>
  <c r="GK150" i="6"/>
  <c r="GK167" i="6"/>
  <c r="GK102" i="6"/>
  <c r="GK73" i="6"/>
  <c r="GK72" i="6"/>
  <c r="GK60" i="6"/>
  <c r="GK28" i="6"/>
  <c r="GK241" i="6"/>
  <c r="GK248" i="6"/>
  <c r="GK213" i="6"/>
  <c r="GK183" i="6"/>
  <c r="GK159" i="6"/>
  <c r="GK133" i="6"/>
  <c r="GK189" i="6"/>
  <c r="GK95" i="6"/>
  <c r="GK39" i="6"/>
  <c r="GK51" i="6"/>
  <c r="GK50" i="6"/>
  <c r="GK63" i="6"/>
  <c r="GK219" i="6"/>
  <c r="GK221" i="6"/>
  <c r="GK192" i="6"/>
  <c r="GK172" i="6"/>
  <c r="GK161" i="6"/>
  <c r="GK263" i="6"/>
  <c r="GK112" i="6"/>
  <c r="GK83" i="6"/>
  <c r="GK129" i="6"/>
  <c r="GK75" i="6"/>
  <c r="GK57" i="6"/>
  <c r="GK245" i="6"/>
  <c r="GK237" i="6"/>
  <c r="GK198" i="6"/>
  <c r="GK186" i="6"/>
  <c r="GK162" i="6"/>
  <c r="GK146" i="6"/>
  <c r="GK107" i="6"/>
  <c r="GK101" i="6"/>
  <c r="GK30" i="6"/>
  <c r="GK59" i="6"/>
  <c r="GK9" i="6"/>
  <c r="GK5" i="6"/>
  <c r="GL261" i="6" l="1"/>
  <c r="GL260" i="6"/>
  <c r="GL262" i="6"/>
  <c r="GL259" i="6"/>
  <c r="GL258" i="6"/>
  <c r="GL257" i="6"/>
  <c r="GL256" i="6"/>
  <c r="GL255" i="6"/>
  <c r="GL254" i="6"/>
  <c r="GL48" i="6"/>
  <c r="GL233" i="6"/>
  <c r="GL230" i="6"/>
  <c r="GL211" i="6"/>
  <c r="GL206" i="6"/>
  <c r="GL177" i="6"/>
  <c r="GL153" i="6"/>
  <c r="GL176" i="6"/>
  <c r="GL188" i="6"/>
  <c r="GL113" i="6"/>
  <c r="GL89" i="6"/>
  <c r="GL34" i="6"/>
  <c r="GL54" i="6"/>
  <c r="GL7" i="6"/>
  <c r="GL43" i="6"/>
  <c r="GL65" i="6"/>
  <c r="GL247" i="6"/>
  <c r="GL234" i="6"/>
  <c r="GL214" i="6"/>
  <c r="GL200" i="6"/>
  <c r="GL187" i="6"/>
  <c r="GL163" i="6"/>
  <c r="GL138" i="6"/>
  <c r="GL143" i="6"/>
  <c r="GL114" i="6"/>
  <c r="GL84" i="6"/>
  <c r="GL62" i="6"/>
  <c r="GL111" i="6"/>
  <c r="GL30" i="6"/>
  <c r="GL49" i="6"/>
  <c r="GL108" i="6"/>
  <c r="GL252" i="6"/>
  <c r="GL244" i="6"/>
  <c r="GL220" i="6"/>
  <c r="GL207" i="6"/>
  <c r="GL130" i="6"/>
  <c r="GL168" i="6"/>
  <c r="GL144" i="6"/>
  <c r="GL158" i="6"/>
  <c r="GL128" i="6"/>
  <c r="GL90" i="6"/>
  <c r="GL71" i="6"/>
  <c r="GL10" i="6"/>
  <c r="GL99" i="6"/>
  <c r="GL96" i="6"/>
  <c r="GL39" i="6"/>
  <c r="GL75" i="6"/>
  <c r="GL245" i="6"/>
  <c r="GL246" i="6"/>
  <c r="GL217" i="6"/>
  <c r="GL209" i="6"/>
  <c r="GL184" i="6"/>
  <c r="GL160" i="6"/>
  <c r="GL133" i="6"/>
  <c r="GL140" i="6"/>
  <c r="GL106" i="6"/>
  <c r="GL76" i="6"/>
  <c r="GL55" i="6"/>
  <c r="GL103" i="6"/>
  <c r="GL85" i="6"/>
  <c r="GL74" i="6"/>
  <c r="GL20" i="6"/>
  <c r="GL24" i="6"/>
  <c r="GL215" i="6"/>
  <c r="GL148" i="6"/>
  <c r="GL101" i="6"/>
  <c r="GL21" i="6"/>
  <c r="GL44" i="6"/>
  <c r="GL88" i="6"/>
  <c r="GL92" i="6"/>
  <c r="GL63" i="6"/>
  <c r="GL221" i="6"/>
  <c r="GL229" i="6"/>
  <c r="GL213" i="6"/>
  <c r="GL192" i="6"/>
  <c r="GL171" i="6"/>
  <c r="GL147" i="6"/>
  <c r="GL155" i="6"/>
  <c r="GL263" i="6"/>
  <c r="GL98" i="6"/>
  <c r="GL79" i="6"/>
  <c r="GL18" i="6"/>
  <c r="GL37" i="6"/>
  <c r="GL82" i="6"/>
  <c r="GL35" i="6"/>
  <c r="GL16" i="6"/>
  <c r="GL253" i="6"/>
  <c r="GL237" i="6"/>
  <c r="GL205" i="6"/>
  <c r="GL193" i="6"/>
  <c r="GL181" i="6"/>
  <c r="GL157" i="6"/>
  <c r="GL135" i="6"/>
  <c r="GL137" i="6"/>
  <c r="GL126" i="6"/>
  <c r="GL68" i="6"/>
  <c r="GL46" i="6"/>
  <c r="GL69" i="6"/>
  <c r="GL112" i="6"/>
  <c r="GL40" i="6"/>
  <c r="GL26" i="6"/>
  <c r="GL248" i="6"/>
  <c r="GL243" i="6"/>
  <c r="GL219" i="6"/>
  <c r="GL198" i="6"/>
  <c r="GL186" i="6"/>
  <c r="GL162" i="6"/>
  <c r="GL139" i="6"/>
  <c r="GL161" i="6"/>
  <c r="GL110" i="6"/>
  <c r="GL80" i="6"/>
  <c r="GL59" i="6"/>
  <c r="GL107" i="6"/>
  <c r="GL87" i="6"/>
  <c r="GL86" i="6"/>
  <c r="GL27" i="6"/>
  <c r="GL33" i="6"/>
  <c r="GL236" i="6"/>
  <c r="GL235" i="6"/>
  <c r="GL201" i="6"/>
  <c r="GL197" i="6"/>
  <c r="GL178" i="6"/>
  <c r="GL154" i="6"/>
  <c r="GL132" i="6"/>
  <c r="GL131" i="6"/>
  <c r="GL117" i="6"/>
  <c r="GL93" i="6"/>
  <c r="GL38" i="6"/>
  <c r="GL58" i="6"/>
  <c r="GL15" i="6"/>
  <c r="GL53" i="6"/>
  <c r="GL123" i="6"/>
  <c r="GL231" i="6"/>
  <c r="GL172" i="6"/>
  <c r="GL164" i="6"/>
  <c r="GL83" i="6"/>
  <c r="GL41" i="6"/>
  <c r="GL81" i="6"/>
  <c r="GL70" i="6"/>
  <c r="GL95" i="6"/>
  <c r="GL249" i="6"/>
  <c r="GL238" i="6"/>
  <c r="GL218" i="6"/>
  <c r="GL202" i="6"/>
  <c r="GL115" i="6"/>
  <c r="GL165" i="6"/>
  <c r="GL141" i="6"/>
  <c r="GL146" i="6"/>
  <c r="GL118" i="6"/>
  <c r="GL72" i="6"/>
  <c r="GL64" i="6"/>
  <c r="GL119" i="6"/>
  <c r="GL91" i="6"/>
  <c r="GL67" i="6"/>
  <c r="GL19" i="6"/>
  <c r="GL31" i="6"/>
  <c r="GL232" i="6"/>
  <c r="GL227" i="6"/>
  <c r="GL208" i="6"/>
  <c r="GL199" i="6"/>
  <c r="GL175" i="6"/>
  <c r="GL151" i="6"/>
  <c r="GL173" i="6"/>
  <c r="GL185" i="6"/>
  <c r="GL109" i="6"/>
  <c r="GL129" i="6"/>
  <c r="GL29" i="6"/>
  <c r="GL50" i="6"/>
  <c r="GL66" i="6"/>
  <c r="GL28" i="6"/>
  <c r="GL8" i="6"/>
  <c r="GL241" i="6"/>
  <c r="GL228" i="6"/>
  <c r="GL203" i="6"/>
  <c r="GL195" i="6"/>
  <c r="GL180" i="6"/>
  <c r="GL156" i="6"/>
  <c r="GL125" i="6"/>
  <c r="GL167" i="6"/>
  <c r="GL121" i="6"/>
  <c r="GL60" i="6"/>
  <c r="GL42" i="6"/>
  <c r="GL61" i="6"/>
  <c r="GL22" i="6"/>
  <c r="GL56" i="6"/>
  <c r="GL12" i="6"/>
  <c r="GL9" i="6"/>
  <c r="GL223" i="6"/>
  <c r="GL190" i="6"/>
  <c r="GL179" i="6"/>
  <c r="GL5" i="6"/>
  <c r="GL36" i="6"/>
  <c r="GM6" i="6"/>
  <c r="GL242" i="6"/>
  <c r="GL240" i="6"/>
  <c r="GL212" i="6"/>
  <c r="GL196" i="6"/>
  <c r="GL183" i="6"/>
  <c r="GL159" i="6"/>
  <c r="GL136" i="6"/>
  <c r="GL134" i="6"/>
  <c r="GL102" i="6"/>
  <c r="GL191" i="6"/>
  <c r="GL51" i="6"/>
  <c r="GL77" i="6"/>
  <c r="GL73" i="6"/>
  <c r="GL52" i="6"/>
  <c r="GL116" i="6"/>
  <c r="GL32" i="6"/>
  <c r="GL251" i="6"/>
  <c r="GL224" i="6"/>
  <c r="GL210" i="6"/>
  <c r="GL127" i="6"/>
  <c r="GL169" i="6"/>
  <c r="GL145" i="6"/>
  <c r="GL152" i="6"/>
  <c r="GL189" i="6"/>
  <c r="GL94" i="6"/>
  <c r="GL78" i="6"/>
  <c r="GL14" i="6"/>
  <c r="GL124" i="6"/>
  <c r="GL57" i="6"/>
  <c r="GL13" i="6"/>
  <c r="GL23" i="6"/>
  <c r="GL225" i="6"/>
  <c r="GL226" i="6"/>
  <c r="GL216" i="6"/>
  <c r="GL194" i="6"/>
  <c r="GL174" i="6"/>
  <c r="GL150" i="6"/>
  <c r="GL170" i="6"/>
  <c r="GL182" i="6"/>
  <c r="GL105" i="6"/>
  <c r="GL97" i="6"/>
  <c r="GL25" i="6"/>
  <c r="GL45" i="6"/>
  <c r="GL11" i="6"/>
  <c r="GL47" i="6"/>
  <c r="GL104" i="6"/>
  <c r="GL250" i="6"/>
  <c r="GL239" i="6"/>
  <c r="GL222" i="6"/>
  <c r="GL204" i="6"/>
  <c r="GL100" i="6"/>
  <c r="GL166" i="6"/>
  <c r="GL142" i="6"/>
  <c r="GL149" i="6"/>
  <c r="GL122" i="6"/>
  <c r="GL120" i="6"/>
  <c r="GL17" i="6"/>
  <c r="GM261" i="6" l="1"/>
  <c r="GM260" i="6"/>
  <c r="GM262" i="6"/>
  <c r="GM259" i="6"/>
  <c r="GM258" i="6"/>
  <c r="GM257" i="6"/>
  <c r="GM256" i="6"/>
  <c r="GM255" i="6"/>
  <c r="GM254" i="6"/>
  <c r="GM253" i="6"/>
  <c r="GM229" i="6"/>
  <c r="GM221" i="6"/>
  <c r="GM202" i="6"/>
  <c r="GM130" i="6"/>
  <c r="GM169" i="6"/>
  <c r="GM144" i="6"/>
  <c r="GM155" i="6"/>
  <c r="GM121" i="6"/>
  <c r="GM93" i="6"/>
  <c r="GM110" i="6"/>
  <c r="GM24" i="6"/>
  <c r="GM44" i="6"/>
  <c r="GM14" i="6"/>
  <c r="GM62" i="6"/>
  <c r="GM90" i="6"/>
  <c r="GM238" i="6"/>
  <c r="GM241" i="6"/>
  <c r="GM214" i="6"/>
  <c r="GM205" i="6"/>
  <c r="GM183" i="6"/>
  <c r="GM160" i="6"/>
  <c r="GM133" i="6"/>
  <c r="GM146" i="6"/>
  <c r="GM101" i="6"/>
  <c r="GM79" i="6"/>
  <c r="GM107" i="6"/>
  <c r="GM20" i="6"/>
  <c r="GM40" i="6"/>
  <c r="GM12" i="6"/>
  <c r="GM59" i="6"/>
  <c r="GM87" i="6"/>
  <c r="GM247" i="6"/>
  <c r="GM232" i="6"/>
  <c r="GM212" i="6"/>
  <c r="GM199" i="6"/>
  <c r="GM184" i="6"/>
  <c r="GM159" i="6"/>
  <c r="GM136" i="6"/>
  <c r="GM131" i="6"/>
  <c r="GM116" i="6"/>
  <c r="GM92" i="6"/>
  <c r="GM50" i="6"/>
  <c r="GM68" i="6"/>
  <c r="GM39" i="6"/>
  <c r="GM95" i="6"/>
  <c r="GM72" i="6"/>
  <c r="GM242" i="6"/>
  <c r="GM218" i="6"/>
  <c r="GM219" i="6"/>
  <c r="GM203" i="6"/>
  <c r="GM187" i="6"/>
  <c r="GM163" i="6"/>
  <c r="GM139" i="6"/>
  <c r="GM140" i="6"/>
  <c r="GM109" i="6"/>
  <c r="GM71" i="6"/>
  <c r="GM61" i="6"/>
  <c r="GM82" i="6"/>
  <c r="GM52" i="6"/>
  <c r="GM10" i="6"/>
  <c r="GM23" i="6"/>
  <c r="GM249" i="6"/>
  <c r="GM151" i="6"/>
  <c r="GM119" i="6"/>
  <c r="GM18" i="6"/>
  <c r="GM100" i="6"/>
  <c r="GM89" i="6"/>
  <c r="GM99" i="6"/>
  <c r="GM165" i="6"/>
  <c r="GM118" i="6"/>
  <c r="GM204" i="6"/>
  <c r="GM97" i="6"/>
  <c r="GM240" i="6"/>
  <c r="GM250" i="6"/>
  <c r="GM216" i="6"/>
  <c r="GM195" i="6"/>
  <c r="GM186" i="6"/>
  <c r="GM162" i="6"/>
  <c r="GM138" i="6"/>
  <c r="GM164" i="6"/>
  <c r="GM105" i="6"/>
  <c r="GM83" i="6"/>
  <c r="GM102" i="6"/>
  <c r="GM9" i="6"/>
  <c r="GM80" i="6"/>
  <c r="GM31" i="6"/>
  <c r="GM46" i="6"/>
  <c r="GM84" i="6"/>
  <c r="GM235" i="6"/>
  <c r="GM228" i="6"/>
  <c r="GM215" i="6"/>
  <c r="GM197" i="6"/>
  <c r="GM178" i="6"/>
  <c r="GM154" i="6"/>
  <c r="GM132" i="6"/>
  <c r="GM158" i="6"/>
  <c r="GM120" i="6"/>
  <c r="GM64" i="6"/>
  <c r="GM77" i="6"/>
  <c r="GM128" i="6"/>
  <c r="GM70" i="6"/>
  <c r="GM25" i="6"/>
  <c r="GM42" i="6"/>
  <c r="GM15" i="6"/>
  <c r="GM233" i="6"/>
  <c r="GM236" i="6"/>
  <c r="GM213" i="6"/>
  <c r="GM193" i="6"/>
  <c r="GM177" i="6"/>
  <c r="GM153" i="6"/>
  <c r="GM173" i="6"/>
  <c r="GM185" i="6"/>
  <c r="GM191" i="6"/>
  <c r="GM114" i="6"/>
  <c r="GM33" i="6"/>
  <c r="GM53" i="6"/>
  <c r="GM21" i="6"/>
  <c r="GM81" i="6"/>
  <c r="GM94" i="6"/>
  <c r="GM239" i="6"/>
  <c r="GM248" i="6"/>
  <c r="GM210" i="6"/>
  <c r="GM194" i="6"/>
  <c r="GM181" i="6"/>
  <c r="GM157" i="6"/>
  <c r="GM135" i="6"/>
  <c r="GM137" i="6"/>
  <c r="GM129" i="6"/>
  <c r="GM123" i="6"/>
  <c r="GM45" i="6"/>
  <c r="GM66" i="6"/>
  <c r="GM35" i="6"/>
  <c r="GM65" i="6"/>
  <c r="GM91" i="6"/>
  <c r="GN6" i="6"/>
  <c r="GM226" i="6"/>
  <c r="GM209" i="6"/>
  <c r="GM174" i="6"/>
  <c r="GM167" i="6"/>
  <c r="GM108" i="6"/>
  <c r="GM60" i="6"/>
  <c r="GM88" i="6"/>
  <c r="GM227" i="6"/>
  <c r="GM200" i="6"/>
  <c r="GM142" i="6"/>
  <c r="GM117" i="6"/>
  <c r="GM86" i="6"/>
  <c r="GM57" i="6"/>
  <c r="GM73" i="6"/>
  <c r="GM220" i="6"/>
  <c r="GM206" i="6"/>
  <c r="GM141" i="6"/>
  <c r="GM113" i="6"/>
  <c r="GM69" i="6"/>
  <c r="GM16" i="6"/>
  <c r="GM32" i="6"/>
  <c r="GM224" i="6"/>
  <c r="GM168" i="6"/>
  <c r="GM149" i="6"/>
  <c r="GM103" i="6"/>
  <c r="GM122" i="6"/>
  <c r="GM26" i="6"/>
  <c r="GM48" i="6"/>
  <c r="GM237" i="6"/>
  <c r="GM246" i="6"/>
  <c r="GM217" i="6"/>
  <c r="GM196" i="6"/>
  <c r="GM180" i="6"/>
  <c r="GM156" i="6"/>
  <c r="GM125" i="6"/>
  <c r="GM134" i="6"/>
  <c r="GM124" i="6"/>
  <c r="GM67" i="6"/>
  <c r="GM58" i="6"/>
  <c r="GM76" i="6"/>
  <c r="GM47" i="6"/>
  <c r="GM8" i="6"/>
  <c r="GM11" i="6"/>
  <c r="GM22" i="6"/>
  <c r="GM245" i="6"/>
  <c r="GM234" i="6"/>
  <c r="GM207" i="6"/>
  <c r="GM190" i="6"/>
  <c r="GM172" i="6"/>
  <c r="GM148" i="6"/>
  <c r="GM161" i="6"/>
  <c r="GM182" i="6"/>
  <c r="GM104" i="6"/>
  <c r="GM96" i="6"/>
  <c r="GM54" i="6"/>
  <c r="GM74" i="6"/>
  <c r="GM43" i="6"/>
  <c r="GM98" i="6"/>
  <c r="GM78" i="6"/>
  <c r="GM63" i="6"/>
  <c r="GM243" i="6"/>
  <c r="GM225" i="6"/>
  <c r="GM208" i="6"/>
  <c r="GM192" i="6"/>
  <c r="GM171" i="6"/>
  <c r="GM147" i="6"/>
  <c r="GM152" i="6"/>
  <c r="GM263" i="6"/>
  <c r="GM75" i="6"/>
  <c r="GM106" i="6"/>
  <c r="GM17" i="6"/>
  <c r="GM36" i="6"/>
  <c r="GM5" i="6"/>
  <c r="GM55" i="6"/>
  <c r="GM7" i="6"/>
  <c r="GM252" i="6"/>
  <c r="GM230" i="6"/>
  <c r="GM211" i="6"/>
  <c r="GM201" i="6"/>
  <c r="GM175" i="6"/>
  <c r="GM150" i="6"/>
  <c r="GM176" i="6"/>
  <c r="GM179" i="6"/>
  <c r="GM112" i="6"/>
  <c r="GM111" i="6"/>
  <c r="GM28" i="6"/>
  <c r="GM49" i="6"/>
  <c r="GM19" i="6"/>
  <c r="GM51" i="6"/>
  <c r="GM85" i="6"/>
  <c r="GM198" i="6"/>
  <c r="GM188" i="6"/>
  <c r="GM41" i="6"/>
  <c r="GM29" i="6"/>
  <c r="GM251" i="6"/>
  <c r="GM223" i="6"/>
  <c r="GM166" i="6"/>
  <c r="GM143" i="6"/>
  <c r="GM37" i="6"/>
  <c r="GM27" i="6"/>
  <c r="GM244" i="6"/>
  <c r="GM222" i="6"/>
  <c r="GM115" i="6"/>
  <c r="GM170" i="6"/>
  <c r="GM189" i="6"/>
  <c r="GM56" i="6"/>
  <c r="GM38" i="6"/>
  <c r="GM231" i="6"/>
  <c r="GM127" i="6"/>
  <c r="GM145" i="6"/>
  <c r="GM126" i="6"/>
  <c r="GM13" i="6"/>
  <c r="GM34" i="6"/>
  <c r="GM30" i="6"/>
  <c r="GN261" i="6" l="1"/>
  <c r="GN260" i="6"/>
  <c r="GN262" i="6"/>
  <c r="GN259" i="6"/>
  <c r="GN258" i="6"/>
  <c r="GN257" i="6"/>
  <c r="GN256" i="6"/>
  <c r="GN255" i="6"/>
  <c r="GN254" i="6"/>
  <c r="GN48" i="6"/>
  <c r="GN235" i="6"/>
  <c r="GN225" i="6"/>
  <c r="GN202" i="6"/>
  <c r="GN208" i="6"/>
  <c r="GN177" i="6"/>
  <c r="GN153" i="6"/>
  <c r="GN176" i="6"/>
  <c r="GN185" i="6"/>
  <c r="GN111" i="6"/>
  <c r="GN122" i="6"/>
  <c r="GN44" i="6"/>
  <c r="GN52" i="6"/>
  <c r="GN28" i="6"/>
  <c r="GN77" i="6"/>
  <c r="GN113" i="6"/>
  <c r="GN32" i="6"/>
  <c r="GN242" i="6"/>
  <c r="GN223" i="6"/>
  <c r="GN214" i="6"/>
  <c r="GN127" i="6"/>
  <c r="GN168" i="6"/>
  <c r="GN145" i="6"/>
  <c r="GN149" i="6"/>
  <c r="GN116" i="6"/>
  <c r="GN82" i="6"/>
  <c r="GN57" i="6"/>
  <c r="GN67" i="6"/>
  <c r="GN46" i="6"/>
  <c r="GN9" i="6"/>
  <c r="GN25" i="6"/>
  <c r="GN21" i="6"/>
  <c r="GN224" i="6"/>
  <c r="GN239" i="6"/>
  <c r="GN210" i="6"/>
  <c r="GN196" i="6"/>
  <c r="GN174" i="6"/>
  <c r="GN150" i="6"/>
  <c r="GN167" i="6"/>
  <c r="GN188" i="6"/>
  <c r="GN103" i="6"/>
  <c r="GN87" i="6"/>
  <c r="GN19" i="6"/>
  <c r="GN110" i="6"/>
  <c r="GN109" i="6"/>
  <c r="GN121" i="6"/>
  <c r="GN101" i="6"/>
  <c r="GN251" i="6"/>
  <c r="GN237" i="6"/>
  <c r="GN232" i="6"/>
  <c r="GN205" i="6"/>
  <c r="GN100" i="6"/>
  <c r="GN166" i="6"/>
  <c r="GN142" i="6"/>
  <c r="GN158" i="6"/>
  <c r="GN124" i="6"/>
  <c r="GN74" i="6"/>
  <c r="GN68" i="6"/>
  <c r="GN75" i="6"/>
  <c r="GN55" i="6"/>
  <c r="GN24" i="6"/>
  <c r="GN37" i="6"/>
  <c r="GN17" i="6"/>
  <c r="GN228" i="6"/>
  <c r="GN171" i="6"/>
  <c r="GN164" i="6"/>
  <c r="GN96" i="6"/>
  <c r="GN27" i="6"/>
  <c r="GN11" i="6"/>
  <c r="GN246" i="6"/>
  <c r="GN201" i="6"/>
  <c r="GN163" i="6"/>
  <c r="GN139" i="6"/>
  <c r="GN66" i="6"/>
  <c r="GN47" i="6"/>
  <c r="GN71" i="6"/>
  <c r="GN253" i="6"/>
  <c r="GN209" i="6"/>
  <c r="GN169" i="6"/>
  <c r="GN173" i="6"/>
  <c r="GN78" i="6"/>
  <c r="GN81" i="6"/>
  <c r="GN58" i="6"/>
  <c r="GN247" i="6"/>
  <c r="GN213" i="6"/>
  <c r="GN184" i="6"/>
  <c r="GN133" i="6"/>
  <c r="GN128" i="6"/>
  <c r="GN56" i="6"/>
  <c r="GN80" i="6"/>
  <c r="GN248" i="6"/>
  <c r="GN165" i="6"/>
  <c r="GN120" i="6"/>
  <c r="GN126" i="6"/>
  <c r="GN97" i="6"/>
  <c r="GN241" i="6"/>
  <c r="GN197" i="6"/>
  <c r="GN157" i="6"/>
  <c r="GN107" i="6"/>
  <c r="GN114" i="6"/>
  <c r="GN88" i="6"/>
  <c r="GN199" i="6"/>
  <c r="GN143" i="6"/>
  <c r="GN53" i="6"/>
  <c r="GN30" i="6"/>
  <c r="GN227" i="6"/>
  <c r="GN154" i="6"/>
  <c r="GN131" i="6"/>
  <c r="GN31" i="6"/>
  <c r="GN94" i="6"/>
  <c r="GN63" i="6"/>
  <c r="GN206" i="6"/>
  <c r="GN263" i="6"/>
  <c r="GN89" i="6"/>
  <c r="GN140" i="6"/>
  <c r="GN219" i="6"/>
  <c r="GN90" i="6"/>
  <c r="GN108" i="6"/>
  <c r="GN203" i="6"/>
  <c r="GN50" i="6"/>
  <c r="GN181" i="6"/>
  <c r="GN118" i="6"/>
  <c r="GN252" i="6"/>
  <c r="GN186" i="6"/>
  <c r="GN62" i="6"/>
  <c r="GN22" i="6"/>
  <c r="GN212" i="6"/>
  <c r="GN119" i="6"/>
  <c r="GN13" i="6"/>
  <c r="GN218" i="6"/>
  <c r="GN141" i="6"/>
  <c r="GN12" i="6"/>
  <c r="GN234" i="6"/>
  <c r="GN137" i="6"/>
  <c r="GN5" i="6"/>
  <c r="GN245" i="6"/>
  <c r="GN138" i="6"/>
  <c r="GN42" i="6"/>
  <c r="GN204" i="6"/>
  <c r="GN95" i="6"/>
  <c r="GN79" i="6"/>
  <c r="GO6" i="6"/>
  <c r="GN244" i="6"/>
  <c r="GN236" i="6"/>
  <c r="GN221" i="6"/>
  <c r="GN195" i="6"/>
  <c r="GN183" i="6"/>
  <c r="GN159" i="6"/>
  <c r="GN136" i="6"/>
  <c r="GN134" i="6"/>
  <c r="GN104" i="6"/>
  <c r="GN70" i="6"/>
  <c r="GN60" i="6"/>
  <c r="GN73" i="6"/>
  <c r="GN51" i="6"/>
  <c r="GN15" i="6"/>
  <c r="GN34" i="6"/>
  <c r="GN14" i="6"/>
  <c r="GN226" i="6"/>
  <c r="GN229" i="6"/>
  <c r="GN200" i="6"/>
  <c r="GN198" i="6"/>
  <c r="GN175" i="6"/>
  <c r="GN151" i="6"/>
  <c r="GN170" i="6"/>
  <c r="GN182" i="6"/>
  <c r="GN92" i="6"/>
  <c r="GN117" i="6"/>
  <c r="GN8" i="6"/>
  <c r="GN64" i="6"/>
  <c r="GN93" i="6"/>
  <c r="GN45" i="6"/>
  <c r="GN33" i="6"/>
  <c r="GN249" i="6"/>
  <c r="GN233" i="6"/>
  <c r="GN211" i="6"/>
  <c r="GN193" i="6"/>
  <c r="GN180" i="6"/>
  <c r="GN156" i="6"/>
  <c r="GN125" i="6"/>
  <c r="GN146" i="6"/>
  <c r="GN123" i="6"/>
  <c r="GN99" i="6"/>
  <c r="GN36" i="6"/>
  <c r="GN43" i="6"/>
  <c r="GN20" i="6"/>
  <c r="GN7" i="6"/>
  <c r="GN18" i="6"/>
  <c r="GN29" i="6"/>
  <c r="GN222" i="6"/>
  <c r="GN220" i="6"/>
  <c r="GN207" i="6"/>
  <c r="GN190" i="6"/>
  <c r="GN172" i="6"/>
  <c r="GN148" i="6"/>
  <c r="GN161" i="6"/>
  <c r="GN179" i="6"/>
  <c r="GN189" i="6"/>
  <c r="GN85" i="6"/>
  <c r="GN16" i="6"/>
  <c r="GN106" i="6"/>
  <c r="GN98" i="6"/>
  <c r="GN54" i="6"/>
  <c r="GN83" i="6"/>
  <c r="GN243" i="6"/>
  <c r="GN192" i="6"/>
  <c r="GN147" i="6"/>
  <c r="GN91" i="6"/>
  <c r="GN35" i="6"/>
  <c r="GN72" i="6"/>
  <c r="GN250" i="6"/>
  <c r="GN217" i="6"/>
  <c r="GN187" i="6"/>
  <c r="GN191" i="6"/>
  <c r="GN40" i="6"/>
  <c r="GN26" i="6"/>
  <c r="GN105" i="6"/>
  <c r="GN240" i="6"/>
  <c r="GN130" i="6"/>
  <c r="GN144" i="6"/>
  <c r="GN129" i="6"/>
  <c r="GN76" i="6"/>
  <c r="GN59" i="6"/>
  <c r="GN84" i="6"/>
  <c r="GN230" i="6"/>
  <c r="GN194" i="6"/>
  <c r="GN160" i="6"/>
  <c r="GN155" i="6"/>
  <c r="GN49" i="6"/>
  <c r="GN38" i="6"/>
  <c r="GN10" i="6"/>
  <c r="GN231" i="6"/>
  <c r="GN115" i="6"/>
  <c r="GN152" i="6"/>
  <c r="GN86" i="6"/>
  <c r="GN102" i="6"/>
  <c r="GN61" i="6"/>
  <c r="GN216" i="6"/>
  <c r="GN135" i="6"/>
  <c r="GN23" i="6"/>
  <c r="GN69" i="6"/>
  <c r="GN215" i="6"/>
  <c r="GN162" i="6"/>
  <c r="GN112" i="6"/>
  <c r="GN65" i="6"/>
  <c r="GN41" i="6"/>
  <c r="GN238" i="6"/>
  <c r="GN178" i="6"/>
  <c r="GN132" i="6"/>
  <c r="GN39" i="6"/>
  <c r="GO261" i="6" l="1"/>
  <c r="GO260" i="6"/>
  <c r="GO262" i="6"/>
  <c r="GO259" i="6"/>
  <c r="GO258" i="6"/>
  <c r="GO257" i="6"/>
  <c r="GO256" i="6"/>
  <c r="GO255" i="6"/>
  <c r="GO254" i="6"/>
  <c r="GO167" i="6"/>
  <c r="GO72" i="6"/>
  <c r="GO16" i="6"/>
  <c r="GO217" i="6"/>
  <c r="GO100" i="6"/>
  <c r="GO119" i="6"/>
  <c r="GO54" i="6"/>
  <c r="GO63" i="6"/>
  <c r="GO192" i="6"/>
  <c r="GO263" i="6"/>
  <c r="GO38" i="6"/>
  <c r="GO239" i="6"/>
  <c r="GO157" i="6"/>
  <c r="GO73" i="6"/>
  <c r="GO34" i="6"/>
  <c r="GO252" i="6"/>
  <c r="GO230" i="6"/>
  <c r="GO218" i="6"/>
  <c r="GO201" i="6"/>
  <c r="GO130" i="6"/>
  <c r="GO168" i="6"/>
  <c r="GO144" i="6"/>
  <c r="GO155" i="6"/>
  <c r="GO123" i="6"/>
  <c r="GO95" i="6"/>
  <c r="GO116" i="6"/>
  <c r="GO39" i="6"/>
  <c r="GO46" i="6"/>
  <c r="GO49" i="6"/>
  <c r="GO113" i="6"/>
  <c r="GO68" i="6"/>
  <c r="GO243" i="6"/>
  <c r="GO248" i="6"/>
  <c r="GO216" i="6"/>
  <c r="GO193" i="6"/>
  <c r="GO184" i="6"/>
  <c r="GO160" i="6"/>
  <c r="GO133" i="6"/>
  <c r="GO134" i="6"/>
  <c r="GO189" i="6"/>
  <c r="GO65" i="6"/>
  <c r="GO52" i="6"/>
  <c r="GO59" i="6"/>
  <c r="GO45" i="6"/>
  <c r="GO109" i="6"/>
  <c r="GO9" i="6"/>
  <c r="GO251" i="6"/>
  <c r="GO219" i="6"/>
  <c r="GO215" i="6"/>
  <c r="GO204" i="6"/>
  <c r="GO115" i="6"/>
  <c r="GO165" i="6"/>
  <c r="GO141" i="6"/>
  <c r="GO137" i="6"/>
  <c r="GO111" i="6"/>
  <c r="GO77" i="6"/>
  <c r="GO84" i="6"/>
  <c r="GO11" i="6"/>
  <c r="GO62" i="6"/>
  <c r="GO10" i="6"/>
  <c r="GO78" i="6"/>
  <c r="GO28" i="6"/>
  <c r="GO234" i="6"/>
  <c r="GO222" i="6"/>
  <c r="GO207" i="6"/>
  <c r="GO200" i="6"/>
  <c r="GO175" i="6"/>
  <c r="GO151" i="6"/>
  <c r="GO170" i="6"/>
  <c r="GO185" i="6"/>
  <c r="GO106" i="6"/>
  <c r="GO126" i="6"/>
  <c r="GO66" i="6"/>
  <c r="GO80" i="6"/>
  <c r="GO58" i="6"/>
  <c r="GO21" i="6"/>
  <c r="GO17" i="6"/>
  <c r="GO245" i="6"/>
  <c r="GO235" i="6"/>
  <c r="GO211" i="6"/>
  <c r="GO197" i="6"/>
  <c r="GO162" i="6"/>
  <c r="GO138" i="6"/>
  <c r="GO149" i="6"/>
  <c r="GO103" i="6"/>
  <c r="GO88" i="6"/>
  <c r="GO22" i="6"/>
  <c r="GO92" i="6"/>
  <c r="GO97" i="6"/>
  <c r="GO5" i="6"/>
  <c r="GO238" i="6"/>
  <c r="GO210" i="6"/>
  <c r="GO194" i="6"/>
  <c r="GO178" i="6"/>
  <c r="GO132" i="6"/>
  <c r="GO140" i="6"/>
  <c r="GO114" i="6"/>
  <c r="GO35" i="6"/>
  <c r="GO42" i="6"/>
  <c r="GO93" i="6"/>
  <c r="GO29" i="6"/>
  <c r="GO232" i="6"/>
  <c r="GO220" i="6"/>
  <c r="GO202" i="6"/>
  <c r="GO159" i="6"/>
  <c r="GO136" i="6"/>
  <c r="GO131" i="6"/>
  <c r="GO61" i="6"/>
  <c r="GO67" i="6"/>
  <c r="GO104" i="6"/>
  <c r="GO64" i="6"/>
  <c r="GO23" i="6"/>
  <c r="GO32" i="6"/>
  <c r="GO221" i="6"/>
  <c r="GO203" i="6"/>
  <c r="GO127" i="6"/>
  <c r="GO145" i="6"/>
  <c r="GO158" i="6"/>
  <c r="GO191" i="6"/>
  <c r="GO117" i="6"/>
  <c r="GO43" i="6"/>
  <c r="GO51" i="6"/>
  <c r="GO60" i="6"/>
  <c r="GO71" i="6"/>
  <c r="GO186" i="6"/>
  <c r="GO85" i="6"/>
  <c r="GO40" i="6"/>
  <c r="GO229" i="6"/>
  <c r="GO154" i="6"/>
  <c r="GO121" i="6"/>
  <c r="GO37" i="6"/>
  <c r="GO241" i="6"/>
  <c r="GO183" i="6"/>
  <c r="GO128" i="6"/>
  <c r="GO53" i="6"/>
  <c r="GO237" i="6"/>
  <c r="GO169" i="6"/>
  <c r="GO99" i="6"/>
  <c r="GO50" i="6"/>
  <c r="GO48" i="6"/>
  <c r="GO249" i="6"/>
  <c r="GO244" i="6"/>
  <c r="GO212" i="6"/>
  <c r="GO196" i="6"/>
  <c r="GO180" i="6"/>
  <c r="GO156" i="6"/>
  <c r="GO125" i="6"/>
  <c r="GO143" i="6"/>
  <c r="GO118" i="6"/>
  <c r="GO69" i="6"/>
  <c r="GO75" i="6"/>
  <c r="GO112" i="6"/>
  <c r="GO79" i="6"/>
  <c r="GO25" i="6"/>
  <c r="GO31" i="6"/>
  <c r="GO19" i="6"/>
  <c r="GO242" i="6"/>
  <c r="GO227" i="6"/>
  <c r="GO209" i="6"/>
  <c r="GO190" i="6"/>
  <c r="GO172" i="6"/>
  <c r="GO148" i="6"/>
  <c r="GO173" i="6"/>
  <c r="GO179" i="6"/>
  <c r="GO91" i="6"/>
  <c r="GO98" i="6"/>
  <c r="GO15" i="6"/>
  <c r="GO76" i="6"/>
  <c r="GO18" i="6"/>
  <c r="GO83" i="6"/>
  <c r="GO27" i="6"/>
  <c r="GO236" i="6"/>
  <c r="GO223" i="6"/>
  <c r="GO208" i="6"/>
  <c r="GO224" i="6"/>
  <c r="GO177" i="6"/>
  <c r="GO153" i="6"/>
  <c r="GO176" i="6"/>
  <c r="GO188" i="6"/>
  <c r="GO110" i="6"/>
  <c r="GO120" i="6"/>
  <c r="GO47" i="6"/>
  <c r="GO55" i="6"/>
  <c r="GO44" i="6"/>
  <c r="GO105" i="6"/>
  <c r="GO8" i="6"/>
  <c r="GO246" i="6"/>
  <c r="GO247" i="6"/>
  <c r="GO213" i="6"/>
  <c r="GO199" i="6"/>
  <c r="GO187" i="6"/>
  <c r="GO163" i="6"/>
  <c r="GO139" i="6"/>
  <c r="GO152" i="6"/>
  <c r="GO107" i="6"/>
  <c r="GO87" i="6"/>
  <c r="GO90" i="6"/>
  <c r="GO26" i="6"/>
  <c r="GO96" i="6"/>
  <c r="GO41" i="6"/>
  <c r="GO101" i="6"/>
  <c r="GO12" i="6"/>
  <c r="GP6" i="6"/>
  <c r="GO250" i="6"/>
  <c r="GO233" i="6"/>
  <c r="GO206" i="6"/>
  <c r="GO195" i="6"/>
  <c r="GO174" i="6"/>
  <c r="GO150" i="6"/>
  <c r="GO182" i="6"/>
  <c r="GO102" i="6"/>
  <c r="GO124" i="6"/>
  <c r="GO56" i="6"/>
  <c r="GO57" i="6"/>
  <c r="GO14" i="6"/>
  <c r="GO253" i="6"/>
  <c r="GO228" i="6"/>
  <c r="GO225" i="6"/>
  <c r="GO166" i="6"/>
  <c r="GO142" i="6"/>
  <c r="GO146" i="6"/>
  <c r="GO81" i="6"/>
  <c r="GO74" i="6"/>
  <c r="GO108" i="6"/>
  <c r="GO70" i="6"/>
  <c r="GO24" i="6"/>
  <c r="GO240" i="6"/>
  <c r="GO226" i="6"/>
  <c r="GO205" i="6"/>
  <c r="GO171" i="6"/>
  <c r="GO147" i="6"/>
  <c r="GO164" i="6"/>
  <c r="GO129" i="6"/>
  <c r="GO94" i="6"/>
  <c r="GO30" i="6"/>
  <c r="GO36" i="6"/>
  <c r="GO89" i="6"/>
  <c r="GO13" i="6"/>
  <c r="GO231" i="6"/>
  <c r="GO214" i="6"/>
  <c r="GO198" i="6"/>
  <c r="GO181" i="6"/>
  <c r="GO135" i="6"/>
  <c r="GO161" i="6"/>
  <c r="GO122" i="6"/>
  <c r="GO82" i="6"/>
  <c r="GO7" i="6"/>
  <c r="GO86" i="6"/>
  <c r="GO33" i="6"/>
  <c r="GO20" i="6"/>
  <c r="GP261" i="6" l="1"/>
  <c r="GP260" i="6"/>
  <c r="GP262" i="6"/>
  <c r="GP259" i="6"/>
  <c r="GP258" i="6"/>
  <c r="GP257" i="6"/>
  <c r="GP256" i="6"/>
  <c r="GP255" i="6"/>
  <c r="GP254" i="6"/>
  <c r="GP188" i="6"/>
  <c r="GP187" i="6"/>
  <c r="GP224" i="6"/>
  <c r="GP36" i="6"/>
  <c r="GP78" i="6"/>
  <c r="GP230" i="6"/>
  <c r="GP229" i="6"/>
  <c r="GP158" i="6"/>
  <c r="GP37" i="6"/>
  <c r="GP214" i="6"/>
  <c r="GP110" i="6"/>
  <c r="GP82" i="6"/>
  <c r="GP172" i="6"/>
  <c r="GP60" i="6"/>
  <c r="GP147" i="6"/>
  <c r="GP40" i="6"/>
  <c r="GP157" i="6"/>
  <c r="GP95" i="6"/>
  <c r="GP207" i="6"/>
  <c r="GP94" i="6"/>
  <c r="GP26" i="6"/>
  <c r="GP148" i="6"/>
  <c r="GP81" i="6"/>
  <c r="GP250" i="6"/>
  <c r="GP251" i="6"/>
  <c r="GP216" i="6"/>
  <c r="GP200" i="6"/>
  <c r="GP115" i="6"/>
  <c r="GP165" i="6"/>
  <c r="GP141" i="6"/>
  <c r="GP146" i="6"/>
  <c r="GP118" i="6"/>
  <c r="GP116" i="6"/>
  <c r="GP104" i="6"/>
  <c r="GP34" i="6"/>
  <c r="GP71" i="6"/>
  <c r="GP23" i="6"/>
  <c r="GP15" i="6"/>
  <c r="GP35" i="6"/>
  <c r="GP232" i="6"/>
  <c r="GP227" i="6"/>
  <c r="GP215" i="6"/>
  <c r="GP211" i="6"/>
  <c r="GP175" i="6"/>
  <c r="GP151" i="6"/>
  <c r="GP170" i="6"/>
  <c r="GP185" i="6"/>
  <c r="GP109" i="6"/>
  <c r="GP111" i="6"/>
  <c r="GP46" i="6"/>
  <c r="GP85" i="6"/>
  <c r="GP33" i="6"/>
  <c r="GP61" i="6"/>
  <c r="GP43" i="6"/>
  <c r="GP240" i="6"/>
  <c r="GP237" i="6"/>
  <c r="GP205" i="6"/>
  <c r="GP195" i="6"/>
  <c r="GP180" i="6"/>
  <c r="GP156" i="6"/>
  <c r="GP125" i="6"/>
  <c r="GP140" i="6"/>
  <c r="GP121" i="6"/>
  <c r="GP84" i="6"/>
  <c r="GP129" i="6"/>
  <c r="GP10" i="6"/>
  <c r="GP50" i="6"/>
  <c r="GP13" i="6"/>
  <c r="GP28" i="6"/>
  <c r="GP253" i="6"/>
  <c r="GP238" i="6"/>
  <c r="GP220" i="6"/>
  <c r="GP202" i="6"/>
  <c r="GP100" i="6"/>
  <c r="GP166" i="6"/>
  <c r="GP142" i="6"/>
  <c r="GP152" i="6"/>
  <c r="GP122" i="6"/>
  <c r="GP119" i="6"/>
  <c r="GP107" i="6"/>
  <c r="GP55" i="6"/>
  <c r="GP91" i="6"/>
  <c r="GP45" i="6"/>
  <c r="GP12" i="6"/>
  <c r="GP27" i="6"/>
  <c r="GP176" i="6"/>
  <c r="GP76" i="6"/>
  <c r="GP41" i="6"/>
  <c r="GP19" i="6"/>
  <c r="GP245" i="6"/>
  <c r="GP219" i="6"/>
  <c r="GP139" i="6"/>
  <c r="GP114" i="6"/>
  <c r="GP191" i="6"/>
  <c r="GP54" i="6"/>
  <c r="GP66" i="6"/>
  <c r="GP233" i="6"/>
  <c r="GP130" i="6"/>
  <c r="GP144" i="6"/>
  <c r="GP128" i="6"/>
  <c r="GP108" i="6"/>
  <c r="GP42" i="6"/>
  <c r="GP31" i="6"/>
  <c r="GP244" i="6"/>
  <c r="GP203" i="6"/>
  <c r="GP178" i="6"/>
  <c r="GP132" i="6"/>
  <c r="GP117" i="6"/>
  <c r="GP83" i="6"/>
  <c r="GP24" i="6"/>
  <c r="GP11" i="6"/>
  <c r="GP221" i="6"/>
  <c r="GP212" i="6"/>
  <c r="GP171" i="6"/>
  <c r="GP263" i="6"/>
  <c r="GP112" i="6"/>
  <c r="GP86" i="6"/>
  <c r="GP44" i="6"/>
  <c r="GP209" i="6"/>
  <c r="GP181" i="6"/>
  <c r="GP126" i="6"/>
  <c r="GP65" i="6"/>
  <c r="GP5" i="6"/>
  <c r="GP242" i="6"/>
  <c r="GP162" i="6"/>
  <c r="GP134" i="6"/>
  <c r="GP25" i="6"/>
  <c r="GP16" i="6"/>
  <c r="GP236" i="6"/>
  <c r="GP190" i="6"/>
  <c r="GP179" i="6"/>
  <c r="GP99" i="6"/>
  <c r="GP9" i="6"/>
  <c r="GQ6" i="6"/>
  <c r="GP246" i="6"/>
  <c r="GP235" i="6"/>
  <c r="GP210" i="6"/>
  <c r="GP197" i="6"/>
  <c r="GP183" i="6"/>
  <c r="GP159" i="6"/>
  <c r="GP136" i="6"/>
  <c r="GP131" i="6"/>
  <c r="GP102" i="6"/>
  <c r="GP88" i="6"/>
  <c r="GP89" i="6"/>
  <c r="GP18" i="6"/>
  <c r="GP58" i="6"/>
  <c r="GP8" i="6"/>
  <c r="GP75" i="6"/>
  <c r="GP32" i="6"/>
  <c r="GP241" i="6"/>
  <c r="GP222" i="6"/>
  <c r="GP208" i="6"/>
  <c r="GP127" i="6"/>
  <c r="GP169" i="6"/>
  <c r="GP145" i="6"/>
  <c r="GP155" i="6"/>
  <c r="GP189" i="6"/>
  <c r="GP123" i="6"/>
  <c r="GP103" i="6"/>
  <c r="GP29" i="6"/>
  <c r="GP70" i="6"/>
  <c r="GP17" i="6"/>
  <c r="GP7" i="6"/>
  <c r="GP39" i="6"/>
  <c r="GP225" i="6"/>
  <c r="GP226" i="6"/>
  <c r="GP213" i="6"/>
  <c r="GP193" i="6"/>
  <c r="GP174" i="6"/>
  <c r="GP150" i="6"/>
  <c r="GP173" i="6"/>
  <c r="GP182" i="6"/>
  <c r="GP105" i="6"/>
  <c r="GP68" i="6"/>
  <c r="GP59" i="6"/>
  <c r="GP92" i="6"/>
  <c r="GP74" i="6"/>
  <c r="GP53" i="6"/>
  <c r="GP52" i="6"/>
  <c r="GP248" i="6"/>
  <c r="GP239" i="6"/>
  <c r="GP218" i="6"/>
  <c r="GP196" i="6"/>
  <c r="GP184" i="6"/>
  <c r="GP160" i="6"/>
  <c r="GP133" i="6"/>
  <c r="GP149" i="6"/>
  <c r="GP106" i="6"/>
  <c r="GP90" i="6"/>
  <c r="GP93" i="6"/>
  <c r="GP38" i="6"/>
  <c r="GP87" i="6"/>
  <c r="GP69" i="6"/>
  <c r="GP49" i="6"/>
  <c r="GP47" i="6"/>
  <c r="GP48" i="6"/>
  <c r="GP234" i="6"/>
  <c r="GP228" i="6"/>
  <c r="GP201" i="6"/>
  <c r="GP194" i="6"/>
  <c r="GP177" i="6"/>
  <c r="GP153" i="6"/>
  <c r="GP113" i="6"/>
  <c r="GP73" i="6"/>
  <c r="GP96" i="6"/>
  <c r="GP57" i="6"/>
  <c r="GP249" i="6"/>
  <c r="GP198" i="6"/>
  <c r="GP163" i="6"/>
  <c r="GP143" i="6"/>
  <c r="GP98" i="6"/>
  <c r="GP14" i="6"/>
  <c r="GP20" i="6"/>
  <c r="GP252" i="6"/>
  <c r="GP204" i="6"/>
  <c r="GP168" i="6"/>
  <c r="GP161" i="6"/>
  <c r="GP120" i="6"/>
  <c r="GP79" i="6"/>
  <c r="GP30" i="6"/>
  <c r="GP231" i="6"/>
  <c r="GP199" i="6"/>
  <c r="GP154" i="6"/>
  <c r="GP137" i="6"/>
  <c r="GP80" i="6"/>
  <c r="GP21" i="6"/>
  <c r="GP22" i="6"/>
  <c r="GP63" i="6"/>
  <c r="GP192" i="6"/>
  <c r="GP167" i="6"/>
  <c r="GP124" i="6"/>
  <c r="GP51" i="6"/>
  <c r="GP67" i="6"/>
  <c r="GP243" i="6"/>
  <c r="GP206" i="6"/>
  <c r="GP135" i="6"/>
  <c r="GP72" i="6"/>
  <c r="GP56" i="6"/>
  <c r="GP247" i="6"/>
  <c r="GP186" i="6"/>
  <c r="GP138" i="6"/>
  <c r="GP97" i="6"/>
  <c r="GP64" i="6"/>
  <c r="GP223" i="6"/>
  <c r="GP217" i="6"/>
  <c r="GP164" i="6"/>
  <c r="GP101" i="6"/>
  <c r="GP62" i="6"/>
  <c r="GP77" i="6"/>
  <c r="GQ261" i="6" l="1"/>
  <c r="GQ260" i="6"/>
  <c r="GQ262" i="6"/>
  <c r="GQ259" i="6"/>
  <c r="GQ258" i="6"/>
  <c r="GQ257" i="6"/>
  <c r="GQ256" i="6"/>
  <c r="GQ255" i="6"/>
  <c r="GQ254" i="6"/>
  <c r="GQ48" i="6"/>
  <c r="GQ233" i="6"/>
  <c r="GQ232" i="6"/>
  <c r="GQ209" i="6"/>
  <c r="GQ203" i="6"/>
  <c r="GQ174" i="6"/>
  <c r="GQ151" i="6"/>
  <c r="GQ170" i="6"/>
  <c r="GQ179" i="6"/>
  <c r="GQ108" i="6"/>
  <c r="GQ110" i="6"/>
  <c r="GQ80" i="6"/>
  <c r="GQ13" i="6"/>
  <c r="GQ36" i="6"/>
  <c r="GQ42" i="6"/>
  <c r="GQ47" i="6"/>
  <c r="GQ250" i="6"/>
  <c r="GQ229" i="6"/>
  <c r="GQ216" i="6"/>
  <c r="GQ200" i="6"/>
  <c r="GQ100" i="6"/>
  <c r="GQ166" i="6"/>
  <c r="GQ142" i="6"/>
  <c r="GQ149" i="6"/>
  <c r="GQ117" i="6"/>
  <c r="GQ111" i="6"/>
  <c r="GQ106" i="6"/>
  <c r="GQ41" i="6"/>
  <c r="GQ69" i="6"/>
  <c r="GQ35" i="6"/>
  <c r="GQ14" i="6"/>
  <c r="GQ34" i="6"/>
  <c r="GQ237" i="6"/>
  <c r="GQ228" i="6"/>
  <c r="GQ213" i="6"/>
  <c r="GQ197" i="6"/>
  <c r="GQ177" i="6"/>
  <c r="GQ153" i="6"/>
  <c r="GQ173" i="6"/>
  <c r="GQ185" i="6"/>
  <c r="GQ128" i="6"/>
  <c r="GQ64" i="6"/>
  <c r="GQ72" i="6"/>
  <c r="GQ98" i="6"/>
  <c r="GQ7" i="6"/>
  <c r="GQ27" i="6"/>
  <c r="GQ10" i="6"/>
  <c r="GQ238" i="6"/>
  <c r="GQ243" i="6"/>
  <c r="GQ223" i="6"/>
  <c r="GQ194" i="6"/>
  <c r="GQ181" i="6"/>
  <c r="GQ157" i="6"/>
  <c r="GQ135" i="6"/>
  <c r="GQ155" i="6"/>
  <c r="GQ129" i="6"/>
  <c r="GQ75" i="6"/>
  <c r="GQ95" i="6"/>
  <c r="GQ33" i="6"/>
  <c r="GQ57" i="6"/>
  <c r="GQ11" i="6"/>
  <c r="GQ5" i="6"/>
  <c r="GQ31" i="6"/>
  <c r="GQ202" i="6"/>
  <c r="GQ169" i="6"/>
  <c r="GQ167" i="6"/>
  <c r="GQ118" i="6"/>
  <c r="GQ62" i="6"/>
  <c r="GQ22" i="6"/>
  <c r="GQ38" i="6"/>
  <c r="GQ246" i="6"/>
  <c r="GQ183" i="6"/>
  <c r="GQ133" i="6"/>
  <c r="GQ101" i="6"/>
  <c r="GQ119" i="6"/>
  <c r="GQ49" i="6"/>
  <c r="GQ60" i="6"/>
  <c r="GQ239" i="6"/>
  <c r="GQ208" i="6"/>
  <c r="GQ171" i="6"/>
  <c r="GQ161" i="6"/>
  <c r="GQ102" i="6"/>
  <c r="GQ61" i="6"/>
  <c r="GQ12" i="6"/>
  <c r="GQ235" i="6"/>
  <c r="GQ211" i="6"/>
  <c r="GQ175" i="6"/>
  <c r="GQ176" i="6"/>
  <c r="GQ112" i="6"/>
  <c r="GQ85" i="6"/>
  <c r="GQ51" i="6"/>
  <c r="GQ198" i="6"/>
  <c r="GQ138" i="6"/>
  <c r="GQ97" i="6"/>
  <c r="GQ45" i="6"/>
  <c r="GQ8" i="6"/>
  <c r="GQ234" i="6"/>
  <c r="GQ178" i="6"/>
  <c r="GQ132" i="6"/>
  <c r="GQ83" i="6"/>
  <c r="GQ81" i="6"/>
  <c r="GQ76" i="6"/>
  <c r="GQ227" i="6"/>
  <c r="GQ165" i="6"/>
  <c r="GQ143" i="6"/>
  <c r="GQ37" i="6"/>
  <c r="GQ55" i="6"/>
  <c r="GQ221" i="6"/>
  <c r="GQ127" i="6"/>
  <c r="GQ126" i="6"/>
  <c r="GQ94" i="6"/>
  <c r="GQ68" i="6"/>
  <c r="GQ212" i="6"/>
  <c r="GQ263" i="6"/>
  <c r="GQ17" i="6"/>
  <c r="GQ78" i="6"/>
  <c r="GQ115" i="6"/>
  <c r="GQ89" i="6"/>
  <c r="GQ32" i="6"/>
  <c r="GQ145" i="6"/>
  <c r="GQ96" i="6"/>
  <c r="GQ46" i="6"/>
  <c r="GQ244" i="6"/>
  <c r="GQ218" i="6"/>
  <c r="GQ214" i="6"/>
  <c r="GQ162" i="6"/>
  <c r="GQ105" i="6"/>
  <c r="GQ39" i="6"/>
  <c r="GQ215" i="6"/>
  <c r="GQ134" i="6"/>
  <c r="GQ123" i="6"/>
  <c r="GQ206" i="6"/>
  <c r="GQ99" i="6"/>
  <c r="GQ236" i="6"/>
  <c r="GQ152" i="6"/>
  <c r="GQ70" i="6"/>
  <c r="GR6" i="6"/>
  <c r="GQ252" i="6"/>
  <c r="GQ241" i="6"/>
  <c r="GQ217" i="6"/>
  <c r="GQ201" i="6"/>
  <c r="GQ180" i="6"/>
  <c r="GQ156" i="6"/>
  <c r="GQ125" i="6"/>
  <c r="GQ137" i="6"/>
  <c r="GQ124" i="6"/>
  <c r="GQ71" i="6"/>
  <c r="GQ91" i="6"/>
  <c r="GQ28" i="6"/>
  <c r="GQ53" i="6"/>
  <c r="GQ191" i="6"/>
  <c r="GQ73" i="6"/>
  <c r="GQ23" i="6"/>
  <c r="GQ251" i="6"/>
  <c r="GQ230" i="6"/>
  <c r="GQ207" i="6"/>
  <c r="GQ190" i="6"/>
  <c r="GQ172" i="6"/>
  <c r="GQ148" i="6"/>
  <c r="GQ164" i="6"/>
  <c r="GQ182" i="6"/>
  <c r="GQ104" i="6"/>
  <c r="GQ67" i="6"/>
  <c r="GQ58" i="6"/>
  <c r="GQ88" i="6"/>
  <c r="GQ15" i="6"/>
  <c r="GQ29" i="6"/>
  <c r="GQ18" i="6"/>
  <c r="GQ240" i="6"/>
  <c r="GQ247" i="6"/>
  <c r="GQ210" i="6"/>
  <c r="GQ196" i="6"/>
  <c r="GQ184" i="6"/>
  <c r="GQ159" i="6"/>
  <c r="GQ136" i="6"/>
  <c r="GQ146" i="6"/>
  <c r="GQ116" i="6"/>
  <c r="GQ79" i="6"/>
  <c r="GQ87" i="6"/>
  <c r="GQ20" i="6"/>
  <c r="GQ65" i="6"/>
  <c r="GQ82" i="6"/>
  <c r="GQ74" i="6"/>
  <c r="GQ248" i="6"/>
  <c r="GQ220" i="6"/>
  <c r="GQ219" i="6"/>
  <c r="GQ205" i="6"/>
  <c r="GQ187" i="6"/>
  <c r="GQ163" i="6"/>
  <c r="GQ139" i="6"/>
  <c r="GQ158" i="6"/>
  <c r="GQ109" i="6"/>
  <c r="GQ103" i="6"/>
  <c r="GQ86" i="6"/>
  <c r="GQ50" i="6"/>
  <c r="GQ84" i="6"/>
  <c r="GQ43" i="6"/>
  <c r="GQ21" i="6"/>
  <c r="GQ16" i="6"/>
  <c r="GQ253" i="6"/>
  <c r="GQ231" i="6"/>
  <c r="GQ225" i="6"/>
  <c r="GQ130" i="6"/>
  <c r="GQ144" i="6"/>
  <c r="GQ121" i="6"/>
  <c r="GQ92" i="6"/>
  <c r="GQ90" i="6"/>
  <c r="GQ66" i="6"/>
  <c r="GQ242" i="6"/>
  <c r="GQ195" i="6"/>
  <c r="GQ160" i="6"/>
  <c r="GQ131" i="6"/>
  <c r="GQ93" i="6"/>
  <c r="GQ24" i="6"/>
  <c r="GQ59" i="6"/>
  <c r="GQ63" i="6"/>
  <c r="GQ224" i="6"/>
  <c r="GQ192" i="6"/>
  <c r="GQ147" i="6"/>
  <c r="GQ107" i="6"/>
  <c r="GQ54" i="6"/>
  <c r="GQ26" i="6"/>
  <c r="GQ25" i="6"/>
  <c r="GQ226" i="6"/>
  <c r="GQ193" i="6"/>
  <c r="GQ150" i="6"/>
  <c r="GQ188" i="6"/>
  <c r="GQ114" i="6"/>
  <c r="GQ40" i="6"/>
  <c r="GQ52" i="6"/>
  <c r="GQ186" i="6"/>
  <c r="GQ140" i="6"/>
  <c r="GQ189" i="6"/>
  <c r="GQ77" i="6"/>
  <c r="GQ19" i="6"/>
  <c r="GQ245" i="6"/>
  <c r="GQ199" i="6"/>
  <c r="GQ154" i="6"/>
  <c r="GQ120" i="6"/>
  <c r="GQ9" i="6"/>
  <c r="GQ249" i="6"/>
  <c r="GQ222" i="6"/>
  <c r="GQ141" i="6"/>
  <c r="GQ113" i="6"/>
  <c r="GQ44" i="6"/>
  <c r="GQ56" i="6"/>
  <c r="GQ204" i="6"/>
  <c r="GQ168" i="6"/>
  <c r="GQ122" i="6"/>
  <c r="GQ30" i="6"/>
  <c r="GR261" i="6" l="1"/>
  <c r="GR260" i="6"/>
  <c r="GR262" i="6"/>
  <c r="GR259" i="6"/>
  <c r="GR258" i="6"/>
  <c r="GR257" i="6"/>
  <c r="GR256" i="6"/>
  <c r="GR255" i="6"/>
  <c r="GR254" i="6"/>
  <c r="GR111" i="6"/>
  <c r="GR232" i="6"/>
  <c r="GR155" i="6"/>
  <c r="GR72" i="6"/>
  <c r="GR240" i="6"/>
  <c r="GR162" i="6"/>
  <c r="GR112" i="6"/>
  <c r="GR69" i="6"/>
  <c r="GR17" i="6"/>
  <c r="GR202" i="6"/>
  <c r="GR131" i="6"/>
  <c r="GR49" i="6"/>
  <c r="GR9" i="6"/>
  <c r="GR44" i="6"/>
  <c r="GR175" i="6"/>
  <c r="GR99" i="6"/>
  <c r="GR224" i="6"/>
  <c r="GR167" i="6"/>
  <c r="GR36" i="6"/>
  <c r="GR245" i="6"/>
  <c r="GR142" i="6"/>
  <c r="GR79" i="6"/>
  <c r="GR63" i="6"/>
  <c r="GR249" i="6"/>
  <c r="GR225" i="6"/>
  <c r="GR206" i="6"/>
  <c r="GR192" i="6"/>
  <c r="GR171" i="6"/>
  <c r="GR147" i="6"/>
  <c r="GR170" i="6"/>
  <c r="GR263" i="6"/>
  <c r="GR121" i="6"/>
  <c r="GR101" i="6"/>
  <c r="GR61" i="6"/>
  <c r="GR89" i="6"/>
  <c r="GR14" i="6"/>
  <c r="GR73" i="6"/>
  <c r="GR15" i="6"/>
  <c r="GR239" i="6"/>
  <c r="GR243" i="6"/>
  <c r="GR208" i="6"/>
  <c r="GR197" i="6"/>
  <c r="GR181" i="6"/>
  <c r="GR157" i="6"/>
  <c r="GR135" i="6"/>
  <c r="GR137" i="6"/>
  <c r="GR107" i="6"/>
  <c r="GR113" i="6"/>
  <c r="GR71" i="6"/>
  <c r="GR8" i="6"/>
  <c r="GR5" i="6"/>
  <c r="GR28" i="6"/>
  <c r="GR7" i="6"/>
  <c r="GR247" i="6"/>
  <c r="GR228" i="6"/>
  <c r="GR204" i="6"/>
  <c r="GR193" i="6"/>
  <c r="GR180" i="6"/>
  <c r="GR156" i="6"/>
  <c r="GR125" i="6"/>
  <c r="GR134" i="6"/>
  <c r="GR123" i="6"/>
  <c r="GR86" i="6"/>
  <c r="GR85" i="6"/>
  <c r="GR53" i="6"/>
  <c r="GR60" i="6"/>
  <c r="GR18" i="6"/>
  <c r="GR80" i="6"/>
  <c r="GR22" i="6"/>
  <c r="GR222" i="6"/>
  <c r="GR227" i="6"/>
  <c r="GR212" i="6"/>
  <c r="GR190" i="6"/>
  <c r="GR172" i="6"/>
  <c r="GR148" i="6"/>
  <c r="GR161" i="6"/>
  <c r="GR188" i="6"/>
  <c r="GR126" i="6"/>
  <c r="GR66" i="6"/>
  <c r="GR90" i="6"/>
  <c r="GR31" i="6"/>
  <c r="GR56" i="6"/>
  <c r="GR10" i="6"/>
  <c r="GR59" i="6"/>
  <c r="GR219" i="6"/>
  <c r="GR165" i="6"/>
  <c r="GR140" i="6"/>
  <c r="GR106" i="6"/>
  <c r="GR76" i="6"/>
  <c r="GR13" i="6"/>
  <c r="GR226" i="6"/>
  <c r="GR209" i="6"/>
  <c r="GR173" i="6"/>
  <c r="GR117" i="6"/>
  <c r="GR57" i="6"/>
  <c r="GR11" i="6"/>
  <c r="GR230" i="6"/>
  <c r="GR195" i="6"/>
  <c r="GR179" i="6"/>
  <c r="GR70" i="6"/>
  <c r="GR65" i="6"/>
  <c r="GR252" i="6"/>
  <c r="GR100" i="6"/>
  <c r="GR124" i="6"/>
  <c r="GR105" i="6"/>
  <c r="GR58" i="6"/>
  <c r="GR216" i="6"/>
  <c r="GR34" i="6"/>
  <c r="GR174" i="6"/>
  <c r="GR43" i="6"/>
  <c r="GR223" i="6"/>
  <c r="GR158" i="6"/>
  <c r="GR16" i="6"/>
  <c r="GS6" i="6"/>
  <c r="GR242" i="6"/>
  <c r="GR244" i="6"/>
  <c r="GR218" i="6"/>
  <c r="GR210" i="6"/>
  <c r="GR183" i="6"/>
  <c r="GR159" i="6"/>
  <c r="GR136" i="6"/>
  <c r="GR146" i="6"/>
  <c r="GR104" i="6"/>
  <c r="GR78" i="6"/>
  <c r="GR88" i="6"/>
  <c r="GR27" i="6"/>
  <c r="GR52" i="6"/>
  <c r="GR122" i="6"/>
  <c r="GR55" i="6"/>
  <c r="GR32" i="6"/>
  <c r="GR236" i="6"/>
  <c r="GR221" i="6"/>
  <c r="GR211" i="6"/>
  <c r="GR127" i="6"/>
  <c r="GR169" i="6"/>
  <c r="GR145" i="6"/>
  <c r="GR149" i="6"/>
  <c r="GR116" i="6"/>
  <c r="GR102" i="6"/>
  <c r="GR87" i="6"/>
  <c r="GR40" i="6"/>
  <c r="GR47" i="6"/>
  <c r="GR67" i="6"/>
  <c r="GR51" i="6"/>
  <c r="GR253" i="6"/>
  <c r="GR234" i="6"/>
  <c r="GR220" i="6"/>
  <c r="GR207" i="6"/>
  <c r="GR130" i="6"/>
  <c r="GR168" i="6"/>
  <c r="GR144" i="6"/>
  <c r="GR164" i="6"/>
  <c r="GR129" i="6"/>
  <c r="GR114" i="6"/>
  <c r="GR109" i="6"/>
  <c r="GR84" i="6"/>
  <c r="GR19" i="6"/>
  <c r="GR29" i="6"/>
  <c r="GR189" i="6"/>
  <c r="GR33" i="6"/>
  <c r="GR250" i="6"/>
  <c r="GR237" i="6"/>
  <c r="GR213" i="6"/>
  <c r="GR194" i="6"/>
  <c r="GR184" i="6"/>
  <c r="GR160" i="6"/>
  <c r="GR133" i="6"/>
  <c r="GR152" i="6"/>
  <c r="GR108" i="6"/>
  <c r="GR92" i="6"/>
  <c r="GR91" i="6"/>
  <c r="GR64" i="6"/>
  <c r="GR93" i="6"/>
  <c r="GR21" i="6"/>
  <c r="GR75" i="6"/>
  <c r="GR24" i="6"/>
  <c r="GR48" i="6"/>
  <c r="GR233" i="6"/>
  <c r="GR231" i="6"/>
  <c r="GR200" i="6"/>
  <c r="GR196" i="6"/>
  <c r="GR177" i="6"/>
  <c r="GR153" i="6"/>
  <c r="GR176" i="6"/>
  <c r="GR185" i="6"/>
  <c r="GR62" i="6"/>
  <c r="GR77" i="6"/>
  <c r="GR12" i="6"/>
  <c r="GR35" i="6"/>
  <c r="GR54" i="6"/>
  <c r="GR50" i="6"/>
  <c r="GR248" i="6"/>
  <c r="GR217" i="6"/>
  <c r="GR201" i="6"/>
  <c r="GR187" i="6"/>
  <c r="GR163" i="6"/>
  <c r="GR139" i="6"/>
  <c r="GR191" i="6"/>
  <c r="GR74" i="6"/>
  <c r="GR98" i="6"/>
  <c r="GR23" i="6"/>
  <c r="GR41" i="6"/>
  <c r="GR45" i="6"/>
  <c r="GR246" i="6"/>
  <c r="GR215" i="6"/>
  <c r="GR199" i="6"/>
  <c r="GR186" i="6"/>
  <c r="GR138" i="6"/>
  <c r="GR143" i="6"/>
  <c r="GR96" i="6"/>
  <c r="GR95" i="6"/>
  <c r="GR97" i="6"/>
  <c r="GR46" i="6"/>
  <c r="GR26" i="6"/>
  <c r="GR241" i="6"/>
  <c r="GR235" i="6"/>
  <c r="GR198" i="6"/>
  <c r="GR178" i="6"/>
  <c r="GR154" i="6"/>
  <c r="GR132" i="6"/>
  <c r="GR119" i="6"/>
  <c r="GR82" i="6"/>
  <c r="GR128" i="6"/>
  <c r="GR83" i="6"/>
  <c r="GR42" i="6"/>
  <c r="GR20" i="6"/>
  <c r="GR251" i="6"/>
  <c r="GR238" i="6"/>
  <c r="GR203" i="6"/>
  <c r="GR115" i="6"/>
  <c r="GR141" i="6"/>
  <c r="GR120" i="6"/>
  <c r="GR118" i="6"/>
  <c r="GR38" i="6"/>
  <c r="GR37" i="6"/>
  <c r="GR229" i="6"/>
  <c r="GR150" i="6"/>
  <c r="GR182" i="6"/>
  <c r="GR68" i="6"/>
  <c r="GR30" i="6"/>
  <c r="GR214" i="6"/>
  <c r="GR151" i="6"/>
  <c r="GR103" i="6"/>
  <c r="GR94" i="6"/>
  <c r="GR25" i="6"/>
  <c r="GR205" i="6"/>
  <c r="GR166" i="6"/>
  <c r="GR110" i="6"/>
  <c r="GR39" i="6"/>
  <c r="GR81" i="6"/>
  <c r="GS261" i="6" l="1"/>
  <c r="GS260" i="6"/>
  <c r="GS262" i="6"/>
  <c r="GS258" i="6"/>
  <c r="GS259" i="6"/>
  <c r="GS257" i="6"/>
  <c r="GS255" i="6"/>
  <c r="GS256" i="6"/>
  <c r="GS254" i="6"/>
  <c r="GT6" i="6"/>
  <c r="GS248" i="6"/>
  <c r="GS194" i="6"/>
  <c r="GS102" i="6"/>
  <c r="GS239" i="6"/>
  <c r="GS189" i="6"/>
  <c r="GS176" i="6"/>
  <c r="GS233" i="6"/>
  <c r="GS71" i="6"/>
  <c r="GS169" i="6"/>
  <c r="GS244" i="6"/>
  <c r="GS153" i="6"/>
  <c r="GS93" i="6"/>
  <c r="GS115" i="6"/>
  <c r="GS104" i="6"/>
  <c r="GS34" i="6"/>
  <c r="GS195" i="6"/>
  <c r="GS106" i="6"/>
  <c r="GS42" i="6"/>
  <c r="GS24" i="6"/>
  <c r="GS252" i="6"/>
  <c r="GS203" i="6"/>
  <c r="GS130" i="6"/>
  <c r="GS145" i="6"/>
  <c r="GS158" i="6"/>
  <c r="GS98" i="6"/>
  <c r="GS44" i="6"/>
  <c r="GS227" i="6"/>
  <c r="GS132" i="6"/>
  <c r="GS245" i="6"/>
  <c r="GS166" i="6"/>
  <c r="GS52" i="6"/>
  <c r="GS234" i="6"/>
  <c r="GS150" i="6"/>
  <c r="GS68" i="6"/>
  <c r="GS25" i="6"/>
  <c r="GS241" i="6"/>
  <c r="GS231" i="6"/>
  <c r="GS213" i="6"/>
  <c r="GS193" i="6"/>
  <c r="GS187" i="6"/>
  <c r="GS162" i="6"/>
  <c r="GS139" i="6"/>
  <c r="GS146" i="6"/>
  <c r="GS103" i="6"/>
  <c r="GS99" i="6"/>
  <c r="GS96" i="6"/>
  <c r="GS26" i="6"/>
  <c r="GS38" i="6"/>
  <c r="GS36" i="6"/>
  <c r="GS18" i="6"/>
  <c r="GS5" i="6"/>
  <c r="GS246" i="6"/>
  <c r="GS229" i="6"/>
  <c r="GS206" i="6"/>
  <c r="GS190" i="6"/>
  <c r="GS171" i="6"/>
  <c r="GS147" i="6"/>
  <c r="GS164" i="6"/>
  <c r="GS179" i="6"/>
  <c r="GS113" i="6"/>
  <c r="GS69" i="6"/>
  <c r="GS83" i="6"/>
  <c r="GS253" i="6"/>
  <c r="GS238" i="6"/>
  <c r="GS221" i="6"/>
  <c r="GS200" i="6"/>
  <c r="GS183" i="6"/>
  <c r="GS160" i="6"/>
  <c r="GS135" i="6"/>
  <c r="GS131" i="6"/>
  <c r="GS128" i="6"/>
  <c r="GS91" i="6"/>
  <c r="GS120" i="6"/>
  <c r="GS35" i="6"/>
  <c r="GS46" i="6"/>
  <c r="GS40" i="6"/>
  <c r="GS70" i="6"/>
  <c r="GS32" i="6"/>
  <c r="GS230" i="6"/>
  <c r="GS220" i="6"/>
  <c r="GS205" i="6"/>
  <c r="GS127" i="6"/>
  <c r="GS168" i="6"/>
  <c r="GS144" i="6"/>
  <c r="GS161" i="6"/>
  <c r="GS191" i="6"/>
  <c r="GS109" i="6"/>
  <c r="GS88" i="6"/>
  <c r="GS39" i="6"/>
  <c r="GS41" i="6"/>
  <c r="GS14" i="6"/>
  <c r="GS13" i="6"/>
  <c r="GS53" i="6"/>
  <c r="GS117" i="6"/>
  <c r="GS10" i="6"/>
  <c r="GS59" i="6"/>
  <c r="GS116" i="6"/>
  <c r="GS225" i="6"/>
  <c r="GS175" i="6"/>
  <c r="GS167" i="6"/>
  <c r="GS60" i="6"/>
  <c r="GS12" i="6"/>
  <c r="GS49" i="6"/>
  <c r="GS211" i="6"/>
  <c r="GS184" i="6"/>
  <c r="GS133" i="6"/>
  <c r="GS95" i="6"/>
  <c r="GS63" i="6"/>
  <c r="GS224" i="6"/>
  <c r="GS192" i="6"/>
  <c r="GS148" i="6"/>
  <c r="GS112" i="6"/>
  <c r="GS76" i="6"/>
  <c r="GS19" i="6"/>
  <c r="GS17" i="6"/>
  <c r="GS218" i="6"/>
  <c r="GS181" i="6"/>
  <c r="GS136" i="6"/>
  <c r="GS122" i="6"/>
  <c r="GS89" i="6"/>
  <c r="GS75" i="6"/>
  <c r="GS22" i="6"/>
  <c r="GS47" i="6"/>
  <c r="GS16" i="6"/>
  <c r="GS223" i="6"/>
  <c r="GS108" i="6"/>
  <c r="GS55" i="6"/>
  <c r="GS124" i="6"/>
  <c r="GS202" i="6"/>
  <c r="GS134" i="6"/>
  <c r="GS85" i="6"/>
  <c r="GS217" i="6"/>
  <c r="GS142" i="6"/>
  <c r="GS111" i="6"/>
  <c r="GS66" i="6"/>
  <c r="GS21" i="6"/>
  <c r="GS210" i="6"/>
  <c r="GS170" i="6"/>
  <c r="GS61" i="6"/>
  <c r="GS57" i="6"/>
  <c r="GS62" i="6"/>
  <c r="GS48" i="6"/>
  <c r="GS250" i="6"/>
  <c r="GS232" i="6"/>
  <c r="GS216" i="6"/>
  <c r="GS196" i="6"/>
  <c r="GS180" i="6"/>
  <c r="GS157" i="6"/>
  <c r="GS125" i="6"/>
  <c r="GS140" i="6"/>
  <c r="GS118" i="6"/>
  <c r="GS87" i="6"/>
  <c r="GS86" i="6"/>
  <c r="GS7" i="6"/>
  <c r="GS27" i="6"/>
  <c r="GS9" i="6"/>
  <c r="GS58" i="6"/>
  <c r="GS247" i="6"/>
  <c r="GS219" i="6"/>
  <c r="GS222" i="6"/>
  <c r="GS201" i="6"/>
  <c r="GS100" i="6"/>
  <c r="GS165" i="6"/>
  <c r="GS141" i="6"/>
  <c r="GS155" i="6"/>
  <c r="GS119" i="6"/>
  <c r="GS105" i="6"/>
  <c r="GS94" i="6"/>
  <c r="GS56" i="6"/>
  <c r="GS236" i="6"/>
  <c r="GS226" i="6"/>
  <c r="GS212" i="6"/>
  <c r="GS198" i="6"/>
  <c r="GS177" i="6"/>
  <c r="GS154" i="6"/>
  <c r="GS173" i="6"/>
  <c r="GS188" i="6"/>
  <c r="GS110" i="6"/>
  <c r="GS81" i="6"/>
  <c r="GS92" i="6"/>
  <c r="GS15" i="6"/>
  <c r="GS78" i="6"/>
  <c r="GS31" i="6"/>
  <c r="GS54" i="6"/>
  <c r="GS243" i="6"/>
  <c r="GS237" i="6"/>
  <c r="GS215" i="6"/>
  <c r="GS197" i="6"/>
  <c r="GS186" i="6"/>
  <c r="GS163" i="6"/>
  <c r="GS138" i="6"/>
  <c r="GS149" i="6"/>
  <c r="GS107" i="6"/>
  <c r="GS101" i="6"/>
  <c r="GS97" i="6"/>
  <c r="GS121" i="6"/>
  <c r="GS8" i="6"/>
  <c r="GS30" i="6"/>
  <c r="GS37" i="6"/>
  <c r="GS29" i="6"/>
  <c r="GS126" i="6"/>
  <c r="GS23" i="6"/>
  <c r="GS28" i="6"/>
  <c r="GS64" i="6"/>
  <c r="GS208" i="6"/>
  <c r="GS151" i="6"/>
  <c r="GS185" i="6"/>
  <c r="GS73" i="6"/>
  <c r="GS74" i="6"/>
  <c r="GS72" i="6"/>
  <c r="GS242" i="6"/>
  <c r="GS204" i="6"/>
  <c r="GS159" i="6"/>
  <c r="GS137" i="6"/>
  <c r="GS84" i="6"/>
  <c r="GS235" i="6"/>
  <c r="GS207" i="6"/>
  <c r="GS172" i="6"/>
  <c r="GS263" i="6"/>
  <c r="GS65" i="6"/>
  <c r="GS82" i="6"/>
  <c r="GS129" i="6"/>
  <c r="GS251" i="6"/>
  <c r="GS199" i="6"/>
  <c r="GS156" i="6"/>
  <c r="GS143" i="6"/>
  <c r="GS77" i="6"/>
  <c r="GS51" i="6"/>
  <c r="GS79" i="6"/>
  <c r="GS33" i="6"/>
  <c r="GS45" i="6"/>
  <c r="GS228" i="6"/>
  <c r="GS123" i="6"/>
  <c r="GS43" i="6"/>
  <c r="GS80" i="6"/>
  <c r="GS214" i="6"/>
  <c r="GS178" i="6"/>
  <c r="GS114" i="6"/>
  <c r="GS240" i="6"/>
  <c r="GS209" i="6"/>
  <c r="GS152" i="6"/>
  <c r="GS90" i="6"/>
  <c r="GS50" i="6"/>
  <c r="GS249" i="6"/>
  <c r="GS174" i="6"/>
  <c r="GS182" i="6"/>
  <c r="GS20" i="6"/>
  <c r="GS67" i="6"/>
  <c r="GS11" i="6"/>
  <c r="GT261" i="6" l="1"/>
  <c r="GT260" i="6"/>
  <c r="GT262" i="6"/>
  <c r="GT259" i="6"/>
  <c r="GT258" i="6"/>
  <c r="GT257" i="6"/>
  <c r="GT256" i="6"/>
  <c r="GT255" i="6"/>
  <c r="GT254" i="6"/>
  <c r="GU6" i="6"/>
  <c r="GT225" i="6"/>
  <c r="GT227" i="6"/>
  <c r="GT201" i="6"/>
  <c r="GT190" i="6"/>
  <c r="GT172" i="6"/>
  <c r="GT148" i="6"/>
  <c r="GT164" i="6"/>
  <c r="GT179" i="6"/>
  <c r="GT101" i="6"/>
  <c r="GT83" i="6"/>
  <c r="GT29" i="6"/>
  <c r="GT41" i="6"/>
  <c r="GT77" i="6"/>
  <c r="GT31" i="6"/>
  <c r="GT96" i="6"/>
  <c r="GT246" i="6"/>
  <c r="GT239" i="6"/>
  <c r="GT224" i="6"/>
  <c r="GT199" i="6"/>
  <c r="GT183" i="6"/>
  <c r="GT159" i="6"/>
  <c r="GT136" i="6"/>
  <c r="GT140" i="6"/>
  <c r="GT102" i="6"/>
  <c r="GT191" i="6"/>
  <c r="GT59" i="6"/>
  <c r="GT81" i="6"/>
  <c r="GT87" i="6"/>
  <c r="GT53" i="6"/>
  <c r="GT9" i="6"/>
  <c r="GT19" i="6"/>
  <c r="GT237" i="6"/>
  <c r="GT231" i="6"/>
  <c r="GT205" i="6"/>
  <c r="GT194" i="6"/>
  <c r="GT175" i="6"/>
  <c r="GT151" i="6"/>
  <c r="GT170" i="6"/>
  <c r="GT185" i="6"/>
  <c r="GT109" i="6"/>
  <c r="GT129" i="6"/>
  <c r="GT38" i="6"/>
  <c r="GT50" i="6"/>
  <c r="GT69" i="6"/>
  <c r="GT35" i="6"/>
  <c r="GT62" i="6"/>
  <c r="GT247" i="6"/>
  <c r="GT235" i="6"/>
  <c r="GT216" i="6"/>
  <c r="GT198" i="6"/>
  <c r="GT186" i="6"/>
  <c r="GT163" i="6"/>
  <c r="GT138" i="6"/>
  <c r="GT161" i="6"/>
  <c r="GT110" i="6"/>
  <c r="GT80" i="6"/>
  <c r="GT67" i="6"/>
  <c r="GT123" i="6"/>
  <c r="GT91" i="6"/>
  <c r="GT49" i="6"/>
  <c r="GT119" i="6"/>
  <c r="GT27" i="6"/>
  <c r="GT244" i="6"/>
  <c r="GT100" i="6"/>
  <c r="GT158" i="6"/>
  <c r="GT82" i="6"/>
  <c r="GT26" i="6"/>
  <c r="GT16" i="6"/>
  <c r="GT229" i="6"/>
  <c r="GT197" i="6"/>
  <c r="GT153" i="6"/>
  <c r="GT113" i="6"/>
  <c r="GT42" i="6"/>
  <c r="GT5" i="6"/>
  <c r="GT107" i="6"/>
  <c r="GT221" i="6"/>
  <c r="GT127" i="6"/>
  <c r="GT145" i="6"/>
  <c r="GT189" i="6"/>
  <c r="GT108" i="6"/>
  <c r="GT71" i="6"/>
  <c r="GT23" i="6"/>
  <c r="GT228" i="6"/>
  <c r="GT208" i="6"/>
  <c r="GT156" i="6"/>
  <c r="GT137" i="6"/>
  <c r="GT60" i="6"/>
  <c r="GT15" i="6"/>
  <c r="GT95" i="6"/>
  <c r="GT206" i="6"/>
  <c r="GT133" i="6"/>
  <c r="GT76" i="6"/>
  <c r="GT47" i="6"/>
  <c r="GT223" i="6"/>
  <c r="GT192" i="6"/>
  <c r="GT167" i="6"/>
  <c r="GT98" i="6"/>
  <c r="GT78" i="6"/>
  <c r="GT236" i="6"/>
  <c r="GT200" i="6"/>
  <c r="GT146" i="6"/>
  <c r="GT84" i="6"/>
  <c r="GT52" i="6"/>
  <c r="GT8" i="6"/>
  <c r="GT203" i="6"/>
  <c r="GT174" i="6"/>
  <c r="GT105" i="6"/>
  <c r="GT34" i="6"/>
  <c r="GT30" i="6"/>
  <c r="GT250" i="6"/>
  <c r="GT204" i="6"/>
  <c r="GT122" i="6"/>
  <c r="GT12" i="6"/>
  <c r="GT188" i="6"/>
  <c r="GT222" i="6"/>
  <c r="GT20" i="6"/>
  <c r="GT65" i="6"/>
  <c r="GT226" i="6"/>
  <c r="GT112" i="6"/>
  <c r="GT79" i="6"/>
  <c r="GT187" i="6"/>
  <c r="GT74" i="6"/>
  <c r="GT232" i="6"/>
  <c r="GT173" i="6"/>
  <c r="GT45" i="6"/>
  <c r="GT253" i="6"/>
  <c r="GT234" i="6"/>
  <c r="GT214" i="6"/>
  <c r="GT160" i="6"/>
  <c r="GT106" i="6"/>
  <c r="GT116" i="6"/>
  <c r="GT63" i="6"/>
  <c r="GT171" i="6"/>
  <c r="GT25" i="6"/>
  <c r="GT249" i="6"/>
  <c r="GT162" i="6"/>
  <c r="GT124" i="6"/>
  <c r="GT240" i="6"/>
  <c r="GT182" i="6"/>
  <c r="GT33" i="6"/>
  <c r="GT48" i="6"/>
  <c r="GT245" i="6"/>
  <c r="GT233" i="6"/>
  <c r="GT212" i="6"/>
  <c r="GT195" i="6"/>
  <c r="GT178" i="6"/>
  <c r="GT154" i="6"/>
  <c r="GT132" i="6"/>
  <c r="GT131" i="6"/>
  <c r="GT117" i="6"/>
  <c r="GT93" i="6"/>
  <c r="GT46" i="6"/>
  <c r="GT58" i="6"/>
  <c r="GT86" i="6"/>
  <c r="GT39" i="6"/>
  <c r="GT85" i="6"/>
  <c r="GT251" i="6"/>
  <c r="GT242" i="6"/>
  <c r="GT217" i="6"/>
  <c r="GT202" i="6"/>
  <c r="GT115" i="6"/>
  <c r="GT165" i="6"/>
  <c r="GT141" i="6"/>
  <c r="GT149" i="6"/>
  <c r="GT118" i="6"/>
  <c r="GT72" i="6"/>
  <c r="GT75" i="6"/>
  <c r="GT10" i="6"/>
  <c r="GT11" i="6"/>
  <c r="GT70" i="6"/>
  <c r="GT24" i="6"/>
  <c r="GT92" i="6"/>
  <c r="GT241" i="6"/>
  <c r="GT230" i="6"/>
  <c r="GT215" i="6"/>
  <c r="GT196" i="6"/>
  <c r="GT181" i="6"/>
  <c r="GT157" i="6"/>
  <c r="GT135" i="6"/>
  <c r="GT134" i="6"/>
  <c r="GT126" i="6"/>
  <c r="GT68" i="6"/>
  <c r="GT55" i="6"/>
  <c r="GT73" i="6"/>
  <c r="GT22" i="6"/>
  <c r="GT43" i="6"/>
  <c r="GT99" i="6"/>
  <c r="GT252" i="6"/>
  <c r="GT248" i="6"/>
  <c r="GT219" i="6"/>
  <c r="GT210" i="6"/>
  <c r="GT130" i="6"/>
  <c r="GT168" i="6"/>
  <c r="GT144" i="6"/>
  <c r="GT152" i="6"/>
  <c r="GT128" i="6"/>
  <c r="GT90" i="6"/>
  <c r="GT104" i="6"/>
  <c r="GT18" i="6"/>
  <c r="GT61" i="6"/>
  <c r="GT57" i="6"/>
  <c r="GT17" i="6"/>
  <c r="GT13" i="6"/>
  <c r="GT218" i="6"/>
  <c r="GT166" i="6"/>
  <c r="GT142" i="6"/>
  <c r="GT88" i="6"/>
  <c r="GT14" i="6"/>
  <c r="GT56" i="6"/>
  <c r="GT243" i="6"/>
  <c r="GT207" i="6"/>
  <c r="GT177" i="6"/>
  <c r="GT176" i="6"/>
  <c r="GT89" i="6"/>
  <c r="GT54" i="6"/>
  <c r="GT44" i="6"/>
  <c r="GT32" i="6"/>
  <c r="GT209" i="6"/>
  <c r="GT169" i="6"/>
  <c r="GT155" i="6"/>
  <c r="GT94" i="6"/>
  <c r="GT21" i="6"/>
  <c r="GT64" i="6"/>
  <c r="GT238" i="6"/>
  <c r="GT213" i="6"/>
  <c r="GT180" i="6"/>
  <c r="GT125" i="6"/>
  <c r="GT121" i="6"/>
  <c r="GT51" i="6"/>
  <c r="GT40" i="6"/>
  <c r="GT184" i="6"/>
  <c r="GT143" i="6"/>
  <c r="GT66" i="6"/>
  <c r="GT7" i="6"/>
  <c r="GT111" i="6"/>
  <c r="GT211" i="6"/>
  <c r="GT147" i="6"/>
  <c r="GT263" i="6"/>
  <c r="GT37" i="6"/>
  <c r="GT36" i="6"/>
  <c r="GT220" i="6"/>
  <c r="GT139" i="6"/>
  <c r="GT114" i="6"/>
  <c r="GT103" i="6"/>
  <c r="GT28" i="6"/>
  <c r="GT193" i="6"/>
  <c r="GT150" i="6"/>
  <c r="GT97" i="6"/>
  <c r="GT120" i="6"/>
  <c r="GU261" i="6" l="1"/>
  <c r="GU260" i="6"/>
  <c r="GU262" i="6"/>
  <c r="GU259" i="6"/>
  <c r="GU258" i="6"/>
  <c r="GU257" i="6"/>
  <c r="GU256" i="6"/>
  <c r="GU255" i="6"/>
  <c r="GU254" i="6"/>
  <c r="GU48" i="6"/>
  <c r="GU233" i="6"/>
  <c r="GU232" i="6"/>
  <c r="GU207" i="6"/>
  <c r="GU205" i="6"/>
  <c r="GU175" i="6"/>
  <c r="GU150" i="6"/>
  <c r="GU176" i="6"/>
  <c r="GU179" i="6"/>
  <c r="GU112" i="6"/>
  <c r="GU73" i="6"/>
  <c r="GU80" i="6"/>
  <c r="GU52" i="6"/>
  <c r="GU19" i="6"/>
  <c r="GU90" i="6"/>
  <c r="GU27" i="6"/>
  <c r="GU243" i="6"/>
  <c r="GU236" i="6"/>
  <c r="GU213" i="6"/>
  <c r="GU203" i="6"/>
  <c r="GU180" i="6"/>
  <c r="GU156" i="6"/>
  <c r="GU125" i="6"/>
  <c r="GU134" i="6"/>
  <c r="GU124" i="6"/>
  <c r="GU67" i="6"/>
  <c r="GU28" i="6"/>
  <c r="GU40" i="6"/>
  <c r="GU18" i="6"/>
  <c r="GU107" i="6"/>
  <c r="GU38" i="6"/>
  <c r="GU252" i="6"/>
  <c r="GU220" i="6"/>
  <c r="GU224" i="6"/>
  <c r="GU208" i="6"/>
  <c r="GU100" i="6"/>
  <c r="GU166" i="6"/>
  <c r="GU142" i="6"/>
  <c r="GU149" i="6"/>
  <c r="GU117" i="6"/>
  <c r="GU89" i="6"/>
  <c r="GU86" i="6"/>
  <c r="GU9" i="6"/>
  <c r="GU66" i="6"/>
  <c r="GU5" i="6"/>
  <c r="GU94" i="6"/>
  <c r="GU30" i="6"/>
  <c r="GU251" i="6"/>
  <c r="GU218" i="6"/>
  <c r="GU221" i="6"/>
  <c r="GU206" i="6"/>
  <c r="GU115" i="6"/>
  <c r="GU165" i="6"/>
  <c r="GU141" i="6"/>
  <c r="GU155" i="6"/>
  <c r="GU113" i="6"/>
  <c r="GU189" i="6"/>
  <c r="GU37" i="6"/>
  <c r="GU49" i="6"/>
  <c r="GU25" i="6"/>
  <c r="GU128" i="6"/>
  <c r="GU60" i="6"/>
  <c r="GU114" i="6"/>
  <c r="GU41" i="6"/>
  <c r="GU61" i="6"/>
  <c r="GU235" i="6"/>
  <c r="GU193" i="6"/>
  <c r="GU177" i="6"/>
  <c r="GU191" i="6"/>
  <c r="GU122" i="6"/>
  <c r="GU91" i="6"/>
  <c r="GV6" i="6"/>
  <c r="GU248" i="6"/>
  <c r="GU196" i="6"/>
  <c r="GU137" i="6"/>
  <c r="GU123" i="6"/>
  <c r="GU98" i="6"/>
  <c r="GU214" i="6"/>
  <c r="GU138" i="6"/>
  <c r="GU45" i="6"/>
  <c r="GU55" i="6"/>
  <c r="GU217" i="6"/>
  <c r="GU148" i="6"/>
  <c r="GU104" i="6"/>
  <c r="GU16" i="6"/>
  <c r="GU231" i="6"/>
  <c r="GU192" i="6"/>
  <c r="GU263" i="6"/>
  <c r="GU39" i="6"/>
  <c r="GU32" i="6"/>
  <c r="GU229" i="6"/>
  <c r="GU222" i="6"/>
  <c r="GU202" i="6"/>
  <c r="GU127" i="6"/>
  <c r="GU168" i="6"/>
  <c r="GU145" i="6"/>
  <c r="GU164" i="6"/>
  <c r="GU126" i="6"/>
  <c r="GU97" i="6"/>
  <c r="GU50" i="6"/>
  <c r="GU62" i="6"/>
  <c r="GU35" i="6"/>
  <c r="GU106" i="6"/>
  <c r="GU59" i="6"/>
  <c r="GU11" i="6"/>
  <c r="GU249" i="6"/>
  <c r="GU226" i="6"/>
  <c r="GU219" i="6"/>
  <c r="GU199" i="6"/>
  <c r="GU174" i="6"/>
  <c r="GU151" i="6"/>
  <c r="GU170" i="6"/>
  <c r="GU188" i="6"/>
  <c r="GU108" i="6"/>
  <c r="GU119" i="6"/>
  <c r="GU13" i="6"/>
  <c r="GU68" i="6"/>
  <c r="GU7" i="6"/>
  <c r="GU95" i="6"/>
  <c r="GU76" i="6"/>
  <c r="GU240" i="6"/>
  <c r="GU239" i="6"/>
  <c r="GU212" i="6"/>
  <c r="GU198" i="6"/>
  <c r="GU183" i="6"/>
  <c r="GU160" i="6"/>
  <c r="GU133" i="6"/>
  <c r="GU146" i="6"/>
  <c r="GU101" i="6"/>
  <c r="GU79" i="6"/>
  <c r="GU58" i="6"/>
  <c r="GU72" i="6"/>
  <c r="GU43" i="6"/>
  <c r="GU12" i="6"/>
  <c r="GU88" i="6"/>
  <c r="GU74" i="6"/>
  <c r="GU238" i="6"/>
  <c r="GU250" i="6"/>
  <c r="GU210" i="6"/>
  <c r="GU194" i="6"/>
  <c r="GU184" i="6"/>
  <c r="GU159" i="6"/>
  <c r="GU136" i="6"/>
  <c r="GU131" i="6"/>
  <c r="GU116" i="6"/>
  <c r="GU92" i="6"/>
  <c r="GU20" i="6"/>
  <c r="GU82" i="6"/>
  <c r="GU10" i="6"/>
  <c r="GU99" i="6"/>
  <c r="GU46" i="6"/>
  <c r="GU64" i="6"/>
  <c r="GU31" i="6"/>
  <c r="GU118" i="6"/>
  <c r="GU209" i="6"/>
  <c r="GU153" i="6"/>
  <c r="GU185" i="6"/>
  <c r="GU81" i="6"/>
  <c r="GU29" i="6"/>
  <c r="GU22" i="6"/>
  <c r="GU247" i="6"/>
  <c r="GU215" i="6"/>
  <c r="GU181" i="6"/>
  <c r="GU129" i="6"/>
  <c r="GU17" i="6"/>
  <c r="GU15" i="6"/>
  <c r="GU201" i="6"/>
  <c r="GU162" i="6"/>
  <c r="GU105" i="6"/>
  <c r="GU34" i="6"/>
  <c r="GU26" i="6"/>
  <c r="GU190" i="6"/>
  <c r="GU182" i="6"/>
  <c r="GU24" i="6"/>
  <c r="GU51" i="6"/>
  <c r="GU204" i="6"/>
  <c r="GU161" i="6"/>
  <c r="GU70" i="6"/>
  <c r="GU69" i="6"/>
  <c r="GU244" i="6"/>
  <c r="GU246" i="6"/>
  <c r="GU216" i="6"/>
  <c r="GU195" i="6"/>
  <c r="GU187" i="6"/>
  <c r="GU163" i="6"/>
  <c r="GU139" i="6"/>
  <c r="GU143" i="6"/>
  <c r="GU109" i="6"/>
  <c r="GU71" i="6"/>
  <c r="GU33" i="6"/>
  <c r="GU44" i="6"/>
  <c r="GU23" i="6"/>
  <c r="GU111" i="6"/>
  <c r="GU42" i="6"/>
  <c r="GU253" i="6"/>
  <c r="GU227" i="6"/>
  <c r="GU225" i="6"/>
  <c r="GU200" i="6"/>
  <c r="GU130" i="6"/>
  <c r="GU169" i="6"/>
  <c r="GU144" i="6"/>
  <c r="GU152" i="6"/>
  <c r="GU121" i="6"/>
  <c r="GU93" i="6"/>
  <c r="GU65" i="6"/>
  <c r="GU78" i="6"/>
  <c r="GU47" i="6"/>
  <c r="GU14" i="6"/>
  <c r="GU85" i="6"/>
  <c r="GU21" i="6"/>
  <c r="GU237" i="6"/>
  <c r="GU241" i="6"/>
  <c r="GU211" i="6"/>
  <c r="GU197" i="6"/>
  <c r="GU178" i="6"/>
  <c r="GU154" i="6"/>
  <c r="GU132" i="6"/>
  <c r="GU158" i="6"/>
  <c r="GU120" i="6"/>
  <c r="GU53" i="6"/>
  <c r="GU84" i="6"/>
  <c r="GU230" i="6"/>
  <c r="GU173" i="6"/>
  <c r="GU56" i="6"/>
  <c r="GU157" i="6"/>
  <c r="GU77" i="6"/>
  <c r="GU242" i="6"/>
  <c r="GU186" i="6"/>
  <c r="GU83" i="6"/>
  <c r="GU102" i="6"/>
  <c r="GU228" i="6"/>
  <c r="GU172" i="6"/>
  <c r="GU96" i="6"/>
  <c r="GU103" i="6"/>
  <c r="GU223" i="6"/>
  <c r="GU147" i="6"/>
  <c r="GU75" i="6"/>
  <c r="GU110" i="6"/>
  <c r="GU135" i="6"/>
  <c r="GU8" i="6"/>
  <c r="GU245" i="6"/>
  <c r="GU140" i="6"/>
  <c r="GU57" i="6"/>
  <c r="GU234" i="6"/>
  <c r="GU167" i="6"/>
  <c r="GU36" i="6"/>
  <c r="GU63" i="6"/>
  <c r="GU171" i="6"/>
  <c r="GU54" i="6"/>
  <c r="GU87" i="6"/>
  <c r="GV261" i="6" l="1"/>
  <c r="GV260" i="6"/>
  <c r="GV262" i="6"/>
  <c r="GV259" i="6"/>
  <c r="GV258" i="6"/>
  <c r="GV257" i="6"/>
  <c r="GV256" i="6"/>
  <c r="GV255" i="6"/>
  <c r="GV254" i="6"/>
  <c r="GV48" i="6"/>
  <c r="GV222" i="6"/>
  <c r="GV225" i="6"/>
  <c r="GV210" i="6"/>
  <c r="GV190" i="6"/>
  <c r="GV172" i="6"/>
  <c r="GV148" i="6"/>
  <c r="GV161" i="6"/>
  <c r="GV179" i="6"/>
  <c r="GV189" i="6"/>
  <c r="GV85" i="6"/>
  <c r="GV8" i="6"/>
  <c r="GV52" i="6"/>
  <c r="GV59" i="6"/>
  <c r="GV13" i="6"/>
  <c r="GV65" i="6"/>
  <c r="GV245" i="6"/>
  <c r="GV234" i="6"/>
  <c r="GV217" i="6"/>
  <c r="GV194" i="6"/>
  <c r="GV184" i="6"/>
  <c r="GV159" i="6"/>
  <c r="GV136" i="6"/>
  <c r="GV134" i="6"/>
  <c r="GV104" i="6"/>
  <c r="GV70" i="6"/>
  <c r="GV53" i="6"/>
  <c r="GV106" i="6"/>
  <c r="GV98" i="6"/>
  <c r="GV38" i="6"/>
  <c r="GV58" i="6"/>
  <c r="GV10" i="6"/>
  <c r="GV226" i="6"/>
  <c r="GV228" i="6"/>
  <c r="GV202" i="6"/>
  <c r="GV196" i="6"/>
  <c r="GV175" i="6"/>
  <c r="GV151" i="6"/>
  <c r="GV170" i="6"/>
  <c r="GV188" i="6"/>
  <c r="GV92" i="6"/>
  <c r="GV80" i="6"/>
  <c r="GV113" i="6"/>
  <c r="GV43" i="6"/>
  <c r="GV51" i="6"/>
  <c r="GV68" i="6"/>
  <c r="GV20" i="6"/>
  <c r="GV242" i="6"/>
  <c r="GV231" i="6"/>
  <c r="GV211" i="6"/>
  <c r="GV197" i="6"/>
  <c r="GV180" i="6"/>
  <c r="GV156" i="6"/>
  <c r="GV125" i="6"/>
  <c r="GV137" i="6"/>
  <c r="GV123" i="6"/>
  <c r="GV99" i="6"/>
  <c r="GV27" i="6"/>
  <c r="GV71" i="6"/>
  <c r="GV88" i="6"/>
  <c r="GV30" i="6"/>
  <c r="GV50" i="6"/>
  <c r="GV25" i="6"/>
  <c r="GV251" i="6"/>
  <c r="GV235" i="6"/>
  <c r="GV218" i="6"/>
  <c r="GV205" i="6"/>
  <c r="GV166" i="6"/>
  <c r="GV142" i="6"/>
  <c r="GV158" i="6"/>
  <c r="GV124" i="6"/>
  <c r="GV74" i="6"/>
  <c r="GV109" i="6"/>
  <c r="GV35" i="6"/>
  <c r="GV76" i="6"/>
  <c r="GV18" i="6"/>
  <c r="GV233" i="6"/>
  <c r="GV204" i="6"/>
  <c r="GV195" i="6"/>
  <c r="GV177" i="6"/>
  <c r="GV153" i="6"/>
  <c r="GV176" i="6"/>
  <c r="GV182" i="6"/>
  <c r="GV111" i="6"/>
  <c r="GV122" i="6"/>
  <c r="GV36" i="6"/>
  <c r="GV79" i="6"/>
  <c r="GV90" i="6"/>
  <c r="GV22" i="6"/>
  <c r="GV41" i="6"/>
  <c r="GV32" i="6"/>
  <c r="GV241" i="6"/>
  <c r="GV220" i="6"/>
  <c r="GV206" i="6"/>
  <c r="GV127" i="6"/>
  <c r="GV169" i="6"/>
  <c r="GV145" i="6"/>
  <c r="GV164" i="6"/>
  <c r="GV116" i="6"/>
  <c r="GV82" i="6"/>
  <c r="GV49" i="6"/>
  <c r="GV105" i="6"/>
  <c r="GV97" i="6"/>
  <c r="GV33" i="6"/>
  <c r="GV54" i="6"/>
  <c r="GV34" i="6"/>
  <c r="GV224" i="6"/>
  <c r="GV227" i="6"/>
  <c r="GV200" i="6"/>
  <c r="GV207" i="6"/>
  <c r="GV174" i="6"/>
  <c r="GV150" i="6"/>
  <c r="GV167" i="6"/>
  <c r="GV185" i="6"/>
  <c r="GV103" i="6"/>
  <c r="GV87" i="6"/>
  <c r="GV12" i="6"/>
  <c r="GV56" i="6"/>
  <c r="GV84" i="6"/>
  <c r="GV15" i="6"/>
  <c r="GV29" i="6"/>
  <c r="GV229" i="6"/>
  <c r="GV178" i="6"/>
  <c r="GV132" i="6"/>
  <c r="GV23" i="6"/>
  <c r="GV250" i="6"/>
  <c r="GV165" i="6"/>
  <c r="GV86" i="6"/>
  <c r="GV55" i="6"/>
  <c r="GV240" i="6"/>
  <c r="GV212" i="6"/>
  <c r="GV146" i="6"/>
  <c r="GV16" i="6"/>
  <c r="GV5" i="6"/>
  <c r="GV252" i="6"/>
  <c r="GV162" i="6"/>
  <c r="GV112" i="6"/>
  <c r="GV94" i="6"/>
  <c r="GV100" i="6"/>
  <c r="GV57" i="6"/>
  <c r="GV42" i="6"/>
  <c r="GV236" i="6"/>
  <c r="GV238" i="6"/>
  <c r="GV131" i="6"/>
  <c r="GV95" i="6"/>
  <c r="GV83" i="6"/>
  <c r="GV21" i="6"/>
  <c r="GV216" i="6"/>
  <c r="GV115" i="6"/>
  <c r="GV152" i="6"/>
  <c r="GV121" i="6"/>
  <c r="GV47" i="6"/>
  <c r="GV26" i="6"/>
  <c r="GV214" i="6"/>
  <c r="GV157" i="6"/>
  <c r="GV107" i="6"/>
  <c r="GV61" i="6"/>
  <c r="GV81" i="6"/>
  <c r="GV213" i="6"/>
  <c r="GV186" i="6"/>
  <c r="GV138" i="6"/>
  <c r="GV62" i="6"/>
  <c r="GV102" i="6"/>
  <c r="GV46" i="6"/>
  <c r="GV117" i="6"/>
  <c r="GV249" i="6"/>
  <c r="GV247" i="6"/>
  <c r="GV219" i="6"/>
  <c r="GV198" i="6"/>
  <c r="GV183" i="6"/>
  <c r="GV160" i="6"/>
  <c r="GV133" i="6"/>
  <c r="GV143" i="6"/>
  <c r="GV108" i="6"/>
  <c r="GV128" i="6"/>
  <c r="GV40" i="6"/>
  <c r="GV101" i="6"/>
  <c r="GV93" i="6"/>
  <c r="GV24" i="6"/>
  <c r="GV45" i="6"/>
  <c r="GV63" i="6"/>
  <c r="GV244" i="6"/>
  <c r="GV221" i="6"/>
  <c r="GV208" i="6"/>
  <c r="GV192" i="6"/>
  <c r="GV171" i="6"/>
  <c r="GV147" i="6"/>
  <c r="GV173" i="6"/>
  <c r="GV263" i="6"/>
  <c r="GV96" i="6"/>
  <c r="GV91" i="6"/>
  <c r="GV19" i="6"/>
  <c r="GV64" i="6"/>
  <c r="GV75" i="6"/>
  <c r="GV7" i="6"/>
  <c r="GV14" i="6"/>
  <c r="GV248" i="6"/>
  <c r="GV239" i="6"/>
  <c r="GV215" i="6"/>
  <c r="GV201" i="6"/>
  <c r="GV187" i="6"/>
  <c r="GV163" i="6"/>
  <c r="GV139" i="6"/>
  <c r="GV140" i="6"/>
  <c r="GV191" i="6"/>
  <c r="GV66" i="6"/>
  <c r="GV31" i="6"/>
  <c r="GV77" i="6"/>
  <c r="GV89" i="6"/>
  <c r="GV17" i="6"/>
  <c r="GV37" i="6"/>
  <c r="GV253" i="6"/>
  <c r="GV237" i="6"/>
  <c r="GV223" i="6"/>
  <c r="GV230" i="6"/>
  <c r="GV130" i="6"/>
  <c r="GV168" i="6"/>
  <c r="GV144" i="6"/>
  <c r="GV149" i="6"/>
  <c r="GV129" i="6"/>
  <c r="GV78" i="6"/>
  <c r="GV72" i="6"/>
  <c r="GV110" i="6"/>
  <c r="GV39" i="6"/>
  <c r="GV60" i="6"/>
  <c r="GV28" i="6"/>
  <c r="GV67" i="6"/>
  <c r="GW6" i="6"/>
  <c r="GV209" i="6"/>
  <c r="GV193" i="6"/>
  <c r="GV154" i="6"/>
  <c r="GV119" i="6"/>
  <c r="GV69" i="6"/>
  <c r="GV9" i="6"/>
  <c r="GV243" i="6"/>
  <c r="GV203" i="6"/>
  <c r="GV141" i="6"/>
  <c r="GV120" i="6"/>
  <c r="GV114" i="6"/>
  <c r="GV11" i="6"/>
  <c r="GV232" i="6"/>
  <c r="GV181" i="6"/>
  <c r="GV135" i="6"/>
  <c r="GV118" i="6"/>
  <c r="GV73" i="6"/>
  <c r="GV246" i="6"/>
  <c r="GV199" i="6"/>
  <c r="GV155" i="6"/>
  <c r="GV44" i="6"/>
  <c r="GV126" i="6"/>
  <c r="GW261" i="6" l="1"/>
  <c r="GW260" i="6"/>
  <c r="GW262" i="6"/>
  <c r="GW259" i="6"/>
  <c r="GW258" i="6"/>
  <c r="GW257" i="6"/>
  <c r="GW256" i="6"/>
  <c r="GW255" i="6"/>
  <c r="GW254" i="6"/>
  <c r="GW48" i="6"/>
  <c r="GW250" i="6"/>
  <c r="GW226" i="6"/>
  <c r="GW216" i="6"/>
  <c r="GW199" i="6"/>
  <c r="GW175" i="6"/>
  <c r="GW185" i="6"/>
  <c r="GW50" i="6"/>
  <c r="GW195" i="6"/>
  <c r="GW49" i="6"/>
  <c r="GW147" i="6"/>
  <c r="GW233" i="6"/>
  <c r="GW52" i="6"/>
  <c r="GW207" i="6"/>
  <c r="GW40" i="6"/>
  <c r="GW223" i="6"/>
  <c r="GW161" i="6"/>
  <c r="GW54" i="6"/>
  <c r="GW217" i="6"/>
  <c r="GW146" i="6"/>
  <c r="GW35" i="6"/>
  <c r="GW32" i="6"/>
  <c r="GW230" i="6"/>
  <c r="GW224" i="6"/>
  <c r="GW201" i="6"/>
  <c r="GW127" i="6"/>
  <c r="GW169" i="6"/>
  <c r="GW145" i="6"/>
  <c r="GW158" i="6"/>
  <c r="GW191" i="6"/>
  <c r="GW99" i="6"/>
  <c r="GW117" i="6"/>
  <c r="GW64" i="6"/>
  <c r="GW60" i="6"/>
  <c r="GW41" i="6"/>
  <c r="GW252" i="6"/>
  <c r="GW228" i="6"/>
  <c r="GW220" i="6"/>
  <c r="GW130" i="6"/>
  <c r="GW155" i="6"/>
  <c r="GW59" i="6"/>
  <c r="GW200" i="6"/>
  <c r="GW81" i="6"/>
  <c r="GW25" i="6"/>
  <c r="GW115" i="6"/>
  <c r="GW111" i="6"/>
  <c r="GW96" i="6"/>
  <c r="GW243" i="6"/>
  <c r="GW247" i="6"/>
  <c r="GW215" i="6"/>
  <c r="GW193" i="6"/>
  <c r="GW187" i="6"/>
  <c r="GW163" i="6"/>
  <c r="GW139" i="6"/>
  <c r="GW152" i="6"/>
  <c r="GW107" i="6"/>
  <c r="GW87" i="6"/>
  <c r="GW90" i="6"/>
  <c r="GW47" i="6"/>
  <c r="GW46" i="6"/>
  <c r="GW29" i="6"/>
  <c r="GW108" i="6"/>
  <c r="GW82" i="6"/>
  <c r="GW241" i="6"/>
  <c r="GW232" i="6"/>
  <c r="GW213" i="6"/>
  <c r="GW198" i="6"/>
  <c r="GW186" i="6"/>
  <c r="GW162" i="6"/>
  <c r="GW138" i="6"/>
  <c r="GW149" i="6"/>
  <c r="GW103" i="6"/>
  <c r="GW85" i="6"/>
  <c r="GW88" i="6"/>
  <c r="GW43" i="6"/>
  <c r="GW42" i="6"/>
  <c r="GW21" i="6"/>
  <c r="GW104" i="6"/>
  <c r="GW31" i="6"/>
  <c r="GW239" i="6"/>
  <c r="GW253" i="6"/>
  <c r="GW211" i="6"/>
  <c r="GW218" i="6"/>
  <c r="GW183" i="6"/>
  <c r="GW160" i="6"/>
  <c r="GW133" i="6"/>
  <c r="GW137" i="6"/>
  <c r="GW189" i="6"/>
  <c r="GW65" i="6"/>
  <c r="GW71" i="6"/>
  <c r="GW76" i="6"/>
  <c r="GW45" i="6"/>
  <c r="GW66" i="6"/>
  <c r="GW23" i="6"/>
  <c r="GW249" i="6"/>
  <c r="GW251" i="6"/>
  <c r="GW214" i="6"/>
  <c r="GW202" i="6"/>
  <c r="GW184" i="6"/>
  <c r="GW159" i="6"/>
  <c r="GW136" i="6"/>
  <c r="GW143" i="6"/>
  <c r="GW128" i="6"/>
  <c r="GW61" i="6"/>
  <c r="GW101" i="6"/>
  <c r="GW15" i="6"/>
  <c r="GW53" i="6"/>
  <c r="GW10" i="6"/>
  <c r="GW89" i="6"/>
  <c r="GW173" i="6"/>
  <c r="GW106" i="6"/>
  <c r="GW79" i="6"/>
  <c r="GW97" i="6"/>
  <c r="GW5" i="6"/>
  <c r="GW231" i="6"/>
  <c r="GW174" i="6"/>
  <c r="GW170" i="6"/>
  <c r="GW102" i="6"/>
  <c r="GW78" i="6"/>
  <c r="GW93" i="6"/>
  <c r="GW24" i="6"/>
  <c r="GW225" i="6"/>
  <c r="GW190" i="6"/>
  <c r="GW167" i="6"/>
  <c r="GW91" i="6"/>
  <c r="GW39" i="6"/>
  <c r="GW14" i="6"/>
  <c r="GW221" i="6"/>
  <c r="GW192" i="6"/>
  <c r="GW148" i="6"/>
  <c r="GW164" i="6"/>
  <c r="GW129" i="6"/>
  <c r="GW51" i="6"/>
  <c r="GW67" i="6"/>
  <c r="GW83" i="6"/>
  <c r="GW168" i="6"/>
  <c r="GW123" i="6"/>
  <c r="GW116" i="6"/>
  <c r="GW75" i="6"/>
  <c r="GW248" i="6"/>
  <c r="GW100" i="6"/>
  <c r="GW142" i="6"/>
  <c r="GW105" i="6"/>
  <c r="GW18" i="6"/>
  <c r="GW238" i="6"/>
  <c r="GW165" i="6"/>
  <c r="GW77" i="6"/>
  <c r="GW80" i="6"/>
  <c r="GX6" i="6"/>
  <c r="GW246" i="6"/>
  <c r="GW237" i="6"/>
  <c r="GW212" i="6"/>
  <c r="GW196" i="6"/>
  <c r="GW181" i="6"/>
  <c r="GW156" i="6"/>
  <c r="GW135" i="6"/>
  <c r="GW140" i="6"/>
  <c r="GW122" i="6"/>
  <c r="GW73" i="6"/>
  <c r="GW113" i="6"/>
  <c r="GW30" i="6"/>
  <c r="GW58" i="6"/>
  <c r="GW92" i="6"/>
  <c r="GW28" i="6"/>
  <c r="GW9" i="6"/>
  <c r="GW242" i="6"/>
  <c r="GW235" i="6"/>
  <c r="GW210" i="6"/>
  <c r="GW194" i="6"/>
  <c r="GW180" i="6"/>
  <c r="GW157" i="6"/>
  <c r="GW125" i="6"/>
  <c r="GW134" i="6"/>
  <c r="GW118" i="6"/>
  <c r="GW69" i="6"/>
  <c r="GW109" i="6"/>
  <c r="GW26" i="6"/>
  <c r="GW57" i="6"/>
  <c r="GW34" i="6"/>
  <c r="GW27" i="6"/>
  <c r="GW33" i="6"/>
  <c r="GW236" i="6"/>
  <c r="GW229" i="6"/>
  <c r="GW208" i="6"/>
  <c r="GW209" i="6"/>
  <c r="GW178" i="6"/>
  <c r="GW154" i="6"/>
  <c r="GW132" i="6"/>
  <c r="GW131" i="6"/>
  <c r="GW114" i="6"/>
  <c r="GW121" i="6"/>
  <c r="GW56" i="6"/>
  <c r="GW55" i="6"/>
  <c r="GW37" i="6"/>
  <c r="GW74" i="6"/>
  <c r="GW16" i="6"/>
  <c r="GW234" i="6"/>
  <c r="GW227" i="6"/>
  <c r="GW222" i="6"/>
  <c r="GW204" i="6"/>
  <c r="GW177" i="6"/>
  <c r="GW153" i="6"/>
  <c r="GW176" i="6"/>
  <c r="GW188" i="6"/>
  <c r="GW110" i="6"/>
  <c r="GW120" i="6"/>
  <c r="GW70" i="6"/>
  <c r="GW68" i="6"/>
  <c r="GW44" i="6"/>
  <c r="GW112" i="6"/>
  <c r="GW17" i="6"/>
  <c r="GW150" i="6"/>
  <c r="GW126" i="6"/>
  <c r="GW11" i="6"/>
  <c r="GW13" i="6"/>
  <c r="GW244" i="6"/>
  <c r="GW206" i="6"/>
  <c r="GW151" i="6"/>
  <c r="GW182" i="6"/>
  <c r="GW124" i="6"/>
  <c r="GW7" i="6"/>
  <c r="GW12" i="6"/>
  <c r="GW240" i="6"/>
  <c r="GW205" i="6"/>
  <c r="GW172" i="6"/>
  <c r="GW179" i="6"/>
  <c r="GW98" i="6"/>
  <c r="GW38" i="6"/>
  <c r="GW20" i="6"/>
  <c r="GW63" i="6"/>
  <c r="GW203" i="6"/>
  <c r="GW171" i="6"/>
  <c r="GW263" i="6"/>
  <c r="GW94" i="6"/>
  <c r="GW36" i="6"/>
  <c r="GW8" i="6"/>
  <c r="GW86" i="6"/>
  <c r="GW144" i="6"/>
  <c r="GW95" i="6"/>
  <c r="GW62" i="6"/>
  <c r="GW72" i="6"/>
  <c r="GW219" i="6"/>
  <c r="GW166" i="6"/>
  <c r="GW119" i="6"/>
  <c r="GW22" i="6"/>
  <c r="GW245" i="6"/>
  <c r="GW197" i="6"/>
  <c r="GW141" i="6"/>
  <c r="GW84" i="6"/>
  <c r="GW19" i="6"/>
  <c r="GX261" i="6" l="1"/>
  <c r="GX260" i="6"/>
  <c r="GX262" i="6"/>
  <c r="GX259" i="6"/>
  <c r="GX258" i="6"/>
  <c r="GX257" i="6"/>
  <c r="GX256" i="6"/>
  <c r="GX255" i="6"/>
  <c r="GX254" i="6"/>
  <c r="GY6" i="6"/>
  <c r="GX221" i="6"/>
  <c r="GX230" i="6"/>
  <c r="GX212" i="6"/>
  <c r="GX190" i="6"/>
  <c r="GX172" i="6"/>
  <c r="GX148" i="6"/>
  <c r="GX164" i="6"/>
  <c r="GX179" i="6"/>
  <c r="GX101" i="6"/>
  <c r="GX60" i="6"/>
  <c r="GX59" i="6"/>
  <c r="GX92" i="6"/>
  <c r="GX70" i="6"/>
  <c r="GX53" i="6"/>
  <c r="GX73" i="6"/>
  <c r="GX250" i="6"/>
  <c r="GX231" i="6"/>
  <c r="GX219" i="6"/>
  <c r="GX198" i="6"/>
  <c r="GX115" i="6"/>
  <c r="GX165" i="6"/>
  <c r="GX141" i="6"/>
  <c r="GX146" i="6"/>
  <c r="GX104" i="6"/>
  <c r="GX38" i="6"/>
  <c r="GX87" i="6"/>
  <c r="GX249" i="6"/>
  <c r="GX196" i="6"/>
  <c r="GX98" i="6"/>
  <c r="GX252" i="6"/>
  <c r="GX130" i="6"/>
  <c r="GX108" i="6"/>
  <c r="GX78" i="6"/>
  <c r="GX253" i="6"/>
  <c r="GX233" i="6"/>
  <c r="GX222" i="6"/>
  <c r="GX200" i="6"/>
  <c r="GX100" i="6"/>
  <c r="GX166" i="6"/>
  <c r="GX142" i="6"/>
  <c r="GX152" i="6"/>
  <c r="GX122" i="6"/>
  <c r="GX119" i="6"/>
  <c r="GX107" i="6"/>
  <c r="GX42" i="6"/>
  <c r="GX82" i="6"/>
  <c r="GX20" i="6"/>
  <c r="GX79" i="6"/>
  <c r="GX40" i="6"/>
  <c r="GX244" i="6"/>
  <c r="GX228" i="6"/>
  <c r="GX216" i="6"/>
  <c r="GX213" i="6"/>
  <c r="GX183" i="6"/>
  <c r="GX159" i="6"/>
  <c r="GX136" i="6"/>
  <c r="GX140" i="6"/>
  <c r="GX102" i="6"/>
  <c r="GX88" i="6"/>
  <c r="GX89" i="6"/>
  <c r="GX21" i="6"/>
  <c r="GX75" i="6"/>
  <c r="GX19" i="6"/>
  <c r="GX65" i="6"/>
  <c r="GX35" i="6"/>
  <c r="GX239" i="6"/>
  <c r="GX234" i="6"/>
  <c r="GX210" i="6"/>
  <c r="GX199" i="6"/>
  <c r="GX181" i="6"/>
  <c r="GX157" i="6"/>
  <c r="GX135" i="6"/>
  <c r="GX131" i="6"/>
  <c r="GX126" i="6"/>
  <c r="GX72" i="6"/>
  <c r="GX51" i="6"/>
  <c r="GX86" i="6"/>
  <c r="GX28" i="6"/>
  <c r="GX44" i="6"/>
  <c r="GX49" i="6"/>
  <c r="GX247" i="6"/>
  <c r="GX245" i="6"/>
  <c r="GX214" i="6"/>
  <c r="GX197" i="6"/>
  <c r="GX186" i="6"/>
  <c r="GX162" i="6"/>
  <c r="GX138" i="6"/>
  <c r="GX158" i="6"/>
  <c r="GX110" i="6"/>
  <c r="GX94" i="6"/>
  <c r="GX97" i="6"/>
  <c r="GX14" i="6"/>
  <c r="GX50" i="6"/>
  <c r="GX56" i="6"/>
  <c r="GX5" i="6"/>
  <c r="GX235" i="6"/>
  <c r="GX211" i="6"/>
  <c r="GX154" i="6"/>
  <c r="GX137" i="6"/>
  <c r="GX83" i="6"/>
  <c r="GX45" i="6"/>
  <c r="GX33" i="6"/>
  <c r="GX224" i="6"/>
  <c r="GX192" i="6"/>
  <c r="GX147" i="6"/>
  <c r="GX124" i="6"/>
  <c r="GX55" i="6"/>
  <c r="GX91" i="6"/>
  <c r="GX71" i="6"/>
  <c r="GX220" i="6"/>
  <c r="GX127" i="6"/>
  <c r="GX145" i="6"/>
  <c r="GX189" i="6"/>
  <c r="GX18" i="6"/>
  <c r="GX16" i="6"/>
  <c r="GX39" i="6"/>
  <c r="GX236" i="6"/>
  <c r="GX193" i="6"/>
  <c r="GX150" i="6"/>
  <c r="GX182" i="6"/>
  <c r="GX68" i="6"/>
  <c r="GX85" i="6"/>
  <c r="GX30" i="6"/>
  <c r="GX116" i="6"/>
  <c r="GX47" i="6"/>
  <c r="GX246" i="6"/>
  <c r="GX163" i="6"/>
  <c r="GX114" i="6"/>
  <c r="GX96" i="6"/>
  <c r="GX17" i="6"/>
  <c r="GX237" i="6"/>
  <c r="GX144" i="6"/>
  <c r="GX128" i="6"/>
  <c r="GX29" i="6"/>
  <c r="GX248" i="6"/>
  <c r="GX241" i="6"/>
  <c r="GX218" i="6"/>
  <c r="GX215" i="6"/>
  <c r="GX184" i="6"/>
  <c r="GX160" i="6"/>
  <c r="GX133" i="6"/>
  <c r="GX134" i="6"/>
  <c r="GX106" i="6"/>
  <c r="GX90" i="6"/>
  <c r="GX93" i="6"/>
  <c r="GX25" i="6"/>
  <c r="GX66" i="6"/>
  <c r="GX31" i="6"/>
  <c r="GX11" i="6"/>
  <c r="GX22" i="6"/>
  <c r="GX232" i="6"/>
  <c r="GX226" i="6"/>
  <c r="GX203" i="6"/>
  <c r="GX194" i="6"/>
  <c r="GX177" i="6"/>
  <c r="GX153" i="6"/>
  <c r="GX176" i="6"/>
  <c r="GX188" i="6"/>
  <c r="GX113" i="6"/>
  <c r="GX76" i="6"/>
  <c r="GX77" i="6"/>
  <c r="GX99" i="6"/>
  <c r="GX58" i="6"/>
  <c r="GX24" i="6"/>
  <c r="GX191" i="6"/>
  <c r="GX15" i="6"/>
  <c r="GX225" i="6"/>
  <c r="GX238" i="6"/>
  <c r="GX201" i="6"/>
  <c r="GX206" i="6"/>
  <c r="GX175" i="6"/>
  <c r="GX151" i="6"/>
  <c r="GX170" i="6"/>
  <c r="GX185" i="6"/>
  <c r="GX109" i="6"/>
  <c r="GX111" i="6"/>
  <c r="GX34" i="6"/>
  <c r="GX74" i="6"/>
  <c r="GX13" i="6"/>
  <c r="GX62" i="6"/>
  <c r="GX7" i="6"/>
  <c r="GX251" i="6"/>
  <c r="GX229" i="6"/>
  <c r="GX208" i="6"/>
  <c r="GX195" i="6"/>
  <c r="GX180" i="6"/>
  <c r="GX156" i="6"/>
  <c r="GX125" i="6"/>
  <c r="GX149" i="6"/>
  <c r="GX121" i="6"/>
  <c r="GX84" i="6"/>
  <c r="GX61" i="6"/>
  <c r="GX95" i="6"/>
  <c r="GX27" i="6"/>
  <c r="GX81" i="6"/>
  <c r="GX43" i="6"/>
  <c r="GX48" i="6"/>
  <c r="GX205" i="6"/>
  <c r="GX178" i="6"/>
  <c r="GX132" i="6"/>
  <c r="GX80" i="6"/>
  <c r="GX10" i="6"/>
  <c r="GX8" i="6"/>
  <c r="GX243" i="6"/>
  <c r="GX209" i="6"/>
  <c r="GX171" i="6"/>
  <c r="GX263" i="6"/>
  <c r="GX112" i="6"/>
  <c r="GX41" i="6"/>
  <c r="GX23" i="6"/>
  <c r="GX242" i="6"/>
  <c r="GX204" i="6"/>
  <c r="GX169" i="6"/>
  <c r="GX155" i="6"/>
  <c r="GX103" i="6"/>
  <c r="GX54" i="6"/>
  <c r="GX129" i="6"/>
  <c r="GX223" i="6"/>
  <c r="GX174" i="6"/>
  <c r="GX173" i="6"/>
  <c r="GX105" i="6"/>
  <c r="GX46" i="6"/>
  <c r="GX26" i="6"/>
  <c r="GX118" i="6"/>
  <c r="GX52" i="6"/>
  <c r="GX217" i="6"/>
  <c r="GX187" i="6"/>
  <c r="GX143" i="6"/>
  <c r="GX69" i="6"/>
  <c r="GX57" i="6"/>
  <c r="GX240" i="6"/>
  <c r="GX168" i="6"/>
  <c r="GX120" i="6"/>
  <c r="GX67" i="6"/>
  <c r="GX36" i="6"/>
  <c r="GX227" i="6"/>
  <c r="GX117" i="6"/>
  <c r="GX63" i="6"/>
  <c r="GX167" i="6"/>
  <c r="GX32" i="6"/>
  <c r="GX123" i="6"/>
  <c r="GX207" i="6"/>
  <c r="GX12" i="6"/>
  <c r="GX64" i="6"/>
  <c r="GX139" i="6"/>
  <c r="GX37" i="6"/>
  <c r="GX202" i="6"/>
  <c r="GX161" i="6"/>
  <c r="GX9" i="6"/>
  <c r="GY261" i="6" l="1"/>
  <c r="GY260" i="6"/>
  <c r="GY262" i="6"/>
  <c r="GY259" i="6"/>
  <c r="GY258" i="6"/>
  <c r="GY257" i="6"/>
  <c r="GY256" i="6"/>
  <c r="GY255" i="6"/>
  <c r="GY254" i="6"/>
  <c r="GY234" i="6"/>
  <c r="GY172" i="6"/>
  <c r="GY113" i="6"/>
  <c r="GY152" i="6"/>
  <c r="GY125" i="6"/>
  <c r="GY40" i="6"/>
  <c r="GY206" i="6"/>
  <c r="GY143" i="6"/>
  <c r="GY106" i="6"/>
  <c r="GY242" i="6"/>
  <c r="GY184" i="6"/>
  <c r="GY79" i="6"/>
  <c r="GY59" i="6"/>
  <c r="GY127" i="6"/>
  <c r="GY98" i="6"/>
  <c r="GY194" i="6"/>
  <c r="GY71" i="6"/>
  <c r="GY251" i="6"/>
  <c r="GY142" i="6"/>
  <c r="GY58" i="6"/>
  <c r="GY245" i="6"/>
  <c r="GY146" i="6"/>
  <c r="GY49" i="6"/>
  <c r="GY247" i="6"/>
  <c r="GY236" i="6"/>
  <c r="GY221" i="6"/>
  <c r="GY201" i="6"/>
  <c r="GY187" i="6"/>
  <c r="GY163" i="6"/>
  <c r="GY139" i="6"/>
  <c r="GY158" i="6"/>
  <c r="GY109" i="6"/>
  <c r="GY103" i="6"/>
  <c r="GY86" i="6"/>
  <c r="GY50" i="6"/>
  <c r="GY65" i="6"/>
  <c r="GY15" i="6"/>
  <c r="GY18" i="6"/>
  <c r="GY14" i="6"/>
  <c r="GY233" i="6"/>
  <c r="GY228" i="6"/>
  <c r="GY209" i="6"/>
  <c r="GY193" i="6"/>
  <c r="GY174" i="6"/>
  <c r="GY151" i="6"/>
  <c r="GY170" i="6"/>
  <c r="GY179" i="6"/>
  <c r="GY108" i="6"/>
  <c r="GY110" i="6"/>
  <c r="GY60" i="6"/>
  <c r="GY94" i="6"/>
  <c r="GY26" i="6"/>
  <c r="GY78" i="6"/>
  <c r="GY80" i="6"/>
  <c r="GY244" i="6"/>
  <c r="GY252" i="6"/>
  <c r="GY214" i="6"/>
  <c r="GY195" i="6"/>
  <c r="GY183" i="6"/>
  <c r="GY160" i="6"/>
  <c r="GY133" i="6"/>
  <c r="GY131" i="6"/>
  <c r="GY101" i="6"/>
  <c r="GY93" i="6"/>
  <c r="GY99" i="6"/>
  <c r="GY41" i="6"/>
  <c r="GY81" i="6"/>
  <c r="GY30" i="6"/>
  <c r="GY25" i="6"/>
  <c r="GY21" i="6"/>
  <c r="GY237" i="6"/>
  <c r="GY230" i="6"/>
  <c r="GY213" i="6"/>
  <c r="GY198" i="6"/>
  <c r="GY177" i="6"/>
  <c r="GY153" i="6"/>
  <c r="GY173" i="6"/>
  <c r="GY185" i="6"/>
  <c r="GY128" i="6"/>
  <c r="GY64" i="6"/>
  <c r="GY68" i="6"/>
  <c r="GY191" i="6"/>
  <c r="GY189" i="6"/>
  <c r="GY42" i="6"/>
  <c r="GY52" i="6"/>
  <c r="GZ6" i="6"/>
  <c r="GY232" i="6"/>
  <c r="GY197" i="6"/>
  <c r="GY150" i="6"/>
  <c r="GY188" i="6"/>
  <c r="GY114" i="6"/>
  <c r="GY17" i="6"/>
  <c r="GY119" i="6"/>
  <c r="GY47" i="6"/>
  <c r="GY217" i="6"/>
  <c r="GY186" i="6"/>
  <c r="GY138" i="6"/>
  <c r="GY105" i="6"/>
  <c r="GY123" i="6"/>
  <c r="GY57" i="6"/>
  <c r="GY16" i="6"/>
  <c r="GY239" i="6"/>
  <c r="GY207" i="6"/>
  <c r="GY148" i="6"/>
  <c r="GY182" i="6"/>
  <c r="GY67" i="6"/>
  <c r="GY9" i="6"/>
  <c r="GY46" i="6"/>
  <c r="GY250" i="6"/>
  <c r="GY216" i="6"/>
  <c r="GY115" i="6"/>
  <c r="GY141" i="6"/>
  <c r="GY89" i="6"/>
  <c r="GY37" i="6"/>
  <c r="GY22" i="6"/>
  <c r="GY19" i="6"/>
  <c r="GY229" i="6"/>
  <c r="GY202" i="6"/>
  <c r="GY145" i="6"/>
  <c r="GY122" i="6"/>
  <c r="GY66" i="6"/>
  <c r="GY34" i="6"/>
  <c r="GY29" i="6"/>
  <c r="GY249" i="6"/>
  <c r="GY180" i="6"/>
  <c r="GY155" i="6"/>
  <c r="GY76" i="6"/>
  <c r="GY51" i="6"/>
  <c r="GY220" i="6"/>
  <c r="GY166" i="6"/>
  <c r="GY111" i="6"/>
  <c r="GY90" i="6"/>
  <c r="GY72" i="6"/>
  <c r="GY212" i="6"/>
  <c r="GY136" i="6"/>
  <c r="GY85" i="6"/>
  <c r="GY8" i="6"/>
  <c r="GY48" i="6"/>
  <c r="GY240" i="6"/>
  <c r="GY243" i="6"/>
  <c r="GY210" i="6"/>
  <c r="GY203" i="6"/>
  <c r="GY181" i="6"/>
  <c r="GY157" i="6"/>
  <c r="GY135" i="6"/>
  <c r="GY137" i="6"/>
  <c r="GY129" i="6"/>
  <c r="GY75" i="6"/>
  <c r="GY91" i="6"/>
  <c r="GY33" i="6"/>
  <c r="GY44" i="6"/>
  <c r="GY55" i="6"/>
  <c r="GY5" i="6"/>
  <c r="GY253" i="6"/>
  <c r="GY227" i="6"/>
  <c r="GY222" i="6"/>
  <c r="GY200" i="6"/>
  <c r="GY130" i="6"/>
  <c r="GY169" i="6"/>
  <c r="GY144" i="6"/>
  <c r="GY149" i="6"/>
  <c r="GY121" i="6"/>
  <c r="GY118" i="6"/>
  <c r="GY92" i="6"/>
  <c r="GY45" i="6"/>
  <c r="GY84" i="6"/>
  <c r="GY35" i="6"/>
  <c r="GY31" i="6"/>
  <c r="GY27" i="6"/>
  <c r="GY241" i="6"/>
  <c r="GY248" i="6"/>
  <c r="GY215" i="6"/>
  <c r="GY205" i="6"/>
  <c r="GY178" i="6"/>
  <c r="GY154" i="6"/>
  <c r="GY132" i="6"/>
  <c r="GY134" i="6"/>
  <c r="GY120" i="6"/>
  <c r="GY83" i="6"/>
  <c r="GY87" i="6"/>
  <c r="GY24" i="6"/>
  <c r="GY53" i="6"/>
  <c r="GY70" i="6"/>
  <c r="GY10" i="6"/>
  <c r="GY63" i="6"/>
  <c r="GY231" i="6"/>
  <c r="GY226" i="6"/>
  <c r="GY204" i="6"/>
  <c r="GY192" i="6"/>
  <c r="GY171" i="6"/>
  <c r="GY147" i="6"/>
  <c r="GY161" i="6"/>
  <c r="GY263" i="6"/>
  <c r="GY107" i="6"/>
  <c r="GY102" i="6"/>
  <c r="GY54" i="6"/>
  <c r="GY88" i="6"/>
  <c r="GY43" i="6"/>
  <c r="GY69" i="6"/>
  <c r="GY12" i="6"/>
  <c r="GY235" i="6"/>
  <c r="GY211" i="6"/>
  <c r="GY175" i="6"/>
  <c r="GY176" i="6"/>
  <c r="GY112" i="6"/>
  <c r="GY82" i="6"/>
  <c r="GY62" i="6"/>
  <c r="GY246" i="6"/>
  <c r="GY199" i="6"/>
  <c r="GY162" i="6"/>
  <c r="GY140" i="6"/>
  <c r="GY97" i="6"/>
  <c r="GY28" i="6"/>
  <c r="GY7" i="6"/>
  <c r="GY38" i="6"/>
  <c r="GY225" i="6"/>
  <c r="GY190" i="6"/>
  <c r="GY164" i="6"/>
  <c r="GY104" i="6"/>
  <c r="GY74" i="6"/>
  <c r="GY36" i="6"/>
  <c r="GY56" i="6"/>
  <c r="GY218" i="6"/>
  <c r="GY208" i="6"/>
  <c r="GY165" i="6"/>
  <c r="GY167" i="6"/>
  <c r="GY95" i="6"/>
  <c r="GY73" i="6"/>
  <c r="GY23" i="6"/>
  <c r="GY32" i="6"/>
  <c r="GY223" i="6"/>
  <c r="GY168" i="6"/>
  <c r="GY126" i="6"/>
  <c r="GY96" i="6"/>
  <c r="GY39" i="6"/>
  <c r="GY238" i="6"/>
  <c r="GY224" i="6"/>
  <c r="GY156" i="6"/>
  <c r="GY124" i="6"/>
  <c r="GY13" i="6"/>
  <c r="GY61" i="6"/>
  <c r="GY219" i="6"/>
  <c r="GY100" i="6"/>
  <c r="GY117" i="6"/>
  <c r="GY11" i="6"/>
  <c r="GY77" i="6"/>
  <c r="GY196" i="6"/>
  <c r="GY159" i="6"/>
  <c r="GY116" i="6"/>
  <c r="GY20" i="6"/>
  <c r="GZ261" i="6" l="1"/>
  <c r="GZ260" i="6"/>
  <c r="GZ262" i="6"/>
  <c r="GZ259" i="6"/>
  <c r="GZ258" i="6"/>
  <c r="GZ257" i="6"/>
  <c r="GZ256" i="6"/>
  <c r="GZ255" i="6"/>
  <c r="GZ254" i="6"/>
  <c r="GZ48" i="6"/>
  <c r="GZ209" i="6"/>
  <c r="GZ188" i="6"/>
  <c r="GZ7" i="6"/>
  <c r="GZ147" i="6"/>
  <c r="GZ32" i="6"/>
  <c r="GZ87" i="6"/>
  <c r="GZ150" i="6"/>
  <c r="GZ155" i="6"/>
  <c r="GZ240" i="6"/>
  <c r="GZ152" i="6"/>
  <c r="GZ64" i="6"/>
  <c r="GZ208" i="6"/>
  <c r="GZ114" i="6"/>
  <c r="GZ71" i="6"/>
  <c r="GZ252" i="6"/>
  <c r="GZ242" i="6"/>
  <c r="GZ229" i="6"/>
  <c r="GZ205" i="6"/>
  <c r="GZ100" i="6"/>
  <c r="GZ166" i="6"/>
  <c r="GZ142" i="6"/>
  <c r="GZ140" i="6"/>
  <c r="GZ124" i="6"/>
  <c r="GZ110" i="6"/>
  <c r="GZ105" i="6"/>
  <c r="GZ75" i="6"/>
  <c r="GZ8" i="6"/>
  <c r="GZ128" i="6"/>
  <c r="GZ58" i="6"/>
  <c r="GZ68" i="6"/>
  <c r="GZ251" i="6"/>
  <c r="GZ244" i="6"/>
  <c r="GZ115" i="6"/>
  <c r="GZ165" i="6"/>
  <c r="GZ141" i="6"/>
  <c r="GZ98" i="6"/>
  <c r="GZ54" i="6"/>
  <c r="GZ216" i="6"/>
  <c r="GZ191" i="6"/>
  <c r="GZ77" i="6"/>
  <c r="GZ130" i="6"/>
  <c r="GZ109" i="6"/>
  <c r="GZ243" i="6"/>
  <c r="GZ232" i="6"/>
  <c r="GZ213" i="6"/>
  <c r="GZ210" i="6"/>
  <c r="GZ184" i="6"/>
  <c r="GZ160" i="6"/>
  <c r="GZ133" i="6"/>
  <c r="GZ137" i="6"/>
  <c r="GZ108" i="6"/>
  <c r="GZ92" i="6"/>
  <c r="GZ91" i="6"/>
  <c r="GZ57" i="6"/>
  <c r="GZ89" i="6"/>
  <c r="GZ34" i="6"/>
  <c r="GZ61" i="6"/>
  <c r="GZ29" i="6"/>
  <c r="GZ238" i="6"/>
  <c r="GZ228" i="6"/>
  <c r="GZ225" i="6"/>
  <c r="GZ194" i="6"/>
  <c r="GZ183" i="6"/>
  <c r="GZ159" i="6"/>
  <c r="GZ136" i="6"/>
  <c r="GZ143" i="6"/>
  <c r="GZ104" i="6"/>
  <c r="GZ78" i="6"/>
  <c r="GZ73" i="6"/>
  <c r="GZ189" i="6"/>
  <c r="GZ25" i="6"/>
  <c r="GZ33" i="6"/>
  <c r="GZ41" i="6"/>
  <c r="GZ250" i="6"/>
  <c r="GZ233" i="6"/>
  <c r="GZ217" i="6"/>
  <c r="GZ214" i="6"/>
  <c r="GZ181" i="6"/>
  <c r="GZ157" i="6"/>
  <c r="GZ135" i="6"/>
  <c r="GZ134" i="6"/>
  <c r="GZ107" i="6"/>
  <c r="GZ113" i="6"/>
  <c r="GZ84" i="6"/>
  <c r="GZ16" i="6"/>
  <c r="GZ76" i="6"/>
  <c r="GZ50" i="6"/>
  <c r="GZ55" i="6"/>
  <c r="GZ246" i="6"/>
  <c r="GZ236" i="6"/>
  <c r="GZ215" i="6"/>
  <c r="GZ199" i="6"/>
  <c r="GZ186" i="6"/>
  <c r="GZ162" i="6"/>
  <c r="GZ138" i="6"/>
  <c r="GZ146" i="6"/>
  <c r="GZ112" i="6"/>
  <c r="GZ96" i="6"/>
  <c r="GZ95" i="6"/>
  <c r="GZ65" i="6"/>
  <c r="GZ93" i="6"/>
  <c r="GZ69" i="6"/>
  <c r="GZ45" i="6"/>
  <c r="GZ51" i="6"/>
  <c r="GZ226" i="6"/>
  <c r="GZ190" i="6"/>
  <c r="GZ148" i="6"/>
  <c r="GZ66" i="6"/>
  <c r="GZ23" i="6"/>
  <c r="GZ21" i="6"/>
  <c r="GZ224" i="6"/>
  <c r="GZ206" i="6"/>
  <c r="GZ171" i="6"/>
  <c r="GZ263" i="6"/>
  <c r="GZ101" i="6"/>
  <c r="GZ43" i="6"/>
  <c r="GZ118" i="6"/>
  <c r="GZ220" i="6"/>
  <c r="GZ127" i="6"/>
  <c r="GZ145" i="6"/>
  <c r="GZ116" i="6"/>
  <c r="GZ49" i="6"/>
  <c r="GZ42" i="6"/>
  <c r="GZ13" i="6"/>
  <c r="GZ223" i="6"/>
  <c r="GZ195" i="6"/>
  <c r="GZ167" i="6"/>
  <c r="GZ103" i="6"/>
  <c r="GZ90" i="6"/>
  <c r="GZ52" i="6"/>
  <c r="GZ9" i="6"/>
  <c r="GZ219" i="6"/>
  <c r="GZ120" i="6"/>
  <c r="GZ19" i="6"/>
  <c r="GZ59" i="6"/>
  <c r="GZ201" i="6"/>
  <c r="GZ163" i="6"/>
  <c r="GZ74" i="6"/>
  <c r="GZ31" i="6"/>
  <c r="GZ253" i="6"/>
  <c r="GZ235" i="6"/>
  <c r="GZ144" i="6"/>
  <c r="GZ129" i="6"/>
  <c r="GZ12" i="6"/>
  <c r="GZ60" i="6"/>
  <c r="HA6" i="6"/>
  <c r="GZ245" i="6"/>
  <c r="GZ230" i="6"/>
  <c r="GZ204" i="6"/>
  <c r="GZ197" i="6"/>
  <c r="GZ178" i="6"/>
  <c r="GZ154" i="6"/>
  <c r="GZ132" i="6"/>
  <c r="GZ131" i="6"/>
  <c r="GZ119" i="6"/>
  <c r="GZ82" i="6"/>
  <c r="GZ122" i="6"/>
  <c r="GZ40" i="6"/>
  <c r="GZ80" i="6"/>
  <c r="GZ5" i="6"/>
  <c r="GZ22" i="6"/>
  <c r="GZ26" i="6"/>
  <c r="GZ241" i="6"/>
  <c r="GZ239" i="6"/>
  <c r="GZ202" i="6"/>
  <c r="GZ193" i="6"/>
  <c r="GZ177" i="6"/>
  <c r="GZ153" i="6"/>
  <c r="GZ176" i="6"/>
  <c r="GZ185" i="6"/>
  <c r="GZ111" i="6"/>
  <c r="GZ62" i="6"/>
  <c r="GZ53" i="6"/>
  <c r="GZ72" i="6"/>
  <c r="GZ46" i="6"/>
  <c r="GZ17" i="6"/>
  <c r="GZ20" i="6"/>
  <c r="GZ237" i="6"/>
  <c r="GZ227" i="6"/>
  <c r="GZ200" i="6"/>
  <c r="GZ196" i="6"/>
  <c r="GZ175" i="6"/>
  <c r="GZ151" i="6"/>
  <c r="GZ173" i="6"/>
  <c r="GZ182" i="6"/>
  <c r="GZ117" i="6"/>
  <c r="GZ99" i="6"/>
  <c r="GZ67" i="6"/>
  <c r="GZ97" i="6"/>
  <c r="GZ18" i="6"/>
  <c r="GZ30" i="6"/>
  <c r="GZ37" i="6"/>
  <c r="GZ249" i="6"/>
  <c r="GZ231" i="6"/>
  <c r="GZ207" i="6"/>
  <c r="GZ198" i="6"/>
  <c r="GZ180" i="6"/>
  <c r="GZ156" i="6"/>
  <c r="GZ125" i="6"/>
  <c r="GZ164" i="6"/>
  <c r="GZ123" i="6"/>
  <c r="GZ86" i="6"/>
  <c r="GZ85" i="6"/>
  <c r="GZ44" i="6"/>
  <c r="GZ83" i="6"/>
  <c r="GZ10" i="6"/>
  <c r="GZ24" i="6"/>
  <c r="GZ28" i="6"/>
  <c r="GZ221" i="6"/>
  <c r="GZ172" i="6"/>
  <c r="GZ161" i="6"/>
  <c r="GZ126" i="6"/>
  <c r="GZ88" i="6"/>
  <c r="GZ47" i="6"/>
  <c r="GZ63" i="6"/>
  <c r="GZ218" i="6"/>
  <c r="GZ192" i="6"/>
  <c r="GZ149" i="6"/>
  <c r="GZ121" i="6"/>
  <c r="GZ36" i="6"/>
  <c r="GZ14" i="6"/>
  <c r="GZ222" i="6"/>
  <c r="GZ211" i="6"/>
  <c r="GZ169" i="6"/>
  <c r="GZ170" i="6"/>
  <c r="GZ102" i="6"/>
  <c r="GZ56" i="6"/>
  <c r="GZ15" i="6"/>
  <c r="GZ234" i="6"/>
  <c r="GZ212" i="6"/>
  <c r="GZ174" i="6"/>
  <c r="GZ179" i="6"/>
  <c r="GZ70" i="6"/>
  <c r="GZ27" i="6"/>
  <c r="GZ38" i="6"/>
  <c r="GZ11" i="6"/>
  <c r="GZ203" i="6"/>
  <c r="GZ106" i="6"/>
  <c r="GZ79" i="6"/>
  <c r="GZ248" i="6"/>
  <c r="GZ187" i="6"/>
  <c r="GZ139" i="6"/>
  <c r="GZ94" i="6"/>
  <c r="GZ39" i="6"/>
  <c r="GZ247" i="6"/>
  <c r="GZ168" i="6"/>
  <c r="GZ158" i="6"/>
  <c r="GZ81" i="6"/>
  <c r="GZ35" i="6"/>
  <c r="HA261" i="6" l="1"/>
  <c r="HA260" i="6"/>
  <c r="HA262" i="6"/>
  <c r="HA258" i="6"/>
  <c r="HA259" i="6"/>
  <c r="HA257" i="6"/>
  <c r="HA255" i="6"/>
  <c r="HA256" i="6"/>
  <c r="HA254" i="6"/>
  <c r="HA234" i="6"/>
  <c r="HA151" i="6"/>
  <c r="HA61" i="6"/>
  <c r="HA36" i="6"/>
  <c r="HA237" i="6"/>
  <c r="HA163" i="6"/>
  <c r="HA103" i="6"/>
  <c r="HA55" i="6"/>
  <c r="HA10" i="6"/>
  <c r="HA206" i="6"/>
  <c r="HA164" i="6"/>
  <c r="HA86" i="6"/>
  <c r="HA13" i="6"/>
  <c r="HA211" i="6"/>
  <c r="HA160" i="6"/>
  <c r="HA128" i="6"/>
  <c r="HA62" i="6"/>
  <c r="HA25" i="6"/>
  <c r="HA32" i="6"/>
  <c r="HA228" i="6"/>
  <c r="HA225" i="6"/>
  <c r="HA203" i="6"/>
  <c r="HA127" i="6"/>
  <c r="HA169" i="6"/>
  <c r="HA144" i="6"/>
  <c r="HA161" i="6"/>
  <c r="HA191" i="6"/>
  <c r="HA109" i="6"/>
  <c r="HA88" i="6"/>
  <c r="HA47" i="6"/>
  <c r="HA71" i="6"/>
  <c r="HA24" i="6"/>
  <c r="HA76" i="6"/>
  <c r="HA19" i="6"/>
  <c r="HA247" i="6"/>
  <c r="HA242" i="6"/>
  <c r="HA214" i="6"/>
  <c r="HA207" i="6"/>
  <c r="HA180" i="6"/>
  <c r="HA156" i="6"/>
  <c r="HA125" i="6"/>
  <c r="HA140" i="6"/>
  <c r="HA118" i="6"/>
  <c r="HA87" i="6"/>
  <c r="HA89" i="6"/>
  <c r="HA7" i="6"/>
  <c r="HA38" i="6"/>
  <c r="HA41" i="6"/>
  <c r="HA58" i="6"/>
  <c r="HA253" i="6"/>
  <c r="HA246" i="6"/>
  <c r="HA220" i="6"/>
  <c r="HA202" i="6"/>
  <c r="HA100" i="6"/>
  <c r="HA165" i="6"/>
  <c r="HA141" i="6"/>
  <c r="HA155" i="6"/>
  <c r="HA119" i="6"/>
  <c r="HA105" i="6"/>
  <c r="HA94" i="6"/>
  <c r="HA56" i="6"/>
  <c r="HA64" i="6"/>
  <c r="HA17" i="6"/>
  <c r="HA29" i="6"/>
  <c r="HA34" i="6"/>
  <c r="HA236" i="6"/>
  <c r="HA227" i="6"/>
  <c r="HA210" i="6"/>
  <c r="HA223" i="6"/>
  <c r="HA177" i="6"/>
  <c r="HA154" i="6"/>
  <c r="HA176" i="6"/>
  <c r="HA188" i="6"/>
  <c r="HA110" i="6"/>
  <c r="HA81" i="6"/>
  <c r="HA93" i="6"/>
  <c r="HA15" i="6"/>
  <c r="HA46" i="6"/>
  <c r="HA45" i="6"/>
  <c r="HA66" i="6"/>
  <c r="HA197" i="6"/>
  <c r="HA162" i="6"/>
  <c r="HA149" i="6"/>
  <c r="HA101" i="6"/>
  <c r="HA116" i="6"/>
  <c r="HA59" i="6"/>
  <c r="HA14" i="6"/>
  <c r="HA5" i="6"/>
  <c r="HA222" i="6"/>
  <c r="HA209" i="6"/>
  <c r="HA175" i="6"/>
  <c r="HA167" i="6"/>
  <c r="HA179" i="6"/>
  <c r="HA73" i="6"/>
  <c r="HA117" i="6"/>
  <c r="HA67" i="6"/>
  <c r="HA49" i="6"/>
  <c r="HA243" i="6"/>
  <c r="HA213" i="6"/>
  <c r="HA183" i="6"/>
  <c r="HA159" i="6"/>
  <c r="HA137" i="6"/>
  <c r="HA95" i="6"/>
  <c r="HA84" i="6"/>
  <c r="HA51" i="6"/>
  <c r="HA75" i="6"/>
  <c r="HA63" i="6"/>
  <c r="HA232" i="6"/>
  <c r="HA205" i="6"/>
  <c r="HA172" i="6"/>
  <c r="HA148" i="6"/>
  <c r="HA263" i="6"/>
  <c r="HA112" i="6"/>
  <c r="HA83" i="6"/>
  <c r="HA129" i="6"/>
  <c r="HA120" i="6"/>
  <c r="HA54" i="6"/>
  <c r="HA249" i="6"/>
  <c r="HA238" i="6"/>
  <c r="HA216" i="6"/>
  <c r="HA186" i="6"/>
  <c r="HA138" i="6"/>
  <c r="HA107" i="6"/>
  <c r="HA30" i="6"/>
  <c r="HA9" i="6"/>
  <c r="HA251" i="6"/>
  <c r="HA194" i="6"/>
  <c r="HA150" i="6"/>
  <c r="HA102" i="6"/>
  <c r="HA72" i="6"/>
  <c r="HA20" i="6"/>
  <c r="HA235" i="6"/>
  <c r="HA199" i="6"/>
  <c r="HA133" i="6"/>
  <c r="HA189" i="6"/>
  <c r="HA39" i="6"/>
  <c r="HA50" i="6"/>
  <c r="HA230" i="6"/>
  <c r="HA192" i="6"/>
  <c r="HA173" i="6"/>
  <c r="HA65" i="6"/>
  <c r="HA37" i="6"/>
  <c r="HB6" i="6"/>
  <c r="HA239" i="6"/>
  <c r="HA229" i="6"/>
  <c r="HA218" i="6"/>
  <c r="HA196" i="6"/>
  <c r="HA181" i="6"/>
  <c r="HA157" i="6"/>
  <c r="HA136" i="6"/>
  <c r="HA143" i="6"/>
  <c r="HA122" i="6"/>
  <c r="HA77" i="6"/>
  <c r="HA92" i="6"/>
  <c r="HA11" i="6"/>
  <c r="HA42" i="6"/>
  <c r="HA44" i="6"/>
  <c r="HA60" i="6"/>
  <c r="HA252" i="6"/>
  <c r="HA219" i="6"/>
  <c r="HA224" i="6"/>
  <c r="HA201" i="6"/>
  <c r="HA130" i="6"/>
  <c r="HA168" i="6"/>
  <c r="HA145" i="6"/>
  <c r="HA158" i="6"/>
  <c r="HA123" i="6"/>
  <c r="HA108" i="6"/>
  <c r="HA98" i="6"/>
  <c r="HA43" i="6"/>
  <c r="HA70" i="6"/>
  <c r="HA23" i="6"/>
  <c r="HA68" i="6"/>
  <c r="HA18" i="6"/>
  <c r="HA240" i="6"/>
  <c r="HA231" i="6"/>
  <c r="HA212" i="6"/>
  <c r="HA195" i="6"/>
  <c r="HA178" i="6"/>
  <c r="HA153" i="6"/>
  <c r="HA132" i="6"/>
  <c r="HA134" i="6"/>
  <c r="HA114" i="6"/>
  <c r="HA85" i="6"/>
  <c r="HA96" i="6"/>
  <c r="HA22" i="6"/>
  <c r="HA121" i="6"/>
  <c r="HA40" i="6"/>
  <c r="HA57" i="6"/>
  <c r="HA250" i="6"/>
  <c r="HA244" i="6"/>
  <c r="HA217" i="6"/>
  <c r="HA198" i="6"/>
  <c r="HA115" i="6"/>
  <c r="HA166" i="6"/>
  <c r="HA142" i="6"/>
  <c r="HA152" i="6"/>
  <c r="HA111" i="6"/>
  <c r="HA104" i="6"/>
  <c r="HA90" i="6"/>
  <c r="HA52" i="6"/>
  <c r="HA78" i="6"/>
  <c r="HA31" i="6"/>
  <c r="HA12" i="6"/>
  <c r="HA27" i="6"/>
  <c r="HA48" i="6"/>
  <c r="HA226" i="6"/>
  <c r="HA208" i="6"/>
  <c r="HA200" i="6"/>
  <c r="HA174" i="6"/>
  <c r="HA170" i="6"/>
  <c r="HA182" i="6"/>
  <c r="HA106" i="6"/>
  <c r="HA80" i="6"/>
  <c r="HA126" i="6"/>
  <c r="HA74" i="6"/>
  <c r="HA53" i="6"/>
  <c r="HA245" i="6"/>
  <c r="HA215" i="6"/>
  <c r="HA193" i="6"/>
  <c r="HA187" i="6"/>
  <c r="HA139" i="6"/>
  <c r="HA146" i="6"/>
  <c r="HA99" i="6"/>
  <c r="HA97" i="6"/>
  <c r="HA26" i="6"/>
  <c r="HA8" i="6"/>
  <c r="HA82" i="6"/>
  <c r="HA248" i="6"/>
  <c r="HA221" i="6"/>
  <c r="HA190" i="6"/>
  <c r="HA171" i="6"/>
  <c r="HA147" i="6"/>
  <c r="HA185" i="6"/>
  <c r="HA113" i="6"/>
  <c r="HA69" i="6"/>
  <c r="HA79" i="6"/>
  <c r="HA33" i="6"/>
  <c r="HA28" i="6"/>
  <c r="HA241" i="6"/>
  <c r="HA233" i="6"/>
  <c r="HA204" i="6"/>
  <c r="HA184" i="6"/>
  <c r="HA135" i="6"/>
  <c r="HA131" i="6"/>
  <c r="HA91" i="6"/>
  <c r="HA124" i="6"/>
  <c r="HA35" i="6"/>
  <c r="HA16" i="6"/>
  <c r="HA21" i="6"/>
  <c r="HB261" i="6" l="1"/>
  <c r="HB260" i="6"/>
  <c r="HB262" i="6"/>
  <c r="HB259" i="6"/>
  <c r="HB258" i="6"/>
  <c r="HB257" i="6"/>
  <c r="HB256" i="6"/>
  <c r="HB255" i="6"/>
  <c r="HB254" i="6"/>
  <c r="HB172" i="6"/>
  <c r="HB13" i="6"/>
  <c r="HB64" i="6"/>
  <c r="HB135" i="6"/>
  <c r="HB186" i="6"/>
  <c r="HB88" i="6"/>
  <c r="HB205" i="6"/>
  <c r="HB134" i="6"/>
  <c r="HB92" i="6"/>
  <c r="HB215" i="6"/>
  <c r="HB185" i="6"/>
  <c r="HB44" i="6"/>
  <c r="HB180" i="6"/>
  <c r="HB60" i="6"/>
  <c r="HB19" i="6"/>
  <c r="HB250" i="6"/>
  <c r="HB221" i="6"/>
  <c r="HB218" i="6"/>
  <c r="HB200" i="6"/>
  <c r="HB100" i="6"/>
  <c r="HB158" i="6"/>
  <c r="HB122" i="6"/>
  <c r="HB70" i="6"/>
  <c r="HB120" i="6"/>
  <c r="HB49" i="6"/>
  <c r="HB240" i="6"/>
  <c r="HB102" i="6"/>
  <c r="HB39" i="6"/>
  <c r="HB194" i="6"/>
  <c r="HB109" i="6"/>
  <c r="HB31" i="6"/>
  <c r="HB156" i="6"/>
  <c r="HB121" i="6"/>
  <c r="HB248" i="6"/>
  <c r="HB241" i="6"/>
  <c r="HB212" i="6"/>
  <c r="HB209" i="6"/>
  <c r="HB184" i="6"/>
  <c r="HB160" i="6"/>
  <c r="HB133" i="6"/>
  <c r="HB140" i="6"/>
  <c r="HB106" i="6"/>
  <c r="HB76" i="6"/>
  <c r="HB55" i="6"/>
  <c r="HB103" i="6"/>
  <c r="HB95" i="6"/>
  <c r="HB96" i="6"/>
  <c r="HB40" i="6"/>
  <c r="HB33" i="6"/>
  <c r="HB243" i="6"/>
  <c r="HB230" i="6"/>
  <c r="HB208" i="6"/>
  <c r="HB199" i="6"/>
  <c r="HB177" i="6"/>
  <c r="HB153" i="6"/>
  <c r="HB176" i="6"/>
  <c r="HB188" i="6"/>
  <c r="HB113" i="6"/>
  <c r="HB89" i="6"/>
  <c r="HB34" i="6"/>
  <c r="HB54" i="6"/>
  <c r="HB81" i="6"/>
  <c r="HB82" i="6"/>
  <c r="HB27" i="6"/>
  <c r="HB32" i="6"/>
  <c r="HB225" i="6"/>
  <c r="HB220" i="6"/>
  <c r="HB204" i="6"/>
  <c r="HB127" i="6"/>
  <c r="HB169" i="6"/>
  <c r="HB145" i="6"/>
  <c r="HB152" i="6"/>
  <c r="HB189" i="6"/>
  <c r="HB94" i="6"/>
  <c r="HB78" i="6"/>
  <c r="HB14" i="6"/>
  <c r="HB123" i="6"/>
  <c r="HB74" i="6"/>
  <c r="HB36" i="6"/>
  <c r="HB23" i="6"/>
  <c r="HB236" i="6"/>
  <c r="HB226" i="6"/>
  <c r="HB213" i="6"/>
  <c r="HB193" i="6"/>
  <c r="HB174" i="6"/>
  <c r="HB150" i="6"/>
  <c r="HB170" i="6"/>
  <c r="HB182" i="6"/>
  <c r="HB105" i="6"/>
  <c r="HB97" i="6"/>
  <c r="HB25" i="6"/>
  <c r="HB45" i="6"/>
  <c r="HB30" i="6"/>
  <c r="HB52" i="6"/>
  <c r="HB73" i="6"/>
  <c r="HB179" i="6"/>
  <c r="HB21" i="6"/>
  <c r="HB22" i="6"/>
  <c r="HB249" i="6"/>
  <c r="HB214" i="6"/>
  <c r="HB115" i="6"/>
  <c r="HB141" i="6"/>
  <c r="HB118" i="6"/>
  <c r="HB119" i="6"/>
  <c r="HB5" i="6"/>
  <c r="HB8" i="6"/>
  <c r="HB231" i="6"/>
  <c r="HB197" i="6"/>
  <c r="HB157" i="6"/>
  <c r="HB126" i="6"/>
  <c r="HB46" i="6"/>
  <c r="HB65" i="6"/>
  <c r="HB124" i="6"/>
  <c r="HB244" i="6"/>
  <c r="HB228" i="6"/>
  <c r="HB138" i="6"/>
  <c r="HB110" i="6"/>
  <c r="HB59" i="6"/>
  <c r="HB99" i="6"/>
  <c r="HB35" i="6"/>
  <c r="HB142" i="6"/>
  <c r="HB112" i="6"/>
  <c r="HB16" i="6"/>
  <c r="HB183" i="6"/>
  <c r="HB159" i="6"/>
  <c r="HB51" i="6"/>
  <c r="HB91" i="6"/>
  <c r="HB238" i="6"/>
  <c r="HB175" i="6"/>
  <c r="HB173" i="6"/>
  <c r="HB29" i="6"/>
  <c r="HB7" i="6"/>
  <c r="HB239" i="6"/>
  <c r="HB201" i="6"/>
  <c r="HB125" i="6"/>
  <c r="HB42" i="6"/>
  <c r="HB87" i="6"/>
  <c r="HC6" i="6"/>
  <c r="HB246" i="6"/>
  <c r="HB234" i="6"/>
  <c r="HB211" i="6"/>
  <c r="HB206" i="6"/>
  <c r="HB178" i="6"/>
  <c r="HB154" i="6"/>
  <c r="HB132" i="6"/>
  <c r="HB131" i="6"/>
  <c r="HB117" i="6"/>
  <c r="HB93" i="6"/>
  <c r="HB38" i="6"/>
  <c r="HB58" i="6"/>
  <c r="HB85" i="6"/>
  <c r="HB86" i="6"/>
  <c r="HB28" i="6"/>
  <c r="HB63" i="6"/>
  <c r="HB232" i="6"/>
  <c r="HB224" i="6"/>
  <c r="HB207" i="6"/>
  <c r="HB192" i="6"/>
  <c r="HB171" i="6"/>
  <c r="HB147" i="6"/>
  <c r="HB155" i="6"/>
  <c r="HB263" i="6"/>
  <c r="HB98" i="6"/>
  <c r="HB79" i="6"/>
  <c r="HB18" i="6"/>
  <c r="HB37" i="6"/>
  <c r="HB15" i="6"/>
  <c r="HB56" i="6"/>
  <c r="HB12" i="6"/>
  <c r="HB247" i="6"/>
  <c r="HB235" i="6"/>
  <c r="HB222" i="6"/>
  <c r="HB196" i="6"/>
  <c r="HB187" i="6"/>
  <c r="HB163" i="6"/>
  <c r="HB139" i="6"/>
  <c r="HB146" i="6"/>
  <c r="HB114" i="6"/>
  <c r="HB84" i="6"/>
  <c r="HB62" i="6"/>
  <c r="HB111" i="6"/>
  <c r="HB104" i="6"/>
  <c r="HB75" i="6"/>
  <c r="HB20" i="6"/>
  <c r="HB252" i="6"/>
  <c r="HB223" i="6"/>
  <c r="HB219" i="6"/>
  <c r="HB202" i="6"/>
  <c r="HB130" i="6"/>
  <c r="HB168" i="6"/>
  <c r="HB144" i="6"/>
  <c r="HB167" i="6"/>
  <c r="HB128" i="6"/>
  <c r="HB90" i="6"/>
  <c r="HB71" i="6"/>
  <c r="HB10" i="6"/>
  <c r="HB116" i="6"/>
  <c r="HB26" i="6"/>
  <c r="HB43" i="6"/>
  <c r="HB9" i="6"/>
  <c r="HB48" i="6"/>
  <c r="HB233" i="6"/>
  <c r="HB229" i="6"/>
  <c r="HB210" i="6"/>
  <c r="HB190" i="6"/>
  <c r="HB148" i="6"/>
  <c r="HB164" i="6"/>
  <c r="HB101" i="6"/>
  <c r="HB83" i="6"/>
  <c r="HB41" i="6"/>
  <c r="HB57" i="6"/>
  <c r="HB237" i="6"/>
  <c r="HB198" i="6"/>
  <c r="HB165" i="6"/>
  <c r="HB149" i="6"/>
  <c r="HB72" i="6"/>
  <c r="HB108" i="6"/>
  <c r="HB47" i="6"/>
  <c r="HB242" i="6"/>
  <c r="HB203" i="6"/>
  <c r="HB181" i="6"/>
  <c r="HB161" i="6"/>
  <c r="HB68" i="6"/>
  <c r="HB69" i="6"/>
  <c r="HB53" i="6"/>
  <c r="HB251" i="6"/>
  <c r="HB217" i="6"/>
  <c r="HB162" i="6"/>
  <c r="HB143" i="6"/>
  <c r="HB80" i="6"/>
  <c r="HB107" i="6"/>
  <c r="HB67" i="6"/>
  <c r="HB17" i="6"/>
  <c r="HB166" i="6"/>
  <c r="HB11" i="6"/>
  <c r="HB245" i="6"/>
  <c r="HB195" i="6"/>
  <c r="HB136" i="6"/>
  <c r="HB191" i="6"/>
  <c r="HB77" i="6"/>
  <c r="HB24" i="6"/>
  <c r="HB227" i="6"/>
  <c r="HB151" i="6"/>
  <c r="HB129" i="6"/>
  <c r="HB50" i="6"/>
  <c r="HB253" i="6"/>
  <c r="HB216" i="6"/>
  <c r="HB137" i="6"/>
  <c r="HB61" i="6"/>
  <c r="HB66" i="6"/>
  <c r="HC261" i="6" l="1"/>
  <c r="HC260" i="6"/>
  <c r="HC262" i="6"/>
  <c r="HC259" i="6"/>
  <c r="HC258" i="6"/>
  <c r="HC257" i="6"/>
  <c r="HC256" i="6"/>
  <c r="HC255" i="6"/>
  <c r="HC254" i="6"/>
  <c r="HD6" i="6"/>
  <c r="HC235" i="6"/>
  <c r="HC241" i="6"/>
  <c r="HC211" i="6"/>
  <c r="HC193" i="6"/>
  <c r="HC175" i="6"/>
  <c r="HC150" i="6"/>
  <c r="HC176" i="6"/>
  <c r="HC179" i="6"/>
  <c r="HC112" i="6"/>
  <c r="HC111" i="6"/>
  <c r="HC28" i="6"/>
  <c r="HC49" i="6"/>
  <c r="HC14" i="6"/>
  <c r="HC81" i="6"/>
  <c r="HC23" i="6"/>
  <c r="HC246" i="6"/>
  <c r="HC234" i="6"/>
  <c r="HC217" i="6"/>
  <c r="HC194" i="6"/>
  <c r="HC180" i="6"/>
  <c r="HC156" i="6"/>
  <c r="HC125" i="6"/>
  <c r="HC158" i="6"/>
  <c r="HC124" i="6"/>
  <c r="HC67" i="6"/>
  <c r="HC58" i="6"/>
  <c r="HC76" i="6"/>
  <c r="HC43" i="6"/>
  <c r="HC94" i="6"/>
  <c r="HC80" i="6"/>
  <c r="HC252" i="6"/>
  <c r="HC227" i="6"/>
  <c r="HC223" i="6"/>
  <c r="HC200" i="6"/>
  <c r="HC100" i="6"/>
  <c r="HC166" i="6"/>
  <c r="HC142" i="6"/>
  <c r="HC155" i="6"/>
  <c r="HC117" i="6"/>
  <c r="HC89" i="6"/>
  <c r="HC86" i="6"/>
  <c r="HC37" i="6"/>
  <c r="HC57" i="6"/>
  <c r="HC21" i="6"/>
  <c r="HC85" i="6"/>
  <c r="HC70" i="6"/>
  <c r="HC244" i="6"/>
  <c r="HC220" i="6"/>
  <c r="HC222" i="6"/>
  <c r="HC206" i="6"/>
  <c r="HC115" i="6"/>
  <c r="HC165" i="6"/>
  <c r="HC141" i="6"/>
  <c r="HC143" i="6"/>
  <c r="HC113" i="6"/>
  <c r="HC189" i="6"/>
  <c r="HC69" i="6"/>
  <c r="HC118" i="6"/>
  <c r="HC52" i="6"/>
  <c r="HC8" i="6"/>
  <c r="HC46" i="6"/>
  <c r="HC22" i="6"/>
  <c r="HC32" i="6"/>
  <c r="HC231" i="6"/>
  <c r="HC221" i="6"/>
  <c r="HC127" i="6"/>
  <c r="HC168" i="6"/>
  <c r="HC145" i="6"/>
  <c r="HC152" i="6"/>
  <c r="HC126" i="6"/>
  <c r="HC103" i="6"/>
  <c r="HC78" i="6"/>
  <c r="HC59" i="6"/>
  <c r="HC233" i="6"/>
  <c r="HC209" i="6"/>
  <c r="HC151" i="6"/>
  <c r="HC188" i="6"/>
  <c r="HC119" i="6"/>
  <c r="HC60" i="6"/>
  <c r="HC16" i="6"/>
  <c r="HC245" i="6"/>
  <c r="HC201" i="6"/>
  <c r="HC160" i="6"/>
  <c r="HC101" i="6"/>
  <c r="HC107" i="6"/>
  <c r="HC40" i="6"/>
  <c r="HC62" i="6"/>
  <c r="HC251" i="6"/>
  <c r="HC205" i="6"/>
  <c r="HC159" i="6"/>
  <c r="HC131" i="6"/>
  <c r="HC92" i="6"/>
  <c r="HC68" i="6"/>
  <c r="HC11" i="6"/>
  <c r="HC242" i="6"/>
  <c r="HC203" i="6"/>
  <c r="HC187" i="6"/>
  <c r="HC139" i="6"/>
  <c r="HC164" i="6"/>
  <c r="HC71" i="6"/>
  <c r="HC61" i="6"/>
  <c r="HC99" i="6"/>
  <c r="HC230" i="6"/>
  <c r="HC202" i="6"/>
  <c r="HC149" i="6"/>
  <c r="HC24" i="6"/>
  <c r="HC55" i="6"/>
  <c r="HC215" i="6"/>
  <c r="HC132" i="6"/>
  <c r="HC77" i="6"/>
  <c r="HC10" i="6"/>
  <c r="HC228" i="6"/>
  <c r="HC177" i="6"/>
  <c r="HC191" i="6"/>
  <c r="HC33" i="6"/>
  <c r="HC25" i="6"/>
  <c r="HC204" i="6"/>
  <c r="HC13" i="6"/>
  <c r="HC198" i="6"/>
  <c r="HC27" i="6"/>
  <c r="HC146" i="6"/>
  <c r="HC243" i="6"/>
  <c r="HC90" i="6"/>
  <c r="HC219" i="6"/>
  <c r="HC82" i="6"/>
  <c r="HC253" i="6"/>
  <c r="HC130" i="6"/>
  <c r="HC121" i="6"/>
  <c r="HC44" i="6"/>
  <c r="HC232" i="6"/>
  <c r="HC154" i="6"/>
  <c r="HC64" i="6"/>
  <c r="HC51" i="6"/>
  <c r="HC213" i="6"/>
  <c r="HC185" i="6"/>
  <c r="HC19" i="6"/>
  <c r="HC218" i="6"/>
  <c r="HC163" i="6"/>
  <c r="HC109" i="6"/>
  <c r="HC47" i="6"/>
  <c r="HC229" i="6"/>
  <c r="HC144" i="6"/>
  <c r="HC110" i="6"/>
  <c r="HC88" i="6"/>
  <c r="HC196" i="6"/>
  <c r="HC120" i="6"/>
  <c r="HC30" i="6"/>
  <c r="HC153" i="6"/>
  <c r="HC53" i="6"/>
  <c r="HC48" i="6"/>
  <c r="HC250" i="6"/>
  <c r="HC236" i="6"/>
  <c r="HC210" i="6"/>
  <c r="HC199" i="6"/>
  <c r="HC181" i="6"/>
  <c r="HC157" i="6"/>
  <c r="HC135" i="6"/>
  <c r="HC137" i="6"/>
  <c r="HC129" i="6"/>
  <c r="HC123" i="6"/>
  <c r="HC45" i="6"/>
  <c r="HC66" i="6"/>
  <c r="HC29" i="6"/>
  <c r="HC87" i="6"/>
  <c r="HC122" i="6"/>
  <c r="HC240" i="6"/>
  <c r="HC248" i="6"/>
  <c r="HC216" i="6"/>
  <c r="HC195" i="6"/>
  <c r="HC186" i="6"/>
  <c r="HC162" i="6"/>
  <c r="HC138" i="6"/>
  <c r="HC140" i="6"/>
  <c r="HC105" i="6"/>
  <c r="HC83" i="6"/>
  <c r="HC102" i="6"/>
  <c r="HC9" i="6"/>
  <c r="HC72" i="6"/>
  <c r="HC18" i="6"/>
  <c r="HC38" i="6"/>
  <c r="HC7" i="6"/>
  <c r="HC249" i="6"/>
  <c r="HC225" i="6"/>
  <c r="HC207" i="6"/>
  <c r="HC190" i="6"/>
  <c r="HC172" i="6"/>
  <c r="HC148" i="6"/>
  <c r="HC161" i="6"/>
  <c r="HC182" i="6"/>
  <c r="HC104" i="6"/>
  <c r="HC96" i="6"/>
  <c r="HC54" i="6"/>
  <c r="HC74" i="6"/>
  <c r="HC39" i="6"/>
  <c r="HC91" i="6"/>
  <c r="HC26" i="6"/>
  <c r="HC63" i="6"/>
  <c r="HC247" i="6"/>
  <c r="HC224" i="6"/>
  <c r="HC208" i="6"/>
  <c r="HC192" i="6"/>
  <c r="HC171" i="6"/>
  <c r="HC147" i="6"/>
  <c r="HC170" i="6"/>
  <c r="HC263" i="6"/>
  <c r="HC75" i="6"/>
  <c r="HC106" i="6"/>
  <c r="HC17" i="6"/>
  <c r="HC36" i="6"/>
  <c r="HC34" i="6"/>
  <c r="HC73" i="6"/>
  <c r="HC95" i="6"/>
  <c r="HC97" i="6"/>
  <c r="HC31" i="6"/>
  <c r="HC15" i="6"/>
  <c r="HC226" i="6"/>
  <c r="HC174" i="6"/>
  <c r="HC167" i="6"/>
  <c r="HC108" i="6"/>
  <c r="HC41" i="6"/>
  <c r="HC65" i="6"/>
  <c r="HC238" i="6"/>
  <c r="HC214" i="6"/>
  <c r="HC183" i="6"/>
  <c r="HC133" i="6"/>
  <c r="HC79" i="6"/>
  <c r="HC20" i="6"/>
  <c r="HC5" i="6"/>
  <c r="HC98" i="6"/>
  <c r="HC212" i="6"/>
  <c r="HC184" i="6"/>
  <c r="HC136" i="6"/>
  <c r="HC116" i="6"/>
  <c r="HC50" i="6"/>
  <c r="HC35" i="6"/>
  <c r="HC42" i="6"/>
  <c r="HC169" i="6"/>
  <c r="HC93" i="6"/>
  <c r="HC12" i="6"/>
  <c r="HC239" i="6"/>
  <c r="HC178" i="6"/>
  <c r="HC134" i="6"/>
  <c r="HC128" i="6"/>
  <c r="HC56" i="6"/>
  <c r="HC237" i="6"/>
  <c r="HC197" i="6"/>
  <c r="HC173" i="6"/>
  <c r="HC114" i="6"/>
  <c r="HC84" i="6"/>
  <c r="HD261" i="6" l="1"/>
  <c r="HD260" i="6"/>
  <c r="HD262" i="6"/>
  <c r="HD259" i="6"/>
  <c r="HD258" i="6"/>
  <c r="HD257" i="6"/>
  <c r="HD256" i="6"/>
  <c r="HD255" i="6"/>
  <c r="HD254" i="6"/>
  <c r="HD48" i="6"/>
  <c r="HD224" i="6"/>
  <c r="HD228" i="6"/>
  <c r="HD218" i="6"/>
  <c r="HD190" i="6"/>
  <c r="HD172" i="6"/>
  <c r="HD179" i="6"/>
  <c r="HD85" i="6"/>
  <c r="HD16" i="6"/>
  <c r="HD54" i="6"/>
  <c r="HD183" i="6"/>
  <c r="HD51" i="6"/>
  <c r="HD175" i="6"/>
  <c r="HD88" i="6"/>
  <c r="HD156" i="6"/>
  <c r="HD20" i="6"/>
  <c r="HD251" i="6"/>
  <c r="HD250" i="6"/>
  <c r="HD217" i="6"/>
  <c r="HD203" i="6"/>
  <c r="HD100" i="6"/>
  <c r="HD166" i="6"/>
  <c r="HD142" i="6"/>
  <c r="HD158" i="6"/>
  <c r="HD124" i="6"/>
  <c r="HD74" i="6"/>
  <c r="HD68" i="6"/>
  <c r="HD75" i="6"/>
  <c r="HD55" i="6"/>
  <c r="HD24" i="6"/>
  <c r="HD37" i="6"/>
  <c r="HD17" i="6"/>
  <c r="HD240" i="6"/>
  <c r="HD236" i="6"/>
  <c r="HD210" i="6"/>
  <c r="HD196" i="6"/>
  <c r="HD177" i="6"/>
  <c r="HD153" i="6"/>
  <c r="HD176" i="6"/>
  <c r="HD185" i="6"/>
  <c r="HD111" i="6"/>
  <c r="HD122" i="6"/>
  <c r="HD44" i="6"/>
  <c r="HD52" i="6"/>
  <c r="HD28" i="6"/>
  <c r="HD79" i="6"/>
  <c r="HD110" i="6"/>
  <c r="HD32" i="6"/>
  <c r="HD245" i="6"/>
  <c r="HD223" i="6"/>
  <c r="HD209" i="6"/>
  <c r="HD127" i="6"/>
  <c r="HD168" i="6"/>
  <c r="HD145" i="6"/>
  <c r="HD164" i="6"/>
  <c r="HD116" i="6"/>
  <c r="HD82" i="6"/>
  <c r="HD57" i="6"/>
  <c r="HD67" i="6"/>
  <c r="HD46" i="6"/>
  <c r="HD9" i="6"/>
  <c r="HD25" i="6"/>
  <c r="HD21" i="6"/>
  <c r="HD226" i="6"/>
  <c r="HD225" i="6"/>
  <c r="HD206" i="6"/>
  <c r="HD208" i="6"/>
  <c r="HD174" i="6"/>
  <c r="HD151" i="6"/>
  <c r="HD170" i="6"/>
  <c r="HD188" i="6"/>
  <c r="HD103" i="6"/>
  <c r="HD87" i="6"/>
  <c r="HD19" i="6"/>
  <c r="HD109" i="6"/>
  <c r="HD114" i="6"/>
  <c r="HD58" i="6"/>
  <c r="HD90" i="6"/>
  <c r="HD77" i="6"/>
  <c r="HD213" i="6"/>
  <c r="HD187" i="6"/>
  <c r="HD139" i="6"/>
  <c r="HD191" i="6"/>
  <c r="HD66" i="6"/>
  <c r="HD47" i="6"/>
  <c r="HD26" i="6"/>
  <c r="HD102" i="6"/>
  <c r="HD253" i="6"/>
  <c r="HD219" i="6"/>
  <c r="HD205" i="6"/>
  <c r="HD169" i="6"/>
  <c r="HD144" i="6"/>
  <c r="HD129" i="6"/>
  <c r="HD76" i="6"/>
  <c r="HD81" i="6"/>
  <c r="HD30" i="6"/>
  <c r="HD84" i="6"/>
  <c r="HD5" i="6"/>
  <c r="HD237" i="6"/>
  <c r="HD186" i="6"/>
  <c r="HD112" i="6"/>
  <c r="HD65" i="6"/>
  <c r="HD22" i="6"/>
  <c r="HD189" i="6"/>
  <c r="HD137" i="6"/>
  <c r="HD34" i="6"/>
  <c r="HD221" i="6"/>
  <c r="HD117" i="6"/>
  <c r="HD241" i="6"/>
  <c r="HD180" i="6"/>
  <c r="HD99" i="6"/>
  <c r="HD14" i="6"/>
  <c r="HD247" i="6"/>
  <c r="HD231" i="6"/>
  <c r="HD216" i="6"/>
  <c r="HD194" i="6"/>
  <c r="HD184" i="6"/>
  <c r="HD160" i="6"/>
  <c r="HD133" i="6"/>
  <c r="HD134" i="6"/>
  <c r="HD108" i="6"/>
  <c r="HD128" i="6"/>
  <c r="HD49" i="6"/>
  <c r="HD56" i="6"/>
  <c r="HD38" i="6"/>
  <c r="HD121" i="6"/>
  <c r="HD10" i="6"/>
  <c r="HD63" i="6"/>
  <c r="HD222" i="6"/>
  <c r="HD220" i="6"/>
  <c r="HD214" i="6"/>
  <c r="HD192" i="6"/>
  <c r="HD171" i="6"/>
  <c r="HD147" i="6"/>
  <c r="HD161" i="6"/>
  <c r="HD263" i="6"/>
  <c r="HD96" i="6"/>
  <c r="HD91" i="6"/>
  <c r="HD27" i="6"/>
  <c r="HD35" i="6"/>
  <c r="HD11" i="6"/>
  <c r="HD94" i="6"/>
  <c r="HD248" i="6"/>
  <c r="HD238" i="6"/>
  <c r="HD199" i="6"/>
  <c r="HD163" i="6"/>
  <c r="HD140" i="6"/>
  <c r="HD40" i="6"/>
  <c r="HD72" i="6"/>
  <c r="HD239" i="6"/>
  <c r="HD130" i="6"/>
  <c r="HD149" i="6"/>
  <c r="HD78" i="6"/>
  <c r="HD59" i="6"/>
  <c r="HD41" i="6"/>
  <c r="HD93" i="6"/>
  <c r="HD234" i="6"/>
  <c r="HD162" i="6"/>
  <c r="HD143" i="6"/>
  <c r="HD62" i="6"/>
  <c r="HD42" i="6"/>
  <c r="HD18" i="6"/>
  <c r="HD148" i="6"/>
  <c r="HD106" i="6"/>
  <c r="HD83" i="6"/>
  <c r="HD232" i="6"/>
  <c r="HD195" i="6"/>
  <c r="HD136" i="6"/>
  <c r="HD70" i="6"/>
  <c r="HD73" i="6"/>
  <c r="HD29" i="6"/>
  <c r="HD229" i="6"/>
  <c r="HD150" i="6"/>
  <c r="HD182" i="6"/>
  <c r="HD8" i="6"/>
  <c r="HD45" i="6"/>
  <c r="HD233" i="6"/>
  <c r="HD193" i="6"/>
  <c r="HD146" i="6"/>
  <c r="HD36" i="6"/>
  <c r="HD98" i="6"/>
  <c r="HE6" i="6"/>
  <c r="HD242" i="6"/>
  <c r="HD227" i="6"/>
  <c r="HD200" i="6"/>
  <c r="HD198" i="6"/>
  <c r="HD178" i="6"/>
  <c r="HD154" i="6"/>
  <c r="HD132" i="6"/>
  <c r="HD131" i="6"/>
  <c r="HD119" i="6"/>
  <c r="HD95" i="6"/>
  <c r="HD31" i="6"/>
  <c r="HD39" i="6"/>
  <c r="HD13" i="6"/>
  <c r="HD80" i="6"/>
  <c r="HD97" i="6"/>
  <c r="HD252" i="6"/>
  <c r="HD243" i="6"/>
  <c r="HD215" i="6"/>
  <c r="HD201" i="6"/>
  <c r="HD115" i="6"/>
  <c r="HD165" i="6"/>
  <c r="HD141" i="6"/>
  <c r="HD152" i="6"/>
  <c r="HD120" i="6"/>
  <c r="HD86" i="6"/>
  <c r="HD126" i="6"/>
  <c r="HD12" i="6"/>
  <c r="HD101" i="6"/>
  <c r="HD89" i="6"/>
  <c r="HD50" i="6"/>
  <c r="HD64" i="6"/>
  <c r="HD244" i="6"/>
  <c r="HD230" i="6"/>
  <c r="HD204" i="6"/>
  <c r="HD197" i="6"/>
  <c r="HD181" i="6"/>
  <c r="HD157" i="6"/>
  <c r="HD135" i="6"/>
  <c r="HD155" i="6"/>
  <c r="HD107" i="6"/>
  <c r="HD118" i="6"/>
  <c r="HD23" i="6"/>
  <c r="HD113" i="6"/>
  <c r="HD71" i="6"/>
  <c r="HD246" i="6"/>
  <c r="HD212" i="6"/>
  <c r="HD138" i="6"/>
  <c r="HD53" i="6"/>
  <c r="HD7" i="6"/>
  <c r="HD167" i="6"/>
  <c r="HD105" i="6"/>
  <c r="HD249" i="6"/>
  <c r="HD211" i="6"/>
  <c r="HD159" i="6"/>
  <c r="HD104" i="6"/>
  <c r="HD60" i="6"/>
  <c r="HD15" i="6"/>
  <c r="HD235" i="6"/>
  <c r="HD207" i="6"/>
  <c r="HD173" i="6"/>
  <c r="HD92" i="6"/>
  <c r="HD61" i="6"/>
  <c r="HD33" i="6"/>
  <c r="HD202" i="6"/>
  <c r="HD125" i="6"/>
  <c r="HD123" i="6"/>
  <c r="HD43" i="6"/>
  <c r="HD69" i="6"/>
  <c r="HE261" i="6" l="1"/>
  <c r="HE260" i="6"/>
  <c r="HE262" i="6"/>
  <c r="HE259" i="6"/>
  <c r="HE258" i="6"/>
  <c r="HE257" i="6"/>
  <c r="HE256" i="6"/>
  <c r="HE255" i="6"/>
  <c r="HE254" i="6"/>
  <c r="HF6" i="6"/>
  <c r="HE234" i="6"/>
  <c r="HE225" i="6"/>
  <c r="HE208" i="6"/>
  <c r="HE195" i="6"/>
  <c r="HE175" i="6"/>
  <c r="HE151" i="6"/>
  <c r="HE170" i="6"/>
  <c r="HE179" i="6"/>
  <c r="HE106" i="6"/>
  <c r="HE126" i="6"/>
  <c r="HE66" i="6"/>
  <c r="HE80" i="6"/>
  <c r="HE57" i="6"/>
  <c r="HE14" i="6"/>
  <c r="HE9" i="6"/>
  <c r="HE252" i="6"/>
  <c r="HE228" i="6"/>
  <c r="HE231" i="6"/>
  <c r="HE205" i="6"/>
  <c r="HE130" i="6"/>
  <c r="HE169" i="6"/>
  <c r="HE144" i="6"/>
  <c r="HE155" i="6"/>
  <c r="HE123" i="6"/>
  <c r="HE95" i="6"/>
  <c r="HE116" i="6"/>
  <c r="HE39" i="6"/>
  <c r="HE46" i="6"/>
  <c r="HE45" i="6"/>
  <c r="HE97" i="6"/>
  <c r="HE21" i="6"/>
  <c r="HE243" i="6"/>
  <c r="HE240" i="6"/>
  <c r="HE211" i="6"/>
  <c r="HE197" i="6"/>
  <c r="HE184" i="6"/>
  <c r="HE160" i="6"/>
  <c r="HE133" i="6"/>
  <c r="HE152" i="6"/>
  <c r="HE189" i="6"/>
  <c r="HE65" i="6"/>
  <c r="HE52" i="6"/>
  <c r="HE59" i="6"/>
  <c r="HE44" i="6"/>
  <c r="HE93" i="6"/>
  <c r="HE79" i="6"/>
  <c r="HE250" i="6"/>
  <c r="HE249" i="6"/>
  <c r="HE224" i="6"/>
  <c r="HE201" i="6"/>
  <c r="HE115" i="6"/>
  <c r="HE165" i="6"/>
  <c r="HE141" i="6"/>
  <c r="HE137" i="6"/>
  <c r="HE111" i="6"/>
  <c r="HE77" i="6"/>
  <c r="HE84" i="6"/>
  <c r="HE11" i="6"/>
  <c r="HE58" i="6"/>
  <c r="HE29" i="6"/>
  <c r="HE31" i="6"/>
  <c r="HE5" i="6"/>
  <c r="HE230" i="6"/>
  <c r="HE209" i="6"/>
  <c r="HE168" i="6"/>
  <c r="HE158" i="6"/>
  <c r="HE99" i="6"/>
  <c r="HE43" i="6"/>
  <c r="HE49" i="6"/>
  <c r="HE62" i="6"/>
  <c r="HE213" i="6"/>
  <c r="HE186" i="6"/>
  <c r="HE139" i="6"/>
  <c r="HE103" i="6"/>
  <c r="HE88" i="6"/>
  <c r="HE92" i="6"/>
  <c r="HE20" i="6"/>
  <c r="HE232" i="6"/>
  <c r="HE178" i="6"/>
  <c r="HE132" i="6"/>
  <c r="HE114" i="6"/>
  <c r="HE35" i="6"/>
  <c r="HE36" i="6"/>
  <c r="HE101" i="6"/>
  <c r="HE235" i="6"/>
  <c r="HE193" i="6"/>
  <c r="HE136" i="6"/>
  <c r="HE128" i="6"/>
  <c r="HE67" i="6"/>
  <c r="HE50" i="6"/>
  <c r="HE16" i="6"/>
  <c r="HE215" i="6"/>
  <c r="HE163" i="6"/>
  <c r="HE87" i="6"/>
  <c r="HE40" i="6"/>
  <c r="HE229" i="6"/>
  <c r="HE180" i="6"/>
  <c r="HE143" i="6"/>
  <c r="HE75" i="6"/>
  <c r="HE18" i="6"/>
  <c r="HE244" i="6"/>
  <c r="HE172" i="6"/>
  <c r="HE182" i="6"/>
  <c r="HE15" i="6"/>
  <c r="HE19" i="6"/>
  <c r="HE223" i="6"/>
  <c r="HE177" i="6"/>
  <c r="HE173" i="6"/>
  <c r="HE47" i="6"/>
  <c r="HE41" i="6"/>
  <c r="HE245" i="6"/>
  <c r="HE212" i="6"/>
  <c r="HE159" i="6"/>
  <c r="HE246" i="6"/>
  <c r="HE204" i="6"/>
  <c r="HE138" i="6"/>
  <c r="HE90" i="6"/>
  <c r="HE64" i="6"/>
  <c r="HE196" i="6"/>
  <c r="HE118" i="6"/>
  <c r="HE23" i="6"/>
  <c r="HE190" i="6"/>
  <c r="HE91" i="6"/>
  <c r="HE10" i="6"/>
  <c r="HE210" i="6"/>
  <c r="HE188" i="6"/>
  <c r="HE89" i="6"/>
  <c r="HE242" i="6"/>
  <c r="HE161" i="6"/>
  <c r="HE26" i="6"/>
  <c r="HE27" i="6"/>
  <c r="HE156" i="6"/>
  <c r="HE112" i="6"/>
  <c r="HE221" i="6"/>
  <c r="HE167" i="6"/>
  <c r="HE68" i="6"/>
  <c r="HE200" i="6"/>
  <c r="HE110" i="6"/>
  <c r="HE76" i="6"/>
  <c r="HE48" i="6"/>
  <c r="HE239" i="6"/>
  <c r="HE233" i="6"/>
  <c r="HE226" i="6"/>
  <c r="HE198" i="6"/>
  <c r="HE181" i="6"/>
  <c r="HE157" i="6"/>
  <c r="HE135" i="6"/>
  <c r="HE131" i="6"/>
  <c r="HE122" i="6"/>
  <c r="HE73" i="6"/>
  <c r="HE82" i="6"/>
  <c r="HE7" i="6"/>
  <c r="HE86" i="6"/>
  <c r="HE25" i="6"/>
  <c r="HE24" i="6"/>
  <c r="HE13" i="6"/>
  <c r="HE253" i="6"/>
  <c r="HE222" i="6"/>
  <c r="HE207" i="6"/>
  <c r="HE202" i="6"/>
  <c r="HE174" i="6"/>
  <c r="HE150" i="6"/>
  <c r="HE176" i="6"/>
  <c r="HE185" i="6"/>
  <c r="HE102" i="6"/>
  <c r="HE124" i="6"/>
  <c r="HE56" i="6"/>
  <c r="HE72" i="6"/>
  <c r="HE54" i="6"/>
  <c r="HE113" i="6"/>
  <c r="HE8" i="6"/>
  <c r="HE251" i="6"/>
  <c r="HE219" i="6"/>
  <c r="HE227" i="6"/>
  <c r="HE203" i="6"/>
  <c r="HE100" i="6"/>
  <c r="HE166" i="6"/>
  <c r="HE142" i="6"/>
  <c r="HE146" i="6"/>
  <c r="HE119" i="6"/>
  <c r="HE81" i="6"/>
  <c r="HE74" i="6"/>
  <c r="HE108" i="6"/>
  <c r="HE53" i="6"/>
  <c r="HE109" i="6"/>
  <c r="HE17" i="6"/>
  <c r="HE63" i="6"/>
  <c r="HE237" i="6"/>
  <c r="HE218" i="6"/>
  <c r="HE220" i="6"/>
  <c r="HE192" i="6"/>
  <c r="HE171" i="6"/>
  <c r="HE147" i="6"/>
  <c r="HE164" i="6"/>
  <c r="HE263" i="6"/>
  <c r="HE129" i="6"/>
  <c r="HE94" i="6"/>
  <c r="HE30" i="6"/>
  <c r="HE38" i="6"/>
  <c r="HE34" i="6"/>
  <c r="HE70" i="6"/>
  <c r="HE28" i="6"/>
  <c r="HE32" i="6"/>
  <c r="HE217" i="6"/>
  <c r="HE127" i="6"/>
  <c r="HE145" i="6"/>
  <c r="HE191" i="6"/>
  <c r="HE117" i="6"/>
  <c r="HE51" i="6"/>
  <c r="HE78" i="6"/>
  <c r="HE247" i="6"/>
  <c r="HE199" i="6"/>
  <c r="HE162" i="6"/>
  <c r="HE134" i="6"/>
  <c r="HE85" i="6"/>
  <c r="HE22" i="6"/>
  <c r="HE37" i="6"/>
  <c r="HE60" i="6"/>
  <c r="HE238" i="6"/>
  <c r="HE194" i="6"/>
  <c r="HE154" i="6"/>
  <c r="HE140" i="6"/>
  <c r="HE121" i="6"/>
  <c r="HE42" i="6"/>
  <c r="HE83" i="6"/>
  <c r="HE241" i="6"/>
  <c r="HE216" i="6"/>
  <c r="HE183" i="6"/>
  <c r="HE149" i="6"/>
  <c r="HE61" i="6"/>
  <c r="HE104" i="6"/>
  <c r="HE105" i="6"/>
  <c r="HE187" i="6"/>
  <c r="HE107" i="6"/>
  <c r="HE96" i="6"/>
  <c r="HE248" i="6"/>
  <c r="HE214" i="6"/>
  <c r="HE125" i="6"/>
  <c r="HE69" i="6"/>
  <c r="HE71" i="6"/>
  <c r="HE12" i="6"/>
  <c r="HE206" i="6"/>
  <c r="HE148" i="6"/>
  <c r="HE98" i="6"/>
  <c r="HE33" i="6"/>
  <c r="HE236" i="6"/>
  <c r="HE153" i="6"/>
  <c r="HE120" i="6"/>
  <c r="HE55" i="6"/>
  <c r="HF261" i="6" l="1"/>
  <c r="HF260" i="6"/>
  <c r="HF262" i="6"/>
  <c r="HF259" i="6"/>
  <c r="HF258" i="6"/>
  <c r="HF257" i="6"/>
  <c r="HF256" i="6"/>
  <c r="HF255" i="6"/>
  <c r="HF254" i="6"/>
  <c r="HF48" i="6"/>
  <c r="HF248" i="6"/>
  <c r="HF227" i="6"/>
  <c r="HF212" i="6"/>
  <c r="HF190" i="6"/>
  <c r="HF172" i="6"/>
  <c r="HF148" i="6"/>
  <c r="HF164" i="6"/>
  <c r="HF179" i="6"/>
  <c r="HF101" i="6"/>
  <c r="HF60" i="6"/>
  <c r="HF81" i="6"/>
  <c r="HF99" i="6"/>
  <c r="HF62" i="6"/>
  <c r="HF16" i="6"/>
  <c r="HF30" i="6"/>
  <c r="HF63" i="6"/>
  <c r="HF244" i="6"/>
  <c r="HF226" i="6"/>
  <c r="HF208" i="6"/>
  <c r="HF192" i="6"/>
  <c r="HF171" i="6"/>
  <c r="HF147" i="6"/>
  <c r="HF167" i="6"/>
  <c r="HF263" i="6"/>
  <c r="HF124" i="6"/>
  <c r="HF112" i="6"/>
  <c r="HF51" i="6"/>
  <c r="HF86" i="6"/>
  <c r="HF75" i="6"/>
  <c r="HF57" i="6"/>
  <c r="HF47" i="6"/>
  <c r="HF239" i="6"/>
  <c r="HF233" i="6"/>
  <c r="HF209" i="6"/>
  <c r="HF207" i="6"/>
  <c r="HF181" i="6"/>
  <c r="HF157" i="6"/>
  <c r="HF135" i="6"/>
  <c r="HF131" i="6"/>
  <c r="HF126" i="6"/>
  <c r="HF72" i="6"/>
  <c r="HF65" i="6"/>
  <c r="HF95" i="6"/>
  <c r="HF37" i="6"/>
  <c r="HF13" i="6"/>
  <c r="HF27" i="6"/>
  <c r="HF247" i="6"/>
  <c r="HF246" i="6"/>
  <c r="HF218" i="6"/>
  <c r="HF197" i="6"/>
  <c r="HF186" i="6"/>
  <c r="HF162" i="6"/>
  <c r="HF138" i="6"/>
  <c r="HF134" i="6"/>
  <c r="HF110" i="6"/>
  <c r="HF64" i="6"/>
  <c r="HF253" i="6"/>
  <c r="HF238" i="6"/>
  <c r="HF220" i="6"/>
  <c r="HF200" i="6"/>
  <c r="HF100" i="6"/>
  <c r="HF166" i="6"/>
  <c r="HF142" i="6"/>
  <c r="HF152" i="6"/>
  <c r="HF122" i="6"/>
  <c r="HF119" i="6"/>
  <c r="HF107" i="6"/>
  <c r="HF55" i="6"/>
  <c r="HF91" i="6"/>
  <c r="HF45" i="6"/>
  <c r="HF28" i="6"/>
  <c r="HF69" i="6"/>
  <c r="HF250" i="6"/>
  <c r="HF236" i="6"/>
  <c r="HF216" i="6"/>
  <c r="HF198" i="6"/>
  <c r="HF115" i="6"/>
  <c r="HF165" i="6"/>
  <c r="HF141" i="6"/>
  <c r="HF146" i="6"/>
  <c r="HF118" i="6"/>
  <c r="HF116" i="6"/>
  <c r="HF104" i="6"/>
  <c r="HF34" i="6"/>
  <c r="HF71" i="6"/>
  <c r="HF24" i="6"/>
  <c r="HF49" i="6"/>
  <c r="HF39" i="6"/>
  <c r="HF223" i="6"/>
  <c r="HF231" i="6"/>
  <c r="HF215" i="6"/>
  <c r="HF194" i="6"/>
  <c r="HF175" i="6"/>
  <c r="HF151" i="6"/>
  <c r="HF173" i="6"/>
  <c r="HF185" i="6"/>
  <c r="HF109" i="6"/>
  <c r="HF111" i="6"/>
  <c r="HF46" i="6"/>
  <c r="HF85" i="6"/>
  <c r="HF66" i="6"/>
  <c r="HF56" i="6"/>
  <c r="HF44" i="6"/>
  <c r="HF234" i="6"/>
  <c r="HF245" i="6"/>
  <c r="HF205" i="6"/>
  <c r="HF206" i="6"/>
  <c r="HF180" i="6"/>
  <c r="HF156" i="6"/>
  <c r="HF125" i="6"/>
  <c r="HF140" i="6"/>
  <c r="HF121" i="6"/>
  <c r="HF84" i="6"/>
  <c r="HF129" i="6"/>
  <c r="HF10" i="6"/>
  <c r="HF50" i="6"/>
  <c r="HF7" i="6"/>
  <c r="HF74" i="6"/>
  <c r="HF25" i="6"/>
  <c r="HF40" i="6"/>
  <c r="HF243" i="6"/>
  <c r="HF237" i="6"/>
  <c r="HF219" i="6"/>
  <c r="HF217" i="6"/>
  <c r="HF184" i="6"/>
  <c r="HF160" i="6"/>
  <c r="HF133" i="6"/>
  <c r="HF158" i="6"/>
  <c r="HF106" i="6"/>
  <c r="HF90" i="6"/>
  <c r="HF93" i="6"/>
  <c r="HF38" i="6"/>
  <c r="HF87" i="6"/>
  <c r="HF77" i="6"/>
  <c r="HF61" i="6"/>
  <c r="HF5" i="6"/>
  <c r="HF240" i="6"/>
  <c r="HF229" i="6"/>
  <c r="HF210" i="6"/>
  <c r="HF211" i="6"/>
  <c r="HF183" i="6"/>
  <c r="HF159" i="6"/>
  <c r="HF136" i="6"/>
  <c r="HF149" i="6"/>
  <c r="HF102" i="6"/>
  <c r="HF88" i="6"/>
  <c r="HF89" i="6"/>
  <c r="HF18" i="6"/>
  <c r="HF58" i="6"/>
  <c r="HF9" i="6"/>
  <c r="HF22" i="6"/>
  <c r="HF32" i="6"/>
  <c r="HF242" i="6"/>
  <c r="HF222" i="6"/>
  <c r="HF204" i="6"/>
  <c r="HF127" i="6"/>
  <c r="HF169" i="6"/>
  <c r="HF145" i="6"/>
  <c r="HF155" i="6"/>
  <c r="HF189" i="6"/>
  <c r="HF123" i="6"/>
  <c r="HF103" i="6"/>
  <c r="HF29" i="6"/>
  <c r="HF70" i="6"/>
  <c r="HF23" i="6"/>
  <c r="HF43" i="6"/>
  <c r="HF11" i="6"/>
  <c r="HF221" i="6"/>
  <c r="HF230" i="6"/>
  <c r="HF213" i="6"/>
  <c r="HF193" i="6"/>
  <c r="HF174" i="6"/>
  <c r="HF150" i="6"/>
  <c r="HF170" i="6"/>
  <c r="HF182" i="6"/>
  <c r="HF105" i="6"/>
  <c r="HF68" i="6"/>
  <c r="HF59" i="6"/>
  <c r="HF92" i="6"/>
  <c r="HF82" i="6"/>
  <c r="HF12" i="6"/>
  <c r="HF20" i="6"/>
  <c r="HF26" i="6"/>
  <c r="HF94" i="6"/>
  <c r="HF36" i="6"/>
  <c r="HG6" i="6"/>
  <c r="HF232" i="6"/>
  <c r="HF228" i="6"/>
  <c r="HF203" i="6"/>
  <c r="HF195" i="6"/>
  <c r="HF178" i="6"/>
  <c r="HF154" i="6"/>
  <c r="HF132" i="6"/>
  <c r="HF137" i="6"/>
  <c r="HF117" i="6"/>
  <c r="HF80" i="6"/>
  <c r="HF83" i="6"/>
  <c r="HF21" i="6"/>
  <c r="HF78" i="6"/>
  <c r="HF31" i="6"/>
  <c r="HF52" i="6"/>
  <c r="HF35" i="6"/>
  <c r="HF225" i="6"/>
  <c r="HF235" i="6"/>
  <c r="HF201" i="6"/>
  <c r="HF199" i="6"/>
  <c r="HF177" i="6"/>
  <c r="HF153" i="6"/>
  <c r="HF176" i="6"/>
  <c r="HF188" i="6"/>
  <c r="HF113" i="6"/>
  <c r="HF76" i="6"/>
  <c r="HF73" i="6"/>
  <c r="HF96" i="6"/>
  <c r="HF41" i="6"/>
  <c r="HF19" i="6"/>
  <c r="HF67" i="6"/>
  <c r="HF249" i="6"/>
  <c r="HF251" i="6"/>
  <c r="HF214" i="6"/>
  <c r="HF196" i="6"/>
  <c r="HF187" i="6"/>
  <c r="HF163" i="6"/>
  <c r="HF139" i="6"/>
  <c r="HF143" i="6"/>
  <c r="HF114" i="6"/>
  <c r="HF98" i="6"/>
  <c r="HF191" i="6"/>
  <c r="HF14" i="6"/>
  <c r="HF54" i="6"/>
  <c r="HF8" i="6"/>
  <c r="HF15" i="6"/>
  <c r="HF252" i="6"/>
  <c r="HF241" i="6"/>
  <c r="HF224" i="6"/>
  <c r="HF202" i="6"/>
  <c r="HF130" i="6"/>
  <c r="HF168" i="6"/>
  <c r="HF144" i="6"/>
  <c r="HF161" i="6"/>
  <c r="HF128" i="6"/>
  <c r="HF120" i="6"/>
  <c r="HF108" i="6"/>
  <c r="HF42" i="6"/>
  <c r="HF79" i="6"/>
  <c r="HF33" i="6"/>
  <c r="HF53" i="6"/>
  <c r="HF97" i="6"/>
  <c r="HF17" i="6"/>
  <c r="HG261" i="6" l="1"/>
  <c r="HG260" i="6"/>
  <c r="HG262" i="6"/>
  <c r="HG259" i="6"/>
  <c r="HG258" i="6"/>
  <c r="HG257" i="6"/>
  <c r="HG256" i="6"/>
  <c r="HG255" i="6"/>
  <c r="HG254" i="6"/>
  <c r="HG48" i="6"/>
  <c r="HG233" i="6"/>
  <c r="HG228" i="6"/>
  <c r="HG211" i="6"/>
  <c r="HG197" i="6"/>
  <c r="HG175" i="6"/>
  <c r="HG150" i="6"/>
  <c r="HG176" i="6"/>
  <c r="HG188" i="6"/>
  <c r="HG112" i="6"/>
  <c r="HG114" i="6"/>
  <c r="HG85" i="6"/>
  <c r="HG17" i="6"/>
  <c r="HG40" i="6"/>
  <c r="HG59" i="6"/>
  <c r="HG56" i="6"/>
  <c r="HG253" i="6"/>
  <c r="HG229" i="6"/>
  <c r="HG221" i="6"/>
  <c r="HG202" i="6"/>
  <c r="HG130" i="6"/>
  <c r="HG169" i="6"/>
  <c r="HG144" i="6"/>
  <c r="HG167" i="6"/>
  <c r="HG121" i="6"/>
  <c r="HG118" i="6"/>
  <c r="HG92" i="6"/>
  <c r="HG62" i="6"/>
  <c r="HG90" i="6"/>
  <c r="HG22" i="6"/>
  <c r="HG76" i="6"/>
  <c r="HG34" i="6"/>
  <c r="HG242" i="6"/>
  <c r="HG246" i="6"/>
  <c r="HG222" i="6"/>
  <c r="HG195" i="6"/>
  <c r="HG183" i="6"/>
  <c r="HG160" i="6"/>
  <c r="HG133" i="6"/>
  <c r="HG131" i="6"/>
  <c r="HG101" i="6"/>
  <c r="HG93" i="6"/>
  <c r="HG119" i="6"/>
  <c r="HG24" i="6"/>
  <c r="HG49" i="6"/>
  <c r="HG68" i="6"/>
  <c r="HG81" i="6"/>
  <c r="HG63" i="6"/>
  <c r="HG236" i="6"/>
  <c r="HG225" i="6"/>
  <c r="HG208" i="6"/>
  <c r="HG192" i="6"/>
  <c r="HG171" i="6"/>
  <c r="HG147" i="6"/>
  <c r="HG161" i="6"/>
  <c r="HG102" i="6"/>
  <c r="HG35" i="6"/>
  <c r="HG32" i="6"/>
  <c r="HG231" i="6"/>
  <c r="HG224" i="6"/>
  <c r="HG204" i="6"/>
  <c r="HG127" i="6"/>
  <c r="HG168" i="6"/>
  <c r="HG145" i="6"/>
  <c r="HG152" i="6"/>
  <c r="HG126" i="6"/>
  <c r="HG122" i="6"/>
  <c r="HG96" i="6"/>
  <c r="HG70" i="6"/>
  <c r="HG94" i="6"/>
  <c r="HG30" i="6"/>
  <c r="HG191" i="6"/>
  <c r="HG42" i="6"/>
  <c r="HG244" i="6"/>
  <c r="HG251" i="6"/>
  <c r="HG210" i="6"/>
  <c r="HG198" i="6"/>
  <c r="HG186" i="6"/>
  <c r="HG162" i="6"/>
  <c r="HG138" i="6"/>
  <c r="HG140" i="6"/>
  <c r="HG105" i="6"/>
  <c r="HG97" i="6"/>
  <c r="HG189" i="6"/>
  <c r="HG45" i="6"/>
  <c r="HG77" i="6"/>
  <c r="HG43" i="6"/>
  <c r="HG21" i="6"/>
  <c r="HG38" i="6"/>
  <c r="HG237" i="6"/>
  <c r="HG247" i="6"/>
  <c r="HG215" i="6"/>
  <c r="HG201" i="6"/>
  <c r="HG178" i="6"/>
  <c r="HG154" i="6"/>
  <c r="HG132" i="6"/>
  <c r="HG134" i="6"/>
  <c r="HG120" i="6"/>
  <c r="HG83" i="6"/>
  <c r="HG78" i="6"/>
  <c r="HG9" i="6"/>
  <c r="HG73" i="6"/>
  <c r="HG51" i="6"/>
  <c r="HG26" i="6"/>
  <c r="HG249" i="6"/>
  <c r="HG220" i="6"/>
  <c r="HG214" i="6"/>
  <c r="HG206" i="6"/>
  <c r="HG115" i="6"/>
  <c r="HG165" i="6"/>
  <c r="HG141" i="6"/>
  <c r="HG143" i="6"/>
  <c r="HG113" i="6"/>
  <c r="HG89" i="6"/>
  <c r="HG99" i="6"/>
  <c r="HG37" i="6"/>
  <c r="HG44" i="6"/>
  <c r="HG66" i="6"/>
  <c r="HG65" i="6"/>
  <c r="HG72" i="6"/>
  <c r="HG7" i="6"/>
  <c r="HG263" i="6"/>
  <c r="HG61" i="6"/>
  <c r="HG23" i="6"/>
  <c r="HG248" i="6"/>
  <c r="HG218" i="6"/>
  <c r="HG212" i="6"/>
  <c r="HG205" i="6"/>
  <c r="HG187" i="6"/>
  <c r="HG163" i="6"/>
  <c r="HG139" i="6"/>
  <c r="HG158" i="6"/>
  <c r="HG109" i="6"/>
  <c r="HG103" i="6"/>
  <c r="HG86" i="6"/>
  <c r="HG50" i="6"/>
  <c r="HG84" i="6"/>
  <c r="HG47" i="6"/>
  <c r="HG27" i="6"/>
  <c r="HG18" i="6"/>
  <c r="HG245" i="6"/>
  <c r="HG239" i="6"/>
  <c r="HG217" i="6"/>
  <c r="HG194" i="6"/>
  <c r="HG180" i="6"/>
  <c r="HG156" i="6"/>
  <c r="HG125" i="6"/>
  <c r="HG137" i="6"/>
  <c r="HG124" i="6"/>
  <c r="HG71" i="6"/>
  <c r="HG91" i="6"/>
  <c r="HG28" i="6"/>
  <c r="HG53" i="6"/>
  <c r="HG82" i="6"/>
  <c r="HG5" i="6"/>
  <c r="HG8" i="6"/>
  <c r="HG241" i="6"/>
  <c r="HG226" i="6"/>
  <c r="HG207" i="6"/>
  <c r="HG190" i="6"/>
  <c r="HG172" i="6"/>
  <c r="HG148" i="6"/>
  <c r="HG164" i="6"/>
  <c r="HG182" i="6"/>
  <c r="HG104" i="6"/>
  <c r="HG67" i="6"/>
  <c r="HG58" i="6"/>
  <c r="HG88" i="6"/>
  <c r="HG15" i="6"/>
  <c r="HG74" i="6"/>
  <c r="HG25" i="6"/>
  <c r="HG240" i="6"/>
  <c r="HG243" i="6"/>
  <c r="HG223" i="6"/>
  <c r="HG203" i="6"/>
  <c r="HG184" i="6"/>
  <c r="HG159" i="6"/>
  <c r="HG136" i="6"/>
  <c r="HG146" i="6"/>
  <c r="HG116" i="6"/>
  <c r="HG79" i="6"/>
  <c r="HG87" i="6"/>
  <c r="HG20" i="6"/>
  <c r="HG60" i="6"/>
  <c r="HG46" i="6"/>
  <c r="HG123" i="6"/>
  <c r="HG100" i="6"/>
  <c r="HG111" i="6"/>
  <c r="HG41" i="6"/>
  <c r="HG39" i="6"/>
  <c r="HG19" i="6"/>
  <c r="HG235" i="6"/>
  <c r="HG232" i="6"/>
  <c r="HG199" i="6"/>
  <c r="HG177" i="6"/>
  <c r="HG173" i="6"/>
  <c r="HG185" i="6"/>
  <c r="HG64" i="6"/>
  <c r="HG98" i="6"/>
  <c r="HG29" i="6"/>
  <c r="HG107" i="6"/>
  <c r="HG54" i="6"/>
  <c r="HG14" i="6"/>
  <c r="HH6" i="6"/>
  <c r="HG238" i="6"/>
  <c r="HG234" i="6"/>
  <c r="HG219" i="6"/>
  <c r="HG196" i="6"/>
  <c r="HG181" i="6"/>
  <c r="HG157" i="6"/>
  <c r="HG135" i="6"/>
  <c r="HG155" i="6"/>
  <c r="HG129" i="6"/>
  <c r="HG75" i="6"/>
  <c r="HG95" i="6"/>
  <c r="HG33" i="6"/>
  <c r="HG57" i="6"/>
  <c r="HG11" i="6"/>
  <c r="HG12" i="6"/>
  <c r="HG16" i="6"/>
  <c r="HG252" i="6"/>
  <c r="HG230" i="6"/>
  <c r="HG209" i="6"/>
  <c r="HG193" i="6"/>
  <c r="HG174" i="6"/>
  <c r="HG151" i="6"/>
  <c r="HG170" i="6"/>
  <c r="HG179" i="6"/>
  <c r="HG108" i="6"/>
  <c r="HG110" i="6"/>
  <c r="HG80" i="6"/>
  <c r="HG13" i="6"/>
  <c r="HG36" i="6"/>
  <c r="HG55" i="6"/>
  <c r="HG52" i="6"/>
  <c r="HG250" i="6"/>
  <c r="HG227" i="6"/>
  <c r="HG216" i="6"/>
  <c r="HG200" i="6"/>
  <c r="HG166" i="6"/>
  <c r="HG142" i="6"/>
  <c r="HG149" i="6"/>
  <c r="HG117" i="6"/>
  <c r="HG106" i="6"/>
  <c r="HG69" i="6"/>
  <c r="HG31" i="6"/>
  <c r="HG213" i="6"/>
  <c r="HG153" i="6"/>
  <c r="HG128" i="6"/>
  <c r="HG10" i="6"/>
  <c r="HH261" i="6" l="1"/>
  <c r="HH260" i="6"/>
  <c r="HH262" i="6"/>
  <c r="HH259" i="6"/>
  <c r="HH258" i="6"/>
  <c r="HH257" i="6"/>
  <c r="HH256" i="6"/>
  <c r="HH255" i="6"/>
  <c r="HH254" i="6"/>
  <c r="HH48" i="6"/>
  <c r="HH222" i="6"/>
  <c r="HH221" i="6"/>
  <c r="HH206" i="6"/>
  <c r="HH190" i="6"/>
  <c r="HH172" i="6"/>
  <c r="HH148" i="6"/>
  <c r="HH161" i="6"/>
  <c r="HH179" i="6"/>
  <c r="HH126" i="6"/>
  <c r="HH66" i="6"/>
  <c r="HH90" i="6"/>
  <c r="HH31" i="6"/>
  <c r="HH56" i="6"/>
  <c r="HH10" i="6"/>
  <c r="HH59" i="6"/>
  <c r="HH63" i="6"/>
  <c r="HH250" i="6"/>
  <c r="HH241" i="6"/>
  <c r="HH216" i="6"/>
  <c r="HH192" i="6"/>
  <c r="HH171" i="6"/>
  <c r="HH147" i="6"/>
  <c r="HH170" i="6"/>
  <c r="HH263" i="6"/>
  <c r="HH121" i="6"/>
  <c r="HH101" i="6"/>
  <c r="HH61" i="6"/>
  <c r="HH89" i="6"/>
  <c r="HH14" i="6"/>
  <c r="HH65" i="6"/>
  <c r="HH7" i="6"/>
  <c r="HH239" i="6"/>
  <c r="HH230" i="6"/>
  <c r="HH208" i="6"/>
  <c r="HH197" i="6"/>
  <c r="HH181" i="6"/>
  <c r="HH157" i="6"/>
  <c r="HH135" i="6"/>
  <c r="HH137" i="6"/>
  <c r="HH107" i="6"/>
  <c r="HH113" i="6"/>
  <c r="HH71" i="6"/>
  <c r="HH8" i="6"/>
  <c r="HH5" i="6"/>
  <c r="HH28" i="6"/>
  <c r="HH22" i="6"/>
  <c r="HH245" i="6"/>
  <c r="HH231" i="6"/>
  <c r="HH204" i="6"/>
  <c r="HH193" i="6"/>
  <c r="HH180" i="6"/>
  <c r="HH156" i="6"/>
  <c r="HH125" i="6"/>
  <c r="HH134" i="6"/>
  <c r="HH123" i="6"/>
  <c r="HH86" i="6"/>
  <c r="HH85" i="6"/>
  <c r="HH53" i="6"/>
  <c r="HH60" i="6"/>
  <c r="HH25" i="6"/>
  <c r="HH72" i="6"/>
  <c r="HH30" i="6"/>
  <c r="HH167" i="6"/>
  <c r="HH103" i="6"/>
  <c r="HH70" i="6"/>
  <c r="HH36" i="6"/>
  <c r="HH43" i="6"/>
  <c r="HH18" i="6"/>
  <c r="HH252" i="6"/>
  <c r="HH232" i="6"/>
  <c r="HH223" i="6"/>
  <c r="HH205" i="6"/>
  <c r="HH100" i="6"/>
  <c r="HH166" i="6"/>
  <c r="HH142" i="6"/>
  <c r="HH158" i="6"/>
  <c r="HH124" i="6"/>
  <c r="HH110" i="6"/>
  <c r="HH105" i="6"/>
  <c r="HH79" i="6"/>
  <c r="HH16" i="6"/>
  <c r="HH39" i="6"/>
  <c r="HH54" i="6"/>
  <c r="HH75" i="6"/>
  <c r="HH251" i="6"/>
  <c r="HH236" i="6"/>
  <c r="HH219" i="6"/>
  <c r="HH203" i="6"/>
  <c r="HH115" i="6"/>
  <c r="HH165" i="6"/>
  <c r="HH141" i="6"/>
  <c r="HH140" i="6"/>
  <c r="HH120" i="6"/>
  <c r="HH106" i="6"/>
  <c r="HH118" i="6"/>
  <c r="HH44" i="6"/>
  <c r="HH76" i="6"/>
  <c r="HH38" i="6"/>
  <c r="HH13" i="6"/>
  <c r="HH17" i="6"/>
  <c r="HH226" i="6"/>
  <c r="HH237" i="6"/>
  <c r="HH214" i="6"/>
  <c r="HH196" i="6"/>
  <c r="HH175" i="6"/>
  <c r="HH150" i="6"/>
  <c r="HH173" i="6"/>
  <c r="HH182" i="6"/>
  <c r="HH117" i="6"/>
  <c r="HH99" i="6"/>
  <c r="HH57" i="6"/>
  <c r="HH68" i="6"/>
  <c r="HH34" i="6"/>
  <c r="HH11" i="6"/>
  <c r="HH9" i="6"/>
  <c r="HH224" i="6"/>
  <c r="HH225" i="6"/>
  <c r="HH212" i="6"/>
  <c r="HH210" i="6"/>
  <c r="HH174" i="6"/>
  <c r="HH151" i="6"/>
  <c r="HH188" i="6"/>
  <c r="HH94" i="6"/>
  <c r="HH58" i="6"/>
  <c r="HH247" i="6"/>
  <c r="HH238" i="6"/>
  <c r="HH215" i="6"/>
  <c r="HH209" i="6"/>
  <c r="HH184" i="6"/>
  <c r="HH160" i="6"/>
  <c r="HH133" i="6"/>
  <c r="HH152" i="6"/>
  <c r="HH108" i="6"/>
  <c r="HH92" i="6"/>
  <c r="HH91" i="6"/>
  <c r="HH64" i="6"/>
  <c r="HH93" i="6"/>
  <c r="HH21" i="6"/>
  <c r="HH67" i="6"/>
  <c r="HH15" i="6"/>
  <c r="HH242" i="6"/>
  <c r="HH235" i="6"/>
  <c r="HH213" i="6"/>
  <c r="HH194" i="6"/>
  <c r="HH183" i="6"/>
  <c r="HH159" i="6"/>
  <c r="HH136" i="6"/>
  <c r="HH146" i="6"/>
  <c r="HH104" i="6"/>
  <c r="HH78" i="6"/>
  <c r="HH88" i="6"/>
  <c r="HH27" i="6"/>
  <c r="HH52" i="6"/>
  <c r="HH189" i="6"/>
  <c r="HH55" i="6"/>
  <c r="HH32" i="6"/>
  <c r="HH249" i="6"/>
  <c r="HH220" i="6"/>
  <c r="HH211" i="6"/>
  <c r="HH127" i="6"/>
  <c r="HH169" i="6"/>
  <c r="HH145" i="6"/>
  <c r="HH149" i="6"/>
  <c r="HH116" i="6"/>
  <c r="HH102" i="6"/>
  <c r="HH87" i="6"/>
  <c r="HH40" i="6"/>
  <c r="HH47" i="6"/>
  <c r="HH73" i="6"/>
  <c r="HH51" i="6"/>
  <c r="HH253" i="6"/>
  <c r="HH240" i="6"/>
  <c r="HH229" i="6"/>
  <c r="HH207" i="6"/>
  <c r="HH130" i="6"/>
  <c r="HH168" i="6"/>
  <c r="HH144" i="6"/>
  <c r="HH164" i="6"/>
  <c r="HH129" i="6"/>
  <c r="HH114" i="6"/>
  <c r="HH109" i="6"/>
  <c r="HH84" i="6"/>
  <c r="HH19" i="6"/>
  <c r="HH29" i="6"/>
  <c r="HH81" i="6"/>
  <c r="HH37" i="6"/>
  <c r="HH162" i="6"/>
  <c r="HH143" i="6"/>
  <c r="HH96" i="6"/>
  <c r="HH69" i="6"/>
  <c r="HH97" i="6"/>
  <c r="HH26" i="6"/>
  <c r="HH33" i="6"/>
  <c r="HI6" i="6"/>
  <c r="HH243" i="6"/>
  <c r="HH227" i="6"/>
  <c r="HH202" i="6"/>
  <c r="HH198" i="6"/>
  <c r="HH178" i="6"/>
  <c r="HH154" i="6"/>
  <c r="HH132" i="6"/>
  <c r="HH131" i="6"/>
  <c r="HH119" i="6"/>
  <c r="HH82" i="6"/>
  <c r="HH128" i="6"/>
  <c r="HH49" i="6"/>
  <c r="HH83" i="6"/>
  <c r="HH42" i="6"/>
  <c r="HH20" i="6"/>
  <c r="HH24" i="6"/>
  <c r="HH233" i="6"/>
  <c r="HH244" i="6"/>
  <c r="HH200" i="6"/>
  <c r="HH195" i="6"/>
  <c r="HH177" i="6"/>
  <c r="HH153" i="6"/>
  <c r="HH176" i="6"/>
  <c r="HH185" i="6"/>
  <c r="HH111" i="6"/>
  <c r="HH62" i="6"/>
  <c r="HH77" i="6"/>
  <c r="HH12" i="6"/>
  <c r="HH35" i="6"/>
  <c r="HH41" i="6"/>
  <c r="HH50" i="6"/>
  <c r="HH248" i="6"/>
  <c r="HH234" i="6"/>
  <c r="HH218" i="6"/>
  <c r="HH201" i="6"/>
  <c r="HH187" i="6"/>
  <c r="HH163" i="6"/>
  <c r="HH139" i="6"/>
  <c r="HH155" i="6"/>
  <c r="HH191" i="6"/>
  <c r="HH74" i="6"/>
  <c r="HH98" i="6"/>
  <c r="HH23" i="6"/>
  <c r="HH80" i="6"/>
  <c r="HH122" i="6"/>
  <c r="HH45" i="6"/>
  <c r="HH246" i="6"/>
  <c r="HH228" i="6"/>
  <c r="HH217" i="6"/>
  <c r="HH199" i="6"/>
  <c r="HH186" i="6"/>
  <c r="HH138" i="6"/>
  <c r="HH112" i="6"/>
  <c r="HH95" i="6"/>
  <c r="HH46" i="6"/>
  <c r="HI261" i="6" l="1"/>
  <c r="HI260" i="6"/>
  <c r="HI262" i="6"/>
  <c r="HI258" i="6"/>
  <c r="HI259" i="6"/>
  <c r="HI257" i="6"/>
  <c r="HI255" i="6"/>
  <c r="HI256" i="6"/>
  <c r="HI254" i="6"/>
  <c r="HJ6" i="6"/>
  <c r="HI250" i="6"/>
  <c r="HI240" i="6"/>
  <c r="HI210" i="6"/>
  <c r="HI204" i="6"/>
  <c r="HI174" i="6"/>
  <c r="HI151" i="6"/>
  <c r="HI170" i="6"/>
  <c r="HI182" i="6"/>
  <c r="HI106" i="6"/>
  <c r="HI61" i="6"/>
  <c r="HI68" i="6"/>
  <c r="HI75" i="6"/>
  <c r="HI20" i="6"/>
  <c r="HI8" i="6"/>
  <c r="HI54" i="6"/>
  <c r="HI245" i="6"/>
  <c r="HI248" i="6"/>
  <c r="HI215" i="6"/>
  <c r="HI193" i="6"/>
  <c r="HI187" i="6"/>
  <c r="HI163" i="6"/>
  <c r="HI138" i="6"/>
  <c r="HI146" i="6"/>
  <c r="HI103" i="6"/>
  <c r="HI99" i="6"/>
  <c r="HI96" i="6"/>
  <c r="HI26" i="6"/>
  <c r="HI38" i="6"/>
  <c r="HI37" i="6"/>
  <c r="HI78" i="6"/>
  <c r="HI253" i="6"/>
  <c r="HI219" i="6"/>
  <c r="HI222" i="6"/>
  <c r="HI201" i="6"/>
  <c r="HI100" i="6"/>
  <c r="HI165" i="6"/>
  <c r="HI141" i="6"/>
  <c r="HI155" i="6"/>
  <c r="HI119" i="6"/>
  <c r="HI105" i="6"/>
  <c r="HI94" i="6"/>
  <c r="HI56" i="6"/>
  <c r="HI67" i="6"/>
  <c r="HI13" i="6"/>
  <c r="HI80" i="6"/>
  <c r="HI49" i="6"/>
  <c r="HI241" i="6"/>
  <c r="HI227" i="6"/>
  <c r="HI211" i="6"/>
  <c r="HI199" i="6"/>
  <c r="HI183" i="6"/>
  <c r="HI160" i="6"/>
  <c r="HI135" i="6"/>
  <c r="HI131" i="6"/>
  <c r="HI128" i="6"/>
  <c r="HI91" i="6"/>
  <c r="HI120" i="6"/>
  <c r="HI35" i="6"/>
  <c r="HI46" i="6"/>
  <c r="HI41" i="6"/>
  <c r="HI72" i="6"/>
  <c r="HI29" i="6"/>
  <c r="HI33" i="6"/>
  <c r="HI156" i="6"/>
  <c r="HI143" i="6"/>
  <c r="HI89" i="6"/>
  <c r="HI31" i="6"/>
  <c r="HI228" i="6"/>
  <c r="HI130" i="6"/>
  <c r="HI145" i="6"/>
  <c r="HI98" i="6"/>
  <c r="HI55" i="6"/>
  <c r="HI5" i="6"/>
  <c r="HI206" i="6"/>
  <c r="HI171" i="6"/>
  <c r="HI113" i="6"/>
  <c r="HI121" i="6"/>
  <c r="HI58" i="6"/>
  <c r="HI217" i="6"/>
  <c r="HI142" i="6"/>
  <c r="HI111" i="6"/>
  <c r="HI66" i="6"/>
  <c r="HI23" i="6"/>
  <c r="HI32" i="6"/>
  <c r="HI230" i="6"/>
  <c r="HI233" i="6"/>
  <c r="HI205" i="6"/>
  <c r="HI127" i="6"/>
  <c r="HI168" i="6"/>
  <c r="HI144" i="6"/>
  <c r="HI161" i="6"/>
  <c r="HI191" i="6"/>
  <c r="HI109" i="6"/>
  <c r="HI88" i="6"/>
  <c r="HI47" i="6"/>
  <c r="HI59" i="6"/>
  <c r="HI50" i="6"/>
  <c r="HI129" i="6"/>
  <c r="HI17" i="6"/>
  <c r="HI244" i="6"/>
  <c r="HI246" i="6"/>
  <c r="HI216" i="6"/>
  <c r="HI202" i="6"/>
  <c r="HI180" i="6"/>
  <c r="HI157" i="6"/>
  <c r="HI125" i="6"/>
  <c r="HI140" i="6"/>
  <c r="HI118" i="6"/>
  <c r="HI87" i="6"/>
  <c r="HI86" i="6"/>
  <c r="HI7" i="6"/>
  <c r="HI64" i="6"/>
  <c r="HI24" i="6"/>
  <c r="HI53" i="6"/>
  <c r="HI243" i="6"/>
  <c r="HI242" i="6"/>
  <c r="HI213" i="6"/>
  <c r="HI200" i="6"/>
  <c r="HI184" i="6"/>
  <c r="HI159" i="6"/>
  <c r="HI133" i="6"/>
  <c r="HI137" i="6"/>
  <c r="HI189" i="6"/>
  <c r="HI95" i="6"/>
  <c r="HI84" i="6"/>
  <c r="HI39" i="6"/>
  <c r="HI51" i="6"/>
  <c r="HI44" i="6"/>
  <c r="HI79" i="6"/>
  <c r="HI14" i="6"/>
  <c r="HI234" i="6"/>
  <c r="HI225" i="6"/>
  <c r="HI212" i="6"/>
  <c r="HI195" i="6"/>
  <c r="HI177" i="6"/>
  <c r="HI154" i="6"/>
  <c r="HI176" i="6"/>
  <c r="HI188" i="6"/>
  <c r="HI110" i="6"/>
  <c r="HI81" i="6"/>
  <c r="HI92" i="6"/>
  <c r="HI15" i="6"/>
  <c r="HI126" i="6"/>
  <c r="HI10" i="6"/>
  <c r="HI48" i="6"/>
  <c r="HI70" i="6"/>
  <c r="HI203" i="6"/>
  <c r="HI108" i="6"/>
  <c r="HI238" i="6"/>
  <c r="HI147" i="6"/>
  <c r="HI83" i="6"/>
  <c r="HI251" i="6"/>
  <c r="HI115" i="6"/>
  <c r="HI104" i="6"/>
  <c r="HI71" i="6"/>
  <c r="HI247" i="6"/>
  <c r="HI231" i="6"/>
  <c r="HI218" i="6"/>
  <c r="HI197" i="6"/>
  <c r="HI186" i="6"/>
  <c r="HI162" i="6"/>
  <c r="HI139" i="6"/>
  <c r="HI149" i="6"/>
  <c r="HI107" i="6"/>
  <c r="HI101" i="6"/>
  <c r="HI97" i="6"/>
  <c r="HI30" i="6"/>
  <c r="HI42" i="6"/>
  <c r="HI40" i="6"/>
  <c r="HI62" i="6"/>
  <c r="HI21" i="6"/>
  <c r="HI249" i="6"/>
  <c r="HI229" i="6"/>
  <c r="HI208" i="6"/>
  <c r="HI194" i="6"/>
  <c r="HI175" i="6"/>
  <c r="HI150" i="6"/>
  <c r="HI173" i="6"/>
  <c r="HI179" i="6"/>
  <c r="HI102" i="6"/>
  <c r="HI73" i="6"/>
  <c r="HI60" i="6"/>
  <c r="HI74" i="6"/>
  <c r="HI19" i="6"/>
  <c r="HI124" i="6"/>
  <c r="HI116" i="6"/>
  <c r="HI236" i="6"/>
  <c r="HI232" i="6"/>
  <c r="HI214" i="6"/>
  <c r="HI198" i="6"/>
  <c r="HI178" i="6"/>
  <c r="HI153" i="6"/>
  <c r="HI132" i="6"/>
  <c r="HI134" i="6"/>
  <c r="HI114" i="6"/>
  <c r="HI85" i="6"/>
  <c r="HI93" i="6"/>
  <c r="HI22" i="6"/>
  <c r="HI34" i="6"/>
  <c r="HI36" i="6"/>
  <c r="HI18" i="6"/>
  <c r="HI63" i="6"/>
  <c r="HI235" i="6"/>
  <c r="HI220" i="6"/>
  <c r="HI207" i="6"/>
  <c r="HI192" i="6"/>
  <c r="HI172" i="6"/>
  <c r="HI148" i="6"/>
  <c r="HI164" i="6"/>
  <c r="HI263" i="6"/>
  <c r="HI112" i="6"/>
  <c r="HI65" i="6"/>
  <c r="HI76" i="6"/>
  <c r="HI82" i="6"/>
  <c r="HI27" i="6"/>
  <c r="HI9" i="6"/>
  <c r="HI57" i="6"/>
  <c r="HI181" i="6"/>
  <c r="HI122" i="6"/>
  <c r="HI11" i="6"/>
  <c r="HI117" i="6"/>
  <c r="HI223" i="6"/>
  <c r="HI169" i="6"/>
  <c r="HI123" i="6"/>
  <c r="HI43" i="6"/>
  <c r="HI45" i="6"/>
  <c r="HI224" i="6"/>
  <c r="HI190" i="6"/>
  <c r="HI185" i="6"/>
  <c r="HI69" i="6"/>
  <c r="HI16" i="6"/>
  <c r="HI237" i="6"/>
  <c r="HI166" i="6"/>
  <c r="HI152" i="6"/>
  <c r="HI52" i="6"/>
  <c r="HI12" i="6"/>
  <c r="HI239" i="6"/>
  <c r="HI226" i="6"/>
  <c r="HI221" i="6"/>
  <c r="HI196" i="6"/>
  <c r="HI136" i="6"/>
  <c r="HI77" i="6"/>
  <c r="HI252" i="6"/>
  <c r="HI158" i="6"/>
  <c r="HI25" i="6"/>
  <c r="HI167" i="6"/>
  <c r="HI28" i="6"/>
  <c r="HI209" i="6"/>
  <c r="HI90" i="6"/>
  <c r="HJ261" i="6" l="1"/>
  <c r="HJ260" i="6"/>
  <c r="HJ262" i="6"/>
  <c r="HJ259" i="6"/>
  <c r="HJ258" i="6"/>
  <c r="HJ257" i="6"/>
  <c r="HJ256" i="6"/>
  <c r="HJ255" i="6"/>
  <c r="HJ254" i="6"/>
  <c r="HK6" i="6"/>
  <c r="HJ232" i="6"/>
  <c r="HJ243" i="6"/>
  <c r="HJ211" i="6"/>
  <c r="HJ190" i="6"/>
  <c r="HJ172" i="6"/>
  <c r="HJ148" i="6"/>
  <c r="HJ173" i="6"/>
  <c r="HJ179" i="6"/>
  <c r="HJ101" i="6"/>
  <c r="HJ83" i="6"/>
  <c r="HJ29" i="6"/>
  <c r="HJ41" i="6"/>
  <c r="HJ96" i="6"/>
  <c r="HJ39" i="6"/>
  <c r="HJ28" i="6"/>
  <c r="HJ242" i="6"/>
  <c r="HJ234" i="6"/>
  <c r="HJ205" i="6"/>
  <c r="HJ208" i="6"/>
  <c r="HJ177" i="6"/>
  <c r="HJ153" i="6"/>
  <c r="HJ176" i="6"/>
  <c r="HJ188" i="6"/>
  <c r="HJ113" i="6"/>
  <c r="HJ89" i="6"/>
  <c r="HJ42" i="6"/>
  <c r="HJ54" i="6"/>
  <c r="HJ15" i="6"/>
  <c r="HJ44" i="6"/>
  <c r="HJ87" i="6"/>
  <c r="HJ32" i="6"/>
  <c r="HJ223" i="6"/>
  <c r="HJ227" i="6"/>
  <c r="HJ224" i="6"/>
  <c r="HJ127" i="6"/>
  <c r="HJ169" i="6"/>
  <c r="HJ145" i="6"/>
  <c r="HJ155" i="6"/>
  <c r="HJ189" i="6"/>
  <c r="HJ94" i="6"/>
  <c r="HJ108" i="6"/>
  <c r="HJ21" i="6"/>
  <c r="HJ119" i="6"/>
  <c r="HJ77" i="6"/>
  <c r="HJ35" i="6"/>
  <c r="HJ120" i="6"/>
  <c r="HJ249" i="6"/>
  <c r="HJ244" i="6"/>
  <c r="HJ214" i="6"/>
  <c r="HJ198" i="6"/>
  <c r="HJ186" i="6"/>
  <c r="HJ163" i="6"/>
  <c r="HJ138" i="6"/>
  <c r="HJ161" i="6"/>
  <c r="HJ110" i="6"/>
  <c r="HJ80" i="6"/>
  <c r="HJ67" i="6"/>
  <c r="HJ123" i="6"/>
  <c r="HJ62" i="6"/>
  <c r="HJ57" i="6"/>
  <c r="HJ17" i="6"/>
  <c r="HJ27" i="6"/>
  <c r="HJ166" i="6"/>
  <c r="HJ88" i="6"/>
  <c r="HJ107" i="6"/>
  <c r="HJ31" i="6"/>
  <c r="HJ225" i="6"/>
  <c r="HJ192" i="6"/>
  <c r="HJ167" i="6"/>
  <c r="HJ98" i="6"/>
  <c r="HJ37" i="6"/>
  <c r="HJ92" i="6"/>
  <c r="HJ251" i="6"/>
  <c r="HJ216" i="6"/>
  <c r="HJ187" i="6"/>
  <c r="HJ146" i="6"/>
  <c r="HJ84" i="6"/>
  <c r="HJ79" i="6"/>
  <c r="HJ23" i="6"/>
  <c r="HJ236" i="6"/>
  <c r="HJ195" i="6"/>
  <c r="HJ125" i="6"/>
  <c r="HJ121" i="6"/>
  <c r="HJ65" i="6"/>
  <c r="HJ49" i="6"/>
  <c r="HJ247" i="6"/>
  <c r="HJ233" i="6"/>
  <c r="HJ220" i="6"/>
  <c r="HJ206" i="6"/>
  <c r="HJ184" i="6"/>
  <c r="HJ160" i="6"/>
  <c r="HJ133" i="6"/>
  <c r="HJ143" i="6"/>
  <c r="HJ106" i="6"/>
  <c r="HJ76" i="6"/>
  <c r="HJ66" i="6"/>
  <c r="HJ116" i="6"/>
  <c r="HJ26" i="6"/>
  <c r="HJ56" i="6"/>
  <c r="HJ16" i="6"/>
  <c r="HJ253" i="6"/>
  <c r="HJ239" i="6"/>
  <c r="HJ217" i="6"/>
  <c r="HJ202" i="6"/>
  <c r="HJ115" i="6"/>
  <c r="HJ165" i="6"/>
  <c r="HJ141" i="6"/>
  <c r="HJ149" i="6"/>
  <c r="HJ118" i="6"/>
  <c r="HJ72" i="6"/>
  <c r="HJ75" i="6"/>
  <c r="HJ10" i="6"/>
  <c r="HJ103" i="6"/>
  <c r="HJ78" i="6"/>
  <c r="HJ24" i="6"/>
  <c r="HJ86" i="6"/>
  <c r="HJ241" i="6"/>
  <c r="HJ230" i="6"/>
  <c r="HJ213" i="6"/>
  <c r="HJ196" i="6"/>
  <c r="HJ181" i="6"/>
  <c r="HJ157" i="6"/>
  <c r="HJ135" i="6"/>
  <c r="HJ134" i="6"/>
  <c r="HJ126" i="6"/>
  <c r="HJ68" i="6"/>
  <c r="HJ55" i="6"/>
  <c r="HJ73" i="6"/>
  <c r="HJ99" i="6"/>
  <c r="HJ52" i="6"/>
  <c r="HJ8" i="6"/>
  <c r="HJ19" i="6"/>
  <c r="HJ237" i="6"/>
  <c r="HJ219" i="6"/>
  <c r="HJ201" i="6"/>
  <c r="HJ193" i="6"/>
  <c r="HJ174" i="6"/>
  <c r="HJ150" i="6"/>
  <c r="HJ164" i="6"/>
  <c r="HJ182" i="6"/>
  <c r="HJ105" i="6"/>
  <c r="HJ97" i="6"/>
  <c r="HJ34" i="6"/>
  <c r="HJ45" i="6"/>
  <c r="HJ5" i="6"/>
  <c r="HJ40" i="6"/>
  <c r="HJ71" i="6"/>
  <c r="HJ250" i="6"/>
  <c r="HJ235" i="6"/>
  <c r="HJ218" i="6"/>
  <c r="HJ204" i="6"/>
  <c r="HJ142" i="6"/>
  <c r="HJ158" i="6"/>
  <c r="HJ82" i="6"/>
  <c r="HJ64" i="6"/>
  <c r="HJ228" i="6"/>
  <c r="HJ171" i="6"/>
  <c r="HJ112" i="6"/>
  <c r="HJ30" i="6"/>
  <c r="HJ139" i="6"/>
  <c r="HJ124" i="6"/>
  <c r="HJ238" i="6"/>
  <c r="HJ180" i="6"/>
  <c r="HJ60" i="6"/>
  <c r="HJ91" i="6"/>
  <c r="HJ48" i="6"/>
  <c r="HJ248" i="6"/>
  <c r="HJ229" i="6"/>
  <c r="HJ207" i="6"/>
  <c r="HJ197" i="6"/>
  <c r="HJ178" i="6"/>
  <c r="HJ154" i="6"/>
  <c r="HJ132" i="6"/>
  <c r="HJ131" i="6"/>
  <c r="HJ117" i="6"/>
  <c r="HJ93" i="6"/>
  <c r="HJ46" i="6"/>
  <c r="HJ58" i="6"/>
  <c r="HJ22" i="6"/>
  <c r="HJ47" i="6"/>
  <c r="HJ61" i="6"/>
  <c r="HJ246" i="6"/>
  <c r="HJ231" i="6"/>
  <c r="HJ215" i="6"/>
  <c r="HJ199" i="6"/>
  <c r="HJ183" i="6"/>
  <c r="HJ159" i="6"/>
  <c r="HJ136" i="6"/>
  <c r="HJ140" i="6"/>
  <c r="HJ102" i="6"/>
  <c r="HJ191" i="6"/>
  <c r="HJ59" i="6"/>
  <c r="HJ81" i="6"/>
  <c r="HJ11" i="6"/>
  <c r="HJ53" i="6"/>
  <c r="HJ9" i="6"/>
  <c r="HJ20" i="6"/>
  <c r="HJ240" i="6"/>
  <c r="HJ222" i="6"/>
  <c r="HJ203" i="6"/>
  <c r="HJ194" i="6"/>
  <c r="HJ175" i="6"/>
  <c r="HJ151" i="6"/>
  <c r="HJ170" i="6"/>
  <c r="HJ185" i="6"/>
  <c r="HJ109" i="6"/>
  <c r="HJ129" i="6"/>
  <c r="HJ38" i="6"/>
  <c r="HJ50" i="6"/>
  <c r="HJ7" i="6"/>
  <c r="HJ43" i="6"/>
  <c r="HJ85" i="6"/>
  <c r="HJ252" i="6"/>
  <c r="HJ221" i="6"/>
  <c r="HJ226" i="6"/>
  <c r="HJ210" i="6"/>
  <c r="HJ130" i="6"/>
  <c r="HJ168" i="6"/>
  <c r="HJ144" i="6"/>
  <c r="HJ152" i="6"/>
  <c r="HJ128" i="6"/>
  <c r="HJ90" i="6"/>
  <c r="HJ104" i="6"/>
  <c r="HJ18" i="6"/>
  <c r="HJ111" i="6"/>
  <c r="HJ70" i="6"/>
  <c r="HJ33" i="6"/>
  <c r="HJ12" i="6"/>
  <c r="HJ100" i="6"/>
  <c r="HJ122" i="6"/>
  <c r="HJ14" i="6"/>
  <c r="HJ63" i="6"/>
  <c r="HJ209" i="6"/>
  <c r="HJ147" i="6"/>
  <c r="HJ263" i="6"/>
  <c r="HJ25" i="6"/>
  <c r="HJ36" i="6"/>
  <c r="HJ245" i="6"/>
  <c r="HJ200" i="6"/>
  <c r="HJ162" i="6"/>
  <c r="HJ114" i="6"/>
  <c r="HJ74" i="6"/>
  <c r="HJ69" i="6"/>
  <c r="HJ13" i="6"/>
  <c r="HJ212" i="6"/>
  <c r="HJ156" i="6"/>
  <c r="HJ137" i="6"/>
  <c r="HJ51" i="6"/>
  <c r="HJ95" i="6"/>
  <c r="HK261" i="6" l="1"/>
  <c r="HK260" i="6"/>
  <c r="HK262" i="6"/>
  <c r="HK259" i="6"/>
  <c r="HK258" i="6"/>
  <c r="HK257" i="6"/>
  <c r="HK256" i="6"/>
  <c r="HK255" i="6"/>
  <c r="HK254" i="6"/>
  <c r="HK48" i="6"/>
  <c r="HK237" i="6"/>
  <c r="HK228" i="6"/>
  <c r="HK209" i="6"/>
  <c r="HK205" i="6"/>
  <c r="HK175" i="6"/>
  <c r="HK150" i="6"/>
  <c r="HK176" i="6"/>
  <c r="HK179" i="6"/>
  <c r="HK112" i="6"/>
  <c r="HK92" i="6"/>
  <c r="HK20" i="6"/>
  <c r="HK76" i="6"/>
  <c r="HK5" i="6"/>
  <c r="HK95" i="6"/>
  <c r="HK7" i="6"/>
  <c r="HK238" i="6"/>
  <c r="HK218" i="6"/>
  <c r="HK212" i="6"/>
  <c r="HK201" i="6"/>
  <c r="HK186" i="6"/>
  <c r="HK162" i="6"/>
  <c r="HK138" i="6"/>
  <c r="HK140" i="6"/>
  <c r="HK105" i="6"/>
  <c r="HK83" i="6"/>
  <c r="HK50" i="6"/>
  <c r="HK62" i="6"/>
  <c r="HK31" i="6"/>
  <c r="HK118" i="6"/>
  <c r="HK84" i="6"/>
  <c r="HK29" i="6"/>
  <c r="HK246" i="6"/>
  <c r="HK232" i="6"/>
  <c r="HK213" i="6"/>
  <c r="HK197" i="6"/>
  <c r="HK178" i="6"/>
  <c r="HK154" i="6"/>
  <c r="HK132" i="6"/>
  <c r="HK137" i="6"/>
  <c r="HK120" i="6"/>
  <c r="HK64" i="6"/>
  <c r="HK28" i="6"/>
  <c r="HK40" i="6"/>
  <c r="HK10" i="6"/>
  <c r="HK99" i="6"/>
  <c r="HK42" i="6"/>
  <c r="HK63" i="6"/>
  <c r="HK251" i="6"/>
  <c r="HK222" i="6"/>
  <c r="HK202" i="6"/>
  <c r="HK192" i="6"/>
  <c r="HK171" i="6"/>
  <c r="HK147" i="6"/>
  <c r="HK161" i="6"/>
  <c r="HK263" i="6"/>
  <c r="HK75" i="6"/>
  <c r="HK58" i="6"/>
  <c r="HK72" i="6"/>
  <c r="HK39" i="6"/>
  <c r="HK103" i="6"/>
  <c r="HK55" i="6"/>
  <c r="HK19" i="6"/>
  <c r="HL6" i="6"/>
  <c r="HK249" i="6"/>
  <c r="HK236" i="6"/>
  <c r="HK219" i="6"/>
  <c r="HK157" i="6"/>
  <c r="HK135" i="6"/>
  <c r="HK189" i="6"/>
  <c r="HK18" i="6"/>
  <c r="HK253" i="6"/>
  <c r="HK217" i="6"/>
  <c r="HK152" i="6"/>
  <c r="HK80" i="6"/>
  <c r="HK82" i="6"/>
  <c r="HK198" i="6"/>
  <c r="HK146" i="6"/>
  <c r="HK57" i="6"/>
  <c r="HK27" i="6"/>
  <c r="HK193" i="6"/>
  <c r="HK185" i="6"/>
  <c r="HK12" i="6"/>
  <c r="HK32" i="6"/>
  <c r="HK234" i="6"/>
  <c r="HK230" i="6"/>
  <c r="HK200" i="6"/>
  <c r="HK127" i="6"/>
  <c r="HK168" i="6"/>
  <c r="HK145" i="6"/>
  <c r="HK164" i="6"/>
  <c r="HK126" i="6"/>
  <c r="HK97" i="6"/>
  <c r="HK81" i="6"/>
  <c r="HK122" i="6"/>
  <c r="HK52" i="6"/>
  <c r="HK128" i="6"/>
  <c r="HK85" i="6"/>
  <c r="HK66" i="6"/>
  <c r="HK248" i="6"/>
  <c r="HK241" i="6"/>
  <c r="HK215" i="6"/>
  <c r="HK203" i="6"/>
  <c r="HK180" i="6"/>
  <c r="HK156" i="6"/>
  <c r="HK125" i="6"/>
  <c r="HK158" i="6"/>
  <c r="HK124" i="6"/>
  <c r="HK67" i="6"/>
  <c r="HK33" i="6"/>
  <c r="HK44" i="6"/>
  <c r="HK16" i="6"/>
  <c r="HK102" i="6"/>
  <c r="HK46" i="6"/>
  <c r="HK26" i="6"/>
  <c r="HK233" i="6"/>
  <c r="HK223" i="6"/>
  <c r="HK204" i="6"/>
  <c r="HK190" i="6"/>
  <c r="HK172" i="6"/>
  <c r="HK148" i="6"/>
  <c r="HK167" i="6"/>
  <c r="HK182" i="6"/>
  <c r="HK104" i="6"/>
  <c r="HK119" i="6"/>
  <c r="HK13" i="6"/>
  <c r="HK69" i="6"/>
  <c r="HK14" i="6"/>
  <c r="HK91" i="6"/>
  <c r="HK22" i="6"/>
  <c r="HK242" i="6"/>
  <c r="HK227" i="6"/>
  <c r="HK216" i="6"/>
  <c r="HK206" i="6"/>
  <c r="HK115" i="6"/>
  <c r="HK165" i="6"/>
  <c r="HK141" i="6"/>
  <c r="HK155" i="6"/>
  <c r="HK113" i="6"/>
  <c r="HK59" i="6"/>
  <c r="HK41" i="6"/>
  <c r="HK53" i="6"/>
  <c r="HK23" i="6"/>
  <c r="HK110" i="6"/>
  <c r="HK38" i="6"/>
  <c r="HK196" i="6"/>
  <c r="HK134" i="6"/>
  <c r="HK37" i="6"/>
  <c r="HK34" i="6"/>
  <c r="HK231" i="6"/>
  <c r="HK169" i="6"/>
  <c r="HK121" i="6"/>
  <c r="HK73" i="6"/>
  <c r="HK47" i="6"/>
  <c r="HK88" i="6"/>
  <c r="HK247" i="6"/>
  <c r="HK183" i="6"/>
  <c r="HK133" i="6"/>
  <c r="HK79" i="6"/>
  <c r="HK25" i="6"/>
  <c r="HK61" i="6"/>
  <c r="HK239" i="6"/>
  <c r="HK177" i="6"/>
  <c r="HK173" i="6"/>
  <c r="HK86" i="6"/>
  <c r="HK56" i="6"/>
  <c r="HK68" i="6"/>
  <c r="HK240" i="6"/>
  <c r="HK220" i="6"/>
  <c r="HK214" i="6"/>
  <c r="HK195" i="6"/>
  <c r="HK187" i="6"/>
  <c r="HK163" i="6"/>
  <c r="HK139" i="6"/>
  <c r="HK143" i="6"/>
  <c r="HK109" i="6"/>
  <c r="HK71" i="6"/>
  <c r="HK54" i="6"/>
  <c r="HK70" i="6"/>
  <c r="HK35" i="6"/>
  <c r="HK60" i="6"/>
  <c r="HK51" i="6"/>
  <c r="HK11" i="6"/>
  <c r="HK235" i="6"/>
  <c r="HK226" i="6"/>
  <c r="HK207" i="6"/>
  <c r="HK199" i="6"/>
  <c r="HK174" i="6"/>
  <c r="HK151" i="6"/>
  <c r="HK170" i="6"/>
  <c r="HK188" i="6"/>
  <c r="HK108" i="6"/>
  <c r="HK123" i="6"/>
  <c r="HK17" i="6"/>
  <c r="HK74" i="6"/>
  <c r="HK21" i="6"/>
  <c r="HK94" i="6"/>
  <c r="HK30" i="6"/>
  <c r="HK244" i="6"/>
  <c r="HK229" i="6"/>
  <c r="HK221" i="6"/>
  <c r="HK208" i="6"/>
  <c r="HK100" i="6"/>
  <c r="HK166" i="6"/>
  <c r="HK142" i="6"/>
  <c r="HK149" i="6"/>
  <c r="HK117" i="6"/>
  <c r="HK89" i="6"/>
  <c r="HK65" i="6"/>
  <c r="HK78" i="6"/>
  <c r="HK43" i="6"/>
  <c r="HK107" i="6"/>
  <c r="HK87" i="6"/>
  <c r="HK77" i="6"/>
  <c r="HK250" i="6"/>
  <c r="HK245" i="6"/>
  <c r="HK225" i="6"/>
  <c r="HK194" i="6"/>
  <c r="HK184" i="6"/>
  <c r="HK159" i="6"/>
  <c r="HK136" i="6"/>
  <c r="HK131" i="6"/>
  <c r="HK116" i="6"/>
  <c r="HK96" i="6"/>
  <c r="HK24" i="6"/>
  <c r="HK36" i="6"/>
  <c r="HK8" i="6"/>
  <c r="HK98" i="6"/>
  <c r="HK15" i="6"/>
  <c r="HK181" i="6"/>
  <c r="HK129" i="6"/>
  <c r="HK49" i="6"/>
  <c r="HK106" i="6"/>
  <c r="HK224" i="6"/>
  <c r="HK130" i="6"/>
  <c r="HK144" i="6"/>
  <c r="HK93" i="6"/>
  <c r="HK111" i="6"/>
  <c r="HK252" i="6"/>
  <c r="HK210" i="6"/>
  <c r="HK160" i="6"/>
  <c r="HK101" i="6"/>
  <c r="HK45" i="6"/>
  <c r="HK114" i="6"/>
  <c r="HK243" i="6"/>
  <c r="HK211" i="6"/>
  <c r="HK153" i="6"/>
  <c r="HK191" i="6"/>
  <c r="HK9" i="6"/>
  <c r="HK90" i="6"/>
  <c r="HL261" i="6" l="1"/>
  <c r="HL260" i="6"/>
  <c r="HL262" i="6"/>
  <c r="HL259" i="6"/>
  <c r="HL258" i="6"/>
  <c r="HL257" i="6"/>
  <c r="HL256" i="6"/>
  <c r="HL255" i="6"/>
  <c r="HL254" i="6"/>
  <c r="HL48" i="6"/>
  <c r="HL224" i="6"/>
  <c r="HL227" i="6"/>
  <c r="HL218" i="6"/>
  <c r="HL190" i="6"/>
  <c r="HL172" i="6"/>
  <c r="HL148" i="6"/>
  <c r="HL167" i="6"/>
  <c r="HL179" i="6"/>
  <c r="HL189" i="6"/>
  <c r="HL85" i="6"/>
  <c r="HL8" i="6"/>
  <c r="HL52" i="6"/>
  <c r="HL55" i="6"/>
  <c r="HL20" i="6"/>
  <c r="HL75" i="6"/>
  <c r="HL245" i="6"/>
  <c r="HL229" i="6"/>
  <c r="HL217" i="6"/>
  <c r="HL198" i="6"/>
  <c r="HL184" i="6"/>
  <c r="HL159" i="6"/>
  <c r="HL136" i="6"/>
  <c r="HL134" i="6"/>
  <c r="HL104" i="6"/>
  <c r="HL70" i="6"/>
  <c r="HL53" i="6"/>
  <c r="HL106" i="6"/>
  <c r="HL98" i="6"/>
  <c r="HL34" i="6"/>
  <c r="HL68" i="6"/>
  <c r="HL18" i="6"/>
  <c r="HL236" i="6"/>
  <c r="HL228" i="6"/>
  <c r="HL202" i="6"/>
  <c r="HL212" i="6"/>
  <c r="HL175" i="6"/>
  <c r="HL151" i="6"/>
  <c r="HL173" i="6"/>
  <c r="HL188" i="6"/>
  <c r="HL113" i="6"/>
  <c r="HL11" i="6"/>
  <c r="HL156" i="6"/>
  <c r="HL58" i="6"/>
  <c r="HL15" i="6"/>
  <c r="HL251" i="6"/>
  <c r="HL234" i="6"/>
  <c r="HL219" i="6"/>
  <c r="HL205" i="6"/>
  <c r="HL100" i="6"/>
  <c r="HL166" i="6"/>
  <c r="HL142" i="6"/>
  <c r="HL158" i="6"/>
  <c r="HL124" i="6"/>
  <c r="HL74" i="6"/>
  <c r="HL57" i="6"/>
  <c r="HL109" i="6"/>
  <c r="HL35" i="6"/>
  <c r="HL38" i="6"/>
  <c r="HL117" i="6"/>
  <c r="HL76" i="6"/>
  <c r="HL239" i="6"/>
  <c r="HL235" i="6"/>
  <c r="HL204" i="6"/>
  <c r="HL196" i="6"/>
  <c r="HL177" i="6"/>
  <c r="HL153" i="6"/>
  <c r="HL176" i="6"/>
  <c r="HL182" i="6"/>
  <c r="HL111" i="6"/>
  <c r="HL122" i="6"/>
  <c r="HL36" i="6"/>
  <c r="HL79" i="6"/>
  <c r="HL90" i="6"/>
  <c r="HL22" i="6"/>
  <c r="HL50" i="6"/>
  <c r="HL32" i="6"/>
  <c r="HL252" i="6"/>
  <c r="HL225" i="6"/>
  <c r="HL208" i="6"/>
  <c r="HL127" i="6"/>
  <c r="HL169" i="6"/>
  <c r="HL145" i="6"/>
  <c r="HL164" i="6"/>
  <c r="HL116" i="6"/>
  <c r="HL82" i="6"/>
  <c r="HL49" i="6"/>
  <c r="HL105" i="6"/>
  <c r="HL97" i="6"/>
  <c r="HL33" i="6"/>
  <c r="HL59" i="6"/>
  <c r="HL10" i="6"/>
  <c r="HL226" i="6"/>
  <c r="HL230" i="6"/>
  <c r="HL195" i="6"/>
  <c r="HL185" i="6"/>
  <c r="HL56" i="6"/>
  <c r="HL249" i="6"/>
  <c r="HL243" i="6"/>
  <c r="HL213" i="6"/>
  <c r="HL207" i="6"/>
  <c r="HL183" i="6"/>
  <c r="HL160" i="6"/>
  <c r="HL133" i="6"/>
  <c r="HL143" i="6"/>
  <c r="HL108" i="6"/>
  <c r="HL128" i="6"/>
  <c r="HL40" i="6"/>
  <c r="HL101" i="6"/>
  <c r="HL93" i="6"/>
  <c r="HL24" i="6"/>
  <c r="HL54" i="6"/>
  <c r="HL63" i="6"/>
  <c r="HL222" i="6"/>
  <c r="HL221" i="6"/>
  <c r="HL210" i="6"/>
  <c r="HL192" i="6"/>
  <c r="HL171" i="6"/>
  <c r="HL147" i="6"/>
  <c r="HL161" i="6"/>
  <c r="HL263" i="6"/>
  <c r="HL96" i="6"/>
  <c r="HL91" i="6"/>
  <c r="HL19" i="6"/>
  <c r="HL64" i="6"/>
  <c r="HL81" i="6"/>
  <c r="HL7" i="6"/>
  <c r="HL29" i="6"/>
  <c r="HL248" i="6"/>
  <c r="HL242" i="6"/>
  <c r="HL223" i="6"/>
  <c r="HL201" i="6"/>
  <c r="HL187" i="6"/>
  <c r="HL163" i="6"/>
  <c r="HL139" i="6"/>
  <c r="HL140" i="6"/>
  <c r="HL191" i="6"/>
  <c r="HL66" i="6"/>
  <c r="HL31" i="6"/>
  <c r="HL77" i="6"/>
  <c r="HL89" i="6"/>
  <c r="HL17" i="6"/>
  <c r="HL45" i="6"/>
  <c r="HL253" i="6"/>
  <c r="HL241" i="6"/>
  <c r="HL220" i="6"/>
  <c r="HL206" i="6"/>
  <c r="HL130" i="6"/>
  <c r="HL168" i="6"/>
  <c r="HL144" i="6"/>
  <c r="HL149" i="6"/>
  <c r="HL129" i="6"/>
  <c r="HL78" i="6"/>
  <c r="HL72" i="6"/>
  <c r="HL110" i="6"/>
  <c r="HL39" i="6"/>
  <c r="HL65" i="6"/>
  <c r="HL26" i="6"/>
  <c r="HL14" i="6"/>
  <c r="HM6" i="6"/>
  <c r="HL244" i="6"/>
  <c r="HL238" i="6"/>
  <c r="HL209" i="6"/>
  <c r="HL193" i="6"/>
  <c r="HL178" i="6"/>
  <c r="HL132" i="6"/>
  <c r="HL131" i="6"/>
  <c r="HL95" i="6"/>
  <c r="HL69" i="6"/>
  <c r="HL9" i="6"/>
  <c r="HL250" i="6"/>
  <c r="HL216" i="6"/>
  <c r="HL115" i="6"/>
  <c r="HL141" i="6"/>
  <c r="HL120" i="6"/>
  <c r="HL121" i="6"/>
  <c r="HL47" i="6"/>
  <c r="HL13" i="6"/>
  <c r="HL240" i="6"/>
  <c r="HL214" i="6"/>
  <c r="HL181" i="6"/>
  <c r="HL135" i="6"/>
  <c r="HL146" i="6"/>
  <c r="HL118" i="6"/>
  <c r="HL61" i="6"/>
  <c r="HL5" i="6"/>
  <c r="HL246" i="6"/>
  <c r="HL215" i="6"/>
  <c r="HL186" i="6"/>
  <c r="HL138" i="6"/>
  <c r="HL112" i="6"/>
  <c r="HL62" i="6"/>
  <c r="HL102" i="6"/>
  <c r="HL42" i="6"/>
  <c r="HL28" i="6"/>
  <c r="HL92" i="6"/>
  <c r="HL46" i="6"/>
  <c r="HL247" i="6"/>
  <c r="HL211" i="6"/>
  <c r="HL180" i="6"/>
  <c r="HL137" i="6"/>
  <c r="HL99" i="6"/>
  <c r="HL71" i="6"/>
  <c r="HL30" i="6"/>
  <c r="HL200" i="6"/>
  <c r="HL170" i="6"/>
  <c r="HL87" i="6"/>
  <c r="HL84" i="6"/>
  <c r="HL154" i="6"/>
  <c r="HL119" i="6"/>
  <c r="HL23" i="6"/>
  <c r="HL83" i="6"/>
  <c r="HL37" i="6"/>
  <c r="HL233" i="6"/>
  <c r="HL203" i="6"/>
  <c r="HL165" i="6"/>
  <c r="HL152" i="6"/>
  <c r="HL86" i="6"/>
  <c r="HL114" i="6"/>
  <c r="HL51" i="6"/>
  <c r="HL73" i="6"/>
  <c r="HL232" i="6"/>
  <c r="HL194" i="6"/>
  <c r="HL157" i="6"/>
  <c r="HL107" i="6"/>
  <c r="HL16" i="6"/>
  <c r="HL67" i="6"/>
  <c r="HL21" i="6"/>
  <c r="HL237" i="6"/>
  <c r="HL199" i="6"/>
  <c r="HL162" i="6"/>
  <c r="HL155" i="6"/>
  <c r="HL44" i="6"/>
  <c r="HL94" i="6"/>
  <c r="HL126" i="6"/>
  <c r="HL80" i="6"/>
  <c r="HL43" i="6"/>
  <c r="HL60" i="6"/>
  <c r="HL231" i="6"/>
  <c r="HL197" i="6"/>
  <c r="HL125" i="6"/>
  <c r="HL123" i="6"/>
  <c r="HL27" i="6"/>
  <c r="HL88" i="6"/>
  <c r="HL25" i="6"/>
  <c r="HL174" i="6"/>
  <c r="HL150" i="6"/>
  <c r="HL103" i="6"/>
  <c r="HL12" i="6"/>
  <c r="HL41" i="6"/>
  <c r="HM261" i="6" l="1"/>
  <c r="HM260" i="6"/>
  <c r="HM262" i="6"/>
  <c r="HM259" i="6"/>
  <c r="HM258" i="6"/>
  <c r="HM257" i="6"/>
  <c r="HM256" i="6"/>
  <c r="HM255" i="6"/>
  <c r="HM254" i="6"/>
  <c r="HM48" i="6"/>
  <c r="HM234" i="6"/>
  <c r="HM226" i="6"/>
  <c r="HM208" i="6"/>
  <c r="HM195" i="6"/>
  <c r="HM175" i="6"/>
  <c r="HM150" i="6"/>
  <c r="HM173" i="6"/>
  <c r="HM179" i="6"/>
  <c r="HM106" i="6"/>
  <c r="HM126" i="6"/>
  <c r="HM79" i="6"/>
  <c r="HM11" i="6"/>
  <c r="HM53" i="6"/>
  <c r="HM112" i="6"/>
  <c r="HM93" i="6"/>
  <c r="HM252" i="6"/>
  <c r="HM219" i="6"/>
  <c r="HM231" i="6"/>
  <c r="HM201" i="6"/>
  <c r="HM130" i="6"/>
  <c r="HM168" i="6"/>
  <c r="HM144" i="6"/>
  <c r="HM155" i="6"/>
  <c r="HM123" i="6"/>
  <c r="HM95" i="6"/>
  <c r="HM116" i="6"/>
  <c r="HM62" i="6"/>
  <c r="HM55" i="6"/>
  <c r="HM41" i="6"/>
  <c r="HM67" i="6"/>
  <c r="HM33" i="6"/>
  <c r="HM241" i="6"/>
  <c r="HM232" i="6"/>
  <c r="HM213" i="6"/>
  <c r="HM198" i="6"/>
  <c r="HM184" i="6"/>
  <c r="HM160" i="6"/>
  <c r="HM133" i="6"/>
  <c r="HM137" i="6"/>
  <c r="HM189" i="6"/>
  <c r="HM65" i="6"/>
  <c r="HM71" i="6"/>
  <c r="HM76" i="6"/>
  <c r="HM49" i="6"/>
  <c r="HM104" i="6"/>
  <c r="HM80" i="6"/>
  <c r="HM248" i="6"/>
  <c r="HM244" i="6"/>
  <c r="HM217" i="6"/>
  <c r="HM200" i="6"/>
  <c r="HM115" i="6"/>
  <c r="HM165" i="6"/>
  <c r="HM141" i="6"/>
  <c r="HM146" i="6"/>
  <c r="HM111" i="6"/>
  <c r="HM77" i="6"/>
  <c r="HM84" i="6"/>
  <c r="HM35" i="6"/>
  <c r="HM72" i="6"/>
  <c r="HM14" i="6"/>
  <c r="HM20" i="6"/>
  <c r="HM17" i="6"/>
  <c r="HM32" i="6"/>
  <c r="HM228" i="6"/>
  <c r="HM220" i="6"/>
  <c r="HM203" i="6"/>
  <c r="HM127" i="6"/>
  <c r="HM169" i="6"/>
  <c r="HM158" i="6"/>
  <c r="HM99" i="6"/>
  <c r="HM117" i="6"/>
  <c r="HM60" i="6"/>
  <c r="HM89" i="6"/>
  <c r="HM243" i="6"/>
  <c r="HM193" i="6"/>
  <c r="HM162" i="6"/>
  <c r="HM149" i="6"/>
  <c r="HM85" i="6"/>
  <c r="HM43" i="6"/>
  <c r="HM29" i="6"/>
  <c r="HM242" i="6"/>
  <c r="HM212" i="6"/>
  <c r="HM178" i="6"/>
  <c r="HM132" i="6"/>
  <c r="HM121" i="6"/>
  <c r="HM51" i="6"/>
  <c r="HM24" i="6"/>
  <c r="HM249" i="6"/>
  <c r="HM202" i="6"/>
  <c r="HM159" i="6"/>
  <c r="HM136" i="6"/>
  <c r="HM128" i="6"/>
  <c r="HM101" i="6"/>
  <c r="HM10" i="6"/>
  <c r="HM107" i="6"/>
  <c r="HM36" i="6"/>
  <c r="HM214" i="6"/>
  <c r="HM125" i="6"/>
  <c r="HM109" i="6"/>
  <c r="HM92" i="6"/>
  <c r="HM233" i="6"/>
  <c r="HM190" i="6"/>
  <c r="HM182" i="6"/>
  <c r="HM39" i="6"/>
  <c r="HM27" i="6"/>
  <c r="HM210" i="6"/>
  <c r="HM153" i="6"/>
  <c r="HM110" i="6"/>
  <c r="HM45" i="6"/>
  <c r="HM145" i="6"/>
  <c r="HM235" i="6"/>
  <c r="HM31" i="6"/>
  <c r="HM82" i="6"/>
  <c r="HM15" i="6"/>
  <c r="HM237" i="6"/>
  <c r="HM138" i="6"/>
  <c r="HM90" i="6"/>
  <c r="HM42" i="6"/>
  <c r="HM251" i="6"/>
  <c r="HM180" i="6"/>
  <c r="HM134" i="6"/>
  <c r="HM26" i="6"/>
  <c r="HM221" i="6"/>
  <c r="HM167" i="6"/>
  <c r="HM34" i="6"/>
  <c r="HM236" i="6"/>
  <c r="HM177" i="6"/>
  <c r="HM70" i="6"/>
  <c r="HM83" i="6"/>
  <c r="HM245" i="6"/>
  <c r="HM222" i="6"/>
  <c r="HM197" i="6"/>
  <c r="HM187" i="6"/>
  <c r="HM163" i="6"/>
  <c r="HM152" i="6"/>
  <c r="HM47" i="6"/>
  <c r="HM5" i="6"/>
  <c r="HM194" i="6"/>
  <c r="HM118" i="6"/>
  <c r="HM13" i="6"/>
  <c r="HM172" i="6"/>
  <c r="HM98" i="6"/>
  <c r="HM227" i="6"/>
  <c r="HM176" i="6"/>
  <c r="HM68" i="6"/>
  <c r="HN6" i="6"/>
  <c r="HM253" i="6"/>
  <c r="HM238" i="6"/>
  <c r="HM218" i="6"/>
  <c r="HM196" i="6"/>
  <c r="HM181" i="6"/>
  <c r="HM157" i="6"/>
  <c r="HM135" i="6"/>
  <c r="HM140" i="6"/>
  <c r="HM122" i="6"/>
  <c r="HM73" i="6"/>
  <c r="HM113" i="6"/>
  <c r="HM30" i="6"/>
  <c r="HM59" i="6"/>
  <c r="HM96" i="6"/>
  <c r="HM19" i="6"/>
  <c r="HM16" i="6"/>
  <c r="HM246" i="6"/>
  <c r="HM225" i="6"/>
  <c r="HM206" i="6"/>
  <c r="HM209" i="6"/>
  <c r="HM174" i="6"/>
  <c r="HM151" i="6"/>
  <c r="HM170" i="6"/>
  <c r="HM185" i="6"/>
  <c r="HM102" i="6"/>
  <c r="HM124" i="6"/>
  <c r="HM78" i="6"/>
  <c r="HM7" i="6"/>
  <c r="HM50" i="6"/>
  <c r="HM108" i="6"/>
  <c r="HM86" i="6"/>
  <c r="HM250" i="6"/>
  <c r="HM247" i="6"/>
  <c r="HM223" i="6"/>
  <c r="HM207" i="6"/>
  <c r="HM100" i="6"/>
  <c r="HM166" i="6"/>
  <c r="HM142" i="6"/>
  <c r="HM161" i="6"/>
  <c r="HM119" i="6"/>
  <c r="HM81" i="6"/>
  <c r="HM105" i="6"/>
  <c r="HM22" i="6"/>
  <c r="HM57" i="6"/>
  <c r="HM18" i="6"/>
  <c r="HM12" i="6"/>
  <c r="HM63" i="6"/>
  <c r="HM230" i="6"/>
  <c r="HM224" i="6"/>
  <c r="HM205" i="6"/>
  <c r="HM192" i="6"/>
  <c r="HM171" i="6"/>
  <c r="HM148" i="6"/>
  <c r="HM164" i="6"/>
  <c r="HM263" i="6"/>
  <c r="HM129" i="6"/>
  <c r="HM94" i="6"/>
  <c r="HM52" i="6"/>
  <c r="HM46" i="6"/>
  <c r="HM37" i="6"/>
  <c r="HM75" i="6"/>
  <c r="HM9" i="6"/>
  <c r="HM191" i="6"/>
  <c r="HM64" i="6"/>
  <c r="HM44" i="6"/>
  <c r="HM74" i="6"/>
  <c r="HM215" i="6"/>
  <c r="HM186" i="6"/>
  <c r="HM139" i="6"/>
  <c r="HM103" i="6"/>
  <c r="HM88" i="6"/>
  <c r="HM38" i="6"/>
  <c r="HM28" i="6"/>
  <c r="HM229" i="6"/>
  <c r="HM204" i="6"/>
  <c r="HM154" i="6"/>
  <c r="HM131" i="6"/>
  <c r="HM114" i="6"/>
  <c r="HM56" i="6"/>
  <c r="HM40" i="6"/>
  <c r="HM239" i="6"/>
  <c r="HM211" i="6"/>
  <c r="HM183" i="6"/>
  <c r="HM143" i="6"/>
  <c r="HM61" i="6"/>
  <c r="HM54" i="6"/>
  <c r="HM25" i="6"/>
  <c r="HM87" i="6"/>
  <c r="HM66" i="6"/>
  <c r="HM240" i="6"/>
  <c r="HM156" i="6"/>
  <c r="HM69" i="6"/>
  <c r="HM58" i="6"/>
  <c r="HM8" i="6"/>
  <c r="HM216" i="6"/>
  <c r="HM147" i="6"/>
  <c r="HM91" i="6"/>
  <c r="HM21" i="6"/>
  <c r="HM23" i="6"/>
  <c r="HM199" i="6"/>
  <c r="HM188" i="6"/>
  <c r="HM120" i="6"/>
  <c r="HM97" i="6"/>
  <c r="HN261" i="6" l="1"/>
  <c r="HN260" i="6"/>
  <c r="HN262" i="6"/>
  <c r="HN259" i="6"/>
  <c r="HN258" i="6"/>
  <c r="HN257" i="6"/>
  <c r="HN256" i="6"/>
  <c r="HN255" i="6"/>
  <c r="HN254" i="6"/>
  <c r="HO6" i="6"/>
  <c r="HN245" i="6"/>
  <c r="HN233" i="6"/>
  <c r="HN212" i="6"/>
  <c r="HN190" i="6"/>
  <c r="HN172" i="6"/>
  <c r="HN148" i="6"/>
  <c r="HN164" i="6"/>
  <c r="HN179" i="6"/>
  <c r="HN101" i="6"/>
  <c r="HN60" i="6"/>
  <c r="HN55" i="6"/>
  <c r="HN91" i="6"/>
  <c r="HN45" i="6"/>
  <c r="HN79" i="6"/>
  <c r="HN17" i="6"/>
  <c r="HN63" i="6"/>
  <c r="HN238" i="6"/>
  <c r="HN224" i="6"/>
  <c r="HN209" i="6"/>
  <c r="HN192" i="6"/>
  <c r="HN171" i="6"/>
  <c r="HN147" i="6"/>
  <c r="HN167" i="6"/>
  <c r="HN263" i="6"/>
  <c r="HN124" i="6"/>
  <c r="HN112" i="6"/>
  <c r="HN51" i="6"/>
  <c r="HN86" i="6"/>
  <c r="HN78" i="6"/>
  <c r="HN47" i="6"/>
  <c r="HN52" i="6"/>
  <c r="HN249" i="6"/>
  <c r="HN251" i="6"/>
  <c r="HN218" i="6"/>
  <c r="HN215" i="6"/>
  <c r="HN187" i="6"/>
  <c r="HN163" i="6"/>
  <c r="HN139" i="6"/>
  <c r="HN143" i="6"/>
  <c r="HN114" i="6"/>
  <c r="HN98" i="6"/>
  <c r="HN69" i="6"/>
  <c r="HN95" i="6"/>
  <c r="HN37" i="6"/>
  <c r="HN62" i="6"/>
  <c r="HN5" i="6"/>
  <c r="HN252" i="6"/>
  <c r="HN234" i="6"/>
  <c r="HN229" i="6"/>
  <c r="HN202" i="6"/>
  <c r="HN130" i="6"/>
  <c r="HN168" i="6"/>
  <c r="HN144" i="6"/>
  <c r="HN161" i="6"/>
  <c r="HN128" i="6"/>
  <c r="HN120" i="6"/>
  <c r="HN108" i="6"/>
  <c r="HN25" i="6"/>
  <c r="HN66" i="6"/>
  <c r="HN12" i="6"/>
  <c r="HN23" i="6"/>
  <c r="HN7" i="6"/>
  <c r="HN253" i="6"/>
  <c r="HN222" i="6"/>
  <c r="HN100" i="6"/>
  <c r="HN142" i="6"/>
  <c r="HN122" i="6"/>
  <c r="HN38" i="6"/>
  <c r="HN129" i="6"/>
  <c r="HN250" i="6"/>
  <c r="HN219" i="6"/>
  <c r="HN115" i="6"/>
  <c r="HN141" i="6"/>
  <c r="HN118" i="6"/>
  <c r="HN104" i="6"/>
  <c r="HN19" i="6"/>
  <c r="HN39" i="6"/>
  <c r="HN246" i="6"/>
  <c r="HN197" i="6"/>
  <c r="HN157" i="6"/>
  <c r="HN149" i="6"/>
  <c r="HN46" i="6"/>
  <c r="HN28" i="6"/>
  <c r="HN49" i="6"/>
  <c r="HN231" i="6"/>
  <c r="HN213" i="6"/>
  <c r="HN162" i="6"/>
  <c r="HN158" i="6"/>
  <c r="HN97" i="6"/>
  <c r="HN50" i="6"/>
  <c r="HN81" i="6"/>
  <c r="HN133" i="6"/>
  <c r="HN93" i="6"/>
  <c r="HN71" i="6"/>
  <c r="HN240" i="6"/>
  <c r="HN159" i="6"/>
  <c r="HN88" i="6"/>
  <c r="HN58" i="6"/>
  <c r="HN22" i="6"/>
  <c r="HN201" i="6"/>
  <c r="HN173" i="6"/>
  <c r="HN29" i="6"/>
  <c r="HN13" i="6"/>
  <c r="HN228" i="6"/>
  <c r="HN180" i="6"/>
  <c r="HN131" i="6"/>
  <c r="HN92" i="6"/>
  <c r="HN43" i="6"/>
  <c r="HN200" i="6"/>
  <c r="HN56" i="6"/>
  <c r="HN34" i="6"/>
  <c r="HN126" i="6"/>
  <c r="HN110" i="6"/>
  <c r="HN248" i="6"/>
  <c r="HN160" i="6"/>
  <c r="HN106" i="6"/>
  <c r="HN21" i="6"/>
  <c r="HN40" i="6"/>
  <c r="HN196" i="6"/>
  <c r="HN140" i="6"/>
  <c r="HN18" i="6"/>
  <c r="HN226" i="6"/>
  <c r="HN151" i="6"/>
  <c r="HN109" i="6"/>
  <c r="HN11" i="6"/>
  <c r="HN199" i="6"/>
  <c r="HN84" i="6"/>
  <c r="HN57" i="6"/>
  <c r="HN244" i="6"/>
  <c r="HN214" i="6"/>
  <c r="HN211" i="6"/>
  <c r="HN184" i="6"/>
  <c r="HN90" i="6"/>
  <c r="HN20" i="6"/>
  <c r="HN216" i="6"/>
  <c r="HN102" i="6"/>
  <c r="HN64" i="6"/>
  <c r="HN175" i="6"/>
  <c r="HN111" i="6"/>
  <c r="HN235" i="6"/>
  <c r="HN125" i="6"/>
  <c r="HN61" i="6"/>
  <c r="HN48" i="6"/>
  <c r="HN232" i="6"/>
  <c r="HN237" i="6"/>
  <c r="HN205" i="6"/>
  <c r="HN195" i="6"/>
  <c r="HN178" i="6"/>
  <c r="HN154" i="6"/>
  <c r="HN132" i="6"/>
  <c r="HN137" i="6"/>
  <c r="HN117" i="6"/>
  <c r="HN80" i="6"/>
  <c r="HN83" i="6"/>
  <c r="HN99" i="6"/>
  <c r="HN59" i="6"/>
  <c r="HN31" i="6"/>
  <c r="HN70" i="6"/>
  <c r="HN30" i="6"/>
  <c r="HN225" i="6"/>
  <c r="HN227" i="6"/>
  <c r="HN203" i="6"/>
  <c r="HN194" i="6"/>
  <c r="HN177" i="6"/>
  <c r="HN153" i="6"/>
  <c r="HN176" i="6"/>
  <c r="HN188" i="6"/>
  <c r="HN113" i="6"/>
  <c r="HN76" i="6"/>
  <c r="HN77" i="6"/>
  <c r="HN96" i="6"/>
  <c r="HN41" i="6"/>
  <c r="HN65" i="6"/>
  <c r="HN16" i="6"/>
  <c r="HN32" i="6"/>
  <c r="HN236" i="6"/>
  <c r="HN220" i="6"/>
  <c r="HN204" i="6"/>
  <c r="HN127" i="6"/>
  <c r="HN169" i="6"/>
  <c r="HN145" i="6"/>
  <c r="HN155" i="6"/>
  <c r="HN189" i="6"/>
  <c r="HN123" i="6"/>
  <c r="HN103" i="6"/>
  <c r="HN14" i="6"/>
  <c r="HN54" i="6"/>
  <c r="HN9" i="6"/>
  <c r="HN33" i="6"/>
  <c r="HN15" i="6"/>
  <c r="HN221" i="6"/>
  <c r="HN230" i="6"/>
  <c r="HN207" i="6"/>
  <c r="HN193" i="6"/>
  <c r="HN174" i="6"/>
  <c r="HN150" i="6"/>
  <c r="HN170" i="6"/>
  <c r="HN182" i="6"/>
  <c r="HN105" i="6"/>
  <c r="HN68" i="6"/>
  <c r="HN42" i="6"/>
  <c r="HN82" i="6"/>
  <c r="HN27" i="6"/>
  <c r="HN73" i="6"/>
  <c r="HN35" i="6"/>
  <c r="HN243" i="6"/>
  <c r="HN166" i="6"/>
  <c r="HN152" i="6"/>
  <c r="HN119" i="6"/>
  <c r="HN107" i="6"/>
  <c r="HN87" i="6"/>
  <c r="HN53" i="6"/>
  <c r="HN242" i="6"/>
  <c r="HN198" i="6"/>
  <c r="HN165" i="6"/>
  <c r="HN146" i="6"/>
  <c r="HN116" i="6"/>
  <c r="HN74" i="6"/>
  <c r="HN26" i="6"/>
  <c r="HN241" i="6"/>
  <c r="HN210" i="6"/>
  <c r="HN181" i="6"/>
  <c r="HN135" i="6"/>
  <c r="HN72" i="6"/>
  <c r="HN85" i="6"/>
  <c r="HN44" i="6"/>
  <c r="HN247" i="6"/>
  <c r="HN217" i="6"/>
  <c r="HN186" i="6"/>
  <c r="HN138" i="6"/>
  <c r="HN94" i="6"/>
  <c r="HN10" i="6"/>
  <c r="HN8" i="6"/>
  <c r="HN134" i="6"/>
  <c r="HN75" i="6"/>
  <c r="HN239" i="6"/>
  <c r="HN183" i="6"/>
  <c r="HN136" i="6"/>
  <c r="HN89" i="6"/>
  <c r="HN24" i="6"/>
  <c r="HN223" i="6"/>
  <c r="HN206" i="6"/>
  <c r="HN185" i="6"/>
  <c r="HN67" i="6"/>
  <c r="HN36" i="6"/>
  <c r="HN208" i="6"/>
  <c r="HN156" i="6"/>
  <c r="HN121" i="6"/>
  <c r="HN191" i="6"/>
  <c r="HO261" i="6" l="1"/>
  <c r="HO260" i="6"/>
  <c r="HO262" i="6"/>
  <c r="HO259" i="6"/>
  <c r="HO258" i="6"/>
  <c r="HO257" i="6"/>
  <c r="HO256" i="6"/>
  <c r="HO255" i="6"/>
  <c r="HO254" i="6"/>
  <c r="HP6" i="6"/>
  <c r="HO235" i="6"/>
  <c r="HO250" i="6"/>
  <c r="HO211" i="6"/>
  <c r="HO197" i="6"/>
  <c r="HO175" i="6"/>
  <c r="HO150" i="6"/>
  <c r="HO170" i="6"/>
  <c r="HO188" i="6"/>
  <c r="HO112" i="6"/>
  <c r="HO59" i="6"/>
  <c r="HO68" i="6"/>
  <c r="HO191" i="6"/>
  <c r="HO61" i="6"/>
  <c r="HO42" i="6"/>
  <c r="HO22" i="6"/>
  <c r="HO246" i="6"/>
  <c r="HO218" i="6"/>
  <c r="HO214" i="6"/>
  <c r="HO195" i="6"/>
  <c r="HO186" i="6"/>
  <c r="HO162" i="6"/>
  <c r="HO138" i="6"/>
  <c r="HO167" i="6"/>
  <c r="HO105" i="6"/>
  <c r="HO97" i="6"/>
  <c r="HO86" i="6"/>
  <c r="HO50" i="6"/>
  <c r="HO65" i="6"/>
  <c r="HO7" i="6"/>
  <c r="HO10" i="6"/>
  <c r="HO27" i="6"/>
  <c r="HO249" i="6"/>
  <c r="HO225" i="6"/>
  <c r="HO207" i="6"/>
  <c r="HO190" i="6"/>
  <c r="HO172" i="6"/>
  <c r="HO148" i="6"/>
  <c r="HO161" i="6"/>
  <c r="HO182" i="6"/>
  <c r="HO104" i="6"/>
  <c r="HO67" i="6"/>
  <c r="HO76" i="6"/>
  <c r="HO13" i="6"/>
  <c r="HO40" i="6"/>
  <c r="HO51" i="6"/>
  <c r="HO52" i="6"/>
  <c r="HO251" i="6"/>
  <c r="HO227" i="6"/>
  <c r="HO216" i="6"/>
  <c r="HO201" i="6"/>
  <c r="HO115" i="6"/>
  <c r="HO165" i="6"/>
  <c r="HO141" i="6"/>
  <c r="HO158" i="6"/>
  <c r="HO113" i="6"/>
  <c r="HO89" i="6"/>
  <c r="HO99" i="6"/>
  <c r="HO41" i="6"/>
  <c r="HO81" i="6"/>
  <c r="HO30" i="6"/>
  <c r="HO18" i="6"/>
  <c r="HO21" i="6"/>
  <c r="HO32" i="6"/>
  <c r="HO223" i="6"/>
  <c r="HO168" i="6"/>
  <c r="HO176" i="6"/>
  <c r="HO122" i="6"/>
  <c r="HO54" i="6"/>
  <c r="HO43" i="6"/>
  <c r="HO238" i="6"/>
  <c r="HO224" i="6"/>
  <c r="HO180" i="6"/>
  <c r="HO125" i="6"/>
  <c r="HO124" i="6"/>
  <c r="HO91" i="6"/>
  <c r="HO55" i="6"/>
  <c r="HO252" i="6"/>
  <c r="HO219" i="6"/>
  <c r="HO100" i="6"/>
  <c r="HO142" i="6"/>
  <c r="HO111" i="6"/>
  <c r="HO60" i="6"/>
  <c r="HO11" i="6"/>
  <c r="HO19" i="6"/>
  <c r="HO248" i="6"/>
  <c r="HO208" i="6"/>
  <c r="HO159" i="6"/>
  <c r="HO116" i="6"/>
  <c r="HO87" i="6"/>
  <c r="HO53" i="6"/>
  <c r="HO5" i="6"/>
  <c r="HO163" i="6"/>
  <c r="HO95" i="6"/>
  <c r="HO16" i="6"/>
  <c r="HO209" i="6"/>
  <c r="HO174" i="6"/>
  <c r="HO108" i="6"/>
  <c r="HO17" i="6"/>
  <c r="HO244" i="6"/>
  <c r="HO212" i="6"/>
  <c r="HO160" i="6"/>
  <c r="HO92" i="6"/>
  <c r="HO35" i="6"/>
  <c r="HO237" i="6"/>
  <c r="HO198" i="6"/>
  <c r="HO153" i="6"/>
  <c r="HO128" i="6"/>
  <c r="HO36" i="6"/>
  <c r="HO202" i="6"/>
  <c r="HO14" i="6"/>
  <c r="HO33" i="6"/>
  <c r="HO117" i="6"/>
  <c r="HO136" i="6"/>
  <c r="HO247" i="6"/>
  <c r="HO187" i="6"/>
  <c r="HO109" i="6"/>
  <c r="HO73" i="6"/>
  <c r="HO233" i="6"/>
  <c r="HO164" i="6"/>
  <c r="HO26" i="6"/>
  <c r="HO196" i="6"/>
  <c r="HO131" i="6"/>
  <c r="HO84" i="6"/>
  <c r="HO232" i="6"/>
  <c r="HO185" i="6"/>
  <c r="HO9" i="6"/>
  <c r="HO47" i="6"/>
  <c r="HO220" i="6"/>
  <c r="HO217" i="6"/>
  <c r="HO199" i="6"/>
  <c r="HO140" i="6"/>
  <c r="HO103" i="6"/>
  <c r="HO15" i="6"/>
  <c r="HO228" i="6"/>
  <c r="HO179" i="6"/>
  <c r="HO80" i="6"/>
  <c r="HO183" i="6"/>
  <c r="HO101" i="6"/>
  <c r="HO23" i="6"/>
  <c r="HO177" i="6"/>
  <c r="HO74" i="6"/>
  <c r="HO48" i="6"/>
  <c r="HO240" i="6"/>
  <c r="HO230" i="6"/>
  <c r="HO221" i="6"/>
  <c r="HO203" i="6"/>
  <c r="HO181" i="6"/>
  <c r="HO157" i="6"/>
  <c r="HO135" i="6"/>
  <c r="HO155" i="6"/>
  <c r="HO129" i="6"/>
  <c r="HO75" i="6"/>
  <c r="HO85" i="6"/>
  <c r="HO20" i="6"/>
  <c r="HO49" i="6"/>
  <c r="HO69" i="6"/>
  <c r="HO62" i="6"/>
  <c r="HO253" i="6"/>
  <c r="HO231" i="6"/>
  <c r="HO222" i="6"/>
  <c r="HO200" i="6"/>
  <c r="HO130" i="6"/>
  <c r="HO169" i="6"/>
  <c r="HO144" i="6"/>
  <c r="HO149" i="6"/>
  <c r="HO121" i="6"/>
  <c r="HO118" i="6"/>
  <c r="HO96" i="6"/>
  <c r="HO66" i="6"/>
  <c r="HO98" i="6"/>
  <c r="HO39" i="6"/>
  <c r="HO25" i="6"/>
  <c r="HO12" i="6"/>
  <c r="HO241" i="6"/>
  <c r="HO234" i="6"/>
  <c r="HO215" i="6"/>
  <c r="HO205" i="6"/>
  <c r="HO178" i="6"/>
  <c r="HO154" i="6"/>
  <c r="HO132" i="6"/>
  <c r="HO134" i="6"/>
  <c r="HO120" i="6"/>
  <c r="HO83" i="6"/>
  <c r="HO123" i="6"/>
  <c r="HO28" i="6"/>
  <c r="HO57" i="6"/>
  <c r="HO78" i="6"/>
  <c r="HO8" i="6"/>
  <c r="HO63" i="6"/>
  <c r="HO245" i="6"/>
  <c r="HO226" i="6"/>
  <c r="HO204" i="6"/>
  <c r="HO192" i="6"/>
  <c r="HO171" i="6"/>
  <c r="HO147" i="6"/>
  <c r="HO152" i="6"/>
  <c r="HO263" i="6"/>
  <c r="HO107" i="6"/>
  <c r="HO106" i="6"/>
  <c r="HO58" i="6"/>
  <c r="HO90" i="6"/>
  <c r="HO189" i="6"/>
  <c r="HO70" i="6"/>
  <c r="HO34" i="6"/>
  <c r="HO243" i="6"/>
  <c r="HO127" i="6"/>
  <c r="HO145" i="6"/>
  <c r="HO126" i="6"/>
  <c r="HO102" i="6"/>
  <c r="HO88" i="6"/>
  <c r="HO31" i="6"/>
  <c r="HO236" i="6"/>
  <c r="HO194" i="6"/>
  <c r="HO156" i="6"/>
  <c r="HO146" i="6"/>
  <c r="HO71" i="6"/>
  <c r="HO44" i="6"/>
  <c r="HO56" i="6"/>
  <c r="HO229" i="6"/>
  <c r="HO206" i="6"/>
  <c r="HO166" i="6"/>
  <c r="HO143" i="6"/>
  <c r="HO110" i="6"/>
  <c r="HO94" i="6"/>
  <c r="HO77" i="6"/>
  <c r="HO242" i="6"/>
  <c r="HO210" i="6"/>
  <c r="HO184" i="6"/>
  <c r="HO137" i="6"/>
  <c r="HO79" i="6"/>
  <c r="HO24" i="6"/>
  <c r="HO72" i="6"/>
  <c r="HO139" i="6"/>
  <c r="HO37" i="6"/>
  <c r="HO29" i="6"/>
  <c r="HO193" i="6"/>
  <c r="HO151" i="6"/>
  <c r="HO114" i="6"/>
  <c r="HO82" i="6"/>
  <c r="HO119" i="6"/>
  <c r="HO239" i="6"/>
  <c r="HO133" i="6"/>
  <c r="HO93" i="6"/>
  <c r="HO45" i="6"/>
  <c r="HO38" i="6"/>
  <c r="HO213" i="6"/>
  <c r="HO173" i="6"/>
  <c r="HO64" i="6"/>
  <c r="HO46" i="6"/>
  <c r="HP261" i="6" l="1"/>
  <c r="HP260" i="6"/>
  <c r="HP262" i="6"/>
  <c r="HP259" i="6"/>
  <c r="HP258" i="6"/>
  <c r="HP257" i="6"/>
  <c r="HP256" i="6"/>
  <c r="HP255" i="6"/>
  <c r="HP254" i="6"/>
  <c r="HP48" i="6"/>
  <c r="HP227" i="6"/>
  <c r="HP148" i="6"/>
  <c r="HP66" i="6"/>
  <c r="HP42" i="6"/>
  <c r="HP222" i="6"/>
  <c r="HP192" i="6"/>
  <c r="HP263" i="6"/>
  <c r="HP40" i="6"/>
  <c r="HP26" i="6"/>
  <c r="HP196" i="6"/>
  <c r="HP182" i="6"/>
  <c r="HP67" i="6"/>
  <c r="HP64" i="6"/>
  <c r="HP231" i="6"/>
  <c r="HP156" i="6"/>
  <c r="HP123" i="6"/>
  <c r="HP49" i="6"/>
  <c r="HP11" i="6"/>
  <c r="HP184" i="6"/>
  <c r="HP92" i="6"/>
  <c r="HP243" i="6"/>
  <c r="HP159" i="6"/>
  <c r="HP8" i="6"/>
  <c r="HP216" i="6"/>
  <c r="HP139" i="6"/>
  <c r="HP94" i="6"/>
  <c r="HP253" i="6"/>
  <c r="HP169" i="6"/>
  <c r="HP109" i="6"/>
  <c r="HP252" i="6"/>
  <c r="HP241" i="6"/>
  <c r="HP236" i="6"/>
  <c r="HP203" i="6"/>
  <c r="HP100" i="6"/>
  <c r="HP166" i="6"/>
  <c r="HP142" i="6"/>
  <c r="HP164" i="6"/>
  <c r="HP124" i="6"/>
  <c r="HP110" i="6"/>
  <c r="HP105" i="6"/>
  <c r="HP75" i="6"/>
  <c r="HP12" i="6"/>
  <c r="HP35" i="6"/>
  <c r="HP14" i="6"/>
  <c r="HP76" i="6"/>
  <c r="HP251" i="6"/>
  <c r="HP240" i="6"/>
  <c r="HP220" i="6"/>
  <c r="HP201" i="6"/>
  <c r="HP115" i="6"/>
  <c r="HP165" i="6"/>
  <c r="HP141" i="6"/>
  <c r="HP140" i="6"/>
  <c r="HP120" i="6"/>
  <c r="HP106" i="6"/>
  <c r="HP98" i="6"/>
  <c r="HP23" i="6"/>
  <c r="HP47" i="6"/>
  <c r="HP38" i="6"/>
  <c r="HP15" i="6"/>
  <c r="HP32" i="6"/>
  <c r="HP244" i="6"/>
  <c r="HP221" i="6"/>
  <c r="HP208" i="6"/>
  <c r="HP127" i="6"/>
  <c r="HP168" i="6"/>
  <c r="HP145" i="6"/>
  <c r="HP173" i="6"/>
  <c r="HP116" i="6"/>
  <c r="HP102" i="6"/>
  <c r="HP87" i="6"/>
  <c r="HP53" i="6"/>
  <c r="HP72" i="6"/>
  <c r="HP128" i="6"/>
  <c r="HP24" i="6"/>
  <c r="HP37" i="6"/>
  <c r="HP226" i="6"/>
  <c r="HP228" i="6"/>
  <c r="HP209" i="6"/>
  <c r="HP219" i="6"/>
  <c r="HP174" i="6"/>
  <c r="HP150" i="6"/>
  <c r="HP176" i="6"/>
  <c r="HP188" i="6"/>
  <c r="HP103" i="6"/>
  <c r="HP70" i="6"/>
  <c r="HP90" i="6"/>
  <c r="HP31" i="6"/>
  <c r="HP39" i="6"/>
  <c r="HP29" i="6"/>
  <c r="HP79" i="6"/>
  <c r="HP235" i="6"/>
  <c r="HP194" i="6"/>
  <c r="HP133" i="6"/>
  <c r="HP108" i="6"/>
  <c r="HP59" i="6"/>
  <c r="HP50" i="6"/>
  <c r="HP233" i="6"/>
  <c r="HP198" i="6"/>
  <c r="HP136" i="6"/>
  <c r="HP78" i="6"/>
  <c r="HP118" i="6"/>
  <c r="HP248" i="6"/>
  <c r="HP199" i="6"/>
  <c r="HP155" i="6"/>
  <c r="HP74" i="6"/>
  <c r="HP34" i="6"/>
  <c r="HP242" i="6"/>
  <c r="HP130" i="6"/>
  <c r="HP129" i="6"/>
  <c r="HP16" i="6"/>
  <c r="HP51" i="6"/>
  <c r="HP68" i="6"/>
  <c r="HP143" i="6"/>
  <c r="HP69" i="6"/>
  <c r="HP163" i="6"/>
  <c r="HP43" i="6"/>
  <c r="HP218" i="6"/>
  <c r="HP170" i="6"/>
  <c r="HP71" i="6"/>
  <c r="HQ6" i="6"/>
  <c r="HP250" i="6"/>
  <c r="HP229" i="6"/>
  <c r="HP200" i="6"/>
  <c r="HP195" i="6"/>
  <c r="HP178" i="6"/>
  <c r="HP154" i="6"/>
  <c r="HP132" i="6"/>
  <c r="HP131" i="6"/>
  <c r="HP119" i="6"/>
  <c r="HP82" i="6"/>
  <c r="HP122" i="6"/>
  <c r="HP44" i="6"/>
  <c r="HP83" i="6"/>
  <c r="HP5" i="6"/>
  <c r="HP33" i="6"/>
  <c r="HP28" i="6"/>
  <c r="HP237" i="6"/>
  <c r="HP223" i="6"/>
  <c r="HP217" i="6"/>
  <c r="HP210" i="6"/>
  <c r="HP177" i="6"/>
  <c r="HP153" i="6"/>
  <c r="HP167" i="6"/>
  <c r="HP185" i="6"/>
  <c r="HP111" i="6"/>
  <c r="HP62" i="6"/>
  <c r="HP57" i="6"/>
  <c r="HP89" i="6"/>
  <c r="HP25" i="6"/>
  <c r="HP45" i="6"/>
  <c r="HP41" i="6"/>
  <c r="HP238" i="6"/>
  <c r="HP230" i="6"/>
  <c r="HP204" i="6"/>
  <c r="HP197" i="6"/>
  <c r="HP181" i="6"/>
  <c r="HP157" i="6"/>
  <c r="HP135" i="6"/>
  <c r="HP134" i="6"/>
  <c r="HP107" i="6"/>
  <c r="HP113" i="6"/>
  <c r="HP84" i="6"/>
  <c r="HP19" i="6"/>
  <c r="HP77" i="6"/>
  <c r="HP58" i="6"/>
  <c r="HP55" i="6"/>
  <c r="HP246" i="6"/>
  <c r="HP239" i="6"/>
  <c r="HP215" i="6"/>
  <c r="HP214" i="6"/>
  <c r="HP186" i="6"/>
  <c r="HP162" i="6"/>
  <c r="HP138" i="6"/>
  <c r="HP146" i="6"/>
  <c r="HP112" i="6"/>
  <c r="HP96" i="6"/>
  <c r="HP95" i="6"/>
  <c r="HP65" i="6"/>
  <c r="HP97" i="6"/>
  <c r="HP10" i="6"/>
  <c r="HP60" i="6"/>
  <c r="HP20" i="6"/>
  <c r="HP224" i="6"/>
  <c r="HP206" i="6"/>
  <c r="HP190" i="6"/>
  <c r="HP172" i="6"/>
  <c r="HP149" i="6"/>
  <c r="HP179" i="6"/>
  <c r="HP126" i="6"/>
  <c r="HP88" i="6"/>
  <c r="HP27" i="6"/>
  <c r="HP52" i="6"/>
  <c r="HP17" i="6"/>
  <c r="HP63" i="6"/>
  <c r="HP225" i="6"/>
  <c r="HP211" i="6"/>
  <c r="HP171" i="6"/>
  <c r="HP147" i="6"/>
  <c r="HP158" i="6"/>
  <c r="HP121" i="6"/>
  <c r="HP101" i="6"/>
  <c r="HP80" i="6"/>
  <c r="HP7" i="6"/>
  <c r="HP30" i="6"/>
  <c r="HP234" i="6"/>
  <c r="HP232" i="6"/>
  <c r="HP212" i="6"/>
  <c r="HP175" i="6"/>
  <c r="HP151" i="6"/>
  <c r="HP161" i="6"/>
  <c r="HP117" i="6"/>
  <c r="HP99" i="6"/>
  <c r="HP189" i="6"/>
  <c r="HP18" i="6"/>
  <c r="HP13" i="6"/>
  <c r="HP249" i="6"/>
  <c r="HP202" i="6"/>
  <c r="HP193" i="6"/>
  <c r="HP180" i="6"/>
  <c r="HP125" i="6"/>
  <c r="HP152" i="6"/>
  <c r="HP86" i="6"/>
  <c r="HP85" i="6"/>
  <c r="HP56" i="6"/>
  <c r="HP46" i="6"/>
  <c r="HP22" i="6"/>
  <c r="HP247" i="6"/>
  <c r="HP213" i="6"/>
  <c r="HP160" i="6"/>
  <c r="HP137" i="6"/>
  <c r="HP91" i="6"/>
  <c r="HP93" i="6"/>
  <c r="HP21" i="6"/>
  <c r="HP207" i="6"/>
  <c r="HP183" i="6"/>
  <c r="HP104" i="6"/>
  <c r="HP73" i="6"/>
  <c r="HP61" i="6"/>
  <c r="HP245" i="6"/>
  <c r="HP187" i="6"/>
  <c r="HP191" i="6"/>
  <c r="HP36" i="6"/>
  <c r="HP9" i="6"/>
  <c r="HP205" i="6"/>
  <c r="HP144" i="6"/>
  <c r="HP114" i="6"/>
  <c r="HP81" i="6"/>
  <c r="HP54" i="6"/>
  <c r="HQ261" i="6" l="1"/>
  <c r="HQ260" i="6"/>
  <c r="HQ262" i="6"/>
  <c r="HQ258" i="6"/>
  <c r="HQ259" i="6"/>
  <c r="HQ257" i="6"/>
  <c r="HQ255" i="6"/>
  <c r="HQ256" i="6"/>
  <c r="HQ254" i="6"/>
  <c r="HQ48" i="6"/>
  <c r="HQ242" i="6"/>
  <c r="HQ227" i="6"/>
  <c r="HQ210" i="6"/>
  <c r="HQ199" i="6"/>
  <c r="HQ174" i="6"/>
  <c r="HQ151" i="6"/>
  <c r="HQ170" i="6"/>
  <c r="HQ182" i="6"/>
  <c r="HQ106" i="6"/>
  <c r="HQ61" i="6"/>
  <c r="HQ80" i="6"/>
  <c r="HQ126" i="6"/>
  <c r="HQ66" i="6"/>
  <c r="HQ36" i="6"/>
  <c r="HQ57" i="6"/>
  <c r="HQ245" i="6"/>
  <c r="HQ253" i="6"/>
  <c r="HQ218" i="6"/>
  <c r="HQ163" i="6"/>
  <c r="HQ139" i="6"/>
  <c r="HQ99" i="6"/>
  <c r="HQ230" i="6"/>
  <c r="HQ69" i="6"/>
  <c r="HQ135" i="6"/>
  <c r="HQ207" i="6"/>
  <c r="HQ15" i="6"/>
  <c r="HQ32" i="6"/>
  <c r="HQ219" i="6"/>
  <c r="HQ221" i="6"/>
  <c r="HQ205" i="6"/>
  <c r="HQ127" i="6"/>
  <c r="HQ169" i="6"/>
  <c r="HQ144" i="6"/>
  <c r="HQ161" i="6"/>
  <c r="HQ191" i="6"/>
  <c r="HQ109" i="6"/>
  <c r="HQ88" i="6"/>
  <c r="HQ47" i="6"/>
  <c r="HQ71" i="6"/>
  <c r="HQ24" i="6"/>
  <c r="HQ12" i="6"/>
  <c r="HQ27" i="6"/>
  <c r="HQ240" i="6"/>
  <c r="HQ231" i="6"/>
  <c r="HQ211" i="6"/>
  <c r="HQ200" i="6"/>
  <c r="HQ180" i="6"/>
  <c r="HQ156" i="6"/>
  <c r="HQ125" i="6"/>
  <c r="HQ140" i="6"/>
  <c r="HQ118" i="6"/>
  <c r="HQ87" i="6"/>
  <c r="HQ89" i="6"/>
  <c r="HQ7" i="6"/>
  <c r="HQ34" i="6"/>
  <c r="HQ41" i="6"/>
  <c r="HQ74" i="6"/>
  <c r="HQ250" i="6"/>
  <c r="HQ237" i="6"/>
  <c r="HQ220" i="6"/>
  <c r="HQ201" i="6"/>
  <c r="HQ100" i="6"/>
  <c r="HQ165" i="6"/>
  <c r="HQ155" i="6"/>
  <c r="HQ105" i="6"/>
  <c r="HQ64" i="6"/>
  <c r="HQ5" i="6"/>
  <c r="HQ212" i="6"/>
  <c r="HQ110" i="6"/>
  <c r="HQ121" i="6"/>
  <c r="HQ249" i="6"/>
  <c r="HQ246" i="6"/>
  <c r="HQ223" i="6"/>
  <c r="HQ198" i="6"/>
  <c r="HQ186" i="6"/>
  <c r="HQ162" i="6"/>
  <c r="HQ138" i="6"/>
  <c r="HQ149" i="6"/>
  <c r="HQ107" i="6"/>
  <c r="HQ101" i="6"/>
  <c r="HQ116" i="6"/>
  <c r="HQ30" i="6"/>
  <c r="HQ55" i="6"/>
  <c r="HQ9" i="6"/>
  <c r="HQ29" i="6"/>
  <c r="HQ18" i="6"/>
  <c r="HQ238" i="6"/>
  <c r="HQ226" i="6"/>
  <c r="HQ208" i="6"/>
  <c r="HQ194" i="6"/>
  <c r="HQ175" i="6"/>
  <c r="HQ150" i="6"/>
  <c r="HQ167" i="6"/>
  <c r="HQ179" i="6"/>
  <c r="HQ102" i="6"/>
  <c r="HQ73" i="6"/>
  <c r="HQ72" i="6"/>
  <c r="HQ117" i="6"/>
  <c r="HQ60" i="6"/>
  <c r="HQ28" i="6"/>
  <c r="HQ54" i="6"/>
  <c r="HQ243" i="6"/>
  <c r="HQ244" i="6"/>
  <c r="HQ216" i="6"/>
  <c r="HQ193" i="6"/>
  <c r="HQ183" i="6"/>
  <c r="HQ159" i="6"/>
  <c r="HQ133" i="6"/>
  <c r="HQ137" i="6"/>
  <c r="HQ189" i="6"/>
  <c r="HQ95" i="6"/>
  <c r="HQ84" i="6"/>
  <c r="HQ39" i="6"/>
  <c r="HQ46" i="6"/>
  <c r="HQ50" i="6"/>
  <c r="HQ14" i="6"/>
  <c r="HQ63" i="6"/>
  <c r="HQ228" i="6"/>
  <c r="HQ222" i="6"/>
  <c r="HQ206" i="6"/>
  <c r="HQ192" i="6"/>
  <c r="HQ172" i="6"/>
  <c r="HQ148" i="6"/>
  <c r="HQ164" i="6"/>
  <c r="HQ263" i="6"/>
  <c r="HQ112" i="6"/>
  <c r="HQ65" i="6"/>
  <c r="HQ83" i="6"/>
  <c r="HQ129" i="6"/>
  <c r="HQ75" i="6"/>
  <c r="HQ37" i="6"/>
  <c r="HQ58" i="6"/>
  <c r="HQ22" i="6"/>
  <c r="HQ67" i="6"/>
  <c r="HQ235" i="6"/>
  <c r="HQ202" i="6"/>
  <c r="HQ166" i="6"/>
  <c r="HQ152" i="6"/>
  <c r="HQ104" i="6"/>
  <c r="HQ52" i="6"/>
  <c r="HQ31" i="6"/>
  <c r="HQ49" i="6"/>
  <c r="HQ187" i="6"/>
  <c r="HQ146" i="6"/>
  <c r="HQ97" i="6"/>
  <c r="HQ51" i="6"/>
  <c r="HQ21" i="6"/>
  <c r="HQ225" i="6"/>
  <c r="HQ190" i="6"/>
  <c r="HQ147" i="6"/>
  <c r="HQ185" i="6"/>
  <c r="HQ86" i="6"/>
  <c r="HQ33" i="6"/>
  <c r="HQ53" i="6"/>
  <c r="HQ247" i="6"/>
  <c r="HQ204" i="6"/>
  <c r="HQ160" i="6"/>
  <c r="HQ128" i="6"/>
  <c r="HQ124" i="6"/>
  <c r="HQ62" i="6"/>
  <c r="HQ76" i="6"/>
  <c r="HQ141" i="6"/>
  <c r="HQ56" i="6"/>
  <c r="HQ59" i="6"/>
  <c r="HQ233" i="6"/>
  <c r="HQ177" i="6"/>
  <c r="HQ176" i="6"/>
  <c r="HQ81" i="6"/>
  <c r="HQ42" i="6"/>
  <c r="HR6" i="6"/>
  <c r="HQ239" i="6"/>
  <c r="HQ232" i="6"/>
  <c r="HQ213" i="6"/>
  <c r="HQ196" i="6"/>
  <c r="HQ181" i="6"/>
  <c r="HQ157" i="6"/>
  <c r="HQ136" i="6"/>
  <c r="HQ143" i="6"/>
  <c r="HQ122" i="6"/>
  <c r="HQ77" i="6"/>
  <c r="HQ92" i="6"/>
  <c r="HQ11" i="6"/>
  <c r="HQ38" i="6"/>
  <c r="HQ44" i="6"/>
  <c r="HQ120" i="6"/>
  <c r="HQ252" i="6"/>
  <c r="HQ248" i="6"/>
  <c r="HQ224" i="6"/>
  <c r="HQ203" i="6"/>
  <c r="HQ130" i="6"/>
  <c r="HQ168" i="6"/>
  <c r="HQ145" i="6"/>
  <c r="HQ158" i="6"/>
  <c r="HQ123" i="6"/>
  <c r="HQ108" i="6"/>
  <c r="HQ98" i="6"/>
  <c r="HQ43" i="6"/>
  <c r="HQ70" i="6"/>
  <c r="HQ23" i="6"/>
  <c r="HQ68" i="6"/>
  <c r="HQ20" i="6"/>
  <c r="HQ236" i="6"/>
  <c r="HQ229" i="6"/>
  <c r="HQ214" i="6"/>
  <c r="HQ195" i="6"/>
  <c r="HQ178" i="6"/>
  <c r="HQ153" i="6"/>
  <c r="HQ132" i="6"/>
  <c r="HQ134" i="6"/>
  <c r="HQ114" i="6"/>
  <c r="HQ85" i="6"/>
  <c r="HQ96" i="6"/>
  <c r="HQ82" i="6"/>
  <c r="HQ40" i="6"/>
  <c r="HQ251" i="6"/>
  <c r="HQ217" i="6"/>
  <c r="HQ115" i="6"/>
  <c r="HQ142" i="6"/>
  <c r="HQ111" i="6"/>
  <c r="HQ90" i="6"/>
  <c r="HQ78" i="6"/>
  <c r="HQ13" i="6"/>
  <c r="HQ197" i="6"/>
  <c r="HQ103" i="6"/>
  <c r="HQ26" i="6"/>
  <c r="HQ8" i="6"/>
  <c r="HQ10" i="6"/>
  <c r="HQ209" i="6"/>
  <c r="HQ171" i="6"/>
  <c r="HQ173" i="6"/>
  <c r="HQ113" i="6"/>
  <c r="HQ79" i="6"/>
  <c r="HQ19" i="6"/>
  <c r="HQ241" i="6"/>
  <c r="HQ215" i="6"/>
  <c r="HQ184" i="6"/>
  <c r="HQ131" i="6"/>
  <c r="HQ91" i="6"/>
  <c r="HQ35" i="6"/>
  <c r="HQ16" i="6"/>
  <c r="HQ25" i="6"/>
  <c r="HQ119" i="6"/>
  <c r="HQ94" i="6"/>
  <c r="HQ17" i="6"/>
  <c r="HQ234" i="6"/>
  <c r="HQ154" i="6"/>
  <c r="HQ188" i="6"/>
  <c r="HQ93" i="6"/>
  <c r="HQ45" i="6"/>
  <c r="HR261" i="6" l="1"/>
  <c r="HR260" i="6"/>
  <c r="HR262" i="6"/>
  <c r="HR259" i="6"/>
  <c r="HR258" i="6"/>
  <c r="HR257" i="6"/>
  <c r="HR256" i="6"/>
  <c r="HR255" i="6"/>
  <c r="HR254" i="6"/>
  <c r="HR164" i="6"/>
  <c r="HR47" i="6"/>
  <c r="HR219" i="6"/>
  <c r="HR141" i="6"/>
  <c r="HR64" i="6"/>
  <c r="HR74" i="6"/>
  <c r="HR227" i="6"/>
  <c r="HR151" i="6"/>
  <c r="HR109" i="6"/>
  <c r="HR108" i="6"/>
  <c r="HR248" i="6"/>
  <c r="HR222" i="6"/>
  <c r="HR138" i="6"/>
  <c r="HR80" i="6"/>
  <c r="HR85" i="6"/>
  <c r="HR13" i="6"/>
  <c r="HR250" i="6"/>
  <c r="HR243" i="6"/>
  <c r="HR214" i="6"/>
  <c r="HR202" i="6"/>
  <c r="HR100" i="6"/>
  <c r="HR166" i="6"/>
  <c r="HR142" i="6"/>
  <c r="HR149" i="6"/>
  <c r="HR122" i="6"/>
  <c r="HR88" i="6"/>
  <c r="HR70" i="6"/>
  <c r="HR119" i="6"/>
  <c r="HR91" i="6"/>
  <c r="HR96" i="6"/>
  <c r="HR39" i="6"/>
  <c r="HR31" i="6"/>
  <c r="HR245" i="6"/>
  <c r="HR235" i="6"/>
  <c r="HR212" i="6"/>
  <c r="HR195" i="6"/>
  <c r="HR183" i="6"/>
  <c r="HR159" i="6"/>
  <c r="HR136" i="6"/>
  <c r="HR134" i="6"/>
  <c r="HR102" i="6"/>
  <c r="HR191" i="6"/>
  <c r="HR46" i="6"/>
  <c r="HR69" i="6"/>
  <c r="HR123" i="6"/>
  <c r="HR53" i="6"/>
  <c r="HR116" i="6"/>
  <c r="HR32" i="6"/>
  <c r="HR223" i="6"/>
  <c r="HR224" i="6"/>
  <c r="HR207" i="6"/>
  <c r="HR127" i="6"/>
  <c r="HR169" i="6"/>
  <c r="HR145" i="6"/>
  <c r="HR152" i="6"/>
  <c r="HR189" i="6"/>
  <c r="HR94" i="6"/>
  <c r="HR78" i="6"/>
  <c r="HR10" i="6"/>
  <c r="HR99" i="6"/>
  <c r="HR75" i="6"/>
  <c r="HR35" i="6"/>
  <c r="HR17" i="6"/>
  <c r="HR251" i="6"/>
  <c r="HR234" i="6"/>
  <c r="HR203" i="6"/>
  <c r="HR209" i="6"/>
  <c r="HR180" i="6"/>
  <c r="HR156" i="6"/>
  <c r="HR125" i="6"/>
  <c r="HR137" i="6"/>
  <c r="HR121" i="6"/>
  <c r="HR60" i="6"/>
  <c r="HR38" i="6"/>
  <c r="HR58" i="6"/>
  <c r="HR15" i="6"/>
  <c r="HR49" i="6"/>
  <c r="HR81" i="6"/>
  <c r="HR241" i="6"/>
  <c r="HR216" i="6"/>
  <c r="HR196" i="6"/>
  <c r="HR184" i="6"/>
  <c r="HR133" i="6"/>
  <c r="HR140" i="6"/>
  <c r="HR76" i="6"/>
  <c r="HR77" i="6"/>
  <c r="HR73" i="6"/>
  <c r="HR27" i="6"/>
  <c r="HR240" i="6"/>
  <c r="HR229" i="6"/>
  <c r="HR199" i="6"/>
  <c r="HR177" i="6"/>
  <c r="HR176" i="6"/>
  <c r="HR188" i="6"/>
  <c r="HR89" i="6"/>
  <c r="HR50" i="6"/>
  <c r="HR5" i="6"/>
  <c r="HR59" i="6"/>
  <c r="HR247" i="6"/>
  <c r="HR217" i="6"/>
  <c r="HR187" i="6"/>
  <c r="HR163" i="6"/>
  <c r="HR143" i="6"/>
  <c r="HR114" i="6"/>
  <c r="HR62" i="6"/>
  <c r="HR87" i="6"/>
  <c r="HR67" i="6"/>
  <c r="HR16" i="6"/>
  <c r="HR233" i="6"/>
  <c r="HR215" i="6"/>
  <c r="HR193" i="6"/>
  <c r="HR150" i="6"/>
  <c r="HR170" i="6"/>
  <c r="HR105" i="6"/>
  <c r="HR97" i="6"/>
  <c r="HR41" i="6"/>
  <c r="HR104" i="6"/>
  <c r="HR82" i="6"/>
  <c r="HR246" i="6"/>
  <c r="HR160" i="6"/>
  <c r="HR106" i="6"/>
  <c r="HR51" i="6"/>
  <c r="HR86" i="6"/>
  <c r="HR8" i="6"/>
  <c r="HR211" i="6"/>
  <c r="HR153" i="6"/>
  <c r="HR113" i="6"/>
  <c r="HR29" i="6"/>
  <c r="HR44" i="6"/>
  <c r="HR238" i="6"/>
  <c r="HR198" i="6"/>
  <c r="HR139" i="6"/>
  <c r="HR84" i="6"/>
  <c r="HR107" i="6"/>
  <c r="HR19" i="6"/>
  <c r="HR226" i="6"/>
  <c r="HR174" i="6"/>
  <c r="HR182" i="6"/>
  <c r="HR21" i="6"/>
  <c r="HR40" i="6"/>
  <c r="HS6" i="6"/>
  <c r="HR244" i="6"/>
  <c r="HR231" i="6"/>
  <c r="HR201" i="6"/>
  <c r="HR206" i="6"/>
  <c r="HR178" i="6"/>
  <c r="HR154" i="6"/>
  <c r="HR132" i="6"/>
  <c r="HR131" i="6"/>
  <c r="HR117" i="6"/>
  <c r="HR93" i="6"/>
  <c r="HR34" i="6"/>
  <c r="HR54" i="6"/>
  <c r="HR7" i="6"/>
  <c r="HR56" i="6"/>
  <c r="HR12" i="6"/>
  <c r="HR63" i="6"/>
  <c r="HR225" i="6"/>
  <c r="HR230" i="6"/>
  <c r="HR210" i="6"/>
  <c r="HR192" i="6"/>
  <c r="HR171" i="6"/>
  <c r="HR147" i="6"/>
  <c r="HR155" i="6"/>
  <c r="HR263" i="6"/>
  <c r="HR98" i="6"/>
  <c r="HR79" i="6"/>
  <c r="HR14" i="6"/>
  <c r="HR124" i="6"/>
  <c r="HR92" i="6"/>
  <c r="HR36" i="6"/>
  <c r="HR23" i="6"/>
  <c r="HR242" i="6"/>
  <c r="HR237" i="6"/>
  <c r="HR205" i="6"/>
  <c r="HR197" i="6"/>
  <c r="HR181" i="6"/>
  <c r="HR157" i="6"/>
  <c r="HR135" i="6"/>
  <c r="HR167" i="6"/>
  <c r="HR126" i="6"/>
  <c r="HR68" i="6"/>
  <c r="HR42" i="6"/>
  <c r="HR61" i="6"/>
  <c r="HR22" i="6"/>
  <c r="HR52" i="6"/>
  <c r="HR112" i="6"/>
  <c r="HR252" i="6"/>
  <c r="HR221" i="6"/>
  <c r="HR220" i="6"/>
  <c r="HR204" i="6"/>
  <c r="HR130" i="6"/>
  <c r="HR168" i="6"/>
  <c r="HR144" i="6"/>
  <c r="HR158" i="6"/>
  <c r="HR128" i="6"/>
  <c r="HR90" i="6"/>
  <c r="HR71" i="6"/>
  <c r="HR120" i="6"/>
  <c r="HR95" i="6"/>
  <c r="HR66" i="6"/>
  <c r="HR28" i="6"/>
  <c r="HR9" i="6"/>
  <c r="HR48" i="6"/>
  <c r="HR232" i="6"/>
  <c r="HR228" i="6"/>
  <c r="HR213" i="6"/>
  <c r="HR190" i="6"/>
  <c r="HR172" i="6"/>
  <c r="HR148" i="6"/>
  <c r="HR179" i="6"/>
  <c r="HR101" i="6"/>
  <c r="HR83" i="6"/>
  <c r="HR18" i="6"/>
  <c r="HR37" i="6"/>
  <c r="HR11" i="6"/>
  <c r="HR65" i="6"/>
  <c r="HR249" i="6"/>
  <c r="HR253" i="6"/>
  <c r="HR200" i="6"/>
  <c r="HR115" i="6"/>
  <c r="HR165" i="6"/>
  <c r="HR146" i="6"/>
  <c r="HR118" i="6"/>
  <c r="HR72" i="6"/>
  <c r="HR111" i="6"/>
  <c r="HR30" i="6"/>
  <c r="HR20" i="6"/>
  <c r="HR24" i="6"/>
  <c r="HR236" i="6"/>
  <c r="HR208" i="6"/>
  <c r="HR194" i="6"/>
  <c r="HR175" i="6"/>
  <c r="HR173" i="6"/>
  <c r="HR185" i="6"/>
  <c r="HR129" i="6"/>
  <c r="HR25" i="6"/>
  <c r="HR45" i="6"/>
  <c r="HR43" i="6"/>
  <c r="HR26" i="6"/>
  <c r="HR239" i="6"/>
  <c r="HR218" i="6"/>
  <c r="HR186" i="6"/>
  <c r="HR162" i="6"/>
  <c r="HR161" i="6"/>
  <c r="HR110" i="6"/>
  <c r="HR55" i="6"/>
  <c r="HR103" i="6"/>
  <c r="HR57" i="6"/>
  <c r="HR33" i="6"/>
  <c r="HS261" i="6" l="1"/>
  <c r="HS260" i="6"/>
  <c r="HS262" i="6"/>
  <c r="HS259" i="6"/>
  <c r="HS258" i="6"/>
  <c r="HS257" i="6"/>
  <c r="HS256" i="6"/>
  <c r="HS255" i="6"/>
  <c r="HS254" i="6"/>
  <c r="HT6" i="6"/>
  <c r="HS233" i="6"/>
  <c r="HS226" i="6"/>
  <c r="HS211" i="6"/>
  <c r="HS193" i="6"/>
  <c r="HS175" i="6"/>
  <c r="HS150" i="6"/>
  <c r="HS176" i="6"/>
  <c r="HS179" i="6"/>
  <c r="HS112" i="6"/>
  <c r="HS92" i="6"/>
  <c r="HS50" i="6"/>
  <c r="HS68" i="6"/>
  <c r="HS39" i="6"/>
  <c r="HS88" i="6"/>
  <c r="HS16" i="6"/>
  <c r="HS253" i="6"/>
  <c r="HS227" i="6"/>
  <c r="HS221" i="6"/>
  <c r="HS202" i="6"/>
  <c r="HS130" i="6"/>
  <c r="HS169" i="6"/>
  <c r="HS144" i="6"/>
  <c r="HS155" i="6"/>
  <c r="HS121" i="6"/>
  <c r="HS93" i="6"/>
  <c r="HS111" i="6"/>
  <c r="HS28" i="6"/>
  <c r="HS49" i="6"/>
  <c r="HS19" i="6"/>
  <c r="HS51" i="6"/>
  <c r="HS87" i="6"/>
  <c r="HS238" i="6"/>
  <c r="HS232" i="6"/>
  <c r="HS214" i="6"/>
  <c r="HS201" i="6"/>
  <c r="HS183" i="6"/>
  <c r="HS160" i="6"/>
  <c r="HS133" i="6"/>
  <c r="HS170" i="6"/>
  <c r="HS101" i="6"/>
  <c r="HS79" i="6"/>
  <c r="HS102" i="6"/>
  <c r="HS9" i="6"/>
  <c r="HS80" i="6"/>
  <c r="HS25" i="6"/>
  <c r="HS26" i="6"/>
  <c r="HS63" i="6"/>
  <c r="HS231" i="6"/>
  <c r="HS225" i="6"/>
  <c r="HS208" i="6"/>
  <c r="HS192" i="6"/>
  <c r="HS171" i="6"/>
  <c r="HS147" i="6"/>
  <c r="HS152" i="6"/>
  <c r="HS263" i="6"/>
  <c r="HS75" i="6"/>
  <c r="HS107" i="6"/>
  <c r="HS20" i="6"/>
  <c r="HS40" i="6"/>
  <c r="HS12" i="6"/>
  <c r="HS11" i="6"/>
  <c r="HS30" i="6"/>
  <c r="HS148" i="6"/>
  <c r="HS60" i="6"/>
  <c r="HS94" i="6"/>
  <c r="HS205" i="6"/>
  <c r="HS159" i="6"/>
  <c r="HS96" i="6"/>
  <c r="HS91" i="6"/>
  <c r="HS32" i="6"/>
  <c r="HS229" i="6"/>
  <c r="HS224" i="6"/>
  <c r="HS204" i="6"/>
  <c r="HS127" i="6"/>
  <c r="HS168" i="6"/>
  <c r="HS145" i="6"/>
  <c r="HS149" i="6"/>
  <c r="HS126" i="6"/>
  <c r="HS97" i="6"/>
  <c r="HS114" i="6"/>
  <c r="HS33" i="6"/>
  <c r="HS53" i="6"/>
  <c r="HS21" i="6"/>
  <c r="HS55" i="6"/>
  <c r="HS90" i="6"/>
  <c r="HS240" i="6"/>
  <c r="HS245" i="6"/>
  <c r="HS216" i="6"/>
  <c r="HS195" i="6"/>
  <c r="HS186" i="6"/>
  <c r="HS162" i="6"/>
  <c r="HS138" i="6"/>
  <c r="HS131" i="6"/>
  <c r="HS105" i="6"/>
  <c r="HS83" i="6"/>
  <c r="HS103" i="6"/>
  <c r="HS13" i="6"/>
  <c r="HS122" i="6"/>
  <c r="HS31" i="6"/>
  <c r="HS34" i="6"/>
  <c r="HS73" i="6"/>
  <c r="HS237" i="6"/>
  <c r="HS234" i="6"/>
  <c r="HS215" i="6"/>
  <c r="HS196" i="6"/>
  <c r="HS178" i="6"/>
  <c r="HS154" i="6"/>
  <c r="HS132" i="6"/>
  <c r="HS134" i="6"/>
  <c r="HS120" i="6"/>
  <c r="HS64" i="6"/>
  <c r="HS58" i="6"/>
  <c r="HS76" i="6"/>
  <c r="HS47" i="6"/>
  <c r="HS95" i="6"/>
  <c r="HS23" i="6"/>
  <c r="HS244" i="6"/>
  <c r="HS218" i="6"/>
  <c r="HS222" i="6"/>
  <c r="HS206" i="6"/>
  <c r="HS115" i="6"/>
  <c r="HS165" i="6"/>
  <c r="HS141" i="6"/>
  <c r="HS140" i="6"/>
  <c r="HS113" i="6"/>
  <c r="HS59" i="6"/>
  <c r="HS77" i="6"/>
  <c r="HS128" i="6"/>
  <c r="HS70" i="6"/>
  <c r="HS10" i="6"/>
  <c r="HS18" i="6"/>
  <c r="HS236" i="6"/>
  <c r="HS124" i="6"/>
  <c r="HS61" i="6"/>
  <c r="HS52" i="6"/>
  <c r="HS72" i="6"/>
  <c r="HS7" i="6"/>
  <c r="HS230" i="6"/>
  <c r="HS207" i="6"/>
  <c r="HS172" i="6"/>
  <c r="HS161" i="6"/>
  <c r="HS104" i="6"/>
  <c r="HS41" i="6"/>
  <c r="HS65" i="6"/>
  <c r="HS249" i="6"/>
  <c r="HS184" i="6"/>
  <c r="HS164" i="6"/>
  <c r="HS54" i="6"/>
  <c r="HS62" i="6"/>
  <c r="HS242" i="6"/>
  <c r="HS246" i="6"/>
  <c r="HS219" i="6"/>
  <c r="HS203" i="6"/>
  <c r="HS187" i="6"/>
  <c r="HS163" i="6"/>
  <c r="HS139" i="6"/>
  <c r="HS146" i="6"/>
  <c r="HS109" i="6"/>
  <c r="HS71" i="6"/>
  <c r="HS106" i="6"/>
  <c r="HS17" i="6"/>
  <c r="HS36" i="6"/>
  <c r="HS5" i="6"/>
  <c r="HS38" i="6"/>
  <c r="HS84" i="6"/>
  <c r="HS239" i="6"/>
  <c r="HS217" i="6"/>
  <c r="HS194" i="6"/>
  <c r="HS180" i="6"/>
  <c r="HS156" i="6"/>
  <c r="HS125" i="6"/>
  <c r="HS158" i="6"/>
  <c r="HS67" i="6"/>
  <c r="HS82" i="6"/>
  <c r="HS98" i="6"/>
  <c r="HS250" i="6"/>
  <c r="HS190" i="6"/>
  <c r="HS182" i="6"/>
  <c r="HS119" i="6"/>
  <c r="HS29" i="6"/>
  <c r="HS212" i="6"/>
  <c r="HS116" i="6"/>
  <c r="HS43" i="6"/>
  <c r="HS48" i="6"/>
  <c r="HS248" i="6"/>
  <c r="HS243" i="6"/>
  <c r="HS210" i="6"/>
  <c r="HS199" i="6"/>
  <c r="HS181" i="6"/>
  <c r="HS157" i="6"/>
  <c r="HS135" i="6"/>
  <c r="HS137" i="6"/>
  <c r="HS129" i="6"/>
  <c r="HS189" i="6"/>
  <c r="HS69" i="6"/>
  <c r="HS118" i="6"/>
  <c r="HS56" i="6"/>
  <c r="HS8" i="6"/>
  <c r="HS78" i="6"/>
  <c r="HS22" i="6"/>
  <c r="HS251" i="6"/>
  <c r="HS241" i="6"/>
  <c r="HS209" i="6"/>
  <c r="HS198" i="6"/>
  <c r="HS174" i="6"/>
  <c r="HS151" i="6"/>
  <c r="HS167" i="6"/>
  <c r="HS188" i="6"/>
  <c r="HS108" i="6"/>
  <c r="HS123" i="6"/>
  <c r="HS45" i="6"/>
  <c r="HS66" i="6"/>
  <c r="HS35" i="6"/>
  <c r="HS81" i="6"/>
  <c r="HS99" i="6"/>
  <c r="HS252" i="6"/>
  <c r="HS220" i="6"/>
  <c r="HS223" i="6"/>
  <c r="HS200" i="6"/>
  <c r="HS100" i="6"/>
  <c r="HS166" i="6"/>
  <c r="HS142" i="6"/>
  <c r="HS143" i="6"/>
  <c r="HS117" i="6"/>
  <c r="HS89" i="6"/>
  <c r="HS110" i="6"/>
  <c r="HS24" i="6"/>
  <c r="HS44" i="6"/>
  <c r="HS14" i="6"/>
  <c r="HS46" i="6"/>
  <c r="HS15" i="6"/>
  <c r="HS235" i="6"/>
  <c r="HS228" i="6"/>
  <c r="HS213" i="6"/>
  <c r="HS197" i="6"/>
  <c r="HS177" i="6"/>
  <c r="HS153" i="6"/>
  <c r="HS173" i="6"/>
  <c r="HS185" i="6"/>
  <c r="HS191" i="6"/>
  <c r="HS86" i="6"/>
  <c r="HS37" i="6"/>
  <c r="HS57" i="6"/>
  <c r="HS27" i="6"/>
  <c r="HS42" i="6"/>
  <c r="HS85" i="6"/>
  <c r="HS247" i="6"/>
  <c r="HS136" i="6"/>
  <c r="HS74" i="6"/>
  <c r="HT261" i="6" l="1"/>
  <c r="HT260" i="6"/>
  <c r="HT262" i="6"/>
  <c r="HT259" i="6"/>
  <c r="HT258" i="6"/>
  <c r="HT257" i="6"/>
  <c r="HT256" i="6"/>
  <c r="HT255" i="6"/>
  <c r="HT254" i="6"/>
  <c r="HT167" i="6"/>
  <c r="HT58" i="6"/>
  <c r="HT183" i="6"/>
  <c r="HT104" i="6"/>
  <c r="HT51" i="6"/>
  <c r="HT226" i="6"/>
  <c r="HT198" i="6"/>
  <c r="HT182" i="6"/>
  <c r="HT8" i="6"/>
  <c r="HT83" i="6"/>
  <c r="HT215" i="6"/>
  <c r="HT162" i="6"/>
  <c r="HT112" i="6"/>
  <c r="HT65" i="6"/>
  <c r="HT18" i="6"/>
  <c r="HT251" i="6"/>
  <c r="HT249" i="6"/>
  <c r="HT219" i="6"/>
  <c r="HT205" i="6"/>
  <c r="HT100" i="6"/>
  <c r="HT166" i="6"/>
  <c r="HT142" i="6"/>
  <c r="HT158" i="6"/>
  <c r="HT124" i="6"/>
  <c r="HT74" i="6"/>
  <c r="HT68" i="6"/>
  <c r="HT75" i="6"/>
  <c r="HT55" i="6"/>
  <c r="HT97" i="6"/>
  <c r="HT41" i="6"/>
  <c r="HT77" i="6"/>
  <c r="HT235" i="6"/>
  <c r="HT229" i="6"/>
  <c r="HT202" i="6"/>
  <c r="HT212" i="6"/>
  <c r="HT177" i="6"/>
  <c r="HT153" i="6"/>
  <c r="HT176" i="6"/>
  <c r="HT185" i="6"/>
  <c r="HT111" i="6"/>
  <c r="HT122" i="6"/>
  <c r="HT44" i="6"/>
  <c r="HT56" i="6"/>
  <c r="HT34" i="6"/>
  <c r="HT9" i="6"/>
  <c r="HT109" i="6"/>
  <c r="HT32" i="6"/>
  <c r="HT234" i="6"/>
  <c r="HT220" i="6"/>
  <c r="HT214" i="6"/>
  <c r="HT127" i="6"/>
  <c r="HT168" i="6"/>
  <c r="HT145" i="6"/>
  <c r="HT164" i="6"/>
  <c r="HT116" i="6"/>
  <c r="HT82" i="6"/>
  <c r="HT57" i="6"/>
  <c r="HT67" i="6"/>
  <c r="HT46" i="6"/>
  <c r="HT90" i="6"/>
  <c r="HT50" i="6"/>
  <c r="HT17" i="6"/>
  <c r="HT252" i="6"/>
  <c r="HT238" i="6"/>
  <c r="HT211" i="6"/>
  <c r="HT197" i="6"/>
  <c r="HT180" i="6"/>
  <c r="HT156" i="6"/>
  <c r="HT125" i="6"/>
  <c r="HT146" i="6"/>
  <c r="HT123" i="6"/>
  <c r="HT99" i="6"/>
  <c r="HT36" i="6"/>
  <c r="HT47" i="6"/>
  <c r="HT26" i="6"/>
  <c r="HT71" i="6"/>
  <c r="HT89" i="6"/>
  <c r="HT247" i="6"/>
  <c r="HT233" i="6"/>
  <c r="HT213" i="6"/>
  <c r="HT208" i="6"/>
  <c r="HT184" i="6"/>
  <c r="HT160" i="6"/>
  <c r="HT133" i="6"/>
  <c r="HT134" i="6"/>
  <c r="HT128" i="6"/>
  <c r="HT49" i="6"/>
  <c r="HT59" i="6"/>
  <c r="HT38" i="6"/>
  <c r="HT15" i="6"/>
  <c r="HT63" i="6"/>
  <c r="HT236" i="6"/>
  <c r="HT232" i="6"/>
  <c r="HT206" i="6"/>
  <c r="HT171" i="6"/>
  <c r="HT147" i="6"/>
  <c r="HT161" i="6"/>
  <c r="HT96" i="6"/>
  <c r="HT91" i="6"/>
  <c r="HT27" i="6"/>
  <c r="HT13" i="6"/>
  <c r="HT79" i="6"/>
  <c r="HT246" i="6"/>
  <c r="HT242" i="6"/>
  <c r="HT217" i="6"/>
  <c r="HT187" i="6"/>
  <c r="HT163" i="6"/>
  <c r="HT140" i="6"/>
  <c r="HT191" i="6"/>
  <c r="HT66" i="6"/>
  <c r="HT52" i="6"/>
  <c r="HT28" i="6"/>
  <c r="HT25" i="6"/>
  <c r="HT29" i="6"/>
  <c r="HT228" i="6"/>
  <c r="HT210" i="6"/>
  <c r="HT174" i="6"/>
  <c r="HT150" i="6"/>
  <c r="HT188" i="6"/>
  <c r="HT103" i="6"/>
  <c r="HT19" i="6"/>
  <c r="HT114" i="6"/>
  <c r="HT69" i="6"/>
  <c r="HT61" i="6"/>
  <c r="HT108" i="6"/>
  <c r="HT10" i="6"/>
  <c r="HT192" i="6"/>
  <c r="HT263" i="6"/>
  <c r="HT39" i="6"/>
  <c r="HT84" i="6"/>
  <c r="HT201" i="6"/>
  <c r="HT139" i="6"/>
  <c r="HT40" i="6"/>
  <c r="HT24" i="6"/>
  <c r="HT224" i="6"/>
  <c r="HT196" i="6"/>
  <c r="HT170" i="6"/>
  <c r="HT87" i="6"/>
  <c r="HT5" i="6"/>
  <c r="HU6" i="6"/>
  <c r="HT239" i="6"/>
  <c r="HT230" i="6"/>
  <c r="HT204" i="6"/>
  <c r="HT193" i="6"/>
  <c r="HT178" i="6"/>
  <c r="HT154" i="6"/>
  <c r="HT132" i="6"/>
  <c r="HT131" i="6"/>
  <c r="HT119" i="6"/>
  <c r="HT95" i="6"/>
  <c r="HT31" i="6"/>
  <c r="HT43" i="6"/>
  <c r="HT20" i="6"/>
  <c r="HT121" i="6"/>
  <c r="HT88" i="6"/>
  <c r="HT248" i="6"/>
  <c r="HT243" i="6"/>
  <c r="HT221" i="6"/>
  <c r="HT203" i="6"/>
  <c r="HT115" i="6"/>
  <c r="HT165" i="6"/>
  <c r="HT141" i="6"/>
  <c r="HT152" i="6"/>
  <c r="HT120" i="6"/>
  <c r="HT86" i="6"/>
  <c r="HT126" i="6"/>
  <c r="HT12" i="6"/>
  <c r="HT106" i="6"/>
  <c r="HT105" i="6"/>
  <c r="HT54" i="6"/>
  <c r="HT30" i="6"/>
  <c r="HT241" i="6"/>
  <c r="HT237" i="6"/>
  <c r="HT216" i="6"/>
  <c r="HT195" i="6"/>
  <c r="HT181" i="6"/>
  <c r="HT157" i="6"/>
  <c r="HT135" i="6"/>
  <c r="HT155" i="6"/>
  <c r="HT107" i="6"/>
  <c r="HT118" i="6"/>
  <c r="HT23" i="6"/>
  <c r="HT35" i="6"/>
  <c r="HT11" i="6"/>
  <c r="HT7" i="6"/>
  <c r="HT94" i="6"/>
  <c r="HT253" i="6"/>
  <c r="HT245" i="6"/>
  <c r="HT223" i="6"/>
  <c r="HT209" i="6"/>
  <c r="HT130" i="6"/>
  <c r="HT169" i="6"/>
  <c r="HT144" i="6"/>
  <c r="HT149" i="6"/>
  <c r="HT129" i="6"/>
  <c r="HT78" i="6"/>
  <c r="HT76" i="6"/>
  <c r="HT81" i="6"/>
  <c r="HT64" i="6"/>
  <c r="HT98" i="6"/>
  <c r="HT45" i="6"/>
  <c r="HT80" i="6"/>
  <c r="HT48" i="6"/>
  <c r="HT222" i="6"/>
  <c r="HT225" i="6"/>
  <c r="HT207" i="6"/>
  <c r="HT190" i="6"/>
  <c r="HT172" i="6"/>
  <c r="HT148" i="6"/>
  <c r="HT179" i="6"/>
  <c r="HT189" i="6"/>
  <c r="HT85" i="6"/>
  <c r="HT16" i="6"/>
  <c r="HT110" i="6"/>
  <c r="HT113" i="6"/>
  <c r="HT33" i="6"/>
  <c r="HT244" i="6"/>
  <c r="HT231" i="6"/>
  <c r="HT218" i="6"/>
  <c r="HT194" i="6"/>
  <c r="HT159" i="6"/>
  <c r="HT136" i="6"/>
  <c r="HT137" i="6"/>
  <c r="HT70" i="6"/>
  <c r="HT60" i="6"/>
  <c r="HT73" i="6"/>
  <c r="HT93" i="6"/>
  <c r="HT37" i="6"/>
  <c r="HT14" i="6"/>
  <c r="HT227" i="6"/>
  <c r="HT200" i="6"/>
  <c r="HT175" i="6"/>
  <c r="HT151" i="6"/>
  <c r="HT173" i="6"/>
  <c r="HT92" i="6"/>
  <c r="HT117" i="6"/>
  <c r="HT102" i="6"/>
  <c r="HT101" i="6"/>
  <c r="HT72" i="6"/>
  <c r="HT250" i="6"/>
  <c r="HT240" i="6"/>
  <c r="HT199" i="6"/>
  <c r="HT186" i="6"/>
  <c r="HT138" i="6"/>
  <c r="HT143" i="6"/>
  <c r="HT62" i="6"/>
  <c r="HT53" i="6"/>
  <c r="HT42" i="6"/>
  <c r="HT22" i="6"/>
  <c r="HT21" i="6"/>
  <c r="HU261" i="6" l="1"/>
  <c r="HU260" i="6"/>
  <c r="HU262" i="6"/>
  <c r="HU259" i="6"/>
  <c r="HU258" i="6"/>
  <c r="HU257" i="6"/>
  <c r="HU256" i="6"/>
  <c r="HU255" i="6"/>
  <c r="HU254" i="6"/>
  <c r="HV6" i="6"/>
  <c r="HU234" i="6"/>
  <c r="HU227" i="6"/>
  <c r="HU210" i="6"/>
  <c r="HU200" i="6"/>
  <c r="HU175" i="6"/>
  <c r="HU151" i="6"/>
  <c r="HU179" i="6"/>
  <c r="HU106" i="6"/>
  <c r="HU126" i="6"/>
  <c r="HU66" i="6"/>
  <c r="HU104" i="6"/>
  <c r="HU60" i="6"/>
  <c r="HU245" i="6"/>
  <c r="HU215" i="6"/>
  <c r="HU162" i="6"/>
  <c r="HU103" i="6"/>
  <c r="HU96" i="6"/>
  <c r="HU28" i="6"/>
  <c r="HU214" i="6"/>
  <c r="HU154" i="6"/>
  <c r="HU114" i="6"/>
  <c r="HU42" i="6"/>
  <c r="HU9" i="6"/>
  <c r="HU225" i="6"/>
  <c r="HU165" i="6"/>
  <c r="HU111" i="6"/>
  <c r="HU76" i="6"/>
  <c r="HU20" i="6"/>
  <c r="HU32" i="6"/>
  <c r="HU230" i="6"/>
  <c r="HU221" i="6"/>
  <c r="HU209" i="6"/>
  <c r="HU127" i="6"/>
  <c r="HU169" i="6"/>
  <c r="HU145" i="6"/>
  <c r="HU158" i="6"/>
  <c r="HU191" i="6"/>
  <c r="HU99" i="6"/>
  <c r="HU117" i="6"/>
  <c r="HU47" i="6"/>
  <c r="HU51" i="6"/>
  <c r="HU44" i="6"/>
  <c r="HU101" i="6"/>
  <c r="HU12" i="6"/>
  <c r="HU250" i="6"/>
  <c r="HU231" i="6"/>
  <c r="HU216" i="6"/>
  <c r="HU198" i="6"/>
  <c r="HU180" i="6"/>
  <c r="HU156" i="6"/>
  <c r="HU125" i="6"/>
  <c r="HU143" i="6"/>
  <c r="HU118" i="6"/>
  <c r="HU69" i="6"/>
  <c r="HU75" i="6"/>
  <c r="HU7" i="6"/>
  <c r="HU86" i="6"/>
  <c r="HU25" i="6"/>
  <c r="HU31" i="6"/>
  <c r="HU13" i="6"/>
  <c r="HU247" i="6"/>
  <c r="HU223" i="6"/>
  <c r="HU207" i="6"/>
  <c r="HU190" i="6"/>
  <c r="HU172" i="6"/>
  <c r="HU148" i="6"/>
  <c r="HU167" i="6"/>
  <c r="HU182" i="6"/>
  <c r="HU91" i="6"/>
  <c r="HU98" i="6"/>
  <c r="HU22" i="6"/>
  <c r="HU92" i="6"/>
  <c r="HU40" i="6"/>
  <c r="HU93" i="6"/>
  <c r="HU29" i="6"/>
  <c r="HU241" i="6"/>
  <c r="HU235" i="6"/>
  <c r="HU211" i="6"/>
  <c r="HU193" i="6"/>
  <c r="HU183" i="6"/>
  <c r="HU159" i="6"/>
  <c r="HU136" i="6"/>
  <c r="HU134" i="6"/>
  <c r="HU128" i="6"/>
  <c r="HU61" i="6"/>
  <c r="HU67" i="6"/>
  <c r="HU108" i="6"/>
  <c r="HU54" i="6"/>
  <c r="HU64" i="6"/>
  <c r="HU23" i="6"/>
  <c r="HU204" i="6"/>
  <c r="HU34" i="6"/>
  <c r="HU33" i="6"/>
  <c r="HU248" i="6"/>
  <c r="HU208" i="6"/>
  <c r="HU174" i="6"/>
  <c r="HU170" i="6"/>
  <c r="HU185" i="6"/>
  <c r="HU124" i="6"/>
  <c r="HU59" i="6"/>
  <c r="HU58" i="6"/>
  <c r="HU14" i="6"/>
  <c r="HU253" i="6"/>
  <c r="HU219" i="6"/>
  <c r="HU203" i="6"/>
  <c r="HU100" i="6"/>
  <c r="HU142" i="6"/>
  <c r="HU146" i="6"/>
  <c r="HU81" i="6"/>
  <c r="HU74" i="6"/>
  <c r="HU79" i="6"/>
  <c r="HU18" i="6"/>
  <c r="HU27" i="6"/>
  <c r="HU236" i="6"/>
  <c r="HU212" i="6"/>
  <c r="HU194" i="6"/>
  <c r="HU153" i="6"/>
  <c r="HU176" i="6"/>
  <c r="HU110" i="6"/>
  <c r="HU120" i="6"/>
  <c r="HU55" i="6"/>
  <c r="HU45" i="6"/>
  <c r="HU8" i="6"/>
  <c r="HU246" i="6"/>
  <c r="HU244" i="6"/>
  <c r="HU220" i="6"/>
  <c r="HU187" i="6"/>
  <c r="HU163" i="6"/>
  <c r="HU139" i="6"/>
  <c r="HU152" i="6"/>
  <c r="HU107" i="6"/>
  <c r="HU87" i="6"/>
  <c r="HU90" i="6"/>
  <c r="HU30" i="6"/>
  <c r="HU36" i="6"/>
  <c r="HU19" i="6"/>
  <c r="HU226" i="6"/>
  <c r="HU195" i="6"/>
  <c r="HU150" i="6"/>
  <c r="HU102" i="6"/>
  <c r="HU80" i="6"/>
  <c r="HU16" i="6"/>
  <c r="HU217" i="6"/>
  <c r="HU166" i="6"/>
  <c r="HU119" i="6"/>
  <c r="HU112" i="6"/>
  <c r="HU83" i="6"/>
  <c r="HU229" i="6"/>
  <c r="HU177" i="6"/>
  <c r="HU188" i="6"/>
  <c r="HU52" i="6"/>
  <c r="HU105" i="6"/>
  <c r="HU48" i="6"/>
  <c r="HU239" i="6"/>
  <c r="HU232" i="6"/>
  <c r="HU224" i="6"/>
  <c r="HU202" i="6"/>
  <c r="HU181" i="6"/>
  <c r="HU157" i="6"/>
  <c r="HU135" i="6"/>
  <c r="HU131" i="6"/>
  <c r="HU122" i="6"/>
  <c r="HU73" i="6"/>
  <c r="HU82" i="6"/>
  <c r="HU11" i="6"/>
  <c r="HU62" i="6"/>
  <c r="HU21" i="6"/>
  <c r="HU17" i="6"/>
  <c r="HU252" i="6"/>
  <c r="HU228" i="6"/>
  <c r="HU218" i="6"/>
  <c r="HU205" i="6"/>
  <c r="HU130" i="6"/>
  <c r="HU168" i="6"/>
  <c r="HU144" i="6"/>
  <c r="HU155" i="6"/>
  <c r="HU123" i="6"/>
  <c r="HU95" i="6"/>
  <c r="HU116" i="6"/>
  <c r="HU43" i="6"/>
  <c r="HU46" i="6"/>
  <c r="HU50" i="6"/>
  <c r="HU113" i="6"/>
  <c r="HU68" i="6"/>
  <c r="HU243" i="6"/>
  <c r="HU233" i="6"/>
  <c r="HU213" i="6"/>
  <c r="HU197" i="6"/>
  <c r="HU184" i="6"/>
  <c r="HU160" i="6"/>
  <c r="HU133" i="6"/>
  <c r="HU161" i="6"/>
  <c r="HU189" i="6"/>
  <c r="HU65" i="6"/>
  <c r="HU56" i="6"/>
  <c r="HU72" i="6"/>
  <c r="HU57" i="6"/>
  <c r="HU70" i="6"/>
  <c r="HU24" i="6"/>
  <c r="HU63" i="6"/>
  <c r="HU237" i="6"/>
  <c r="HU222" i="6"/>
  <c r="HU206" i="6"/>
  <c r="HU192" i="6"/>
  <c r="HU171" i="6"/>
  <c r="HU147" i="6"/>
  <c r="HU164" i="6"/>
  <c r="HU263" i="6"/>
  <c r="HU129" i="6"/>
  <c r="HU94" i="6"/>
  <c r="HU35" i="6"/>
  <c r="HU38" i="6"/>
  <c r="HU37" i="6"/>
  <c r="HU89" i="6"/>
  <c r="HU5" i="6"/>
  <c r="HU173" i="6"/>
  <c r="HU53" i="6"/>
  <c r="HU71" i="6"/>
  <c r="HU242" i="6"/>
  <c r="HU199" i="6"/>
  <c r="HU186" i="6"/>
  <c r="HU138" i="6"/>
  <c r="HU149" i="6"/>
  <c r="HU85" i="6"/>
  <c r="HU88" i="6"/>
  <c r="HU26" i="6"/>
  <c r="HU41" i="6"/>
  <c r="HU97" i="6"/>
  <c r="HU238" i="6"/>
  <c r="HU240" i="6"/>
  <c r="HU196" i="6"/>
  <c r="HU178" i="6"/>
  <c r="HU132" i="6"/>
  <c r="HU140" i="6"/>
  <c r="HU121" i="6"/>
  <c r="HU39" i="6"/>
  <c r="HU49" i="6"/>
  <c r="HU109" i="6"/>
  <c r="HU251" i="6"/>
  <c r="HU249" i="6"/>
  <c r="HU201" i="6"/>
  <c r="HU115" i="6"/>
  <c r="HU141" i="6"/>
  <c r="HU137" i="6"/>
  <c r="HU77" i="6"/>
  <c r="HU84" i="6"/>
  <c r="HU15" i="6"/>
  <c r="HU10" i="6"/>
  <c r="HU78" i="6"/>
  <c r="HV261" i="6" l="1"/>
  <c r="HV260" i="6"/>
  <c r="HV262" i="6"/>
  <c r="HV259" i="6"/>
  <c r="HV258" i="6"/>
  <c r="HV257" i="6"/>
  <c r="HV256" i="6"/>
  <c r="HV255" i="6"/>
  <c r="HV254" i="6"/>
  <c r="HV81" i="6"/>
  <c r="HV141" i="6"/>
  <c r="HV211" i="6"/>
  <c r="HV199" i="6"/>
  <c r="HV86" i="6"/>
  <c r="HV136" i="6"/>
  <c r="HV14" i="6"/>
  <c r="HV231" i="6"/>
  <c r="HV189" i="6"/>
  <c r="HV22" i="6"/>
  <c r="HV193" i="6"/>
  <c r="HV182" i="6"/>
  <c r="HV91" i="6"/>
  <c r="HV217" i="6"/>
  <c r="HV54" i="6"/>
  <c r="HV127" i="6"/>
  <c r="HV103" i="6"/>
  <c r="HV232" i="6"/>
  <c r="HV173" i="6"/>
  <c r="HV55" i="6"/>
  <c r="HV251" i="6"/>
  <c r="HV236" i="6"/>
  <c r="HV214" i="6"/>
  <c r="HV197" i="6"/>
  <c r="HV184" i="6"/>
  <c r="HV160" i="6"/>
  <c r="HV133" i="6"/>
  <c r="HV149" i="6"/>
  <c r="HV106" i="6"/>
  <c r="HV90" i="6"/>
  <c r="HV93" i="6"/>
  <c r="HV34" i="6"/>
  <c r="HV71" i="6"/>
  <c r="HV23" i="6"/>
  <c r="HV59" i="6"/>
  <c r="HV35" i="6"/>
  <c r="HV241" i="6"/>
  <c r="HV228" i="6"/>
  <c r="HV203" i="6"/>
  <c r="HV194" i="6"/>
  <c r="HV177" i="6"/>
  <c r="HV153" i="6"/>
  <c r="HV176" i="6"/>
  <c r="HV188" i="6"/>
  <c r="HV113" i="6"/>
  <c r="HV76" i="6"/>
  <c r="HV73" i="6"/>
  <c r="HV95" i="6"/>
  <c r="HV37" i="6"/>
  <c r="HV57" i="6"/>
  <c r="HV27" i="6"/>
  <c r="HV249" i="6"/>
  <c r="HV239" i="6"/>
  <c r="HV219" i="6"/>
  <c r="HV198" i="6"/>
  <c r="HV187" i="6"/>
  <c r="HV163" i="6"/>
  <c r="HV139" i="6"/>
  <c r="HV143" i="6"/>
  <c r="HV114" i="6"/>
  <c r="HV98" i="6"/>
  <c r="HV191" i="6"/>
  <c r="HV10" i="6"/>
  <c r="HV50" i="6"/>
  <c r="HV20" i="6"/>
  <c r="HV75" i="6"/>
  <c r="HV252" i="6"/>
  <c r="HV244" i="6"/>
  <c r="HV224" i="6"/>
  <c r="HV204" i="6"/>
  <c r="HV130" i="6"/>
  <c r="HV168" i="6"/>
  <c r="HV144" i="6"/>
  <c r="HV161" i="6"/>
  <c r="HV128" i="6"/>
  <c r="HV120" i="6"/>
  <c r="HV108" i="6"/>
  <c r="HV38" i="6"/>
  <c r="HV87" i="6"/>
  <c r="HV69" i="6"/>
  <c r="HV53" i="6"/>
  <c r="HV5" i="6"/>
  <c r="HV41" i="6"/>
  <c r="HV216" i="6"/>
  <c r="HV115" i="6"/>
  <c r="HV146" i="6"/>
  <c r="HV116" i="6"/>
  <c r="HV29" i="6"/>
  <c r="HV17" i="6"/>
  <c r="HV26" i="6"/>
  <c r="HV230" i="6"/>
  <c r="HV151" i="6"/>
  <c r="HV185" i="6"/>
  <c r="HV111" i="6"/>
  <c r="HV79" i="6"/>
  <c r="HV40" i="6"/>
  <c r="HV246" i="6"/>
  <c r="HV209" i="6"/>
  <c r="HV156" i="6"/>
  <c r="HV140" i="6"/>
  <c r="HV84" i="6"/>
  <c r="HV99" i="6"/>
  <c r="HV9" i="6"/>
  <c r="HV39" i="6"/>
  <c r="HV242" i="6"/>
  <c r="HV202" i="6"/>
  <c r="HV166" i="6"/>
  <c r="HV152" i="6"/>
  <c r="HV119" i="6"/>
  <c r="HV51" i="6"/>
  <c r="HV49" i="6"/>
  <c r="HV243" i="6"/>
  <c r="HV206" i="6"/>
  <c r="HV159" i="6"/>
  <c r="HV131" i="6"/>
  <c r="HV88" i="6"/>
  <c r="HV77" i="6"/>
  <c r="HV221" i="6"/>
  <c r="HV169" i="6"/>
  <c r="HV155" i="6"/>
  <c r="HV25" i="6"/>
  <c r="HV16" i="6"/>
  <c r="HV227" i="6"/>
  <c r="HV150" i="6"/>
  <c r="HV105" i="6"/>
  <c r="HV45" i="6"/>
  <c r="HV66" i="6"/>
  <c r="HW6" i="6"/>
  <c r="HV245" i="6"/>
  <c r="HV233" i="6"/>
  <c r="HV205" i="6"/>
  <c r="HV207" i="6"/>
  <c r="HV178" i="6"/>
  <c r="HV154" i="6"/>
  <c r="HV132" i="6"/>
  <c r="HV137" i="6"/>
  <c r="HV117" i="6"/>
  <c r="HV80" i="6"/>
  <c r="HV83" i="6"/>
  <c r="HV18" i="6"/>
  <c r="HV58" i="6"/>
  <c r="HV8" i="6"/>
  <c r="HV82" i="6"/>
  <c r="HV63" i="6"/>
  <c r="HV223" i="6"/>
  <c r="HV222" i="6"/>
  <c r="HV212" i="6"/>
  <c r="HV192" i="6"/>
  <c r="HV171" i="6"/>
  <c r="HV147" i="6"/>
  <c r="HV167" i="6"/>
  <c r="HV263" i="6"/>
  <c r="HV124" i="6"/>
  <c r="HV112" i="6"/>
  <c r="HV46" i="6"/>
  <c r="HV85" i="6"/>
  <c r="HV33" i="6"/>
  <c r="HV43" i="6"/>
  <c r="HV47" i="6"/>
  <c r="HV240" i="6"/>
  <c r="HV229" i="6"/>
  <c r="HV210" i="6"/>
  <c r="HV195" i="6"/>
  <c r="HV181" i="6"/>
  <c r="HV157" i="6"/>
  <c r="HV135" i="6"/>
  <c r="HV158" i="6"/>
  <c r="HV126" i="6"/>
  <c r="HV72" i="6"/>
  <c r="HV65" i="6"/>
  <c r="HV92" i="6"/>
  <c r="HV74" i="6"/>
  <c r="HV56" i="6"/>
  <c r="HV19" i="6"/>
  <c r="HV247" i="6"/>
  <c r="HV237" i="6"/>
  <c r="HV218" i="6"/>
  <c r="HV196" i="6"/>
  <c r="HV186" i="6"/>
  <c r="HV162" i="6"/>
  <c r="HV138" i="6"/>
  <c r="HV134" i="6"/>
  <c r="HV110" i="6"/>
  <c r="HV94" i="6"/>
  <c r="HV97" i="6"/>
  <c r="HV21" i="6"/>
  <c r="HV78" i="6"/>
  <c r="HV24" i="6"/>
  <c r="HV61" i="6"/>
  <c r="HV36" i="6"/>
  <c r="HV48" i="6"/>
  <c r="HV225" i="6"/>
  <c r="HV226" i="6"/>
  <c r="HV213" i="6"/>
  <c r="HV190" i="6"/>
  <c r="HV172" i="6"/>
  <c r="HV148" i="6"/>
  <c r="HV164" i="6"/>
  <c r="HV179" i="6"/>
  <c r="HV101" i="6"/>
  <c r="HV60" i="6"/>
  <c r="HV96" i="6"/>
  <c r="HV12" i="6"/>
  <c r="HV28" i="6"/>
  <c r="HV250" i="6"/>
  <c r="HV248" i="6"/>
  <c r="HV200" i="6"/>
  <c r="HV165" i="6"/>
  <c r="HV118" i="6"/>
  <c r="HV104" i="6"/>
  <c r="HV70" i="6"/>
  <c r="HV30" i="6"/>
  <c r="HV234" i="6"/>
  <c r="HV201" i="6"/>
  <c r="HV175" i="6"/>
  <c r="HV170" i="6"/>
  <c r="HV109" i="6"/>
  <c r="HV42" i="6"/>
  <c r="HV31" i="6"/>
  <c r="HV44" i="6"/>
  <c r="HV238" i="6"/>
  <c r="HV180" i="6"/>
  <c r="HV125" i="6"/>
  <c r="HV121" i="6"/>
  <c r="HV129" i="6"/>
  <c r="HV62" i="6"/>
  <c r="HV15" i="6"/>
  <c r="HV253" i="6"/>
  <c r="HV220" i="6"/>
  <c r="HV100" i="6"/>
  <c r="HV142" i="6"/>
  <c r="HV122" i="6"/>
  <c r="HV107" i="6"/>
  <c r="HV67" i="6"/>
  <c r="HV52" i="6"/>
  <c r="HV235" i="6"/>
  <c r="HV183" i="6"/>
  <c r="HV102" i="6"/>
  <c r="HV89" i="6"/>
  <c r="HV7" i="6"/>
  <c r="HV32" i="6"/>
  <c r="HV208" i="6"/>
  <c r="HV145" i="6"/>
  <c r="HV123" i="6"/>
  <c r="HV64" i="6"/>
  <c r="HV11" i="6"/>
  <c r="HV215" i="6"/>
  <c r="HV174" i="6"/>
  <c r="HV68" i="6"/>
  <c r="HV13" i="6"/>
  <c r="HW261" i="6" l="1"/>
  <c r="HW260" i="6"/>
  <c r="HW262" i="6"/>
  <c r="HW259" i="6"/>
  <c r="HW258" i="6"/>
  <c r="HW257" i="6"/>
  <c r="HW256" i="6"/>
  <c r="HW255" i="6"/>
  <c r="HW254" i="6"/>
  <c r="HW175" i="6"/>
  <c r="HW98" i="6"/>
  <c r="HW246" i="6"/>
  <c r="HW156" i="6"/>
  <c r="HW124" i="6"/>
  <c r="HW33" i="6"/>
  <c r="HW12" i="6"/>
  <c r="HW228" i="6"/>
  <c r="HW172" i="6"/>
  <c r="HW104" i="6"/>
  <c r="HW53" i="6"/>
  <c r="HW252" i="6"/>
  <c r="HW192" i="6"/>
  <c r="HW161" i="6"/>
  <c r="HW106" i="6"/>
  <c r="HW35" i="6"/>
  <c r="HW32" i="6"/>
  <c r="HW243" i="6"/>
  <c r="HW221" i="6"/>
  <c r="HW202" i="6"/>
  <c r="HW127" i="6"/>
  <c r="HW168" i="6"/>
  <c r="HW145" i="6"/>
  <c r="HW152" i="6"/>
  <c r="HW126" i="6"/>
  <c r="HW122" i="6"/>
  <c r="HW102" i="6"/>
  <c r="HW54" i="6"/>
  <c r="HW61" i="6"/>
  <c r="HW26" i="6"/>
  <c r="HW14" i="6"/>
  <c r="HW10" i="6"/>
  <c r="HW235" i="6"/>
  <c r="HW226" i="6"/>
  <c r="HW207" i="6"/>
  <c r="HW203" i="6"/>
  <c r="HW174" i="6"/>
  <c r="HW151" i="6"/>
  <c r="HW170" i="6"/>
  <c r="HW179" i="6"/>
  <c r="HW108" i="6"/>
  <c r="HW114" i="6"/>
  <c r="HW85" i="6"/>
  <c r="HW17" i="6"/>
  <c r="HW40" i="6"/>
  <c r="HW51" i="6"/>
  <c r="HW56" i="6"/>
  <c r="HW250" i="6"/>
  <c r="HW231" i="6"/>
  <c r="HW216" i="6"/>
  <c r="HW223" i="6"/>
  <c r="HW100" i="6"/>
  <c r="HW166" i="6"/>
  <c r="HW142" i="6"/>
  <c r="HW149" i="6"/>
  <c r="HW117" i="6"/>
  <c r="HW111" i="6"/>
  <c r="HW110" i="6"/>
  <c r="HW80" i="6"/>
  <c r="HW13" i="6"/>
  <c r="HW36" i="6"/>
  <c r="HW46" i="6"/>
  <c r="HW52" i="6"/>
  <c r="HW251" i="6"/>
  <c r="HW229" i="6"/>
  <c r="HW219" i="6"/>
  <c r="HW206" i="6"/>
  <c r="HW115" i="6"/>
  <c r="HW165" i="6"/>
  <c r="HW141" i="6"/>
  <c r="HW143" i="6"/>
  <c r="HW113" i="6"/>
  <c r="HW89" i="6"/>
  <c r="HW119" i="6"/>
  <c r="HW24" i="6"/>
  <c r="HW49" i="6"/>
  <c r="HW76" i="6"/>
  <c r="HW73" i="6"/>
  <c r="HW227" i="6"/>
  <c r="HW214" i="6"/>
  <c r="HW205" i="6"/>
  <c r="HW187" i="6"/>
  <c r="HW139" i="6"/>
  <c r="HW158" i="6"/>
  <c r="HW103" i="6"/>
  <c r="HW99" i="6"/>
  <c r="HW44" i="6"/>
  <c r="HW55" i="6"/>
  <c r="HW253" i="6"/>
  <c r="HW236" i="6"/>
  <c r="HW200" i="6"/>
  <c r="HW130" i="6"/>
  <c r="HW144" i="6"/>
  <c r="HW121" i="6"/>
  <c r="HW118" i="6"/>
  <c r="HW70" i="6"/>
  <c r="HW30" i="6"/>
  <c r="HW82" i="6"/>
  <c r="HW244" i="6"/>
  <c r="HW210" i="6"/>
  <c r="HW195" i="6"/>
  <c r="HW160" i="6"/>
  <c r="HW133" i="6"/>
  <c r="HW131" i="6"/>
  <c r="HW93" i="6"/>
  <c r="HW92" i="6"/>
  <c r="HW90" i="6"/>
  <c r="HW22" i="6"/>
  <c r="HW68" i="6"/>
  <c r="HW242" i="6"/>
  <c r="HW239" i="6"/>
  <c r="HW194" i="6"/>
  <c r="HW184" i="6"/>
  <c r="HW136" i="6"/>
  <c r="HW146" i="6"/>
  <c r="HW79" i="6"/>
  <c r="HW78" i="6"/>
  <c r="HW81" i="6"/>
  <c r="HW42" i="6"/>
  <c r="HW249" i="6"/>
  <c r="HW163" i="6"/>
  <c r="HW109" i="6"/>
  <c r="HW37" i="6"/>
  <c r="HW60" i="6"/>
  <c r="HW225" i="6"/>
  <c r="HW169" i="6"/>
  <c r="HW167" i="6"/>
  <c r="HW96" i="6"/>
  <c r="HW94" i="6"/>
  <c r="HW38" i="6"/>
  <c r="HW218" i="6"/>
  <c r="HW183" i="6"/>
  <c r="HW101" i="6"/>
  <c r="HW62" i="6"/>
  <c r="HW16" i="6"/>
  <c r="HW222" i="6"/>
  <c r="HW159" i="6"/>
  <c r="HW116" i="6"/>
  <c r="HW9" i="6"/>
  <c r="HW47" i="6"/>
  <c r="HX6" i="6"/>
  <c r="HW240" i="6"/>
  <c r="HW234" i="6"/>
  <c r="HW217" i="6"/>
  <c r="HW196" i="6"/>
  <c r="HW181" i="6"/>
  <c r="HW157" i="6"/>
  <c r="HW135" i="6"/>
  <c r="HW137" i="6"/>
  <c r="HW129" i="6"/>
  <c r="HW75" i="6"/>
  <c r="HW87" i="6"/>
  <c r="HW20" i="6"/>
  <c r="HW65" i="6"/>
  <c r="HW123" i="6"/>
  <c r="HW74" i="6"/>
  <c r="HW248" i="6"/>
  <c r="HW220" i="6"/>
  <c r="HW212" i="6"/>
  <c r="HW198" i="6"/>
  <c r="HW186" i="6"/>
  <c r="HW162" i="6"/>
  <c r="HW138" i="6"/>
  <c r="HW140" i="6"/>
  <c r="HW105" i="6"/>
  <c r="HW97" i="6"/>
  <c r="HW86" i="6"/>
  <c r="HW50" i="6"/>
  <c r="HW84" i="6"/>
  <c r="HW43" i="6"/>
  <c r="HW27" i="6"/>
  <c r="HW25" i="6"/>
  <c r="HW247" i="6"/>
  <c r="HW241" i="6"/>
  <c r="HW213" i="6"/>
  <c r="HW199" i="6"/>
  <c r="HW178" i="6"/>
  <c r="HW154" i="6"/>
  <c r="HW132" i="6"/>
  <c r="HW155" i="6"/>
  <c r="HW120" i="6"/>
  <c r="HW83" i="6"/>
  <c r="HW189" i="6"/>
  <c r="HW45" i="6"/>
  <c r="HW77" i="6"/>
  <c r="HW39" i="6"/>
  <c r="HW21" i="6"/>
  <c r="HW18" i="6"/>
  <c r="HW245" i="6"/>
  <c r="HW230" i="6"/>
  <c r="HW211" i="6"/>
  <c r="HW197" i="6"/>
  <c r="HW177" i="6"/>
  <c r="HW153" i="6"/>
  <c r="HW173" i="6"/>
  <c r="HW188" i="6"/>
  <c r="HW128" i="6"/>
  <c r="HW64" i="6"/>
  <c r="HW58" i="6"/>
  <c r="HW88" i="6"/>
  <c r="HW15" i="6"/>
  <c r="HW66" i="6"/>
  <c r="HW8" i="6"/>
  <c r="HW48" i="6"/>
  <c r="HW237" i="6"/>
  <c r="HW232" i="6"/>
  <c r="HW209" i="6"/>
  <c r="HW193" i="6"/>
  <c r="HW150" i="6"/>
  <c r="HW176" i="6"/>
  <c r="HW185" i="6"/>
  <c r="HW112" i="6"/>
  <c r="HW59" i="6"/>
  <c r="HW72" i="6"/>
  <c r="HW7" i="6"/>
  <c r="HW29" i="6"/>
  <c r="HW23" i="6"/>
  <c r="HW238" i="6"/>
  <c r="HW215" i="6"/>
  <c r="HW201" i="6"/>
  <c r="HW180" i="6"/>
  <c r="HW125" i="6"/>
  <c r="HW134" i="6"/>
  <c r="HW71" i="6"/>
  <c r="HW95" i="6"/>
  <c r="HW57" i="6"/>
  <c r="HW11" i="6"/>
  <c r="HW31" i="6"/>
  <c r="HW233" i="6"/>
  <c r="HW208" i="6"/>
  <c r="HW190" i="6"/>
  <c r="HW148" i="6"/>
  <c r="HW164" i="6"/>
  <c r="HW182" i="6"/>
  <c r="HW67" i="6"/>
  <c r="HW91" i="6"/>
  <c r="HW28" i="6"/>
  <c r="HW191" i="6"/>
  <c r="HW5" i="6"/>
  <c r="HW63" i="6"/>
  <c r="HW224" i="6"/>
  <c r="HW204" i="6"/>
  <c r="HW171" i="6"/>
  <c r="HW147" i="6"/>
  <c r="HW263" i="6"/>
  <c r="HW107" i="6"/>
  <c r="HW41" i="6"/>
  <c r="HW69" i="6"/>
  <c r="HW19" i="6"/>
  <c r="HW34" i="6"/>
  <c r="HX261" i="6" l="1"/>
  <c r="HX260" i="6"/>
  <c r="HX262" i="6"/>
  <c r="HX259" i="6"/>
  <c r="HX258" i="6"/>
  <c r="HX257" i="6"/>
  <c r="HX256" i="6"/>
  <c r="HX255" i="6"/>
  <c r="HX254" i="6"/>
  <c r="HX48" i="6"/>
  <c r="HX245" i="6"/>
  <c r="HX225" i="6"/>
  <c r="HX206" i="6"/>
  <c r="HX190" i="6"/>
  <c r="HX172" i="6"/>
  <c r="HX148" i="6"/>
  <c r="HX161" i="6"/>
  <c r="HX179" i="6"/>
  <c r="HX126" i="6"/>
  <c r="HX66" i="6"/>
  <c r="HX90" i="6"/>
  <c r="HX31" i="6"/>
  <c r="HX56" i="6"/>
  <c r="HX18" i="6"/>
  <c r="HX55" i="6"/>
  <c r="HX63" i="6"/>
  <c r="HX244" i="6"/>
  <c r="HX221" i="6"/>
  <c r="HX211" i="6"/>
  <c r="HX192" i="6"/>
  <c r="HX171" i="6"/>
  <c r="HX147" i="6"/>
  <c r="HX170" i="6"/>
  <c r="HX263" i="6"/>
  <c r="HX121" i="6"/>
  <c r="HX101" i="6"/>
  <c r="HX61" i="6"/>
  <c r="HX89" i="6"/>
  <c r="HX21" i="6"/>
  <c r="HX73" i="6"/>
  <c r="HX7" i="6"/>
  <c r="HX249" i="6"/>
  <c r="HX228" i="6"/>
  <c r="HX208" i="6"/>
  <c r="HX209" i="6"/>
  <c r="HX181" i="6"/>
  <c r="HX157" i="6"/>
  <c r="HX135" i="6"/>
  <c r="HX137" i="6"/>
  <c r="HX107" i="6"/>
  <c r="HX113" i="6"/>
  <c r="HX71" i="6"/>
  <c r="HX8" i="6"/>
  <c r="HX14" i="6"/>
  <c r="HX28" i="6"/>
  <c r="HX17" i="6"/>
  <c r="HX238" i="6"/>
  <c r="HX240" i="6"/>
  <c r="HX204" i="6"/>
  <c r="HX197" i="6"/>
  <c r="HX180" i="6"/>
  <c r="HX156" i="6"/>
  <c r="HX125" i="6"/>
  <c r="HX134" i="6"/>
  <c r="HX123" i="6"/>
  <c r="HX86" i="6"/>
  <c r="HX85" i="6"/>
  <c r="HX53" i="6"/>
  <c r="HX60" i="6"/>
  <c r="HX34" i="6"/>
  <c r="HX80" i="6"/>
  <c r="HX9" i="6"/>
  <c r="HX253" i="6"/>
  <c r="HX205" i="6"/>
  <c r="HX144" i="6"/>
  <c r="HX114" i="6"/>
  <c r="HX84" i="6"/>
  <c r="HX189" i="6"/>
  <c r="HX143" i="6"/>
  <c r="HX95" i="6"/>
  <c r="HX26" i="6"/>
  <c r="HX252" i="6"/>
  <c r="HX235" i="6"/>
  <c r="HX219" i="6"/>
  <c r="HX203" i="6"/>
  <c r="HX100" i="6"/>
  <c r="HX166" i="6"/>
  <c r="HX142" i="6"/>
  <c r="HX158" i="6"/>
  <c r="HX124" i="6"/>
  <c r="HX110" i="6"/>
  <c r="HX105" i="6"/>
  <c r="HX79" i="6"/>
  <c r="HX16" i="6"/>
  <c r="HX39" i="6"/>
  <c r="HX58" i="6"/>
  <c r="HX81" i="6"/>
  <c r="HX251" i="6"/>
  <c r="HX247" i="6"/>
  <c r="HX218" i="6"/>
  <c r="HX201" i="6"/>
  <c r="HX115" i="6"/>
  <c r="HX165" i="6"/>
  <c r="HX141" i="6"/>
  <c r="HX140" i="6"/>
  <c r="HX120" i="6"/>
  <c r="HX106" i="6"/>
  <c r="HX118" i="6"/>
  <c r="HX44" i="6"/>
  <c r="HX76" i="6"/>
  <c r="HX42" i="6"/>
  <c r="HX13" i="6"/>
  <c r="HX33" i="6"/>
  <c r="HX224" i="6"/>
  <c r="HX236" i="6"/>
  <c r="HX214" i="6"/>
  <c r="HX196" i="6"/>
  <c r="HX175" i="6"/>
  <c r="HX150" i="6"/>
  <c r="HX173" i="6"/>
  <c r="HX185" i="6"/>
  <c r="HX117" i="6"/>
  <c r="HX99" i="6"/>
  <c r="HX57" i="6"/>
  <c r="HX68" i="6"/>
  <c r="HX38" i="6"/>
  <c r="HX11" i="6"/>
  <c r="HX24" i="6"/>
  <c r="HX222" i="6"/>
  <c r="HX229" i="6"/>
  <c r="HX212" i="6"/>
  <c r="HX195" i="6"/>
  <c r="HX174" i="6"/>
  <c r="HX151" i="6"/>
  <c r="HX167" i="6"/>
  <c r="HX182" i="6"/>
  <c r="HX103" i="6"/>
  <c r="HX70" i="6"/>
  <c r="HX94" i="6"/>
  <c r="HX36" i="6"/>
  <c r="HX43" i="6"/>
  <c r="HX65" i="6"/>
  <c r="HX122" i="6"/>
  <c r="HX25" i="6"/>
  <c r="HX223" i="6"/>
  <c r="HX130" i="6"/>
  <c r="HX164" i="6"/>
  <c r="HX129" i="6"/>
  <c r="HX19" i="6"/>
  <c r="HX59" i="6"/>
  <c r="HX30" i="6"/>
  <c r="HX112" i="6"/>
  <c r="HX97" i="6"/>
  <c r="HX242" i="6"/>
  <c r="HX250" i="6"/>
  <c r="HX213" i="6"/>
  <c r="HX216" i="6"/>
  <c r="HX184" i="6"/>
  <c r="HX160" i="6"/>
  <c r="HX133" i="6"/>
  <c r="HX152" i="6"/>
  <c r="HX108" i="6"/>
  <c r="HX92" i="6"/>
  <c r="HX91" i="6"/>
  <c r="HX64" i="6"/>
  <c r="HX93" i="6"/>
  <c r="HX29" i="6"/>
  <c r="HX75" i="6"/>
  <c r="HX22" i="6"/>
  <c r="HX239" i="6"/>
  <c r="HX231" i="6"/>
  <c r="HX230" i="6"/>
  <c r="HX210" i="6"/>
  <c r="HX183" i="6"/>
  <c r="HX159" i="6"/>
  <c r="HX136" i="6"/>
  <c r="HX146" i="6"/>
  <c r="HX104" i="6"/>
  <c r="HX78" i="6"/>
  <c r="HX88" i="6"/>
  <c r="HX27" i="6"/>
  <c r="HX52" i="6"/>
  <c r="HX10" i="6"/>
  <c r="HX51" i="6"/>
  <c r="HX32" i="6"/>
  <c r="HX241" i="6"/>
  <c r="HX220" i="6"/>
  <c r="HX207" i="6"/>
  <c r="HX127" i="6"/>
  <c r="HX169" i="6"/>
  <c r="HX145" i="6"/>
  <c r="HX149" i="6"/>
  <c r="HX116" i="6"/>
  <c r="HX102" i="6"/>
  <c r="HX87" i="6"/>
  <c r="HX40" i="6"/>
  <c r="HX47" i="6"/>
  <c r="HX67" i="6"/>
  <c r="HX237" i="6"/>
  <c r="HX168" i="6"/>
  <c r="HX109" i="6"/>
  <c r="HX69" i="6"/>
  <c r="HX15" i="6"/>
  <c r="HY6" i="6"/>
  <c r="HX233" i="6"/>
  <c r="HX234" i="6"/>
  <c r="HX202" i="6"/>
  <c r="HX193" i="6"/>
  <c r="HX178" i="6"/>
  <c r="HX154" i="6"/>
  <c r="HX132" i="6"/>
  <c r="HX131" i="6"/>
  <c r="HX119" i="6"/>
  <c r="HX82" i="6"/>
  <c r="HX128" i="6"/>
  <c r="HX49" i="6"/>
  <c r="HX83" i="6"/>
  <c r="HX46" i="6"/>
  <c r="HX20" i="6"/>
  <c r="HX37" i="6"/>
  <c r="HX226" i="6"/>
  <c r="HX227" i="6"/>
  <c r="HX200" i="6"/>
  <c r="HX198" i="6"/>
  <c r="HX177" i="6"/>
  <c r="HX153" i="6"/>
  <c r="HX176" i="6"/>
  <c r="HX188" i="6"/>
  <c r="HX111" i="6"/>
  <c r="HX62" i="6"/>
  <c r="HX77" i="6"/>
  <c r="HX12" i="6"/>
  <c r="HX35" i="6"/>
  <c r="HX54" i="6"/>
  <c r="HX50" i="6"/>
  <c r="HX248" i="6"/>
  <c r="HX243" i="6"/>
  <c r="HX217" i="6"/>
  <c r="HX199" i="6"/>
  <c r="HX187" i="6"/>
  <c r="HX163" i="6"/>
  <c r="HX139" i="6"/>
  <c r="HX155" i="6"/>
  <c r="HX191" i="6"/>
  <c r="HX74" i="6"/>
  <c r="HX98" i="6"/>
  <c r="HX23" i="6"/>
  <c r="HX72" i="6"/>
  <c r="HX41" i="6"/>
  <c r="HX45" i="6"/>
  <c r="HX246" i="6"/>
  <c r="HX232" i="6"/>
  <c r="HX215" i="6"/>
  <c r="HX194" i="6"/>
  <c r="HX186" i="6"/>
  <c r="HX162" i="6"/>
  <c r="HX138" i="6"/>
  <c r="HX96" i="6"/>
  <c r="HX5" i="6"/>
  <c r="HY261" i="6" l="1"/>
  <c r="HY260" i="6"/>
  <c r="HY262" i="6"/>
  <c r="HY258" i="6"/>
  <c r="HY259" i="6"/>
  <c r="HY257" i="6"/>
  <c r="HY255" i="6"/>
  <c r="HY256" i="6"/>
  <c r="HY254" i="6"/>
  <c r="HZ6" i="6"/>
  <c r="HY236" i="6"/>
  <c r="HY229" i="6"/>
  <c r="HY206" i="6"/>
  <c r="HY195" i="6"/>
  <c r="HY174" i="6"/>
  <c r="HY150" i="6"/>
  <c r="HY167" i="6"/>
  <c r="HY182" i="6"/>
  <c r="HY106" i="6"/>
  <c r="HY61" i="6"/>
  <c r="HY68" i="6"/>
  <c r="HY75" i="6"/>
  <c r="HY19" i="6"/>
  <c r="HY129" i="6"/>
  <c r="HY17" i="6"/>
  <c r="HY249" i="6"/>
  <c r="HY233" i="6"/>
  <c r="HY212" i="6"/>
  <c r="HY196" i="6"/>
  <c r="HY180" i="6"/>
  <c r="HY157" i="6"/>
  <c r="HY125" i="6"/>
  <c r="HY140" i="6"/>
  <c r="HY118" i="6"/>
  <c r="HY87" i="6"/>
  <c r="HY86" i="6"/>
  <c r="HY7" i="6"/>
  <c r="HY28" i="6"/>
  <c r="HY16" i="6"/>
  <c r="HY58" i="6"/>
  <c r="HY253" i="6"/>
  <c r="HY228" i="6"/>
  <c r="HY222" i="6"/>
  <c r="HY209" i="6"/>
  <c r="HY100" i="6"/>
  <c r="HY165" i="6"/>
  <c r="HY141" i="6"/>
  <c r="HY155" i="6"/>
  <c r="HY119" i="6"/>
  <c r="HY105" i="6"/>
  <c r="HY94" i="6"/>
  <c r="HY56" i="6"/>
  <c r="HY67" i="6"/>
  <c r="HY12" i="6"/>
  <c r="HY72" i="6"/>
  <c r="HY33" i="6"/>
  <c r="HY239" i="6"/>
  <c r="HY232" i="6"/>
  <c r="HY216" i="6"/>
  <c r="HY200" i="6"/>
  <c r="HY183" i="6"/>
  <c r="HY160" i="6"/>
  <c r="HY135" i="6"/>
  <c r="HY131" i="6"/>
  <c r="HY128" i="6"/>
  <c r="HY91" i="6"/>
  <c r="HY120" i="6"/>
  <c r="HY35" i="6"/>
  <c r="HY46" i="6"/>
  <c r="HY41" i="6"/>
  <c r="HY71" i="6"/>
  <c r="HY21" i="6"/>
  <c r="HY144" i="6"/>
  <c r="HY25" i="6"/>
  <c r="HY225" i="6"/>
  <c r="HY194" i="6"/>
  <c r="HY179" i="6"/>
  <c r="HY73" i="6"/>
  <c r="HY74" i="6"/>
  <c r="HY79" i="6"/>
  <c r="HY211" i="6"/>
  <c r="HY184" i="6"/>
  <c r="HY137" i="6"/>
  <c r="HY39" i="6"/>
  <c r="HY29" i="6"/>
  <c r="HY198" i="6"/>
  <c r="HY81" i="6"/>
  <c r="HY32" i="6"/>
  <c r="HY235" i="6"/>
  <c r="HY223" i="6"/>
  <c r="HY201" i="6"/>
  <c r="HY127" i="6"/>
  <c r="HY168" i="6"/>
  <c r="HY161" i="6"/>
  <c r="HY191" i="6"/>
  <c r="HY109" i="6"/>
  <c r="HY88" i="6"/>
  <c r="HY47" i="6"/>
  <c r="HY59" i="6"/>
  <c r="HY50" i="6"/>
  <c r="HY14" i="6"/>
  <c r="HY234" i="6"/>
  <c r="HY207" i="6"/>
  <c r="HY176" i="6"/>
  <c r="HY102" i="6"/>
  <c r="HY60" i="6"/>
  <c r="HY13" i="6"/>
  <c r="HY231" i="6"/>
  <c r="HY204" i="6"/>
  <c r="HY189" i="6"/>
  <c r="HY51" i="6"/>
  <c r="HY244" i="6"/>
  <c r="HY177" i="6"/>
  <c r="HY92" i="6"/>
  <c r="HY245" i="6"/>
  <c r="HY238" i="6"/>
  <c r="HY215" i="6"/>
  <c r="HY197" i="6"/>
  <c r="HY186" i="6"/>
  <c r="HY162" i="6"/>
  <c r="HY138" i="6"/>
  <c r="HY149" i="6"/>
  <c r="HY107" i="6"/>
  <c r="HY101" i="6"/>
  <c r="HY97" i="6"/>
  <c r="HY30" i="6"/>
  <c r="HY42" i="6"/>
  <c r="HY40" i="6"/>
  <c r="HY64" i="6"/>
  <c r="HY252" i="6"/>
  <c r="HY230" i="6"/>
  <c r="HY248" i="6"/>
  <c r="HY221" i="6"/>
  <c r="HY130" i="6"/>
  <c r="HY169" i="6"/>
  <c r="HY145" i="6"/>
  <c r="HY158" i="6"/>
  <c r="HY123" i="6"/>
  <c r="HY108" i="6"/>
  <c r="HY98" i="6"/>
  <c r="HY43" i="6"/>
  <c r="HY55" i="6"/>
  <c r="HY45" i="6"/>
  <c r="HY116" i="6"/>
  <c r="HY124" i="6"/>
  <c r="HY246" i="6"/>
  <c r="HY227" i="6"/>
  <c r="HY210" i="6"/>
  <c r="HY202" i="6"/>
  <c r="HY178" i="6"/>
  <c r="HY153" i="6"/>
  <c r="HY132" i="6"/>
  <c r="HY134" i="6"/>
  <c r="HY114" i="6"/>
  <c r="HY85" i="6"/>
  <c r="HY93" i="6"/>
  <c r="HY22" i="6"/>
  <c r="HY34" i="6"/>
  <c r="HY36" i="6"/>
  <c r="HY10" i="6"/>
  <c r="HY63" i="6"/>
  <c r="HY240" i="6"/>
  <c r="HY220" i="6"/>
  <c r="HY203" i="6"/>
  <c r="HY192" i="6"/>
  <c r="HY172" i="6"/>
  <c r="HY148" i="6"/>
  <c r="HY173" i="6"/>
  <c r="HY263" i="6"/>
  <c r="HY112" i="6"/>
  <c r="HY65" i="6"/>
  <c r="HY76" i="6"/>
  <c r="HY82" i="6"/>
  <c r="HY20" i="6"/>
  <c r="HY8" i="6"/>
  <c r="HY54" i="6"/>
  <c r="HY37" i="6"/>
  <c r="HY171" i="6"/>
  <c r="HY164" i="6"/>
  <c r="HY113" i="6"/>
  <c r="HY83" i="6"/>
  <c r="HY27" i="6"/>
  <c r="HY57" i="6"/>
  <c r="HY219" i="6"/>
  <c r="HY218" i="6"/>
  <c r="HY166" i="6"/>
  <c r="HY152" i="6"/>
  <c r="HY104" i="6"/>
  <c r="HY90" i="6"/>
  <c r="HY66" i="6"/>
  <c r="HY62" i="6"/>
  <c r="HY175" i="6"/>
  <c r="HY49" i="6"/>
  <c r="HY133" i="6"/>
  <c r="HY84" i="6"/>
  <c r="HY80" i="6"/>
  <c r="HY208" i="6"/>
  <c r="HY170" i="6"/>
  <c r="HY110" i="6"/>
  <c r="HY15" i="6"/>
  <c r="HY31" i="6"/>
  <c r="HY48" i="6"/>
  <c r="HY237" i="6"/>
  <c r="HY251" i="6"/>
  <c r="HY214" i="6"/>
  <c r="HY199" i="6"/>
  <c r="HY181" i="6"/>
  <c r="HY156" i="6"/>
  <c r="HY136" i="6"/>
  <c r="HY143" i="6"/>
  <c r="HY122" i="6"/>
  <c r="HY77" i="6"/>
  <c r="HY89" i="6"/>
  <c r="HY11" i="6"/>
  <c r="HY78" i="6"/>
  <c r="HY24" i="6"/>
  <c r="HY53" i="6"/>
  <c r="HY243" i="6"/>
  <c r="HY250" i="6"/>
  <c r="HY213" i="6"/>
  <c r="HY193" i="6"/>
  <c r="HY187" i="6"/>
  <c r="HY163" i="6"/>
  <c r="HY139" i="6"/>
  <c r="HY146" i="6"/>
  <c r="HY103" i="6"/>
  <c r="HY99" i="6"/>
  <c r="HY96" i="6"/>
  <c r="HY26" i="6"/>
  <c r="HY38" i="6"/>
  <c r="HY18" i="6"/>
  <c r="HY5" i="6"/>
  <c r="HY242" i="6"/>
  <c r="HY224" i="6"/>
  <c r="HY205" i="6"/>
  <c r="HY190" i="6"/>
  <c r="HY147" i="6"/>
  <c r="HY185" i="6"/>
  <c r="HY69" i="6"/>
  <c r="HY121" i="6"/>
  <c r="HY9" i="6"/>
  <c r="HY247" i="6"/>
  <c r="HY217" i="6"/>
  <c r="HY115" i="6"/>
  <c r="HY142" i="6"/>
  <c r="HY111" i="6"/>
  <c r="HY52" i="6"/>
  <c r="HY126" i="6"/>
  <c r="HY23" i="6"/>
  <c r="HY151" i="6"/>
  <c r="HY241" i="6"/>
  <c r="HY159" i="6"/>
  <c r="HY95" i="6"/>
  <c r="HY44" i="6"/>
  <c r="HY226" i="6"/>
  <c r="HY154" i="6"/>
  <c r="HY188" i="6"/>
  <c r="HY117" i="6"/>
  <c r="HY70" i="6"/>
  <c r="HZ261" i="6" l="1"/>
  <c r="HZ260" i="6"/>
  <c r="HZ262" i="6"/>
  <c r="HZ259" i="6"/>
  <c r="HZ258" i="6"/>
  <c r="HZ257" i="6"/>
  <c r="HZ256" i="6"/>
  <c r="HZ255" i="6"/>
  <c r="HZ254" i="6"/>
  <c r="IA6" i="6"/>
  <c r="HZ223" i="6"/>
  <c r="HZ227" i="6"/>
  <c r="HZ190" i="6"/>
  <c r="HZ172" i="6"/>
  <c r="HZ148" i="6"/>
  <c r="HZ164" i="6"/>
  <c r="HZ101" i="6"/>
  <c r="HZ96" i="6"/>
  <c r="HZ95" i="6"/>
  <c r="HZ202" i="6"/>
  <c r="HZ149" i="6"/>
  <c r="HZ11" i="6"/>
  <c r="HZ232" i="6"/>
  <c r="HZ175" i="6"/>
  <c r="HZ50" i="6"/>
  <c r="HZ238" i="6"/>
  <c r="HZ125" i="6"/>
  <c r="HZ51" i="6"/>
  <c r="HZ12" i="6"/>
  <c r="HZ250" i="6"/>
  <c r="HZ240" i="6"/>
  <c r="HZ217" i="6"/>
  <c r="HZ204" i="6"/>
  <c r="HZ100" i="6"/>
  <c r="HZ166" i="6"/>
  <c r="HZ142" i="6"/>
  <c r="HZ158" i="6"/>
  <c r="HZ122" i="6"/>
  <c r="HZ88" i="6"/>
  <c r="HZ82" i="6"/>
  <c r="HZ14" i="6"/>
  <c r="HZ26" i="6"/>
  <c r="HZ78" i="6"/>
  <c r="HZ36" i="6"/>
  <c r="HZ22" i="6"/>
  <c r="HZ248" i="6"/>
  <c r="HZ236" i="6"/>
  <c r="HZ215" i="6"/>
  <c r="HZ199" i="6"/>
  <c r="HZ183" i="6"/>
  <c r="HZ159" i="6"/>
  <c r="HZ136" i="6"/>
  <c r="HZ140" i="6"/>
  <c r="HZ102" i="6"/>
  <c r="HZ191" i="6"/>
  <c r="HZ59" i="6"/>
  <c r="HZ81" i="6"/>
  <c r="HZ91" i="6"/>
  <c r="HZ52" i="6"/>
  <c r="HZ8" i="6"/>
  <c r="HZ32" i="6"/>
  <c r="HZ243" i="6"/>
  <c r="HZ218" i="6"/>
  <c r="HZ209" i="6"/>
  <c r="HZ127" i="6"/>
  <c r="HZ169" i="6"/>
  <c r="HZ145" i="6"/>
  <c r="HZ155" i="6"/>
  <c r="HZ189" i="6"/>
  <c r="HZ94" i="6"/>
  <c r="HZ108" i="6"/>
  <c r="HZ21" i="6"/>
  <c r="HZ71" i="6"/>
  <c r="HZ57" i="6"/>
  <c r="HZ17" i="6"/>
  <c r="HZ13" i="6"/>
  <c r="HZ225" i="6"/>
  <c r="HZ222" i="6"/>
  <c r="HZ201" i="6"/>
  <c r="HZ193" i="6"/>
  <c r="HZ174" i="6"/>
  <c r="HZ150" i="6"/>
  <c r="HZ173" i="6"/>
  <c r="HZ179" i="6"/>
  <c r="HZ105" i="6"/>
  <c r="HZ97" i="6"/>
  <c r="HZ34" i="6"/>
  <c r="HZ45" i="6"/>
  <c r="HZ5" i="6"/>
  <c r="HZ47" i="6"/>
  <c r="HZ99" i="6"/>
  <c r="HZ48" i="6"/>
  <c r="HZ253" i="6"/>
  <c r="HZ197" i="6"/>
  <c r="HZ154" i="6"/>
  <c r="HZ131" i="6"/>
  <c r="HZ93" i="6"/>
  <c r="HZ58" i="6"/>
  <c r="HZ9" i="6"/>
  <c r="HZ221" i="6"/>
  <c r="HZ211" i="6"/>
  <c r="HZ171" i="6"/>
  <c r="HZ147" i="6"/>
  <c r="HZ263" i="6"/>
  <c r="HZ25" i="6"/>
  <c r="HZ35" i="6"/>
  <c r="HZ241" i="6"/>
  <c r="HZ234" i="6"/>
  <c r="HZ181" i="6"/>
  <c r="HZ134" i="6"/>
  <c r="HZ68" i="6"/>
  <c r="HZ73" i="6"/>
  <c r="HZ40" i="6"/>
  <c r="HZ79" i="6"/>
  <c r="HZ214" i="6"/>
  <c r="HZ186" i="6"/>
  <c r="HZ139" i="6"/>
  <c r="HZ110" i="6"/>
  <c r="HZ67" i="6"/>
  <c r="HZ111" i="6"/>
  <c r="HZ27" i="6"/>
  <c r="HZ41" i="6"/>
  <c r="HZ226" i="6"/>
  <c r="HZ165" i="6"/>
  <c r="HZ72" i="6"/>
  <c r="HZ23" i="6"/>
  <c r="HZ228" i="6"/>
  <c r="HZ208" i="6"/>
  <c r="HZ182" i="6"/>
  <c r="HZ129" i="6"/>
  <c r="HZ33" i="6"/>
  <c r="HZ239" i="6"/>
  <c r="HZ195" i="6"/>
  <c r="HZ137" i="6"/>
  <c r="HZ65" i="6"/>
  <c r="HZ56" i="6"/>
  <c r="HZ246" i="6"/>
  <c r="HZ245" i="6"/>
  <c r="HZ220" i="6"/>
  <c r="HZ206" i="6"/>
  <c r="HZ184" i="6"/>
  <c r="HZ160" i="6"/>
  <c r="HZ133" i="6"/>
  <c r="HZ143" i="6"/>
  <c r="HZ106" i="6"/>
  <c r="HZ76" i="6"/>
  <c r="HZ66" i="6"/>
  <c r="HZ116" i="6"/>
  <c r="HZ107" i="6"/>
  <c r="HZ70" i="6"/>
  <c r="HZ24" i="6"/>
  <c r="HZ20" i="6"/>
  <c r="HZ244" i="6"/>
  <c r="HZ231" i="6"/>
  <c r="HZ205" i="6"/>
  <c r="HZ194" i="6"/>
  <c r="HZ177" i="6"/>
  <c r="HZ153" i="6"/>
  <c r="HZ176" i="6"/>
  <c r="HZ185" i="6"/>
  <c r="HZ113" i="6"/>
  <c r="HZ89" i="6"/>
  <c r="HZ42" i="6"/>
  <c r="HZ54" i="6"/>
  <c r="HZ15" i="6"/>
  <c r="HZ43" i="6"/>
  <c r="HZ85" i="6"/>
  <c r="HZ249" i="6"/>
  <c r="HZ237" i="6"/>
  <c r="HZ216" i="6"/>
  <c r="HZ200" i="6"/>
  <c r="HZ187" i="6"/>
  <c r="HZ162" i="6"/>
  <c r="HZ138" i="6"/>
  <c r="HZ146" i="6"/>
  <c r="HZ114" i="6"/>
  <c r="HZ84" i="6"/>
  <c r="HZ74" i="6"/>
  <c r="HZ124" i="6"/>
  <c r="HZ119" i="6"/>
  <c r="HZ49" i="6"/>
  <c r="HZ103" i="6"/>
  <c r="HZ252" i="6"/>
  <c r="HZ242" i="6"/>
  <c r="HZ224" i="6"/>
  <c r="HZ210" i="6"/>
  <c r="HZ130" i="6"/>
  <c r="HZ168" i="6"/>
  <c r="HZ144" i="6"/>
  <c r="HZ152" i="6"/>
  <c r="HZ128" i="6"/>
  <c r="HZ90" i="6"/>
  <c r="HZ104" i="6"/>
  <c r="HZ18" i="6"/>
  <c r="HZ61" i="6"/>
  <c r="HZ86" i="6"/>
  <c r="HZ39" i="6"/>
  <c r="HZ62" i="6"/>
  <c r="HZ229" i="6"/>
  <c r="HZ178" i="6"/>
  <c r="HZ132" i="6"/>
  <c r="HZ117" i="6"/>
  <c r="HZ46" i="6"/>
  <c r="HZ30" i="6"/>
  <c r="HZ63" i="6"/>
  <c r="HZ235" i="6"/>
  <c r="HZ192" i="6"/>
  <c r="HZ167" i="6"/>
  <c r="HZ98" i="6"/>
  <c r="HZ37" i="6"/>
  <c r="HZ69" i="6"/>
  <c r="HZ92" i="6"/>
  <c r="HZ213" i="6"/>
  <c r="HZ196" i="6"/>
  <c r="HZ135" i="6"/>
  <c r="HZ126" i="6"/>
  <c r="HZ55" i="6"/>
  <c r="HZ7" i="6"/>
  <c r="HZ247" i="6"/>
  <c r="HZ198" i="6"/>
  <c r="HZ163" i="6"/>
  <c r="HZ161" i="6"/>
  <c r="HZ80" i="6"/>
  <c r="HZ123" i="6"/>
  <c r="HZ31" i="6"/>
  <c r="HZ29" i="6"/>
  <c r="HZ233" i="6"/>
  <c r="HZ141" i="6"/>
  <c r="HZ75" i="6"/>
  <c r="HZ64" i="6"/>
  <c r="HZ203" i="6"/>
  <c r="HZ170" i="6"/>
  <c r="HZ109" i="6"/>
  <c r="HZ120" i="6"/>
  <c r="HZ212" i="6"/>
  <c r="HZ156" i="6"/>
  <c r="HZ121" i="6"/>
  <c r="HZ87" i="6"/>
  <c r="HZ207" i="6"/>
  <c r="HZ53" i="6"/>
  <c r="HZ112" i="6"/>
  <c r="HZ157" i="6"/>
  <c r="HZ230" i="6"/>
  <c r="HZ77" i="6"/>
  <c r="HZ219" i="6"/>
  <c r="HZ188" i="6"/>
  <c r="HZ83" i="6"/>
  <c r="HZ44" i="6"/>
  <c r="HZ251" i="6"/>
  <c r="HZ115" i="6"/>
  <c r="HZ118" i="6"/>
  <c r="HZ10" i="6"/>
  <c r="HZ19" i="6"/>
  <c r="HZ151" i="6"/>
  <c r="HZ38" i="6"/>
  <c r="HZ28" i="6"/>
  <c r="HZ180" i="6"/>
  <c r="HZ60" i="6"/>
  <c r="HZ16" i="6"/>
  <c r="IA261" i="6" l="1"/>
  <c r="IA260" i="6"/>
  <c r="IA262" i="6"/>
  <c r="IA259" i="6"/>
  <c r="IA258" i="6"/>
  <c r="IA257" i="6"/>
  <c r="IA256" i="6"/>
  <c r="IA255" i="6"/>
  <c r="IA254" i="6"/>
  <c r="IA48" i="6"/>
  <c r="IA237" i="6"/>
  <c r="IA228" i="6"/>
  <c r="IA207" i="6"/>
  <c r="IA193" i="6"/>
  <c r="IA175" i="6"/>
  <c r="IA150" i="6"/>
  <c r="IA176" i="6"/>
  <c r="IA188" i="6"/>
  <c r="IA112" i="6"/>
  <c r="IA92" i="6"/>
  <c r="IA20" i="6"/>
  <c r="IA82" i="6"/>
  <c r="IA8" i="6"/>
  <c r="IA91" i="6"/>
  <c r="IA22" i="6"/>
  <c r="IA253" i="6"/>
  <c r="IA220" i="6"/>
  <c r="IA225" i="6"/>
  <c r="IA208" i="6"/>
  <c r="IA130" i="6"/>
  <c r="IA169" i="6"/>
  <c r="IA144" i="6"/>
  <c r="IA152" i="6"/>
  <c r="IA121" i="6"/>
  <c r="IA93" i="6"/>
  <c r="IA73" i="6"/>
  <c r="IA80" i="6"/>
  <c r="IA52" i="6"/>
  <c r="IA12" i="6"/>
  <c r="IA55" i="6"/>
  <c r="IA110" i="6"/>
  <c r="IA233" i="6"/>
  <c r="IA245" i="6"/>
  <c r="IA211" i="6"/>
  <c r="IA203" i="6"/>
  <c r="IA178" i="6"/>
  <c r="IA154" i="6"/>
  <c r="IA132" i="6"/>
  <c r="IA134" i="6"/>
  <c r="IA120" i="6"/>
  <c r="IA64" i="6"/>
  <c r="IA28" i="6"/>
  <c r="IA40" i="6"/>
  <c r="IA16" i="6"/>
  <c r="IA95" i="6"/>
  <c r="IA7" i="6"/>
  <c r="IA250" i="6"/>
  <c r="IA249" i="6"/>
  <c r="IA221" i="6"/>
  <c r="IA217" i="6"/>
  <c r="IA115" i="6"/>
  <c r="IA165" i="6"/>
  <c r="IA141" i="6"/>
  <c r="IA155" i="6"/>
  <c r="IA113" i="6"/>
  <c r="IA59" i="6"/>
  <c r="IA41" i="6"/>
  <c r="IA53" i="6"/>
  <c r="IA25" i="6"/>
  <c r="IA103" i="6"/>
  <c r="IA46" i="6"/>
  <c r="IA102" i="6"/>
  <c r="IA145" i="6"/>
  <c r="IA122" i="6"/>
  <c r="IA14" i="6"/>
  <c r="IA87" i="6"/>
  <c r="IA74" i="6"/>
  <c r="IA236" i="6"/>
  <c r="IA214" i="6"/>
  <c r="IA199" i="6"/>
  <c r="IA162" i="6"/>
  <c r="IA138" i="6"/>
  <c r="IA105" i="6"/>
  <c r="IA83" i="6"/>
  <c r="IA50" i="6"/>
  <c r="IA35" i="6"/>
  <c r="IA111" i="6"/>
  <c r="IA38" i="6"/>
  <c r="IA11" i="6"/>
  <c r="IA226" i="6"/>
  <c r="IA202" i="6"/>
  <c r="IA190" i="6"/>
  <c r="IA148" i="6"/>
  <c r="IA167" i="6"/>
  <c r="IA182" i="6"/>
  <c r="IA119" i="6"/>
  <c r="IA13" i="6"/>
  <c r="IA68" i="6"/>
  <c r="IA85" i="6"/>
  <c r="IA27" i="6"/>
  <c r="IA248" i="6"/>
  <c r="IA210" i="6"/>
  <c r="IA184" i="6"/>
  <c r="IA159" i="6"/>
  <c r="IA131" i="6"/>
  <c r="IA116" i="6"/>
  <c r="IA96" i="6"/>
  <c r="IA36" i="6"/>
  <c r="IA10" i="6"/>
  <c r="IA94" i="6"/>
  <c r="IA243" i="6"/>
  <c r="IA215" i="6"/>
  <c r="IA135" i="6"/>
  <c r="IA129" i="6"/>
  <c r="IA37" i="6"/>
  <c r="IA99" i="6"/>
  <c r="IA26" i="6"/>
  <c r="IA204" i="6"/>
  <c r="IA174" i="6"/>
  <c r="IA179" i="6"/>
  <c r="IA123" i="6"/>
  <c r="IA77" i="6"/>
  <c r="IA69" i="6"/>
  <c r="IA251" i="6"/>
  <c r="IA183" i="6"/>
  <c r="IA133" i="6"/>
  <c r="IA101" i="6"/>
  <c r="IA45" i="6"/>
  <c r="IA31" i="6"/>
  <c r="IA63" i="6"/>
  <c r="IA223" i="6"/>
  <c r="IA192" i="6"/>
  <c r="IA161" i="6"/>
  <c r="IA75" i="6"/>
  <c r="IA72" i="6"/>
  <c r="IA84" i="6"/>
  <c r="IA32" i="6"/>
  <c r="IA227" i="6"/>
  <c r="IA222" i="6"/>
  <c r="IA219" i="6"/>
  <c r="IA127" i="6"/>
  <c r="IA168" i="6"/>
  <c r="IA164" i="6"/>
  <c r="IA126" i="6"/>
  <c r="IA97" i="6"/>
  <c r="IA81" i="6"/>
  <c r="IA56" i="6"/>
  <c r="IA242" i="6"/>
  <c r="IA186" i="6"/>
  <c r="IA140" i="6"/>
  <c r="IA62" i="6"/>
  <c r="IA231" i="6"/>
  <c r="IA172" i="6"/>
  <c r="IA104" i="6"/>
  <c r="IA29" i="6"/>
  <c r="IA238" i="6"/>
  <c r="IA201" i="6"/>
  <c r="IA136" i="6"/>
  <c r="IA24" i="6"/>
  <c r="IA30" i="6"/>
  <c r="IA181" i="6"/>
  <c r="IA49" i="6"/>
  <c r="IA234" i="6"/>
  <c r="IA170" i="6"/>
  <c r="IA5" i="6"/>
  <c r="IA212" i="6"/>
  <c r="IA146" i="6"/>
  <c r="IA34" i="6"/>
  <c r="IA147" i="6"/>
  <c r="IA61" i="6"/>
  <c r="IA244" i="6"/>
  <c r="IA247" i="6"/>
  <c r="IA216" i="6"/>
  <c r="IA195" i="6"/>
  <c r="IA187" i="6"/>
  <c r="IA163" i="6"/>
  <c r="IA139" i="6"/>
  <c r="IA143" i="6"/>
  <c r="IA109" i="6"/>
  <c r="IA71" i="6"/>
  <c r="IA54" i="6"/>
  <c r="IA70" i="6"/>
  <c r="IA39" i="6"/>
  <c r="IA128" i="6"/>
  <c r="IA60" i="6"/>
  <c r="IA114" i="6"/>
  <c r="IA235" i="6"/>
  <c r="IA241" i="6"/>
  <c r="IA213" i="6"/>
  <c r="IA194" i="6"/>
  <c r="IA180" i="6"/>
  <c r="IA156" i="6"/>
  <c r="IA125" i="6"/>
  <c r="IA137" i="6"/>
  <c r="IA124" i="6"/>
  <c r="IA67" i="6"/>
  <c r="IA33" i="6"/>
  <c r="IA44" i="6"/>
  <c r="IA18" i="6"/>
  <c r="IA98" i="6"/>
  <c r="IA15" i="6"/>
  <c r="IA252" i="6"/>
  <c r="IA218" i="6"/>
  <c r="IA224" i="6"/>
  <c r="IA206" i="6"/>
  <c r="IA100" i="6"/>
  <c r="IA166" i="6"/>
  <c r="IA142" i="6"/>
  <c r="IA149" i="6"/>
  <c r="IA117" i="6"/>
  <c r="IA89" i="6"/>
  <c r="IA65" i="6"/>
  <c r="IA78" i="6"/>
  <c r="IA47" i="6"/>
  <c r="IA118" i="6"/>
  <c r="IA51" i="6"/>
  <c r="IA106" i="6"/>
  <c r="IA239" i="6"/>
  <c r="IA232" i="6"/>
  <c r="IA209" i="6"/>
  <c r="IA197" i="6"/>
  <c r="IA177" i="6"/>
  <c r="IA153" i="6"/>
  <c r="IA173" i="6"/>
  <c r="IA185" i="6"/>
  <c r="IA191" i="6"/>
  <c r="IA86" i="6"/>
  <c r="IA9" i="6"/>
  <c r="IA66" i="6"/>
  <c r="IA19" i="6"/>
  <c r="IA88" i="6"/>
  <c r="IA76" i="6"/>
  <c r="IB6" i="6"/>
  <c r="IA246" i="6"/>
  <c r="IA198" i="6"/>
  <c r="IA157" i="6"/>
  <c r="IA158" i="6"/>
  <c r="IA189" i="6"/>
  <c r="IA23" i="6"/>
  <c r="IA42" i="6"/>
  <c r="IA230" i="6"/>
  <c r="IA205" i="6"/>
  <c r="IA151" i="6"/>
  <c r="IA108" i="6"/>
  <c r="IA17" i="6"/>
  <c r="IA90" i="6"/>
  <c r="IA240" i="6"/>
  <c r="IA196" i="6"/>
  <c r="IA160" i="6"/>
  <c r="IA79" i="6"/>
  <c r="IA57" i="6"/>
  <c r="IA107" i="6"/>
  <c r="IA229" i="6"/>
  <c r="IA200" i="6"/>
  <c r="IA171" i="6"/>
  <c r="IA263" i="6"/>
  <c r="IA58" i="6"/>
  <c r="IA43" i="6"/>
  <c r="IA21" i="6"/>
  <c r="IB261" i="6" l="1"/>
  <c r="IB260" i="6"/>
  <c r="IB262" i="6"/>
  <c r="IB259" i="6"/>
  <c r="IB258" i="6"/>
  <c r="IB257" i="6"/>
  <c r="IB256" i="6"/>
  <c r="IB255" i="6"/>
  <c r="IB254" i="6"/>
  <c r="IB48" i="6"/>
  <c r="IB224" i="6"/>
  <c r="IB233" i="6"/>
  <c r="IB200" i="6"/>
  <c r="IB190" i="6"/>
  <c r="IB172" i="6"/>
  <c r="IB148" i="6"/>
  <c r="IB167" i="6"/>
  <c r="IB179" i="6"/>
  <c r="IB189" i="6"/>
  <c r="IB85" i="6"/>
  <c r="IB8" i="6"/>
  <c r="IB52" i="6"/>
  <c r="IB55" i="6"/>
  <c r="IB13" i="6"/>
  <c r="IB81" i="6"/>
  <c r="IB252" i="6"/>
  <c r="IB243" i="6"/>
  <c r="IB218" i="6"/>
  <c r="IB194" i="6"/>
  <c r="IB184" i="6"/>
  <c r="IB159" i="6"/>
  <c r="IB136" i="6"/>
  <c r="IB134" i="6"/>
  <c r="IB104" i="6"/>
  <c r="IB70" i="6"/>
  <c r="IB53" i="6"/>
  <c r="IB106" i="6"/>
  <c r="IB98" i="6"/>
  <c r="IB34" i="6"/>
  <c r="IB126" i="6"/>
  <c r="IB25" i="6"/>
  <c r="IB236" i="6"/>
  <c r="IB230" i="6"/>
  <c r="IB204" i="6"/>
  <c r="IB195" i="6"/>
  <c r="IB175" i="6"/>
  <c r="IB151" i="6"/>
  <c r="IB173" i="6"/>
  <c r="IB182" i="6"/>
  <c r="IB92" i="6"/>
  <c r="IB80" i="6"/>
  <c r="IB113" i="6"/>
  <c r="IB43" i="6"/>
  <c r="IB46" i="6"/>
  <c r="IB117" i="6"/>
  <c r="IB65" i="6"/>
  <c r="IB240" i="6"/>
  <c r="IB232" i="6"/>
  <c r="IB214" i="6"/>
  <c r="IB207" i="6"/>
  <c r="IB180" i="6"/>
  <c r="IB156" i="6"/>
  <c r="IB125" i="6"/>
  <c r="IB137" i="6"/>
  <c r="IB123" i="6"/>
  <c r="IB99" i="6"/>
  <c r="IB27" i="6"/>
  <c r="IB71" i="6"/>
  <c r="IB88" i="6"/>
  <c r="IB30" i="6"/>
  <c r="IB58" i="6"/>
  <c r="IB18" i="6"/>
  <c r="IB37" i="6"/>
  <c r="IB115" i="6"/>
  <c r="IB120" i="6"/>
  <c r="IB47" i="6"/>
  <c r="IB245" i="6"/>
  <c r="IB212" i="6"/>
  <c r="IB157" i="6"/>
  <c r="IB118" i="6"/>
  <c r="IB5" i="6"/>
  <c r="IB246" i="6"/>
  <c r="IB199" i="6"/>
  <c r="IB162" i="6"/>
  <c r="IB62" i="6"/>
  <c r="IB102" i="6"/>
  <c r="IB68" i="6"/>
  <c r="IB251" i="6"/>
  <c r="IB238" i="6"/>
  <c r="IB216" i="6"/>
  <c r="IB205" i="6"/>
  <c r="IB100" i="6"/>
  <c r="IB166" i="6"/>
  <c r="IB142" i="6"/>
  <c r="IB158" i="6"/>
  <c r="IB124" i="6"/>
  <c r="IB74" i="6"/>
  <c r="IB57" i="6"/>
  <c r="IB109" i="6"/>
  <c r="IB35" i="6"/>
  <c r="IB38" i="6"/>
  <c r="IB59" i="6"/>
  <c r="IB20" i="6"/>
  <c r="IB241" i="6"/>
  <c r="IB231" i="6"/>
  <c r="IB209" i="6"/>
  <c r="IB193" i="6"/>
  <c r="IB177" i="6"/>
  <c r="IB153" i="6"/>
  <c r="IB176" i="6"/>
  <c r="IB188" i="6"/>
  <c r="IB111" i="6"/>
  <c r="IB122" i="6"/>
  <c r="IB36" i="6"/>
  <c r="IB79" i="6"/>
  <c r="IB90" i="6"/>
  <c r="IB22" i="6"/>
  <c r="IB50" i="6"/>
  <c r="IB32" i="6"/>
  <c r="IB234" i="6"/>
  <c r="IB221" i="6"/>
  <c r="IB208" i="6"/>
  <c r="IB127" i="6"/>
  <c r="IB169" i="6"/>
  <c r="IB145" i="6"/>
  <c r="IB164" i="6"/>
  <c r="IB116" i="6"/>
  <c r="IB82" i="6"/>
  <c r="IB49" i="6"/>
  <c r="IB105" i="6"/>
  <c r="IB97" i="6"/>
  <c r="IB33" i="6"/>
  <c r="IB76" i="6"/>
  <c r="IB10" i="6"/>
  <c r="IB226" i="6"/>
  <c r="IB227" i="6"/>
  <c r="IB202" i="6"/>
  <c r="IB196" i="6"/>
  <c r="IB174" i="6"/>
  <c r="IB150" i="6"/>
  <c r="IB170" i="6"/>
  <c r="IB185" i="6"/>
  <c r="IB103" i="6"/>
  <c r="IB87" i="6"/>
  <c r="IB12" i="6"/>
  <c r="IB56" i="6"/>
  <c r="IB84" i="6"/>
  <c r="IB15" i="6"/>
  <c r="IB41" i="6"/>
  <c r="IB178" i="6"/>
  <c r="IB131" i="6"/>
  <c r="IB95" i="6"/>
  <c r="IB83" i="6"/>
  <c r="IB250" i="6"/>
  <c r="IB203" i="6"/>
  <c r="IB152" i="6"/>
  <c r="IB121" i="6"/>
  <c r="IB11" i="6"/>
  <c r="IB217" i="6"/>
  <c r="IB146" i="6"/>
  <c r="IB73" i="6"/>
  <c r="IB223" i="6"/>
  <c r="IB155" i="6"/>
  <c r="IB42" i="6"/>
  <c r="IB249" i="6"/>
  <c r="IB229" i="6"/>
  <c r="IB219" i="6"/>
  <c r="IB198" i="6"/>
  <c r="IB183" i="6"/>
  <c r="IB160" i="6"/>
  <c r="IB133" i="6"/>
  <c r="IB143" i="6"/>
  <c r="IB108" i="6"/>
  <c r="IB128" i="6"/>
  <c r="IB40" i="6"/>
  <c r="IB101" i="6"/>
  <c r="IB93" i="6"/>
  <c r="IB24" i="6"/>
  <c r="IB54" i="6"/>
  <c r="IB63" i="6"/>
  <c r="IB222" i="6"/>
  <c r="IB225" i="6"/>
  <c r="IB210" i="6"/>
  <c r="IB192" i="6"/>
  <c r="IB171" i="6"/>
  <c r="IB147" i="6"/>
  <c r="IB161" i="6"/>
  <c r="IB263" i="6"/>
  <c r="IB96" i="6"/>
  <c r="IB91" i="6"/>
  <c r="IB19" i="6"/>
  <c r="IB64" i="6"/>
  <c r="IB75" i="6"/>
  <c r="IB7" i="6"/>
  <c r="IB29" i="6"/>
  <c r="IB248" i="6"/>
  <c r="IB244" i="6"/>
  <c r="IB213" i="6"/>
  <c r="IB201" i="6"/>
  <c r="IB187" i="6"/>
  <c r="IB163" i="6"/>
  <c r="IB139" i="6"/>
  <c r="IB140" i="6"/>
  <c r="IB191" i="6"/>
  <c r="IB66" i="6"/>
  <c r="IB31" i="6"/>
  <c r="IB77" i="6"/>
  <c r="IB89" i="6"/>
  <c r="IB17" i="6"/>
  <c r="IB45" i="6"/>
  <c r="IB253" i="6"/>
  <c r="IB247" i="6"/>
  <c r="IB220" i="6"/>
  <c r="IB206" i="6"/>
  <c r="IB130" i="6"/>
  <c r="IB168" i="6"/>
  <c r="IB144" i="6"/>
  <c r="IB149" i="6"/>
  <c r="IB129" i="6"/>
  <c r="IB78" i="6"/>
  <c r="IB72" i="6"/>
  <c r="IB110" i="6"/>
  <c r="IB39" i="6"/>
  <c r="IB60" i="6"/>
  <c r="IB28" i="6"/>
  <c r="IB14" i="6"/>
  <c r="IB237" i="6"/>
  <c r="IB228" i="6"/>
  <c r="IB211" i="6"/>
  <c r="IB154" i="6"/>
  <c r="IB119" i="6"/>
  <c r="IB23" i="6"/>
  <c r="IB9" i="6"/>
  <c r="IB215" i="6"/>
  <c r="IB141" i="6"/>
  <c r="IB86" i="6"/>
  <c r="IB51" i="6"/>
  <c r="IB239" i="6"/>
  <c r="IB135" i="6"/>
  <c r="IB61" i="6"/>
  <c r="IB235" i="6"/>
  <c r="IB138" i="6"/>
  <c r="IB94" i="6"/>
  <c r="IC6" i="6"/>
  <c r="IB197" i="6"/>
  <c r="IB132" i="6"/>
  <c r="IB69" i="6"/>
  <c r="IB242" i="6"/>
  <c r="IB165" i="6"/>
  <c r="IB114" i="6"/>
  <c r="IB67" i="6"/>
  <c r="IB181" i="6"/>
  <c r="IB107" i="6"/>
  <c r="IB16" i="6"/>
  <c r="IB21" i="6"/>
  <c r="IB186" i="6"/>
  <c r="IB112" i="6"/>
  <c r="IB44" i="6"/>
  <c r="IB26" i="6"/>
  <c r="IC261" i="6" l="1"/>
  <c r="IC260" i="6"/>
  <c r="IC262" i="6"/>
  <c r="IC259" i="6"/>
  <c r="IC258" i="6"/>
  <c r="IC257" i="6"/>
  <c r="IC256" i="6"/>
  <c r="IC255" i="6"/>
  <c r="IC254" i="6"/>
  <c r="IC179" i="6"/>
  <c r="IC12" i="6"/>
  <c r="IC206" i="6"/>
  <c r="IC170" i="6"/>
  <c r="IC78" i="6"/>
  <c r="IC17" i="6"/>
  <c r="IC211" i="6"/>
  <c r="IC160" i="6"/>
  <c r="IC65" i="6"/>
  <c r="IC112" i="6"/>
  <c r="IC240" i="6"/>
  <c r="IC159" i="6"/>
  <c r="IC61" i="6"/>
  <c r="IC15" i="6"/>
  <c r="IC97" i="6"/>
  <c r="IC32" i="6"/>
  <c r="IC233" i="6"/>
  <c r="IC220" i="6"/>
  <c r="IC201" i="6"/>
  <c r="IC127" i="6"/>
  <c r="IC169" i="6"/>
  <c r="IC145" i="6"/>
  <c r="IC158" i="6"/>
  <c r="IC191" i="6"/>
  <c r="IC99" i="6"/>
  <c r="IC117" i="6"/>
  <c r="IC64" i="6"/>
  <c r="IC60" i="6"/>
  <c r="IC41" i="6"/>
  <c r="IC82" i="6"/>
  <c r="IC72" i="6"/>
  <c r="IC252" i="6"/>
  <c r="IC230" i="6"/>
  <c r="IC223" i="6"/>
  <c r="IC216" i="6"/>
  <c r="IC130" i="6"/>
  <c r="IC168" i="6"/>
  <c r="IC144" i="6"/>
  <c r="IC155" i="6"/>
  <c r="IC123" i="6"/>
  <c r="IC95" i="6"/>
  <c r="IC116" i="6"/>
  <c r="IC62" i="6"/>
  <c r="IC55" i="6"/>
  <c r="IC40" i="6"/>
  <c r="IC74" i="6"/>
  <c r="IC33" i="6"/>
  <c r="IC242" i="6"/>
  <c r="IC227" i="6"/>
  <c r="IC212" i="6"/>
  <c r="IC194" i="6"/>
  <c r="IC178" i="6"/>
  <c r="IC154" i="6"/>
  <c r="IC132" i="6"/>
  <c r="IC131" i="6"/>
  <c r="IC114" i="6"/>
  <c r="IC121" i="6"/>
  <c r="IC56" i="6"/>
  <c r="IC51" i="6"/>
  <c r="IC37" i="6"/>
  <c r="IC67" i="6"/>
  <c r="IC24" i="6"/>
  <c r="IC236" i="6"/>
  <c r="IC226" i="6"/>
  <c r="IC210" i="6"/>
  <c r="IC204" i="6"/>
  <c r="IC177" i="6"/>
  <c r="IC153" i="6"/>
  <c r="IC176" i="6"/>
  <c r="IC188" i="6"/>
  <c r="IC110" i="6"/>
  <c r="IC120" i="6"/>
  <c r="IC70" i="6"/>
  <c r="IC68" i="6"/>
  <c r="IC44" i="6"/>
  <c r="IC83" i="6"/>
  <c r="IC86" i="6"/>
  <c r="IC246" i="6"/>
  <c r="IC215" i="6"/>
  <c r="IC187" i="6"/>
  <c r="IC163" i="6"/>
  <c r="IC152" i="6"/>
  <c r="IC87" i="6"/>
  <c r="IC47" i="6"/>
  <c r="IC29" i="6"/>
  <c r="IC104" i="6"/>
  <c r="IC241" i="6"/>
  <c r="IC213" i="6"/>
  <c r="IC197" i="6"/>
  <c r="IC162" i="6"/>
  <c r="IC149" i="6"/>
  <c r="IC85" i="6"/>
  <c r="IC88" i="6"/>
  <c r="IC38" i="6"/>
  <c r="IC21" i="6"/>
  <c r="IC5" i="6"/>
  <c r="IC250" i="6"/>
  <c r="IC205" i="6"/>
  <c r="IC172" i="6"/>
  <c r="IC147" i="6"/>
  <c r="IC182" i="6"/>
  <c r="IC91" i="6"/>
  <c r="IC39" i="6"/>
  <c r="IC14" i="6"/>
  <c r="IC63" i="6"/>
  <c r="IC249" i="6"/>
  <c r="IC203" i="6"/>
  <c r="IC171" i="6"/>
  <c r="IC148" i="6"/>
  <c r="IC263" i="6"/>
  <c r="IC129" i="6"/>
  <c r="IC94" i="6"/>
  <c r="IC46" i="6"/>
  <c r="IC36" i="6"/>
  <c r="IC89" i="6"/>
  <c r="IC243" i="6"/>
  <c r="IC200" i="6"/>
  <c r="IC138" i="6"/>
  <c r="IC107" i="6"/>
  <c r="IC90" i="6"/>
  <c r="IC42" i="6"/>
  <c r="IC75" i="6"/>
  <c r="IC238" i="6"/>
  <c r="IC186" i="6"/>
  <c r="IC139" i="6"/>
  <c r="IC103" i="6"/>
  <c r="IC43" i="6"/>
  <c r="IC20" i="6"/>
  <c r="IC221" i="6"/>
  <c r="IC190" i="6"/>
  <c r="IC167" i="6"/>
  <c r="IC98" i="6"/>
  <c r="IC34" i="6"/>
  <c r="IC19" i="6"/>
  <c r="IC224" i="6"/>
  <c r="IC192" i="6"/>
  <c r="IC164" i="6"/>
  <c r="IC52" i="6"/>
  <c r="IC108" i="6"/>
  <c r="ID6" i="6"/>
  <c r="IC253" i="6"/>
  <c r="IC244" i="6"/>
  <c r="IC218" i="6"/>
  <c r="IC202" i="6"/>
  <c r="IC181" i="6"/>
  <c r="IC157" i="6"/>
  <c r="IC135" i="6"/>
  <c r="IC140" i="6"/>
  <c r="IC122" i="6"/>
  <c r="IC73" i="6"/>
  <c r="IC113" i="6"/>
  <c r="IC30" i="6"/>
  <c r="IC58" i="6"/>
  <c r="IC92" i="6"/>
  <c r="IC27" i="6"/>
  <c r="IC8" i="6"/>
  <c r="IC247" i="6"/>
  <c r="IC231" i="6"/>
  <c r="IC214" i="6"/>
  <c r="IC196" i="6"/>
  <c r="IC180" i="6"/>
  <c r="IC156" i="6"/>
  <c r="IC125" i="6"/>
  <c r="IC134" i="6"/>
  <c r="IC118" i="6"/>
  <c r="IC69" i="6"/>
  <c r="IC109" i="6"/>
  <c r="IC26" i="6"/>
  <c r="IC57" i="6"/>
  <c r="IC25" i="6"/>
  <c r="IC59" i="6"/>
  <c r="IC248" i="6"/>
  <c r="IC228" i="6"/>
  <c r="IC217" i="6"/>
  <c r="IC207" i="6"/>
  <c r="IC100" i="6"/>
  <c r="IC166" i="6"/>
  <c r="IC142" i="6"/>
  <c r="IC161" i="6"/>
  <c r="IC119" i="6"/>
  <c r="IC81" i="6"/>
  <c r="IC105" i="6"/>
  <c r="IC22" i="6"/>
  <c r="IC54" i="6"/>
  <c r="IC10" i="6"/>
  <c r="IC18" i="6"/>
  <c r="IC245" i="6"/>
  <c r="IC219" i="6"/>
  <c r="IC229" i="6"/>
  <c r="IC209" i="6"/>
  <c r="IC115" i="6"/>
  <c r="IC165" i="6"/>
  <c r="IC141" i="6"/>
  <c r="IC146" i="6"/>
  <c r="IC111" i="6"/>
  <c r="IC77" i="6"/>
  <c r="IC84" i="6"/>
  <c r="IC35" i="6"/>
  <c r="IC80" i="6"/>
  <c r="IC96" i="6"/>
  <c r="IC28" i="6"/>
  <c r="IC16" i="6"/>
  <c r="IC48" i="6"/>
  <c r="IC234" i="6"/>
  <c r="IC235" i="6"/>
  <c r="IC208" i="6"/>
  <c r="IC199" i="6"/>
  <c r="IC175" i="6"/>
  <c r="IC150" i="6"/>
  <c r="IC173" i="6"/>
  <c r="IC106" i="6"/>
  <c r="IC126" i="6"/>
  <c r="IC79" i="6"/>
  <c r="IC11" i="6"/>
  <c r="IC50" i="6"/>
  <c r="IC93" i="6"/>
  <c r="IC23" i="6"/>
  <c r="IC251" i="6"/>
  <c r="IC225" i="6"/>
  <c r="IC195" i="6"/>
  <c r="IC174" i="6"/>
  <c r="IC151" i="6"/>
  <c r="IC185" i="6"/>
  <c r="IC102" i="6"/>
  <c r="IC124" i="6"/>
  <c r="IC7" i="6"/>
  <c r="IC49" i="6"/>
  <c r="IC66" i="6"/>
  <c r="IC239" i="6"/>
  <c r="IC232" i="6"/>
  <c r="IC193" i="6"/>
  <c r="IC184" i="6"/>
  <c r="IC133" i="6"/>
  <c r="IC137" i="6"/>
  <c r="IC189" i="6"/>
  <c r="IC71" i="6"/>
  <c r="IC76" i="6"/>
  <c r="IC45" i="6"/>
  <c r="IC9" i="6"/>
  <c r="IC237" i="6"/>
  <c r="IC222" i="6"/>
  <c r="IC198" i="6"/>
  <c r="IC183" i="6"/>
  <c r="IC136" i="6"/>
  <c r="IC143" i="6"/>
  <c r="IC128" i="6"/>
  <c r="IC101" i="6"/>
  <c r="IC53" i="6"/>
  <c r="IC13" i="6"/>
  <c r="IC31" i="6"/>
  <c r="ID261" i="6" l="1"/>
  <c r="ID260" i="6"/>
  <c r="ID262" i="6"/>
  <c r="ID259" i="6"/>
  <c r="ID258" i="6"/>
  <c r="ID257" i="6"/>
  <c r="ID256" i="6"/>
  <c r="ID255" i="6"/>
  <c r="ID254" i="6"/>
  <c r="IE6" i="6"/>
  <c r="ID235" i="6"/>
  <c r="ID229" i="6"/>
  <c r="ID212" i="6"/>
  <c r="ID190" i="6"/>
  <c r="ID172" i="6"/>
  <c r="ID148" i="6"/>
  <c r="ID173" i="6"/>
  <c r="ID179" i="6"/>
  <c r="ID101" i="6"/>
  <c r="ID60" i="6"/>
  <c r="ID55" i="6"/>
  <c r="ID91" i="6"/>
  <c r="ID45" i="6"/>
  <c r="ID8" i="6"/>
  <c r="ID191" i="6"/>
  <c r="ID63" i="6"/>
  <c r="ID232" i="6"/>
  <c r="ID224" i="6"/>
  <c r="ID209" i="6"/>
  <c r="ID192" i="6"/>
  <c r="ID171" i="6"/>
  <c r="ID147" i="6"/>
  <c r="ID167" i="6"/>
  <c r="ID263" i="6"/>
  <c r="ID124" i="6"/>
  <c r="ID112" i="6"/>
  <c r="ID51" i="6"/>
  <c r="ID86" i="6"/>
  <c r="ID64" i="6"/>
  <c r="ID53" i="6"/>
  <c r="ID16" i="6"/>
  <c r="ID249" i="6"/>
  <c r="ID231" i="6"/>
  <c r="ID218" i="6"/>
  <c r="ID196" i="6"/>
  <c r="ID187" i="6"/>
  <c r="ID163" i="6"/>
  <c r="ID139" i="6"/>
  <c r="ID143" i="6"/>
  <c r="ID114" i="6"/>
  <c r="ID98" i="6"/>
  <c r="ID69" i="6"/>
  <c r="ID95" i="6"/>
  <c r="ID37" i="6"/>
  <c r="ID71" i="6"/>
  <c r="ID33" i="6"/>
  <c r="ID252" i="6"/>
  <c r="ID223" i="6"/>
  <c r="ID234" i="6"/>
  <c r="ID202" i="6"/>
  <c r="ID130" i="6"/>
  <c r="ID168" i="6"/>
  <c r="ID144" i="6"/>
  <c r="ID161" i="6"/>
  <c r="ID128" i="6"/>
  <c r="ID120" i="6"/>
  <c r="ID108" i="6"/>
  <c r="ID25" i="6"/>
  <c r="ID66" i="6"/>
  <c r="ID9" i="6"/>
  <c r="ID11" i="6"/>
  <c r="ID22" i="6"/>
  <c r="ID122" i="6"/>
  <c r="ID38" i="6"/>
  <c r="ID56" i="6"/>
  <c r="ID250" i="6"/>
  <c r="ID219" i="6"/>
  <c r="ID115" i="6"/>
  <c r="ID146" i="6"/>
  <c r="ID116" i="6"/>
  <c r="ID34" i="6"/>
  <c r="ID19" i="6"/>
  <c r="ID35" i="6"/>
  <c r="ID210" i="6"/>
  <c r="ID181" i="6"/>
  <c r="ID135" i="6"/>
  <c r="ID126" i="6"/>
  <c r="ID46" i="6"/>
  <c r="ID49" i="6"/>
  <c r="ID247" i="6"/>
  <c r="ID217" i="6"/>
  <c r="ID186" i="6"/>
  <c r="ID138" i="6"/>
  <c r="ID110" i="6"/>
  <c r="ID10" i="6"/>
  <c r="ID57" i="6"/>
  <c r="ID214" i="6"/>
  <c r="ID133" i="6"/>
  <c r="ID93" i="6"/>
  <c r="ID20" i="6"/>
  <c r="ID244" i="6"/>
  <c r="ID197" i="6"/>
  <c r="ID136" i="6"/>
  <c r="ID88" i="6"/>
  <c r="ID31" i="6"/>
  <c r="ID243" i="6"/>
  <c r="ID175" i="6"/>
  <c r="ID109" i="6"/>
  <c r="ID67" i="6"/>
  <c r="ID248" i="6"/>
  <c r="ID180" i="6"/>
  <c r="ID121" i="6"/>
  <c r="ID61" i="6"/>
  <c r="ID52" i="6"/>
  <c r="ID200" i="6"/>
  <c r="ID87" i="6"/>
  <c r="ID165" i="6"/>
  <c r="ID239" i="6"/>
  <c r="ID85" i="6"/>
  <c r="ID94" i="6"/>
  <c r="ID251" i="6"/>
  <c r="ID233" i="6"/>
  <c r="ID184" i="6"/>
  <c r="ID134" i="6"/>
  <c r="ID21" i="6"/>
  <c r="ID40" i="6"/>
  <c r="ID183" i="6"/>
  <c r="ID89" i="6"/>
  <c r="ID62" i="6"/>
  <c r="ID206" i="6"/>
  <c r="ID185" i="6"/>
  <c r="ID13" i="6"/>
  <c r="ID237" i="6"/>
  <c r="ID125" i="6"/>
  <c r="ID92" i="6"/>
  <c r="ID106" i="6"/>
  <c r="ID228" i="6"/>
  <c r="ID140" i="6"/>
  <c r="ID58" i="6"/>
  <c r="ID226" i="6"/>
  <c r="ID170" i="6"/>
  <c r="ID81" i="6"/>
  <c r="ID208" i="6"/>
  <c r="ID149" i="6"/>
  <c r="ID27" i="6"/>
  <c r="ID48" i="6"/>
  <c r="ID246" i="6"/>
  <c r="ID230" i="6"/>
  <c r="ID205" i="6"/>
  <c r="ID215" i="6"/>
  <c r="ID178" i="6"/>
  <c r="ID154" i="6"/>
  <c r="ID132" i="6"/>
  <c r="ID137" i="6"/>
  <c r="ID117" i="6"/>
  <c r="ID80" i="6"/>
  <c r="ID83" i="6"/>
  <c r="ID99" i="6"/>
  <c r="ID59" i="6"/>
  <c r="ID129" i="6"/>
  <c r="ID65" i="6"/>
  <c r="ID30" i="6"/>
  <c r="ID245" i="6"/>
  <c r="ID227" i="6"/>
  <c r="ID203" i="6"/>
  <c r="ID213" i="6"/>
  <c r="ID177" i="6"/>
  <c r="ID153" i="6"/>
  <c r="ID176" i="6"/>
  <c r="ID188" i="6"/>
  <c r="ID113" i="6"/>
  <c r="ID76" i="6"/>
  <c r="ID77" i="6"/>
  <c r="ID96" i="6"/>
  <c r="ID41" i="6"/>
  <c r="ID73" i="6"/>
  <c r="ID78" i="6"/>
  <c r="ID32" i="6"/>
  <c r="ID225" i="6"/>
  <c r="ID220" i="6"/>
  <c r="ID204" i="6"/>
  <c r="ID127" i="6"/>
  <c r="ID169" i="6"/>
  <c r="ID145" i="6"/>
  <c r="ID155" i="6"/>
  <c r="ID189" i="6"/>
  <c r="ID123" i="6"/>
  <c r="ID103" i="6"/>
  <c r="ID14" i="6"/>
  <c r="ID54" i="6"/>
  <c r="ID24" i="6"/>
  <c r="ID26" i="6"/>
  <c r="ID36" i="6"/>
  <c r="ID238" i="6"/>
  <c r="ID236" i="6"/>
  <c r="ID207" i="6"/>
  <c r="ID193" i="6"/>
  <c r="ID174" i="6"/>
  <c r="ID150" i="6"/>
  <c r="ID164" i="6"/>
  <c r="ID182" i="6"/>
  <c r="ID105" i="6"/>
  <c r="ID68" i="6"/>
  <c r="ID42" i="6"/>
  <c r="ID82" i="6"/>
  <c r="ID12" i="6"/>
  <c r="ID79" i="6"/>
  <c r="ID7" i="6"/>
  <c r="ID253" i="6"/>
  <c r="ID221" i="6"/>
  <c r="ID222" i="6"/>
  <c r="ID100" i="6"/>
  <c r="ID166" i="6"/>
  <c r="ID142" i="6"/>
  <c r="ID152" i="6"/>
  <c r="ID119" i="6"/>
  <c r="ID107" i="6"/>
  <c r="ID70" i="6"/>
  <c r="ID17" i="6"/>
  <c r="ID240" i="6"/>
  <c r="ID198" i="6"/>
  <c r="ID141" i="6"/>
  <c r="ID118" i="6"/>
  <c r="ID104" i="6"/>
  <c r="ID74" i="6"/>
  <c r="ID43" i="6"/>
  <c r="ID241" i="6"/>
  <c r="ID211" i="6"/>
  <c r="ID157" i="6"/>
  <c r="ID131" i="6"/>
  <c r="ID72" i="6"/>
  <c r="ID28" i="6"/>
  <c r="ID5" i="6"/>
  <c r="ID242" i="6"/>
  <c r="ID199" i="6"/>
  <c r="ID162" i="6"/>
  <c r="ID158" i="6"/>
  <c r="ID97" i="6"/>
  <c r="ID50" i="6"/>
  <c r="ID23" i="6"/>
  <c r="ID195" i="6"/>
  <c r="ID160" i="6"/>
  <c r="ID90" i="6"/>
  <c r="ID75" i="6"/>
  <c r="ID44" i="6"/>
  <c r="ID216" i="6"/>
  <c r="ID159" i="6"/>
  <c r="ID102" i="6"/>
  <c r="ID18" i="6"/>
  <c r="ID39" i="6"/>
  <c r="ID201" i="6"/>
  <c r="ID151" i="6"/>
  <c r="ID111" i="6"/>
  <c r="ID29" i="6"/>
  <c r="ID15" i="6"/>
  <c r="ID194" i="6"/>
  <c r="ID156" i="6"/>
  <c r="ID84" i="6"/>
  <c r="ID47" i="6"/>
  <c r="IE261" i="6" l="1"/>
  <c r="IE260" i="6"/>
  <c r="IE262" i="6"/>
  <c r="IE259" i="6"/>
  <c r="IE258" i="6"/>
  <c r="IE257" i="6"/>
  <c r="IE256" i="6"/>
  <c r="IE255" i="6"/>
  <c r="IE254" i="6"/>
  <c r="IF6" i="6"/>
  <c r="IE225" i="6"/>
  <c r="IE175" i="6"/>
  <c r="IE112" i="6"/>
  <c r="IE191" i="6"/>
  <c r="IE246" i="6"/>
  <c r="IE186" i="6"/>
  <c r="IE140" i="6"/>
  <c r="IE86" i="6"/>
  <c r="IE16" i="6"/>
  <c r="IE223" i="6"/>
  <c r="IE172" i="6"/>
  <c r="IE104" i="6"/>
  <c r="IE13" i="6"/>
  <c r="IE252" i="6"/>
  <c r="IE115" i="6"/>
  <c r="IE113" i="6"/>
  <c r="IE81" i="6"/>
  <c r="IE32" i="6"/>
  <c r="IE229" i="6"/>
  <c r="IE219" i="6"/>
  <c r="IE202" i="6"/>
  <c r="IE127" i="6"/>
  <c r="IE168" i="6"/>
  <c r="IE145" i="6"/>
  <c r="IE152" i="6"/>
  <c r="IE126" i="6"/>
  <c r="IE122" i="6"/>
  <c r="IE102" i="6"/>
  <c r="IE54" i="6"/>
  <c r="IE88" i="6"/>
  <c r="IE43" i="6"/>
  <c r="IE69" i="6"/>
  <c r="IE27" i="6"/>
  <c r="IE238" i="6"/>
  <c r="IE237" i="6"/>
  <c r="IE215" i="6"/>
  <c r="IE208" i="6"/>
  <c r="IE180" i="6"/>
  <c r="IE156" i="6"/>
  <c r="IE125" i="6"/>
  <c r="IE146" i="6"/>
  <c r="IE124" i="6"/>
  <c r="IE71" i="6"/>
  <c r="IE91" i="6"/>
  <c r="IE33" i="6"/>
  <c r="IE44" i="6"/>
  <c r="IE55" i="6"/>
  <c r="IE61" i="6"/>
  <c r="IE251" i="6"/>
  <c r="IE220" i="6"/>
  <c r="IE216" i="6"/>
  <c r="IE206" i="6"/>
  <c r="IE100" i="6"/>
  <c r="IE166" i="6"/>
  <c r="IE142" i="6"/>
  <c r="IE143" i="6"/>
  <c r="IE117" i="6"/>
  <c r="IE111" i="6"/>
  <c r="IE110" i="6"/>
  <c r="IE60" i="6"/>
  <c r="IE94" i="6"/>
  <c r="IE26" i="6"/>
  <c r="IE78" i="6"/>
  <c r="IE14" i="6"/>
  <c r="IE242" i="6"/>
  <c r="IE234" i="6"/>
  <c r="IE228" i="6"/>
  <c r="IE194" i="6"/>
  <c r="IE184" i="6"/>
  <c r="IE159" i="6"/>
  <c r="IE136" i="6"/>
  <c r="IE137" i="6"/>
  <c r="IE116" i="6"/>
  <c r="IE79" i="6"/>
  <c r="IE87" i="6"/>
  <c r="IE24" i="6"/>
  <c r="IE53" i="6"/>
  <c r="IE77" i="6"/>
  <c r="IE8" i="6"/>
  <c r="IE247" i="6"/>
  <c r="IE248" i="6"/>
  <c r="IE214" i="6"/>
  <c r="IE199" i="6"/>
  <c r="IE187" i="6"/>
  <c r="IE163" i="6"/>
  <c r="IE139" i="6"/>
  <c r="IE158" i="6"/>
  <c r="IE103" i="6"/>
  <c r="IE95" i="6"/>
  <c r="IE37" i="6"/>
  <c r="IE15" i="6"/>
  <c r="IE18" i="6"/>
  <c r="IE233" i="6"/>
  <c r="IE207" i="6"/>
  <c r="IE174" i="6"/>
  <c r="IE151" i="6"/>
  <c r="IE188" i="6"/>
  <c r="IE114" i="6"/>
  <c r="IE82" i="6"/>
  <c r="IE62" i="6"/>
  <c r="IE119" i="6"/>
  <c r="IE244" i="6"/>
  <c r="IE210" i="6"/>
  <c r="IE203" i="6"/>
  <c r="IE160" i="6"/>
  <c r="IE133" i="6"/>
  <c r="IE131" i="6"/>
  <c r="IE93" i="6"/>
  <c r="IE92" i="6"/>
  <c r="IE45" i="6"/>
  <c r="IE35" i="6"/>
  <c r="IE25" i="6"/>
  <c r="IE34" i="6"/>
  <c r="IE230" i="6"/>
  <c r="IE211" i="6"/>
  <c r="IE198" i="6"/>
  <c r="IE153" i="6"/>
  <c r="IE173" i="6"/>
  <c r="IE128" i="6"/>
  <c r="IE64" i="6"/>
  <c r="IE74" i="6"/>
  <c r="IE36" i="6"/>
  <c r="IE46" i="6"/>
  <c r="IE52" i="6"/>
  <c r="IE109" i="6"/>
  <c r="IE73" i="6"/>
  <c r="IE29" i="6"/>
  <c r="IE232" i="6"/>
  <c r="IE193" i="6"/>
  <c r="IE170" i="6"/>
  <c r="IE108" i="6"/>
  <c r="IE17" i="6"/>
  <c r="IE30" i="6"/>
  <c r="IE236" i="6"/>
  <c r="IE183" i="6"/>
  <c r="IE101" i="6"/>
  <c r="IE84" i="6"/>
  <c r="IE241" i="6"/>
  <c r="IE177" i="6"/>
  <c r="IE185" i="6"/>
  <c r="IE9" i="6"/>
  <c r="IE48" i="6"/>
  <c r="IE240" i="6"/>
  <c r="IE239" i="6"/>
  <c r="IE221" i="6"/>
  <c r="IE196" i="6"/>
  <c r="IE181" i="6"/>
  <c r="IE157" i="6"/>
  <c r="IE135" i="6"/>
  <c r="IE134" i="6"/>
  <c r="IE129" i="6"/>
  <c r="IE75" i="6"/>
  <c r="IE85" i="6"/>
  <c r="IE20" i="6"/>
  <c r="IE49" i="6"/>
  <c r="IE70" i="6"/>
  <c r="IE5" i="6"/>
  <c r="IE253" i="6"/>
  <c r="IE227" i="6"/>
  <c r="IE226" i="6"/>
  <c r="IE200" i="6"/>
  <c r="IE130" i="6"/>
  <c r="IE169" i="6"/>
  <c r="IE144" i="6"/>
  <c r="IE149" i="6"/>
  <c r="IE121" i="6"/>
  <c r="IE118" i="6"/>
  <c r="IE96" i="6"/>
  <c r="IE66" i="6"/>
  <c r="IE98" i="6"/>
  <c r="IE39" i="6"/>
  <c r="IE31" i="6"/>
  <c r="IE21" i="6"/>
  <c r="IE250" i="6"/>
  <c r="IE243" i="6"/>
  <c r="IE213" i="6"/>
  <c r="IE205" i="6"/>
  <c r="IE178" i="6"/>
  <c r="IE154" i="6"/>
  <c r="IE132" i="6"/>
  <c r="IE155" i="6"/>
  <c r="IE120" i="6"/>
  <c r="IE83" i="6"/>
  <c r="IE123" i="6"/>
  <c r="IE28" i="6"/>
  <c r="IE57" i="6"/>
  <c r="IE80" i="6"/>
  <c r="IE10" i="6"/>
  <c r="IE63" i="6"/>
  <c r="IE231" i="6"/>
  <c r="IE222" i="6"/>
  <c r="IE204" i="6"/>
  <c r="IE192" i="6"/>
  <c r="IE171" i="6"/>
  <c r="IE147" i="6"/>
  <c r="IE161" i="6"/>
  <c r="IE263" i="6"/>
  <c r="IE107" i="6"/>
  <c r="IE106" i="6"/>
  <c r="IE58" i="6"/>
  <c r="IE90" i="6"/>
  <c r="IE11" i="6"/>
  <c r="IE72" i="6"/>
  <c r="IE12" i="6"/>
  <c r="IE235" i="6"/>
  <c r="IE209" i="6"/>
  <c r="IE197" i="6"/>
  <c r="IE150" i="6"/>
  <c r="IE176" i="6"/>
  <c r="IE179" i="6"/>
  <c r="IE59" i="6"/>
  <c r="IE68" i="6"/>
  <c r="IE189" i="6"/>
  <c r="IE42" i="6"/>
  <c r="IE47" i="6"/>
  <c r="IE245" i="6"/>
  <c r="IE212" i="6"/>
  <c r="IE195" i="6"/>
  <c r="IE162" i="6"/>
  <c r="IE138" i="6"/>
  <c r="IE105" i="6"/>
  <c r="IE97" i="6"/>
  <c r="IE50" i="6"/>
  <c r="IE65" i="6"/>
  <c r="IE7" i="6"/>
  <c r="IE19" i="6"/>
  <c r="IE249" i="6"/>
  <c r="IE224" i="6"/>
  <c r="IE190" i="6"/>
  <c r="IE148" i="6"/>
  <c r="IE164" i="6"/>
  <c r="IE182" i="6"/>
  <c r="IE67" i="6"/>
  <c r="IE76" i="6"/>
  <c r="IE40" i="6"/>
  <c r="IE51" i="6"/>
  <c r="IE56" i="6"/>
  <c r="IE218" i="6"/>
  <c r="IE217" i="6"/>
  <c r="IE201" i="6"/>
  <c r="IE165" i="6"/>
  <c r="IE141" i="6"/>
  <c r="IE167" i="6"/>
  <c r="IE89" i="6"/>
  <c r="IE99" i="6"/>
  <c r="IE41" i="6"/>
  <c r="IE22" i="6"/>
  <c r="IE23" i="6"/>
  <c r="IE38" i="6"/>
  <c r="IF261" i="6" l="1"/>
  <c r="IF260" i="6"/>
  <c r="IF262" i="6"/>
  <c r="IF259" i="6"/>
  <c r="IF258" i="6"/>
  <c r="IF257" i="6"/>
  <c r="IF256" i="6"/>
  <c r="IF255" i="6"/>
  <c r="IF254" i="6"/>
  <c r="IF190" i="6"/>
  <c r="IF17" i="6"/>
  <c r="IF40" i="6"/>
  <c r="IF117" i="6"/>
  <c r="IF125" i="6"/>
  <c r="IF219" i="6"/>
  <c r="IF35" i="6"/>
  <c r="IF203" i="6"/>
  <c r="IF106" i="6"/>
  <c r="IF15" i="6"/>
  <c r="IF127" i="6"/>
  <c r="IF116" i="6"/>
  <c r="IF53" i="6"/>
  <c r="IF223" i="6"/>
  <c r="IF182" i="6"/>
  <c r="IF31" i="6"/>
  <c r="IF205" i="6"/>
  <c r="IF105" i="6"/>
  <c r="IF251" i="6"/>
  <c r="IF141" i="6"/>
  <c r="IF47" i="6"/>
  <c r="IF221" i="6"/>
  <c r="IF170" i="6"/>
  <c r="IF72" i="6"/>
  <c r="IF209" i="6"/>
  <c r="IF103" i="6"/>
  <c r="IF39" i="6"/>
  <c r="IF249" i="6"/>
  <c r="IF236" i="6"/>
  <c r="IF220" i="6"/>
  <c r="IF210" i="6"/>
  <c r="IF184" i="6"/>
  <c r="IF160" i="6"/>
  <c r="IF133" i="6"/>
  <c r="IF146" i="6"/>
  <c r="IF108" i="6"/>
  <c r="IF92" i="6"/>
  <c r="IF91" i="6"/>
  <c r="IF59" i="6"/>
  <c r="IF93" i="6"/>
  <c r="IF69" i="6"/>
  <c r="IF54" i="6"/>
  <c r="IF29" i="6"/>
  <c r="IF243" i="6"/>
  <c r="IF232" i="6"/>
  <c r="IF207" i="6"/>
  <c r="IF194" i="6"/>
  <c r="IF183" i="6"/>
  <c r="IF159" i="6"/>
  <c r="IF136" i="6"/>
  <c r="IF137" i="6"/>
  <c r="IF104" i="6"/>
  <c r="IF78" i="6"/>
  <c r="IF73" i="6"/>
  <c r="IF8" i="6"/>
  <c r="IF128" i="6"/>
  <c r="IF64" i="6"/>
  <c r="IF68" i="6"/>
  <c r="IF248" i="6"/>
  <c r="IF235" i="6"/>
  <c r="IF215" i="6"/>
  <c r="IF201" i="6"/>
  <c r="IF187" i="6"/>
  <c r="IF163" i="6"/>
  <c r="IF139" i="6"/>
  <c r="IF152" i="6"/>
  <c r="IF191" i="6"/>
  <c r="IF74" i="6"/>
  <c r="IF94" i="6"/>
  <c r="IF36" i="6"/>
  <c r="IF43" i="6"/>
  <c r="IF34" i="6"/>
  <c r="IF9" i="6"/>
  <c r="IF253" i="6"/>
  <c r="IF245" i="6"/>
  <c r="IF218" i="6"/>
  <c r="IF208" i="6"/>
  <c r="IF130" i="6"/>
  <c r="IF168" i="6"/>
  <c r="IF144" i="6"/>
  <c r="IF158" i="6"/>
  <c r="IF129" i="6"/>
  <c r="IF114" i="6"/>
  <c r="IF109" i="6"/>
  <c r="IF81" i="6"/>
  <c r="IF16" i="6"/>
  <c r="IF76" i="6"/>
  <c r="IF58" i="6"/>
  <c r="IF51" i="6"/>
  <c r="IF48" i="6"/>
  <c r="IF230" i="6"/>
  <c r="IF172" i="6"/>
  <c r="IF161" i="6"/>
  <c r="IF126" i="6"/>
  <c r="IF88" i="6"/>
  <c r="IF52" i="6"/>
  <c r="IF63" i="6"/>
  <c r="IF227" i="6"/>
  <c r="IF192" i="6"/>
  <c r="IF147" i="6"/>
  <c r="IF263" i="6"/>
  <c r="IF101" i="6"/>
  <c r="IF7" i="6"/>
  <c r="IF37" i="6"/>
  <c r="IF228" i="6"/>
  <c r="IF196" i="6"/>
  <c r="IF151" i="6"/>
  <c r="IF188" i="6"/>
  <c r="IF67" i="6"/>
  <c r="IF18" i="6"/>
  <c r="IF13" i="6"/>
  <c r="IF241" i="6"/>
  <c r="IF198" i="6"/>
  <c r="IF156" i="6"/>
  <c r="IF123" i="6"/>
  <c r="IF85" i="6"/>
  <c r="IF56" i="6"/>
  <c r="IF22" i="6"/>
  <c r="IF252" i="6"/>
  <c r="IF166" i="6"/>
  <c r="IF140" i="6"/>
  <c r="IF110" i="6"/>
  <c r="IF12" i="6"/>
  <c r="IF71" i="6"/>
  <c r="IF216" i="6"/>
  <c r="IF165" i="6"/>
  <c r="IF120" i="6"/>
  <c r="IF23" i="6"/>
  <c r="IF32" i="6"/>
  <c r="IF211" i="6"/>
  <c r="IF145" i="6"/>
  <c r="IF87" i="6"/>
  <c r="IF118" i="6"/>
  <c r="IF28" i="6"/>
  <c r="IF214" i="6"/>
  <c r="IF150" i="6"/>
  <c r="IF70" i="6"/>
  <c r="IF21" i="6"/>
  <c r="IG6" i="6"/>
  <c r="IF242" i="6"/>
  <c r="IF229" i="6"/>
  <c r="IF200" i="6"/>
  <c r="IF197" i="6"/>
  <c r="IF178" i="6"/>
  <c r="IF154" i="6"/>
  <c r="IF132" i="6"/>
  <c r="IF131" i="6"/>
  <c r="IF119" i="6"/>
  <c r="IF82" i="6"/>
  <c r="IF122" i="6"/>
  <c r="IF44" i="6"/>
  <c r="IF83" i="6"/>
  <c r="IF5" i="6"/>
  <c r="IF33" i="6"/>
  <c r="IF26" i="6"/>
  <c r="IF240" i="6"/>
  <c r="IF233" i="6"/>
  <c r="IF225" i="6"/>
  <c r="IF193" i="6"/>
  <c r="IF177" i="6"/>
  <c r="IF153" i="6"/>
  <c r="IF176" i="6"/>
  <c r="IF185" i="6"/>
  <c r="IF111" i="6"/>
  <c r="IF62" i="6"/>
  <c r="IF57" i="6"/>
  <c r="IF89" i="6"/>
  <c r="IF25" i="6"/>
  <c r="IF50" i="6"/>
  <c r="IF41" i="6"/>
  <c r="IF238" i="6"/>
  <c r="IF231" i="6"/>
  <c r="IF204" i="6"/>
  <c r="IF195" i="6"/>
  <c r="IF181" i="6"/>
  <c r="IF157" i="6"/>
  <c r="IF135" i="6"/>
  <c r="IF143" i="6"/>
  <c r="IF107" i="6"/>
  <c r="IF113" i="6"/>
  <c r="IF84" i="6"/>
  <c r="IF19" i="6"/>
  <c r="IF79" i="6"/>
  <c r="IF60" i="6"/>
  <c r="IF55" i="6"/>
  <c r="IF246" i="6"/>
  <c r="IF244" i="6"/>
  <c r="IF213" i="6"/>
  <c r="IF199" i="6"/>
  <c r="IF186" i="6"/>
  <c r="IF162" i="6"/>
  <c r="IF138" i="6"/>
  <c r="IF164" i="6"/>
  <c r="IF112" i="6"/>
  <c r="IF96" i="6"/>
  <c r="IF95" i="6"/>
  <c r="IF65" i="6"/>
  <c r="IF97" i="6"/>
  <c r="IF10" i="6"/>
  <c r="IF61" i="6"/>
  <c r="IF11" i="6"/>
  <c r="IF224" i="6"/>
  <c r="IF206" i="6"/>
  <c r="IF148" i="6"/>
  <c r="IF179" i="6"/>
  <c r="IF66" i="6"/>
  <c r="IF27" i="6"/>
  <c r="IF42" i="6"/>
  <c r="IF222" i="6"/>
  <c r="IF217" i="6"/>
  <c r="IF171" i="6"/>
  <c r="IF149" i="6"/>
  <c r="IF121" i="6"/>
  <c r="IF80" i="6"/>
  <c r="IF30" i="6"/>
  <c r="IF234" i="6"/>
  <c r="IF212" i="6"/>
  <c r="IF175" i="6"/>
  <c r="IF173" i="6"/>
  <c r="IF99" i="6"/>
  <c r="IF189" i="6"/>
  <c r="IF45" i="6"/>
  <c r="IF247" i="6"/>
  <c r="IF202" i="6"/>
  <c r="IF180" i="6"/>
  <c r="IF134" i="6"/>
  <c r="IF86" i="6"/>
  <c r="IF49" i="6"/>
  <c r="IF46" i="6"/>
  <c r="IF20" i="6"/>
  <c r="IF239" i="6"/>
  <c r="IF100" i="6"/>
  <c r="IF142" i="6"/>
  <c r="IF124" i="6"/>
  <c r="IF75" i="6"/>
  <c r="IF14" i="6"/>
  <c r="IF237" i="6"/>
  <c r="IF115" i="6"/>
  <c r="IF155" i="6"/>
  <c r="IF98" i="6"/>
  <c r="IF38" i="6"/>
  <c r="IF250" i="6"/>
  <c r="IF169" i="6"/>
  <c r="IF102" i="6"/>
  <c r="IF24" i="6"/>
  <c r="IF226" i="6"/>
  <c r="IF174" i="6"/>
  <c r="IF167" i="6"/>
  <c r="IF90" i="6"/>
  <c r="IF77" i="6"/>
  <c r="IG261" i="6" l="1"/>
  <c r="IG260" i="6"/>
  <c r="IG262" i="6"/>
  <c r="IG258" i="6"/>
  <c r="IG259" i="6"/>
  <c r="IG257" i="6"/>
  <c r="IG255" i="6"/>
  <c r="IG256" i="6"/>
  <c r="IG254" i="6"/>
  <c r="IG48" i="6"/>
  <c r="IG246" i="6"/>
  <c r="IG226" i="6"/>
  <c r="IG208" i="6"/>
  <c r="IG199" i="6"/>
  <c r="IG174" i="6"/>
  <c r="IG151" i="6"/>
  <c r="IG173" i="6"/>
  <c r="IG182" i="6"/>
  <c r="IG106" i="6"/>
  <c r="IG61" i="6"/>
  <c r="IG80" i="6"/>
  <c r="IG126" i="6"/>
  <c r="IG74" i="6"/>
  <c r="IG36" i="6"/>
  <c r="IG54" i="6"/>
  <c r="IG245" i="6"/>
  <c r="IG235" i="6"/>
  <c r="IG215" i="6"/>
  <c r="IG198" i="6"/>
  <c r="IG187" i="6"/>
  <c r="IG163" i="6"/>
  <c r="IG139" i="6"/>
  <c r="IG146" i="6"/>
  <c r="IG103" i="6"/>
  <c r="IG99" i="6"/>
  <c r="IG97" i="6"/>
  <c r="IG26" i="6"/>
  <c r="IG51" i="6"/>
  <c r="IG8" i="6"/>
  <c r="IG14" i="6"/>
  <c r="IG5" i="6"/>
  <c r="IG236" i="6"/>
  <c r="IG222" i="6"/>
  <c r="IG206" i="6"/>
  <c r="IG190" i="6"/>
  <c r="IG171" i="6"/>
  <c r="IG147" i="6"/>
  <c r="IG167" i="6"/>
  <c r="IG185" i="6"/>
  <c r="IG113" i="6"/>
  <c r="IG69" i="6"/>
  <c r="IG86" i="6"/>
  <c r="IG79" i="6"/>
  <c r="IG33" i="6"/>
  <c r="IG19" i="6"/>
  <c r="IG49" i="6"/>
  <c r="IG241" i="6"/>
  <c r="IG229" i="6"/>
  <c r="IG211" i="6"/>
  <c r="IG193" i="6"/>
  <c r="IG184" i="6"/>
  <c r="IG160" i="6"/>
  <c r="IG135" i="6"/>
  <c r="IG131" i="6"/>
  <c r="IG128" i="6"/>
  <c r="IG91" i="6"/>
  <c r="IG124" i="6"/>
  <c r="IG35" i="6"/>
  <c r="IG62" i="6"/>
  <c r="IG16" i="6"/>
  <c r="IG29" i="6"/>
  <c r="IG10" i="6"/>
  <c r="IG32" i="6"/>
  <c r="IG244" i="6"/>
  <c r="IG225" i="6"/>
  <c r="IG203" i="6"/>
  <c r="IG127" i="6"/>
  <c r="IG169" i="6"/>
  <c r="IG144" i="6"/>
  <c r="IG161" i="6"/>
  <c r="IG191" i="6"/>
  <c r="IG109" i="6"/>
  <c r="IG47" i="6"/>
  <c r="IG71" i="6"/>
  <c r="IG24" i="6"/>
  <c r="IG12" i="6"/>
  <c r="IG27" i="6"/>
  <c r="IG237" i="6"/>
  <c r="IG247" i="6"/>
  <c r="IG204" i="6"/>
  <c r="IG180" i="6"/>
  <c r="IG156" i="6"/>
  <c r="IG125" i="6"/>
  <c r="IG140" i="6"/>
  <c r="IG87" i="6"/>
  <c r="IG89" i="6"/>
  <c r="IG7" i="6"/>
  <c r="IG41" i="6"/>
  <c r="IG60" i="6"/>
  <c r="IG253" i="6"/>
  <c r="IG220" i="6"/>
  <c r="IG218" i="6"/>
  <c r="IG165" i="6"/>
  <c r="IG141" i="6"/>
  <c r="IG155" i="6"/>
  <c r="IG105" i="6"/>
  <c r="IG94" i="6"/>
  <c r="IG64" i="6"/>
  <c r="IG17" i="6"/>
  <c r="IG18" i="6"/>
  <c r="IG248" i="6"/>
  <c r="IG210" i="6"/>
  <c r="IG195" i="6"/>
  <c r="IG177" i="6"/>
  <c r="IG176" i="6"/>
  <c r="IG188" i="6"/>
  <c r="IG81" i="6"/>
  <c r="IG93" i="6"/>
  <c r="IG15" i="6"/>
  <c r="IG45" i="6"/>
  <c r="IG75" i="6"/>
  <c r="IG223" i="6"/>
  <c r="IG157" i="6"/>
  <c r="IG77" i="6"/>
  <c r="IG44" i="6"/>
  <c r="IG224" i="6"/>
  <c r="IG168" i="6"/>
  <c r="IG123" i="6"/>
  <c r="IG70" i="6"/>
  <c r="IG76" i="6"/>
  <c r="IG212" i="6"/>
  <c r="IG132" i="6"/>
  <c r="IG114" i="6"/>
  <c r="IG121" i="6"/>
  <c r="IG58" i="6"/>
  <c r="IG217" i="6"/>
  <c r="IG115" i="6"/>
  <c r="IG111" i="6"/>
  <c r="IG52" i="6"/>
  <c r="IG13" i="6"/>
  <c r="IG88" i="6"/>
  <c r="IG214" i="6"/>
  <c r="IG118" i="6"/>
  <c r="IG34" i="6"/>
  <c r="IG228" i="6"/>
  <c r="IG100" i="6"/>
  <c r="IG119" i="6"/>
  <c r="IG56" i="6"/>
  <c r="IG59" i="6"/>
  <c r="IG227" i="6"/>
  <c r="IG154" i="6"/>
  <c r="IG110" i="6"/>
  <c r="IG42" i="6"/>
  <c r="IH6" i="6"/>
  <c r="IG239" i="6"/>
  <c r="IG200" i="6"/>
  <c r="IG136" i="6"/>
  <c r="IG92" i="6"/>
  <c r="IG66" i="6"/>
  <c r="IG201" i="6"/>
  <c r="IG108" i="6"/>
  <c r="IG23" i="6"/>
  <c r="IG196" i="6"/>
  <c r="IG85" i="6"/>
  <c r="IG250" i="6"/>
  <c r="IG166" i="6"/>
  <c r="IG90" i="6"/>
  <c r="IG28" i="6"/>
  <c r="IG249" i="6"/>
  <c r="IG242" i="6"/>
  <c r="IG216" i="6"/>
  <c r="IG202" i="6"/>
  <c r="IG186" i="6"/>
  <c r="IG162" i="6"/>
  <c r="IG138" i="6"/>
  <c r="IG149" i="6"/>
  <c r="IG107" i="6"/>
  <c r="IG101" i="6"/>
  <c r="IG116" i="6"/>
  <c r="IG30" i="6"/>
  <c r="IG55" i="6"/>
  <c r="IG9" i="6"/>
  <c r="IG21" i="6"/>
  <c r="IG25" i="6"/>
  <c r="IG240" i="6"/>
  <c r="IG231" i="6"/>
  <c r="IG209" i="6"/>
  <c r="IG194" i="6"/>
  <c r="IG175" i="6"/>
  <c r="IG150" i="6"/>
  <c r="IG170" i="6"/>
  <c r="IG179" i="6"/>
  <c r="IG102" i="6"/>
  <c r="IG73" i="6"/>
  <c r="IG72" i="6"/>
  <c r="IG117" i="6"/>
  <c r="IG67" i="6"/>
  <c r="IG20" i="6"/>
  <c r="IG53" i="6"/>
  <c r="IG243" i="6"/>
  <c r="IG233" i="6"/>
  <c r="IG213" i="6"/>
  <c r="IG197" i="6"/>
  <c r="IG183" i="6"/>
  <c r="IG159" i="6"/>
  <c r="IG133" i="6"/>
  <c r="IG137" i="6"/>
  <c r="IG189" i="6"/>
  <c r="IG95" i="6"/>
  <c r="IG84" i="6"/>
  <c r="IG39" i="6"/>
  <c r="IG46" i="6"/>
  <c r="IG50" i="6"/>
  <c r="IG82" i="6"/>
  <c r="IG63" i="6"/>
  <c r="IG234" i="6"/>
  <c r="IG221" i="6"/>
  <c r="IG205" i="6"/>
  <c r="IG192" i="6"/>
  <c r="IG172" i="6"/>
  <c r="IG148" i="6"/>
  <c r="IG164" i="6"/>
  <c r="IG263" i="6"/>
  <c r="IG112" i="6"/>
  <c r="IG65" i="6"/>
  <c r="IG83" i="6"/>
  <c r="IG129" i="6"/>
  <c r="IG120" i="6"/>
  <c r="IG37" i="6"/>
  <c r="IG57" i="6"/>
  <c r="IG181" i="6"/>
  <c r="IG122" i="6"/>
  <c r="IG38" i="6"/>
  <c r="IG230" i="6"/>
  <c r="IG130" i="6"/>
  <c r="IG158" i="6"/>
  <c r="IG98" i="6"/>
  <c r="IG68" i="6"/>
  <c r="IG232" i="6"/>
  <c r="IG178" i="6"/>
  <c r="IG134" i="6"/>
  <c r="IG22" i="6"/>
  <c r="IG40" i="6"/>
  <c r="IG207" i="6"/>
  <c r="IG142" i="6"/>
  <c r="IG104" i="6"/>
  <c r="IG78" i="6"/>
  <c r="IG238" i="6"/>
  <c r="IG143" i="6"/>
  <c r="IG11" i="6"/>
  <c r="IG252" i="6"/>
  <c r="IG145" i="6"/>
  <c r="IG43" i="6"/>
  <c r="IG251" i="6"/>
  <c r="IG153" i="6"/>
  <c r="IG96" i="6"/>
  <c r="IG219" i="6"/>
  <c r="IG152" i="6"/>
  <c r="IG31" i="6"/>
  <c r="IH261" i="6" l="1"/>
  <c r="IH260" i="6"/>
  <c r="IH262" i="6"/>
  <c r="IH259" i="6"/>
  <c r="IH258" i="6"/>
  <c r="IH257" i="6"/>
  <c r="IH256" i="6"/>
  <c r="IH255" i="6"/>
  <c r="IH254" i="6"/>
  <c r="IH48" i="6"/>
  <c r="IH223" i="6"/>
  <c r="IH231" i="6"/>
  <c r="IH215" i="6"/>
  <c r="IH190" i="6"/>
  <c r="IH172" i="6"/>
  <c r="IH148" i="6"/>
  <c r="IH164" i="6"/>
  <c r="IH179" i="6"/>
  <c r="IH101" i="6"/>
  <c r="IH83" i="6"/>
  <c r="IH18" i="6"/>
  <c r="IH37" i="6"/>
  <c r="IH22" i="6"/>
  <c r="IH57" i="6"/>
  <c r="IH13" i="6"/>
  <c r="IH249" i="6"/>
  <c r="IH244" i="6"/>
  <c r="IH219" i="6"/>
  <c r="IH202" i="6"/>
  <c r="IH115" i="6"/>
  <c r="IH165" i="6"/>
  <c r="IH141" i="6"/>
  <c r="IH149" i="6"/>
  <c r="IH118" i="6"/>
  <c r="IH72" i="6"/>
  <c r="IH64" i="6"/>
  <c r="IH111" i="6"/>
  <c r="IH104" i="6"/>
  <c r="IH92" i="6"/>
  <c r="IH39" i="6"/>
  <c r="IH23" i="6"/>
  <c r="IH232" i="6"/>
  <c r="IH227" i="6"/>
  <c r="IH211" i="6"/>
  <c r="IH209" i="6"/>
  <c r="IH175" i="6"/>
  <c r="IH151" i="6"/>
  <c r="IH173" i="6"/>
  <c r="IH185" i="6"/>
  <c r="IH109" i="6"/>
  <c r="IH129" i="6"/>
  <c r="IH25" i="6"/>
  <c r="IH45" i="6"/>
  <c r="IH59" i="6"/>
  <c r="IH53" i="6"/>
  <c r="IH73" i="6"/>
  <c r="IH248" i="6"/>
  <c r="IH238" i="6"/>
  <c r="IH218" i="6"/>
  <c r="IH198" i="6"/>
  <c r="IH186" i="6"/>
  <c r="IH162" i="6"/>
  <c r="IH139" i="6"/>
  <c r="IH143" i="6"/>
  <c r="IH110" i="6"/>
  <c r="IH80" i="6"/>
  <c r="IH55" i="6"/>
  <c r="IH103" i="6"/>
  <c r="IH95" i="6"/>
  <c r="IH67" i="6"/>
  <c r="IH35" i="6"/>
  <c r="IH9" i="6"/>
  <c r="IH38" i="6"/>
  <c r="IH85" i="6"/>
  <c r="IH66" i="6"/>
  <c r="IH250" i="6"/>
  <c r="IH246" i="6"/>
  <c r="IH222" i="6"/>
  <c r="IH204" i="6"/>
  <c r="IH100" i="6"/>
  <c r="IH166" i="6"/>
  <c r="IH142" i="6"/>
  <c r="IH158" i="6"/>
  <c r="IH122" i="6"/>
  <c r="IH88" i="6"/>
  <c r="IH70" i="6"/>
  <c r="IH119" i="6"/>
  <c r="IH108" i="6"/>
  <c r="IH11" i="6"/>
  <c r="IH49" i="6"/>
  <c r="IH33" i="6"/>
  <c r="IH242" i="6"/>
  <c r="IH234" i="6"/>
  <c r="IH212" i="6"/>
  <c r="IH197" i="6"/>
  <c r="IH183" i="6"/>
  <c r="IH159" i="6"/>
  <c r="IH136" i="6"/>
  <c r="IH134" i="6"/>
  <c r="IH102" i="6"/>
  <c r="IH191" i="6"/>
  <c r="IH46" i="6"/>
  <c r="IH69" i="6"/>
  <c r="IH65" i="6"/>
  <c r="IH82" i="6"/>
  <c r="IH27" i="6"/>
  <c r="IH32" i="6"/>
  <c r="IH253" i="6"/>
  <c r="IH224" i="6"/>
  <c r="IH210" i="6"/>
  <c r="IH127" i="6"/>
  <c r="IH169" i="6"/>
  <c r="IH145" i="6"/>
  <c r="IH152" i="6"/>
  <c r="IH189" i="6"/>
  <c r="IH94" i="6"/>
  <c r="IH78" i="6"/>
  <c r="IH10" i="6"/>
  <c r="IH116" i="6"/>
  <c r="IH7" i="6"/>
  <c r="IH44" i="6"/>
  <c r="IH16" i="6"/>
  <c r="IH239" i="6"/>
  <c r="IH240" i="6"/>
  <c r="IH203" i="6"/>
  <c r="IH206" i="6"/>
  <c r="IH180" i="6"/>
  <c r="IH156" i="6"/>
  <c r="IH125" i="6"/>
  <c r="IH131" i="6"/>
  <c r="IH121" i="6"/>
  <c r="IH60" i="6"/>
  <c r="IH58" i="6"/>
  <c r="IH19" i="6"/>
  <c r="IH245" i="6"/>
  <c r="IH243" i="6"/>
  <c r="IH217" i="6"/>
  <c r="IH196" i="6"/>
  <c r="IH184" i="6"/>
  <c r="IH160" i="6"/>
  <c r="IH133" i="6"/>
  <c r="IH140" i="6"/>
  <c r="IH106" i="6"/>
  <c r="IH76" i="6"/>
  <c r="IH51" i="6"/>
  <c r="IH77" i="6"/>
  <c r="IH91" i="6"/>
  <c r="IH96" i="6"/>
  <c r="IH40" i="6"/>
  <c r="IH31" i="6"/>
  <c r="IH233" i="6"/>
  <c r="IH228" i="6"/>
  <c r="IH216" i="6"/>
  <c r="IH194" i="6"/>
  <c r="IH177" i="6"/>
  <c r="IH153" i="6"/>
  <c r="IH176" i="6"/>
  <c r="IH188" i="6"/>
  <c r="IH113" i="6"/>
  <c r="IH89" i="6"/>
  <c r="IH29" i="6"/>
  <c r="IH50" i="6"/>
  <c r="IH15" i="6"/>
  <c r="IH56" i="6"/>
  <c r="IH12" i="6"/>
  <c r="IH247" i="6"/>
  <c r="IH241" i="6"/>
  <c r="IH214" i="6"/>
  <c r="IH200" i="6"/>
  <c r="IH187" i="6"/>
  <c r="IH163" i="6"/>
  <c r="IH138" i="6"/>
  <c r="IH146" i="6"/>
  <c r="IH114" i="6"/>
  <c r="IH84" i="6"/>
  <c r="IH62" i="6"/>
  <c r="IH107" i="6"/>
  <c r="IH99" i="6"/>
  <c r="IH74" i="6"/>
  <c r="IH36" i="6"/>
  <c r="IH17" i="6"/>
  <c r="IH225" i="6"/>
  <c r="IH226" i="6"/>
  <c r="IH208" i="6"/>
  <c r="IH193" i="6"/>
  <c r="IH174" i="6"/>
  <c r="IH150" i="6"/>
  <c r="IH170" i="6"/>
  <c r="IH182" i="6"/>
  <c r="IH105" i="6"/>
  <c r="IH97" i="6"/>
  <c r="IH21" i="6"/>
  <c r="IH41" i="6"/>
  <c r="IH30" i="6"/>
  <c r="IH52" i="6"/>
  <c r="IH26" i="6"/>
  <c r="IH71" i="6"/>
  <c r="IH112" i="6"/>
  <c r="IH124" i="6"/>
  <c r="IH8" i="6"/>
  <c r="II6" i="6"/>
  <c r="IH236" i="6"/>
  <c r="IH229" i="6"/>
  <c r="IH201" i="6"/>
  <c r="IH199" i="6"/>
  <c r="IH178" i="6"/>
  <c r="IH154" i="6"/>
  <c r="IH132" i="6"/>
  <c r="IH161" i="6"/>
  <c r="IH117" i="6"/>
  <c r="IH93" i="6"/>
  <c r="IH34" i="6"/>
  <c r="IH54" i="6"/>
  <c r="IH81" i="6"/>
  <c r="IH86" i="6"/>
  <c r="IH28" i="6"/>
  <c r="IH63" i="6"/>
  <c r="IH221" i="6"/>
  <c r="IH230" i="6"/>
  <c r="IH213" i="6"/>
  <c r="IH192" i="6"/>
  <c r="IH171" i="6"/>
  <c r="IH147" i="6"/>
  <c r="IH155" i="6"/>
  <c r="IH263" i="6"/>
  <c r="IH98" i="6"/>
  <c r="IH79" i="6"/>
  <c r="IH14" i="6"/>
  <c r="IH123" i="6"/>
  <c r="IH5" i="6"/>
  <c r="IH47" i="6"/>
  <c r="IH24" i="6"/>
  <c r="IH237" i="6"/>
  <c r="IH235" i="6"/>
  <c r="IH205" i="6"/>
  <c r="IH195" i="6"/>
  <c r="IH181" i="6"/>
  <c r="IH157" i="6"/>
  <c r="IH135" i="6"/>
  <c r="IH137" i="6"/>
  <c r="IH126" i="6"/>
  <c r="IH68" i="6"/>
  <c r="IH42" i="6"/>
  <c r="IH61" i="6"/>
  <c r="IH87" i="6"/>
  <c r="IH75" i="6"/>
  <c r="IH20" i="6"/>
  <c r="IH252" i="6"/>
  <c r="IH251" i="6"/>
  <c r="IH220" i="6"/>
  <c r="IH207" i="6"/>
  <c r="IH130" i="6"/>
  <c r="IH168" i="6"/>
  <c r="IH144" i="6"/>
  <c r="IH167" i="6"/>
  <c r="IH128" i="6"/>
  <c r="IH90" i="6"/>
  <c r="IH120" i="6"/>
  <c r="IH43" i="6"/>
  <c r="II261" i="6" l="1"/>
  <c r="II260" i="6"/>
  <c r="II262" i="6"/>
  <c r="II259" i="6"/>
  <c r="II258" i="6"/>
  <c r="II257" i="6"/>
  <c r="II256" i="6"/>
  <c r="II255" i="6"/>
  <c r="II254" i="6"/>
  <c r="II176" i="6"/>
  <c r="II68" i="6"/>
  <c r="II253" i="6"/>
  <c r="II202" i="6"/>
  <c r="II144" i="6"/>
  <c r="II111" i="6"/>
  <c r="II14" i="6"/>
  <c r="II249" i="6"/>
  <c r="II154" i="6"/>
  <c r="II64" i="6"/>
  <c r="II94" i="6"/>
  <c r="II222" i="6"/>
  <c r="II141" i="6"/>
  <c r="II77" i="6"/>
  <c r="II38" i="6"/>
  <c r="II32" i="6"/>
  <c r="II220" i="6"/>
  <c r="II224" i="6"/>
  <c r="II204" i="6"/>
  <c r="II127" i="6"/>
  <c r="II168" i="6"/>
  <c r="II145" i="6"/>
  <c r="II152" i="6"/>
  <c r="II126" i="6"/>
  <c r="II97" i="6"/>
  <c r="II114" i="6"/>
  <c r="II33" i="6"/>
  <c r="II53" i="6"/>
  <c r="II19" i="6"/>
  <c r="II65" i="6"/>
  <c r="II98" i="6"/>
  <c r="II240" i="6"/>
  <c r="II234" i="6"/>
  <c r="II216" i="6"/>
  <c r="II195" i="6"/>
  <c r="II186" i="6"/>
  <c r="II162" i="6"/>
  <c r="II138" i="6"/>
  <c r="II140" i="6"/>
  <c r="II105" i="6"/>
  <c r="II83" i="6"/>
  <c r="II103" i="6"/>
  <c r="II13" i="6"/>
  <c r="II78" i="6"/>
  <c r="II31" i="6"/>
  <c r="II26" i="6"/>
  <c r="II15" i="6"/>
  <c r="II229" i="6"/>
  <c r="II230" i="6"/>
  <c r="II207" i="6"/>
  <c r="II190" i="6"/>
  <c r="II172" i="6"/>
  <c r="II148" i="6"/>
  <c r="II161" i="6"/>
  <c r="II182" i="6"/>
  <c r="II104" i="6"/>
  <c r="II119" i="6"/>
  <c r="II41" i="6"/>
  <c r="II60" i="6"/>
  <c r="II27" i="6"/>
  <c r="II84" i="6"/>
  <c r="II23" i="6"/>
  <c r="II239" i="6"/>
  <c r="II232" i="6"/>
  <c r="II212" i="6"/>
  <c r="II205" i="6"/>
  <c r="II184" i="6"/>
  <c r="II159" i="6"/>
  <c r="II136" i="6"/>
  <c r="II131" i="6"/>
  <c r="II116" i="6"/>
  <c r="II96" i="6"/>
  <c r="II54" i="6"/>
  <c r="II74" i="6"/>
  <c r="II39" i="6"/>
  <c r="II91" i="6"/>
  <c r="II80" i="6"/>
  <c r="II219" i="6"/>
  <c r="II187" i="6"/>
  <c r="II163" i="6"/>
  <c r="II164" i="6"/>
  <c r="II109" i="6"/>
  <c r="II71" i="6"/>
  <c r="II17" i="6"/>
  <c r="II36" i="6"/>
  <c r="II51" i="6"/>
  <c r="II87" i="6"/>
  <c r="II248" i="6"/>
  <c r="II217" i="6"/>
  <c r="II180" i="6"/>
  <c r="II156" i="6"/>
  <c r="II158" i="6"/>
  <c r="II124" i="6"/>
  <c r="II67" i="6"/>
  <c r="II82" i="6"/>
  <c r="II47" i="6"/>
  <c r="II25" i="6"/>
  <c r="II250" i="6"/>
  <c r="II252" i="6"/>
  <c r="II200" i="6"/>
  <c r="II100" i="6"/>
  <c r="II166" i="6"/>
  <c r="II155" i="6"/>
  <c r="II117" i="6"/>
  <c r="II110" i="6"/>
  <c r="II24" i="6"/>
  <c r="II44" i="6"/>
  <c r="II73" i="6"/>
  <c r="II7" i="6"/>
  <c r="II241" i="6"/>
  <c r="II213" i="6"/>
  <c r="II196" i="6"/>
  <c r="II177" i="6"/>
  <c r="II173" i="6"/>
  <c r="II185" i="6"/>
  <c r="II191" i="6"/>
  <c r="II37" i="6"/>
  <c r="II57" i="6"/>
  <c r="II21" i="6"/>
  <c r="II16" i="6"/>
  <c r="II242" i="6"/>
  <c r="II236" i="6"/>
  <c r="II203" i="6"/>
  <c r="II139" i="6"/>
  <c r="II106" i="6"/>
  <c r="II122" i="6"/>
  <c r="II233" i="6"/>
  <c r="II194" i="6"/>
  <c r="II125" i="6"/>
  <c r="II61" i="6"/>
  <c r="II99" i="6"/>
  <c r="II223" i="6"/>
  <c r="II142" i="6"/>
  <c r="II89" i="6"/>
  <c r="II12" i="6"/>
  <c r="II228" i="6"/>
  <c r="II153" i="6"/>
  <c r="II86" i="6"/>
  <c r="II81" i="6"/>
  <c r="II48" i="6"/>
  <c r="II235" i="6"/>
  <c r="II245" i="6"/>
  <c r="II210" i="6"/>
  <c r="II199" i="6"/>
  <c r="II181" i="6"/>
  <c r="II157" i="6"/>
  <c r="II135" i="6"/>
  <c r="II137" i="6"/>
  <c r="II129" i="6"/>
  <c r="II189" i="6"/>
  <c r="II69" i="6"/>
  <c r="II118" i="6"/>
  <c r="II52" i="6"/>
  <c r="II8" i="6"/>
  <c r="II34" i="6"/>
  <c r="II30" i="6"/>
  <c r="II231" i="6"/>
  <c r="II226" i="6"/>
  <c r="II209" i="6"/>
  <c r="II193" i="6"/>
  <c r="II174" i="6"/>
  <c r="II151" i="6"/>
  <c r="II167" i="6"/>
  <c r="II179" i="6"/>
  <c r="II108" i="6"/>
  <c r="II123" i="6"/>
  <c r="II45" i="6"/>
  <c r="II66" i="6"/>
  <c r="II29" i="6"/>
  <c r="II62" i="6"/>
  <c r="II95" i="6"/>
  <c r="II238" i="6"/>
  <c r="II247" i="6"/>
  <c r="II214" i="6"/>
  <c r="II201" i="6"/>
  <c r="II183" i="6"/>
  <c r="II160" i="6"/>
  <c r="II133" i="6"/>
  <c r="II146" i="6"/>
  <c r="II101" i="6"/>
  <c r="II79" i="6"/>
  <c r="II102" i="6"/>
  <c r="II9" i="6"/>
  <c r="II72" i="6"/>
  <c r="II18" i="6"/>
  <c r="II42" i="6"/>
  <c r="II63" i="6"/>
  <c r="II227" i="6"/>
  <c r="II225" i="6"/>
  <c r="II208" i="6"/>
  <c r="II192" i="6"/>
  <c r="II171" i="6"/>
  <c r="II147" i="6"/>
  <c r="II170" i="6"/>
  <c r="II263" i="6"/>
  <c r="II75" i="6"/>
  <c r="II107" i="6"/>
  <c r="II20" i="6"/>
  <c r="II40" i="6"/>
  <c r="II5" i="6"/>
  <c r="II55" i="6"/>
  <c r="II88" i="6"/>
  <c r="IJ6" i="6"/>
  <c r="II237" i="6"/>
  <c r="II246" i="6"/>
  <c r="II211" i="6"/>
  <c r="II197" i="6"/>
  <c r="II175" i="6"/>
  <c r="II150" i="6"/>
  <c r="II188" i="6"/>
  <c r="II112" i="6"/>
  <c r="II92" i="6"/>
  <c r="II50" i="6"/>
  <c r="II35" i="6"/>
  <c r="II90" i="6"/>
  <c r="II70" i="6"/>
  <c r="II218" i="6"/>
  <c r="II221" i="6"/>
  <c r="II130" i="6"/>
  <c r="II169" i="6"/>
  <c r="II149" i="6"/>
  <c r="II121" i="6"/>
  <c r="II93" i="6"/>
  <c r="II28" i="6"/>
  <c r="II49" i="6"/>
  <c r="II46" i="6"/>
  <c r="II85" i="6"/>
  <c r="II251" i="6"/>
  <c r="II215" i="6"/>
  <c r="II198" i="6"/>
  <c r="II178" i="6"/>
  <c r="II132" i="6"/>
  <c r="II134" i="6"/>
  <c r="II120" i="6"/>
  <c r="II58" i="6"/>
  <c r="II76" i="6"/>
  <c r="II43" i="6"/>
  <c r="II11" i="6"/>
  <c r="II244" i="6"/>
  <c r="II243" i="6"/>
  <c r="II206" i="6"/>
  <c r="II115" i="6"/>
  <c r="II165" i="6"/>
  <c r="II143" i="6"/>
  <c r="II113" i="6"/>
  <c r="II59" i="6"/>
  <c r="II128" i="6"/>
  <c r="II56" i="6"/>
  <c r="II10" i="6"/>
  <c r="II22" i="6"/>
  <c r="IJ261" i="6" l="1"/>
  <c r="IJ260" i="6"/>
  <c r="IJ262" i="6"/>
  <c r="IJ259" i="6"/>
  <c r="IJ258" i="6"/>
  <c r="IJ257" i="6"/>
  <c r="IJ256" i="6"/>
  <c r="IJ255" i="6"/>
  <c r="IJ254" i="6"/>
  <c r="IJ48" i="6"/>
  <c r="IJ224" i="6"/>
  <c r="IJ220" i="6"/>
  <c r="IJ207" i="6"/>
  <c r="IJ190" i="6"/>
  <c r="IJ172" i="6"/>
  <c r="IJ148" i="6"/>
  <c r="IJ161" i="6"/>
  <c r="IJ179" i="6"/>
  <c r="IJ244" i="6"/>
  <c r="IJ233" i="6"/>
  <c r="IJ213" i="6"/>
  <c r="IJ194" i="6"/>
  <c r="IJ183" i="6"/>
  <c r="IJ159" i="6"/>
  <c r="IJ136" i="6"/>
  <c r="IJ137" i="6"/>
  <c r="IJ241" i="6"/>
  <c r="IJ216" i="6"/>
  <c r="IJ181" i="6"/>
  <c r="IJ135" i="6"/>
  <c r="IJ123" i="6"/>
  <c r="IJ99" i="6"/>
  <c r="IJ36" i="6"/>
  <c r="IJ47" i="6"/>
  <c r="IJ26" i="6"/>
  <c r="IJ72" i="6"/>
  <c r="IJ98" i="6"/>
  <c r="IJ253" i="6"/>
  <c r="IJ238" i="6"/>
  <c r="IJ130" i="6"/>
  <c r="IJ144" i="6"/>
  <c r="IJ129" i="6"/>
  <c r="IJ74" i="6"/>
  <c r="IJ68" i="6"/>
  <c r="IJ75" i="6"/>
  <c r="IJ55" i="6"/>
  <c r="IJ88" i="6"/>
  <c r="IJ41" i="6"/>
  <c r="IJ121" i="6"/>
  <c r="IJ225" i="6"/>
  <c r="IJ198" i="6"/>
  <c r="IJ150" i="6"/>
  <c r="IJ185" i="6"/>
  <c r="IJ96" i="6"/>
  <c r="IJ91" i="6"/>
  <c r="IJ27" i="6"/>
  <c r="IJ39" i="6"/>
  <c r="IJ13" i="6"/>
  <c r="IJ80" i="6"/>
  <c r="IJ93" i="6"/>
  <c r="IJ226" i="6"/>
  <c r="IJ210" i="6"/>
  <c r="IJ174" i="6"/>
  <c r="IJ167" i="6"/>
  <c r="IJ191" i="6"/>
  <c r="IJ66" i="6"/>
  <c r="IJ40" i="6"/>
  <c r="IJ52" i="6"/>
  <c r="IJ28" i="6"/>
  <c r="IJ79" i="6"/>
  <c r="IJ106" i="6"/>
  <c r="IJ14" i="6"/>
  <c r="IJ251" i="6"/>
  <c r="IJ239" i="6"/>
  <c r="IJ205" i="6"/>
  <c r="IJ100" i="6"/>
  <c r="IJ166" i="6"/>
  <c r="IJ142" i="6"/>
  <c r="IJ124" i="6"/>
  <c r="IJ243" i="6"/>
  <c r="IJ227" i="6"/>
  <c r="IJ195" i="6"/>
  <c r="IJ177" i="6"/>
  <c r="IJ173" i="6"/>
  <c r="IJ188" i="6"/>
  <c r="IJ214" i="6"/>
  <c r="IJ168" i="6"/>
  <c r="IJ164" i="6"/>
  <c r="IJ87" i="6"/>
  <c r="IJ19" i="6"/>
  <c r="IJ5" i="6"/>
  <c r="IJ71" i="6"/>
  <c r="IJ83" i="6"/>
  <c r="IJ211" i="6"/>
  <c r="IJ125" i="6"/>
  <c r="IJ128" i="6"/>
  <c r="IJ49" i="6"/>
  <c r="IJ38" i="6"/>
  <c r="IJ248" i="6"/>
  <c r="IJ187" i="6"/>
  <c r="IJ120" i="6"/>
  <c r="IJ12" i="6"/>
  <c r="IJ102" i="6"/>
  <c r="IJ33" i="6"/>
  <c r="IJ199" i="6"/>
  <c r="IJ107" i="6"/>
  <c r="IJ23" i="6"/>
  <c r="IJ35" i="6"/>
  <c r="IJ77" i="6"/>
  <c r="IJ134" i="6"/>
  <c r="IJ206" i="6"/>
  <c r="IJ147" i="6"/>
  <c r="IJ208" i="6"/>
  <c r="IJ76" i="6"/>
  <c r="IJ89" i="6"/>
  <c r="IJ240" i="6"/>
  <c r="IJ119" i="6"/>
  <c r="IJ31" i="6"/>
  <c r="IJ97" i="6"/>
  <c r="IJ200" i="6"/>
  <c r="IJ70" i="6"/>
  <c r="IJ73" i="6"/>
  <c r="IJ21" i="6"/>
  <c r="IJ182" i="6"/>
  <c r="IJ101" i="6"/>
  <c r="IJ84" i="6"/>
  <c r="IJ229" i="6"/>
  <c r="IJ158" i="6"/>
  <c r="IJ202" i="6"/>
  <c r="IJ153" i="6"/>
  <c r="IJ242" i="6"/>
  <c r="IJ103" i="6"/>
  <c r="IJ113" i="6"/>
  <c r="IJ250" i="6"/>
  <c r="IJ108" i="6"/>
  <c r="IJ9" i="6"/>
  <c r="IJ86" i="6"/>
  <c r="IJ162" i="6"/>
  <c r="IJ230" i="6"/>
  <c r="IJ215" i="6"/>
  <c r="IJ160" i="6"/>
  <c r="IJ63" i="6"/>
  <c r="IJ192" i="6"/>
  <c r="IJ263" i="6"/>
  <c r="IJ78" i="6"/>
  <c r="IJ45" i="6"/>
  <c r="IJ149" i="6"/>
  <c r="IJ20" i="6"/>
  <c r="IJ170" i="6"/>
  <c r="IJ51" i="6"/>
  <c r="IJ196" i="6"/>
  <c r="IJ117" i="6"/>
  <c r="IJ50" i="6"/>
  <c r="IJ247" i="6"/>
  <c r="IJ184" i="6"/>
  <c r="IJ222" i="6"/>
  <c r="IJ171" i="6"/>
  <c r="IJ157" i="6"/>
  <c r="IJ61" i="6"/>
  <c r="IJ169" i="6"/>
  <c r="IJ69" i="6"/>
  <c r="IJ104" i="6"/>
  <c r="IJ37" i="6"/>
  <c r="IJ151" i="6"/>
  <c r="IJ8" i="6"/>
  <c r="IK6" i="6"/>
  <c r="IJ245" i="6"/>
  <c r="IJ228" i="6"/>
  <c r="IJ204" i="6"/>
  <c r="IJ193" i="6"/>
  <c r="IJ178" i="6"/>
  <c r="IJ154" i="6"/>
  <c r="IJ132" i="6"/>
  <c r="IJ131" i="6"/>
  <c r="IJ252" i="6"/>
  <c r="IJ237" i="6"/>
  <c r="IJ217" i="6"/>
  <c r="IJ203" i="6"/>
  <c r="IJ115" i="6"/>
  <c r="IJ165" i="6"/>
  <c r="IJ141" i="6"/>
  <c r="IJ152" i="6"/>
  <c r="IJ32" i="6"/>
  <c r="IJ219" i="6"/>
  <c r="IJ127" i="6"/>
  <c r="IJ145" i="6"/>
  <c r="IJ112" i="6"/>
  <c r="IJ62" i="6"/>
  <c r="IJ53" i="6"/>
  <c r="IJ65" i="6"/>
  <c r="IJ42" i="6"/>
  <c r="IJ15" i="6"/>
  <c r="IJ18" i="6"/>
  <c r="IJ29" i="6"/>
  <c r="IJ236" i="6"/>
  <c r="IJ197" i="6"/>
  <c r="IJ156" i="6"/>
  <c r="IJ146" i="6"/>
  <c r="IJ189" i="6"/>
  <c r="IJ85" i="6"/>
  <c r="IJ16" i="6"/>
  <c r="IJ109" i="6"/>
  <c r="IJ110" i="6"/>
  <c r="IJ58" i="6"/>
  <c r="IJ64" i="6"/>
  <c r="IJ231" i="6"/>
  <c r="IJ201" i="6"/>
  <c r="IJ163" i="6"/>
  <c r="IJ140" i="6"/>
  <c r="IJ111" i="6"/>
  <c r="IJ122" i="6"/>
  <c r="IJ44" i="6"/>
  <c r="IJ56" i="6"/>
  <c r="IJ34" i="6"/>
  <c r="IJ7" i="6"/>
  <c r="IJ114" i="6"/>
  <c r="IJ246" i="6"/>
  <c r="IJ218" i="6"/>
  <c r="IJ186" i="6"/>
  <c r="IJ138" i="6"/>
  <c r="IJ116" i="6"/>
  <c r="IJ82" i="6"/>
  <c r="IJ57" i="6"/>
  <c r="IJ67" i="6"/>
  <c r="IJ46" i="6"/>
  <c r="IJ24" i="6"/>
  <c r="IJ25" i="6"/>
  <c r="IJ22" i="6"/>
  <c r="IJ180" i="6"/>
  <c r="IJ59" i="6"/>
  <c r="IJ10" i="6"/>
  <c r="IJ221" i="6"/>
  <c r="IJ139" i="6"/>
  <c r="IJ126" i="6"/>
  <c r="IJ105" i="6"/>
  <c r="IJ54" i="6"/>
  <c r="IJ249" i="6"/>
  <c r="IJ143" i="6"/>
  <c r="IJ118" i="6"/>
  <c r="IJ11" i="6"/>
  <c r="IJ90" i="6"/>
  <c r="IJ212" i="6"/>
  <c r="IJ133" i="6"/>
  <c r="IJ223" i="6"/>
  <c r="IJ176" i="6"/>
  <c r="IJ232" i="6"/>
  <c r="IJ155" i="6"/>
  <c r="IJ81" i="6"/>
  <c r="IJ17" i="6"/>
  <c r="IJ209" i="6"/>
  <c r="IJ95" i="6"/>
  <c r="IJ43" i="6"/>
  <c r="IJ235" i="6"/>
  <c r="IJ175" i="6"/>
  <c r="IJ60" i="6"/>
  <c r="IJ30" i="6"/>
  <c r="IJ234" i="6"/>
  <c r="IJ92" i="6"/>
  <c r="IJ94" i="6"/>
  <c r="IK261" i="6" l="1"/>
  <c r="IK260" i="6"/>
  <c r="IK262" i="6"/>
  <c r="IK259" i="6"/>
  <c r="IK258" i="6"/>
  <c r="IK257" i="6"/>
  <c r="IK256" i="6"/>
  <c r="IK255" i="6"/>
  <c r="IK254" i="6"/>
  <c r="IL6" i="6"/>
  <c r="IK238" i="6"/>
  <c r="IK229" i="6"/>
  <c r="IK212" i="6"/>
  <c r="IK200" i="6"/>
  <c r="IK177" i="6"/>
  <c r="IK153" i="6"/>
  <c r="IK170" i="6"/>
  <c r="IK188" i="6"/>
  <c r="IK110" i="6"/>
  <c r="IK120" i="6"/>
  <c r="IK52" i="6"/>
  <c r="IK55" i="6"/>
  <c r="IK44" i="6"/>
  <c r="IK60" i="6"/>
  <c r="IK5" i="6"/>
  <c r="IK239" i="6"/>
  <c r="IK233" i="6"/>
  <c r="IK216" i="6"/>
  <c r="IK198" i="6"/>
  <c r="IK180" i="6"/>
  <c r="IK157" i="6"/>
  <c r="IK135" i="6"/>
  <c r="IK149" i="6"/>
  <c r="IK122" i="6"/>
  <c r="IK73" i="6"/>
  <c r="IK82" i="6"/>
  <c r="IK11" i="6"/>
  <c r="IK58" i="6"/>
  <c r="IK14" i="6"/>
  <c r="IK17" i="6"/>
  <c r="IK28" i="6"/>
  <c r="IK234" i="6"/>
  <c r="IK227" i="6"/>
  <c r="IK208" i="6"/>
  <c r="IK202" i="6"/>
  <c r="IK174" i="6"/>
  <c r="IK150" i="6"/>
  <c r="IK167" i="6"/>
  <c r="IK182" i="6"/>
  <c r="IK102" i="6"/>
  <c r="IK124" i="6"/>
  <c r="IK59" i="6"/>
  <c r="IK80" i="6"/>
  <c r="IK57" i="6"/>
  <c r="IK101" i="6"/>
  <c r="IK16" i="6"/>
  <c r="IK27" i="6"/>
  <c r="IK250" i="6"/>
  <c r="IK226" i="6"/>
  <c r="IK207" i="6"/>
  <c r="IK190" i="6"/>
  <c r="IK172" i="6"/>
  <c r="IK148" i="6"/>
  <c r="IK164" i="6"/>
  <c r="IK179" i="6"/>
  <c r="IK91" i="6"/>
  <c r="IK98" i="6"/>
  <c r="IK22" i="6"/>
  <c r="IK92" i="6"/>
  <c r="IK37" i="6"/>
  <c r="IK24" i="6"/>
  <c r="IK12" i="6"/>
  <c r="IK85" i="6"/>
  <c r="IK96" i="6"/>
  <c r="IK70" i="6"/>
  <c r="IK240" i="6"/>
  <c r="IK197" i="6"/>
  <c r="IK133" i="6"/>
  <c r="IK189" i="6"/>
  <c r="IK72" i="6"/>
  <c r="IK62" i="6"/>
  <c r="IK139" i="6"/>
  <c r="IK25" i="6"/>
  <c r="IK196" i="6"/>
  <c r="IK143" i="6"/>
  <c r="IK7" i="6"/>
  <c r="IK31" i="6"/>
  <c r="IK194" i="6"/>
  <c r="IK132" i="6"/>
  <c r="IK42" i="6"/>
  <c r="IK63" i="6"/>
  <c r="IK249" i="6"/>
  <c r="IK225" i="6"/>
  <c r="IK206" i="6"/>
  <c r="IK192" i="6"/>
  <c r="IK171" i="6"/>
  <c r="IK147" i="6"/>
  <c r="IK176" i="6"/>
  <c r="IK263" i="6"/>
  <c r="IK129" i="6"/>
  <c r="IK94" i="6"/>
  <c r="IK35" i="6"/>
  <c r="IK38" i="6"/>
  <c r="IK36" i="6"/>
  <c r="IK23" i="6"/>
  <c r="IK19" i="6"/>
  <c r="IK236" i="6"/>
  <c r="IK223" i="6"/>
  <c r="IK210" i="6"/>
  <c r="IK195" i="6"/>
  <c r="IK175" i="6"/>
  <c r="IK151" i="6"/>
  <c r="IK173" i="6"/>
  <c r="IK185" i="6"/>
  <c r="IK106" i="6"/>
  <c r="IK126" i="6"/>
  <c r="IK66" i="6"/>
  <c r="IK104" i="6"/>
  <c r="IK50" i="6"/>
  <c r="IK93" i="6"/>
  <c r="IK79" i="6"/>
  <c r="IK252" i="6"/>
  <c r="IK228" i="6"/>
  <c r="IK221" i="6"/>
  <c r="IK205" i="6"/>
  <c r="IK130" i="6"/>
  <c r="IK169" i="6"/>
  <c r="IK144" i="6"/>
  <c r="IK155" i="6"/>
  <c r="IK123" i="6"/>
  <c r="IK95" i="6"/>
  <c r="IK116" i="6"/>
  <c r="IK43" i="6"/>
  <c r="IK46" i="6"/>
  <c r="IK49" i="6"/>
  <c r="IK89" i="6"/>
  <c r="IK76" i="6"/>
  <c r="IK251" i="6"/>
  <c r="IK219" i="6"/>
  <c r="IK218" i="6"/>
  <c r="IK203" i="6"/>
  <c r="IK100" i="6"/>
  <c r="IK166" i="6"/>
  <c r="IK142" i="6"/>
  <c r="IK146" i="6"/>
  <c r="IK119" i="6"/>
  <c r="IK81" i="6"/>
  <c r="IK74" i="6"/>
  <c r="IK112" i="6"/>
  <c r="IK71" i="6"/>
  <c r="IK10" i="6"/>
  <c r="IK9" i="6"/>
  <c r="IK161" i="6"/>
  <c r="IK26" i="6"/>
  <c r="IK109" i="6"/>
  <c r="IK211" i="6"/>
  <c r="IK184" i="6"/>
  <c r="IK134" i="6"/>
  <c r="IK65" i="6"/>
  <c r="IK56" i="6"/>
  <c r="IK78" i="6"/>
  <c r="IK163" i="6"/>
  <c r="IK33" i="6"/>
  <c r="IK224" i="6"/>
  <c r="IK125" i="6"/>
  <c r="IK75" i="6"/>
  <c r="IK13" i="6"/>
  <c r="IK214" i="6"/>
  <c r="IK140" i="6"/>
  <c r="IK39" i="6"/>
  <c r="IK105" i="6"/>
  <c r="IK253" i="6"/>
  <c r="IK242" i="6"/>
  <c r="IK217" i="6"/>
  <c r="IK201" i="6"/>
  <c r="IK115" i="6"/>
  <c r="IK165" i="6"/>
  <c r="IK141" i="6"/>
  <c r="IK137" i="6"/>
  <c r="IK111" i="6"/>
  <c r="IK77" i="6"/>
  <c r="IK84" i="6"/>
  <c r="IK15" i="6"/>
  <c r="IK68" i="6"/>
  <c r="IK29" i="6"/>
  <c r="IK8" i="6"/>
  <c r="IK32" i="6"/>
  <c r="IK230" i="6"/>
  <c r="IK222" i="6"/>
  <c r="IK209" i="6"/>
  <c r="IK127" i="6"/>
  <c r="IK168" i="6"/>
  <c r="IK145" i="6"/>
  <c r="IK158" i="6"/>
  <c r="IK191" i="6"/>
  <c r="IK99" i="6"/>
  <c r="IK117" i="6"/>
  <c r="IK47" i="6"/>
  <c r="IK51" i="6"/>
  <c r="IK41" i="6"/>
  <c r="IK83" i="6"/>
  <c r="IK113" i="6"/>
  <c r="IK245" i="6"/>
  <c r="IK244" i="6"/>
  <c r="IK213" i="6"/>
  <c r="IK199" i="6"/>
  <c r="IK186" i="6"/>
  <c r="IK162" i="6"/>
  <c r="IK138" i="6"/>
  <c r="IK103" i="6"/>
  <c r="IK88" i="6"/>
  <c r="IK40" i="6"/>
  <c r="IK243" i="6"/>
  <c r="IK160" i="6"/>
  <c r="IK54" i="6"/>
  <c r="IK87" i="6"/>
  <c r="IK20" i="6"/>
  <c r="IK232" i="6"/>
  <c r="IK156" i="6"/>
  <c r="IK69" i="6"/>
  <c r="IK18" i="6"/>
  <c r="IK231" i="6"/>
  <c r="IK178" i="6"/>
  <c r="IK114" i="6"/>
  <c r="IK45" i="6"/>
  <c r="IK48" i="6"/>
  <c r="IK241" i="6"/>
  <c r="IK235" i="6"/>
  <c r="IK220" i="6"/>
  <c r="IK193" i="6"/>
  <c r="IK183" i="6"/>
  <c r="IK159" i="6"/>
  <c r="IK136" i="6"/>
  <c r="IK152" i="6"/>
  <c r="IK128" i="6"/>
  <c r="IK61" i="6"/>
  <c r="IK67" i="6"/>
  <c r="IK108" i="6"/>
  <c r="IK53" i="6"/>
  <c r="IK97" i="6"/>
  <c r="IK21" i="6"/>
  <c r="IK246" i="6"/>
  <c r="IK248" i="6"/>
  <c r="IK215" i="6"/>
  <c r="IK204" i="6"/>
  <c r="IK187" i="6"/>
  <c r="IK131" i="6"/>
  <c r="IK107" i="6"/>
  <c r="IK90" i="6"/>
  <c r="IK30" i="6"/>
  <c r="IK34" i="6"/>
  <c r="IK237" i="6"/>
  <c r="IK181" i="6"/>
  <c r="IK118" i="6"/>
  <c r="IK86" i="6"/>
  <c r="IK247" i="6"/>
  <c r="IK154" i="6"/>
  <c r="IK121" i="6"/>
  <c r="IK64" i="6"/>
  <c r="IL261" i="6" l="1"/>
  <c r="IL260" i="6"/>
  <c r="IL262" i="6"/>
  <c r="IL259" i="6"/>
  <c r="IL258" i="6"/>
  <c r="IL257" i="6"/>
  <c r="IL256" i="6"/>
  <c r="IL255" i="6"/>
  <c r="IL254" i="6"/>
  <c r="IL48" i="6"/>
  <c r="IL232" i="6"/>
  <c r="IL226" i="6"/>
  <c r="IL215" i="6"/>
  <c r="IL193" i="6"/>
  <c r="IL174" i="6"/>
  <c r="IL150" i="6"/>
  <c r="IL164" i="6"/>
  <c r="IL182" i="6"/>
  <c r="IL105" i="6"/>
  <c r="IL68" i="6"/>
  <c r="IL55" i="6"/>
  <c r="IL91" i="6"/>
  <c r="IL45" i="6"/>
  <c r="IL67" i="6"/>
  <c r="IL253" i="6"/>
  <c r="IL245" i="6"/>
  <c r="IL239" i="6"/>
  <c r="IL100" i="6"/>
  <c r="IL166" i="6"/>
  <c r="IL146" i="6"/>
  <c r="IL119" i="6"/>
  <c r="IL51" i="6"/>
  <c r="IL75" i="6"/>
  <c r="IL49" i="6"/>
  <c r="IL231" i="6"/>
  <c r="IL183" i="6"/>
  <c r="IL149" i="6"/>
  <c r="IL89" i="6"/>
  <c r="IL8" i="6"/>
  <c r="IL221" i="6"/>
  <c r="IL127" i="6"/>
  <c r="IL161" i="6"/>
  <c r="IL103" i="6"/>
  <c r="IL17" i="6"/>
  <c r="IL252" i="6"/>
  <c r="IL235" i="6"/>
  <c r="IL220" i="6"/>
  <c r="IL204" i="6"/>
  <c r="IL130" i="6"/>
  <c r="IL168" i="6"/>
  <c r="IL144" i="6"/>
  <c r="IL152" i="6"/>
  <c r="IL128" i="6"/>
  <c r="IL120" i="6"/>
  <c r="IL108" i="6"/>
  <c r="IL38" i="6"/>
  <c r="IL87" i="6"/>
  <c r="IL77" i="6"/>
  <c r="IL59" i="6"/>
  <c r="IL52" i="6"/>
  <c r="IL251" i="6"/>
  <c r="IL233" i="6"/>
  <c r="IL210" i="6"/>
  <c r="IL211" i="6"/>
  <c r="IL184" i="6"/>
  <c r="IL160" i="6"/>
  <c r="IL133" i="6"/>
  <c r="IL173" i="6"/>
  <c r="IL106" i="6"/>
  <c r="IL90" i="6"/>
  <c r="IL93" i="6"/>
  <c r="IL34" i="6"/>
  <c r="IL71" i="6"/>
  <c r="IL24" i="6"/>
  <c r="IL40" i="6"/>
  <c r="IL39" i="6"/>
  <c r="IL238" i="6"/>
  <c r="IL230" i="6"/>
  <c r="IL219" i="6"/>
  <c r="IL194" i="6"/>
  <c r="IL177" i="6"/>
  <c r="IL153" i="6"/>
  <c r="IL176" i="6"/>
  <c r="IL188" i="6"/>
  <c r="IL113" i="6"/>
  <c r="IL76" i="6"/>
  <c r="IL73" i="6"/>
  <c r="IL95" i="6"/>
  <c r="IL37" i="6"/>
  <c r="IL12" i="6"/>
  <c r="IL20" i="6"/>
  <c r="IL249" i="6"/>
  <c r="IL241" i="6"/>
  <c r="IL216" i="6"/>
  <c r="IL198" i="6"/>
  <c r="IL187" i="6"/>
  <c r="IL163" i="6"/>
  <c r="IL139" i="6"/>
  <c r="IL134" i="6"/>
  <c r="IL114" i="6"/>
  <c r="IL98" i="6"/>
  <c r="IL191" i="6"/>
  <c r="IL10" i="6"/>
  <c r="IL50" i="6"/>
  <c r="IL28" i="6"/>
  <c r="IL69" i="6"/>
  <c r="IL212" i="6"/>
  <c r="IL263" i="6"/>
  <c r="IL112" i="6"/>
  <c r="IL85" i="6"/>
  <c r="IL56" i="6"/>
  <c r="IL240" i="6"/>
  <c r="IL205" i="6"/>
  <c r="IL181" i="6"/>
  <c r="IL135" i="6"/>
  <c r="IL126" i="6"/>
  <c r="IL72" i="6"/>
  <c r="IL92" i="6"/>
  <c r="IL61" i="6"/>
  <c r="IL5" i="6"/>
  <c r="IL247" i="6"/>
  <c r="IL246" i="6"/>
  <c r="IL214" i="6"/>
  <c r="IL196" i="6"/>
  <c r="IL186" i="6"/>
  <c r="IL162" i="6"/>
  <c r="IL138" i="6"/>
  <c r="IL158" i="6"/>
  <c r="IL110" i="6"/>
  <c r="IL94" i="6"/>
  <c r="IL97" i="6"/>
  <c r="IL21" i="6"/>
  <c r="IL78" i="6"/>
  <c r="IL31" i="6"/>
  <c r="IL43" i="6"/>
  <c r="IL11" i="6"/>
  <c r="IL242" i="6"/>
  <c r="IL236" i="6"/>
  <c r="IL201" i="6"/>
  <c r="IL197" i="6"/>
  <c r="IL178" i="6"/>
  <c r="IL154" i="6"/>
  <c r="IL132" i="6"/>
  <c r="IL137" i="6"/>
  <c r="IL117" i="6"/>
  <c r="IL80" i="6"/>
  <c r="IL83" i="6"/>
  <c r="IL18" i="6"/>
  <c r="IL58" i="6"/>
  <c r="IL9" i="6"/>
  <c r="IL7" i="6"/>
  <c r="IL63" i="6"/>
  <c r="IL223" i="6"/>
  <c r="IL228" i="6"/>
  <c r="IL192" i="6"/>
  <c r="IL171" i="6"/>
  <c r="IL147" i="6"/>
  <c r="IL155" i="6"/>
  <c r="IL124" i="6"/>
  <c r="IL46" i="6"/>
  <c r="IL66" i="6"/>
  <c r="IL47" i="6"/>
  <c r="IL229" i="6"/>
  <c r="IL195" i="6"/>
  <c r="IL157" i="6"/>
  <c r="IL131" i="6"/>
  <c r="IL65" i="6"/>
  <c r="IL82" i="6"/>
  <c r="IM6" i="6"/>
  <c r="IL248" i="6"/>
  <c r="IL237" i="6"/>
  <c r="IL203" i="6"/>
  <c r="IL199" i="6"/>
  <c r="IL180" i="6"/>
  <c r="IL156" i="6"/>
  <c r="IL125" i="6"/>
  <c r="IL140" i="6"/>
  <c r="IL121" i="6"/>
  <c r="IL84" i="6"/>
  <c r="IL129" i="6"/>
  <c r="IL99" i="6"/>
  <c r="IL62" i="6"/>
  <c r="IL16" i="6"/>
  <c r="IL15" i="6"/>
  <c r="IL35" i="6"/>
  <c r="IL225" i="6"/>
  <c r="IL222" i="6"/>
  <c r="IL213" i="6"/>
  <c r="IL190" i="6"/>
  <c r="IL172" i="6"/>
  <c r="IL148" i="6"/>
  <c r="IL167" i="6"/>
  <c r="IL179" i="6"/>
  <c r="IL101" i="6"/>
  <c r="IL60" i="6"/>
  <c r="IL81" i="6"/>
  <c r="IL96" i="6"/>
  <c r="IL41" i="6"/>
  <c r="IL13" i="6"/>
  <c r="IL27" i="6"/>
  <c r="IL250" i="6"/>
  <c r="IL244" i="6"/>
  <c r="IL218" i="6"/>
  <c r="IL200" i="6"/>
  <c r="IL115" i="6"/>
  <c r="IL165" i="6"/>
  <c r="IL141" i="6"/>
  <c r="IL143" i="6"/>
  <c r="IL118" i="6"/>
  <c r="IL116" i="6"/>
  <c r="IL104" i="6"/>
  <c r="IL29" i="6"/>
  <c r="IL70" i="6"/>
  <c r="IL23" i="6"/>
  <c r="IL30" i="6"/>
  <c r="IL36" i="6"/>
  <c r="IL234" i="6"/>
  <c r="IL227" i="6"/>
  <c r="IL217" i="6"/>
  <c r="IL207" i="6"/>
  <c r="IL175" i="6"/>
  <c r="IL151" i="6"/>
  <c r="IL170" i="6"/>
  <c r="IL185" i="6"/>
  <c r="IL109" i="6"/>
  <c r="IL111" i="6"/>
  <c r="IL42" i="6"/>
  <c r="IL79" i="6"/>
  <c r="IL33" i="6"/>
  <c r="IL53" i="6"/>
  <c r="IL44" i="6"/>
  <c r="IL19" i="6"/>
  <c r="IL202" i="6"/>
  <c r="IL142" i="6"/>
  <c r="IL122" i="6"/>
  <c r="IL107" i="6"/>
  <c r="IL86" i="6"/>
  <c r="IL57" i="6"/>
  <c r="IL243" i="6"/>
  <c r="IL209" i="6"/>
  <c r="IL206" i="6"/>
  <c r="IL159" i="6"/>
  <c r="IL136" i="6"/>
  <c r="IL102" i="6"/>
  <c r="IL88" i="6"/>
  <c r="IL14" i="6"/>
  <c r="IL54" i="6"/>
  <c r="IL74" i="6"/>
  <c r="IL32" i="6"/>
  <c r="IL224" i="6"/>
  <c r="IL208" i="6"/>
  <c r="IL169" i="6"/>
  <c r="IL145" i="6"/>
  <c r="IL189" i="6"/>
  <c r="IL123" i="6"/>
  <c r="IL25" i="6"/>
  <c r="IL64" i="6"/>
  <c r="IL22" i="6"/>
  <c r="IL26" i="6"/>
  <c r="IM261" i="6" l="1"/>
  <c r="IM260" i="6"/>
  <c r="IM262" i="6"/>
  <c r="IM259" i="6"/>
  <c r="IM258" i="6"/>
  <c r="IM257" i="6"/>
  <c r="IM256" i="6"/>
  <c r="IM255" i="6"/>
  <c r="IM254" i="6"/>
  <c r="IM211" i="6"/>
  <c r="IM64" i="6"/>
  <c r="IM194" i="6"/>
  <c r="IM55" i="6"/>
  <c r="IM86" i="6"/>
  <c r="IM137" i="6"/>
  <c r="IM63" i="6"/>
  <c r="IM230" i="6"/>
  <c r="IM147" i="6"/>
  <c r="IM263" i="6"/>
  <c r="IM41" i="6"/>
  <c r="IM8" i="6"/>
  <c r="IM175" i="6"/>
  <c r="IM59" i="6"/>
  <c r="IM27" i="6"/>
  <c r="IM180" i="6"/>
  <c r="IM124" i="6"/>
  <c r="IM33" i="6"/>
  <c r="IM25" i="6"/>
  <c r="IM148" i="6"/>
  <c r="IM67" i="6"/>
  <c r="IM123" i="6"/>
  <c r="IM236" i="6"/>
  <c r="IM204" i="6"/>
  <c r="IM161" i="6"/>
  <c r="IM69" i="6"/>
  <c r="IM226" i="6"/>
  <c r="IM176" i="6"/>
  <c r="IM98" i="6"/>
  <c r="IM239" i="6"/>
  <c r="IM155" i="6"/>
  <c r="IM57" i="6"/>
  <c r="IM208" i="6"/>
  <c r="IM104" i="6"/>
  <c r="IM53" i="6"/>
  <c r="IM249" i="6"/>
  <c r="IM220" i="6"/>
  <c r="IM223" i="6"/>
  <c r="IM206" i="6"/>
  <c r="IM115" i="6"/>
  <c r="IM165" i="6"/>
  <c r="IM141" i="6"/>
  <c r="IM143" i="6"/>
  <c r="IM113" i="6"/>
  <c r="IM89" i="6"/>
  <c r="IM119" i="6"/>
  <c r="IM24" i="6"/>
  <c r="IM49" i="6"/>
  <c r="IM68" i="6"/>
  <c r="IM65" i="6"/>
  <c r="IM32" i="6"/>
  <c r="IM231" i="6"/>
  <c r="IM224" i="6"/>
  <c r="IM202" i="6"/>
  <c r="IM127" i="6"/>
  <c r="IM168" i="6"/>
  <c r="IM145" i="6"/>
  <c r="IM152" i="6"/>
  <c r="IM126" i="6"/>
  <c r="IM122" i="6"/>
  <c r="IM102" i="6"/>
  <c r="IM54" i="6"/>
  <c r="IM61" i="6"/>
  <c r="IM26" i="6"/>
  <c r="IM12" i="6"/>
  <c r="IM38" i="6"/>
  <c r="IM233" i="6"/>
  <c r="IM228" i="6"/>
  <c r="IM207" i="6"/>
  <c r="IM193" i="6"/>
  <c r="IM174" i="6"/>
  <c r="IM151" i="6"/>
  <c r="IM170" i="6"/>
  <c r="IM179" i="6"/>
  <c r="IM108" i="6"/>
  <c r="IM114" i="6"/>
  <c r="IM85" i="6"/>
  <c r="IM17" i="6"/>
  <c r="IM40" i="6"/>
  <c r="IM51" i="6"/>
  <c r="IM52" i="6"/>
  <c r="IM250" i="6"/>
  <c r="IM227" i="6"/>
  <c r="IM216" i="6"/>
  <c r="IM222" i="6"/>
  <c r="IM100" i="6"/>
  <c r="IM166" i="6"/>
  <c r="IM142" i="6"/>
  <c r="IM149" i="6"/>
  <c r="IM117" i="6"/>
  <c r="IM111" i="6"/>
  <c r="IM110" i="6"/>
  <c r="IM80" i="6"/>
  <c r="IM13" i="6"/>
  <c r="IM36" i="6"/>
  <c r="IM46" i="6"/>
  <c r="IM47" i="6"/>
  <c r="IM34" i="6"/>
  <c r="IM210" i="6"/>
  <c r="IM183" i="6"/>
  <c r="IM133" i="6"/>
  <c r="IM101" i="6"/>
  <c r="IM92" i="6"/>
  <c r="IM90" i="6"/>
  <c r="IM74" i="6"/>
  <c r="IM185" i="6"/>
  <c r="IM88" i="6"/>
  <c r="IM29" i="6"/>
  <c r="IM238" i="6"/>
  <c r="IM217" i="6"/>
  <c r="IM157" i="6"/>
  <c r="IM134" i="6"/>
  <c r="IM75" i="6"/>
  <c r="IM20" i="6"/>
  <c r="IM191" i="6"/>
  <c r="IM247" i="6"/>
  <c r="IM198" i="6"/>
  <c r="IM162" i="6"/>
  <c r="IM140" i="6"/>
  <c r="IM105" i="6"/>
  <c r="IM50" i="6"/>
  <c r="IM43" i="6"/>
  <c r="IM10" i="6"/>
  <c r="IM232" i="6"/>
  <c r="IM201" i="6"/>
  <c r="IM154" i="6"/>
  <c r="IM120" i="6"/>
  <c r="IM189" i="6"/>
  <c r="IM77" i="6"/>
  <c r="IM19" i="6"/>
  <c r="IM192" i="6"/>
  <c r="IM107" i="6"/>
  <c r="IM35" i="6"/>
  <c r="IM235" i="6"/>
  <c r="IM197" i="6"/>
  <c r="IM188" i="6"/>
  <c r="IM72" i="6"/>
  <c r="IM18" i="6"/>
  <c r="IM196" i="6"/>
  <c r="IM125" i="6"/>
  <c r="IM95" i="6"/>
  <c r="IM11" i="6"/>
  <c r="IM225" i="6"/>
  <c r="IM172" i="6"/>
  <c r="IM182" i="6"/>
  <c r="IM28" i="6"/>
  <c r="IN6" i="6"/>
  <c r="IM240" i="6"/>
  <c r="IM243" i="6"/>
  <c r="IM219" i="6"/>
  <c r="IM203" i="6"/>
  <c r="IM184" i="6"/>
  <c r="IM159" i="6"/>
  <c r="IM136" i="6"/>
  <c r="IM146" i="6"/>
  <c r="IM116" i="6"/>
  <c r="IM79" i="6"/>
  <c r="IM78" i="6"/>
  <c r="IM9" i="6"/>
  <c r="IM73" i="6"/>
  <c r="IM42" i="6"/>
  <c r="IM82" i="6"/>
  <c r="IM248" i="6"/>
  <c r="IM218" i="6"/>
  <c r="IM214" i="6"/>
  <c r="IM205" i="6"/>
  <c r="IM187" i="6"/>
  <c r="IM163" i="6"/>
  <c r="IM139" i="6"/>
  <c r="IM158" i="6"/>
  <c r="IM109" i="6"/>
  <c r="IM103" i="6"/>
  <c r="IM99" i="6"/>
  <c r="IM37" i="6"/>
  <c r="IM44" i="6"/>
  <c r="IM66" i="6"/>
  <c r="IM56" i="6"/>
  <c r="IM253" i="6"/>
  <c r="IM229" i="6"/>
  <c r="IM221" i="6"/>
  <c r="IM200" i="6"/>
  <c r="IM130" i="6"/>
  <c r="IM169" i="6"/>
  <c r="IM144" i="6"/>
  <c r="IM167" i="6"/>
  <c r="IM121" i="6"/>
  <c r="IM118" i="6"/>
  <c r="IM96" i="6"/>
  <c r="IM70" i="6"/>
  <c r="IM94" i="6"/>
  <c r="IM30" i="6"/>
  <c r="IM76" i="6"/>
  <c r="IM242" i="6"/>
  <c r="IM241" i="6"/>
  <c r="IM195" i="6"/>
  <c r="IM160" i="6"/>
  <c r="IM131" i="6"/>
  <c r="IM93" i="6"/>
  <c r="IM62" i="6"/>
  <c r="IM22" i="6"/>
  <c r="IM31" i="6"/>
  <c r="IM48" i="6"/>
  <c r="IM237" i="6"/>
  <c r="IM234" i="6"/>
  <c r="IM199" i="6"/>
  <c r="IM177" i="6"/>
  <c r="IM153" i="6"/>
  <c r="IM173" i="6"/>
  <c r="IM128" i="6"/>
  <c r="IM58" i="6"/>
  <c r="IM15" i="6"/>
  <c r="IM23" i="6"/>
  <c r="IM252" i="6"/>
  <c r="IM181" i="6"/>
  <c r="IM135" i="6"/>
  <c r="IM129" i="6"/>
  <c r="IM87" i="6"/>
  <c r="IM60" i="6"/>
  <c r="IM244" i="6"/>
  <c r="IM212" i="6"/>
  <c r="IM186" i="6"/>
  <c r="IM138" i="6"/>
  <c r="IM97" i="6"/>
  <c r="IM84" i="6"/>
  <c r="IM21" i="6"/>
  <c r="IM245" i="6"/>
  <c r="IM213" i="6"/>
  <c r="IM178" i="6"/>
  <c r="IM132" i="6"/>
  <c r="IM83" i="6"/>
  <c r="IM45" i="6"/>
  <c r="IM39" i="6"/>
  <c r="IM16" i="6"/>
  <c r="IM171" i="6"/>
  <c r="IM106" i="6"/>
  <c r="IM14" i="6"/>
  <c r="IM209" i="6"/>
  <c r="IM150" i="6"/>
  <c r="IM112" i="6"/>
  <c r="IM7" i="6"/>
  <c r="IM246" i="6"/>
  <c r="IM215" i="6"/>
  <c r="IM156" i="6"/>
  <c r="IM71" i="6"/>
  <c r="IM5" i="6"/>
  <c r="IM251" i="6"/>
  <c r="IM190" i="6"/>
  <c r="IM164" i="6"/>
  <c r="IM91" i="6"/>
  <c r="IM81" i="6"/>
  <c r="IN261" i="6" l="1"/>
  <c r="IN260" i="6"/>
  <c r="IN262" i="6"/>
  <c r="IN259" i="6"/>
  <c r="IN258" i="6"/>
  <c r="IN257" i="6"/>
  <c r="IN256" i="6"/>
  <c r="IN255" i="6"/>
  <c r="IN254" i="6"/>
  <c r="IN48" i="6"/>
  <c r="IN233" i="6"/>
  <c r="IN230" i="6"/>
  <c r="IN214" i="6"/>
  <c r="IN195" i="6"/>
  <c r="IN174" i="6"/>
  <c r="IN151" i="6"/>
  <c r="IN167" i="6"/>
  <c r="IN188" i="6"/>
  <c r="IN103" i="6"/>
  <c r="IN70" i="6"/>
  <c r="IN94" i="6"/>
  <c r="IN36" i="6"/>
  <c r="IN43" i="6"/>
  <c r="IN58" i="6"/>
  <c r="IN75" i="6"/>
  <c r="IN252" i="6"/>
  <c r="IN243" i="6"/>
  <c r="IN223" i="6"/>
  <c r="IN205" i="6"/>
  <c r="IN100" i="6"/>
  <c r="IN166" i="6"/>
  <c r="IN142" i="6"/>
  <c r="IN158" i="6"/>
  <c r="IN124" i="6"/>
  <c r="IN110" i="6"/>
  <c r="IN105" i="6"/>
  <c r="IN79" i="6"/>
  <c r="IN16" i="6"/>
  <c r="IN39" i="6"/>
  <c r="IN54" i="6"/>
  <c r="IN73" i="6"/>
  <c r="IN251" i="6"/>
  <c r="IN236" i="6"/>
  <c r="IN219" i="6"/>
  <c r="IN203" i="6"/>
  <c r="IN115" i="6"/>
  <c r="IN165" i="6"/>
  <c r="IN141" i="6"/>
  <c r="IN140" i="6"/>
  <c r="IN120" i="6"/>
  <c r="IN106" i="6"/>
  <c r="IN118" i="6"/>
  <c r="IN44" i="6"/>
  <c r="IN76" i="6"/>
  <c r="IN38" i="6"/>
  <c r="IN13" i="6"/>
  <c r="IN22" i="6"/>
  <c r="IN240" i="6"/>
  <c r="IN227" i="6"/>
  <c r="IN218" i="6"/>
  <c r="IN198" i="6"/>
  <c r="IN175" i="6"/>
  <c r="IN150" i="6"/>
  <c r="IN173" i="6"/>
  <c r="IN182" i="6"/>
  <c r="IN117" i="6"/>
  <c r="IN99" i="6"/>
  <c r="IN57" i="6"/>
  <c r="IN68" i="6"/>
  <c r="IN34" i="6"/>
  <c r="IN11" i="6"/>
  <c r="IN15" i="6"/>
  <c r="IN220" i="6"/>
  <c r="IN207" i="6"/>
  <c r="IN168" i="6"/>
  <c r="IN129" i="6"/>
  <c r="IN109" i="6"/>
  <c r="IN19" i="6"/>
  <c r="IN81" i="6"/>
  <c r="IN238" i="6"/>
  <c r="IN194" i="6"/>
  <c r="IN160" i="6"/>
  <c r="IN152" i="6"/>
  <c r="IN92" i="6"/>
  <c r="IN93" i="6"/>
  <c r="IN67" i="6"/>
  <c r="IN249" i="6"/>
  <c r="IN216" i="6"/>
  <c r="IN184" i="6"/>
  <c r="IN146" i="6"/>
  <c r="IN78" i="6"/>
  <c r="IN27" i="6"/>
  <c r="IN10" i="6"/>
  <c r="IN32" i="6"/>
  <c r="IN211" i="6"/>
  <c r="IN169" i="6"/>
  <c r="IN149" i="6"/>
  <c r="IN102" i="6"/>
  <c r="IN40" i="6"/>
  <c r="IN189" i="6"/>
  <c r="IN246" i="6"/>
  <c r="IN138" i="6"/>
  <c r="IN96" i="6"/>
  <c r="IN69" i="6"/>
  <c r="IN26" i="6"/>
  <c r="IN231" i="6"/>
  <c r="IN196" i="6"/>
  <c r="IN132" i="6"/>
  <c r="IN128" i="6"/>
  <c r="IN20" i="6"/>
  <c r="IN244" i="6"/>
  <c r="IN177" i="6"/>
  <c r="IN176" i="6"/>
  <c r="IN77" i="6"/>
  <c r="IN50" i="6"/>
  <c r="IN217" i="6"/>
  <c r="IN139" i="6"/>
  <c r="IN98" i="6"/>
  <c r="IN80" i="6"/>
  <c r="IN253" i="6"/>
  <c r="IN164" i="6"/>
  <c r="IN250" i="6"/>
  <c r="IN91" i="6"/>
  <c r="IN159" i="6"/>
  <c r="IN237" i="6"/>
  <c r="IN199" i="6"/>
  <c r="IN33" i="6"/>
  <c r="IN154" i="6"/>
  <c r="IN82" i="6"/>
  <c r="IN42" i="6"/>
  <c r="IN200" i="6"/>
  <c r="IN111" i="6"/>
  <c r="IN35" i="6"/>
  <c r="IN201" i="6"/>
  <c r="IN155" i="6"/>
  <c r="IN122" i="6"/>
  <c r="IN215" i="6"/>
  <c r="IN186" i="6"/>
  <c r="IN143" i="6"/>
  <c r="IN97" i="6"/>
  <c r="IN202" i="6"/>
  <c r="IN119" i="6"/>
  <c r="IN83" i="6"/>
  <c r="IN210" i="6"/>
  <c r="IN62" i="6"/>
  <c r="IN248" i="6"/>
  <c r="IN187" i="6"/>
  <c r="IN191" i="6"/>
  <c r="IN45" i="6"/>
  <c r="IO6" i="6"/>
  <c r="IN239" i="6"/>
  <c r="IN228" i="6"/>
  <c r="IN204" i="6"/>
  <c r="IN209" i="6"/>
  <c r="IN180" i="6"/>
  <c r="IN156" i="6"/>
  <c r="IN125" i="6"/>
  <c r="IN134" i="6"/>
  <c r="IN123" i="6"/>
  <c r="IN86" i="6"/>
  <c r="IN85" i="6"/>
  <c r="IN53" i="6"/>
  <c r="IN60" i="6"/>
  <c r="IN25" i="6"/>
  <c r="IN72" i="6"/>
  <c r="IN24" i="6"/>
  <c r="IN226" i="6"/>
  <c r="IN225" i="6"/>
  <c r="IN212" i="6"/>
  <c r="IN190" i="6"/>
  <c r="IN172" i="6"/>
  <c r="IN148" i="6"/>
  <c r="IN161" i="6"/>
  <c r="IN179" i="6"/>
  <c r="IN126" i="6"/>
  <c r="IN66" i="6"/>
  <c r="IN90" i="6"/>
  <c r="IN31" i="6"/>
  <c r="IN56" i="6"/>
  <c r="IN18" i="6"/>
  <c r="IN59" i="6"/>
  <c r="IN63" i="6"/>
  <c r="IN224" i="6"/>
  <c r="IN221" i="6"/>
  <c r="IN206" i="6"/>
  <c r="IN192" i="6"/>
  <c r="IN171" i="6"/>
  <c r="IN147" i="6"/>
  <c r="IN170" i="6"/>
  <c r="IN263" i="6"/>
  <c r="IN121" i="6"/>
  <c r="IN101" i="6"/>
  <c r="IN61" i="6"/>
  <c r="IN89" i="6"/>
  <c r="IN14" i="6"/>
  <c r="IN65" i="6"/>
  <c r="IN9" i="6"/>
  <c r="IN242" i="6"/>
  <c r="IN235" i="6"/>
  <c r="IN208" i="6"/>
  <c r="IN193" i="6"/>
  <c r="IN181" i="6"/>
  <c r="IN157" i="6"/>
  <c r="IN135" i="6"/>
  <c r="IN137" i="6"/>
  <c r="IN107" i="6"/>
  <c r="IN113" i="6"/>
  <c r="IN71" i="6"/>
  <c r="IN8" i="6"/>
  <c r="IN5" i="6"/>
  <c r="IN28" i="6"/>
  <c r="IN7" i="6"/>
  <c r="IN245" i="6"/>
  <c r="IN130" i="6"/>
  <c r="IN144" i="6"/>
  <c r="IN114" i="6"/>
  <c r="IN84" i="6"/>
  <c r="IN29" i="6"/>
  <c r="IN37" i="6"/>
  <c r="IN213" i="6"/>
  <c r="IN183" i="6"/>
  <c r="IN133" i="6"/>
  <c r="IN108" i="6"/>
  <c r="IN64" i="6"/>
  <c r="IN21" i="6"/>
  <c r="IN17" i="6"/>
  <c r="IN241" i="6"/>
  <c r="IN197" i="6"/>
  <c r="IN136" i="6"/>
  <c r="IN104" i="6"/>
  <c r="IN88" i="6"/>
  <c r="IN52" i="6"/>
  <c r="IN55" i="6"/>
  <c r="IN222" i="6"/>
  <c r="IN127" i="6"/>
  <c r="IN145" i="6"/>
  <c r="IN116" i="6"/>
  <c r="IN87" i="6"/>
  <c r="IN47" i="6"/>
  <c r="IN51" i="6"/>
  <c r="IN232" i="6"/>
  <c r="IN162" i="6"/>
  <c r="IN112" i="6"/>
  <c r="IN95" i="6"/>
  <c r="IN46" i="6"/>
  <c r="IN247" i="6"/>
  <c r="IN178" i="6"/>
  <c r="IN131" i="6"/>
  <c r="IN49" i="6"/>
  <c r="IN30" i="6"/>
  <c r="IN229" i="6"/>
  <c r="IN153" i="6"/>
  <c r="IN185" i="6"/>
  <c r="IN12" i="6"/>
  <c r="IN41" i="6"/>
  <c r="IN234" i="6"/>
  <c r="IN163" i="6"/>
  <c r="IN74" i="6"/>
  <c r="IN23" i="6"/>
  <c r="IO261" i="6" l="1"/>
  <c r="IO260" i="6"/>
  <c r="IO262" i="6"/>
  <c r="IO258" i="6"/>
  <c r="IO259" i="6"/>
  <c r="IO257" i="6"/>
  <c r="IO255" i="6"/>
  <c r="IO256" i="6"/>
  <c r="IO254" i="6"/>
  <c r="IP6" i="6"/>
  <c r="IO244" i="6"/>
  <c r="IO227" i="6"/>
  <c r="IO212" i="6"/>
  <c r="IO198" i="6"/>
  <c r="IO177" i="6"/>
  <c r="IO154" i="6"/>
  <c r="IO176" i="6"/>
  <c r="IO188" i="6"/>
  <c r="IO110" i="6"/>
  <c r="IO81" i="6"/>
  <c r="IO92" i="6"/>
  <c r="IO15" i="6"/>
  <c r="IO126" i="6"/>
  <c r="IO36" i="6"/>
  <c r="IO10" i="6"/>
  <c r="IO32" i="6"/>
  <c r="IO235" i="6"/>
  <c r="IO223" i="6"/>
  <c r="IO205" i="6"/>
  <c r="IO127" i="6"/>
  <c r="IO168" i="6"/>
  <c r="IO144" i="6"/>
  <c r="IO34" i="6"/>
  <c r="IO9" i="6"/>
  <c r="IO63" i="6"/>
  <c r="IO246" i="6"/>
  <c r="IO220" i="6"/>
  <c r="IO207" i="6"/>
  <c r="IO192" i="6"/>
  <c r="IO172" i="6"/>
  <c r="IO147" i="6"/>
  <c r="IO164" i="6"/>
  <c r="IO263" i="6"/>
  <c r="IO112" i="6"/>
  <c r="IO65" i="6"/>
  <c r="IO76" i="6"/>
  <c r="IO82" i="6"/>
  <c r="IO27" i="6"/>
  <c r="IO8" i="6"/>
  <c r="IO54" i="6"/>
  <c r="IO245" i="6"/>
  <c r="IO249" i="6"/>
  <c r="IO221" i="6"/>
  <c r="IO197" i="6"/>
  <c r="IO186" i="6"/>
  <c r="IO162" i="6"/>
  <c r="IO139" i="6"/>
  <c r="IO149" i="6"/>
  <c r="IO107" i="6"/>
  <c r="IO101" i="6"/>
  <c r="IO97" i="6"/>
  <c r="IO30" i="6"/>
  <c r="IO42" i="6"/>
  <c r="IO41" i="6"/>
  <c r="IO78" i="6"/>
  <c r="IO252" i="6"/>
  <c r="IO230" i="6"/>
  <c r="IO222" i="6"/>
  <c r="IO203" i="6"/>
  <c r="IO130" i="6"/>
  <c r="IO169" i="6"/>
  <c r="IO145" i="6"/>
  <c r="IO158" i="6"/>
  <c r="IO123" i="6"/>
  <c r="IO98" i="6"/>
  <c r="IO43" i="6"/>
  <c r="IO55" i="6"/>
  <c r="IO124" i="6"/>
  <c r="IO16" i="6"/>
  <c r="IO229" i="6"/>
  <c r="IO202" i="6"/>
  <c r="IO132" i="6"/>
  <c r="IO114" i="6"/>
  <c r="IO22" i="6"/>
  <c r="IO18" i="6"/>
  <c r="IO247" i="6"/>
  <c r="IO219" i="6"/>
  <c r="IO242" i="6"/>
  <c r="IO209" i="6"/>
  <c r="IO115" i="6"/>
  <c r="IO166" i="6"/>
  <c r="IO142" i="6"/>
  <c r="IO152" i="6"/>
  <c r="IO111" i="6"/>
  <c r="IO104" i="6"/>
  <c r="IO90" i="6"/>
  <c r="IO52" i="6"/>
  <c r="IO66" i="6"/>
  <c r="IO12" i="6"/>
  <c r="IO71" i="6"/>
  <c r="IO23" i="6"/>
  <c r="IO237" i="6"/>
  <c r="IO240" i="6"/>
  <c r="IO218" i="6"/>
  <c r="IO199" i="6"/>
  <c r="IO180" i="6"/>
  <c r="IO156" i="6"/>
  <c r="IO136" i="6"/>
  <c r="IO143" i="6"/>
  <c r="IO122" i="6"/>
  <c r="IO77" i="6"/>
  <c r="IO89" i="6"/>
  <c r="IO11" i="6"/>
  <c r="IO70" i="6"/>
  <c r="IO31" i="6"/>
  <c r="IO53" i="6"/>
  <c r="IO243" i="6"/>
  <c r="IO238" i="6"/>
  <c r="IO215" i="6"/>
  <c r="IO193" i="6"/>
  <c r="IO187" i="6"/>
  <c r="IO163" i="6"/>
  <c r="IO138" i="6"/>
  <c r="IO146" i="6"/>
  <c r="IO103" i="6"/>
  <c r="IO99" i="6"/>
  <c r="IO96" i="6"/>
  <c r="IO26" i="6"/>
  <c r="IO38" i="6"/>
  <c r="IO40" i="6"/>
  <c r="IO25" i="6"/>
  <c r="IO5" i="6"/>
  <c r="IO253" i="6"/>
  <c r="IO224" i="6"/>
  <c r="IO206" i="6"/>
  <c r="IO190" i="6"/>
  <c r="IO171" i="6"/>
  <c r="IO148" i="6"/>
  <c r="IO167" i="6"/>
  <c r="IO185" i="6"/>
  <c r="IO113" i="6"/>
  <c r="IO69" i="6"/>
  <c r="IO83" i="6"/>
  <c r="IO28" i="6"/>
  <c r="IO48" i="6"/>
  <c r="IO239" i="6"/>
  <c r="IO231" i="6"/>
  <c r="IO211" i="6"/>
  <c r="IO200" i="6"/>
  <c r="IO183" i="6"/>
  <c r="IO160" i="6"/>
  <c r="IO135" i="6"/>
  <c r="IO131" i="6"/>
  <c r="IO128" i="6"/>
  <c r="IO91" i="6"/>
  <c r="IO120" i="6"/>
  <c r="IO35" i="6"/>
  <c r="IO46" i="6"/>
  <c r="IO44" i="6"/>
  <c r="IO72" i="6"/>
  <c r="IO21" i="6"/>
  <c r="IO236" i="6"/>
  <c r="IO226" i="6"/>
  <c r="IO210" i="6"/>
  <c r="IO195" i="6"/>
  <c r="IO174" i="6"/>
  <c r="IO151" i="6"/>
  <c r="IO173" i="6"/>
  <c r="IO182" i="6"/>
  <c r="IO106" i="6"/>
  <c r="IO61" i="6"/>
  <c r="IO68" i="6"/>
  <c r="IO75" i="6"/>
  <c r="IO20" i="6"/>
  <c r="IO129" i="6"/>
  <c r="IO17" i="6"/>
  <c r="IO251" i="6"/>
  <c r="IO232" i="6"/>
  <c r="IO216" i="6"/>
  <c r="IO196" i="6"/>
  <c r="IO181" i="6"/>
  <c r="IO157" i="6"/>
  <c r="IO125" i="6"/>
  <c r="IO140" i="6"/>
  <c r="IO118" i="6"/>
  <c r="IO87" i="6"/>
  <c r="IO86" i="6"/>
  <c r="IO7" i="6"/>
  <c r="IO64" i="6"/>
  <c r="IO24" i="6"/>
  <c r="IO58" i="6"/>
  <c r="IO250" i="6"/>
  <c r="IO228" i="6"/>
  <c r="IO217" i="6"/>
  <c r="IO201" i="6"/>
  <c r="IO100" i="6"/>
  <c r="IO165" i="6"/>
  <c r="IO141" i="6"/>
  <c r="IO155" i="6"/>
  <c r="IO119" i="6"/>
  <c r="IO105" i="6"/>
  <c r="IO94" i="6"/>
  <c r="IO56" i="6"/>
  <c r="IO67" i="6"/>
  <c r="IO13" i="6"/>
  <c r="IO80" i="6"/>
  <c r="IO33" i="6"/>
  <c r="IO161" i="6"/>
  <c r="IO191" i="6"/>
  <c r="IO109" i="6"/>
  <c r="IO88" i="6"/>
  <c r="IO47" i="6"/>
  <c r="IO59" i="6"/>
  <c r="IO117" i="6"/>
  <c r="IO62" i="6"/>
  <c r="IO14" i="6"/>
  <c r="IO234" i="6"/>
  <c r="IO225" i="6"/>
  <c r="IO208" i="6"/>
  <c r="IO194" i="6"/>
  <c r="IO175" i="6"/>
  <c r="IO150" i="6"/>
  <c r="IO170" i="6"/>
  <c r="IO179" i="6"/>
  <c r="IO102" i="6"/>
  <c r="IO73" i="6"/>
  <c r="IO60" i="6"/>
  <c r="IO74" i="6"/>
  <c r="IO19" i="6"/>
  <c r="IO116" i="6"/>
  <c r="IO49" i="6"/>
  <c r="IO241" i="6"/>
  <c r="IO233" i="6"/>
  <c r="IO213" i="6"/>
  <c r="IO204" i="6"/>
  <c r="IO184" i="6"/>
  <c r="IO159" i="6"/>
  <c r="IO133" i="6"/>
  <c r="IO137" i="6"/>
  <c r="IO189" i="6"/>
  <c r="IO95" i="6"/>
  <c r="IO84" i="6"/>
  <c r="IO39" i="6"/>
  <c r="IO51" i="6"/>
  <c r="IO45" i="6"/>
  <c r="IO79" i="6"/>
  <c r="IO29" i="6"/>
  <c r="IO108" i="6"/>
  <c r="IO50" i="6"/>
  <c r="IO248" i="6"/>
  <c r="IO214" i="6"/>
  <c r="IO178" i="6"/>
  <c r="IO153" i="6"/>
  <c r="IO134" i="6"/>
  <c r="IO85" i="6"/>
  <c r="IO93" i="6"/>
  <c r="IO37" i="6"/>
  <c r="IO121" i="6"/>
  <c r="IO57" i="6"/>
  <c r="IP261" i="6" l="1"/>
  <c r="IP260" i="6"/>
  <c r="IP262" i="6"/>
  <c r="IP259" i="6"/>
  <c r="IP258" i="6"/>
  <c r="IP257" i="6"/>
  <c r="IP256" i="6"/>
  <c r="IP255" i="6"/>
  <c r="IP254" i="6"/>
  <c r="IQ6" i="6"/>
  <c r="IP225" i="6"/>
  <c r="IP226" i="6"/>
  <c r="IP201" i="6"/>
  <c r="IP193" i="6"/>
  <c r="IP174" i="6"/>
  <c r="IP150" i="6"/>
  <c r="IP170" i="6"/>
  <c r="IP182" i="6"/>
  <c r="IP105" i="6"/>
  <c r="IP97" i="6"/>
  <c r="IP34" i="6"/>
  <c r="IP45" i="6"/>
  <c r="IP5" i="6"/>
  <c r="IP40" i="6"/>
  <c r="IP71" i="6"/>
  <c r="IP247" i="6"/>
  <c r="IP242" i="6"/>
  <c r="IP214" i="6"/>
  <c r="IP208" i="6"/>
  <c r="IP184" i="6"/>
  <c r="IP160" i="6"/>
  <c r="IP133" i="6"/>
  <c r="IP143" i="6"/>
  <c r="IP106" i="6"/>
  <c r="IP76" i="6"/>
  <c r="IP66" i="6"/>
  <c r="IP116" i="6"/>
  <c r="IP26" i="6"/>
  <c r="IP56" i="6"/>
  <c r="IP16" i="6"/>
  <c r="IP253" i="6"/>
  <c r="IP248" i="6"/>
  <c r="IP217" i="6"/>
  <c r="IP202" i="6"/>
  <c r="IP115" i="6"/>
  <c r="IP165" i="6"/>
  <c r="IP141" i="6"/>
  <c r="IP149" i="6"/>
  <c r="IP118" i="6"/>
  <c r="IP72" i="6"/>
  <c r="IP75" i="6"/>
  <c r="IP10" i="6"/>
  <c r="IP103" i="6"/>
  <c r="IP78" i="6"/>
  <c r="IP24" i="6"/>
  <c r="IP86" i="6"/>
  <c r="IP241" i="6"/>
  <c r="IP235" i="6"/>
  <c r="IP213" i="6"/>
  <c r="IP199" i="6"/>
  <c r="IP181" i="6"/>
  <c r="IP157" i="6"/>
  <c r="IP135" i="6"/>
  <c r="IP134" i="6"/>
  <c r="IP126" i="6"/>
  <c r="IP68" i="6"/>
  <c r="IP55" i="6"/>
  <c r="IP73" i="6"/>
  <c r="IP99" i="6"/>
  <c r="IP52" i="6"/>
  <c r="IP8" i="6"/>
  <c r="IP19" i="6"/>
  <c r="IP236" i="6"/>
  <c r="IP218" i="6"/>
  <c r="IP130" i="6"/>
  <c r="IP168" i="6"/>
  <c r="IP152" i="6"/>
  <c r="IP128" i="6"/>
  <c r="IP90" i="6"/>
  <c r="IP18" i="6"/>
  <c r="IP111" i="6"/>
  <c r="IP33" i="6"/>
  <c r="IP28" i="6"/>
  <c r="IP239" i="6"/>
  <c r="IP207" i="6"/>
  <c r="IP197" i="6"/>
  <c r="IP178" i="6"/>
  <c r="IP132" i="6"/>
  <c r="IP137" i="6"/>
  <c r="IP117" i="6"/>
  <c r="IP46" i="6"/>
  <c r="IP22" i="6"/>
  <c r="IP47" i="6"/>
  <c r="IP246" i="6"/>
  <c r="IP240" i="6"/>
  <c r="IP206" i="6"/>
  <c r="IP183" i="6"/>
  <c r="IP159" i="6"/>
  <c r="IP140" i="6"/>
  <c r="IP102" i="6"/>
  <c r="IP59" i="6"/>
  <c r="IP81" i="6"/>
  <c r="IP11" i="6"/>
  <c r="IP9" i="6"/>
  <c r="IP20" i="6"/>
  <c r="IP232" i="6"/>
  <c r="IP203" i="6"/>
  <c r="IP194" i="6"/>
  <c r="IP151" i="6"/>
  <c r="IP173" i="6"/>
  <c r="IP109" i="6"/>
  <c r="IP129" i="6"/>
  <c r="IP38" i="6"/>
  <c r="IP7" i="6"/>
  <c r="IP43" i="6"/>
  <c r="IP114" i="6"/>
  <c r="IP124" i="6"/>
  <c r="IP12" i="6"/>
  <c r="IP252" i="6"/>
  <c r="IP210" i="6"/>
  <c r="IP144" i="6"/>
  <c r="IP104" i="6"/>
  <c r="IP70" i="6"/>
  <c r="IP233" i="6"/>
  <c r="IP154" i="6"/>
  <c r="IP93" i="6"/>
  <c r="IP58" i="6"/>
  <c r="IP61" i="6"/>
  <c r="IP215" i="6"/>
  <c r="IP136" i="6"/>
  <c r="IP191" i="6"/>
  <c r="IP53" i="6"/>
  <c r="IP227" i="6"/>
  <c r="IP175" i="6"/>
  <c r="IP185" i="6"/>
  <c r="IP50" i="6"/>
  <c r="IP85" i="6"/>
  <c r="IP23" i="6"/>
  <c r="IP249" i="6"/>
  <c r="IP243" i="6"/>
  <c r="IP216" i="6"/>
  <c r="IP198" i="6"/>
  <c r="IP186" i="6"/>
  <c r="IP163" i="6"/>
  <c r="IP138" i="6"/>
  <c r="IP161" i="6"/>
  <c r="IP110" i="6"/>
  <c r="IP80" i="6"/>
  <c r="IP67" i="6"/>
  <c r="IP123" i="6"/>
  <c r="IP62" i="6"/>
  <c r="IP57" i="6"/>
  <c r="IP17" i="6"/>
  <c r="IP13" i="6"/>
  <c r="IP223" i="6"/>
  <c r="IP229" i="6"/>
  <c r="IP231" i="6"/>
  <c r="IP190" i="6"/>
  <c r="IP172" i="6"/>
  <c r="IP148" i="6"/>
  <c r="IP164" i="6"/>
  <c r="IP179" i="6"/>
  <c r="IP101" i="6"/>
  <c r="IP83" i="6"/>
  <c r="IP29" i="6"/>
  <c r="IP41" i="6"/>
  <c r="IP120" i="6"/>
  <c r="IP39" i="6"/>
  <c r="IP27" i="6"/>
  <c r="IP237" i="6"/>
  <c r="IP228" i="6"/>
  <c r="IP205" i="6"/>
  <c r="IP195" i="6"/>
  <c r="IP177" i="6"/>
  <c r="IP153" i="6"/>
  <c r="IP176" i="6"/>
  <c r="IP188" i="6"/>
  <c r="IP113" i="6"/>
  <c r="IP89" i="6"/>
  <c r="IP42" i="6"/>
  <c r="IP54" i="6"/>
  <c r="IP15" i="6"/>
  <c r="IP44" i="6"/>
  <c r="IP87" i="6"/>
  <c r="IP32" i="6"/>
  <c r="IP245" i="6"/>
  <c r="IP219" i="6"/>
  <c r="IP209" i="6"/>
  <c r="IP127" i="6"/>
  <c r="IP169" i="6"/>
  <c r="IP145" i="6"/>
  <c r="IP155" i="6"/>
  <c r="IP189" i="6"/>
  <c r="IP94" i="6"/>
  <c r="IP108" i="6"/>
  <c r="IP21" i="6"/>
  <c r="IP119" i="6"/>
  <c r="IP77" i="6"/>
  <c r="IP35" i="6"/>
  <c r="IP96" i="6"/>
  <c r="IP48" i="6"/>
  <c r="IP238" i="6"/>
  <c r="IP230" i="6"/>
  <c r="IP212" i="6"/>
  <c r="IP180" i="6"/>
  <c r="IP156" i="6"/>
  <c r="IP125" i="6"/>
  <c r="IP121" i="6"/>
  <c r="IP51" i="6"/>
  <c r="IP65" i="6"/>
  <c r="IP49" i="6"/>
  <c r="IP91" i="6"/>
  <c r="IP234" i="6"/>
  <c r="IP204" i="6"/>
  <c r="IP100" i="6"/>
  <c r="IP142" i="6"/>
  <c r="IP122" i="6"/>
  <c r="IP88" i="6"/>
  <c r="IP14" i="6"/>
  <c r="IP64" i="6"/>
  <c r="IP31" i="6"/>
  <c r="IP221" i="6"/>
  <c r="IP211" i="6"/>
  <c r="IP171" i="6"/>
  <c r="IP147" i="6"/>
  <c r="IP263" i="6"/>
  <c r="IP112" i="6"/>
  <c r="IP37" i="6"/>
  <c r="IP92" i="6"/>
  <c r="IP30" i="6"/>
  <c r="IP251" i="6"/>
  <c r="IP224" i="6"/>
  <c r="IP187" i="6"/>
  <c r="IP162" i="6"/>
  <c r="IP146" i="6"/>
  <c r="IP74" i="6"/>
  <c r="IP79" i="6"/>
  <c r="IP196" i="6"/>
  <c r="IP131" i="6"/>
  <c r="IP60" i="6"/>
  <c r="IP95" i="6"/>
  <c r="IP250" i="6"/>
  <c r="IP220" i="6"/>
  <c r="IP166" i="6"/>
  <c r="IP158" i="6"/>
  <c r="IP82" i="6"/>
  <c r="IP107" i="6"/>
  <c r="IP63" i="6"/>
  <c r="IP222" i="6"/>
  <c r="IP192" i="6"/>
  <c r="IP167" i="6"/>
  <c r="IP98" i="6"/>
  <c r="IP25" i="6"/>
  <c r="IP36" i="6"/>
  <c r="IP244" i="6"/>
  <c r="IP200" i="6"/>
  <c r="IP139" i="6"/>
  <c r="IP84" i="6"/>
  <c r="IP69" i="6"/>
  <c r="IQ261" i="6" l="1"/>
  <c r="IQ260" i="6"/>
  <c r="IQ262" i="6"/>
  <c r="IQ259" i="6"/>
  <c r="IQ258" i="6"/>
  <c r="IQ257" i="6"/>
  <c r="IQ256" i="6"/>
  <c r="IQ255" i="6"/>
  <c r="IQ254" i="6"/>
  <c r="IQ48" i="6"/>
  <c r="IQ245" i="6"/>
  <c r="IQ228" i="6"/>
  <c r="IQ211" i="6"/>
  <c r="IQ197" i="6"/>
  <c r="IQ177" i="6"/>
  <c r="IQ153" i="6"/>
  <c r="IQ173" i="6"/>
  <c r="IQ185" i="6"/>
  <c r="IQ191" i="6"/>
  <c r="IQ86" i="6"/>
  <c r="IQ9" i="6"/>
  <c r="IQ56" i="6"/>
  <c r="IQ19" i="6"/>
  <c r="IQ85" i="6"/>
  <c r="IQ29" i="6"/>
  <c r="IQ233" i="6"/>
  <c r="IQ251" i="6"/>
  <c r="IQ225" i="6"/>
  <c r="IQ194" i="6"/>
  <c r="IQ181" i="6"/>
  <c r="IQ157" i="6"/>
  <c r="IQ135" i="6"/>
  <c r="IQ137" i="6"/>
  <c r="IQ129" i="6"/>
  <c r="IQ189" i="6"/>
  <c r="IQ37" i="6"/>
  <c r="IQ49" i="6"/>
  <c r="IQ18" i="6"/>
  <c r="IQ102" i="6"/>
  <c r="IQ46" i="6"/>
  <c r="IQ26" i="6"/>
  <c r="IQ234" i="6"/>
  <c r="IQ226" i="6"/>
  <c r="IQ207" i="6"/>
  <c r="IQ205" i="6"/>
  <c r="IQ174" i="6"/>
  <c r="IQ151" i="6"/>
  <c r="IQ170" i="6"/>
  <c r="IQ179" i="6"/>
  <c r="IQ108" i="6"/>
  <c r="IQ123" i="6"/>
  <c r="IQ17" i="6"/>
  <c r="IQ74" i="6"/>
  <c r="IQ5" i="6"/>
  <c r="IQ91" i="6"/>
  <c r="IQ22" i="6"/>
  <c r="IQ244" i="6"/>
  <c r="IQ218" i="6"/>
  <c r="IQ221" i="6"/>
  <c r="IQ208" i="6"/>
  <c r="IQ100" i="6"/>
  <c r="IQ166" i="6"/>
  <c r="IQ142" i="6"/>
  <c r="IQ149" i="6"/>
  <c r="IQ117" i="6"/>
  <c r="IQ89" i="6"/>
  <c r="IQ65" i="6"/>
  <c r="IQ78" i="6"/>
  <c r="IQ43" i="6"/>
  <c r="IQ128" i="6"/>
  <c r="IQ55" i="6"/>
  <c r="IQ107" i="6"/>
  <c r="IQ63" i="6"/>
  <c r="IQ229" i="6"/>
  <c r="IQ222" i="6"/>
  <c r="IQ192" i="6"/>
  <c r="IQ171" i="6"/>
  <c r="IQ147" i="6"/>
  <c r="IQ161" i="6"/>
  <c r="IQ75" i="6"/>
  <c r="IQ58" i="6"/>
  <c r="IQ39" i="6"/>
  <c r="IQ60" i="6"/>
  <c r="IQ103" i="6"/>
  <c r="IQ241" i="6"/>
  <c r="IQ209" i="6"/>
  <c r="IQ193" i="6"/>
  <c r="IQ150" i="6"/>
  <c r="IQ188" i="6"/>
  <c r="IQ112" i="6"/>
  <c r="IQ20" i="6"/>
  <c r="IQ76" i="6"/>
  <c r="IQ94" i="6"/>
  <c r="IQ253" i="6"/>
  <c r="IQ220" i="6"/>
  <c r="IQ200" i="6"/>
  <c r="IQ130" i="6"/>
  <c r="IQ144" i="6"/>
  <c r="IQ152" i="6"/>
  <c r="IQ93" i="6"/>
  <c r="IQ73" i="6"/>
  <c r="IQ47" i="6"/>
  <c r="IQ87" i="6"/>
  <c r="IQ243" i="6"/>
  <c r="IQ210" i="6"/>
  <c r="IQ201" i="6"/>
  <c r="IQ160" i="6"/>
  <c r="IQ133" i="6"/>
  <c r="IQ101" i="6"/>
  <c r="IQ45" i="6"/>
  <c r="IQ57" i="6"/>
  <c r="IQ110" i="6"/>
  <c r="IQ38" i="6"/>
  <c r="IQ212" i="6"/>
  <c r="IQ140" i="6"/>
  <c r="IQ62" i="6"/>
  <c r="IQ111" i="6"/>
  <c r="IQ213" i="6"/>
  <c r="IQ154" i="6"/>
  <c r="IQ120" i="6"/>
  <c r="IQ40" i="6"/>
  <c r="IQ98" i="6"/>
  <c r="IQ82" i="6"/>
  <c r="IQ109" i="6"/>
  <c r="IQ35" i="6"/>
  <c r="IQ252" i="6"/>
  <c r="IQ196" i="6"/>
  <c r="IQ158" i="6"/>
  <c r="IQ33" i="6"/>
  <c r="IQ99" i="6"/>
  <c r="IQ223" i="6"/>
  <c r="IQ148" i="6"/>
  <c r="IQ104" i="6"/>
  <c r="IQ69" i="6"/>
  <c r="IQ204" i="6"/>
  <c r="IQ263" i="6"/>
  <c r="IQ72" i="6"/>
  <c r="IQ51" i="6"/>
  <c r="IQ230" i="6"/>
  <c r="IQ175" i="6"/>
  <c r="IQ176" i="6"/>
  <c r="IQ92" i="6"/>
  <c r="IQ7" i="6"/>
  <c r="IQ30" i="6"/>
  <c r="IQ224" i="6"/>
  <c r="IQ169" i="6"/>
  <c r="IQ121" i="6"/>
  <c r="IQ80" i="6"/>
  <c r="IQ12" i="6"/>
  <c r="IQ68" i="6"/>
  <c r="IQ246" i="6"/>
  <c r="IQ183" i="6"/>
  <c r="IQ146" i="6"/>
  <c r="IQ79" i="6"/>
  <c r="IQ25" i="6"/>
  <c r="IQ186" i="6"/>
  <c r="IQ105" i="6"/>
  <c r="IQ50" i="6"/>
  <c r="IQ114" i="6"/>
  <c r="IQ249" i="6"/>
  <c r="IQ203" i="6"/>
  <c r="IQ132" i="6"/>
  <c r="IQ64" i="6"/>
  <c r="IQ10" i="6"/>
  <c r="IQ95" i="6"/>
  <c r="IQ239" i="6"/>
  <c r="IQ195" i="6"/>
  <c r="IQ163" i="6"/>
  <c r="IQ143" i="6"/>
  <c r="IQ54" i="6"/>
  <c r="IQ118" i="6"/>
  <c r="IQ27" i="6"/>
  <c r="IQ215" i="6"/>
  <c r="IQ156" i="6"/>
  <c r="IQ124" i="6"/>
  <c r="IQ44" i="6"/>
  <c r="IQ42" i="6"/>
  <c r="IQ231" i="6"/>
  <c r="IQ190" i="6"/>
  <c r="IQ167" i="6"/>
  <c r="IQ119" i="6"/>
  <c r="IQ21" i="6"/>
  <c r="IQ66" i="6"/>
  <c r="IQ242" i="6"/>
  <c r="IQ248" i="6"/>
  <c r="IQ216" i="6"/>
  <c r="IQ206" i="6"/>
  <c r="IQ115" i="6"/>
  <c r="IQ165" i="6"/>
  <c r="IQ141" i="6"/>
  <c r="IQ155" i="6"/>
  <c r="IQ113" i="6"/>
  <c r="IQ59" i="6"/>
  <c r="IQ41" i="6"/>
  <c r="IQ53" i="6"/>
  <c r="IQ23" i="6"/>
  <c r="IQ106" i="6"/>
  <c r="IQ34" i="6"/>
  <c r="IQ32" i="6"/>
  <c r="IQ227" i="6"/>
  <c r="IQ236" i="6"/>
  <c r="IQ202" i="6"/>
  <c r="IQ127" i="6"/>
  <c r="IQ168" i="6"/>
  <c r="IQ145" i="6"/>
  <c r="IQ164" i="6"/>
  <c r="IQ126" i="6"/>
  <c r="IQ97" i="6"/>
  <c r="IQ81" i="6"/>
  <c r="IQ122" i="6"/>
  <c r="IQ52" i="6"/>
  <c r="IQ14" i="6"/>
  <c r="IQ88" i="6"/>
  <c r="IQ77" i="6"/>
  <c r="IQ238" i="6"/>
  <c r="IQ237" i="6"/>
  <c r="IQ199" i="6"/>
  <c r="IQ162" i="6"/>
  <c r="IQ138" i="6"/>
  <c r="IQ83" i="6"/>
  <c r="IQ31" i="6"/>
  <c r="IQ61" i="6"/>
  <c r="IQ232" i="6"/>
  <c r="IQ178" i="6"/>
  <c r="IQ134" i="6"/>
  <c r="IQ28" i="6"/>
  <c r="IQ15" i="6"/>
  <c r="IQ240" i="6"/>
  <c r="IQ214" i="6"/>
  <c r="IQ187" i="6"/>
  <c r="IQ139" i="6"/>
  <c r="IQ71" i="6"/>
  <c r="IQ70" i="6"/>
  <c r="IQ84" i="6"/>
  <c r="IQ247" i="6"/>
  <c r="IQ180" i="6"/>
  <c r="IQ125" i="6"/>
  <c r="IQ67" i="6"/>
  <c r="IQ16" i="6"/>
  <c r="IQ11" i="6"/>
  <c r="IQ217" i="6"/>
  <c r="IQ172" i="6"/>
  <c r="IQ182" i="6"/>
  <c r="IQ13" i="6"/>
  <c r="IQ90" i="6"/>
  <c r="IR6" i="6"/>
  <c r="IQ235" i="6"/>
  <c r="IQ250" i="6"/>
  <c r="IQ219" i="6"/>
  <c r="IQ198" i="6"/>
  <c r="IQ184" i="6"/>
  <c r="IQ159" i="6"/>
  <c r="IQ136" i="6"/>
  <c r="IQ131" i="6"/>
  <c r="IQ116" i="6"/>
  <c r="IQ96" i="6"/>
  <c r="IQ24" i="6"/>
  <c r="IQ36" i="6"/>
  <c r="IQ8" i="6"/>
  <c r="IR261" i="6" l="1"/>
  <c r="IR260" i="6"/>
  <c r="IR262" i="6"/>
  <c r="IR259" i="6"/>
  <c r="IR258" i="6"/>
  <c r="IR257" i="6"/>
  <c r="IR256" i="6"/>
  <c r="IR255" i="6"/>
  <c r="IR254" i="6"/>
  <c r="IR48" i="6"/>
  <c r="IR236" i="6"/>
  <c r="IR228" i="6"/>
  <c r="IR200" i="6"/>
  <c r="IR212" i="6"/>
  <c r="IR174" i="6"/>
  <c r="IR150" i="6"/>
  <c r="IR167" i="6"/>
  <c r="IR185" i="6"/>
  <c r="IR103" i="6"/>
  <c r="IR87" i="6"/>
  <c r="IR12" i="6"/>
  <c r="IR56" i="6"/>
  <c r="IR84" i="6"/>
  <c r="IR15" i="6"/>
  <c r="IR41" i="6"/>
  <c r="IR251" i="6"/>
  <c r="IR242" i="6"/>
  <c r="IR216" i="6"/>
  <c r="IR205" i="6"/>
  <c r="IR100" i="6"/>
  <c r="IR166" i="6"/>
  <c r="IR142" i="6"/>
  <c r="IR158" i="6"/>
  <c r="IR124" i="6"/>
  <c r="IR74" i="6"/>
  <c r="IR57" i="6"/>
  <c r="IR109" i="6"/>
  <c r="IR35" i="6"/>
  <c r="IR38" i="6"/>
  <c r="IR117" i="6"/>
  <c r="IR26" i="6"/>
  <c r="IR237" i="6"/>
  <c r="IR231" i="6"/>
  <c r="IR204" i="6"/>
  <c r="IR207" i="6"/>
  <c r="IR177" i="6"/>
  <c r="IR153" i="6"/>
  <c r="IR176" i="6"/>
  <c r="IR188" i="6"/>
  <c r="IR111" i="6"/>
  <c r="IR122" i="6"/>
  <c r="IR36" i="6"/>
  <c r="IR79" i="6"/>
  <c r="IR90" i="6"/>
  <c r="IR22" i="6"/>
  <c r="IR50" i="6"/>
  <c r="IR32" i="6"/>
  <c r="IR222" i="6"/>
  <c r="IR220" i="6"/>
  <c r="IR208" i="6"/>
  <c r="IR127" i="6"/>
  <c r="IR169" i="6"/>
  <c r="IR145" i="6"/>
  <c r="IR149" i="6"/>
  <c r="IR116" i="6"/>
  <c r="IR82" i="6"/>
  <c r="IR49" i="6"/>
  <c r="IR105" i="6"/>
  <c r="IR97" i="6"/>
  <c r="IR33" i="6"/>
  <c r="IR59" i="6"/>
  <c r="IR25" i="6"/>
  <c r="IR253" i="6"/>
  <c r="IR244" i="6"/>
  <c r="IR219" i="6"/>
  <c r="IR206" i="6"/>
  <c r="IR144" i="6"/>
  <c r="IR129" i="6"/>
  <c r="IR72" i="6"/>
  <c r="IR39" i="6"/>
  <c r="IR20" i="6"/>
  <c r="IR252" i="6"/>
  <c r="IR198" i="6"/>
  <c r="IR160" i="6"/>
  <c r="IR143" i="6"/>
  <c r="IR128" i="6"/>
  <c r="IR101" i="6"/>
  <c r="IR24" i="6"/>
  <c r="IR224" i="6"/>
  <c r="IR210" i="6"/>
  <c r="IR171" i="6"/>
  <c r="IR164" i="6"/>
  <c r="IR96" i="6"/>
  <c r="IR19" i="6"/>
  <c r="IR7" i="6"/>
  <c r="IR248" i="6"/>
  <c r="IR215" i="6"/>
  <c r="IR187" i="6"/>
  <c r="IR139" i="6"/>
  <c r="IR191" i="6"/>
  <c r="IR77" i="6"/>
  <c r="IR17" i="6"/>
  <c r="IR155" i="6"/>
  <c r="IR94" i="6"/>
  <c r="IR234" i="6"/>
  <c r="IR178" i="6"/>
  <c r="IR95" i="6"/>
  <c r="IR69" i="6"/>
  <c r="IR250" i="6"/>
  <c r="IR115" i="6"/>
  <c r="IR141" i="6"/>
  <c r="IR121" i="6"/>
  <c r="IR47" i="6"/>
  <c r="IR247" i="6"/>
  <c r="IR214" i="6"/>
  <c r="IR135" i="6"/>
  <c r="IR118" i="6"/>
  <c r="IR67" i="6"/>
  <c r="IR130" i="6"/>
  <c r="IR229" i="6"/>
  <c r="IR54" i="6"/>
  <c r="IR64" i="6"/>
  <c r="IR31" i="6"/>
  <c r="IR239" i="6"/>
  <c r="IR162" i="6"/>
  <c r="IR112" i="6"/>
  <c r="IR102" i="6"/>
  <c r="IR28" i="6"/>
  <c r="IR209" i="6"/>
  <c r="IR131" i="6"/>
  <c r="IR83" i="6"/>
  <c r="IR218" i="6"/>
  <c r="IR120" i="6"/>
  <c r="IR11" i="6"/>
  <c r="IR195" i="6"/>
  <c r="IR107" i="6"/>
  <c r="IR5" i="6"/>
  <c r="IR246" i="6"/>
  <c r="IR213" i="6"/>
  <c r="IR199" i="6"/>
  <c r="IR186" i="6"/>
  <c r="IR138" i="6"/>
  <c r="IR44" i="6"/>
  <c r="IR76" i="6"/>
  <c r="IR193" i="6"/>
  <c r="IR132" i="6"/>
  <c r="IR9" i="6"/>
  <c r="IR203" i="6"/>
  <c r="IR86" i="6"/>
  <c r="IR73" i="6"/>
  <c r="IR157" i="6"/>
  <c r="IR16" i="6"/>
  <c r="IR21" i="6"/>
  <c r="IS6" i="6"/>
  <c r="IR245" i="6"/>
  <c r="IR230" i="6"/>
  <c r="IR211" i="6"/>
  <c r="IR197" i="6"/>
  <c r="IR180" i="6"/>
  <c r="IR156" i="6"/>
  <c r="IR125" i="6"/>
  <c r="IR137" i="6"/>
  <c r="IR123" i="6"/>
  <c r="IR99" i="6"/>
  <c r="IR27" i="6"/>
  <c r="IR71" i="6"/>
  <c r="IR88" i="6"/>
  <c r="IR30" i="6"/>
  <c r="IR58" i="6"/>
  <c r="IR10" i="6"/>
  <c r="IR226" i="6"/>
  <c r="IR221" i="6"/>
  <c r="IR223" i="6"/>
  <c r="IR190" i="6"/>
  <c r="IR172" i="6"/>
  <c r="IR148" i="6"/>
  <c r="IR161" i="6"/>
  <c r="IR179" i="6"/>
  <c r="IR189" i="6"/>
  <c r="IR85" i="6"/>
  <c r="IR8" i="6"/>
  <c r="IR52" i="6"/>
  <c r="IR55" i="6"/>
  <c r="IR13" i="6"/>
  <c r="IR75" i="6"/>
  <c r="IR249" i="6"/>
  <c r="IR233" i="6"/>
  <c r="IR232" i="6"/>
  <c r="IR194" i="6"/>
  <c r="IR184" i="6"/>
  <c r="IR159" i="6"/>
  <c r="IR136" i="6"/>
  <c r="IR134" i="6"/>
  <c r="IR104" i="6"/>
  <c r="IR70" i="6"/>
  <c r="IR53" i="6"/>
  <c r="IR106" i="6"/>
  <c r="IR98" i="6"/>
  <c r="IR34" i="6"/>
  <c r="IR68" i="6"/>
  <c r="IR18" i="6"/>
  <c r="IR243" i="6"/>
  <c r="IR227" i="6"/>
  <c r="IR202" i="6"/>
  <c r="IR196" i="6"/>
  <c r="IR175" i="6"/>
  <c r="IR151" i="6"/>
  <c r="IR170" i="6"/>
  <c r="IR182" i="6"/>
  <c r="IR92" i="6"/>
  <c r="IR80" i="6"/>
  <c r="IR113" i="6"/>
  <c r="IR43" i="6"/>
  <c r="IR46" i="6"/>
  <c r="IR126" i="6"/>
  <c r="IR60" i="6"/>
  <c r="IR168" i="6"/>
  <c r="IR173" i="6"/>
  <c r="IR78" i="6"/>
  <c r="IR110" i="6"/>
  <c r="IR65" i="6"/>
  <c r="IR14" i="6"/>
  <c r="IR217" i="6"/>
  <c r="IR183" i="6"/>
  <c r="IR133" i="6"/>
  <c r="IR108" i="6"/>
  <c r="IR40" i="6"/>
  <c r="IR93" i="6"/>
  <c r="IR63" i="6"/>
  <c r="IR225" i="6"/>
  <c r="IR192" i="6"/>
  <c r="IR147" i="6"/>
  <c r="IR263" i="6"/>
  <c r="IR91" i="6"/>
  <c r="IR81" i="6"/>
  <c r="IR29" i="6"/>
  <c r="IR238" i="6"/>
  <c r="IR201" i="6"/>
  <c r="IR163" i="6"/>
  <c r="IR140" i="6"/>
  <c r="IR66" i="6"/>
  <c r="IR89" i="6"/>
  <c r="IR45" i="6"/>
  <c r="IR62" i="6"/>
  <c r="IR42" i="6"/>
  <c r="IR240" i="6"/>
  <c r="IR154" i="6"/>
  <c r="IR119" i="6"/>
  <c r="IR23" i="6"/>
  <c r="IR37" i="6"/>
  <c r="IR241" i="6"/>
  <c r="IR165" i="6"/>
  <c r="IR152" i="6"/>
  <c r="IR114" i="6"/>
  <c r="IR51" i="6"/>
  <c r="IR235" i="6"/>
  <c r="IR181" i="6"/>
  <c r="IR146" i="6"/>
  <c r="IR61" i="6"/>
  <c r="IS261" i="6" l="1"/>
  <c r="IS260" i="6"/>
  <c r="IS262" i="6"/>
  <c r="IS259" i="6"/>
  <c r="IS258" i="6"/>
  <c r="IS257" i="6"/>
  <c r="IS256" i="6"/>
  <c r="IS255" i="6"/>
  <c r="IS254" i="6"/>
  <c r="IS48" i="6"/>
  <c r="IS234" i="6"/>
  <c r="IS227" i="6"/>
  <c r="IS210" i="6"/>
  <c r="IS204" i="6"/>
  <c r="IS177" i="6"/>
  <c r="IS153" i="6"/>
  <c r="IS176" i="6"/>
  <c r="IS188" i="6"/>
  <c r="IS110" i="6"/>
  <c r="IS120" i="6"/>
  <c r="IS70" i="6"/>
  <c r="IS68" i="6"/>
  <c r="IS45" i="6"/>
  <c r="IS82" i="6"/>
  <c r="IS104" i="6"/>
  <c r="IS32" i="6"/>
  <c r="IS230" i="6"/>
  <c r="IS224" i="6"/>
  <c r="IS201" i="6"/>
  <c r="IS127" i="6"/>
  <c r="IS169" i="6"/>
  <c r="IS145" i="6"/>
  <c r="IS158" i="6"/>
  <c r="IS191" i="6"/>
  <c r="IS99" i="6"/>
  <c r="IS117" i="6"/>
  <c r="IS64" i="6"/>
  <c r="IS60" i="6"/>
  <c r="IS44" i="6"/>
  <c r="IS75" i="6"/>
  <c r="IS74" i="6"/>
  <c r="IS243" i="6"/>
  <c r="IS235" i="6"/>
  <c r="IS215" i="6"/>
  <c r="IS193" i="6"/>
  <c r="IS186" i="6"/>
  <c r="IS162" i="6"/>
  <c r="IS149" i="6"/>
  <c r="IS103" i="6"/>
  <c r="IS85" i="6"/>
  <c r="IS88" i="6"/>
  <c r="IS29" i="6"/>
  <c r="IS17" i="6"/>
  <c r="IS205" i="6"/>
  <c r="IS147" i="6"/>
  <c r="IS91" i="6"/>
  <c r="IS34" i="6"/>
  <c r="IS33" i="6"/>
  <c r="IS140" i="6"/>
  <c r="IS26" i="6"/>
  <c r="IS112" i="6"/>
  <c r="IS223" i="6"/>
  <c r="IS142" i="6"/>
  <c r="IS105" i="6"/>
  <c r="IS18" i="6"/>
  <c r="IS63" i="6"/>
  <c r="IS233" i="6"/>
  <c r="IS221" i="6"/>
  <c r="IS203" i="6"/>
  <c r="IS192" i="6"/>
  <c r="IS171" i="6"/>
  <c r="IS148" i="6"/>
  <c r="IS164" i="6"/>
  <c r="IS263" i="6"/>
  <c r="IS129" i="6"/>
  <c r="IS94" i="6"/>
  <c r="IS52" i="6"/>
  <c r="IS46" i="6"/>
  <c r="IS37" i="6"/>
  <c r="IS27" i="6"/>
  <c r="IS83" i="6"/>
  <c r="IS245" i="6"/>
  <c r="IS240" i="6"/>
  <c r="IS218" i="6"/>
  <c r="IS197" i="6"/>
  <c r="IS187" i="6"/>
  <c r="IS163" i="6"/>
  <c r="IS139" i="6"/>
  <c r="IS152" i="6"/>
  <c r="IS107" i="6"/>
  <c r="IS87" i="6"/>
  <c r="IS90" i="6"/>
  <c r="IS47" i="6"/>
  <c r="IS42" i="6"/>
  <c r="IS36" i="6"/>
  <c r="IS20" i="6"/>
  <c r="IS31" i="6"/>
  <c r="IS242" i="6"/>
  <c r="IS231" i="6"/>
  <c r="IS214" i="6"/>
  <c r="IS198" i="6"/>
  <c r="IS181" i="6"/>
  <c r="IS125" i="6"/>
  <c r="IS118" i="6"/>
  <c r="IS69" i="6"/>
  <c r="IS58" i="6"/>
  <c r="IS219" i="6"/>
  <c r="IS100" i="6"/>
  <c r="IS119" i="6"/>
  <c r="IS57" i="6"/>
  <c r="IS248" i="6"/>
  <c r="IS246" i="6"/>
  <c r="IS217" i="6"/>
  <c r="IS200" i="6"/>
  <c r="IS115" i="6"/>
  <c r="IS165" i="6"/>
  <c r="IS141" i="6"/>
  <c r="IS146" i="6"/>
  <c r="IS111" i="6"/>
  <c r="IS77" i="6"/>
  <c r="IS84" i="6"/>
  <c r="IS35" i="6"/>
  <c r="IS72" i="6"/>
  <c r="IS14" i="6"/>
  <c r="IS12" i="6"/>
  <c r="IS5" i="6"/>
  <c r="IS237" i="6"/>
  <c r="IS247" i="6"/>
  <c r="IS222" i="6"/>
  <c r="IS196" i="6"/>
  <c r="IS180" i="6"/>
  <c r="IS157" i="6"/>
  <c r="IS135" i="6"/>
  <c r="IS143" i="6"/>
  <c r="IS122" i="6"/>
  <c r="IS73" i="6"/>
  <c r="IS113" i="6"/>
  <c r="IS30" i="6"/>
  <c r="IS59" i="6"/>
  <c r="IS96" i="6"/>
  <c r="IS25" i="6"/>
  <c r="IS23" i="6"/>
  <c r="IS249" i="6"/>
  <c r="IS229" i="6"/>
  <c r="IS206" i="6"/>
  <c r="IS195" i="6"/>
  <c r="IS174" i="6"/>
  <c r="IS151" i="6"/>
  <c r="IS170" i="6"/>
  <c r="IS182" i="6"/>
  <c r="IS102" i="6"/>
  <c r="IS124" i="6"/>
  <c r="IS78" i="6"/>
  <c r="IS7" i="6"/>
  <c r="IS50" i="6"/>
  <c r="IS89" i="6"/>
  <c r="IS16" i="6"/>
  <c r="IS241" i="6"/>
  <c r="IS250" i="6"/>
  <c r="IS213" i="6"/>
  <c r="IS209" i="6"/>
  <c r="IS184" i="6"/>
  <c r="IS160" i="6"/>
  <c r="IS133" i="6"/>
  <c r="IS137" i="6"/>
  <c r="IS189" i="6"/>
  <c r="IS65" i="6"/>
  <c r="IS71" i="6"/>
  <c r="IS76" i="6"/>
  <c r="IS49" i="6"/>
  <c r="IS67" i="6"/>
  <c r="IS108" i="6"/>
  <c r="IS92" i="6"/>
  <c r="IS166" i="6"/>
  <c r="IS81" i="6"/>
  <c r="IS86" i="6"/>
  <c r="IT6" i="6"/>
  <c r="IS239" i="6"/>
  <c r="IS232" i="6"/>
  <c r="IS211" i="6"/>
  <c r="IS202" i="6"/>
  <c r="IS183" i="6"/>
  <c r="IS159" i="6"/>
  <c r="IS136" i="6"/>
  <c r="IS131" i="6"/>
  <c r="IS128" i="6"/>
  <c r="IS61" i="6"/>
  <c r="IS101" i="6"/>
  <c r="IS15" i="6"/>
  <c r="IS54" i="6"/>
  <c r="IS10" i="6"/>
  <c r="IS80" i="6"/>
  <c r="IS24" i="6"/>
  <c r="IS253" i="6"/>
  <c r="IS226" i="6"/>
  <c r="IS208" i="6"/>
  <c r="IS199" i="6"/>
  <c r="IS175" i="6"/>
  <c r="IS150" i="6"/>
  <c r="IS173" i="6"/>
  <c r="IS185" i="6"/>
  <c r="IS106" i="6"/>
  <c r="IS126" i="6"/>
  <c r="IS79" i="6"/>
  <c r="IS11" i="6"/>
  <c r="IS53" i="6"/>
  <c r="IS97" i="6"/>
  <c r="IS93" i="6"/>
  <c r="IS252" i="6"/>
  <c r="IS228" i="6"/>
  <c r="IS220" i="6"/>
  <c r="IS207" i="6"/>
  <c r="IS130" i="6"/>
  <c r="IS168" i="6"/>
  <c r="IS144" i="6"/>
  <c r="IS155" i="6"/>
  <c r="IS123" i="6"/>
  <c r="IS95" i="6"/>
  <c r="IS116" i="6"/>
  <c r="IS62" i="6"/>
  <c r="IS55" i="6"/>
  <c r="IS41" i="6"/>
  <c r="IS66" i="6"/>
  <c r="IS9" i="6"/>
  <c r="IS236" i="6"/>
  <c r="IS244" i="6"/>
  <c r="IS212" i="6"/>
  <c r="IS194" i="6"/>
  <c r="IS178" i="6"/>
  <c r="IS154" i="6"/>
  <c r="IS132" i="6"/>
  <c r="IS134" i="6"/>
  <c r="IS114" i="6"/>
  <c r="IS121" i="6"/>
  <c r="IS56" i="6"/>
  <c r="IS51" i="6"/>
  <c r="IS40" i="6"/>
  <c r="IS28" i="6"/>
  <c r="IS8" i="6"/>
  <c r="IS138" i="6"/>
  <c r="IS43" i="6"/>
  <c r="IS38" i="6"/>
  <c r="IS19" i="6"/>
  <c r="IS238" i="6"/>
  <c r="IS225" i="6"/>
  <c r="IS190" i="6"/>
  <c r="IS172" i="6"/>
  <c r="IS167" i="6"/>
  <c r="IS179" i="6"/>
  <c r="IS98" i="6"/>
  <c r="IS39" i="6"/>
  <c r="IS21" i="6"/>
  <c r="IS13" i="6"/>
  <c r="IS156" i="6"/>
  <c r="IS109" i="6"/>
  <c r="IS251" i="6"/>
  <c r="IS216" i="6"/>
  <c r="IS161" i="6"/>
  <c r="IS22" i="6"/>
  <c r="IT261" i="6" l="1"/>
  <c r="IT260" i="6"/>
  <c r="IT262" i="6"/>
  <c r="IT259" i="6"/>
  <c r="IT258" i="6"/>
  <c r="IT257" i="6"/>
  <c r="IT256" i="6"/>
  <c r="IT255" i="6"/>
  <c r="IT254" i="6"/>
  <c r="IU6" i="6"/>
  <c r="IT225" i="6"/>
  <c r="IT229" i="6"/>
  <c r="IT207" i="6"/>
  <c r="IT206" i="6"/>
  <c r="IT174" i="6"/>
  <c r="IT150" i="6"/>
  <c r="IT164" i="6"/>
  <c r="IT182" i="6"/>
  <c r="IT105" i="6"/>
  <c r="IT68" i="6"/>
  <c r="IT42" i="6"/>
  <c r="IT82" i="6"/>
  <c r="IT27" i="6"/>
  <c r="IT44" i="6"/>
  <c r="IT47" i="6"/>
  <c r="IT246" i="6"/>
  <c r="IT236" i="6"/>
  <c r="IT216" i="6"/>
  <c r="IT193" i="6"/>
  <c r="IT184" i="6"/>
  <c r="IT160" i="6"/>
  <c r="IT133" i="6"/>
  <c r="IT134" i="6"/>
  <c r="IT106" i="6"/>
  <c r="IT90" i="6"/>
  <c r="IT93" i="6"/>
  <c r="IT21" i="6"/>
  <c r="IT75" i="6"/>
  <c r="IT20" i="6"/>
  <c r="IT43" i="6"/>
  <c r="IT40" i="6"/>
  <c r="IT244" i="6"/>
  <c r="IT234" i="6"/>
  <c r="IT218" i="6"/>
  <c r="IT199" i="6"/>
  <c r="IT183" i="6"/>
  <c r="IT159" i="6"/>
  <c r="IT136" i="6"/>
  <c r="IT140" i="6"/>
  <c r="IT102" i="6"/>
  <c r="IT88" i="6"/>
  <c r="IT89" i="6"/>
  <c r="IT18" i="6"/>
  <c r="IT58" i="6"/>
  <c r="IT24" i="6"/>
  <c r="IT23" i="6"/>
  <c r="IT32" i="6"/>
  <c r="IT243" i="6"/>
  <c r="IT220" i="6"/>
  <c r="IT204" i="6"/>
  <c r="IT127" i="6"/>
  <c r="IT169" i="6"/>
  <c r="IT145" i="6"/>
  <c r="IT155" i="6"/>
  <c r="IT189" i="6"/>
  <c r="IT123" i="6"/>
  <c r="IT103" i="6"/>
  <c r="IT14" i="6"/>
  <c r="IT54" i="6"/>
  <c r="IT9" i="6"/>
  <c r="IT70" i="6"/>
  <c r="IT7" i="6"/>
  <c r="IT252" i="6"/>
  <c r="IT248" i="6"/>
  <c r="IT222" i="6"/>
  <c r="IT202" i="6"/>
  <c r="IT130" i="6"/>
  <c r="IT168" i="6"/>
  <c r="IT161" i="6"/>
  <c r="IT128" i="6"/>
  <c r="IT120" i="6"/>
  <c r="IT25" i="6"/>
  <c r="IT12" i="6"/>
  <c r="IT22" i="6"/>
  <c r="IT241" i="6"/>
  <c r="IT215" i="6"/>
  <c r="IT178" i="6"/>
  <c r="IT132" i="6"/>
  <c r="IT117" i="6"/>
  <c r="IT80" i="6"/>
  <c r="IT59" i="6"/>
  <c r="IT11" i="6"/>
  <c r="IT235" i="6"/>
  <c r="IT227" i="6"/>
  <c r="IT213" i="6"/>
  <c r="IT153" i="6"/>
  <c r="IT188" i="6"/>
  <c r="IT76" i="6"/>
  <c r="IT96" i="6"/>
  <c r="IT79" i="6"/>
  <c r="IT249" i="6"/>
  <c r="IT217" i="6"/>
  <c r="IT187" i="6"/>
  <c r="IT143" i="6"/>
  <c r="IT98" i="6"/>
  <c r="IT95" i="6"/>
  <c r="IT65" i="6"/>
  <c r="IT17" i="6"/>
  <c r="IT48" i="6"/>
  <c r="IT208" i="6"/>
  <c r="IT197" i="6"/>
  <c r="IT125" i="6"/>
  <c r="IT121" i="6"/>
  <c r="IT92" i="6"/>
  <c r="IT62" i="6"/>
  <c r="IT231" i="6"/>
  <c r="IT200" i="6"/>
  <c r="IT166" i="6"/>
  <c r="IT152" i="6"/>
  <c r="IT107" i="6"/>
  <c r="IT87" i="6"/>
  <c r="IT57" i="6"/>
  <c r="IT250" i="6"/>
  <c r="IT233" i="6"/>
  <c r="IT115" i="6"/>
  <c r="IT141" i="6"/>
  <c r="IT118" i="6"/>
  <c r="IT104" i="6"/>
  <c r="IT74" i="6"/>
  <c r="IT73" i="6"/>
  <c r="IT232" i="6"/>
  <c r="IT201" i="6"/>
  <c r="IT175" i="6"/>
  <c r="IT170" i="6"/>
  <c r="IT109" i="6"/>
  <c r="IT29" i="6"/>
  <c r="IT13" i="6"/>
  <c r="IT30" i="6"/>
  <c r="IT144" i="6"/>
  <c r="IT108" i="6"/>
  <c r="IT66" i="6"/>
  <c r="IT26" i="6"/>
  <c r="IT240" i="6"/>
  <c r="IT205" i="6"/>
  <c r="IT154" i="6"/>
  <c r="IT137" i="6"/>
  <c r="IT83" i="6"/>
  <c r="IT99" i="6"/>
  <c r="IT31" i="6"/>
  <c r="IT36" i="6"/>
  <c r="IT203" i="6"/>
  <c r="IT177" i="6"/>
  <c r="IT176" i="6"/>
  <c r="IT113" i="6"/>
  <c r="IT77" i="6"/>
  <c r="IT41" i="6"/>
  <c r="IT52" i="6"/>
  <c r="IT237" i="6"/>
  <c r="IT211" i="6"/>
  <c r="IT163" i="6"/>
  <c r="IT139" i="6"/>
  <c r="IT114" i="6"/>
  <c r="IT69" i="6"/>
  <c r="IT37" i="6"/>
  <c r="IT245" i="6"/>
  <c r="IT156" i="6"/>
  <c r="IT131" i="6"/>
  <c r="IT61" i="6"/>
  <c r="IT191" i="6"/>
  <c r="IT253" i="6"/>
  <c r="IT219" i="6"/>
  <c r="IT142" i="6"/>
  <c r="IT122" i="6"/>
  <c r="IT38" i="6"/>
  <c r="IT129" i="6"/>
  <c r="IT5" i="6"/>
  <c r="IT251" i="6"/>
  <c r="IT198" i="6"/>
  <c r="IT165" i="6"/>
  <c r="IT146" i="6"/>
  <c r="IT116" i="6"/>
  <c r="IT34" i="6"/>
  <c r="IT19" i="6"/>
  <c r="IT15" i="6"/>
  <c r="IT226" i="6"/>
  <c r="IT194" i="6"/>
  <c r="IT151" i="6"/>
  <c r="IT185" i="6"/>
  <c r="IT111" i="6"/>
  <c r="IT67" i="6"/>
  <c r="IT71" i="6"/>
  <c r="IT247" i="6"/>
  <c r="IT238" i="6"/>
  <c r="IT214" i="6"/>
  <c r="IT196" i="6"/>
  <c r="IT186" i="6"/>
  <c r="IT162" i="6"/>
  <c r="IT138" i="6"/>
  <c r="IT158" i="6"/>
  <c r="IT110" i="6"/>
  <c r="IT94" i="6"/>
  <c r="IT97" i="6"/>
  <c r="IT10" i="6"/>
  <c r="IT50" i="6"/>
  <c r="IT8" i="6"/>
  <c r="IT64" i="6"/>
  <c r="IT35" i="6"/>
  <c r="IT223" i="6"/>
  <c r="IT224" i="6"/>
  <c r="IT212" i="6"/>
  <c r="IT190" i="6"/>
  <c r="IT172" i="6"/>
  <c r="IT148" i="6"/>
  <c r="IT173" i="6"/>
  <c r="IT179" i="6"/>
  <c r="IT101" i="6"/>
  <c r="IT60" i="6"/>
  <c r="IT55" i="6"/>
  <c r="IT91" i="6"/>
  <c r="IT45" i="6"/>
  <c r="IT81" i="6"/>
  <c r="IT33" i="6"/>
  <c r="IT63" i="6"/>
  <c r="IT221" i="6"/>
  <c r="IT230" i="6"/>
  <c r="IT209" i="6"/>
  <c r="IT192" i="6"/>
  <c r="IT171" i="6"/>
  <c r="IT147" i="6"/>
  <c r="IT167" i="6"/>
  <c r="IT263" i="6"/>
  <c r="IT124" i="6"/>
  <c r="IT112" i="6"/>
  <c r="IT51" i="6"/>
  <c r="IT86" i="6"/>
  <c r="IT78" i="6"/>
  <c r="IT56" i="6"/>
  <c r="IT39" i="6"/>
  <c r="IT239" i="6"/>
  <c r="IT228" i="6"/>
  <c r="IT210" i="6"/>
  <c r="IT195" i="6"/>
  <c r="IT181" i="6"/>
  <c r="IT157" i="6"/>
  <c r="IT135" i="6"/>
  <c r="IT149" i="6"/>
  <c r="IT126" i="6"/>
  <c r="IT72" i="6"/>
  <c r="IT46" i="6"/>
  <c r="IT85" i="6"/>
  <c r="IT28" i="6"/>
  <c r="IT53" i="6"/>
  <c r="IT49" i="6"/>
  <c r="IT242" i="6"/>
  <c r="IT180" i="6"/>
  <c r="IT84" i="6"/>
  <c r="IT16" i="6"/>
  <c r="IT100" i="6"/>
  <c r="IT119" i="6"/>
  <c r="IU261" i="6" l="1"/>
  <c r="IU260" i="6"/>
  <c r="IU262" i="6"/>
  <c r="IU259" i="6"/>
  <c r="IU258" i="6"/>
  <c r="IU257" i="6"/>
  <c r="IU256" i="6"/>
  <c r="IU255" i="6"/>
  <c r="IU254" i="6"/>
  <c r="IV6" i="6"/>
  <c r="IU248" i="6"/>
  <c r="IU225" i="6"/>
  <c r="IU211" i="6"/>
  <c r="IU197" i="6"/>
  <c r="IU177" i="6"/>
  <c r="IU153" i="6"/>
  <c r="IU173" i="6"/>
  <c r="IU185" i="6"/>
  <c r="IU128" i="6"/>
  <c r="IU64" i="6"/>
  <c r="IU74" i="6"/>
  <c r="IU9" i="6"/>
  <c r="IU36" i="6"/>
  <c r="IU42" i="6"/>
  <c r="IU47" i="6"/>
  <c r="IU247" i="6"/>
  <c r="IU218" i="6"/>
  <c r="IU226" i="6"/>
  <c r="IU199" i="6"/>
  <c r="IU187" i="6"/>
  <c r="IU163" i="6"/>
  <c r="IU139" i="6"/>
  <c r="IU140" i="6"/>
  <c r="IU109" i="6"/>
  <c r="IU103" i="6"/>
  <c r="IU95" i="6"/>
  <c r="IU37" i="6"/>
  <c r="IU73" i="6"/>
  <c r="IU119" i="6"/>
  <c r="IU10" i="6"/>
  <c r="IU14" i="6"/>
  <c r="IU235" i="6"/>
  <c r="IU236" i="6"/>
  <c r="IU207" i="6"/>
  <c r="IU208" i="6"/>
  <c r="IU174" i="6"/>
  <c r="IU151" i="6"/>
  <c r="IU176" i="6"/>
  <c r="IU188" i="6"/>
  <c r="IU108" i="6"/>
  <c r="IU114" i="6"/>
  <c r="IU82" i="6"/>
  <c r="IU17" i="6"/>
  <c r="IU26" i="6"/>
  <c r="IU77" i="6"/>
  <c r="IU22" i="6"/>
  <c r="IU244" i="6"/>
  <c r="IU237" i="6"/>
  <c r="IU214" i="6"/>
  <c r="IU203" i="6"/>
  <c r="IU183" i="6"/>
  <c r="IU160" i="6"/>
  <c r="IU133" i="6"/>
  <c r="IU146" i="6"/>
  <c r="IU101" i="6"/>
  <c r="IU93" i="6"/>
  <c r="IU92" i="6"/>
  <c r="IU45" i="6"/>
  <c r="IU84" i="6"/>
  <c r="IU15" i="6"/>
  <c r="IU18" i="6"/>
  <c r="IU34" i="6"/>
  <c r="IU63" i="6"/>
  <c r="IU250" i="6"/>
  <c r="IU224" i="6"/>
  <c r="IU204" i="6"/>
  <c r="IU192" i="6"/>
  <c r="IU171" i="6"/>
  <c r="IU147" i="6"/>
  <c r="IU161" i="6"/>
  <c r="IU263" i="6"/>
  <c r="IU107" i="6"/>
  <c r="IU106" i="6"/>
  <c r="IU58" i="6"/>
  <c r="IU90" i="6"/>
  <c r="IU43" i="6"/>
  <c r="IU31" i="6"/>
  <c r="IU27" i="6"/>
  <c r="IU240" i="6"/>
  <c r="IU232" i="6"/>
  <c r="IU210" i="6"/>
  <c r="IU196" i="6"/>
  <c r="IU181" i="6"/>
  <c r="IU157" i="6"/>
  <c r="IU135" i="6"/>
  <c r="IU134" i="6"/>
  <c r="IU129" i="6"/>
  <c r="IU75" i="6"/>
  <c r="IU85" i="6"/>
  <c r="IU20" i="6"/>
  <c r="IU49" i="6"/>
  <c r="IU55" i="6"/>
  <c r="IU62" i="6"/>
  <c r="IU253" i="6"/>
  <c r="IU229" i="6"/>
  <c r="IU222" i="6"/>
  <c r="IU200" i="6"/>
  <c r="IU130" i="6"/>
  <c r="IU169" i="6"/>
  <c r="IU144" i="6"/>
  <c r="IU149" i="6"/>
  <c r="IU121" i="6"/>
  <c r="IU118" i="6"/>
  <c r="IU96" i="6"/>
  <c r="IU66" i="6"/>
  <c r="IU98" i="6"/>
  <c r="IU35" i="6"/>
  <c r="IU23" i="6"/>
  <c r="IU19" i="6"/>
  <c r="IU249" i="6"/>
  <c r="IU234" i="6"/>
  <c r="IU213" i="6"/>
  <c r="IU198" i="6"/>
  <c r="IU178" i="6"/>
  <c r="IU154" i="6"/>
  <c r="IU132" i="6"/>
  <c r="IU137" i="6"/>
  <c r="IU120" i="6"/>
  <c r="IU83" i="6"/>
  <c r="IU123" i="6"/>
  <c r="IU28" i="6"/>
  <c r="IU57" i="6"/>
  <c r="IU72" i="6"/>
  <c r="IU5" i="6"/>
  <c r="IU159" i="6"/>
  <c r="IU155" i="6"/>
  <c r="IU79" i="6"/>
  <c r="IU24" i="6"/>
  <c r="IU69" i="6"/>
  <c r="IU32" i="6"/>
  <c r="IU223" i="6"/>
  <c r="IU127" i="6"/>
  <c r="IU145" i="6"/>
  <c r="IU126" i="6"/>
  <c r="IU102" i="6"/>
  <c r="IU88" i="6"/>
  <c r="IU25" i="6"/>
  <c r="IU238" i="6"/>
  <c r="IU215" i="6"/>
  <c r="IU180" i="6"/>
  <c r="IU125" i="6"/>
  <c r="IU124" i="6"/>
  <c r="IU91" i="6"/>
  <c r="IU44" i="6"/>
  <c r="IU56" i="6"/>
  <c r="IU227" i="6"/>
  <c r="IU206" i="6"/>
  <c r="IU166" i="6"/>
  <c r="IU143" i="6"/>
  <c r="IU111" i="6"/>
  <c r="IU60" i="6"/>
  <c r="IU11" i="6"/>
  <c r="IU29" i="6"/>
  <c r="IU251" i="6"/>
  <c r="IU220" i="6"/>
  <c r="IU216" i="6"/>
  <c r="IU201" i="6"/>
  <c r="IU115" i="6"/>
  <c r="IU165" i="6"/>
  <c r="IU141" i="6"/>
  <c r="IU158" i="6"/>
  <c r="IU113" i="6"/>
  <c r="IU89" i="6"/>
  <c r="IU99" i="6"/>
  <c r="IU41" i="6"/>
  <c r="IU81" i="6"/>
  <c r="IU7" i="6"/>
  <c r="IU16" i="6"/>
  <c r="IU38" i="6"/>
  <c r="IU241" i="6"/>
  <c r="IU243" i="6"/>
  <c r="IU209" i="6"/>
  <c r="IU193" i="6"/>
  <c r="IU175" i="6"/>
  <c r="IU150" i="6"/>
  <c r="IU170" i="6"/>
  <c r="IU179" i="6"/>
  <c r="IU112" i="6"/>
  <c r="IU59" i="6"/>
  <c r="IU68" i="6"/>
  <c r="IU191" i="6"/>
  <c r="IU61" i="6"/>
  <c r="IU80" i="6"/>
  <c r="IU30" i="6"/>
  <c r="IU246" i="6"/>
  <c r="IU239" i="6"/>
  <c r="IU217" i="6"/>
  <c r="IU195" i="6"/>
  <c r="IU186" i="6"/>
  <c r="IU162" i="6"/>
  <c r="IU138" i="6"/>
  <c r="IU131" i="6"/>
  <c r="IU105" i="6"/>
  <c r="IU97" i="6"/>
  <c r="IU86" i="6"/>
  <c r="IU50" i="6"/>
  <c r="IU65" i="6"/>
  <c r="IU78" i="6"/>
  <c r="IU8" i="6"/>
  <c r="IU12" i="6"/>
  <c r="IU233" i="6"/>
  <c r="IU228" i="6"/>
  <c r="IU221" i="6"/>
  <c r="IU190" i="6"/>
  <c r="IU172" i="6"/>
  <c r="IU148" i="6"/>
  <c r="IU164" i="6"/>
  <c r="IU182" i="6"/>
  <c r="IU104" i="6"/>
  <c r="IU67" i="6"/>
  <c r="IU76" i="6"/>
  <c r="IU13" i="6"/>
  <c r="IU40" i="6"/>
  <c r="IU46" i="6"/>
  <c r="IU52" i="6"/>
  <c r="IU48" i="6"/>
  <c r="IU242" i="6"/>
  <c r="IU245" i="6"/>
  <c r="IU212" i="6"/>
  <c r="IU194" i="6"/>
  <c r="IU184" i="6"/>
  <c r="IU136" i="6"/>
  <c r="IU116" i="6"/>
  <c r="IU87" i="6"/>
  <c r="IU53" i="6"/>
  <c r="IU189" i="6"/>
  <c r="IU231" i="6"/>
  <c r="IU202" i="6"/>
  <c r="IU168" i="6"/>
  <c r="IU152" i="6"/>
  <c r="IU122" i="6"/>
  <c r="IU54" i="6"/>
  <c r="IU39" i="6"/>
  <c r="IU21" i="6"/>
  <c r="IU230" i="6"/>
  <c r="IU205" i="6"/>
  <c r="IU156" i="6"/>
  <c r="IU167" i="6"/>
  <c r="IU71" i="6"/>
  <c r="IU33" i="6"/>
  <c r="IU51" i="6"/>
  <c r="IU252" i="6"/>
  <c r="IU219" i="6"/>
  <c r="IU100" i="6"/>
  <c r="IU142" i="6"/>
  <c r="IU117" i="6"/>
  <c r="IU110" i="6"/>
  <c r="IU94" i="6"/>
  <c r="IU70" i="6"/>
  <c r="IV261" i="6" l="1"/>
  <c r="IV260" i="6"/>
  <c r="IV262" i="6"/>
  <c r="IV259" i="6"/>
  <c r="IV258" i="6"/>
  <c r="IV257" i="6"/>
  <c r="IV256" i="6"/>
  <c r="IV255" i="6"/>
  <c r="IV254" i="6"/>
  <c r="IV48" i="6"/>
  <c r="IV206" i="6"/>
  <c r="IV150" i="6"/>
  <c r="IV70" i="6"/>
  <c r="IV39" i="6"/>
  <c r="IV247" i="6"/>
  <c r="IV166" i="6"/>
  <c r="IV105" i="6"/>
  <c r="IV35" i="6"/>
  <c r="IV251" i="6"/>
  <c r="IV199" i="6"/>
  <c r="IV155" i="6"/>
  <c r="IV23" i="6"/>
  <c r="IV128" i="6"/>
  <c r="IV205" i="6"/>
  <c r="IV145" i="6"/>
  <c r="IV87" i="6"/>
  <c r="IV15" i="6"/>
  <c r="IV253" i="6"/>
  <c r="IV236" i="6"/>
  <c r="IV218" i="6"/>
  <c r="IV203" i="6"/>
  <c r="IV130" i="6"/>
  <c r="IV169" i="6"/>
  <c r="IV144" i="6"/>
  <c r="IV164" i="6"/>
  <c r="IV129" i="6"/>
  <c r="IV114" i="6"/>
  <c r="IV109" i="6"/>
  <c r="IV81" i="6"/>
  <c r="IV16" i="6"/>
  <c r="IV71" i="6"/>
  <c r="IV64" i="6"/>
  <c r="IV21" i="6"/>
  <c r="IV250" i="6"/>
  <c r="IV242" i="6"/>
  <c r="IV219" i="6"/>
  <c r="IV198" i="6"/>
  <c r="IV184" i="6"/>
  <c r="IV160" i="6"/>
  <c r="IV133" i="6"/>
  <c r="IV137" i="6"/>
  <c r="IV108" i="6"/>
  <c r="IV92" i="6"/>
  <c r="IV91" i="6"/>
  <c r="IV59" i="6"/>
  <c r="IV93" i="6"/>
  <c r="IV68" i="6"/>
  <c r="IV60" i="6"/>
  <c r="IV45" i="6"/>
  <c r="IV243" i="6"/>
  <c r="IV235" i="6"/>
  <c r="IV207" i="6"/>
  <c r="IV197" i="6"/>
  <c r="IV183" i="6"/>
  <c r="IV159" i="6"/>
  <c r="IV136" i="6"/>
  <c r="IV143" i="6"/>
  <c r="IV104" i="6"/>
  <c r="IV78" i="6"/>
  <c r="IV73" i="6"/>
  <c r="IV8" i="6"/>
  <c r="IV118" i="6"/>
  <c r="IV54" i="6"/>
  <c r="IV55" i="6"/>
  <c r="IV248" i="6"/>
  <c r="IV233" i="6"/>
  <c r="IV213" i="6"/>
  <c r="IV194" i="6"/>
  <c r="IV187" i="6"/>
  <c r="IV163" i="6"/>
  <c r="IV139" i="6"/>
  <c r="IV170" i="6"/>
  <c r="IV191" i="6"/>
  <c r="IV74" i="6"/>
  <c r="IV94" i="6"/>
  <c r="IV36" i="6"/>
  <c r="IV43" i="6"/>
  <c r="IV14" i="6"/>
  <c r="IV79" i="6"/>
  <c r="IV246" i="6"/>
  <c r="IV241" i="6"/>
  <c r="IV220" i="6"/>
  <c r="IV186" i="6"/>
  <c r="IV162" i="6"/>
  <c r="IV146" i="6"/>
  <c r="IV112" i="6"/>
  <c r="IV96" i="6"/>
  <c r="IV65" i="6"/>
  <c r="IV97" i="6"/>
  <c r="IV24" i="6"/>
  <c r="IV26" i="6"/>
  <c r="IV239" i="6"/>
  <c r="IV200" i="6"/>
  <c r="IV214" i="6"/>
  <c r="IV178" i="6"/>
  <c r="IV132" i="6"/>
  <c r="IV131" i="6"/>
  <c r="IV82" i="6"/>
  <c r="IV122" i="6"/>
  <c r="IV44" i="6"/>
  <c r="IV5" i="6"/>
  <c r="IV22" i="6"/>
  <c r="IV20" i="6"/>
  <c r="IV232" i="6"/>
  <c r="IV212" i="6"/>
  <c r="IV177" i="6"/>
  <c r="IV153" i="6"/>
  <c r="IV185" i="6"/>
  <c r="IV111" i="6"/>
  <c r="IV62" i="6"/>
  <c r="IV89" i="6"/>
  <c r="IV25" i="6"/>
  <c r="IV41" i="6"/>
  <c r="IV238" i="6"/>
  <c r="IV229" i="6"/>
  <c r="IV193" i="6"/>
  <c r="IV181" i="6"/>
  <c r="IV157" i="6"/>
  <c r="IV134" i="6"/>
  <c r="IV107" i="6"/>
  <c r="IV113" i="6"/>
  <c r="IV19" i="6"/>
  <c r="IV77" i="6"/>
  <c r="IV50" i="6"/>
  <c r="IV227" i="6"/>
  <c r="IV138" i="6"/>
  <c r="IV95" i="6"/>
  <c r="IV10" i="6"/>
  <c r="IV228" i="6"/>
  <c r="IV154" i="6"/>
  <c r="IV119" i="6"/>
  <c r="IV83" i="6"/>
  <c r="IV237" i="6"/>
  <c r="IV210" i="6"/>
  <c r="IV173" i="6"/>
  <c r="IV57" i="6"/>
  <c r="IV33" i="6"/>
  <c r="IV204" i="6"/>
  <c r="IV135" i="6"/>
  <c r="IV84" i="6"/>
  <c r="IV51" i="6"/>
  <c r="IW6" i="6"/>
  <c r="IV244" i="6"/>
  <c r="IV231" i="6"/>
  <c r="IV202" i="6"/>
  <c r="IV195" i="6"/>
  <c r="IV180" i="6"/>
  <c r="IV156" i="6"/>
  <c r="IV125" i="6"/>
  <c r="IV152" i="6"/>
  <c r="IV123" i="6"/>
  <c r="IV86" i="6"/>
  <c r="IV85" i="6"/>
  <c r="IV49" i="6"/>
  <c r="IV56" i="6"/>
  <c r="IV38" i="6"/>
  <c r="IV9" i="6"/>
  <c r="IV37" i="6"/>
  <c r="IV224" i="6"/>
  <c r="IV223" i="6"/>
  <c r="IV211" i="6"/>
  <c r="IV190" i="6"/>
  <c r="IV172" i="6"/>
  <c r="IV148" i="6"/>
  <c r="IV161" i="6"/>
  <c r="IV179" i="6"/>
  <c r="IV126" i="6"/>
  <c r="IV66" i="6"/>
  <c r="IV88" i="6"/>
  <c r="IV27" i="6"/>
  <c r="IV52" i="6"/>
  <c r="IV34" i="6"/>
  <c r="IV7" i="6"/>
  <c r="IV63" i="6"/>
  <c r="IV222" i="6"/>
  <c r="IV225" i="6"/>
  <c r="IV208" i="6"/>
  <c r="IV192" i="6"/>
  <c r="IV171" i="6"/>
  <c r="IV147" i="6"/>
  <c r="IV149" i="6"/>
  <c r="IV263" i="6"/>
  <c r="IV121" i="6"/>
  <c r="IV101" i="6"/>
  <c r="IV40" i="6"/>
  <c r="IV80" i="6"/>
  <c r="IV46" i="6"/>
  <c r="IV17" i="6"/>
  <c r="IV13" i="6"/>
  <c r="IV234" i="6"/>
  <c r="IV230" i="6"/>
  <c r="IV209" i="6"/>
  <c r="IV196" i="6"/>
  <c r="IV175" i="6"/>
  <c r="IV151" i="6"/>
  <c r="IV176" i="6"/>
  <c r="IV188" i="6"/>
  <c r="IV117" i="6"/>
  <c r="IV99" i="6"/>
  <c r="IV67" i="6"/>
  <c r="IV189" i="6"/>
  <c r="IV18" i="6"/>
  <c r="IV30" i="6"/>
  <c r="IV28" i="6"/>
  <c r="IV226" i="6"/>
  <c r="IV240" i="6"/>
  <c r="IV217" i="6"/>
  <c r="IV174" i="6"/>
  <c r="IV167" i="6"/>
  <c r="IV182" i="6"/>
  <c r="IV103" i="6"/>
  <c r="IV90" i="6"/>
  <c r="IV31" i="6"/>
  <c r="IV61" i="6"/>
  <c r="IV76" i="6"/>
  <c r="IV252" i="6"/>
  <c r="IV216" i="6"/>
  <c r="IV201" i="6"/>
  <c r="IV100" i="6"/>
  <c r="IV142" i="6"/>
  <c r="IV140" i="6"/>
  <c r="IV124" i="6"/>
  <c r="IV110" i="6"/>
  <c r="IV75" i="6"/>
  <c r="IV12" i="6"/>
  <c r="IV58" i="6"/>
  <c r="IV69" i="6"/>
  <c r="IV245" i="6"/>
  <c r="IV215" i="6"/>
  <c r="IV115" i="6"/>
  <c r="IV165" i="6"/>
  <c r="IV141" i="6"/>
  <c r="IV120" i="6"/>
  <c r="IV106" i="6"/>
  <c r="IV98" i="6"/>
  <c r="IV47" i="6"/>
  <c r="IV29" i="6"/>
  <c r="IV32" i="6"/>
  <c r="IV249" i="6"/>
  <c r="IV221" i="6"/>
  <c r="IV127" i="6"/>
  <c r="IV168" i="6"/>
  <c r="IV158" i="6"/>
  <c r="IV116" i="6"/>
  <c r="IV102" i="6"/>
  <c r="IV53" i="6"/>
  <c r="IV72" i="6"/>
  <c r="IV42" i="6"/>
  <c r="IV11" i="6"/>
  <c r="IW261" i="6" l="1"/>
  <c r="IW260" i="6"/>
  <c r="IW262" i="6"/>
  <c r="IW258" i="6"/>
  <c r="IW259" i="6"/>
  <c r="IW257" i="6"/>
  <c r="IW255" i="6"/>
  <c r="IW256" i="6"/>
  <c r="IW254" i="6"/>
  <c r="IW176" i="6"/>
  <c r="IW50" i="6"/>
  <c r="IW221" i="6"/>
  <c r="IW169" i="6"/>
  <c r="IW109" i="6"/>
  <c r="IW71" i="6"/>
  <c r="IW27" i="6"/>
  <c r="IW218" i="6"/>
  <c r="IW156" i="6"/>
  <c r="IW87" i="6"/>
  <c r="IW44" i="6"/>
  <c r="IW219" i="6"/>
  <c r="IW100" i="6"/>
  <c r="IW155" i="6"/>
  <c r="IW94" i="6"/>
  <c r="IW17" i="6"/>
  <c r="IW152" i="6"/>
  <c r="IW78" i="6"/>
  <c r="IW223" i="6"/>
  <c r="IW143" i="6"/>
  <c r="IW38" i="6"/>
  <c r="IW203" i="6"/>
  <c r="IW123" i="6"/>
  <c r="IW12" i="6"/>
  <c r="IW214" i="6"/>
  <c r="IW114" i="6"/>
  <c r="IW74" i="6"/>
  <c r="IW63" i="6"/>
  <c r="IW247" i="6"/>
  <c r="IW235" i="6"/>
  <c r="IW206" i="6"/>
  <c r="IW192" i="6"/>
  <c r="IW172" i="6"/>
  <c r="IW148" i="6"/>
  <c r="IW164" i="6"/>
  <c r="IW263" i="6"/>
  <c r="IW112" i="6"/>
  <c r="IW65" i="6"/>
  <c r="IW83" i="6"/>
  <c r="IW129" i="6"/>
  <c r="IW75" i="6"/>
  <c r="IW40" i="6"/>
  <c r="IW67" i="6"/>
  <c r="IW245" i="6"/>
  <c r="IW242" i="6"/>
  <c r="IW216" i="6"/>
  <c r="IW198" i="6"/>
  <c r="IW186" i="6"/>
  <c r="IW162" i="6"/>
  <c r="IW138" i="6"/>
  <c r="IW149" i="6"/>
  <c r="IW107" i="6"/>
  <c r="IW101" i="6"/>
  <c r="IW116" i="6"/>
  <c r="IW30" i="6"/>
  <c r="IW55" i="6"/>
  <c r="IW9" i="6"/>
  <c r="IW76" i="6"/>
  <c r="IW5" i="6"/>
  <c r="IW251" i="6"/>
  <c r="IW225" i="6"/>
  <c r="IW208" i="6"/>
  <c r="IW194" i="6"/>
  <c r="IW175" i="6"/>
  <c r="IW150" i="6"/>
  <c r="IW170" i="6"/>
  <c r="IW179" i="6"/>
  <c r="IW102" i="6"/>
  <c r="IW73" i="6"/>
  <c r="IW72" i="6"/>
  <c r="IW117" i="6"/>
  <c r="IW60" i="6"/>
  <c r="IW36" i="6"/>
  <c r="IW57" i="6"/>
  <c r="IW241" i="6"/>
  <c r="IW233" i="6"/>
  <c r="IW213" i="6"/>
  <c r="IW193" i="6"/>
  <c r="IW183" i="6"/>
  <c r="IW159" i="6"/>
  <c r="IW133" i="6"/>
  <c r="IW137" i="6"/>
  <c r="IW189" i="6"/>
  <c r="IW95" i="6"/>
  <c r="IW84" i="6"/>
  <c r="IW39" i="6"/>
  <c r="IW46" i="6"/>
  <c r="IW54" i="6"/>
  <c r="IW21" i="6"/>
  <c r="IW224" i="6"/>
  <c r="IW166" i="6"/>
  <c r="IW104" i="6"/>
  <c r="IW52" i="6"/>
  <c r="IW49" i="6"/>
  <c r="IW232" i="6"/>
  <c r="IW157" i="6"/>
  <c r="IW77" i="6"/>
  <c r="IW11" i="6"/>
  <c r="IW252" i="6"/>
  <c r="IW220" i="6"/>
  <c r="IW145" i="6"/>
  <c r="IW98" i="6"/>
  <c r="IW70" i="6"/>
  <c r="IW240" i="6"/>
  <c r="IW178" i="6"/>
  <c r="IW134" i="6"/>
  <c r="IW96" i="6"/>
  <c r="IW41" i="6"/>
  <c r="IW249" i="6"/>
  <c r="IW142" i="6"/>
  <c r="IW31" i="6"/>
  <c r="IW204" i="6"/>
  <c r="IW122" i="6"/>
  <c r="IW45" i="6"/>
  <c r="IW130" i="6"/>
  <c r="IW108" i="6"/>
  <c r="IW20" i="6"/>
  <c r="IW153" i="6"/>
  <c r="IW22" i="6"/>
  <c r="IX6" i="6"/>
  <c r="IW239" i="6"/>
  <c r="IW229" i="6"/>
  <c r="IW211" i="6"/>
  <c r="IW207" i="6"/>
  <c r="IW184" i="6"/>
  <c r="IW160" i="6"/>
  <c r="IW135" i="6"/>
  <c r="IW131" i="6"/>
  <c r="IW128" i="6"/>
  <c r="IW91" i="6"/>
  <c r="IW124" i="6"/>
  <c r="IW35" i="6"/>
  <c r="IW62" i="6"/>
  <c r="IW16" i="6"/>
  <c r="IW59" i="6"/>
  <c r="IW10" i="6"/>
  <c r="IW234" i="6"/>
  <c r="IW226" i="6"/>
  <c r="IW210" i="6"/>
  <c r="IW200" i="6"/>
  <c r="IW174" i="6"/>
  <c r="IW151" i="6"/>
  <c r="IW173" i="6"/>
  <c r="IW182" i="6"/>
  <c r="IW106" i="6"/>
  <c r="IW61" i="6"/>
  <c r="IW80" i="6"/>
  <c r="IW126" i="6"/>
  <c r="IW66" i="6"/>
  <c r="IW37" i="6"/>
  <c r="IW58" i="6"/>
  <c r="IW243" i="6"/>
  <c r="IW244" i="6"/>
  <c r="IW215" i="6"/>
  <c r="IW197" i="6"/>
  <c r="IW187" i="6"/>
  <c r="IW163" i="6"/>
  <c r="IW139" i="6"/>
  <c r="IW146" i="6"/>
  <c r="IW103" i="6"/>
  <c r="IW99" i="6"/>
  <c r="IW97" i="6"/>
  <c r="IW26" i="6"/>
  <c r="IW51" i="6"/>
  <c r="IW8" i="6"/>
  <c r="IW29" i="6"/>
  <c r="IW18" i="6"/>
  <c r="IW248" i="6"/>
  <c r="IW222" i="6"/>
  <c r="IW209" i="6"/>
  <c r="IW190" i="6"/>
  <c r="IW171" i="6"/>
  <c r="IW147" i="6"/>
  <c r="IW167" i="6"/>
  <c r="IW185" i="6"/>
  <c r="IW113" i="6"/>
  <c r="IW69" i="6"/>
  <c r="IW86" i="6"/>
  <c r="IW79" i="6"/>
  <c r="IW33" i="6"/>
  <c r="IW28" i="6"/>
  <c r="IW53" i="6"/>
  <c r="IW48" i="6"/>
  <c r="IW236" i="6"/>
  <c r="IW227" i="6"/>
  <c r="IW212" i="6"/>
  <c r="IW195" i="6"/>
  <c r="IW177" i="6"/>
  <c r="IW154" i="6"/>
  <c r="IW188" i="6"/>
  <c r="IW110" i="6"/>
  <c r="IW81" i="6"/>
  <c r="IW93" i="6"/>
  <c r="IW15" i="6"/>
  <c r="IW42" i="6"/>
  <c r="IW14" i="6"/>
  <c r="IW32" i="6"/>
  <c r="IW230" i="6"/>
  <c r="IW205" i="6"/>
  <c r="IW127" i="6"/>
  <c r="IW144" i="6"/>
  <c r="IW161" i="6"/>
  <c r="IW191" i="6"/>
  <c r="IW88" i="6"/>
  <c r="IW47" i="6"/>
  <c r="IW24" i="6"/>
  <c r="IW13" i="6"/>
  <c r="IW253" i="6"/>
  <c r="IW231" i="6"/>
  <c r="IW196" i="6"/>
  <c r="IW181" i="6"/>
  <c r="IW125" i="6"/>
  <c r="IW140" i="6"/>
  <c r="IW118" i="6"/>
  <c r="IW89" i="6"/>
  <c r="IW7" i="6"/>
  <c r="IW34" i="6"/>
  <c r="IW120" i="6"/>
  <c r="IW250" i="6"/>
  <c r="IW217" i="6"/>
  <c r="IW201" i="6"/>
  <c r="IW165" i="6"/>
  <c r="IW141" i="6"/>
  <c r="IW119" i="6"/>
  <c r="IW105" i="6"/>
  <c r="IW56" i="6"/>
  <c r="IW64" i="6"/>
  <c r="IW68" i="6"/>
  <c r="IW25" i="6"/>
  <c r="IW246" i="6"/>
  <c r="IW202" i="6"/>
  <c r="IW115" i="6"/>
  <c r="IW111" i="6"/>
  <c r="IW90" i="6"/>
  <c r="IW19" i="6"/>
  <c r="IW237" i="6"/>
  <c r="IW180" i="6"/>
  <c r="IW136" i="6"/>
  <c r="IW92" i="6"/>
  <c r="IW121" i="6"/>
  <c r="IW228" i="6"/>
  <c r="IW168" i="6"/>
  <c r="IW158" i="6"/>
  <c r="IW43" i="6"/>
  <c r="IW23" i="6"/>
  <c r="IW238" i="6"/>
  <c r="IW199" i="6"/>
  <c r="IW132" i="6"/>
  <c r="IW85" i="6"/>
  <c r="IW82" i="6"/>
  <c r="IX261" i="6" l="1"/>
  <c r="IX260" i="6"/>
  <c r="IX262" i="6"/>
  <c r="IX259" i="6"/>
  <c r="IX258" i="6"/>
  <c r="IX257" i="6"/>
  <c r="IX256" i="6"/>
  <c r="IX255" i="6"/>
  <c r="IX254" i="6"/>
  <c r="IX48" i="6"/>
  <c r="IX236" i="6"/>
  <c r="IX239" i="6"/>
  <c r="IX216" i="6"/>
  <c r="IX193" i="6"/>
  <c r="IX174" i="6"/>
  <c r="IX150" i="6"/>
  <c r="IX170" i="6"/>
  <c r="IX182" i="6"/>
  <c r="IX105" i="6"/>
  <c r="IX97" i="6"/>
  <c r="IX21" i="6"/>
  <c r="IX41" i="6"/>
  <c r="IX26" i="6"/>
  <c r="IX43" i="6"/>
  <c r="IX59" i="6"/>
  <c r="IX253" i="6"/>
  <c r="IX238" i="6"/>
  <c r="IX217" i="6"/>
  <c r="IX209" i="6"/>
  <c r="IX184" i="6"/>
  <c r="IX160" i="6"/>
  <c r="IX133" i="6"/>
  <c r="IX140" i="6"/>
  <c r="IX106" i="6"/>
  <c r="IX76" i="6"/>
  <c r="IX51" i="6"/>
  <c r="IX77" i="6"/>
  <c r="IX73" i="6"/>
  <c r="IX57" i="6"/>
  <c r="IX13" i="6"/>
  <c r="IX63" i="6"/>
  <c r="IX232" i="6"/>
  <c r="IX220" i="6"/>
  <c r="IX213" i="6"/>
  <c r="IX192" i="6"/>
  <c r="IX171" i="6"/>
  <c r="IX147" i="6"/>
  <c r="IX155" i="6"/>
  <c r="IX263" i="6"/>
  <c r="IX98" i="6"/>
  <c r="IX79" i="6"/>
  <c r="IX14" i="6"/>
  <c r="IX124" i="6"/>
  <c r="IX96" i="6"/>
  <c r="IX39" i="6"/>
  <c r="IX24" i="6"/>
  <c r="IX251" i="6"/>
  <c r="IX240" i="6"/>
  <c r="IX205" i="6"/>
  <c r="IX197" i="6"/>
  <c r="IX181" i="6"/>
  <c r="IX157" i="6"/>
  <c r="IX135" i="6"/>
  <c r="IX167" i="6"/>
  <c r="IX126" i="6"/>
  <c r="IX68" i="6"/>
  <c r="IX42" i="6"/>
  <c r="IX61" i="6"/>
  <c r="IX22" i="6"/>
  <c r="IX74" i="6"/>
  <c r="IX20" i="6"/>
  <c r="IX16" i="6"/>
  <c r="IX168" i="6"/>
  <c r="IX158" i="6"/>
  <c r="IX71" i="6"/>
  <c r="IX95" i="6"/>
  <c r="IX35" i="6"/>
  <c r="IX237" i="6"/>
  <c r="IX206" i="6"/>
  <c r="IX154" i="6"/>
  <c r="IX137" i="6"/>
  <c r="IX93" i="6"/>
  <c r="IX54" i="6"/>
  <c r="IX104" i="6"/>
  <c r="IX234" i="6"/>
  <c r="IX202" i="6"/>
  <c r="IX165" i="6"/>
  <c r="IX146" i="6"/>
  <c r="IX64" i="6"/>
  <c r="IX30" i="6"/>
  <c r="IX27" i="6"/>
  <c r="IX241" i="6"/>
  <c r="IX208" i="6"/>
  <c r="IX151" i="6"/>
  <c r="IX185" i="6"/>
  <c r="IX129" i="6"/>
  <c r="IX25" i="6"/>
  <c r="IX112" i="6"/>
  <c r="IX162" i="6"/>
  <c r="IX55" i="6"/>
  <c r="IX19" i="6"/>
  <c r="IX215" i="6"/>
  <c r="IX164" i="6"/>
  <c r="IX83" i="6"/>
  <c r="IX40" i="6"/>
  <c r="IX212" i="6"/>
  <c r="IX136" i="6"/>
  <c r="IX191" i="6"/>
  <c r="IX116" i="6"/>
  <c r="IX225" i="6"/>
  <c r="IX145" i="6"/>
  <c r="IX189" i="6"/>
  <c r="IX99" i="6"/>
  <c r="IX44" i="6"/>
  <c r="IX223" i="6"/>
  <c r="IX90" i="6"/>
  <c r="IX201" i="6"/>
  <c r="IX7" i="6"/>
  <c r="IX118" i="6"/>
  <c r="IX194" i="6"/>
  <c r="IX123" i="6"/>
  <c r="IX245" i="6"/>
  <c r="IX219" i="6"/>
  <c r="IX186" i="6"/>
  <c r="IX161" i="6"/>
  <c r="IX103" i="6"/>
  <c r="IX8" i="6"/>
  <c r="IX190" i="6"/>
  <c r="IX179" i="6"/>
  <c r="IX18" i="6"/>
  <c r="IX33" i="6"/>
  <c r="IX196" i="6"/>
  <c r="IX134" i="6"/>
  <c r="IX69" i="6"/>
  <c r="IX12" i="6"/>
  <c r="IX210" i="6"/>
  <c r="IX94" i="6"/>
  <c r="IX65" i="6"/>
  <c r="IX235" i="6"/>
  <c r="IX198" i="6"/>
  <c r="IX110" i="6"/>
  <c r="IX85" i="6"/>
  <c r="IX233" i="6"/>
  <c r="IX172" i="6"/>
  <c r="IX37" i="6"/>
  <c r="IX248" i="6"/>
  <c r="IX183" i="6"/>
  <c r="IX46" i="6"/>
  <c r="IX32" i="6"/>
  <c r="IX127" i="6"/>
  <c r="IX78" i="6"/>
  <c r="IY6" i="6"/>
  <c r="IX242" i="6"/>
  <c r="IX228" i="6"/>
  <c r="IX203" i="6"/>
  <c r="IX195" i="6"/>
  <c r="IX180" i="6"/>
  <c r="IX156" i="6"/>
  <c r="IX125" i="6"/>
  <c r="IX131" i="6"/>
  <c r="IX121" i="6"/>
  <c r="IX60" i="6"/>
  <c r="IX38" i="6"/>
  <c r="IX58" i="6"/>
  <c r="IX15" i="6"/>
  <c r="IX52" i="6"/>
  <c r="IX108" i="6"/>
  <c r="IX250" i="6"/>
  <c r="IX221" i="6"/>
  <c r="IX222" i="6"/>
  <c r="IX204" i="6"/>
  <c r="IX100" i="6"/>
  <c r="IX166" i="6"/>
  <c r="IX142" i="6"/>
  <c r="IX149" i="6"/>
  <c r="IX122" i="6"/>
  <c r="IX88" i="6"/>
  <c r="IX70" i="6"/>
  <c r="IX119" i="6"/>
  <c r="IX91" i="6"/>
  <c r="IX66" i="6"/>
  <c r="IX28" i="6"/>
  <c r="IX23" i="6"/>
  <c r="IX246" i="6"/>
  <c r="IX227" i="6"/>
  <c r="IX211" i="6"/>
  <c r="IX199" i="6"/>
  <c r="IX177" i="6"/>
  <c r="IX153" i="6"/>
  <c r="IX176" i="6"/>
  <c r="IX188" i="6"/>
  <c r="IX113" i="6"/>
  <c r="IX89" i="6"/>
  <c r="IX29" i="6"/>
  <c r="IX50" i="6"/>
  <c r="IX5" i="6"/>
  <c r="IX47" i="6"/>
  <c r="IX81" i="6"/>
  <c r="IX247" i="6"/>
  <c r="IX244" i="6"/>
  <c r="IX214" i="6"/>
  <c r="IX200" i="6"/>
  <c r="IX187" i="6"/>
  <c r="IX163" i="6"/>
  <c r="IX138" i="6"/>
  <c r="IX143" i="6"/>
  <c r="IX114" i="6"/>
  <c r="IX84" i="6"/>
  <c r="IX62" i="6"/>
  <c r="IX107" i="6"/>
  <c r="IX87" i="6"/>
  <c r="IX92" i="6"/>
  <c r="IX36" i="6"/>
  <c r="IX17" i="6"/>
  <c r="IX252" i="6"/>
  <c r="IX224" i="6"/>
  <c r="IX207" i="6"/>
  <c r="IX130" i="6"/>
  <c r="IX144" i="6"/>
  <c r="IX128" i="6"/>
  <c r="IX120" i="6"/>
  <c r="IX75" i="6"/>
  <c r="IX31" i="6"/>
  <c r="IX230" i="6"/>
  <c r="IX178" i="6"/>
  <c r="IX132" i="6"/>
  <c r="IX117" i="6"/>
  <c r="IX34" i="6"/>
  <c r="IX49" i="6"/>
  <c r="IX249" i="6"/>
  <c r="IX218" i="6"/>
  <c r="IX115" i="6"/>
  <c r="IX141" i="6"/>
  <c r="IX72" i="6"/>
  <c r="IX111" i="6"/>
  <c r="IX86" i="6"/>
  <c r="IX9" i="6"/>
  <c r="IX226" i="6"/>
  <c r="IX175" i="6"/>
  <c r="IX173" i="6"/>
  <c r="IX109" i="6"/>
  <c r="IX45" i="6"/>
  <c r="IX53" i="6"/>
  <c r="IX139" i="6"/>
  <c r="IX80" i="6"/>
  <c r="IX67" i="6"/>
  <c r="IX229" i="6"/>
  <c r="IX148" i="6"/>
  <c r="IX101" i="6"/>
  <c r="IX11" i="6"/>
  <c r="IX243" i="6"/>
  <c r="IX159" i="6"/>
  <c r="IX102" i="6"/>
  <c r="IX56" i="6"/>
  <c r="IX231" i="6"/>
  <c r="IX169" i="6"/>
  <c r="IX152" i="6"/>
  <c r="IX10" i="6"/>
  <c r="IX82" i="6"/>
  <c r="IY261" i="6" l="1"/>
  <c r="IY260" i="6"/>
  <c r="IY262" i="6"/>
  <c r="IY259" i="6"/>
  <c r="IY258" i="6"/>
  <c r="IY257" i="6"/>
  <c r="IY256" i="6"/>
  <c r="IY255" i="6"/>
  <c r="IY254" i="6"/>
  <c r="IZ6" i="6"/>
  <c r="IY239" i="6"/>
  <c r="IY228" i="6"/>
  <c r="IY213" i="6"/>
  <c r="IY197" i="6"/>
  <c r="IY177" i="6"/>
  <c r="IY153" i="6"/>
  <c r="IY173" i="6"/>
  <c r="IY185" i="6"/>
  <c r="IY191" i="6"/>
  <c r="IY86" i="6"/>
  <c r="IY37" i="6"/>
  <c r="IY57" i="6"/>
  <c r="IY27" i="6"/>
  <c r="IY55" i="6"/>
  <c r="IY90" i="6"/>
  <c r="IY250" i="6"/>
  <c r="IY232" i="6"/>
  <c r="IY210" i="6"/>
  <c r="IY199" i="6"/>
  <c r="IY181" i="6"/>
  <c r="IY157" i="6"/>
  <c r="IY135" i="6"/>
  <c r="IY137" i="6"/>
  <c r="IY129" i="6"/>
  <c r="IY189" i="6"/>
  <c r="IY69" i="6"/>
  <c r="IY118" i="6"/>
  <c r="IY56" i="6"/>
  <c r="IY8" i="6"/>
  <c r="IY34" i="6"/>
  <c r="IY253" i="6"/>
  <c r="IY227" i="6"/>
  <c r="IY221" i="6"/>
  <c r="IY202" i="6"/>
  <c r="IY130" i="6"/>
  <c r="IY169" i="6"/>
  <c r="IY144" i="6"/>
  <c r="IY155" i="6"/>
  <c r="IY121" i="6"/>
  <c r="IY93" i="6"/>
  <c r="IY111" i="6"/>
  <c r="IY28" i="6"/>
  <c r="IY49" i="6"/>
  <c r="IY19" i="6"/>
  <c r="IY65" i="6"/>
  <c r="IY94" i="6"/>
  <c r="IY238" i="6"/>
  <c r="IY236" i="6"/>
  <c r="IY214" i="6"/>
  <c r="IY201" i="6"/>
  <c r="IY183" i="6"/>
  <c r="IY160" i="6"/>
  <c r="IY133" i="6"/>
  <c r="IY146" i="6"/>
  <c r="IY101" i="6"/>
  <c r="IY79" i="6"/>
  <c r="IY102" i="6"/>
  <c r="IY9" i="6"/>
  <c r="IY80" i="6"/>
  <c r="IY18" i="6"/>
  <c r="IY42" i="6"/>
  <c r="IY15" i="6"/>
  <c r="IY63" i="6"/>
  <c r="IY231" i="6"/>
  <c r="IY225" i="6"/>
  <c r="IY208" i="6"/>
  <c r="IY171" i="6"/>
  <c r="IY152" i="6"/>
  <c r="IY75" i="6"/>
  <c r="IY40" i="6"/>
  <c r="IY38" i="6"/>
  <c r="IY248" i="6"/>
  <c r="IY193" i="6"/>
  <c r="IY150" i="6"/>
  <c r="IY188" i="6"/>
  <c r="IY92" i="6"/>
  <c r="IY39" i="6"/>
  <c r="IY72" i="6"/>
  <c r="IY241" i="6"/>
  <c r="IY195" i="6"/>
  <c r="IY162" i="6"/>
  <c r="IY164" i="6"/>
  <c r="IY103" i="6"/>
  <c r="IY122" i="6"/>
  <c r="IY46" i="6"/>
  <c r="IY245" i="6"/>
  <c r="IY215" i="6"/>
  <c r="IY154" i="6"/>
  <c r="IY120" i="6"/>
  <c r="IY58" i="6"/>
  <c r="IY47" i="6"/>
  <c r="IY11" i="6"/>
  <c r="IY70" i="6"/>
  <c r="IY224" i="6"/>
  <c r="IY145" i="6"/>
  <c r="IY114" i="6"/>
  <c r="IY81" i="6"/>
  <c r="IY247" i="6"/>
  <c r="IY194" i="6"/>
  <c r="IY125" i="6"/>
  <c r="IY67" i="6"/>
  <c r="IY98" i="6"/>
  <c r="IY243" i="6"/>
  <c r="IY190" i="6"/>
  <c r="IY182" i="6"/>
  <c r="IY60" i="6"/>
  <c r="IY23" i="6"/>
  <c r="IY192" i="6"/>
  <c r="IY7" i="6"/>
  <c r="IY68" i="6"/>
  <c r="IY83" i="6"/>
  <c r="IY132" i="6"/>
  <c r="IY218" i="6"/>
  <c r="IY59" i="6"/>
  <c r="IY10" i="6"/>
  <c r="IY204" i="6"/>
  <c r="IY149" i="6"/>
  <c r="IY33" i="6"/>
  <c r="IY99" i="6"/>
  <c r="IY156" i="6"/>
  <c r="IY61" i="6"/>
  <c r="IY30" i="6"/>
  <c r="IY172" i="6"/>
  <c r="IY119" i="6"/>
  <c r="IY85" i="6"/>
  <c r="IY165" i="6"/>
  <c r="IY77" i="6"/>
  <c r="IY32" i="6"/>
  <c r="IY127" i="6"/>
  <c r="IY126" i="6"/>
  <c r="IY53" i="6"/>
  <c r="IY217" i="6"/>
  <c r="IY158" i="6"/>
  <c r="IY52" i="6"/>
  <c r="IY226" i="6"/>
  <c r="IY161" i="6"/>
  <c r="IY41" i="6"/>
  <c r="IY48" i="6"/>
  <c r="IY252" i="6"/>
  <c r="IY234" i="6"/>
  <c r="IY212" i="6"/>
  <c r="IY205" i="6"/>
  <c r="IY184" i="6"/>
  <c r="IY159" i="6"/>
  <c r="IY136" i="6"/>
  <c r="IY131" i="6"/>
  <c r="IY116" i="6"/>
  <c r="IY96" i="6"/>
  <c r="IY54" i="6"/>
  <c r="IY74" i="6"/>
  <c r="IY43" i="6"/>
  <c r="IY73" i="6"/>
  <c r="IY16" i="6"/>
  <c r="IY242" i="6"/>
  <c r="IY246" i="6"/>
  <c r="IY219" i="6"/>
  <c r="IY203" i="6"/>
  <c r="IY187" i="6"/>
  <c r="IY163" i="6"/>
  <c r="IY139" i="6"/>
  <c r="IY140" i="6"/>
  <c r="IY109" i="6"/>
  <c r="IY71" i="6"/>
  <c r="IY106" i="6"/>
  <c r="IY17" i="6"/>
  <c r="IY36" i="6"/>
  <c r="IY5" i="6"/>
  <c r="IY51" i="6"/>
  <c r="IY22" i="6"/>
  <c r="IY233" i="6"/>
  <c r="IY230" i="6"/>
  <c r="IY209" i="6"/>
  <c r="IY198" i="6"/>
  <c r="IY174" i="6"/>
  <c r="IY151" i="6"/>
  <c r="IY167" i="6"/>
  <c r="IY179" i="6"/>
  <c r="IY108" i="6"/>
  <c r="IY123" i="6"/>
  <c r="IY45" i="6"/>
  <c r="IY66" i="6"/>
  <c r="IY35" i="6"/>
  <c r="IY87" i="6"/>
  <c r="IY25" i="6"/>
  <c r="IY251" i="6"/>
  <c r="IY220" i="6"/>
  <c r="IY223" i="6"/>
  <c r="IY200" i="6"/>
  <c r="IY100" i="6"/>
  <c r="IY166" i="6"/>
  <c r="IY142" i="6"/>
  <c r="IY143" i="6"/>
  <c r="IY117" i="6"/>
  <c r="IY89" i="6"/>
  <c r="IY110" i="6"/>
  <c r="IY24" i="6"/>
  <c r="IY44" i="6"/>
  <c r="IY14" i="6"/>
  <c r="IY62" i="6"/>
  <c r="IY91" i="6"/>
  <c r="IY147" i="6"/>
  <c r="IY263" i="6"/>
  <c r="IY107" i="6"/>
  <c r="IY20" i="6"/>
  <c r="IY12" i="6"/>
  <c r="IY235" i="6"/>
  <c r="IY211" i="6"/>
  <c r="IY175" i="6"/>
  <c r="IY176" i="6"/>
  <c r="IY112" i="6"/>
  <c r="IY50" i="6"/>
  <c r="IY88" i="6"/>
  <c r="IY240" i="6"/>
  <c r="IY216" i="6"/>
  <c r="IY186" i="6"/>
  <c r="IY138" i="6"/>
  <c r="IY105" i="6"/>
  <c r="IY13" i="6"/>
  <c r="IY31" i="6"/>
  <c r="IY84" i="6"/>
  <c r="IY237" i="6"/>
  <c r="IY196" i="6"/>
  <c r="IY178" i="6"/>
  <c r="IY134" i="6"/>
  <c r="IY64" i="6"/>
  <c r="IY76" i="6"/>
  <c r="IY95" i="6"/>
  <c r="IY244" i="6"/>
  <c r="IY222" i="6"/>
  <c r="IY206" i="6"/>
  <c r="IY115" i="6"/>
  <c r="IY141" i="6"/>
  <c r="IY170" i="6"/>
  <c r="IY113" i="6"/>
  <c r="IY128" i="6"/>
  <c r="IY78" i="6"/>
  <c r="IY229" i="6"/>
  <c r="IY168" i="6"/>
  <c r="IY97" i="6"/>
  <c r="IY21" i="6"/>
  <c r="IY249" i="6"/>
  <c r="IY180" i="6"/>
  <c r="IY124" i="6"/>
  <c r="IY82" i="6"/>
  <c r="IY26" i="6"/>
  <c r="IY207" i="6"/>
  <c r="IY148" i="6"/>
  <c r="IY104" i="6"/>
  <c r="IY29" i="6"/>
  <c r="IZ261" i="6" l="1"/>
  <c r="IZ260" i="6"/>
  <c r="IZ262" i="6"/>
  <c r="IZ259" i="6"/>
  <c r="IZ258" i="6"/>
  <c r="IZ257" i="6"/>
  <c r="IZ256" i="6"/>
  <c r="IZ255" i="6"/>
  <c r="IZ254" i="6"/>
  <c r="IZ182" i="6"/>
  <c r="IZ184" i="6"/>
  <c r="IZ232" i="6"/>
  <c r="IZ105" i="6"/>
  <c r="IZ57" i="6"/>
  <c r="IZ223" i="6"/>
  <c r="IZ93" i="6"/>
  <c r="IZ208" i="6"/>
  <c r="IZ95" i="6"/>
  <c r="IZ9" i="6"/>
  <c r="IZ192" i="6"/>
  <c r="IZ263" i="6"/>
  <c r="IZ39" i="6"/>
  <c r="IZ231" i="6"/>
  <c r="IZ140" i="6"/>
  <c r="IZ28" i="6"/>
  <c r="IZ209" i="6"/>
  <c r="IZ76" i="6"/>
  <c r="IZ238" i="6"/>
  <c r="IZ132" i="6"/>
  <c r="IZ20" i="6"/>
  <c r="IZ239" i="6"/>
  <c r="IZ161" i="6"/>
  <c r="IZ13" i="6"/>
  <c r="IZ217" i="6"/>
  <c r="IZ191" i="6"/>
  <c r="IZ101" i="6"/>
  <c r="IZ247" i="6"/>
  <c r="IZ240" i="6"/>
  <c r="IZ215" i="6"/>
  <c r="IZ199" i="6"/>
  <c r="IZ186" i="6"/>
  <c r="IZ162" i="6"/>
  <c r="IZ138" i="6"/>
  <c r="IZ143" i="6"/>
  <c r="IZ112" i="6"/>
  <c r="IZ62" i="6"/>
  <c r="IZ53" i="6"/>
  <c r="IZ65" i="6"/>
  <c r="IZ42" i="6"/>
  <c r="IZ15" i="6"/>
  <c r="IZ10" i="6"/>
  <c r="IZ21" i="6"/>
  <c r="IZ222" i="6"/>
  <c r="IZ229" i="6"/>
  <c r="IZ207" i="6"/>
  <c r="IZ190" i="6"/>
  <c r="IZ172" i="6"/>
  <c r="IZ148" i="6"/>
  <c r="IZ167" i="6"/>
  <c r="IZ179" i="6"/>
  <c r="IZ189" i="6"/>
  <c r="IZ85" i="6"/>
  <c r="IZ16" i="6"/>
  <c r="IZ110" i="6"/>
  <c r="IZ109" i="6"/>
  <c r="IZ79" i="6"/>
  <c r="IZ89" i="6"/>
  <c r="IZ248" i="6"/>
  <c r="IZ242" i="6"/>
  <c r="IZ218" i="6"/>
  <c r="IZ203" i="6"/>
  <c r="IZ115" i="6"/>
  <c r="IZ165" i="6"/>
  <c r="IZ141" i="6"/>
  <c r="IZ152" i="6"/>
  <c r="IZ120" i="6"/>
  <c r="IZ86" i="6"/>
  <c r="IZ126" i="6"/>
  <c r="IZ12" i="6"/>
  <c r="IZ106" i="6"/>
  <c r="IZ98" i="6"/>
  <c r="IZ50" i="6"/>
  <c r="IZ33" i="6"/>
  <c r="IZ249" i="6"/>
  <c r="IZ236" i="6"/>
  <c r="IZ216" i="6"/>
  <c r="IZ193" i="6"/>
  <c r="IZ181" i="6"/>
  <c r="IZ157" i="6"/>
  <c r="IZ135" i="6"/>
  <c r="IZ155" i="6"/>
  <c r="IZ107" i="6"/>
  <c r="IZ118" i="6"/>
  <c r="IZ23" i="6"/>
  <c r="IZ35" i="6"/>
  <c r="IZ11" i="6"/>
  <c r="IZ69" i="6"/>
  <c r="IZ84" i="6"/>
  <c r="IZ48" i="6"/>
  <c r="IZ224" i="6"/>
  <c r="IZ233" i="6"/>
  <c r="IZ210" i="6"/>
  <c r="IZ195" i="6"/>
  <c r="IZ174" i="6"/>
  <c r="IZ150" i="6"/>
  <c r="IZ103" i="6"/>
  <c r="IZ19" i="6"/>
  <c r="IZ5" i="6"/>
  <c r="IZ83" i="6"/>
  <c r="IZ252" i="6"/>
  <c r="IZ194" i="6"/>
  <c r="IZ133" i="6"/>
  <c r="IZ108" i="6"/>
  <c r="IZ49" i="6"/>
  <c r="IZ38" i="6"/>
  <c r="IZ37" i="6"/>
  <c r="IZ235" i="6"/>
  <c r="IZ202" i="6"/>
  <c r="IZ177" i="6"/>
  <c r="IZ176" i="6"/>
  <c r="IZ111" i="6"/>
  <c r="IZ44" i="6"/>
  <c r="IZ34" i="6"/>
  <c r="IZ32" i="6"/>
  <c r="IZ220" i="6"/>
  <c r="IZ127" i="6"/>
  <c r="IZ145" i="6"/>
  <c r="IZ116" i="6"/>
  <c r="IZ67" i="6"/>
  <c r="IZ22" i="6"/>
  <c r="IZ29" i="6"/>
  <c r="IZ250" i="6"/>
  <c r="IZ169" i="6"/>
  <c r="IZ144" i="6"/>
  <c r="IZ78" i="6"/>
  <c r="IZ64" i="6"/>
  <c r="IZ80" i="6"/>
  <c r="IZ204" i="6"/>
  <c r="IZ154" i="6"/>
  <c r="IZ119" i="6"/>
  <c r="IZ43" i="6"/>
  <c r="IZ63" i="6"/>
  <c r="IZ228" i="6"/>
  <c r="IZ171" i="6"/>
  <c r="IZ96" i="6"/>
  <c r="IZ27" i="6"/>
  <c r="IZ88" i="6"/>
  <c r="IZ201" i="6"/>
  <c r="IZ163" i="6"/>
  <c r="IZ66" i="6"/>
  <c r="IZ52" i="6"/>
  <c r="JA6" i="6"/>
  <c r="IZ245" i="6"/>
  <c r="IZ234" i="6"/>
  <c r="IZ211" i="6"/>
  <c r="IZ212" i="6"/>
  <c r="IZ180" i="6"/>
  <c r="IZ156" i="6"/>
  <c r="IZ125" i="6"/>
  <c r="IZ146" i="6"/>
  <c r="IZ123" i="6"/>
  <c r="IZ99" i="6"/>
  <c r="IZ36" i="6"/>
  <c r="IZ47" i="6"/>
  <c r="IZ26" i="6"/>
  <c r="IZ121" i="6"/>
  <c r="IZ94" i="6"/>
  <c r="IZ251" i="6"/>
  <c r="IZ243" i="6"/>
  <c r="IZ219" i="6"/>
  <c r="IZ205" i="6"/>
  <c r="IZ100" i="6"/>
  <c r="IZ166" i="6"/>
  <c r="IZ142" i="6"/>
  <c r="IZ158" i="6"/>
  <c r="IZ124" i="6"/>
  <c r="IZ74" i="6"/>
  <c r="IZ68" i="6"/>
  <c r="IZ75" i="6"/>
  <c r="IZ55" i="6"/>
  <c r="IZ90" i="6"/>
  <c r="IZ54" i="6"/>
  <c r="IZ61" i="6"/>
  <c r="IZ241" i="6"/>
  <c r="IZ230" i="6"/>
  <c r="IZ221" i="6"/>
  <c r="IZ197" i="6"/>
  <c r="IZ183" i="6"/>
  <c r="IZ159" i="6"/>
  <c r="IZ136" i="6"/>
  <c r="IZ137" i="6"/>
  <c r="IZ104" i="6"/>
  <c r="IZ70" i="6"/>
  <c r="IZ60" i="6"/>
  <c r="IZ73" i="6"/>
  <c r="IZ51" i="6"/>
  <c r="IZ24" i="6"/>
  <c r="IZ25" i="6"/>
  <c r="IZ14" i="6"/>
  <c r="IZ226" i="6"/>
  <c r="IZ225" i="6"/>
  <c r="IZ200" i="6"/>
  <c r="IZ196" i="6"/>
  <c r="IZ175" i="6"/>
  <c r="IZ151" i="6"/>
  <c r="IZ173" i="6"/>
  <c r="IZ185" i="6"/>
  <c r="IZ92" i="6"/>
  <c r="IZ117" i="6"/>
  <c r="IZ8" i="6"/>
  <c r="IZ102" i="6"/>
  <c r="IZ97" i="6"/>
  <c r="IZ45" i="6"/>
  <c r="IZ17" i="6"/>
  <c r="IZ170" i="6"/>
  <c r="IZ87" i="6"/>
  <c r="IZ114" i="6"/>
  <c r="IZ58" i="6"/>
  <c r="IZ244" i="6"/>
  <c r="IZ213" i="6"/>
  <c r="IZ160" i="6"/>
  <c r="IZ134" i="6"/>
  <c r="IZ128" i="6"/>
  <c r="IZ59" i="6"/>
  <c r="IZ30" i="6"/>
  <c r="IZ77" i="6"/>
  <c r="IZ198" i="6"/>
  <c r="IZ153" i="6"/>
  <c r="IZ188" i="6"/>
  <c r="IZ122" i="6"/>
  <c r="IZ56" i="6"/>
  <c r="IZ7" i="6"/>
  <c r="IZ237" i="6"/>
  <c r="IZ214" i="6"/>
  <c r="IZ168" i="6"/>
  <c r="IZ164" i="6"/>
  <c r="IZ82" i="6"/>
  <c r="IZ46" i="6"/>
  <c r="IZ18" i="6"/>
  <c r="IZ253" i="6"/>
  <c r="IZ130" i="6"/>
  <c r="IZ149" i="6"/>
  <c r="IZ129" i="6"/>
  <c r="IZ81" i="6"/>
  <c r="IZ41" i="6"/>
  <c r="IZ227" i="6"/>
  <c r="IZ178" i="6"/>
  <c r="IZ131" i="6"/>
  <c r="IZ31" i="6"/>
  <c r="IZ113" i="6"/>
  <c r="IZ206" i="6"/>
  <c r="IZ147" i="6"/>
  <c r="IZ91" i="6"/>
  <c r="IZ72" i="6"/>
  <c r="IZ246" i="6"/>
  <c r="IZ187" i="6"/>
  <c r="IZ139" i="6"/>
  <c r="IZ40" i="6"/>
  <c r="IZ71" i="6"/>
  <c r="JA261" i="6" l="1"/>
  <c r="JA260" i="6"/>
  <c r="JA262" i="6"/>
  <c r="JA259" i="6"/>
  <c r="JA258" i="6"/>
  <c r="JA257" i="6"/>
  <c r="JA256" i="6"/>
  <c r="JA255" i="6"/>
  <c r="JA254" i="6"/>
  <c r="JB6" i="6"/>
  <c r="JA236" i="6"/>
  <c r="JA229" i="6"/>
  <c r="JA212" i="6"/>
  <c r="JA194" i="6"/>
  <c r="JA177" i="6"/>
  <c r="JA153" i="6"/>
  <c r="JA176" i="6"/>
  <c r="JA188" i="6"/>
  <c r="JA110" i="6"/>
  <c r="JA120" i="6"/>
  <c r="JA52" i="6"/>
  <c r="JA55" i="6"/>
  <c r="JA45" i="6"/>
  <c r="JA105" i="6"/>
  <c r="JA8" i="6"/>
  <c r="JA246" i="6"/>
  <c r="JA245" i="6"/>
  <c r="JA215" i="6"/>
  <c r="JA204" i="6"/>
  <c r="JA187" i="6"/>
  <c r="JA163" i="6"/>
  <c r="JA139" i="6"/>
  <c r="JA152" i="6"/>
  <c r="JA107" i="6"/>
  <c r="JA87" i="6"/>
  <c r="JA90" i="6"/>
  <c r="JA30" i="6"/>
  <c r="JA34" i="6"/>
  <c r="JA36" i="6"/>
  <c r="JA33" i="6"/>
  <c r="JA19" i="6"/>
  <c r="JA250" i="6"/>
  <c r="JA223" i="6"/>
  <c r="JA208" i="6"/>
  <c r="JA195" i="6"/>
  <c r="JA174" i="6"/>
  <c r="JA150" i="6"/>
  <c r="JA167" i="6"/>
  <c r="JA182" i="6"/>
  <c r="JA102" i="6"/>
  <c r="JA124" i="6"/>
  <c r="JA59" i="6"/>
  <c r="JA80" i="6"/>
  <c r="JA58" i="6"/>
  <c r="JA14" i="6"/>
  <c r="JA16" i="6"/>
  <c r="JA253" i="6"/>
  <c r="JA219" i="6"/>
  <c r="JA218" i="6"/>
  <c r="JA203" i="6"/>
  <c r="JA100" i="6"/>
  <c r="JA166" i="6"/>
  <c r="JA142" i="6"/>
  <c r="JA146" i="6"/>
  <c r="JA119" i="6"/>
  <c r="JA81" i="6"/>
  <c r="JA74" i="6"/>
  <c r="JA112" i="6"/>
  <c r="JA79" i="6"/>
  <c r="JA18" i="6"/>
  <c r="JA83" i="6"/>
  <c r="JA28" i="6"/>
  <c r="JA192" i="6"/>
  <c r="JA35" i="6"/>
  <c r="JA89" i="6"/>
  <c r="JA232" i="6"/>
  <c r="JA202" i="6"/>
  <c r="JA135" i="6"/>
  <c r="JA73" i="6"/>
  <c r="JA11" i="6"/>
  <c r="JA21" i="6"/>
  <c r="JA228" i="6"/>
  <c r="JA205" i="6"/>
  <c r="JA168" i="6"/>
  <c r="JA123" i="6"/>
  <c r="JA116" i="6"/>
  <c r="JA46" i="6"/>
  <c r="JA113" i="6"/>
  <c r="JA235" i="6"/>
  <c r="JA197" i="6"/>
  <c r="JA160" i="6"/>
  <c r="JA131" i="6"/>
  <c r="JA56" i="6"/>
  <c r="JA57" i="6"/>
  <c r="JA24" i="6"/>
  <c r="JA138" i="6"/>
  <c r="JA88" i="6"/>
  <c r="JA97" i="6"/>
  <c r="JA233" i="6"/>
  <c r="JA154" i="6"/>
  <c r="JA132" i="6"/>
  <c r="JA39" i="6"/>
  <c r="JA9" i="6"/>
  <c r="JA63" i="6"/>
  <c r="JA240" i="6"/>
  <c r="JA206" i="6"/>
  <c r="JA171" i="6"/>
  <c r="JA147" i="6"/>
  <c r="JA173" i="6"/>
  <c r="JA263" i="6"/>
  <c r="JA129" i="6"/>
  <c r="JA94" i="6"/>
  <c r="JA37" i="6"/>
  <c r="JA237" i="6"/>
  <c r="JA161" i="6"/>
  <c r="JA17" i="6"/>
  <c r="JA155" i="6"/>
  <c r="JA241" i="6"/>
  <c r="JA65" i="6"/>
  <c r="JA96" i="6"/>
  <c r="JA214" i="6"/>
  <c r="JA114" i="6"/>
  <c r="JA49" i="6"/>
  <c r="JA251" i="6"/>
  <c r="JA247" i="6"/>
  <c r="JA217" i="6"/>
  <c r="JA201" i="6"/>
  <c r="JA115" i="6"/>
  <c r="JA165" i="6"/>
  <c r="JA141" i="6"/>
  <c r="JA137" i="6"/>
  <c r="JA111" i="6"/>
  <c r="JA77" i="6"/>
  <c r="JA84" i="6"/>
  <c r="JA15" i="6"/>
  <c r="JA76" i="6"/>
  <c r="JA10" i="6"/>
  <c r="JA78" i="6"/>
  <c r="JA20" i="6"/>
  <c r="JA234" i="6"/>
  <c r="JA224" i="6"/>
  <c r="JA210" i="6"/>
  <c r="JA200" i="6"/>
  <c r="JA175" i="6"/>
  <c r="JA151" i="6"/>
  <c r="JA170" i="6"/>
  <c r="JA185" i="6"/>
  <c r="JA106" i="6"/>
  <c r="JA126" i="6"/>
  <c r="JA66" i="6"/>
  <c r="JA104" i="6"/>
  <c r="JA53" i="6"/>
  <c r="JA60" i="6"/>
  <c r="JA71" i="6"/>
  <c r="JA243" i="6"/>
  <c r="JA244" i="6"/>
  <c r="JA213" i="6"/>
  <c r="JA199" i="6"/>
  <c r="JA162" i="6"/>
  <c r="JA149" i="6"/>
  <c r="JA103" i="6"/>
  <c r="JA26" i="6"/>
  <c r="JA5" i="6"/>
  <c r="JA196" i="6"/>
  <c r="JA121" i="6"/>
  <c r="JA109" i="6"/>
  <c r="JA48" i="6"/>
  <c r="JA239" i="6"/>
  <c r="JA248" i="6"/>
  <c r="JA225" i="6"/>
  <c r="JA193" i="6"/>
  <c r="JA183" i="6"/>
  <c r="JA159" i="6"/>
  <c r="JA136" i="6"/>
  <c r="JA134" i="6"/>
  <c r="JA128" i="6"/>
  <c r="JA61" i="6"/>
  <c r="JA67" i="6"/>
  <c r="JA108" i="6"/>
  <c r="JA54" i="6"/>
  <c r="JA64" i="6"/>
  <c r="JA23" i="6"/>
  <c r="JA32" i="6"/>
  <c r="JA230" i="6"/>
  <c r="JA226" i="6"/>
  <c r="JA209" i="6"/>
  <c r="JA127" i="6"/>
  <c r="JA169" i="6"/>
  <c r="JA145" i="6"/>
  <c r="JA158" i="6"/>
  <c r="JA191" i="6"/>
  <c r="JA99" i="6"/>
  <c r="JA117" i="6"/>
  <c r="JA47" i="6"/>
  <c r="JA51" i="6"/>
  <c r="JA44" i="6"/>
  <c r="JA101" i="6"/>
  <c r="JA12" i="6"/>
  <c r="JA249" i="6"/>
  <c r="JA231" i="6"/>
  <c r="JA220" i="6"/>
  <c r="JA198" i="6"/>
  <c r="JA181" i="6"/>
  <c r="JA156" i="6"/>
  <c r="JA125" i="6"/>
  <c r="JA143" i="6"/>
  <c r="JA118" i="6"/>
  <c r="JA69" i="6"/>
  <c r="JA75" i="6"/>
  <c r="JA7" i="6"/>
  <c r="JA86" i="6"/>
  <c r="JA25" i="6"/>
  <c r="JA31" i="6"/>
  <c r="JA27" i="6"/>
  <c r="JA242" i="6"/>
  <c r="JA222" i="6"/>
  <c r="JA207" i="6"/>
  <c r="JA190" i="6"/>
  <c r="JA172" i="6"/>
  <c r="JA148" i="6"/>
  <c r="JA164" i="6"/>
  <c r="JA179" i="6"/>
  <c r="JA91" i="6"/>
  <c r="JA98" i="6"/>
  <c r="JA22" i="6"/>
  <c r="JA92" i="6"/>
  <c r="JA40" i="6"/>
  <c r="JA93" i="6"/>
  <c r="JA29" i="6"/>
  <c r="JA227" i="6"/>
  <c r="JA38" i="6"/>
  <c r="JA13" i="6"/>
  <c r="JA216" i="6"/>
  <c r="JA180" i="6"/>
  <c r="JA157" i="6"/>
  <c r="JA122" i="6"/>
  <c r="JA82" i="6"/>
  <c r="JA62" i="6"/>
  <c r="JA252" i="6"/>
  <c r="JA221" i="6"/>
  <c r="JA130" i="6"/>
  <c r="JA144" i="6"/>
  <c r="JA95" i="6"/>
  <c r="JA43" i="6"/>
  <c r="JA50" i="6"/>
  <c r="JA68" i="6"/>
  <c r="JA211" i="6"/>
  <c r="JA184" i="6"/>
  <c r="JA133" i="6"/>
  <c r="JA189" i="6"/>
  <c r="JA72" i="6"/>
  <c r="JA70" i="6"/>
  <c r="JA186" i="6"/>
  <c r="JA85" i="6"/>
  <c r="JA41" i="6"/>
  <c r="JA238" i="6"/>
  <c r="JA178" i="6"/>
  <c r="JA140" i="6"/>
  <c r="JA42" i="6"/>
  <c r="JB261" i="6" l="1"/>
  <c r="JB260" i="6"/>
  <c r="JB262" i="6"/>
  <c r="JB259" i="6"/>
  <c r="JB258" i="6"/>
  <c r="JB257" i="6"/>
  <c r="JB256" i="6"/>
  <c r="JB255" i="6"/>
  <c r="JB254" i="6"/>
  <c r="JB150" i="6"/>
  <c r="JB55" i="6"/>
  <c r="JB75" i="6"/>
  <c r="JB200" i="6"/>
  <c r="JB142" i="6"/>
  <c r="JB107" i="6"/>
  <c r="JB53" i="6"/>
  <c r="JB209" i="6"/>
  <c r="JB159" i="6"/>
  <c r="JB102" i="6"/>
  <c r="JB54" i="6"/>
  <c r="JB221" i="6"/>
  <c r="JB169" i="6"/>
  <c r="JB189" i="6"/>
  <c r="JB64" i="6"/>
  <c r="JB252" i="6"/>
  <c r="JB242" i="6"/>
  <c r="JB220" i="6"/>
  <c r="JB202" i="6"/>
  <c r="JB130" i="6"/>
  <c r="JB168" i="6"/>
  <c r="JB144" i="6"/>
  <c r="JB161" i="6"/>
  <c r="JB128" i="6"/>
  <c r="JB120" i="6"/>
  <c r="JB108" i="6"/>
  <c r="JB38" i="6"/>
  <c r="JB87" i="6"/>
  <c r="JB69" i="6"/>
  <c r="JB56" i="6"/>
  <c r="JB5" i="6"/>
  <c r="JB245" i="6"/>
  <c r="JB235" i="6"/>
  <c r="JB210" i="6"/>
  <c r="JB199" i="6"/>
  <c r="JB184" i="6"/>
  <c r="JB160" i="6"/>
  <c r="JB133" i="6"/>
  <c r="JB149" i="6"/>
  <c r="JB106" i="6"/>
  <c r="JB90" i="6"/>
  <c r="JB93" i="6"/>
  <c r="JB34" i="6"/>
  <c r="JB71" i="6"/>
  <c r="JB23" i="6"/>
  <c r="JB61" i="6"/>
  <c r="JB11" i="6"/>
  <c r="JB244" i="6"/>
  <c r="JB231" i="6"/>
  <c r="JB215" i="6"/>
  <c r="JB218" i="6"/>
  <c r="JB177" i="6"/>
  <c r="JB153" i="6"/>
  <c r="JB176" i="6"/>
  <c r="JB188" i="6"/>
  <c r="JB113" i="6"/>
  <c r="JB76" i="6"/>
  <c r="JB73" i="6"/>
  <c r="JB95" i="6"/>
  <c r="JB37" i="6"/>
  <c r="JB12" i="6"/>
  <c r="JB28" i="6"/>
  <c r="JB249" i="6"/>
  <c r="JB251" i="6"/>
  <c r="JB219" i="6"/>
  <c r="JB207" i="6"/>
  <c r="JB187" i="6"/>
  <c r="JB163" i="6"/>
  <c r="JB139" i="6"/>
  <c r="JB143" i="6"/>
  <c r="JB114" i="6"/>
  <c r="JB98" i="6"/>
  <c r="JB191" i="6"/>
  <c r="JB10" i="6"/>
  <c r="JB50" i="6"/>
  <c r="JB20" i="6"/>
  <c r="JB77" i="6"/>
  <c r="JB233" i="6"/>
  <c r="JB214" i="6"/>
  <c r="JB196" i="6"/>
  <c r="JB162" i="6"/>
  <c r="JB138" i="6"/>
  <c r="JB110" i="6"/>
  <c r="JB94" i="6"/>
  <c r="JB21" i="6"/>
  <c r="JB24" i="6"/>
  <c r="JB36" i="6"/>
  <c r="JB237" i="6"/>
  <c r="JB201" i="6"/>
  <c r="JB178" i="6"/>
  <c r="JB154" i="6"/>
  <c r="JB137" i="6"/>
  <c r="JB80" i="6"/>
  <c r="JB83" i="6"/>
  <c r="JB58" i="6"/>
  <c r="JB15" i="6"/>
  <c r="JB223" i="6"/>
  <c r="JB222" i="6"/>
  <c r="JB192" i="6"/>
  <c r="JB171" i="6"/>
  <c r="JB167" i="6"/>
  <c r="JB124" i="6"/>
  <c r="JB46" i="6"/>
  <c r="JB85" i="6"/>
  <c r="JB49" i="6"/>
  <c r="JB47" i="6"/>
  <c r="JB239" i="6"/>
  <c r="JB205" i="6"/>
  <c r="JB181" i="6"/>
  <c r="JB157" i="6"/>
  <c r="JB135" i="6"/>
  <c r="JB126" i="6"/>
  <c r="JB72" i="6"/>
  <c r="JB92" i="6"/>
  <c r="JB74" i="6"/>
  <c r="JB57" i="6"/>
  <c r="JB247" i="6"/>
  <c r="JB186" i="6"/>
  <c r="JB134" i="6"/>
  <c r="JB97" i="6"/>
  <c r="JB78" i="6"/>
  <c r="JB40" i="6"/>
  <c r="JB240" i="6"/>
  <c r="JB194" i="6"/>
  <c r="JB132" i="6"/>
  <c r="JB117" i="6"/>
  <c r="JB18" i="6"/>
  <c r="JB8" i="6"/>
  <c r="JB63" i="6"/>
  <c r="JB208" i="6"/>
  <c r="JB147" i="6"/>
  <c r="JB263" i="6"/>
  <c r="JB112" i="6"/>
  <c r="JB33" i="6"/>
  <c r="JB246" i="6"/>
  <c r="JB195" i="6"/>
  <c r="JB158" i="6"/>
  <c r="JB65" i="6"/>
  <c r="JB27" i="6"/>
  <c r="JC6" i="6"/>
  <c r="JB243" i="6"/>
  <c r="JB236" i="6"/>
  <c r="JB203" i="6"/>
  <c r="JB197" i="6"/>
  <c r="JB180" i="6"/>
  <c r="JB156" i="6"/>
  <c r="JB125" i="6"/>
  <c r="JB140" i="6"/>
  <c r="JB121" i="6"/>
  <c r="JB84" i="6"/>
  <c r="JB129" i="6"/>
  <c r="JB99" i="6"/>
  <c r="JB62" i="6"/>
  <c r="JB9" i="6"/>
  <c r="JB22" i="6"/>
  <c r="JB26" i="6"/>
  <c r="JB225" i="6"/>
  <c r="JB226" i="6"/>
  <c r="JB212" i="6"/>
  <c r="JB190" i="6"/>
  <c r="JB172" i="6"/>
  <c r="JB148" i="6"/>
  <c r="JB164" i="6"/>
  <c r="JB179" i="6"/>
  <c r="JB101" i="6"/>
  <c r="JB60" i="6"/>
  <c r="JB81" i="6"/>
  <c r="JB96" i="6"/>
  <c r="JB41" i="6"/>
  <c r="JB13" i="6"/>
  <c r="JB66" i="6"/>
  <c r="JB250" i="6"/>
  <c r="JB238" i="6"/>
  <c r="JB230" i="6"/>
  <c r="JB198" i="6"/>
  <c r="JB115" i="6"/>
  <c r="JB165" i="6"/>
  <c r="JB141" i="6"/>
  <c r="JB146" i="6"/>
  <c r="JB118" i="6"/>
  <c r="JB116" i="6"/>
  <c r="JB104" i="6"/>
  <c r="JB29" i="6"/>
  <c r="JB70" i="6"/>
  <c r="JB17" i="6"/>
  <c r="JB59" i="6"/>
  <c r="JB35" i="6"/>
  <c r="JB234" i="6"/>
  <c r="JB228" i="6"/>
  <c r="JB213" i="6"/>
  <c r="JB211" i="6"/>
  <c r="JB175" i="6"/>
  <c r="JB151" i="6"/>
  <c r="JB170" i="6"/>
  <c r="JB185" i="6"/>
  <c r="JB109" i="6"/>
  <c r="JB111" i="6"/>
  <c r="JB42" i="6"/>
  <c r="JB79" i="6"/>
  <c r="JB31" i="6"/>
  <c r="JB43" i="6"/>
  <c r="JB44" i="6"/>
  <c r="JB48" i="6"/>
  <c r="JB232" i="6"/>
  <c r="JB227" i="6"/>
  <c r="JB217" i="6"/>
  <c r="JB193" i="6"/>
  <c r="JB174" i="6"/>
  <c r="JB173" i="6"/>
  <c r="JB182" i="6"/>
  <c r="JB105" i="6"/>
  <c r="JB68" i="6"/>
  <c r="JB91" i="6"/>
  <c r="JB45" i="6"/>
  <c r="JB19" i="6"/>
  <c r="JB253" i="6"/>
  <c r="JB241" i="6"/>
  <c r="JB216" i="6"/>
  <c r="JB100" i="6"/>
  <c r="JB166" i="6"/>
  <c r="JB152" i="6"/>
  <c r="JB122" i="6"/>
  <c r="JB119" i="6"/>
  <c r="JB51" i="6"/>
  <c r="JB86" i="6"/>
  <c r="JB67" i="6"/>
  <c r="JB52" i="6"/>
  <c r="JB248" i="6"/>
  <c r="JB229" i="6"/>
  <c r="JB206" i="6"/>
  <c r="JB183" i="6"/>
  <c r="JB136" i="6"/>
  <c r="JB131" i="6"/>
  <c r="JB88" i="6"/>
  <c r="JB89" i="6"/>
  <c r="JB14" i="6"/>
  <c r="JB7" i="6"/>
  <c r="JB82" i="6"/>
  <c r="JB32" i="6"/>
  <c r="JB224" i="6"/>
  <c r="JB204" i="6"/>
  <c r="JB127" i="6"/>
  <c r="JB145" i="6"/>
  <c r="JB155" i="6"/>
  <c r="JB123" i="6"/>
  <c r="JB103" i="6"/>
  <c r="JB25" i="6"/>
  <c r="JB16" i="6"/>
  <c r="JB30" i="6"/>
  <c r="JB39" i="6"/>
  <c r="JC261" i="6" l="1"/>
  <c r="JC260" i="6"/>
  <c r="JC262" i="6"/>
  <c r="JC259" i="6"/>
  <c r="JC258" i="6"/>
  <c r="JC257" i="6"/>
  <c r="JC256" i="6"/>
  <c r="JC255" i="6"/>
  <c r="JC254" i="6"/>
  <c r="JC173" i="6"/>
  <c r="JC66" i="6"/>
  <c r="JC196" i="6"/>
  <c r="JC137" i="6"/>
  <c r="JC20" i="6"/>
  <c r="JC245" i="6"/>
  <c r="JC198" i="6"/>
  <c r="JC138" i="6"/>
  <c r="JC86" i="6"/>
  <c r="JC43" i="6"/>
  <c r="JC237" i="6"/>
  <c r="JC178" i="6"/>
  <c r="JC134" i="6"/>
  <c r="JC189" i="6"/>
  <c r="JC39" i="6"/>
  <c r="JC236" i="6"/>
  <c r="JC122" i="6"/>
  <c r="JC26" i="6"/>
  <c r="JC230" i="6"/>
  <c r="JC174" i="6"/>
  <c r="JC85" i="6"/>
  <c r="JC250" i="6"/>
  <c r="JC166" i="6"/>
  <c r="JC110" i="6"/>
  <c r="JC52" i="6"/>
  <c r="JC63" i="6"/>
  <c r="JC239" i="6"/>
  <c r="JC234" i="6"/>
  <c r="JC208" i="6"/>
  <c r="JC192" i="6"/>
  <c r="JC171" i="6"/>
  <c r="JC147" i="6"/>
  <c r="JC161" i="6"/>
  <c r="JC263" i="6"/>
  <c r="JC107" i="6"/>
  <c r="JC106" i="6"/>
  <c r="JC41" i="6"/>
  <c r="JC69" i="6"/>
  <c r="JC35" i="6"/>
  <c r="JC19" i="6"/>
  <c r="JC34" i="6"/>
  <c r="JC233" i="6"/>
  <c r="JC226" i="6"/>
  <c r="JC211" i="6"/>
  <c r="JC193" i="6"/>
  <c r="JC175" i="6"/>
  <c r="JC150" i="6"/>
  <c r="JC176" i="6"/>
  <c r="JC188" i="6"/>
  <c r="JC112" i="6"/>
  <c r="JC59" i="6"/>
  <c r="JC72" i="6"/>
  <c r="JC98" i="6"/>
  <c r="JC7" i="6"/>
  <c r="JC29" i="6"/>
  <c r="JC31" i="6"/>
  <c r="JC238" i="6"/>
  <c r="JC241" i="6"/>
  <c r="JC217" i="6"/>
  <c r="JC201" i="6"/>
  <c r="JC180" i="6"/>
  <c r="JC156" i="6"/>
  <c r="JC125" i="6"/>
  <c r="JC155" i="6"/>
  <c r="JC124" i="6"/>
  <c r="JC71" i="6"/>
  <c r="JC95" i="6"/>
  <c r="JC33" i="6"/>
  <c r="JC57" i="6"/>
  <c r="JC11" i="6"/>
  <c r="JC12" i="6"/>
  <c r="JC25" i="6"/>
  <c r="JC251" i="6"/>
  <c r="JC224" i="6"/>
  <c r="JC207" i="6"/>
  <c r="JC190" i="6"/>
  <c r="JC172" i="6"/>
  <c r="JC148" i="6"/>
  <c r="JC164" i="6"/>
  <c r="JC182" i="6"/>
  <c r="JC104" i="6"/>
  <c r="JC67" i="6"/>
  <c r="JC91" i="6"/>
  <c r="JC28" i="6"/>
  <c r="JC53" i="6"/>
  <c r="JC191" i="6"/>
  <c r="JC5" i="6"/>
  <c r="JC249" i="6"/>
  <c r="JC227" i="6"/>
  <c r="JC206" i="6"/>
  <c r="JC115" i="6"/>
  <c r="JC165" i="6"/>
  <c r="JC143" i="6"/>
  <c r="JC113" i="6"/>
  <c r="JC119" i="6"/>
  <c r="JC24" i="6"/>
  <c r="JC74" i="6"/>
  <c r="JC221" i="6"/>
  <c r="JC204" i="6"/>
  <c r="JC168" i="6"/>
  <c r="JC145" i="6"/>
  <c r="JC126" i="6"/>
  <c r="JC54" i="6"/>
  <c r="JC14" i="6"/>
  <c r="JC203" i="6"/>
  <c r="JC179" i="6"/>
  <c r="JC108" i="6"/>
  <c r="JC40" i="6"/>
  <c r="JC56" i="6"/>
  <c r="JC200" i="6"/>
  <c r="JC149" i="6"/>
  <c r="JC111" i="6"/>
  <c r="JC36" i="6"/>
  <c r="JC222" i="6"/>
  <c r="JC141" i="6"/>
  <c r="JC89" i="6"/>
  <c r="JC49" i="6"/>
  <c r="JC32" i="6"/>
  <c r="JC127" i="6"/>
  <c r="JC152" i="6"/>
  <c r="JC61" i="6"/>
  <c r="JC252" i="6"/>
  <c r="JC151" i="6"/>
  <c r="JC17" i="6"/>
  <c r="JC229" i="6"/>
  <c r="JC142" i="6"/>
  <c r="JC13" i="6"/>
  <c r="JD6" i="6"/>
  <c r="JC242" i="6"/>
  <c r="JC246" i="6"/>
  <c r="JC210" i="6"/>
  <c r="JC194" i="6"/>
  <c r="JC183" i="6"/>
  <c r="JC159" i="6"/>
  <c r="JC136" i="6"/>
  <c r="JC146" i="6"/>
  <c r="JC116" i="6"/>
  <c r="JC79" i="6"/>
  <c r="JC78" i="6"/>
  <c r="JC9" i="6"/>
  <c r="JC81" i="6"/>
  <c r="JC42" i="6"/>
  <c r="JC47" i="6"/>
  <c r="JC248" i="6"/>
  <c r="JC220" i="6"/>
  <c r="JC219" i="6"/>
  <c r="JC205" i="6"/>
  <c r="JC187" i="6"/>
  <c r="JC163" i="6"/>
  <c r="JC139" i="6"/>
  <c r="JC158" i="6"/>
  <c r="JC109" i="6"/>
  <c r="JC103" i="6"/>
  <c r="JC99" i="6"/>
  <c r="JC37" i="6"/>
  <c r="JC44" i="6"/>
  <c r="JC55" i="6"/>
  <c r="JC60" i="6"/>
  <c r="JC253" i="6"/>
  <c r="JC231" i="6"/>
  <c r="JC225" i="6"/>
  <c r="JC202" i="6"/>
  <c r="JC130" i="6"/>
  <c r="JC169" i="6"/>
  <c r="JC144" i="6"/>
  <c r="JC167" i="6"/>
  <c r="JC121" i="6"/>
  <c r="JC118" i="6"/>
  <c r="JC96" i="6"/>
  <c r="JC70" i="6"/>
  <c r="JC94" i="6"/>
  <c r="JC30" i="6"/>
  <c r="JC82" i="6"/>
  <c r="JC38" i="6"/>
  <c r="JC244" i="6"/>
  <c r="JC243" i="6"/>
  <c r="JC212" i="6"/>
  <c r="JC195" i="6"/>
  <c r="JC184" i="6"/>
  <c r="JC160" i="6"/>
  <c r="JC133" i="6"/>
  <c r="JC131" i="6"/>
  <c r="JC101" i="6"/>
  <c r="JC93" i="6"/>
  <c r="JC92" i="6"/>
  <c r="JC62" i="6"/>
  <c r="JC90" i="6"/>
  <c r="JC22" i="6"/>
  <c r="JC68" i="6"/>
  <c r="JC18" i="6"/>
  <c r="JC48" i="6"/>
  <c r="JC235" i="6"/>
  <c r="JC228" i="6"/>
  <c r="JC213" i="6"/>
  <c r="JC197" i="6"/>
  <c r="JC177" i="6"/>
  <c r="JC153" i="6"/>
  <c r="JC185" i="6"/>
  <c r="JC128" i="6"/>
  <c r="JC64" i="6"/>
  <c r="JC58" i="6"/>
  <c r="JC88" i="6"/>
  <c r="JC15" i="6"/>
  <c r="JC10" i="6"/>
  <c r="JC240" i="6"/>
  <c r="JC247" i="6"/>
  <c r="JC223" i="6"/>
  <c r="JC181" i="6"/>
  <c r="JC157" i="6"/>
  <c r="JC135" i="6"/>
  <c r="JC129" i="6"/>
  <c r="JC75" i="6"/>
  <c r="JC87" i="6"/>
  <c r="JC65" i="6"/>
  <c r="JC123" i="6"/>
  <c r="JC76" i="6"/>
  <c r="JC218" i="6"/>
  <c r="JC214" i="6"/>
  <c r="JC186" i="6"/>
  <c r="JC162" i="6"/>
  <c r="JC140" i="6"/>
  <c r="JC105" i="6"/>
  <c r="JC97" i="6"/>
  <c r="JC50" i="6"/>
  <c r="JC84" i="6"/>
  <c r="JC27" i="6"/>
  <c r="JC23" i="6"/>
  <c r="JC232" i="6"/>
  <c r="JC215" i="6"/>
  <c r="JC199" i="6"/>
  <c r="JC154" i="6"/>
  <c r="JC132" i="6"/>
  <c r="JC120" i="6"/>
  <c r="JC83" i="6"/>
  <c r="JC45" i="6"/>
  <c r="JC77" i="6"/>
  <c r="JC21" i="6"/>
  <c r="JC16" i="6"/>
  <c r="JC73" i="6"/>
  <c r="JC102" i="6"/>
  <c r="JC8" i="6"/>
  <c r="JC209" i="6"/>
  <c r="JC170" i="6"/>
  <c r="JC114" i="6"/>
  <c r="JC51" i="6"/>
  <c r="JC216" i="6"/>
  <c r="JC100" i="6"/>
  <c r="JC117" i="6"/>
  <c r="JC80" i="6"/>
  <c r="JC46" i="6"/>
  <c r="JD261" i="6" l="1"/>
  <c r="JD260" i="6"/>
  <c r="JD262" i="6"/>
  <c r="JD259" i="6"/>
  <c r="JD258" i="6"/>
  <c r="JD257" i="6"/>
  <c r="JD256" i="6"/>
  <c r="JD255" i="6"/>
  <c r="JD254" i="6"/>
  <c r="JD253" i="6"/>
  <c r="JD220" i="6"/>
  <c r="JD164" i="6"/>
  <c r="JD54" i="6"/>
  <c r="JD152" i="6"/>
  <c r="JD242" i="6"/>
  <c r="JD78" i="6"/>
  <c r="JD127" i="6"/>
  <c r="JD215" i="6"/>
  <c r="JD5" i="6"/>
  <c r="JD210" i="6"/>
  <c r="JD119" i="6"/>
  <c r="JD73" i="6"/>
  <c r="JD200" i="6"/>
  <c r="JD111" i="6"/>
  <c r="JD81" i="6"/>
  <c r="JD201" i="6"/>
  <c r="JD191" i="6"/>
  <c r="JD58" i="6"/>
  <c r="JD199" i="6"/>
  <c r="JD186" i="6"/>
  <c r="JD112" i="6"/>
  <c r="JD75" i="6"/>
  <c r="JD178" i="6"/>
  <c r="JD82" i="6"/>
  <c r="JD9" i="6"/>
  <c r="JD197" i="6"/>
  <c r="JD62" i="6"/>
  <c r="JD248" i="6"/>
  <c r="JD163" i="6"/>
  <c r="JD98" i="6"/>
  <c r="JD50" i="6"/>
  <c r="JD241" i="6"/>
  <c r="JD247" i="6"/>
  <c r="JD204" i="6"/>
  <c r="JD195" i="6"/>
  <c r="JD180" i="6"/>
  <c r="JD156" i="6"/>
  <c r="JD125" i="6"/>
  <c r="JD134" i="6"/>
  <c r="JD123" i="6"/>
  <c r="JD86" i="6"/>
  <c r="JD85" i="6"/>
  <c r="JD53" i="6"/>
  <c r="JD60" i="6"/>
  <c r="JD34" i="6"/>
  <c r="JD20" i="6"/>
  <c r="JD7" i="6"/>
  <c r="JD222" i="6"/>
  <c r="JD235" i="6"/>
  <c r="JD212" i="6"/>
  <c r="JD190" i="6"/>
  <c r="JD172" i="6"/>
  <c r="JD148" i="6"/>
  <c r="JD161" i="6"/>
  <c r="JD188" i="6"/>
  <c r="JD126" i="6"/>
  <c r="JD66" i="6"/>
  <c r="JD90" i="6"/>
  <c r="JD31" i="6"/>
  <c r="JD56" i="6"/>
  <c r="JD25" i="6"/>
  <c r="JD13" i="6"/>
  <c r="JD63" i="6"/>
  <c r="JD240" i="6"/>
  <c r="JD225" i="6"/>
  <c r="JD206" i="6"/>
  <c r="JD192" i="6"/>
  <c r="JD171" i="6"/>
  <c r="JD147" i="6"/>
  <c r="JD170" i="6"/>
  <c r="JD263" i="6"/>
  <c r="JD121" i="6"/>
  <c r="JD101" i="6"/>
  <c r="JD61" i="6"/>
  <c r="JD89" i="6"/>
  <c r="JD21" i="6"/>
  <c r="JD41" i="6"/>
  <c r="JD22" i="6"/>
  <c r="JD239" i="6"/>
  <c r="JD228" i="6"/>
  <c r="JD208" i="6"/>
  <c r="JD198" i="6"/>
  <c r="JD181" i="6"/>
  <c r="JD157" i="6"/>
  <c r="JD135" i="6"/>
  <c r="JD137" i="6"/>
  <c r="JD107" i="6"/>
  <c r="JD113" i="6"/>
  <c r="JD71" i="6"/>
  <c r="JD8" i="6"/>
  <c r="JD14" i="6"/>
  <c r="JD189" i="6"/>
  <c r="JD15" i="6"/>
  <c r="JD130" i="6"/>
  <c r="JD144" i="6"/>
  <c r="JD114" i="6"/>
  <c r="JD84" i="6"/>
  <c r="JD59" i="6"/>
  <c r="JD250" i="6"/>
  <c r="JD213" i="6"/>
  <c r="JD184" i="6"/>
  <c r="JD133" i="6"/>
  <c r="JD92" i="6"/>
  <c r="JD64" i="6"/>
  <c r="JD93" i="6"/>
  <c r="JD45" i="6"/>
  <c r="JD243" i="6"/>
  <c r="JD209" i="6"/>
  <c r="JD159" i="6"/>
  <c r="JD146" i="6"/>
  <c r="JD88" i="6"/>
  <c r="JD52" i="6"/>
  <c r="JD11" i="6"/>
  <c r="JD236" i="6"/>
  <c r="JD211" i="6"/>
  <c r="JD145" i="6"/>
  <c r="JD116" i="6"/>
  <c r="JD87" i="6"/>
  <c r="JD47" i="6"/>
  <c r="JD80" i="6"/>
  <c r="JD245" i="6"/>
  <c r="JD162" i="6"/>
  <c r="JD143" i="6"/>
  <c r="JD95" i="6"/>
  <c r="JD97" i="6"/>
  <c r="JD237" i="6"/>
  <c r="JD202" i="6"/>
  <c r="JD132" i="6"/>
  <c r="JD128" i="6"/>
  <c r="JD83" i="6"/>
  <c r="JD233" i="6"/>
  <c r="JD177" i="6"/>
  <c r="JD176" i="6"/>
  <c r="JD77" i="6"/>
  <c r="JD35" i="6"/>
  <c r="JD217" i="6"/>
  <c r="JD139" i="6"/>
  <c r="JD74" i="6"/>
  <c r="JD72" i="6"/>
  <c r="JD48" i="6"/>
  <c r="JD224" i="6"/>
  <c r="JD227" i="6"/>
  <c r="JD214" i="6"/>
  <c r="JD196" i="6"/>
  <c r="JD174" i="6"/>
  <c r="JD150" i="6"/>
  <c r="JD167" i="6"/>
  <c r="JD179" i="6"/>
  <c r="JD103" i="6"/>
  <c r="JD70" i="6"/>
  <c r="JD94" i="6"/>
  <c r="JD36" i="6"/>
  <c r="JD43" i="6"/>
  <c r="JD122" i="6"/>
  <c r="JD55" i="6"/>
  <c r="JD252" i="6"/>
  <c r="JD249" i="6"/>
  <c r="JD223" i="6"/>
  <c r="JD205" i="6"/>
  <c r="JD100" i="6"/>
  <c r="JD166" i="6"/>
  <c r="JD142" i="6"/>
  <c r="JD158" i="6"/>
  <c r="JD124" i="6"/>
  <c r="JD110" i="6"/>
  <c r="JD105" i="6"/>
  <c r="JD79" i="6"/>
  <c r="JD16" i="6"/>
  <c r="JD39" i="6"/>
  <c r="JD67" i="6"/>
  <c r="JD51" i="6"/>
  <c r="JD251" i="6"/>
  <c r="JD238" i="6"/>
  <c r="JD219" i="6"/>
  <c r="JD203" i="6"/>
  <c r="JD115" i="6"/>
  <c r="JD165" i="6"/>
  <c r="JD141" i="6"/>
  <c r="JD140" i="6"/>
  <c r="JD120" i="6"/>
  <c r="JD106" i="6"/>
  <c r="JD118" i="6"/>
  <c r="JD44" i="6"/>
  <c r="JD76" i="6"/>
  <c r="JD42" i="6"/>
  <c r="JD28" i="6"/>
  <c r="JD37" i="6"/>
  <c r="JD226" i="6"/>
  <c r="JD230" i="6"/>
  <c r="JD216" i="6"/>
  <c r="JD193" i="6"/>
  <c r="JD175" i="6"/>
  <c r="JD151" i="6"/>
  <c r="JD173" i="6"/>
  <c r="JD182" i="6"/>
  <c r="JD117" i="6"/>
  <c r="JD99" i="6"/>
  <c r="JD57" i="6"/>
  <c r="JD68" i="6"/>
  <c r="JD38" i="6"/>
  <c r="JD26" i="6"/>
  <c r="JD30" i="6"/>
  <c r="JD234" i="6"/>
  <c r="JD207" i="6"/>
  <c r="JD168" i="6"/>
  <c r="JD129" i="6"/>
  <c r="JD109" i="6"/>
  <c r="JD19" i="6"/>
  <c r="JD33" i="6"/>
  <c r="JD244" i="6"/>
  <c r="JD194" i="6"/>
  <c r="JD160" i="6"/>
  <c r="JD108" i="6"/>
  <c r="JD91" i="6"/>
  <c r="JD29" i="6"/>
  <c r="JD24" i="6"/>
  <c r="JD218" i="6"/>
  <c r="JD183" i="6"/>
  <c r="JD136" i="6"/>
  <c r="JD104" i="6"/>
  <c r="JD27" i="6"/>
  <c r="JD18" i="6"/>
  <c r="JD32" i="6"/>
  <c r="JD221" i="6"/>
  <c r="JD169" i="6"/>
  <c r="JD149" i="6"/>
  <c r="JD102" i="6"/>
  <c r="JD40" i="6"/>
  <c r="JD10" i="6"/>
  <c r="JD246" i="6"/>
  <c r="JD138" i="6"/>
  <c r="JD96" i="6"/>
  <c r="JD69" i="6"/>
  <c r="JD17" i="6"/>
  <c r="JD229" i="6"/>
  <c r="JD154" i="6"/>
  <c r="JD131" i="6"/>
  <c r="JD49" i="6"/>
  <c r="JD46" i="6"/>
  <c r="JD231" i="6"/>
  <c r="JD153" i="6"/>
  <c r="JD185" i="6"/>
  <c r="JD12" i="6"/>
  <c r="JD65" i="6"/>
  <c r="JD232" i="6"/>
  <c r="JD187" i="6"/>
  <c r="JD155" i="6"/>
  <c r="JD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E08E472A-1DE0-40CC-AA87-29B819B16E71}">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56AE9832-D844-4D20-9B0C-AB279C7D7F6F}">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2B201AC2-3806-403F-92EC-E6A8692D7346}">
      <text>
        <r>
          <rPr>
            <b/>
            <sz val="9"/>
            <color indexed="81"/>
            <rFont val="MS P ゴシック"/>
            <family val="3"/>
            <charset val="128"/>
          </rPr>
          <t>実績完了日が入力されたタスクは全ての行をグレーアウトします。</t>
        </r>
      </text>
    </comment>
    <comment ref="V7" authorId="0" shapeId="0" xr:uid="{A942BB06-8E59-44C7-BF94-F22055802E0C}">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9335D25F-B16F-42A8-A267-42C50B72F536}">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DF69A79A-2CB2-41FC-8311-2BEFB16ACE07}">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813D35DA-38C5-48C0-808D-A0607B6CC045}">
      <text>
        <r>
          <rPr>
            <b/>
            <sz val="9"/>
            <color indexed="81"/>
            <rFont val="MS P ゴシック"/>
            <family val="3"/>
            <charset val="128"/>
          </rPr>
          <t>実績完了日が入力されたタスクは全ての行をグレーアウトします。</t>
        </r>
      </text>
    </comment>
    <comment ref="U7" authorId="0" shapeId="0" xr:uid="{C75FF656-6D33-4195-A16E-E5A7B39A0238}">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77B46A70-D60C-4AF6-8ABE-12C0ADEE9913}">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0467356C-807C-4280-9FF1-737A47C28886}">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EE5ACBC4-3FDC-4484-9564-382BE1AB4F6B}">
      <text>
        <r>
          <rPr>
            <b/>
            <sz val="9"/>
            <color indexed="81"/>
            <rFont val="MS P ゴシック"/>
            <family val="3"/>
            <charset val="128"/>
          </rPr>
          <t>実績完了日が入力されたタスクは全ての行をグレーアウトします。</t>
        </r>
      </text>
    </comment>
    <comment ref="U7" authorId="0" shapeId="0" xr:uid="{5718D131-73ED-469D-A712-5E9EA4314709}">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sharedStrings.xml><?xml version="1.0" encoding="utf-8"?>
<sst xmlns="http://schemas.openxmlformats.org/spreadsheetml/2006/main" count="5911" uniqueCount="621">
  <si>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</si>
  <si>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</si>
  <si>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</si>
  <si>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</si>
  <si>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予定</t>
    <rPh sb="0" eb="2">
      <t>ヨテイ</t>
    </rPh>
    <phoneticPr fontId="3"/>
  </si>
  <si>
    <t>実績</t>
    <rPh sb="0" eb="2">
      <t>ジッセキ</t>
    </rPh>
    <phoneticPr fontId="3"/>
  </si>
  <si>
    <t>進捗</t>
    <rPh sb="0" eb="2">
      <t>シンチョク</t>
    </rPh>
    <phoneticPr fontId="3"/>
  </si>
  <si>
    <t>遅延日数</t>
    <rPh sb="0" eb="2">
      <t>チエン</t>
    </rPh>
    <rPh sb="2" eb="4">
      <t>ニッスウ</t>
    </rPh>
    <phoneticPr fontId="3"/>
  </si>
  <si>
    <t>担当</t>
    <rPh sb="0" eb="2">
      <t>タントウ</t>
    </rPh>
    <phoneticPr fontId="3"/>
  </si>
  <si>
    <t>WBS分類：</t>
    <rPh sb="3" eb="5">
      <t>ブンルイ</t>
    </rPh>
    <phoneticPr fontId="3"/>
  </si>
  <si>
    <t>WBS分類</t>
    <rPh sb="3" eb="5">
      <t>ブンルイ</t>
    </rPh>
    <phoneticPr fontId="3"/>
  </si>
  <si>
    <t>TM</t>
  </si>
  <si>
    <t>担当者</t>
    <rPh sb="0" eb="3">
      <t>タントウシャ</t>
    </rPh>
    <phoneticPr fontId="3"/>
  </si>
  <si>
    <t>内容</t>
    <rPh sb="0" eb="2">
      <t>ナイヨウ</t>
    </rPh>
    <phoneticPr fontId="3"/>
  </si>
  <si>
    <t>TM</t>
    <phoneticPr fontId="3"/>
  </si>
  <si>
    <t>タスク</t>
    <phoneticPr fontId="3"/>
  </si>
  <si>
    <t>WBS-ID</t>
    <phoneticPr fontId="3"/>
  </si>
  <si>
    <t>※ 行を追加する場合は既存行をコピーして挿入してください</t>
    <rPh sb="2" eb="3">
      <t>ギョウ</t>
    </rPh>
    <rPh sb="4" eb="6">
      <t>ツイカ</t>
    </rPh>
    <rPh sb="8" eb="10">
      <t>バアイ</t>
    </rPh>
    <rPh sb="11" eb="13">
      <t>キゾン</t>
    </rPh>
    <rPh sb="13" eb="14">
      <t>ギョウ</t>
    </rPh>
    <rPh sb="20" eb="22">
      <t>ソウニュウ</t>
    </rPh>
    <phoneticPr fontId="3"/>
  </si>
  <si>
    <t>※ 管理上不要になった過去月は非表示にしてください</t>
    <rPh sb="2" eb="5">
      <t>カンリジョウ</t>
    </rPh>
    <rPh sb="5" eb="7">
      <t>フヨウ</t>
    </rPh>
    <rPh sb="11" eb="13">
      <t>カコ</t>
    </rPh>
    <rPh sb="13" eb="14">
      <t>ツキ</t>
    </rPh>
    <rPh sb="15" eb="18">
      <t>ヒヒョウジ</t>
    </rPh>
    <phoneticPr fontId="3"/>
  </si>
  <si>
    <t>TM</t>
    <phoneticPr fontId="3"/>
  </si>
  <si>
    <t>成果物</t>
    <rPh sb="0" eb="3">
      <t>セイカブツ</t>
    </rPh>
    <phoneticPr fontId="3"/>
  </si>
  <si>
    <r>
      <rPr>
        <b/>
        <sz val="9"/>
        <color theme="2" tint="-0.499984740745262"/>
        <rFont val="メイリオ"/>
        <family val="3"/>
        <charset val="128"/>
      </rPr>
      <t>■</t>
    </r>
    <r>
      <rPr>
        <sz val="9"/>
        <color theme="1"/>
        <rFont val="メイリオ"/>
        <family val="3"/>
        <charset val="128"/>
      </rPr>
      <t>・・・自動計算列なので入力しないでください</t>
    </r>
    <rPh sb="4" eb="8">
      <t>ジドウケイサン</t>
    </rPh>
    <rPh sb="8" eb="9">
      <t>レツ</t>
    </rPh>
    <rPh sb="12" eb="14">
      <t>ニュウリョク</t>
    </rPh>
    <phoneticPr fontId="3"/>
  </si>
  <si>
    <t>期間</t>
    <rPh sb="0" eb="2">
      <t>キカン</t>
    </rPh>
    <phoneticPr fontId="3"/>
  </si>
  <si>
    <t>工数</t>
    <rPh sb="0" eb="2">
      <t>コウスウ</t>
    </rPh>
    <phoneticPr fontId="3"/>
  </si>
  <si>
    <t>基準日</t>
    <rPh sb="0" eb="3">
      <t>キジュンビ</t>
    </rPh>
    <phoneticPr fontId="3"/>
  </si>
  <si>
    <t>※ 担当者列以外は入力しないでください</t>
    <rPh sb="2" eb="5">
      <t>タントウシャ</t>
    </rPh>
    <rPh sb="5" eb="6">
      <t>レツ</t>
    </rPh>
    <rPh sb="6" eb="8">
      <t>イガイ</t>
    </rPh>
    <rPh sb="9" eb="11">
      <t>ニュウリョク</t>
    </rPh>
    <phoneticPr fontId="3"/>
  </si>
  <si>
    <t>総タスク数：</t>
    <phoneticPr fontId="3"/>
  </si>
  <si>
    <t>総遅延日数：</t>
    <rPh sb="0" eb="1">
      <t>ソウ</t>
    </rPh>
    <rPh sb="1" eb="3">
      <t>チエン</t>
    </rPh>
    <rPh sb="3" eb="5">
      <t>ニッスウ</t>
    </rPh>
    <phoneticPr fontId="3"/>
  </si>
  <si>
    <t>残タスク数：</t>
    <rPh sb="0" eb="1">
      <t>ザン</t>
    </rPh>
    <rPh sb="4" eb="5">
      <t>スウ</t>
    </rPh>
    <phoneticPr fontId="3"/>
  </si>
  <si>
    <t>完了タスク数：</t>
    <rPh sb="0" eb="2">
      <t>カンリョウ</t>
    </rPh>
    <phoneticPr fontId="3"/>
  </si>
  <si>
    <t>海の日</t>
    <phoneticPr fontId="3"/>
  </si>
  <si>
    <t>山の日</t>
    <rPh sb="0" eb="1">
      <t>ヤマ</t>
    </rPh>
    <rPh sb="2" eb="3">
      <t>ヒ</t>
    </rPh>
    <phoneticPr fontId="3"/>
  </si>
  <si>
    <t/>
  </si>
  <si>
    <t>家塚</t>
    <rPh sb="0" eb="1">
      <t>イエ</t>
    </rPh>
    <rPh sb="1" eb="2">
      <t>ツカ</t>
    </rPh>
    <phoneticPr fontId="3"/>
  </si>
  <si>
    <t>有友</t>
    <rPh sb="0" eb="1">
      <t>アリ</t>
    </rPh>
    <rPh sb="1" eb="2">
      <t>トモ</t>
    </rPh>
    <phoneticPr fontId="3"/>
  </si>
  <si>
    <t>田口</t>
    <rPh sb="0" eb="2">
      <t>タグチ</t>
    </rPh>
    <phoneticPr fontId="3"/>
  </si>
  <si>
    <t>池田</t>
  </si>
  <si>
    <t>寺本</t>
  </si>
  <si>
    <t>石垣</t>
  </si>
  <si>
    <t>川村</t>
  </si>
  <si>
    <t>Yoteau</t>
  </si>
  <si>
    <t>S0</t>
    <phoneticPr fontId="3"/>
  </si>
  <si>
    <t>保険販売システム開発プロジェクト</t>
    <rPh sb="0" eb="2">
      <t>ホケン</t>
    </rPh>
    <rPh sb="2" eb="4">
      <t>ハンバイ</t>
    </rPh>
    <rPh sb="8" eb="10">
      <t>カイハツ</t>
    </rPh>
    <phoneticPr fontId="3"/>
  </si>
  <si>
    <t>S1</t>
    <phoneticPr fontId="3"/>
  </si>
  <si>
    <t>S2</t>
    <phoneticPr fontId="3"/>
  </si>
  <si>
    <t>S3</t>
    <phoneticPr fontId="3"/>
  </si>
  <si>
    <t>受取人／支払方法エリア</t>
    <phoneticPr fontId="3"/>
  </si>
  <si>
    <t>S4</t>
    <phoneticPr fontId="3"/>
  </si>
  <si>
    <t>本人確認／申込完了エリア</t>
    <phoneticPr fontId="3"/>
  </si>
  <si>
    <t>S5</t>
    <phoneticPr fontId="3"/>
  </si>
  <si>
    <t>FB</t>
    <phoneticPr fontId="3"/>
  </si>
  <si>
    <t>S6</t>
    <phoneticPr fontId="3"/>
  </si>
  <si>
    <t>Web申込専用ページ</t>
    <phoneticPr fontId="3"/>
  </si>
  <si>
    <t>S7</t>
    <phoneticPr fontId="3"/>
  </si>
  <si>
    <t>ADMIN</t>
    <phoneticPr fontId="3"/>
  </si>
  <si>
    <t>開発環境構築</t>
    <rPh sb="0" eb="2">
      <t>カイハツ</t>
    </rPh>
    <rPh sb="2" eb="4">
      <t>カンキョウ</t>
    </rPh>
    <rPh sb="4" eb="6">
      <t>コウチク</t>
    </rPh>
    <phoneticPr fontId="3"/>
  </si>
  <si>
    <t>(9/29:画面設計なし)</t>
    <rPh sb="6" eb="8">
      <t>ガメン</t>
    </rPh>
    <rPh sb="8" eb="10">
      <t>セッケイ</t>
    </rPh>
    <phoneticPr fontId="3"/>
  </si>
  <si>
    <t>Webダイレクト管理</t>
    <rPh sb="8" eb="10">
      <t>カンリ</t>
    </rPh>
    <phoneticPr fontId="3"/>
  </si>
  <si>
    <t>G0112 試算内容確認画面</t>
  </si>
  <si>
    <t>G0113 申込前確認画面</t>
  </si>
  <si>
    <t>G0114 ご本人さま確認に関して画面</t>
  </si>
  <si>
    <t>G0115 個人情報入力画面</t>
  </si>
  <si>
    <t>G0116 個人情報確認画面</t>
  </si>
  <si>
    <t>G0117 意向確認画面</t>
  </si>
  <si>
    <t>G0118 重要事項確認画面</t>
  </si>
  <si>
    <t>G0119 告知情報事前確認画面</t>
  </si>
  <si>
    <t>G0120 告知情報用語確認画面</t>
  </si>
  <si>
    <t>G0121 告知情報加入条件確認画面</t>
  </si>
  <si>
    <t>G0122 告知情報入力漏れ確認画面</t>
  </si>
  <si>
    <t>G0123 告知情報入力・確認画面(AURA)</t>
  </si>
  <si>
    <t>P0124 告知情報臓器別表画面</t>
  </si>
  <si>
    <t>P0125 告知情報病気別表画面</t>
  </si>
  <si>
    <t>G0126 告知情報確認画面</t>
  </si>
  <si>
    <t>告知内では不要</t>
    <phoneticPr fontId="3"/>
  </si>
  <si>
    <t>QA管理表</t>
    <rPh sb="2" eb="4">
      <t>カンリ</t>
    </rPh>
    <rPh sb="4" eb="5">
      <t>ヒョウ</t>
    </rPh>
    <phoneticPr fontId="3"/>
  </si>
  <si>
    <t>概要</t>
    <rPh sb="0" eb="2">
      <t>ガイヨウ</t>
    </rPh>
    <phoneticPr fontId="3"/>
  </si>
  <si>
    <t>規約</t>
    <rPh sb="0" eb="2">
      <t>キヤク</t>
    </rPh>
    <phoneticPr fontId="3"/>
  </si>
  <si>
    <t>設定項目一覧</t>
    <rPh sb="0" eb="2">
      <t>セッテイ</t>
    </rPh>
    <rPh sb="2" eb="4">
      <t>コウモク</t>
    </rPh>
    <rPh sb="4" eb="6">
      <t>イチラン</t>
    </rPh>
    <phoneticPr fontId="3"/>
  </si>
  <si>
    <t>S0-1</t>
    <phoneticPr fontId="3"/>
  </si>
  <si>
    <t>S1-1</t>
    <phoneticPr fontId="3"/>
  </si>
  <si>
    <t>S1-2</t>
  </si>
  <si>
    <t>S1-3</t>
  </si>
  <si>
    <t>S1-4</t>
  </si>
  <si>
    <t>S1-5</t>
  </si>
  <si>
    <t>S1-6</t>
  </si>
  <si>
    <t>S1-7</t>
  </si>
  <si>
    <t>S1-8</t>
  </si>
  <si>
    <t>S1-9</t>
  </si>
  <si>
    <t>S1-10</t>
  </si>
  <si>
    <t>S2-1</t>
    <phoneticPr fontId="3"/>
  </si>
  <si>
    <t>S2-2</t>
  </si>
  <si>
    <t>S2-3</t>
  </si>
  <si>
    <t>S2-4</t>
  </si>
  <si>
    <t>S2-5</t>
  </si>
  <si>
    <t>S2-6</t>
  </si>
  <si>
    <t>S2-7</t>
  </si>
  <si>
    <t>S2-8</t>
  </si>
  <si>
    <t>S2-9</t>
  </si>
  <si>
    <t>S2-10</t>
  </si>
  <si>
    <t>S2-11</t>
  </si>
  <si>
    <t>S2-12</t>
  </si>
  <si>
    <t>S2-13</t>
  </si>
  <si>
    <t>S2-14</t>
  </si>
  <si>
    <t>S2-15</t>
  </si>
  <si>
    <t>共通設計／共通部品 29 - 18 - 5</t>
    <phoneticPr fontId="3"/>
  </si>
  <si>
    <t>基本／重要事項／告知エリア 10 - 43 - 14</t>
    <phoneticPr fontId="3"/>
  </si>
  <si>
    <t>メッセージ</t>
    <phoneticPr fontId="3"/>
  </si>
  <si>
    <t>全員</t>
    <rPh sb="0" eb="2">
      <t>ゼンイン</t>
    </rPh>
    <phoneticPr fontId="3"/>
  </si>
  <si>
    <t>要件定義・基本設計 確認</t>
    <rPh sb="0" eb="2">
      <t>ヨウケン</t>
    </rPh>
    <rPh sb="2" eb="4">
      <t>テイギ</t>
    </rPh>
    <rPh sb="5" eb="7">
      <t>キホン</t>
    </rPh>
    <rPh sb="7" eb="9">
      <t>セッケイ</t>
    </rPh>
    <rPh sb="10" eb="12">
      <t>カクニン</t>
    </rPh>
    <phoneticPr fontId="3"/>
  </si>
  <si>
    <t>APIインタフェース</t>
    <phoneticPr fontId="3"/>
  </si>
  <si>
    <t>共通部品作成</t>
    <rPh sb="0" eb="2">
      <t>キョウツウ</t>
    </rPh>
    <rPh sb="2" eb="4">
      <t>ブヒン</t>
    </rPh>
    <rPh sb="4" eb="6">
      <t>サクセイ</t>
    </rPh>
    <phoneticPr fontId="3"/>
  </si>
  <si>
    <t>プロトタイプページ作成</t>
    <rPh sb="9" eb="11">
      <t>サクセイ</t>
    </rPh>
    <phoneticPr fontId="3"/>
  </si>
  <si>
    <t>Redis(Cache)インタフェース</t>
    <phoneticPr fontId="3"/>
  </si>
  <si>
    <t>田口･寺本</t>
    <rPh sb="0" eb="2">
      <t>タグチ</t>
    </rPh>
    <rPh sb="3" eb="5">
      <t>テラモト</t>
    </rPh>
    <phoneticPr fontId="3"/>
  </si>
  <si>
    <t>家塚･石垣</t>
    <rPh sb="0" eb="2">
      <t>イエヅカ</t>
    </rPh>
    <rPh sb="3" eb="5">
      <t>イシガキ</t>
    </rPh>
    <phoneticPr fontId="3"/>
  </si>
  <si>
    <t>単体テスト計画</t>
    <rPh sb="0" eb="2">
      <t>タンタイ</t>
    </rPh>
    <rPh sb="5" eb="7">
      <t>ケイカク</t>
    </rPh>
    <phoneticPr fontId="3"/>
  </si>
  <si>
    <t>単体テスト計画書</t>
    <rPh sb="0" eb="2">
      <t>タンタイ</t>
    </rPh>
    <rPh sb="5" eb="8">
      <t>ケイカクショ</t>
    </rPh>
    <phoneticPr fontId="3"/>
  </si>
  <si>
    <t>共通ライブラリ</t>
    <rPh sb="0" eb="2">
      <t>キョウツウ</t>
    </rPh>
    <phoneticPr fontId="3"/>
  </si>
  <si>
    <t>単体テスト用スタブAPI</t>
    <rPh sb="0" eb="2">
      <t>タンタイ</t>
    </rPh>
    <rPh sb="5" eb="6">
      <t>ヨウ</t>
    </rPh>
    <phoneticPr fontId="3"/>
  </si>
  <si>
    <t>ログ出力、例外処理</t>
    <rPh sb="2" eb="4">
      <t>シュツリョク</t>
    </rPh>
    <rPh sb="5" eb="7">
      <t>レイガイ</t>
    </rPh>
    <rPh sb="7" eb="9">
      <t>ショリ</t>
    </rPh>
    <phoneticPr fontId="3"/>
  </si>
  <si>
    <t>S1-11</t>
  </si>
  <si>
    <t>◆レビュー公開</t>
    <rPh sb="5" eb="7">
      <t>コウカイ</t>
    </rPh>
    <phoneticPr fontId="3"/>
  </si>
  <si>
    <t>スタブAPI</t>
    <phoneticPr fontId="3"/>
  </si>
  <si>
    <t>P0111 補足説明画面(C:静的P)</t>
    <rPh sb="15" eb="17">
      <t>セイテキ</t>
    </rPh>
    <phoneticPr fontId="3"/>
  </si>
  <si>
    <t>バックエンド, 決済代行, 基盤･DC</t>
    <rPh sb="8" eb="10">
      <t>ケッサイ</t>
    </rPh>
    <rPh sb="10" eb="12">
      <t>ダイコウ</t>
    </rPh>
    <rPh sb="14" eb="16">
      <t>キバン</t>
    </rPh>
    <phoneticPr fontId="3"/>
  </si>
  <si>
    <t>詳細設計</t>
    <rPh sb="0" eb="2">
      <t>ショウサイ</t>
    </rPh>
    <rPh sb="2" eb="4">
      <t>セッケイ</t>
    </rPh>
    <phoneticPr fontId="3"/>
  </si>
  <si>
    <t>実装･単体</t>
    <rPh sb="0" eb="2">
      <t>ジッソウ</t>
    </rPh>
    <rPh sb="3" eb="5">
      <t>タンタイ</t>
    </rPh>
    <phoneticPr fontId="3"/>
  </si>
  <si>
    <t>Data Transfer Object定義</t>
    <rPh sb="20" eb="22">
      <t>テイギ</t>
    </rPh>
    <phoneticPr fontId="3"/>
  </si>
  <si>
    <t>セッション管理するデータ定義</t>
    <rPh sb="5" eb="7">
      <t>カンリ</t>
    </rPh>
    <rPh sb="12" eb="14">
      <t>テイギ</t>
    </rPh>
    <phoneticPr fontId="3"/>
  </si>
  <si>
    <t>Webダイレクト管理 13-53 - 17</t>
    <rPh sb="8" eb="10">
      <t>カンリ</t>
    </rPh>
    <phoneticPr fontId="3"/>
  </si>
  <si>
    <t>Web申込専用ページ 12 - 48 - 15</t>
    <phoneticPr fontId="3"/>
  </si>
  <si>
    <t>本人確認／申込完了エリア 8 - 32 - 10</t>
    <phoneticPr fontId="3"/>
  </si>
  <si>
    <t>受取人／支払方法エリア 5 - 19 - 6</t>
    <phoneticPr fontId="3"/>
  </si>
  <si>
    <t>G0102 計算機画面©</t>
    <phoneticPr fontId="3"/>
  </si>
  <si>
    <t>G0103 試算結果画面・特別ポップアップ(A)</t>
    <rPh sb="13" eb="15">
      <t>トクベツ</t>
    </rPh>
    <phoneticPr fontId="3"/>
  </si>
  <si>
    <t>G0104 試算結果展開医療画面(B)</t>
    <phoneticPr fontId="3"/>
  </si>
  <si>
    <t>G0105 試算結果展開緩和医療画面©</t>
    <phoneticPr fontId="3"/>
  </si>
  <si>
    <t>G0106 試算結果展開一時金画面©</t>
    <phoneticPr fontId="3"/>
  </si>
  <si>
    <t>G0107 試算結果展開緩和一時金画面©</t>
    <phoneticPr fontId="3"/>
  </si>
  <si>
    <t>G0108 試算結果展開定期画面©</t>
    <phoneticPr fontId="3"/>
  </si>
  <si>
    <t>P0109 プラン選択画面(B)</t>
    <phoneticPr fontId="3"/>
  </si>
  <si>
    <t>P0110 保障カスタマイズ画面(B)</t>
    <phoneticPr fontId="3"/>
  </si>
  <si>
    <t>外部連携</t>
    <rPh sb="0" eb="2">
      <t>ガイブ</t>
    </rPh>
    <rPh sb="2" eb="4">
      <t>レンケイ</t>
    </rPh>
    <phoneticPr fontId="3"/>
  </si>
  <si>
    <t>(共通)詳細設計書</t>
    <rPh sb="1" eb="3">
      <t>キョウツウ</t>
    </rPh>
    <rPh sb="4" eb="6">
      <t>ショウサイ</t>
    </rPh>
    <rPh sb="6" eb="8">
      <t>セッケイ</t>
    </rPh>
    <rPh sb="8" eb="9">
      <t>ショ</t>
    </rPh>
    <phoneticPr fontId="3"/>
  </si>
  <si>
    <t>(個別)詳細設計書</t>
    <rPh sb="1" eb="3">
      <t>コベツ</t>
    </rPh>
    <rPh sb="4" eb="6">
      <t>ショウサイ</t>
    </rPh>
    <rPh sb="6" eb="8">
      <t>セッケイ</t>
    </rPh>
    <rPh sb="8" eb="9">
      <t>ショ</t>
    </rPh>
    <phoneticPr fontId="3"/>
  </si>
  <si>
    <t>コーディング(PSR-2),ログ(個人情報mask, format)</t>
    <rPh sb="17" eb="19">
      <t>コジン</t>
    </rPh>
    <rPh sb="19" eb="21">
      <t>ジョウホウ</t>
    </rPh>
    <phoneticPr fontId="3"/>
  </si>
  <si>
    <t>M/W構成,機能概要</t>
    <rPh sb="3" eb="5">
      <t>コウセイ</t>
    </rPh>
    <rPh sb="6" eb="8">
      <t>キノウ</t>
    </rPh>
    <rPh sb="8" eb="10">
      <t>ガイヨウ</t>
    </rPh>
    <phoneticPr fontId="3"/>
  </si>
  <si>
    <t>報告日：</t>
    <rPh sb="0" eb="2">
      <t>ホウコク</t>
    </rPh>
    <rPh sb="2" eb="3">
      <t>ビ</t>
    </rPh>
    <phoneticPr fontId="3"/>
  </si>
  <si>
    <t>共通処理(service)</t>
    <rPh sb="0" eb="2">
      <t>キョウツウ</t>
    </rPh>
    <rPh sb="2" eb="4">
      <t>ショリ</t>
    </rPh>
    <phoneticPr fontId="3"/>
  </si>
  <si>
    <t>(静的ページ)</t>
    <rPh sb="1" eb="3">
      <t>セイテキ</t>
    </rPh>
    <phoneticPr fontId="3"/>
  </si>
  <si>
    <t>◆レビュー</t>
    <phoneticPr fontId="3"/>
  </si>
  <si>
    <t>Docker for Win, PHP, Laravel6.0, Redis, Git</t>
    <phoneticPr fontId="3"/>
  </si>
  <si>
    <t>詳細設計書</t>
    <rPh sb="0" eb="2">
      <t>ショウサイ</t>
    </rPh>
    <rPh sb="2" eb="4">
      <t>セッケイ</t>
    </rPh>
    <rPh sb="4" eb="5">
      <t>ショ</t>
    </rPh>
    <phoneticPr fontId="3"/>
  </si>
  <si>
    <t>ソースコード</t>
    <phoneticPr fontId="3"/>
  </si>
  <si>
    <t>詳細設計figmaは女性特約だが何種類かありそう</t>
    <rPh sb="0" eb="2">
      <t>ショウサイ</t>
    </rPh>
    <rPh sb="2" eb="4">
      <t>セッケイ</t>
    </rPh>
    <phoneticPr fontId="3"/>
  </si>
  <si>
    <t>S0-2</t>
    <phoneticPr fontId="3"/>
  </si>
  <si>
    <t>S0-3</t>
    <phoneticPr fontId="3"/>
  </si>
  <si>
    <t>S0-4</t>
    <phoneticPr fontId="3"/>
  </si>
  <si>
    <t>S0-5</t>
    <phoneticPr fontId="3"/>
  </si>
  <si>
    <t>S0-2-1</t>
    <phoneticPr fontId="3"/>
  </si>
  <si>
    <t>S0-2-2</t>
  </si>
  <si>
    <t>S0-2-3</t>
  </si>
  <si>
    <t>S0-2-4</t>
  </si>
  <si>
    <t>S0-2-5</t>
  </si>
  <si>
    <t>S0-2-6</t>
  </si>
  <si>
    <t>S0-3-1</t>
    <phoneticPr fontId="3"/>
  </si>
  <si>
    <t>S0-3-2</t>
  </si>
  <si>
    <t>S0-3-3</t>
  </si>
  <si>
    <t>S0-3-4</t>
  </si>
  <si>
    <t>S0-3-5</t>
  </si>
  <si>
    <t>S0-3-6</t>
  </si>
  <si>
    <t>S0-3-7</t>
  </si>
  <si>
    <t>S0-4-1</t>
    <phoneticPr fontId="3"/>
  </si>
  <si>
    <t>S0-4-2</t>
  </si>
  <si>
    <t>S0-4-3</t>
  </si>
  <si>
    <t>S1-1-1</t>
    <phoneticPr fontId="3"/>
  </si>
  <si>
    <t>S1-1-2</t>
    <phoneticPr fontId="3"/>
  </si>
  <si>
    <t>S1-2-1</t>
    <phoneticPr fontId="3"/>
  </si>
  <si>
    <t>S1-2-2</t>
    <phoneticPr fontId="3"/>
  </si>
  <si>
    <t>S1-3-1</t>
    <phoneticPr fontId="3"/>
  </si>
  <si>
    <t>S1-3-2</t>
    <phoneticPr fontId="3"/>
  </si>
  <si>
    <t>詳細設計書※静的ページ</t>
    <rPh sb="0" eb="2">
      <t>ショウサイ</t>
    </rPh>
    <rPh sb="2" eb="4">
      <t>セッケイ</t>
    </rPh>
    <rPh sb="4" eb="5">
      <t>ショ</t>
    </rPh>
    <rPh sb="6" eb="8">
      <t>セイテキ</t>
    </rPh>
    <phoneticPr fontId="3"/>
  </si>
  <si>
    <t>基本／重要事項／告知エリア</t>
    <phoneticPr fontId="3"/>
  </si>
  <si>
    <t>試算エリア</t>
    <phoneticPr fontId="3"/>
  </si>
  <si>
    <t>共通設計／共通部品</t>
    <phoneticPr fontId="3"/>
  </si>
  <si>
    <t>ログ記録, API呼び出し, バリデーション</t>
    <rPh sb="2" eb="4">
      <t>キロク</t>
    </rPh>
    <rPh sb="9" eb="10">
      <t>ヨ</t>
    </rPh>
    <rPh sb="11" eb="12">
      <t>ダ</t>
    </rPh>
    <phoneticPr fontId="3"/>
  </si>
  <si>
    <t>S1-4-1</t>
    <phoneticPr fontId="3"/>
  </si>
  <si>
    <t>S1-4-2</t>
    <phoneticPr fontId="3"/>
  </si>
  <si>
    <t>S1-5-1</t>
    <phoneticPr fontId="3"/>
  </si>
  <si>
    <t>S1-5-2</t>
    <phoneticPr fontId="3"/>
  </si>
  <si>
    <t>S1-6-1</t>
    <phoneticPr fontId="3"/>
  </si>
  <si>
    <t>S1-6-2</t>
    <phoneticPr fontId="3"/>
  </si>
  <si>
    <t>S1-7-1</t>
    <phoneticPr fontId="3"/>
  </si>
  <si>
    <t>S1-7-2</t>
    <phoneticPr fontId="3"/>
  </si>
  <si>
    <t>S1-8-1</t>
    <phoneticPr fontId="3"/>
  </si>
  <si>
    <t>S1-8-2</t>
    <phoneticPr fontId="3"/>
  </si>
  <si>
    <t>S1-9-1</t>
    <phoneticPr fontId="3"/>
  </si>
  <si>
    <t>S1-9-2</t>
    <phoneticPr fontId="3"/>
  </si>
  <si>
    <t>S1-10-1</t>
    <phoneticPr fontId="3"/>
  </si>
  <si>
    <t>S0-6</t>
    <phoneticPr fontId="3"/>
  </si>
  <si>
    <t xml:space="preserve"> - </t>
    <phoneticPr fontId="3"/>
  </si>
  <si>
    <t>S0レビューバック対応</t>
    <rPh sb="9" eb="11">
      <t>タイオウ</t>
    </rPh>
    <phoneticPr fontId="3"/>
  </si>
  <si>
    <t>S0-UI</t>
    <phoneticPr fontId="3"/>
  </si>
  <si>
    <t>S0-UI-1</t>
    <phoneticPr fontId="3"/>
  </si>
  <si>
    <t>S0-UI-2</t>
    <phoneticPr fontId="3"/>
  </si>
  <si>
    <t>フロント設計</t>
    <rPh sb="4" eb="6">
      <t>セッケイ</t>
    </rPh>
    <phoneticPr fontId="3"/>
  </si>
  <si>
    <t>モジュール設計</t>
    <rPh sb="5" eb="7">
      <t>セッケイ</t>
    </rPh>
    <phoneticPr fontId="3"/>
  </si>
  <si>
    <t>中里</t>
    <rPh sb="0" eb="2">
      <t>ナカサト</t>
    </rPh>
    <phoneticPr fontId="3"/>
  </si>
  <si>
    <t>CR-T</t>
  </si>
  <si>
    <t>CR-T</t>
    <phoneticPr fontId="3"/>
  </si>
  <si>
    <t>HTML/JS/CSS</t>
    <phoneticPr fontId="3"/>
  </si>
  <si>
    <t>S0-7</t>
    <phoneticPr fontId="3"/>
  </si>
  <si>
    <t>S1準備</t>
    <rPh sb="2" eb="4">
      <t>ジュンビ</t>
    </rPh>
    <phoneticPr fontId="3"/>
  </si>
  <si>
    <t>CRT</t>
    <phoneticPr fontId="3"/>
  </si>
  <si>
    <t>HTMLマークアップ</t>
    <phoneticPr fontId="3"/>
  </si>
  <si>
    <t>S1-UI</t>
    <phoneticPr fontId="3"/>
  </si>
  <si>
    <t>S1-UI-1</t>
    <phoneticPr fontId="3"/>
  </si>
  <si>
    <t>S2-UI-1</t>
    <phoneticPr fontId="3"/>
  </si>
  <si>
    <t>S3-UI-1</t>
    <phoneticPr fontId="3"/>
  </si>
  <si>
    <t>S4-UI-1</t>
    <phoneticPr fontId="3"/>
  </si>
  <si>
    <t>S6-UI-1</t>
    <phoneticPr fontId="3"/>
  </si>
  <si>
    <t>ADMIN-UI-1</t>
    <phoneticPr fontId="3"/>
  </si>
  <si>
    <t>URL Map, Req-CRUD, Controller, Method,Param, 返却値(tmplate), 例外処理, 処理詳細</t>
    <rPh sb="45" eb="47">
      <t>ヘンキャク</t>
    </rPh>
    <rPh sb="47" eb="48">
      <t>アタイ</t>
    </rPh>
    <rPh sb="59" eb="61">
      <t>レイガイ</t>
    </rPh>
    <rPh sb="61" eb="63">
      <t>ショリ</t>
    </rPh>
    <rPh sb="65" eb="67">
      <t>ショリ</t>
    </rPh>
    <rPh sb="67" eb="69">
      <t>ショウサイ</t>
    </rPh>
    <phoneticPr fontId="3"/>
  </si>
  <si>
    <t>フロントバリデーション処理</t>
    <rPh sb="11" eb="13">
      <t>ショリ</t>
    </rPh>
    <phoneticPr fontId="3"/>
  </si>
  <si>
    <t>JS</t>
    <phoneticPr fontId="3"/>
  </si>
  <si>
    <t>G0123 告知情報入力・確認画面(AURA)</t>
    <phoneticPr fontId="3"/>
  </si>
  <si>
    <t>G0203 Web専用ページログイン画面</t>
    <phoneticPr fontId="3"/>
  </si>
  <si>
    <t>基本／重要事項／告知エリア(G0112～G0126)(13)</t>
    <phoneticPr fontId="3"/>
  </si>
  <si>
    <t>P0111 補足説明画面</t>
    <phoneticPr fontId="3"/>
  </si>
  <si>
    <t>P0110 保障カスタマイズ画面</t>
    <phoneticPr fontId="3"/>
  </si>
  <si>
    <t>P0109 プラン選択画面</t>
    <phoneticPr fontId="3"/>
  </si>
  <si>
    <t>G0108 試算結果展開定期画面</t>
    <phoneticPr fontId="3"/>
  </si>
  <si>
    <t>G0107 試算結果展開緩和一時金画面</t>
    <phoneticPr fontId="3"/>
  </si>
  <si>
    <t>G0106 試算結果展開一時金画面</t>
    <phoneticPr fontId="3"/>
  </si>
  <si>
    <t>G0105 試算結果展開緩和医療画面</t>
    <phoneticPr fontId="3"/>
  </si>
  <si>
    <t>G0104 試算結果展開医療画面</t>
    <phoneticPr fontId="3"/>
  </si>
  <si>
    <t>G0103 試算結果画面</t>
    <phoneticPr fontId="3"/>
  </si>
  <si>
    <t>G0102 計算機画面</t>
    <phoneticPr fontId="3"/>
  </si>
  <si>
    <t>G0223 Web申込み専用ページパスワード再発行画面</t>
    <phoneticPr fontId="3"/>
  </si>
  <si>
    <t>config定義項目</t>
    <rPh sb="6" eb="8">
      <t>テイギ</t>
    </rPh>
    <rPh sb="8" eb="10">
      <t>コウモク</t>
    </rPh>
    <phoneticPr fontId="3"/>
  </si>
  <si>
    <t>G2222 Web申込み専用ページ特別条件付・不承諾対応画面</t>
    <phoneticPr fontId="3"/>
  </si>
  <si>
    <t>G0227 Web申込み専用ページ引受不可確認画面</t>
    <phoneticPr fontId="3"/>
  </si>
  <si>
    <t>G0201 申込マイページ作成画面（個人情報入力前）</t>
    <phoneticPr fontId="3"/>
  </si>
  <si>
    <t>G0131 本人確認書類提出画面</t>
    <phoneticPr fontId="3"/>
  </si>
  <si>
    <t>G0132 申込完了画面</t>
    <phoneticPr fontId="3"/>
  </si>
  <si>
    <t>受取人／支払方法エリア(G0127～G0130)(4)</t>
    <phoneticPr fontId="3"/>
  </si>
  <si>
    <t>G0127 受取人・請求人入力画面</t>
    <phoneticPr fontId="3"/>
  </si>
  <si>
    <t>G0128 申込内容最終確認画面</t>
    <phoneticPr fontId="3"/>
  </si>
  <si>
    <t>G0130 クレジットカード情報入力画面</t>
    <phoneticPr fontId="3"/>
  </si>
  <si>
    <t>G0112 試算内容確認画面</t>
    <phoneticPr fontId="3"/>
  </si>
  <si>
    <t>G0126 告知情報確認画面</t>
    <phoneticPr fontId="3"/>
  </si>
  <si>
    <t>試算エリア(G0001～P0111)(10)</t>
    <phoneticPr fontId="3"/>
  </si>
  <si>
    <t>本人確認／申込完了エリア(G0131～G0201)(14)</t>
    <phoneticPr fontId="3"/>
  </si>
  <si>
    <t>Web申込専用ページ(G0203～G0227)(13)</t>
    <phoneticPr fontId="3"/>
  </si>
  <si>
    <t>S1-UI-1-1</t>
    <phoneticPr fontId="3"/>
  </si>
  <si>
    <t>S1-UI-1-2</t>
  </si>
  <si>
    <t>S1-UI-1-3</t>
  </si>
  <si>
    <t>S1-UI-1-4</t>
  </si>
  <si>
    <t>S1-UI-1-5</t>
  </si>
  <si>
    <t>S1-UI-1-6</t>
  </si>
  <si>
    <t>S1-UI-1-7</t>
  </si>
  <si>
    <t>S1-UI-1-8</t>
  </si>
  <si>
    <t>S1-UI-1-9</t>
  </si>
  <si>
    <t>S1-UI-1-10</t>
  </si>
  <si>
    <t>セッション管理</t>
    <rPh sb="5" eb="7">
      <t>カンリ</t>
    </rPh>
    <phoneticPr fontId="3"/>
  </si>
  <si>
    <t>(試算エリアより1画面選択)</t>
    <rPh sb="1" eb="3">
      <t>シサン</t>
    </rPh>
    <rPh sb="9" eb="11">
      <t>ガメン</t>
    </rPh>
    <rPh sb="11" eb="13">
      <t>センタク</t>
    </rPh>
    <phoneticPr fontId="3"/>
  </si>
  <si>
    <t>マークアップページ数</t>
    <rPh sb="9" eb="10">
      <t>スウ</t>
    </rPh>
    <phoneticPr fontId="3"/>
  </si>
  <si>
    <t>日</t>
    <rPh sb="0" eb="1">
      <t>ニチ</t>
    </rPh>
    <phoneticPr fontId="3"/>
  </si>
  <si>
    <t>1日あたり</t>
    <rPh sb="1" eb="2">
      <t>ニチ</t>
    </rPh>
    <phoneticPr fontId="3"/>
  </si>
  <si>
    <t>ページ</t>
    <phoneticPr fontId="3"/>
  </si>
  <si>
    <t>進捗</t>
    <rPh sb="0" eb="2">
      <t>シンチョク</t>
    </rPh>
    <phoneticPr fontId="3"/>
  </si>
  <si>
    <t>経過日数</t>
    <rPh sb="0" eb="2">
      <t>ケイカ</t>
    </rPh>
    <rPh sb="2" eb="4">
      <t>ニッスウ</t>
    </rPh>
    <phoneticPr fontId="3"/>
  </si>
  <si>
    <t>期待進捗率</t>
    <rPh sb="0" eb="2">
      <t>キタイ</t>
    </rPh>
    <rPh sb="2" eb="5">
      <t>シンチョクリツ</t>
    </rPh>
    <phoneticPr fontId="3"/>
  </si>
  <si>
    <t>10/12朝時点進捗</t>
    <rPh sb="5" eb="6">
      <t>アサ</t>
    </rPh>
    <rPh sb="6" eb="8">
      <t>ジテン</t>
    </rPh>
    <rPh sb="8" eb="10">
      <t>シンチョク</t>
    </rPh>
    <phoneticPr fontId="3"/>
  </si>
  <si>
    <t>S1</t>
    <phoneticPr fontId="3"/>
  </si>
  <si>
    <t>S2</t>
    <phoneticPr fontId="3"/>
  </si>
  <si>
    <t>S3</t>
    <phoneticPr fontId="3"/>
  </si>
  <si>
    <t>S4</t>
    <phoneticPr fontId="3"/>
  </si>
  <si>
    <t>S6</t>
    <phoneticPr fontId="3"/>
  </si>
  <si>
    <t>1日あたりの進捗率</t>
    <rPh sb="1" eb="2">
      <t>ニチ</t>
    </rPh>
    <rPh sb="6" eb="8">
      <t>シンチョク</t>
    </rPh>
    <rPh sb="8" eb="9">
      <t>リツ</t>
    </rPh>
    <phoneticPr fontId="3"/>
  </si>
  <si>
    <t>&lt;HTMLマークアップ進捗&gt;</t>
    <rPh sb="11" eb="13">
      <t>シンチョク</t>
    </rPh>
    <phoneticPr fontId="3"/>
  </si>
  <si>
    <t>マークアップ日数</t>
    <rPh sb="6" eb="8">
      <t>ニッスウ</t>
    </rPh>
    <phoneticPr fontId="3"/>
  </si>
  <si>
    <t>不足メッセージcode, 文言一覧</t>
    <rPh sb="0" eb="2">
      <t>フソク</t>
    </rPh>
    <rPh sb="13" eb="15">
      <t>モンゴン</t>
    </rPh>
    <rPh sb="15" eb="17">
      <t>イチラン</t>
    </rPh>
    <phoneticPr fontId="3"/>
  </si>
  <si>
    <t>docomo, LINE, Y!, ZIP SERVER</t>
    <phoneticPr fontId="3"/>
  </si>
  <si>
    <t>課題</t>
    <rPh sb="0" eb="2">
      <t>カダイ</t>
    </rPh>
    <phoneticPr fontId="3"/>
  </si>
  <si>
    <t>稼働を上げて対応する。</t>
    <rPh sb="0" eb="2">
      <t>カドウ</t>
    </rPh>
    <rPh sb="3" eb="4">
      <t>ア</t>
    </rPh>
    <rPh sb="6" eb="8">
      <t>タイオウ</t>
    </rPh>
    <phoneticPr fontId="3"/>
  </si>
  <si>
    <t>Dockerのコンテナ定義はあるか？</t>
    <rPh sb="11" eb="13">
      <t>テイギ</t>
    </rPh>
    <phoneticPr fontId="3"/>
  </si>
  <si>
    <t>コード表の物理名、コードが未定義。TMで作る？</t>
    <rPh sb="3" eb="4">
      <t>ヒョウ</t>
    </rPh>
    <rPh sb="5" eb="7">
      <t>ブツリ</t>
    </rPh>
    <rPh sb="7" eb="8">
      <t>メイ</t>
    </rPh>
    <rPh sb="13" eb="16">
      <t>ミテイギ</t>
    </rPh>
    <rPh sb="20" eb="21">
      <t>ツク</t>
    </rPh>
    <phoneticPr fontId="3"/>
  </si>
  <si>
    <t>⇒江沢さまより展開頂く</t>
    <rPh sb="1" eb="3">
      <t>エザワ</t>
    </rPh>
    <rPh sb="7" eb="9">
      <t>テンカイ</t>
    </rPh>
    <rPh sb="9" eb="10">
      <t>イタダ</t>
    </rPh>
    <phoneticPr fontId="3"/>
  </si>
  <si>
    <t>⇒Sasuke様で埋めて頂く</t>
    <rPh sb="7" eb="8">
      <t>サマ</t>
    </rPh>
    <rPh sb="9" eb="10">
      <t>ウ</t>
    </rPh>
    <rPh sb="12" eb="13">
      <t>イタダ</t>
    </rPh>
    <phoneticPr fontId="3"/>
  </si>
  <si>
    <t>G0119</t>
    <phoneticPr fontId="3"/>
  </si>
  <si>
    <t>G0120</t>
    <phoneticPr fontId="3"/>
  </si>
  <si>
    <t>G0115</t>
    <phoneticPr fontId="3"/>
  </si>
  <si>
    <t>G0101 計算機画面©</t>
    <phoneticPr fontId="3"/>
  </si>
  <si>
    <t>G0105 申込前確認画面</t>
    <rPh sb="6" eb="8">
      <t>モウシコミ</t>
    </rPh>
    <rPh sb="8" eb="9">
      <t>マエ</t>
    </rPh>
    <rPh sb="9" eb="11">
      <t>カクニン</t>
    </rPh>
    <rPh sb="11" eb="13">
      <t>ガメン</t>
    </rPh>
    <phoneticPr fontId="3"/>
  </si>
  <si>
    <t>P0103 プラン選択画面(B)</t>
    <rPh sb="9" eb="11">
      <t>センタク</t>
    </rPh>
    <rPh sb="11" eb="13">
      <t>ガメン</t>
    </rPh>
    <phoneticPr fontId="3"/>
  </si>
  <si>
    <t>P0104 補償カスタマイズ画面(B)</t>
    <rPh sb="6" eb="8">
      <t>ホショウ</t>
    </rPh>
    <rPh sb="14" eb="16">
      <t>ガメン</t>
    </rPh>
    <phoneticPr fontId="3"/>
  </si>
  <si>
    <t>S0-2-5</t>
    <phoneticPr fontId="3"/>
  </si>
  <si>
    <t>S0-2-6</t>
    <phoneticPr fontId="3"/>
  </si>
  <si>
    <t>S1-7</t>
    <phoneticPr fontId="3"/>
  </si>
  <si>
    <t>寺本・石垣</t>
    <rPh sb="3" eb="5">
      <t>イシガキ</t>
    </rPh>
    <phoneticPr fontId="3"/>
  </si>
  <si>
    <t>セッション管理するデータ定義不足分</t>
    <rPh sb="5" eb="7">
      <t>カンリ</t>
    </rPh>
    <rPh sb="12" eb="14">
      <t>テイギ</t>
    </rPh>
    <rPh sb="14" eb="16">
      <t>フソク</t>
    </rPh>
    <rPh sb="16" eb="17">
      <t>フン</t>
    </rPh>
    <phoneticPr fontId="3"/>
  </si>
  <si>
    <t>単体テスト計画書・template項目書</t>
    <rPh sb="0" eb="2">
      <t>タンタイ</t>
    </rPh>
    <rPh sb="5" eb="8">
      <t>ケイカクショ</t>
    </rPh>
    <rPh sb="17" eb="20">
      <t>コウモクショ</t>
    </rPh>
    <phoneticPr fontId="3"/>
  </si>
  <si>
    <t>S0-5-1</t>
    <phoneticPr fontId="3"/>
  </si>
  <si>
    <t>S0-8</t>
    <phoneticPr fontId="3"/>
  </si>
  <si>
    <t>ソースコード・単体テスト結果報告書</t>
    <rPh sb="7" eb="9">
      <t>タンタイ</t>
    </rPh>
    <rPh sb="12" eb="14">
      <t>ケッカ</t>
    </rPh>
    <rPh sb="14" eb="17">
      <t>ホウコクショ</t>
    </rPh>
    <phoneticPr fontId="3"/>
  </si>
  <si>
    <t>G0101 計算機画面</t>
    <phoneticPr fontId="3"/>
  </si>
  <si>
    <t>G0102 試算結果画面</t>
    <phoneticPr fontId="3"/>
  </si>
  <si>
    <t>P0103 プラン選択画面</t>
    <phoneticPr fontId="3"/>
  </si>
  <si>
    <t>P0104 保障カスタマイズ画面</t>
    <phoneticPr fontId="3"/>
  </si>
  <si>
    <t>試算エリア(G0001～P0111)(6)</t>
    <phoneticPr fontId="3"/>
  </si>
  <si>
    <t>PHP実装･単体</t>
    <rPh sb="3" eb="5">
      <t>ジッソウ</t>
    </rPh>
    <rPh sb="6" eb="8">
      <t>タンタイ</t>
    </rPh>
    <phoneticPr fontId="3"/>
  </si>
  <si>
    <t>UI実装･単体</t>
    <rPh sb="2" eb="4">
      <t>ジッソウ</t>
    </rPh>
    <rPh sb="5" eb="7">
      <t>タンタイ</t>
    </rPh>
    <phoneticPr fontId="3"/>
  </si>
  <si>
    <t>UI試算結果展開医療Block処理 実装・単体</t>
    <rPh sb="15" eb="17">
      <t>ショリ</t>
    </rPh>
    <rPh sb="18" eb="20">
      <t>ジッソウ</t>
    </rPh>
    <rPh sb="21" eb="23">
      <t>タンタイ</t>
    </rPh>
    <phoneticPr fontId="3"/>
  </si>
  <si>
    <t>UI試算結果展開緩和医療Block処理 実装・単体</t>
    <rPh sb="17" eb="19">
      <t>ショリ</t>
    </rPh>
    <rPh sb="20" eb="22">
      <t>ジッソウ</t>
    </rPh>
    <rPh sb="23" eb="25">
      <t>タンタイ</t>
    </rPh>
    <phoneticPr fontId="3"/>
  </si>
  <si>
    <t>UI試算結果展開一時金Block処理 実装・単体</t>
    <rPh sb="16" eb="18">
      <t>ショリ</t>
    </rPh>
    <rPh sb="19" eb="21">
      <t>ジッソウ</t>
    </rPh>
    <rPh sb="22" eb="24">
      <t>タンタイ</t>
    </rPh>
    <phoneticPr fontId="3"/>
  </si>
  <si>
    <t>UI試算結果展開緩和一時金Block処理 実装・単体</t>
    <rPh sb="18" eb="20">
      <t>ショリ</t>
    </rPh>
    <rPh sb="21" eb="23">
      <t>ジッソウ</t>
    </rPh>
    <rPh sb="24" eb="26">
      <t>タンタイ</t>
    </rPh>
    <phoneticPr fontId="3"/>
  </si>
  <si>
    <t>UI試算結果展開定期Block処理 実装・単体</t>
    <rPh sb="15" eb="17">
      <t>ショリ</t>
    </rPh>
    <rPh sb="18" eb="20">
      <t>ジッソウ</t>
    </rPh>
    <rPh sb="21" eb="23">
      <t>タンタイ</t>
    </rPh>
    <phoneticPr fontId="3"/>
  </si>
  <si>
    <t>G0102 試算結果（展開医療）画面・特則ポップアップ・フッター追従Block(A)</t>
    <rPh sb="32" eb="34">
      <t>ツイジュウ</t>
    </rPh>
    <phoneticPr fontId="3"/>
  </si>
  <si>
    <t>TMKO</t>
    <phoneticPr fontId="3"/>
  </si>
  <si>
    <t>UI詳細設計</t>
    <rPh sb="2" eb="4">
      <t>ショウサイ</t>
    </rPh>
    <rPh sb="4" eb="6">
      <t>セッケイ</t>
    </rPh>
    <phoneticPr fontId="3"/>
  </si>
  <si>
    <t>PHP詳細設計</t>
    <rPh sb="3" eb="5">
      <t>ショウサイ</t>
    </rPh>
    <rPh sb="5" eb="7">
      <t>セッケイ</t>
    </rPh>
    <phoneticPr fontId="3"/>
  </si>
  <si>
    <t>S1-2-3</t>
  </si>
  <si>
    <t>S1-2-4</t>
  </si>
  <si>
    <t>S1-2-5</t>
  </si>
  <si>
    <t>S1-2-6</t>
  </si>
  <si>
    <t>S1-2-7</t>
  </si>
  <si>
    <t>S1-2-8</t>
  </si>
  <si>
    <t>S1-2-2</t>
  </si>
  <si>
    <t>S1-2-9</t>
  </si>
  <si>
    <t>ガイドラインサンプルコード作成</t>
    <rPh sb="13" eb="15">
      <t>サクセイ</t>
    </rPh>
    <phoneticPr fontId="3"/>
  </si>
  <si>
    <t>特則ポップアップ・フッター追従Block(料金)</t>
    <rPh sb="0" eb="2">
      <t>トクソク</t>
    </rPh>
    <rPh sb="13" eb="15">
      <t>ツイジュウ</t>
    </rPh>
    <rPh sb="21" eb="23">
      <t>リョウキン</t>
    </rPh>
    <phoneticPr fontId="3"/>
  </si>
  <si>
    <t>S2-UI-1-1</t>
    <phoneticPr fontId="3"/>
  </si>
  <si>
    <t>S3-UI-1-1</t>
    <phoneticPr fontId="3"/>
  </si>
  <si>
    <t>S3-UI-1-2</t>
  </si>
  <si>
    <t>S3-UI-1-3</t>
  </si>
  <si>
    <t>S4-UI-1-1</t>
    <phoneticPr fontId="3"/>
  </si>
  <si>
    <t>S4-UI-1-2</t>
  </si>
  <si>
    <t>S4-UI-1-3</t>
  </si>
  <si>
    <t>S6-UI-1-2</t>
  </si>
  <si>
    <t>S6-UI-1-3</t>
  </si>
  <si>
    <t>S6-UI-1-4</t>
  </si>
  <si>
    <t>G0199 補足説明画面(共通画面)(popup)</t>
    <rPh sb="13" eb="15">
      <t>キョウツウ</t>
    </rPh>
    <rPh sb="15" eb="17">
      <t>ガメン</t>
    </rPh>
    <phoneticPr fontId="3"/>
  </si>
  <si>
    <t>G0199 補足説明画面(共通画面)(popup)</t>
    <phoneticPr fontId="3"/>
  </si>
  <si>
    <t>G0*** メンテナンス画面</t>
    <rPh sb="12" eb="14">
      <t>ガメン</t>
    </rPh>
    <phoneticPr fontId="3"/>
  </si>
  <si>
    <t>G0106_ご本人さま確認に関して画面</t>
    <phoneticPr fontId="3"/>
  </si>
  <si>
    <t>G0107_個人情報入力画面</t>
    <phoneticPr fontId="3"/>
  </si>
  <si>
    <t>G0108_個人情報確認画面</t>
    <phoneticPr fontId="3"/>
  </si>
  <si>
    <t>G0109_申込内容確認画面</t>
    <phoneticPr fontId="3"/>
  </si>
  <si>
    <t>G0110_重要事項確認画面</t>
    <phoneticPr fontId="3"/>
  </si>
  <si>
    <t>G0111_意向確認画面</t>
    <phoneticPr fontId="3"/>
  </si>
  <si>
    <t>G0112_告知情報事前確認画面</t>
    <phoneticPr fontId="3"/>
  </si>
  <si>
    <t>G0113_告知情報用語確認画面</t>
    <phoneticPr fontId="3"/>
  </si>
  <si>
    <t>G0114_告知情報加入条件確認画面</t>
    <phoneticPr fontId="3"/>
  </si>
  <si>
    <t>G0115_告知情報入力漏れ確認画面</t>
    <phoneticPr fontId="3"/>
  </si>
  <si>
    <t>G0116_ご職業・年収入力画面</t>
    <phoneticPr fontId="3"/>
  </si>
  <si>
    <t>G0117_告知情報入力画面(AURA)</t>
    <phoneticPr fontId="3"/>
  </si>
  <si>
    <t>G0118_告知情報確認画面(AURA)</t>
  </si>
  <si>
    <t>G0119 受取人・請求人入力画面</t>
    <phoneticPr fontId="3"/>
  </si>
  <si>
    <t>G0120_受取人・請求人確認画面</t>
  </si>
  <si>
    <t>G0121_保険料払込方法選択画面</t>
  </si>
  <si>
    <t>G0122_クレジットカード情報入力画面</t>
  </si>
  <si>
    <t>G0123_本人確認書類提出画面</t>
    <phoneticPr fontId="3"/>
  </si>
  <si>
    <t>G0124_申込内容最終確認画面</t>
    <phoneticPr fontId="3"/>
  </si>
  <si>
    <t>G0125_申込完了画面</t>
    <phoneticPr fontId="3"/>
  </si>
  <si>
    <t>本人確認／申込完了エリア(3)</t>
    <phoneticPr fontId="3"/>
  </si>
  <si>
    <t>受取人／支払方法エリア(4)</t>
    <phoneticPr fontId="3"/>
  </si>
  <si>
    <t>基本／重要事項／告知エリア(13)</t>
    <phoneticPr fontId="3"/>
  </si>
  <si>
    <t>Web申込専用ページ(19)</t>
    <phoneticPr fontId="3"/>
  </si>
  <si>
    <t>G0126_Web申込み専用ページ仮登録完了画面</t>
    <phoneticPr fontId="3"/>
  </si>
  <si>
    <t>G0127_Web申込み専用ページログイン画面（仮登録後）</t>
  </si>
  <si>
    <t>G0128_Webダイレクトページ共通項目</t>
  </si>
  <si>
    <t>G0201_Web申込み専用ページログイン画面</t>
  </si>
  <si>
    <t>G0202_Web申込み専用ページトップ画面</t>
  </si>
  <si>
    <t>G0203_Web申込み専用ページメッセージBox画面</t>
  </si>
  <si>
    <t>G0204_Web申込み専用ページメッセージBox詳細画面</t>
  </si>
  <si>
    <t>G0205_Web申込み専用ページ申込データ確認画面</t>
  </si>
  <si>
    <t>G0206_Web申込み専用ページ本人確認書類提出画面</t>
  </si>
  <si>
    <t>G0207_Web申込み専用ページクレジットカード登録画面</t>
    <phoneticPr fontId="3"/>
  </si>
  <si>
    <t>G0208_Web申込み専用ページ特別条件付・不承諾対応画面</t>
  </si>
  <si>
    <t>G0209_Web申込み専用ページ意向確認画面（特別条件付承諾後）</t>
  </si>
  <si>
    <t>G0210_Web申込み専用ページ特別条件付・不承諾対応確認画面</t>
  </si>
  <si>
    <t>G0211_Web申込み専用ページ引受不可確認画面</t>
    <phoneticPr fontId="3"/>
  </si>
  <si>
    <t>G0212_Web申込み専用ページパスワード変更画面（未ログイン）</t>
    <phoneticPr fontId="3"/>
  </si>
  <si>
    <t>G0213_Web申込み専用ページパスワード変更確認画面</t>
    <phoneticPr fontId="3"/>
  </si>
  <si>
    <t>G0214_Web申込み専用ページメールアドレス変更画面</t>
    <phoneticPr fontId="3"/>
  </si>
  <si>
    <t>G0215_Web申込み専用ページメールアドレス変更確認画面</t>
    <phoneticPr fontId="3"/>
  </si>
  <si>
    <t>G0216_Web申込み専用ページパスワード変更画面</t>
    <phoneticPr fontId="3"/>
  </si>
  <si>
    <t>S6-UI-1-1</t>
    <phoneticPr fontId="3"/>
  </si>
  <si>
    <t>S6-UI-1-5</t>
  </si>
  <si>
    <t>S6-UI-1-6</t>
  </si>
  <si>
    <t>S6-UI-1-7</t>
  </si>
  <si>
    <t>S6-UI-1-8</t>
  </si>
  <si>
    <t>S6-UI-1-9</t>
  </si>
  <si>
    <t>S6-UI-1-10</t>
  </si>
  <si>
    <t>S6-UI-1-11</t>
  </si>
  <si>
    <t>S6-UI-1-12</t>
  </si>
  <si>
    <t>S6-UI-1-13</t>
  </si>
  <si>
    <t>S6-UI-1-14</t>
  </si>
  <si>
    <t>S6-UI-1-15</t>
  </si>
  <si>
    <t>S6-UI-1-16</t>
  </si>
  <si>
    <t>S6-UI-1-17</t>
  </si>
  <si>
    <t>S6-UI-1-18</t>
  </si>
  <si>
    <t>S6-UI-1-19</t>
  </si>
  <si>
    <t>G0119 受取人・請求人入力画面©</t>
    <phoneticPr fontId="3"/>
  </si>
  <si>
    <t>G0120_受取人・請求人確認画面（D）</t>
    <phoneticPr fontId="3"/>
  </si>
  <si>
    <t>G0121_保険料払込方法選択画面(B)</t>
    <phoneticPr fontId="3"/>
  </si>
  <si>
    <t>G0122_クレジットカード情報入力画面(B)</t>
    <phoneticPr fontId="3"/>
  </si>
  <si>
    <t>G0106_ご本人さま確認に関して画面©</t>
    <phoneticPr fontId="3"/>
  </si>
  <si>
    <t>G0107_個人情報入力画面(A)</t>
    <phoneticPr fontId="3"/>
  </si>
  <si>
    <t>G0108_個人情報確認画面(B)</t>
    <phoneticPr fontId="3"/>
  </si>
  <si>
    <t>G0109_申込内容確認画面©</t>
    <phoneticPr fontId="3"/>
  </si>
  <si>
    <t>G0110_重要事項確認画面©</t>
    <phoneticPr fontId="3"/>
  </si>
  <si>
    <t>G0111_意向確認画面©B'</t>
    <phoneticPr fontId="3"/>
  </si>
  <si>
    <t>G0112_告知情報事前確認画面(D)</t>
    <phoneticPr fontId="3"/>
  </si>
  <si>
    <t>G0113_告知情報用語確認画面(D)</t>
    <phoneticPr fontId="3"/>
  </si>
  <si>
    <t>G0114_告知情報加入条件確認画面(D)</t>
    <phoneticPr fontId="3"/>
  </si>
  <si>
    <t>G0115_告知情報入力漏れ確認画面( E)</t>
    <phoneticPr fontId="3"/>
  </si>
  <si>
    <t>G0116_ご職業・年収入力画面©</t>
    <phoneticPr fontId="3"/>
  </si>
  <si>
    <t>G0117_告知情報入力画面(AURA) (B)</t>
    <phoneticPr fontId="3"/>
  </si>
  <si>
    <t>G0118_告知情報確認画面(AURA) ©</t>
    <phoneticPr fontId="3"/>
  </si>
  <si>
    <t>伊東</t>
    <rPh sb="0" eb="2">
      <t>イトウ</t>
    </rPh>
    <phoneticPr fontId="3"/>
  </si>
  <si>
    <t>G0124_申込内容最終確認画面【C）</t>
    <phoneticPr fontId="3"/>
  </si>
  <si>
    <t>G0125_申込完了画面（C）</t>
    <phoneticPr fontId="3"/>
  </si>
  <si>
    <t>G0123_本人確認書類提出画面（A）</t>
    <phoneticPr fontId="3"/>
  </si>
  <si>
    <t xml:space="preserve">基本／重要事項／告知エリア(13) </t>
    <phoneticPr fontId="3"/>
  </si>
  <si>
    <t>川上</t>
    <rPh sb="0" eb="2">
      <t>カワカミ</t>
    </rPh>
    <phoneticPr fontId="3"/>
  </si>
  <si>
    <t>AWS開発環境リリース・各種対応</t>
    <rPh sb="3" eb="5">
      <t>カイハツ</t>
    </rPh>
    <rPh sb="5" eb="7">
      <t>カンキョウ</t>
    </rPh>
    <rPh sb="12" eb="14">
      <t>カクシュ</t>
    </rPh>
    <rPh sb="14" eb="16">
      <t>タイオウ</t>
    </rPh>
    <phoneticPr fontId="3"/>
  </si>
  <si>
    <t>(SEPG)②</t>
  </si>
  <si>
    <t>S2-1-1</t>
    <phoneticPr fontId="3"/>
  </si>
  <si>
    <t>S2-1-2</t>
  </si>
  <si>
    <t>S2-2-1</t>
    <phoneticPr fontId="3"/>
  </si>
  <si>
    <t>S2-2-2</t>
    <phoneticPr fontId="3"/>
  </si>
  <si>
    <t>S2-3-1</t>
    <phoneticPr fontId="3"/>
  </si>
  <si>
    <t>S2-3-2</t>
    <phoneticPr fontId="3"/>
  </si>
  <si>
    <t>S2-4-1</t>
    <phoneticPr fontId="3"/>
  </si>
  <si>
    <t>S2-4-2</t>
    <phoneticPr fontId="3"/>
  </si>
  <si>
    <t>S2-5-1</t>
    <phoneticPr fontId="3"/>
  </si>
  <si>
    <t>S2-5-2</t>
    <phoneticPr fontId="3"/>
  </si>
  <si>
    <t>S2-6-1</t>
    <phoneticPr fontId="3"/>
  </si>
  <si>
    <t>S2-6-2</t>
    <phoneticPr fontId="3"/>
  </si>
  <si>
    <t>S2-7-1</t>
    <phoneticPr fontId="3"/>
  </si>
  <si>
    <t>S2-7-2</t>
    <phoneticPr fontId="3"/>
  </si>
  <si>
    <t>S2-8-1</t>
    <phoneticPr fontId="3"/>
  </si>
  <si>
    <t>S2-8-2</t>
    <phoneticPr fontId="3"/>
  </si>
  <si>
    <t>S2-9-1</t>
    <phoneticPr fontId="3"/>
  </si>
  <si>
    <t>S2-9-2</t>
    <phoneticPr fontId="3"/>
  </si>
  <si>
    <t>S2-10-1</t>
    <phoneticPr fontId="3"/>
  </si>
  <si>
    <t>S2-10-2</t>
    <phoneticPr fontId="3"/>
  </si>
  <si>
    <t>S2-11-1</t>
    <phoneticPr fontId="3"/>
  </si>
  <si>
    <t>S2-11-2</t>
    <phoneticPr fontId="3"/>
  </si>
  <si>
    <t>S2-12-1</t>
    <phoneticPr fontId="3"/>
  </si>
  <si>
    <t>S2-12-2</t>
    <phoneticPr fontId="3"/>
  </si>
  <si>
    <t>S2-13-1</t>
    <phoneticPr fontId="3"/>
  </si>
  <si>
    <t>S2-13-2</t>
    <phoneticPr fontId="3"/>
  </si>
  <si>
    <t>S3-1</t>
    <phoneticPr fontId="3"/>
  </si>
  <si>
    <t>S3-1-1</t>
    <phoneticPr fontId="3"/>
  </si>
  <si>
    <t>S3-1-2</t>
    <phoneticPr fontId="3"/>
  </si>
  <si>
    <t>S4-1-1</t>
    <phoneticPr fontId="3"/>
  </si>
  <si>
    <t>S4-1</t>
    <phoneticPr fontId="3"/>
  </si>
  <si>
    <t>S4-1-2</t>
    <phoneticPr fontId="3"/>
  </si>
  <si>
    <t>S4-2</t>
    <phoneticPr fontId="3"/>
  </si>
  <si>
    <t>S4-2-1</t>
    <phoneticPr fontId="3"/>
  </si>
  <si>
    <t>S4-2-2</t>
    <phoneticPr fontId="3"/>
  </si>
  <si>
    <t>S4-3</t>
    <phoneticPr fontId="3"/>
  </si>
  <si>
    <t>S4-3-1</t>
    <phoneticPr fontId="3"/>
  </si>
  <si>
    <t>S4-3-2</t>
    <phoneticPr fontId="3"/>
  </si>
  <si>
    <t>S3-2</t>
    <phoneticPr fontId="3"/>
  </si>
  <si>
    <t>S3-2-1</t>
    <phoneticPr fontId="3"/>
  </si>
  <si>
    <t>S3-2-2</t>
    <phoneticPr fontId="3"/>
  </si>
  <si>
    <t>S3-3</t>
    <phoneticPr fontId="3"/>
  </si>
  <si>
    <t>S3-3-1</t>
    <phoneticPr fontId="3"/>
  </si>
  <si>
    <t>S3-3-2</t>
    <phoneticPr fontId="3"/>
  </si>
  <si>
    <t>S3-4</t>
    <phoneticPr fontId="3"/>
  </si>
  <si>
    <t>S3-4-1</t>
    <phoneticPr fontId="3"/>
  </si>
  <si>
    <t>S3-4-2</t>
    <phoneticPr fontId="3"/>
  </si>
  <si>
    <t>詳細設計書</t>
    <phoneticPr fontId="3"/>
  </si>
  <si>
    <t>G0126_Web申込み専用ページ仮登録完了画面(D)</t>
    <phoneticPr fontId="3"/>
  </si>
  <si>
    <t>G0127_Web申込み専用ページログイン画面（仮登録後）(B)</t>
    <phoneticPr fontId="3"/>
  </si>
  <si>
    <t>G0215_Web申込み専用ページメールアドレス変更確認画面( C)</t>
    <phoneticPr fontId="3"/>
  </si>
  <si>
    <t>G0207_Web申込み専用ページクレジットカード登録画面（B）</t>
    <phoneticPr fontId="3"/>
  </si>
  <si>
    <t>G0204_Web申込み専用ページメッセージBox詳細画面(BC)</t>
    <phoneticPr fontId="3"/>
  </si>
  <si>
    <t>G0202_Web申込み専用ページトップ画面(B)</t>
    <phoneticPr fontId="3"/>
  </si>
  <si>
    <t>G0201_Web申込み専用ページログイン画面©※G0127先行すること</t>
    <rPh sb="9" eb="11">
      <t>モウシコ</t>
    </rPh>
    <rPh sb="12" eb="14">
      <t>センヨウ</t>
    </rPh>
    <rPh sb="21" eb="23">
      <t>ガメン</t>
    </rPh>
    <rPh sb="30" eb="32">
      <t>センコウ</t>
    </rPh>
    <phoneticPr fontId="3"/>
  </si>
  <si>
    <t>G0216_Web申込み専用ページパスワード変更画面(CD)</t>
    <phoneticPr fontId="3"/>
  </si>
  <si>
    <t>G0214_Web申込み専用ページメールアドレス変更画面(CD)</t>
    <phoneticPr fontId="3"/>
  </si>
  <si>
    <t>G0213_Web申込み専用ページパスワード変更確認画面(CD)</t>
    <phoneticPr fontId="3"/>
  </si>
  <si>
    <t>G0212_Web申込み専用ページパスワード変更画面（未ログイン）(D)</t>
    <phoneticPr fontId="3"/>
  </si>
  <si>
    <t>G0209_Web申込み専用ページ意向確認画面（特別条件付承諾後）(D)</t>
    <phoneticPr fontId="3"/>
  </si>
  <si>
    <t>G0210_Web申込み専用ページ特別条件付・不承諾対応確認画面 ©※10/26～画面設計再開</t>
    <rPh sb="9" eb="11">
      <t>モウシコ</t>
    </rPh>
    <rPh sb="12" eb="14">
      <t>センヨウ</t>
    </rPh>
    <rPh sb="19" eb="21">
      <t>トクベツ</t>
    </rPh>
    <rPh sb="21" eb="24">
      <t>ジョウケンツキ</t>
    </rPh>
    <rPh sb="25" eb="26">
      <t>フ</t>
    </rPh>
    <rPh sb="26" eb="28">
      <t>ショウダク</t>
    </rPh>
    <rPh sb="28" eb="30">
      <t>タイオウ</t>
    </rPh>
    <rPh sb="30" eb="32">
      <t>カクニン</t>
    </rPh>
    <rPh sb="32" eb="34">
      <t>ガメン</t>
    </rPh>
    <rPh sb="43" eb="45">
      <t>ガメン</t>
    </rPh>
    <rPh sb="45" eb="47">
      <t>セッケイ</t>
    </rPh>
    <rPh sb="47" eb="49">
      <t>サイカイ</t>
    </rPh>
    <phoneticPr fontId="3"/>
  </si>
  <si>
    <t>G0211_Web申込み専用ページ引受不可確認画面(C)※10/26～画面設計再開</t>
    <phoneticPr fontId="3"/>
  </si>
  <si>
    <t>G0208_Web申込み専用ページ特別条件付・不承諾対応画面（C）※10/26画面設計再開</t>
    <rPh sb="41" eb="43">
      <t>ガメン</t>
    </rPh>
    <rPh sb="43" eb="45">
      <t>セッケイ</t>
    </rPh>
    <rPh sb="45" eb="47">
      <t>サイカイ</t>
    </rPh>
    <phoneticPr fontId="3"/>
  </si>
  <si>
    <t>G0206_Web申込み専用ページ本人確認書類提出画面（BC）</t>
    <phoneticPr fontId="3"/>
  </si>
  <si>
    <t>G0205_Web申込み専用ページ申込データ確認画面(BC)</t>
    <phoneticPr fontId="3"/>
  </si>
  <si>
    <t>G0203_Web申込み専用ページメッセージBox画面(C)※10/26～画面設計再開</t>
    <rPh sb="40" eb="42">
      <t>ガメン</t>
    </rPh>
    <rPh sb="42" eb="44">
      <t>セッケイ</t>
    </rPh>
    <rPh sb="44" eb="46">
      <t>サイカイ</t>
    </rPh>
    <phoneticPr fontId="3"/>
  </si>
  <si>
    <t>G0128_Webダイレクトページ共通項目(C）</t>
    <phoneticPr fontId="3"/>
  </si>
  <si>
    <t>S3-S1-FB</t>
    <phoneticPr fontId="3"/>
  </si>
  <si>
    <t>Sprint1レビューバック対応</t>
    <rPh sb="14" eb="16">
      <t>タイオウ</t>
    </rPh>
    <phoneticPr fontId="3"/>
  </si>
  <si>
    <t>S4-S2-FB</t>
    <phoneticPr fontId="3"/>
  </si>
  <si>
    <t>Sprint2レビューバック対応</t>
    <rPh sb="14" eb="16">
      <t>タイオウ</t>
    </rPh>
    <phoneticPr fontId="3"/>
  </si>
  <si>
    <t>Sprint3レビューバック対応</t>
    <rPh sb="14" eb="16">
      <t>タイオウ</t>
    </rPh>
    <phoneticPr fontId="3"/>
  </si>
  <si>
    <t>S5-S3-FB</t>
    <phoneticPr fontId="3"/>
  </si>
  <si>
    <t>S6-S4-FB</t>
    <phoneticPr fontId="3"/>
  </si>
  <si>
    <t>Sprint4レビューバック対応</t>
    <rPh sb="14" eb="16">
      <t>タイオウ</t>
    </rPh>
    <phoneticPr fontId="3"/>
  </si>
  <si>
    <t>S7-S6-FB</t>
    <phoneticPr fontId="3"/>
  </si>
  <si>
    <t>Sprint6レビューバック対応</t>
    <rPh sb="14" eb="16">
      <t>タイオウ</t>
    </rPh>
    <phoneticPr fontId="3"/>
  </si>
  <si>
    <t>S99</t>
    <phoneticPr fontId="3"/>
  </si>
  <si>
    <t>単体テスト結果取り纏め</t>
    <rPh sb="0" eb="2">
      <t>タンタイ</t>
    </rPh>
    <rPh sb="5" eb="7">
      <t>ケッカ</t>
    </rPh>
    <rPh sb="7" eb="8">
      <t>ト</t>
    </rPh>
    <rPh sb="9" eb="10">
      <t>マト</t>
    </rPh>
    <phoneticPr fontId="3"/>
  </si>
  <si>
    <t>単体テスト結果報告</t>
    <rPh sb="0" eb="2">
      <t>タンタイ</t>
    </rPh>
    <rPh sb="5" eb="7">
      <t>ケッカ</t>
    </rPh>
    <rPh sb="7" eb="9">
      <t>ホウコク</t>
    </rPh>
    <phoneticPr fontId="3"/>
  </si>
  <si>
    <t>S99-1</t>
    <phoneticPr fontId="3"/>
  </si>
  <si>
    <t>S6-1</t>
    <phoneticPr fontId="3"/>
  </si>
  <si>
    <t>S6-1-1</t>
    <phoneticPr fontId="3"/>
  </si>
  <si>
    <t>S6-1-2</t>
    <phoneticPr fontId="3"/>
  </si>
  <si>
    <t>S6-2</t>
    <phoneticPr fontId="3"/>
  </si>
  <si>
    <t>S6-2-1</t>
    <phoneticPr fontId="3"/>
  </si>
  <si>
    <t>S6-2-2</t>
    <phoneticPr fontId="3"/>
  </si>
  <si>
    <t>S6-3</t>
    <phoneticPr fontId="3"/>
  </si>
  <si>
    <t>S6-3-1</t>
    <phoneticPr fontId="3"/>
  </si>
  <si>
    <t>S6-3-2</t>
    <phoneticPr fontId="3"/>
  </si>
  <si>
    <t>S6-4</t>
    <phoneticPr fontId="3"/>
  </si>
  <si>
    <t>S6-4-1</t>
    <phoneticPr fontId="3"/>
  </si>
  <si>
    <t>S6-4-2</t>
    <phoneticPr fontId="3"/>
  </si>
  <si>
    <t>S6-5</t>
    <phoneticPr fontId="3"/>
  </si>
  <si>
    <t>S6-5-1</t>
    <phoneticPr fontId="3"/>
  </si>
  <si>
    <t>S6-5-2</t>
    <phoneticPr fontId="3"/>
  </si>
  <si>
    <t>S6-6</t>
    <phoneticPr fontId="3"/>
  </si>
  <si>
    <t>S6-6-1</t>
    <phoneticPr fontId="3"/>
  </si>
  <si>
    <t>S6-6-2</t>
    <phoneticPr fontId="3"/>
  </si>
  <si>
    <t>S6-7</t>
    <phoneticPr fontId="3"/>
  </si>
  <si>
    <t>S6-7-1</t>
    <phoneticPr fontId="3"/>
  </si>
  <si>
    <t>S6-7-2</t>
    <phoneticPr fontId="3"/>
  </si>
  <si>
    <t>S6-8</t>
    <phoneticPr fontId="3"/>
  </si>
  <si>
    <t>S6-8-1</t>
    <phoneticPr fontId="3"/>
  </si>
  <si>
    <t>S6-8-2</t>
    <phoneticPr fontId="3"/>
  </si>
  <si>
    <t>S6-9</t>
    <phoneticPr fontId="3"/>
  </si>
  <si>
    <t>S6-9-1</t>
    <phoneticPr fontId="3"/>
  </si>
  <si>
    <t>S6-9-2</t>
    <phoneticPr fontId="3"/>
  </si>
  <si>
    <t>S6-10</t>
    <phoneticPr fontId="3"/>
  </si>
  <si>
    <t>S6-10-1</t>
    <phoneticPr fontId="3"/>
  </si>
  <si>
    <t>S6-10-2</t>
    <phoneticPr fontId="3"/>
  </si>
  <si>
    <t>S6-11</t>
    <phoneticPr fontId="3"/>
  </si>
  <si>
    <t>S6-11-1</t>
    <phoneticPr fontId="3"/>
  </si>
  <si>
    <t>S6-11-2</t>
    <phoneticPr fontId="3"/>
  </si>
  <si>
    <t>S6-12</t>
    <phoneticPr fontId="3"/>
  </si>
  <si>
    <t>S6-12-1</t>
    <phoneticPr fontId="3"/>
  </si>
  <si>
    <t>S6-12-2</t>
    <phoneticPr fontId="3"/>
  </si>
  <si>
    <t>S6-13</t>
    <phoneticPr fontId="3"/>
  </si>
  <si>
    <t>S6-13-1</t>
    <phoneticPr fontId="3"/>
  </si>
  <si>
    <t>S6-13-2</t>
    <phoneticPr fontId="3"/>
  </si>
  <si>
    <t>S6-14</t>
    <phoneticPr fontId="3"/>
  </si>
  <si>
    <t>S6-14-1</t>
    <phoneticPr fontId="3"/>
  </si>
  <si>
    <t>S6-14-2</t>
    <phoneticPr fontId="3"/>
  </si>
  <si>
    <t>S6-15</t>
    <phoneticPr fontId="3"/>
  </si>
  <si>
    <t>S6-15-1</t>
    <phoneticPr fontId="3"/>
  </si>
  <si>
    <t>S6-15-2</t>
    <phoneticPr fontId="3"/>
  </si>
  <si>
    <t>S6-16</t>
    <phoneticPr fontId="3"/>
  </si>
  <si>
    <t>S6-16-1</t>
    <phoneticPr fontId="3"/>
  </si>
  <si>
    <t>S6-16-2</t>
    <phoneticPr fontId="3"/>
  </si>
  <si>
    <t>S6-17</t>
    <phoneticPr fontId="3"/>
  </si>
  <si>
    <t>S6-17-1</t>
    <phoneticPr fontId="3"/>
  </si>
  <si>
    <t>S6-17-2</t>
    <phoneticPr fontId="3"/>
  </si>
  <si>
    <t>S6-18</t>
    <phoneticPr fontId="3"/>
  </si>
  <si>
    <t>S6-18-1</t>
    <phoneticPr fontId="3"/>
  </si>
  <si>
    <t>S6-18-2</t>
    <phoneticPr fontId="3"/>
  </si>
  <si>
    <t>S6-19</t>
    <phoneticPr fontId="3"/>
  </si>
  <si>
    <t>S6-19-1</t>
    <phoneticPr fontId="3"/>
  </si>
  <si>
    <t>S6-19-2</t>
    <phoneticPr fontId="3"/>
  </si>
  <si>
    <t>G0124_申込内容最終確認画面(C）</t>
    <phoneticPr fontId="3"/>
  </si>
  <si>
    <t>単体テスト結果（分析）報告書</t>
    <rPh sb="0" eb="2">
      <t>タンタイ</t>
    </rPh>
    <rPh sb="5" eb="7">
      <t>ケッカ</t>
    </rPh>
    <rPh sb="8" eb="10">
      <t>ブンセキ</t>
    </rPh>
    <rPh sb="11" eb="14">
      <t>ホウコクショ</t>
    </rPh>
    <phoneticPr fontId="3"/>
  </si>
  <si>
    <t>試算エリア(G0001～P0111)(7)</t>
    <phoneticPr fontId="3"/>
  </si>
  <si>
    <t>G0102 試算結果画面・特則ポップアップ・フッター追従Block(A)</t>
    <rPh sb="26" eb="28">
      <t>ツイジュウ</t>
    </rPh>
    <phoneticPr fontId="3"/>
  </si>
  <si>
    <t>UI実装･単体 bladeファイル編集</t>
    <rPh sb="2" eb="4">
      <t>ジッソウ</t>
    </rPh>
    <rPh sb="5" eb="7">
      <t>タンタイ</t>
    </rPh>
    <rPh sb="17" eb="19">
      <t>ヘンシュウ</t>
    </rPh>
    <phoneticPr fontId="3"/>
  </si>
  <si>
    <t>藤島</t>
  </si>
  <si>
    <t>藤島</t>
    <phoneticPr fontId="3"/>
  </si>
  <si>
    <t xml:space="preserve"> -</t>
    <phoneticPr fontId="3"/>
  </si>
  <si>
    <t>S1-2-6</t>
    <phoneticPr fontId="3"/>
  </si>
  <si>
    <t>S1-2-7</t>
    <phoneticPr fontId="3"/>
  </si>
  <si>
    <t>S1-2-8</t>
    <phoneticPr fontId="3"/>
  </si>
  <si>
    <t>S1-2-9</t>
    <phoneticPr fontId="3"/>
  </si>
  <si>
    <t>S1-2-10</t>
    <phoneticPr fontId="3"/>
  </si>
  <si>
    <t>main画面・特則ポップアップ・フッター追従Block(料金)</t>
    <rPh sb="4" eb="6">
      <t>ガメン</t>
    </rPh>
    <rPh sb="7" eb="9">
      <t>トクソク</t>
    </rPh>
    <rPh sb="20" eb="22">
      <t>ツイジュウ</t>
    </rPh>
    <rPh sb="28" eb="30">
      <t>リョウキン</t>
    </rPh>
    <phoneticPr fontId="3"/>
  </si>
  <si>
    <t>バックエンド中継API(3)</t>
    <rPh sb="6" eb="8">
      <t>チュウケイ</t>
    </rPh>
    <phoneticPr fontId="3"/>
  </si>
  <si>
    <t>S1-2-11</t>
    <phoneticPr fontId="3"/>
  </si>
  <si>
    <t>萬田</t>
    <rPh sb="0" eb="2">
      <t>マンダ</t>
    </rPh>
    <phoneticPr fontId="3"/>
  </si>
  <si>
    <t>田口・他</t>
    <rPh sb="0" eb="2">
      <t>タグチ</t>
    </rPh>
    <rPh sb="3" eb="4">
      <t>ホカ</t>
    </rPh>
    <phoneticPr fontId="3"/>
  </si>
  <si>
    <t>EV</t>
    <phoneticPr fontId="3"/>
  </si>
  <si>
    <t>SPI</t>
    <phoneticPr fontId="3"/>
  </si>
  <si>
    <t>G0122_クレジットカード情報入力画面(B)※廃止</t>
    <rPh sb="24" eb="26">
      <t>ハイシ</t>
    </rPh>
    <phoneticPr fontId="3"/>
  </si>
  <si>
    <t>SP1</t>
    <phoneticPr fontId="3"/>
  </si>
  <si>
    <t>PV</t>
    <phoneticPr fontId="3"/>
  </si>
  <si>
    <t>SV</t>
    <phoneticPr fontId="3"/>
  </si>
  <si>
    <t>SP2</t>
    <phoneticPr fontId="3"/>
  </si>
  <si>
    <t>期待進捗</t>
    <rPh sb="0" eb="2">
      <t>キタイ</t>
    </rPh>
    <rPh sb="2" eb="4">
      <t>シンチョク</t>
    </rPh>
    <phoneticPr fontId="3"/>
  </si>
  <si>
    <t>BAC</t>
    <phoneticPr fontId="3"/>
  </si>
  <si>
    <t>実績進捗</t>
    <rPh sb="0" eb="2">
      <t>ジッセキ</t>
    </rPh>
    <rPh sb="2" eb="4">
      <t>シンチョク</t>
    </rPh>
    <phoneticPr fontId="3"/>
  </si>
  <si>
    <t>SP3</t>
    <phoneticPr fontId="3"/>
  </si>
  <si>
    <t>SP4</t>
    <phoneticPr fontId="3"/>
  </si>
  <si>
    <t>SP6</t>
    <phoneticPr fontId="3"/>
  </si>
  <si>
    <t>石川</t>
    <rPh sb="0" eb="2">
      <t>イシカワ</t>
    </rPh>
    <phoneticPr fontId="3"/>
  </si>
  <si>
    <t>EVM</t>
    <phoneticPr fontId="3"/>
  </si>
  <si>
    <r>
      <t>G0109_申込内容確認画面©</t>
    </r>
    <r>
      <rPr>
        <sz val="9"/>
        <color rgb="FFFF0000"/>
        <rFont val="メイリオ"/>
        <family val="3"/>
        <charset val="128"/>
      </rPr>
      <t>※設計見直し</t>
    </r>
    <rPh sb="16" eb="18">
      <t>セッケイ</t>
    </rPh>
    <rPh sb="18" eb="20">
      <t>ミナオ</t>
    </rPh>
    <phoneticPr fontId="3"/>
  </si>
  <si>
    <t>詳細設計 ※UIで対応</t>
    <rPh sb="0" eb="2">
      <t>ショウサイ</t>
    </rPh>
    <rPh sb="2" eb="4">
      <t>セッケイ</t>
    </rPh>
    <rPh sb="9" eb="11">
      <t>タイオウ</t>
    </rPh>
    <phoneticPr fontId="3"/>
  </si>
  <si>
    <t>詳細設計※外部リンク</t>
    <rPh sb="0" eb="2">
      <t>ショウサイ</t>
    </rPh>
    <rPh sb="2" eb="4">
      <t>セッケイ</t>
    </rPh>
    <rPh sb="5" eb="7">
      <t>ガイブ</t>
    </rPh>
    <phoneticPr fontId="3"/>
  </si>
  <si>
    <t>G0113_告知情報用語確認画面(D) ⇒G0112に統合</t>
    <rPh sb="27" eb="29">
      <t>トウゴウ</t>
    </rPh>
    <phoneticPr fontId="3"/>
  </si>
  <si>
    <t>G0114_告知情報加入条件確認画面(D) ⇒G0112に統合</t>
    <phoneticPr fontId="3"/>
  </si>
  <si>
    <t>G0115_告知情報入力漏れ確認画面( E) ⇒G0112に統合</t>
    <phoneticPr fontId="3"/>
  </si>
  <si>
    <t>実装･単体 ※UIで対応</t>
    <rPh sb="0" eb="2">
      <t>ジッソウ</t>
    </rPh>
    <rPh sb="3" eb="5">
      <t>タンタイ</t>
    </rPh>
    <phoneticPr fontId="3"/>
  </si>
  <si>
    <t>■進捗状況</t>
    <rPh sb="1" eb="3">
      <t>シンチョク</t>
    </rPh>
    <rPh sb="3" eb="5">
      <t>ジョウキョウ</t>
    </rPh>
    <phoneticPr fontId="3"/>
  </si>
  <si>
    <t>■遅延リカバリについて</t>
    <rPh sb="1" eb="3">
      <t>チエン</t>
    </rPh>
    <phoneticPr fontId="3"/>
  </si>
  <si>
    <t>・森山・本山の二名増員済、実装の遅れを取り戻す。</t>
    <rPh sb="1" eb="3">
      <t>モリヤマ</t>
    </rPh>
    <rPh sb="4" eb="6">
      <t>モトヤマ</t>
    </rPh>
    <rPh sb="7" eb="8">
      <t>ニ</t>
    </rPh>
    <rPh sb="8" eb="9">
      <t>メイ</t>
    </rPh>
    <rPh sb="9" eb="11">
      <t>ゾウイン</t>
    </rPh>
    <rPh sb="11" eb="12">
      <t>スミ</t>
    </rPh>
    <rPh sb="13" eb="15">
      <t>ジッソウ</t>
    </rPh>
    <rPh sb="16" eb="17">
      <t>オク</t>
    </rPh>
    <rPh sb="19" eb="20">
      <t>ト</t>
    </rPh>
    <rPh sb="21" eb="22">
      <t>モド</t>
    </rPh>
    <phoneticPr fontId="3"/>
  </si>
  <si>
    <t>■相談事項</t>
    <rPh sb="1" eb="3">
      <t>ソウダン</t>
    </rPh>
    <rPh sb="3" eb="5">
      <t>ジコウ</t>
    </rPh>
    <phoneticPr fontId="3"/>
  </si>
  <si>
    <t>・バックエンドAPIレスポンスのエラー系情報を共有頂きたい。</t>
    <rPh sb="19" eb="20">
      <t>ケイ</t>
    </rPh>
    <rPh sb="20" eb="22">
      <t>ジョウホウ</t>
    </rPh>
    <rPh sb="23" eb="25">
      <t>キョウユウ</t>
    </rPh>
    <rPh sb="25" eb="26">
      <t>イタダ</t>
    </rPh>
    <phoneticPr fontId="3"/>
  </si>
  <si>
    <t>　API共通定義書.xlsx　以上のこと。例えばメールアドレス再設定APIで「既に使われているメールアドレス」だった場合</t>
    <rPh sb="15" eb="17">
      <t>イジョウ</t>
    </rPh>
    <rPh sb="21" eb="22">
      <t>タト</t>
    </rPh>
    <rPh sb="31" eb="34">
      <t>サイセッテイ</t>
    </rPh>
    <rPh sb="39" eb="40">
      <t>スデ</t>
    </rPh>
    <rPh sb="41" eb="42">
      <t>ツカ</t>
    </rPh>
    <rPh sb="58" eb="60">
      <t>バアイ</t>
    </rPh>
    <phoneticPr fontId="3"/>
  </si>
  <si>
    <t>・SP2 AURA部分の実装に苦戦中</t>
    <rPh sb="9" eb="11">
      <t>ブブン</t>
    </rPh>
    <rPh sb="12" eb="14">
      <t>ジッソウ</t>
    </rPh>
    <rPh sb="15" eb="18">
      <t>クセンチュウ</t>
    </rPh>
    <phoneticPr fontId="3"/>
  </si>
  <si>
    <t>前回(11/30)</t>
    <rPh sb="0" eb="2">
      <t>ゼンカイ</t>
    </rPh>
    <phoneticPr fontId="3"/>
  </si>
  <si>
    <t>S1'</t>
    <phoneticPr fontId="3"/>
  </si>
  <si>
    <t>G0101 計算機画面</t>
    <phoneticPr fontId="3"/>
  </si>
  <si>
    <t>G0102 試算結果画面</t>
    <phoneticPr fontId="3"/>
  </si>
  <si>
    <t>P0104 特約画面</t>
    <phoneticPr fontId="3"/>
  </si>
  <si>
    <t>G0105 申込前確認画面</t>
    <phoneticPr fontId="3"/>
  </si>
  <si>
    <t>試算エリア見直し</t>
    <rPh sb="0" eb="2">
      <t>シサン</t>
    </rPh>
    <rPh sb="5" eb="7">
      <t>ミナオ</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</si>
</sst>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d"/>
    <numFmt numFmtId="177" formatCode="aaa"/>
    <numFmt numFmtId="178" formatCode="0\ &quot;日&quot;"/>
    <numFmt numFmtId="179" formatCode="m/d;@"/>
    <numFmt numFmtId="180" formatCode="0_ "/>
    <numFmt numFmtId="181" formatCode="&quot;F1T&quot;000"/>
    <numFmt numFmtId="182" formatCode="0.0_ "/>
    <numFmt numFmtId="183" formatCode="0.00_);[Red]\(0.00\)"/>
  </numFmts>
  <fonts count="22">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8"/>
      <color theme="1"/>
      <name val="メイリオ"/>
      <family val="3"/>
      <charset val="128"/>
    </font>
    <font>
      <sz val="8"/>
      <name val="メイリオ"/>
      <family val="3"/>
      <charset val="128"/>
    </font>
    <font>
      <b/>
      <sz val="10"/>
      <color theme="1"/>
      <name val="メイリオ"/>
      <family val="3"/>
      <charset val="128"/>
    </font>
    <font>
      <b/>
      <sz val="9"/>
      <color theme="2" tint="-0.499984740745262"/>
      <name val="メイリオ"/>
      <family val="3"/>
      <charset val="128"/>
    </font>
    <font>
      <b/>
      <sz val="9"/>
      <color indexed="81"/>
      <name val="MS P ゴシック"/>
      <family val="3"/>
      <charset val="128"/>
    </font>
    <font>
      <b/>
      <sz val="12"/>
      <color theme="1"/>
      <name val="メイリオ"/>
      <family val="3"/>
      <charset val="128"/>
    </font>
    <font>
      <b/>
      <sz val="9"/>
      <color theme="1"/>
      <name val="メイリオ"/>
      <family val="3"/>
      <charset val="128"/>
    </font>
    <font>
      <sz val="10"/>
      <color rgb="FF3D3C40"/>
      <name val="Open Sans"/>
      <family val="2"/>
    </font>
    <font>
      <sz val="9"/>
      <color rgb="FF000000"/>
      <name val="Meiryo UI"/>
      <family val="3"/>
      <charset val="128"/>
    </font>
    <font>
      <sz val="9"/>
      <color theme="0"/>
      <name val="メイリオ"/>
      <family val="3"/>
      <charset val="128"/>
    </font>
    <font>
      <sz val="9"/>
      <color rgb="FFFF0000"/>
      <name val="メイリオ"/>
      <family val="3"/>
      <charset val="128"/>
    </font>
    <font>
      <sz val="9"/>
      <color theme="8" tint="-0.249977111117893"/>
      <name val="メイリオ"/>
      <family val="3"/>
      <charset val="128"/>
    </font>
    <font>
      <sz val="9"/>
      <name val="メイリオ"/>
      <family val="3"/>
      <charset val="128"/>
    </font>
    <font>
      <sz val="10"/>
      <color rgb="FF3D3C40"/>
      <name val="ＭＳ ゴシック"/>
      <family val="3"/>
      <charset val="128"/>
    </font>
    <font>
      <sz val="10"/>
      <color rgb="FF3D3C40"/>
      <name val="メイリオ"/>
      <family val="2"/>
      <charset val="128"/>
    </font>
    <font>
      <sz val="10"/>
      <color rgb="FF3D3C40"/>
      <name val="ＭＳ Ｐゴシック"/>
      <family val="2"/>
      <charset val="128"/>
    </font>
  </fonts>
  <fills count="13">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3" tint="0.39997558519241921"/>
        <bgColor theme="0"/>
      </patternFill>
    </fill>
    <fill>
      <patternFill patternType="solid">
        <fgColor theme="4" tint="-0.249977111117893"/>
        <bgColor theme="0"/>
      </patternFill>
    </fill>
    <fill>
      <patternFill patternType="solid">
        <fgColor theme="3" tint="-0.249977111117893"/>
        <bgColor theme="0"/>
      </patternFill>
    </fill>
    <fill>
      <patternFill patternType="solid">
        <fgColor theme="0" tint="-4.9989318521683403E-2"/>
        <bgColor theme="0"/>
      </patternFill>
    </fill>
    <fill>
      <patternFill patternType="solid">
        <fgColor theme="2" tint="-0.499984740745262"/>
        <bgColor theme="0"/>
      </patternFill>
    </fill>
    <fill>
      <patternFill patternType="solid">
        <fgColor theme="3" tint="0.79998168889431442"/>
        <bgColor theme="0"/>
      </patternFill>
    </fill>
    <fill>
      <patternFill patternType="solid">
        <fgColor theme="8" tint="0.79998168889431442"/>
        <bgColor theme="0"/>
      </patternFill>
    </fill>
    <fill>
      <patternFill patternType="solid">
        <fgColor theme="0" tint="-0.14996795556505021"/>
        <bgColor theme="0"/>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indexed="64"/>
      </bottom>
      <diagonal/>
    </border>
    <border>
      <left/>
      <right/>
      <top style="double">
        <color indexed="64"/>
      </top>
      <bottom/>
      <diagonal/>
    </border>
    <border>
      <left/>
      <right style="thin">
        <color theme="1" tint="0.499984740745262"/>
      </right>
      <top/>
      <bottom/>
      <diagonal/>
    </border>
    <border>
      <left style="thin">
        <color indexed="64"/>
      </left>
      <right/>
      <top style="thin">
        <color indexed="64"/>
      </top>
      <bottom style="thin">
        <color indexed="64"/>
      </bottom>
      <diagonal/>
    </border>
    <border>
      <left style="thin">
        <color theme="1" tint="0.499984740745262"/>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1">
    <xf numFmtId="0" fontId="0" fillId="0" borderId="0">
      <alignment vertical="center"/>
    </xf>
  </cellStyleXfs>
  <cellXfs count="162">
    <xf numFmtId="0" fontId="0" fillId="0" borderId="0" xfId="0">
      <alignment vertical="center"/>
    </xf>
    <xf numFmtId="0" fontId="1" fillId="0" borderId="0" xfId="0" applyFont="1">
      <alignment vertical="center"/>
    </xf>
    <xf numFmtId="14" fontId="4" fillId="2" borderId="1" xfId="0" applyNumberFormat="1" applyFont="1" applyFill="1" applyBorder="1" applyAlignment="1">
      <alignment horizontal="center" vertical="center"/>
    </xf>
    <xf numFmtId="14" fontId="1" fillId="0" borderId="0" xfId="0" applyNumberFormat="1" applyFont="1">
      <alignment vertical="center"/>
    </xf>
    <xf numFmtId="0" fontId="2" fillId="4" borderId="0" xfId="0" applyFont="1" applyFill="1" applyAlignment="1"/>
    <xf numFmtId="0" fontId="2" fillId="4" borderId="6" xfId="0" applyFont="1" applyFill="1" applyBorder="1" applyAlignment="1"/>
    <xf numFmtId="14" fontId="1" fillId="3" borderId="1" xfId="0" applyNumberFormat="1" applyFont="1" applyFill="1" applyBorder="1">
      <alignment vertical="center"/>
    </xf>
    <xf numFmtId="0" fontId="4" fillId="2" borderId="1" xfId="0" applyFont="1" applyFill="1" applyBorder="1" applyAlignment="1">
      <alignment horizontal="center" vertical="center"/>
    </xf>
    <xf numFmtId="14" fontId="1" fillId="3" borderId="1" xfId="0" applyNumberFormat="1" applyFont="1" applyFill="1" applyBorder="1" applyAlignment="1">
      <alignment vertical="top"/>
    </xf>
    <xf numFmtId="177" fontId="1" fillId="3" borderId="1" xfId="0" applyNumberFormat="1" applyFont="1" applyFill="1" applyBorder="1">
      <alignment vertical="center"/>
    </xf>
    <xf numFmtId="0" fontId="2" fillId="4" borderId="0" xfId="0" applyFont="1" applyFill="1" applyAlignment="1">
      <alignment horizontal="center" vertical="center"/>
    </xf>
    <xf numFmtId="0" fontId="2" fillId="0" borderId="5" xfId="0" applyFont="1" applyFill="1" applyBorder="1" applyAlignment="1"/>
    <xf numFmtId="0" fontId="2" fillId="4" borderId="6" xfId="0" applyFont="1" applyFill="1" applyBorder="1" applyAlignment="1">
      <alignment horizontal="center" vertical="center"/>
    </xf>
    <xf numFmtId="0" fontId="6" fillId="4" borderId="0" xfId="0" applyFont="1" applyFill="1" applyAlignment="1"/>
    <xf numFmtId="0" fontId="6" fillId="4" borderId="4" xfId="0" applyFont="1" applyFill="1" applyBorder="1" applyAlignment="1">
      <alignment horizontal="center"/>
    </xf>
    <xf numFmtId="176" fontId="6" fillId="4" borderId="2" xfId="0" applyNumberFormat="1" applyFont="1" applyFill="1" applyBorder="1" applyAlignment="1">
      <alignment horizontal="center"/>
    </xf>
    <xf numFmtId="177" fontId="6" fillId="4" borderId="2" xfId="0" applyNumberFormat="1" applyFont="1" applyFill="1" applyBorder="1" applyAlignment="1">
      <alignment horizontal="center"/>
    </xf>
    <xf numFmtId="0" fontId="6" fillId="4" borderId="2" xfId="0" applyFont="1" applyFill="1" applyBorder="1" applyAlignment="1"/>
    <xf numFmtId="0" fontId="7" fillId="4" borderId="4" xfId="0" applyFont="1" applyFill="1" applyBorder="1" applyAlignment="1">
      <alignment horizontal="center"/>
    </xf>
    <xf numFmtId="0" fontId="5" fillId="5" borderId="5" xfId="0" applyFont="1" applyFill="1" applyBorder="1" applyAlignment="1">
      <alignment horizontal="center" vertical="center"/>
    </xf>
    <xf numFmtId="0" fontId="5" fillId="6" borderId="2" xfId="0" applyFont="1" applyFill="1" applyBorder="1" applyAlignment="1">
      <alignment horizontal="left"/>
    </xf>
    <xf numFmtId="0" fontId="5" fillId="7" borderId="2" xfId="0" applyFont="1" applyFill="1" applyBorder="1" applyAlignment="1">
      <alignment horizontal="left"/>
    </xf>
    <xf numFmtId="0" fontId="2" fillId="0" borderId="3" xfId="0" applyFont="1" applyFill="1" applyBorder="1" applyAlignment="1"/>
    <xf numFmtId="0" fontId="2" fillId="0" borderId="4" xfId="0" applyFont="1" applyFill="1" applyBorder="1" applyAlignment="1"/>
    <xf numFmtId="0" fontId="2" fillId="0" borderId="5" xfId="0" applyFont="1" applyFill="1" applyBorder="1" applyAlignment="1">
      <alignment horizontal="center" vertical="center"/>
    </xf>
    <xf numFmtId="179" fontId="2" fillId="0" borderId="2" xfId="0" applyNumberFormat="1" applyFont="1" applyFill="1" applyBorder="1" applyAlignment="1">
      <alignment horizontal="center"/>
    </xf>
    <xf numFmtId="9" fontId="2" fillId="0" borderId="2" xfId="0" applyNumberFormat="1" applyFont="1" applyFill="1" applyBorder="1" applyAlignment="1">
      <alignment horizontal="center"/>
    </xf>
    <xf numFmtId="14" fontId="1" fillId="0" borderId="1" xfId="0" applyNumberFormat="1" applyFont="1" applyFill="1" applyBorder="1">
      <alignment vertical="center"/>
    </xf>
    <xf numFmtId="177" fontId="1" fillId="0" borderId="1" xfId="0" applyNumberFormat="1" applyFont="1" applyFill="1" applyBorder="1">
      <alignment vertical="center"/>
    </xf>
    <xf numFmtId="0" fontId="2" fillId="4" borderId="6" xfId="0" applyFont="1" applyFill="1" applyBorder="1" applyAlignment="1">
      <alignment shrinkToFit="1"/>
    </xf>
    <xf numFmtId="0" fontId="2" fillId="4" borderId="0" xfId="0" applyFont="1" applyFill="1" applyAlignment="1">
      <alignment shrinkToFit="1"/>
    </xf>
    <xf numFmtId="0" fontId="5" fillId="5" borderId="5" xfId="0" applyFont="1" applyFill="1" applyBorder="1" applyAlignment="1">
      <alignment shrinkToFit="1"/>
    </xf>
    <xf numFmtId="0" fontId="2" fillId="0" borderId="5" xfId="0" applyFont="1" applyFill="1" applyBorder="1" applyAlignment="1">
      <alignment shrinkToFit="1"/>
    </xf>
    <xf numFmtId="0" fontId="2" fillId="0" borderId="5" xfId="0" applyNumberFormat="1" applyFont="1" applyFill="1" applyBorder="1" applyAlignment="1">
      <alignment shrinkToFit="1"/>
    </xf>
    <xf numFmtId="180" fontId="2" fillId="8" borderId="2" xfId="0" applyNumberFormat="1" applyFont="1" applyFill="1" applyBorder="1" applyAlignment="1">
      <alignment horizontal="center"/>
    </xf>
    <xf numFmtId="178" fontId="2" fillId="8" borderId="2" xfId="0" applyNumberFormat="1" applyFont="1" applyFill="1" applyBorder="1" applyAlignment="1">
      <alignment horizontal="center"/>
    </xf>
    <xf numFmtId="0" fontId="5" fillId="9" borderId="2" xfId="0" applyFont="1" applyFill="1" applyBorder="1" applyAlignment="1">
      <alignment horizontal="left"/>
    </xf>
    <xf numFmtId="0" fontId="5" fillId="9" borderId="0" xfId="0" applyFont="1" applyFill="1" applyAlignment="1">
      <alignment horizontal="left"/>
    </xf>
    <xf numFmtId="0" fontId="5" fillId="9" borderId="2" xfId="0" applyFont="1" applyFill="1" applyBorder="1" applyAlignment="1">
      <alignment horizontal="center"/>
    </xf>
    <xf numFmtId="0" fontId="2" fillId="4" borderId="6" xfId="0" applyFont="1" applyFill="1" applyBorder="1" applyAlignment="1">
      <alignment horizontal="center" vertical="center" shrinkToFit="1"/>
    </xf>
    <xf numFmtId="0" fontId="2" fillId="4" borderId="0" xfId="0" applyFont="1" applyFill="1" applyAlignment="1">
      <alignment horizontal="center" vertical="center" shrinkToFit="1"/>
    </xf>
    <xf numFmtId="0" fontId="2" fillId="0" borderId="5" xfId="0" applyFont="1" applyFill="1" applyBorder="1" applyAlignment="1">
      <alignment horizontal="center" vertical="center" shrinkToFit="1"/>
    </xf>
    <xf numFmtId="0" fontId="2" fillId="0" borderId="5" xfId="0" applyNumberFormat="1" applyFont="1" applyFill="1" applyBorder="1" applyAlignment="1">
      <alignment horizontal="center" vertical="center" shrinkToFit="1"/>
    </xf>
    <xf numFmtId="0" fontId="5" fillId="5" borderId="5" xfId="0" applyFont="1" applyFill="1" applyBorder="1" applyAlignment="1">
      <alignment horizontal="left" vertical="center" shrinkToFit="1"/>
    </xf>
    <xf numFmtId="17" fontId="1" fillId="0" borderId="0" xfId="0" applyNumberFormat="1" applyFont="1">
      <alignment vertical="center"/>
    </xf>
    <xf numFmtId="0" fontId="6" fillId="4" borderId="5" xfId="0" applyFont="1" applyFill="1" applyBorder="1" applyAlignment="1">
      <alignment horizontal="center"/>
    </xf>
    <xf numFmtId="0" fontId="2" fillId="4" borderId="7" xfId="0" applyFont="1" applyFill="1" applyBorder="1" applyAlignment="1"/>
    <xf numFmtId="0" fontId="8" fillId="4" borderId="0" xfId="0" applyFont="1" applyFill="1" applyBorder="1" applyAlignment="1"/>
    <xf numFmtId="0" fontId="2" fillId="4" borderId="0" xfId="0" applyFont="1" applyFill="1" applyBorder="1" applyAlignment="1"/>
    <xf numFmtId="14" fontId="2" fillId="4" borderId="0" xfId="0" applyNumberFormat="1" applyFont="1" applyFill="1" applyBorder="1" applyAlignment="1">
      <alignment horizontal="center"/>
    </xf>
    <xf numFmtId="0" fontId="2" fillId="4" borderId="7" xfId="0" applyFont="1" applyFill="1" applyBorder="1" applyAlignment="1">
      <alignment horizontal="right"/>
    </xf>
    <xf numFmtId="0" fontId="2" fillId="4" borderId="7" xfId="0" applyFont="1" applyFill="1" applyBorder="1" applyAlignment="1">
      <alignment horizontal="left" shrinkToFit="1"/>
    </xf>
    <xf numFmtId="14" fontId="2" fillId="4" borderId="0" xfId="0" applyNumberFormat="1" applyFont="1" applyFill="1" applyBorder="1" applyAlignment="1">
      <alignment horizontal="right"/>
    </xf>
    <xf numFmtId="180" fontId="2" fillId="4" borderId="0" xfId="0" applyNumberFormat="1" applyFont="1" applyFill="1" applyBorder="1" applyAlignment="1">
      <alignment horizontal="left"/>
    </xf>
    <xf numFmtId="0" fontId="2" fillId="4" borderId="7" xfId="0" applyFont="1" applyFill="1" applyBorder="1" applyAlignment="1">
      <alignment horizontal="left"/>
    </xf>
    <xf numFmtId="0" fontId="2" fillId="4" borderId="0" xfId="0" applyFont="1" applyFill="1" applyBorder="1" applyAlignment="1">
      <alignment horizontal="right"/>
    </xf>
    <xf numFmtId="0" fontId="2" fillId="4" borderId="0" xfId="0" applyFont="1" applyFill="1" applyBorder="1" applyAlignment="1">
      <alignment horizontal="center"/>
    </xf>
    <xf numFmtId="0" fontId="2" fillId="4" borderId="0" xfId="0" applyFont="1" applyFill="1" applyBorder="1" applyAlignment="1">
      <alignment horizontal="left" shrinkToFit="1"/>
    </xf>
    <xf numFmtId="0" fontId="8" fillId="4" borderId="7" xfId="0" applyFont="1" applyFill="1" applyBorder="1" applyAlignment="1"/>
    <xf numFmtId="0" fontId="2" fillId="4" borderId="0" xfId="0" applyFont="1" applyFill="1" applyBorder="1" applyAlignment="1">
      <alignment horizontal="left"/>
    </xf>
    <xf numFmtId="0" fontId="2" fillId="4" borderId="0" xfId="0" applyFont="1" applyFill="1" applyAlignment="1">
      <alignment horizontal="right"/>
    </xf>
    <xf numFmtId="0" fontId="11" fillId="4" borderId="6" xfId="0" applyFont="1" applyFill="1" applyBorder="1" applyAlignment="1">
      <alignment horizontal="left" vertical="center"/>
    </xf>
    <xf numFmtId="0" fontId="12" fillId="4" borderId="0" xfId="0" applyFont="1" applyFill="1" applyBorder="1" applyAlignment="1">
      <alignment horizontal="right"/>
    </xf>
    <xf numFmtId="0" fontId="12" fillId="4" borderId="6" xfId="0" applyFont="1" applyFill="1" applyBorder="1" applyAlignment="1"/>
    <xf numFmtId="14" fontId="12" fillId="4" borderId="0" xfId="0" applyNumberFormat="1" applyFont="1" applyFill="1" applyBorder="1" applyAlignment="1">
      <alignment horizontal="right"/>
    </xf>
    <xf numFmtId="0" fontId="1" fillId="0" borderId="1" xfId="0" applyFont="1" applyBorder="1">
      <alignment vertical="center"/>
    </xf>
    <xf numFmtId="176" fontId="6" fillId="0" borderId="2" xfId="0" applyNumberFormat="1" applyFont="1" applyFill="1" applyBorder="1" applyAlignment="1">
      <alignment horizontal="center"/>
    </xf>
    <xf numFmtId="177" fontId="6" fillId="0" borderId="2" xfId="0" applyNumberFormat="1" applyFont="1" applyFill="1" applyBorder="1" applyAlignment="1">
      <alignment horizontal="center"/>
    </xf>
    <xf numFmtId="0" fontId="6" fillId="0" borderId="2" xfId="0" applyFont="1" applyFill="1" applyBorder="1" applyAlignment="1"/>
    <xf numFmtId="0" fontId="14" fillId="0" borderId="0" xfId="0" applyFont="1" applyAlignment="1">
      <alignment horizontal="left" vertical="center" readingOrder="1"/>
    </xf>
    <xf numFmtId="0" fontId="2" fillId="0" borderId="5" xfId="0" applyFont="1" applyFill="1" applyBorder="1" applyAlignment="1">
      <alignment horizontal="right" vertical="center" shrinkToFit="1"/>
    </xf>
    <xf numFmtId="0" fontId="2" fillId="0" borderId="5" xfId="0" applyFont="1" applyFill="1" applyBorder="1" applyAlignment="1">
      <alignment horizontal="right" shrinkToFit="1"/>
    </xf>
    <xf numFmtId="177" fontId="1" fillId="3" borderId="9" xfId="0" applyNumberFormat="1" applyFont="1" applyFill="1" applyBorder="1">
      <alignment vertical="center"/>
    </xf>
    <xf numFmtId="0" fontId="13" fillId="0" borderId="1" xfId="0" applyFont="1" applyBorder="1">
      <alignment vertical="center"/>
    </xf>
    <xf numFmtId="0" fontId="2" fillId="0" borderId="5" xfId="0" applyFont="1" applyFill="1" applyBorder="1" applyAlignment="1">
      <alignment wrapText="1" shrinkToFit="1"/>
    </xf>
    <xf numFmtId="0" fontId="2" fillId="0" borderId="3" xfId="0" applyFont="1" applyFill="1" applyBorder="1" applyAlignment="1">
      <alignment vertical="top"/>
    </xf>
    <xf numFmtId="0" fontId="2" fillId="0" borderId="4" xfId="0" applyFont="1" applyFill="1" applyBorder="1" applyAlignment="1">
      <alignment vertical="top"/>
    </xf>
    <xf numFmtId="0" fontId="2" fillId="0" borderId="5" xfId="0" applyFont="1" applyFill="1" applyBorder="1" applyAlignment="1">
      <alignment vertical="top"/>
    </xf>
    <xf numFmtId="0" fontId="2" fillId="0" borderId="5" xfId="0" quotePrefix="1" applyFont="1" applyFill="1" applyBorder="1" applyAlignment="1">
      <alignment shrinkToFit="1"/>
    </xf>
    <xf numFmtId="9" fontId="2" fillId="0" borderId="2" xfId="0" applyNumberFormat="1" applyFont="1" applyFill="1" applyBorder="1" applyAlignment="1">
      <alignment horizontal="left"/>
    </xf>
    <xf numFmtId="0" fontId="2" fillId="4" borderId="10" xfId="0" applyFont="1" applyFill="1" applyBorder="1" applyAlignment="1"/>
    <xf numFmtId="0" fontId="5" fillId="5" borderId="2" xfId="0" applyFont="1" applyFill="1" applyBorder="1" applyAlignment="1">
      <alignment horizontal="center"/>
    </xf>
    <xf numFmtId="181" fontId="2" fillId="0" borderId="2" xfId="0" applyNumberFormat="1" applyFont="1" applyFill="1" applyBorder="1" applyAlignment="1">
      <alignment horizontal="center" vertical="center"/>
    </xf>
    <xf numFmtId="181" fontId="2" fillId="0" borderId="2" xfId="0" quotePrefix="1" applyNumberFormat="1" applyFont="1" applyFill="1" applyBorder="1" applyAlignment="1">
      <alignment horizontal="center" vertical="center"/>
    </xf>
    <xf numFmtId="9" fontId="2" fillId="4" borderId="0" xfId="0" applyNumberFormat="1" applyFont="1" applyFill="1" applyAlignment="1">
      <alignment shrinkToFit="1"/>
    </xf>
    <xf numFmtId="182" fontId="2" fillId="4" borderId="0" xfId="0" applyNumberFormat="1" applyFont="1" applyFill="1" applyAlignment="1">
      <alignment shrinkToFit="1"/>
    </xf>
    <xf numFmtId="0" fontId="15" fillId="4" borderId="0" xfId="0" applyFont="1" applyFill="1" applyAlignment="1">
      <alignment horizontal="center" vertical="center" shrinkToFit="1"/>
    </xf>
    <xf numFmtId="0" fontId="15" fillId="4" borderId="0" xfId="0" applyFont="1" applyFill="1" applyAlignment="1"/>
    <xf numFmtId="9" fontId="15" fillId="4" borderId="0" xfId="0" applyNumberFormat="1" applyFont="1" applyFill="1" applyAlignment="1"/>
    <xf numFmtId="0" fontId="2" fillId="11" borderId="0" xfId="0" applyFont="1" applyFill="1" applyAlignment="1"/>
    <xf numFmtId="0" fontId="2" fillId="11" borderId="0" xfId="0" applyFont="1" applyFill="1" applyAlignment="1">
      <alignment shrinkToFit="1"/>
    </xf>
    <xf numFmtId="0" fontId="15" fillId="4" borderId="0" xfId="0" applyFont="1" applyFill="1" applyBorder="1" applyAlignment="1"/>
    <xf numFmtId="9" fontId="15" fillId="4" borderId="0" xfId="0" applyNumberFormat="1" applyFont="1" applyFill="1" applyBorder="1" applyAlignment="1"/>
    <xf numFmtId="0" fontId="16" fillId="4" borderId="0" xfId="0" applyFont="1" applyFill="1" applyAlignment="1">
      <alignment horizontal="right" shrinkToFit="1"/>
    </xf>
    <xf numFmtId="181" fontId="17" fillId="0" borderId="2" xfId="0" applyNumberFormat="1" applyFont="1" applyFill="1" applyBorder="1" applyAlignment="1">
      <alignment horizontal="center" vertical="center"/>
    </xf>
    <xf numFmtId="0" fontId="17" fillId="0" borderId="3" xfId="0" applyFont="1" applyFill="1" applyBorder="1" applyAlignment="1"/>
    <xf numFmtId="0" fontId="17" fillId="0" borderId="4" xfId="0" applyFont="1" applyFill="1" applyBorder="1" applyAlignment="1"/>
    <xf numFmtId="0" fontId="17" fillId="0" borderId="5" xfId="0" applyFont="1" applyFill="1" applyBorder="1" applyAlignment="1"/>
    <xf numFmtId="181" fontId="17" fillId="0" borderId="2" xfId="0" quotePrefix="1" applyNumberFormat="1" applyFont="1" applyFill="1" applyBorder="1" applyAlignment="1">
      <alignment horizontal="center" vertical="center"/>
    </xf>
    <xf numFmtId="179" fontId="18" fillId="0" borderId="2" xfId="0" applyNumberFormat="1" applyFont="1" applyFill="1" applyBorder="1" applyAlignment="1">
      <alignment horizontal="center"/>
    </xf>
    <xf numFmtId="9" fontId="18" fillId="0" borderId="2" xfId="0" applyNumberFormat="1" applyFont="1" applyFill="1" applyBorder="1" applyAlignment="1">
      <alignment horizontal="center"/>
    </xf>
    <xf numFmtId="0" fontId="19" fillId="0" borderId="1" xfId="0" applyFont="1" applyBorder="1">
      <alignment vertical="center"/>
    </xf>
    <xf numFmtId="0" fontId="18" fillId="0" borderId="4" xfId="0" applyFont="1" applyFill="1" applyBorder="1" applyAlignment="1"/>
    <xf numFmtId="0" fontId="18" fillId="0" borderId="5" xfId="0" applyFont="1" applyFill="1" applyBorder="1" applyAlignment="1"/>
    <xf numFmtId="181" fontId="2" fillId="0" borderId="2" xfId="0" applyNumberFormat="1" applyFont="1" applyBorder="1" applyAlignment="1">
      <alignment horizontal="center" vertical="center"/>
    </xf>
    <xf numFmtId="0" fontId="2" fillId="0" borderId="3" xfId="0" applyFont="1" applyBorder="1" applyAlignment="1"/>
    <xf numFmtId="0" fontId="18" fillId="0" borderId="4" xfId="0" applyFont="1" applyBorder="1" applyAlignment="1"/>
    <xf numFmtId="0" fontId="18" fillId="0" borderId="5" xfId="0" applyFont="1" applyBorder="1" applyAlignment="1"/>
    <xf numFmtId="0" fontId="2" fillId="0" borderId="5" xfId="0" applyFont="1" applyBorder="1" applyAlignment="1">
      <alignment shrinkToFit="1"/>
    </xf>
    <xf numFmtId="0" fontId="2" fillId="0" borderId="5" xfId="0" applyFont="1" applyBorder="1" applyAlignment="1">
      <alignment horizontal="center" vertical="center"/>
    </xf>
    <xf numFmtId="179" fontId="2" fillId="0" borderId="2" xfId="0" applyNumberFormat="1" applyFont="1" applyBorder="1" applyAlignment="1">
      <alignment horizontal="center"/>
    </xf>
    <xf numFmtId="9" fontId="2" fillId="0" borderId="2" xfId="0" applyNumberFormat="1" applyFont="1" applyBorder="1" applyAlignment="1">
      <alignment horizontal="center"/>
    </xf>
    <xf numFmtId="0" fontId="6" fillId="0" borderId="2" xfId="0" applyFont="1" applyBorder="1" applyAlignment="1"/>
    <xf numFmtId="0" fontId="2" fillId="0" borderId="4" xfId="0" applyFont="1" applyBorder="1" applyAlignment="1"/>
    <xf numFmtId="0" fontId="2" fillId="0" borderId="5" xfId="0" applyFont="1" applyBorder="1" applyAlignment="1">
      <alignment horizontal="right" vertical="center" shrinkToFit="1"/>
    </xf>
    <xf numFmtId="0" fontId="2" fillId="0" borderId="5" xfId="0" quotePrefix="1" applyFont="1" applyBorder="1" applyAlignment="1">
      <alignment shrinkToFit="1"/>
    </xf>
    <xf numFmtId="0" fontId="2" fillId="0" borderId="5" xfId="0" applyFont="1" applyBorder="1" applyAlignment="1">
      <alignment horizontal="right" shrinkToFit="1"/>
    </xf>
    <xf numFmtId="181" fontId="2" fillId="0" borderId="2" xfId="0" quotePrefix="1" applyNumberFormat="1" applyFont="1" applyBorder="1" applyAlignment="1">
      <alignment horizontal="center" vertical="center"/>
    </xf>
    <xf numFmtId="0" fontId="2" fillId="0" borderId="5" xfId="0" applyFont="1" applyBorder="1" applyAlignment="1"/>
    <xf numFmtId="0" fontId="2" fillId="0" borderId="5" xfId="0" applyFont="1" applyBorder="1" applyAlignment="1">
      <alignment horizontal="center" vertical="center" shrinkToFit="1"/>
    </xf>
    <xf numFmtId="181" fontId="17" fillId="0" borderId="2" xfId="0" quotePrefix="1" applyNumberFormat="1" applyFont="1" applyBorder="1" applyAlignment="1">
      <alignment horizontal="center" vertical="center"/>
    </xf>
    <xf numFmtId="0" fontId="17" fillId="0" borderId="3" xfId="0" applyFont="1" applyBorder="1" applyAlignment="1"/>
    <xf numFmtId="0" fontId="17" fillId="0" borderId="4" xfId="0" applyFont="1" applyBorder="1" applyAlignment="1"/>
    <xf numFmtId="0" fontId="17" fillId="0" borderId="5" xfId="0" applyFont="1" applyBorder="1" applyAlignment="1"/>
    <xf numFmtId="179" fontId="18" fillId="0" borderId="2" xfId="0" applyNumberFormat="1" applyFont="1" applyBorder="1" applyAlignment="1">
      <alignment horizontal="center"/>
    </xf>
    <xf numFmtId="9" fontId="18" fillId="0" borderId="2" xfId="0" applyNumberFormat="1" applyFont="1" applyBorder="1" applyAlignment="1">
      <alignment horizontal="center"/>
    </xf>
    <xf numFmtId="0" fontId="20" fillId="0" borderId="1" xfId="0" applyFont="1" applyBorder="1">
      <alignment vertical="center"/>
    </xf>
    <xf numFmtId="0" fontId="2" fillId="0" borderId="5" xfId="0" quotePrefix="1" applyNumberFormat="1" applyFont="1" applyFill="1" applyBorder="1" applyAlignment="1">
      <alignment shrinkToFit="1"/>
    </xf>
    <xf numFmtId="0" fontId="2" fillId="0" borderId="4" xfId="0" quotePrefix="1" applyFont="1" applyFill="1" applyBorder="1" applyAlignment="1"/>
    <xf numFmtId="0" fontId="18" fillId="4" borderId="0" xfId="0" applyFont="1" applyFill="1" applyAlignment="1"/>
    <xf numFmtId="0" fontId="18" fillId="4" borderId="11" xfId="0" applyFont="1" applyFill="1" applyBorder="1" applyAlignment="1">
      <alignment horizontal="center" vertical="center"/>
    </xf>
    <xf numFmtId="0" fontId="18" fillId="4" borderId="11" xfId="0" applyFont="1" applyFill="1" applyBorder="1" applyAlignment="1">
      <alignment horizontal="center" vertical="center" shrinkToFit="1"/>
    </xf>
    <xf numFmtId="180" fontId="18" fillId="4" borderId="11" xfId="0" applyNumberFormat="1" applyFont="1" applyFill="1" applyBorder="1" applyAlignment="1">
      <alignment horizontal="center" vertical="center"/>
    </xf>
    <xf numFmtId="0" fontId="18" fillId="4" borderId="11" xfId="0" applyNumberFormat="1" applyFont="1" applyFill="1" applyBorder="1" applyAlignment="1">
      <alignment horizontal="center" vertical="center"/>
    </xf>
    <xf numFmtId="9" fontId="18" fillId="4" borderId="11" xfId="0" applyNumberFormat="1" applyFont="1" applyFill="1" applyBorder="1" applyAlignment="1">
      <alignment horizontal="center" vertical="center"/>
    </xf>
    <xf numFmtId="0" fontId="2" fillId="4" borderId="11" xfId="0" applyFont="1" applyFill="1" applyBorder="1" applyAlignment="1">
      <alignment horizontal="center" vertical="center"/>
    </xf>
    <xf numFmtId="0" fontId="2" fillId="4" borderId="0" xfId="0" applyFont="1" applyFill="1" applyAlignment="1">
      <alignment horizontal="left" vertical="center"/>
    </xf>
    <xf numFmtId="183" fontId="18" fillId="4" borderId="11" xfId="0" applyNumberFormat="1" applyFont="1" applyFill="1" applyBorder="1" applyAlignment="1">
      <alignment horizontal="center" vertical="center" shrinkToFit="1"/>
    </xf>
    <xf numFmtId="183" fontId="18" fillId="4" borderId="11" xfId="0" applyNumberFormat="1" applyFont="1" applyFill="1" applyBorder="1" applyAlignment="1"/>
    <xf numFmtId="0" fontId="2" fillId="4" borderId="11" xfId="0" applyFont="1" applyFill="1" applyBorder="1" applyAlignment="1">
      <alignment horizontal="center" vertical="center" shrinkToFit="1"/>
    </xf>
    <xf numFmtId="181" fontId="18" fillId="0" borderId="2" xfId="0" quotePrefix="1" applyNumberFormat="1" applyFont="1" applyBorder="1" applyAlignment="1">
      <alignment horizontal="center" vertical="center"/>
    </xf>
    <xf numFmtId="0" fontId="18" fillId="0" borderId="3" xfId="0" applyFont="1" applyBorder="1" applyAlignment="1"/>
    <xf numFmtId="181" fontId="18" fillId="0" borderId="2" xfId="0" applyNumberFormat="1" applyFont="1" applyBorder="1" applyAlignment="1">
      <alignment horizontal="center" vertical="center"/>
    </xf>
    <xf numFmtId="181" fontId="18" fillId="0" borderId="2" xfId="0" applyNumberFormat="1" applyFont="1" applyFill="1" applyBorder="1" applyAlignment="1">
      <alignment horizontal="center" vertical="center"/>
    </xf>
    <xf numFmtId="0" fontId="18" fillId="0" borderId="3" xfId="0" applyFont="1" applyFill="1" applyBorder="1" applyAlignment="1"/>
    <xf numFmtId="0" fontId="21" fillId="0" borderId="1" xfId="0" applyFont="1" applyBorder="1">
      <alignment vertical="center"/>
    </xf>
    <xf numFmtId="0" fontId="2" fillId="12" borderId="0" xfId="0" applyFont="1" applyFill="1" applyAlignment="1">
      <alignment shrinkToFit="1"/>
    </xf>
    <xf numFmtId="0" fontId="2" fillId="12" borderId="0" xfId="0" applyFont="1" applyFill="1" applyAlignment="1">
      <alignment horizontal="center" vertical="center"/>
    </xf>
    <xf numFmtId="0" fontId="2" fillId="12" borderId="0" xfId="0" applyFont="1" applyFill="1" applyAlignment="1">
      <alignment horizontal="center" vertical="center" shrinkToFit="1"/>
    </xf>
    <xf numFmtId="0" fontId="2" fillId="12" borderId="0" xfId="0" applyFont="1" applyFill="1" applyAlignment="1"/>
    <xf numFmtId="0" fontId="6" fillId="12" borderId="0" xfId="0" applyFont="1" applyFill="1" applyAlignment="1"/>
    <xf numFmtId="9" fontId="16" fillId="0" borderId="2" xfId="0" applyNumberFormat="1" applyFont="1" applyFill="1" applyBorder="1" applyAlignment="1">
      <alignment horizontal="center"/>
    </xf>
    <xf numFmtId="14" fontId="2" fillId="10" borderId="6" xfId="0" applyNumberFormat="1" applyFont="1" applyFill="1" applyBorder="1" applyAlignment="1">
      <alignment horizontal="center"/>
    </xf>
    <xf numFmtId="0" fontId="5" fillId="6" borderId="3" xfId="0" applyFont="1" applyFill="1" applyBorder="1" applyAlignment="1">
      <alignment horizontal="center"/>
    </xf>
    <xf numFmtId="0" fontId="5" fillId="6" borderId="4" xfId="0" applyFont="1" applyFill="1" applyBorder="1" applyAlignment="1">
      <alignment horizontal="center"/>
    </xf>
    <xf numFmtId="0" fontId="5" fillId="7" borderId="0" xfId="0" applyFont="1" applyFill="1" applyAlignment="1">
      <alignment horizontal="center"/>
    </xf>
    <xf numFmtId="0" fontId="5" fillId="7" borderId="8" xfId="0" applyFont="1" applyFill="1" applyBorder="1" applyAlignment="1">
      <alignment horizontal="center"/>
    </xf>
    <xf numFmtId="0" fontId="5" fillId="5" borderId="3" xfId="0" applyFont="1" applyFill="1" applyBorder="1" applyAlignment="1"/>
    <xf numFmtId="0" fontId="5" fillId="5" borderId="4" xfId="0" applyFont="1" applyFill="1" applyBorder="1" applyAlignment="1"/>
    <xf numFmtId="0" fontId="5" fillId="5" borderId="5" xfId="0" applyFont="1" applyFill="1" applyBorder="1" applyAlignment="1"/>
    <xf numFmtId="181" fontId="2" fillId="4" borderId="0" xfId="0" applyNumberFormat="1" applyFont="1" applyFill="1" applyAlignment="1">
      <alignment horizontal="left"/>
    </xf>
    <xf numFmtId="0" fontId="1" fillId="3" borderId="1" xfId="0" applyFont="1" applyFill="1" applyBorder="1" applyAlignment="1">
      <alignment horizontal="center" vertical="top"/>
    </xf>
  </cellXfs>
  <cellStyles count="1">
    <cellStyle name="標準" xfId="0" builtinId="0"/>
  </cellStyles>
  <dxfs count="18045">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s>
  <tableStyles count="0" defaultTableStyle="TableStyleMedium2" defaultPivotStyle="PivotStyleLight16"/>
  <colors>
    <mruColors>
      <color rgb="FFFFFFA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89C5-6ADA-4362-AD9C-45AEE454405A}">
  <sheetPr>
    <pageSetUpPr fitToPage="1"/>
  </sheetPr>
  <dimension ref="A1:JD285"/>
  <sheetViews>
    <sheetView tabSelected="1" zoomScaleNormal="100" workbookViewId="0">
      <pane xSplit="22" ySplit="7" topLeftCell="BK233" activePane="bottomRight" state="frozen"/>
      <selection pane="topRight" activeCell="Q1" sqref="Q1"/>
      <selection pane="bottomLeft" activeCell="A5" sqref="A5"/>
      <selection pane="bottomRight" activeCell="T268" sqref="T268"/>
    </sheetView>
  </sheetViews>
  <sheetFormatPr defaultColWidth="9" defaultRowHeight="15.75" customHeight="1"/>
  <cols>
    <col min="1" max="1" width="8.875" style="4" hidden="1" customWidth="1"/>
    <col min="2" max="3" width="23.625" style="4" hidden="1" customWidth="1"/>
    <col min="4" max="4" width="10.125" style="4" customWidth="1"/>
    <col min="5" max="9" width="1.875" style="4" customWidth="1"/>
    <col min="10" max="10" width="28.125" style="4" customWidth="1"/>
    <col min="11" max="11" width="28.125" style="30" hidden="1" customWidth="1"/>
    <col min="12" max="12" width="13" style="10" customWidth="1"/>
    <col min="13" max="13" width="7.125" style="40" customWidth="1"/>
    <col min="14" max="14" width="7.25" style="4" customWidth="1"/>
    <col min="15" max="16" width="6.875" style="4" customWidth="1"/>
    <col min="17" max="17" width="8" style="4" customWidth="1"/>
    <col min="18" max="19" width="6.875" style="4" customWidth="1"/>
    <col min="20" max="21" width="8.5" style="4" bestFit="1" customWidth="1"/>
    <col min="22" max="22" width="8.625" style="4" customWidth="1"/>
    <col min="23" max="23" width="3.75" style="13" customWidth="1"/>
    <col min="24" max="145" width="2.75" style="13" customWidth="1"/>
    <col min="146" max="264" width="2.75" style="13" hidden="1" customWidth="1"/>
    <col min="265" max="16384" width="9" style="4"/>
  </cols>
  <sheetData>
    <row r="1" spans="1:264" ht="20.25" customHeight="1" thickBot="1">
      <c r="D1" s="61" t="s">
        <v>42</v>
      </c>
      <c r="E1" s="5"/>
      <c r="F1" s="5"/>
      <c r="G1" s="5"/>
      <c r="H1" s="5"/>
      <c r="I1" s="5"/>
      <c r="J1" s="5"/>
      <c r="K1" s="29"/>
      <c r="L1" s="12"/>
      <c r="M1" s="39"/>
      <c r="N1" s="63" t="s">
        <v>9</v>
      </c>
      <c r="O1" s="5"/>
      <c r="P1" s="5" t="s">
        <v>11</v>
      </c>
      <c r="Q1" s="5"/>
      <c r="R1" s="63" t="s">
        <v>147</v>
      </c>
      <c r="S1" s="152">
        <v>44169</v>
      </c>
      <c r="T1" s="152"/>
      <c r="U1" s="152"/>
      <c r="V1" s="5"/>
      <c r="X1" s="4"/>
    </row>
    <row r="2" spans="1:264" ht="15.6" customHeight="1" thickTop="1">
      <c r="D2" s="58"/>
      <c r="E2" s="50"/>
      <c r="F2" s="46"/>
      <c r="G2" s="46"/>
      <c r="H2" s="46"/>
      <c r="I2" s="50"/>
      <c r="J2" s="54"/>
      <c r="K2" s="51"/>
      <c r="L2" s="50"/>
      <c r="M2" s="51"/>
      <c r="N2" s="46"/>
      <c r="O2" s="48"/>
      <c r="P2" s="48"/>
      <c r="Q2" s="48"/>
      <c r="R2" s="48"/>
      <c r="S2" s="49"/>
      <c r="T2" s="52"/>
      <c r="U2" s="52"/>
      <c r="V2" s="53"/>
      <c r="X2" s="4"/>
    </row>
    <row r="3" spans="1:264" ht="14.45" customHeight="1">
      <c r="D3" s="55"/>
      <c r="E3" s="55"/>
      <c r="G3" s="56"/>
      <c r="H3" s="56"/>
      <c r="I3" s="48"/>
      <c r="J3" s="62" t="s">
        <v>26</v>
      </c>
      <c r="K3" s="59">
        <f>COUNTA(K8:K263)</f>
        <v>124</v>
      </c>
      <c r="L3" s="55"/>
      <c r="M3" s="57"/>
      <c r="N3" s="48">
        <v>23</v>
      </c>
      <c r="O3" s="48">
        <v>69</v>
      </c>
      <c r="P3" s="48"/>
      <c r="Q3" s="48"/>
      <c r="R3" s="48"/>
      <c r="S3" s="49"/>
      <c r="T3" s="52"/>
      <c r="U3" s="52"/>
      <c r="V3" s="53"/>
      <c r="X3" s="4"/>
    </row>
    <row r="4" spans="1:264" ht="14.45" customHeight="1">
      <c r="D4" s="47"/>
      <c r="E4" s="55"/>
      <c r="G4" s="56"/>
      <c r="H4" s="56"/>
      <c r="I4" s="48"/>
      <c r="J4" s="62" t="s">
        <v>29</v>
      </c>
      <c r="K4" s="59">
        <f>COUNTA(S8:S263)</f>
        <v>128</v>
      </c>
      <c r="L4" s="55"/>
      <c r="M4" s="57"/>
      <c r="N4" s="48"/>
      <c r="O4" s="48"/>
      <c r="P4" s="48"/>
      <c r="Q4" s="48"/>
      <c r="R4" s="48"/>
      <c r="S4" s="49"/>
      <c r="T4" s="64"/>
      <c r="U4" s="64" t="s">
        <v>27</v>
      </c>
      <c r="V4" s="53">
        <f>SUM(V8:V193)</f>
        <v>157</v>
      </c>
      <c r="X4" s="4" t="s">
        <v>18</v>
      </c>
      <c r="BB4" s="4" t="s">
        <v>18</v>
      </c>
    </row>
    <row r="5" spans="1:264" ht="14.45" customHeight="1">
      <c r="E5" s="48"/>
      <c r="G5" s="48"/>
      <c r="H5" s="48"/>
      <c r="I5" s="48"/>
      <c r="J5" s="62" t="s">
        <v>28</v>
      </c>
      <c r="K5" s="59">
        <f>K3-K4</f>
        <v>-4</v>
      </c>
      <c r="L5" s="48"/>
      <c r="M5" s="48"/>
      <c r="N5" s="48"/>
      <c r="O5" s="4" t="s">
        <v>21</v>
      </c>
      <c r="W5" s="14">
        <f>IF(DAY(W6)=1,MONTH(W6),"")</f>
        <v>10</v>
      </c>
      <c r="X5" s="14" t="str">
        <f>IF(DAY(X6)=1,MONTH(X6),"")</f>
        <v/>
      </c>
      <c r="Y5" s="18" t="str">
        <f>IF(DAY(Y6)=1,MONTH(Y6),"")</f>
        <v/>
      </c>
      <c r="Z5" s="14" t="str">
        <f>IF(DAY(Z6)=1,MONTH(Z6),"")</f>
        <v/>
      </c>
      <c r="AA5" s="14" t="str">
        <f t="shared" ref="AA5:CL5" si="0">IF(DAY(AA6)=1,MONTH(AA6),"")</f>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t="str">
        <f t="shared" si="0"/>
        <v/>
      </c>
      <c r="BB5" s="14">
        <f t="shared" si="0"/>
        <v>11</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t="str">
        <f t="shared" si="0"/>
        <v/>
      </c>
      <c r="CF5" s="14">
        <f t="shared" si="0"/>
        <v>12</v>
      </c>
      <c r="CG5" s="14" t="str">
        <f t="shared" si="0"/>
        <v/>
      </c>
      <c r="CH5" s="14" t="str">
        <f t="shared" si="0"/>
        <v/>
      </c>
      <c r="CI5" s="14" t="str">
        <f t="shared" si="0"/>
        <v/>
      </c>
      <c r="CJ5" s="14" t="str">
        <f t="shared" si="0"/>
        <v/>
      </c>
      <c r="CK5" s="14" t="str">
        <f t="shared" si="0"/>
        <v/>
      </c>
      <c r="CL5" s="14" t="str">
        <f t="shared" si="0"/>
        <v/>
      </c>
      <c r="CM5" s="14" t="str">
        <f t="shared" ref="CM5:GC5" si="1">IF(DAY(CM6)=1,MONTH(CM6),"")</f>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t="str">
        <f t="shared" si="1"/>
        <v/>
      </c>
      <c r="DK5" s="14">
        <f t="shared" si="1"/>
        <v>1</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t="str">
        <f t="shared" si="1"/>
        <v/>
      </c>
      <c r="EP5" s="14">
        <f t="shared" si="1"/>
        <v>2</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t="str">
        <f t="shared" si="1"/>
        <v/>
      </c>
      <c r="FR5" s="14">
        <f t="shared" si="1"/>
        <v>3</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si="1"/>
        <v/>
      </c>
      <c r="GD5" s="14" t="str">
        <f t="shared" ref="GD5:JD5" si="2">IF(DAY(GD6)=1,MONTH(GD6),"")</f>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t="str">
        <f t="shared" si="2"/>
        <v/>
      </c>
      <c r="GW5" s="14">
        <f t="shared" si="2"/>
        <v>4</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t="str">
        <f t="shared" si="2"/>
        <v/>
      </c>
      <c r="IA5" s="14">
        <f t="shared" si="2"/>
        <v>5</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14" t="str">
        <f t="shared" si="2"/>
        <v/>
      </c>
      <c r="JD5" s="45" t="str">
        <f t="shared" si="2"/>
        <v/>
      </c>
    </row>
    <row r="6" spans="1:264" ht="15.75" customHeight="1">
      <c r="D6" s="4" t="s">
        <v>17</v>
      </c>
      <c r="N6" s="153" t="s">
        <v>4</v>
      </c>
      <c r="O6" s="154"/>
      <c r="P6" s="154"/>
      <c r="Q6" s="155" t="s">
        <v>5</v>
      </c>
      <c r="R6" s="155"/>
      <c r="S6" s="155"/>
      <c r="T6" s="155"/>
      <c r="U6" s="155"/>
      <c r="V6" s="156"/>
      <c r="W6" s="15">
        <f>設定!C3</f>
        <v>44105</v>
      </c>
      <c r="X6" s="15">
        <f>W6+1</f>
        <v>44106</v>
      </c>
      <c r="Y6" s="15">
        <f>X6+1</f>
        <v>44107</v>
      </c>
      <c r="Z6" s="15">
        <f t="shared" ref="Z6:CE6" si="3">Y6+1</f>
        <v>44108</v>
      </c>
      <c r="AA6" s="15">
        <f t="shared" si="3"/>
        <v>44109</v>
      </c>
      <c r="AB6" s="15">
        <f t="shared" si="3"/>
        <v>44110</v>
      </c>
      <c r="AC6" s="15">
        <f t="shared" si="3"/>
        <v>44111</v>
      </c>
      <c r="AD6" s="15">
        <f t="shared" si="3"/>
        <v>44112</v>
      </c>
      <c r="AE6" s="15">
        <f t="shared" si="3"/>
        <v>44113</v>
      </c>
      <c r="AF6" s="15">
        <f t="shared" si="3"/>
        <v>44114</v>
      </c>
      <c r="AG6" s="15">
        <f t="shared" si="3"/>
        <v>44115</v>
      </c>
      <c r="AH6" s="15">
        <f t="shared" si="3"/>
        <v>44116</v>
      </c>
      <c r="AI6" s="15">
        <f t="shared" si="3"/>
        <v>44117</v>
      </c>
      <c r="AJ6" s="15">
        <f t="shared" si="3"/>
        <v>44118</v>
      </c>
      <c r="AK6" s="15">
        <f t="shared" si="3"/>
        <v>44119</v>
      </c>
      <c r="AL6" s="15">
        <f t="shared" si="3"/>
        <v>44120</v>
      </c>
      <c r="AM6" s="15">
        <f t="shared" si="3"/>
        <v>44121</v>
      </c>
      <c r="AN6" s="15">
        <f t="shared" si="3"/>
        <v>44122</v>
      </c>
      <c r="AO6" s="15">
        <f t="shared" si="3"/>
        <v>44123</v>
      </c>
      <c r="AP6" s="15">
        <f t="shared" si="3"/>
        <v>44124</v>
      </c>
      <c r="AQ6" s="15">
        <f t="shared" si="3"/>
        <v>44125</v>
      </c>
      <c r="AR6" s="15">
        <f t="shared" si="3"/>
        <v>44126</v>
      </c>
      <c r="AS6" s="15">
        <f t="shared" si="3"/>
        <v>44127</v>
      </c>
      <c r="AT6" s="15">
        <f t="shared" si="3"/>
        <v>44128</v>
      </c>
      <c r="AU6" s="15">
        <f t="shared" si="3"/>
        <v>44129</v>
      </c>
      <c r="AV6" s="15">
        <f t="shared" si="3"/>
        <v>44130</v>
      </c>
      <c r="AW6" s="15">
        <f t="shared" si="3"/>
        <v>44131</v>
      </c>
      <c r="AX6" s="15">
        <f t="shared" si="3"/>
        <v>44132</v>
      </c>
      <c r="AY6" s="15">
        <f t="shared" si="3"/>
        <v>44133</v>
      </c>
      <c r="AZ6" s="15">
        <f t="shared" si="3"/>
        <v>44134</v>
      </c>
      <c r="BA6" s="15">
        <f>AZ6+1</f>
        <v>44135</v>
      </c>
      <c r="BB6" s="15">
        <f t="shared" si="3"/>
        <v>44136</v>
      </c>
      <c r="BC6" s="15">
        <f t="shared" si="3"/>
        <v>44137</v>
      </c>
      <c r="BD6" s="15">
        <f t="shared" si="3"/>
        <v>44138</v>
      </c>
      <c r="BE6" s="15">
        <f t="shared" si="3"/>
        <v>44139</v>
      </c>
      <c r="BF6" s="66">
        <f t="shared" si="3"/>
        <v>44140</v>
      </c>
      <c r="BG6" s="66">
        <f t="shared" si="3"/>
        <v>44141</v>
      </c>
      <c r="BH6" s="66">
        <f t="shared" si="3"/>
        <v>44142</v>
      </c>
      <c r="BI6" s="66">
        <f t="shared" si="3"/>
        <v>44143</v>
      </c>
      <c r="BJ6" s="66">
        <f t="shared" si="3"/>
        <v>44144</v>
      </c>
      <c r="BK6" s="66">
        <f t="shared" si="3"/>
        <v>44145</v>
      </c>
      <c r="BL6" s="66">
        <f t="shared" si="3"/>
        <v>44146</v>
      </c>
      <c r="BM6" s="15">
        <f t="shared" si="3"/>
        <v>44147</v>
      </c>
      <c r="BN6" s="15">
        <f t="shared" si="3"/>
        <v>44148</v>
      </c>
      <c r="BO6" s="15">
        <f t="shared" si="3"/>
        <v>44149</v>
      </c>
      <c r="BP6" s="15">
        <f t="shared" si="3"/>
        <v>44150</v>
      </c>
      <c r="BQ6" s="15">
        <f t="shared" si="3"/>
        <v>44151</v>
      </c>
      <c r="BR6" s="15">
        <f t="shared" si="3"/>
        <v>44152</v>
      </c>
      <c r="BS6" s="15">
        <f t="shared" si="3"/>
        <v>44153</v>
      </c>
      <c r="BT6" s="15">
        <f t="shared" si="3"/>
        <v>44154</v>
      </c>
      <c r="BU6" s="15">
        <f t="shared" si="3"/>
        <v>44155</v>
      </c>
      <c r="BV6" s="15">
        <f t="shared" si="3"/>
        <v>44156</v>
      </c>
      <c r="BW6" s="15">
        <f t="shared" si="3"/>
        <v>44157</v>
      </c>
      <c r="BX6" s="15">
        <f t="shared" si="3"/>
        <v>44158</v>
      </c>
      <c r="BY6" s="15">
        <f t="shared" si="3"/>
        <v>44159</v>
      </c>
      <c r="BZ6" s="15">
        <f t="shared" si="3"/>
        <v>44160</v>
      </c>
      <c r="CA6" s="15">
        <f t="shared" si="3"/>
        <v>44161</v>
      </c>
      <c r="CB6" s="15">
        <f t="shared" si="3"/>
        <v>44162</v>
      </c>
      <c r="CC6" s="15">
        <f t="shared" si="3"/>
        <v>44163</v>
      </c>
      <c r="CD6" s="15">
        <f t="shared" si="3"/>
        <v>44164</v>
      </c>
      <c r="CE6" s="15">
        <f t="shared" si="3"/>
        <v>44165</v>
      </c>
      <c r="CF6" s="15">
        <f>CE6+1</f>
        <v>44166</v>
      </c>
      <c r="CG6" s="15">
        <f t="shared" ref="CG6:ER6" si="4">CF6+1</f>
        <v>44167</v>
      </c>
      <c r="CH6" s="15">
        <f t="shared" si="4"/>
        <v>44168</v>
      </c>
      <c r="CI6" s="15">
        <f t="shared" si="4"/>
        <v>44169</v>
      </c>
      <c r="CJ6" s="15">
        <f t="shared" si="4"/>
        <v>44170</v>
      </c>
      <c r="CK6" s="15">
        <f t="shared" si="4"/>
        <v>44171</v>
      </c>
      <c r="CL6" s="15">
        <f t="shared" si="4"/>
        <v>44172</v>
      </c>
      <c r="CM6" s="15">
        <f t="shared" si="4"/>
        <v>44173</v>
      </c>
      <c r="CN6" s="15">
        <f t="shared" si="4"/>
        <v>44174</v>
      </c>
      <c r="CO6" s="15">
        <f t="shared" si="4"/>
        <v>44175</v>
      </c>
      <c r="CP6" s="15">
        <f t="shared" si="4"/>
        <v>44176</v>
      </c>
      <c r="CQ6" s="15">
        <f t="shared" si="4"/>
        <v>44177</v>
      </c>
      <c r="CR6" s="15">
        <f t="shared" si="4"/>
        <v>44178</v>
      </c>
      <c r="CS6" s="15">
        <f t="shared" si="4"/>
        <v>44179</v>
      </c>
      <c r="CT6" s="15">
        <f t="shared" si="4"/>
        <v>44180</v>
      </c>
      <c r="CU6" s="15">
        <f t="shared" si="4"/>
        <v>44181</v>
      </c>
      <c r="CV6" s="15">
        <f t="shared" si="4"/>
        <v>44182</v>
      </c>
      <c r="CW6" s="15">
        <f t="shared" si="4"/>
        <v>44183</v>
      </c>
      <c r="CX6" s="15">
        <f t="shared" si="4"/>
        <v>44184</v>
      </c>
      <c r="CY6" s="15">
        <f t="shared" si="4"/>
        <v>44185</v>
      </c>
      <c r="CZ6" s="15">
        <f t="shared" si="4"/>
        <v>44186</v>
      </c>
      <c r="DA6" s="15">
        <f t="shared" si="4"/>
        <v>44187</v>
      </c>
      <c r="DB6" s="15">
        <f t="shared" si="4"/>
        <v>44188</v>
      </c>
      <c r="DC6" s="15">
        <f t="shared" si="4"/>
        <v>44189</v>
      </c>
      <c r="DD6" s="15">
        <f t="shared" si="4"/>
        <v>44190</v>
      </c>
      <c r="DE6" s="15">
        <f t="shared" si="4"/>
        <v>44191</v>
      </c>
      <c r="DF6" s="15">
        <f t="shared" si="4"/>
        <v>44192</v>
      </c>
      <c r="DG6" s="15">
        <f t="shared" si="4"/>
        <v>44193</v>
      </c>
      <c r="DH6" s="15">
        <f t="shared" si="4"/>
        <v>44194</v>
      </c>
      <c r="DI6" s="15">
        <f t="shared" si="4"/>
        <v>44195</v>
      </c>
      <c r="DJ6" s="15">
        <f t="shared" si="4"/>
        <v>44196</v>
      </c>
      <c r="DK6" s="15">
        <f t="shared" si="4"/>
        <v>44197</v>
      </c>
      <c r="DL6" s="15">
        <f t="shared" si="4"/>
        <v>44198</v>
      </c>
      <c r="DM6" s="15">
        <f t="shared" si="4"/>
        <v>44199</v>
      </c>
      <c r="DN6" s="15">
        <f t="shared" si="4"/>
        <v>44200</v>
      </c>
      <c r="DO6" s="15">
        <f t="shared" si="4"/>
        <v>44201</v>
      </c>
      <c r="DP6" s="15">
        <f t="shared" si="4"/>
        <v>44202</v>
      </c>
      <c r="DQ6" s="15">
        <f t="shared" si="4"/>
        <v>44203</v>
      </c>
      <c r="DR6" s="15">
        <f t="shared" si="4"/>
        <v>44204</v>
      </c>
      <c r="DS6" s="15">
        <f t="shared" si="4"/>
        <v>44205</v>
      </c>
      <c r="DT6" s="15">
        <f t="shared" si="4"/>
        <v>44206</v>
      </c>
      <c r="DU6" s="15">
        <f t="shared" si="4"/>
        <v>44207</v>
      </c>
      <c r="DV6" s="15">
        <f t="shared" si="4"/>
        <v>44208</v>
      </c>
      <c r="DW6" s="15">
        <f t="shared" si="4"/>
        <v>44209</v>
      </c>
      <c r="DX6" s="15">
        <f t="shared" si="4"/>
        <v>44210</v>
      </c>
      <c r="DY6" s="15">
        <f t="shared" si="4"/>
        <v>44211</v>
      </c>
      <c r="DZ6" s="15">
        <f t="shared" si="4"/>
        <v>44212</v>
      </c>
      <c r="EA6" s="15">
        <f t="shared" si="4"/>
        <v>44213</v>
      </c>
      <c r="EB6" s="15">
        <f t="shared" si="4"/>
        <v>44214</v>
      </c>
      <c r="EC6" s="15">
        <f t="shared" si="4"/>
        <v>44215</v>
      </c>
      <c r="ED6" s="15">
        <f t="shared" si="4"/>
        <v>44216</v>
      </c>
      <c r="EE6" s="15">
        <f t="shared" si="4"/>
        <v>44217</v>
      </c>
      <c r="EF6" s="15">
        <f t="shared" si="4"/>
        <v>44218</v>
      </c>
      <c r="EG6" s="15">
        <f t="shared" si="4"/>
        <v>44219</v>
      </c>
      <c r="EH6" s="15">
        <f t="shared" si="4"/>
        <v>44220</v>
      </c>
      <c r="EI6" s="15">
        <f t="shared" si="4"/>
        <v>44221</v>
      </c>
      <c r="EJ6" s="15">
        <f t="shared" si="4"/>
        <v>44222</v>
      </c>
      <c r="EK6" s="15">
        <f t="shared" si="4"/>
        <v>44223</v>
      </c>
      <c r="EL6" s="15">
        <f t="shared" si="4"/>
        <v>44224</v>
      </c>
      <c r="EM6" s="15">
        <f t="shared" si="4"/>
        <v>44225</v>
      </c>
      <c r="EN6" s="15">
        <f t="shared" si="4"/>
        <v>44226</v>
      </c>
      <c r="EO6" s="15">
        <f t="shared" si="4"/>
        <v>44227</v>
      </c>
      <c r="EP6" s="15">
        <f t="shared" si="4"/>
        <v>44228</v>
      </c>
      <c r="EQ6" s="15">
        <f t="shared" si="4"/>
        <v>44229</v>
      </c>
      <c r="ER6" s="15">
        <f t="shared" si="4"/>
        <v>44230</v>
      </c>
      <c r="ES6" s="15">
        <f t="shared" ref="ES6:HD6" si="5">ER6+1</f>
        <v>44231</v>
      </c>
      <c r="ET6" s="15">
        <f t="shared" si="5"/>
        <v>44232</v>
      </c>
      <c r="EU6" s="15">
        <f t="shared" si="5"/>
        <v>44233</v>
      </c>
      <c r="EV6" s="15">
        <f t="shared" si="5"/>
        <v>44234</v>
      </c>
      <c r="EW6" s="15">
        <f t="shared" si="5"/>
        <v>44235</v>
      </c>
      <c r="EX6" s="15">
        <f t="shared" si="5"/>
        <v>44236</v>
      </c>
      <c r="EY6" s="15">
        <f t="shared" si="5"/>
        <v>44237</v>
      </c>
      <c r="EZ6" s="15">
        <f t="shared" si="5"/>
        <v>44238</v>
      </c>
      <c r="FA6" s="15">
        <f t="shared" si="5"/>
        <v>44239</v>
      </c>
      <c r="FB6" s="15">
        <f t="shared" si="5"/>
        <v>44240</v>
      </c>
      <c r="FC6" s="15">
        <f t="shared" si="5"/>
        <v>44241</v>
      </c>
      <c r="FD6" s="15">
        <f t="shared" si="5"/>
        <v>44242</v>
      </c>
      <c r="FE6" s="15">
        <f t="shared" si="5"/>
        <v>44243</v>
      </c>
      <c r="FF6" s="15">
        <f t="shared" si="5"/>
        <v>44244</v>
      </c>
      <c r="FG6" s="15">
        <f t="shared" si="5"/>
        <v>44245</v>
      </c>
      <c r="FH6" s="15">
        <f t="shared" si="5"/>
        <v>44246</v>
      </c>
      <c r="FI6" s="15">
        <f t="shared" si="5"/>
        <v>44247</v>
      </c>
      <c r="FJ6" s="15">
        <f t="shared" si="5"/>
        <v>44248</v>
      </c>
      <c r="FK6" s="15">
        <f t="shared" si="5"/>
        <v>44249</v>
      </c>
      <c r="FL6" s="15">
        <f t="shared" si="5"/>
        <v>44250</v>
      </c>
      <c r="FM6" s="15">
        <f t="shared" si="5"/>
        <v>44251</v>
      </c>
      <c r="FN6" s="15">
        <f t="shared" si="5"/>
        <v>44252</v>
      </c>
      <c r="FO6" s="15">
        <f t="shared" si="5"/>
        <v>44253</v>
      </c>
      <c r="FP6" s="15">
        <f t="shared" si="5"/>
        <v>44254</v>
      </c>
      <c r="FQ6" s="15">
        <f t="shared" si="5"/>
        <v>44255</v>
      </c>
      <c r="FR6" s="15">
        <f t="shared" si="5"/>
        <v>44256</v>
      </c>
      <c r="FS6" s="15">
        <f t="shared" si="5"/>
        <v>44257</v>
      </c>
      <c r="FT6" s="15">
        <f t="shared" si="5"/>
        <v>44258</v>
      </c>
      <c r="FU6" s="15">
        <f t="shared" si="5"/>
        <v>44259</v>
      </c>
      <c r="FV6" s="15">
        <f t="shared" si="5"/>
        <v>44260</v>
      </c>
      <c r="FW6" s="15">
        <f t="shared" si="5"/>
        <v>44261</v>
      </c>
      <c r="FX6" s="15">
        <f t="shared" si="5"/>
        <v>44262</v>
      </c>
      <c r="FY6" s="15">
        <f t="shared" si="5"/>
        <v>44263</v>
      </c>
      <c r="FZ6" s="15">
        <f t="shared" si="5"/>
        <v>44264</v>
      </c>
      <c r="GA6" s="15">
        <f t="shared" si="5"/>
        <v>44265</v>
      </c>
      <c r="GB6" s="15">
        <f t="shared" si="5"/>
        <v>44266</v>
      </c>
      <c r="GC6" s="15">
        <f t="shared" si="5"/>
        <v>44267</v>
      </c>
      <c r="GD6" s="15">
        <f t="shared" si="5"/>
        <v>44268</v>
      </c>
      <c r="GE6" s="15">
        <f t="shared" si="5"/>
        <v>44269</v>
      </c>
      <c r="GF6" s="15">
        <f t="shared" si="5"/>
        <v>44270</v>
      </c>
      <c r="GG6" s="15">
        <f t="shared" si="5"/>
        <v>44271</v>
      </c>
      <c r="GH6" s="15">
        <f t="shared" si="5"/>
        <v>44272</v>
      </c>
      <c r="GI6" s="15">
        <f t="shared" si="5"/>
        <v>44273</v>
      </c>
      <c r="GJ6" s="15">
        <f t="shared" si="5"/>
        <v>44274</v>
      </c>
      <c r="GK6" s="15">
        <f t="shared" si="5"/>
        <v>44275</v>
      </c>
      <c r="GL6" s="15">
        <f t="shared" si="5"/>
        <v>44276</v>
      </c>
      <c r="GM6" s="15">
        <f t="shared" si="5"/>
        <v>44277</v>
      </c>
      <c r="GN6" s="15">
        <f t="shared" si="5"/>
        <v>44278</v>
      </c>
      <c r="GO6" s="15">
        <f t="shared" si="5"/>
        <v>44279</v>
      </c>
      <c r="GP6" s="15">
        <f t="shared" si="5"/>
        <v>44280</v>
      </c>
      <c r="GQ6" s="15">
        <f t="shared" si="5"/>
        <v>44281</v>
      </c>
      <c r="GR6" s="15">
        <f t="shared" si="5"/>
        <v>44282</v>
      </c>
      <c r="GS6" s="15">
        <f t="shared" si="5"/>
        <v>44283</v>
      </c>
      <c r="GT6" s="15">
        <f t="shared" si="5"/>
        <v>44284</v>
      </c>
      <c r="GU6" s="15">
        <f t="shared" si="5"/>
        <v>44285</v>
      </c>
      <c r="GV6" s="15">
        <f t="shared" si="5"/>
        <v>44286</v>
      </c>
      <c r="GW6" s="15">
        <f t="shared" si="5"/>
        <v>44287</v>
      </c>
      <c r="GX6" s="15">
        <f t="shared" si="5"/>
        <v>44288</v>
      </c>
      <c r="GY6" s="15">
        <f t="shared" si="5"/>
        <v>44289</v>
      </c>
      <c r="GZ6" s="15">
        <f t="shared" si="5"/>
        <v>44290</v>
      </c>
      <c r="HA6" s="15">
        <f t="shared" si="5"/>
        <v>44291</v>
      </c>
      <c r="HB6" s="15">
        <f t="shared" si="5"/>
        <v>44292</v>
      </c>
      <c r="HC6" s="15">
        <f t="shared" si="5"/>
        <v>44293</v>
      </c>
      <c r="HD6" s="15">
        <f t="shared" si="5"/>
        <v>44294</v>
      </c>
      <c r="HE6" s="15">
        <f t="shared" ref="HE6:JD6" si="6">HD6+1</f>
        <v>44295</v>
      </c>
      <c r="HF6" s="15">
        <f t="shared" si="6"/>
        <v>44296</v>
      </c>
      <c r="HG6" s="15">
        <f t="shared" si="6"/>
        <v>44297</v>
      </c>
      <c r="HH6" s="15">
        <f t="shared" si="6"/>
        <v>44298</v>
      </c>
      <c r="HI6" s="15">
        <f t="shared" si="6"/>
        <v>44299</v>
      </c>
      <c r="HJ6" s="15">
        <f t="shared" si="6"/>
        <v>44300</v>
      </c>
      <c r="HK6" s="15">
        <f t="shared" si="6"/>
        <v>44301</v>
      </c>
      <c r="HL6" s="15">
        <f t="shared" si="6"/>
        <v>44302</v>
      </c>
      <c r="HM6" s="15">
        <f t="shared" si="6"/>
        <v>44303</v>
      </c>
      <c r="HN6" s="15">
        <f t="shared" si="6"/>
        <v>44304</v>
      </c>
      <c r="HO6" s="15">
        <f t="shared" si="6"/>
        <v>44305</v>
      </c>
      <c r="HP6" s="15">
        <f t="shared" si="6"/>
        <v>44306</v>
      </c>
      <c r="HQ6" s="15">
        <f t="shared" si="6"/>
        <v>44307</v>
      </c>
      <c r="HR6" s="15">
        <f t="shared" si="6"/>
        <v>44308</v>
      </c>
      <c r="HS6" s="15">
        <f t="shared" si="6"/>
        <v>44309</v>
      </c>
      <c r="HT6" s="15">
        <f t="shared" si="6"/>
        <v>44310</v>
      </c>
      <c r="HU6" s="15">
        <f t="shared" si="6"/>
        <v>44311</v>
      </c>
      <c r="HV6" s="15">
        <f t="shared" si="6"/>
        <v>44312</v>
      </c>
      <c r="HW6" s="15">
        <f t="shared" si="6"/>
        <v>44313</v>
      </c>
      <c r="HX6" s="15">
        <f t="shared" si="6"/>
        <v>44314</v>
      </c>
      <c r="HY6" s="15">
        <f t="shared" si="6"/>
        <v>44315</v>
      </c>
      <c r="HZ6" s="15">
        <f t="shared" si="6"/>
        <v>44316</v>
      </c>
      <c r="IA6" s="15">
        <f t="shared" si="6"/>
        <v>44317</v>
      </c>
      <c r="IB6" s="15">
        <f t="shared" si="6"/>
        <v>44318</v>
      </c>
      <c r="IC6" s="15">
        <f t="shared" si="6"/>
        <v>44319</v>
      </c>
      <c r="ID6" s="15">
        <f t="shared" si="6"/>
        <v>44320</v>
      </c>
      <c r="IE6" s="15">
        <f t="shared" si="6"/>
        <v>44321</v>
      </c>
      <c r="IF6" s="15">
        <f t="shared" si="6"/>
        <v>44322</v>
      </c>
      <c r="IG6" s="15">
        <f t="shared" si="6"/>
        <v>44323</v>
      </c>
      <c r="IH6" s="15">
        <f t="shared" si="6"/>
        <v>44324</v>
      </c>
      <c r="II6" s="15">
        <f t="shared" si="6"/>
        <v>44325</v>
      </c>
      <c r="IJ6" s="15">
        <f t="shared" si="6"/>
        <v>44326</v>
      </c>
      <c r="IK6" s="15">
        <f t="shared" si="6"/>
        <v>44327</v>
      </c>
      <c r="IL6" s="15">
        <f t="shared" si="6"/>
        <v>44328</v>
      </c>
      <c r="IM6" s="15">
        <f t="shared" si="6"/>
        <v>44329</v>
      </c>
      <c r="IN6" s="15">
        <f t="shared" si="6"/>
        <v>44330</v>
      </c>
      <c r="IO6" s="15">
        <f t="shared" si="6"/>
        <v>44331</v>
      </c>
      <c r="IP6" s="15">
        <f t="shared" si="6"/>
        <v>44332</v>
      </c>
      <c r="IQ6" s="15">
        <f t="shared" si="6"/>
        <v>44333</v>
      </c>
      <c r="IR6" s="15">
        <f t="shared" si="6"/>
        <v>44334</v>
      </c>
      <c r="IS6" s="15">
        <f t="shared" si="6"/>
        <v>44335</v>
      </c>
      <c r="IT6" s="15">
        <f t="shared" si="6"/>
        <v>44336</v>
      </c>
      <c r="IU6" s="15">
        <f t="shared" si="6"/>
        <v>44337</v>
      </c>
      <c r="IV6" s="15">
        <f t="shared" si="6"/>
        <v>44338</v>
      </c>
      <c r="IW6" s="15">
        <f t="shared" si="6"/>
        <v>44339</v>
      </c>
      <c r="IX6" s="15">
        <f t="shared" si="6"/>
        <v>44340</v>
      </c>
      <c r="IY6" s="15">
        <f t="shared" si="6"/>
        <v>44341</v>
      </c>
      <c r="IZ6" s="15">
        <f t="shared" si="6"/>
        <v>44342</v>
      </c>
      <c r="JA6" s="15">
        <f t="shared" si="6"/>
        <v>44343</v>
      </c>
      <c r="JB6" s="15">
        <f t="shared" si="6"/>
        <v>44344</v>
      </c>
      <c r="JC6" s="15">
        <f t="shared" si="6"/>
        <v>44345</v>
      </c>
      <c r="JD6" s="15">
        <f t="shared" si="6"/>
        <v>44346</v>
      </c>
    </row>
    <row r="7" spans="1:264" ht="15.75" customHeight="1">
      <c r="A7" s="80"/>
      <c r="B7" s="80"/>
      <c r="C7" s="80"/>
      <c r="D7" s="81" t="s">
        <v>16</v>
      </c>
      <c r="E7" s="157" t="s">
        <v>15</v>
      </c>
      <c r="F7" s="158"/>
      <c r="G7" s="158"/>
      <c r="H7" s="158"/>
      <c r="I7" s="158"/>
      <c r="J7" s="159"/>
      <c r="K7" s="31" t="s">
        <v>20</v>
      </c>
      <c r="L7" s="19" t="s">
        <v>8</v>
      </c>
      <c r="M7" s="43" t="s">
        <v>23</v>
      </c>
      <c r="N7" s="36" t="s">
        <v>22</v>
      </c>
      <c r="O7" s="20" t="s">
        <v>0</v>
      </c>
      <c r="P7" s="20" t="s">
        <v>1</v>
      </c>
      <c r="Q7" s="37" t="s">
        <v>22</v>
      </c>
      <c r="R7" s="21" t="s">
        <v>0</v>
      </c>
      <c r="S7" s="21" t="s">
        <v>1</v>
      </c>
      <c r="T7" s="21" t="s">
        <v>592</v>
      </c>
      <c r="U7" s="21" t="s">
        <v>594</v>
      </c>
      <c r="V7" s="38" t="s">
        <v>7</v>
      </c>
      <c r="W7" s="16">
        <f>WEEKDAY(W6,1)</f>
        <v>5</v>
      </c>
      <c r="X7" s="16">
        <f t="shared" ref="X7:CD7" si="7">WEEKDAY(X6,1)</f>
        <v>6</v>
      </c>
      <c r="Y7" s="16">
        <f t="shared" si="7"/>
        <v>7</v>
      </c>
      <c r="Z7" s="16">
        <f t="shared" si="7"/>
        <v>1</v>
      </c>
      <c r="AA7" s="16">
        <f t="shared" si="7"/>
        <v>2</v>
      </c>
      <c r="AB7" s="16">
        <f t="shared" si="7"/>
        <v>3</v>
      </c>
      <c r="AC7" s="16">
        <f t="shared" si="7"/>
        <v>4</v>
      </c>
      <c r="AD7" s="16">
        <f t="shared" si="7"/>
        <v>5</v>
      </c>
      <c r="AE7" s="16">
        <f t="shared" si="7"/>
        <v>6</v>
      </c>
      <c r="AF7" s="16">
        <f t="shared" si="7"/>
        <v>7</v>
      </c>
      <c r="AG7" s="16">
        <f t="shared" si="7"/>
        <v>1</v>
      </c>
      <c r="AH7" s="16">
        <f t="shared" si="7"/>
        <v>2</v>
      </c>
      <c r="AI7" s="16">
        <f t="shared" si="7"/>
        <v>3</v>
      </c>
      <c r="AJ7" s="16">
        <f t="shared" si="7"/>
        <v>4</v>
      </c>
      <c r="AK7" s="16">
        <f t="shared" si="7"/>
        <v>5</v>
      </c>
      <c r="AL7" s="16">
        <f t="shared" si="7"/>
        <v>6</v>
      </c>
      <c r="AM7" s="16">
        <f t="shared" si="7"/>
        <v>7</v>
      </c>
      <c r="AN7" s="16">
        <f t="shared" si="7"/>
        <v>1</v>
      </c>
      <c r="AO7" s="16">
        <f t="shared" si="7"/>
        <v>2</v>
      </c>
      <c r="AP7" s="16">
        <f t="shared" si="7"/>
        <v>3</v>
      </c>
      <c r="AQ7" s="16">
        <f t="shared" si="7"/>
        <v>4</v>
      </c>
      <c r="AR7" s="16">
        <f t="shared" si="7"/>
        <v>5</v>
      </c>
      <c r="AS7" s="16">
        <f t="shared" si="7"/>
        <v>6</v>
      </c>
      <c r="AT7" s="16">
        <f t="shared" si="7"/>
        <v>7</v>
      </c>
      <c r="AU7" s="16">
        <f t="shared" si="7"/>
        <v>1</v>
      </c>
      <c r="AV7" s="16">
        <f t="shared" si="7"/>
        <v>2</v>
      </c>
      <c r="AW7" s="16">
        <f t="shared" si="7"/>
        <v>3</v>
      </c>
      <c r="AX7" s="16">
        <f t="shared" si="7"/>
        <v>4</v>
      </c>
      <c r="AY7" s="16">
        <f t="shared" si="7"/>
        <v>5</v>
      </c>
      <c r="AZ7" s="16">
        <f t="shared" si="7"/>
        <v>6</v>
      </c>
      <c r="BA7" s="16">
        <f t="shared" si="7"/>
        <v>7</v>
      </c>
      <c r="BB7" s="16">
        <f t="shared" si="7"/>
        <v>1</v>
      </c>
      <c r="BC7" s="16">
        <f t="shared" si="7"/>
        <v>2</v>
      </c>
      <c r="BD7" s="16">
        <f t="shared" si="7"/>
        <v>3</v>
      </c>
      <c r="BE7" s="16">
        <f t="shared" si="7"/>
        <v>4</v>
      </c>
      <c r="BF7" s="67">
        <f t="shared" si="7"/>
        <v>5</v>
      </c>
      <c r="BG7" s="67">
        <f t="shared" si="7"/>
        <v>6</v>
      </c>
      <c r="BH7" s="67">
        <f t="shared" si="7"/>
        <v>7</v>
      </c>
      <c r="BI7" s="67">
        <f t="shared" si="7"/>
        <v>1</v>
      </c>
      <c r="BJ7" s="67">
        <f t="shared" si="7"/>
        <v>2</v>
      </c>
      <c r="BK7" s="67">
        <f t="shared" si="7"/>
        <v>3</v>
      </c>
      <c r="BL7" s="67">
        <f t="shared" si="7"/>
        <v>4</v>
      </c>
      <c r="BM7" s="16">
        <f t="shared" si="7"/>
        <v>5</v>
      </c>
      <c r="BN7" s="16">
        <f t="shared" si="7"/>
        <v>6</v>
      </c>
      <c r="BO7" s="16">
        <f t="shared" si="7"/>
        <v>7</v>
      </c>
      <c r="BP7" s="16">
        <f t="shared" si="7"/>
        <v>1</v>
      </c>
      <c r="BQ7" s="16">
        <f t="shared" si="7"/>
        <v>2</v>
      </c>
      <c r="BR7" s="16">
        <f t="shared" si="7"/>
        <v>3</v>
      </c>
      <c r="BS7" s="16">
        <f t="shared" si="7"/>
        <v>4</v>
      </c>
      <c r="BT7" s="16">
        <f t="shared" si="7"/>
        <v>5</v>
      </c>
      <c r="BU7" s="16">
        <f t="shared" si="7"/>
        <v>6</v>
      </c>
      <c r="BV7" s="16">
        <f t="shared" si="7"/>
        <v>7</v>
      </c>
      <c r="BW7" s="16">
        <f t="shared" si="7"/>
        <v>1</v>
      </c>
      <c r="BX7" s="16">
        <f t="shared" si="7"/>
        <v>2</v>
      </c>
      <c r="BY7" s="16">
        <f t="shared" si="7"/>
        <v>3</v>
      </c>
      <c r="BZ7" s="16">
        <f t="shared" si="7"/>
        <v>4</v>
      </c>
      <c r="CA7" s="16">
        <f t="shared" si="7"/>
        <v>5</v>
      </c>
      <c r="CB7" s="16">
        <f t="shared" si="7"/>
        <v>6</v>
      </c>
      <c r="CC7" s="16">
        <f t="shared" si="7"/>
        <v>7</v>
      </c>
      <c r="CD7" s="16">
        <f t="shared" si="7"/>
        <v>1</v>
      </c>
      <c r="CE7" s="16">
        <f>WEEKDAY(CE6,1)</f>
        <v>2</v>
      </c>
      <c r="CF7" s="16">
        <f t="shared" ref="CF7:DI7" si="8">WEEKDAY(CF6,1)</f>
        <v>3</v>
      </c>
      <c r="CG7" s="16">
        <f t="shared" si="8"/>
        <v>4</v>
      </c>
      <c r="CH7" s="16">
        <f t="shared" si="8"/>
        <v>5</v>
      </c>
      <c r="CI7" s="16">
        <f t="shared" si="8"/>
        <v>6</v>
      </c>
      <c r="CJ7" s="16">
        <f t="shared" si="8"/>
        <v>7</v>
      </c>
      <c r="CK7" s="16">
        <f t="shared" si="8"/>
        <v>1</v>
      </c>
      <c r="CL7" s="16">
        <f t="shared" si="8"/>
        <v>2</v>
      </c>
      <c r="CM7" s="16">
        <f t="shared" si="8"/>
        <v>3</v>
      </c>
      <c r="CN7" s="16">
        <f t="shared" si="8"/>
        <v>4</v>
      </c>
      <c r="CO7" s="16">
        <f t="shared" si="8"/>
        <v>5</v>
      </c>
      <c r="CP7" s="16">
        <f t="shared" si="8"/>
        <v>6</v>
      </c>
      <c r="CQ7" s="16">
        <f t="shared" si="8"/>
        <v>7</v>
      </c>
      <c r="CR7" s="16">
        <f t="shared" si="8"/>
        <v>1</v>
      </c>
      <c r="CS7" s="16">
        <f t="shared" si="8"/>
        <v>2</v>
      </c>
      <c r="CT7" s="16">
        <f t="shared" si="8"/>
        <v>3</v>
      </c>
      <c r="CU7" s="16">
        <f t="shared" si="8"/>
        <v>4</v>
      </c>
      <c r="CV7" s="16">
        <f t="shared" si="8"/>
        <v>5</v>
      </c>
      <c r="CW7" s="16">
        <f t="shared" si="8"/>
        <v>6</v>
      </c>
      <c r="CX7" s="16">
        <f t="shared" si="8"/>
        <v>7</v>
      </c>
      <c r="CY7" s="16">
        <f t="shared" si="8"/>
        <v>1</v>
      </c>
      <c r="CZ7" s="16">
        <f t="shared" si="8"/>
        <v>2</v>
      </c>
      <c r="DA7" s="16">
        <f t="shared" si="8"/>
        <v>3</v>
      </c>
      <c r="DB7" s="16">
        <f t="shared" si="8"/>
        <v>4</v>
      </c>
      <c r="DC7" s="16">
        <f t="shared" si="8"/>
        <v>5</v>
      </c>
      <c r="DD7" s="16">
        <f t="shared" si="8"/>
        <v>6</v>
      </c>
      <c r="DE7" s="16">
        <f t="shared" si="8"/>
        <v>7</v>
      </c>
      <c r="DF7" s="16">
        <f t="shared" si="8"/>
        <v>1</v>
      </c>
      <c r="DG7" s="16">
        <f t="shared" si="8"/>
        <v>2</v>
      </c>
      <c r="DH7" s="16">
        <f t="shared" si="8"/>
        <v>3</v>
      </c>
      <c r="DI7" s="16">
        <f t="shared" si="8"/>
        <v>4</v>
      </c>
      <c r="DJ7" s="16">
        <f>WEEKDAY(DJ6,1)</f>
        <v>5</v>
      </c>
      <c r="DK7" s="16">
        <f>WEEKDAY(DK6,1)</f>
        <v>6</v>
      </c>
      <c r="DL7" s="16">
        <f t="shared" ref="DL7:EL7" si="9">WEEKDAY(DL6,1)</f>
        <v>7</v>
      </c>
      <c r="DM7" s="16">
        <f t="shared" si="9"/>
        <v>1</v>
      </c>
      <c r="DN7" s="16">
        <f t="shared" si="9"/>
        <v>2</v>
      </c>
      <c r="DO7" s="16">
        <f t="shared" si="9"/>
        <v>3</v>
      </c>
      <c r="DP7" s="16">
        <f t="shared" si="9"/>
        <v>4</v>
      </c>
      <c r="DQ7" s="16">
        <f t="shared" si="9"/>
        <v>5</v>
      </c>
      <c r="DR7" s="16">
        <f t="shared" si="9"/>
        <v>6</v>
      </c>
      <c r="DS7" s="16">
        <f t="shared" si="9"/>
        <v>7</v>
      </c>
      <c r="DT7" s="16">
        <f t="shared" si="9"/>
        <v>1</v>
      </c>
      <c r="DU7" s="16">
        <f t="shared" si="9"/>
        <v>2</v>
      </c>
      <c r="DV7" s="16">
        <f t="shared" si="9"/>
        <v>3</v>
      </c>
      <c r="DW7" s="16">
        <f t="shared" si="9"/>
        <v>4</v>
      </c>
      <c r="DX7" s="16">
        <f t="shared" si="9"/>
        <v>5</v>
      </c>
      <c r="DY7" s="16">
        <f t="shared" si="9"/>
        <v>6</v>
      </c>
      <c r="DZ7" s="16">
        <f t="shared" si="9"/>
        <v>7</v>
      </c>
      <c r="EA7" s="16">
        <f t="shared" si="9"/>
        <v>1</v>
      </c>
      <c r="EB7" s="16">
        <f t="shared" si="9"/>
        <v>2</v>
      </c>
      <c r="EC7" s="16">
        <f t="shared" si="9"/>
        <v>3</v>
      </c>
      <c r="ED7" s="16">
        <f t="shared" si="9"/>
        <v>4</v>
      </c>
      <c r="EE7" s="16">
        <f t="shared" si="9"/>
        <v>5</v>
      </c>
      <c r="EF7" s="16">
        <f t="shared" si="9"/>
        <v>6</v>
      </c>
      <c r="EG7" s="16">
        <f t="shared" si="9"/>
        <v>7</v>
      </c>
      <c r="EH7" s="16">
        <f t="shared" si="9"/>
        <v>1</v>
      </c>
      <c r="EI7" s="16">
        <f t="shared" si="9"/>
        <v>2</v>
      </c>
      <c r="EJ7" s="16">
        <f t="shared" si="9"/>
        <v>3</v>
      </c>
      <c r="EK7" s="16">
        <f t="shared" si="9"/>
        <v>4</v>
      </c>
      <c r="EL7" s="16">
        <f t="shared" si="9"/>
        <v>5</v>
      </c>
      <c r="EM7" s="16">
        <f>WEEKDAY(EM6,1)</f>
        <v>6</v>
      </c>
      <c r="EN7" s="16">
        <f t="shared" ref="EN7:FQ7" si="10">WEEKDAY(EN6,1)</f>
        <v>7</v>
      </c>
      <c r="EO7" s="16">
        <f t="shared" si="10"/>
        <v>1</v>
      </c>
      <c r="EP7" s="16">
        <f t="shared" si="10"/>
        <v>2</v>
      </c>
      <c r="EQ7" s="16">
        <f t="shared" si="10"/>
        <v>3</v>
      </c>
      <c r="ER7" s="16">
        <f t="shared" si="10"/>
        <v>4</v>
      </c>
      <c r="ES7" s="16">
        <f t="shared" si="10"/>
        <v>5</v>
      </c>
      <c r="ET7" s="16">
        <f t="shared" si="10"/>
        <v>6</v>
      </c>
      <c r="EU7" s="16">
        <f t="shared" si="10"/>
        <v>7</v>
      </c>
      <c r="EV7" s="16">
        <f t="shared" si="10"/>
        <v>1</v>
      </c>
      <c r="EW7" s="16">
        <f t="shared" si="10"/>
        <v>2</v>
      </c>
      <c r="EX7" s="16">
        <f t="shared" si="10"/>
        <v>3</v>
      </c>
      <c r="EY7" s="16">
        <f t="shared" si="10"/>
        <v>4</v>
      </c>
      <c r="EZ7" s="16">
        <f t="shared" si="10"/>
        <v>5</v>
      </c>
      <c r="FA7" s="16">
        <f t="shared" si="10"/>
        <v>6</v>
      </c>
      <c r="FB7" s="16">
        <f t="shared" si="10"/>
        <v>7</v>
      </c>
      <c r="FC7" s="16">
        <f t="shared" si="10"/>
        <v>1</v>
      </c>
      <c r="FD7" s="16">
        <f t="shared" si="10"/>
        <v>2</v>
      </c>
      <c r="FE7" s="16">
        <f t="shared" si="10"/>
        <v>3</v>
      </c>
      <c r="FF7" s="16">
        <f t="shared" si="10"/>
        <v>4</v>
      </c>
      <c r="FG7" s="16">
        <f t="shared" si="10"/>
        <v>5</v>
      </c>
      <c r="FH7" s="16">
        <f t="shared" si="10"/>
        <v>6</v>
      </c>
      <c r="FI7" s="16">
        <f t="shared" si="10"/>
        <v>7</v>
      </c>
      <c r="FJ7" s="16">
        <f t="shared" si="10"/>
        <v>1</v>
      </c>
      <c r="FK7" s="16">
        <f t="shared" si="10"/>
        <v>2</v>
      </c>
      <c r="FL7" s="16">
        <f t="shared" si="10"/>
        <v>3</v>
      </c>
      <c r="FM7" s="16">
        <f t="shared" si="10"/>
        <v>4</v>
      </c>
      <c r="FN7" s="16">
        <f t="shared" si="10"/>
        <v>5</v>
      </c>
      <c r="FO7" s="16">
        <f t="shared" si="10"/>
        <v>6</v>
      </c>
      <c r="FP7" s="16">
        <f t="shared" si="10"/>
        <v>7</v>
      </c>
      <c r="FQ7" s="16">
        <f t="shared" si="10"/>
        <v>1</v>
      </c>
      <c r="FR7" s="16">
        <f>WEEKDAY(FR6,1)</f>
        <v>2</v>
      </c>
      <c r="FS7" s="16">
        <f t="shared" ref="FS7:GU7" si="11">WEEKDAY(FS6,1)</f>
        <v>3</v>
      </c>
      <c r="FT7" s="16">
        <f t="shared" si="11"/>
        <v>4</v>
      </c>
      <c r="FU7" s="16">
        <f t="shared" si="11"/>
        <v>5</v>
      </c>
      <c r="FV7" s="16">
        <f t="shared" si="11"/>
        <v>6</v>
      </c>
      <c r="FW7" s="16">
        <f t="shared" si="11"/>
        <v>7</v>
      </c>
      <c r="FX7" s="16">
        <f t="shared" si="11"/>
        <v>1</v>
      </c>
      <c r="FY7" s="16">
        <f t="shared" si="11"/>
        <v>2</v>
      </c>
      <c r="FZ7" s="16">
        <f t="shared" si="11"/>
        <v>3</v>
      </c>
      <c r="GA7" s="16">
        <f t="shared" si="11"/>
        <v>4</v>
      </c>
      <c r="GB7" s="16">
        <f t="shared" si="11"/>
        <v>5</v>
      </c>
      <c r="GC7" s="16">
        <f t="shared" si="11"/>
        <v>6</v>
      </c>
      <c r="GD7" s="16">
        <f t="shared" si="11"/>
        <v>7</v>
      </c>
      <c r="GE7" s="16">
        <f t="shared" si="11"/>
        <v>1</v>
      </c>
      <c r="GF7" s="16">
        <f t="shared" si="11"/>
        <v>2</v>
      </c>
      <c r="GG7" s="16">
        <f t="shared" si="11"/>
        <v>3</v>
      </c>
      <c r="GH7" s="16">
        <f t="shared" si="11"/>
        <v>4</v>
      </c>
      <c r="GI7" s="16">
        <f t="shared" si="11"/>
        <v>5</v>
      </c>
      <c r="GJ7" s="16">
        <f t="shared" si="11"/>
        <v>6</v>
      </c>
      <c r="GK7" s="16">
        <f t="shared" si="11"/>
        <v>7</v>
      </c>
      <c r="GL7" s="16">
        <f t="shared" si="11"/>
        <v>1</v>
      </c>
      <c r="GM7" s="16">
        <f t="shared" si="11"/>
        <v>2</v>
      </c>
      <c r="GN7" s="16">
        <f t="shared" si="11"/>
        <v>3</v>
      </c>
      <c r="GO7" s="16">
        <f t="shared" si="11"/>
        <v>4</v>
      </c>
      <c r="GP7" s="16">
        <f t="shared" si="11"/>
        <v>5</v>
      </c>
      <c r="GQ7" s="16">
        <f t="shared" si="11"/>
        <v>6</v>
      </c>
      <c r="GR7" s="16">
        <f t="shared" si="11"/>
        <v>7</v>
      </c>
      <c r="GS7" s="16">
        <f t="shared" si="11"/>
        <v>1</v>
      </c>
      <c r="GT7" s="16">
        <f t="shared" si="11"/>
        <v>2</v>
      </c>
      <c r="GU7" s="16">
        <f t="shared" si="11"/>
        <v>3</v>
      </c>
      <c r="GV7" s="16">
        <f>WEEKDAY(GV6,1)</f>
        <v>4</v>
      </c>
      <c r="GW7" s="16">
        <f t="shared" ref="GW7:HZ7" si="12">WEEKDAY(GW6,1)</f>
        <v>5</v>
      </c>
      <c r="GX7" s="16">
        <f t="shared" si="12"/>
        <v>6</v>
      </c>
      <c r="GY7" s="16">
        <f t="shared" si="12"/>
        <v>7</v>
      </c>
      <c r="GZ7" s="16">
        <f t="shared" si="12"/>
        <v>1</v>
      </c>
      <c r="HA7" s="16">
        <f t="shared" si="12"/>
        <v>2</v>
      </c>
      <c r="HB7" s="16">
        <f t="shared" si="12"/>
        <v>3</v>
      </c>
      <c r="HC7" s="16">
        <f t="shared" si="12"/>
        <v>4</v>
      </c>
      <c r="HD7" s="16">
        <f t="shared" si="12"/>
        <v>5</v>
      </c>
      <c r="HE7" s="16">
        <f t="shared" si="12"/>
        <v>6</v>
      </c>
      <c r="HF7" s="16">
        <f t="shared" si="12"/>
        <v>7</v>
      </c>
      <c r="HG7" s="16">
        <f t="shared" si="12"/>
        <v>1</v>
      </c>
      <c r="HH7" s="16">
        <f t="shared" si="12"/>
        <v>2</v>
      </c>
      <c r="HI7" s="16">
        <f t="shared" si="12"/>
        <v>3</v>
      </c>
      <c r="HJ7" s="16">
        <f t="shared" si="12"/>
        <v>4</v>
      </c>
      <c r="HK7" s="16">
        <f t="shared" si="12"/>
        <v>5</v>
      </c>
      <c r="HL7" s="16">
        <f t="shared" si="12"/>
        <v>6</v>
      </c>
      <c r="HM7" s="16">
        <f t="shared" si="12"/>
        <v>7</v>
      </c>
      <c r="HN7" s="16">
        <f t="shared" si="12"/>
        <v>1</v>
      </c>
      <c r="HO7" s="16">
        <f t="shared" si="12"/>
        <v>2</v>
      </c>
      <c r="HP7" s="16">
        <f t="shared" si="12"/>
        <v>3</v>
      </c>
      <c r="HQ7" s="16">
        <f t="shared" si="12"/>
        <v>4</v>
      </c>
      <c r="HR7" s="16">
        <f t="shared" si="12"/>
        <v>5</v>
      </c>
      <c r="HS7" s="16">
        <f t="shared" si="12"/>
        <v>6</v>
      </c>
      <c r="HT7" s="16">
        <f t="shared" si="12"/>
        <v>7</v>
      </c>
      <c r="HU7" s="16">
        <f t="shared" si="12"/>
        <v>1</v>
      </c>
      <c r="HV7" s="16">
        <f t="shared" si="12"/>
        <v>2</v>
      </c>
      <c r="HW7" s="16">
        <f t="shared" si="12"/>
        <v>3</v>
      </c>
      <c r="HX7" s="16">
        <f t="shared" si="12"/>
        <v>4</v>
      </c>
      <c r="HY7" s="16">
        <f t="shared" si="12"/>
        <v>5</v>
      </c>
      <c r="HZ7" s="16">
        <f t="shared" si="12"/>
        <v>6</v>
      </c>
      <c r="IA7" s="16">
        <f>WEEKDAY(IA6,1)</f>
        <v>7</v>
      </c>
      <c r="IB7" s="16">
        <f t="shared" ref="IB7:JD7" si="13">WEEKDAY(IB6,1)</f>
        <v>1</v>
      </c>
      <c r="IC7" s="16">
        <f t="shared" si="13"/>
        <v>2</v>
      </c>
      <c r="ID7" s="16">
        <f t="shared" si="13"/>
        <v>3</v>
      </c>
      <c r="IE7" s="16">
        <f t="shared" si="13"/>
        <v>4</v>
      </c>
      <c r="IF7" s="16">
        <f t="shared" si="13"/>
        <v>5</v>
      </c>
      <c r="IG7" s="16">
        <f t="shared" si="13"/>
        <v>6</v>
      </c>
      <c r="IH7" s="16">
        <f t="shared" si="13"/>
        <v>7</v>
      </c>
      <c r="II7" s="16">
        <f t="shared" si="13"/>
        <v>1</v>
      </c>
      <c r="IJ7" s="16">
        <f t="shared" si="13"/>
        <v>2</v>
      </c>
      <c r="IK7" s="16">
        <f t="shared" si="13"/>
        <v>3</v>
      </c>
      <c r="IL7" s="16">
        <f t="shared" si="13"/>
        <v>4</v>
      </c>
      <c r="IM7" s="16">
        <f t="shared" si="13"/>
        <v>5</v>
      </c>
      <c r="IN7" s="16">
        <f t="shared" si="13"/>
        <v>6</v>
      </c>
      <c r="IO7" s="16">
        <f t="shared" si="13"/>
        <v>7</v>
      </c>
      <c r="IP7" s="16">
        <f t="shared" si="13"/>
        <v>1</v>
      </c>
      <c r="IQ7" s="16">
        <f t="shared" si="13"/>
        <v>2</v>
      </c>
      <c r="IR7" s="16">
        <f t="shared" si="13"/>
        <v>3</v>
      </c>
      <c r="IS7" s="16">
        <f t="shared" si="13"/>
        <v>4</v>
      </c>
      <c r="IT7" s="16">
        <f t="shared" si="13"/>
        <v>5</v>
      </c>
      <c r="IU7" s="16">
        <f t="shared" si="13"/>
        <v>6</v>
      </c>
      <c r="IV7" s="16">
        <f t="shared" si="13"/>
        <v>7</v>
      </c>
      <c r="IW7" s="16">
        <f t="shared" si="13"/>
        <v>1</v>
      </c>
      <c r="IX7" s="16">
        <f t="shared" si="13"/>
        <v>2</v>
      </c>
      <c r="IY7" s="16">
        <f t="shared" si="13"/>
        <v>3</v>
      </c>
      <c r="IZ7" s="16">
        <f t="shared" si="13"/>
        <v>4</v>
      </c>
      <c r="JA7" s="16">
        <f t="shared" si="13"/>
        <v>5</v>
      </c>
      <c r="JB7" s="16">
        <f t="shared" si="13"/>
        <v>6</v>
      </c>
      <c r="JC7" s="16">
        <f t="shared" si="13"/>
        <v>7</v>
      </c>
      <c r="JD7" s="16">
        <f t="shared" si="13"/>
        <v>1</v>
      </c>
    </row>
    <row r="8" spans="1:264" ht="15.75" hidden="1" customHeight="1">
      <c r="A8" s="22" t="s">
        <v>104</v>
      </c>
      <c r="B8" s="22"/>
      <c r="C8" s="22">
        <v>52</v>
      </c>
      <c r="D8" s="82" t="s">
        <v>41</v>
      </c>
      <c r="E8" s="23" t="s">
        <v>184</v>
      </c>
      <c r="F8" s="23"/>
      <c r="G8" s="23"/>
      <c r="H8" s="23"/>
      <c r="I8" s="23"/>
      <c r="J8" s="11"/>
      <c r="K8" s="32"/>
      <c r="L8" s="24"/>
      <c r="M8" s="70"/>
      <c r="N8" s="35">
        <f t="shared" ref="N8:N191" si="14">IF(OR(O8="",P8=""),"",NETWORKDAYS.INTL(O8,P8,,非稼働日))</f>
        <v>21</v>
      </c>
      <c r="O8" s="25">
        <v>44105</v>
      </c>
      <c r="P8" s="25">
        <v>44134</v>
      </c>
      <c r="Q8" s="35" t="str">
        <f t="shared" ref="Q8:Q191" si="15">IF(OR(R8="",S8=""),"",IF(NETWORKDAYS.INTL(R8,S8,,非稼働日)&lt;0,0,NETWORKDAYS.INTL(R8,S8,,非稼働日)))</f>
        <v/>
      </c>
      <c r="R8" s="25"/>
      <c r="S8" s="25">
        <v>44134</v>
      </c>
      <c r="T8" s="26"/>
      <c r="U8" s="26"/>
      <c r="V8" s="34" t="str">
        <f t="shared" ref="V8:V71" si="16">IF(ISBLANK(O8),"",IF(ISBLANK(P8),"",IF(ISBLANK(S8),IF(P8-$S$1&lt;0,NETWORKDAYS(P8,$S$1,非稼働日)-1,""),"")))</f>
        <v/>
      </c>
      <c r="W8" s="17">
        <f t="shared" ref="W8:AF17" si="17">IF(AND($S8&lt;&gt;"",W$6&gt;=$R8,W$6&lt;=$S8),IF($E8="",IF($F8="",6,5),4),IF((W$6&gt;=$O8)*AND(W$6&lt;=$P8),IF($E8="",IF($F8="",3,2),1),""))</f>
        <v>4</v>
      </c>
      <c r="X8" s="17">
        <f t="shared" si="17"/>
        <v>4</v>
      </c>
      <c r="Y8" s="17">
        <f t="shared" si="17"/>
        <v>4</v>
      </c>
      <c r="Z8" s="17">
        <f t="shared" si="17"/>
        <v>4</v>
      </c>
      <c r="AA8" s="17">
        <f t="shared" si="17"/>
        <v>4</v>
      </c>
      <c r="AB8" s="17">
        <f t="shared" si="17"/>
        <v>4</v>
      </c>
      <c r="AC8" s="17">
        <f t="shared" si="17"/>
        <v>4</v>
      </c>
      <c r="AD8" s="17">
        <f t="shared" si="17"/>
        <v>4</v>
      </c>
      <c r="AE8" s="17">
        <f t="shared" si="17"/>
        <v>4</v>
      </c>
      <c r="AF8" s="17">
        <f t="shared" si="17"/>
        <v>4</v>
      </c>
      <c r="AG8" s="17">
        <f t="shared" ref="AG8:AP17" si="18">IF(AND($S8&lt;&gt;"",AG$6&gt;=$R8,AG$6&lt;=$S8),IF($E8="",IF($F8="",6,5),4),IF((AG$6&gt;=$O8)*AND(AG$6&lt;=$P8),IF($E8="",IF($F8="",3,2),1),""))</f>
        <v>4</v>
      </c>
      <c r="AH8" s="17">
        <f t="shared" si="18"/>
        <v>4</v>
      </c>
      <c r="AI8" s="17">
        <f t="shared" si="18"/>
        <v>4</v>
      </c>
      <c r="AJ8" s="17">
        <f t="shared" si="18"/>
        <v>4</v>
      </c>
      <c r="AK8" s="17">
        <f t="shared" si="18"/>
        <v>4</v>
      </c>
      <c r="AL8" s="17">
        <f t="shared" si="18"/>
        <v>4</v>
      </c>
      <c r="AM8" s="17">
        <f t="shared" si="18"/>
        <v>4</v>
      </c>
      <c r="AN8" s="17">
        <f t="shared" si="18"/>
        <v>4</v>
      </c>
      <c r="AO8" s="17">
        <f t="shared" si="18"/>
        <v>4</v>
      </c>
      <c r="AP8" s="17">
        <f t="shared" si="18"/>
        <v>4</v>
      </c>
      <c r="AQ8" s="17">
        <f t="shared" ref="AQ8:AZ17" si="19">IF(AND($S8&lt;&gt;"",AQ$6&gt;=$R8,AQ$6&lt;=$S8),IF($E8="",IF($F8="",6,5),4),IF((AQ$6&gt;=$O8)*AND(AQ$6&lt;=$P8),IF($E8="",IF($F8="",3,2),1),""))</f>
        <v>4</v>
      </c>
      <c r="AR8" s="17">
        <f t="shared" si="19"/>
        <v>4</v>
      </c>
      <c r="AS8" s="17">
        <f t="shared" si="19"/>
        <v>4</v>
      </c>
      <c r="AT8" s="17">
        <f t="shared" si="19"/>
        <v>4</v>
      </c>
      <c r="AU8" s="17">
        <f t="shared" si="19"/>
        <v>4</v>
      </c>
      <c r="AV8" s="17">
        <f t="shared" si="19"/>
        <v>4</v>
      </c>
      <c r="AW8" s="17">
        <f t="shared" si="19"/>
        <v>4</v>
      </c>
      <c r="AX8" s="17">
        <f t="shared" si="19"/>
        <v>4</v>
      </c>
      <c r="AY8" s="17">
        <f t="shared" si="19"/>
        <v>4</v>
      </c>
      <c r="AZ8" s="17">
        <f t="shared" si="19"/>
        <v>4</v>
      </c>
      <c r="BA8" s="17" t="str">
        <f t="shared" ref="BA8:BJ17" si="20">IF(AND($S8&lt;&gt;"",BA$6&gt;=$R8,BA$6&lt;=$S8),IF($E8="",IF($F8="",6,5),4),IF((BA$6&gt;=$O8)*AND(BA$6&lt;=$P8),IF($E8="",IF($F8="",3,2),1),""))</f>
        <v/>
      </c>
      <c r="BB8" s="17" t="str">
        <f t="shared" si="20"/>
        <v/>
      </c>
      <c r="BC8" s="17" t="str">
        <f t="shared" si="20"/>
        <v/>
      </c>
      <c r="BD8" s="17" t="str">
        <f t="shared" si="20"/>
        <v/>
      </c>
      <c r="BE8" s="17" t="str">
        <f t="shared" si="20"/>
        <v/>
      </c>
      <c r="BF8" s="68" t="str">
        <f t="shared" si="20"/>
        <v/>
      </c>
      <c r="BG8" s="68" t="str">
        <f t="shared" si="20"/>
        <v/>
      </c>
      <c r="BH8" s="68" t="str">
        <f t="shared" si="20"/>
        <v/>
      </c>
      <c r="BI8" s="68" t="str">
        <f t="shared" si="20"/>
        <v/>
      </c>
      <c r="BJ8" s="68" t="str">
        <f t="shared" si="20"/>
        <v/>
      </c>
      <c r="BK8" s="68" t="str">
        <f t="shared" ref="BK8:BT17" si="21">IF(AND($S8&lt;&gt;"",BK$6&gt;=$R8,BK$6&lt;=$S8),IF($E8="",IF($F8="",6,5),4),IF((BK$6&gt;=$O8)*AND(BK$6&lt;=$P8),IF($E8="",IF($F8="",3,2),1),""))</f>
        <v/>
      </c>
      <c r="BL8" s="68" t="str">
        <f t="shared" si="21"/>
        <v/>
      </c>
      <c r="BM8" s="17" t="str">
        <f t="shared" si="21"/>
        <v/>
      </c>
      <c r="BN8" s="17" t="str">
        <f t="shared" si="21"/>
        <v/>
      </c>
      <c r="BO8" s="17" t="str">
        <f t="shared" si="21"/>
        <v/>
      </c>
      <c r="BP8" s="17" t="str">
        <f t="shared" si="21"/>
        <v/>
      </c>
      <c r="BQ8" s="17" t="str">
        <f t="shared" si="21"/>
        <v/>
      </c>
      <c r="BR8" s="17" t="str">
        <f t="shared" si="21"/>
        <v/>
      </c>
      <c r="BS8" s="17" t="str">
        <f t="shared" si="21"/>
        <v/>
      </c>
      <c r="BT8" s="17" t="str">
        <f t="shared" si="21"/>
        <v/>
      </c>
      <c r="BU8" s="17" t="str">
        <f t="shared" ref="BU8:CD17" si="22">IF(AND($S8&lt;&gt;"",BU$6&gt;=$R8,BU$6&lt;=$S8),IF($E8="",IF($F8="",6,5),4),IF((BU$6&gt;=$O8)*AND(BU$6&lt;=$P8),IF($E8="",IF($F8="",3,2),1),""))</f>
        <v/>
      </c>
      <c r="BV8" s="17" t="str">
        <f t="shared" si="22"/>
        <v/>
      </c>
      <c r="BW8" s="17" t="str">
        <f t="shared" si="22"/>
        <v/>
      </c>
      <c r="BX8" s="17" t="str">
        <f t="shared" si="22"/>
        <v/>
      </c>
      <c r="BY8" s="17" t="str">
        <f t="shared" si="22"/>
        <v/>
      </c>
      <c r="BZ8" s="17" t="str">
        <f t="shared" si="22"/>
        <v/>
      </c>
      <c r="CA8" s="17" t="str">
        <f t="shared" si="22"/>
        <v/>
      </c>
      <c r="CB8" s="17" t="str">
        <f t="shared" si="22"/>
        <v/>
      </c>
      <c r="CC8" s="17" t="str">
        <f t="shared" si="22"/>
        <v/>
      </c>
      <c r="CD8" s="17" t="str">
        <f t="shared" si="22"/>
        <v/>
      </c>
      <c r="CE8" s="17" t="str">
        <f t="shared" ref="CE8:CN17" si="23">IF(AND($S8&lt;&gt;"",CE$6&gt;=$R8,CE$6&lt;=$S8),IF($E8="",IF($F8="",6,5),4),IF((CE$6&gt;=$O8)*AND(CE$6&lt;=$P8),IF($E8="",IF($F8="",3,2),1),""))</f>
        <v/>
      </c>
      <c r="CF8" s="17" t="str">
        <f t="shared" si="23"/>
        <v/>
      </c>
      <c r="CG8" s="17" t="str">
        <f t="shared" si="23"/>
        <v/>
      </c>
      <c r="CH8" s="17" t="str">
        <f t="shared" si="23"/>
        <v/>
      </c>
      <c r="CI8" s="17" t="str">
        <f t="shared" si="23"/>
        <v/>
      </c>
      <c r="CJ8" s="17" t="str">
        <f t="shared" si="23"/>
        <v/>
      </c>
      <c r="CK8" s="17" t="str">
        <f t="shared" si="23"/>
        <v/>
      </c>
      <c r="CL8" s="17" t="str">
        <f t="shared" si="23"/>
        <v/>
      </c>
      <c r="CM8" s="17" t="str">
        <f t="shared" si="23"/>
        <v/>
      </c>
      <c r="CN8" s="17" t="str">
        <f t="shared" si="23"/>
        <v/>
      </c>
      <c r="CO8" s="17" t="str">
        <f t="shared" ref="CO8:CX17" si="24">IF(AND($S8&lt;&gt;"",CO$6&gt;=$R8,CO$6&lt;=$S8),IF($E8="",IF($F8="",6,5),4),IF((CO$6&gt;=$O8)*AND(CO$6&lt;=$P8),IF($E8="",IF($F8="",3,2),1),""))</f>
        <v/>
      </c>
      <c r="CP8" s="17" t="str">
        <f t="shared" si="24"/>
        <v/>
      </c>
      <c r="CQ8" s="17" t="str">
        <f t="shared" si="24"/>
        <v/>
      </c>
      <c r="CR8" s="17" t="str">
        <f t="shared" si="24"/>
        <v/>
      </c>
      <c r="CS8" s="17" t="str">
        <f t="shared" si="24"/>
        <v/>
      </c>
      <c r="CT8" s="17" t="str">
        <f t="shared" si="24"/>
        <v/>
      </c>
      <c r="CU8" s="17" t="str">
        <f t="shared" si="24"/>
        <v/>
      </c>
      <c r="CV8" s="17" t="str">
        <f t="shared" si="24"/>
        <v/>
      </c>
      <c r="CW8" s="17" t="str">
        <f t="shared" si="24"/>
        <v/>
      </c>
      <c r="CX8" s="17" t="str">
        <f t="shared" si="24"/>
        <v/>
      </c>
      <c r="CY8" s="17" t="str">
        <f t="shared" ref="CY8:DH17" si="25">IF(AND($S8&lt;&gt;"",CY$6&gt;=$R8,CY$6&lt;=$S8),IF($E8="",IF($F8="",6,5),4),IF((CY$6&gt;=$O8)*AND(CY$6&lt;=$P8),IF($E8="",IF($F8="",3,2),1),""))</f>
        <v/>
      </c>
      <c r="CZ8" s="17" t="str">
        <f t="shared" si="25"/>
        <v/>
      </c>
      <c r="DA8" s="17" t="str">
        <f t="shared" si="25"/>
        <v/>
      </c>
      <c r="DB8" s="17" t="str">
        <f t="shared" si="25"/>
        <v/>
      </c>
      <c r="DC8" s="17" t="str">
        <f t="shared" si="25"/>
        <v/>
      </c>
      <c r="DD8" s="17" t="str">
        <f t="shared" si="25"/>
        <v/>
      </c>
      <c r="DE8" s="17" t="str">
        <f t="shared" si="25"/>
        <v/>
      </c>
      <c r="DF8" s="17" t="str">
        <f t="shared" si="25"/>
        <v/>
      </c>
      <c r="DG8" s="17" t="str">
        <f t="shared" si="25"/>
        <v/>
      </c>
      <c r="DH8" s="17" t="str">
        <f t="shared" si="25"/>
        <v/>
      </c>
      <c r="DI8" s="17" t="str">
        <f t="shared" ref="DI8:DR17" si="26">IF(AND($S8&lt;&gt;"",DI$6&gt;=$R8,DI$6&lt;=$S8),IF($E8="",IF($F8="",6,5),4),IF((DI$6&gt;=$O8)*AND(DI$6&lt;=$P8),IF($E8="",IF($F8="",3,2),1),""))</f>
        <v/>
      </c>
      <c r="DJ8" s="17" t="str">
        <f t="shared" si="26"/>
        <v/>
      </c>
      <c r="DK8" s="17" t="str">
        <f t="shared" si="26"/>
        <v/>
      </c>
      <c r="DL8" s="17" t="str">
        <f t="shared" si="26"/>
        <v/>
      </c>
      <c r="DM8" s="17" t="str">
        <f t="shared" si="26"/>
        <v/>
      </c>
      <c r="DN8" s="17" t="str">
        <f t="shared" si="26"/>
        <v/>
      </c>
      <c r="DO8" s="17" t="str">
        <f t="shared" si="26"/>
        <v/>
      </c>
      <c r="DP8" s="17" t="str">
        <f t="shared" si="26"/>
        <v/>
      </c>
      <c r="DQ8" s="17" t="str">
        <f t="shared" si="26"/>
        <v/>
      </c>
      <c r="DR8" s="17" t="str">
        <f t="shared" si="26"/>
        <v/>
      </c>
      <c r="DS8" s="17" t="str">
        <f t="shared" ref="DS8:EB17" si="27">IF(AND($S8&lt;&gt;"",DS$6&gt;=$R8,DS$6&lt;=$S8),IF($E8="",IF($F8="",6,5),4),IF((DS$6&gt;=$O8)*AND(DS$6&lt;=$P8),IF($E8="",IF($F8="",3,2),1),""))</f>
        <v/>
      </c>
      <c r="DT8" s="17" t="str">
        <f t="shared" si="27"/>
        <v/>
      </c>
      <c r="DU8" s="17" t="str">
        <f t="shared" si="27"/>
        <v/>
      </c>
      <c r="DV8" s="17" t="str">
        <f t="shared" si="27"/>
        <v/>
      </c>
      <c r="DW8" s="17" t="str">
        <f t="shared" si="27"/>
        <v/>
      </c>
      <c r="DX8" s="17" t="str">
        <f t="shared" si="27"/>
        <v/>
      </c>
      <c r="DY8" s="17" t="str">
        <f t="shared" si="27"/>
        <v/>
      </c>
      <c r="DZ8" s="17" t="str">
        <f t="shared" si="27"/>
        <v/>
      </c>
      <c r="EA8" s="17" t="str">
        <f t="shared" si="27"/>
        <v/>
      </c>
      <c r="EB8" s="17" t="str">
        <f t="shared" si="27"/>
        <v/>
      </c>
      <c r="EC8" s="17" t="str">
        <f t="shared" ref="EC8:EL17" si="28">IF(AND($S8&lt;&gt;"",EC$6&gt;=$R8,EC$6&lt;=$S8),IF($E8="",IF($F8="",6,5),4),IF((EC$6&gt;=$O8)*AND(EC$6&lt;=$P8),IF($E8="",IF($F8="",3,2),1),""))</f>
        <v/>
      </c>
      <c r="ED8" s="17" t="str">
        <f t="shared" si="28"/>
        <v/>
      </c>
      <c r="EE8" s="17" t="str">
        <f t="shared" si="28"/>
        <v/>
      </c>
      <c r="EF8" s="17" t="str">
        <f t="shared" si="28"/>
        <v/>
      </c>
      <c r="EG8" s="17" t="str">
        <f t="shared" si="28"/>
        <v/>
      </c>
      <c r="EH8" s="17" t="str">
        <f t="shared" si="28"/>
        <v/>
      </c>
      <c r="EI8" s="17" t="str">
        <f t="shared" si="28"/>
        <v/>
      </c>
      <c r="EJ8" s="17" t="str">
        <f t="shared" si="28"/>
        <v/>
      </c>
      <c r="EK8" s="17" t="str">
        <f t="shared" si="28"/>
        <v/>
      </c>
      <c r="EL8" s="17" t="str">
        <f t="shared" si="28"/>
        <v/>
      </c>
      <c r="EM8" s="17" t="str">
        <f t="shared" ref="EM8:EV17" si="29">IF(AND($S8&lt;&gt;"",EM$6&gt;=$R8,EM$6&lt;=$S8),IF($E8="",IF($F8="",6,5),4),IF((EM$6&gt;=$O8)*AND(EM$6&lt;=$P8),IF($E8="",IF($F8="",3,2),1),""))</f>
        <v/>
      </c>
      <c r="EN8" s="17" t="str">
        <f t="shared" si="29"/>
        <v/>
      </c>
      <c r="EO8" s="17" t="str">
        <f t="shared" si="29"/>
        <v/>
      </c>
      <c r="EP8" s="17" t="str">
        <f t="shared" si="29"/>
        <v/>
      </c>
      <c r="EQ8" s="17" t="str">
        <f t="shared" si="29"/>
        <v/>
      </c>
      <c r="ER8" s="17" t="str">
        <f t="shared" si="29"/>
        <v/>
      </c>
      <c r="ES8" s="17" t="str">
        <f t="shared" si="29"/>
        <v/>
      </c>
      <c r="ET8" s="17" t="str">
        <f t="shared" si="29"/>
        <v/>
      </c>
      <c r="EU8" s="17" t="str">
        <f t="shared" si="29"/>
        <v/>
      </c>
      <c r="EV8" s="17" t="str">
        <f t="shared" si="29"/>
        <v/>
      </c>
      <c r="EW8" s="17" t="str">
        <f t="shared" ref="EW8:FF17" si="30">IF(AND($S8&lt;&gt;"",EW$6&gt;=$R8,EW$6&lt;=$S8),IF($E8="",IF($F8="",6,5),4),IF((EW$6&gt;=$O8)*AND(EW$6&lt;=$P8),IF($E8="",IF($F8="",3,2),1),""))</f>
        <v/>
      </c>
      <c r="EX8" s="17" t="str">
        <f t="shared" si="30"/>
        <v/>
      </c>
      <c r="EY8" s="17" t="str">
        <f t="shared" si="30"/>
        <v/>
      </c>
      <c r="EZ8" s="17" t="str">
        <f t="shared" si="30"/>
        <v/>
      </c>
      <c r="FA8" s="17" t="str">
        <f t="shared" si="30"/>
        <v/>
      </c>
      <c r="FB8" s="17" t="str">
        <f t="shared" si="30"/>
        <v/>
      </c>
      <c r="FC8" s="17" t="str">
        <f t="shared" si="30"/>
        <v/>
      </c>
      <c r="FD8" s="17" t="str">
        <f t="shared" si="30"/>
        <v/>
      </c>
      <c r="FE8" s="17" t="str">
        <f t="shared" si="30"/>
        <v/>
      </c>
      <c r="FF8" s="17" t="str">
        <f t="shared" si="30"/>
        <v/>
      </c>
      <c r="FG8" s="17" t="str">
        <f t="shared" ref="FG8:FP17" si="31">IF(AND($S8&lt;&gt;"",FG$6&gt;=$R8,FG$6&lt;=$S8),IF($E8="",IF($F8="",6,5),4),IF((FG$6&gt;=$O8)*AND(FG$6&lt;=$P8),IF($E8="",IF($F8="",3,2),1),""))</f>
        <v/>
      </c>
      <c r="FH8" s="17" t="str">
        <f t="shared" si="31"/>
        <v/>
      </c>
      <c r="FI8" s="17" t="str">
        <f t="shared" si="31"/>
        <v/>
      </c>
      <c r="FJ8" s="17" t="str">
        <f t="shared" si="31"/>
        <v/>
      </c>
      <c r="FK8" s="17" t="str">
        <f t="shared" si="31"/>
        <v/>
      </c>
      <c r="FL8" s="17" t="str">
        <f t="shared" si="31"/>
        <v/>
      </c>
      <c r="FM8" s="17" t="str">
        <f t="shared" si="31"/>
        <v/>
      </c>
      <c r="FN8" s="17" t="str">
        <f t="shared" si="31"/>
        <v/>
      </c>
      <c r="FO8" s="17" t="str">
        <f t="shared" si="31"/>
        <v/>
      </c>
      <c r="FP8" s="17" t="str">
        <f t="shared" si="31"/>
        <v/>
      </c>
      <c r="FQ8" s="17" t="str">
        <f t="shared" ref="FQ8:FZ17" si="32">IF(AND($S8&lt;&gt;"",FQ$6&gt;=$R8,FQ$6&lt;=$S8),IF($E8="",IF($F8="",6,5),4),IF((FQ$6&gt;=$O8)*AND(FQ$6&lt;=$P8),IF($E8="",IF($F8="",3,2),1),""))</f>
        <v/>
      </c>
      <c r="FR8" s="17" t="str">
        <f t="shared" si="32"/>
        <v/>
      </c>
      <c r="FS8" s="17" t="str">
        <f t="shared" si="32"/>
        <v/>
      </c>
      <c r="FT8" s="17" t="str">
        <f t="shared" si="32"/>
        <v/>
      </c>
      <c r="FU8" s="17" t="str">
        <f t="shared" si="32"/>
        <v/>
      </c>
      <c r="FV8" s="17" t="str">
        <f t="shared" si="32"/>
        <v/>
      </c>
      <c r="FW8" s="17" t="str">
        <f t="shared" si="32"/>
        <v/>
      </c>
      <c r="FX8" s="17" t="str">
        <f t="shared" si="32"/>
        <v/>
      </c>
      <c r="FY8" s="17" t="str">
        <f t="shared" si="32"/>
        <v/>
      </c>
      <c r="FZ8" s="17" t="str">
        <f t="shared" si="32"/>
        <v/>
      </c>
      <c r="GA8" s="17" t="str">
        <f t="shared" ref="GA8:GJ17" si="33">IF(AND($S8&lt;&gt;"",GA$6&gt;=$R8,GA$6&lt;=$S8),IF($E8="",IF($F8="",6,5),4),IF((GA$6&gt;=$O8)*AND(GA$6&lt;=$P8),IF($E8="",IF($F8="",3,2),1),""))</f>
        <v/>
      </c>
      <c r="GB8" s="17" t="str">
        <f t="shared" si="33"/>
        <v/>
      </c>
      <c r="GC8" s="17" t="str">
        <f t="shared" si="33"/>
        <v/>
      </c>
      <c r="GD8" s="17" t="str">
        <f t="shared" si="33"/>
        <v/>
      </c>
      <c r="GE8" s="17" t="str">
        <f t="shared" si="33"/>
        <v/>
      </c>
      <c r="GF8" s="17" t="str">
        <f t="shared" si="33"/>
        <v/>
      </c>
      <c r="GG8" s="17" t="str">
        <f t="shared" si="33"/>
        <v/>
      </c>
      <c r="GH8" s="17" t="str">
        <f t="shared" si="33"/>
        <v/>
      </c>
      <c r="GI8" s="17" t="str">
        <f t="shared" si="33"/>
        <v/>
      </c>
      <c r="GJ8" s="17" t="str">
        <f t="shared" si="33"/>
        <v/>
      </c>
      <c r="GK8" s="17" t="str">
        <f t="shared" ref="GK8:GT17" si="34">IF(AND($S8&lt;&gt;"",GK$6&gt;=$R8,GK$6&lt;=$S8),IF($E8="",IF($F8="",6,5),4),IF((GK$6&gt;=$O8)*AND(GK$6&lt;=$P8),IF($E8="",IF($F8="",3,2),1),""))</f>
        <v/>
      </c>
      <c r="GL8" s="17" t="str">
        <f t="shared" si="34"/>
        <v/>
      </c>
      <c r="GM8" s="17" t="str">
        <f t="shared" si="34"/>
        <v/>
      </c>
      <c r="GN8" s="17" t="str">
        <f t="shared" si="34"/>
        <v/>
      </c>
      <c r="GO8" s="17" t="str">
        <f t="shared" si="34"/>
        <v/>
      </c>
      <c r="GP8" s="17" t="str">
        <f t="shared" si="34"/>
        <v/>
      </c>
      <c r="GQ8" s="17" t="str">
        <f t="shared" si="34"/>
        <v/>
      </c>
      <c r="GR8" s="17" t="str">
        <f t="shared" si="34"/>
        <v/>
      </c>
      <c r="GS8" s="17" t="str">
        <f t="shared" si="34"/>
        <v/>
      </c>
      <c r="GT8" s="17" t="str">
        <f t="shared" si="34"/>
        <v/>
      </c>
      <c r="GU8" s="17" t="str">
        <f t="shared" ref="GU8:HD17" si="35">IF(AND($S8&lt;&gt;"",GU$6&gt;=$R8,GU$6&lt;=$S8),IF($E8="",IF($F8="",6,5),4),IF((GU$6&gt;=$O8)*AND(GU$6&lt;=$P8),IF($E8="",IF($F8="",3,2),1),""))</f>
        <v/>
      </c>
      <c r="GV8" s="17" t="str">
        <f t="shared" si="35"/>
        <v/>
      </c>
      <c r="GW8" s="17" t="str">
        <f t="shared" si="35"/>
        <v/>
      </c>
      <c r="GX8" s="17" t="str">
        <f t="shared" si="35"/>
        <v/>
      </c>
      <c r="GY8" s="17" t="str">
        <f t="shared" si="35"/>
        <v/>
      </c>
      <c r="GZ8" s="17" t="str">
        <f t="shared" si="35"/>
        <v/>
      </c>
      <c r="HA8" s="17" t="str">
        <f t="shared" si="35"/>
        <v/>
      </c>
      <c r="HB8" s="17" t="str">
        <f t="shared" si="35"/>
        <v/>
      </c>
      <c r="HC8" s="17" t="str">
        <f t="shared" si="35"/>
        <v/>
      </c>
      <c r="HD8" s="17" t="str">
        <f t="shared" si="35"/>
        <v/>
      </c>
      <c r="HE8" s="17" t="str">
        <f t="shared" ref="HE8:HN17" si="36">IF(AND($S8&lt;&gt;"",HE$6&gt;=$R8,HE$6&lt;=$S8),IF($E8="",IF($F8="",6,5),4),IF((HE$6&gt;=$O8)*AND(HE$6&lt;=$P8),IF($E8="",IF($F8="",3,2),1),""))</f>
        <v/>
      </c>
      <c r="HF8" s="17" t="str">
        <f t="shared" si="36"/>
        <v/>
      </c>
      <c r="HG8" s="17" t="str">
        <f t="shared" si="36"/>
        <v/>
      </c>
      <c r="HH8" s="17" t="str">
        <f t="shared" si="36"/>
        <v/>
      </c>
      <c r="HI8" s="17" t="str">
        <f t="shared" si="36"/>
        <v/>
      </c>
      <c r="HJ8" s="17" t="str">
        <f t="shared" si="36"/>
        <v/>
      </c>
      <c r="HK8" s="17" t="str">
        <f t="shared" si="36"/>
        <v/>
      </c>
      <c r="HL8" s="17" t="str">
        <f t="shared" si="36"/>
        <v/>
      </c>
      <c r="HM8" s="17" t="str">
        <f t="shared" si="36"/>
        <v/>
      </c>
      <c r="HN8" s="17" t="str">
        <f t="shared" si="36"/>
        <v/>
      </c>
      <c r="HO8" s="17" t="str">
        <f t="shared" ref="HO8:HX17" si="37">IF(AND($S8&lt;&gt;"",HO$6&gt;=$R8,HO$6&lt;=$S8),IF($E8="",IF($F8="",6,5),4),IF((HO$6&gt;=$O8)*AND(HO$6&lt;=$P8),IF($E8="",IF($F8="",3,2),1),""))</f>
        <v/>
      </c>
      <c r="HP8" s="17" t="str">
        <f t="shared" si="37"/>
        <v/>
      </c>
      <c r="HQ8" s="17" t="str">
        <f t="shared" si="37"/>
        <v/>
      </c>
      <c r="HR8" s="17" t="str">
        <f t="shared" si="37"/>
        <v/>
      </c>
      <c r="HS8" s="17" t="str">
        <f t="shared" si="37"/>
        <v/>
      </c>
      <c r="HT8" s="17" t="str">
        <f t="shared" si="37"/>
        <v/>
      </c>
      <c r="HU8" s="17" t="str">
        <f t="shared" si="37"/>
        <v/>
      </c>
      <c r="HV8" s="17" t="str">
        <f t="shared" si="37"/>
        <v/>
      </c>
      <c r="HW8" s="17" t="str">
        <f t="shared" si="37"/>
        <v/>
      </c>
      <c r="HX8" s="17" t="str">
        <f t="shared" si="37"/>
        <v/>
      </c>
      <c r="HY8" s="17" t="str">
        <f t="shared" ref="HY8:IH17" si="38">IF(AND($S8&lt;&gt;"",HY$6&gt;=$R8,HY$6&lt;=$S8),IF($E8="",IF($F8="",6,5),4),IF((HY$6&gt;=$O8)*AND(HY$6&lt;=$P8),IF($E8="",IF($F8="",3,2),1),""))</f>
        <v/>
      </c>
      <c r="HZ8" s="17" t="str">
        <f t="shared" si="38"/>
        <v/>
      </c>
      <c r="IA8" s="17" t="str">
        <f t="shared" si="38"/>
        <v/>
      </c>
      <c r="IB8" s="17" t="str">
        <f t="shared" si="38"/>
        <v/>
      </c>
      <c r="IC8" s="17" t="str">
        <f t="shared" si="38"/>
        <v/>
      </c>
      <c r="ID8" s="17" t="str">
        <f t="shared" si="38"/>
        <v/>
      </c>
      <c r="IE8" s="17" t="str">
        <f t="shared" si="38"/>
        <v/>
      </c>
      <c r="IF8" s="17" t="str">
        <f t="shared" si="38"/>
        <v/>
      </c>
      <c r="IG8" s="17" t="str">
        <f t="shared" si="38"/>
        <v/>
      </c>
      <c r="IH8" s="17" t="str">
        <f t="shared" si="38"/>
        <v/>
      </c>
      <c r="II8" s="17" t="str">
        <f t="shared" ref="II8:IR17" si="39">IF(AND($S8&lt;&gt;"",II$6&gt;=$R8,II$6&lt;=$S8),IF($E8="",IF($F8="",6,5),4),IF((II$6&gt;=$O8)*AND(II$6&lt;=$P8),IF($E8="",IF($F8="",3,2),1),""))</f>
        <v/>
      </c>
      <c r="IJ8" s="17" t="str">
        <f t="shared" si="39"/>
        <v/>
      </c>
      <c r="IK8" s="17" t="str">
        <f t="shared" si="39"/>
        <v/>
      </c>
      <c r="IL8" s="17" t="str">
        <f t="shared" si="39"/>
        <v/>
      </c>
      <c r="IM8" s="17" t="str">
        <f t="shared" si="39"/>
        <v/>
      </c>
      <c r="IN8" s="17" t="str">
        <f t="shared" si="39"/>
        <v/>
      </c>
      <c r="IO8" s="17" t="str">
        <f t="shared" si="39"/>
        <v/>
      </c>
      <c r="IP8" s="17" t="str">
        <f t="shared" si="39"/>
        <v/>
      </c>
      <c r="IQ8" s="17" t="str">
        <f t="shared" si="39"/>
        <v/>
      </c>
      <c r="IR8" s="17" t="str">
        <f t="shared" si="39"/>
        <v/>
      </c>
      <c r="IS8" s="17" t="str">
        <f t="shared" ref="IS8:JD17" si="40">IF(AND($S8&lt;&gt;"",IS$6&gt;=$R8,IS$6&lt;=$S8),IF($E8="",IF($F8="",6,5),4),IF((IS$6&gt;=$O8)*AND(IS$6&lt;=$P8),IF($E8="",IF($F8="",3,2),1),""))</f>
        <v/>
      </c>
      <c r="IT8" s="17" t="str">
        <f t="shared" si="40"/>
        <v/>
      </c>
      <c r="IU8" s="17" t="str">
        <f t="shared" si="40"/>
        <v/>
      </c>
      <c r="IV8" s="17" t="str">
        <f t="shared" si="40"/>
        <v/>
      </c>
      <c r="IW8" s="17" t="str">
        <f t="shared" si="40"/>
        <v/>
      </c>
      <c r="IX8" s="17" t="str">
        <f t="shared" si="40"/>
        <v/>
      </c>
      <c r="IY8" s="17" t="str">
        <f t="shared" si="40"/>
        <v/>
      </c>
      <c r="IZ8" s="17" t="str">
        <f t="shared" si="40"/>
        <v/>
      </c>
      <c r="JA8" s="17" t="str">
        <f t="shared" si="40"/>
        <v/>
      </c>
      <c r="JB8" s="17" t="str">
        <f t="shared" si="40"/>
        <v/>
      </c>
      <c r="JC8" s="17" t="str">
        <f t="shared" si="40"/>
        <v/>
      </c>
      <c r="JD8" s="17" t="str">
        <f t="shared" si="40"/>
        <v/>
      </c>
    </row>
    <row r="9" spans="1:264" ht="15.75" hidden="1"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26">
        <v>1</v>
      </c>
      <c r="V9" s="34" t="str">
        <f t="shared" si="16"/>
        <v/>
      </c>
      <c r="W9" s="17">
        <f t="shared" si="17"/>
        <v>5</v>
      </c>
      <c r="X9" s="17">
        <f t="shared" si="17"/>
        <v>5</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8"/>
        <v/>
      </c>
      <c r="AH9" s="17" t="str">
        <f t="shared" si="18"/>
        <v/>
      </c>
      <c r="AI9" s="17" t="str">
        <f t="shared" si="18"/>
        <v/>
      </c>
      <c r="AJ9" s="17" t="str">
        <f t="shared" si="18"/>
        <v/>
      </c>
      <c r="AK9" s="17" t="str">
        <f t="shared" si="18"/>
        <v/>
      </c>
      <c r="AL9" s="17" t="str">
        <f t="shared" si="18"/>
        <v/>
      </c>
      <c r="AM9" s="17" t="str">
        <f t="shared" si="18"/>
        <v/>
      </c>
      <c r="AN9" s="17" t="str">
        <f t="shared" si="18"/>
        <v/>
      </c>
      <c r="AO9" s="17" t="str">
        <f t="shared" si="18"/>
        <v/>
      </c>
      <c r="AP9" s="17" t="str">
        <f t="shared" si="18"/>
        <v/>
      </c>
      <c r="AQ9" s="17" t="str">
        <f t="shared" si="19"/>
        <v/>
      </c>
      <c r="AR9" s="17" t="str">
        <f t="shared" si="19"/>
        <v/>
      </c>
      <c r="AS9" s="17" t="str">
        <f t="shared" si="19"/>
        <v/>
      </c>
      <c r="AT9" s="17" t="str">
        <f t="shared" si="19"/>
        <v/>
      </c>
      <c r="AU9" s="17" t="str">
        <f t="shared" si="19"/>
        <v/>
      </c>
      <c r="AV9" s="17" t="str">
        <f t="shared" si="19"/>
        <v/>
      </c>
      <c r="AW9" s="17" t="str">
        <f t="shared" si="19"/>
        <v/>
      </c>
      <c r="AX9" s="17" t="str">
        <f t="shared" si="19"/>
        <v/>
      </c>
      <c r="AY9" s="17" t="str">
        <f t="shared" si="19"/>
        <v/>
      </c>
      <c r="AZ9" s="17" t="str">
        <f t="shared" si="19"/>
        <v/>
      </c>
      <c r="BA9" s="17" t="str">
        <f t="shared" si="20"/>
        <v/>
      </c>
      <c r="BB9" s="17" t="str">
        <f t="shared" si="20"/>
        <v/>
      </c>
      <c r="BC9" s="17" t="str">
        <f t="shared" si="20"/>
        <v/>
      </c>
      <c r="BD9" s="17" t="str">
        <f t="shared" si="20"/>
        <v/>
      </c>
      <c r="BE9" s="17" t="str">
        <f t="shared" si="20"/>
        <v/>
      </c>
      <c r="BF9" s="68" t="str">
        <f t="shared" si="20"/>
        <v/>
      </c>
      <c r="BG9" s="68" t="str">
        <f t="shared" si="20"/>
        <v/>
      </c>
      <c r="BH9" s="68" t="str">
        <f t="shared" si="20"/>
        <v/>
      </c>
      <c r="BI9" s="68" t="str">
        <f t="shared" si="20"/>
        <v/>
      </c>
      <c r="BJ9" s="68" t="str">
        <f t="shared" si="20"/>
        <v/>
      </c>
      <c r="BK9" s="68" t="str">
        <f t="shared" si="21"/>
        <v/>
      </c>
      <c r="BL9" s="68" t="str">
        <f t="shared" si="21"/>
        <v/>
      </c>
      <c r="BM9" s="17" t="str">
        <f t="shared" si="21"/>
        <v/>
      </c>
      <c r="BN9" s="17" t="str">
        <f t="shared" si="21"/>
        <v/>
      </c>
      <c r="BO9" s="17" t="str">
        <f t="shared" si="21"/>
        <v/>
      </c>
      <c r="BP9" s="17" t="str">
        <f t="shared" si="21"/>
        <v/>
      </c>
      <c r="BQ9" s="17" t="str">
        <f t="shared" si="21"/>
        <v/>
      </c>
      <c r="BR9" s="17" t="str">
        <f t="shared" si="21"/>
        <v/>
      </c>
      <c r="BS9" s="17" t="str">
        <f t="shared" si="21"/>
        <v/>
      </c>
      <c r="BT9" s="17" t="str">
        <f t="shared" si="21"/>
        <v/>
      </c>
      <c r="BU9" s="17" t="str">
        <f t="shared" si="22"/>
        <v/>
      </c>
      <c r="BV9" s="17" t="str">
        <f t="shared" si="22"/>
        <v/>
      </c>
      <c r="BW9" s="17" t="str">
        <f t="shared" si="22"/>
        <v/>
      </c>
      <c r="BX9" s="17" t="str">
        <f t="shared" si="22"/>
        <v/>
      </c>
      <c r="BY9" s="17" t="str">
        <f t="shared" si="22"/>
        <v/>
      </c>
      <c r="BZ9" s="17" t="str">
        <f t="shared" si="22"/>
        <v/>
      </c>
      <c r="CA9" s="17" t="str">
        <f t="shared" si="22"/>
        <v/>
      </c>
      <c r="CB9" s="17" t="str">
        <f t="shared" si="22"/>
        <v/>
      </c>
      <c r="CC9" s="17" t="str">
        <f t="shared" si="22"/>
        <v/>
      </c>
      <c r="CD9" s="17" t="str">
        <f t="shared" si="22"/>
        <v/>
      </c>
      <c r="CE9" s="17" t="str">
        <f t="shared" si="23"/>
        <v/>
      </c>
      <c r="CF9" s="17" t="str">
        <f t="shared" si="23"/>
        <v/>
      </c>
      <c r="CG9" s="17" t="str">
        <f t="shared" si="23"/>
        <v/>
      </c>
      <c r="CH9" s="17" t="str">
        <f t="shared" si="23"/>
        <v/>
      </c>
      <c r="CI9" s="17" t="str">
        <f t="shared" si="23"/>
        <v/>
      </c>
      <c r="CJ9" s="17" t="str">
        <f t="shared" si="23"/>
        <v/>
      </c>
      <c r="CK9" s="17" t="str">
        <f t="shared" si="23"/>
        <v/>
      </c>
      <c r="CL9" s="17" t="str">
        <f t="shared" si="23"/>
        <v/>
      </c>
      <c r="CM9" s="17" t="str">
        <f t="shared" si="23"/>
        <v/>
      </c>
      <c r="CN9" s="17" t="str">
        <f t="shared" si="23"/>
        <v/>
      </c>
      <c r="CO9" s="17" t="str">
        <f t="shared" si="24"/>
        <v/>
      </c>
      <c r="CP9" s="17" t="str">
        <f t="shared" si="24"/>
        <v/>
      </c>
      <c r="CQ9" s="17" t="str">
        <f t="shared" si="24"/>
        <v/>
      </c>
      <c r="CR9" s="17" t="str">
        <f t="shared" si="24"/>
        <v/>
      </c>
      <c r="CS9" s="17" t="str">
        <f t="shared" si="24"/>
        <v/>
      </c>
      <c r="CT9" s="17" t="str">
        <f t="shared" si="24"/>
        <v/>
      </c>
      <c r="CU9" s="17" t="str">
        <f t="shared" si="24"/>
        <v/>
      </c>
      <c r="CV9" s="17" t="str">
        <f t="shared" si="24"/>
        <v/>
      </c>
      <c r="CW9" s="17" t="str">
        <f t="shared" si="24"/>
        <v/>
      </c>
      <c r="CX9" s="17" t="str">
        <f t="shared" si="24"/>
        <v/>
      </c>
      <c r="CY9" s="17" t="str">
        <f t="shared" si="25"/>
        <v/>
      </c>
      <c r="CZ9" s="17" t="str">
        <f t="shared" si="25"/>
        <v/>
      </c>
      <c r="DA9" s="17" t="str">
        <f t="shared" si="25"/>
        <v/>
      </c>
      <c r="DB9" s="17" t="str">
        <f t="shared" si="25"/>
        <v/>
      </c>
      <c r="DC9" s="17" t="str">
        <f t="shared" si="25"/>
        <v/>
      </c>
      <c r="DD9" s="17" t="str">
        <f t="shared" si="25"/>
        <v/>
      </c>
      <c r="DE9" s="17" t="str">
        <f t="shared" si="25"/>
        <v/>
      </c>
      <c r="DF9" s="17" t="str">
        <f t="shared" si="25"/>
        <v/>
      </c>
      <c r="DG9" s="17" t="str">
        <f t="shared" si="25"/>
        <v/>
      </c>
      <c r="DH9" s="17" t="str">
        <f t="shared" si="25"/>
        <v/>
      </c>
      <c r="DI9" s="17" t="str">
        <f t="shared" si="26"/>
        <v/>
      </c>
      <c r="DJ9" s="17" t="str">
        <f t="shared" si="26"/>
        <v/>
      </c>
      <c r="DK9" s="17" t="str">
        <f t="shared" si="26"/>
        <v/>
      </c>
      <c r="DL9" s="17" t="str">
        <f t="shared" si="26"/>
        <v/>
      </c>
      <c r="DM9" s="17" t="str">
        <f t="shared" si="26"/>
        <v/>
      </c>
      <c r="DN9" s="17" t="str">
        <f t="shared" si="26"/>
        <v/>
      </c>
      <c r="DO9" s="17" t="str">
        <f t="shared" si="26"/>
        <v/>
      </c>
      <c r="DP9" s="17" t="str">
        <f t="shared" si="26"/>
        <v/>
      </c>
      <c r="DQ9" s="17" t="str">
        <f t="shared" si="26"/>
        <v/>
      </c>
      <c r="DR9" s="17" t="str">
        <f t="shared" si="26"/>
        <v/>
      </c>
      <c r="DS9" s="17" t="str">
        <f t="shared" si="27"/>
        <v/>
      </c>
      <c r="DT9" s="17" t="str">
        <f t="shared" si="27"/>
        <v/>
      </c>
      <c r="DU9" s="17" t="str">
        <f t="shared" si="27"/>
        <v/>
      </c>
      <c r="DV9" s="17" t="str">
        <f t="shared" si="27"/>
        <v/>
      </c>
      <c r="DW9" s="17" t="str">
        <f t="shared" si="27"/>
        <v/>
      </c>
      <c r="DX9" s="17" t="str">
        <f t="shared" si="27"/>
        <v/>
      </c>
      <c r="DY9" s="17" t="str">
        <f t="shared" si="27"/>
        <v/>
      </c>
      <c r="DZ9" s="17" t="str">
        <f t="shared" si="27"/>
        <v/>
      </c>
      <c r="EA9" s="17" t="str">
        <f t="shared" si="27"/>
        <v/>
      </c>
      <c r="EB9" s="17" t="str">
        <f t="shared" si="27"/>
        <v/>
      </c>
      <c r="EC9" s="17" t="str">
        <f t="shared" si="28"/>
        <v/>
      </c>
      <c r="ED9" s="17" t="str">
        <f t="shared" si="28"/>
        <v/>
      </c>
      <c r="EE9" s="17" t="str">
        <f t="shared" si="28"/>
        <v/>
      </c>
      <c r="EF9" s="17" t="str">
        <f t="shared" si="28"/>
        <v/>
      </c>
      <c r="EG9" s="17" t="str">
        <f t="shared" si="28"/>
        <v/>
      </c>
      <c r="EH9" s="17" t="str">
        <f t="shared" si="28"/>
        <v/>
      </c>
      <c r="EI9" s="17" t="str">
        <f t="shared" si="28"/>
        <v/>
      </c>
      <c r="EJ9" s="17" t="str">
        <f t="shared" si="28"/>
        <v/>
      </c>
      <c r="EK9" s="17" t="str">
        <f t="shared" si="28"/>
        <v/>
      </c>
      <c r="EL9" s="17" t="str">
        <f t="shared" si="28"/>
        <v/>
      </c>
      <c r="EM9" s="17" t="str">
        <f t="shared" si="29"/>
        <v/>
      </c>
      <c r="EN9" s="17" t="str">
        <f t="shared" si="29"/>
        <v/>
      </c>
      <c r="EO9" s="17" t="str">
        <f t="shared" si="29"/>
        <v/>
      </c>
      <c r="EP9" s="17" t="str">
        <f t="shared" si="29"/>
        <v/>
      </c>
      <c r="EQ9" s="17" t="str">
        <f t="shared" si="29"/>
        <v/>
      </c>
      <c r="ER9" s="17" t="str">
        <f t="shared" si="29"/>
        <v/>
      </c>
      <c r="ES9" s="17" t="str">
        <f t="shared" si="29"/>
        <v/>
      </c>
      <c r="ET9" s="17" t="str">
        <f t="shared" si="29"/>
        <v/>
      </c>
      <c r="EU9" s="17" t="str">
        <f t="shared" si="29"/>
        <v/>
      </c>
      <c r="EV9" s="17" t="str">
        <f t="shared" si="29"/>
        <v/>
      </c>
      <c r="EW9" s="17" t="str">
        <f t="shared" si="30"/>
        <v/>
      </c>
      <c r="EX9" s="17" t="str">
        <f t="shared" si="30"/>
        <v/>
      </c>
      <c r="EY9" s="17" t="str">
        <f t="shared" si="30"/>
        <v/>
      </c>
      <c r="EZ9" s="17" t="str">
        <f t="shared" si="30"/>
        <v/>
      </c>
      <c r="FA9" s="17" t="str">
        <f t="shared" si="30"/>
        <v/>
      </c>
      <c r="FB9" s="17" t="str">
        <f t="shared" si="30"/>
        <v/>
      </c>
      <c r="FC9" s="17" t="str">
        <f t="shared" si="30"/>
        <v/>
      </c>
      <c r="FD9" s="17" t="str">
        <f t="shared" si="30"/>
        <v/>
      </c>
      <c r="FE9" s="17" t="str">
        <f t="shared" si="30"/>
        <v/>
      </c>
      <c r="FF9" s="17" t="str">
        <f t="shared" si="30"/>
        <v/>
      </c>
      <c r="FG9" s="17" t="str">
        <f t="shared" si="31"/>
        <v/>
      </c>
      <c r="FH9" s="17" t="str">
        <f t="shared" si="31"/>
        <v/>
      </c>
      <c r="FI9" s="17" t="str">
        <f t="shared" si="31"/>
        <v/>
      </c>
      <c r="FJ9" s="17" t="str">
        <f t="shared" si="31"/>
        <v/>
      </c>
      <c r="FK9" s="17" t="str">
        <f t="shared" si="31"/>
        <v/>
      </c>
      <c r="FL9" s="17" t="str">
        <f t="shared" si="31"/>
        <v/>
      </c>
      <c r="FM9" s="17" t="str">
        <f t="shared" si="31"/>
        <v/>
      </c>
      <c r="FN9" s="17" t="str">
        <f t="shared" si="31"/>
        <v/>
      </c>
      <c r="FO9" s="17" t="str">
        <f t="shared" si="31"/>
        <v/>
      </c>
      <c r="FP9" s="17" t="str">
        <f t="shared" si="31"/>
        <v/>
      </c>
      <c r="FQ9" s="17" t="str">
        <f t="shared" si="32"/>
        <v/>
      </c>
      <c r="FR9" s="17" t="str">
        <f t="shared" si="32"/>
        <v/>
      </c>
      <c r="FS9" s="17" t="str">
        <f t="shared" si="32"/>
        <v/>
      </c>
      <c r="FT9" s="17" t="str">
        <f t="shared" si="32"/>
        <v/>
      </c>
      <c r="FU9" s="17" t="str">
        <f t="shared" si="32"/>
        <v/>
      </c>
      <c r="FV9" s="17" t="str">
        <f t="shared" si="32"/>
        <v/>
      </c>
      <c r="FW9" s="17" t="str">
        <f t="shared" si="32"/>
        <v/>
      </c>
      <c r="FX9" s="17" t="str">
        <f t="shared" si="32"/>
        <v/>
      </c>
      <c r="FY9" s="17" t="str">
        <f t="shared" si="32"/>
        <v/>
      </c>
      <c r="FZ9" s="17" t="str">
        <f t="shared" si="32"/>
        <v/>
      </c>
      <c r="GA9" s="17" t="str">
        <f t="shared" si="33"/>
        <v/>
      </c>
      <c r="GB9" s="17" t="str">
        <f t="shared" si="33"/>
        <v/>
      </c>
      <c r="GC9" s="17" t="str">
        <f t="shared" si="33"/>
        <v/>
      </c>
      <c r="GD9" s="17" t="str">
        <f t="shared" si="33"/>
        <v/>
      </c>
      <c r="GE9" s="17" t="str">
        <f t="shared" si="33"/>
        <v/>
      </c>
      <c r="GF9" s="17" t="str">
        <f t="shared" si="33"/>
        <v/>
      </c>
      <c r="GG9" s="17" t="str">
        <f t="shared" si="33"/>
        <v/>
      </c>
      <c r="GH9" s="17" t="str">
        <f t="shared" si="33"/>
        <v/>
      </c>
      <c r="GI9" s="17" t="str">
        <f t="shared" si="33"/>
        <v/>
      </c>
      <c r="GJ9" s="17" t="str">
        <f t="shared" si="33"/>
        <v/>
      </c>
      <c r="GK9" s="17" t="str">
        <f t="shared" si="34"/>
        <v/>
      </c>
      <c r="GL9" s="17" t="str">
        <f t="shared" si="34"/>
        <v/>
      </c>
      <c r="GM9" s="17" t="str">
        <f t="shared" si="34"/>
        <v/>
      </c>
      <c r="GN9" s="17" t="str">
        <f t="shared" si="34"/>
        <v/>
      </c>
      <c r="GO9" s="17" t="str">
        <f t="shared" si="34"/>
        <v/>
      </c>
      <c r="GP9" s="17" t="str">
        <f t="shared" si="34"/>
        <v/>
      </c>
      <c r="GQ9" s="17" t="str">
        <f t="shared" si="34"/>
        <v/>
      </c>
      <c r="GR9" s="17" t="str">
        <f t="shared" si="34"/>
        <v/>
      </c>
      <c r="GS9" s="17" t="str">
        <f t="shared" si="34"/>
        <v/>
      </c>
      <c r="GT9" s="17" t="str">
        <f t="shared" si="34"/>
        <v/>
      </c>
      <c r="GU9" s="17" t="str">
        <f t="shared" si="35"/>
        <v/>
      </c>
      <c r="GV9" s="17" t="str">
        <f t="shared" si="35"/>
        <v/>
      </c>
      <c r="GW9" s="17" t="str">
        <f t="shared" si="35"/>
        <v/>
      </c>
      <c r="GX9" s="17" t="str">
        <f t="shared" si="35"/>
        <v/>
      </c>
      <c r="GY9" s="17" t="str">
        <f t="shared" si="35"/>
        <v/>
      </c>
      <c r="GZ9" s="17" t="str">
        <f t="shared" si="35"/>
        <v/>
      </c>
      <c r="HA9" s="17" t="str">
        <f t="shared" si="35"/>
        <v/>
      </c>
      <c r="HB9" s="17" t="str">
        <f t="shared" si="35"/>
        <v/>
      </c>
      <c r="HC9" s="17" t="str">
        <f t="shared" si="35"/>
        <v/>
      </c>
      <c r="HD9" s="17" t="str">
        <f t="shared" si="35"/>
        <v/>
      </c>
      <c r="HE9" s="17" t="str">
        <f t="shared" si="36"/>
        <v/>
      </c>
      <c r="HF9" s="17" t="str">
        <f t="shared" si="36"/>
        <v/>
      </c>
      <c r="HG9" s="17" t="str">
        <f t="shared" si="36"/>
        <v/>
      </c>
      <c r="HH9" s="17" t="str">
        <f t="shared" si="36"/>
        <v/>
      </c>
      <c r="HI9" s="17" t="str">
        <f t="shared" si="36"/>
        <v/>
      </c>
      <c r="HJ9" s="17" t="str">
        <f t="shared" si="36"/>
        <v/>
      </c>
      <c r="HK9" s="17" t="str">
        <f t="shared" si="36"/>
        <v/>
      </c>
      <c r="HL9" s="17" t="str">
        <f t="shared" si="36"/>
        <v/>
      </c>
      <c r="HM9" s="17" t="str">
        <f t="shared" si="36"/>
        <v/>
      </c>
      <c r="HN9" s="17" t="str">
        <f t="shared" si="36"/>
        <v/>
      </c>
      <c r="HO9" s="17" t="str">
        <f t="shared" si="37"/>
        <v/>
      </c>
      <c r="HP9" s="17" t="str">
        <f t="shared" si="37"/>
        <v/>
      </c>
      <c r="HQ9" s="17" t="str">
        <f t="shared" si="37"/>
        <v/>
      </c>
      <c r="HR9" s="17" t="str">
        <f t="shared" si="37"/>
        <v/>
      </c>
      <c r="HS9" s="17" t="str">
        <f t="shared" si="37"/>
        <v/>
      </c>
      <c r="HT9" s="17" t="str">
        <f t="shared" si="37"/>
        <v/>
      </c>
      <c r="HU9" s="17" t="str">
        <f t="shared" si="37"/>
        <v/>
      </c>
      <c r="HV9" s="17" t="str">
        <f t="shared" si="37"/>
        <v/>
      </c>
      <c r="HW9" s="17" t="str">
        <f t="shared" si="37"/>
        <v/>
      </c>
      <c r="HX9" s="17" t="str">
        <f t="shared" si="37"/>
        <v/>
      </c>
      <c r="HY9" s="17" t="str">
        <f t="shared" si="38"/>
        <v/>
      </c>
      <c r="HZ9" s="17" t="str">
        <f t="shared" si="38"/>
        <v/>
      </c>
      <c r="IA9" s="17" t="str">
        <f t="shared" si="38"/>
        <v/>
      </c>
      <c r="IB9" s="17" t="str">
        <f t="shared" si="38"/>
        <v/>
      </c>
      <c r="IC9" s="17" t="str">
        <f t="shared" si="38"/>
        <v/>
      </c>
      <c r="ID9" s="17" t="str">
        <f t="shared" si="38"/>
        <v/>
      </c>
      <c r="IE9" s="17" t="str">
        <f t="shared" si="38"/>
        <v/>
      </c>
      <c r="IF9" s="17" t="str">
        <f t="shared" si="38"/>
        <v/>
      </c>
      <c r="IG9" s="17" t="str">
        <f t="shared" si="38"/>
        <v/>
      </c>
      <c r="IH9" s="17" t="str">
        <f t="shared" si="38"/>
        <v/>
      </c>
      <c r="II9" s="17" t="str">
        <f t="shared" si="39"/>
        <v/>
      </c>
      <c r="IJ9" s="17" t="str">
        <f t="shared" si="39"/>
        <v/>
      </c>
      <c r="IK9" s="17" t="str">
        <f t="shared" si="39"/>
        <v/>
      </c>
      <c r="IL9" s="17" t="str">
        <f t="shared" si="39"/>
        <v/>
      </c>
      <c r="IM9" s="17" t="str">
        <f t="shared" si="39"/>
        <v/>
      </c>
      <c r="IN9" s="17" t="str">
        <f t="shared" si="39"/>
        <v/>
      </c>
      <c r="IO9" s="17" t="str">
        <f t="shared" si="39"/>
        <v/>
      </c>
      <c r="IP9" s="17" t="str">
        <f t="shared" si="39"/>
        <v/>
      </c>
      <c r="IQ9" s="17" t="str">
        <f t="shared" si="39"/>
        <v/>
      </c>
      <c r="IR9" s="17" t="str">
        <f t="shared" si="39"/>
        <v/>
      </c>
      <c r="IS9" s="17" t="str">
        <f t="shared" si="40"/>
        <v/>
      </c>
      <c r="IT9" s="17" t="str">
        <f t="shared" si="40"/>
        <v/>
      </c>
      <c r="IU9" s="17" t="str">
        <f t="shared" si="40"/>
        <v/>
      </c>
      <c r="IV9" s="17" t="str">
        <f t="shared" si="40"/>
        <v/>
      </c>
      <c r="IW9" s="17" t="str">
        <f t="shared" si="40"/>
        <v/>
      </c>
      <c r="IX9" s="17" t="str">
        <f t="shared" si="40"/>
        <v/>
      </c>
      <c r="IY9" s="17" t="str">
        <f t="shared" si="40"/>
        <v/>
      </c>
      <c r="IZ9" s="17" t="str">
        <f t="shared" si="40"/>
        <v/>
      </c>
      <c r="JA9" s="17" t="str">
        <f t="shared" si="40"/>
        <v/>
      </c>
      <c r="JB9" s="17" t="str">
        <f t="shared" si="40"/>
        <v/>
      </c>
      <c r="JC9" s="17" t="str">
        <f t="shared" si="40"/>
        <v/>
      </c>
      <c r="JD9" s="17" t="str">
        <f t="shared" si="40"/>
        <v/>
      </c>
    </row>
    <row r="10" spans="1:264" ht="15.75" hidden="1" customHeight="1">
      <c r="A10" s="80"/>
      <c r="B10" s="80"/>
      <c r="C10" s="80"/>
      <c r="D10" s="82" t="s">
        <v>155</v>
      </c>
      <c r="E10" s="22"/>
      <c r="F10" s="23" t="s">
        <v>110</v>
      </c>
      <c r="G10" s="23"/>
      <c r="H10" s="23"/>
      <c r="I10" s="23"/>
      <c r="J10" s="11"/>
      <c r="K10" s="33"/>
      <c r="L10" s="24"/>
      <c r="M10" s="71"/>
      <c r="N10" s="35" t="str">
        <f t="shared" ref="N10:N88" si="41">IF(OR(O10="",P10=""),"",NETWORKDAYS.INTL(O10,P10,,非稼働日))</f>
        <v/>
      </c>
      <c r="O10" s="25"/>
      <c r="P10" s="25"/>
      <c r="Q10" s="35" t="str">
        <f t="shared" ref="Q10:Q88" si="42">IF(OR(R10="",S10=""),"",IF(NETWORKDAYS.INTL(R10,S10,,非稼働日)&lt;0,0,NETWORKDAYS.INTL(R10,S10,,非稼働日)))</f>
        <v/>
      </c>
      <c r="R10" s="25"/>
      <c r="S10" s="25"/>
      <c r="T10" s="26"/>
      <c r="U10" s="26"/>
      <c r="V10" s="34" t="str">
        <f t="shared" si="16"/>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8"/>
        <v/>
      </c>
      <c r="AH10" s="17" t="str">
        <f t="shared" si="18"/>
        <v/>
      </c>
      <c r="AI10" s="17" t="str">
        <f t="shared" si="18"/>
        <v/>
      </c>
      <c r="AJ10" s="17" t="str">
        <f t="shared" si="18"/>
        <v/>
      </c>
      <c r="AK10" s="17" t="str">
        <f t="shared" si="18"/>
        <v/>
      </c>
      <c r="AL10" s="17" t="str">
        <f t="shared" si="18"/>
        <v/>
      </c>
      <c r="AM10" s="17" t="str">
        <f t="shared" si="18"/>
        <v/>
      </c>
      <c r="AN10" s="17" t="str">
        <f t="shared" si="18"/>
        <v/>
      </c>
      <c r="AO10" s="17" t="str">
        <f t="shared" si="18"/>
        <v/>
      </c>
      <c r="AP10" s="17" t="str">
        <f t="shared" si="18"/>
        <v/>
      </c>
      <c r="AQ10" s="17" t="str">
        <f t="shared" si="19"/>
        <v/>
      </c>
      <c r="AR10" s="17" t="str">
        <f t="shared" si="19"/>
        <v/>
      </c>
      <c r="AS10" s="17" t="str">
        <f t="shared" si="19"/>
        <v/>
      </c>
      <c r="AT10" s="17" t="str">
        <f t="shared" si="19"/>
        <v/>
      </c>
      <c r="AU10" s="17" t="str">
        <f t="shared" si="19"/>
        <v/>
      </c>
      <c r="AV10" s="17" t="str">
        <f t="shared" si="19"/>
        <v/>
      </c>
      <c r="AW10" s="17" t="str">
        <f t="shared" si="19"/>
        <v/>
      </c>
      <c r="AX10" s="17" t="str">
        <f t="shared" si="19"/>
        <v/>
      </c>
      <c r="AY10" s="17" t="str">
        <f t="shared" si="19"/>
        <v/>
      </c>
      <c r="AZ10" s="17" t="str">
        <f t="shared" si="19"/>
        <v/>
      </c>
      <c r="BA10" s="17" t="str">
        <f t="shared" si="20"/>
        <v/>
      </c>
      <c r="BB10" s="17" t="str">
        <f t="shared" si="20"/>
        <v/>
      </c>
      <c r="BC10" s="17" t="str">
        <f t="shared" si="20"/>
        <v/>
      </c>
      <c r="BD10" s="17" t="str">
        <f t="shared" si="20"/>
        <v/>
      </c>
      <c r="BE10" s="17" t="str">
        <f t="shared" si="20"/>
        <v/>
      </c>
      <c r="BF10" s="68" t="str">
        <f t="shared" si="20"/>
        <v/>
      </c>
      <c r="BG10" s="68" t="str">
        <f t="shared" si="20"/>
        <v/>
      </c>
      <c r="BH10" s="68" t="str">
        <f t="shared" si="20"/>
        <v/>
      </c>
      <c r="BI10" s="68" t="str">
        <f t="shared" si="20"/>
        <v/>
      </c>
      <c r="BJ10" s="68" t="str">
        <f t="shared" si="20"/>
        <v/>
      </c>
      <c r="BK10" s="68" t="str">
        <f t="shared" si="21"/>
        <v/>
      </c>
      <c r="BL10" s="68" t="str">
        <f t="shared" si="21"/>
        <v/>
      </c>
      <c r="BM10" s="17" t="str">
        <f t="shared" si="21"/>
        <v/>
      </c>
      <c r="BN10" s="17" t="str">
        <f t="shared" si="21"/>
        <v/>
      </c>
      <c r="BO10" s="17" t="str">
        <f t="shared" si="21"/>
        <v/>
      </c>
      <c r="BP10" s="17" t="str">
        <f t="shared" si="21"/>
        <v/>
      </c>
      <c r="BQ10" s="17" t="str">
        <f t="shared" si="21"/>
        <v/>
      </c>
      <c r="BR10" s="17" t="str">
        <f t="shared" si="21"/>
        <v/>
      </c>
      <c r="BS10" s="17" t="str">
        <f t="shared" si="21"/>
        <v/>
      </c>
      <c r="BT10" s="17" t="str">
        <f t="shared" si="21"/>
        <v/>
      </c>
      <c r="BU10" s="17" t="str">
        <f t="shared" si="22"/>
        <v/>
      </c>
      <c r="BV10" s="17" t="str">
        <f t="shared" si="22"/>
        <v/>
      </c>
      <c r="BW10" s="17" t="str">
        <f t="shared" si="22"/>
        <v/>
      </c>
      <c r="BX10" s="17" t="str">
        <f t="shared" si="22"/>
        <v/>
      </c>
      <c r="BY10" s="17" t="str">
        <f t="shared" si="22"/>
        <v/>
      </c>
      <c r="BZ10" s="17" t="str">
        <f t="shared" si="22"/>
        <v/>
      </c>
      <c r="CA10" s="17" t="str">
        <f t="shared" si="22"/>
        <v/>
      </c>
      <c r="CB10" s="17" t="str">
        <f t="shared" si="22"/>
        <v/>
      </c>
      <c r="CC10" s="17" t="str">
        <f t="shared" si="22"/>
        <v/>
      </c>
      <c r="CD10" s="17" t="str">
        <f t="shared" si="22"/>
        <v/>
      </c>
      <c r="CE10" s="17" t="str">
        <f t="shared" si="23"/>
        <v/>
      </c>
      <c r="CF10" s="17" t="str">
        <f t="shared" si="23"/>
        <v/>
      </c>
      <c r="CG10" s="17" t="str">
        <f t="shared" si="23"/>
        <v/>
      </c>
      <c r="CH10" s="17" t="str">
        <f t="shared" si="23"/>
        <v/>
      </c>
      <c r="CI10" s="17" t="str">
        <f t="shared" si="23"/>
        <v/>
      </c>
      <c r="CJ10" s="17" t="str">
        <f t="shared" si="23"/>
        <v/>
      </c>
      <c r="CK10" s="17" t="str">
        <f t="shared" si="23"/>
        <v/>
      </c>
      <c r="CL10" s="17" t="str">
        <f t="shared" si="23"/>
        <v/>
      </c>
      <c r="CM10" s="17" t="str">
        <f t="shared" si="23"/>
        <v/>
      </c>
      <c r="CN10" s="17" t="str">
        <f t="shared" si="23"/>
        <v/>
      </c>
      <c r="CO10" s="17" t="str">
        <f t="shared" si="24"/>
        <v/>
      </c>
      <c r="CP10" s="17" t="str">
        <f t="shared" si="24"/>
        <v/>
      </c>
      <c r="CQ10" s="17" t="str">
        <f t="shared" si="24"/>
        <v/>
      </c>
      <c r="CR10" s="17" t="str">
        <f t="shared" si="24"/>
        <v/>
      </c>
      <c r="CS10" s="17" t="str">
        <f t="shared" si="24"/>
        <v/>
      </c>
      <c r="CT10" s="17" t="str">
        <f t="shared" si="24"/>
        <v/>
      </c>
      <c r="CU10" s="17" t="str">
        <f t="shared" si="24"/>
        <v/>
      </c>
      <c r="CV10" s="17" t="str">
        <f t="shared" si="24"/>
        <v/>
      </c>
      <c r="CW10" s="17" t="str">
        <f t="shared" si="24"/>
        <v/>
      </c>
      <c r="CX10" s="17" t="str">
        <f t="shared" si="24"/>
        <v/>
      </c>
      <c r="CY10" s="17" t="str">
        <f t="shared" si="25"/>
        <v/>
      </c>
      <c r="CZ10" s="17" t="str">
        <f t="shared" si="25"/>
        <v/>
      </c>
      <c r="DA10" s="17" t="str">
        <f t="shared" si="25"/>
        <v/>
      </c>
      <c r="DB10" s="17" t="str">
        <f t="shared" si="25"/>
        <v/>
      </c>
      <c r="DC10" s="17" t="str">
        <f t="shared" si="25"/>
        <v/>
      </c>
      <c r="DD10" s="17" t="str">
        <f t="shared" si="25"/>
        <v/>
      </c>
      <c r="DE10" s="17" t="str">
        <f t="shared" si="25"/>
        <v/>
      </c>
      <c r="DF10" s="17" t="str">
        <f t="shared" si="25"/>
        <v/>
      </c>
      <c r="DG10" s="17" t="str">
        <f t="shared" si="25"/>
        <v/>
      </c>
      <c r="DH10" s="17" t="str">
        <f t="shared" si="25"/>
        <v/>
      </c>
      <c r="DI10" s="17" t="str">
        <f t="shared" si="26"/>
        <v/>
      </c>
      <c r="DJ10" s="17" t="str">
        <f t="shared" si="26"/>
        <v/>
      </c>
      <c r="DK10" s="17" t="str">
        <f t="shared" si="26"/>
        <v/>
      </c>
      <c r="DL10" s="17" t="str">
        <f t="shared" si="26"/>
        <v/>
      </c>
      <c r="DM10" s="17" t="str">
        <f t="shared" si="26"/>
        <v/>
      </c>
      <c r="DN10" s="17" t="str">
        <f t="shared" si="26"/>
        <v/>
      </c>
      <c r="DO10" s="17" t="str">
        <f t="shared" si="26"/>
        <v/>
      </c>
      <c r="DP10" s="17" t="str">
        <f t="shared" si="26"/>
        <v/>
      </c>
      <c r="DQ10" s="17" t="str">
        <f t="shared" si="26"/>
        <v/>
      </c>
      <c r="DR10" s="17" t="str">
        <f t="shared" si="26"/>
        <v/>
      </c>
      <c r="DS10" s="17" t="str">
        <f t="shared" si="27"/>
        <v/>
      </c>
      <c r="DT10" s="17" t="str">
        <f t="shared" si="27"/>
        <v/>
      </c>
      <c r="DU10" s="17" t="str">
        <f t="shared" si="27"/>
        <v/>
      </c>
      <c r="DV10" s="17" t="str">
        <f t="shared" si="27"/>
        <v/>
      </c>
      <c r="DW10" s="17" t="str">
        <f t="shared" si="27"/>
        <v/>
      </c>
      <c r="DX10" s="17" t="str">
        <f t="shared" si="27"/>
        <v/>
      </c>
      <c r="DY10" s="17" t="str">
        <f t="shared" si="27"/>
        <v/>
      </c>
      <c r="DZ10" s="17" t="str">
        <f t="shared" si="27"/>
        <v/>
      </c>
      <c r="EA10" s="17" t="str">
        <f t="shared" si="27"/>
        <v/>
      </c>
      <c r="EB10" s="17" t="str">
        <f t="shared" si="27"/>
        <v/>
      </c>
      <c r="EC10" s="17" t="str">
        <f t="shared" si="28"/>
        <v/>
      </c>
      <c r="ED10" s="17" t="str">
        <f t="shared" si="28"/>
        <v/>
      </c>
      <c r="EE10" s="17" t="str">
        <f t="shared" si="28"/>
        <v/>
      </c>
      <c r="EF10" s="17" t="str">
        <f t="shared" si="28"/>
        <v/>
      </c>
      <c r="EG10" s="17" t="str">
        <f t="shared" si="28"/>
        <v/>
      </c>
      <c r="EH10" s="17" t="str">
        <f t="shared" si="28"/>
        <v/>
      </c>
      <c r="EI10" s="17" t="str">
        <f t="shared" si="28"/>
        <v/>
      </c>
      <c r="EJ10" s="17" t="str">
        <f t="shared" si="28"/>
        <v/>
      </c>
      <c r="EK10" s="17" t="str">
        <f t="shared" si="28"/>
        <v/>
      </c>
      <c r="EL10" s="17" t="str">
        <f t="shared" si="28"/>
        <v/>
      </c>
      <c r="EM10" s="17" t="str">
        <f t="shared" si="29"/>
        <v/>
      </c>
      <c r="EN10" s="17" t="str">
        <f t="shared" si="29"/>
        <v/>
      </c>
      <c r="EO10" s="17" t="str">
        <f t="shared" si="29"/>
        <v/>
      </c>
      <c r="EP10" s="17" t="str">
        <f t="shared" si="29"/>
        <v/>
      </c>
      <c r="EQ10" s="17" t="str">
        <f t="shared" si="29"/>
        <v/>
      </c>
      <c r="ER10" s="17" t="str">
        <f t="shared" si="29"/>
        <v/>
      </c>
      <c r="ES10" s="17" t="str">
        <f t="shared" si="29"/>
        <v/>
      </c>
      <c r="ET10" s="17" t="str">
        <f t="shared" si="29"/>
        <v/>
      </c>
      <c r="EU10" s="17" t="str">
        <f t="shared" si="29"/>
        <v/>
      </c>
      <c r="EV10" s="17" t="str">
        <f t="shared" si="29"/>
        <v/>
      </c>
      <c r="EW10" s="17" t="str">
        <f t="shared" si="30"/>
        <v/>
      </c>
      <c r="EX10" s="17" t="str">
        <f t="shared" si="30"/>
        <v/>
      </c>
      <c r="EY10" s="17" t="str">
        <f t="shared" si="30"/>
        <v/>
      </c>
      <c r="EZ10" s="17" t="str">
        <f t="shared" si="30"/>
        <v/>
      </c>
      <c r="FA10" s="17" t="str">
        <f t="shared" si="30"/>
        <v/>
      </c>
      <c r="FB10" s="17" t="str">
        <f t="shared" si="30"/>
        <v/>
      </c>
      <c r="FC10" s="17" t="str">
        <f t="shared" si="30"/>
        <v/>
      </c>
      <c r="FD10" s="17" t="str">
        <f t="shared" si="30"/>
        <v/>
      </c>
      <c r="FE10" s="17" t="str">
        <f t="shared" si="30"/>
        <v/>
      </c>
      <c r="FF10" s="17" t="str">
        <f t="shared" si="30"/>
        <v/>
      </c>
      <c r="FG10" s="17" t="str">
        <f t="shared" si="31"/>
        <v/>
      </c>
      <c r="FH10" s="17" t="str">
        <f t="shared" si="31"/>
        <v/>
      </c>
      <c r="FI10" s="17" t="str">
        <f t="shared" si="31"/>
        <v/>
      </c>
      <c r="FJ10" s="17" t="str">
        <f t="shared" si="31"/>
        <v/>
      </c>
      <c r="FK10" s="17" t="str">
        <f t="shared" si="31"/>
        <v/>
      </c>
      <c r="FL10" s="17" t="str">
        <f t="shared" si="31"/>
        <v/>
      </c>
      <c r="FM10" s="17" t="str">
        <f t="shared" si="31"/>
        <v/>
      </c>
      <c r="FN10" s="17" t="str">
        <f t="shared" si="31"/>
        <v/>
      </c>
      <c r="FO10" s="17" t="str">
        <f t="shared" si="31"/>
        <v/>
      </c>
      <c r="FP10" s="17" t="str">
        <f t="shared" si="31"/>
        <v/>
      </c>
      <c r="FQ10" s="17" t="str">
        <f t="shared" si="32"/>
        <v/>
      </c>
      <c r="FR10" s="17" t="str">
        <f t="shared" si="32"/>
        <v/>
      </c>
      <c r="FS10" s="17" t="str">
        <f t="shared" si="32"/>
        <v/>
      </c>
      <c r="FT10" s="17" t="str">
        <f t="shared" si="32"/>
        <v/>
      </c>
      <c r="FU10" s="17" t="str">
        <f t="shared" si="32"/>
        <v/>
      </c>
      <c r="FV10" s="17" t="str">
        <f t="shared" si="32"/>
        <v/>
      </c>
      <c r="FW10" s="17" t="str">
        <f t="shared" si="32"/>
        <v/>
      </c>
      <c r="FX10" s="17" t="str">
        <f t="shared" si="32"/>
        <v/>
      </c>
      <c r="FY10" s="17" t="str">
        <f t="shared" si="32"/>
        <v/>
      </c>
      <c r="FZ10" s="17" t="str">
        <f t="shared" si="32"/>
        <v/>
      </c>
      <c r="GA10" s="17" t="str">
        <f t="shared" si="33"/>
        <v/>
      </c>
      <c r="GB10" s="17" t="str">
        <f t="shared" si="33"/>
        <v/>
      </c>
      <c r="GC10" s="17" t="str">
        <f t="shared" si="33"/>
        <v/>
      </c>
      <c r="GD10" s="17" t="str">
        <f t="shared" si="33"/>
        <v/>
      </c>
      <c r="GE10" s="17" t="str">
        <f t="shared" si="33"/>
        <v/>
      </c>
      <c r="GF10" s="17" t="str">
        <f t="shared" si="33"/>
        <v/>
      </c>
      <c r="GG10" s="17" t="str">
        <f t="shared" si="33"/>
        <v/>
      </c>
      <c r="GH10" s="17" t="str">
        <f t="shared" si="33"/>
        <v/>
      </c>
      <c r="GI10" s="17" t="str">
        <f t="shared" si="33"/>
        <v/>
      </c>
      <c r="GJ10" s="17" t="str">
        <f t="shared" si="33"/>
        <v/>
      </c>
      <c r="GK10" s="17" t="str">
        <f t="shared" si="34"/>
        <v/>
      </c>
      <c r="GL10" s="17" t="str">
        <f t="shared" si="34"/>
        <v/>
      </c>
      <c r="GM10" s="17" t="str">
        <f t="shared" si="34"/>
        <v/>
      </c>
      <c r="GN10" s="17" t="str">
        <f t="shared" si="34"/>
        <v/>
      </c>
      <c r="GO10" s="17" t="str">
        <f t="shared" si="34"/>
        <v/>
      </c>
      <c r="GP10" s="17" t="str">
        <f t="shared" si="34"/>
        <v/>
      </c>
      <c r="GQ10" s="17" t="str">
        <f t="shared" si="34"/>
        <v/>
      </c>
      <c r="GR10" s="17" t="str">
        <f t="shared" si="34"/>
        <v/>
      </c>
      <c r="GS10" s="17" t="str">
        <f t="shared" si="34"/>
        <v/>
      </c>
      <c r="GT10" s="17" t="str">
        <f t="shared" si="34"/>
        <v/>
      </c>
      <c r="GU10" s="17" t="str">
        <f t="shared" si="35"/>
        <v/>
      </c>
      <c r="GV10" s="17" t="str">
        <f t="shared" si="35"/>
        <v/>
      </c>
      <c r="GW10" s="17" t="str">
        <f t="shared" si="35"/>
        <v/>
      </c>
      <c r="GX10" s="17" t="str">
        <f t="shared" si="35"/>
        <v/>
      </c>
      <c r="GY10" s="17" t="str">
        <f t="shared" si="35"/>
        <v/>
      </c>
      <c r="GZ10" s="17" t="str">
        <f t="shared" si="35"/>
        <v/>
      </c>
      <c r="HA10" s="17" t="str">
        <f t="shared" si="35"/>
        <v/>
      </c>
      <c r="HB10" s="17" t="str">
        <f t="shared" si="35"/>
        <v/>
      </c>
      <c r="HC10" s="17" t="str">
        <f t="shared" si="35"/>
        <v/>
      </c>
      <c r="HD10" s="17" t="str">
        <f t="shared" si="35"/>
        <v/>
      </c>
      <c r="HE10" s="17" t="str">
        <f t="shared" si="36"/>
        <v/>
      </c>
      <c r="HF10" s="17" t="str">
        <f t="shared" si="36"/>
        <v/>
      </c>
      <c r="HG10" s="17" t="str">
        <f t="shared" si="36"/>
        <v/>
      </c>
      <c r="HH10" s="17" t="str">
        <f t="shared" si="36"/>
        <v/>
      </c>
      <c r="HI10" s="17" t="str">
        <f t="shared" si="36"/>
        <v/>
      </c>
      <c r="HJ10" s="17" t="str">
        <f t="shared" si="36"/>
        <v/>
      </c>
      <c r="HK10" s="17" t="str">
        <f t="shared" si="36"/>
        <v/>
      </c>
      <c r="HL10" s="17" t="str">
        <f t="shared" si="36"/>
        <v/>
      </c>
      <c r="HM10" s="17" t="str">
        <f t="shared" si="36"/>
        <v/>
      </c>
      <c r="HN10" s="17" t="str">
        <f t="shared" si="36"/>
        <v/>
      </c>
      <c r="HO10" s="17" t="str">
        <f t="shared" si="37"/>
        <v/>
      </c>
      <c r="HP10" s="17" t="str">
        <f t="shared" si="37"/>
        <v/>
      </c>
      <c r="HQ10" s="17" t="str">
        <f t="shared" si="37"/>
        <v/>
      </c>
      <c r="HR10" s="17" t="str">
        <f t="shared" si="37"/>
        <v/>
      </c>
      <c r="HS10" s="17" t="str">
        <f t="shared" si="37"/>
        <v/>
      </c>
      <c r="HT10" s="17" t="str">
        <f t="shared" si="37"/>
        <v/>
      </c>
      <c r="HU10" s="17" t="str">
        <f t="shared" si="37"/>
        <v/>
      </c>
      <c r="HV10" s="17" t="str">
        <f t="shared" si="37"/>
        <v/>
      </c>
      <c r="HW10" s="17" t="str">
        <f t="shared" si="37"/>
        <v/>
      </c>
      <c r="HX10" s="17" t="str">
        <f t="shared" si="37"/>
        <v/>
      </c>
      <c r="HY10" s="17" t="str">
        <f t="shared" si="38"/>
        <v/>
      </c>
      <c r="HZ10" s="17" t="str">
        <f t="shared" si="38"/>
        <v/>
      </c>
      <c r="IA10" s="17" t="str">
        <f t="shared" si="38"/>
        <v/>
      </c>
      <c r="IB10" s="17" t="str">
        <f t="shared" si="38"/>
        <v/>
      </c>
      <c r="IC10" s="17" t="str">
        <f t="shared" si="38"/>
        <v/>
      </c>
      <c r="ID10" s="17" t="str">
        <f t="shared" si="38"/>
        <v/>
      </c>
      <c r="IE10" s="17" t="str">
        <f t="shared" si="38"/>
        <v/>
      </c>
      <c r="IF10" s="17" t="str">
        <f t="shared" si="38"/>
        <v/>
      </c>
      <c r="IG10" s="17" t="str">
        <f t="shared" si="38"/>
        <v/>
      </c>
      <c r="IH10" s="17" t="str">
        <f t="shared" si="38"/>
        <v/>
      </c>
      <c r="II10" s="17" t="str">
        <f t="shared" si="39"/>
        <v/>
      </c>
      <c r="IJ10" s="17" t="str">
        <f t="shared" si="39"/>
        <v/>
      </c>
      <c r="IK10" s="17" t="str">
        <f t="shared" si="39"/>
        <v/>
      </c>
      <c r="IL10" s="17" t="str">
        <f t="shared" si="39"/>
        <v/>
      </c>
      <c r="IM10" s="17" t="str">
        <f t="shared" si="39"/>
        <v/>
      </c>
      <c r="IN10" s="17" t="str">
        <f t="shared" si="39"/>
        <v/>
      </c>
      <c r="IO10" s="17" t="str">
        <f t="shared" si="39"/>
        <v/>
      </c>
      <c r="IP10" s="17" t="str">
        <f t="shared" si="39"/>
        <v/>
      </c>
      <c r="IQ10" s="17" t="str">
        <f t="shared" si="39"/>
        <v/>
      </c>
      <c r="IR10" s="17" t="str">
        <f t="shared" si="39"/>
        <v/>
      </c>
      <c r="IS10" s="17" t="str">
        <f t="shared" si="40"/>
        <v/>
      </c>
      <c r="IT10" s="17" t="str">
        <f t="shared" si="40"/>
        <v/>
      </c>
      <c r="IU10" s="17" t="str">
        <f t="shared" si="40"/>
        <v/>
      </c>
      <c r="IV10" s="17" t="str">
        <f t="shared" si="40"/>
        <v/>
      </c>
      <c r="IW10" s="17" t="str">
        <f t="shared" si="40"/>
        <v/>
      </c>
      <c r="IX10" s="17" t="str">
        <f t="shared" si="40"/>
        <v/>
      </c>
      <c r="IY10" s="17" t="str">
        <f t="shared" si="40"/>
        <v/>
      </c>
      <c r="IZ10" s="17" t="str">
        <f t="shared" si="40"/>
        <v/>
      </c>
      <c r="JA10" s="17" t="str">
        <f t="shared" si="40"/>
        <v/>
      </c>
      <c r="JB10" s="17" t="str">
        <f t="shared" si="40"/>
        <v/>
      </c>
      <c r="JC10" s="17" t="str">
        <f t="shared" si="40"/>
        <v/>
      </c>
      <c r="JD10" s="17" t="str">
        <f t="shared" si="40"/>
        <v/>
      </c>
    </row>
    <row r="11" spans="1:264" ht="15.75" hidden="1" customHeight="1">
      <c r="A11" s="80"/>
      <c r="B11" s="80"/>
      <c r="C11" s="80"/>
      <c r="D11" s="82" t="s">
        <v>159</v>
      </c>
      <c r="E11" s="22"/>
      <c r="F11" s="23"/>
      <c r="G11" s="23" t="s">
        <v>55</v>
      </c>
      <c r="H11" s="23"/>
      <c r="I11" s="23"/>
      <c r="J11" s="11"/>
      <c r="K11" s="33" t="s">
        <v>151</v>
      </c>
      <c r="L11" s="24" t="s">
        <v>40</v>
      </c>
      <c r="M11" s="71">
        <v>2</v>
      </c>
      <c r="N11" s="35">
        <f t="shared" si="41"/>
        <v>2</v>
      </c>
      <c r="O11" s="25">
        <v>44109</v>
      </c>
      <c r="P11" s="25">
        <v>44110</v>
      </c>
      <c r="Q11" s="35">
        <f t="shared" si="42"/>
        <v>2</v>
      </c>
      <c r="R11" s="25">
        <v>44109</v>
      </c>
      <c r="S11" s="25">
        <v>44110</v>
      </c>
      <c r="T11" s="26">
        <v>1</v>
      </c>
      <c r="U11" s="26">
        <v>1</v>
      </c>
      <c r="V11" s="34" t="str">
        <f t="shared" si="16"/>
        <v/>
      </c>
      <c r="W11" s="17" t="str">
        <f t="shared" si="17"/>
        <v/>
      </c>
      <c r="X11" s="17" t="str">
        <f t="shared" si="17"/>
        <v/>
      </c>
      <c r="Y11" s="17" t="str">
        <f t="shared" si="17"/>
        <v/>
      </c>
      <c r="Z11" s="17" t="str">
        <f t="shared" si="17"/>
        <v/>
      </c>
      <c r="AA11" s="17">
        <f t="shared" si="17"/>
        <v>6</v>
      </c>
      <c r="AB11" s="17">
        <f t="shared" si="17"/>
        <v>6</v>
      </c>
      <c r="AC11" s="17" t="str">
        <f t="shared" si="17"/>
        <v/>
      </c>
      <c r="AD11" s="17" t="str">
        <f t="shared" si="17"/>
        <v/>
      </c>
      <c r="AE11" s="17" t="str">
        <f t="shared" si="17"/>
        <v/>
      </c>
      <c r="AF11" s="17" t="str">
        <f t="shared" si="17"/>
        <v/>
      </c>
      <c r="AG11" s="17" t="str">
        <f t="shared" si="18"/>
        <v/>
      </c>
      <c r="AH11" s="17" t="str">
        <f t="shared" si="18"/>
        <v/>
      </c>
      <c r="AI11" s="17" t="str">
        <f t="shared" si="18"/>
        <v/>
      </c>
      <c r="AJ11" s="17" t="str">
        <f t="shared" si="18"/>
        <v/>
      </c>
      <c r="AK11" s="17" t="str">
        <f t="shared" si="18"/>
        <v/>
      </c>
      <c r="AL11" s="17" t="str">
        <f t="shared" si="18"/>
        <v/>
      </c>
      <c r="AM11" s="17" t="str">
        <f t="shared" si="18"/>
        <v/>
      </c>
      <c r="AN11" s="17" t="str">
        <f t="shared" si="18"/>
        <v/>
      </c>
      <c r="AO11" s="17" t="str">
        <f t="shared" si="18"/>
        <v/>
      </c>
      <c r="AP11" s="17" t="str">
        <f t="shared" si="18"/>
        <v/>
      </c>
      <c r="AQ11" s="17" t="str">
        <f t="shared" si="19"/>
        <v/>
      </c>
      <c r="AR11" s="17" t="str">
        <f t="shared" si="19"/>
        <v/>
      </c>
      <c r="AS11" s="17" t="str">
        <f t="shared" si="19"/>
        <v/>
      </c>
      <c r="AT11" s="17" t="str">
        <f t="shared" si="19"/>
        <v/>
      </c>
      <c r="AU11" s="17" t="str">
        <f t="shared" si="19"/>
        <v/>
      </c>
      <c r="AV11" s="17" t="str">
        <f t="shared" si="19"/>
        <v/>
      </c>
      <c r="AW11" s="17" t="str">
        <f t="shared" si="19"/>
        <v/>
      </c>
      <c r="AX11" s="17" t="str">
        <f t="shared" si="19"/>
        <v/>
      </c>
      <c r="AY11" s="17" t="str">
        <f t="shared" si="19"/>
        <v/>
      </c>
      <c r="AZ11" s="17" t="str">
        <f t="shared" si="19"/>
        <v/>
      </c>
      <c r="BA11" s="17" t="str">
        <f t="shared" si="20"/>
        <v/>
      </c>
      <c r="BB11" s="17" t="str">
        <f t="shared" si="20"/>
        <v/>
      </c>
      <c r="BC11" s="17" t="str">
        <f t="shared" si="20"/>
        <v/>
      </c>
      <c r="BD11" s="17" t="str">
        <f t="shared" si="20"/>
        <v/>
      </c>
      <c r="BE11" s="17" t="str">
        <f t="shared" si="20"/>
        <v/>
      </c>
      <c r="BF11" s="68" t="str">
        <f t="shared" si="20"/>
        <v/>
      </c>
      <c r="BG11" s="68" t="str">
        <f t="shared" si="20"/>
        <v/>
      </c>
      <c r="BH11" s="68" t="str">
        <f t="shared" si="20"/>
        <v/>
      </c>
      <c r="BI11" s="68" t="str">
        <f t="shared" si="20"/>
        <v/>
      </c>
      <c r="BJ11" s="68" t="str">
        <f t="shared" si="20"/>
        <v/>
      </c>
      <c r="BK11" s="68" t="str">
        <f t="shared" si="21"/>
        <v/>
      </c>
      <c r="BL11" s="68" t="str">
        <f t="shared" si="21"/>
        <v/>
      </c>
      <c r="BM11" s="17" t="str">
        <f t="shared" si="21"/>
        <v/>
      </c>
      <c r="BN11" s="17" t="str">
        <f t="shared" si="21"/>
        <v/>
      </c>
      <c r="BO11" s="17" t="str">
        <f t="shared" si="21"/>
        <v/>
      </c>
      <c r="BP11" s="17" t="str">
        <f t="shared" si="21"/>
        <v/>
      </c>
      <c r="BQ11" s="17" t="str">
        <f t="shared" si="21"/>
        <v/>
      </c>
      <c r="BR11" s="17" t="str">
        <f t="shared" si="21"/>
        <v/>
      </c>
      <c r="BS11" s="17" t="str">
        <f t="shared" si="21"/>
        <v/>
      </c>
      <c r="BT11" s="17" t="str">
        <f t="shared" si="21"/>
        <v/>
      </c>
      <c r="BU11" s="17" t="str">
        <f t="shared" si="22"/>
        <v/>
      </c>
      <c r="BV11" s="17" t="str">
        <f t="shared" si="22"/>
        <v/>
      </c>
      <c r="BW11" s="17" t="str">
        <f t="shared" si="22"/>
        <v/>
      </c>
      <c r="BX11" s="17" t="str">
        <f t="shared" si="22"/>
        <v/>
      </c>
      <c r="BY11" s="17" t="str">
        <f t="shared" si="22"/>
        <v/>
      </c>
      <c r="BZ11" s="17" t="str">
        <f t="shared" si="22"/>
        <v/>
      </c>
      <c r="CA11" s="17" t="str">
        <f t="shared" si="22"/>
        <v/>
      </c>
      <c r="CB11" s="17" t="str">
        <f t="shared" si="22"/>
        <v/>
      </c>
      <c r="CC11" s="17" t="str">
        <f t="shared" si="22"/>
        <v/>
      </c>
      <c r="CD11" s="17" t="str">
        <f t="shared" si="22"/>
        <v/>
      </c>
      <c r="CE11" s="17" t="str">
        <f t="shared" si="23"/>
        <v/>
      </c>
      <c r="CF11" s="17" t="str">
        <f t="shared" si="23"/>
        <v/>
      </c>
      <c r="CG11" s="17" t="str">
        <f t="shared" si="23"/>
        <v/>
      </c>
      <c r="CH11" s="17" t="str">
        <f t="shared" si="23"/>
        <v/>
      </c>
      <c r="CI11" s="17" t="str">
        <f t="shared" si="23"/>
        <v/>
      </c>
      <c r="CJ11" s="17" t="str">
        <f t="shared" si="23"/>
        <v/>
      </c>
      <c r="CK11" s="17" t="str">
        <f t="shared" si="23"/>
        <v/>
      </c>
      <c r="CL11" s="17" t="str">
        <f t="shared" si="23"/>
        <v/>
      </c>
      <c r="CM11" s="17" t="str">
        <f t="shared" si="23"/>
        <v/>
      </c>
      <c r="CN11" s="17" t="str">
        <f t="shared" si="23"/>
        <v/>
      </c>
      <c r="CO11" s="17" t="str">
        <f t="shared" si="24"/>
        <v/>
      </c>
      <c r="CP11" s="17" t="str">
        <f t="shared" si="24"/>
        <v/>
      </c>
      <c r="CQ11" s="17" t="str">
        <f t="shared" si="24"/>
        <v/>
      </c>
      <c r="CR11" s="17" t="str">
        <f t="shared" si="24"/>
        <v/>
      </c>
      <c r="CS11" s="17" t="str">
        <f t="shared" si="24"/>
        <v/>
      </c>
      <c r="CT11" s="17" t="str">
        <f t="shared" si="24"/>
        <v/>
      </c>
      <c r="CU11" s="17" t="str">
        <f t="shared" si="24"/>
        <v/>
      </c>
      <c r="CV11" s="17" t="str">
        <f t="shared" si="24"/>
        <v/>
      </c>
      <c r="CW11" s="17" t="str">
        <f t="shared" si="24"/>
        <v/>
      </c>
      <c r="CX11" s="17" t="str">
        <f t="shared" si="24"/>
        <v/>
      </c>
      <c r="CY11" s="17" t="str">
        <f t="shared" si="25"/>
        <v/>
      </c>
      <c r="CZ11" s="17" t="str">
        <f t="shared" si="25"/>
        <v/>
      </c>
      <c r="DA11" s="17" t="str">
        <f t="shared" si="25"/>
        <v/>
      </c>
      <c r="DB11" s="17" t="str">
        <f t="shared" si="25"/>
        <v/>
      </c>
      <c r="DC11" s="17" t="str">
        <f t="shared" si="25"/>
        <v/>
      </c>
      <c r="DD11" s="17" t="str">
        <f t="shared" si="25"/>
        <v/>
      </c>
      <c r="DE11" s="17" t="str">
        <f t="shared" si="25"/>
        <v/>
      </c>
      <c r="DF11" s="17" t="str">
        <f t="shared" si="25"/>
        <v/>
      </c>
      <c r="DG11" s="17" t="str">
        <f t="shared" si="25"/>
        <v/>
      </c>
      <c r="DH11" s="17" t="str">
        <f t="shared" si="25"/>
        <v/>
      </c>
      <c r="DI11" s="17" t="str">
        <f t="shared" si="26"/>
        <v/>
      </c>
      <c r="DJ11" s="17" t="str">
        <f t="shared" si="26"/>
        <v/>
      </c>
      <c r="DK11" s="17" t="str">
        <f t="shared" si="26"/>
        <v/>
      </c>
      <c r="DL11" s="17" t="str">
        <f t="shared" si="26"/>
        <v/>
      </c>
      <c r="DM11" s="17" t="str">
        <f t="shared" si="26"/>
        <v/>
      </c>
      <c r="DN11" s="17" t="str">
        <f t="shared" si="26"/>
        <v/>
      </c>
      <c r="DO11" s="17" t="str">
        <f t="shared" si="26"/>
        <v/>
      </c>
      <c r="DP11" s="17" t="str">
        <f t="shared" si="26"/>
        <v/>
      </c>
      <c r="DQ11" s="17" t="str">
        <f t="shared" si="26"/>
        <v/>
      </c>
      <c r="DR11" s="17" t="str">
        <f t="shared" si="26"/>
        <v/>
      </c>
      <c r="DS11" s="17" t="str">
        <f t="shared" si="27"/>
        <v/>
      </c>
      <c r="DT11" s="17" t="str">
        <f t="shared" si="27"/>
        <v/>
      </c>
      <c r="DU11" s="17" t="str">
        <f t="shared" si="27"/>
        <v/>
      </c>
      <c r="DV11" s="17" t="str">
        <f t="shared" si="27"/>
        <v/>
      </c>
      <c r="DW11" s="17" t="str">
        <f t="shared" si="27"/>
        <v/>
      </c>
      <c r="DX11" s="17" t="str">
        <f t="shared" si="27"/>
        <v/>
      </c>
      <c r="DY11" s="17" t="str">
        <f t="shared" si="27"/>
        <v/>
      </c>
      <c r="DZ11" s="17" t="str">
        <f t="shared" si="27"/>
        <v/>
      </c>
      <c r="EA11" s="17" t="str">
        <f t="shared" si="27"/>
        <v/>
      </c>
      <c r="EB11" s="17" t="str">
        <f t="shared" si="27"/>
        <v/>
      </c>
      <c r="EC11" s="17" t="str">
        <f t="shared" si="28"/>
        <v/>
      </c>
      <c r="ED11" s="17" t="str">
        <f t="shared" si="28"/>
        <v/>
      </c>
      <c r="EE11" s="17" t="str">
        <f t="shared" si="28"/>
        <v/>
      </c>
      <c r="EF11" s="17" t="str">
        <f t="shared" si="28"/>
        <v/>
      </c>
      <c r="EG11" s="17" t="str">
        <f t="shared" si="28"/>
        <v/>
      </c>
      <c r="EH11" s="17" t="str">
        <f t="shared" si="28"/>
        <v/>
      </c>
      <c r="EI11" s="17" t="str">
        <f t="shared" si="28"/>
        <v/>
      </c>
      <c r="EJ11" s="17" t="str">
        <f t="shared" si="28"/>
        <v/>
      </c>
      <c r="EK11" s="17" t="str">
        <f t="shared" si="28"/>
        <v/>
      </c>
      <c r="EL11" s="17" t="str">
        <f t="shared" si="28"/>
        <v/>
      </c>
      <c r="EM11" s="17" t="str">
        <f t="shared" si="29"/>
        <v/>
      </c>
      <c r="EN11" s="17" t="str">
        <f t="shared" si="29"/>
        <v/>
      </c>
      <c r="EO11" s="17" t="str">
        <f t="shared" si="29"/>
        <v/>
      </c>
      <c r="EP11" s="17" t="str">
        <f t="shared" si="29"/>
        <v/>
      </c>
      <c r="EQ11" s="17" t="str">
        <f t="shared" si="29"/>
        <v/>
      </c>
      <c r="ER11" s="17" t="str">
        <f t="shared" si="29"/>
        <v/>
      </c>
      <c r="ES11" s="17" t="str">
        <f t="shared" si="29"/>
        <v/>
      </c>
      <c r="ET11" s="17" t="str">
        <f t="shared" si="29"/>
        <v/>
      </c>
      <c r="EU11" s="17" t="str">
        <f t="shared" si="29"/>
        <v/>
      </c>
      <c r="EV11" s="17" t="str">
        <f t="shared" si="29"/>
        <v/>
      </c>
      <c r="EW11" s="17" t="str">
        <f t="shared" si="30"/>
        <v/>
      </c>
      <c r="EX11" s="17" t="str">
        <f t="shared" si="30"/>
        <v/>
      </c>
      <c r="EY11" s="17" t="str">
        <f t="shared" si="30"/>
        <v/>
      </c>
      <c r="EZ11" s="17" t="str">
        <f t="shared" si="30"/>
        <v/>
      </c>
      <c r="FA11" s="17" t="str">
        <f t="shared" si="30"/>
        <v/>
      </c>
      <c r="FB11" s="17" t="str">
        <f t="shared" si="30"/>
        <v/>
      </c>
      <c r="FC11" s="17" t="str">
        <f t="shared" si="30"/>
        <v/>
      </c>
      <c r="FD11" s="17" t="str">
        <f t="shared" si="30"/>
        <v/>
      </c>
      <c r="FE11" s="17" t="str">
        <f t="shared" si="30"/>
        <v/>
      </c>
      <c r="FF11" s="17" t="str">
        <f t="shared" si="30"/>
        <v/>
      </c>
      <c r="FG11" s="17" t="str">
        <f t="shared" si="31"/>
        <v/>
      </c>
      <c r="FH11" s="17" t="str">
        <f t="shared" si="31"/>
        <v/>
      </c>
      <c r="FI11" s="17" t="str">
        <f t="shared" si="31"/>
        <v/>
      </c>
      <c r="FJ11" s="17" t="str">
        <f t="shared" si="31"/>
        <v/>
      </c>
      <c r="FK11" s="17" t="str">
        <f t="shared" si="31"/>
        <v/>
      </c>
      <c r="FL11" s="17" t="str">
        <f t="shared" si="31"/>
        <v/>
      </c>
      <c r="FM11" s="17" t="str">
        <f t="shared" si="31"/>
        <v/>
      </c>
      <c r="FN11" s="17" t="str">
        <f t="shared" si="31"/>
        <v/>
      </c>
      <c r="FO11" s="17" t="str">
        <f t="shared" si="31"/>
        <v/>
      </c>
      <c r="FP11" s="17" t="str">
        <f t="shared" si="31"/>
        <v/>
      </c>
      <c r="FQ11" s="17" t="str">
        <f t="shared" si="32"/>
        <v/>
      </c>
      <c r="FR11" s="17" t="str">
        <f t="shared" si="32"/>
        <v/>
      </c>
      <c r="FS11" s="17" t="str">
        <f t="shared" si="32"/>
        <v/>
      </c>
      <c r="FT11" s="17" t="str">
        <f t="shared" si="32"/>
        <v/>
      </c>
      <c r="FU11" s="17" t="str">
        <f t="shared" si="32"/>
        <v/>
      </c>
      <c r="FV11" s="17" t="str">
        <f t="shared" si="32"/>
        <v/>
      </c>
      <c r="FW11" s="17" t="str">
        <f t="shared" si="32"/>
        <v/>
      </c>
      <c r="FX11" s="17" t="str">
        <f t="shared" si="32"/>
        <v/>
      </c>
      <c r="FY11" s="17" t="str">
        <f t="shared" si="32"/>
        <v/>
      </c>
      <c r="FZ11" s="17" t="str">
        <f t="shared" si="32"/>
        <v/>
      </c>
      <c r="GA11" s="17" t="str">
        <f t="shared" si="33"/>
        <v/>
      </c>
      <c r="GB11" s="17" t="str">
        <f t="shared" si="33"/>
        <v/>
      </c>
      <c r="GC11" s="17" t="str">
        <f t="shared" si="33"/>
        <v/>
      </c>
      <c r="GD11" s="17" t="str">
        <f t="shared" si="33"/>
        <v/>
      </c>
      <c r="GE11" s="17" t="str">
        <f t="shared" si="33"/>
        <v/>
      </c>
      <c r="GF11" s="17" t="str">
        <f t="shared" si="33"/>
        <v/>
      </c>
      <c r="GG11" s="17" t="str">
        <f t="shared" si="33"/>
        <v/>
      </c>
      <c r="GH11" s="17" t="str">
        <f t="shared" si="33"/>
        <v/>
      </c>
      <c r="GI11" s="17" t="str">
        <f t="shared" si="33"/>
        <v/>
      </c>
      <c r="GJ11" s="17" t="str">
        <f t="shared" si="33"/>
        <v/>
      </c>
      <c r="GK11" s="17" t="str">
        <f t="shared" si="34"/>
        <v/>
      </c>
      <c r="GL11" s="17" t="str">
        <f t="shared" si="34"/>
        <v/>
      </c>
      <c r="GM11" s="17" t="str">
        <f t="shared" si="34"/>
        <v/>
      </c>
      <c r="GN11" s="17" t="str">
        <f t="shared" si="34"/>
        <v/>
      </c>
      <c r="GO11" s="17" t="str">
        <f t="shared" si="34"/>
        <v/>
      </c>
      <c r="GP11" s="17" t="str">
        <f t="shared" si="34"/>
        <v/>
      </c>
      <c r="GQ11" s="17" t="str">
        <f t="shared" si="34"/>
        <v/>
      </c>
      <c r="GR11" s="17" t="str">
        <f t="shared" si="34"/>
        <v/>
      </c>
      <c r="GS11" s="17" t="str">
        <f t="shared" si="34"/>
        <v/>
      </c>
      <c r="GT11" s="17" t="str">
        <f t="shared" si="34"/>
        <v/>
      </c>
      <c r="GU11" s="17" t="str">
        <f t="shared" si="35"/>
        <v/>
      </c>
      <c r="GV11" s="17" t="str">
        <f t="shared" si="35"/>
        <v/>
      </c>
      <c r="GW11" s="17" t="str">
        <f t="shared" si="35"/>
        <v/>
      </c>
      <c r="GX11" s="17" t="str">
        <f t="shared" si="35"/>
        <v/>
      </c>
      <c r="GY11" s="17" t="str">
        <f t="shared" si="35"/>
        <v/>
      </c>
      <c r="GZ11" s="17" t="str">
        <f t="shared" si="35"/>
        <v/>
      </c>
      <c r="HA11" s="17" t="str">
        <f t="shared" si="35"/>
        <v/>
      </c>
      <c r="HB11" s="17" t="str">
        <f t="shared" si="35"/>
        <v/>
      </c>
      <c r="HC11" s="17" t="str">
        <f t="shared" si="35"/>
        <v/>
      </c>
      <c r="HD11" s="17" t="str">
        <f t="shared" si="35"/>
        <v/>
      </c>
      <c r="HE11" s="17" t="str">
        <f t="shared" si="36"/>
        <v/>
      </c>
      <c r="HF11" s="17" t="str">
        <f t="shared" si="36"/>
        <v/>
      </c>
      <c r="HG11" s="17" t="str">
        <f t="shared" si="36"/>
        <v/>
      </c>
      <c r="HH11" s="17" t="str">
        <f t="shared" si="36"/>
        <v/>
      </c>
      <c r="HI11" s="17" t="str">
        <f t="shared" si="36"/>
        <v/>
      </c>
      <c r="HJ11" s="17" t="str">
        <f t="shared" si="36"/>
        <v/>
      </c>
      <c r="HK11" s="17" t="str">
        <f t="shared" si="36"/>
        <v/>
      </c>
      <c r="HL11" s="17" t="str">
        <f t="shared" si="36"/>
        <v/>
      </c>
      <c r="HM11" s="17" t="str">
        <f t="shared" si="36"/>
        <v/>
      </c>
      <c r="HN11" s="17" t="str">
        <f t="shared" si="36"/>
        <v/>
      </c>
      <c r="HO11" s="17" t="str">
        <f t="shared" si="37"/>
        <v/>
      </c>
      <c r="HP11" s="17" t="str">
        <f t="shared" si="37"/>
        <v/>
      </c>
      <c r="HQ11" s="17" t="str">
        <f t="shared" si="37"/>
        <v/>
      </c>
      <c r="HR11" s="17" t="str">
        <f t="shared" si="37"/>
        <v/>
      </c>
      <c r="HS11" s="17" t="str">
        <f t="shared" si="37"/>
        <v/>
      </c>
      <c r="HT11" s="17" t="str">
        <f t="shared" si="37"/>
        <v/>
      </c>
      <c r="HU11" s="17" t="str">
        <f t="shared" si="37"/>
        <v/>
      </c>
      <c r="HV11" s="17" t="str">
        <f t="shared" si="37"/>
        <v/>
      </c>
      <c r="HW11" s="17" t="str">
        <f t="shared" si="37"/>
        <v/>
      </c>
      <c r="HX11" s="17" t="str">
        <f t="shared" si="37"/>
        <v/>
      </c>
      <c r="HY11" s="17" t="str">
        <f t="shared" si="38"/>
        <v/>
      </c>
      <c r="HZ11" s="17" t="str">
        <f t="shared" si="38"/>
        <v/>
      </c>
      <c r="IA11" s="17" t="str">
        <f t="shared" si="38"/>
        <v/>
      </c>
      <c r="IB11" s="17" t="str">
        <f t="shared" si="38"/>
        <v/>
      </c>
      <c r="IC11" s="17" t="str">
        <f t="shared" si="38"/>
        <v/>
      </c>
      <c r="ID11" s="17" t="str">
        <f t="shared" si="38"/>
        <v/>
      </c>
      <c r="IE11" s="17" t="str">
        <f t="shared" si="38"/>
        <v/>
      </c>
      <c r="IF11" s="17" t="str">
        <f t="shared" si="38"/>
        <v/>
      </c>
      <c r="IG11" s="17" t="str">
        <f t="shared" si="38"/>
        <v/>
      </c>
      <c r="IH11" s="17" t="str">
        <f t="shared" si="38"/>
        <v/>
      </c>
      <c r="II11" s="17" t="str">
        <f t="shared" si="39"/>
        <v/>
      </c>
      <c r="IJ11" s="17" t="str">
        <f t="shared" si="39"/>
        <v/>
      </c>
      <c r="IK11" s="17" t="str">
        <f t="shared" si="39"/>
        <v/>
      </c>
      <c r="IL11" s="17" t="str">
        <f t="shared" si="39"/>
        <v/>
      </c>
      <c r="IM11" s="17" t="str">
        <f t="shared" si="39"/>
        <v/>
      </c>
      <c r="IN11" s="17" t="str">
        <f t="shared" si="39"/>
        <v/>
      </c>
      <c r="IO11" s="17" t="str">
        <f t="shared" si="39"/>
        <v/>
      </c>
      <c r="IP11" s="17" t="str">
        <f t="shared" si="39"/>
        <v/>
      </c>
      <c r="IQ11" s="17" t="str">
        <f t="shared" si="39"/>
        <v/>
      </c>
      <c r="IR11" s="17" t="str">
        <f t="shared" si="39"/>
        <v/>
      </c>
      <c r="IS11" s="17" t="str">
        <f t="shared" si="40"/>
        <v/>
      </c>
      <c r="IT11" s="17" t="str">
        <f t="shared" si="40"/>
        <v/>
      </c>
      <c r="IU11" s="17" t="str">
        <f t="shared" si="40"/>
        <v/>
      </c>
      <c r="IV11" s="17" t="str">
        <f t="shared" si="40"/>
        <v/>
      </c>
      <c r="IW11" s="17" t="str">
        <f t="shared" si="40"/>
        <v/>
      </c>
      <c r="IX11" s="17" t="str">
        <f t="shared" si="40"/>
        <v/>
      </c>
      <c r="IY11" s="17" t="str">
        <f t="shared" si="40"/>
        <v/>
      </c>
      <c r="IZ11" s="17" t="str">
        <f t="shared" si="40"/>
        <v/>
      </c>
      <c r="JA11" s="17" t="str">
        <f t="shared" si="40"/>
        <v/>
      </c>
      <c r="JB11" s="17" t="str">
        <f t="shared" si="40"/>
        <v/>
      </c>
      <c r="JC11" s="17" t="str">
        <f t="shared" si="40"/>
        <v/>
      </c>
      <c r="JD11" s="17" t="str">
        <f t="shared" si="40"/>
        <v/>
      </c>
    </row>
    <row r="12" spans="1:264" ht="16.5" hidden="1" customHeight="1">
      <c r="A12" s="80"/>
      <c r="B12" s="80"/>
      <c r="C12" s="80"/>
      <c r="D12" s="82" t="s">
        <v>160</v>
      </c>
      <c r="E12" s="22"/>
      <c r="F12" s="23"/>
      <c r="G12" s="23" t="s">
        <v>142</v>
      </c>
      <c r="H12" s="23"/>
      <c r="I12" s="23"/>
      <c r="J12" s="11"/>
      <c r="K12" s="32" t="s">
        <v>283</v>
      </c>
      <c r="L12" s="24" t="s">
        <v>40</v>
      </c>
      <c r="M12" s="71">
        <v>4</v>
      </c>
      <c r="N12" s="35">
        <f t="shared" si="41"/>
        <v>4</v>
      </c>
      <c r="O12" s="25">
        <v>44111</v>
      </c>
      <c r="P12" s="25">
        <v>44116</v>
      </c>
      <c r="Q12" s="35">
        <f t="shared" si="42"/>
        <v>4</v>
      </c>
      <c r="R12" s="25">
        <v>44111</v>
      </c>
      <c r="S12" s="25">
        <v>44116</v>
      </c>
      <c r="T12" s="26">
        <v>1</v>
      </c>
      <c r="U12" s="26">
        <v>1</v>
      </c>
      <c r="V12" s="34" t="str">
        <f t="shared" si="16"/>
        <v/>
      </c>
      <c r="W12" s="17" t="str">
        <f t="shared" si="17"/>
        <v/>
      </c>
      <c r="X12" s="17" t="str">
        <f t="shared" si="17"/>
        <v/>
      </c>
      <c r="Y12" s="17" t="str">
        <f t="shared" si="17"/>
        <v/>
      </c>
      <c r="Z12" s="17" t="str">
        <f t="shared" si="17"/>
        <v/>
      </c>
      <c r="AA12" s="17" t="str">
        <f t="shared" si="17"/>
        <v/>
      </c>
      <c r="AB12" s="17" t="str">
        <f t="shared" si="17"/>
        <v/>
      </c>
      <c r="AC12" s="17">
        <f t="shared" si="17"/>
        <v>6</v>
      </c>
      <c r="AD12" s="17">
        <f t="shared" si="17"/>
        <v>6</v>
      </c>
      <c r="AE12" s="17">
        <f t="shared" si="17"/>
        <v>6</v>
      </c>
      <c r="AF12" s="17">
        <f t="shared" si="17"/>
        <v>6</v>
      </c>
      <c r="AG12" s="17">
        <f t="shared" si="18"/>
        <v>6</v>
      </c>
      <c r="AH12" s="17">
        <f t="shared" si="18"/>
        <v>6</v>
      </c>
      <c r="AI12" s="17" t="str">
        <f t="shared" si="18"/>
        <v/>
      </c>
      <c r="AJ12" s="17" t="str">
        <f t="shared" si="18"/>
        <v/>
      </c>
      <c r="AK12" s="17" t="str">
        <f t="shared" si="18"/>
        <v/>
      </c>
      <c r="AL12" s="17" t="str">
        <f t="shared" si="18"/>
        <v/>
      </c>
      <c r="AM12" s="17" t="str">
        <f t="shared" si="18"/>
        <v/>
      </c>
      <c r="AN12" s="17" t="str">
        <f t="shared" si="18"/>
        <v/>
      </c>
      <c r="AO12" s="17" t="str">
        <f t="shared" si="18"/>
        <v/>
      </c>
      <c r="AP12" s="17" t="str">
        <f t="shared" si="18"/>
        <v/>
      </c>
      <c r="AQ12" s="17" t="str">
        <f t="shared" si="19"/>
        <v/>
      </c>
      <c r="AR12" s="17" t="str">
        <f t="shared" si="19"/>
        <v/>
      </c>
      <c r="AS12" s="17" t="str">
        <f t="shared" si="19"/>
        <v/>
      </c>
      <c r="AT12" s="17" t="str">
        <f t="shared" si="19"/>
        <v/>
      </c>
      <c r="AU12" s="17" t="str">
        <f t="shared" si="19"/>
        <v/>
      </c>
      <c r="AV12" s="17" t="str">
        <f t="shared" si="19"/>
        <v/>
      </c>
      <c r="AW12" s="17" t="str">
        <f t="shared" si="19"/>
        <v/>
      </c>
      <c r="AX12" s="17" t="str">
        <f t="shared" si="19"/>
        <v/>
      </c>
      <c r="AY12" s="17" t="str">
        <f t="shared" si="19"/>
        <v/>
      </c>
      <c r="AZ12" s="17" t="str">
        <f t="shared" si="19"/>
        <v/>
      </c>
      <c r="BA12" s="17" t="str">
        <f t="shared" si="20"/>
        <v/>
      </c>
      <c r="BB12" s="17" t="str">
        <f t="shared" si="20"/>
        <v/>
      </c>
      <c r="BC12" s="17" t="str">
        <f t="shared" si="20"/>
        <v/>
      </c>
      <c r="BD12" s="17" t="str">
        <f t="shared" si="20"/>
        <v/>
      </c>
      <c r="BE12" s="17" t="str">
        <f t="shared" si="20"/>
        <v/>
      </c>
      <c r="BF12" s="68" t="str">
        <f t="shared" si="20"/>
        <v/>
      </c>
      <c r="BG12" s="68" t="str">
        <f t="shared" si="20"/>
        <v/>
      </c>
      <c r="BH12" s="68" t="str">
        <f t="shared" si="20"/>
        <v/>
      </c>
      <c r="BI12" s="68" t="str">
        <f t="shared" si="20"/>
        <v/>
      </c>
      <c r="BJ12" s="68" t="str">
        <f t="shared" si="20"/>
        <v/>
      </c>
      <c r="BK12" s="68" t="str">
        <f t="shared" si="21"/>
        <v/>
      </c>
      <c r="BL12" s="68" t="str">
        <f t="shared" si="21"/>
        <v/>
      </c>
      <c r="BM12" s="17" t="str">
        <f t="shared" si="21"/>
        <v/>
      </c>
      <c r="BN12" s="17" t="str">
        <f t="shared" si="21"/>
        <v/>
      </c>
      <c r="BO12" s="17" t="str">
        <f t="shared" si="21"/>
        <v/>
      </c>
      <c r="BP12" s="17" t="str">
        <f t="shared" si="21"/>
        <v/>
      </c>
      <c r="BQ12" s="17" t="str">
        <f t="shared" si="21"/>
        <v/>
      </c>
      <c r="BR12" s="17" t="str">
        <f t="shared" si="21"/>
        <v/>
      </c>
      <c r="BS12" s="17" t="str">
        <f t="shared" si="21"/>
        <v/>
      </c>
      <c r="BT12" s="17" t="str">
        <f t="shared" si="21"/>
        <v/>
      </c>
      <c r="BU12" s="17" t="str">
        <f t="shared" si="22"/>
        <v/>
      </c>
      <c r="BV12" s="17" t="str">
        <f t="shared" si="22"/>
        <v/>
      </c>
      <c r="BW12" s="17" t="str">
        <f t="shared" si="22"/>
        <v/>
      </c>
      <c r="BX12" s="17" t="str">
        <f t="shared" si="22"/>
        <v/>
      </c>
      <c r="BY12" s="17" t="str">
        <f t="shared" si="22"/>
        <v/>
      </c>
      <c r="BZ12" s="17" t="str">
        <f t="shared" si="22"/>
        <v/>
      </c>
      <c r="CA12" s="17" t="str">
        <f t="shared" si="22"/>
        <v/>
      </c>
      <c r="CB12" s="17" t="str">
        <f t="shared" si="22"/>
        <v/>
      </c>
      <c r="CC12" s="17" t="str">
        <f t="shared" si="22"/>
        <v/>
      </c>
      <c r="CD12" s="17" t="str">
        <f t="shared" si="22"/>
        <v/>
      </c>
      <c r="CE12" s="17" t="str">
        <f t="shared" si="23"/>
        <v/>
      </c>
      <c r="CF12" s="17" t="str">
        <f t="shared" si="23"/>
        <v/>
      </c>
      <c r="CG12" s="17" t="str">
        <f t="shared" si="23"/>
        <v/>
      </c>
      <c r="CH12" s="17" t="str">
        <f t="shared" si="23"/>
        <v/>
      </c>
      <c r="CI12" s="17" t="str">
        <f t="shared" si="23"/>
        <v/>
      </c>
      <c r="CJ12" s="17" t="str">
        <f t="shared" si="23"/>
        <v/>
      </c>
      <c r="CK12" s="17" t="str">
        <f t="shared" si="23"/>
        <v/>
      </c>
      <c r="CL12" s="17" t="str">
        <f t="shared" si="23"/>
        <v/>
      </c>
      <c r="CM12" s="17" t="str">
        <f t="shared" si="23"/>
        <v/>
      </c>
      <c r="CN12" s="17" t="str">
        <f t="shared" si="23"/>
        <v/>
      </c>
      <c r="CO12" s="17" t="str">
        <f t="shared" si="24"/>
        <v/>
      </c>
      <c r="CP12" s="17" t="str">
        <f t="shared" si="24"/>
        <v/>
      </c>
      <c r="CQ12" s="17" t="str">
        <f t="shared" si="24"/>
        <v/>
      </c>
      <c r="CR12" s="17" t="str">
        <f t="shared" si="24"/>
        <v/>
      </c>
      <c r="CS12" s="17" t="str">
        <f t="shared" si="24"/>
        <v/>
      </c>
      <c r="CT12" s="17" t="str">
        <f t="shared" si="24"/>
        <v/>
      </c>
      <c r="CU12" s="17" t="str">
        <f t="shared" si="24"/>
        <v/>
      </c>
      <c r="CV12" s="17" t="str">
        <f t="shared" si="24"/>
        <v/>
      </c>
      <c r="CW12" s="17" t="str">
        <f t="shared" si="24"/>
        <v/>
      </c>
      <c r="CX12" s="17" t="str">
        <f t="shared" si="24"/>
        <v/>
      </c>
      <c r="CY12" s="17" t="str">
        <f t="shared" si="25"/>
        <v/>
      </c>
      <c r="CZ12" s="17" t="str">
        <f t="shared" si="25"/>
        <v/>
      </c>
      <c r="DA12" s="17" t="str">
        <f t="shared" si="25"/>
        <v/>
      </c>
      <c r="DB12" s="17" t="str">
        <f t="shared" si="25"/>
        <v/>
      </c>
      <c r="DC12" s="17" t="str">
        <f t="shared" si="25"/>
        <v/>
      </c>
      <c r="DD12" s="17" t="str">
        <f t="shared" si="25"/>
        <v/>
      </c>
      <c r="DE12" s="17" t="str">
        <f t="shared" si="25"/>
        <v/>
      </c>
      <c r="DF12" s="17" t="str">
        <f t="shared" si="25"/>
        <v/>
      </c>
      <c r="DG12" s="17" t="str">
        <f t="shared" si="25"/>
        <v/>
      </c>
      <c r="DH12" s="17" t="str">
        <f t="shared" si="25"/>
        <v/>
      </c>
      <c r="DI12" s="17" t="str">
        <f t="shared" si="26"/>
        <v/>
      </c>
      <c r="DJ12" s="17" t="str">
        <f t="shared" si="26"/>
        <v/>
      </c>
      <c r="DK12" s="17" t="str">
        <f t="shared" si="26"/>
        <v/>
      </c>
      <c r="DL12" s="17" t="str">
        <f t="shared" si="26"/>
        <v/>
      </c>
      <c r="DM12" s="17" t="str">
        <f t="shared" si="26"/>
        <v/>
      </c>
      <c r="DN12" s="17" t="str">
        <f t="shared" si="26"/>
        <v/>
      </c>
      <c r="DO12" s="17" t="str">
        <f t="shared" si="26"/>
        <v/>
      </c>
      <c r="DP12" s="17" t="str">
        <f t="shared" si="26"/>
        <v/>
      </c>
      <c r="DQ12" s="17" t="str">
        <f t="shared" si="26"/>
        <v/>
      </c>
      <c r="DR12" s="17" t="str">
        <f t="shared" si="26"/>
        <v/>
      </c>
      <c r="DS12" s="17" t="str">
        <f t="shared" si="27"/>
        <v/>
      </c>
      <c r="DT12" s="17" t="str">
        <f t="shared" si="27"/>
        <v/>
      </c>
      <c r="DU12" s="17" t="str">
        <f t="shared" si="27"/>
        <v/>
      </c>
      <c r="DV12" s="17" t="str">
        <f t="shared" si="27"/>
        <v/>
      </c>
      <c r="DW12" s="17" t="str">
        <f t="shared" si="27"/>
        <v/>
      </c>
      <c r="DX12" s="17" t="str">
        <f t="shared" si="27"/>
        <v/>
      </c>
      <c r="DY12" s="17" t="str">
        <f t="shared" si="27"/>
        <v/>
      </c>
      <c r="DZ12" s="17" t="str">
        <f t="shared" si="27"/>
        <v/>
      </c>
      <c r="EA12" s="17" t="str">
        <f t="shared" si="27"/>
        <v/>
      </c>
      <c r="EB12" s="17" t="str">
        <f t="shared" si="27"/>
        <v/>
      </c>
      <c r="EC12" s="17" t="str">
        <f t="shared" si="28"/>
        <v/>
      </c>
      <c r="ED12" s="17" t="str">
        <f t="shared" si="28"/>
        <v/>
      </c>
      <c r="EE12" s="17" t="str">
        <f t="shared" si="28"/>
        <v/>
      </c>
      <c r="EF12" s="17" t="str">
        <f t="shared" si="28"/>
        <v/>
      </c>
      <c r="EG12" s="17" t="str">
        <f t="shared" si="28"/>
        <v/>
      </c>
      <c r="EH12" s="17" t="str">
        <f t="shared" si="28"/>
        <v/>
      </c>
      <c r="EI12" s="17" t="str">
        <f t="shared" si="28"/>
        <v/>
      </c>
      <c r="EJ12" s="17" t="str">
        <f t="shared" si="28"/>
        <v/>
      </c>
      <c r="EK12" s="17" t="str">
        <f t="shared" si="28"/>
        <v/>
      </c>
      <c r="EL12" s="17" t="str">
        <f t="shared" si="28"/>
        <v/>
      </c>
      <c r="EM12" s="17" t="str">
        <f t="shared" si="29"/>
        <v/>
      </c>
      <c r="EN12" s="17" t="str">
        <f t="shared" si="29"/>
        <v/>
      </c>
      <c r="EO12" s="17" t="str">
        <f t="shared" si="29"/>
        <v/>
      </c>
      <c r="EP12" s="17" t="str">
        <f t="shared" si="29"/>
        <v/>
      </c>
      <c r="EQ12" s="17" t="str">
        <f t="shared" si="29"/>
        <v/>
      </c>
      <c r="ER12" s="17" t="str">
        <f t="shared" si="29"/>
        <v/>
      </c>
      <c r="ES12" s="17" t="str">
        <f t="shared" si="29"/>
        <v/>
      </c>
      <c r="ET12" s="17" t="str">
        <f t="shared" si="29"/>
        <v/>
      </c>
      <c r="EU12" s="17" t="str">
        <f t="shared" si="29"/>
        <v/>
      </c>
      <c r="EV12" s="17" t="str">
        <f t="shared" si="29"/>
        <v/>
      </c>
      <c r="EW12" s="17" t="str">
        <f t="shared" si="30"/>
        <v/>
      </c>
      <c r="EX12" s="17" t="str">
        <f t="shared" si="30"/>
        <v/>
      </c>
      <c r="EY12" s="17" t="str">
        <f t="shared" si="30"/>
        <v/>
      </c>
      <c r="EZ12" s="17" t="str">
        <f t="shared" si="30"/>
        <v/>
      </c>
      <c r="FA12" s="17" t="str">
        <f t="shared" si="30"/>
        <v/>
      </c>
      <c r="FB12" s="17" t="str">
        <f t="shared" si="30"/>
        <v/>
      </c>
      <c r="FC12" s="17" t="str">
        <f t="shared" si="30"/>
        <v/>
      </c>
      <c r="FD12" s="17" t="str">
        <f t="shared" si="30"/>
        <v/>
      </c>
      <c r="FE12" s="17" t="str">
        <f t="shared" si="30"/>
        <v/>
      </c>
      <c r="FF12" s="17" t="str">
        <f t="shared" si="30"/>
        <v/>
      </c>
      <c r="FG12" s="17" t="str">
        <f t="shared" si="31"/>
        <v/>
      </c>
      <c r="FH12" s="17" t="str">
        <f t="shared" si="31"/>
        <v/>
      </c>
      <c r="FI12" s="17" t="str">
        <f t="shared" si="31"/>
        <v/>
      </c>
      <c r="FJ12" s="17" t="str">
        <f t="shared" si="31"/>
        <v/>
      </c>
      <c r="FK12" s="17" t="str">
        <f t="shared" si="31"/>
        <v/>
      </c>
      <c r="FL12" s="17" t="str">
        <f t="shared" si="31"/>
        <v/>
      </c>
      <c r="FM12" s="17" t="str">
        <f t="shared" si="31"/>
        <v/>
      </c>
      <c r="FN12" s="17" t="str">
        <f t="shared" si="31"/>
        <v/>
      </c>
      <c r="FO12" s="17" t="str">
        <f t="shared" si="31"/>
        <v/>
      </c>
      <c r="FP12" s="17" t="str">
        <f t="shared" si="31"/>
        <v/>
      </c>
      <c r="FQ12" s="17" t="str">
        <f t="shared" si="32"/>
        <v/>
      </c>
      <c r="FR12" s="17" t="str">
        <f t="shared" si="32"/>
        <v/>
      </c>
      <c r="FS12" s="17" t="str">
        <f t="shared" si="32"/>
        <v/>
      </c>
      <c r="FT12" s="17" t="str">
        <f t="shared" si="32"/>
        <v/>
      </c>
      <c r="FU12" s="17" t="str">
        <f t="shared" si="32"/>
        <v/>
      </c>
      <c r="FV12" s="17" t="str">
        <f t="shared" si="32"/>
        <v/>
      </c>
      <c r="FW12" s="17" t="str">
        <f t="shared" si="32"/>
        <v/>
      </c>
      <c r="FX12" s="17" t="str">
        <f t="shared" si="32"/>
        <v/>
      </c>
      <c r="FY12" s="17" t="str">
        <f t="shared" si="32"/>
        <v/>
      </c>
      <c r="FZ12" s="17" t="str">
        <f t="shared" si="32"/>
        <v/>
      </c>
      <c r="GA12" s="17" t="str">
        <f t="shared" si="33"/>
        <v/>
      </c>
      <c r="GB12" s="17" t="str">
        <f t="shared" si="33"/>
        <v/>
      </c>
      <c r="GC12" s="17" t="str">
        <f t="shared" si="33"/>
        <v/>
      </c>
      <c r="GD12" s="17" t="str">
        <f t="shared" si="33"/>
        <v/>
      </c>
      <c r="GE12" s="17" t="str">
        <f t="shared" si="33"/>
        <v/>
      </c>
      <c r="GF12" s="17" t="str">
        <f t="shared" si="33"/>
        <v/>
      </c>
      <c r="GG12" s="17" t="str">
        <f t="shared" si="33"/>
        <v/>
      </c>
      <c r="GH12" s="17" t="str">
        <f t="shared" si="33"/>
        <v/>
      </c>
      <c r="GI12" s="17" t="str">
        <f t="shared" si="33"/>
        <v/>
      </c>
      <c r="GJ12" s="17" t="str">
        <f t="shared" si="33"/>
        <v/>
      </c>
      <c r="GK12" s="17" t="str">
        <f t="shared" si="34"/>
        <v/>
      </c>
      <c r="GL12" s="17" t="str">
        <f t="shared" si="34"/>
        <v/>
      </c>
      <c r="GM12" s="17" t="str">
        <f t="shared" si="34"/>
        <v/>
      </c>
      <c r="GN12" s="17" t="str">
        <f t="shared" si="34"/>
        <v/>
      </c>
      <c r="GO12" s="17" t="str">
        <f t="shared" si="34"/>
        <v/>
      </c>
      <c r="GP12" s="17" t="str">
        <f t="shared" si="34"/>
        <v/>
      </c>
      <c r="GQ12" s="17" t="str">
        <f t="shared" si="34"/>
        <v/>
      </c>
      <c r="GR12" s="17" t="str">
        <f t="shared" si="34"/>
        <v/>
      </c>
      <c r="GS12" s="17" t="str">
        <f t="shared" si="34"/>
        <v/>
      </c>
      <c r="GT12" s="17" t="str">
        <f t="shared" si="34"/>
        <v/>
      </c>
      <c r="GU12" s="17" t="str">
        <f t="shared" si="35"/>
        <v/>
      </c>
      <c r="GV12" s="17" t="str">
        <f t="shared" si="35"/>
        <v/>
      </c>
      <c r="GW12" s="17" t="str">
        <f t="shared" si="35"/>
        <v/>
      </c>
      <c r="GX12" s="17" t="str">
        <f t="shared" si="35"/>
        <v/>
      </c>
      <c r="GY12" s="17" t="str">
        <f t="shared" si="35"/>
        <v/>
      </c>
      <c r="GZ12" s="17" t="str">
        <f t="shared" si="35"/>
        <v/>
      </c>
      <c r="HA12" s="17" t="str">
        <f t="shared" si="35"/>
        <v/>
      </c>
      <c r="HB12" s="17" t="str">
        <f t="shared" si="35"/>
        <v/>
      </c>
      <c r="HC12" s="17" t="str">
        <f t="shared" si="35"/>
        <v/>
      </c>
      <c r="HD12" s="17" t="str">
        <f t="shared" si="35"/>
        <v/>
      </c>
      <c r="HE12" s="17" t="str">
        <f t="shared" si="36"/>
        <v/>
      </c>
      <c r="HF12" s="17" t="str">
        <f t="shared" si="36"/>
        <v/>
      </c>
      <c r="HG12" s="17" t="str">
        <f t="shared" si="36"/>
        <v/>
      </c>
      <c r="HH12" s="17" t="str">
        <f t="shared" si="36"/>
        <v/>
      </c>
      <c r="HI12" s="17" t="str">
        <f t="shared" si="36"/>
        <v/>
      </c>
      <c r="HJ12" s="17" t="str">
        <f t="shared" si="36"/>
        <v/>
      </c>
      <c r="HK12" s="17" t="str">
        <f t="shared" si="36"/>
        <v/>
      </c>
      <c r="HL12" s="17" t="str">
        <f t="shared" si="36"/>
        <v/>
      </c>
      <c r="HM12" s="17" t="str">
        <f t="shared" si="36"/>
        <v/>
      </c>
      <c r="HN12" s="17" t="str">
        <f t="shared" si="36"/>
        <v/>
      </c>
      <c r="HO12" s="17" t="str">
        <f t="shared" si="37"/>
        <v/>
      </c>
      <c r="HP12" s="17" t="str">
        <f t="shared" si="37"/>
        <v/>
      </c>
      <c r="HQ12" s="17" t="str">
        <f t="shared" si="37"/>
        <v/>
      </c>
      <c r="HR12" s="17" t="str">
        <f t="shared" si="37"/>
        <v/>
      </c>
      <c r="HS12" s="17" t="str">
        <f t="shared" si="37"/>
        <v/>
      </c>
      <c r="HT12" s="17" t="str">
        <f t="shared" si="37"/>
        <v/>
      </c>
      <c r="HU12" s="17" t="str">
        <f t="shared" si="37"/>
        <v/>
      </c>
      <c r="HV12" s="17" t="str">
        <f t="shared" si="37"/>
        <v/>
      </c>
      <c r="HW12" s="17" t="str">
        <f t="shared" si="37"/>
        <v/>
      </c>
      <c r="HX12" s="17" t="str">
        <f t="shared" si="37"/>
        <v/>
      </c>
      <c r="HY12" s="17" t="str">
        <f t="shared" si="38"/>
        <v/>
      </c>
      <c r="HZ12" s="17" t="str">
        <f t="shared" si="38"/>
        <v/>
      </c>
      <c r="IA12" s="17" t="str">
        <f t="shared" si="38"/>
        <v/>
      </c>
      <c r="IB12" s="17" t="str">
        <f t="shared" si="38"/>
        <v/>
      </c>
      <c r="IC12" s="17" t="str">
        <f t="shared" si="38"/>
        <v/>
      </c>
      <c r="ID12" s="17" t="str">
        <f t="shared" si="38"/>
        <v/>
      </c>
      <c r="IE12" s="17" t="str">
        <f t="shared" si="38"/>
        <v/>
      </c>
      <c r="IF12" s="17" t="str">
        <f t="shared" si="38"/>
        <v/>
      </c>
      <c r="IG12" s="17" t="str">
        <f t="shared" si="38"/>
        <v/>
      </c>
      <c r="IH12" s="17" t="str">
        <f t="shared" si="38"/>
        <v/>
      </c>
      <c r="II12" s="17" t="str">
        <f t="shared" si="39"/>
        <v/>
      </c>
      <c r="IJ12" s="17" t="str">
        <f t="shared" si="39"/>
        <v/>
      </c>
      <c r="IK12" s="17" t="str">
        <f t="shared" si="39"/>
        <v/>
      </c>
      <c r="IL12" s="17" t="str">
        <f t="shared" si="39"/>
        <v/>
      </c>
      <c r="IM12" s="17" t="str">
        <f t="shared" si="39"/>
        <v/>
      </c>
      <c r="IN12" s="17" t="str">
        <f t="shared" si="39"/>
        <v/>
      </c>
      <c r="IO12" s="17" t="str">
        <f t="shared" si="39"/>
        <v/>
      </c>
      <c r="IP12" s="17" t="str">
        <f t="shared" si="39"/>
        <v/>
      </c>
      <c r="IQ12" s="17" t="str">
        <f t="shared" si="39"/>
        <v/>
      </c>
      <c r="IR12" s="17" t="str">
        <f t="shared" si="39"/>
        <v/>
      </c>
      <c r="IS12" s="17" t="str">
        <f t="shared" si="40"/>
        <v/>
      </c>
      <c r="IT12" s="17" t="str">
        <f t="shared" si="40"/>
        <v/>
      </c>
      <c r="IU12" s="17" t="str">
        <f t="shared" si="40"/>
        <v/>
      </c>
      <c r="IV12" s="17" t="str">
        <f t="shared" si="40"/>
        <v/>
      </c>
      <c r="IW12" s="17" t="str">
        <f t="shared" si="40"/>
        <v/>
      </c>
      <c r="IX12" s="17" t="str">
        <f t="shared" si="40"/>
        <v/>
      </c>
      <c r="IY12" s="17" t="str">
        <f t="shared" si="40"/>
        <v/>
      </c>
      <c r="IZ12" s="17" t="str">
        <f t="shared" si="40"/>
        <v/>
      </c>
      <c r="JA12" s="17" t="str">
        <f t="shared" si="40"/>
        <v/>
      </c>
      <c r="JB12" s="17" t="str">
        <f t="shared" si="40"/>
        <v/>
      </c>
      <c r="JC12" s="17" t="str">
        <f t="shared" si="40"/>
        <v/>
      </c>
      <c r="JD12" s="17" t="str">
        <f t="shared" si="40"/>
        <v/>
      </c>
    </row>
    <row r="13" spans="1:264" ht="16.5" hidden="1" customHeight="1">
      <c r="A13" s="80"/>
      <c r="B13" s="80"/>
      <c r="C13" s="80"/>
      <c r="D13" s="82" t="s">
        <v>161</v>
      </c>
      <c r="E13" s="22"/>
      <c r="F13" s="23"/>
      <c r="G13" s="23" t="s">
        <v>109</v>
      </c>
      <c r="H13" s="23"/>
      <c r="I13" s="23"/>
      <c r="J13" s="11"/>
      <c r="K13" s="32" t="s">
        <v>124</v>
      </c>
      <c r="L13" s="24" t="s">
        <v>40</v>
      </c>
      <c r="M13" s="71">
        <v>2</v>
      </c>
      <c r="N13" s="35">
        <f t="shared" si="41"/>
        <v>2</v>
      </c>
      <c r="O13" s="25">
        <v>44117</v>
      </c>
      <c r="P13" s="25">
        <v>44118</v>
      </c>
      <c r="Q13" s="35">
        <f t="shared" si="42"/>
        <v>3</v>
      </c>
      <c r="R13" s="25">
        <v>44116</v>
      </c>
      <c r="S13" s="25">
        <v>44118</v>
      </c>
      <c r="T13" s="26">
        <v>1</v>
      </c>
      <c r="U13" s="26">
        <v>1</v>
      </c>
      <c r="V13" s="34" t="str">
        <f t="shared" si="16"/>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t="str">
        <f t="shared" si="18"/>
        <v/>
      </c>
      <c r="AH13" s="17">
        <f t="shared" si="18"/>
        <v>6</v>
      </c>
      <c r="AI13" s="17">
        <f t="shared" si="18"/>
        <v>6</v>
      </c>
      <c r="AJ13" s="17">
        <f t="shared" si="18"/>
        <v>6</v>
      </c>
      <c r="AK13" s="17" t="str">
        <f t="shared" si="18"/>
        <v/>
      </c>
      <c r="AL13" s="17" t="str">
        <f t="shared" si="18"/>
        <v/>
      </c>
      <c r="AM13" s="17" t="str">
        <f t="shared" si="18"/>
        <v/>
      </c>
      <c r="AN13" s="17" t="str">
        <f t="shared" si="18"/>
        <v/>
      </c>
      <c r="AO13" s="17" t="str">
        <f t="shared" si="18"/>
        <v/>
      </c>
      <c r="AP13" s="17" t="str">
        <f t="shared" si="18"/>
        <v/>
      </c>
      <c r="AQ13" s="17" t="str">
        <f t="shared" si="19"/>
        <v/>
      </c>
      <c r="AR13" s="17" t="str">
        <f t="shared" si="19"/>
        <v/>
      </c>
      <c r="AS13" s="17" t="str">
        <f t="shared" si="19"/>
        <v/>
      </c>
      <c r="AT13" s="17" t="str">
        <f t="shared" si="19"/>
        <v/>
      </c>
      <c r="AU13" s="17" t="str">
        <f t="shared" si="19"/>
        <v/>
      </c>
      <c r="AV13" s="17" t="str">
        <f t="shared" si="19"/>
        <v/>
      </c>
      <c r="AW13" s="17" t="str">
        <f t="shared" si="19"/>
        <v/>
      </c>
      <c r="AX13" s="17" t="str">
        <f t="shared" si="19"/>
        <v/>
      </c>
      <c r="AY13" s="17" t="str">
        <f t="shared" si="19"/>
        <v/>
      </c>
      <c r="AZ13" s="17" t="str">
        <f t="shared" si="19"/>
        <v/>
      </c>
      <c r="BA13" s="17" t="str">
        <f t="shared" si="20"/>
        <v/>
      </c>
      <c r="BB13" s="17" t="str">
        <f t="shared" si="20"/>
        <v/>
      </c>
      <c r="BC13" s="17" t="str">
        <f t="shared" si="20"/>
        <v/>
      </c>
      <c r="BD13" s="17" t="str">
        <f t="shared" si="20"/>
        <v/>
      </c>
      <c r="BE13" s="17" t="str">
        <f t="shared" si="20"/>
        <v/>
      </c>
      <c r="BF13" s="68" t="str">
        <f t="shared" si="20"/>
        <v/>
      </c>
      <c r="BG13" s="68" t="str">
        <f t="shared" si="20"/>
        <v/>
      </c>
      <c r="BH13" s="68" t="str">
        <f t="shared" si="20"/>
        <v/>
      </c>
      <c r="BI13" s="68" t="str">
        <f t="shared" si="20"/>
        <v/>
      </c>
      <c r="BJ13" s="68" t="str">
        <f t="shared" si="20"/>
        <v/>
      </c>
      <c r="BK13" s="68" t="str">
        <f t="shared" si="21"/>
        <v/>
      </c>
      <c r="BL13" s="68" t="str">
        <f t="shared" si="21"/>
        <v/>
      </c>
      <c r="BM13" s="17" t="str">
        <f t="shared" si="21"/>
        <v/>
      </c>
      <c r="BN13" s="17" t="str">
        <f t="shared" si="21"/>
        <v/>
      </c>
      <c r="BO13" s="17" t="str">
        <f t="shared" si="21"/>
        <v/>
      </c>
      <c r="BP13" s="17" t="str">
        <f t="shared" si="21"/>
        <v/>
      </c>
      <c r="BQ13" s="17" t="str">
        <f t="shared" si="21"/>
        <v/>
      </c>
      <c r="BR13" s="17" t="str">
        <f t="shared" si="21"/>
        <v/>
      </c>
      <c r="BS13" s="17" t="str">
        <f t="shared" si="21"/>
        <v/>
      </c>
      <c r="BT13" s="17" t="str">
        <f t="shared" si="21"/>
        <v/>
      </c>
      <c r="BU13" s="17" t="str">
        <f t="shared" si="22"/>
        <v/>
      </c>
      <c r="BV13" s="17" t="str">
        <f t="shared" si="22"/>
        <v/>
      </c>
      <c r="BW13" s="17" t="str">
        <f t="shared" si="22"/>
        <v/>
      </c>
      <c r="BX13" s="17" t="str">
        <f t="shared" si="22"/>
        <v/>
      </c>
      <c r="BY13" s="17" t="str">
        <f t="shared" si="22"/>
        <v/>
      </c>
      <c r="BZ13" s="17" t="str">
        <f t="shared" si="22"/>
        <v/>
      </c>
      <c r="CA13" s="17" t="str">
        <f t="shared" si="22"/>
        <v/>
      </c>
      <c r="CB13" s="17" t="str">
        <f t="shared" si="22"/>
        <v/>
      </c>
      <c r="CC13" s="17" t="str">
        <f t="shared" si="22"/>
        <v/>
      </c>
      <c r="CD13" s="17" t="str">
        <f t="shared" si="22"/>
        <v/>
      </c>
      <c r="CE13" s="17" t="str">
        <f t="shared" si="23"/>
        <v/>
      </c>
      <c r="CF13" s="17" t="str">
        <f t="shared" si="23"/>
        <v/>
      </c>
      <c r="CG13" s="17" t="str">
        <f t="shared" si="23"/>
        <v/>
      </c>
      <c r="CH13" s="17" t="str">
        <f t="shared" si="23"/>
        <v/>
      </c>
      <c r="CI13" s="17" t="str">
        <f t="shared" si="23"/>
        <v/>
      </c>
      <c r="CJ13" s="17" t="str">
        <f t="shared" si="23"/>
        <v/>
      </c>
      <c r="CK13" s="17" t="str">
        <f t="shared" si="23"/>
        <v/>
      </c>
      <c r="CL13" s="17" t="str">
        <f t="shared" si="23"/>
        <v/>
      </c>
      <c r="CM13" s="17" t="str">
        <f t="shared" si="23"/>
        <v/>
      </c>
      <c r="CN13" s="17" t="str">
        <f t="shared" si="23"/>
        <v/>
      </c>
      <c r="CO13" s="17" t="str">
        <f t="shared" si="24"/>
        <v/>
      </c>
      <c r="CP13" s="17" t="str">
        <f t="shared" si="24"/>
        <v/>
      </c>
      <c r="CQ13" s="17" t="str">
        <f t="shared" si="24"/>
        <v/>
      </c>
      <c r="CR13" s="17" t="str">
        <f t="shared" si="24"/>
        <v/>
      </c>
      <c r="CS13" s="17" t="str">
        <f t="shared" si="24"/>
        <v/>
      </c>
      <c r="CT13" s="17" t="str">
        <f t="shared" si="24"/>
        <v/>
      </c>
      <c r="CU13" s="17" t="str">
        <f t="shared" si="24"/>
        <v/>
      </c>
      <c r="CV13" s="17" t="str">
        <f t="shared" si="24"/>
        <v/>
      </c>
      <c r="CW13" s="17" t="str">
        <f t="shared" si="24"/>
        <v/>
      </c>
      <c r="CX13" s="17" t="str">
        <f t="shared" si="24"/>
        <v/>
      </c>
      <c r="CY13" s="17" t="str">
        <f t="shared" si="25"/>
        <v/>
      </c>
      <c r="CZ13" s="17" t="str">
        <f t="shared" si="25"/>
        <v/>
      </c>
      <c r="DA13" s="17" t="str">
        <f t="shared" si="25"/>
        <v/>
      </c>
      <c r="DB13" s="17" t="str">
        <f t="shared" si="25"/>
        <v/>
      </c>
      <c r="DC13" s="17" t="str">
        <f t="shared" si="25"/>
        <v/>
      </c>
      <c r="DD13" s="17" t="str">
        <f t="shared" si="25"/>
        <v/>
      </c>
      <c r="DE13" s="17" t="str">
        <f t="shared" si="25"/>
        <v/>
      </c>
      <c r="DF13" s="17" t="str">
        <f t="shared" si="25"/>
        <v/>
      </c>
      <c r="DG13" s="17" t="str">
        <f t="shared" si="25"/>
        <v/>
      </c>
      <c r="DH13" s="17" t="str">
        <f t="shared" si="25"/>
        <v/>
      </c>
      <c r="DI13" s="17" t="str">
        <f t="shared" si="26"/>
        <v/>
      </c>
      <c r="DJ13" s="17" t="str">
        <f t="shared" si="26"/>
        <v/>
      </c>
      <c r="DK13" s="17" t="str">
        <f t="shared" si="26"/>
        <v/>
      </c>
      <c r="DL13" s="17" t="str">
        <f t="shared" si="26"/>
        <v/>
      </c>
      <c r="DM13" s="17" t="str">
        <f t="shared" si="26"/>
        <v/>
      </c>
      <c r="DN13" s="17" t="str">
        <f t="shared" si="26"/>
        <v/>
      </c>
      <c r="DO13" s="17" t="str">
        <f t="shared" si="26"/>
        <v/>
      </c>
      <c r="DP13" s="17" t="str">
        <f t="shared" si="26"/>
        <v/>
      </c>
      <c r="DQ13" s="17" t="str">
        <f t="shared" si="26"/>
        <v/>
      </c>
      <c r="DR13" s="17" t="str">
        <f t="shared" si="26"/>
        <v/>
      </c>
      <c r="DS13" s="17" t="str">
        <f t="shared" si="27"/>
        <v/>
      </c>
      <c r="DT13" s="17" t="str">
        <f t="shared" si="27"/>
        <v/>
      </c>
      <c r="DU13" s="17" t="str">
        <f t="shared" si="27"/>
        <v/>
      </c>
      <c r="DV13" s="17" t="str">
        <f t="shared" si="27"/>
        <v/>
      </c>
      <c r="DW13" s="17" t="str">
        <f t="shared" si="27"/>
        <v/>
      </c>
      <c r="DX13" s="17" t="str">
        <f t="shared" si="27"/>
        <v/>
      </c>
      <c r="DY13" s="17" t="str">
        <f t="shared" si="27"/>
        <v/>
      </c>
      <c r="DZ13" s="17" t="str">
        <f t="shared" si="27"/>
        <v/>
      </c>
      <c r="EA13" s="17" t="str">
        <f t="shared" si="27"/>
        <v/>
      </c>
      <c r="EB13" s="17" t="str">
        <f t="shared" si="27"/>
        <v/>
      </c>
      <c r="EC13" s="17" t="str">
        <f t="shared" si="28"/>
        <v/>
      </c>
      <c r="ED13" s="17" t="str">
        <f t="shared" si="28"/>
        <v/>
      </c>
      <c r="EE13" s="17" t="str">
        <f t="shared" si="28"/>
        <v/>
      </c>
      <c r="EF13" s="17" t="str">
        <f t="shared" si="28"/>
        <v/>
      </c>
      <c r="EG13" s="17" t="str">
        <f t="shared" si="28"/>
        <v/>
      </c>
      <c r="EH13" s="17" t="str">
        <f t="shared" si="28"/>
        <v/>
      </c>
      <c r="EI13" s="17" t="str">
        <f t="shared" si="28"/>
        <v/>
      </c>
      <c r="EJ13" s="17" t="str">
        <f t="shared" si="28"/>
        <v/>
      </c>
      <c r="EK13" s="17" t="str">
        <f t="shared" si="28"/>
        <v/>
      </c>
      <c r="EL13" s="17" t="str">
        <f t="shared" si="28"/>
        <v/>
      </c>
      <c r="EM13" s="17" t="str">
        <f t="shared" si="29"/>
        <v/>
      </c>
      <c r="EN13" s="17" t="str">
        <f t="shared" si="29"/>
        <v/>
      </c>
      <c r="EO13" s="17" t="str">
        <f t="shared" si="29"/>
        <v/>
      </c>
      <c r="EP13" s="17" t="str">
        <f t="shared" si="29"/>
        <v/>
      </c>
      <c r="EQ13" s="17" t="str">
        <f t="shared" si="29"/>
        <v/>
      </c>
      <c r="ER13" s="17" t="str">
        <f t="shared" si="29"/>
        <v/>
      </c>
      <c r="ES13" s="17" t="str">
        <f t="shared" si="29"/>
        <v/>
      </c>
      <c r="ET13" s="17" t="str">
        <f t="shared" si="29"/>
        <v/>
      </c>
      <c r="EU13" s="17" t="str">
        <f t="shared" si="29"/>
        <v/>
      </c>
      <c r="EV13" s="17" t="str">
        <f t="shared" si="29"/>
        <v/>
      </c>
      <c r="EW13" s="17" t="str">
        <f t="shared" si="30"/>
        <v/>
      </c>
      <c r="EX13" s="17" t="str">
        <f t="shared" si="30"/>
        <v/>
      </c>
      <c r="EY13" s="17" t="str">
        <f t="shared" si="30"/>
        <v/>
      </c>
      <c r="EZ13" s="17" t="str">
        <f t="shared" si="30"/>
        <v/>
      </c>
      <c r="FA13" s="17" t="str">
        <f t="shared" si="30"/>
        <v/>
      </c>
      <c r="FB13" s="17" t="str">
        <f t="shared" si="30"/>
        <v/>
      </c>
      <c r="FC13" s="17" t="str">
        <f t="shared" si="30"/>
        <v/>
      </c>
      <c r="FD13" s="17" t="str">
        <f t="shared" si="30"/>
        <v/>
      </c>
      <c r="FE13" s="17" t="str">
        <f t="shared" si="30"/>
        <v/>
      </c>
      <c r="FF13" s="17" t="str">
        <f t="shared" si="30"/>
        <v/>
      </c>
      <c r="FG13" s="17" t="str">
        <f t="shared" si="31"/>
        <v/>
      </c>
      <c r="FH13" s="17" t="str">
        <f t="shared" si="31"/>
        <v/>
      </c>
      <c r="FI13" s="17" t="str">
        <f t="shared" si="31"/>
        <v/>
      </c>
      <c r="FJ13" s="17" t="str">
        <f t="shared" si="31"/>
        <v/>
      </c>
      <c r="FK13" s="17" t="str">
        <f t="shared" si="31"/>
        <v/>
      </c>
      <c r="FL13" s="17" t="str">
        <f t="shared" si="31"/>
        <v/>
      </c>
      <c r="FM13" s="17" t="str">
        <f t="shared" si="31"/>
        <v/>
      </c>
      <c r="FN13" s="17" t="str">
        <f t="shared" si="31"/>
        <v/>
      </c>
      <c r="FO13" s="17" t="str">
        <f t="shared" si="31"/>
        <v/>
      </c>
      <c r="FP13" s="17" t="str">
        <f t="shared" si="31"/>
        <v/>
      </c>
      <c r="FQ13" s="17" t="str">
        <f t="shared" si="32"/>
        <v/>
      </c>
      <c r="FR13" s="17" t="str">
        <f t="shared" si="32"/>
        <v/>
      </c>
      <c r="FS13" s="17" t="str">
        <f t="shared" si="32"/>
        <v/>
      </c>
      <c r="FT13" s="17" t="str">
        <f t="shared" si="32"/>
        <v/>
      </c>
      <c r="FU13" s="17" t="str">
        <f t="shared" si="32"/>
        <v/>
      </c>
      <c r="FV13" s="17" t="str">
        <f t="shared" si="32"/>
        <v/>
      </c>
      <c r="FW13" s="17" t="str">
        <f t="shared" si="32"/>
        <v/>
      </c>
      <c r="FX13" s="17" t="str">
        <f t="shared" si="32"/>
        <v/>
      </c>
      <c r="FY13" s="17" t="str">
        <f t="shared" si="32"/>
        <v/>
      </c>
      <c r="FZ13" s="17" t="str">
        <f t="shared" si="32"/>
        <v/>
      </c>
      <c r="GA13" s="17" t="str">
        <f t="shared" si="33"/>
        <v/>
      </c>
      <c r="GB13" s="17" t="str">
        <f t="shared" si="33"/>
        <v/>
      </c>
      <c r="GC13" s="17" t="str">
        <f t="shared" si="33"/>
        <v/>
      </c>
      <c r="GD13" s="17" t="str">
        <f t="shared" si="33"/>
        <v/>
      </c>
      <c r="GE13" s="17" t="str">
        <f t="shared" si="33"/>
        <v/>
      </c>
      <c r="GF13" s="17" t="str">
        <f t="shared" si="33"/>
        <v/>
      </c>
      <c r="GG13" s="17" t="str">
        <f t="shared" si="33"/>
        <v/>
      </c>
      <c r="GH13" s="17" t="str">
        <f t="shared" si="33"/>
        <v/>
      </c>
      <c r="GI13" s="17" t="str">
        <f t="shared" si="33"/>
        <v/>
      </c>
      <c r="GJ13" s="17" t="str">
        <f t="shared" si="33"/>
        <v/>
      </c>
      <c r="GK13" s="17" t="str">
        <f t="shared" si="34"/>
        <v/>
      </c>
      <c r="GL13" s="17" t="str">
        <f t="shared" si="34"/>
        <v/>
      </c>
      <c r="GM13" s="17" t="str">
        <f t="shared" si="34"/>
        <v/>
      </c>
      <c r="GN13" s="17" t="str">
        <f t="shared" si="34"/>
        <v/>
      </c>
      <c r="GO13" s="17" t="str">
        <f t="shared" si="34"/>
        <v/>
      </c>
      <c r="GP13" s="17" t="str">
        <f t="shared" si="34"/>
        <v/>
      </c>
      <c r="GQ13" s="17" t="str">
        <f t="shared" si="34"/>
        <v/>
      </c>
      <c r="GR13" s="17" t="str">
        <f t="shared" si="34"/>
        <v/>
      </c>
      <c r="GS13" s="17" t="str">
        <f t="shared" si="34"/>
        <v/>
      </c>
      <c r="GT13" s="17" t="str">
        <f t="shared" si="34"/>
        <v/>
      </c>
      <c r="GU13" s="17" t="str">
        <f t="shared" si="35"/>
        <v/>
      </c>
      <c r="GV13" s="17" t="str">
        <f t="shared" si="35"/>
        <v/>
      </c>
      <c r="GW13" s="17" t="str">
        <f t="shared" si="35"/>
        <v/>
      </c>
      <c r="GX13" s="17" t="str">
        <f t="shared" si="35"/>
        <v/>
      </c>
      <c r="GY13" s="17" t="str">
        <f t="shared" si="35"/>
        <v/>
      </c>
      <c r="GZ13" s="17" t="str">
        <f t="shared" si="35"/>
        <v/>
      </c>
      <c r="HA13" s="17" t="str">
        <f t="shared" si="35"/>
        <v/>
      </c>
      <c r="HB13" s="17" t="str">
        <f t="shared" si="35"/>
        <v/>
      </c>
      <c r="HC13" s="17" t="str">
        <f t="shared" si="35"/>
        <v/>
      </c>
      <c r="HD13" s="17" t="str">
        <f t="shared" si="35"/>
        <v/>
      </c>
      <c r="HE13" s="17" t="str">
        <f t="shared" si="36"/>
        <v/>
      </c>
      <c r="HF13" s="17" t="str">
        <f t="shared" si="36"/>
        <v/>
      </c>
      <c r="HG13" s="17" t="str">
        <f t="shared" si="36"/>
        <v/>
      </c>
      <c r="HH13" s="17" t="str">
        <f t="shared" si="36"/>
        <v/>
      </c>
      <c r="HI13" s="17" t="str">
        <f t="shared" si="36"/>
        <v/>
      </c>
      <c r="HJ13" s="17" t="str">
        <f t="shared" si="36"/>
        <v/>
      </c>
      <c r="HK13" s="17" t="str">
        <f t="shared" si="36"/>
        <v/>
      </c>
      <c r="HL13" s="17" t="str">
        <f t="shared" si="36"/>
        <v/>
      </c>
      <c r="HM13" s="17" t="str">
        <f t="shared" si="36"/>
        <v/>
      </c>
      <c r="HN13" s="17" t="str">
        <f t="shared" si="36"/>
        <v/>
      </c>
      <c r="HO13" s="17" t="str">
        <f t="shared" si="37"/>
        <v/>
      </c>
      <c r="HP13" s="17" t="str">
        <f t="shared" si="37"/>
        <v/>
      </c>
      <c r="HQ13" s="17" t="str">
        <f t="shared" si="37"/>
        <v/>
      </c>
      <c r="HR13" s="17" t="str">
        <f t="shared" si="37"/>
        <v/>
      </c>
      <c r="HS13" s="17" t="str">
        <f t="shared" si="37"/>
        <v/>
      </c>
      <c r="HT13" s="17" t="str">
        <f t="shared" si="37"/>
        <v/>
      </c>
      <c r="HU13" s="17" t="str">
        <f t="shared" si="37"/>
        <v/>
      </c>
      <c r="HV13" s="17" t="str">
        <f t="shared" si="37"/>
        <v/>
      </c>
      <c r="HW13" s="17" t="str">
        <f t="shared" si="37"/>
        <v/>
      </c>
      <c r="HX13" s="17" t="str">
        <f t="shared" si="37"/>
        <v/>
      </c>
      <c r="HY13" s="17" t="str">
        <f t="shared" si="38"/>
        <v/>
      </c>
      <c r="HZ13" s="17" t="str">
        <f t="shared" si="38"/>
        <v/>
      </c>
      <c r="IA13" s="17" t="str">
        <f t="shared" si="38"/>
        <v/>
      </c>
      <c r="IB13" s="17" t="str">
        <f t="shared" si="38"/>
        <v/>
      </c>
      <c r="IC13" s="17" t="str">
        <f t="shared" si="38"/>
        <v/>
      </c>
      <c r="ID13" s="17" t="str">
        <f t="shared" si="38"/>
        <v/>
      </c>
      <c r="IE13" s="17" t="str">
        <f t="shared" si="38"/>
        <v/>
      </c>
      <c r="IF13" s="17" t="str">
        <f t="shared" si="38"/>
        <v/>
      </c>
      <c r="IG13" s="17" t="str">
        <f t="shared" si="38"/>
        <v/>
      </c>
      <c r="IH13" s="17" t="str">
        <f t="shared" si="38"/>
        <v/>
      </c>
      <c r="II13" s="17" t="str">
        <f t="shared" si="39"/>
        <v/>
      </c>
      <c r="IJ13" s="17" t="str">
        <f t="shared" si="39"/>
        <v/>
      </c>
      <c r="IK13" s="17" t="str">
        <f t="shared" si="39"/>
        <v/>
      </c>
      <c r="IL13" s="17" t="str">
        <f t="shared" si="39"/>
        <v/>
      </c>
      <c r="IM13" s="17" t="str">
        <f t="shared" si="39"/>
        <v/>
      </c>
      <c r="IN13" s="17" t="str">
        <f t="shared" si="39"/>
        <v/>
      </c>
      <c r="IO13" s="17" t="str">
        <f t="shared" si="39"/>
        <v/>
      </c>
      <c r="IP13" s="17" t="str">
        <f t="shared" si="39"/>
        <v/>
      </c>
      <c r="IQ13" s="17" t="str">
        <f t="shared" si="39"/>
        <v/>
      </c>
      <c r="IR13" s="17" t="str">
        <f t="shared" si="39"/>
        <v/>
      </c>
      <c r="IS13" s="17" t="str">
        <f t="shared" si="40"/>
        <v/>
      </c>
      <c r="IT13" s="17" t="str">
        <f t="shared" si="40"/>
        <v/>
      </c>
      <c r="IU13" s="17" t="str">
        <f t="shared" si="40"/>
        <v/>
      </c>
      <c r="IV13" s="17" t="str">
        <f t="shared" si="40"/>
        <v/>
      </c>
      <c r="IW13" s="17" t="str">
        <f t="shared" si="40"/>
        <v/>
      </c>
      <c r="IX13" s="17" t="str">
        <f t="shared" si="40"/>
        <v/>
      </c>
      <c r="IY13" s="17" t="str">
        <f t="shared" si="40"/>
        <v/>
      </c>
      <c r="IZ13" s="17" t="str">
        <f t="shared" si="40"/>
        <v/>
      </c>
      <c r="JA13" s="17" t="str">
        <f t="shared" si="40"/>
        <v/>
      </c>
      <c r="JB13" s="17" t="str">
        <f t="shared" si="40"/>
        <v/>
      </c>
      <c r="JC13" s="17" t="str">
        <f t="shared" si="40"/>
        <v/>
      </c>
      <c r="JD13" s="17" t="str">
        <f t="shared" si="40"/>
        <v/>
      </c>
    </row>
    <row r="14" spans="1:264" ht="16.5" hidden="1" customHeight="1">
      <c r="A14" s="80"/>
      <c r="B14" s="80"/>
      <c r="C14" s="80"/>
      <c r="D14" s="82" t="s">
        <v>162</v>
      </c>
      <c r="E14" s="22"/>
      <c r="F14" s="23"/>
      <c r="G14" s="23" t="s">
        <v>112</v>
      </c>
      <c r="H14" s="23"/>
      <c r="I14" s="23"/>
      <c r="J14" s="11"/>
      <c r="K14" s="32" t="s">
        <v>264</v>
      </c>
      <c r="L14" s="24" t="s">
        <v>40</v>
      </c>
      <c r="M14" s="71">
        <v>2</v>
      </c>
      <c r="N14" s="35">
        <f t="shared" si="41"/>
        <v>2</v>
      </c>
      <c r="O14" s="25">
        <v>44119</v>
      </c>
      <c r="P14" s="25">
        <v>44120</v>
      </c>
      <c r="Q14" s="35">
        <f t="shared" si="42"/>
        <v>2</v>
      </c>
      <c r="R14" s="25">
        <v>44119</v>
      </c>
      <c r="S14" s="25">
        <v>44120</v>
      </c>
      <c r="T14" s="26">
        <v>1</v>
      </c>
      <c r="U14" s="26">
        <v>1</v>
      </c>
      <c r="V14" s="34" t="str">
        <f t="shared" si="16"/>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8"/>
        <v/>
      </c>
      <c r="AH14" s="17" t="str">
        <f t="shared" si="18"/>
        <v/>
      </c>
      <c r="AI14" s="17" t="str">
        <f t="shared" si="18"/>
        <v/>
      </c>
      <c r="AJ14" s="17" t="str">
        <f t="shared" si="18"/>
        <v/>
      </c>
      <c r="AK14" s="17">
        <f t="shared" si="18"/>
        <v>6</v>
      </c>
      <c r="AL14" s="17">
        <f t="shared" si="18"/>
        <v>6</v>
      </c>
      <c r="AM14" s="17" t="str">
        <f t="shared" si="18"/>
        <v/>
      </c>
      <c r="AN14" s="17" t="str">
        <f t="shared" si="18"/>
        <v/>
      </c>
      <c r="AO14" s="17" t="str">
        <f t="shared" si="18"/>
        <v/>
      </c>
      <c r="AP14" s="17" t="str">
        <f t="shared" si="18"/>
        <v/>
      </c>
      <c r="AQ14" s="17" t="str">
        <f t="shared" si="19"/>
        <v/>
      </c>
      <c r="AR14" s="17" t="str">
        <f t="shared" si="19"/>
        <v/>
      </c>
      <c r="AS14" s="17" t="str">
        <f t="shared" si="19"/>
        <v/>
      </c>
      <c r="AT14" s="17" t="str">
        <f t="shared" si="19"/>
        <v/>
      </c>
      <c r="AU14" s="17" t="str">
        <f t="shared" si="19"/>
        <v/>
      </c>
      <c r="AV14" s="17" t="str">
        <f t="shared" si="19"/>
        <v/>
      </c>
      <c r="AW14" s="17" t="str">
        <f t="shared" si="19"/>
        <v/>
      </c>
      <c r="AX14" s="17" t="str">
        <f t="shared" si="19"/>
        <v/>
      </c>
      <c r="AY14" s="17" t="str">
        <f t="shared" si="19"/>
        <v/>
      </c>
      <c r="AZ14" s="17" t="str">
        <f t="shared" si="19"/>
        <v/>
      </c>
      <c r="BA14" s="17" t="str">
        <f t="shared" si="20"/>
        <v/>
      </c>
      <c r="BB14" s="17" t="str">
        <f t="shared" si="20"/>
        <v/>
      </c>
      <c r="BC14" s="17" t="str">
        <f t="shared" si="20"/>
        <v/>
      </c>
      <c r="BD14" s="17" t="str">
        <f t="shared" si="20"/>
        <v/>
      </c>
      <c r="BE14" s="17" t="str">
        <f t="shared" si="20"/>
        <v/>
      </c>
      <c r="BF14" s="68" t="str">
        <f t="shared" si="20"/>
        <v/>
      </c>
      <c r="BG14" s="68" t="str">
        <f t="shared" si="20"/>
        <v/>
      </c>
      <c r="BH14" s="68" t="str">
        <f t="shared" si="20"/>
        <v/>
      </c>
      <c r="BI14" s="68" t="str">
        <f t="shared" si="20"/>
        <v/>
      </c>
      <c r="BJ14" s="68" t="str">
        <f t="shared" si="20"/>
        <v/>
      </c>
      <c r="BK14" s="68" t="str">
        <f t="shared" si="21"/>
        <v/>
      </c>
      <c r="BL14" s="68" t="str">
        <f t="shared" si="21"/>
        <v/>
      </c>
      <c r="BM14" s="17" t="str">
        <f t="shared" si="21"/>
        <v/>
      </c>
      <c r="BN14" s="17" t="str">
        <f t="shared" si="21"/>
        <v/>
      </c>
      <c r="BO14" s="17" t="str">
        <f t="shared" si="21"/>
        <v/>
      </c>
      <c r="BP14" s="17" t="str">
        <f t="shared" si="21"/>
        <v/>
      </c>
      <c r="BQ14" s="17" t="str">
        <f t="shared" si="21"/>
        <v/>
      </c>
      <c r="BR14" s="17" t="str">
        <f t="shared" si="21"/>
        <v/>
      </c>
      <c r="BS14" s="17" t="str">
        <f t="shared" si="21"/>
        <v/>
      </c>
      <c r="BT14" s="17" t="str">
        <f t="shared" si="21"/>
        <v/>
      </c>
      <c r="BU14" s="17" t="str">
        <f t="shared" si="22"/>
        <v/>
      </c>
      <c r="BV14" s="17" t="str">
        <f t="shared" si="22"/>
        <v/>
      </c>
      <c r="BW14" s="17" t="str">
        <f t="shared" si="22"/>
        <v/>
      </c>
      <c r="BX14" s="17" t="str">
        <f t="shared" si="22"/>
        <v/>
      </c>
      <c r="BY14" s="17" t="str">
        <f t="shared" si="22"/>
        <v/>
      </c>
      <c r="BZ14" s="17" t="str">
        <f t="shared" si="22"/>
        <v/>
      </c>
      <c r="CA14" s="17" t="str">
        <f t="shared" si="22"/>
        <v/>
      </c>
      <c r="CB14" s="17" t="str">
        <f t="shared" si="22"/>
        <v/>
      </c>
      <c r="CC14" s="17" t="str">
        <f t="shared" si="22"/>
        <v/>
      </c>
      <c r="CD14" s="17" t="str">
        <f t="shared" si="22"/>
        <v/>
      </c>
      <c r="CE14" s="17" t="str">
        <f t="shared" si="23"/>
        <v/>
      </c>
      <c r="CF14" s="17" t="str">
        <f t="shared" si="23"/>
        <v/>
      </c>
      <c r="CG14" s="17" t="str">
        <f t="shared" si="23"/>
        <v/>
      </c>
      <c r="CH14" s="17" t="str">
        <f t="shared" si="23"/>
        <v/>
      </c>
      <c r="CI14" s="17" t="str">
        <f t="shared" si="23"/>
        <v/>
      </c>
      <c r="CJ14" s="17" t="str">
        <f t="shared" si="23"/>
        <v/>
      </c>
      <c r="CK14" s="17" t="str">
        <f t="shared" si="23"/>
        <v/>
      </c>
      <c r="CL14" s="17" t="str">
        <f t="shared" si="23"/>
        <v/>
      </c>
      <c r="CM14" s="17" t="str">
        <f t="shared" si="23"/>
        <v/>
      </c>
      <c r="CN14" s="17" t="str">
        <f t="shared" si="23"/>
        <v/>
      </c>
      <c r="CO14" s="17" t="str">
        <f t="shared" si="24"/>
        <v/>
      </c>
      <c r="CP14" s="17" t="str">
        <f t="shared" si="24"/>
        <v/>
      </c>
      <c r="CQ14" s="17" t="str">
        <f t="shared" si="24"/>
        <v/>
      </c>
      <c r="CR14" s="17" t="str">
        <f t="shared" si="24"/>
        <v/>
      </c>
      <c r="CS14" s="17" t="str">
        <f t="shared" si="24"/>
        <v/>
      </c>
      <c r="CT14" s="17" t="str">
        <f t="shared" si="24"/>
        <v/>
      </c>
      <c r="CU14" s="17" t="str">
        <f t="shared" si="24"/>
        <v/>
      </c>
      <c r="CV14" s="17" t="str">
        <f t="shared" si="24"/>
        <v/>
      </c>
      <c r="CW14" s="17" t="str">
        <f t="shared" si="24"/>
        <v/>
      </c>
      <c r="CX14" s="17" t="str">
        <f t="shared" si="24"/>
        <v/>
      </c>
      <c r="CY14" s="17" t="str">
        <f t="shared" si="25"/>
        <v/>
      </c>
      <c r="CZ14" s="17" t="str">
        <f t="shared" si="25"/>
        <v/>
      </c>
      <c r="DA14" s="17" t="str">
        <f t="shared" si="25"/>
        <v/>
      </c>
      <c r="DB14" s="17" t="str">
        <f t="shared" si="25"/>
        <v/>
      </c>
      <c r="DC14" s="17" t="str">
        <f t="shared" si="25"/>
        <v/>
      </c>
      <c r="DD14" s="17" t="str">
        <f t="shared" si="25"/>
        <v/>
      </c>
      <c r="DE14" s="17" t="str">
        <f t="shared" si="25"/>
        <v/>
      </c>
      <c r="DF14" s="17" t="str">
        <f t="shared" si="25"/>
        <v/>
      </c>
      <c r="DG14" s="17" t="str">
        <f t="shared" si="25"/>
        <v/>
      </c>
      <c r="DH14" s="17" t="str">
        <f t="shared" si="25"/>
        <v/>
      </c>
      <c r="DI14" s="17" t="str">
        <f t="shared" si="26"/>
        <v/>
      </c>
      <c r="DJ14" s="17" t="str">
        <f t="shared" si="26"/>
        <v/>
      </c>
      <c r="DK14" s="17" t="str">
        <f t="shared" si="26"/>
        <v/>
      </c>
      <c r="DL14" s="17" t="str">
        <f t="shared" si="26"/>
        <v/>
      </c>
      <c r="DM14" s="17" t="str">
        <f t="shared" si="26"/>
        <v/>
      </c>
      <c r="DN14" s="17" t="str">
        <f t="shared" si="26"/>
        <v/>
      </c>
      <c r="DO14" s="17" t="str">
        <f t="shared" si="26"/>
        <v/>
      </c>
      <c r="DP14" s="17" t="str">
        <f t="shared" si="26"/>
        <v/>
      </c>
      <c r="DQ14" s="17" t="str">
        <f t="shared" si="26"/>
        <v/>
      </c>
      <c r="DR14" s="17" t="str">
        <f t="shared" si="26"/>
        <v/>
      </c>
      <c r="DS14" s="17" t="str">
        <f t="shared" si="27"/>
        <v/>
      </c>
      <c r="DT14" s="17" t="str">
        <f t="shared" si="27"/>
        <v/>
      </c>
      <c r="DU14" s="17" t="str">
        <f t="shared" si="27"/>
        <v/>
      </c>
      <c r="DV14" s="17" t="str">
        <f t="shared" si="27"/>
        <v/>
      </c>
      <c r="DW14" s="17" t="str">
        <f t="shared" si="27"/>
        <v/>
      </c>
      <c r="DX14" s="17" t="str">
        <f t="shared" si="27"/>
        <v/>
      </c>
      <c r="DY14" s="17" t="str">
        <f t="shared" si="27"/>
        <v/>
      </c>
      <c r="DZ14" s="17" t="str">
        <f t="shared" si="27"/>
        <v/>
      </c>
      <c r="EA14" s="17" t="str">
        <f t="shared" si="27"/>
        <v/>
      </c>
      <c r="EB14" s="17" t="str">
        <f t="shared" si="27"/>
        <v/>
      </c>
      <c r="EC14" s="17" t="str">
        <f t="shared" si="28"/>
        <v/>
      </c>
      <c r="ED14" s="17" t="str">
        <f t="shared" si="28"/>
        <v/>
      </c>
      <c r="EE14" s="17" t="str">
        <f t="shared" si="28"/>
        <v/>
      </c>
      <c r="EF14" s="17" t="str">
        <f t="shared" si="28"/>
        <v/>
      </c>
      <c r="EG14" s="17" t="str">
        <f t="shared" si="28"/>
        <v/>
      </c>
      <c r="EH14" s="17" t="str">
        <f t="shared" si="28"/>
        <v/>
      </c>
      <c r="EI14" s="17" t="str">
        <f t="shared" si="28"/>
        <v/>
      </c>
      <c r="EJ14" s="17" t="str">
        <f t="shared" si="28"/>
        <v/>
      </c>
      <c r="EK14" s="17" t="str">
        <f t="shared" si="28"/>
        <v/>
      </c>
      <c r="EL14" s="17" t="str">
        <f t="shared" si="28"/>
        <v/>
      </c>
      <c r="EM14" s="17" t="str">
        <f t="shared" si="29"/>
        <v/>
      </c>
      <c r="EN14" s="17" t="str">
        <f t="shared" si="29"/>
        <v/>
      </c>
      <c r="EO14" s="17" t="str">
        <f t="shared" si="29"/>
        <v/>
      </c>
      <c r="EP14" s="17" t="str">
        <f t="shared" si="29"/>
        <v/>
      </c>
      <c r="EQ14" s="17" t="str">
        <f t="shared" si="29"/>
        <v/>
      </c>
      <c r="ER14" s="17" t="str">
        <f t="shared" si="29"/>
        <v/>
      </c>
      <c r="ES14" s="17" t="str">
        <f t="shared" si="29"/>
        <v/>
      </c>
      <c r="ET14" s="17" t="str">
        <f t="shared" si="29"/>
        <v/>
      </c>
      <c r="EU14" s="17" t="str">
        <f t="shared" si="29"/>
        <v/>
      </c>
      <c r="EV14" s="17" t="str">
        <f t="shared" si="29"/>
        <v/>
      </c>
      <c r="EW14" s="17" t="str">
        <f t="shared" si="30"/>
        <v/>
      </c>
      <c r="EX14" s="17" t="str">
        <f t="shared" si="30"/>
        <v/>
      </c>
      <c r="EY14" s="17" t="str">
        <f t="shared" si="30"/>
        <v/>
      </c>
      <c r="EZ14" s="17" t="str">
        <f t="shared" si="30"/>
        <v/>
      </c>
      <c r="FA14" s="17" t="str">
        <f t="shared" si="30"/>
        <v/>
      </c>
      <c r="FB14" s="17" t="str">
        <f t="shared" si="30"/>
        <v/>
      </c>
      <c r="FC14" s="17" t="str">
        <f t="shared" si="30"/>
        <v/>
      </c>
      <c r="FD14" s="17" t="str">
        <f t="shared" si="30"/>
        <v/>
      </c>
      <c r="FE14" s="17" t="str">
        <f t="shared" si="30"/>
        <v/>
      </c>
      <c r="FF14" s="17" t="str">
        <f t="shared" si="30"/>
        <v/>
      </c>
      <c r="FG14" s="17" t="str">
        <f t="shared" si="31"/>
        <v/>
      </c>
      <c r="FH14" s="17" t="str">
        <f t="shared" si="31"/>
        <v/>
      </c>
      <c r="FI14" s="17" t="str">
        <f t="shared" si="31"/>
        <v/>
      </c>
      <c r="FJ14" s="17" t="str">
        <f t="shared" si="31"/>
        <v/>
      </c>
      <c r="FK14" s="17" t="str">
        <f t="shared" si="31"/>
        <v/>
      </c>
      <c r="FL14" s="17" t="str">
        <f t="shared" si="31"/>
        <v/>
      </c>
      <c r="FM14" s="17" t="str">
        <f t="shared" si="31"/>
        <v/>
      </c>
      <c r="FN14" s="17" t="str">
        <f t="shared" si="31"/>
        <v/>
      </c>
      <c r="FO14" s="17" t="str">
        <f t="shared" si="31"/>
        <v/>
      </c>
      <c r="FP14" s="17" t="str">
        <f t="shared" si="31"/>
        <v/>
      </c>
      <c r="FQ14" s="17" t="str">
        <f t="shared" si="32"/>
        <v/>
      </c>
      <c r="FR14" s="17" t="str">
        <f t="shared" si="32"/>
        <v/>
      </c>
      <c r="FS14" s="17" t="str">
        <f t="shared" si="32"/>
        <v/>
      </c>
      <c r="FT14" s="17" t="str">
        <f t="shared" si="32"/>
        <v/>
      </c>
      <c r="FU14" s="17" t="str">
        <f t="shared" si="32"/>
        <v/>
      </c>
      <c r="FV14" s="17" t="str">
        <f t="shared" si="32"/>
        <v/>
      </c>
      <c r="FW14" s="17" t="str">
        <f t="shared" si="32"/>
        <v/>
      </c>
      <c r="FX14" s="17" t="str">
        <f t="shared" si="32"/>
        <v/>
      </c>
      <c r="FY14" s="17" t="str">
        <f t="shared" si="32"/>
        <v/>
      </c>
      <c r="FZ14" s="17" t="str">
        <f t="shared" si="32"/>
        <v/>
      </c>
      <c r="GA14" s="17" t="str">
        <f t="shared" si="33"/>
        <v/>
      </c>
      <c r="GB14" s="17" t="str">
        <f t="shared" si="33"/>
        <v/>
      </c>
      <c r="GC14" s="17" t="str">
        <f t="shared" si="33"/>
        <v/>
      </c>
      <c r="GD14" s="17" t="str">
        <f t="shared" si="33"/>
        <v/>
      </c>
      <c r="GE14" s="17" t="str">
        <f t="shared" si="33"/>
        <v/>
      </c>
      <c r="GF14" s="17" t="str">
        <f t="shared" si="33"/>
        <v/>
      </c>
      <c r="GG14" s="17" t="str">
        <f t="shared" si="33"/>
        <v/>
      </c>
      <c r="GH14" s="17" t="str">
        <f t="shared" si="33"/>
        <v/>
      </c>
      <c r="GI14" s="17" t="str">
        <f t="shared" si="33"/>
        <v/>
      </c>
      <c r="GJ14" s="17" t="str">
        <f t="shared" si="33"/>
        <v/>
      </c>
      <c r="GK14" s="17" t="str">
        <f t="shared" si="34"/>
        <v/>
      </c>
      <c r="GL14" s="17" t="str">
        <f t="shared" si="34"/>
        <v/>
      </c>
      <c r="GM14" s="17" t="str">
        <f t="shared" si="34"/>
        <v/>
      </c>
      <c r="GN14" s="17" t="str">
        <f t="shared" si="34"/>
        <v/>
      </c>
      <c r="GO14" s="17" t="str">
        <f t="shared" si="34"/>
        <v/>
      </c>
      <c r="GP14" s="17" t="str">
        <f t="shared" si="34"/>
        <v/>
      </c>
      <c r="GQ14" s="17" t="str">
        <f t="shared" si="34"/>
        <v/>
      </c>
      <c r="GR14" s="17" t="str">
        <f t="shared" si="34"/>
        <v/>
      </c>
      <c r="GS14" s="17" t="str">
        <f t="shared" si="34"/>
        <v/>
      </c>
      <c r="GT14" s="17" t="str">
        <f t="shared" si="34"/>
        <v/>
      </c>
      <c r="GU14" s="17" t="str">
        <f t="shared" si="35"/>
        <v/>
      </c>
      <c r="GV14" s="17" t="str">
        <f t="shared" si="35"/>
        <v/>
      </c>
      <c r="GW14" s="17" t="str">
        <f t="shared" si="35"/>
        <v/>
      </c>
      <c r="GX14" s="17" t="str">
        <f t="shared" si="35"/>
        <v/>
      </c>
      <c r="GY14" s="17" t="str">
        <f t="shared" si="35"/>
        <v/>
      </c>
      <c r="GZ14" s="17" t="str">
        <f t="shared" si="35"/>
        <v/>
      </c>
      <c r="HA14" s="17" t="str">
        <f t="shared" si="35"/>
        <v/>
      </c>
      <c r="HB14" s="17" t="str">
        <f t="shared" si="35"/>
        <v/>
      </c>
      <c r="HC14" s="17" t="str">
        <f t="shared" si="35"/>
        <v/>
      </c>
      <c r="HD14" s="17" t="str">
        <f t="shared" si="35"/>
        <v/>
      </c>
      <c r="HE14" s="17" t="str">
        <f t="shared" si="36"/>
        <v/>
      </c>
      <c r="HF14" s="17" t="str">
        <f t="shared" si="36"/>
        <v/>
      </c>
      <c r="HG14" s="17" t="str">
        <f t="shared" si="36"/>
        <v/>
      </c>
      <c r="HH14" s="17" t="str">
        <f t="shared" si="36"/>
        <v/>
      </c>
      <c r="HI14" s="17" t="str">
        <f t="shared" si="36"/>
        <v/>
      </c>
      <c r="HJ14" s="17" t="str">
        <f t="shared" si="36"/>
        <v/>
      </c>
      <c r="HK14" s="17" t="str">
        <f t="shared" si="36"/>
        <v/>
      </c>
      <c r="HL14" s="17" t="str">
        <f t="shared" si="36"/>
        <v/>
      </c>
      <c r="HM14" s="17" t="str">
        <f t="shared" si="36"/>
        <v/>
      </c>
      <c r="HN14" s="17" t="str">
        <f t="shared" si="36"/>
        <v/>
      </c>
      <c r="HO14" s="17" t="str">
        <f t="shared" si="37"/>
        <v/>
      </c>
      <c r="HP14" s="17" t="str">
        <f t="shared" si="37"/>
        <v/>
      </c>
      <c r="HQ14" s="17" t="str">
        <f t="shared" si="37"/>
        <v/>
      </c>
      <c r="HR14" s="17" t="str">
        <f t="shared" si="37"/>
        <v/>
      </c>
      <c r="HS14" s="17" t="str">
        <f t="shared" si="37"/>
        <v/>
      </c>
      <c r="HT14" s="17" t="str">
        <f t="shared" si="37"/>
        <v/>
      </c>
      <c r="HU14" s="17" t="str">
        <f t="shared" si="37"/>
        <v/>
      </c>
      <c r="HV14" s="17" t="str">
        <f t="shared" si="37"/>
        <v/>
      </c>
      <c r="HW14" s="17" t="str">
        <f t="shared" si="37"/>
        <v/>
      </c>
      <c r="HX14" s="17" t="str">
        <f t="shared" si="37"/>
        <v/>
      </c>
      <c r="HY14" s="17" t="str">
        <f t="shared" si="38"/>
        <v/>
      </c>
      <c r="HZ14" s="17" t="str">
        <f t="shared" si="38"/>
        <v/>
      </c>
      <c r="IA14" s="17" t="str">
        <f t="shared" si="38"/>
        <v/>
      </c>
      <c r="IB14" s="17" t="str">
        <f t="shared" si="38"/>
        <v/>
      </c>
      <c r="IC14" s="17" t="str">
        <f t="shared" si="38"/>
        <v/>
      </c>
      <c r="ID14" s="17" t="str">
        <f t="shared" si="38"/>
        <v/>
      </c>
      <c r="IE14" s="17" t="str">
        <f t="shared" si="38"/>
        <v/>
      </c>
      <c r="IF14" s="17" t="str">
        <f t="shared" si="38"/>
        <v/>
      </c>
      <c r="IG14" s="17" t="str">
        <f t="shared" si="38"/>
        <v/>
      </c>
      <c r="IH14" s="17" t="str">
        <f t="shared" si="38"/>
        <v/>
      </c>
      <c r="II14" s="17" t="str">
        <f t="shared" si="39"/>
        <v/>
      </c>
      <c r="IJ14" s="17" t="str">
        <f t="shared" si="39"/>
        <v/>
      </c>
      <c r="IK14" s="17" t="str">
        <f t="shared" si="39"/>
        <v/>
      </c>
      <c r="IL14" s="17" t="str">
        <f t="shared" si="39"/>
        <v/>
      </c>
      <c r="IM14" s="17" t="str">
        <f t="shared" si="39"/>
        <v/>
      </c>
      <c r="IN14" s="17" t="str">
        <f t="shared" si="39"/>
        <v/>
      </c>
      <c r="IO14" s="17" t="str">
        <f t="shared" si="39"/>
        <v/>
      </c>
      <c r="IP14" s="17" t="str">
        <f t="shared" si="39"/>
        <v/>
      </c>
      <c r="IQ14" s="17" t="str">
        <f t="shared" si="39"/>
        <v/>
      </c>
      <c r="IR14" s="17" t="str">
        <f t="shared" si="39"/>
        <v/>
      </c>
      <c r="IS14" s="17" t="str">
        <f t="shared" si="40"/>
        <v/>
      </c>
      <c r="IT14" s="17" t="str">
        <f t="shared" si="40"/>
        <v/>
      </c>
      <c r="IU14" s="17" t="str">
        <f t="shared" si="40"/>
        <v/>
      </c>
      <c r="IV14" s="17" t="str">
        <f t="shared" si="40"/>
        <v/>
      </c>
      <c r="IW14" s="17" t="str">
        <f t="shared" si="40"/>
        <v/>
      </c>
      <c r="IX14" s="17" t="str">
        <f t="shared" si="40"/>
        <v/>
      </c>
      <c r="IY14" s="17" t="str">
        <f t="shared" si="40"/>
        <v/>
      </c>
      <c r="IZ14" s="17" t="str">
        <f t="shared" si="40"/>
        <v/>
      </c>
      <c r="JA14" s="17" t="str">
        <f t="shared" si="40"/>
        <v/>
      </c>
      <c r="JB14" s="17" t="str">
        <f t="shared" si="40"/>
        <v/>
      </c>
      <c r="JC14" s="17" t="str">
        <f t="shared" si="40"/>
        <v/>
      </c>
      <c r="JD14" s="17" t="str">
        <f t="shared" si="40"/>
        <v/>
      </c>
    </row>
    <row r="15" spans="1:264" ht="15.75" hidden="1" customHeight="1">
      <c r="A15" s="80"/>
      <c r="B15" s="80"/>
      <c r="C15" s="80"/>
      <c r="D15" s="82" t="s">
        <v>297</v>
      </c>
      <c r="E15" s="22"/>
      <c r="F15" s="23"/>
      <c r="G15" s="23" t="s">
        <v>117</v>
      </c>
      <c r="H15" s="23"/>
      <c r="I15" s="23"/>
      <c r="J15" s="11"/>
      <c r="K15" s="32" t="s">
        <v>119</v>
      </c>
      <c r="L15" s="24" t="s">
        <v>40</v>
      </c>
      <c r="M15" s="71">
        <v>4</v>
      </c>
      <c r="N15" s="35">
        <f>IF(OR(O15="",P15=""),"",NETWORKDAYS.INTL(O15,P15,,非稼働日))</f>
        <v>4</v>
      </c>
      <c r="O15" s="25">
        <v>44123</v>
      </c>
      <c r="P15" s="25">
        <v>44126</v>
      </c>
      <c r="Q15" s="35">
        <f>IF(OR(R15="",S15=""),"",IF(NETWORKDAYS.INTL(R15,S15,,非稼働日)&lt;0,0,NETWORKDAYS.INTL(R15,S15,,非稼働日)))</f>
        <v>3</v>
      </c>
      <c r="R15" s="25">
        <v>44120</v>
      </c>
      <c r="S15" s="25">
        <v>44124</v>
      </c>
      <c r="T15" s="26">
        <v>1</v>
      </c>
      <c r="U15" s="26">
        <v>1</v>
      </c>
      <c r="V15" s="34" t="str">
        <f t="shared" si="16"/>
        <v/>
      </c>
      <c r="W15" s="17" t="str">
        <f t="shared" si="17"/>
        <v/>
      </c>
      <c r="X15" s="17" t="str">
        <f t="shared" si="17"/>
        <v/>
      </c>
      <c r="Y15" s="17" t="str">
        <f t="shared" si="17"/>
        <v/>
      </c>
      <c r="Z15" s="17" t="str">
        <f t="shared" si="17"/>
        <v/>
      </c>
      <c r="AA15" s="17" t="str">
        <f t="shared" si="17"/>
        <v/>
      </c>
      <c r="AB15" s="17" t="str">
        <f t="shared" si="17"/>
        <v/>
      </c>
      <c r="AC15" s="17" t="str">
        <f t="shared" si="17"/>
        <v/>
      </c>
      <c r="AD15" s="17" t="str">
        <f t="shared" si="17"/>
        <v/>
      </c>
      <c r="AE15" s="17" t="str">
        <f t="shared" si="17"/>
        <v/>
      </c>
      <c r="AF15" s="17" t="str">
        <f t="shared" si="17"/>
        <v/>
      </c>
      <c r="AG15" s="17" t="str">
        <f t="shared" si="18"/>
        <v/>
      </c>
      <c r="AH15" s="17" t="str">
        <f t="shared" si="18"/>
        <v/>
      </c>
      <c r="AI15" s="17" t="str">
        <f t="shared" si="18"/>
        <v/>
      </c>
      <c r="AJ15" s="17" t="str">
        <f t="shared" si="18"/>
        <v/>
      </c>
      <c r="AK15" s="17" t="str">
        <f t="shared" si="18"/>
        <v/>
      </c>
      <c r="AL15" s="17">
        <f t="shared" si="18"/>
        <v>6</v>
      </c>
      <c r="AM15" s="17">
        <f t="shared" si="18"/>
        <v>6</v>
      </c>
      <c r="AN15" s="17">
        <f t="shared" si="18"/>
        <v>6</v>
      </c>
      <c r="AO15" s="17">
        <f t="shared" si="18"/>
        <v>6</v>
      </c>
      <c r="AP15" s="17">
        <f t="shared" si="18"/>
        <v>6</v>
      </c>
      <c r="AQ15" s="17">
        <f t="shared" si="19"/>
        <v>3</v>
      </c>
      <c r="AR15" s="17">
        <f t="shared" si="19"/>
        <v>3</v>
      </c>
      <c r="AS15" s="17" t="str">
        <f t="shared" si="19"/>
        <v/>
      </c>
      <c r="AT15" s="17" t="str">
        <f t="shared" si="19"/>
        <v/>
      </c>
      <c r="AU15" s="17" t="str">
        <f t="shared" si="19"/>
        <v/>
      </c>
      <c r="AV15" s="17" t="str">
        <f t="shared" si="19"/>
        <v/>
      </c>
      <c r="AW15" s="17" t="str">
        <f t="shared" si="19"/>
        <v/>
      </c>
      <c r="AX15" s="17" t="str">
        <f t="shared" si="19"/>
        <v/>
      </c>
      <c r="AY15" s="17" t="str">
        <f t="shared" si="19"/>
        <v/>
      </c>
      <c r="AZ15" s="17" t="str">
        <f t="shared" si="19"/>
        <v/>
      </c>
      <c r="BA15" s="17" t="str">
        <f t="shared" si="20"/>
        <v/>
      </c>
      <c r="BB15" s="17" t="str">
        <f t="shared" si="20"/>
        <v/>
      </c>
      <c r="BC15" s="17" t="str">
        <f t="shared" si="20"/>
        <v/>
      </c>
      <c r="BD15" s="17" t="str">
        <f t="shared" si="20"/>
        <v/>
      </c>
      <c r="BE15" s="17" t="str">
        <f t="shared" si="20"/>
        <v/>
      </c>
      <c r="BF15" s="68" t="str">
        <f t="shared" si="20"/>
        <v/>
      </c>
      <c r="BG15" s="68" t="str">
        <f t="shared" si="20"/>
        <v/>
      </c>
      <c r="BH15" s="68" t="str">
        <f t="shared" si="20"/>
        <v/>
      </c>
      <c r="BI15" s="68" t="str">
        <f t="shared" si="20"/>
        <v/>
      </c>
      <c r="BJ15" s="68" t="str">
        <f t="shared" si="20"/>
        <v/>
      </c>
      <c r="BK15" s="68" t="str">
        <f t="shared" si="21"/>
        <v/>
      </c>
      <c r="BL15" s="68" t="str">
        <f t="shared" si="21"/>
        <v/>
      </c>
      <c r="BM15" s="17" t="str">
        <f t="shared" si="21"/>
        <v/>
      </c>
      <c r="BN15" s="17" t="str">
        <f t="shared" si="21"/>
        <v/>
      </c>
      <c r="BO15" s="17" t="str">
        <f t="shared" si="21"/>
        <v/>
      </c>
      <c r="BP15" s="17" t="str">
        <f t="shared" si="21"/>
        <v/>
      </c>
      <c r="BQ15" s="17" t="str">
        <f t="shared" si="21"/>
        <v/>
      </c>
      <c r="BR15" s="17" t="str">
        <f t="shared" si="21"/>
        <v/>
      </c>
      <c r="BS15" s="17" t="str">
        <f t="shared" si="21"/>
        <v/>
      </c>
      <c r="BT15" s="17" t="str">
        <f t="shared" si="21"/>
        <v/>
      </c>
      <c r="BU15" s="17" t="str">
        <f t="shared" si="22"/>
        <v/>
      </c>
      <c r="BV15" s="17" t="str">
        <f t="shared" si="22"/>
        <v/>
      </c>
      <c r="BW15" s="17" t="str">
        <f t="shared" si="22"/>
        <v/>
      </c>
      <c r="BX15" s="17" t="str">
        <f t="shared" si="22"/>
        <v/>
      </c>
      <c r="BY15" s="17" t="str">
        <f t="shared" si="22"/>
        <v/>
      </c>
      <c r="BZ15" s="17" t="str">
        <f t="shared" si="22"/>
        <v/>
      </c>
      <c r="CA15" s="17" t="str">
        <f t="shared" si="22"/>
        <v/>
      </c>
      <c r="CB15" s="17" t="str">
        <f t="shared" si="22"/>
        <v/>
      </c>
      <c r="CC15" s="17" t="str">
        <f t="shared" si="22"/>
        <v/>
      </c>
      <c r="CD15" s="17" t="str">
        <f t="shared" si="22"/>
        <v/>
      </c>
      <c r="CE15" s="17" t="str">
        <f t="shared" si="23"/>
        <v/>
      </c>
      <c r="CF15" s="17" t="str">
        <f t="shared" si="23"/>
        <v/>
      </c>
      <c r="CG15" s="17" t="str">
        <f t="shared" si="23"/>
        <v/>
      </c>
      <c r="CH15" s="17" t="str">
        <f t="shared" si="23"/>
        <v/>
      </c>
      <c r="CI15" s="17" t="str">
        <f t="shared" si="23"/>
        <v/>
      </c>
      <c r="CJ15" s="17" t="str">
        <f t="shared" si="23"/>
        <v/>
      </c>
      <c r="CK15" s="17" t="str">
        <f t="shared" si="23"/>
        <v/>
      </c>
      <c r="CL15" s="17" t="str">
        <f t="shared" si="23"/>
        <v/>
      </c>
      <c r="CM15" s="17" t="str">
        <f t="shared" si="23"/>
        <v/>
      </c>
      <c r="CN15" s="17" t="str">
        <f t="shared" si="23"/>
        <v/>
      </c>
      <c r="CO15" s="17" t="str">
        <f t="shared" si="24"/>
        <v/>
      </c>
      <c r="CP15" s="17" t="str">
        <f t="shared" si="24"/>
        <v/>
      </c>
      <c r="CQ15" s="17" t="str">
        <f t="shared" si="24"/>
        <v/>
      </c>
      <c r="CR15" s="17" t="str">
        <f t="shared" si="24"/>
        <v/>
      </c>
      <c r="CS15" s="17" t="str">
        <f t="shared" si="24"/>
        <v/>
      </c>
      <c r="CT15" s="17" t="str">
        <f t="shared" si="24"/>
        <v/>
      </c>
      <c r="CU15" s="17" t="str">
        <f t="shared" si="24"/>
        <v/>
      </c>
      <c r="CV15" s="17" t="str">
        <f t="shared" si="24"/>
        <v/>
      </c>
      <c r="CW15" s="17" t="str">
        <f t="shared" si="24"/>
        <v/>
      </c>
      <c r="CX15" s="17" t="str">
        <f t="shared" si="24"/>
        <v/>
      </c>
      <c r="CY15" s="17" t="str">
        <f t="shared" si="25"/>
        <v/>
      </c>
      <c r="CZ15" s="17" t="str">
        <f t="shared" si="25"/>
        <v/>
      </c>
      <c r="DA15" s="17" t="str">
        <f t="shared" si="25"/>
        <v/>
      </c>
      <c r="DB15" s="17" t="str">
        <f t="shared" si="25"/>
        <v/>
      </c>
      <c r="DC15" s="17" t="str">
        <f t="shared" si="25"/>
        <v/>
      </c>
      <c r="DD15" s="17" t="str">
        <f t="shared" si="25"/>
        <v/>
      </c>
      <c r="DE15" s="17" t="str">
        <f t="shared" si="25"/>
        <v/>
      </c>
      <c r="DF15" s="17" t="str">
        <f t="shared" si="25"/>
        <v/>
      </c>
      <c r="DG15" s="17" t="str">
        <f t="shared" si="25"/>
        <v/>
      </c>
      <c r="DH15" s="17" t="str">
        <f t="shared" si="25"/>
        <v/>
      </c>
      <c r="DI15" s="17" t="str">
        <f t="shared" si="26"/>
        <v/>
      </c>
      <c r="DJ15" s="17" t="str">
        <f t="shared" si="26"/>
        <v/>
      </c>
      <c r="DK15" s="17" t="str">
        <f t="shared" si="26"/>
        <v/>
      </c>
      <c r="DL15" s="17" t="str">
        <f t="shared" si="26"/>
        <v/>
      </c>
      <c r="DM15" s="17" t="str">
        <f t="shared" si="26"/>
        <v/>
      </c>
      <c r="DN15" s="17" t="str">
        <f t="shared" si="26"/>
        <v/>
      </c>
      <c r="DO15" s="17" t="str">
        <f t="shared" si="26"/>
        <v/>
      </c>
      <c r="DP15" s="17" t="str">
        <f t="shared" si="26"/>
        <v/>
      </c>
      <c r="DQ15" s="17" t="str">
        <f t="shared" si="26"/>
        <v/>
      </c>
      <c r="DR15" s="17" t="str">
        <f t="shared" si="26"/>
        <v/>
      </c>
      <c r="DS15" s="17" t="str">
        <f t="shared" si="27"/>
        <v/>
      </c>
      <c r="DT15" s="17" t="str">
        <f t="shared" si="27"/>
        <v/>
      </c>
      <c r="DU15" s="17" t="str">
        <f t="shared" si="27"/>
        <v/>
      </c>
      <c r="DV15" s="17" t="str">
        <f t="shared" si="27"/>
        <v/>
      </c>
      <c r="DW15" s="17" t="str">
        <f t="shared" si="27"/>
        <v/>
      </c>
      <c r="DX15" s="17" t="str">
        <f t="shared" si="27"/>
        <v/>
      </c>
      <c r="DY15" s="17" t="str">
        <f t="shared" si="27"/>
        <v/>
      </c>
      <c r="DZ15" s="17" t="str">
        <f t="shared" si="27"/>
        <v/>
      </c>
      <c r="EA15" s="17" t="str">
        <f t="shared" si="27"/>
        <v/>
      </c>
      <c r="EB15" s="17" t="str">
        <f t="shared" si="27"/>
        <v/>
      </c>
      <c r="EC15" s="17" t="str">
        <f t="shared" si="28"/>
        <v/>
      </c>
      <c r="ED15" s="17" t="str">
        <f t="shared" si="28"/>
        <v/>
      </c>
      <c r="EE15" s="17" t="str">
        <f t="shared" si="28"/>
        <v/>
      </c>
      <c r="EF15" s="17" t="str">
        <f t="shared" si="28"/>
        <v/>
      </c>
      <c r="EG15" s="17" t="str">
        <f t="shared" si="28"/>
        <v/>
      </c>
      <c r="EH15" s="17" t="str">
        <f t="shared" si="28"/>
        <v/>
      </c>
      <c r="EI15" s="17" t="str">
        <f t="shared" si="28"/>
        <v/>
      </c>
      <c r="EJ15" s="17" t="str">
        <f t="shared" si="28"/>
        <v/>
      </c>
      <c r="EK15" s="17" t="str">
        <f t="shared" si="28"/>
        <v/>
      </c>
      <c r="EL15" s="17" t="str">
        <f t="shared" si="28"/>
        <v/>
      </c>
      <c r="EM15" s="17" t="str">
        <f t="shared" si="29"/>
        <v/>
      </c>
      <c r="EN15" s="17" t="str">
        <f t="shared" si="29"/>
        <v/>
      </c>
      <c r="EO15" s="17" t="str">
        <f t="shared" si="29"/>
        <v/>
      </c>
      <c r="EP15" s="17" t="str">
        <f t="shared" si="29"/>
        <v/>
      </c>
      <c r="EQ15" s="17" t="str">
        <f t="shared" si="29"/>
        <v/>
      </c>
      <c r="ER15" s="17" t="str">
        <f t="shared" si="29"/>
        <v/>
      </c>
      <c r="ES15" s="17" t="str">
        <f t="shared" si="29"/>
        <v/>
      </c>
      <c r="ET15" s="17" t="str">
        <f t="shared" si="29"/>
        <v/>
      </c>
      <c r="EU15" s="17" t="str">
        <f t="shared" si="29"/>
        <v/>
      </c>
      <c r="EV15" s="17" t="str">
        <f t="shared" si="29"/>
        <v/>
      </c>
      <c r="EW15" s="17" t="str">
        <f t="shared" si="30"/>
        <v/>
      </c>
      <c r="EX15" s="17" t="str">
        <f t="shared" si="30"/>
        <v/>
      </c>
      <c r="EY15" s="17" t="str">
        <f t="shared" si="30"/>
        <v/>
      </c>
      <c r="EZ15" s="17" t="str">
        <f t="shared" si="30"/>
        <v/>
      </c>
      <c r="FA15" s="17" t="str">
        <f t="shared" si="30"/>
        <v/>
      </c>
      <c r="FB15" s="17" t="str">
        <f t="shared" si="30"/>
        <v/>
      </c>
      <c r="FC15" s="17" t="str">
        <f t="shared" si="30"/>
        <v/>
      </c>
      <c r="FD15" s="17" t="str">
        <f t="shared" si="30"/>
        <v/>
      </c>
      <c r="FE15" s="17" t="str">
        <f t="shared" si="30"/>
        <v/>
      </c>
      <c r="FF15" s="17" t="str">
        <f t="shared" si="30"/>
        <v/>
      </c>
      <c r="FG15" s="17" t="str">
        <f t="shared" si="31"/>
        <v/>
      </c>
      <c r="FH15" s="17" t="str">
        <f t="shared" si="31"/>
        <v/>
      </c>
      <c r="FI15" s="17" t="str">
        <f t="shared" si="31"/>
        <v/>
      </c>
      <c r="FJ15" s="17" t="str">
        <f t="shared" si="31"/>
        <v/>
      </c>
      <c r="FK15" s="17" t="str">
        <f t="shared" si="31"/>
        <v/>
      </c>
      <c r="FL15" s="17" t="str">
        <f t="shared" si="31"/>
        <v/>
      </c>
      <c r="FM15" s="17" t="str">
        <f t="shared" si="31"/>
        <v/>
      </c>
      <c r="FN15" s="17" t="str">
        <f t="shared" si="31"/>
        <v/>
      </c>
      <c r="FO15" s="17" t="str">
        <f t="shared" si="31"/>
        <v/>
      </c>
      <c r="FP15" s="17" t="str">
        <f t="shared" si="31"/>
        <v/>
      </c>
      <c r="FQ15" s="17" t="str">
        <f t="shared" si="32"/>
        <v/>
      </c>
      <c r="FR15" s="17" t="str">
        <f t="shared" si="32"/>
        <v/>
      </c>
      <c r="FS15" s="17" t="str">
        <f t="shared" si="32"/>
        <v/>
      </c>
      <c r="FT15" s="17" t="str">
        <f t="shared" si="32"/>
        <v/>
      </c>
      <c r="FU15" s="17" t="str">
        <f t="shared" si="32"/>
        <v/>
      </c>
      <c r="FV15" s="17" t="str">
        <f t="shared" si="32"/>
        <v/>
      </c>
      <c r="FW15" s="17" t="str">
        <f t="shared" si="32"/>
        <v/>
      </c>
      <c r="FX15" s="17" t="str">
        <f t="shared" si="32"/>
        <v/>
      </c>
      <c r="FY15" s="17" t="str">
        <f t="shared" si="32"/>
        <v/>
      </c>
      <c r="FZ15" s="17" t="str">
        <f t="shared" si="32"/>
        <v/>
      </c>
      <c r="GA15" s="17" t="str">
        <f t="shared" si="33"/>
        <v/>
      </c>
      <c r="GB15" s="17" t="str">
        <f t="shared" si="33"/>
        <v/>
      </c>
      <c r="GC15" s="17" t="str">
        <f t="shared" si="33"/>
        <v/>
      </c>
      <c r="GD15" s="17" t="str">
        <f t="shared" si="33"/>
        <v/>
      </c>
      <c r="GE15" s="17" t="str">
        <f t="shared" si="33"/>
        <v/>
      </c>
      <c r="GF15" s="17" t="str">
        <f t="shared" si="33"/>
        <v/>
      </c>
      <c r="GG15" s="17" t="str">
        <f t="shared" si="33"/>
        <v/>
      </c>
      <c r="GH15" s="17" t="str">
        <f t="shared" si="33"/>
        <v/>
      </c>
      <c r="GI15" s="17" t="str">
        <f t="shared" si="33"/>
        <v/>
      </c>
      <c r="GJ15" s="17" t="str">
        <f t="shared" si="33"/>
        <v/>
      </c>
      <c r="GK15" s="17" t="str">
        <f t="shared" si="34"/>
        <v/>
      </c>
      <c r="GL15" s="17" t="str">
        <f t="shared" si="34"/>
        <v/>
      </c>
      <c r="GM15" s="17" t="str">
        <f t="shared" si="34"/>
        <v/>
      </c>
      <c r="GN15" s="17" t="str">
        <f t="shared" si="34"/>
        <v/>
      </c>
      <c r="GO15" s="17" t="str">
        <f t="shared" si="34"/>
        <v/>
      </c>
      <c r="GP15" s="17" t="str">
        <f t="shared" si="34"/>
        <v/>
      </c>
      <c r="GQ15" s="17" t="str">
        <f t="shared" si="34"/>
        <v/>
      </c>
      <c r="GR15" s="17" t="str">
        <f t="shared" si="34"/>
        <v/>
      </c>
      <c r="GS15" s="17" t="str">
        <f t="shared" si="34"/>
        <v/>
      </c>
      <c r="GT15" s="17" t="str">
        <f t="shared" si="34"/>
        <v/>
      </c>
      <c r="GU15" s="17" t="str">
        <f t="shared" si="35"/>
        <v/>
      </c>
      <c r="GV15" s="17" t="str">
        <f t="shared" si="35"/>
        <v/>
      </c>
      <c r="GW15" s="17" t="str">
        <f t="shared" si="35"/>
        <v/>
      </c>
      <c r="GX15" s="17" t="str">
        <f t="shared" si="35"/>
        <v/>
      </c>
      <c r="GY15" s="17" t="str">
        <f t="shared" si="35"/>
        <v/>
      </c>
      <c r="GZ15" s="17" t="str">
        <f t="shared" si="35"/>
        <v/>
      </c>
      <c r="HA15" s="17" t="str">
        <f t="shared" si="35"/>
        <v/>
      </c>
      <c r="HB15" s="17" t="str">
        <f t="shared" si="35"/>
        <v/>
      </c>
      <c r="HC15" s="17" t="str">
        <f t="shared" si="35"/>
        <v/>
      </c>
      <c r="HD15" s="17" t="str">
        <f t="shared" si="35"/>
        <v/>
      </c>
      <c r="HE15" s="17" t="str">
        <f t="shared" si="36"/>
        <v/>
      </c>
      <c r="HF15" s="17" t="str">
        <f t="shared" si="36"/>
        <v/>
      </c>
      <c r="HG15" s="17" t="str">
        <f t="shared" si="36"/>
        <v/>
      </c>
      <c r="HH15" s="17" t="str">
        <f t="shared" si="36"/>
        <v/>
      </c>
      <c r="HI15" s="17" t="str">
        <f t="shared" si="36"/>
        <v/>
      </c>
      <c r="HJ15" s="17" t="str">
        <f t="shared" si="36"/>
        <v/>
      </c>
      <c r="HK15" s="17" t="str">
        <f t="shared" si="36"/>
        <v/>
      </c>
      <c r="HL15" s="17" t="str">
        <f t="shared" si="36"/>
        <v/>
      </c>
      <c r="HM15" s="17" t="str">
        <f t="shared" si="36"/>
        <v/>
      </c>
      <c r="HN15" s="17" t="str">
        <f t="shared" si="36"/>
        <v/>
      </c>
      <c r="HO15" s="17" t="str">
        <f t="shared" si="37"/>
        <v/>
      </c>
      <c r="HP15" s="17" t="str">
        <f t="shared" si="37"/>
        <v/>
      </c>
      <c r="HQ15" s="17" t="str">
        <f t="shared" si="37"/>
        <v/>
      </c>
      <c r="HR15" s="17" t="str">
        <f t="shared" si="37"/>
        <v/>
      </c>
      <c r="HS15" s="17" t="str">
        <f t="shared" si="37"/>
        <v/>
      </c>
      <c r="HT15" s="17" t="str">
        <f t="shared" si="37"/>
        <v/>
      </c>
      <c r="HU15" s="17" t="str">
        <f t="shared" si="37"/>
        <v/>
      </c>
      <c r="HV15" s="17" t="str">
        <f t="shared" si="37"/>
        <v/>
      </c>
      <c r="HW15" s="17" t="str">
        <f t="shared" si="37"/>
        <v/>
      </c>
      <c r="HX15" s="17" t="str">
        <f t="shared" si="37"/>
        <v/>
      </c>
      <c r="HY15" s="17" t="str">
        <f t="shared" si="38"/>
        <v/>
      </c>
      <c r="HZ15" s="17" t="str">
        <f t="shared" si="38"/>
        <v/>
      </c>
      <c r="IA15" s="17" t="str">
        <f t="shared" si="38"/>
        <v/>
      </c>
      <c r="IB15" s="17" t="str">
        <f t="shared" si="38"/>
        <v/>
      </c>
      <c r="IC15" s="17" t="str">
        <f t="shared" si="38"/>
        <v/>
      </c>
      <c r="ID15" s="17" t="str">
        <f t="shared" si="38"/>
        <v/>
      </c>
      <c r="IE15" s="17" t="str">
        <f t="shared" si="38"/>
        <v/>
      </c>
      <c r="IF15" s="17" t="str">
        <f t="shared" si="38"/>
        <v/>
      </c>
      <c r="IG15" s="17" t="str">
        <f t="shared" si="38"/>
        <v/>
      </c>
      <c r="IH15" s="17" t="str">
        <f t="shared" si="38"/>
        <v/>
      </c>
      <c r="II15" s="17" t="str">
        <f t="shared" si="39"/>
        <v/>
      </c>
      <c r="IJ15" s="17" t="str">
        <f t="shared" si="39"/>
        <v/>
      </c>
      <c r="IK15" s="17" t="str">
        <f t="shared" si="39"/>
        <v/>
      </c>
      <c r="IL15" s="17" t="str">
        <f t="shared" si="39"/>
        <v/>
      </c>
      <c r="IM15" s="17" t="str">
        <f t="shared" si="39"/>
        <v/>
      </c>
      <c r="IN15" s="17" t="str">
        <f t="shared" si="39"/>
        <v/>
      </c>
      <c r="IO15" s="17" t="str">
        <f t="shared" si="39"/>
        <v/>
      </c>
      <c r="IP15" s="17" t="str">
        <f t="shared" si="39"/>
        <v/>
      </c>
      <c r="IQ15" s="17" t="str">
        <f t="shared" si="39"/>
        <v/>
      </c>
      <c r="IR15" s="17" t="str">
        <f t="shared" si="39"/>
        <v/>
      </c>
      <c r="IS15" s="17" t="str">
        <f t="shared" si="40"/>
        <v/>
      </c>
      <c r="IT15" s="17" t="str">
        <f t="shared" si="40"/>
        <v/>
      </c>
      <c r="IU15" s="17" t="str">
        <f t="shared" si="40"/>
        <v/>
      </c>
      <c r="IV15" s="17" t="str">
        <f t="shared" si="40"/>
        <v/>
      </c>
      <c r="IW15" s="17" t="str">
        <f t="shared" si="40"/>
        <v/>
      </c>
      <c r="IX15" s="17" t="str">
        <f t="shared" si="40"/>
        <v/>
      </c>
      <c r="IY15" s="17" t="str">
        <f t="shared" si="40"/>
        <v/>
      </c>
      <c r="IZ15" s="17" t="str">
        <f t="shared" si="40"/>
        <v/>
      </c>
      <c r="JA15" s="17" t="str">
        <f t="shared" si="40"/>
        <v/>
      </c>
      <c r="JB15" s="17" t="str">
        <f t="shared" si="40"/>
        <v/>
      </c>
      <c r="JC15" s="17" t="str">
        <f t="shared" si="40"/>
        <v/>
      </c>
      <c r="JD15" s="17" t="str">
        <f t="shared" si="40"/>
        <v/>
      </c>
    </row>
    <row r="16" spans="1:264" ht="15.75" hidden="1" customHeight="1">
      <c r="A16" s="80"/>
      <c r="B16" s="80"/>
      <c r="C16" s="80"/>
      <c r="D16" s="82" t="s">
        <v>298</v>
      </c>
      <c r="E16" s="22"/>
      <c r="F16" s="23"/>
      <c r="G16" s="23" t="s">
        <v>111</v>
      </c>
      <c r="H16" s="23"/>
      <c r="I16" s="23"/>
      <c r="J16" s="11"/>
      <c r="K16" s="32" t="s">
        <v>330</v>
      </c>
      <c r="L16" s="24" t="s">
        <v>40</v>
      </c>
      <c r="M16" s="71">
        <v>3</v>
      </c>
      <c r="N16" s="35">
        <f>IF(OR(O16="",P16=""),"",NETWORKDAYS.INTL(O16,P16,,非稼働日))</f>
        <v>3</v>
      </c>
      <c r="O16" s="25">
        <v>44127</v>
      </c>
      <c r="P16" s="25">
        <v>44132</v>
      </c>
      <c r="Q16" s="35">
        <f>IF(OR(R16="",S16=""),"",IF(NETWORKDAYS.INTL(R16,S16,,非稼働日)&lt;0,0,NETWORKDAYS.INTL(R16,S16,,非稼働日)))</f>
        <v>5</v>
      </c>
      <c r="R16" s="25">
        <v>44125</v>
      </c>
      <c r="S16" s="25">
        <v>44132</v>
      </c>
      <c r="T16" s="26">
        <v>0.3</v>
      </c>
      <c r="U16" s="26">
        <v>0.3</v>
      </c>
      <c r="V16" s="34" t="str">
        <f t="shared" si="16"/>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8"/>
        <v/>
      </c>
      <c r="AH16" s="17" t="str">
        <f t="shared" si="18"/>
        <v/>
      </c>
      <c r="AI16" s="17" t="str">
        <f t="shared" si="18"/>
        <v/>
      </c>
      <c r="AJ16" s="17" t="str">
        <f t="shared" si="18"/>
        <v/>
      </c>
      <c r="AK16" s="17" t="str">
        <f t="shared" si="18"/>
        <v/>
      </c>
      <c r="AL16" s="17" t="str">
        <f t="shared" si="18"/>
        <v/>
      </c>
      <c r="AM16" s="17" t="str">
        <f t="shared" si="18"/>
        <v/>
      </c>
      <c r="AN16" s="17" t="str">
        <f t="shared" si="18"/>
        <v/>
      </c>
      <c r="AO16" s="17" t="str">
        <f t="shared" si="18"/>
        <v/>
      </c>
      <c r="AP16" s="17" t="str">
        <f t="shared" si="18"/>
        <v/>
      </c>
      <c r="AQ16" s="17">
        <f t="shared" si="19"/>
        <v>6</v>
      </c>
      <c r="AR16" s="17">
        <f t="shared" si="19"/>
        <v>6</v>
      </c>
      <c r="AS16" s="17">
        <f t="shared" si="19"/>
        <v>6</v>
      </c>
      <c r="AT16" s="17">
        <f t="shared" si="19"/>
        <v>6</v>
      </c>
      <c r="AU16" s="17">
        <f t="shared" si="19"/>
        <v>6</v>
      </c>
      <c r="AV16" s="17">
        <f t="shared" si="19"/>
        <v>6</v>
      </c>
      <c r="AW16" s="17">
        <f t="shared" si="19"/>
        <v>6</v>
      </c>
      <c r="AX16" s="17">
        <f t="shared" si="19"/>
        <v>6</v>
      </c>
      <c r="AY16" s="17" t="str">
        <f t="shared" si="19"/>
        <v/>
      </c>
      <c r="AZ16" s="17" t="str">
        <f t="shared" si="19"/>
        <v/>
      </c>
      <c r="BA16" s="17" t="str">
        <f t="shared" si="20"/>
        <v/>
      </c>
      <c r="BB16" s="17" t="str">
        <f t="shared" si="20"/>
        <v/>
      </c>
      <c r="BC16" s="17" t="str">
        <f t="shared" si="20"/>
        <v/>
      </c>
      <c r="BD16" s="17" t="str">
        <f t="shared" si="20"/>
        <v/>
      </c>
      <c r="BE16" s="17" t="str">
        <f t="shared" si="20"/>
        <v/>
      </c>
      <c r="BF16" s="68" t="str">
        <f t="shared" si="20"/>
        <v/>
      </c>
      <c r="BG16" s="68" t="str">
        <f t="shared" si="20"/>
        <v/>
      </c>
      <c r="BH16" s="68" t="str">
        <f t="shared" si="20"/>
        <v/>
      </c>
      <c r="BI16" s="68" t="str">
        <f t="shared" si="20"/>
        <v/>
      </c>
      <c r="BJ16" s="68" t="str">
        <f t="shared" si="20"/>
        <v/>
      </c>
      <c r="BK16" s="68" t="str">
        <f t="shared" si="21"/>
        <v/>
      </c>
      <c r="BL16" s="68" t="str">
        <f t="shared" si="21"/>
        <v/>
      </c>
      <c r="BM16" s="17" t="str">
        <f t="shared" si="21"/>
        <v/>
      </c>
      <c r="BN16" s="17" t="str">
        <f t="shared" si="21"/>
        <v/>
      </c>
      <c r="BO16" s="17" t="str">
        <f t="shared" si="21"/>
        <v/>
      </c>
      <c r="BP16" s="17" t="str">
        <f t="shared" si="21"/>
        <v/>
      </c>
      <c r="BQ16" s="17" t="str">
        <f t="shared" si="21"/>
        <v/>
      </c>
      <c r="BR16" s="17" t="str">
        <f t="shared" si="21"/>
        <v/>
      </c>
      <c r="BS16" s="17" t="str">
        <f t="shared" si="21"/>
        <v/>
      </c>
      <c r="BT16" s="17" t="str">
        <f t="shared" si="21"/>
        <v/>
      </c>
      <c r="BU16" s="17" t="str">
        <f t="shared" si="22"/>
        <v/>
      </c>
      <c r="BV16" s="17" t="str">
        <f t="shared" si="22"/>
        <v/>
      </c>
      <c r="BW16" s="17" t="str">
        <f t="shared" si="22"/>
        <v/>
      </c>
      <c r="BX16" s="17" t="str">
        <f t="shared" si="22"/>
        <v/>
      </c>
      <c r="BY16" s="17" t="str">
        <f t="shared" si="22"/>
        <v/>
      </c>
      <c r="BZ16" s="17" t="str">
        <f t="shared" si="22"/>
        <v/>
      </c>
      <c r="CA16" s="17" t="str">
        <f t="shared" si="22"/>
        <v/>
      </c>
      <c r="CB16" s="17" t="str">
        <f t="shared" si="22"/>
        <v/>
      </c>
      <c r="CC16" s="17" t="str">
        <f t="shared" si="22"/>
        <v/>
      </c>
      <c r="CD16" s="17" t="str">
        <f t="shared" si="22"/>
        <v/>
      </c>
      <c r="CE16" s="17" t="str">
        <f t="shared" si="23"/>
        <v/>
      </c>
      <c r="CF16" s="17" t="str">
        <f t="shared" si="23"/>
        <v/>
      </c>
      <c r="CG16" s="17" t="str">
        <f t="shared" si="23"/>
        <v/>
      </c>
      <c r="CH16" s="17" t="str">
        <f t="shared" si="23"/>
        <v/>
      </c>
      <c r="CI16" s="17" t="str">
        <f t="shared" si="23"/>
        <v/>
      </c>
      <c r="CJ16" s="17" t="str">
        <f t="shared" si="23"/>
        <v/>
      </c>
      <c r="CK16" s="17" t="str">
        <f t="shared" si="23"/>
        <v/>
      </c>
      <c r="CL16" s="17" t="str">
        <f t="shared" si="23"/>
        <v/>
      </c>
      <c r="CM16" s="17" t="str">
        <f t="shared" si="23"/>
        <v/>
      </c>
      <c r="CN16" s="17" t="str">
        <f t="shared" si="23"/>
        <v/>
      </c>
      <c r="CO16" s="17" t="str">
        <f t="shared" si="24"/>
        <v/>
      </c>
      <c r="CP16" s="17" t="str">
        <f t="shared" si="24"/>
        <v/>
      </c>
      <c r="CQ16" s="17" t="str">
        <f t="shared" si="24"/>
        <v/>
      </c>
      <c r="CR16" s="17" t="str">
        <f t="shared" si="24"/>
        <v/>
      </c>
      <c r="CS16" s="17" t="str">
        <f t="shared" si="24"/>
        <v/>
      </c>
      <c r="CT16" s="17" t="str">
        <f t="shared" si="24"/>
        <v/>
      </c>
      <c r="CU16" s="17" t="str">
        <f t="shared" si="24"/>
        <v/>
      </c>
      <c r="CV16" s="17" t="str">
        <f t="shared" si="24"/>
        <v/>
      </c>
      <c r="CW16" s="17" t="str">
        <f t="shared" si="24"/>
        <v/>
      </c>
      <c r="CX16" s="17" t="str">
        <f t="shared" si="24"/>
        <v/>
      </c>
      <c r="CY16" s="17" t="str">
        <f t="shared" si="25"/>
        <v/>
      </c>
      <c r="CZ16" s="17" t="str">
        <f t="shared" si="25"/>
        <v/>
      </c>
      <c r="DA16" s="17" t="str">
        <f t="shared" si="25"/>
        <v/>
      </c>
      <c r="DB16" s="17" t="str">
        <f t="shared" si="25"/>
        <v/>
      </c>
      <c r="DC16" s="17" t="str">
        <f t="shared" si="25"/>
        <v/>
      </c>
      <c r="DD16" s="17" t="str">
        <f t="shared" si="25"/>
        <v/>
      </c>
      <c r="DE16" s="17" t="str">
        <f t="shared" si="25"/>
        <v/>
      </c>
      <c r="DF16" s="17" t="str">
        <f t="shared" si="25"/>
        <v/>
      </c>
      <c r="DG16" s="17" t="str">
        <f t="shared" si="25"/>
        <v/>
      </c>
      <c r="DH16" s="17" t="str">
        <f t="shared" si="25"/>
        <v/>
      </c>
      <c r="DI16" s="17" t="str">
        <f t="shared" si="26"/>
        <v/>
      </c>
      <c r="DJ16" s="17" t="str">
        <f t="shared" si="26"/>
        <v/>
      </c>
      <c r="DK16" s="17" t="str">
        <f t="shared" si="26"/>
        <v/>
      </c>
      <c r="DL16" s="17" t="str">
        <f t="shared" si="26"/>
        <v/>
      </c>
      <c r="DM16" s="17" t="str">
        <f t="shared" si="26"/>
        <v/>
      </c>
      <c r="DN16" s="17" t="str">
        <f t="shared" si="26"/>
        <v/>
      </c>
      <c r="DO16" s="17" t="str">
        <f t="shared" si="26"/>
        <v/>
      </c>
      <c r="DP16" s="17" t="str">
        <f t="shared" si="26"/>
        <v/>
      </c>
      <c r="DQ16" s="17" t="str">
        <f t="shared" si="26"/>
        <v/>
      </c>
      <c r="DR16" s="17" t="str">
        <f t="shared" si="26"/>
        <v/>
      </c>
      <c r="DS16" s="17" t="str">
        <f t="shared" si="27"/>
        <v/>
      </c>
      <c r="DT16" s="17" t="str">
        <f t="shared" si="27"/>
        <v/>
      </c>
      <c r="DU16" s="17" t="str">
        <f t="shared" si="27"/>
        <v/>
      </c>
      <c r="DV16" s="17" t="str">
        <f t="shared" si="27"/>
        <v/>
      </c>
      <c r="DW16" s="17" t="str">
        <f t="shared" si="27"/>
        <v/>
      </c>
      <c r="DX16" s="17" t="str">
        <f t="shared" si="27"/>
        <v/>
      </c>
      <c r="DY16" s="17" t="str">
        <f t="shared" si="27"/>
        <v/>
      </c>
      <c r="DZ16" s="17" t="str">
        <f t="shared" si="27"/>
        <v/>
      </c>
      <c r="EA16" s="17" t="str">
        <f t="shared" si="27"/>
        <v/>
      </c>
      <c r="EB16" s="17" t="str">
        <f t="shared" si="27"/>
        <v/>
      </c>
      <c r="EC16" s="17" t="str">
        <f t="shared" si="28"/>
        <v/>
      </c>
      <c r="ED16" s="17" t="str">
        <f t="shared" si="28"/>
        <v/>
      </c>
      <c r="EE16" s="17" t="str">
        <f t="shared" si="28"/>
        <v/>
      </c>
      <c r="EF16" s="17" t="str">
        <f t="shared" si="28"/>
        <v/>
      </c>
      <c r="EG16" s="17" t="str">
        <f t="shared" si="28"/>
        <v/>
      </c>
      <c r="EH16" s="17" t="str">
        <f t="shared" si="28"/>
        <v/>
      </c>
      <c r="EI16" s="17" t="str">
        <f t="shared" si="28"/>
        <v/>
      </c>
      <c r="EJ16" s="17" t="str">
        <f t="shared" si="28"/>
        <v/>
      </c>
      <c r="EK16" s="17" t="str">
        <f t="shared" si="28"/>
        <v/>
      </c>
      <c r="EL16" s="17" t="str">
        <f t="shared" si="28"/>
        <v/>
      </c>
      <c r="EM16" s="17" t="str">
        <f t="shared" si="29"/>
        <v/>
      </c>
      <c r="EN16" s="17" t="str">
        <f t="shared" si="29"/>
        <v/>
      </c>
      <c r="EO16" s="17" t="str">
        <f t="shared" si="29"/>
        <v/>
      </c>
      <c r="EP16" s="17" t="str">
        <f t="shared" si="29"/>
        <v/>
      </c>
      <c r="EQ16" s="17" t="str">
        <f t="shared" si="29"/>
        <v/>
      </c>
      <c r="ER16" s="17" t="str">
        <f t="shared" si="29"/>
        <v/>
      </c>
      <c r="ES16" s="17" t="str">
        <f t="shared" si="29"/>
        <v/>
      </c>
      <c r="ET16" s="17" t="str">
        <f t="shared" si="29"/>
        <v/>
      </c>
      <c r="EU16" s="17" t="str">
        <f t="shared" si="29"/>
        <v/>
      </c>
      <c r="EV16" s="17" t="str">
        <f t="shared" si="29"/>
        <v/>
      </c>
      <c r="EW16" s="17" t="str">
        <f t="shared" si="30"/>
        <v/>
      </c>
      <c r="EX16" s="17" t="str">
        <f t="shared" si="30"/>
        <v/>
      </c>
      <c r="EY16" s="17" t="str">
        <f t="shared" si="30"/>
        <v/>
      </c>
      <c r="EZ16" s="17" t="str">
        <f t="shared" si="30"/>
        <v/>
      </c>
      <c r="FA16" s="17" t="str">
        <f t="shared" si="30"/>
        <v/>
      </c>
      <c r="FB16" s="17" t="str">
        <f t="shared" si="30"/>
        <v/>
      </c>
      <c r="FC16" s="17" t="str">
        <f t="shared" si="30"/>
        <v/>
      </c>
      <c r="FD16" s="17" t="str">
        <f t="shared" si="30"/>
        <v/>
      </c>
      <c r="FE16" s="17" t="str">
        <f t="shared" si="30"/>
        <v/>
      </c>
      <c r="FF16" s="17" t="str">
        <f t="shared" si="30"/>
        <v/>
      </c>
      <c r="FG16" s="17" t="str">
        <f t="shared" si="31"/>
        <v/>
      </c>
      <c r="FH16" s="17" t="str">
        <f t="shared" si="31"/>
        <v/>
      </c>
      <c r="FI16" s="17" t="str">
        <f t="shared" si="31"/>
        <v/>
      </c>
      <c r="FJ16" s="17" t="str">
        <f t="shared" si="31"/>
        <v/>
      </c>
      <c r="FK16" s="17" t="str">
        <f t="shared" si="31"/>
        <v/>
      </c>
      <c r="FL16" s="17" t="str">
        <f t="shared" si="31"/>
        <v/>
      </c>
      <c r="FM16" s="17" t="str">
        <f t="shared" si="31"/>
        <v/>
      </c>
      <c r="FN16" s="17" t="str">
        <f t="shared" si="31"/>
        <v/>
      </c>
      <c r="FO16" s="17" t="str">
        <f t="shared" si="31"/>
        <v/>
      </c>
      <c r="FP16" s="17" t="str">
        <f t="shared" si="31"/>
        <v/>
      </c>
      <c r="FQ16" s="17" t="str">
        <f t="shared" si="32"/>
        <v/>
      </c>
      <c r="FR16" s="17" t="str">
        <f t="shared" si="32"/>
        <v/>
      </c>
      <c r="FS16" s="17" t="str">
        <f t="shared" si="32"/>
        <v/>
      </c>
      <c r="FT16" s="17" t="str">
        <f t="shared" si="32"/>
        <v/>
      </c>
      <c r="FU16" s="17" t="str">
        <f t="shared" si="32"/>
        <v/>
      </c>
      <c r="FV16" s="17" t="str">
        <f t="shared" si="32"/>
        <v/>
      </c>
      <c r="FW16" s="17" t="str">
        <f t="shared" si="32"/>
        <v/>
      </c>
      <c r="FX16" s="17" t="str">
        <f t="shared" si="32"/>
        <v/>
      </c>
      <c r="FY16" s="17" t="str">
        <f t="shared" si="32"/>
        <v/>
      </c>
      <c r="FZ16" s="17" t="str">
        <f t="shared" si="32"/>
        <v/>
      </c>
      <c r="GA16" s="17" t="str">
        <f t="shared" si="33"/>
        <v/>
      </c>
      <c r="GB16" s="17" t="str">
        <f t="shared" si="33"/>
        <v/>
      </c>
      <c r="GC16" s="17" t="str">
        <f t="shared" si="33"/>
        <v/>
      </c>
      <c r="GD16" s="17" t="str">
        <f t="shared" si="33"/>
        <v/>
      </c>
      <c r="GE16" s="17" t="str">
        <f t="shared" si="33"/>
        <v/>
      </c>
      <c r="GF16" s="17" t="str">
        <f t="shared" si="33"/>
        <v/>
      </c>
      <c r="GG16" s="17" t="str">
        <f t="shared" si="33"/>
        <v/>
      </c>
      <c r="GH16" s="17" t="str">
        <f t="shared" si="33"/>
        <v/>
      </c>
      <c r="GI16" s="17" t="str">
        <f t="shared" si="33"/>
        <v/>
      </c>
      <c r="GJ16" s="17" t="str">
        <f t="shared" si="33"/>
        <v/>
      </c>
      <c r="GK16" s="17" t="str">
        <f t="shared" si="34"/>
        <v/>
      </c>
      <c r="GL16" s="17" t="str">
        <f t="shared" si="34"/>
        <v/>
      </c>
      <c r="GM16" s="17" t="str">
        <f t="shared" si="34"/>
        <v/>
      </c>
      <c r="GN16" s="17" t="str">
        <f t="shared" si="34"/>
        <v/>
      </c>
      <c r="GO16" s="17" t="str">
        <f t="shared" si="34"/>
        <v/>
      </c>
      <c r="GP16" s="17" t="str">
        <f t="shared" si="34"/>
        <v/>
      </c>
      <c r="GQ16" s="17" t="str">
        <f t="shared" si="34"/>
        <v/>
      </c>
      <c r="GR16" s="17" t="str">
        <f t="shared" si="34"/>
        <v/>
      </c>
      <c r="GS16" s="17" t="str">
        <f t="shared" si="34"/>
        <v/>
      </c>
      <c r="GT16" s="17" t="str">
        <f t="shared" si="34"/>
        <v/>
      </c>
      <c r="GU16" s="17" t="str">
        <f t="shared" si="35"/>
        <v/>
      </c>
      <c r="GV16" s="17" t="str">
        <f t="shared" si="35"/>
        <v/>
      </c>
      <c r="GW16" s="17" t="str">
        <f t="shared" si="35"/>
        <v/>
      </c>
      <c r="GX16" s="17" t="str">
        <f t="shared" si="35"/>
        <v/>
      </c>
      <c r="GY16" s="17" t="str">
        <f t="shared" si="35"/>
        <v/>
      </c>
      <c r="GZ16" s="17" t="str">
        <f t="shared" si="35"/>
        <v/>
      </c>
      <c r="HA16" s="17" t="str">
        <f t="shared" si="35"/>
        <v/>
      </c>
      <c r="HB16" s="17" t="str">
        <f t="shared" si="35"/>
        <v/>
      </c>
      <c r="HC16" s="17" t="str">
        <f t="shared" si="35"/>
        <v/>
      </c>
      <c r="HD16" s="17" t="str">
        <f t="shared" si="35"/>
        <v/>
      </c>
      <c r="HE16" s="17" t="str">
        <f t="shared" si="36"/>
        <v/>
      </c>
      <c r="HF16" s="17" t="str">
        <f t="shared" si="36"/>
        <v/>
      </c>
      <c r="HG16" s="17" t="str">
        <f t="shared" si="36"/>
        <v/>
      </c>
      <c r="HH16" s="17" t="str">
        <f t="shared" si="36"/>
        <v/>
      </c>
      <c r="HI16" s="17" t="str">
        <f t="shared" si="36"/>
        <v/>
      </c>
      <c r="HJ16" s="17" t="str">
        <f t="shared" si="36"/>
        <v/>
      </c>
      <c r="HK16" s="17" t="str">
        <f t="shared" si="36"/>
        <v/>
      </c>
      <c r="HL16" s="17" t="str">
        <f t="shared" si="36"/>
        <v/>
      </c>
      <c r="HM16" s="17" t="str">
        <f t="shared" si="36"/>
        <v/>
      </c>
      <c r="HN16" s="17" t="str">
        <f t="shared" si="36"/>
        <v/>
      </c>
      <c r="HO16" s="17" t="str">
        <f t="shared" si="37"/>
        <v/>
      </c>
      <c r="HP16" s="17" t="str">
        <f t="shared" si="37"/>
        <v/>
      </c>
      <c r="HQ16" s="17" t="str">
        <f t="shared" si="37"/>
        <v/>
      </c>
      <c r="HR16" s="17" t="str">
        <f t="shared" si="37"/>
        <v/>
      </c>
      <c r="HS16" s="17" t="str">
        <f t="shared" si="37"/>
        <v/>
      </c>
      <c r="HT16" s="17" t="str">
        <f t="shared" si="37"/>
        <v/>
      </c>
      <c r="HU16" s="17" t="str">
        <f t="shared" si="37"/>
        <v/>
      </c>
      <c r="HV16" s="17" t="str">
        <f t="shared" si="37"/>
        <v/>
      </c>
      <c r="HW16" s="17" t="str">
        <f t="shared" si="37"/>
        <v/>
      </c>
      <c r="HX16" s="17" t="str">
        <f t="shared" si="37"/>
        <v/>
      </c>
      <c r="HY16" s="17" t="str">
        <f t="shared" si="38"/>
        <v/>
      </c>
      <c r="HZ16" s="17" t="str">
        <f t="shared" si="38"/>
        <v/>
      </c>
      <c r="IA16" s="17" t="str">
        <f t="shared" si="38"/>
        <v/>
      </c>
      <c r="IB16" s="17" t="str">
        <f t="shared" si="38"/>
        <v/>
      </c>
      <c r="IC16" s="17" t="str">
        <f t="shared" si="38"/>
        <v/>
      </c>
      <c r="ID16" s="17" t="str">
        <f t="shared" si="38"/>
        <v/>
      </c>
      <c r="IE16" s="17" t="str">
        <f t="shared" si="38"/>
        <v/>
      </c>
      <c r="IF16" s="17" t="str">
        <f t="shared" si="38"/>
        <v/>
      </c>
      <c r="IG16" s="17" t="str">
        <f t="shared" si="38"/>
        <v/>
      </c>
      <c r="IH16" s="17" t="str">
        <f t="shared" si="38"/>
        <v/>
      </c>
      <c r="II16" s="17" t="str">
        <f t="shared" si="39"/>
        <v/>
      </c>
      <c r="IJ16" s="17" t="str">
        <f t="shared" si="39"/>
        <v/>
      </c>
      <c r="IK16" s="17" t="str">
        <f t="shared" si="39"/>
        <v/>
      </c>
      <c r="IL16" s="17" t="str">
        <f t="shared" si="39"/>
        <v/>
      </c>
      <c r="IM16" s="17" t="str">
        <f t="shared" si="39"/>
        <v/>
      </c>
      <c r="IN16" s="17" t="str">
        <f t="shared" si="39"/>
        <v/>
      </c>
      <c r="IO16" s="17" t="str">
        <f t="shared" si="39"/>
        <v/>
      </c>
      <c r="IP16" s="17" t="str">
        <f t="shared" si="39"/>
        <v/>
      </c>
      <c r="IQ16" s="17" t="str">
        <f t="shared" si="39"/>
        <v/>
      </c>
      <c r="IR16" s="17" t="str">
        <f t="shared" si="39"/>
        <v/>
      </c>
      <c r="IS16" s="17" t="str">
        <f t="shared" si="40"/>
        <v/>
      </c>
      <c r="IT16" s="17" t="str">
        <f t="shared" si="40"/>
        <v/>
      </c>
      <c r="IU16" s="17" t="str">
        <f t="shared" si="40"/>
        <v/>
      </c>
      <c r="IV16" s="17" t="str">
        <f t="shared" si="40"/>
        <v/>
      </c>
      <c r="IW16" s="17" t="str">
        <f t="shared" si="40"/>
        <v/>
      </c>
      <c r="IX16" s="17" t="str">
        <f t="shared" si="40"/>
        <v/>
      </c>
      <c r="IY16" s="17" t="str">
        <f t="shared" si="40"/>
        <v/>
      </c>
      <c r="IZ16" s="17" t="str">
        <f t="shared" si="40"/>
        <v/>
      </c>
      <c r="JA16" s="17" t="str">
        <f t="shared" si="40"/>
        <v/>
      </c>
      <c r="JB16" s="17" t="str">
        <f t="shared" si="40"/>
        <v/>
      </c>
      <c r="JC16" s="17" t="str">
        <f t="shared" si="40"/>
        <v/>
      </c>
      <c r="JD16" s="17" t="str">
        <f t="shared" si="40"/>
        <v/>
      </c>
    </row>
    <row r="17" spans="1:264" ht="15.75" hidden="1" customHeight="1">
      <c r="A17" s="80"/>
      <c r="B17" s="80"/>
      <c r="C17" s="80"/>
      <c r="D17" s="82" t="s">
        <v>156</v>
      </c>
      <c r="E17" s="22"/>
      <c r="F17" s="23" t="s">
        <v>143</v>
      </c>
      <c r="G17" s="23"/>
      <c r="H17" s="23"/>
      <c r="I17" s="23"/>
      <c r="J17" s="11"/>
      <c r="K17" s="32"/>
      <c r="L17" s="24"/>
      <c r="M17" s="71"/>
      <c r="N17" s="35" t="str">
        <f t="shared" si="41"/>
        <v/>
      </c>
      <c r="O17" s="25"/>
      <c r="P17" s="25"/>
      <c r="Q17" s="35" t="str">
        <f t="shared" si="42"/>
        <v/>
      </c>
      <c r="R17" s="25"/>
      <c r="S17" s="25"/>
      <c r="T17" s="26"/>
      <c r="U17" s="26"/>
      <c r="V17" s="34" t="str">
        <f t="shared" si="16"/>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8"/>
        <v/>
      </c>
      <c r="AH17" s="17" t="str">
        <f t="shared" si="18"/>
        <v/>
      </c>
      <c r="AI17" s="17" t="str">
        <f t="shared" si="18"/>
        <v/>
      </c>
      <c r="AJ17" s="17" t="str">
        <f t="shared" si="18"/>
        <v/>
      </c>
      <c r="AK17" s="17" t="str">
        <f t="shared" si="18"/>
        <v/>
      </c>
      <c r="AL17" s="17" t="str">
        <f t="shared" si="18"/>
        <v/>
      </c>
      <c r="AM17" s="17" t="str">
        <f t="shared" si="18"/>
        <v/>
      </c>
      <c r="AN17" s="17" t="str">
        <f t="shared" si="18"/>
        <v/>
      </c>
      <c r="AO17" s="17" t="str">
        <f t="shared" si="18"/>
        <v/>
      </c>
      <c r="AP17" s="17" t="str">
        <f t="shared" si="18"/>
        <v/>
      </c>
      <c r="AQ17" s="17" t="str">
        <f t="shared" si="19"/>
        <v/>
      </c>
      <c r="AR17" s="17" t="str">
        <f t="shared" si="19"/>
        <v/>
      </c>
      <c r="AS17" s="17" t="str">
        <f t="shared" si="19"/>
        <v/>
      </c>
      <c r="AT17" s="17" t="str">
        <f t="shared" si="19"/>
        <v/>
      </c>
      <c r="AU17" s="17" t="str">
        <f t="shared" si="19"/>
        <v/>
      </c>
      <c r="AV17" s="17" t="str">
        <f t="shared" si="19"/>
        <v/>
      </c>
      <c r="AW17" s="17" t="str">
        <f t="shared" si="19"/>
        <v/>
      </c>
      <c r="AX17" s="17" t="str">
        <f t="shared" si="19"/>
        <v/>
      </c>
      <c r="AY17" s="17" t="str">
        <f t="shared" si="19"/>
        <v/>
      </c>
      <c r="AZ17" s="17" t="str">
        <f t="shared" si="19"/>
        <v/>
      </c>
      <c r="BA17" s="17" t="str">
        <f t="shared" si="20"/>
        <v/>
      </c>
      <c r="BB17" s="17" t="str">
        <f t="shared" si="20"/>
        <v/>
      </c>
      <c r="BC17" s="17" t="str">
        <f t="shared" si="20"/>
        <v/>
      </c>
      <c r="BD17" s="17" t="str">
        <f t="shared" si="20"/>
        <v/>
      </c>
      <c r="BE17" s="17" t="str">
        <f t="shared" si="20"/>
        <v/>
      </c>
      <c r="BF17" s="68" t="str">
        <f t="shared" si="20"/>
        <v/>
      </c>
      <c r="BG17" s="68" t="str">
        <f t="shared" si="20"/>
        <v/>
      </c>
      <c r="BH17" s="68" t="str">
        <f t="shared" si="20"/>
        <v/>
      </c>
      <c r="BI17" s="68" t="str">
        <f t="shared" si="20"/>
        <v/>
      </c>
      <c r="BJ17" s="68" t="str">
        <f t="shared" si="20"/>
        <v/>
      </c>
      <c r="BK17" s="68" t="str">
        <f t="shared" si="21"/>
        <v/>
      </c>
      <c r="BL17" s="68" t="str">
        <f t="shared" si="21"/>
        <v/>
      </c>
      <c r="BM17" s="17" t="str">
        <f t="shared" si="21"/>
        <v/>
      </c>
      <c r="BN17" s="17" t="str">
        <f t="shared" si="21"/>
        <v/>
      </c>
      <c r="BO17" s="17" t="str">
        <f t="shared" si="21"/>
        <v/>
      </c>
      <c r="BP17" s="17" t="str">
        <f t="shared" si="21"/>
        <v/>
      </c>
      <c r="BQ17" s="17" t="str">
        <f t="shared" si="21"/>
        <v/>
      </c>
      <c r="BR17" s="17" t="str">
        <f t="shared" si="21"/>
        <v/>
      </c>
      <c r="BS17" s="17" t="str">
        <f t="shared" si="21"/>
        <v/>
      </c>
      <c r="BT17" s="17" t="str">
        <f t="shared" si="21"/>
        <v/>
      </c>
      <c r="BU17" s="17" t="str">
        <f t="shared" si="22"/>
        <v/>
      </c>
      <c r="BV17" s="17" t="str">
        <f t="shared" si="22"/>
        <v/>
      </c>
      <c r="BW17" s="17" t="str">
        <f t="shared" si="22"/>
        <v/>
      </c>
      <c r="BX17" s="17" t="str">
        <f t="shared" si="22"/>
        <v/>
      </c>
      <c r="BY17" s="17" t="str">
        <f t="shared" si="22"/>
        <v/>
      </c>
      <c r="BZ17" s="17" t="str">
        <f t="shared" si="22"/>
        <v/>
      </c>
      <c r="CA17" s="17" t="str">
        <f t="shared" si="22"/>
        <v/>
      </c>
      <c r="CB17" s="17" t="str">
        <f t="shared" si="22"/>
        <v/>
      </c>
      <c r="CC17" s="17" t="str">
        <f t="shared" si="22"/>
        <v/>
      </c>
      <c r="CD17" s="17" t="str">
        <f t="shared" si="22"/>
        <v/>
      </c>
      <c r="CE17" s="17" t="str">
        <f t="shared" si="23"/>
        <v/>
      </c>
      <c r="CF17" s="17" t="str">
        <f t="shared" si="23"/>
        <v/>
      </c>
      <c r="CG17" s="17" t="str">
        <f t="shared" si="23"/>
        <v/>
      </c>
      <c r="CH17" s="17" t="str">
        <f t="shared" si="23"/>
        <v/>
      </c>
      <c r="CI17" s="17" t="str">
        <f t="shared" si="23"/>
        <v/>
      </c>
      <c r="CJ17" s="17" t="str">
        <f t="shared" si="23"/>
        <v/>
      </c>
      <c r="CK17" s="17" t="str">
        <f t="shared" si="23"/>
        <v/>
      </c>
      <c r="CL17" s="17" t="str">
        <f t="shared" si="23"/>
        <v/>
      </c>
      <c r="CM17" s="17" t="str">
        <f t="shared" si="23"/>
        <v/>
      </c>
      <c r="CN17" s="17" t="str">
        <f t="shared" si="23"/>
        <v/>
      </c>
      <c r="CO17" s="17" t="str">
        <f t="shared" si="24"/>
        <v/>
      </c>
      <c r="CP17" s="17" t="str">
        <f t="shared" si="24"/>
        <v/>
      </c>
      <c r="CQ17" s="17" t="str">
        <f t="shared" si="24"/>
        <v/>
      </c>
      <c r="CR17" s="17" t="str">
        <f t="shared" si="24"/>
        <v/>
      </c>
      <c r="CS17" s="17" t="str">
        <f t="shared" si="24"/>
        <v/>
      </c>
      <c r="CT17" s="17" t="str">
        <f t="shared" si="24"/>
        <v/>
      </c>
      <c r="CU17" s="17" t="str">
        <f t="shared" si="24"/>
        <v/>
      </c>
      <c r="CV17" s="17" t="str">
        <f t="shared" si="24"/>
        <v/>
      </c>
      <c r="CW17" s="17" t="str">
        <f t="shared" si="24"/>
        <v/>
      </c>
      <c r="CX17" s="17" t="str">
        <f t="shared" si="24"/>
        <v/>
      </c>
      <c r="CY17" s="17" t="str">
        <f t="shared" si="25"/>
        <v/>
      </c>
      <c r="CZ17" s="17" t="str">
        <f t="shared" si="25"/>
        <v/>
      </c>
      <c r="DA17" s="17" t="str">
        <f t="shared" si="25"/>
        <v/>
      </c>
      <c r="DB17" s="17" t="str">
        <f t="shared" si="25"/>
        <v/>
      </c>
      <c r="DC17" s="17" t="str">
        <f t="shared" si="25"/>
        <v/>
      </c>
      <c r="DD17" s="17" t="str">
        <f t="shared" si="25"/>
        <v/>
      </c>
      <c r="DE17" s="17" t="str">
        <f t="shared" si="25"/>
        <v/>
      </c>
      <c r="DF17" s="17" t="str">
        <f t="shared" si="25"/>
        <v/>
      </c>
      <c r="DG17" s="17" t="str">
        <f t="shared" si="25"/>
        <v/>
      </c>
      <c r="DH17" s="17" t="str">
        <f t="shared" si="25"/>
        <v/>
      </c>
      <c r="DI17" s="17" t="str">
        <f t="shared" si="26"/>
        <v/>
      </c>
      <c r="DJ17" s="17" t="str">
        <f t="shared" si="26"/>
        <v/>
      </c>
      <c r="DK17" s="17" t="str">
        <f t="shared" si="26"/>
        <v/>
      </c>
      <c r="DL17" s="17" t="str">
        <f t="shared" si="26"/>
        <v/>
      </c>
      <c r="DM17" s="17" t="str">
        <f t="shared" si="26"/>
        <v/>
      </c>
      <c r="DN17" s="17" t="str">
        <f t="shared" si="26"/>
        <v/>
      </c>
      <c r="DO17" s="17" t="str">
        <f t="shared" si="26"/>
        <v/>
      </c>
      <c r="DP17" s="17" t="str">
        <f t="shared" si="26"/>
        <v/>
      </c>
      <c r="DQ17" s="17" t="str">
        <f t="shared" si="26"/>
        <v/>
      </c>
      <c r="DR17" s="17" t="str">
        <f t="shared" si="26"/>
        <v/>
      </c>
      <c r="DS17" s="17" t="str">
        <f t="shared" si="27"/>
        <v/>
      </c>
      <c r="DT17" s="17" t="str">
        <f t="shared" si="27"/>
        <v/>
      </c>
      <c r="DU17" s="17" t="str">
        <f t="shared" si="27"/>
        <v/>
      </c>
      <c r="DV17" s="17" t="str">
        <f t="shared" si="27"/>
        <v/>
      </c>
      <c r="DW17" s="17" t="str">
        <f t="shared" si="27"/>
        <v/>
      </c>
      <c r="DX17" s="17" t="str">
        <f t="shared" si="27"/>
        <v/>
      </c>
      <c r="DY17" s="17" t="str">
        <f t="shared" si="27"/>
        <v/>
      </c>
      <c r="DZ17" s="17" t="str">
        <f t="shared" si="27"/>
        <v/>
      </c>
      <c r="EA17" s="17" t="str">
        <f t="shared" si="27"/>
        <v/>
      </c>
      <c r="EB17" s="17" t="str">
        <f t="shared" si="27"/>
        <v/>
      </c>
      <c r="EC17" s="17" t="str">
        <f t="shared" si="28"/>
        <v/>
      </c>
      <c r="ED17" s="17" t="str">
        <f t="shared" si="28"/>
        <v/>
      </c>
      <c r="EE17" s="17" t="str">
        <f t="shared" si="28"/>
        <v/>
      </c>
      <c r="EF17" s="17" t="str">
        <f t="shared" si="28"/>
        <v/>
      </c>
      <c r="EG17" s="17" t="str">
        <f t="shared" si="28"/>
        <v/>
      </c>
      <c r="EH17" s="17" t="str">
        <f t="shared" si="28"/>
        <v/>
      </c>
      <c r="EI17" s="17" t="str">
        <f t="shared" si="28"/>
        <v/>
      </c>
      <c r="EJ17" s="17" t="str">
        <f t="shared" si="28"/>
        <v/>
      </c>
      <c r="EK17" s="17" t="str">
        <f t="shared" si="28"/>
        <v/>
      </c>
      <c r="EL17" s="17" t="str">
        <f t="shared" si="28"/>
        <v/>
      </c>
      <c r="EM17" s="17" t="str">
        <f t="shared" si="29"/>
        <v/>
      </c>
      <c r="EN17" s="17" t="str">
        <f t="shared" si="29"/>
        <v/>
      </c>
      <c r="EO17" s="17" t="str">
        <f t="shared" si="29"/>
        <v/>
      </c>
      <c r="EP17" s="17" t="str">
        <f t="shared" si="29"/>
        <v/>
      </c>
      <c r="EQ17" s="17" t="str">
        <f t="shared" si="29"/>
        <v/>
      </c>
      <c r="ER17" s="17" t="str">
        <f t="shared" si="29"/>
        <v/>
      </c>
      <c r="ES17" s="17" t="str">
        <f t="shared" si="29"/>
        <v/>
      </c>
      <c r="ET17" s="17" t="str">
        <f t="shared" si="29"/>
        <v/>
      </c>
      <c r="EU17" s="17" t="str">
        <f t="shared" si="29"/>
        <v/>
      </c>
      <c r="EV17" s="17" t="str">
        <f t="shared" si="29"/>
        <v/>
      </c>
      <c r="EW17" s="17" t="str">
        <f t="shared" si="30"/>
        <v/>
      </c>
      <c r="EX17" s="17" t="str">
        <f t="shared" si="30"/>
        <v/>
      </c>
      <c r="EY17" s="17" t="str">
        <f t="shared" si="30"/>
        <v/>
      </c>
      <c r="EZ17" s="17" t="str">
        <f t="shared" si="30"/>
        <v/>
      </c>
      <c r="FA17" s="17" t="str">
        <f t="shared" si="30"/>
        <v/>
      </c>
      <c r="FB17" s="17" t="str">
        <f t="shared" si="30"/>
        <v/>
      </c>
      <c r="FC17" s="17" t="str">
        <f t="shared" si="30"/>
        <v/>
      </c>
      <c r="FD17" s="17" t="str">
        <f t="shared" si="30"/>
        <v/>
      </c>
      <c r="FE17" s="17" t="str">
        <f t="shared" si="30"/>
        <v/>
      </c>
      <c r="FF17" s="17" t="str">
        <f t="shared" si="30"/>
        <v/>
      </c>
      <c r="FG17" s="17" t="str">
        <f t="shared" si="31"/>
        <v/>
      </c>
      <c r="FH17" s="17" t="str">
        <f t="shared" si="31"/>
        <v/>
      </c>
      <c r="FI17" s="17" t="str">
        <f t="shared" si="31"/>
        <v/>
      </c>
      <c r="FJ17" s="17" t="str">
        <f t="shared" si="31"/>
        <v/>
      </c>
      <c r="FK17" s="17" t="str">
        <f t="shared" si="31"/>
        <v/>
      </c>
      <c r="FL17" s="17" t="str">
        <f t="shared" si="31"/>
        <v/>
      </c>
      <c r="FM17" s="17" t="str">
        <f t="shared" si="31"/>
        <v/>
      </c>
      <c r="FN17" s="17" t="str">
        <f t="shared" si="31"/>
        <v/>
      </c>
      <c r="FO17" s="17" t="str">
        <f t="shared" si="31"/>
        <v/>
      </c>
      <c r="FP17" s="17" t="str">
        <f t="shared" si="31"/>
        <v/>
      </c>
      <c r="FQ17" s="17" t="str">
        <f t="shared" si="32"/>
        <v/>
      </c>
      <c r="FR17" s="17" t="str">
        <f t="shared" si="32"/>
        <v/>
      </c>
      <c r="FS17" s="17" t="str">
        <f t="shared" si="32"/>
        <v/>
      </c>
      <c r="FT17" s="17" t="str">
        <f t="shared" si="32"/>
        <v/>
      </c>
      <c r="FU17" s="17" t="str">
        <f t="shared" si="32"/>
        <v/>
      </c>
      <c r="FV17" s="17" t="str">
        <f t="shared" si="32"/>
        <v/>
      </c>
      <c r="FW17" s="17" t="str">
        <f t="shared" si="32"/>
        <v/>
      </c>
      <c r="FX17" s="17" t="str">
        <f t="shared" si="32"/>
        <v/>
      </c>
      <c r="FY17" s="17" t="str">
        <f t="shared" si="32"/>
        <v/>
      </c>
      <c r="FZ17" s="17" t="str">
        <f t="shared" si="32"/>
        <v/>
      </c>
      <c r="GA17" s="17" t="str">
        <f t="shared" si="33"/>
        <v/>
      </c>
      <c r="GB17" s="17" t="str">
        <f t="shared" si="33"/>
        <v/>
      </c>
      <c r="GC17" s="17" t="str">
        <f t="shared" si="33"/>
        <v/>
      </c>
      <c r="GD17" s="17" t="str">
        <f t="shared" si="33"/>
        <v/>
      </c>
      <c r="GE17" s="17" t="str">
        <f t="shared" si="33"/>
        <v/>
      </c>
      <c r="GF17" s="17" t="str">
        <f t="shared" si="33"/>
        <v/>
      </c>
      <c r="GG17" s="17" t="str">
        <f t="shared" si="33"/>
        <v/>
      </c>
      <c r="GH17" s="17" t="str">
        <f t="shared" si="33"/>
        <v/>
      </c>
      <c r="GI17" s="17" t="str">
        <f t="shared" si="33"/>
        <v/>
      </c>
      <c r="GJ17" s="17" t="str">
        <f t="shared" si="33"/>
        <v/>
      </c>
      <c r="GK17" s="17" t="str">
        <f t="shared" si="34"/>
        <v/>
      </c>
      <c r="GL17" s="17" t="str">
        <f t="shared" si="34"/>
        <v/>
      </c>
      <c r="GM17" s="17" t="str">
        <f t="shared" si="34"/>
        <v/>
      </c>
      <c r="GN17" s="17" t="str">
        <f t="shared" si="34"/>
        <v/>
      </c>
      <c r="GO17" s="17" t="str">
        <f t="shared" si="34"/>
        <v/>
      </c>
      <c r="GP17" s="17" t="str">
        <f t="shared" si="34"/>
        <v/>
      </c>
      <c r="GQ17" s="17" t="str">
        <f t="shared" si="34"/>
        <v/>
      </c>
      <c r="GR17" s="17" t="str">
        <f t="shared" si="34"/>
        <v/>
      </c>
      <c r="GS17" s="17" t="str">
        <f t="shared" si="34"/>
        <v/>
      </c>
      <c r="GT17" s="17" t="str">
        <f t="shared" si="34"/>
        <v/>
      </c>
      <c r="GU17" s="17" t="str">
        <f t="shared" si="35"/>
        <v/>
      </c>
      <c r="GV17" s="17" t="str">
        <f t="shared" si="35"/>
        <v/>
      </c>
      <c r="GW17" s="17" t="str">
        <f t="shared" si="35"/>
        <v/>
      </c>
      <c r="GX17" s="17" t="str">
        <f t="shared" si="35"/>
        <v/>
      </c>
      <c r="GY17" s="17" t="str">
        <f t="shared" si="35"/>
        <v/>
      </c>
      <c r="GZ17" s="17" t="str">
        <f t="shared" si="35"/>
        <v/>
      </c>
      <c r="HA17" s="17" t="str">
        <f t="shared" si="35"/>
        <v/>
      </c>
      <c r="HB17" s="17" t="str">
        <f t="shared" si="35"/>
        <v/>
      </c>
      <c r="HC17" s="17" t="str">
        <f t="shared" si="35"/>
        <v/>
      </c>
      <c r="HD17" s="17" t="str">
        <f t="shared" si="35"/>
        <v/>
      </c>
      <c r="HE17" s="17" t="str">
        <f t="shared" si="36"/>
        <v/>
      </c>
      <c r="HF17" s="17" t="str">
        <f t="shared" si="36"/>
        <v/>
      </c>
      <c r="HG17" s="17" t="str">
        <f t="shared" si="36"/>
        <v/>
      </c>
      <c r="HH17" s="17" t="str">
        <f t="shared" si="36"/>
        <v/>
      </c>
      <c r="HI17" s="17" t="str">
        <f t="shared" si="36"/>
        <v/>
      </c>
      <c r="HJ17" s="17" t="str">
        <f t="shared" si="36"/>
        <v/>
      </c>
      <c r="HK17" s="17" t="str">
        <f t="shared" si="36"/>
        <v/>
      </c>
      <c r="HL17" s="17" t="str">
        <f t="shared" si="36"/>
        <v/>
      </c>
      <c r="HM17" s="17" t="str">
        <f t="shared" si="36"/>
        <v/>
      </c>
      <c r="HN17" s="17" t="str">
        <f t="shared" si="36"/>
        <v/>
      </c>
      <c r="HO17" s="17" t="str">
        <f t="shared" si="37"/>
        <v/>
      </c>
      <c r="HP17" s="17" t="str">
        <f t="shared" si="37"/>
        <v/>
      </c>
      <c r="HQ17" s="17" t="str">
        <f t="shared" si="37"/>
        <v/>
      </c>
      <c r="HR17" s="17" t="str">
        <f t="shared" si="37"/>
        <v/>
      </c>
      <c r="HS17" s="17" t="str">
        <f t="shared" si="37"/>
        <v/>
      </c>
      <c r="HT17" s="17" t="str">
        <f t="shared" si="37"/>
        <v/>
      </c>
      <c r="HU17" s="17" t="str">
        <f t="shared" si="37"/>
        <v/>
      </c>
      <c r="HV17" s="17" t="str">
        <f t="shared" si="37"/>
        <v/>
      </c>
      <c r="HW17" s="17" t="str">
        <f t="shared" si="37"/>
        <v/>
      </c>
      <c r="HX17" s="17" t="str">
        <f t="shared" si="37"/>
        <v/>
      </c>
      <c r="HY17" s="17" t="str">
        <f t="shared" si="38"/>
        <v/>
      </c>
      <c r="HZ17" s="17" t="str">
        <f t="shared" si="38"/>
        <v/>
      </c>
      <c r="IA17" s="17" t="str">
        <f t="shared" si="38"/>
        <v/>
      </c>
      <c r="IB17" s="17" t="str">
        <f t="shared" si="38"/>
        <v/>
      </c>
      <c r="IC17" s="17" t="str">
        <f t="shared" si="38"/>
        <v/>
      </c>
      <c r="ID17" s="17" t="str">
        <f t="shared" si="38"/>
        <v/>
      </c>
      <c r="IE17" s="17" t="str">
        <f t="shared" si="38"/>
        <v/>
      </c>
      <c r="IF17" s="17" t="str">
        <f t="shared" si="38"/>
        <v/>
      </c>
      <c r="IG17" s="17" t="str">
        <f t="shared" si="38"/>
        <v/>
      </c>
      <c r="IH17" s="17" t="str">
        <f t="shared" si="38"/>
        <v/>
      </c>
      <c r="II17" s="17" t="str">
        <f t="shared" si="39"/>
        <v/>
      </c>
      <c r="IJ17" s="17" t="str">
        <f t="shared" si="39"/>
        <v/>
      </c>
      <c r="IK17" s="17" t="str">
        <f t="shared" si="39"/>
        <v/>
      </c>
      <c r="IL17" s="17" t="str">
        <f t="shared" si="39"/>
        <v/>
      </c>
      <c r="IM17" s="17" t="str">
        <f t="shared" si="39"/>
        <v/>
      </c>
      <c r="IN17" s="17" t="str">
        <f t="shared" si="39"/>
        <v/>
      </c>
      <c r="IO17" s="17" t="str">
        <f t="shared" si="39"/>
        <v/>
      </c>
      <c r="IP17" s="17" t="str">
        <f t="shared" si="39"/>
        <v/>
      </c>
      <c r="IQ17" s="17" t="str">
        <f t="shared" si="39"/>
        <v/>
      </c>
      <c r="IR17" s="17" t="str">
        <f t="shared" si="39"/>
        <v/>
      </c>
      <c r="IS17" s="17" t="str">
        <f t="shared" si="40"/>
        <v/>
      </c>
      <c r="IT17" s="17" t="str">
        <f t="shared" si="40"/>
        <v/>
      </c>
      <c r="IU17" s="17" t="str">
        <f t="shared" si="40"/>
        <v/>
      </c>
      <c r="IV17" s="17" t="str">
        <f t="shared" si="40"/>
        <v/>
      </c>
      <c r="IW17" s="17" t="str">
        <f t="shared" si="40"/>
        <v/>
      </c>
      <c r="IX17" s="17" t="str">
        <f t="shared" si="40"/>
        <v/>
      </c>
      <c r="IY17" s="17" t="str">
        <f t="shared" si="40"/>
        <v/>
      </c>
      <c r="IZ17" s="17" t="str">
        <f t="shared" si="40"/>
        <v/>
      </c>
      <c r="JA17" s="17" t="str">
        <f t="shared" si="40"/>
        <v/>
      </c>
      <c r="JB17" s="17" t="str">
        <f t="shared" si="40"/>
        <v/>
      </c>
      <c r="JC17" s="17" t="str">
        <f t="shared" si="40"/>
        <v/>
      </c>
      <c r="JD17" s="17" t="str">
        <f t="shared" si="40"/>
        <v/>
      </c>
    </row>
    <row r="18" spans="1:264" ht="15.75" hidden="1" customHeight="1">
      <c r="A18" s="80"/>
      <c r="B18" s="80"/>
      <c r="C18" s="80"/>
      <c r="D18" s="82" t="s">
        <v>165</v>
      </c>
      <c r="E18" s="22"/>
      <c r="F18" s="23"/>
      <c r="G18" s="23" t="s">
        <v>75</v>
      </c>
      <c r="H18" s="23"/>
      <c r="I18" s="23"/>
      <c r="J18" s="11"/>
      <c r="K18" s="32" t="s">
        <v>146</v>
      </c>
      <c r="L18" s="24" t="s">
        <v>113</v>
      </c>
      <c r="M18" s="71">
        <v>2</v>
      </c>
      <c r="N18" s="35">
        <f t="shared" si="41"/>
        <v>2</v>
      </c>
      <c r="O18" s="25">
        <v>44109</v>
      </c>
      <c r="P18" s="25">
        <v>44110</v>
      </c>
      <c r="Q18" s="35">
        <f t="shared" si="42"/>
        <v>2</v>
      </c>
      <c r="R18" s="25">
        <v>44109</v>
      </c>
      <c r="S18" s="25">
        <v>44110</v>
      </c>
      <c r="T18" s="26">
        <v>1</v>
      </c>
      <c r="U18" s="26">
        <v>1</v>
      </c>
      <c r="V18" s="34" t="str">
        <f t="shared" si="16"/>
        <v/>
      </c>
      <c r="W18" s="17" t="str">
        <f t="shared" ref="W18:AF27" si="43">IF(AND($S18&lt;&gt;"",W$6&gt;=$R18,W$6&lt;=$S18),IF($E18="",IF($F18="",6,5),4),IF((W$6&gt;=$O18)*AND(W$6&lt;=$P18),IF($E18="",IF($F18="",3,2),1),""))</f>
        <v/>
      </c>
      <c r="X18" s="17" t="str">
        <f t="shared" si="43"/>
        <v/>
      </c>
      <c r="Y18" s="17" t="str">
        <f t="shared" si="43"/>
        <v/>
      </c>
      <c r="Z18" s="17" t="str">
        <f t="shared" si="43"/>
        <v/>
      </c>
      <c r="AA18" s="17">
        <f t="shared" si="43"/>
        <v>6</v>
      </c>
      <c r="AB18" s="17">
        <f t="shared" si="43"/>
        <v>6</v>
      </c>
      <c r="AC18" s="17" t="str">
        <f t="shared" si="43"/>
        <v/>
      </c>
      <c r="AD18" s="17" t="str">
        <f t="shared" si="43"/>
        <v/>
      </c>
      <c r="AE18" s="17" t="str">
        <f t="shared" si="43"/>
        <v/>
      </c>
      <c r="AF18" s="17" t="str">
        <f t="shared" si="43"/>
        <v/>
      </c>
      <c r="AG18" s="17" t="str">
        <f t="shared" ref="AG18:AP27" si="44">IF(AND($S18&lt;&gt;"",AG$6&gt;=$R18,AG$6&lt;=$S18),IF($E18="",IF($F18="",6,5),4),IF((AG$6&gt;=$O18)*AND(AG$6&lt;=$P18),IF($E18="",IF($F18="",3,2),1),""))</f>
        <v/>
      </c>
      <c r="AH18" s="17" t="str">
        <f t="shared" si="44"/>
        <v/>
      </c>
      <c r="AI18" s="17" t="str">
        <f t="shared" si="44"/>
        <v/>
      </c>
      <c r="AJ18" s="17" t="str">
        <f t="shared" si="44"/>
        <v/>
      </c>
      <c r="AK18" s="17" t="str">
        <f t="shared" si="44"/>
        <v/>
      </c>
      <c r="AL18" s="17" t="str">
        <f t="shared" si="44"/>
        <v/>
      </c>
      <c r="AM18" s="17" t="str">
        <f t="shared" si="44"/>
        <v/>
      </c>
      <c r="AN18" s="17" t="str">
        <f t="shared" si="44"/>
        <v/>
      </c>
      <c r="AO18" s="17" t="str">
        <f t="shared" si="44"/>
        <v/>
      </c>
      <c r="AP18" s="17" t="str">
        <f t="shared" si="44"/>
        <v/>
      </c>
      <c r="AQ18" s="17" t="str">
        <f t="shared" ref="AQ18:AZ27" si="45">IF(AND($S18&lt;&gt;"",AQ$6&gt;=$R18,AQ$6&lt;=$S18),IF($E18="",IF($F18="",6,5),4),IF((AQ$6&gt;=$O18)*AND(AQ$6&lt;=$P18),IF($E18="",IF($F18="",3,2),1),""))</f>
        <v/>
      </c>
      <c r="AR18" s="17" t="str">
        <f t="shared" si="45"/>
        <v/>
      </c>
      <c r="AS18" s="17" t="str">
        <f t="shared" si="45"/>
        <v/>
      </c>
      <c r="AT18" s="17" t="str">
        <f t="shared" si="45"/>
        <v/>
      </c>
      <c r="AU18" s="17" t="str">
        <f t="shared" si="45"/>
        <v/>
      </c>
      <c r="AV18" s="17" t="str">
        <f t="shared" si="45"/>
        <v/>
      </c>
      <c r="AW18" s="17" t="str">
        <f t="shared" si="45"/>
        <v/>
      </c>
      <c r="AX18" s="17" t="str">
        <f t="shared" si="45"/>
        <v/>
      </c>
      <c r="AY18" s="17" t="str">
        <f t="shared" si="45"/>
        <v/>
      </c>
      <c r="AZ18" s="17" t="str">
        <f t="shared" si="45"/>
        <v/>
      </c>
      <c r="BA18" s="17" t="str">
        <f t="shared" ref="BA18:BJ27" si="46">IF(AND($S18&lt;&gt;"",BA$6&gt;=$R18,BA$6&lt;=$S18),IF($E18="",IF($F18="",6,5),4),IF((BA$6&gt;=$O18)*AND(BA$6&lt;=$P18),IF($E18="",IF($F18="",3,2),1),""))</f>
        <v/>
      </c>
      <c r="BB18" s="17" t="str">
        <f t="shared" si="46"/>
        <v/>
      </c>
      <c r="BC18" s="17" t="str">
        <f t="shared" si="46"/>
        <v/>
      </c>
      <c r="BD18" s="17" t="str">
        <f t="shared" si="46"/>
        <v/>
      </c>
      <c r="BE18" s="17" t="str">
        <f t="shared" si="46"/>
        <v/>
      </c>
      <c r="BF18" s="68" t="str">
        <f t="shared" si="46"/>
        <v/>
      </c>
      <c r="BG18" s="68" t="str">
        <f t="shared" si="46"/>
        <v/>
      </c>
      <c r="BH18" s="68" t="str">
        <f t="shared" si="46"/>
        <v/>
      </c>
      <c r="BI18" s="68" t="str">
        <f t="shared" si="46"/>
        <v/>
      </c>
      <c r="BJ18" s="68" t="str">
        <f t="shared" si="46"/>
        <v/>
      </c>
      <c r="BK18" s="68" t="str">
        <f t="shared" ref="BK18:BT27" si="47">IF(AND($S18&lt;&gt;"",BK$6&gt;=$R18,BK$6&lt;=$S18),IF($E18="",IF($F18="",6,5),4),IF((BK$6&gt;=$O18)*AND(BK$6&lt;=$P18),IF($E18="",IF($F18="",3,2),1),""))</f>
        <v/>
      </c>
      <c r="BL18" s="68" t="str">
        <f t="shared" si="47"/>
        <v/>
      </c>
      <c r="BM18" s="17" t="str">
        <f t="shared" si="47"/>
        <v/>
      </c>
      <c r="BN18" s="17" t="str">
        <f t="shared" si="47"/>
        <v/>
      </c>
      <c r="BO18" s="17" t="str">
        <f t="shared" si="47"/>
        <v/>
      </c>
      <c r="BP18" s="17" t="str">
        <f t="shared" si="47"/>
        <v/>
      </c>
      <c r="BQ18" s="17" t="str">
        <f t="shared" si="47"/>
        <v/>
      </c>
      <c r="BR18" s="17" t="str">
        <f t="shared" si="47"/>
        <v/>
      </c>
      <c r="BS18" s="17" t="str">
        <f t="shared" si="47"/>
        <v/>
      </c>
      <c r="BT18" s="17" t="str">
        <f t="shared" si="47"/>
        <v/>
      </c>
      <c r="BU18" s="17" t="str">
        <f t="shared" ref="BU18:CD27" si="48">IF(AND($S18&lt;&gt;"",BU$6&gt;=$R18,BU$6&lt;=$S18),IF($E18="",IF($F18="",6,5),4),IF((BU$6&gt;=$O18)*AND(BU$6&lt;=$P18),IF($E18="",IF($F18="",3,2),1),""))</f>
        <v/>
      </c>
      <c r="BV18" s="17" t="str">
        <f t="shared" si="48"/>
        <v/>
      </c>
      <c r="BW18" s="17" t="str">
        <f t="shared" si="48"/>
        <v/>
      </c>
      <c r="BX18" s="17" t="str">
        <f t="shared" si="48"/>
        <v/>
      </c>
      <c r="BY18" s="17" t="str">
        <f t="shared" si="48"/>
        <v/>
      </c>
      <c r="BZ18" s="17" t="str">
        <f t="shared" si="48"/>
        <v/>
      </c>
      <c r="CA18" s="17" t="str">
        <f t="shared" si="48"/>
        <v/>
      </c>
      <c r="CB18" s="17" t="str">
        <f t="shared" si="48"/>
        <v/>
      </c>
      <c r="CC18" s="17" t="str">
        <f t="shared" si="48"/>
        <v/>
      </c>
      <c r="CD18" s="17" t="str">
        <f t="shared" si="48"/>
        <v/>
      </c>
      <c r="CE18" s="17" t="str">
        <f t="shared" ref="CE18:CN27" si="49">IF(AND($S18&lt;&gt;"",CE$6&gt;=$R18,CE$6&lt;=$S18),IF($E18="",IF($F18="",6,5),4),IF((CE$6&gt;=$O18)*AND(CE$6&lt;=$P18),IF($E18="",IF($F18="",3,2),1),""))</f>
        <v/>
      </c>
      <c r="CF18" s="17" t="str">
        <f t="shared" si="49"/>
        <v/>
      </c>
      <c r="CG18" s="17" t="str">
        <f t="shared" si="49"/>
        <v/>
      </c>
      <c r="CH18" s="17" t="str">
        <f t="shared" si="49"/>
        <v/>
      </c>
      <c r="CI18" s="17" t="str">
        <f t="shared" si="49"/>
        <v/>
      </c>
      <c r="CJ18" s="17" t="str">
        <f t="shared" si="49"/>
        <v/>
      </c>
      <c r="CK18" s="17" t="str">
        <f t="shared" si="49"/>
        <v/>
      </c>
      <c r="CL18" s="17" t="str">
        <f t="shared" si="49"/>
        <v/>
      </c>
      <c r="CM18" s="17" t="str">
        <f t="shared" si="49"/>
        <v/>
      </c>
      <c r="CN18" s="17" t="str">
        <f t="shared" si="49"/>
        <v/>
      </c>
      <c r="CO18" s="17" t="str">
        <f t="shared" ref="CO18:CX27" si="50">IF(AND($S18&lt;&gt;"",CO$6&gt;=$R18,CO$6&lt;=$S18),IF($E18="",IF($F18="",6,5),4),IF((CO$6&gt;=$O18)*AND(CO$6&lt;=$P18),IF($E18="",IF($F18="",3,2),1),""))</f>
        <v/>
      </c>
      <c r="CP18" s="17" t="str">
        <f t="shared" si="50"/>
        <v/>
      </c>
      <c r="CQ18" s="17" t="str">
        <f t="shared" si="50"/>
        <v/>
      </c>
      <c r="CR18" s="17" t="str">
        <f t="shared" si="50"/>
        <v/>
      </c>
      <c r="CS18" s="17" t="str">
        <f t="shared" si="50"/>
        <v/>
      </c>
      <c r="CT18" s="17" t="str">
        <f t="shared" si="50"/>
        <v/>
      </c>
      <c r="CU18" s="17" t="str">
        <f t="shared" si="50"/>
        <v/>
      </c>
      <c r="CV18" s="17" t="str">
        <f t="shared" si="50"/>
        <v/>
      </c>
      <c r="CW18" s="17" t="str">
        <f t="shared" si="50"/>
        <v/>
      </c>
      <c r="CX18" s="17" t="str">
        <f t="shared" si="50"/>
        <v/>
      </c>
      <c r="CY18" s="17" t="str">
        <f t="shared" ref="CY18:DH27" si="51">IF(AND($S18&lt;&gt;"",CY$6&gt;=$R18,CY$6&lt;=$S18),IF($E18="",IF($F18="",6,5),4),IF((CY$6&gt;=$O18)*AND(CY$6&lt;=$P18),IF($E18="",IF($F18="",3,2),1),""))</f>
        <v/>
      </c>
      <c r="CZ18" s="17" t="str">
        <f t="shared" si="51"/>
        <v/>
      </c>
      <c r="DA18" s="17" t="str">
        <f t="shared" si="51"/>
        <v/>
      </c>
      <c r="DB18" s="17" t="str">
        <f t="shared" si="51"/>
        <v/>
      </c>
      <c r="DC18" s="17" t="str">
        <f t="shared" si="51"/>
        <v/>
      </c>
      <c r="DD18" s="17" t="str">
        <f t="shared" si="51"/>
        <v/>
      </c>
      <c r="DE18" s="17" t="str">
        <f t="shared" si="51"/>
        <v/>
      </c>
      <c r="DF18" s="17" t="str">
        <f t="shared" si="51"/>
        <v/>
      </c>
      <c r="DG18" s="17" t="str">
        <f t="shared" si="51"/>
        <v/>
      </c>
      <c r="DH18" s="17" t="str">
        <f t="shared" si="51"/>
        <v/>
      </c>
      <c r="DI18" s="17" t="str">
        <f t="shared" ref="DI18:DR27" si="52">IF(AND($S18&lt;&gt;"",DI$6&gt;=$R18,DI$6&lt;=$S18),IF($E18="",IF($F18="",6,5),4),IF((DI$6&gt;=$O18)*AND(DI$6&lt;=$P18),IF($E18="",IF($F18="",3,2),1),""))</f>
        <v/>
      </c>
      <c r="DJ18" s="17" t="str">
        <f t="shared" si="52"/>
        <v/>
      </c>
      <c r="DK18" s="17" t="str">
        <f t="shared" si="52"/>
        <v/>
      </c>
      <c r="DL18" s="17" t="str">
        <f t="shared" si="52"/>
        <v/>
      </c>
      <c r="DM18" s="17" t="str">
        <f t="shared" si="52"/>
        <v/>
      </c>
      <c r="DN18" s="17" t="str">
        <f t="shared" si="52"/>
        <v/>
      </c>
      <c r="DO18" s="17" t="str">
        <f t="shared" si="52"/>
        <v/>
      </c>
      <c r="DP18" s="17" t="str">
        <f t="shared" si="52"/>
        <v/>
      </c>
      <c r="DQ18" s="17" t="str">
        <f t="shared" si="52"/>
        <v/>
      </c>
      <c r="DR18" s="17" t="str">
        <f t="shared" si="52"/>
        <v/>
      </c>
      <c r="DS18" s="17" t="str">
        <f t="shared" ref="DS18:EB27" si="53">IF(AND($S18&lt;&gt;"",DS$6&gt;=$R18,DS$6&lt;=$S18),IF($E18="",IF($F18="",6,5),4),IF((DS$6&gt;=$O18)*AND(DS$6&lt;=$P18),IF($E18="",IF($F18="",3,2),1),""))</f>
        <v/>
      </c>
      <c r="DT18" s="17" t="str">
        <f t="shared" si="53"/>
        <v/>
      </c>
      <c r="DU18" s="17" t="str">
        <f t="shared" si="53"/>
        <v/>
      </c>
      <c r="DV18" s="17" t="str">
        <f t="shared" si="53"/>
        <v/>
      </c>
      <c r="DW18" s="17" t="str">
        <f t="shared" si="53"/>
        <v/>
      </c>
      <c r="DX18" s="17" t="str">
        <f t="shared" si="53"/>
        <v/>
      </c>
      <c r="DY18" s="17" t="str">
        <f t="shared" si="53"/>
        <v/>
      </c>
      <c r="DZ18" s="17" t="str">
        <f t="shared" si="53"/>
        <v/>
      </c>
      <c r="EA18" s="17" t="str">
        <f t="shared" si="53"/>
        <v/>
      </c>
      <c r="EB18" s="17" t="str">
        <f t="shared" si="53"/>
        <v/>
      </c>
      <c r="EC18" s="17" t="str">
        <f t="shared" ref="EC18:EL27" si="54">IF(AND($S18&lt;&gt;"",EC$6&gt;=$R18,EC$6&lt;=$S18),IF($E18="",IF($F18="",6,5),4),IF((EC$6&gt;=$O18)*AND(EC$6&lt;=$P18),IF($E18="",IF($F18="",3,2),1),""))</f>
        <v/>
      </c>
      <c r="ED18" s="17" t="str">
        <f t="shared" si="54"/>
        <v/>
      </c>
      <c r="EE18" s="17" t="str">
        <f t="shared" si="54"/>
        <v/>
      </c>
      <c r="EF18" s="17" t="str">
        <f t="shared" si="54"/>
        <v/>
      </c>
      <c r="EG18" s="17" t="str">
        <f t="shared" si="54"/>
        <v/>
      </c>
      <c r="EH18" s="17" t="str">
        <f t="shared" si="54"/>
        <v/>
      </c>
      <c r="EI18" s="17" t="str">
        <f t="shared" si="54"/>
        <v/>
      </c>
      <c r="EJ18" s="17" t="str">
        <f t="shared" si="54"/>
        <v/>
      </c>
      <c r="EK18" s="17" t="str">
        <f t="shared" si="54"/>
        <v/>
      </c>
      <c r="EL18" s="17" t="str">
        <f t="shared" si="54"/>
        <v/>
      </c>
      <c r="EM18" s="17" t="str">
        <f t="shared" ref="EM18:EV27" si="55">IF(AND($S18&lt;&gt;"",EM$6&gt;=$R18,EM$6&lt;=$S18),IF($E18="",IF($F18="",6,5),4),IF((EM$6&gt;=$O18)*AND(EM$6&lt;=$P18),IF($E18="",IF($F18="",3,2),1),""))</f>
        <v/>
      </c>
      <c r="EN18" s="17" t="str">
        <f t="shared" si="55"/>
        <v/>
      </c>
      <c r="EO18" s="17" t="str">
        <f t="shared" si="55"/>
        <v/>
      </c>
      <c r="EP18" s="17" t="str">
        <f t="shared" si="55"/>
        <v/>
      </c>
      <c r="EQ18" s="17" t="str">
        <f t="shared" si="55"/>
        <v/>
      </c>
      <c r="ER18" s="17" t="str">
        <f t="shared" si="55"/>
        <v/>
      </c>
      <c r="ES18" s="17" t="str">
        <f t="shared" si="55"/>
        <v/>
      </c>
      <c r="ET18" s="17" t="str">
        <f t="shared" si="55"/>
        <v/>
      </c>
      <c r="EU18" s="17" t="str">
        <f t="shared" si="55"/>
        <v/>
      </c>
      <c r="EV18" s="17" t="str">
        <f t="shared" si="55"/>
        <v/>
      </c>
      <c r="EW18" s="17" t="str">
        <f t="shared" ref="EW18:FF27" si="56">IF(AND($S18&lt;&gt;"",EW$6&gt;=$R18,EW$6&lt;=$S18),IF($E18="",IF($F18="",6,5),4),IF((EW$6&gt;=$O18)*AND(EW$6&lt;=$P18),IF($E18="",IF($F18="",3,2),1),""))</f>
        <v/>
      </c>
      <c r="EX18" s="17" t="str">
        <f t="shared" si="56"/>
        <v/>
      </c>
      <c r="EY18" s="17" t="str">
        <f t="shared" si="56"/>
        <v/>
      </c>
      <c r="EZ18" s="17" t="str">
        <f t="shared" si="56"/>
        <v/>
      </c>
      <c r="FA18" s="17" t="str">
        <f t="shared" si="56"/>
        <v/>
      </c>
      <c r="FB18" s="17" t="str">
        <f t="shared" si="56"/>
        <v/>
      </c>
      <c r="FC18" s="17" t="str">
        <f t="shared" si="56"/>
        <v/>
      </c>
      <c r="FD18" s="17" t="str">
        <f t="shared" si="56"/>
        <v/>
      </c>
      <c r="FE18" s="17" t="str">
        <f t="shared" si="56"/>
        <v/>
      </c>
      <c r="FF18" s="17" t="str">
        <f t="shared" si="56"/>
        <v/>
      </c>
      <c r="FG18" s="17" t="str">
        <f t="shared" ref="FG18:FP27" si="57">IF(AND($S18&lt;&gt;"",FG$6&gt;=$R18,FG$6&lt;=$S18),IF($E18="",IF($F18="",6,5),4),IF((FG$6&gt;=$O18)*AND(FG$6&lt;=$P18),IF($E18="",IF($F18="",3,2),1),""))</f>
        <v/>
      </c>
      <c r="FH18" s="17" t="str">
        <f t="shared" si="57"/>
        <v/>
      </c>
      <c r="FI18" s="17" t="str">
        <f t="shared" si="57"/>
        <v/>
      </c>
      <c r="FJ18" s="17" t="str">
        <f t="shared" si="57"/>
        <v/>
      </c>
      <c r="FK18" s="17" t="str">
        <f t="shared" si="57"/>
        <v/>
      </c>
      <c r="FL18" s="17" t="str">
        <f t="shared" si="57"/>
        <v/>
      </c>
      <c r="FM18" s="17" t="str">
        <f t="shared" si="57"/>
        <v/>
      </c>
      <c r="FN18" s="17" t="str">
        <f t="shared" si="57"/>
        <v/>
      </c>
      <c r="FO18" s="17" t="str">
        <f t="shared" si="57"/>
        <v/>
      </c>
      <c r="FP18" s="17" t="str">
        <f t="shared" si="57"/>
        <v/>
      </c>
      <c r="FQ18" s="17" t="str">
        <f t="shared" ref="FQ18:FZ27" si="58">IF(AND($S18&lt;&gt;"",FQ$6&gt;=$R18,FQ$6&lt;=$S18),IF($E18="",IF($F18="",6,5),4),IF((FQ$6&gt;=$O18)*AND(FQ$6&lt;=$P18),IF($E18="",IF($F18="",3,2),1),""))</f>
        <v/>
      </c>
      <c r="FR18" s="17" t="str">
        <f t="shared" si="58"/>
        <v/>
      </c>
      <c r="FS18" s="17" t="str">
        <f t="shared" si="58"/>
        <v/>
      </c>
      <c r="FT18" s="17" t="str">
        <f t="shared" si="58"/>
        <v/>
      </c>
      <c r="FU18" s="17" t="str">
        <f t="shared" si="58"/>
        <v/>
      </c>
      <c r="FV18" s="17" t="str">
        <f t="shared" si="58"/>
        <v/>
      </c>
      <c r="FW18" s="17" t="str">
        <f t="shared" si="58"/>
        <v/>
      </c>
      <c r="FX18" s="17" t="str">
        <f t="shared" si="58"/>
        <v/>
      </c>
      <c r="FY18" s="17" t="str">
        <f t="shared" si="58"/>
        <v/>
      </c>
      <c r="FZ18" s="17" t="str">
        <f t="shared" si="58"/>
        <v/>
      </c>
      <c r="GA18" s="17" t="str">
        <f t="shared" ref="GA18:GJ27" si="59">IF(AND($S18&lt;&gt;"",GA$6&gt;=$R18,GA$6&lt;=$S18),IF($E18="",IF($F18="",6,5),4),IF((GA$6&gt;=$O18)*AND(GA$6&lt;=$P18),IF($E18="",IF($F18="",3,2),1),""))</f>
        <v/>
      </c>
      <c r="GB18" s="17" t="str">
        <f t="shared" si="59"/>
        <v/>
      </c>
      <c r="GC18" s="17" t="str">
        <f t="shared" si="59"/>
        <v/>
      </c>
      <c r="GD18" s="17" t="str">
        <f t="shared" si="59"/>
        <v/>
      </c>
      <c r="GE18" s="17" t="str">
        <f t="shared" si="59"/>
        <v/>
      </c>
      <c r="GF18" s="17" t="str">
        <f t="shared" si="59"/>
        <v/>
      </c>
      <c r="GG18" s="17" t="str">
        <f t="shared" si="59"/>
        <v/>
      </c>
      <c r="GH18" s="17" t="str">
        <f t="shared" si="59"/>
        <v/>
      </c>
      <c r="GI18" s="17" t="str">
        <f t="shared" si="59"/>
        <v/>
      </c>
      <c r="GJ18" s="17" t="str">
        <f t="shared" si="59"/>
        <v/>
      </c>
      <c r="GK18" s="17" t="str">
        <f t="shared" ref="GK18:GT27" si="60">IF(AND($S18&lt;&gt;"",GK$6&gt;=$R18,GK$6&lt;=$S18),IF($E18="",IF($F18="",6,5),4),IF((GK$6&gt;=$O18)*AND(GK$6&lt;=$P18),IF($E18="",IF($F18="",3,2),1),""))</f>
        <v/>
      </c>
      <c r="GL18" s="17" t="str">
        <f t="shared" si="60"/>
        <v/>
      </c>
      <c r="GM18" s="17" t="str">
        <f t="shared" si="60"/>
        <v/>
      </c>
      <c r="GN18" s="17" t="str">
        <f t="shared" si="60"/>
        <v/>
      </c>
      <c r="GO18" s="17" t="str">
        <f t="shared" si="60"/>
        <v/>
      </c>
      <c r="GP18" s="17" t="str">
        <f t="shared" si="60"/>
        <v/>
      </c>
      <c r="GQ18" s="17" t="str">
        <f t="shared" si="60"/>
        <v/>
      </c>
      <c r="GR18" s="17" t="str">
        <f t="shared" si="60"/>
        <v/>
      </c>
      <c r="GS18" s="17" t="str">
        <f t="shared" si="60"/>
        <v/>
      </c>
      <c r="GT18" s="17" t="str">
        <f t="shared" si="60"/>
        <v/>
      </c>
      <c r="GU18" s="17" t="str">
        <f t="shared" ref="GU18:HD27" si="61">IF(AND($S18&lt;&gt;"",GU$6&gt;=$R18,GU$6&lt;=$S18),IF($E18="",IF($F18="",6,5),4),IF((GU$6&gt;=$O18)*AND(GU$6&lt;=$P18),IF($E18="",IF($F18="",3,2),1),""))</f>
        <v/>
      </c>
      <c r="GV18" s="17" t="str">
        <f t="shared" si="61"/>
        <v/>
      </c>
      <c r="GW18" s="17" t="str">
        <f t="shared" si="61"/>
        <v/>
      </c>
      <c r="GX18" s="17" t="str">
        <f t="shared" si="61"/>
        <v/>
      </c>
      <c r="GY18" s="17" t="str">
        <f t="shared" si="61"/>
        <v/>
      </c>
      <c r="GZ18" s="17" t="str">
        <f t="shared" si="61"/>
        <v/>
      </c>
      <c r="HA18" s="17" t="str">
        <f t="shared" si="61"/>
        <v/>
      </c>
      <c r="HB18" s="17" t="str">
        <f t="shared" si="61"/>
        <v/>
      </c>
      <c r="HC18" s="17" t="str">
        <f t="shared" si="61"/>
        <v/>
      </c>
      <c r="HD18" s="17" t="str">
        <f t="shared" si="61"/>
        <v/>
      </c>
      <c r="HE18" s="17" t="str">
        <f t="shared" ref="HE18:HN27" si="62">IF(AND($S18&lt;&gt;"",HE$6&gt;=$R18,HE$6&lt;=$S18),IF($E18="",IF($F18="",6,5),4),IF((HE$6&gt;=$O18)*AND(HE$6&lt;=$P18),IF($E18="",IF($F18="",3,2),1),""))</f>
        <v/>
      </c>
      <c r="HF18" s="17" t="str">
        <f t="shared" si="62"/>
        <v/>
      </c>
      <c r="HG18" s="17" t="str">
        <f t="shared" si="62"/>
        <v/>
      </c>
      <c r="HH18" s="17" t="str">
        <f t="shared" si="62"/>
        <v/>
      </c>
      <c r="HI18" s="17" t="str">
        <f t="shared" si="62"/>
        <v/>
      </c>
      <c r="HJ18" s="17" t="str">
        <f t="shared" si="62"/>
        <v/>
      </c>
      <c r="HK18" s="17" t="str">
        <f t="shared" si="62"/>
        <v/>
      </c>
      <c r="HL18" s="17" t="str">
        <f t="shared" si="62"/>
        <v/>
      </c>
      <c r="HM18" s="17" t="str">
        <f t="shared" si="62"/>
        <v/>
      </c>
      <c r="HN18" s="17" t="str">
        <f t="shared" si="62"/>
        <v/>
      </c>
      <c r="HO18" s="17" t="str">
        <f t="shared" ref="HO18:HX27" si="63">IF(AND($S18&lt;&gt;"",HO$6&gt;=$R18,HO$6&lt;=$S18),IF($E18="",IF($F18="",6,5),4),IF((HO$6&gt;=$O18)*AND(HO$6&lt;=$P18),IF($E18="",IF($F18="",3,2),1),""))</f>
        <v/>
      </c>
      <c r="HP18" s="17" t="str">
        <f t="shared" si="63"/>
        <v/>
      </c>
      <c r="HQ18" s="17" t="str">
        <f t="shared" si="63"/>
        <v/>
      </c>
      <c r="HR18" s="17" t="str">
        <f t="shared" si="63"/>
        <v/>
      </c>
      <c r="HS18" s="17" t="str">
        <f t="shared" si="63"/>
        <v/>
      </c>
      <c r="HT18" s="17" t="str">
        <f t="shared" si="63"/>
        <v/>
      </c>
      <c r="HU18" s="17" t="str">
        <f t="shared" si="63"/>
        <v/>
      </c>
      <c r="HV18" s="17" t="str">
        <f t="shared" si="63"/>
        <v/>
      </c>
      <c r="HW18" s="17" t="str">
        <f t="shared" si="63"/>
        <v/>
      </c>
      <c r="HX18" s="17" t="str">
        <f t="shared" si="63"/>
        <v/>
      </c>
      <c r="HY18" s="17" t="str">
        <f t="shared" ref="HY18:IH27" si="64">IF(AND($S18&lt;&gt;"",HY$6&gt;=$R18,HY$6&lt;=$S18),IF($E18="",IF($F18="",6,5),4),IF((HY$6&gt;=$O18)*AND(HY$6&lt;=$P18),IF($E18="",IF($F18="",3,2),1),""))</f>
        <v/>
      </c>
      <c r="HZ18" s="17" t="str">
        <f t="shared" si="64"/>
        <v/>
      </c>
      <c r="IA18" s="17" t="str">
        <f t="shared" si="64"/>
        <v/>
      </c>
      <c r="IB18" s="17" t="str">
        <f t="shared" si="64"/>
        <v/>
      </c>
      <c r="IC18" s="17" t="str">
        <f t="shared" si="64"/>
        <v/>
      </c>
      <c r="ID18" s="17" t="str">
        <f t="shared" si="64"/>
        <v/>
      </c>
      <c r="IE18" s="17" t="str">
        <f t="shared" si="64"/>
        <v/>
      </c>
      <c r="IF18" s="17" t="str">
        <f t="shared" si="64"/>
        <v/>
      </c>
      <c r="IG18" s="17" t="str">
        <f t="shared" si="64"/>
        <v/>
      </c>
      <c r="IH18" s="17" t="str">
        <f t="shared" si="64"/>
        <v/>
      </c>
      <c r="II18" s="17" t="str">
        <f t="shared" ref="II18:IR27" si="65">IF(AND($S18&lt;&gt;"",II$6&gt;=$R18,II$6&lt;=$S18),IF($E18="",IF($F18="",6,5),4),IF((II$6&gt;=$O18)*AND(II$6&lt;=$P18),IF($E18="",IF($F18="",3,2),1),""))</f>
        <v/>
      </c>
      <c r="IJ18" s="17" t="str">
        <f t="shared" si="65"/>
        <v/>
      </c>
      <c r="IK18" s="17" t="str">
        <f t="shared" si="65"/>
        <v/>
      </c>
      <c r="IL18" s="17" t="str">
        <f t="shared" si="65"/>
        <v/>
      </c>
      <c r="IM18" s="17" t="str">
        <f t="shared" si="65"/>
        <v/>
      </c>
      <c r="IN18" s="17" t="str">
        <f t="shared" si="65"/>
        <v/>
      </c>
      <c r="IO18" s="17" t="str">
        <f t="shared" si="65"/>
        <v/>
      </c>
      <c r="IP18" s="17" t="str">
        <f t="shared" si="65"/>
        <v/>
      </c>
      <c r="IQ18" s="17" t="str">
        <f t="shared" si="65"/>
        <v/>
      </c>
      <c r="IR18" s="17" t="str">
        <f t="shared" si="65"/>
        <v/>
      </c>
      <c r="IS18" s="17" t="str">
        <f t="shared" ref="IS18:JD27" si="66">IF(AND($S18&lt;&gt;"",IS$6&gt;=$R18,IS$6&lt;=$S18),IF($E18="",IF($F18="",6,5),4),IF((IS$6&gt;=$O18)*AND(IS$6&lt;=$P18),IF($E18="",IF($F18="",3,2),1),""))</f>
        <v/>
      </c>
      <c r="IT18" s="17" t="str">
        <f t="shared" si="66"/>
        <v/>
      </c>
      <c r="IU18" s="17" t="str">
        <f t="shared" si="66"/>
        <v/>
      </c>
      <c r="IV18" s="17" t="str">
        <f t="shared" si="66"/>
        <v/>
      </c>
      <c r="IW18" s="17" t="str">
        <f t="shared" si="66"/>
        <v/>
      </c>
      <c r="IX18" s="17" t="str">
        <f t="shared" si="66"/>
        <v/>
      </c>
      <c r="IY18" s="17" t="str">
        <f t="shared" si="66"/>
        <v/>
      </c>
      <c r="IZ18" s="17" t="str">
        <f t="shared" si="66"/>
        <v/>
      </c>
      <c r="JA18" s="17" t="str">
        <f t="shared" si="66"/>
        <v/>
      </c>
      <c r="JB18" s="17" t="str">
        <f t="shared" si="66"/>
        <v/>
      </c>
      <c r="JC18" s="17" t="str">
        <f t="shared" si="66"/>
        <v/>
      </c>
      <c r="JD18" s="17" t="str">
        <f t="shared" si="66"/>
        <v/>
      </c>
    </row>
    <row r="19" spans="1:264" ht="15.75" hidden="1" customHeight="1">
      <c r="A19" s="80"/>
      <c r="B19" s="80"/>
      <c r="C19" s="80"/>
      <c r="D19" s="82" t="s">
        <v>166</v>
      </c>
      <c r="E19" s="22"/>
      <c r="F19" s="23"/>
      <c r="G19" s="23" t="s">
        <v>76</v>
      </c>
      <c r="H19" s="23"/>
      <c r="I19" s="23"/>
      <c r="J19" s="11"/>
      <c r="K19" s="32" t="s">
        <v>145</v>
      </c>
      <c r="L19" s="24" t="s">
        <v>113</v>
      </c>
      <c r="M19" s="71">
        <v>3</v>
      </c>
      <c r="N19" s="35">
        <f t="shared" si="41"/>
        <v>3</v>
      </c>
      <c r="O19" s="25">
        <f>P18+1</f>
        <v>44111</v>
      </c>
      <c r="P19" s="25">
        <v>44113</v>
      </c>
      <c r="Q19" s="35">
        <f t="shared" si="42"/>
        <v>2</v>
      </c>
      <c r="R19" s="25">
        <v>44112</v>
      </c>
      <c r="S19" s="25">
        <v>44113</v>
      </c>
      <c r="T19" s="26">
        <v>1</v>
      </c>
      <c r="U19" s="26">
        <v>1</v>
      </c>
      <c r="V19" s="34" t="str">
        <f t="shared" si="16"/>
        <v/>
      </c>
      <c r="W19" s="17" t="str">
        <f t="shared" si="43"/>
        <v/>
      </c>
      <c r="X19" s="17" t="str">
        <f t="shared" si="43"/>
        <v/>
      </c>
      <c r="Y19" s="17" t="str">
        <f t="shared" si="43"/>
        <v/>
      </c>
      <c r="Z19" s="17" t="str">
        <f t="shared" si="43"/>
        <v/>
      </c>
      <c r="AA19" s="17" t="str">
        <f t="shared" si="43"/>
        <v/>
      </c>
      <c r="AB19" s="17" t="str">
        <f t="shared" si="43"/>
        <v/>
      </c>
      <c r="AC19" s="17">
        <f t="shared" si="43"/>
        <v>3</v>
      </c>
      <c r="AD19" s="17">
        <f t="shared" si="43"/>
        <v>6</v>
      </c>
      <c r="AE19" s="17">
        <f t="shared" si="43"/>
        <v>6</v>
      </c>
      <c r="AF19" s="17" t="str">
        <f t="shared" si="43"/>
        <v/>
      </c>
      <c r="AG19" s="17" t="str">
        <f t="shared" si="44"/>
        <v/>
      </c>
      <c r="AH19" s="17" t="str">
        <f t="shared" si="44"/>
        <v/>
      </c>
      <c r="AI19" s="17" t="str">
        <f t="shared" si="44"/>
        <v/>
      </c>
      <c r="AJ19" s="17" t="str">
        <f t="shared" si="44"/>
        <v/>
      </c>
      <c r="AK19" s="17" t="str">
        <f t="shared" si="44"/>
        <v/>
      </c>
      <c r="AL19" s="17" t="str">
        <f t="shared" si="44"/>
        <v/>
      </c>
      <c r="AM19" s="17" t="str">
        <f t="shared" si="44"/>
        <v/>
      </c>
      <c r="AN19" s="17" t="str">
        <f t="shared" si="44"/>
        <v/>
      </c>
      <c r="AO19" s="17" t="str">
        <f t="shared" si="44"/>
        <v/>
      </c>
      <c r="AP19" s="17" t="str">
        <f t="shared" si="44"/>
        <v/>
      </c>
      <c r="AQ19" s="17" t="str">
        <f t="shared" si="45"/>
        <v/>
      </c>
      <c r="AR19" s="17" t="str">
        <f t="shared" si="45"/>
        <v/>
      </c>
      <c r="AS19" s="17" t="str">
        <f t="shared" si="45"/>
        <v/>
      </c>
      <c r="AT19" s="17" t="str">
        <f t="shared" si="45"/>
        <v/>
      </c>
      <c r="AU19" s="17" t="str">
        <f t="shared" si="45"/>
        <v/>
      </c>
      <c r="AV19" s="17" t="str">
        <f t="shared" si="45"/>
        <v/>
      </c>
      <c r="AW19" s="17" t="str">
        <f t="shared" si="45"/>
        <v/>
      </c>
      <c r="AX19" s="17" t="str">
        <f t="shared" si="45"/>
        <v/>
      </c>
      <c r="AY19" s="17" t="str">
        <f t="shared" si="45"/>
        <v/>
      </c>
      <c r="AZ19" s="17" t="str">
        <f t="shared" si="45"/>
        <v/>
      </c>
      <c r="BA19" s="17" t="str">
        <f t="shared" si="46"/>
        <v/>
      </c>
      <c r="BB19" s="17" t="str">
        <f t="shared" si="46"/>
        <v/>
      </c>
      <c r="BC19" s="17" t="str">
        <f t="shared" si="46"/>
        <v/>
      </c>
      <c r="BD19" s="17" t="str">
        <f t="shared" si="46"/>
        <v/>
      </c>
      <c r="BE19" s="17" t="str">
        <f t="shared" si="46"/>
        <v/>
      </c>
      <c r="BF19" s="68" t="str">
        <f t="shared" si="46"/>
        <v/>
      </c>
      <c r="BG19" s="68" t="str">
        <f t="shared" si="46"/>
        <v/>
      </c>
      <c r="BH19" s="68" t="str">
        <f t="shared" si="46"/>
        <v/>
      </c>
      <c r="BI19" s="68" t="str">
        <f t="shared" si="46"/>
        <v/>
      </c>
      <c r="BJ19" s="68" t="str">
        <f t="shared" si="46"/>
        <v/>
      </c>
      <c r="BK19" s="68" t="str">
        <f t="shared" si="47"/>
        <v/>
      </c>
      <c r="BL19" s="68" t="str">
        <f t="shared" si="47"/>
        <v/>
      </c>
      <c r="BM19" s="17" t="str">
        <f t="shared" si="47"/>
        <v/>
      </c>
      <c r="BN19" s="17" t="str">
        <f t="shared" si="47"/>
        <v/>
      </c>
      <c r="BO19" s="17" t="str">
        <f t="shared" si="47"/>
        <v/>
      </c>
      <c r="BP19" s="17" t="str">
        <f t="shared" si="47"/>
        <v/>
      </c>
      <c r="BQ19" s="17" t="str">
        <f t="shared" si="47"/>
        <v/>
      </c>
      <c r="BR19" s="17" t="str">
        <f t="shared" si="47"/>
        <v/>
      </c>
      <c r="BS19" s="17" t="str">
        <f t="shared" si="47"/>
        <v/>
      </c>
      <c r="BT19" s="17" t="str">
        <f t="shared" si="47"/>
        <v/>
      </c>
      <c r="BU19" s="17" t="str">
        <f t="shared" si="48"/>
        <v/>
      </c>
      <c r="BV19" s="17" t="str">
        <f t="shared" si="48"/>
        <v/>
      </c>
      <c r="BW19" s="17" t="str">
        <f t="shared" si="48"/>
        <v/>
      </c>
      <c r="BX19" s="17" t="str">
        <f t="shared" si="48"/>
        <v/>
      </c>
      <c r="BY19" s="17" t="str">
        <f t="shared" si="48"/>
        <v/>
      </c>
      <c r="BZ19" s="17" t="str">
        <f t="shared" si="48"/>
        <v/>
      </c>
      <c r="CA19" s="17" t="str">
        <f t="shared" si="48"/>
        <v/>
      </c>
      <c r="CB19" s="17" t="str">
        <f t="shared" si="48"/>
        <v/>
      </c>
      <c r="CC19" s="17" t="str">
        <f t="shared" si="48"/>
        <v/>
      </c>
      <c r="CD19" s="17" t="str">
        <f t="shared" si="48"/>
        <v/>
      </c>
      <c r="CE19" s="17" t="str">
        <f t="shared" si="49"/>
        <v/>
      </c>
      <c r="CF19" s="17" t="str">
        <f t="shared" si="49"/>
        <v/>
      </c>
      <c r="CG19" s="17" t="str">
        <f t="shared" si="49"/>
        <v/>
      </c>
      <c r="CH19" s="17" t="str">
        <f t="shared" si="49"/>
        <v/>
      </c>
      <c r="CI19" s="17" t="str">
        <f t="shared" si="49"/>
        <v/>
      </c>
      <c r="CJ19" s="17" t="str">
        <f t="shared" si="49"/>
        <v/>
      </c>
      <c r="CK19" s="17" t="str">
        <f t="shared" si="49"/>
        <v/>
      </c>
      <c r="CL19" s="17" t="str">
        <f t="shared" si="49"/>
        <v/>
      </c>
      <c r="CM19" s="17" t="str">
        <f t="shared" si="49"/>
        <v/>
      </c>
      <c r="CN19" s="17" t="str">
        <f t="shared" si="49"/>
        <v/>
      </c>
      <c r="CO19" s="17" t="str">
        <f t="shared" si="50"/>
        <v/>
      </c>
      <c r="CP19" s="17" t="str">
        <f t="shared" si="50"/>
        <v/>
      </c>
      <c r="CQ19" s="17" t="str">
        <f t="shared" si="50"/>
        <v/>
      </c>
      <c r="CR19" s="17" t="str">
        <f t="shared" si="50"/>
        <v/>
      </c>
      <c r="CS19" s="17" t="str">
        <f t="shared" si="50"/>
        <v/>
      </c>
      <c r="CT19" s="17" t="str">
        <f t="shared" si="50"/>
        <v/>
      </c>
      <c r="CU19" s="17" t="str">
        <f t="shared" si="50"/>
        <v/>
      </c>
      <c r="CV19" s="17" t="str">
        <f t="shared" si="50"/>
        <v/>
      </c>
      <c r="CW19" s="17" t="str">
        <f t="shared" si="50"/>
        <v/>
      </c>
      <c r="CX19" s="17" t="str">
        <f t="shared" si="50"/>
        <v/>
      </c>
      <c r="CY19" s="17" t="str">
        <f t="shared" si="51"/>
        <v/>
      </c>
      <c r="CZ19" s="17" t="str">
        <f t="shared" si="51"/>
        <v/>
      </c>
      <c r="DA19" s="17" t="str">
        <f t="shared" si="51"/>
        <v/>
      </c>
      <c r="DB19" s="17" t="str">
        <f t="shared" si="51"/>
        <v/>
      </c>
      <c r="DC19" s="17" t="str">
        <f t="shared" si="51"/>
        <v/>
      </c>
      <c r="DD19" s="17" t="str">
        <f t="shared" si="51"/>
        <v/>
      </c>
      <c r="DE19" s="17" t="str">
        <f t="shared" si="51"/>
        <v/>
      </c>
      <c r="DF19" s="17" t="str">
        <f t="shared" si="51"/>
        <v/>
      </c>
      <c r="DG19" s="17" t="str">
        <f t="shared" si="51"/>
        <v/>
      </c>
      <c r="DH19" s="17" t="str">
        <f t="shared" si="51"/>
        <v/>
      </c>
      <c r="DI19" s="17" t="str">
        <f t="shared" si="52"/>
        <v/>
      </c>
      <c r="DJ19" s="17" t="str">
        <f t="shared" si="52"/>
        <v/>
      </c>
      <c r="DK19" s="17" t="str">
        <f t="shared" si="52"/>
        <v/>
      </c>
      <c r="DL19" s="17" t="str">
        <f t="shared" si="52"/>
        <v/>
      </c>
      <c r="DM19" s="17" t="str">
        <f t="shared" si="52"/>
        <v/>
      </c>
      <c r="DN19" s="17" t="str">
        <f t="shared" si="52"/>
        <v/>
      </c>
      <c r="DO19" s="17" t="str">
        <f t="shared" si="52"/>
        <v/>
      </c>
      <c r="DP19" s="17" t="str">
        <f t="shared" si="52"/>
        <v/>
      </c>
      <c r="DQ19" s="17" t="str">
        <f t="shared" si="52"/>
        <v/>
      </c>
      <c r="DR19" s="17" t="str">
        <f t="shared" si="52"/>
        <v/>
      </c>
      <c r="DS19" s="17" t="str">
        <f t="shared" si="53"/>
        <v/>
      </c>
      <c r="DT19" s="17" t="str">
        <f t="shared" si="53"/>
        <v/>
      </c>
      <c r="DU19" s="17" t="str">
        <f t="shared" si="53"/>
        <v/>
      </c>
      <c r="DV19" s="17" t="str">
        <f t="shared" si="53"/>
        <v/>
      </c>
      <c r="DW19" s="17" t="str">
        <f t="shared" si="53"/>
        <v/>
      </c>
      <c r="DX19" s="17" t="str">
        <f t="shared" si="53"/>
        <v/>
      </c>
      <c r="DY19" s="17" t="str">
        <f t="shared" si="53"/>
        <v/>
      </c>
      <c r="DZ19" s="17" t="str">
        <f t="shared" si="53"/>
        <v/>
      </c>
      <c r="EA19" s="17" t="str">
        <f t="shared" si="53"/>
        <v/>
      </c>
      <c r="EB19" s="17" t="str">
        <f t="shared" si="53"/>
        <v/>
      </c>
      <c r="EC19" s="17" t="str">
        <f t="shared" si="54"/>
        <v/>
      </c>
      <c r="ED19" s="17" t="str">
        <f t="shared" si="54"/>
        <v/>
      </c>
      <c r="EE19" s="17" t="str">
        <f t="shared" si="54"/>
        <v/>
      </c>
      <c r="EF19" s="17" t="str">
        <f t="shared" si="54"/>
        <v/>
      </c>
      <c r="EG19" s="17" t="str">
        <f t="shared" si="54"/>
        <v/>
      </c>
      <c r="EH19" s="17" t="str">
        <f t="shared" si="54"/>
        <v/>
      </c>
      <c r="EI19" s="17" t="str">
        <f t="shared" si="54"/>
        <v/>
      </c>
      <c r="EJ19" s="17" t="str">
        <f t="shared" si="54"/>
        <v/>
      </c>
      <c r="EK19" s="17" t="str">
        <f t="shared" si="54"/>
        <v/>
      </c>
      <c r="EL19" s="17" t="str">
        <f t="shared" si="54"/>
        <v/>
      </c>
      <c r="EM19" s="17" t="str">
        <f t="shared" si="55"/>
        <v/>
      </c>
      <c r="EN19" s="17" t="str">
        <f t="shared" si="55"/>
        <v/>
      </c>
      <c r="EO19" s="17" t="str">
        <f t="shared" si="55"/>
        <v/>
      </c>
      <c r="EP19" s="17" t="str">
        <f t="shared" si="55"/>
        <v/>
      </c>
      <c r="EQ19" s="17" t="str">
        <f t="shared" si="55"/>
        <v/>
      </c>
      <c r="ER19" s="17" t="str">
        <f t="shared" si="55"/>
        <v/>
      </c>
      <c r="ES19" s="17" t="str">
        <f t="shared" si="55"/>
        <v/>
      </c>
      <c r="ET19" s="17" t="str">
        <f t="shared" si="55"/>
        <v/>
      </c>
      <c r="EU19" s="17" t="str">
        <f t="shared" si="55"/>
        <v/>
      </c>
      <c r="EV19" s="17" t="str">
        <f t="shared" si="55"/>
        <v/>
      </c>
      <c r="EW19" s="17" t="str">
        <f t="shared" si="56"/>
        <v/>
      </c>
      <c r="EX19" s="17" t="str">
        <f t="shared" si="56"/>
        <v/>
      </c>
      <c r="EY19" s="17" t="str">
        <f t="shared" si="56"/>
        <v/>
      </c>
      <c r="EZ19" s="17" t="str">
        <f t="shared" si="56"/>
        <v/>
      </c>
      <c r="FA19" s="17" t="str">
        <f t="shared" si="56"/>
        <v/>
      </c>
      <c r="FB19" s="17" t="str">
        <f t="shared" si="56"/>
        <v/>
      </c>
      <c r="FC19" s="17" t="str">
        <f t="shared" si="56"/>
        <v/>
      </c>
      <c r="FD19" s="17" t="str">
        <f t="shared" si="56"/>
        <v/>
      </c>
      <c r="FE19" s="17" t="str">
        <f t="shared" si="56"/>
        <v/>
      </c>
      <c r="FF19" s="17" t="str">
        <f t="shared" si="56"/>
        <v/>
      </c>
      <c r="FG19" s="17" t="str">
        <f t="shared" si="57"/>
        <v/>
      </c>
      <c r="FH19" s="17" t="str">
        <f t="shared" si="57"/>
        <v/>
      </c>
      <c r="FI19" s="17" t="str">
        <f t="shared" si="57"/>
        <v/>
      </c>
      <c r="FJ19" s="17" t="str">
        <f t="shared" si="57"/>
        <v/>
      </c>
      <c r="FK19" s="17" t="str">
        <f t="shared" si="57"/>
        <v/>
      </c>
      <c r="FL19" s="17" t="str">
        <f t="shared" si="57"/>
        <v/>
      </c>
      <c r="FM19" s="17" t="str">
        <f t="shared" si="57"/>
        <v/>
      </c>
      <c r="FN19" s="17" t="str">
        <f t="shared" si="57"/>
        <v/>
      </c>
      <c r="FO19" s="17" t="str">
        <f t="shared" si="57"/>
        <v/>
      </c>
      <c r="FP19" s="17" t="str">
        <f t="shared" si="57"/>
        <v/>
      </c>
      <c r="FQ19" s="17" t="str">
        <f t="shared" si="58"/>
        <v/>
      </c>
      <c r="FR19" s="17" t="str">
        <f t="shared" si="58"/>
        <v/>
      </c>
      <c r="FS19" s="17" t="str">
        <f t="shared" si="58"/>
        <v/>
      </c>
      <c r="FT19" s="17" t="str">
        <f t="shared" si="58"/>
        <v/>
      </c>
      <c r="FU19" s="17" t="str">
        <f t="shared" si="58"/>
        <v/>
      </c>
      <c r="FV19" s="17" t="str">
        <f t="shared" si="58"/>
        <v/>
      </c>
      <c r="FW19" s="17" t="str">
        <f t="shared" si="58"/>
        <v/>
      </c>
      <c r="FX19" s="17" t="str">
        <f t="shared" si="58"/>
        <v/>
      </c>
      <c r="FY19" s="17" t="str">
        <f t="shared" si="58"/>
        <v/>
      </c>
      <c r="FZ19" s="17" t="str">
        <f t="shared" si="58"/>
        <v/>
      </c>
      <c r="GA19" s="17" t="str">
        <f t="shared" si="59"/>
        <v/>
      </c>
      <c r="GB19" s="17" t="str">
        <f t="shared" si="59"/>
        <v/>
      </c>
      <c r="GC19" s="17" t="str">
        <f t="shared" si="59"/>
        <v/>
      </c>
      <c r="GD19" s="17" t="str">
        <f t="shared" si="59"/>
        <v/>
      </c>
      <c r="GE19" s="17" t="str">
        <f t="shared" si="59"/>
        <v/>
      </c>
      <c r="GF19" s="17" t="str">
        <f t="shared" si="59"/>
        <v/>
      </c>
      <c r="GG19" s="17" t="str">
        <f t="shared" si="59"/>
        <v/>
      </c>
      <c r="GH19" s="17" t="str">
        <f t="shared" si="59"/>
        <v/>
      </c>
      <c r="GI19" s="17" t="str">
        <f t="shared" si="59"/>
        <v/>
      </c>
      <c r="GJ19" s="17" t="str">
        <f t="shared" si="59"/>
        <v/>
      </c>
      <c r="GK19" s="17" t="str">
        <f t="shared" si="60"/>
        <v/>
      </c>
      <c r="GL19" s="17" t="str">
        <f t="shared" si="60"/>
        <v/>
      </c>
      <c r="GM19" s="17" t="str">
        <f t="shared" si="60"/>
        <v/>
      </c>
      <c r="GN19" s="17" t="str">
        <f t="shared" si="60"/>
        <v/>
      </c>
      <c r="GO19" s="17" t="str">
        <f t="shared" si="60"/>
        <v/>
      </c>
      <c r="GP19" s="17" t="str">
        <f t="shared" si="60"/>
        <v/>
      </c>
      <c r="GQ19" s="17" t="str">
        <f t="shared" si="60"/>
        <v/>
      </c>
      <c r="GR19" s="17" t="str">
        <f t="shared" si="60"/>
        <v/>
      </c>
      <c r="GS19" s="17" t="str">
        <f t="shared" si="60"/>
        <v/>
      </c>
      <c r="GT19" s="17" t="str">
        <f t="shared" si="60"/>
        <v/>
      </c>
      <c r="GU19" s="17" t="str">
        <f t="shared" si="61"/>
        <v/>
      </c>
      <c r="GV19" s="17" t="str">
        <f t="shared" si="61"/>
        <v/>
      </c>
      <c r="GW19" s="17" t="str">
        <f t="shared" si="61"/>
        <v/>
      </c>
      <c r="GX19" s="17" t="str">
        <f t="shared" si="61"/>
        <v/>
      </c>
      <c r="GY19" s="17" t="str">
        <f t="shared" si="61"/>
        <v/>
      </c>
      <c r="GZ19" s="17" t="str">
        <f t="shared" si="61"/>
        <v/>
      </c>
      <c r="HA19" s="17" t="str">
        <f t="shared" si="61"/>
        <v/>
      </c>
      <c r="HB19" s="17" t="str">
        <f t="shared" si="61"/>
        <v/>
      </c>
      <c r="HC19" s="17" t="str">
        <f t="shared" si="61"/>
        <v/>
      </c>
      <c r="HD19" s="17" t="str">
        <f t="shared" si="61"/>
        <v/>
      </c>
      <c r="HE19" s="17" t="str">
        <f t="shared" si="62"/>
        <v/>
      </c>
      <c r="HF19" s="17" t="str">
        <f t="shared" si="62"/>
        <v/>
      </c>
      <c r="HG19" s="17" t="str">
        <f t="shared" si="62"/>
        <v/>
      </c>
      <c r="HH19" s="17" t="str">
        <f t="shared" si="62"/>
        <v/>
      </c>
      <c r="HI19" s="17" t="str">
        <f t="shared" si="62"/>
        <v/>
      </c>
      <c r="HJ19" s="17" t="str">
        <f t="shared" si="62"/>
        <v/>
      </c>
      <c r="HK19" s="17" t="str">
        <f t="shared" si="62"/>
        <v/>
      </c>
      <c r="HL19" s="17" t="str">
        <f t="shared" si="62"/>
        <v/>
      </c>
      <c r="HM19" s="17" t="str">
        <f t="shared" si="62"/>
        <v/>
      </c>
      <c r="HN19" s="17" t="str">
        <f t="shared" si="62"/>
        <v/>
      </c>
      <c r="HO19" s="17" t="str">
        <f t="shared" si="63"/>
        <v/>
      </c>
      <c r="HP19" s="17" t="str">
        <f t="shared" si="63"/>
        <v/>
      </c>
      <c r="HQ19" s="17" t="str">
        <f t="shared" si="63"/>
        <v/>
      </c>
      <c r="HR19" s="17" t="str">
        <f t="shared" si="63"/>
        <v/>
      </c>
      <c r="HS19" s="17" t="str">
        <f t="shared" si="63"/>
        <v/>
      </c>
      <c r="HT19" s="17" t="str">
        <f t="shared" si="63"/>
        <v/>
      </c>
      <c r="HU19" s="17" t="str">
        <f t="shared" si="63"/>
        <v/>
      </c>
      <c r="HV19" s="17" t="str">
        <f t="shared" si="63"/>
        <v/>
      </c>
      <c r="HW19" s="17" t="str">
        <f t="shared" si="63"/>
        <v/>
      </c>
      <c r="HX19" s="17" t="str">
        <f t="shared" si="63"/>
        <v/>
      </c>
      <c r="HY19" s="17" t="str">
        <f t="shared" si="64"/>
        <v/>
      </c>
      <c r="HZ19" s="17" t="str">
        <f t="shared" si="64"/>
        <v/>
      </c>
      <c r="IA19" s="17" t="str">
        <f t="shared" si="64"/>
        <v/>
      </c>
      <c r="IB19" s="17" t="str">
        <f t="shared" si="64"/>
        <v/>
      </c>
      <c r="IC19" s="17" t="str">
        <f t="shared" si="64"/>
        <v/>
      </c>
      <c r="ID19" s="17" t="str">
        <f t="shared" si="64"/>
        <v/>
      </c>
      <c r="IE19" s="17" t="str">
        <f t="shared" si="64"/>
        <v/>
      </c>
      <c r="IF19" s="17" t="str">
        <f t="shared" si="64"/>
        <v/>
      </c>
      <c r="IG19" s="17" t="str">
        <f t="shared" si="64"/>
        <v/>
      </c>
      <c r="IH19" s="17" t="str">
        <f t="shared" si="64"/>
        <v/>
      </c>
      <c r="II19" s="17" t="str">
        <f t="shared" si="65"/>
        <v/>
      </c>
      <c r="IJ19" s="17" t="str">
        <f t="shared" si="65"/>
        <v/>
      </c>
      <c r="IK19" s="17" t="str">
        <f t="shared" si="65"/>
        <v/>
      </c>
      <c r="IL19" s="17" t="str">
        <f t="shared" si="65"/>
        <v/>
      </c>
      <c r="IM19" s="17" t="str">
        <f t="shared" si="65"/>
        <v/>
      </c>
      <c r="IN19" s="17" t="str">
        <f t="shared" si="65"/>
        <v/>
      </c>
      <c r="IO19" s="17" t="str">
        <f t="shared" si="65"/>
        <v/>
      </c>
      <c r="IP19" s="17" t="str">
        <f t="shared" si="65"/>
        <v/>
      </c>
      <c r="IQ19" s="17" t="str">
        <f t="shared" si="65"/>
        <v/>
      </c>
      <c r="IR19" s="17" t="str">
        <f t="shared" si="65"/>
        <v/>
      </c>
      <c r="IS19" s="17" t="str">
        <f t="shared" si="66"/>
        <v/>
      </c>
      <c r="IT19" s="17" t="str">
        <f t="shared" si="66"/>
        <v/>
      </c>
      <c r="IU19" s="17" t="str">
        <f t="shared" si="66"/>
        <v/>
      </c>
      <c r="IV19" s="17" t="str">
        <f t="shared" si="66"/>
        <v/>
      </c>
      <c r="IW19" s="17" t="str">
        <f t="shared" si="66"/>
        <v/>
      </c>
      <c r="IX19" s="17" t="str">
        <f t="shared" si="66"/>
        <v/>
      </c>
      <c r="IY19" s="17" t="str">
        <f t="shared" si="66"/>
        <v/>
      </c>
      <c r="IZ19" s="17" t="str">
        <f t="shared" si="66"/>
        <v/>
      </c>
      <c r="JA19" s="17" t="str">
        <f t="shared" si="66"/>
        <v/>
      </c>
      <c r="JB19" s="17" t="str">
        <f t="shared" si="66"/>
        <v/>
      </c>
      <c r="JC19" s="17" t="str">
        <f t="shared" si="66"/>
        <v/>
      </c>
      <c r="JD19" s="17" t="str">
        <f t="shared" si="66"/>
        <v/>
      </c>
    </row>
    <row r="20" spans="1:264" ht="15.75" hidden="1" customHeight="1">
      <c r="A20" s="80"/>
      <c r="B20" s="80"/>
      <c r="C20" s="80"/>
      <c r="D20" s="82" t="s">
        <v>167</v>
      </c>
      <c r="E20" s="22"/>
      <c r="F20" s="23"/>
      <c r="G20" s="23" t="s">
        <v>127</v>
      </c>
      <c r="H20" s="23"/>
      <c r="I20" s="23"/>
      <c r="J20" s="11"/>
      <c r="K20" s="32" t="s">
        <v>301</v>
      </c>
      <c r="L20" s="24" t="s">
        <v>113</v>
      </c>
      <c r="M20" s="71">
        <v>3</v>
      </c>
      <c r="N20" s="35">
        <f t="shared" si="41"/>
        <v>3</v>
      </c>
      <c r="O20" s="25">
        <v>44116</v>
      </c>
      <c r="P20" s="25">
        <v>44118</v>
      </c>
      <c r="Q20" s="35">
        <f t="shared" si="42"/>
        <v>3</v>
      </c>
      <c r="R20" s="25">
        <v>44116</v>
      </c>
      <c r="S20" s="25">
        <v>44118</v>
      </c>
      <c r="T20" s="26">
        <v>0.6</v>
      </c>
      <c r="U20" s="26">
        <v>0.6</v>
      </c>
      <c r="V20" s="34" t="str">
        <f t="shared" si="16"/>
        <v/>
      </c>
      <c r="W20" s="17" t="str">
        <f t="shared" si="43"/>
        <v/>
      </c>
      <c r="X20" s="17" t="str">
        <f t="shared" si="43"/>
        <v/>
      </c>
      <c r="Y20" s="17" t="str">
        <f t="shared" si="43"/>
        <v/>
      </c>
      <c r="Z20" s="17" t="str">
        <f t="shared" si="43"/>
        <v/>
      </c>
      <c r="AA20" s="17" t="str">
        <f t="shared" si="43"/>
        <v/>
      </c>
      <c r="AB20" s="17" t="str">
        <f t="shared" si="43"/>
        <v/>
      </c>
      <c r="AC20" s="17" t="str">
        <f t="shared" si="43"/>
        <v/>
      </c>
      <c r="AD20" s="17" t="str">
        <f t="shared" si="43"/>
        <v/>
      </c>
      <c r="AE20" s="17" t="str">
        <f t="shared" si="43"/>
        <v/>
      </c>
      <c r="AF20" s="17" t="str">
        <f t="shared" si="43"/>
        <v/>
      </c>
      <c r="AG20" s="17" t="str">
        <f t="shared" si="44"/>
        <v/>
      </c>
      <c r="AH20" s="17">
        <f t="shared" si="44"/>
        <v>6</v>
      </c>
      <c r="AI20" s="17">
        <f t="shared" si="44"/>
        <v>6</v>
      </c>
      <c r="AJ20" s="17">
        <f t="shared" si="44"/>
        <v>6</v>
      </c>
      <c r="AK20" s="17" t="str">
        <f t="shared" si="44"/>
        <v/>
      </c>
      <c r="AL20" s="17" t="str">
        <f t="shared" si="44"/>
        <v/>
      </c>
      <c r="AM20" s="17" t="str">
        <f t="shared" si="44"/>
        <v/>
      </c>
      <c r="AN20" s="17" t="str">
        <f t="shared" si="44"/>
        <v/>
      </c>
      <c r="AO20" s="17" t="str">
        <f t="shared" si="44"/>
        <v/>
      </c>
      <c r="AP20" s="17" t="str">
        <f t="shared" si="44"/>
        <v/>
      </c>
      <c r="AQ20" s="17" t="str">
        <f t="shared" si="45"/>
        <v/>
      </c>
      <c r="AR20" s="17" t="str">
        <f t="shared" si="45"/>
        <v/>
      </c>
      <c r="AS20" s="17" t="str">
        <f t="shared" si="45"/>
        <v/>
      </c>
      <c r="AT20" s="17" t="str">
        <f t="shared" si="45"/>
        <v/>
      </c>
      <c r="AU20" s="17" t="str">
        <f t="shared" si="45"/>
        <v/>
      </c>
      <c r="AV20" s="17" t="str">
        <f t="shared" si="45"/>
        <v/>
      </c>
      <c r="AW20" s="17" t="str">
        <f t="shared" si="45"/>
        <v/>
      </c>
      <c r="AX20" s="17" t="str">
        <f t="shared" si="45"/>
        <v/>
      </c>
      <c r="AY20" s="17" t="str">
        <f t="shared" si="45"/>
        <v/>
      </c>
      <c r="AZ20" s="17" t="str">
        <f t="shared" si="45"/>
        <v/>
      </c>
      <c r="BA20" s="17" t="str">
        <f t="shared" si="46"/>
        <v/>
      </c>
      <c r="BB20" s="17" t="str">
        <f t="shared" si="46"/>
        <v/>
      </c>
      <c r="BC20" s="17" t="str">
        <f t="shared" si="46"/>
        <v/>
      </c>
      <c r="BD20" s="17" t="str">
        <f t="shared" si="46"/>
        <v/>
      </c>
      <c r="BE20" s="17" t="str">
        <f t="shared" si="46"/>
        <v/>
      </c>
      <c r="BF20" s="68" t="str">
        <f t="shared" si="46"/>
        <v/>
      </c>
      <c r="BG20" s="68" t="str">
        <f t="shared" si="46"/>
        <v/>
      </c>
      <c r="BH20" s="68" t="str">
        <f t="shared" si="46"/>
        <v/>
      </c>
      <c r="BI20" s="68" t="str">
        <f t="shared" si="46"/>
        <v/>
      </c>
      <c r="BJ20" s="68" t="str">
        <f t="shared" si="46"/>
        <v/>
      </c>
      <c r="BK20" s="68" t="str">
        <f t="shared" si="47"/>
        <v/>
      </c>
      <c r="BL20" s="68" t="str">
        <f t="shared" si="47"/>
        <v/>
      </c>
      <c r="BM20" s="17" t="str">
        <f t="shared" si="47"/>
        <v/>
      </c>
      <c r="BN20" s="17" t="str">
        <f t="shared" si="47"/>
        <v/>
      </c>
      <c r="BO20" s="17" t="str">
        <f t="shared" si="47"/>
        <v/>
      </c>
      <c r="BP20" s="17" t="str">
        <f t="shared" si="47"/>
        <v/>
      </c>
      <c r="BQ20" s="17" t="str">
        <f t="shared" si="47"/>
        <v/>
      </c>
      <c r="BR20" s="17" t="str">
        <f t="shared" si="47"/>
        <v/>
      </c>
      <c r="BS20" s="17" t="str">
        <f t="shared" si="47"/>
        <v/>
      </c>
      <c r="BT20" s="17" t="str">
        <f t="shared" si="47"/>
        <v/>
      </c>
      <c r="BU20" s="17" t="str">
        <f t="shared" si="48"/>
        <v/>
      </c>
      <c r="BV20" s="17" t="str">
        <f t="shared" si="48"/>
        <v/>
      </c>
      <c r="BW20" s="17" t="str">
        <f t="shared" si="48"/>
        <v/>
      </c>
      <c r="BX20" s="17" t="str">
        <f t="shared" si="48"/>
        <v/>
      </c>
      <c r="BY20" s="17" t="str">
        <f t="shared" si="48"/>
        <v/>
      </c>
      <c r="BZ20" s="17" t="str">
        <f t="shared" si="48"/>
        <v/>
      </c>
      <c r="CA20" s="17" t="str">
        <f t="shared" si="48"/>
        <v/>
      </c>
      <c r="CB20" s="17" t="str">
        <f t="shared" si="48"/>
        <v/>
      </c>
      <c r="CC20" s="17" t="str">
        <f t="shared" si="48"/>
        <v/>
      </c>
      <c r="CD20" s="17" t="str">
        <f t="shared" si="48"/>
        <v/>
      </c>
      <c r="CE20" s="17" t="str">
        <f t="shared" si="49"/>
        <v/>
      </c>
      <c r="CF20" s="17" t="str">
        <f t="shared" si="49"/>
        <v/>
      </c>
      <c r="CG20" s="17" t="str">
        <f t="shared" si="49"/>
        <v/>
      </c>
      <c r="CH20" s="17" t="str">
        <f t="shared" si="49"/>
        <v/>
      </c>
      <c r="CI20" s="17" t="str">
        <f t="shared" si="49"/>
        <v/>
      </c>
      <c r="CJ20" s="17" t="str">
        <f t="shared" si="49"/>
        <v/>
      </c>
      <c r="CK20" s="17" t="str">
        <f t="shared" si="49"/>
        <v/>
      </c>
      <c r="CL20" s="17" t="str">
        <f t="shared" si="49"/>
        <v/>
      </c>
      <c r="CM20" s="17" t="str">
        <f t="shared" si="49"/>
        <v/>
      </c>
      <c r="CN20" s="17" t="str">
        <f t="shared" si="49"/>
        <v/>
      </c>
      <c r="CO20" s="17" t="str">
        <f t="shared" si="50"/>
        <v/>
      </c>
      <c r="CP20" s="17" t="str">
        <f t="shared" si="50"/>
        <v/>
      </c>
      <c r="CQ20" s="17" t="str">
        <f t="shared" si="50"/>
        <v/>
      </c>
      <c r="CR20" s="17" t="str">
        <f t="shared" si="50"/>
        <v/>
      </c>
      <c r="CS20" s="17" t="str">
        <f t="shared" si="50"/>
        <v/>
      </c>
      <c r="CT20" s="17" t="str">
        <f t="shared" si="50"/>
        <v/>
      </c>
      <c r="CU20" s="17" t="str">
        <f t="shared" si="50"/>
        <v/>
      </c>
      <c r="CV20" s="17" t="str">
        <f t="shared" si="50"/>
        <v/>
      </c>
      <c r="CW20" s="17" t="str">
        <f t="shared" si="50"/>
        <v/>
      </c>
      <c r="CX20" s="17" t="str">
        <f t="shared" si="50"/>
        <v/>
      </c>
      <c r="CY20" s="17" t="str">
        <f t="shared" si="51"/>
        <v/>
      </c>
      <c r="CZ20" s="17" t="str">
        <f t="shared" si="51"/>
        <v/>
      </c>
      <c r="DA20" s="17" t="str">
        <f t="shared" si="51"/>
        <v/>
      </c>
      <c r="DB20" s="17" t="str">
        <f t="shared" si="51"/>
        <v/>
      </c>
      <c r="DC20" s="17" t="str">
        <f t="shared" si="51"/>
        <v/>
      </c>
      <c r="DD20" s="17" t="str">
        <f t="shared" si="51"/>
        <v/>
      </c>
      <c r="DE20" s="17" t="str">
        <f t="shared" si="51"/>
        <v/>
      </c>
      <c r="DF20" s="17" t="str">
        <f t="shared" si="51"/>
        <v/>
      </c>
      <c r="DG20" s="17" t="str">
        <f t="shared" si="51"/>
        <v/>
      </c>
      <c r="DH20" s="17" t="str">
        <f t="shared" si="51"/>
        <v/>
      </c>
      <c r="DI20" s="17" t="str">
        <f t="shared" si="52"/>
        <v/>
      </c>
      <c r="DJ20" s="17" t="str">
        <f t="shared" si="52"/>
        <v/>
      </c>
      <c r="DK20" s="17" t="str">
        <f t="shared" si="52"/>
        <v/>
      </c>
      <c r="DL20" s="17" t="str">
        <f t="shared" si="52"/>
        <v/>
      </c>
      <c r="DM20" s="17" t="str">
        <f t="shared" si="52"/>
        <v/>
      </c>
      <c r="DN20" s="17" t="str">
        <f t="shared" si="52"/>
        <v/>
      </c>
      <c r="DO20" s="17" t="str">
        <f t="shared" si="52"/>
        <v/>
      </c>
      <c r="DP20" s="17" t="str">
        <f t="shared" si="52"/>
        <v/>
      </c>
      <c r="DQ20" s="17" t="str">
        <f t="shared" si="52"/>
        <v/>
      </c>
      <c r="DR20" s="17" t="str">
        <f t="shared" si="52"/>
        <v/>
      </c>
      <c r="DS20" s="17" t="str">
        <f t="shared" si="53"/>
        <v/>
      </c>
      <c r="DT20" s="17" t="str">
        <f t="shared" si="53"/>
        <v/>
      </c>
      <c r="DU20" s="17" t="str">
        <f t="shared" si="53"/>
        <v/>
      </c>
      <c r="DV20" s="17" t="str">
        <f t="shared" si="53"/>
        <v/>
      </c>
      <c r="DW20" s="17" t="str">
        <f t="shared" si="53"/>
        <v/>
      </c>
      <c r="DX20" s="17" t="str">
        <f t="shared" si="53"/>
        <v/>
      </c>
      <c r="DY20" s="17" t="str">
        <f t="shared" si="53"/>
        <v/>
      </c>
      <c r="DZ20" s="17" t="str">
        <f t="shared" si="53"/>
        <v/>
      </c>
      <c r="EA20" s="17" t="str">
        <f t="shared" si="53"/>
        <v/>
      </c>
      <c r="EB20" s="17" t="str">
        <f t="shared" si="53"/>
        <v/>
      </c>
      <c r="EC20" s="17" t="str">
        <f t="shared" si="54"/>
        <v/>
      </c>
      <c r="ED20" s="17" t="str">
        <f t="shared" si="54"/>
        <v/>
      </c>
      <c r="EE20" s="17" t="str">
        <f t="shared" si="54"/>
        <v/>
      </c>
      <c r="EF20" s="17" t="str">
        <f t="shared" si="54"/>
        <v/>
      </c>
      <c r="EG20" s="17" t="str">
        <f t="shared" si="54"/>
        <v/>
      </c>
      <c r="EH20" s="17" t="str">
        <f t="shared" si="54"/>
        <v/>
      </c>
      <c r="EI20" s="17" t="str">
        <f t="shared" si="54"/>
        <v/>
      </c>
      <c r="EJ20" s="17" t="str">
        <f t="shared" si="54"/>
        <v/>
      </c>
      <c r="EK20" s="17" t="str">
        <f t="shared" si="54"/>
        <v/>
      </c>
      <c r="EL20" s="17" t="str">
        <f t="shared" si="54"/>
        <v/>
      </c>
      <c r="EM20" s="17" t="str">
        <f t="shared" si="55"/>
        <v/>
      </c>
      <c r="EN20" s="17" t="str">
        <f t="shared" si="55"/>
        <v/>
      </c>
      <c r="EO20" s="17" t="str">
        <f t="shared" si="55"/>
        <v/>
      </c>
      <c r="EP20" s="17" t="str">
        <f t="shared" si="55"/>
        <v/>
      </c>
      <c r="EQ20" s="17" t="str">
        <f t="shared" si="55"/>
        <v/>
      </c>
      <c r="ER20" s="17" t="str">
        <f t="shared" si="55"/>
        <v/>
      </c>
      <c r="ES20" s="17" t="str">
        <f t="shared" si="55"/>
        <v/>
      </c>
      <c r="ET20" s="17" t="str">
        <f t="shared" si="55"/>
        <v/>
      </c>
      <c r="EU20" s="17" t="str">
        <f t="shared" si="55"/>
        <v/>
      </c>
      <c r="EV20" s="17" t="str">
        <f t="shared" si="55"/>
        <v/>
      </c>
      <c r="EW20" s="17" t="str">
        <f t="shared" si="56"/>
        <v/>
      </c>
      <c r="EX20" s="17" t="str">
        <f t="shared" si="56"/>
        <v/>
      </c>
      <c r="EY20" s="17" t="str">
        <f t="shared" si="56"/>
        <v/>
      </c>
      <c r="EZ20" s="17" t="str">
        <f t="shared" si="56"/>
        <v/>
      </c>
      <c r="FA20" s="17" t="str">
        <f t="shared" si="56"/>
        <v/>
      </c>
      <c r="FB20" s="17" t="str">
        <f t="shared" si="56"/>
        <v/>
      </c>
      <c r="FC20" s="17" t="str">
        <f t="shared" si="56"/>
        <v/>
      </c>
      <c r="FD20" s="17" t="str">
        <f t="shared" si="56"/>
        <v/>
      </c>
      <c r="FE20" s="17" t="str">
        <f t="shared" si="56"/>
        <v/>
      </c>
      <c r="FF20" s="17" t="str">
        <f t="shared" si="56"/>
        <v/>
      </c>
      <c r="FG20" s="17" t="str">
        <f t="shared" si="57"/>
        <v/>
      </c>
      <c r="FH20" s="17" t="str">
        <f t="shared" si="57"/>
        <v/>
      </c>
      <c r="FI20" s="17" t="str">
        <f t="shared" si="57"/>
        <v/>
      </c>
      <c r="FJ20" s="17" t="str">
        <f t="shared" si="57"/>
        <v/>
      </c>
      <c r="FK20" s="17" t="str">
        <f t="shared" si="57"/>
        <v/>
      </c>
      <c r="FL20" s="17" t="str">
        <f t="shared" si="57"/>
        <v/>
      </c>
      <c r="FM20" s="17" t="str">
        <f t="shared" si="57"/>
        <v/>
      </c>
      <c r="FN20" s="17" t="str">
        <f t="shared" si="57"/>
        <v/>
      </c>
      <c r="FO20" s="17" t="str">
        <f t="shared" si="57"/>
        <v/>
      </c>
      <c r="FP20" s="17" t="str">
        <f t="shared" si="57"/>
        <v/>
      </c>
      <c r="FQ20" s="17" t="str">
        <f t="shared" si="58"/>
        <v/>
      </c>
      <c r="FR20" s="17" t="str">
        <f t="shared" si="58"/>
        <v/>
      </c>
      <c r="FS20" s="17" t="str">
        <f t="shared" si="58"/>
        <v/>
      </c>
      <c r="FT20" s="17" t="str">
        <f t="shared" si="58"/>
        <v/>
      </c>
      <c r="FU20" s="17" t="str">
        <f t="shared" si="58"/>
        <v/>
      </c>
      <c r="FV20" s="17" t="str">
        <f t="shared" si="58"/>
        <v/>
      </c>
      <c r="FW20" s="17" t="str">
        <f t="shared" si="58"/>
        <v/>
      </c>
      <c r="FX20" s="17" t="str">
        <f t="shared" si="58"/>
        <v/>
      </c>
      <c r="FY20" s="17" t="str">
        <f t="shared" si="58"/>
        <v/>
      </c>
      <c r="FZ20" s="17" t="str">
        <f t="shared" si="58"/>
        <v/>
      </c>
      <c r="GA20" s="17" t="str">
        <f t="shared" si="59"/>
        <v/>
      </c>
      <c r="GB20" s="17" t="str">
        <f t="shared" si="59"/>
        <v/>
      </c>
      <c r="GC20" s="17" t="str">
        <f t="shared" si="59"/>
        <v/>
      </c>
      <c r="GD20" s="17" t="str">
        <f t="shared" si="59"/>
        <v/>
      </c>
      <c r="GE20" s="17" t="str">
        <f t="shared" si="59"/>
        <v/>
      </c>
      <c r="GF20" s="17" t="str">
        <f t="shared" si="59"/>
        <v/>
      </c>
      <c r="GG20" s="17" t="str">
        <f t="shared" si="59"/>
        <v/>
      </c>
      <c r="GH20" s="17" t="str">
        <f t="shared" si="59"/>
        <v/>
      </c>
      <c r="GI20" s="17" t="str">
        <f t="shared" si="59"/>
        <v/>
      </c>
      <c r="GJ20" s="17" t="str">
        <f t="shared" si="59"/>
        <v/>
      </c>
      <c r="GK20" s="17" t="str">
        <f t="shared" si="60"/>
        <v/>
      </c>
      <c r="GL20" s="17" t="str">
        <f t="shared" si="60"/>
        <v/>
      </c>
      <c r="GM20" s="17" t="str">
        <f t="shared" si="60"/>
        <v/>
      </c>
      <c r="GN20" s="17" t="str">
        <f t="shared" si="60"/>
        <v/>
      </c>
      <c r="GO20" s="17" t="str">
        <f t="shared" si="60"/>
        <v/>
      </c>
      <c r="GP20" s="17" t="str">
        <f t="shared" si="60"/>
        <v/>
      </c>
      <c r="GQ20" s="17" t="str">
        <f t="shared" si="60"/>
        <v/>
      </c>
      <c r="GR20" s="17" t="str">
        <f t="shared" si="60"/>
        <v/>
      </c>
      <c r="GS20" s="17" t="str">
        <f t="shared" si="60"/>
        <v/>
      </c>
      <c r="GT20" s="17" t="str">
        <f t="shared" si="60"/>
        <v/>
      </c>
      <c r="GU20" s="17" t="str">
        <f t="shared" si="61"/>
        <v/>
      </c>
      <c r="GV20" s="17" t="str">
        <f t="shared" si="61"/>
        <v/>
      </c>
      <c r="GW20" s="17" t="str">
        <f t="shared" si="61"/>
        <v/>
      </c>
      <c r="GX20" s="17" t="str">
        <f t="shared" si="61"/>
        <v/>
      </c>
      <c r="GY20" s="17" t="str">
        <f t="shared" si="61"/>
        <v/>
      </c>
      <c r="GZ20" s="17" t="str">
        <f t="shared" si="61"/>
        <v/>
      </c>
      <c r="HA20" s="17" t="str">
        <f t="shared" si="61"/>
        <v/>
      </c>
      <c r="HB20" s="17" t="str">
        <f t="shared" si="61"/>
        <v/>
      </c>
      <c r="HC20" s="17" t="str">
        <f t="shared" si="61"/>
        <v/>
      </c>
      <c r="HD20" s="17" t="str">
        <f t="shared" si="61"/>
        <v/>
      </c>
      <c r="HE20" s="17" t="str">
        <f t="shared" si="62"/>
        <v/>
      </c>
      <c r="HF20" s="17" t="str">
        <f t="shared" si="62"/>
        <v/>
      </c>
      <c r="HG20" s="17" t="str">
        <f t="shared" si="62"/>
        <v/>
      </c>
      <c r="HH20" s="17" t="str">
        <f t="shared" si="62"/>
        <v/>
      </c>
      <c r="HI20" s="17" t="str">
        <f t="shared" si="62"/>
        <v/>
      </c>
      <c r="HJ20" s="17" t="str">
        <f t="shared" si="62"/>
        <v/>
      </c>
      <c r="HK20" s="17" t="str">
        <f t="shared" si="62"/>
        <v/>
      </c>
      <c r="HL20" s="17" t="str">
        <f t="shared" si="62"/>
        <v/>
      </c>
      <c r="HM20" s="17" t="str">
        <f t="shared" si="62"/>
        <v/>
      </c>
      <c r="HN20" s="17" t="str">
        <f t="shared" si="62"/>
        <v/>
      </c>
      <c r="HO20" s="17" t="str">
        <f t="shared" si="63"/>
        <v/>
      </c>
      <c r="HP20" s="17" t="str">
        <f t="shared" si="63"/>
        <v/>
      </c>
      <c r="HQ20" s="17" t="str">
        <f t="shared" si="63"/>
        <v/>
      </c>
      <c r="HR20" s="17" t="str">
        <f t="shared" si="63"/>
        <v/>
      </c>
      <c r="HS20" s="17" t="str">
        <f t="shared" si="63"/>
        <v/>
      </c>
      <c r="HT20" s="17" t="str">
        <f t="shared" si="63"/>
        <v/>
      </c>
      <c r="HU20" s="17" t="str">
        <f t="shared" si="63"/>
        <v/>
      </c>
      <c r="HV20" s="17" t="str">
        <f t="shared" si="63"/>
        <v/>
      </c>
      <c r="HW20" s="17" t="str">
        <f t="shared" si="63"/>
        <v/>
      </c>
      <c r="HX20" s="17" t="str">
        <f t="shared" si="63"/>
        <v/>
      </c>
      <c r="HY20" s="17" t="str">
        <f t="shared" si="64"/>
        <v/>
      </c>
      <c r="HZ20" s="17" t="str">
        <f t="shared" si="64"/>
        <v/>
      </c>
      <c r="IA20" s="17" t="str">
        <f t="shared" si="64"/>
        <v/>
      </c>
      <c r="IB20" s="17" t="str">
        <f t="shared" si="64"/>
        <v/>
      </c>
      <c r="IC20" s="17" t="str">
        <f t="shared" si="64"/>
        <v/>
      </c>
      <c r="ID20" s="17" t="str">
        <f t="shared" si="64"/>
        <v/>
      </c>
      <c r="IE20" s="17" t="str">
        <f t="shared" si="64"/>
        <v/>
      </c>
      <c r="IF20" s="17" t="str">
        <f t="shared" si="64"/>
        <v/>
      </c>
      <c r="IG20" s="17" t="str">
        <f t="shared" si="64"/>
        <v/>
      </c>
      <c r="IH20" s="17" t="str">
        <f t="shared" si="64"/>
        <v/>
      </c>
      <c r="II20" s="17" t="str">
        <f t="shared" si="65"/>
        <v/>
      </c>
      <c r="IJ20" s="17" t="str">
        <f t="shared" si="65"/>
        <v/>
      </c>
      <c r="IK20" s="17" t="str">
        <f t="shared" si="65"/>
        <v/>
      </c>
      <c r="IL20" s="17" t="str">
        <f t="shared" si="65"/>
        <v/>
      </c>
      <c r="IM20" s="17" t="str">
        <f t="shared" si="65"/>
        <v/>
      </c>
      <c r="IN20" s="17" t="str">
        <f t="shared" si="65"/>
        <v/>
      </c>
      <c r="IO20" s="17" t="str">
        <f t="shared" si="65"/>
        <v/>
      </c>
      <c r="IP20" s="17" t="str">
        <f t="shared" si="65"/>
        <v/>
      </c>
      <c r="IQ20" s="17" t="str">
        <f t="shared" si="65"/>
        <v/>
      </c>
      <c r="IR20" s="17" t="str">
        <f t="shared" si="65"/>
        <v/>
      </c>
      <c r="IS20" s="17" t="str">
        <f t="shared" si="66"/>
        <v/>
      </c>
      <c r="IT20" s="17" t="str">
        <f t="shared" si="66"/>
        <v/>
      </c>
      <c r="IU20" s="17" t="str">
        <f t="shared" si="66"/>
        <v/>
      </c>
      <c r="IV20" s="17" t="str">
        <f t="shared" si="66"/>
        <v/>
      </c>
      <c r="IW20" s="17" t="str">
        <f t="shared" si="66"/>
        <v/>
      </c>
      <c r="IX20" s="17" t="str">
        <f t="shared" si="66"/>
        <v/>
      </c>
      <c r="IY20" s="17" t="str">
        <f t="shared" si="66"/>
        <v/>
      </c>
      <c r="IZ20" s="17" t="str">
        <f t="shared" si="66"/>
        <v/>
      </c>
      <c r="JA20" s="17" t="str">
        <f t="shared" si="66"/>
        <v/>
      </c>
      <c r="JB20" s="17" t="str">
        <f t="shared" si="66"/>
        <v/>
      </c>
      <c r="JC20" s="17" t="str">
        <f t="shared" si="66"/>
        <v/>
      </c>
      <c r="JD20" s="17" t="str">
        <f t="shared" si="66"/>
        <v/>
      </c>
    </row>
    <row r="21" spans="1:264" ht="15.75" hidden="1" customHeight="1">
      <c r="A21" s="80"/>
      <c r="B21" s="80"/>
      <c r="C21" s="80"/>
      <c r="D21" s="82" t="s">
        <v>168</v>
      </c>
      <c r="E21" s="22"/>
      <c r="F21" s="23"/>
      <c r="G21" s="23" t="s">
        <v>148</v>
      </c>
      <c r="H21" s="23"/>
      <c r="I21" s="23"/>
      <c r="J21" s="11"/>
      <c r="K21" s="32" t="s">
        <v>185</v>
      </c>
      <c r="L21" s="24" t="s">
        <v>114</v>
      </c>
      <c r="M21" s="71">
        <v>3</v>
      </c>
      <c r="N21" s="35">
        <f t="shared" si="41"/>
        <v>3</v>
      </c>
      <c r="O21" s="25">
        <v>44109</v>
      </c>
      <c r="P21" s="25">
        <v>44111</v>
      </c>
      <c r="Q21" s="35">
        <f t="shared" si="42"/>
        <v>3</v>
      </c>
      <c r="R21" s="25">
        <v>44109</v>
      </c>
      <c r="S21" s="25">
        <v>44111</v>
      </c>
      <c r="T21" s="26">
        <v>1</v>
      </c>
      <c r="U21" s="26">
        <v>1</v>
      </c>
      <c r="V21" s="34" t="str">
        <f t="shared" si="16"/>
        <v/>
      </c>
      <c r="W21" s="17" t="str">
        <f t="shared" si="43"/>
        <v/>
      </c>
      <c r="X21" s="17" t="str">
        <f t="shared" si="43"/>
        <v/>
      </c>
      <c r="Y21" s="17" t="str">
        <f t="shared" si="43"/>
        <v/>
      </c>
      <c r="Z21" s="17" t="str">
        <f t="shared" si="43"/>
        <v/>
      </c>
      <c r="AA21" s="17">
        <f t="shared" si="43"/>
        <v>6</v>
      </c>
      <c r="AB21" s="17">
        <f t="shared" si="43"/>
        <v>6</v>
      </c>
      <c r="AC21" s="17">
        <f t="shared" si="43"/>
        <v>6</v>
      </c>
      <c r="AD21" s="17" t="str">
        <f t="shared" si="43"/>
        <v/>
      </c>
      <c r="AE21" s="17" t="str">
        <f t="shared" si="43"/>
        <v/>
      </c>
      <c r="AF21" s="17" t="str">
        <f t="shared" si="43"/>
        <v/>
      </c>
      <c r="AG21" s="17" t="str">
        <f t="shared" si="44"/>
        <v/>
      </c>
      <c r="AH21" s="17" t="str">
        <f t="shared" si="44"/>
        <v/>
      </c>
      <c r="AI21" s="17" t="str">
        <f t="shared" si="44"/>
        <v/>
      </c>
      <c r="AJ21" s="17" t="str">
        <f t="shared" si="44"/>
        <v/>
      </c>
      <c r="AK21" s="17" t="str">
        <f t="shared" si="44"/>
        <v/>
      </c>
      <c r="AL21" s="17" t="str">
        <f t="shared" si="44"/>
        <v/>
      </c>
      <c r="AM21" s="17" t="str">
        <f t="shared" si="44"/>
        <v/>
      </c>
      <c r="AN21" s="17" t="str">
        <f t="shared" si="44"/>
        <v/>
      </c>
      <c r="AO21" s="17" t="str">
        <f t="shared" si="44"/>
        <v/>
      </c>
      <c r="AP21" s="17" t="str">
        <f t="shared" si="44"/>
        <v/>
      </c>
      <c r="AQ21" s="17" t="str">
        <f t="shared" si="45"/>
        <v/>
      </c>
      <c r="AR21" s="17" t="str">
        <f t="shared" si="45"/>
        <v/>
      </c>
      <c r="AS21" s="17" t="str">
        <f t="shared" si="45"/>
        <v/>
      </c>
      <c r="AT21" s="17" t="str">
        <f t="shared" si="45"/>
        <v/>
      </c>
      <c r="AU21" s="17" t="str">
        <f t="shared" si="45"/>
        <v/>
      </c>
      <c r="AV21" s="17" t="str">
        <f t="shared" si="45"/>
        <v/>
      </c>
      <c r="AW21" s="17" t="str">
        <f t="shared" si="45"/>
        <v/>
      </c>
      <c r="AX21" s="17" t="str">
        <f t="shared" si="45"/>
        <v/>
      </c>
      <c r="AY21" s="17" t="str">
        <f t="shared" si="45"/>
        <v/>
      </c>
      <c r="AZ21" s="17" t="str">
        <f t="shared" si="45"/>
        <v/>
      </c>
      <c r="BA21" s="17" t="str">
        <f t="shared" si="46"/>
        <v/>
      </c>
      <c r="BB21" s="17" t="str">
        <f t="shared" si="46"/>
        <v/>
      </c>
      <c r="BC21" s="17" t="str">
        <f t="shared" si="46"/>
        <v/>
      </c>
      <c r="BD21" s="17" t="str">
        <f t="shared" si="46"/>
        <v/>
      </c>
      <c r="BE21" s="17" t="str">
        <f t="shared" si="46"/>
        <v/>
      </c>
      <c r="BF21" s="68" t="str">
        <f t="shared" si="46"/>
        <v/>
      </c>
      <c r="BG21" s="68" t="str">
        <f t="shared" si="46"/>
        <v/>
      </c>
      <c r="BH21" s="68" t="str">
        <f t="shared" si="46"/>
        <v/>
      </c>
      <c r="BI21" s="68" t="str">
        <f t="shared" si="46"/>
        <v/>
      </c>
      <c r="BJ21" s="68" t="str">
        <f t="shared" si="46"/>
        <v/>
      </c>
      <c r="BK21" s="68" t="str">
        <f t="shared" si="47"/>
        <v/>
      </c>
      <c r="BL21" s="68" t="str">
        <f t="shared" si="47"/>
        <v/>
      </c>
      <c r="BM21" s="17" t="str">
        <f t="shared" si="47"/>
        <v/>
      </c>
      <c r="BN21" s="17" t="str">
        <f t="shared" si="47"/>
        <v/>
      </c>
      <c r="BO21" s="17" t="str">
        <f t="shared" si="47"/>
        <v/>
      </c>
      <c r="BP21" s="17" t="str">
        <f t="shared" si="47"/>
        <v/>
      </c>
      <c r="BQ21" s="17" t="str">
        <f t="shared" si="47"/>
        <v/>
      </c>
      <c r="BR21" s="17" t="str">
        <f t="shared" si="47"/>
        <v/>
      </c>
      <c r="BS21" s="17" t="str">
        <f t="shared" si="47"/>
        <v/>
      </c>
      <c r="BT21" s="17" t="str">
        <f t="shared" si="47"/>
        <v/>
      </c>
      <c r="BU21" s="17" t="str">
        <f t="shared" si="48"/>
        <v/>
      </c>
      <c r="BV21" s="17" t="str">
        <f t="shared" si="48"/>
        <v/>
      </c>
      <c r="BW21" s="17" t="str">
        <f t="shared" si="48"/>
        <v/>
      </c>
      <c r="BX21" s="17" t="str">
        <f t="shared" si="48"/>
        <v/>
      </c>
      <c r="BY21" s="17" t="str">
        <f t="shared" si="48"/>
        <v/>
      </c>
      <c r="BZ21" s="17" t="str">
        <f t="shared" si="48"/>
        <v/>
      </c>
      <c r="CA21" s="17" t="str">
        <f t="shared" si="48"/>
        <v/>
      </c>
      <c r="CB21" s="17" t="str">
        <f t="shared" si="48"/>
        <v/>
      </c>
      <c r="CC21" s="17" t="str">
        <f t="shared" si="48"/>
        <v/>
      </c>
      <c r="CD21" s="17" t="str">
        <f t="shared" si="48"/>
        <v/>
      </c>
      <c r="CE21" s="17" t="str">
        <f t="shared" si="49"/>
        <v/>
      </c>
      <c r="CF21" s="17" t="str">
        <f t="shared" si="49"/>
        <v/>
      </c>
      <c r="CG21" s="17" t="str">
        <f t="shared" si="49"/>
        <v/>
      </c>
      <c r="CH21" s="17" t="str">
        <f t="shared" si="49"/>
        <v/>
      </c>
      <c r="CI21" s="17" t="str">
        <f t="shared" si="49"/>
        <v/>
      </c>
      <c r="CJ21" s="17" t="str">
        <f t="shared" si="49"/>
        <v/>
      </c>
      <c r="CK21" s="17" t="str">
        <f t="shared" si="49"/>
        <v/>
      </c>
      <c r="CL21" s="17" t="str">
        <f t="shared" si="49"/>
        <v/>
      </c>
      <c r="CM21" s="17" t="str">
        <f t="shared" si="49"/>
        <v/>
      </c>
      <c r="CN21" s="17" t="str">
        <f t="shared" si="49"/>
        <v/>
      </c>
      <c r="CO21" s="17" t="str">
        <f t="shared" si="50"/>
        <v/>
      </c>
      <c r="CP21" s="17" t="str">
        <f t="shared" si="50"/>
        <v/>
      </c>
      <c r="CQ21" s="17" t="str">
        <f t="shared" si="50"/>
        <v/>
      </c>
      <c r="CR21" s="17" t="str">
        <f t="shared" si="50"/>
        <v/>
      </c>
      <c r="CS21" s="17" t="str">
        <f t="shared" si="50"/>
        <v/>
      </c>
      <c r="CT21" s="17" t="str">
        <f t="shared" si="50"/>
        <v/>
      </c>
      <c r="CU21" s="17" t="str">
        <f t="shared" si="50"/>
        <v/>
      </c>
      <c r="CV21" s="17" t="str">
        <f t="shared" si="50"/>
        <v/>
      </c>
      <c r="CW21" s="17" t="str">
        <f t="shared" si="50"/>
        <v/>
      </c>
      <c r="CX21" s="17" t="str">
        <f t="shared" si="50"/>
        <v/>
      </c>
      <c r="CY21" s="17" t="str">
        <f t="shared" si="51"/>
        <v/>
      </c>
      <c r="CZ21" s="17" t="str">
        <f t="shared" si="51"/>
        <v/>
      </c>
      <c r="DA21" s="17" t="str">
        <f t="shared" si="51"/>
        <v/>
      </c>
      <c r="DB21" s="17" t="str">
        <f t="shared" si="51"/>
        <v/>
      </c>
      <c r="DC21" s="17" t="str">
        <f t="shared" si="51"/>
        <v/>
      </c>
      <c r="DD21" s="17" t="str">
        <f t="shared" si="51"/>
        <v/>
      </c>
      <c r="DE21" s="17" t="str">
        <f t="shared" si="51"/>
        <v/>
      </c>
      <c r="DF21" s="17" t="str">
        <f t="shared" si="51"/>
        <v/>
      </c>
      <c r="DG21" s="17" t="str">
        <f t="shared" si="51"/>
        <v/>
      </c>
      <c r="DH21" s="17" t="str">
        <f t="shared" si="51"/>
        <v/>
      </c>
      <c r="DI21" s="17" t="str">
        <f t="shared" si="52"/>
        <v/>
      </c>
      <c r="DJ21" s="17" t="str">
        <f t="shared" si="52"/>
        <v/>
      </c>
      <c r="DK21" s="17" t="str">
        <f t="shared" si="52"/>
        <v/>
      </c>
      <c r="DL21" s="17" t="str">
        <f t="shared" si="52"/>
        <v/>
      </c>
      <c r="DM21" s="17" t="str">
        <f t="shared" si="52"/>
        <v/>
      </c>
      <c r="DN21" s="17" t="str">
        <f t="shared" si="52"/>
        <v/>
      </c>
      <c r="DO21" s="17" t="str">
        <f t="shared" si="52"/>
        <v/>
      </c>
      <c r="DP21" s="17" t="str">
        <f t="shared" si="52"/>
        <v/>
      </c>
      <c r="DQ21" s="17" t="str">
        <f t="shared" si="52"/>
        <v/>
      </c>
      <c r="DR21" s="17" t="str">
        <f t="shared" si="52"/>
        <v/>
      </c>
      <c r="DS21" s="17" t="str">
        <f t="shared" si="53"/>
        <v/>
      </c>
      <c r="DT21" s="17" t="str">
        <f t="shared" si="53"/>
        <v/>
      </c>
      <c r="DU21" s="17" t="str">
        <f t="shared" si="53"/>
        <v/>
      </c>
      <c r="DV21" s="17" t="str">
        <f t="shared" si="53"/>
        <v/>
      </c>
      <c r="DW21" s="17" t="str">
        <f t="shared" si="53"/>
        <v/>
      </c>
      <c r="DX21" s="17" t="str">
        <f t="shared" si="53"/>
        <v/>
      </c>
      <c r="DY21" s="17" t="str">
        <f t="shared" si="53"/>
        <v/>
      </c>
      <c r="DZ21" s="17" t="str">
        <f t="shared" si="53"/>
        <v/>
      </c>
      <c r="EA21" s="17" t="str">
        <f t="shared" si="53"/>
        <v/>
      </c>
      <c r="EB21" s="17" t="str">
        <f t="shared" si="53"/>
        <v/>
      </c>
      <c r="EC21" s="17" t="str">
        <f t="shared" si="54"/>
        <v/>
      </c>
      <c r="ED21" s="17" t="str">
        <f t="shared" si="54"/>
        <v/>
      </c>
      <c r="EE21" s="17" t="str">
        <f t="shared" si="54"/>
        <v/>
      </c>
      <c r="EF21" s="17" t="str">
        <f t="shared" si="54"/>
        <v/>
      </c>
      <c r="EG21" s="17" t="str">
        <f t="shared" si="54"/>
        <v/>
      </c>
      <c r="EH21" s="17" t="str">
        <f t="shared" si="54"/>
        <v/>
      </c>
      <c r="EI21" s="17" t="str">
        <f t="shared" si="54"/>
        <v/>
      </c>
      <c r="EJ21" s="17" t="str">
        <f t="shared" si="54"/>
        <v/>
      </c>
      <c r="EK21" s="17" t="str">
        <f t="shared" si="54"/>
        <v/>
      </c>
      <c r="EL21" s="17" t="str">
        <f t="shared" si="54"/>
        <v/>
      </c>
      <c r="EM21" s="17" t="str">
        <f t="shared" si="55"/>
        <v/>
      </c>
      <c r="EN21" s="17" t="str">
        <f t="shared" si="55"/>
        <v/>
      </c>
      <c r="EO21" s="17" t="str">
        <f t="shared" si="55"/>
        <v/>
      </c>
      <c r="EP21" s="17" t="str">
        <f t="shared" si="55"/>
        <v/>
      </c>
      <c r="EQ21" s="17" t="str">
        <f t="shared" si="55"/>
        <v/>
      </c>
      <c r="ER21" s="17" t="str">
        <f t="shared" si="55"/>
        <v/>
      </c>
      <c r="ES21" s="17" t="str">
        <f t="shared" si="55"/>
        <v/>
      </c>
      <c r="ET21" s="17" t="str">
        <f t="shared" si="55"/>
        <v/>
      </c>
      <c r="EU21" s="17" t="str">
        <f t="shared" si="55"/>
        <v/>
      </c>
      <c r="EV21" s="17" t="str">
        <f t="shared" si="55"/>
        <v/>
      </c>
      <c r="EW21" s="17" t="str">
        <f t="shared" si="56"/>
        <v/>
      </c>
      <c r="EX21" s="17" t="str">
        <f t="shared" si="56"/>
        <v/>
      </c>
      <c r="EY21" s="17" t="str">
        <f t="shared" si="56"/>
        <v/>
      </c>
      <c r="EZ21" s="17" t="str">
        <f t="shared" si="56"/>
        <v/>
      </c>
      <c r="FA21" s="17" t="str">
        <f t="shared" si="56"/>
        <v/>
      </c>
      <c r="FB21" s="17" t="str">
        <f t="shared" si="56"/>
        <v/>
      </c>
      <c r="FC21" s="17" t="str">
        <f t="shared" si="56"/>
        <v/>
      </c>
      <c r="FD21" s="17" t="str">
        <f t="shared" si="56"/>
        <v/>
      </c>
      <c r="FE21" s="17" t="str">
        <f t="shared" si="56"/>
        <v/>
      </c>
      <c r="FF21" s="17" t="str">
        <f t="shared" si="56"/>
        <v/>
      </c>
      <c r="FG21" s="17" t="str">
        <f t="shared" si="57"/>
        <v/>
      </c>
      <c r="FH21" s="17" t="str">
        <f t="shared" si="57"/>
        <v/>
      </c>
      <c r="FI21" s="17" t="str">
        <f t="shared" si="57"/>
        <v/>
      </c>
      <c r="FJ21" s="17" t="str">
        <f t="shared" si="57"/>
        <v/>
      </c>
      <c r="FK21" s="17" t="str">
        <f t="shared" si="57"/>
        <v/>
      </c>
      <c r="FL21" s="17" t="str">
        <f t="shared" si="57"/>
        <v/>
      </c>
      <c r="FM21" s="17" t="str">
        <f t="shared" si="57"/>
        <v/>
      </c>
      <c r="FN21" s="17" t="str">
        <f t="shared" si="57"/>
        <v/>
      </c>
      <c r="FO21" s="17" t="str">
        <f t="shared" si="57"/>
        <v/>
      </c>
      <c r="FP21" s="17" t="str">
        <f t="shared" si="57"/>
        <v/>
      </c>
      <c r="FQ21" s="17" t="str">
        <f t="shared" si="58"/>
        <v/>
      </c>
      <c r="FR21" s="17" t="str">
        <f t="shared" si="58"/>
        <v/>
      </c>
      <c r="FS21" s="17" t="str">
        <f t="shared" si="58"/>
        <v/>
      </c>
      <c r="FT21" s="17" t="str">
        <f t="shared" si="58"/>
        <v/>
      </c>
      <c r="FU21" s="17" t="str">
        <f t="shared" si="58"/>
        <v/>
      </c>
      <c r="FV21" s="17" t="str">
        <f t="shared" si="58"/>
        <v/>
      </c>
      <c r="FW21" s="17" t="str">
        <f t="shared" si="58"/>
        <v/>
      </c>
      <c r="FX21" s="17" t="str">
        <f t="shared" si="58"/>
        <v/>
      </c>
      <c r="FY21" s="17" t="str">
        <f t="shared" si="58"/>
        <v/>
      </c>
      <c r="FZ21" s="17" t="str">
        <f t="shared" si="58"/>
        <v/>
      </c>
      <c r="GA21" s="17" t="str">
        <f t="shared" si="59"/>
        <v/>
      </c>
      <c r="GB21" s="17" t="str">
        <f t="shared" si="59"/>
        <v/>
      </c>
      <c r="GC21" s="17" t="str">
        <f t="shared" si="59"/>
        <v/>
      </c>
      <c r="GD21" s="17" t="str">
        <f t="shared" si="59"/>
        <v/>
      </c>
      <c r="GE21" s="17" t="str">
        <f t="shared" si="59"/>
        <v/>
      </c>
      <c r="GF21" s="17" t="str">
        <f t="shared" si="59"/>
        <v/>
      </c>
      <c r="GG21" s="17" t="str">
        <f t="shared" si="59"/>
        <v/>
      </c>
      <c r="GH21" s="17" t="str">
        <f t="shared" si="59"/>
        <v/>
      </c>
      <c r="GI21" s="17" t="str">
        <f t="shared" si="59"/>
        <v/>
      </c>
      <c r="GJ21" s="17" t="str">
        <f t="shared" si="59"/>
        <v/>
      </c>
      <c r="GK21" s="17" t="str">
        <f t="shared" si="60"/>
        <v/>
      </c>
      <c r="GL21" s="17" t="str">
        <f t="shared" si="60"/>
        <v/>
      </c>
      <c r="GM21" s="17" t="str">
        <f t="shared" si="60"/>
        <v/>
      </c>
      <c r="GN21" s="17" t="str">
        <f t="shared" si="60"/>
        <v/>
      </c>
      <c r="GO21" s="17" t="str">
        <f t="shared" si="60"/>
        <v/>
      </c>
      <c r="GP21" s="17" t="str">
        <f t="shared" si="60"/>
        <v/>
      </c>
      <c r="GQ21" s="17" t="str">
        <f t="shared" si="60"/>
        <v/>
      </c>
      <c r="GR21" s="17" t="str">
        <f t="shared" si="60"/>
        <v/>
      </c>
      <c r="GS21" s="17" t="str">
        <f t="shared" si="60"/>
        <v/>
      </c>
      <c r="GT21" s="17" t="str">
        <f t="shared" si="60"/>
        <v/>
      </c>
      <c r="GU21" s="17" t="str">
        <f t="shared" si="61"/>
        <v/>
      </c>
      <c r="GV21" s="17" t="str">
        <f t="shared" si="61"/>
        <v/>
      </c>
      <c r="GW21" s="17" t="str">
        <f t="shared" si="61"/>
        <v/>
      </c>
      <c r="GX21" s="17" t="str">
        <f t="shared" si="61"/>
        <v/>
      </c>
      <c r="GY21" s="17" t="str">
        <f t="shared" si="61"/>
        <v/>
      </c>
      <c r="GZ21" s="17" t="str">
        <f t="shared" si="61"/>
        <v/>
      </c>
      <c r="HA21" s="17" t="str">
        <f t="shared" si="61"/>
        <v/>
      </c>
      <c r="HB21" s="17" t="str">
        <f t="shared" si="61"/>
        <v/>
      </c>
      <c r="HC21" s="17" t="str">
        <f t="shared" si="61"/>
        <v/>
      </c>
      <c r="HD21" s="17" t="str">
        <f t="shared" si="61"/>
        <v/>
      </c>
      <c r="HE21" s="17" t="str">
        <f t="shared" si="62"/>
        <v/>
      </c>
      <c r="HF21" s="17" t="str">
        <f t="shared" si="62"/>
        <v/>
      </c>
      <c r="HG21" s="17" t="str">
        <f t="shared" si="62"/>
        <v/>
      </c>
      <c r="HH21" s="17" t="str">
        <f t="shared" si="62"/>
        <v/>
      </c>
      <c r="HI21" s="17" t="str">
        <f t="shared" si="62"/>
        <v/>
      </c>
      <c r="HJ21" s="17" t="str">
        <f t="shared" si="62"/>
        <v/>
      </c>
      <c r="HK21" s="17" t="str">
        <f t="shared" si="62"/>
        <v/>
      </c>
      <c r="HL21" s="17" t="str">
        <f t="shared" si="62"/>
        <v/>
      </c>
      <c r="HM21" s="17" t="str">
        <f t="shared" si="62"/>
        <v/>
      </c>
      <c r="HN21" s="17" t="str">
        <f t="shared" si="62"/>
        <v/>
      </c>
      <c r="HO21" s="17" t="str">
        <f t="shared" si="63"/>
        <v/>
      </c>
      <c r="HP21" s="17" t="str">
        <f t="shared" si="63"/>
        <v/>
      </c>
      <c r="HQ21" s="17" t="str">
        <f t="shared" si="63"/>
        <v/>
      </c>
      <c r="HR21" s="17" t="str">
        <f t="shared" si="63"/>
        <v/>
      </c>
      <c r="HS21" s="17" t="str">
        <f t="shared" si="63"/>
        <v/>
      </c>
      <c r="HT21" s="17" t="str">
        <f t="shared" si="63"/>
        <v/>
      </c>
      <c r="HU21" s="17" t="str">
        <f t="shared" si="63"/>
        <v/>
      </c>
      <c r="HV21" s="17" t="str">
        <f t="shared" si="63"/>
        <v/>
      </c>
      <c r="HW21" s="17" t="str">
        <f t="shared" si="63"/>
        <v/>
      </c>
      <c r="HX21" s="17" t="str">
        <f t="shared" si="63"/>
        <v/>
      </c>
      <c r="HY21" s="17" t="str">
        <f t="shared" si="64"/>
        <v/>
      </c>
      <c r="HZ21" s="17" t="str">
        <f t="shared" si="64"/>
        <v/>
      </c>
      <c r="IA21" s="17" t="str">
        <f t="shared" si="64"/>
        <v/>
      </c>
      <c r="IB21" s="17" t="str">
        <f t="shared" si="64"/>
        <v/>
      </c>
      <c r="IC21" s="17" t="str">
        <f t="shared" si="64"/>
        <v/>
      </c>
      <c r="ID21" s="17" t="str">
        <f t="shared" si="64"/>
        <v/>
      </c>
      <c r="IE21" s="17" t="str">
        <f t="shared" si="64"/>
        <v/>
      </c>
      <c r="IF21" s="17" t="str">
        <f t="shared" si="64"/>
        <v/>
      </c>
      <c r="IG21" s="17" t="str">
        <f t="shared" si="64"/>
        <v/>
      </c>
      <c r="IH21" s="17" t="str">
        <f t="shared" si="64"/>
        <v/>
      </c>
      <c r="II21" s="17" t="str">
        <f t="shared" si="65"/>
        <v/>
      </c>
      <c r="IJ21" s="17" t="str">
        <f t="shared" si="65"/>
        <v/>
      </c>
      <c r="IK21" s="17" t="str">
        <f t="shared" si="65"/>
        <v/>
      </c>
      <c r="IL21" s="17" t="str">
        <f t="shared" si="65"/>
        <v/>
      </c>
      <c r="IM21" s="17" t="str">
        <f t="shared" si="65"/>
        <v/>
      </c>
      <c r="IN21" s="17" t="str">
        <f t="shared" si="65"/>
        <v/>
      </c>
      <c r="IO21" s="17" t="str">
        <f t="shared" si="65"/>
        <v/>
      </c>
      <c r="IP21" s="17" t="str">
        <f t="shared" si="65"/>
        <v/>
      </c>
      <c r="IQ21" s="17" t="str">
        <f t="shared" si="65"/>
        <v/>
      </c>
      <c r="IR21" s="17" t="str">
        <f t="shared" si="65"/>
        <v/>
      </c>
      <c r="IS21" s="17" t="str">
        <f t="shared" si="66"/>
        <v/>
      </c>
      <c r="IT21" s="17" t="str">
        <f t="shared" si="66"/>
        <v/>
      </c>
      <c r="IU21" s="17" t="str">
        <f t="shared" si="66"/>
        <v/>
      </c>
      <c r="IV21" s="17" t="str">
        <f t="shared" si="66"/>
        <v/>
      </c>
      <c r="IW21" s="17" t="str">
        <f t="shared" si="66"/>
        <v/>
      </c>
      <c r="IX21" s="17" t="str">
        <f t="shared" si="66"/>
        <v/>
      </c>
      <c r="IY21" s="17" t="str">
        <f t="shared" si="66"/>
        <v/>
      </c>
      <c r="IZ21" s="17" t="str">
        <f t="shared" si="66"/>
        <v/>
      </c>
      <c r="JA21" s="17" t="str">
        <f t="shared" si="66"/>
        <v/>
      </c>
      <c r="JB21" s="17" t="str">
        <f t="shared" si="66"/>
        <v/>
      </c>
      <c r="JC21" s="17" t="str">
        <f t="shared" si="66"/>
        <v/>
      </c>
      <c r="JD21" s="17" t="str">
        <f t="shared" si="66"/>
        <v/>
      </c>
    </row>
    <row r="22" spans="1:264" ht="15.75" hidden="1" customHeight="1">
      <c r="A22" s="80"/>
      <c r="B22" s="80"/>
      <c r="C22" s="80"/>
      <c r="D22" s="82" t="s">
        <v>169</v>
      </c>
      <c r="E22" s="22"/>
      <c r="F22" s="23"/>
      <c r="G22" s="23" t="s">
        <v>106</v>
      </c>
      <c r="H22" s="23"/>
      <c r="I22" s="23"/>
      <c r="J22" s="11"/>
      <c r="K22" s="32" t="s">
        <v>282</v>
      </c>
      <c r="L22" s="24" t="s">
        <v>114</v>
      </c>
      <c r="M22" s="71">
        <v>3</v>
      </c>
      <c r="N22" s="35">
        <f t="shared" si="41"/>
        <v>3</v>
      </c>
      <c r="O22" s="25">
        <v>44112</v>
      </c>
      <c r="P22" s="25">
        <v>44116</v>
      </c>
      <c r="Q22" s="35">
        <f t="shared" si="42"/>
        <v>5</v>
      </c>
      <c r="R22" s="25">
        <v>44112</v>
      </c>
      <c r="S22" s="25">
        <v>44118</v>
      </c>
      <c r="T22" s="26">
        <v>0.9</v>
      </c>
      <c r="U22" s="26">
        <v>0.9</v>
      </c>
      <c r="V22" s="34" t="str">
        <f t="shared" si="16"/>
        <v/>
      </c>
      <c r="W22" s="17" t="str">
        <f t="shared" si="43"/>
        <v/>
      </c>
      <c r="X22" s="17" t="str">
        <f t="shared" si="43"/>
        <v/>
      </c>
      <c r="Y22" s="17" t="str">
        <f t="shared" si="43"/>
        <v/>
      </c>
      <c r="Z22" s="17" t="str">
        <f t="shared" si="43"/>
        <v/>
      </c>
      <c r="AA22" s="17" t="str">
        <f t="shared" si="43"/>
        <v/>
      </c>
      <c r="AB22" s="17" t="str">
        <f t="shared" si="43"/>
        <v/>
      </c>
      <c r="AC22" s="17" t="str">
        <f t="shared" si="43"/>
        <v/>
      </c>
      <c r="AD22" s="17">
        <f t="shared" si="43"/>
        <v>6</v>
      </c>
      <c r="AE22" s="17">
        <f t="shared" si="43"/>
        <v>6</v>
      </c>
      <c r="AF22" s="17">
        <f t="shared" si="43"/>
        <v>6</v>
      </c>
      <c r="AG22" s="17">
        <f t="shared" si="44"/>
        <v>6</v>
      </c>
      <c r="AH22" s="17">
        <f t="shared" si="44"/>
        <v>6</v>
      </c>
      <c r="AI22" s="17">
        <f t="shared" si="44"/>
        <v>6</v>
      </c>
      <c r="AJ22" s="17">
        <f t="shared" si="44"/>
        <v>6</v>
      </c>
      <c r="AK22" s="17" t="str">
        <f t="shared" si="44"/>
        <v/>
      </c>
      <c r="AL22" s="17" t="str">
        <f t="shared" si="44"/>
        <v/>
      </c>
      <c r="AM22" s="17" t="str">
        <f t="shared" si="44"/>
        <v/>
      </c>
      <c r="AN22" s="17" t="str">
        <f t="shared" si="44"/>
        <v/>
      </c>
      <c r="AO22" s="17" t="str">
        <f t="shared" si="44"/>
        <v/>
      </c>
      <c r="AP22" s="17" t="str">
        <f t="shared" si="44"/>
        <v/>
      </c>
      <c r="AQ22" s="17" t="str">
        <f t="shared" si="45"/>
        <v/>
      </c>
      <c r="AR22" s="17" t="str">
        <f t="shared" si="45"/>
        <v/>
      </c>
      <c r="AS22" s="17" t="str">
        <f t="shared" si="45"/>
        <v/>
      </c>
      <c r="AT22" s="17" t="str">
        <f t="shared" si="45"/>
        <v/>
      </c>
      <c r="AU22" s="17" t="str">
        <f t="shared" si="45"/>
        <v/>
      </c>
      <c r="AV22" s="17" t="str">
        <f t="shared" si="45"/>
        <v/>
      </c>
      <c r="AW22" s="17" t="str">
        <f t="shared" si="45"/>
        <v/>
      </c>
      <c r="AX22" s="17" t="str">
        <f t="shared" si="45"/>
        <v/>
      </c>
      <c r="AY22" s="17" t="str">
        <f t="shared" si="45"/>
        <v/>
      </c>
      <c r="AZ22" s="17" t="str">
        <f t="shared" si="45"/>
        <v/>
      </c>
      <c r="BA22" s="17" t="str">
        <f t="shared" si="46"/>
        <v/>
      </c>
      <c r="BB22" s="17" t="str">
        <f t="shared" si="46"/>
        <v/>
      </c>
      <c r="BC22" s="17" t="str">
        <f t="shared" si="46"/>
        <v/>
      </c>
      <c r="BD22" s="17" t="str">
        <f t="shared" si="46"/>
        <v/>
      </c>
      <c r="BE22" s="17" t="str">
        <f t="shared" si="46"/>
        <v/>
      </c>
      <c r="BF22" s="68" t="str">
        <f t="shared" si="46"/>
        <v/>
      </c>
      <c r="BG22" s="68" t="str">
        <f t="shared" si="46"/>
        <v/>
      </c>
      <c r="BH22" s="68" t="str">
        <f t="shared" si="46"/>
        <v/>
      </c>
      <c r="BI22" s="68" t="str">
        <f t="shared" si="46"/>
        <v/>
      </c>
      <c r="BJ22" s="68" t="str">
        <f t="shared" si="46"/>
        <v/>
      </c>
      <c r="BK22" s="68" t="str">
        <f t="shared" si="47"/>
        <v/>
      </c>
      <c r="BL22" s="68" t="str">
        <f t="shared" si="47"/>
        <v/>
      </c>
      <c r="BM22" s="17" t="str">
        <f t="shared" si="47"/>
        <v/>
      </c>
      <c r="BN22" s="17" t="str">
        <f t="shared" si="47"/>
        <v/>
      </c>
      <c r="BO22" s="17" t="str">
        <f t="shared" si="47"/>
        <v/>
      </c>
      <c r="BP22" s="17" t="str">
        <f t="shared" si="47"/>
        <v/>
      </c>
      <c r="BQ22" s="17" t="str">
        <f t="shared" si="47"/>
        <v/>
      </c>
      <c r="BR22" s="17" t="str">
        <f t="shared" si="47"/>
        <v/>
      </c>
      <c r="BS22" s="17" t="str">
        <f t="shared" si="47"/>
        <v/>
      </c>
      <c r="BT22" s="17" t="str">
        <f t="shared" si="47"/>
        <v/>
      </c>
      <c r="BU22" s="17" t="str">
        <f t="shared" si="48"/>
        <v/>
      </c>
      <c r="BV22" s="17" t="str">
        <f t="shared" si="48"/>
        <v/>
      </c>
      <c r="BW22" s="17" t="str">
        <f t="shared" si="48"/>
        <v/>
      </c>
      <c r="BX22" s="17" t="str">
        <f t="shared" si="48"/>
        <v/>
      </c>
      <c r="BY22" s="17" t="str">
        <f t="shared" si="48"/>
        <v/>
      </c>
      <c r="BZ22" s="17" t="str">
        <f t="shared" si="48"/>
        <v/>
      </c>
      <c r="CA22" s="17" t="str">
        <f t="shared" si="48"/>
        <v/>
      </c>
      <c r="CB22" s="17" t="str">
        <f t="shared" si="48"/>
        <v/>
      </c>
      <c r="CC22" s="17" t="str">
        <f t="shared" si="48"/>
        <v/>
      </c>
      <c r="CD22" s="17" t="str">
        <f t="shared" si="48"/>
        <v/>
      </c>
      <c r="CE22" s="17" t="str">
        <f t="shared" si="49"/>
        <v/>
      </c>
      <c r="CF22" s="17" t="str">
        <f t="shared" si="49"/>
        <v/>
      </c>
      <c r="CG22" s="17" t="str">
        <f t="shared" si="49"/>
        <v/>
      </c>
      <c r="CH22" s="17" t="str">
        <f t="shared" si="49"/>
        <v/>
      </c>
      <c r="CI22" s="17" t="str">
        <f t="shared" si="49"/>
        <v/>
      </c>
      <c r="CJ22" s="17" t="str">
        <f t="shared" si="49"/>
        <v/>
      </c>
      <c r="CK22" s="17" t="str">
        <f t="shared" si="49"/>
        <v/>
      </c>
      <c r="CL22" s="17" t="str">
        <f t="shared" si="49"/>
        <v/>
      </c>
      <c r="CM22" s="17" t="str">
        <f t="shared" si="49"/>
        <v/>
      </c>
      <c r="CN22" s="17" t="str">
        <f t="shared" si="49"/>
        <v/>
      </c>
      <c r="CO22" s="17" t="str">
        <f t="shared" si="50"/>
        <v/>
      </c>
      <c r="CP22" s="17" t="str">
        <f t="shared" si="50"/>
        <v/>
      </c>
      <c r="CQ22" s="17" t="str">
        <f t="shared" si="50"/>
        <v/>
      </c>
      <c r="CR22" s="17" t="str">
        <f t="shared" si="50"/>
        <v/>
      </c>
      <c r="CS22" s="17" t="str">
        <f t="shared" si="50"/>
        <v/>
      </c>
      <c r="CT22" s="17" t="str">
        <f t="shared" si="50"/>
        <v/>
      </c>
      <c r="CU22" s="17" t="str">
        <f t="shared" si="50"/>
        <v/>
      </c>
      <c r="CV22" s="17" t="str">
        <f t="shared" si="50"/>
        <v/>
      </c>
      <c r="CW22" s="17" t="str">
        <f t="shared" si="50"/>
        <v/>
      </c>
      <c r="CX22" s="17" t="str">
        <f t="shared" si="50"/>
        <v/>
      </c>
      <c r="CY22" s="17" t="str">
        <f t="shared" si="51"/>
        <v/>
      </c>
      <c r="CZ22" s="17" t="str">
        <f t="shared" si="51"/>
        <v/>
      </c>
      <c r="DA22" s="17" t="str">
        <f t="shared" si="51"/>
        <v/>
      </c>
      <c r="DB22" s="17" t="str">
        <f t="shared" si="51"/>
        <v/>
      </c>
      <c r="DC22" s="17" t="str">
        <f t="shared" si="51"/>
        <v/>
      </c>
      <c r="DD22" s="17" t="str">
        <f t="shared" si="51"/>
        <v/>
      </c>
      <c r="DE22" s="17" t="str">
        <f t="shared" si="51"/>
        <v/>
      </c>
      <c r="DF22" s="17" t="str">
        <f t="shared" si="51"/>
        <v/>
      </c>
      <c r="DG22" s="17" t="str">
        <f t="shared" si="51"/>
        <v/>
      </c>
      <c r="DH22" s="17" t="str">
        <f t="shared" si="51"/>
        <v/>
      </c>
      <c r="DI22" s="17" t="str">
        <f t="shared" si="52"/>
        <v/>
      </c>
      <c r="DJ22" s="17" t="str">
        <f t="shared" si="52"/>
        <v/>
      </c>
      <c r="DK22" s="17" t="str">
        <f t="shared" si="52"/>
        <v/>
      </c>
      <c r="DL22" s="17" t="str">
        <f t="shared" si="52"/>
        <v/>
      </c>
      <c r="DM22" s="17" t="str">
        <f t="shared" si="52"/>
        <v/>
      </c>
      <c r="DN22" s="17" t="str">
        <f t="shared" si="52"/>
        <v/>
      </c>
      <c r="DO22" s="17" t="str">
        <f t="shared" si="52"/>
        <v/>
      </c>
      <c r="DP22" s="17" t="str">
        <f t="shared" si="52"/>
        <v/>
      </c>
      <c r="DQ22" s="17" t="str">
        <f t="shared" si="52"/>
        <v/>
      </c>
      <c r="DR22" s="17" t="str">
        <f t="shared" si="52"/>
        <v/>
      </c>
      <c r="DS22" s="17" t="str">
        <f t="shared" si="53"/>
        <v/>
      </c>
      <c r="DT22" s="17" t="str">
        <f t="shared" si="53"/>
        <v/>
      </c>
      <c r="DU22" s="17" t="str">
        <f t="shared" si="53"/>
        <v/>
      </c>
      <c r="DV22" s="17" t="str">
        <f t="shared" si="53"/>
        <v/>
      </c>
      <c r="DW22" s="17" t="str">
        <f t="shared" si="53"/>
        <v/>
      </c>
      <c r="DX22" s="17" t="str">
        <f t="shared" si="53"/>
        <v/>
      </c>
      <c r="DY22" s="17" t="str">
        <f t="shared" si="53"/>
        <v/>
      </c>
      <c r="DZ22" s="17" t="str">
        <f t="shared" si="53"/>
        <v/>
      </c>
      <c r="EA22" s="17" t="str">
        <f t="shared" si="53"/>
        <v/>
      </c>
      <c r="EB22" s="17" t="str">
        <f t="shared" si="53"/>
        <v/>
      </c>
      <c r="EC22" s="17" t="str">
        <f t="shared" si="54"/>
        <v/>
      </c>
      <c r="ED22" s="17" t="str">
        <f t="shared" si="54"/>
        <v/>
      </c>
      <c r="EE22" s="17" t="str">
        <f t="shared" si="54"/>
        <v/>
      </c>
      <c r="EF22" s="17" t="str">
        <f t="shared" si="54"/>
        <v/>
      </c>
      <c r="EG22" s="17" t="str">
        <f t="shared" si="54"/>
        <v/>
      </c>
      <c r="EH22" s="17" t="str">
        <f t="shared" si="54"/>
        <v/>
      </c>
      <c r="EI22" s="17" t="str">
        <f t="shared" si="54"/>
        <v/>
      </c>
      <c r="EJ22" s="17" t="str">
        <f t="shared" si="54"/>
        <v/>
      </c>
      <c r="EK22" s="17" t="str">
        <f t="shared" si="54"/>
        <v/>
      </c>
      <c r="EL22" s="17" t="str">
        <f t="shared" si="54"/>
        <v/>
      </c>
      <c r="EM22" s="17" t="str">
        <f t="shared" si="55"/>
        <v/>
      </c>
      <c r="EN22" s="17" t="str">
        <f t="shared" si="55"/>
        <v/>
      </c>
      <c r="EO22" s="17" t="str">
        <f t="shared" si="55"/>
        <v/>
      </c>
      <c r="EP22" s="17" t="str">
        <f t="shared" si="55"/>
        <v/>
      </c>
      <c r="EQ22" s="17" t="str">
        <f t="shared" si="55"/>
        <v/>
      </c>
      <c r="ER22" s="17" t="str">
        <f t="shared" si="55"/>
        <v/>
      </c>
      <c r="ES22" s="17" t="str">
        <f t="shared" si="55"/>
        <v/>
      </c>
      <c r="ET22" s="17" t="str">
        <f t="shared" si="55"/>
        <v/>
      </c>
      <c r="EU22" s="17" t="str">
        <f t="shared" si="55"/>
        <v/>
      </c>
      <c r="EV22" s="17" t="str">
        <f t="shared" si="55"/>
        <v/>
      </c>
      <c r="EW22" s="17" t="str">
        <f t="shared" si="56"/>
        <v/>
      </c>
      <c r="EX22" s="17" t="str">
        <f t="shared" si="56"/>
        <v/>
      </c>
      <c r="EY22" s="17" t="str">
        <f t="shared" si="56"/>
        <v/>
      </c>
      <c r="EZ22" s="17" t="str">
        <f t="shared" si="56"/>
        <v/>
      </c>
      <c r="FA22" s="17" t="str">
        <f t="shared" si="56"/>
        <v/>
      </c>
      <c r="FB22" s="17" t="str">
        <f t="shared" si="56"/>
        <v/>
      </c>
      <c r="FC22" s="17" t="str">
        <f t="shared" si="56"/>
        <v/>
      </c>
      <c r="FD22" s="17" t="str">
        <f t="shared" si="56"/>
        <v/>
      </c>
      <c r="FE22" s="17" t="str">
        <f t="shared" si="56"/>
        <v/>
      </c>
      <c r="FF22" s="17" t="str">
        <f t="shared" si="56"/>
        <v/>
      </c>
      <c r="FG22" s="17" t="str">
        <f t="shared" si="57"/>
        <v/>
      </c>
      <c r="FH22" s="17" t="str">
        <f t="shared" si="57"/>
        <v/>
      </c>
      <c r="FI22" s="17" t="str">
        <f t="shared" si="57"/>
        <v/>
      </c>
      <c r="FJ22" s="17" t="str">
        <f t="shared" si="57"/>
        <v/>
      </c>
      <c r="FK22" s="17" t="str">
        <f t="shared" si="57"/>
        <v/>
      </c>
      <c r="FL22" s="17" t="str">
        <f t="shared" si="57"/>
        <v/>
      </c>
      <c r="FM22" s="17" t="str">
        <f t="shared" si="57"/>
        <v/>
      </c>
      <c r="FN22" s="17" t="str">
        <f t="shared" si="57"/>
        <v/>
      </c>
      <c r="FO22" s="17" t="str">
        <f t="shared" si="57"/>
        <v/>
      </c>
      <c r="FP22" s="17" t="str">
        <f t="shared" si="57"/>
        <v/>
      </c>
      <c r="FQ22" s="17" t="str">
        <f t="shared" si="58"/>
        <v/>
      </c>
      <c r="FR22" s="17" t="str">
        <f t="shared" si="58"/>
        <v/>
      </c>
      <c r="FS22" s="17" t="str">
        <f t="shared" si="58"/>
        <v/>
      </c>
      <c r="FT22" s="17" t="str">
        <f t="shared" si="58"/>
        <v/>
      </c>
      <c r="FU22" s="17" t="str">
        <f t="shared" si="58"/>
        <v/>
      </c>
      <c r="FV22" s="17" t="str">
        <f t="shared" si="58"/>
        <v/>
      </c>
      <c r="FW22" s="17" t="str">
        <f t="shared" si="58"/>
        <v/>
      </c>
      <c r="FX22" s="17" t="str">
        <f t="shared" si="58"/>
        <v/>
      </c>
      <c r="FY22" s="17" t="str">
        <f t="shared" si="58"/>
        <v/>
      </c>
      <c r="FZ22" s="17" t="str">
        <f t="shared" si="58"/>
        <v/>
      </c>
      <c r="GA22" s="17" t="str">
        <f t="shared" si="59"/>
        <v/>
      </c>
      <c r="GB22" s="17" t="str">
        <f t="shared" si="59"/>
        <v/>
      </c>
      <c r="GC22" s="17" t="str">
        <f t="shared" si="59"/>
        <v/>
      </c>
      <c r="GD22" s="17" t="str">
        <f t="shared" si="59"/>
        <v/>
      </c>
      <c r="GE22" s="17" t="str">
        <f t="shared" si="59"/>
        <v/>
      </c>
      <c r="GF22" s="17" t="str">
        <f t="shared" si="59"/>
        <v/>
      </c>
      <c r="GG22" s="17" t="str">
        <f t="shared" si="59"/>
        <v/>
      </c>
      <c r="GH22" s="17" t="str">
        <f t="shared" si="59"/>
        <v/>
      </c>
      <c r="GI22" s="17" t="str">
        <f t="shared" si="59"/>
        <v/>
      </c>
      <c r="GJ22" s="17" t="str">
        <f t="shared" si="59"/>
        <v/>
      </c>
      <c r="GK22" s="17" t="str">
        <f t="shared" si="60"/>
        <v/>
      </c>
      <c r="GL22" s="17" t="str">
        <f t="shared" si="60"/>
        <v/>
      </c>
      <c r="GM22" s="17" t="str">
        <f t="shared" si="60"/>
        <v/>
      </c>
      <c r="GN22" s="17" t="str">
        <f t="shared" si="60"/>
        <v/>
      </c>
      <c r="GO22" s="17" t="str">
        <f t="shared" si="60"/>
        <v/>
      </c>
      <c r="GP22" s="17" t="str">
        <f t="shared" si="60"/>
        <v/>
      </c>
      <c r="GQ22" s="17" t="str">
        <f t="shared" si="60"/>
        <v/>
      </c>
      <c r="GR22" s="17" t="str">
        <f t="shared" si="60"/>
        <v/>
      </c>
      <c r="GS22" s="17" t="str">
        <f t="shared" si="60"/>
        <v/>
      </c>
      <c r="GT22" s="17" t="str">
        <f t="shared" si="60"/>
        <v/>
      </c>
      <c r="GU22" s="17" t="str">
        <f t="shared" si="61"/>
        <v/>
      </c>
      <c r="GV22" s="17" t="str">
        <f t="shared" si="61"/>
        <v/>
      </c>
      <c r="GW22" s="17" t="str">
        <f t="shared" si="61"/>
        <v/>
      </c>
      <c r="GX22" s="17" t="str">
        <f t="shared" si="61"/>
        <v/>
      </c>
      <c r="GY22" s="17" t="str">
        <f t="shared" si="61"/>
        <v/>
      </c>
      <c r="GZ22" s="17" t="str">
        <f t="shared" si="61"/>
        <v/>
      </c>
      <c r="HA22" s="17" t="str">
        <f t="shared" si="61"/>
        <v/>
      </c>
      <c r="HB22" s="17" t="str">
        <f t="shared" si="61"/>
        <v/>
      </c>
      <c r="HC22" s="17" t="str">
        <f t="shared" si="61"/>
        <v/>
      </c>
      <c r="HD22" s="17" t="str">
        <f t="shared" si="61"/>
        <v/>
      </c>
      <c r="HE22" s="17" t="str">
        <f t="shared" si="62"/>
        <v/>
      </c>
      <c r="HF22" s="17" t="str">
        <f t="shared" si="62"/>
        <v/>
      </c>
      <c r="HG22" s="17" t="str">
        <f t="shared" si="62"/>
        <v/>
      </c>
      <c r="HH22" s="17" t="str">
        <f t="shared" si="62"/>
        <v/>
      </c>
      <c r="HI22" s="17" t="str">
        <f t="shared" si="62"/>
        <v/>
      </c>
      <c r="HJ22" s="17" t="str">
        <f t="shared" si="62"/>
        <v/>
      </c>
      <c r="HK22" s="17" t="str">
        <f t="shared" si="62"/>
        <v/>
      </c>
      <c r="HL22" s="17" t="str">
        <f t="shared" si="62"/>
        <v/>
      </c>
      <c r="HM22" s="17" t="str">
        <f t="shared" si="62"/>
        <v/>
      </c>
      <c r="HN22" s="17" t="str">
        <f t="shared" si="62"/>
        <v/>
      </c>
      <c r="HO22" s="17" t="str">
        <f t="shared" si="63"/>
        <v/>
      </c>
      <c r="HP22" s="17" t="str">
        <f t="shared" si="63"/>
        <v/>
      </c>
      <c r="HQ22" s="17" t="str">
        <f t="shared" si="63"/>
        <v/>
      </c>
      <c r="HR22" s="17" t="str">
        <f t="shared" si="63"/>
        <v/>
      </c>
      <c r="HS22" s="17" t="str">
        <f t="shared" si="63"/>
        <v/>
      </c>
      <c r="HT22" s="17" t="str">
        <f t="shared" si="63"/>
        <v/>
      </c>
      <c r="HU22" s="17" t="str">
        <f t="shared" si="63"/>
        <v/>
      </c>
      <c r="HV22" s="17" t="str">
        <f t="shared" si="63"/>
        <v/>
      </c>
      <c r="HW22" s="17" t="str">
        <f t="shared" si="63"/>
        <v/>
      </c>
      <c r="HX22" s="17" t="str">
        <f t="shared" si="63"/>
        <v/>
      </c>
      <c r="HY22" s="17" t="str">
        <f t="shared" si="64"/>
        <v/>
      </c>
      <c r="HZ22" s="17" t="str">
        <f t="shared" si="64"/>
        <v/>
      </c>
      <c r="IA22" s="17" t="str">
        <f t="shared" si="64"/>
        <v/>
      </c>
      <c r="IB22" s="17" t="str">
        <f t="shared" si="64"/>
        <v/>
      </c>
      <c r="IC22" s="17" t="str">
        <f t="shared" si="64"/>
        <v/>
      </c>
      <c r="ID22" s="17" t="str">
        <f t="shared" si="64"/>
        <v/>
      </c>
      <c r="IE22" s="17" t="str">
        <f t="shared" si="64"/>
        <v/>
      </c>
      <c r="IF22" s="17" t="str">
        <f t="shared" si="64"/>
        <v/>
      </c>
      <c r="IG22" s="17" t="str">
        <f t="shared" si="64"/>
        <v/>
      </c>
      <c r="IH22" s="17" t="str">
        <f t="shared" si="64"/>
        <v/>
      </c>
      <c r="II22" s="17" t="str">
        <f t="shared" si="65"/>
        <v/>
      </c>
      <c r="IJ22" s="17" t="str">
        <f t="shared" si="65"/>
        <v/>
      </c>
      <c r="IK22" s="17" t="str">
        <f t="shared" si="65"/>
        <v/>
      </c>
      <c r="IL22" s="17" t="str">
        <f t="shared" si="65"/>
        <v/>
      </c>
      <c r="IM22" s="17" t="str">
        <f t="shared" si="65"/>
        <v/>
      </c>
      <c r="IN22" s="17" t="str">
        <f t="shared" si="65"/>
        <v/>
      </c>
      <c r="IO22" s="17" t="str">
        <f t="shared" si="65"/>
        <v/>
      </c>
      <c r="IP22" s="17" t="str">
        <f t="shared" si="65"/>
        <v/>
      </c>
      <c r="IQ22" s="17" t="str">
        <f t="shared" si="65"/>
        <v/>
      </c>
      <c r="IR22" s="17" t="str">
        <f t="shared" si="65"/>
        <v/>
      </c>
      <c r="IS22" s="17" t="str">
        <f t="shared" si="66"/>
        <v/>
      </c>
      <c r="IT22" s="17" t="str">
        <f t="shared" si="66"/>
        <v/>
      </c>
      <c r="IU22" s="17" t="str">
        <f t="shared" si="66"/>
        <v/>
      </c>
      <c r="IV22" s="17" t="str">
        <f t="shared" si="66"/>
        <v/>
      </c>
      <c r="IW22" s="17" t="str">
        <f t="shared" si="66"/>
        <v/>
      </c>
      <c r="IX22" s="17" t="str">
        <f t="shared" si="66"/>
        <v/>
      </c>
      <c r="IY22" s="17" t="str">
        <f t="shared" si="66"/>
        <v/>
      </c>
      <c r="IZ22" s="17" t="str">
        <f t="shared" si="66"/>
        <v/>
      </c>
      <c r="JA22" s="17" t="str">
        <f t="shared" si="66"/>
        <v/>
      </c>
      <c r="JB22" s="17" t="str">
        <f t="shared" si="66"/>
        <v/>
      </c>
      <c r="JC22" s="17" t="str">
        <f t="shared" si="66"/>
        <v/>
      </c>
      <c r="JD22" s="17" t="str">
        <f t="shared" si="66"/>
        <v/>
      </c>
    </row>
    <row r="23" spans="1:264" ht="15.75" hidden="1" customHeight="1">
      <c r="A23" s="80"/>
      <c r="B23" s="80"/>
      <c r="C23" s="80"/>
      <c r="D23" s="82" t="s">
        <v>170</v>
      </c>
      <c r="E23" s="22"/>
      <c r="F23" s="23"/>
      <c r="G23" s="23" t="s">
        <v>77</v>
      </c>
      <c r="H23" s="23"/>
      <c r="I23" s="23"/>
      <c r="J23" s="11"/>
      <c r="K23" s="32" t="s">
        <v>239</v>
      </c>
      <c r="L23" s="24" t="s">
        <v>114</v>
      </c>
      <c r="M23" s="71">
        <v>2</v>
      </c>
      <c r="N23" s="35">
        <f t="shared" si="41"/>
        <v>2</v>
      </c>
      <c r="O23" s="25">
        <v>44117</v>
      </c>
      <c r="P23" s="25">
        <v>44118</v>
      </c>
      <c r="Q23" s="35">
        <f t="shared" si="42"/>
        <v>4</v>
      </c>
      <c r="R23" s="25">
        <v>44113</v>
      </c>
      <c r="S23" s="25">
        <v>44118</v>
      </c>
      <c r="T23" s="26">
        <v>0.6</v>
      </c>
      <c r="U23" s="26">
        <v>0.6</v>
      </c>
      <c r="V23" s="34" t="str">
        <f t="shared" si="16"/>
        <v/>
      </c>
      <c r="W23" s="17" t="str">
        <f t="shared" si="43"/>
        <v/>
      </c>
      <c r="X23" s="17" t="str">
        <f t="shared" si="43"/>
        <v/>
      </c>
      <c r="Y23" s="17" t="str">
        <f t="shared" si="43"/>
        <v/>
      </c>
      <c r="Z23" s="17" t="str">
        <f t="shared" si="43"/>
        <v/>
      </c>
      <c r="AA23" s="17" t="str">
        <f t="shared" si="43"/>
        <v/>
      </c>
      <c r="AB23" s="17" t="str">
        <f t="shared" si="43"/>
        <v/>
      </c>
      <c r="AC23" s="17" t="str">
        <f t="shared" si="43"/>
        <v/>
      </c>
      <c r="AD23" s="17" t="str">
        <f t="shared" si="43"/>
        <v/>
      </c>
      <c r="AE23" s="17">
        <f t="shared" si="43"/>
        <v>6</v>
      </c>
      <c r="AF23" s="17">
        <f t="shared" si="43"/>
        <v>6</v>
      </c>
      <c r="AG23" s="17">
        <f t="shared" si="44"/>
        <v>6</v>
      </c>
      <c r="AH23" s="17">
        <f t="shared" si="44"/>
        <v>6</v>
      </c>
      <c r="AI23" s="17">
        <f t="shared" si="44"/>
        <v>6</v>
      </c>
      <c r="AJ23" s="17">
        <f t="shared" si="44"/>
        <v>6</v>
      </c>
      <c r="AK23" s="17" t="str">
        <f t="shared" si="44"/>
        <v/>
      </c>
      <c r="AL23" s="17" t="str">
        <f t="shared" si="44"/>
        <v/>
      </c>
      <c r="AM23" s="17" t="str">
        <f t="shared" si="44"/>
        <v/>
      </c>
      <c r="AN23" s="17" t="str">
        <f t="shared" si="44"/>
        <v/>
      </c>
      <c r="AO23" s="17" t="str">
        <f t="shared" si="44"/>
        <v/>
      </c>
      <c r="AP23" s="17" t="str">
        <f t="shared" si="44"/>
        <v/>
      </c>
      <c r="AQ23" s="17" t="str">
        <f t="shared" si="45"/>
        <v/>
      </c>
      <c r="AR23" s="17" t="str">
        <f t="shared" si="45"/>
        <v/>
      </c>
      <c r="AS23" s="17" t="str">
        <f t="shared" si="45"/>
        <v/>
      </c>
      <c r="AT23" s="17" t="str">
        <f t="shared" si="45"/>
        <v/>
      </c>
      <c r="AU23" s="17" t="str">
        <f t="shared" si="45"/>
        <v/>
      </c>
      <c r="AV23" s="17" t="str">
        <f t="shared" si="45"/>
        <v/>
      </c>
      <c r="AW23" s="17" t="str">
        <f t="shared" si="45"/>
        <v/>
      </c>
      <c r="AX23" s="17" t="str">
        <f t="shared" si="45"/>
        <v/>
      </c>
      <c r="AY23" s="17" t="str">
        <f t="shared" si="45"/>
        <v/>
      </c>
      <c r="AZ23" s="17" t="str">
        <f t="shared" si="45"/>
        <v/>
      </c>
      <c r="BA23" s="17" t="str">
        <f t="shared" si="46"/>
        <v/>
      </c>
      <c r="BB23" s="17" t="str">
        <f t="shared" si="46"/>
        <v/>
      </c>
      <c r="BC23" s="17" t="str">
        <f t="shared" si="46"/>
        <v/>
      </c>
      <c r="BD23" s="17" t="str">
        <f t="shared" si="46"/>
        <v/>
      </c>
      <c r="BE23" s="17" t="str">
        <f t="shared" si="46"/>
        <v/>
      </c>
      <c r="BF23" s="68" t="str">
        <f t="shared" si="46"/>
        <v/>
      </c>
      <c r="BG23" s="68" t="str">
        <f t="shared" si="46"/>
        <v/>
      </c>
      <c r="BH23" s="68" t="str">
        <f t="shared" si="46"/>
        <v/>
      </c>
      <c r="BI23" s="68" t="str">
        <f t="shared" si="46"/>
        <v/>
      </c>
      <c r="BJ23" s="68" t="str">
        <f t="shared" si="46"/>
        <v/>
      </c>
      <c r="BK23" s="68" t="str">
        <f t="shared" si="47"/>
        <v/>
      </c>
      <c r="BL23" s="68" t="str">
        <f t="shared" si="47"/>
        <v/>
      </c>
      <c r="BM23" s="17" t="str">
        <f t="shared" si="47"/>
        <v/>
      </c>
      <c r="BN23" s="17" t="str">
        <f t="shared" si="47"/>
        <v/>
      </c>
      <c r="BO23" s="17" t="str">
        <f t="shared" si="47"/>
        <v/>
      </c>
      <c r="BP23" s="17" t="str">
        <f t="shared" si="47"/>
        <v/>
      </c>
      <c r="BQ23" s="17" t="str">
        <f t="shared" si="47"/>
        <v/>
      </c>
      <c r="BR23" s="17" t="str">
        <f t="shared" si="47"/>
        <v/>
      </c>
      <c r="BS23" s="17" t="str">
        <f t="shared" si="47"/>
        <v/>
      </c>
      <c r="BT23" s="17" t="str">
        <f t="shared" si="47"/>
        <v/>
      </c>
      <c r="BU23" s="17" t="str">
        <f t="shared" si="48"/>
        <v/>
      </c>
      <c r="BV23" s="17" t="str">
        <f t="shared" si="48"/>
        <v/>
      </c>
      <c r="BW23" s="17" t="str">
        <f t="shared" si="48"/>
        <v/>
      </c>
      <c r="BX23" s="17" t="str">
        <f t="shared" si="48"/>
        <v/>
      </c>
      <c r="BY23" s="17" t="str">
        <f t="shared" si="48"/>
        <v/>
      </c>
      <c r="BZ23" s="17" t="str">
        <f t="shared" si="48"/>
        <v/>
      </c>
      <c r="CA23" s="17" t="str">
        <f t="shared" si="48"/>
        <v/>
      </c>
      <c r="CB23" s="17" t="str">
        <f t="shared" si="48"/>
        <v/>
      </c>
      <c r="CC23" s="17" t="str">
        <f t="shared" si="48"/>
        <v/>
      </c>
      <c r="CD23" s="17" t="str">
        <f t="shared" si="48"/>
        <v/>
      </c>
      <c r="CE23" s="17" t="str">
        <f t="shared" si="49"/>
        <v/>
      </c>
      <c r="CF23" s="17" t="str">
        <f t="shared" si="49"/>
        <v/>
      </c>
      <c r="CG23" s="17" t="str">
        <f t="shared" si="49"/>
        <v/>
      </c>
      <c r="CH23" s="17" t="str">
        <f t="shared" si="49"/>
        <v/>
      </c>
      <c r="CI23" s="17" t="str">
        <f t="shared" si="49"/>
        <v/>
      </c>
      <c r="CJ23" s="17" t="str">
        <f t="shared" si="49"/>
        <v/>
      </c>
      <c r="CK23" s="17" t="str">
        <f t="shared" si="49"/>
        <v/>
      </c>
      <c r="CL23" s="17" t="str">
        <f t="shared" si="49"/>
        <v/>
      </c>
      <c r="CM23" s="17" t="str">
        <f t="shared" si="49"/>
        <v/>
      </c>
      <c r="CN23" s="17" t="str">
        <f t="shared" si="49"/>
        <v/>
      </c>
      <c r="CO23" s="17" t="str">
        <f t="shared" si="50"/>
        <v/>
      </c>
      <c r="CP23" s="17" t="str">
        <f t="shared" si="50"/>
        <v/>
      </c>
      <c r="CQ23" s="17" t="str">
        <f t="shared" si="50"/>
        <v/>
      </c>
      <c r="CR23" s="17" t="str">
        <f t="shared" si="50"/>
        <v/>
      </c>
      <c r="CS23" s="17" t="str">
        <f t="shared" si="50"/>
        <v/>
      </c>
      <c r="CT23" s="17" t="str">
        <f t="shared" si="50"/>
        <v/>
      </c>
      <c r="CU23" s="17" t="str">
        <f t="shared" si="50"/>
        <v/>
      </c>
      <c r="CV23" s="17" t="str">
        <f t="shared" si="50"/>
        <v/>
      </c>
      <c r="CW23" s="17" t="str">
        <f t="shared" si="50"/>
        <v/>
      </c>
      <c r="CX23" s="17" t="str">
        <f t="shared" si="50"/>
        <v/>
      </c>
      <c r="CY23" s="17" t="str">
        <f t="shared" si="51"/>
        <v/>
      </c>
      <c r="CZ23" s="17" t="str">
        <f t="shared" si="51"/>
        <v/>
      </c>
      <c r="DA23" s="17" t="str">
        <f t="shared" si="51"/>
        <v/>
      </c>
      <c r="DB23" s="17" t="str">
        <f t="shared" si="51"/>
        <v/>
      </c>
      <c r="DC23" s="17" t="str">
        <f t="shared" si="51"/>
        <v/>
      </c>
      <c r="DD23" s="17" t="str">
        <f t="shared" si="51"/>
        <v/>
      </c>
      <c r="DE23" s="17" t="str">
        <f t="shared" si="51"/>
        <v/>
      </c>
      <c r="DF23" s="17" t="str">
        <f t="shared" si="51"/>
        <v/>
      </c>
      <c r="DG23" s="17" t="str">
        <f t="shared" si="51"/>
        <v/>
      </c>
      <c r="DH23" s="17" t="str">
        <f t="shared" si="51"/>
        <v/>
      </c>
      <c r="DI23" s="17" t="str">
        <f t="shared" si="52"/>
        <v/>
      </c>
      <c r="DJ23" s="17" t="str">
        <f t="shared" si="52"/>
        <v/>
      </c>
      <c r="DK23" s="17" t="str">
        <f t="shared" si="52"/>
        <v/>
      </c>
      <c r="DL23" s="17" t="str">
        <f t="shared" si="52"/>
        <v/>
      </c>
      <c r="DM23" s="17" t="str">
        <f t="shared" si="52"/>
        <v/>
      </c>
      <c r="DN23" s="17" t="str">
        <f t="shared" si="52"/>
        <v/>
      </c>
      <c r="DO23" s="17" t="str">
        <f t="shared" si="52"/>
        <v/>
      </c>
      <c r="DP23" s="17" t="str">
        <f t="shared" si="52"/>
        <v/>
      </c>
      <c r="DQ23" s="17" t="str">
        <f t="shared" si="52"/>
        <v/>
      </c>
      <c r="DR23" s="17" t="str">
        <f t="shared" si="52"/>
        <v/>
      </c>
      <c r="DS23" s="17" t="str">
        <f t="shared" si="53"/>
        <v/>
      </c>
      <c r="DT23" s="17" t="str">
        <f t="shared" si="53"/>
        <v/>
      </c>
      <c r="DU23" s="17" t="str">
        <f t="shared" si="53"/>
        <v/>
      </c>
      <c r="DV23" s="17" t="str">
        <f t="shared" si="53"/>
        <v/>
      </c>
      <c r="DW23" s="17" t="str">
        <f t="shared" si="53"/>
        <v/>
      </c>
      <c r="DX23" s="17" t="str">
        <f t="shared" si="53"/>
        <v/>
      </c>
      <c r="DY23" s="17" t="str">
        <f t="shared" si="53"/>
        <v/>
      </c>
      <c r="DZ23" s="17" t="str">
        <f t="shared" si="53"/>
        <v/>
      </c>
      <c r="EA23" s="17" t="str">
        <f t="shared" si="53"/>
        <v/>
      </c>
      <c r="EB23" s="17" t="str">
        <f t="shared" si="53"/>
        <v/>
      </c>
      <c r="EC23" s="17" t="str">
        <f t="shared" si="54"/>
        <v/>
      </c>
      <c r="ED23" s="17" t="str">
        <f t="shared" si="54"/>
        <v/>
      </c>
      <c r="EE23" s="17" t="str">
        <f t="shared" si="54"/>
        <v/>
      </c>
      <c r="EF23" s="17" t="str">
        <f t="shared" si="54"/>
        <v/>
      </c>
      <c r="EG23" s="17" t="str">
        <f t="shared" si="54"/>
        <v/>
      </c>
      <c r="EH23" s="17" t="str">
        <f t="shared" si="54"/>
        <v/>
      </c>
      <c r="EI23" s="17" t="str">
        <f t="shared" si="54"/>
        <v/>
      </c>
      <c r="EJ23" s="17" t="str">
        <f t="shared" si="54"/>
        <v/>
      </c>
      <c r="EK23" s="17" t="str">
        <f t="shared" si="54"/>
        <v/>
      </c>
      <c r="EL23" s="17" t="str">
        <f t="shared" si="54"/>
        <v/>
      </c>
      <c r="EM23" s="17" t="str">
        <f t="shared" si="55"/>
        <v/>
      </c>
      <c r="EN23" s="17" t="str">
        <f t="shared" si="55"/>
        <v/>
      </c>
      <c r="EO23" s="17" t="str">
        <f t="shared" si="55"/>
        <v/>
      </c>
      <c r="EP23" s="17" t="str">
        <f t="shared" si="55"/>
        <v/>
      </c>
      <c r="EQ23" s="17" t="str">
        <f t="shared" si="55"/>
        <v/>
      </c>
      <c r="ER23" s="17" t="str">
        <f t="shared" si="55"/>
        <v/>
      </c>
      <c r="ES23" s="17" t="str">
        <f t="shared" si="55"/>
        <v/>
      </c>
      <c r="ET23" s="17" t="str">
        <f t="shared" si="55"/>
        <v/>
      </c>
      <c r="EU23" s="17" t="str">
        <f t="shared" si="55"/>
        <v/>
      </c>
      <c r="EV23" s="17" t="str">
        <f t="shared" si="55"/>
        <v/>
      </c>
      <c r="EW23" s="17" t="str">
        <f t="shared" si="56"/>
        <v/>
      </c>
      <c r="EX23" s="17" t="str">
        <f t="shared" si="56"/>
        <v/>
      </c>
      <c r="EY23" s="17" t="str">
        <f t="shared" si="56"/>
        <v/>
      </c>
      <c r="EZ23" s="17" t="str">
        <f t="shared" si="56"/>
        <v/>
      </c>
      <c r="FA23" s="17" t="str">
        <f t="shared" si="56"/>
        <v/>
      </c>
      <c r="FB23" s="17" t="str">
        <f t="shared" si="56"/>
        <v/>
      </c>
      <c r="FC23" s="17" t="str">
        <f t="shared" si="56"/>
        <v/>
      </c>
      <c r="FD23" s="17" t="str">
        <f t="shared" si="56"/>
        <v/>
      </c>
      <c r="FE23" s="17" t="str">
        <f t="shared" si="56"/>
        <v/>
      </c>
      <c r="FF23" s="17" t="str">
        <f t="shared" si="56"/>
        <v/>
      </c>
      <c r="FG23" s="17" t="str">
        <f t="shared" si="57"/>
        <v/>
      </c>
      <c r="FH23" s="17" t="str">
        <f t="shared" si="57"/>
        <v/>
      </c>
      <c r="FI23" s="17" t="str">
        <f t="shared" si="57"/>
        <v/>
      </c>
      <c r="FJ23" s="17" t="str">
        <f t="shared" si="57"/>
        <v/>
      </c>
      <c r="FK23" s="17" t="str">
        <f t="shared" si="57"/>
        <v/>
      </c>
      <c r="FL23" s="17" t="str">
        <f t="shared" si="57"/>
        <v/>
      </c>
      <c r="FM23" s="17" t="str">
        <f t="shared" si="57"/>
        <v/>
      </c>
      <c r="FN23" s="17" t="str">
        <f t="shared" si="57"/>
        <v/>
      </c>
      <c r="FO23" s="17" t="str">
        <f t="shared" si="57"/>
        <v/>
      </c>
      <c r="FP23" s="17" t="str">
        <f t="shared" si="57"/>
        <v/>
      </c>
      <c r="FQ23" s="17" t="str">
        <f t="shared" si="58"/>
        <v/>
      </c>
      <c r="FR23" s="17" t="str">
        <f t="shared" si="58"/>
        <v/>
      </c>
      <c r="FS23" s="17" t="str">
        <f t="shared" si="58"/>
        <v/>
      </c>
      <c r="FT23" s="17" t="str">
        <f t="shared" si="58"/>
        <v/>
      </c>
      <c r="FU23" s="17" t="str">
        <f t="shared" si="58"/>
        <v/>
      </c>
      <c r="FV23" s="17" t="str">
        <f t="shared" si="58"/>
        <v/>
      </c>
      <c r="FW23" s="17" t="str">
        <f t="shared" si="58"/>
        <v/>
      </c>
      <c r="FX23" s="17" t="str">
        <f t="shared" si="58"/>
        <v/>
      </c>
      <c r="FY23" s="17" t="str">
        <f t="shared" si="58"/>
        <v/>
      </c>
      <c r="FZ23" s="17" t="str">
        <f t="shared" si="58"/>
        <v/>
      </c>
      <c r="GA23" s="17" t="str">
        <f t="shared" si="59"/>
        <v/>
      </c>
      <c r="GB23" s="17" t="str">
        <f t="shared" si="59"/>
        <v/>
      </c>
      <c r="GC23" s="17" t="str">
        <f t="shared" si="59"/>
        <v/>
      </c>
      <c r="GD23" s="17" t="str">
        <f t="shared" si="59"/>
        <v/>
      </c>
      <c r="GE23" s="17" t="str">
        <f t="shared" si="59"/>
        <v/>
      </c>
      <c r="GF23" s="17" t="str">
        <f t="shared" si="59"/>
        <v/>
      </c>
      <c r="GG23" s="17" t="str">
        <f t="shared" si="59"/>
        <v/>
      </c>
      <c r="GH23" s="17" t="str">
        <f t="shared" si="59"/>
        <v/>
      </c>
      <c r="GI23" s="17" t="str">
        <f t="shared" si="59"/>
        <v/>
      </c>
      <c r="GJ23" s="17" t="str">
        <f t="shared" si="59"/>
        <v/>
      </c>
      <c r="GK23" s="17" t="str">
        <f t="shared" si="60"/>
        <v/>
      </c>
      <c r="GL23" s="17" t="str">
        <f t="shared" si="60"/>
        <v/>
      </c>
      <c r="GM23" s="17" t="str">
        <f t="shared" si="60"/>
        <v/>
      </c>
      <c r="GN23" s="17" t="str">
        <f t="shared" si="60"/>
        <v/>
      </c>
      <c r="GO23" s="17" t="str">
        <f t="shared" si="60"/>
        <v/>
      </c>
      <c r="GP23" s="17" t="str">
        <f t="shared" si="60"/>
        <v/>
      </c>
      <c r="GQ23" s="17" t="str">
        <f t="shared" si="60"/>
        <v/>
      </c>
      <c r="GR23" s="17" t="str">
        <f t="shared" si="60"/>
        <v/>
      </c>
      <c r="GS23" s="17" t="str">
        <f t="shared" si="60"/>
        <v/>
      </c>
      <c r="GT23" s="17" t="str">
        <f t="shared" si="60"/>
        <v/>
      </c>
      <c r="GU23" s="17" t="str">
        <f t="shared" si="61"/>
        <v/>
      </c>
      <c r="GV23" s="17" t="str">
        <f t="shared" si="61"/>
        <v/>
      </c>
      <c r="GW23" s="17" t="str">
        <f t="shared" si="61"/>
        <v/>
      </c>
      <c r="GX23" s="17" t="str">
        <f t="shared" si="61"/>
        <v/>
      </c>
      <c r="GY23" s="17" t="str">
        <f t="shared" si="61"/>
        <v/>
      </c>
      <c r="GZ23" s="17" t="str">
        <f t="shared" si="61"/>
        <v/>
      </c>
      <c r="HA23" s="17" t="str">
        <f t="shared" si="61"/>
        <v/>
      </c>
      <c r="HB23" s="17" t="str">
        <f t="shared" si="61"/>
        <v/>
      </c>
      <c r="HC23" s="17" t="str">
        <f t="shared" si="61"/>
        <v/>
      </c>
      <c r="HD23" s="17" t="str">
        <f t="shared" si="61"/>
        <v/>
      </c>
      <c r="HE23" s="17" t="str">
        <f t="shared" si="62"/>
        <v/>
      </c>
      <c r="HF23" s="17" t="str">
        <f t="shared" si="62"/>
        <v/>
      </c>
      <c r="HG23" s="17" t="str">
        <f t="shared" si="62"/>
        <v/>
      </c>
      <c r="HH23" s="17" t="str">
        <f t="shared" si="62"/>
        <v/>
      </c>
      <c r="HI23" s="17" t="str">
        <f t="shared" si="62"/>
        <v/>
      </c>
      <c r="HJ23" s="17" t="str">
        <f t="shared" si="62"/>
        <v/>
      </c>
      <c r="HK23" s="17" t="str">
        <f t="shared" si="62"/>
        <v/>
      </c>
      <c r="HL23" s="17" t="str">
        <f t="shared" si="62"/>
        <v/>
      </c>
      <c r="HM23" s="17" t="str">
        <f t="shared" si="62"/>
        <v/>
      </c>
      <c r="HN23" s="17" t="str">
        <f t="shared" si="62"/>
        <v/>
      </c>
      <c r="HO23" s="17" t="str">
        <f t="shared" si="63"/>
        <v/>
      </c>
      <c r="HP23" s="17" t="str">
        <f t="shared" si="63"/>
        <v/>
      </c>
      <c r="HQ23" s="17" t="str">
        <f t="shared" si="63"/>
        <v/>
      </c>
      <c r="HR23" s="17" t="str">
        <f t="shared" si="63"/>
        <v/>
      </c>
      <c r="HS23" s="17" t="str">
        <f t="shared" si="63"/>
        <v/>
      </c>
      <c r="HT23" s="17" t="str">
        <f t="shared" si="63"/>
        <v/>
      </c>
      <c r="HU23" s="17" t="str">
        <f t="shared" si="63"/>
        <v/>
      </c>
      <c r="HV23" s="17" t="str">
        <f t="shared" si="63"/>
        <v/>
      </c>
      <c r="HW23" s="17" t="str">
        <f t="shared" si="63"/>
        <v/>
      </c>
      <c r="HX23" s="17" t="str">
        <f t="shared" si="63"/>
        <v/>
      </c>
      <c r="HY23" s="17" t="str">
        <f t="shared" si="64"/>
        <v/>
      </c>
      <c r="HZ23" s="17" t="str">
        <f t="shared" si="64"/>
        <v/>
      </c>
      <c r="IA23" s="17" t="str">
        <f t="shared" si="64"/>
        <v/>
      </c>
      <c r="IB23" s="17" t="str">
        <f t="shared" si="64"/>
        <v/>
      </c>
      <c r="IC23" s="17" t="str">
        <f t="shared" si="64"/>
        <v/>
      </c>
      <c r="ID23" s="17" t="str">
        <f t="shared" si="64"/>
        <v/>
      </c>
      <c r="IE23" s="17" t="str">
        <f t="shared" si="64"/>
        <v/>
      </c>
      <c r="IF23" s="17" t="str">
        <f t="shared" si="64"/>
        <v/>
      </c>
      <c r="IG23" s="17" t="str">
        <f t="shared" si="64"/>
        <v/>
      </c>
      <c r="IH23" s="17" t="str">
        <f t="shared" si="64"/>
        <v/>
      </c>
      <c r="II23" s="17" t="str">
        <f t="shared" si="65"/>
        <v/>
      </c>
      <c r="IJ23" s="17" t="str">
        <f t="shared" si="65"/>
        <v/>
      </c>
      <c r="IK23" s="17" t="str">
        <f t="shared" si="65"/>
        <v/>
      </c>
      <c r="IL23" s="17" t="str">
        <f t="shared" si="65"/>
        <v/>
      </c>
      <c r="IM23" s="17" t="str">
        <f t="shared" si="65"/>
        <v/>
      </c>
      <c r="IN23" s="17" t="str">
        <f t="shared" si="65"/>
        <v/>
      </c>
      <c r="IO23" s="17" t="str">
        <f t="shared" si="65"/>
        <v/>
      </c>
      <c r="IP23" s="17" t="str">
        <f t="shared" si="65"/>
        <v/>
      </c>
      <c r="IQ23" s="17" t="str">
        <f t="shared" si="65"/>
        <v/>
      </c>
      <c r="IR23" s="17" t="str">
        <f t="shared" si="65"/>
        <v/>
      </c>
      <c r="IS23" s="17" t="str">
        <f t="shared" si="66"/>
        <v/>
      </c>
      <c r="IT23" s="17" t="str">
        <f t="shared" si="66"/>
        <v/>
      </c>
      <c r="IU23" s="17" t="str">
        <f t="shared" si="66"/>
        <v/>
      </c>
      <c r="IV23" s="17" t="str">
        <f t="shared" si="66"/>
        <v/>
      </c>
      <c r="IW23" s="17" t="str">
        <f t="shared" si="66"/>
        <v/>
      </c>
      <c r="IX23" s="17" t="str">
        <f t="shared" si="66"/>
        <v/>
      </c>
      <c r="IY23" s="17" t="str">
        <f t="shared" si="66"/>
        <v/>
      </c>
      <c r="IZ23" s="17" t="str">
        <f t="shared" si="66"/>
        <v/>
      </c>
      <c r="JA23" s="17" t="str">
        <f t="shared" si="66"/>
        <v/>
      </c>
      <c r="JB23" s="17" t="str">
        <f t="shared" si="66"/>
        <v/>
      </c>
      <c r="JC23" s="17" t="str">
        <f t="shared" si="66"/>
        <v/>
      </c>
      <c r="JD23" s="17" t="str">
        <f t="shared" si="66"/>
        <v/>
      </c>
    </row>
    <row r="24" spans="1:264" ht="15.75" hidden="1" customHeight="1">
      <c r="A24" s="80"/>
      <c r="B24" s="80"/>
      <c r="C24" s="80"/>
      <c r="D24" s="82" t="s">
        <v>171</v>
      </c>
      <c r="E24" s="22"/>
      <c r="F24" s="23"/>
      <c r="G24" s="23" t="s">
        <v>150</v>
      </c>
      <c r="H24" s="23"/>
      <c r="I24" s="23"/>
      <c r="J24" s="11"/>
      <c r="K24" s="32"/>
      <c r="L24" s="24"/>
      <c r="M24" s="71"/>
      <c r="N24" s="35">
        <f t="shared" si="41"/>
        <v>1</v>
      </c>
      <c r="O24" s="25">
        <v>44119</v>
      </c>
      <c r="P24" s="25">
        <v>44119</v>
      </c>
      <c r="Q24" s="35">
        <f t="shared" si="42"/>
        <v>1</v>
      </c>
      <c r="R24" s="25">
        <v>44119</v>
      </c>
      <c r="S24" s="25">
        <v>44119</v>
      </c>
      <c r="T24" s="26">
        <v>1</v>
      </c>
      <c r="U24" s="26">
        <v>1</v>
      </c>
      <c r="V24" s="34" t="str">
        <f t="shared" si="16"/>
        <v/>
      </c>
      <c r="W24" s="17" t="str">
        <f t="shared" si="43"/>
        <v/>
      </c>
      <c r="X24" s="17" t="str">
        <f t="shared" si="43"/>
        <v/>
      </c>
      <c r="Y24" s="17" t="str">
        <f t="shared" si="43"/>
        <v/>
      </c>
      <c r="Z24" s="17" t="str">
        <f t="shared" si="43"/>
        <v/>
      </c>
      <c r="AA24" s="17" t="str">
        <f t="shared" si="43"/>
        <v/>
      </c>
      <c r="AB24" s="17" t="str">
        <f t="shared" si="43"/>
        <v/>
      </c>
      <c r="AC24" s="17" t="str">
        <f t="shared" si="43"/>
        <v/>
      </c>
      <c r="AD24" s="17" t="str">
        <f t="shared" si="43"/>
        <v/>
      </c>
      <c r="AE24" s="17" t="str">
        <f t="shared" si="43"/>
        <v/>
      </c>
      <c r="AF24" s="17" t="str">
        <f t="shared" si="43"/>
        <v/>
      </c>
      <c r="AG24" s="17" t="str">
        <f t="shared" si="44"/>
        <v/>
      </c>
      <c r="AH24" s="17" t="str">
        <f t="shared" si="44"/>
        <v/>
      </c>
      <c r="AI24" s="17" t="str">
        <f t="shared" si="44"/>
        <v/>
      </c>
      <c r="AJ24" s="17" t="str">
        <f t="shared" si="44"/>
        <v/>
      </c>
      <c r="AK24" s="17">
        <f t="shared" si="44"/>
        <v>6</v>
      </c>
      <c r="AL24" s="17" t="str">
        <f t="shared" si="44"/>
        <v/>
      </c>
      <c r="AM24" s="17" t="str">
        <f t="shared" si="44"/>
        <v/>
      </c>
      <c r="AN24" s="17" t="str">
        <f t="shared" si="44"/>
        <v/>
      </c>
      <c r="AO24" s="17" t="str">
        <f t="shared" si="44"/>
        <v/>
      </c>
      <c r="AP24" s="17" t="str">
        <f t="shared" si="44"/>
        <v/>
      </c>
      <c r="AQ24" s="17" t="str">
        <f t="shared" si="45"/>
        <v/>
      </c>
      <c r="AR24" s="17" t="str">
        <f t="shared" si="45"/>
        <v/>
      </c>
      <c r="AS24" s="17" t="str">
        <f t="shared" si="45"/>
        <v/>
      </c>
      <c r="AT24" s="17" t="str">
        <f t="shared" si="45"/>
        <v/>
      </c>
      <c r="AU24" s="17" t="str">
        <f t="shared" si="45"/>
        <v/>
      </c>
      <c r="AV24" s="17" t="str">
        <f t="shared" si="45"/>
        <v/>
      </c>
      <c r="AW24" s="17" t="str">
        <f t="shared" si="45"/>
        <v/>
      </c>
      <c r="AX24" s="17" t="str">
        <f t="shared" si="45"/>
        <v/>
      </c>
      <c r="AY24" s="17" t="str">
        <f t="shared" si="45"/>
        <v/>
      </c>
      <c r="AZ24" s="17" t="str">
        <f t="shared" si="45"/>
        <v/>
      </c>
      <c r="BA24" s="17" t="str">
        <f t="shared" si="46"/>
        <v/>
      </c>
      <c r="BB24" s="17" t="str">
        <f t="shared" si="46"/>
        <v/>
      </c>
      <c r="BC24" s="17" t="str">
        <f t="shared" si="46"/>
        <v/>
      </c>
      <c r="BD24" s="17" t="str">
        <f t="shared" si="46"/>
        <v/>
      </c>
      <c r="BE24" s="17" t="str">
        <f t="shared" si="46"/>
        <v/>
      </c>
      <c r="BF24" s="68" t="str">
        <f t="shared" si="46"/>
        <v/>
      </c>
      <c r="BG24" s="68" t="str">
        <f t="shared" si="46"/>
        <v/>
      </c>
      <c r="BH24" s="68" t="str">
        <f t="shared" si="46"/>
        <v/>
      </c>
      <c r="BI24" s="68" t="str">
        <f t="shared" si="46"/>
        <v/>
      </c>
      <c r="BJ24" s="68" t="str">
        <f t="shared" si="46"/>
        <v/>
      </c>
      <c r="BK24" s="68" t="str">
        <f t="shared" si="47"/>
        <v/>
      </c>
      <c r="BL24" s="68" t="str">
        <f t="shared" si="47"/>
        <v/>
      </c>
      <c r="BM24" s="17" t="str">
        <f t="shared" si="47"/>
        <v/>
      </c>
      <c r="BN24" s="17" t="str">
        <f t="shared" si="47"/>
        <v/>
      </c>
      <c r="BO24" s="17" t="str">
        <f t="shared" si="47"/>
        <v/>
      </c>
      <c r="BP24" s="17" t="str">
        <f t="shared" si="47"/>
        <v/>
      </c>
      <c r="BQ24" s="17" t="str">
        <f t="shared" si="47"/>
        <v/>
      </c>
      <c r="BR24" s="17" t="str">
        <f t="shared" si="47"/>
        <v/>
      </c>
      <c r="BS24" s="17" t="str">
        <f t="shared" si="47"/>
        <v/>
      </c>
      <c r="BT24" s="17" t="str">
        <f t="shared" si="47"/>
        <v/>
      </c>
      <c r="BU24" s="17" t="str">
        <f t="shared" si="48"/>
        <v/>
      </c>
      <c r="BV24" s="17" t="str">
        <f t="shared" si="48"/>
        <v/>
      </c>
      <c r="BW24" s="17" t="str">
        <f t="shared" si="48"/>
        <v/>
      </c>
      <c r="BX24" s="17" t="str">
        <f t="shared" si="48"/>
        <v/>
      </c>
      <c r="BY24" s="17" t="str">
        <f t="shared" si="48"/>
        <v/>
      </c>
      <c r="BZ24" s="17" t="str">
        <f t="shared" si="48"/>
        <v/>
      </c>
      <c r="CA24" s="17" t="str">
        <f t="shared" si="48"/>
        <v/>
      </c>
      <c r="CB24" s="17" t="str">
        <f t="shared" si="48"/>
        <v/>
      </c>
      <c r="CC24" s="17" t="str">
        <f t="shared" si="48"/>
        <v/>
      </c>
      <c r="CD24" s="17" t="str">
        <f t="shared" si="48"/>
        <v/>
      </c>
      <c r="CE24" s="17" t="str">
        <f t="shared" si="49"/>
        <v/>
      </c>
      <c r="CF24" s="17" t="str">
        <f t="shared" si="49"/>
        <v/>
      </c>
      <c r="CG24" s="17" t="str">
        <f t="shared" si="49"/>
        <v/>
      </c>
      <c r="CH24" s="17" t="str">
        <f t="shared" si="49"/>
        <v/>
      </c>
      <c r="CI24" s="17" t="str">
        <f t="shared" si="49"/>
        <v/>
      </c>
      <c r="CJ24" s="17" t="str">
        <f t="shared" si="49"/>
        <v/>
      </c>
      <c r="CK24" s="17" t="str">
        <f t="shared" si="49"/>
        <v/>
      </c>
      <c r="CL24" s="17" t="str">
        <f t="shared" si="49"/>
        <v/>
      </c>
      <c r="CM24" s="17" t="str">
        <f t="shared" si="49"/>
        <v/>
      </c>
      <c r="CN24" s="17" t="str">
        <f t="shared" si="49"/>
        <v/>
      </c>
      <c r="CO24" s="17" t="str">
        <f t="shared" si="50"/>
        <v/>
      </c>
      <c r="CP24" s="17" t="str">
        <f t="shared" si="50"/>
        <v/>
      </c>
      <c r="CQ24" s="17" t="str">
        <f t="shared" si="50"/>
        <v/>
      </c>
      <c r="CR24" s="17" t="str">
        <f t="shared" si="50"/>
        <v/>
      </c>
      <c r="CS24" s="17" t="str">
        <f t="shared" si="50"/>
        <v/>
      </c>
      <c r="CT24" s="17" t="str">
        <f t="shared" si="50"/>
        <v/>
      </c>
      <c r="CU24" s="17" t="str">
        <f t="shared" si="50"/>
        <v/>
      </c>
      <c r="CV24" s="17" t="str">
        <f t="shared" si="50"/>
        <v/>
      </c>
      <c r="CW24" s="17" t="str">
        <f t="shared" si="50"/>
        <v/>
      </c>
      <c r="CX24" s="17" t="str">
        <f t="shared" si="50"/>
        <v/>
      </c>
      <c r="CY24" s="17" t="str">
        <f t="shared" si="51"/>
        <v/>
      </c>
      <c r="CZ24" s="17" t="str">
        <f t="shared" si="51"/>
        <v/>
      </c>
      <c r="DA24" s="17" t="str">
        <f t="shared" si="51"/>
        <v/>
      </c>
      <c r="DB24" s="17" t="str">
        <f t="shared" si="51"/>
        <v/>
      </c>
      <c r="DC24" s="17" t="str">
        <f t="shared" si="51"/>
        <v/>
      </c>
      <c r="DD24" s="17" t="str">
        <f t="shared" si="51"/>
        <v/>
      </c>
      <c r="DE24" s="17" t="str">
        <f t="shared" si="51"/>
        <v/>
      </c>
      <c r="DF24" s="17" t="str">
        <f t="shared" si="51"/>
        <v/>
      </c>
      <c r="DG24" s="17" t="str">
        <f t="shared" si="51"/>
        <v/>
      </c>
      <c r="DH24" s="17" t="str">
        <f t="shared" si="51"/>
        <v/>
      </c>
      <c r="DI24" s="17" t="str">
        <f t="shared" si="52"/>
        <v/>
      </c>
      <c r="DJ24" s="17" t="str">
        <f t="shared" si="52"/>
        <v/>
      </c>
      <c r="DK24" s="17" t="str">
        <f t="shared" si="52"/>
        <v/>
      </c>
      <c r="DL24" s="17" t="str">
        <f t="shared" si="52"/>
        <v/>
      </c>
      <c r="DM24" s="17" t="str">
        <f t="shared" si="52"/>
        <v/>
      </c>
      <c r="DN24" s="17" t="str">
        <f t="shared" si="52"/>
        <v/>
      </c>
      <c r="DO24" s="17" t="str">
        <f t="shared" si="52"/>
        <v/>
      </c>
      <c r="DP24" s="17" t="str">
        <f t="shared" si="52"/>
        <v/>
      </c>
      <c r="DQ24" s="17" t="str">
        <f t="shared" si="52"/>
        <v/>
      </c>
      <c r="DR24" s="17" t="str">
        <f t="shared" si="52"/>
        <v/>
      </c>
      <c r="DS24" s="17" t="str">
        <f t="shared" si="53"/>
        <v/>
      </c>
      <c r="DT24" s="17" t="str">
        <f t="shared" si="53"/>
        <v/>
      </c>
      <c r="DU24" s="17" t="str">
        <f t="shared" si="53"/>
        <v/>
      </c>
      <c r="DV24" s="17" t="str">
        <f t="shared" si="53"/>
        <v/>
      </c>
      <c r="DW24" s="17" t="str">
        <f t="shared" si="53"/>
        <v/>
      </c>
      <c r="DX24" s="17" t="str">
        <f t="shared" si="53"/>
        <v/>
      </c>
      <c r="DY24" s="17" t="str">
        <f t="shared" si="53"/>
        <v/>
      </c>
      <c r="DZ24" s="17" t="str">
        <f t="shared" si="53"/>
        <v/>
      </c>
      <c r="EA24" s="17" t="str">
        <f t="shared" si="53"/>
        <v/>
      </c>
      <c r="EB24" s="17" t="str">
        <f t="shared" si="53"/>
        <v/>
      </c>
      <c r="EC24" s="17" t="str">
        <f t="shared" si="54"/>
        <v/>
      </c>
      <c r="ED24" s="17" t="str">
        <f t="shared" si="54"/>
        <v/>
      </c>
      <c r="EE24" s="17" t="str">
        <f t="shared" si="54"/>
        <v/>
      </c>
      <c r="EF24" s="17" t="str">
        <f t="shared" si="54"/>
        <v/>
      </c>
      <c r="EG24" s="17" t="str">
        <f t="shared" si="54"/>
        <v/>
      </c>
      <c r="EH24" s="17" t="str">
        <f t="shared" si="54"/>
        <v/>
      </c>
      <c r="EI24" s="17" t="str">
        <f t="shared" si="54"/>
        <v/>
      </c>
      <c r="EJ24" s="17" t="str">
        <f t="shared" si="54"/>
        <v/>
      </c>
      <c r="EK24" s="17" t="str">
        <f t="shared" si="54"/>
        <v/>
      </c>
      <c r="EL24" s="17" t="str">
        <f t="shared" si="54"/>
        <v/>
      </c>
      <c r="EM24" s="17" t="str">
        <f t="shared" si="55"/>
        <v/>
      </c>
      <c r="EN24" s="17" t="str">
        <f t="shared" si="55"/>
        <v/>
      </c>
      <c r="EO24" s="17" t="str">
        <f t="shared" si="55"/>
        <v/>
      </c>
      <c r="EP24" s="17" t="str">
        <f t="shared" si="55"/>
        <v/>
      </c>
      <c r="EQ24" s="17" t="str">
        <f t="shared" si="55"/>
        <v/>
      </c>
      <c r="ER24" s="17" t="str">
        <f t="shared" si="55"/>
        <v/>
      </c>
      <c r="ES24" s="17" t="str">
        <f t="shared" si="55"/>
        <v/>
      </c>
      <c r="ET24" s="17" t="str">
        <f t="shared" si="55"/>
        <v/>
      </c>
      <c r="EU24" s="17" t="str">
        <f t="shared" si="55"/>
        <v/>
      </c>
      <c r="EV24" s="17" t="str">
        <f t="shared" si="55"/>
        <v/>
      </c>
      <c r="EW24" s="17" t="str">
        <f t="shared" si="56"/>
        <v/>
      </c>
      <c r="EX24" s="17" t="str">
        <f t="shared" si="56"/>
        <v/>
      </c>
      <c r="EY24" s="17" t="str">
        <f t="shared" si="56"/>
        <v/>
      </c>
      <c r="EZ24" s="17" t="str">
        <f t="shared" si="56"/>
        <v/>
      </c>
      <c r="FA24" s="17" t="str">
        <f t="shared" si="56"/>
        <v/>
      </c>
      <c r="FB24" s="17" t="str">
        <f t="shared" si="56"/>
        <v/>
      </c>
      <c r="FC24" s="17" t="str">
        <f t="shared" si="56"/>
        <v/>
      </c>
      <c r="FD24" s="17" t="str">
        <f t="shared" si="56"/>
        <v/>
      </c>
      <c r="FE24" s="17" t="str">
        <f t="shared" si="56"/>
        <v/>
      </c>
      <c r="FF24" s="17" t="str">
        <f t="shared" si="56"/>
        <v/>
      </c>
      <c r="FG24" s="17" t="str">
        <f t="shared" si="57"/>
        <v/>
      </c>
      <c r="FH24" s="17" t="str">
        <f t="shared" si="57"/>
        <v/>
      </c>
      <c r="FI24" s="17" t="str">
        <f t="shared" si="57"/>
        <v/>
      </c>
      <c r="FJ24" s="17" t="str">
        <f t="shared" si="57"/>
        <v/>
      </c>
      <c r="FK24" s="17" t="str">
        <f t="shared" si="57"/>
        <v/>
      </c>
      <c r="FL24" s="17" t="str">
        <f t="shared" si="57"/>
        <v/>
      </c>
      <c r="FM24" s="17" t="str">
        <f t="shared" si="57"/>
        <v/>
      </c>
      <c r="FN24" s="17" t="str">
        <f t="shared" si="57"/>
        <v/>
      </c>
      <c r="FO24" s="17" t="str">
        <f t="shared" si="57"/>
        <v/>
      </c>
      <c r="FP24" s="17" t="str">
        <f t="shared" si="57"/>
        <v/>
      </c>
      <c r="FQ24" s="17" t="str">
        <f t="shared" si="58"/>
        <v/>
      </c>
      <c r="FR24" s="17" t="str">
        <f t="shared" si="58"/>
        <v/>
      </c>
      <c r="FS24" s="17" t="str">
        <f t="shared" si="58"/>
        <v/>
      </c>
      <c r="FT24" s="17" t="str">
        <f t="shared" si="58"/>
        <v/>
      </c>
      <c r="FU24" s="17" t="str">
        <f t="shared" si="58"/>
        <v/>
      </c>
      <c r="FV24" s="17" t="str">
        <f t="shared" si="58"/>
        <v/>
      </c>
      <c r="FW24" s="17" t="str">
        <f t="shared" si="58"/>
        <v/>
      </c>
      <c r="FX24" s="17" t="str">
        <f t="shared" si="58"/>
        <v/>
      </c>
      <c r="FY24" s="17" t="str">
        <f t="shared" si="58"/>
        <v/>
      </c>
      <c r="FZ24" s="17" t="str">
        <f t="shared" si="58"/>
        <v/>
      </c>
      <c r="GA24" s="17" t="str">
        <f t="shared" si="59"/>
        <v/>
      </c>
      <c r="GB24" s="17" t="str">
        <f t="shared" si="59"/>
        <v/>
      </c>
      <c r="GC24" s="17" t="str">
        <f t="shared" si="59"/>
        <v/>
      </c>
      <c r="GD24" s="17" t="str">
        <f t="shared" si="59"/>
        <v/>
      </c>
      <c r="GE24" s="17" t="str">
        <f t="shared" si="59"/>
        <v/>
      </c>
      <c r="GF24" s="17" t="str">
        <f t="shared" si="59"/>
        <v/>
      </c>
      <c r="GG24" s="17" t="str">
        <f t="shared" si="59"/>
        <v/>
      </c>
      <c r="GH24" s="17" t="str">
        <f t="shared" si="59"/>
        <v/>
      </c>
      <c r="GI24" s="17" t="str">
        <f t="shared" si="59"/>
        <v/>
      </c>
      <c r="GJ24" s="17" t="str">
        <f t="shared" si="59"/>
        <v/>
      </c>
      <c r="GK24" s="17" t="str">
        <f t="shared" si="60"/>
        <v/>
      </c>
      <c r="GL24" s="17" t="str">
        <f t="shared" si="60"/>
        <v/>
      </c>
      <c r="GM24" s="17" t="str">
        <f t="shared" si="60"/>
        <v/>
      </c>
      <c r="GN24" s="17" t="str">
        <f t="shared" si="60"/>
        <v/>
      </c>
      <c r="GO24" s="17" t="str">
        <f t="shared" si="60"/>
        <v/>
      </c>
      <c r="GP24" s="17" t="str">
        <f t="shared" si="60"/>
        <v/>
      </c>
      <c r="GQ24" s="17" t="str">
        <f t="shared" si="60"/>
        <v/>
      </c>
      <c r="GR24" s="17" t="str">
        <f t="shared" si="60"/>
        <v/>
      </c>
      <c r="GS24" s="17" t="str">
        <f t="shared" si="60"/>
        <v/>
      </c>
      <c r="GT24" s="17" t="str">
        <f t="shared" si="60"/>
        <v/>
      </c>
      <c r="GU24" s="17" t="str">
        <f t="shared" si="61"/>
        <v/>
      </c>
      <c r="GV24" s="17" t="str">
        <f t="shared" si="61"/>
        <v/>
      </c>
      <c r="GW24" s="17" t="str">
        <f t="shared" si="61"/>
        <v/>
      </c>
      <c r="GX24" s="17" t="str">
        <f t="shared" si="61"/>
        <v/>
      </c>
      <c r="GY24" s="17" t="str">
        <f t="shared" si="61"/>
        <v/>
      </c>
      <c r="GZ24" s="17" t="str">
        <f t="shared" si="61"/>
        <v/>
      </c>
      <c r="HA24" s="17" t="str">
        <f t="shared" si="61"/>
        <v/>
      </c>
      <c r="HB24" s="17" t="str">
        <f t="shared" si="61"/>
        <v/>
      </c>
      <c r="HC24" s="17" t="str">
        <f t="shared" si="61"/>
        <v/>
      </c>
      <c r="HD24" s="17" t="str">
        <f t="shared" si="61"/>
        <v/>
      </c>
      <c r="HE24" s="17" t="str">
        <f t="shared" si="62"/>
        <v/>
      </c>
      <c r="HF24" s="17" t="str">
        <f t="shared" si="62"/>
        <v/>
      </c>
      <c r="HG24" s="17" t="str">
        <f t="shared" si="62"/>
        <v/>
      </c>
      <c r="HH24" s="17" t="str">
        <f t="shared" si="62"/>
        <v/>
      </c>
      <c r="HI24" s="17" t="str">
        <f t="shared" si="62"/>
        <v/>
      </c>
      <c r="HJ24" s="17" t="str">
        <f t="shared" si="62"/>
        <v/>
      </c>
      <c r="HK24" s="17" t="str">
        <f t="shared" si="62"/>
        <v/>
      </c>
      <c r="HL24" s="17" t="str">
        <f t="shared" si="62"/>
        <v/>
      </c>
      <c r="HM24" s="17" t="str">
        <f t="shared" si="62"/>
        <v/>
      </c>
      <c r="HN24" s="17" t="str">
        <f t="shared" si="62"/>
        <v/>
      </c>
      <c r="HO24" s="17" t="str">
        <f t="shared" si="63"/>
        <v/>
      </c>
      <c r="HP24" s="17" t="str">
        <f t="shared" si="63"/>
        <v/>
      </c>
      <c r="HQ24" s="17" t="str">
        <f t="shared" si="63"/>
        <v/>
      </c>
      <c r="HR24" s="17" t="str">
        <f t="shared" si="63"/>
        <v/>
      </c>
      <c r="HS24" s="17" t="str">
        <f t="shared" si="63"/>
        <v/>
      </c>
      <c r="HT24" s="17" t="str">
        <f t="shared" si="63"/>
        <v/>
      </c>
      <c r="HU24" s="17" t="str">
        <f t="shared" si="63"/>
        <v/>
      </c>
      <c r="HV24" s="17" t="str">
        <f t="shared" si="63"/>
        <v/>
      </c>
      <c r="HW24" s="17" t="str">
        <f t="shared" si="63"/>
        <v/>
      </c>
      <c r="HX24" s="17" t="str">
        <f t="shared" si="63"/>
        <v/>
      </c>
      <c r="HY24" s="17" t="str">
        <f t="shared" si="64"/>
        <v/>
      </c>
      <c r="HZ24" s="17" t="str">
        <f t="shared" si="64"/>
        <v/>
      </c>
      <c r="IA24" s="17" t="str">
        <f t="shared" si="64"/>
        <v/>
      </c>
      <c r="IB24" s="17" t="str">
        <f t="shared" si="64"/>
        <v/>
      </c>
      <c r="IC24" s="17" t="str">
        <f t="shared" si="64"/>
        <v/>
      </c>
      <c r="ID24" s="17" t="str">
        <f t="shared" si="64"/>
        <v/>
      </c>
      <c r="IE24" s="17" t="str">
        <f t="shared" si="64"/>
        <v/>
      </c>
      <c r="IF24" s="17" t="str">
        <f t="shared" si="64"/>
        <v/>
      </c>
      <c r="IG24" s="17" t="str">
        <f t="shared" si="64"/>
        <v/>
      </c>
      <c r="IH24" s="17" t="str">
        <f t="shared" si="64"/>
        <v/>
      </c>
      <c r="II24" s="17" t="str">
        <f t="shared" si="65"/>
        <v/>
      </c>
      <c r="IJ24" s="17" t="str">
        <f t="shared" si="65"/>
        <v/>
      </c>
      <c r="IK24" s="17" t="str">
        <f t="shared" si="65"/>
        <v/>
      </c>
      <c r="IL24" s="17" t="str">
        <f t="shared" si="65"/>
        <v/>
      </c>
      <c r="IM24" s="17" t="str">
        <f t="shared" si="65"/>
        <v/>
      </c>
      <c r="IN24" s="17" t="str">
        <f t="shared" si="65"/>
        <v/>
      </c>
      <c r="IO24" s="17" t="str">
        <f t="shared" si="65"/>
        <v/>
      </c>
      <c r="IP24" s="17" t="str">
        <f t="shared" si="65"/>
        <v/>
      </c>
      <c r="IQ24" s="17" t="str">
        <f t="shared" si="65"/>
        <v/>
      </c>
      <c r="IR24" s="17" t="str">
        <f t="shared" si="65"/>
        <v/>
      </c>
      <c r="IS24" s="17" t="str">
        <f t="shared" si="66"/>
        <v/>
      </c>
      <c r="IT24" s="17" t="str">
        <f t="shared" si="66"/>
        <v/>
      </c>
      <c r="IU24" s="17" t="str">
        <f t="shared" si="66"/>
        <v/>
      </c>
      <c r="IV24" s="17" t="str">
        <f t="shared" si="66"/>
        <v/>
      </c>
      <c r="IW24" s="17" t="str">
        <f t="shared" si="66"/>
        <v/>
      </c>
      <c r="IX24" s="17" t="str">
        <f t="shared" si="66"/>
        <v/>
      </c>
      <c r="IY24" s="17" t="str">
        <f t="shared" si="66"/>
        <v/>
      </c>
      <c r="IZ24" s="17" t="str">
        <f t="shared" si="66"/>
        <v/>
      </c>
      <c r="JA24" s="17" t="str">
        <f t="shared" si="66"/>
        <v/>
      </c>
      <c r="JB24" s="17" t="str">
        <f t="shared" si="66"/>
        <v/>
      </c>
      <c r="JC24" s="17" t="str">
        <f t="shared" si="66"/>
        <v/>
      </c>
      <c r="JD24" s="17" t="str">
        <f t="shared" si="66"/>
        <v/>
      </c>
    </row>
    <row r="25" spans="1:264" ht="51" hidden="1" customHeight="1">
      <c r="A25" s="80"/>
      <c r="B25" s="80"/>
      <c r="C25" s="80"/>
      <c r="D25" s="82" t="s">
        <v>157</v>
      </c>
      <c r="E25" s="75"/>
      <c r="F25" s="76" t="s">
        <v>144</v>
      </c>
      <c r="G25" s="76"/>
      <c r="H25" s="76"/>
      <c r="I25" s="76"/>
      <c r="J25" s="77"/>
      <c r="K25" s="74" t="s">
        <v>222</v>
      </c>
      <c r="L25" s="24" t="s">
        <v>36</v>
      </c>
      <c r="M25" s="71">
        <v>5</v>
      </c>
      <c r="N25" s="35">
        <f t="shared" si="41"/>
        <v>5</v>
      </c>
      <c r="O25" s="25">
        <v>44109</v>
      </c>
      <c r="P25" s="25">
        <v>44113</v>
      </c>
      <c r="Q25" s="35">
        <f t="shared" si="42"/>
        <v>5</v>
      </c>
      <c r="R25" s="25">
        <v>44109</v>
      </c>
      <c r="S25" s="25">
        <v>44113</v>
      </c>
      <c r="T25" s="26">
        <v>1</v>
      </c>
      <c r="U25" s="26">
        <v>1</v>
      </c>
      <c r="V25" s="34" t="str">
        <f t="shared" si="16"/>
        <v/>
      </c>
      <c r="W25" s="17" t="str">
        <f t="shared" si="43"/>
        <v/>
      </c>
      <c r="X25" s="17" t="str">
        <f t="shared" si="43"/>
        <v/>
      </c>
      <c r="Y25" s="17" t="str">
        <f t="shared" si="43"/>
        <v/>
      </c>
      <c r="Z25" s="17" t="str">
        <f t="shared" si="43"/>
        <v/>
      </c>
      <c r="AA25" s="17">
        <f t="shared" si="43"/>
        <v>5</v>
      </c>
      <c r="AB25" s="17">
        <f t="shared" si="43"/>
        <v>5</v>
      </c>
      <c r="AC25" s="17">
        <f t="shared" si="43"/>
        <v>5</v>
      </c>
      <c r="AD25" s="17">
        <f t="shared" si="43"/>
        <v>5</v>
      </c>
      <c r="AE25" s="17">
        <f t="shared" si="43"/>
        <v>5</v>
      </c>
      <c r="AF25" s="17" t="str">
        <f t="shared" si="43"/>
        <v/>
      </c>
      <c r="AG25" s="17" t="str">
        <f t="shared" si="44"/>
        <v/>
      </c>
      <c r="AH25" s="17" t="str">
        <f t="shared" si="44"/>
        <v/>
      </c>
      <c r="AI25" s="17" t="str">
        <f t="shared" si="44"/>
        <v/>
      </c>
      <c r="AJ25" s="17" t="str">
        <f t="shared" si="44"/>
        <v/>
      </c>
      <c r="AK25" s="17" t="str">
        <f t="shared" si="44"/>
        <v/>
      </c>
      <c r="AL25" s="17" t="str">
        <f t="shared" si="44"/>
        <v/>
      </c>
      <c r="AM25" s="17" t="str">
        <f t="shared" si="44"/>
        <v/>
      </c>
      <c r="AN25" s="17" t="str">
        <f t="shared" si="44"/>
        <v/>
      </c>
      <c r="AO25" s="17" t="str">
        <f t="shared" si="44"/>
        <v/>
      </c>
      <c r="AP25" s="17" t="str">
        <f t="shared" si="44"/>
        <v/>
      </c>
      <c r="AQ25" s="17" t="str">
        <f t="shared" si="45"/>
        <v/>
      </c>
      <c r="AR25" s="17" t="str">
        <f t="shared" si="45"/>
        <v/>
      </c>
      <c r="AS25" s="17" t="str">
        <f t="shared" si="45"/>
        <v/>
      </c>
      <c r="AT25" s="17" t="str">
        <f t="shared" si="45"/>
        <v/>
      </c>
      <c r="AU25" s="17" t="str">
        <f t="shared" si="45"/>
        <v/>
      </c>
      <c r="AV25" s="17" t="str">
        <f t="shared" si="45"/>
        <v/>
      </c>
      <c r="AW25" s="17" t="str">
        <f t="shared" si="45"/>
        <v/>
      </c>
      <c r="AX25" s="17" t="str">
        <f t="shared" si="45"/>
        <v/>
      </c>
      <c r="AY25" s="17" t="str">
        <f t="shared" si="45"/>
        <v/>
      </c>
      <c r="AZ25" s="17" t="str">
        <f t="shared" si="45"/>
        <v/>
      </c>
      <c r="BA25" s="17" t="str">
        <f t="shared" si="46"/>
        <v/>
      </c>
      <c r="BB25" s="17" t="str">
        <f t="shared" si="46"/>
        <v/>
      </c>
      <c r="BC25" s="17" t="str">
        <f t="shared" si="46"/>
        <v/>
      </c>
      <c r="BD25" s="17" t="str">
        <f t="shared" si="46"/>
        <v/>
      </c>
      <c r="BE25" s="17" t="str">
        <f t="shared" si="46"/>
        <v/>
      </c>
      <c r="BF25" s="68" t="str">
        <f t="shared" si="46"/>
        <v/>
      </c>
      <c r="BG25" s="68" t="str">
        <f t="shared" si="46"/>
        <v/>
      </c>
      <c r="BH25" s="68" t="str">
        <f t="shared" si="46"/>
        <v/>
      </c>
      <c r="BI25" s="68" t="str">
        <f t="shared" si="46"/>
        <v/>
      </c>
      <c r="BJ25" s="68" t="str">
        <f t="shared" si="46"/>
        <v/>
      </c>
      <c r="BK25" s="68" t="str">
        <f t="shared" si="47"/>
        <v/>
      </c>
      <c r="BL25" s="68" t="str">
        <f t="shared" si="47"/>
        <v/>
      </c>
      <c r="BM25" s="17" t="str">
        <f t="shared" si="47"/>
        <v/>
      </c>
      <c r="BN25" s="17" t="str">
        <f t="shared" si="47"/>
        <v/>
      </c>
      <c r="BO25" s="17" t="str">
        <f t="shared" si="47"/>
        <v/>
      </c>
      <c r="BP25" s="17" t="str">
        <f t="shared" si="47"/>
        <v/>
      </c>
      <c r="BQ25" s="17" t="str">
        <f t="shared" si="47"/>
        <v/>
      </c>
      <c r="BR25" s="17" t="str">
        <f t="shared" si="47"/>
        <v/>
      </c>
      <c r="BS25" s="17" t="str">
        <f t="shared" si="47"/>
        <v/>
      </c>
      <c r="BT25" s="17" t="str">
        <f t="shared" si="47"/>
        <v/>
      </c>
      <c r="BU25" s="17" t="str">
        <f t="shared" si="48"/>
        <v/>
      </c>
      <c r="BV25" s="17" t="str">
        <f t="shared" si="48"/>
        <v/>
      </c>
      <c r="BW25" s="17" t="str">
        <f t="shared" si="48"/>
        <v/>
      </c>
      <c r="BX25" s="17" t="str">
        <f t="shared" si="48"/>
        <v/>
      </c>
      <c r="BY25" s="17" t="str">
        <f t="shared" si="48"/>
        <v/>
      </c>
      <c r="BZ25" s="17" t="str">
        <f t="shared" si="48"/>
        <v/>
      </c>
      <c r="CA25" s="17" t="str">
        <f t="shared" si="48"/>
        <v/>
      </c>
      <c r="CB25" s="17" t="str">
        <f t="shared" si="48"/>
        <v/>
      </c>
      <c r="CC25" s="17" t="str">
        <f t="shared" si="48"/>
        <v/>
      </c>
      <c r="CD25" s="17" t="str">
        <f t="shared" si="48"/>
        <v/>
      </c>
      <c r="CE25" s="17" t="str">
        <f t="shared" si="49"/>
        <v/>
      </c>
      <c r="CF25" s="17" t="str">
        <f t="shared" si="49"/>
        <v/>
      </c>
      <c r="CG25" s="17" t="str">
        <f t="shared" si="49"/>
        <v/>
      </c>
      <c r="CH25" s="17" t="str">
        <f t="shared" si="49"/>
        <v/>
      </c>
      <c r="CI25" s="17" t="str">
        <f t="shared" si="49"/>
        <v/>
      </c>
      <c r="CJ25" s="17" t="str">
        <f t="shared" si="49"/>
        <v/>
      </c>
      <c r="CK25" s="17" t="str">
        <f t="shared" si="49"/>
        <v/>
      </c>
      <c r="CL25" s="17" t="str">
        <f t="shared" si="49"/>
        <v/>
      </c>
      <c r="CM25" s="17" t="str">
        <f t="shared" si="49"/>
        <v/>
      </c>
      <c r="CN25" s="17" t="str">
        <f t="shared" si="49"/>
        <v/>
      </c>
      <c r="CO25" s="17" t="str">
        <f t="shared" si="50"/>
        <v/>
      </c>
      <c r="CP25" s="17" t="str">
        <f t="shared" si="50"/>
        <v/>
      </c>
      <c r="CQ25" s="17" t="str">
        <f t="shared" si="50"/>
        <v/>
      </c>
      <c r="CR25" s="17" t="str">
        <f t="shared" si="50"/>
        <v/>
      </c>
      <c r="CS25" s="17" t="str">
        <f t="shared" si="50"/>
        <v/>
      </c>
      <c r="CT25" s="17" t="str">
        <f t="shared" si="50"/>
        <v/>
      </c>
      <c r="CU25" s="17" t="str">
        <f t="shared" si="50"/>
        <v/>
      </c>
      <c r="CV25" s="17" t="str">
        <f t="shared" si="50"/>
        <v/>
      </c>
      <c r="CW25" s="17" t="str">
        <f t="shared" si="50"/>
        <v/>
      </c>
      <c r="CX25" s="17" t="str">
        <f t="shared" si="50"/>
        <v/>
      </c>
      <c r="CY25" s="17" t="str">
        <f t="shared" si="51"/>
        <v/>
      </c>
      <c r="CZ25" s="17" t="str">
        <f t="shared" si="51"/>
        <v/>
      </c>
      <c r="DA25" s="17" t="str">
        <f t="shared" si="51"/>
        <v/>
      </c>
      <c r="DB25" s="17" t="str">
        <f t="shared" si="51"/>
        <v/>
      </c>
      <c r="DC25" s="17" t="str">
        <f t="shared" si="51"/>
        <v/>
      </c>
      <c r="DD25" s="17" t="str">
        <f t="shared" si="51"/>
        <v/>
      </c>
      <c r="DE25" s="17" t="str">
        <f t="shared" si="51"/>
        <v/>
      </c>
      <c r="DF25" s="17" t="str">
        <f t="shared" si="51"/>
        <v/>
      </c>
      <c r="DG25" s="17" t="str">
        <f t="shared" si="51"/>
        <v/>
      </c>
      <c r="DH25" s="17" t="str">
        <f t="shared" si="51"/>
        <v/>
      </c>
      <c r="DI25" s="17" t="str">
        <f t="shared" si="52"/>
        <v/>
      </c>
      <c r="DJ25" s="17" t="str">
        <f t="shared" si="52"/>
        <v/>
      </c>
      <c r="DK25" s="17" t="str">
        <f t="shared" si="52"/>
        <v/>
      </c>
      <c r="DL25" s="17" t="str">
        <f t="shared" si="52"/>
        <v/>
      </c>
      <c r="DM25" s="17" t="str">
        <f t="shared" si="52"/>
        <v/>
      </c>
      <c r="DN25" s="17" t="str">
        <f t="shared" si="52"/>
        <v/>
      </c>
      <c r="DO25" s="17" t="str">
        <f t="shared" si="52"/>
        <v/>
      </c>
      <c r="DP25" s="17" t="str">
        <f t="shared" si="52"/>
        <v/>
      </c>
      <c r="DQ25" s="17" t="str">
        <f t="shared" si="52"/>
        <v/>
      </c>
      <c r="DR25" s="17" t="str">
        <f t="shared" si="52"/>
        <v/>
      </c>
      <c r="DS25" s="17" t="str">
        <f t="shared" si="53"/>
        <v/>
      </c>
      <c r="DT25" s="17" t="str">
        <f t="shared" si="53"/>
        <v/>
      </c>
      <c r="DU25" s="17" t="str">
        <f t="shared" si="53"/>
        <v/>
      </c>
      <c r="DV25" s="17" t="str">
        <f t="shared" si="53"/>
        <v/>
      </c>
      <c r="DW25" s="17" t="str">
        <f t="shared" si="53"/>
        <v/>
      </c>
      <c r="DX25" s="17" t="str">
        <f t="shared" si="53"/>
        <v/>
      </c>
      <c r="DY25" s="17" t="str">
        <f t="shared" si="53"/>
        <v/>
      </c>
      <c r="DZ25" s="17" t="str">
        <f t="shared" si="53"/>
        <v/>
      </c>
      <c r="EA25" s="17" t="str">
        <f t="shared" si="53"/>
        <v/>
      </c>
      <c r="EB25" s="17" t="str">
        <f t="shared" si="53"/>
        <v/>
      </c>
      <c r="EC25" s="17" t="str">
        <f t="shared" si="54"/>
        <v/>
      </c>
      <c r="ED25" s="17" t="str">
        <f t="shared" si="54"/>
        <v/>
      </c>
      <c r="EE25" s="17" t="str">
        <f t="shared" si="54"/>
        <v/>
      </c>
      <c r="EF25" s="17" t="str">
        <f t="shared" si="54"/>
        <v/>
      </c>
      <c r="EG25" s="17" t="str">
        <f t="shared" si="54"/>
        <v/>
      </c>
      <c r="EH25" s="17" t="str">
        <f t="shared" si="54"/>
        <v/>
      </c>
      <c r="EI25" s="17" t="str">
        <f t="shared" si="54"/>
        <v/>
      </c>
      <c r="EJ25" s="17" t="str">
        <f t="shared" si="54"/>
        <v/>
      </c>
      <c r="EK25" s="17" t="str">
        <f t="shared" si="54"/>
        <v/>
      </c>
      <c r="EL25" s="17" t="str">
        <f t="shared" si="54"/>
        <v/>
      </c>
      <c r="EM25" s="17" t="str">
        <f t="shared" si="55"/>
        <v/>
      </c>
      <c r="EN25" s="17" t="str">
        <f t="shared" si="55"/>
        <v/>
      </c>
      <c r="EO25" s="17" t="str">
        <f t="shared" si="55"/>
        <v/>
      </c>
      <c r="EP25" s="17" t="str">
        <f t="shared" si="55"/>
        <v/>
      </c>
      <c r="EQ25" s="17" t="str">
        <f t="shared" si="55"/>
        <v/>
      </c>
      <c r="ER25" s="17" t="str">
        <f t="shared" si="55"/>
        <v/>
      </c>
      <c r="ES25" s="17" t="str">
        <f t="shared" si="55"/>
        <v/>
      </c>
      <c r="ET25" s="17" t="str">
        <f t="shared" si="55"/>
        <v/>
      </c>
      <c r="EU25" s="17" t="str">
        <f t="shared" si="55"/>
        <v/>
      </c>
      <c r="EV25" s="17" t="str">
        <f t="shared" si="55"/>
        <v/>
      </c>
      <c r="EW25" s="17" t="str">
        <f t="shared" si="56"/>
        <v/>
      </c>
      <c r="EX25" s="17" t="str">
        <f t="shared" si="56"/>
        <v/>
      </c>
      <c r="EY25" s="17" t="str">
        <f t="shared" si="56"/>
        <v/>
      </c>
      <c r="EZ25" s="17" t="str">
        <f t="shared" si="56"/>
        <v/>
      </c>
      <c r="FA25" s="17" t="str">
        <f t="shared" si="56"/>
        <v/>
      </c>
      <c r="FB25" s="17" t="str">
        <f t="shared" si="56"/>
        <v/>
      </c>
      <c r="FC25" s="17" t="str">
        <f t="shared" si="56"/>
        <v/>
      </c>
      <c r="FD25" s="17" t="str">
        <f t="shared" si="56"/>
        <v/>
      </c>
      <c r="FE25" s="17" t="str">
        <f t="shared" si="56"/>
        <v/>
      </c>
      <c r="FF25" s="17" t="str">
        <f t="shared" si="56"/>
        <v/>
      </c>
      <c r="FG25" s="17" t="str">
        <f t="shared" si="57"/>
        <v/>
      </c>
      <c r="FH25" s="17" t="str">
        <f t="shared" si="57"/>
        <v/>
      </c>
      <c r="FI25" s="17" t="str">
        <f t="shared" si="57"/>
        <v/>
      </c>
      <c r="FJ25" s="17" t="str">
        <f t="shared" si="57"/>
        <v/>
      </c>
      <c r="FK25" s="17" t="str">
        <f t="shared" si="57"/>
        <v/>
      </c>
      <c r="FL25" s="17" t="str">
        <f t="shared" si="57"/>
        <v/>
      </c>
      <c r="FM25" s="17" t="str">
        <f t="shared" si="57"/>
        <v/>
      </c>
      <c r="FN25" s="17" t="str">
        <f t="shared" si="57"/>
        <v/>
      </c>
      <c r="FO25" s="17" t="str">
        <f t="shared" si="57"/>
        <v/>
      </c>
      <c r="FP25" s="17" t="str">
        <f t="shared" si="57"/>
        <v/>
      </c>
      <c r="FQ25" s="17" t="str">
        <f t="shared" si="58"/>
        <v/>
      </c>
      <c r="FR25" s="17" t="str">
        <f t="shared" si="58"/>
        <v/>
      </c>
      <c r="FS25" s="17" t="str">
        <f t="shared" si="58"/>
        <v/>
      </c>
      <c r="FT25" s="17" t="str">
        <f t="shared" si="58"/>
        <v/>
      </c>
      <c r="FU25" s="17" t="str">
        <f t="shared" si="58"/>
        <v/>
      </c>
      <c r="FV25" s="17" t="str">
        <f t="shared" si="58"/>
        <v/>
      </c>
      <c r="FW25" s="17" t="str">
        <f t="shared" si="58"/>
        <v/>
      </c>
      <c r="FX25" s="17" t="str">
        <f t="shared" si="58"/>
        <v/>
      </c>
      <c r="FY25" s="17" t="str">
        <f t="shared" si="58"/>
        <v/>
      </c>
      <c r="FZ25" s="17" t="str">
        <f t="shared" si="58"/>
        <v/>
      </c>
      <c r="GA25" s="17" t="str">
        <f t="shared" si="59"/>
        <v/>
      </c>
      <c r="GB25" s="17" t="str">
        <f t="shared" si="59"/>
        <v/>
      </c>
      <c r="GC25" s="17" t="str">
        <f t="shared" si="59"/>
        <v/>
      </c>
      <c r="GD25" s="17" t="str">
        <f t="shared" si="59"/>
        <v/>
      </c>
      <c r="GE25" s="17" t="str">
        <f t="shared" si="59"/>
        <v/>
      </c>
      <c r="GF25" s="17" t="str">
        <f t="shared" si="59"/>
        <v/>
      </c>
      <c r="GG25" s="17" t="str">
        <f t="shared" si="59"/>
        <v/>
      </c>
      <c r="GH25" s="17" t="str">
        <f t="shared" si="59"/>
        <v/>
      </c>
      <c r="GI25" s="17" t="str">
        <f t="shared" si="59"/>
        <v/>
      </c>
      <c r="GJ25" s="17" t="str">
        <f t="shared" si="59"/>
        <v/>
      </c>
      <c r="GK25" s="17" t="str">
        <f t="shared" si="60"/>
        <v/>
      </c>
      <c r="GL25" s="17" t="str">
        <f t="shared" si="60"/>
        <v/>
      </c>
      <c r="GM25" s="17" t="str">
        <f t="shared" si="60"/>
        <v/>
      </c>
      <c r="GN25" s="17" t="str">
        <f t="shared" si="60"/>
        <v/>
      </c>
      <c r="GO25" s="17" t="str">
        <f t="shared" si="60"/>
        <v/>
      </c>
      <c r="GP25" s="17" t="str">
        <f t="shared" si="60"/>
        <v/>
      </c>
      <c r="GQ25" s="17" t="str">
        <f t="shared" si="60"/>
        <v/>
      </c>
      <c r="GR25" s="17" t="str">
        <f t="shared" si="60"/>
        <v/>
      </c>
      <c r="GS25" s="17" t="str">
        <f t="shared" si="60"/>
        <v/>
      </c>
      <c r="GT25" s="17" t="str">
        <f t="shared" si="60"/>
        <v/>
      </c>
      <c r="GU25" s="17" t="str">
        <f t="shared" si="61"/>
        <v/>
      </c>
      <c r="GV25" s="17" t="str">
        <f t="shared" si="61"/>
        <v/>
      </c>
      <c r="GW25" s="17" t="str">
        <f t="shared" si="61"/>
        <v/>
      </c>
      <c r="GX25" s="17" t="str">
        <f t="shared" si="61"/>
        <v/>
      </c>
      <c r="GY25" s="17" t="str">
        <f t="shared" si="61"/>
        <v/>
      </c>
      <c r="GZ25" s="17" t="str">
        <f t="shared" si="61"/>
        <v/>
      </c>
      <c r="HA25" s="17" t="str">
        <f t="shared" si="61"/>
        <v/>
      </c>
      <c r="HB25" s="17" t="str">
        <f t="shared" si="61"/>
        <v/>
      </c>
      <c r="HC25" s="17" t="str">
        <f t="shared" si="61"/>
        <v/>
      </c>
      <c r="HD25" s="17" t="str">
        <f t="shared" si="61"/>
        <v/>
      </c>
      <c r="HE25" s="17" t="str">
        <f t="shared" si="62"/>
        <v/>
      </c>
      <c r="HF25" s="17" t="str">
        <f t="shared" si="62"/>
        <v/>
      </c>
      <c r="HG25" s="17" t="str">
        <f t="shared" si="62"/>
        <v/>
      </c>
      <c r="HH25" s="17" t="str">
        <f t="shared" si="62"/>
        <v/>
      </c>
      <c r="HI25" s="17" t="str">
        <f t="shared" si="62"/>
        <v/>
      </c>
      <c r="HJ25" s="17" t="str">
        <f t="shared" si="62"/>
        <v/>
      </c>
      <c r="HK25" s="17" t="str">
        <f t="shared" si="62"/>
        <v/>
      </c>
      <c r="HL25" s="17" t="str">
        <f t="shared" si="62"/>
        <v/>
      </c>
      <c r="HM25" s="17" t="str">
        <f t="shared" si="62"/>
        <v/>
      </c>
      <c r="HN25" s="17" t="str">
        <f t="shared" si="62"/>
        <v/>
      </c>
      <c r="HO25" s="17" t="str">
        <f t="shared" si="63"/>
        <v/>
      </c>
      <c r="HP25" s="17" t="str">
        <f t="shared" si="63"/>
        <v/>
      </c>
      <c r="HQ25" s="17" t="str">
        <f t="shared" si="63"/>
        <v/>
      </c>
      <c r="HR25" s="17" t="str">
        <f t="shared" si="63"/>
        <v/>
      </c>
      <c r="HS25" s="17" t="str">
        <f t="shared" si="63"/>
        <v/>
      </c>
      <c r="HT25" s="17" t="str">
        <f t="shared" si="63"/>
        <v/>
      </c>
      <c r="HU25" s="17" t="str">
        <f t="shared" si="63"/>
        <v/>
      </c>
      <c r="HV25" s="17" t="str">
        <f t="shared" si="63"/>
        <v/>
      </c>
      <c r="HW25" s="17" t="str">
        <f t="shared" si="63"/>
        <v/>
      </c>
      <c r="HX25" s="17" t="str">
        <f t="shared" si="63"/>
        <v/>
      </c>
      <c r="HY25" s="17" t="str">
        <f t="shared" si="64"/>
        <v/>
      </c>
      <c r="HZ25" s="17" t="str">
        <f t="shared" si="64"/>
        <v/>
      </c>
      <c r="IA25" s="17" t="str">
        <f t="shared" si="64"/>
        <v/>
      </c>
      <c r="IB25" s="17" t="str">
        <f t="shared" si="64"/>
        <v/>
      </c>
      <c r="IC25" s="17" t="str">
        <f t="shared" si="64"/>
        <v/>
      </c>
      <c r="ID25" s="17" t="str">
        <f t="shared" si="64"/>
        <v/>
      </c>
      <c r="IE25" s="17" t="str">
        <f t="shared" si="64"/>
        <v/>
      </c>
      <c r="IF25" s="17" t="str">
        <f t="shared" si="64"/>
        <v/>
      </c>
      <c r="IG25" s="17" t="str">
        <f t="shared" si="64"/>
        <v/>
      </c>
      <c r="IH25" s="17" t="str">
        <f t="shared" si="64"/>
        <v/>
      </c>
      <c r="II25" s="17" t="str">
        <f t="shared" si="65"/>
        <v/>
      </c>
      <c r="IJ25" s="17" t="str">
        <f t="shared" si="65"/>
        <v/>
      </c>
      <c r="IK25" s="17" t="str">
        <f t="shared" si="65"/>
        <v/>
      </c>
      <c r="IL25" s="17" t="str">
        <f t="shared" si="65"/>
        <v/>
      </c>
      <c r="IM25" s="17" t="str">
        <f t="shared" si="65"/>
        <v/>
      </c>
      <c r="IN25" s="17" t="str">
        <f t="shared" si="65"/>
        <v/>
      </c>
      <c r="IO25" s="17" t="str">
        <f t="shared" si="65"/>
        <v/>
      </c>
      <c r="IP25" s="17" t="str">
        <f t="shared" si="65"/>
        <v/>
      </c>
      <c r="IQ25" s="17" t="str">
        <f t="shared" si="65"/>
        <v/>
      </c>
      <c r="IR25" s="17" t="str">
        <f t="shared" si="65"/>
        <v/>
      </c>
      <c r="IS25" s="17" t="str">
        <f t="shared" si="66"/>
        <v/>
      </c>
      <c r="IT25" s="17" t="str">
        <f t="shared" si="66"/>
        <v/>
      </c>
      <c r="IU25" s="17" t="str">
        <f t="shared" si="66"/>
        <v/>
      </c>
      <c r="IV25" s="17" t="str">
        <f t="shared" si="66"/>
        <v/>
      </c>
      <c r="IW25" s="17" t="str">
        <f t="shared" si="66"/>
        <v/>
      </c>
      <c r="IX25" s="17" t="str">
        <f t="shared" si="66"/>
        <v/>
      </c>
      <c r="IY25" s="17" t="str">
        <f t="shared" si="66"/>
        <v/>
      </c>
      <c r="IZ25" s="17" t="str">
        <f t="shared" si="66"/>
        <v/>
      </c>
      <c r="JA25" s="17" t="str">
        <f t="shared" si="66"/>
        <v/>
      </c>
      <c r="JB25" s="17" t="str">
        <f t="shared" si="66"/>
        <v/>
      </c>
      <c r="JC25" s="17" t="str">
        <f t="shared" si="66"/>
        <v/>
      </c>
      <c r="JD25" s="17" t="str">
        <f t="shared" si="66"/>
        <v/>
      </c>
    </row>
    <row r="26" spans="1:264" ht="15.75" hidden="1" customHeight="1">
      <c r="A26" s="80"/>
      <c r="B26" s="80"/>
      <c r="C26" s="80"/>
      <c r="D26" s="82" t="s">
        <v>172</v>
      </c>
      <c r="E26" s="22"/>
      <c r="F26" s="23"/>
      <c r="G26" s="23" t="s">
        <v>150</v>
      </c>
      <c r="H26" s="23"/>
      <c r="I26" s="23"/>
      <c r="J26" s="11"/>
      <c r="K26" s="32"/>
      <c r="L26" s="24"/>
      <c r="M26" s="71"/>
      <c r="N26" s="35">
        <f t="shared" si="41"/>
        <v>1</v>
      </c>
      <c r="O26" s="25">
        <v>44120</v>
      </c>
      <c r="P26" s="25">
        <v>44120</v>
      </c>
      <c r="Q26" s="35">
        <f t="shared" si="42"/>
        <v>1</v>
      </c>
      <c r="R26" s="25">
        <v>44119</v>
      </c>
      <c r="S26" s="25">
        <v>44119</v>
      </c>
      <c r="T26" s="26"/>
      <c r="U26" s="26"/>
      <c r="V26" s="34" t="str">
        <f t="shared" si="16"/>
        <v/>
      </c>
      <c r="W26" s="17" t="str">
        <f t="shared" si="43"/>
        <v/>
      </c>
      <c r="X26" s="17" t="str">
        <f t="shared" si="43"/>
        <v/>
      </c>
      <c r="Y26" s="17" t="str">
        <f t="shared" si="43"/>
        <v/>
      </c>
      <c r="Z26" s="17" t="str">
        <f t="shared" si="43"/>
        <v/>
      </c>
      <c r="AA26" s="17" t="str">
        <f t="shared" si="43"/>
        <v/>
      </c>
      <c r="AB26" s="17" t="str">
        <f t="shared" si="43"/>
        <v/>
      </c>
      <c r="AC26" s="17" t="str">
        <f t="shared" si="43"/>
        <v/>
      </c>
      <c r="AD26" s="17" t="str">
        <f t="shared" si="43"/>
        <v/>
      </c>
      <c r="AE26" s="17" t="str">
        <f t="shared" si="43"/>
        <v/>
      </c>
      <c r="AF26" s="17" t="str">
        <f t="shared" si="43"/>
        <v/>
      </c>
      <c r="AG26" s="17" t="str">
        <f t="shared" si="44"/>
        <v/>
      </c>
      <c r="AH26" s="17" t="str">
        <f t="shared" si="44"/>
        <v/>
      </c>
      <c r="AI26" s="17" t="str">
        <f t="shared" si="44"/>
        <v/>
      </c>
      <c r="AJ26" s="17" t="str">
        <f t="shared" si="44"/>
        <v/>
      </c>
      <c r="AK26" s="17">
        <f t="shared" si="44"/>
        <v>6</v>
      </c>
      <c r="AL26" s="17">
        <f t="shared" si="44"/>
        <v>3</v>
      </c>
      <c r="AM26" s="17" t="str">
        <f t="shared" si="44"/>
        <v/>
      </c>
      <c r="AN26" s="17" t="str">
        <f t="shared" si="44"/>
        <v/>
      </c>
      <c r="AO26" s="17" t="str">
        <f t="shared" si="44"/>
        <v/>
      </c>
      <c r="AP26" s="17" t="str">
        <f t="shared" si="44"/>
        <v/>
      </c>
      <c r="AQ26" s="17" t="str">
        <f t="shared" si="45"/>
        <v/>
      </c>
      <c r="AR26" s="17" t="str">
        <f t="shared" si="45"/>
        <v/>
      </c>
      <c r="AS26" s="17" t="str">
        <f t="shared" si="45"/>
        <v/>
      </c>
      <c r="AT26" s="17" t="str">
        <f t="shared" si="45"/>
        <v/>
      </c>
      <c r="AU26" s="17" t="str">
        <f t="shared" si="45"/>
        <v/>
      </c>
      <c r="AV26" s="17" t="str">
        <f t="shared" si="45"/>
        <v/>
      </c>
      <c r="AW26" s="17" t="str">
        <f t="shared" si="45"/>
        <v/>
      </c>
      <c r="AX26" s="17" t="str">
        <f t="shared" si="45"/>
        <v/>
      </c>
      <c r="AY26" s="17" t="str">
        <f t="shared" si="45"/>
        <v/>
      </c>
      <c r="AZ26" s="17" t="str">
        <f t="shared" si="45"/>
        <v/>
      </c>
      <c r="BA26" s="17" t="str">
        <f t="shared" si="46"/>
        <v/>
      </c>
      <c r="BB26" s="17" t="str">
        <f t="shared" si="46"/>
        <v/>
      </c>
      <c r="BC26" s="17" t="str">
        <f t="shared" si="46"/>
        <v/>
      </c>
      <c r="BD26" s="17" t="str">
        <f t="shared" si="46"/>
        <v/>
      </c>
      <c r="BE26" s="17" t="str">
        <f t="shared" si="46"/>
        <v/>
      </c>
      <c r="BF26" s="68" t="str">
        <f t="shared" si="46"/>
        <v/>
      </c>
      <c r="BG26" s="68" t="str">
        <f t="shared" si="46"/>
        <v/>
      </c>
      <c r="BH26" s="68" t="str">
        <f t="shared" si="46"/>
        <v/>
      </c>
      <c r="BI26" s="68" t="str">
        <f t="shared" si="46"/>
        <v/>
      </c>
      <c r="BJ26" s="68" t="str">
        <f t="shared" si="46"/>
        <v/>
      </c>
      <c r="BK26" s="68" t="str">
        <f t="shared" si="47"/>
        <v/>
      </c>
      <c r="BL26" s="68" t="str">
        <f t="shared" si="47"/>
        <v/>
      </c>
      <c r="BM26" s="17" t="str">
        <f t="shared" si="47"/>
        <v/>
      </c>
      <c r="BN26" s="17" t="str">
        <f t="shared" si="47"/>
        <v/>
      </c>
      <c r="BO26" s="17" t="str">
        <f t="shared" si="47"/>
        <v/>
      </c>
      <c r="BP26" s="17" t="str">
        <f t="shared" si="47"/>
        <v/>
      </c>
      <c r="BQ26" s="17" t="str">
        <f t="shared" si="47"/>
        <v/>
      </c>
      <c r="BR26" s="17" t="str">
        <f t="shared" si="47"/>
        <v/>
      </c>
      <c r="BS26" s="17" t="str">
        <f t="shared" si="47"/>
        <v/>
      </c>
      <c r="BT26" s="17" t="str">
        <f t="shared" si="47"/>
        <v/>
      </c>
      <c r="BU26" s="17" t="str">
        <f t="shared" si="48"/>
        <v/>
      </c>
      <c r="BV26" s="17" t="str">
        <f t="shared" si="48"/>
        <v/>
      </c>
      <c r="BW26" s="17" t="str">
        <f t="shared" si="48"/>
        <v/>
      </c>
      <c r="BX26" s="17" t="str">
        <f t="shared" si="48"/>
        <v/>
      </c>
      <c r="BY26" s="17" t="str">
        <f t="shared" si="48"/>
        <v/>
      </c>
      <c r="BZ26" s="17" t="str">
        <f t="shared" si="48"/>
        <v/>
      </c>
      <c r="CA26" s="17" t="str">
        <f t="shared" si="48"/>
        <v/>
      </c>
      <c r="CB26" s="17" t="str">
        <f t="shared" si="48"/>
        <v/>
      </c>
      <c r="CC26" s="17" t="str">
        <f t="shared" si="48"/>
        <v/>
      </c>
      <c r="CD26" s="17" t="str">
        <f t="shared" si="48"/>
        <v/>
      </c>
      <c r="CE26" s="17" t="str">
        <f t="shared" si="49"/>
        <v/>
      </c>
      <c r="CF26" s="17" t="str">
        <f t="shared" si="49"/>
        <v/>
      </c>
      <c r="CG26" s="17" t="str">
        <f t="shared" si="49"/>
        <v/>
      </c>
      <c r="CH26" s="17" t="str">
        <f t="shared" si="49"/>
        <v/>
      </c>
      <c r="CI26" s="17" t="str">
        <f t="shared" si="49"/>
        <v/>
      </c>
      <c r="CJ26" s="17" t="str">
        <f t="shared" si="49"/>
        <v/>
      </c>
      <c r="CK26" s="17" t="str">
        <f t="shared" si="49"/>
        <v/>
      </c>
      <c r="CL26" s="17" t="str">
        <f t="shared" si="49"/>
        <v/>
      </c>
      <c r="CM26" s="17" t="str">
        <f t="shared" si="49"/>
        <v/>
      </c>
      <c r="CN26" s="17" t="str">
        <f t="shared" si="49"/>
        <v/>
      </c>
      <c r="CO26" s="17" t="str">
        <f t="shared" si="50"/>
        <v/>
      </c>
      <c r="CP26" s="17" t="str">
        <f t="shared" si="50"/>
        <v/>
      </c>
      <c r="CQ26" s="17" t="str">
        <f t="shared" si="50"/>
        <v/>
      </c>
      <c r="CR26" s="17" t="str">
        <f t="shared" si="50"/>
        <v/>
      </c>
      <c r="CS26" s="17" t="str">
        <f t="shared" si="50"/>
        <v/>
      </c>
      <c r="CT26" s="17" t="str">
        <f t="shared" si="50"/>
        <v/>
      </c>
      <c r="CU26" s="17" t="str">
        <f t="shared" si="50"/>
        <v/>
      </c>
      <c r="CV26" s="17" t="str">
        <f t="shared" si="50"/>
        <v/>
      </c>
      <c r="CW26" s="17" t="str">
        <f t="shared" si="50"/>
        <v/>
      </c>
      <c r="CX26" s="17" t="str">
        <f t="shared" si="50"/>
        <v/>
      </c>
      <c r="CY26" s="17" t="str">
        <f t="shared" si="51"/>
        <v/>
      </c>
      <c r="CZ26" s="17" t="str">
        <f t="shared" si="51"/>
        <v/>
      </c>
      <c r="DA26" s="17" t="str">
        <f t="shared" si="51"/>
        <v/>
      </c>
      <c r="DB26" s="17" t="str">
        <f t="shared" si="51"/>
        <v/>
      </c>
      <c r="DC26" s="17" t="str">
        <f t="shared" si="51"/>
        <v/>
      </c>
      <c r="DD26" s="17" t="str">
        <f t="shared" si="51"/>
        <v/>
      </c>
      <c r="DE26" s="17" t="str">
        <f t="shared" si="51"/>
        <v/>
      </c>
      <c r="DF26" s="17" t="str">
        <f t="shared" si="51"/>
        <v/>
      </c>
      <c r="DG26" s="17" t="str">
        <f t="shared" si="51"/>
        <v/>
      </c>
      <c r="DH26" s="17" t="str">
        <f t="shared" si="51"/>
        <v/>
      </c>
      <c r="DI26" s="17" t="str">
        <f t="shared" si="52"/>
        <v/>
      </c>
      <c r="DJ26" s="17" t="str">
        <f t="shared" si="52"/>
        <v/>
      </c>
      <c r="DK26" s="17" t="str">
        <f t="shared" si="52"/>
        <v/>
      </c>
      <c r="DL26" s="17" t="str">
        <f t="shared" si="52"/>
        <v/>
      </c>
      <c r="DM26" s="17" t="str">
        <f t="shared" si="52"/>
        <v/>
      </c>
      <c r="DN26" s="17" t="str">
        <f t="shared" si="52"/>
        <v/>
      </c>
      <c r="DO26" s="17" t="str">
        <f t="shared" si="52"/>
        <v/>
      </c>
      <c r="DP26" s="17" t="str">
        <f t="shared" si="52"/>
        <v/>
      </c>
      <c r="DQ26" s="17" t="str">
        <f t="shared" si="52"/>
        <v/>
      </c>
      <c r="DR26" s="17" t="str">
        <f t="shared" si="52"/>
        <v/>
      </c>
      <c r="DS26" s="17" t="str">
        <f t="shared" si="53"/>
        <v/>
      </c>
      <c r="DT26" s="17" t="str">
        <f t="shared" si="53"/>
        <v/>
      </c>
      <c r="DU26" s="17" t="str">
        <f t="shared" si="53"/>
        <v/>
      </c>
      <c r="DV26" s="17" t="str">
        <f t="shared" si="53"/>
        <v/>
      </c>
      <c r="DW26" s="17" t="str">
        <f t="shared" si="53"/>
        <v/>
      </c>
      <c r="DX26" s="17" t="str">
        <f t="shared" si="53"/>
        <v/>
      </c>
      <c r="DY26" s="17" t="str">
        <f t="shared" si="53"/>
        <v/>
      </c>
      <c r="DZ26" s="17" t="str">
        <f t="shared" si="53"/>
        <v/>
      </c>
      <c r="EA26" s="17" t="str">
        <f t="shared" si="53"/>
        <v/>
      </c>
      <c r="EB26" s="17" t="str">
        <f t="shared" si="53"/>
        <v/>
      </c>
      <c r="EC26" s="17" t="str">
        <f t="shared" si="54"/>
        <v/>
      </c>
      <c r="ED26" s="17" t="str">
        <f t="shared" si="54"/>
        <v/>
      </c>
      <c r="EE26" s="17" t="str">
        <f t="shared" si="54"/>
        <v/>
      </c>
      <c r="EF26" s="17" t="str">
        <f t="shared" si="54"/>
        <v/>
      </c>
      <c r="EG26" s="17" t="str">
        <f t="shared" si="54"/>
        <v/>
      </c>
      <c r="EH26" s="17" t="str">
        <f t="shared" si="54"/>
        <v/>
      </c>
      <c r="EI26" s="17" t="str">
        <f t="shared" si="54"/>
        <v/>
      </c>
      <c r="EJ26" s="17" t="str">
        <f t="shared" si="54"/>
        <v/>
      </c>
      <c r="EK26" s="17" t="str">
        <f t="shared" si="54"/>
        <v/>
      </c>
      <c r="EL26" s="17" t="str">
        <f t="shared" si="54"/>
        <v/>
      </c>
      <c r="EM26" s="17" t="str">
        <f t="shared" si="55"/>
        <v/>
      </c>
      <c r="EN26" s="17" t="str">
        <f t="shared" si="55"/>
        <v/>
      </c>
      <c r="EO26" s="17" t="str">
        <f t="shared" si="55"/>
        <v/>
      </c>
      <c r="EP26" s="17" t="str">
        <f t="shared" si="55"/>
        <v/>
      </c>
      <c r="EQ26" s="17" t="str">
        <f t="shared" si="55"/>
        <v/>
      </c>
      <c r="ER26" s="17" t="str">
        <f t="shared" si="55"/>
        <v/>
      </c>
      <c r="ES26" s="17" t="str">
        <f t="shared" si="55"/>
        <v/>
      </c>
      <c r="ET26" s="17" t="str">
        <f t="shared" si="55"/>
        <v/>
      </c>
      <c r="EU26" s="17" t="str">
        <f t="shared" si="55"/>
        <v/>
      </c>
      <c r="EV26" s="17" t="str">
        <f t="shared" si="55"/>
        <v/>
      </c>
      <c r="EW26" s="17" t="str">
        <f t="shared" si="56"/>
        <v/>
      </c>
      <c r="EX26" s="17" t="str">
        <f t="shared" si="56"/>
        <v/>
      </c>
      <c r="EY26" s="17" t="str">
        <f t="shared" si="56"/>
        <v/>
      </c>
      <c r="EZ26" s="17" t="str">
        <f t="shared" si="56"/>
        <v/>
      </c>
      <c r="FA26" s="17" t="str">
        <f t="shared" si="56"/>
        <v/>
      </c>
      <c r="FB26" s="17" t="str">
        <f t="shared" si="56"/>
        <v/>
      </c>
      <c r="FC26" s="17" t="str">
        <f t="shared" si="56"/>
        <v/>
      </c>
      <c r="FD26" s="17" t="str">
        <f t="shared" si="56"/>
        <v/>
      </c>
      <c r="FE26" s="17" t="str">
        <f t="shared" si="56"/>
        <v/>
      </c>
      <c r="FF26" s="17" t="str">
        <f t="shared" si="56"/>
        <v/>
      </c>
      <c r="FG26" s="17" t="str">
        <f t="shared" si="57"/>
        <v/>
      </c>
      <c r="FH26" s="17" t="str">
        <f t="shared" si="57"/>
        <v/>
      </c>
      <c r="FI26" s="17" t="str">
        <f t="shared" si="57"/>
        <v/>
      </c>
      <c r="FJ26" s="17" t="str">
        <f t="shared" si="57"/>
        <v/>
      </c>
      <c r="FK26" s="17" t="str">
        <f t="shared" si="57"/>
        <v/>
      </c>
      <c r="FL26" s="17" t="str">
        <f t="shared" si="57"/>
        <v/>
      </c>
      <c r="FM26" s="17" t="str">
        <f t="shared" si="57"/>
        <v/>
      </c>
      <c r="FN26" s="17" t="str">
        <f t="shared" si="57"/>
        <v/>
      </c>
      <c r="FO26" s="17" t="str">
        <f t="shared" si="57"/>
        <v/>
      </c>
      <c r="FP26" s="17" t="str">
        <f t="shared" si="57"/>
        <v/>
      </c>
      <c r="FQ26" s="17" t="str">
        <f t="shared" si="58"/>
        <v/>
      </c>
      <c r="FR26" s="17" t="str">
        <f t="shared" si="58"/>
        <v/>
      </c>
      <c r="FS26" s="17" t="str">
        <f t="shared" si="58"/>
        <v/>
      </c>
      <c r="FT26" s="17" t="str">
        <f t="shared" si="58"/>
        <v/>
      </c>
      <c r="FU26" s="17" t="str">
        <f t="shared" si="58"/>
        <v/>
      </c>
      <c r="FV26" s="17" t="str">
        <f t="shared" si="58"/>
        <v/>
      </c>
      <c r="FW26" s="17" t="str">
        <f t="shared" si="58"/>
        <v/>
      </c>
      <c r="FX26" s="17" t="str">
        <f t="shared" si="58"/>
        <v/>
      </c>
      <c r="FY26" s="17" t="str">
        <f t="shared" si="58"/>
        <v/>
      </c>
      <c r="FZ26" s="17" t="str">
        <f t="shared" si="58"/>
        <v/>
      </c>
      <c r="GA26" s="17" t="str">
        <f t="shared" si="59"/>
        <v/>
      </c>
      <c r="GB26" s="17" t="str">
        <f t="shared" si="59"/>
        <v/>
      </c>
      <c r="GC26" s="17" t="str">
        <f t="shared" si="59"/>
        <v/>
      </c>
      <c r="GD26" s="17" t="str">
        <f t="shared" si="59"/>
        <v/>
      </c>
      <c r="GE26" s="17" t="str">
        <f t="shared" si="59"/>
        <v/>
      </c>
      <c r="GF26" s="17" t="str">
        <f t="shared" si="59"/>
        <v/>
      </c>
      <c r="GG26" s="17" t="str">
        <f t="shared" si="59"/>
        <v/>
      </c>
      <c r="GH26" s="17" t="str">
        <f t="shared" si="59"/>
        <v/>
      </c>
      <c r="GI26" s="17" t="str">
        <f t="shared" si="59"/>
        <v/>
      </c>
      <c r="GJ26" s="17" t="str">
        <f t="shared" si="59"/>
        <v/>
      </c>
      <c r="GK26" s="17" t="str">
        <f t="shared" si="60"/>
        <v/>
      </c>
      <c r="GL26" s="17" t="str">
        <f t="shared" si="60"/>
        <v/>
      </c>
      <c r="GM26" s="17" t="str">
        <f t="shared" si="60"/>
        <v/>
      </c>
      <c r="GN26" s="17" t="str">
        <f t="shared" si="60"/>
        <v/>
      </c>
      <c r="GO26" s="17" t="str">
        <f t="shared" si="60"/>
        <v/>
      </c>
      <c r="GP26" s="17" t="str">
        <f t="shared" si="60"/>
        <v/>
      </c>
      <c r="GQ26" s="17" t="str">
        <f t="shared" si="60"/>
        <v/>
      </c>
      <c r="GR26" s="17" t="str">
        <f t="shared" si="60"/>
        <v/>
      </c>
      <c r="GS26" s="17" t="str">
        <f t="shared" si="60"/>
        <v/>
      </c>
      <c r="GT26" s="17" t="str">
        <f t="shared" si="60"/>
        <v/>
      </c>
      <c r="GU26" s="17" t="str">
        <f t="shared" si="61"/>
        <v/>
      </c>
      <c r="GV26" s="17" t="str">
        <f t="shared" si="61"/>
        <v/>
      </c>
      <c r="GW26" s="17" t="str">
        <f t="shared" si="61"/>
        <v/>
      </c>
      <c r="GX26" s="17" t="str">
        <f t="shared" si="61"/>
        <v/>
      </c>
      <c r="GY26" s="17" t="str">
        <f t="shared" si="61"/>
        <v/>
      </c>
      <c r="GZ26" s="17" t="str">
        <f t="shared" si="61"/>
        <v/>
      </c>
      <c r="HA26" s="17" t="str">
        <f t="shared" si="61"/>
        <v/>
      </c>
      <c r="HB26" s="17" t="str">
        <f t="shared" si="61"/>
        <v/>
      </c>
      <c r="HC26" s="17" t="str">
        <f t="shared" si="61"/>
        <v/>
      </c>
      <c r="HD26" s="17" t="str">
        <f t="shared" si="61"/>
        <v/>
      </c>
      <c r="HE26" s="17" t="str">
        <f t="shared" si="62"/>
        <v/>
      </c>
      <c r="HF26" s="17" t="str">
        <f t="shared" si="62"/>
        <v/>
      </c>
      <c r="HG26" s="17" t="str">
        <f t="shared" si="62"/>
        <v/>
      </c>
      <c r="HH26" s="17" t="str">
        <f t="shared" si="62"/>
        <v/>
      </c>
      <c r="HI26" s="17" t="str">
        <f t="shared" si="62"/>
        <v/>
      </c>
      <c r="HJ26" s="17" t="str">
        <f t="shared" si="62"/>
        <v/>
      </c>
      <c r="HK26" s="17" t="str">
        <f t="shared" si="62"/>
        <v/>
      </c>
      <c r="HL26" s="17" t="str">
        <f t="shared" si="62"/>
        <v/>
      </c>
      <c r="HM26" s="17" t="str">
        <f t="shared" si="62"/>
        <v/>
      </c>
      <c r="HN26" s="17" t="str">
        <f t="shared" si="62"/>
        <v/>
      </c>
      <c r="HO26" s="17" t="str">
        <f t="shared" si="63"/>
        <v/>
      </c>
      <c r="HP26" s="17" t="str">
        <f t="shared" si="63"/>
        <v/>
      </c>
      <c r="HQ26" s="17" t="str">
        <f t="shared" si="63"/>
        <v/>
      </c>
      <c r="HR26" s="17" t="str">
        <f t="shared" si="63"/>
        <v/>
      </c>
      <c r="HS26" s="17" t="str">
        <f t="shared" si="63"/>
        <v/>
      </c>
      <c r="HT26" s="17" t="str">
        <f t="shared" si="63"/>
        <v/>
      </c>
      <c r="HU26" s="17" t="str">
        <f t="shared" si="63"/>
        <v/>
      </c>
      <c r="HV26" s="17" t="str">
        <f t="shared" si="63"/>
        <v/>
      </c>
      <c r="HW26" s="17" t="str">
        <f t="shared" si="63"/>
        <v/>
      </c>
      <c r="HX26" s="17" t="str">
        <f t="shared" si="63"/>
        <v/>
      </c>
      <c r="HY26" s="17" t="str">
        <f t="shared" si="64"/>
        <v/>
      </c>
      <c r="HZ26" s="17" t="str">
        <f t="shared" si="64"/>
        <v/>
      </c>
      <c r="IA26" s="17" t="str">
        <f t="shared" si="64"/>
        <v/>
      </c>
      <c r="IB26" s="17" t="str">
        <f t="shared" si="64"/>
        <v/>
      </c>
      <c r="IC26" s="17" t="str">
        <f t="shared" si="64"/>
        <v/>
      </c>
      <c r="ID26" s="17" t="str">
        <f t="shared" si="64"/>
        <v/>
      </c>
      <c r="IE26" s="17" t="str">
        <f t="shared" si="64"/>
        <v/>
      </c>
      <c r="IF26" s="17" t="str">
        <f t="shared" si="64"/>
        <v/>
      </c>
      <c r="IG26" s="17" t="str">
        <f t="shared" si="64"/>
        <v/>
      </c>
      <c r="IH26" s="17" t="str">
        <f t="shared" si="64"/>
        <v/>
      </c>
      <c r="II26" s="17" t="str">
        <f t="shared" si="65"/>
        <v/>
      </c>
      <c r="IJ26" s="17" t="str">
        <f t="shared" si="65"/>
        <v/>
      </c>
      <c r="IK26" s="17" t="str">
        <f t="shared" si="65"/>
        <v/>
      </c>
      <c r="IL26" s="17" t="str">
        <f t="shared" si="65"/>
        <v/>
      </c>
      <c r="IM26" s="17" t="str">
        <f t="shared" si="65"/>
        <v/>
      </c>
      <c r="IN26" s="17" t="str">
        <f t="shared" si="65"/>
        <v/>
      </c>
      <c r="IO26" s="17" t="str">
        <f t="shared" si="65"/>
        <v/>
      </c>
      <c r="IP26" s="17" t="str">
        <f t="shared" si="65"/>
        <v/>
      </c>
      <c r="IQ26" s="17" t="str">
        <f t="shared" si="65"/>
        <v/>
      </c>
      <c r="IR26" s="17" t="str">
        <f t="shared" si="65"/>
        <v/>
      </c>
      <c r="IS26" s="17" t="str">
        <f t="shared" si="66"/>
        <v/>
      </c>
      <c r="IT26" s="17" t="str">
        <f t="shared" si="66"/>
        <v/>
      </c>
      <c r="IU26" s="17" t="str">
        <f t="shared" si="66"/>
        <v/>
      </c>
      <c r="IV26" s="17" t="str">
        <f t="shared" si="66"/>
        <v/>
      </c>
      <c r="IW26" s="17" t="str">
        <f t="shared" si="66"/>
        <v/>
      </c>
      <c r="IX26" s="17" t="str">
        <f t="shared" si="66"/>
        <v/>
      </c>
      <c r="IY26" s="17" t="str">
        <f t="shared" si="66"/>
        <v/>
      </c>
      <c r="IZ26" s="17" t="str">
        <f t="shared" si="66"/>
        <v/>
      </c>
      <c r="JA26" s="17" t="str">
        <f t="shared" si="66"/>
        <v/>
      </c>
      <c r="JB26" s="17" t="str">
        <f t="shared" si="66"/>
        <v/>
      </c>
      <c r="JC26" s="17" t="str">
        <f t="shared" si="66"/>
        <v/>
      </c>
      <c r="JD26" s="17" t="str">
        <f t="shared" si="66"/>
        <v/>
      </c>
    </row>
    <row r="27" spans="1:264" ht="15.75" hidden="1" customHeight="1">
      <c r="A27" s="80"/>
      <c r="B27" s="80"/>
      <c r="C27" s="80"/>
      <c r="D27" s="82" t="s">
        <v>158</v>
      </c>
      <c r="E27" s="22"/>
      <c r="F27" s="23" t="s">
        <v>115</v>
      </c>
      <c r="G27" s="23"/>
      <c r="H27" s="23"/>
      <c r="I27" s="23"/>
      <c r="J27" s="11"/>
      <c r="K27" s="32" t="s">
        <v>302</v>
      </c>
      <c r="L27" s="24" t="s">
        <v>36</v>
      </c>
      <c r="M27" s="71">
        <v>4</v>
      </c>
      <c r="N27" s="35">
        <f t="shared" si="41"/>
        <v>4</v>
      </c>
      <c r="O27" s="25">
        <v>44116</v>
      </c>
      <c r="P27" s="25">
        <v>44119</v>
      </c>
      <c r="Q27" s="35">
        <f t="shared" si="42"/>
        <v>4</v>
      </c>
      <c r="R27" s="25">
        <v>44116</v>
      </c>
      <c r="S27" s="25">
        <v>44119</v>
      </c>
      <c r="T27" s="26">
        <v>1</v>
      </c>
      <c r="U27" s="26">
        <v>1</v>
      </c>
      <c r="V27" s="34" t="str">
        <f t="shared" si="16"/>
        <v/>
      </c>
      <c r="W27" s="17" t="str">
        <f t="shared" si="43"/>
        <v/>
      </c>
      <c r="X27" s="17" t="str">
        <f t="shared" si="43"/>
        <v/>
      </c>
      <c r="Y27" s="17" t="str">
        <f t="shared" si="43"/>
        <v/>
      </c>
      <c r="Z27" s="17" t="str">
        <f t="shared" si="43"/>
        <v/>
      </c>
      <c r="AA27" s="17" t="str">
        <f t="shared" si="43"/>
        <v/>
      </c>
      <c r="AB27" s="17" t="str">
        <f t="shared" si="43"/>
        <v/>
      </c>
      <c r="AC27" s="17" t="str">
        <f t="shared" si="43"/>
        <v/>
      </c>
      <c r="AD27" s="17" t="str">
        <f t="shared" si="43"/>
        <v/>
      </c>
      <c r="AE27" s="17" t="str">
        <f t="shared" si="43"/>
        <v/>
      </c>
      <c r="AF27" s="17" t="str">
        <f t="shared" si="43"/>
        <v/>
      </c>
      <c r="AG27" s="17" t="str">
        <f t="shared" si="44"/>
        <v/>
      </c>
      <c r="AH27" s="17">
        <f t="shared" si="44"/>
        <v>5</v>
      </c>
      <c r="AI27" s="17">
        <f t="shared" si="44"/>
        <v>5</v>
      </c>
      <c r="AJ27" s="17">
        <f t="shared" si="44"/>
        <v>5</v>
      </c>
      <c r="AK27" s="17">
        <f t="shared" si="44"/>
        <v>5</v>
      </c>
      <c r="AL27" s="17" t="str">
        <f t="shared" si="44"/>
        <v/>
      </c>
      <c r="AM27" s="17" t="str">
        <f t="shared" si="44"/>
        <v/>
      </c>
      <c r="AN27" s="17" t="str">
        <f t="shared" si="44"/>
        <v/>
      </c>
      <c r="AO27" s="17" t="str">
        <f t="shared" si="44"/>
        <v/>
      </c>
      <c r="AP27" s="17" t="str">
        <f t="shared" si="44"/>
        <v/>
      </c>
      <c r="AQ27" s="17" t="str">
        <f t="shared" si="45"/>
        <v/>
      </c>
      <c r="AR27" s="17" t="str">
        <f t="shared" si="45"/>
        <v/>
      </c>
      <c r="AS27" s="17" t="str">
        <f t="shared" si="45"/>
        <v/>
      </c>
      <c r="AT27" s="17" t="str">
        <f t="shared" si="45"/>
        <v/>
      </c>
      <c r="AU27" s="17" t="str">
        <f t="shared" si="45"/>
        <v/>
      </c>
      <c r="AV27" s="17" t="str">
        <f t="shared" si="45"/>
        <v/>
      </c>
      <c r="AW27" s="17" t="str">
        <f t="shared" si="45"/>
        <v/>
      </c>
      <c r="AX27" s="17" t="str">
        <f t="shared" si="45"/>
        <v/>
      </c>
      <c r="AY27" s="17" t="str">
        <f t="shared" si="45"/>
        <v/>
      </c>
      <c r="AZ27" s="17" t="str">
        <f t="shared" si="45"/>
        <v/>
      </c>
      <c r="BA27" s="17" t="str">
        <f t="shared" si="46"/>
        <v/>
      </c>
      <c r="BB27" s="17" t="str">
        <f t="shared" si="46"/>
        <v/>
      </c>
      <c r="BC27" s="17" t="str">
        <f t="shared" si="46"/>
        <v/>
      </c>
      <c r="BD27" s="17" t="str">
        <f t="shared" si="46"/>
        <v/>
      </c>
      <c r="BE27" s="17" t="str">
        <f t="shared" si="46"/>
        <v/>
      </c>
      <c r="BF27" s="68" t="str">
        <f t="shared" si="46"/>
        <v/>
      </c>
      <c r="BG27" s="68" t="str">
        <f t="shared" si="46"/>
        <v/>
      </c>
      <c r="BH27" s="68" t="str">
        <f t="shared" si="46"/>
        <v/>
      </c>
      <c r="BI27" s="68" t="str">
        <f t="shared" si="46"/>
        <v/>
      </c>
      <c r="BJ27" s="68" t="str">
        <f t="shared" si="46"/>
        <v/>
      </c>
      <c r="BK27" s="68" t="str">
        <f t="shared" si="47"/>
        <v/>
      </c>
      <c r="BL27" s="68" t="str">
        <f t="shared" si="47"/>
        <v/>
      </c>
      <c r="BM27" s="17" t="str">
        <f t="shared" si="47"/>
        <v/>
      </c>
      <c r="BN27" s="17" t="str">
        <f t="shared" si="47"/>
        <v/>
      </c>
      <c r="BO27" s="17" t="str">
        <f t="shared" si="47"/>
        <v/>
      </c>
      <c r="BP27" s="17" t="str">
        <f t="shared" si="47"/>
        <v/>
      </c>
      <c r="BQ27" s="17" t="str">
        <f t="shared" si="47"/>
        <v/>
      </c>
      <c r="BR27" s="17" t="str">
        <f t="shared" si="47"/>
        <v/>
      </c>
      <c r="BS27" s="17" t="str">
        <f t="shared" si="47"/>
        <v/>
      </c>
      <c r="BT27" s="17" t="str">
        <f t="shared" si="47"/>
        <v/>
      </c>
      <c r="BU27" s="17" t="str">
        <f t="shared" si="48"/>
        <v/>
      </c>
      <c r="BV27" s="17" t="str">
        <f t="shared" si="48"/>
        <v/>
      </c>
      <c r="BW27" s="17" t="str">
        <f t="shared" si="48"/>
        <v/>
      </c>
      <c r="BX27" s="17" t="str">
        <f t="shared" si="48"/>
        <v/>
      </c>
      <c r="BY27" s="17" t="str">
        <f t="shared" si="48"/>
        <v/>
      </c>
      <c r="BZ27" s="17" t="str">
        <f t="shared" si="48"/>
        <v/>
      </c>
      <c r="CA27" s="17" t="str">
        <f t="shared" si="48"/>
        <v/>
      </c>
      <c r="CB27" s="17" t="str">
        <f t="shared" si="48"/>
        <v/>
      </c>
      <c r="CC27" s="17" t="str">
        <f t="shared" si="48"/>
        <v/>
      </c>
      <c r="CD27" s="17" t="str">
        <f t="shared" si="48"/>
        <v/>
      </c>
      <c r="CE27" s="17" t="str">
        <f t="shared" si="49"/>
        <v/>
      </c>
      <c r="CF27" s="17" t="str">
        <f t="shared" si="49"/>
        <v/>
      </c>
      <c r="CG27" s="17" t="str">
        <f t="shared" si="49"/>
        <v/>
      </c>
      <c r="CH27" s="17" t="str">
        <f t="shared" si="49"/>
        <v/>
      </c>
      <c r="CI27" s="17" t="str">
        <f t="shared" si="49"/>
        <v/>
      </c>
      <c r="CJ27" s="17" t="str">
        <f t="shared" si="49"/>
        <v/>
      </c>
      <c r="CK27" s="17" t="str">
        <f t="shared" si="49"/>
        <v/>
      </c>
      <c r="CL27" s="17" t="str">
        <f t="shared" si="49"/>
        <v/>
      </c>
      <c r="CM27" s="17" t="str">
        <f t="shared" si="49"/>
        <v/>
      </c>
      <c r="CN27" s="17" t="str">
        <f t="shared" si="49"/>
        <v/>
      </c>
      <c r="CO27" s="17" t="str">
        <f t="shared" si="50"/>
        <v/>
      </c>
      <c r="CP27" s="17" t="str">
        <f t="shared" si="50"/>
        <v/>
      </c>
      <c r="CQ27" s="17" t="str">
        <f t="shared" si="50"/>
        <v/>
      </c>
      <c r="CR27" s="17" t="str">
        <f t="shared" si="50"/>
        <v/>
      </c>
      <c r="CS27" s="17" t="str">
        <f t="shared" si="50"/>
        <v/>
      </c>
      <c r="CT27" s="17" t="str">
        <f t="shared" si="50"/>
        <v/>
      </c>
      <c r="CU27" s="17" t="str">
        <f t="shared" si="50"/>
        <v/>
      </c>
      <c r="CV27" s="17" t="str">
        <f t="shared" si="50"/>
        <v/>
      </c>
      <c r="CW27" s="17" t="str">
        <f t="shared" si="50"/>
        <v/>
      </c>
      <c r="CX27" s="17" t="str">
        <f t="shared" si="50"/>
        <v/>
      </c>
      <c r="CY27" s="17" t="str">
        <f t="shared" si="51"/>
        <v/>
      </c>
      <c r="CZ27" s="17" t="str">
        <f t="shared" si="51"/>
        <v/>
      </c>
      <c r="DA27" s="17" t="str">
        <f t="shared" si="51"/>
        <v/>
      </c>
      <c r="DB27" s="17" t="str">
        <f t="shared" si="51"/>
        <v/>
      </c>
      <c r="DC27" s="17" t="str">
        <f t="shared" si="51"/>
        <v/>
      </c>
      <c r="DD27" s="17" t="str">
        <f t="shared" si="51"/>
        <v/>
      </c>
      <c r="DE27" s="17" t="str">
        <f t="shared" si="51"/>
        <v/>
      </c>
      <c r="DF27" s="17" t="str">
        <f t="shared" si="51"/>
        <v/>
      </c>
      <c r="DG27" s="17" t="str">
        <f t="shared" si="51"/>
        <v/>
      </c>
      <c r="DH27" s="17" t="str">
        <f t="shared" si="51"/>
        <v/>
      </c>
      <c r="DI27" s="17" t="str">
        <f t="shared" si="52"/>
        <v/>
      </c>
      <c r="DJ27" s="17" t="str">
        <f t="shared" si="52"/>
        <v/>
      </c>
      <c r="DK27" s="17" t="str">
        <f t="shared" si="52"/>
        <v/>
      </c>
      <c r="DL27" s="17" t="str">
        <f t="shared" si="52"/>
        <v/>
      </c>
      <c r="DM27" s="17" t="str">
        <f t="shared" si="52"/>
        <v/>
      </c>
      <c r="DN27" s="17" t="str">
        <f t="shared" si="52"/>
        <v/>
      </c>
      <c r="DO27" s="17" t="str">
        <f t="shared" si="52"/>
        <v/>
      </c>
      <c r="DP27" s="17" t="str">
        <f t="shared" si="52"/>
        <v/>
      </c>
      <c r="DQ27" s="17" t="str">
        <f t="shared" si="52"/>
        <v/>
      </c>
      <c r="DR27" s="17" t="str">
        <f t="shared" si="52"/>
        <v/>
      </c>
      <c r="DS27" s="17" t="str">
        <f t="shared" si="53"/>
        <v/>
      </c>
      <c r="DT27" s="17" t="str">
        <f t="shared" si="53"/>
        <v/>
      </c>
      <c r="DU27" s="17" t="str">
        <f t="shared" si="53"/>
        <v/>
      </c>
      <c r="DV27" s="17" t="str">
        <f t="shared" si="53"/>
        <v/>
      </c>
      <c r="DW27" s="17" t="str">
        <f t="shared" si="53"/>
        <v/>
      </c>
      <c r="DX27" s="17" t="str">
        <f t="shared" si="53"/>
        <v/>
      </c>
      <c r="DY27" s="17" t="str">
        <f t="shared" si="53"/>
        <v/>
      </c>
      <c r="DZ27" s="17" t="str">
        <f t="shared" si="53"/>
        <v/>
      </c>
      <c r="EA27" s="17" t="str">
        <f t="shared" si="53"/>
        <v/>
      </c>
      <c r="EB27" s="17" t="str">
        <f t="shared" si="53"/>
        <v/>
      </c>
      <c r="EC27" s="17" t="str">
        <f t="shared" si="54"/>
        <v/>
      </c>
      <c r="ED27" s="17" t="str">
        <f t="shared" si="54"/>
        <v/>
      </c>
      <c r="EE27" s="17" t="str">
        <f t="shared" si="54"/>
        <v/>
      </c>
      <c r="EF27" s="17" t="str">
        <f t="shared" si="54"/>
        <v/>
      </c>
      <c r="EG27" s="17" t="str">
        <f t="shared" si="54"/>
        <v/>
      </c>
      <c r="EH27" s="17" t="str">
        <f t="shared" si="54"/>
        <v/>
      </c>
      <c r="EI27" s="17" t="str">
        <f t="shared" si="54"/>
        <v/>
      </c>
      <c r="EJ27" s="17" t="str">
        <f t="shared" si="54"/>
        <v/>
      </c>
      <c r="EK27" s="17" t="str">
        <f t="shared" si="54"/>
        <v/>
      </c>
      <c r="EL27" s="17" t="str">
        <f t="shared" si="54"/>
        <v/>
      </c>
      <c r="EM27" s="17" t="str">
        <f t="shared" si="55"/>
        <v/>
      </c>
      <c r="EN27" s="17" t="str">
        <f t="shared" si="55"/>
        <v/>
      </c>
      <c r="EO27" s="17" t="str">
        <f t="shared" si="55"/>
        <v/>
      </c>
      <c r="EP27" s="17" t="str">
        <f t="shared" si="55"/>
        <v/>
      </c>
      <c r="EQ27" s="17" t="str">
        <f t="shared" si="55"/>
        <v/>
      </c>
      <c r="ER27" s="17" t="str">
        <f t="shared" si="55"/>
        <v/>
      </c>
      <c r="ES27" s="17" t="str">
        <f t="shared" si="55"/>
        <v/>
      </c>
      <c r="ET27" s="17" t="str">
        <f t="shared" si="55"/>
        <v/>
      </c>
      <c r="EU27" s="17" t="str">
        <f t="shared" si="55"/>
        <v/>
      </c>
      <c r="EV27" s="17" t="str">
        <f t="shared" si="55"/>
        <v/>
      </c>
      <c r="EW27" s="17" t="str">
        <f t="shared" si="56"/>
        <v/>
      </c>
      <c r="EX27" s="17" t="str">
        <f t="shared" si="56"/>
        <v/>
      </c>
      <c r="EY27" s="17" t="str">
        <f t="shared" si="56"/>
        <v/>
      </c>
      <c r="EZ27" s="17" t="str">
        <f t="shared" si="56"/>
        <v/>
      </c>
      <c r="FA27" s="17" t="str">
        <f t="shared" si="56"/>
        <v/>
      </c>
      <c r="FB27" s="17" t="str">
        <f t="shared" si="56"/>
        <v/>
      </c>
      <c r="FC27" s="17" t="str">
        <f t="shared" si="56"/>
        <v/>
      </c>
      <c r="FD27" s="17" t="str">
        <f t="shared" si="56"/>
        <v/>
      </c>
      <c r="FE27" s="17" t="str">
        <f t="shared" si="56"/>
        <v/>
      </c>
      <c r="FF27" s="17" t="str">
        <f t="shared" si="56"/>
        <v/>
      </c>
      <c r="FG27" s="17" t="str">
        <f t="shared" si="57"/>
        <v/>
      </c>
      <c r="FH27" s="17" t="str">
        <f t="shared" si="57"/>
        <v/>
      </c>
      <c r="FI27" s="17" t="str">
        <f t="shared" si="57"/>
        <v/>
      </c>
      <c r="FJ27" s="17" t="str">
        <f t="shared" si="57"/>
        <v/>
      </c>
      <c r="FK27" s="17" t="str">
        <f t="shared" si="57"/>
        <v/>
      </c>
      <c r="FL27" s="17" t="str">
        <f t="shared" si="57"/>
        <v/>
      </c>
      <c r="FM27" s="17" t="str">
        <f t="shared" si="57"/>
        <v/>
      </c>
      <c r="FN27" s="17" t="str">
        <f t="shared" si="57"/>
        <v/>
      </c>
      <c r="FO27" s="17" t="str">
        <f t="shared" si="57"/>
        <v/>
      </c>
      <c r="FP27" s="17" t="str">
        <f t="shared" si="57"/>
        <v/>
      </c>
      <c r="FQ27" s="17" t="str">
        <f t="shared" si="58"/>
        <v/>
      </c>
      <c r="FR27" s="17" t="str">
        <f t="shared" si="58"/>
        <v/>
      </c>
      <c r="FS27" s="17" t="str">
        <f t="shared" si="58"/>
        <v/>
      </c>
      <c r="FT27" s="17" t="str">
        <f t="shared" si="58"/>
        <v/>
      </c>
      <c r="FU27" s="17" t="str">
        <f t="shared" si="58"/>
        <v/>
      </c>
      <c r="FV27" s="17" t="str">
        <f t="shared" si="58"/>
        <v/>
      </c>
      <c r="FW27" s="17" t="str">
        <f t="shared" si="58"/>
        <v/>
      </c>
      <c r="FX27" s="17" t="str">
        <f t="shared" si="58"/>
        <v/>
      </c>
      <c r="FY27" s="17" t="str">
        <f t="shared" si="58"/>
        <v/>
      </c>
      <c r="FZ27" s="17" t="str">
        <f t="shared" si="58"/>
        <v/>
      </c>
      <c r="GA27" s="17" t="str">
        <f t="shared" si="59"/>
        <v/>
      </c>
      <c r="GB27" s="17" t="str">
        <f t="shared" si="59"/>
        <v/>
      </c>
      <c r="GC27" s="17" t="str">
        <f t="shared" si="59"/>
        <v/>
      </c>
      <c r="GD27" s="17" t="str">
        <f t="shared" si="59"/>
        <v/>
      </c>
      <c r="GE27" s="17" t="str">
        <f t="shared" si="59"/>
        <v/>
      </c>
      <c r="GF27" s="17" t="str">
        <f t="shared" si="59"/>
        <v/>
      </c>
      <c r="GG27" s="17" t="str">
        <f t="shared" si="59"/>
        <v/>
      </c>
      <c r="GH27" s="17" t="str">
        <f t="shared" si="59"/>
        <v/>
      </c>
      <c r="GI27" s="17" t="str">
        <f t="shared" si="59"/>
        <v/>
      </c>
      <c r="GJ27" s="17" t="str">
        <f t="shared" si="59"/>
        <v/>
      </c>
      <c r="GK27" s="17" t="str">
        <f t="shared" si="60"/>
        <v/>
      </c>
      <c r="GL27" s="17" t="str">
        <f t="shared" si="60"/>
        <v/>
      </c>
      <c r="GM27" s="17" t="str">
        <f t="shared" si="60"/>
        <v/>
      </c>
      <c r="GN27" s="17" t="str">
        <f t="shared" si="60"/>
        <v/>
      </c>
      <c r="GO27" s="17" t="str">
        <f t="shared" si="60"/>
        <v/>
      </c>
      <c r="GP27" s="17" t="str">
        <f t="shared" si="60"/>
        <v/>
      </c>
      <c r="GQ27" s="17" t="str">
        <f t="shared" si="60"/>
        <v/>
      </c>
      <c r="GR27" s="17" t="str">
        <f t="shared" si="60"/>
        <v/>
      </c>
      <c r="GS27" s="17" t="str">
        <f t="shared" si="60"/>
        <v/>
      </c>
      <c r="GT27" s="17" t="str">
        <f t="shared" si="60"/>
        <v/>
      </c>
      <c r="GU27" s="17" t="str">
        <f t="shared" si="61"/>
        <v/>
      </c>
      <c r="GV27" s="17" t="str">
        <f t="shared" si="61"/>
        <v/>
      </c>
      <c r="GW27" s="17" t="str">
        <f t="shared" si="61"/>
        <v/>
      </c>
      <c r="GX27" s="17" t="str">
        <f t="shared" si="61"/>
        <v/>
      </c>
      <c r="GY27" s="17" t="str">
        <f t="shared" si="61"/>
        <v/>
      </c>
      <c r="GZ27" s="17" t="str">
        <f t="shared" si="61"/>
        <v/>
      </c>
      <c r="HA27" s="17" t="str">
        <f t="shared" si="61"/>
        <v/>
      </c>
      <c r="HB27" s="17" t="str">
        <f t="shared" si="61"/>
        <v/>
      </c>
      <c r="HC27" s="17" t="str">
        <f t="shared" si="61"/>
        <v/>
      </c>
      <c r="HD27" s="17" t="str">
        <f t="shared" si="61"/>
        <v/>
      </c>
      <c r="HE27" s="17" t="str">
        <f t="shared" si="62"/>
        <v/>
      </c>
      <c r="HF27" s="17" t="str">
        <f t="shared" si="62"/>
        <v/>
      </c>
      <c r="HG27" s="17" t="str">
        <f t="shared" si="62"/>
        <v/>
      </c>
      <c r="HH27" s="17" t="str">
        <f t="shared" si="62"/>
        <v/>
      </c>
      <c r="HI27" s="17" t="str">
        <f t="shared" si="62"/>
        <v/>
      </c>
      <c r="HJ27" s="17" t="str">
        <f t="shared" si="62"/>
        <v/>
      </c>
      <c r="HK27" s="17" t="str">
        <f t="shared" si="62"/>
        <v/>
      </c>
      <c r="HL27" s="17" t="str">
        <f t="shared" si="62"/>
        <v/>
      </c>
      <c r="HM27" s="17" t="str">
        <f t="shared" si="62"/>
        <v/>
      </c>
      <c r="HN27" s="17" t="str">
        <f t="shared" si="62"/>
        <v/>
      </c>
      <c r="HO27" s="17" t="str">
        <f t="shared" si="63"/>
        <v/>
      </c>
      <c r="HP27" s="17" t="str">
        <f t="shared" si="63"/>
        <v/>
      </c>
      <c r="HQ27" s="17" t="str">
        <f t="shared" si="63"/>
        <v/>
      </c>
      <c r="HR27" s="17" t="str">
        <f t="shared" si="63"/>
        <v/>
      </c>
      <c r="HS27" s="17" t="str">
        <f t="shared" si="63"/>
        <v/>
      </c>
      <c r="HT27" s="17" t="str">
        <f t="shared" si="63"/>
        <v/>
      </c>
      <c r="HU27" s="17" t="str">
        <f t="shared" si="63"/>
        <v/>
      </c>
      <c r="HV27" s="17" t="str">
        <f t="shared" si="63"/>
        <v/>
      </c>
      <c r="HW27" s="17" t="str">
        <f t="shared" si="63"/>
        <v/>
      </c>
      <c r="HX27" s="17" t="str">
        <f t="shared" si="63"/>
        <v/>
      </c>
      <c r="HY27" s="17" t="str">
        <f t="shared" si="64"/>
        <v/>
      </c>
      <c r="HZ27" s="17" t="str">
        <f t="shared" si="64"/>
        <v/>
      </c>
      <c r="IA27" s="17" t="str">
        <f t="shared" si="64"/>
        <v/>
      </c>
      <c r="IB27" s="17" t="str">
        <f t="shared" si="64"/>
        <v/>
      </c>
      <c r="IC27" s="17" t="str">
        <f t="shared" si="64"/>
        <v/>
      </c>
      <c r="ID27" s="17" t="str">
        <f t="shared" si="64"/>
        <v/>
      </c>
      <c r="IE27" s="17" t="str">
        <f t="shared" si="64"/>
        <v/>
      </c>
      <c r="IF27" s="17" t="str">
        <f t="shared" si="64"/>
        <v/>
      </c>
      <c r="IG27" s="17" t="str">
        <f t="shared" si="64"/>
        <v/>
      </c>
      <c r="IH27" s="17" t="str">
        <f t="shared" si="64"/>
        <v/>
      </c>
      <c r="II27" s="17" t="str">
        <f t="shared" si="65"/>
        <v/>
      </c>
      <c r="IJ27" s="17" t="str">
        <f t="shared" si="65"/>
        <v/>
      </c>
      <c r="IK27" s="17" t="str">
        <f t="shared" si="65"/>
        <v/>
      </c>
      <c r="IL27" s="17" t="str">
        <f t="shared" si="65"/>
        <v/>
      </c>
      <c r="IM27" s="17" t="str">
        <f t="shared" si="65"/>
        <v/>
      </c>
      <c r="IN27" s="17" t="str">
        <f t="shared" si="65"/>
        <v/>
      </c>
      <c r="IO27" s="17" t="str">
        <f t="shared" si="65"/>
        <v/>
      </c>
      <c r="IP27" s="17" t="str">
        <f t="shared" si="65"/>
        <v/>
      </c>
      <c r="IQ27" s="17" t="str">
        <f t="shared" si="65"/>
        <v/>
      </c>
      <c r="IR27" s="17" t="str">
        <f t="shared" si="65"/>
        <v/>
      </c>
      <c r="IS27" s="17" t="str">
        <f t="shared" si="66"/>
        <v/>
      </c>
      <c r="IT27" s="17" t="str">
        <f t="shared" si="66"/>
        <v/>
      </c>
      <c r="IU27" s="17" t="str">
        <f t="shared" si="66"/>
        <v/>
      </c>
      <c r="IV27" s="17" t="str">
        <f t="shared" si="66"/>
        <v/>
      </c>
      <c r="IW27" s="17" t="str">
        <f t="shared" si="66"/>
        <v/>
      </c>
      <c r="IX27" s="17" t="str">
        <f t="shared" si="66"/>
        <v/>
      </c>
      <c r="IY27" s="17" t="str">
        <f t="shared" si="66"/>
        <v/>
      </c>
      <c r="IZ27" s="17" t="str">
        <f t="shared" si="66"/>
        <v/>
      </c>
      <c r="JA27" s="17" t="str">
        <f t="shared" si="66"/>
        <v/>
      </c>
      <c r="JB27" s="17" t="str">
        <f t="shared" si="66"/>
        <v/>
      </c>
      <c r="JC27" s="17" t="str">
        <f t="shared" si="66"/>
        <v/>
      </c>
      <c r="JD27" s="17" t="str">
        <f t="shared" si="66"/>
        <v/>
      </c>
    </row>
    <row r="28" spans="1:264" ht="15.75" hidden="1" customHeight="1">
      <c r="A28" s="80"/>
      <c r="B28" s="80"/>
      <c r="C28" s="80"/>
      <c r="D28" s="82" t="s">
        <v>303</v>
      </c>
      <c r="E28" s="22"/>
      <c r="F28" s="23"/>
      <c r="G28" s="23" t="s">
        <v>150</v>
      </c>
      <c r="H28" s="23"/>
      <c r="I28" s="23"/>
      <c r="J28" s="11"/>
      <c r="K28" s="32"/>
      <c r="L28" s="24"/>
      <c r="M28" s="71"/>
      <c r="N28" s="35">
        <f t="shared" si="41"/>
        <v>1</v>
      </c>
      <c r="O28" s="25">
        <v>44120</v>
      </c>
      <c r="P28" s="25">
        <v>44120</v>
      </c>
      <c r="Q28" s="35">
        <f t="shared" si="42"/>
        <v>1</v>
      </c>
      <c r="R28" s="25">
        <v>44119</v>
      </c>
      <c r="S28" s="25">
        <v>44119</v>
      </c>
      <c r="T28" s="26"/>
      <c r="U28" s="26"/>
      <c r="V28" s="34" t="str">
        <f t="shared" si="16"/>
        <v/>
      </c>
      <c r="W28" s="17" t="str">
        <f t="shared" ref="W28:AF37" si="67">IF(AND($S28&lt;&gt;"",W$6&gt;=$R28,W$6&lt;=$S28),IF($E28="",IF($F28="",6,5),4),IF((W$6&gt;=$O28)*AND(W$6&lt;=$P28),IF($E28="",IF($F28="",3,2),1),""))</f>
        <v/>
      </c>
      <c r="X28" s="17" t="str">
        <f t="shared" si="67"/>
        <v/>
      </c>
      <c r="Y28" s="17" t="str">
        <f t="shared" si="67"/>
        <v/>
      </c>
      <c r="Z28" s="17" t="str">
        <f t="shared" si="67"/>
        <v/>
      </c>
      <c r="AA28" s="17" t="str">
        <f t="shared" si="67"/>
        <v/>
      </c>
      <c r="AB28" s="17" t="str">
        <f t="shared" si="67"/>
        <v/>
      </c>
      <c r="AC28" s="17" t="str">
        <f t="shared" si="67"/>
        <v/>
      </c>
      <c r="AD28" s="17" t="str">
        <f t="shared" si="67"/>
        <v/>
      </c>
      <c r="AE28" s="17" t="str">
        <f t="shared" si="67"/>
        <v/>
      </c>
      <c r="AF28" s="17" t="str">
        <f t="shared" si="67"/>
        <v/>
      </c>
      <c r="AG28" s="17" t="str">
        <f t="shared" ref="AG28:AP37" si="68">IF(AND($S28&lt;&gt;"",AG$6&gt;=$R28,AG$6&lt;=$S28),IF($E28="",IF($F28="",6,5),4),IF((AG$6&gt;=$O28)*AND(AG$6&lt;=$P28),IF($E28="",IF($F28="",3,2),1),""))</f>
        <v/>
      </c>
      <c r="AH28" s="17" t="str">
        <f t="shared" si="68"/>
        <v/>
      </c>
      <c r="AI28" s="17" t="str">
        <f t="shared" si="68"/>
        <v/>
      </c>
      <c r="AJ28" s="17" t="str">
        <f t="shared" si="68"/>
        <v/>
      </c>
      <c r="AK28" s="17">
        <f t="shared" si="68"/>
        <v>6</v>
      </c>
      <c r="AL28" s="17">
        <f t="shared" si="68"/>
        <v>3</v>
      </c>
      <c r="AM28" s="17" t="str">
        <f t="shared" si="68"/>
        <v/>
      </c>
      <c r="AN28" s="17" t="str">
        <f t="shared" si="68"/>
        <v/>
      </c>
      <c r="AO28" s="17" t="str">
        <f t="shared" si="68"/>
        <v/>
      </c>
      <c r="AP28" s="17" t="str">
        <f t="shared" si="68"/>
        <v/>
      </c>
      <c r="AQ28" s="17" t="str">
        <f t="shared" ref="AQ28:AZ37" si="69">IF(AND($S28&lt;&gt;"",AQ$6&gt;=$R28,AQ$6&lt;=$S28),IF($E28="",IF($F28="",6,5),4),IF((AQ$6&gt;=$O28)*AND(AQ$6&lt;=$P28),IF($E28="",IF($F28="",3,2),1),""))</f>
        <v/>
      </c>
      <c r="AR28" s="17" t="str">
        <f t="shared" si="69"/>
        <v/>
      </c>
      <c r="AS28" s="17" t="str">
        <f t="shared" si="69"/>
        <v/>
      </c>
      <c r="AT28" s="17" t="str">
        <f t="shared" si="69"/>
        <v/>
      </c>
      <c r="AU28" s="17" t="str">
        <f t="shared" si="69"/>
        <v/>
      </c>
      <c r="AV28" s="17" t="str">
        <f t="shared" si="69"/>
        <v/>
      </c>
      <c r="AW28" s="17" t="str">
        <f t="shared" si="69"/>
        <v/>
      </c>
      <c r="AX28" s="17" t="str">
        <f t="shared" si="69"/>
        <v/>
      </c>
      <c r="AY28" s="17" t="str">
        <f t="shared" si="69"/>
        <v/>
      </c>
      <c r="AZ28" s="17" t="str">
        <f t="shared" si="69"/>
        <v/>
      </c>
      <c r="BA28" s="17" t="str">
        <f t="shared" ref="BA28:BJ37" si="70">IF(AND($S28&lt;&gt;"",BA$6&gt;=$R28,BA$6&lt;=$S28),IF($E28="",IF($F28="",6,5),4),IF((BA$6&gt;=$O28)*AND(BA$6&lt;=$P28),IF($E28="",IF($F28="",3,2),1),""))</f>
        <v/>
      </c>
      <c r="BB28" s="17" t="str">
        <f t="shared" si="70"/>
        <v/>
      </c>
      <c r="BC28" s="17" t="str">
        <f t="shared" si="70"/>
        <v/>
      </c>
      <c r="BD28" s="17" t="str">
        <f t="shared" si="70"/>
        <v/>
      </c>
      <c r="BE28" s="17" t="str">
        <f t="shared" si="70"/>
        <v/>
      </c>
      <c r="BF28" s="68" t="str">
        <f t="shared" si="70"/>
        <v/>
      </c>
      <c r="BG28" s="68" t="str">
        <f t="shared" si="70"/>
        <v/>
      </c>
      <c r="BH28" s="68" t="str">
        <f t="shared" si="70"/>
        <v/>
      </c>
      <c r="BI28" s="68" t="str">
        <f t="shared" si="70"/>
        <v/>
      </c>
      <c r="BJ28" s="68" t="str">
        <f t="shared" si="70"/>
        <v/>
      </c>
      <c r="BK28" s="68" t="str">
        <f t="shared" ref="BK28:BT37" si="71">IF(AND($S28&lt;&gt;"",BK$6&gt;=$R28,BK$6&lt;=$S28),IF($E28="",IF($F28="",6,5),4),IF((BK$6&gt;=$O28)*AND(BK$6&lt;=$P28),IF($E28="",IF($F28="",3,2),1),""))</f>
        <v/>
      </c>
      <c r="BL28" s="68" t="str">
        <f t="shared" si="71"/>
        <v/>
      </c>
      <c r="BM28" s="17" t="str">
        <f t="shared" si="71"/>
        <v/>
      </c>
      <c r="BN28" s="17" t="str">
        <f t="shared" si="71"/>
        <v/>
      </c>
      <c r="BO28" s="17" t="str">
        <f t="shared" si="71"/>
        <v/>
      </c>
      <c r="BP28" s="17" t="str">
        <f t="shared" si="71"/>
        <v/>
      </c>
      <c r="BQ28" s="17" t="str">
        <f t="shared" si="71"/>
        <v/>
      </c>
      <c r="BR28" s="17" t="str">
        <f t="shared" si="71"/>
        <v/>
      </c>
      <c r="BS28" s="17" t="str">
        <f t="shared" si="71"/>
        <v/>
      </c>
      <c r="BT28" s="17" t="str">
        <f t="shared" si="71"/>
        <v/>
      </c>
      <c r="BU28" s="17" t="str">
        <f t="shared" ref="BU28:CD37" si="72">IF(AND($S28&lt;&gt;"",BU$6&gt;=$R28,BU$6&lt;=$S28),IF($E28="",IF($F28="",6,5),4),IF((BU$6&gt;=$O28)*AND(BU$6&lt;=$P28),IF($E28="",IF($F28="",3,2),1),""))</f>
        <v/>
      </c>
      <c r="BV28" s="17" t="str">
        <f t="shared" si="72"/>
        <v/>
      </c>
      <c r="BW28" s="17" t="str">
        <f t="shared" si="72"/>
        <v/>
      </c>
      <c r="BX28" s="17" t="str">
        <f t="shared" si="72"/>
        <v/>
      </c>
      <c r="BY28" s="17" t="str">
        <f t="shared" si="72"/>
        <v/>
      </c>
      <c r="BZ28" s="17" t="str">
        <f t="shared" si="72"/>
        <v/>
      </c>
      <c r="CA28" s="17" t="str">
        <f t="shared" si="72"/>
        <v/>
      </c>
      <c r="CB28" s="17" t="str">
        <f t="shared" si="72"/>
        <v/>
      </c>
      <c r="CC28" s="17" t="str">
        <f t="shared" si="72"/>
        <v/>
      </c>
      <c r="CD28" s="17" t="str">
        <f t="shared" si="72"/>
        <v/>
      </c>
      <c r="CE28" s="17" t="str">
        <f t="shared" ref="CE28:CN37" si="73">IF(AND($S28&lt;&gt;"",CE$6&gt;=$R28,CE$6&lt;=$S28),IF($E28="",IF($F28="",6,5),4),IF((CE$6&gt;=$O28)*AND(CE$6&lt;=$P28),IF($E28="",IF($F28="",3,2),1),""))</f>
        <v/>
      </c>
      <c r="CF28" s="17" t="str">
        <f t="shared" si="73"/>
        <v/>
      </c>
      <c r="CG28" s="17" t="str">
        <f t="shared" si="73"/>
        <v/>
      </c>
      <c r="CH28" s="17" t="str">
        <f t="shared" si="73"/>
        <v/>
      </c>
      <c r="CI28" s="17" t="str">
        <f t="shared" si="73"/>
        <v/>
      </c>
      <c r="CJ28" s="17" t="str">
        <f t="shared" si="73"/>
        <v/>
      </c>
      <c r="CK28" s="17" t="str">
        <f t="shared" si="73"/>
        <v/>
      </c>
      <c r="CL28" s="17" t="str">
        <f t="shared" si="73"/>
        <v/>
      </c>
      <c r="CM28" s="17" t="str">
        <f t="shared" si="73"/>
        <v/>
      </c>
      <c r="CN28" s="17" t="str">
        <f t="shared" si="73"/>
        <v/>
      </c>
      <c r="CO28" s="17" t="str">
        <f t="shared" ref="CO28:CX37" si="74">IF(AND($S28&lt;&gt;"",CO$6&gt;=$R28,CO$6&lt;=$S28),IF($E28="",IF($F28="",6,5),4),IF((CO$6&gt;=$O28)*AND(CO$6&lt;=$P28),IF($E28="",IF($F28="",3,2),1),""))</f>
        <v/>
      </c>
      <c r="CP28" s="17" t="str">
        <f t="shared" si="74"/>
        <v/>
      </c>
      <c r="CQ28" s="17" t="str">
        <f t="shared" si="74"/>
        <v/>
      </c>
      <c r="CR28" s="17" t="str">
        <f t="shared" si="74"/>
        <v/>
      </c>
      <c r="CS28" s="17" t="str">
        <f t="shared" si="74"/>
        <v/>
      </c>
      <c r="CT28" s="17" t="str">
        <f t="shared" si="74"/>
        <v/>
      </c>
      <c r="CU28" s="17" t="str">
        <f t="shared" si="74"/>
        <v/>
      </c>
      <c r="CV28" s="17" t="str">
        <f t="shared" si="74"/>
        <v/>
      </c>
      <c r="CW28" s="17" t="str">
        <f t="shared" si="74"/>
        <v/>
      </c>
      <c r="CX28" s="17" t="str">
        <f t="shared" si="74"/>
        <v/>
      </c>
      <c r="CY28" s="17" t="str">
        <f t="shared" ref="CY28:DH37" si="75">IF(AND($S28&lt;&gt;"",CY$6&gt;=$R28,CY$6&lt;=$S28),IF($E28="",IF($F28="",6,5),4),IF((CY$6&gt;=$O28)*AND(CY$6&lt;=$P28),IF($E28="",IF($F28="",3,2),1),""))</f>
        <v/>
      </c>
      <c r="CZ28" s="17" t="str">
        <f t="shared" si="75"/>
        <v/>
      </c>
      <c r="DA28" s="17" t="str">
        <f t="shared" si="75"/>
        <v/>
      </c>
      <c r="DB28" s="17" t="str">
        <f t="shared" si="75"/>
        <v/>
      </c>
      <c r="DC28" s="17" t="str">
        <f t="shared" si="75"/>
        <v/>
      </c>
      <c r="DD28" s="17" t="str">
        <f t="shared" si="75"/>
        <v/>
      </c>
      <c r="DE28" s="17" t="str">
        <f t="shared" si="75"/>
        <v/>
      </c>
      <c r="DF28" s="17" t="str">
        <f t="shared" si="75"/>
        <v/>
      </c>
      <c r="DG28" s="17" t="str">
        <f t="shared" si="75"/>
        <v/>
      </c>
      <c r="DH28" s="17" t="str">
        <f t="shared" si="75"/>
        <v/>
      </c>
      <c r="DI28" s="17" t="str">
        <f t="shared" ref="DI28:DR37" si="76">IF(AND($S28&lt;&gt;"",DI$6&gt;=$R28,DI$6&lt;=$S28),IF($E28="",IF($F28="",6,5),4),IF((DI$6&gt;=$O28)*AND(DI$6&lt;=$P28),IF($E28="",IF($F28="",3,2),1),""))</f>
        <v/>
      </c>
      <c r="DJ28" s="17" t="str">
        <f t="shared" si="76"/>
        <v/>
      </c>
      <c r="DK28" s="17" t="str">
        <f t="shared" si="76"/>
        <v/>
      </c>
      <c r="DL28" s="17" t="str">
        <f t="shared" si="76"/>
        <v/>
      </c>
      <c r="DM28" s="17" t="str">
        <f t="shared" si="76"/>
        <v/>
      </c>
      <c r="DN28" s="17" t="str">
        <f t="shared" si="76"/>
        <v/>
      </c>
      <c r="DO28" s="17" t="str">
        <f t="shared" si="76"/>
        <v/>
      </c>
      <c r="DP28" s="17" t="str">
        <f t="shared" si="76"/>
        <v/>
      </c>
      <c r="DQ28" s="17" t="str">
        <f t="shared" si="76"/>
        <v/>
      </c>
      <c r="DR28" s="17" t="str">
        <f t="shared" si="76"/>
        <v/>
      </c>
      <c r="DS28" s="17" t="str">
        <f t="shared" ref="DS28:EB37" si="77">IF(AND($S28&lt;&gt;"",DS$6&gt;=$R28,DS$6&lt;=$S28),IF($E28="",IF($F28="",6,5),4),IF((DS$6&gt;=$O28)*AND(DS$6&lt;=$P28),IF($E28="",IF($F28="",3,2),1),""))</f>
        <v/>
      </c>
      <c r="DT28" s="17" t="str">
        <f t="shared" si="77"/>
        <v/>
      </c>
      <c r="DU28" s="17" t="str">
        <f t="shared" si="77"/>
        <v/>
      </c>
      <c r="DV28" s="17" t="str">
        <f t="shared" si="77"/>
        <v/>
      </c>
      <c r="DW28" s="17" t="str">
        <f t="shared" si="77"/>
        <v/>
      </c>
      <c r="DX28" s="17" t="str">
        <f t="shared" si="77"/>
        <v/>
      </c>
      <c r="DY28" s="17" t="str">
        <f t="shared" si="77"/>
        <v/>
      </c>
      <c r="DZ28" s="17" t="str">
        <f t="shared" si="77"/>
        <v/>
      </c>
      <c r="EA28" s="17" t="str">
        <f t="shared" si="77"/>
        <v/>
      </c>
      <c r="EB28" s="17" t="str">
        <f t="shared" si="77"/>
        <v/>
      </c>
      <c r="EC28" s="17" t="str">
        <f t="shared" ref="EC28:EL37" si="78">IF(AND($S28&lt;&gt;"",EC$6&gt;=$R28,EC$6&lt;=$S28),IF($E28="",IF($F28="",6,5),4),IF((EC$6&gt;=$O28)*AND(EC$6&lt;=$P28),IF($E28="",IF($F28="",3,2),1),""))</f>
        <v/>
      </c>
      <c r="ED28" s="17" t="str">
        <f t="shared" si="78"/>
        <v/>
      </c>
      <c r="EE28" s="17" t="str">
        <f t="shared" si="78"/>
        <v/>
      </c>
      <c r="EF28" s="17" t="str">
        <f t="shared" si="78"/>
        <v/>
      </c>
      <c r="EG28" s="17" t="str">
        <f t="shared" si="78"/>
        <v/>
      </c>
      <c r="EH28" s="17" t="str">
        <f t="shared" si="78"/>
        <v/>
      </c>
      <c r="EI28" s="17" t="str">
        <f t="shared" si="78"/>
        <v/>
      </c>
      <c r="EJ28" s="17" t="str">
        <f t="shared" si="78"/>
        <v/>
      </c>
      <c r="EK28" s="17" t="str">
        <f t="shared" si="78"/>
        <v/>
      </c>
      <c r="EL28" s="17" t="str">
        <f t="shared" si="78"/>
        <v/>
      </c>
      <c r="EM28" s="17" t="str">
        <f t="shared" ref="EM28:EV37" si="79">IF(AND($S28&lt;&gt;"",EM$6&gt;=$R28,EM$6&lt;=$S28),IF($E28="",IF($F28="",6,5),4),IF((EM$6&gt;=$O28)*AND(EM$6&lt;=$P28),IF($E28="",IF($F28="",3,2),1),""))</f>
        <v/>
      </c>
      <c r="EN28" s="17" t="str">
        <f t="shared" si="79"/>
        <v/>
      </c>
      <c r="EO28" s="17" t="str">
        <f t="shared" si="79"/>
        <v/>
      </c>
      <c r="EP28" s="17" t="str">
        <f t="shared" si="79"/>
        <v/>
      </c>
      <c r="EQ28" s="17" t="str">
        <f t="shared" si="79"/>
        <v/>
      </c>
      <c r="ER28" s="17" t="str">
        <f t="shared" si="79"/>
        <v/>
      </c>
      <c r="ES28" s="17" t="str">
        <f t="shared" si="79"/>
        <v/>
      </c>
      <c r="ET28" s="17" t="str">
        <f t="shared" si="79"/>
        <v/>
      </c>
      <c r="EU28" s="17" t="str">
        <f t="shared" si="79"/>
        <v/>
      </c>
      <c r="EV28" s="17" t="str">
        <f t="shared" si="79"/>
        <v/>
      </c>
      <c r="EW28" s="17" t="str">
        <f t="shared" ref="EW28:FF37" si="80">IF(AND($S28&lt;&gt;"",EW$6&gt;=$R28,EW$6&lt;=$S28),IF($E28="",IF($F28="",6,5),4),IF((EW$6&gt;=$O28)*AND(EW$6&lt;=$P28),IF($E28="",IF($F28="",3,2),1),""))</f>
        <v/>
      </c>
      <c r="EX28" s="17" t="str">
        <f t="shared" si="80"/>
        <v/>
      </c>
      <c r="EY28" s="17" t="str">
        <f t="shared" si="80"/>
        <v/>
      </c>
      <c r="EZ28" s="17" t="str">
        <f t="shared" si="80"/>
        <v/>
      </c>
      <c r="FA28" s="17" t="str">
        <f t="shared" si="80"/>
        <v/>
      </c>
      <c r="FB28" s="17" t="str">
        <f t="shared" si="80"/>
        <v/>
      </c>
      <c r="FC28" s="17" t="str">
        <f t="shared" si="80"/>
        <v/>
      </c>
      <c r="FD28" s="17" t="str">
        <f t="shared" si="80"/>
        <v/>
      </c>
      <c r="FE28" s="17" t="str">
        <f t="shared" si="80"/>
        <v/>
      </c>
      <c r="FF28" s="17" t="str">
        <f t="shared" si="80"/>
        <v/>
      </c>
      <c r="FG28" s="17" t="str">
        <f t="shared" ref="FG28:FP37" si="81">IF(AND($S28&lt;&gt;"",FG$6&gt;=$R28,FG$6&lt;=$S28),IF($E28="",IF($F28="",6,5),4),IF((FG$6&gt;=$O28)*AND(FG$6&lt;=$P28),IF($E28="",IF($F28="",3,2),1),""))</f>
        <v/>
      </c>
      <c r="FH28" s="17" t="str">
        <f t="shared" si="81"/>
        <v/>
      </c>
      <c r="FI28" s="17" t="str">
        <f t="shared" si="81"/>
        <v/>
      </c>
      <c r="FJ28" s="17" t="str">
        <f t="shared" si="81"/>
        <v/>
      </c>
      <c r="FK28" s="17" t="str">
        <f t="shared" si="81"/>
        <v/>
      </c>
      <c r="FL28" s="17" t="str">
        <f t="shared" si="81"/>
        <v/>
      </c>
      <c r="FM28" s="17" t="str">
        <f t="shared" si="81"/>
        <v/>
      </c>
      <c r="FN28" s="17" t="str">
        <f t="shared" si="81"/>
        <v/>
      </c>
      <c r="FO28" s="17" t="str">
        <f t="shared" si="81"/>
        <v/>
      </c>
      <c r="FP28" s="17" t="str">
        <f t="shared" si="81"/>
        <v/>
      </c>
      <c r="FQ28" s="17" t="str">
        <f t="shared" ref="FQ28:FZ37" si="82">IF(AND($S28&lt;&gt;"",FQ$6&gt;=$R28,FQ$6&lt;=$S28),IF($E28="",IF($F28="",6,5),4),IF((FQ$6&gt;=$O28)*AND(FQ$6&lt;=$P28),IF($E28="",IF($F28="",3,2),1),""))</f>
        <v/>
      </c>
      <c r="FR28" s="17" t="str">
        <f t="shared" si="82"/>
        <v/>
      </c>
      <c r="FS28" s="17" t="str">
        <f t="shared" si="82"/>
        <v/>
      </c>
      <c r="FT28" s="17" t="str">
        <f t="shared" si="82"/>
        <v/>
      </c>
      <c r="FU28" s="17" t="str">
        <f t="shared" si="82"/>
        <v/>
      </c>
      <c r="FV28" s="17" t="str">
        <f t="shared" si="82"/>
        <v/>
      </c>
      <c r="FW28" s="17" t="str">
        <f t="shared" si="82"/>
        <v/>
      </c>
      <c r="FX28" s="17" t="str">
        <f t="shared" si="82"/>
        <v/>
      </c>
      <c r="FY28" s="17" t="str">
        <f t="shared" si="82"/>
        <v/>
      </c>
      <c r="FZ28" s="17" t="str">
        <f t="shared" si="82"/>
        <v/>
      </c>
      <c r="GA28" s="17" t="str">
        <f t="shared" ref="GA28:GJ37" si="83">IF(AND($S28&lt;&gt;"",GA$6&gt;=$R28,GA$6&lt;=$S28),IF($E28="",IF($F28="",6,5),4),IF((GA$6&gt;=$O28)*AND(GA$6&lt;=$P28),IF($E28="",IF($F28="",3,2),1),""))</f>
        <v/>
      </c>
      <c r="GB28" s="17" t="str">
        <f t="shared" si="83"/>
        <v/>
      </c>
      <c r="GC28" s="17" t="str">
        <f t="shared" si="83"/>
        <v/>
      </c>
      <c r="GD28" s="17" t="str">
        <f t="shared" si="83"/>
        <v/>
      </c>
      <c r="GE28" s="17" t="str">
        <f t="shared" si="83"/>
        <v/>
      </c>
      <c r="GF28" s="17" t="str">
        <f t="shared" si="83"/>
        <v/>
      </c>
      <c r="GG28" s="17" t="str">
        <f t="shared" si="83"/>
        <v/>
      </c>
      <c r="GH28" s="17" t="str">
        <f t="shared" si="83"/>
        <v/>
      </c>
      <c r="GI28" s="17" t="str">
        <f t="shared" si="83"/>
        <v/>
      </c>
      <c r="GJ28" s="17" t="str">
        <f t="shared" si="83"/>
        <v/>
      </c>
      <c r="GK28" s="17" t="str">
        <f t="shared" ref="GK28:GT37" si="84">IF(AND($S28&lt;&gt;"",GK$6&gt;=$R28,GK$6&lt;=$S28),IF($E28="",IF($F28="",6,5),4),IF((GK$6&gt;=$O28)*AND(GK$6&lt;=$P28),IF($E28="",IF($F28="",3,2),1),""))</f>
        <v/>
      </c>
      <c r="GL28" s="17" t="str">
        <f t="shared" si="84"/>
        <v/>
      </c>
      <c r="GM28" s="17" t="str">
        <f t="shared" si="84"/>
        <v/>
      </c>
      <c r="GN28" s="17" t="str">
        <f t="shared" si="84"/>
        <v/>
      </c>
      <c r="GO28" s="17" t="str">
        <f t="shared" si="84"/>
        <v/>
      </c>
      <c r="GP28" s="17" t="str">
        <f t="shared" si="84"/>
        <v/>
      </c>
      <c r="GQ28" s="17" t="str">
        <f t="shared" si="84"/>
        <v/>
      </c>
      <c r="GR28" s="17" t="str">
        <f t="shared" si="84"/>
        <v/>
      </c>
      <c r="GS28" s="17" t="str">
        <f t="shared" si="84"/>
        <v/>
      </c>
      <c r="GT28" s="17" t="str">
        <f t="shared" si="84"/>
        <v/>
      </c>
      <c r="GU28" s="17" t="str">
        <f t="shared" ref="GU28:HD37" si="85">IF(AND($S28&lt;&gt;"",GU$6&gt;=$R28,GU$6&lt;=$S28),IF($E28="",IF($F28="",6,5),4),IF((GU$6&gt;=$O28)*AND(GU$6&lt;=$P28),IF($E28="",IF($F28="",3,2),1),""))</f>
        <v/>
      </c>
      <c r="GV28" s="17" t="str">
        <f t="shared" si="85"/>
        <v/>
      </c>
      <c r="GW28" s="17" t="str">
        <f t="shared" si="85"/>
        <v/>
      </c>
      <c r="GX28" s="17" t="str">
        <f t="shared" si="85"/>
        <v/>
      </c>
      <c r="GY28" s="17" t="str">
        <f t="shared" si="85"/>
        <v/>
      </c>
      <c r="GZ28" s="17" t="str">
        <f t="shared" si="85"/>
        <v/>
      </c>
      <c r="HA28" s="17" t="str">
        <f t="shared" si="85"/>
        <v/>
      </c>
      <c r="HB28" s="17" t="str">
        <f t="shared" si="85"/>
        <v/>
      </c>
      <c r="HC28" s="17" t="str">
        <f t="shared" si="85"/>
        <v/>
      </c>
      <c r="HD28" s="17" t="str">
        <f t="shared" si="85"/>
        <v/>
      </c>
      <c r="HE28" s="17" t="str">
        <f t="shared" ref="HE28:HN37" si="86">IF(AND($S28&lt;&gt;"",HE$6&gt;=$R28,HE$6&lt;=$S28),IF($E28="",IF($F28="",6,5),4),IF((HE$6&gt;=$O28)*AND(HE$6&lt;=$P28),IF($E28="",IF($F28="",3,2),1),""))</f>
        <v/>
      </c>
      <c r="HF28" s="17" t="str">
        <f t="shared" si="86"/>
        <v/>
      </c>
      <c r="HG28" s="17" t="str">
        <f t="shared" si="86"/>
        <v/>
      </c>
      <c r="HH28" s="17" t="str">
        <f t="shared" si="86"/>
        <v/>
      </c>
      <c r="HI28" s="17" t="str">
        <f t="shared" si="86"/>
        <v/>
      </c>
      <c r="HJ28" s="17" t="str">
        <f t="shared" si="86"/>
        <v/>
      </c>
      <c r="HK28" s="17" t="str">
        <f t="shared" si="86"/>
        <v/>
      </c>
      <c r="HL28" s="17" t="str">
        <f t="shared" si="86"/>
        <v/>
      </c>
      <c r="HM28" s="17" t="str">
        <f t="shared" si="86"/>
        <v/>
      </c>
      <c r="HN28" s="17" t="str">
        <f t="shared" si="86"/>
        <v/>
      </c>
      <c r="HO28" s="17" t="str">
        <f t="shared" ref="HO28:HX37" si="87">IF(AND($S28&lt;&gt;"",HO$6&gt;=$R28,HO$6&lt;=$S28),IF($E28="",IF($F28="",6,5),4),IF((HO$6&gt;=$O28)*AND(HO$6&lt;=$P28),IF($E28="",IF($F28="",3,2),1),""))</f>
        <v/>
      </c>
      <c r="HP28" s="17" t="str">
        <f t="shared" si="87"/>
        <v/>
      </c>
      <c r="HQ28" s="17" t="str">
        <f t="shared" si="87"/>
        <v/>
      </c>
      <c r="HR28" s="17" t="str">
        <f t="shared" si="87"/>
        <v/>
      </c>
      <c r="HS28" s="17" t="str">
        <f t="shared" si="87"/>
        <v/>
      </c>
      <c r="HT28" s="17" t="str">
        <f t="shared" si="87"/>
        <v/>
      </c>
      <c r="HU28" s="17" t="str">
        <f t="shared" si="87"/>
        <v/>
      </c>
      <c r="HV28" s="17" t="str">
        <f t="shared" si="87"/>
        <v/>
      </c>
      <c r="HW28" s="17" t="str">
        <f t="shared" si="87"/>
        <v/>
      </c>
      <c r="HX28" s="17" t="str">
        <f t="shared" si="87"/>
        <v/>
      </c>
      <c r="HY28" s="17" t="str">
        <f t="shared" ref="HY28:IH37" si="88">IF(AND($S28&lt;&gt;"",HY$6&gt;=$R28,HY$6&lt;=$S28),IF($E28="",IF($F28="",6,5),4),IF((HY$6&gt;=$O28)*AND(HY$6&lt;=$P28),IF($E28="",IF($F28="",3,2),1),""))</f>
        <v/>
      </c>
      <c r="HZ28" s="17" t="str">
        <f t="shared" si="88"/>
        <v/>
      </c>
      <c r="IA28" s="17" t="str">
        <f t="shared" si="88"/>
        <v/>
      </c>
      <c r="IB28" s="17" t="str">
        <f t="shared" si="88"/>
        <v/>
      </c>
      <c r="IC28" s="17" t="str">
        <f t="shared" si="88"/>
        <v/>
      </c>
      <c r="ID28" s="17" t="str">
        <f t="shared" si="88"/>
        <v/>
      </c>
      <c r="IE28" s="17" t="str">
        <f t="shared" si="88"/>
        <v/>
      </c>
      <c r="IF28" s="17" t="str">
        <f t="shared" si="88"/>
        <v/>
      </c>
      <c r="IG28" s="17" t="str">
        <f t="shared" si="88"/>
        <v/>
      </c>
      <c r="IH28" s="17" t="str">
        <f t="shared" si="88"/>
        <v/>
      </c>
      <c r="II28" s="17" t="str">
        <f t="shared" ref="II28:IR37" si="89">IF(AND($S28&lt;&gt;"",II$6&gt;=$R28,II$6&lt;=$S28),IF($E28="",IF($F28="",6,5),4),IF((II$6&gt;=$O28)*AND(II$6&lt;=$P28),IF($E28="",IF($F28="",3,2),1),""))</f>
        <v/>
      </c>
      <c r="IJ28" s="17" t="str">
        <f t="shared" si="89"/>
        <v/>
      </c>
      <c r="IK28" s="17" t="str">
        <f t="shared" si="89"/>
        <v/>
      </c>
      <c r="IL28" s="17" t="str">
        <f t="shared" si="89"/>
        <v/>
      </c>
      <c r="IM28" s="17" t="str">
        <f t="shared" si="89"/>
        <v/>
      </c>
      <c r="IN28" s="17" t="str">
        <f t="shared" si="89"/>
        <v/>
      </c>
      <c r="IO28" s="17" t="str">
        <f t="shared" si="89"/>
        <v/>
      </c>
      <c r="IP28" s="17" t="str">
        <f t="shared" si="89"/>
        <v/>
      </c>
      <c r="IQ28" s="17" t="str">
        <f t="shared" si="89"/>
        <v/>
      </c>
      <c r="IR28" s="17" t="str">
        <f t="shared" si="89"/>
        <v/>
      </c>
      <c r="IS28" s="17" t="str">
        <f t="shared" ref="IS28:JD37" si="90">IF(AND($S28&lt;&gt;"",IS$6&gt;=$R28,IS$6&lt;=$S28),IF($E28="",IF($F28="",6,5),4),IF((IS$6&gt;=$O28)*AND(IS$6&lt;=$P28),IF($E28="",IF($F28="",3,2),1),""))</f>
        <v/>
      </c>
      <c r="IT28" s="17" t="str">
        <f t="shared" si="90"/>
        <v/>
      </c>
      <c r="IU28" s="17" t="str">
        <f t="shared" si="90"/>
        <v/>
      </c>
      <c r="IV28" s="17" t="str">
        <f t="shared" si="90"/>
        <v/>
      </c>
      <c r="IW28" s="17" t="str">
        <f t="shared" si="90"/>
        <v/>
      </c>
      <c r="IX28" s="17" t="str">
        <f t="shared" si="90"/>
        <v/>
      </c>
      <c r="IY28" s="17" t="str">
        <f t="shared" si="90"/>
        <v/>
      </c>
      <c r="IZ28" s="17" t="str">
        <f t="shared" si="90"/>
        <v/>
      </c>
      <c r="JA28" s="17" t="str">
        <f t="shared" si="90"/>
        <v/>
      </c>
      <c r="JB28" s="17" t="str">
        <f t="shared" si="90"/>
        <v/>
      </c>
      <c r="JC28" s="17" t="str">
        <f t="shared" si="90"/>
        <v/>
      </c>
      <c r="JD28" s="17" t="str">
        <f t="shared" si="90"/>
        <v/>
      </c>
    </row>
    <row r="29" spans="1:264" ht="15.75" hidden="1" customHeight="1">
      <c r="A29" s="80"/>
      <c r="B29" s="80"/>
      <c r="C29" s="80"/>
      <c r="D29" s="82" t="s">
        <v>199</v>
      </c>
      <c r="E29" s="22"/>
      <c r="F29" s="23" t="s">
        <v>212</v>
      </c>
      <c r="G29" s="23"/>
      <c r="H29" s="23"/>
      <c r="I29" s="23"/>
      <c r="J29" s="11"/>
      <c r="K29" s="78" t="s">
        <v>200</v>
      </c>
      <c r="L29" s="24" t="s">
        <v>107</v>
      </c>
      <c r="M29" s="71">
        <v>2</v>
      </c>
      <c r="N29" s="35">
        <f t="shared" si="41"/>
        <v>2</v>
      </c>
      <c r="O29" s="25">
        <v>44119</v>
      </c>
      <c r="P29" s="25">
        <v>44120</v>
      </c>
      <c r="Q29" s="35">
        <f t="shared" si="42"/>
        <v>2</v>
      </c>
      <c r="R29" s="25">
        <v>44119</v>
      </c>
      <c r="S29" s="25">
        <v>44120</v>
      </c>
      <c r="T29" s="26">
        <v>1</v>
      </c>
      <c r="U29" s="26">
        <v>1</v>
      </c>
      <c r="V29" s="34" t="str">
        <f t="shared" si="16"/>
        <v/>
      </c>
      <c r="W29" s="17" t="str">
        <f t="shared" si="67"/>
        <v/>
      </c>
      <c r="X29" s="17" t="str">
        <f t="shared" si="67"/>
        <v/>
      </c>
      <c r="Y29" s="17" t="str">
        <f t="shared" si="67"/>
        <v/>
      </c>
      <c r="Z29" s="17" t="str">
        <f t="shared" si="67"/>
        <v/>
      </c>
      <c r="AA29" s="17" t="str">
        <f t="shared" si="67"/>
        <v/>
      </c>
      <c r="AB29" s="17" t="str">
        <f t="shared" si="67"/>
        <v/>
      </c>
      <c r="AC29" s="17" t="str">
        <f t="shared" si="67"/>
        <v/>
      </c>
      <c r="AD29" s="17" t="str">
        <f t="shared" si="67"/>
        <v/>
      </c>
      <c r="AE29" s="17" t="str">
        <f t="shared" si="67"/>
        <v/>
      </c>
      <c r="AF29" s="17" t="str">
        <f t="shared" si="67"/>
        <v/>
      </c>
      <c r="AG29" s="17" t="str">
        <f t="shared" si="68"/>
        <v/>
      </c>
      <c r="AH29" s="17" t="str">
        <f t="shared" si="68"/>
        <v/>
      </c>
      <c r="AI29" s="17" t="str">
        <f t="shared" si="68"/>
        <v/>
      </c>
      <c r="AJ29" s="17" t="str">
        <f t="shared" si="68"/>
        <v/>
      </c>
      <c r="AK29" s="17">
        <f t="shared" si="68"/>
        <v>5</v>
      </c>
      <c r="AL29" s="17">
        <f t="shared" si="68"/>
        <v>5</v>
      </c>
      <c r="AM29" s="17" t="str">
        <f t="shared" si="68"/>
        <v/>
      </c>
      <c r="AN29" s="17" t="str">
        <f t="shared" si="68"/>
        <v/>
      </c>
      <c r="AO29" s="17" t="str">
        <f t="shared" si="68"/>
        <v/>
      </c>
      <c r="AP29" s="17" t="str">
        <f t="shared" si="68"/>
        <v/>
      </c>
      <c r="AQ29" s="17" t="str">
        <f t="shared" si="69"/>
        <v/>
      </c>
      <c r="AR29" s="17" t="str">
        <f t="shared" si="69"/>
        <v/>
      </c>
      <c r="AS29" s="17" t="str">
        <f t="shared" si="69"/>
        <v/>
      </c>
      <c r="AT29" s="17" t="str">
        <f t="shared" si="69"/>
        <v/>
      </c>
      <c r="AU29" s="17" t="str">
        <f t="shared" si="69"/>
        <v/>
      </c>
      <c r="AV29" s="17" t="str">
        <f t="shared" si="69"/>
        <v/>
      </c>
      <c r="AW29" s="17" t="str">
        <f t="shared" si="69"/>
        <v/>
      </c>
      <c r="AX29" s="17" t="str">
        <f t="shared" si="69"/>
        <v/>
      </c>
      <c r="AY29" s="17" t="str">
        <f t="shared" si="69"/>
        <v/>
      </c>
      <c r="AZ29" s="17" t="str">
        <f t="shared" si="69"/>
        <v/>
      </c>
      <c r="BA29" s="17" t="str">
        <f t="shared" si="70"/>
        <v/>
      </c>
      <c r="BB29" s="17" t="str">
        <f t="shared" si="70"/>
        <v/>
      </c>
      <c r="BC29" s="17" t="str">
        <f t="shared" si="70"/>
        <v/>
      </c>
      <c r="BD29" s="17" t="str">
        <f t="shared" si="70"/>
        <v/>
      </c>
      <c r="BE29" s="17" t="str">
        <f t="shared" si="70"/>
        <v/>
      </c>
      <c r="BF29" s="68" t="str">
        <f t="shared" si="70"/>
        <v/>
      </c>
      <c r="BG29" s="68" t="str">
        <f t="shared" si="70"/>
        <v/>
      </c>
      <c r="BH29" s="68" t="str">
        <f t="shared" si="70"/>
        <v/>
      </c>
      <c r="BI29" s="68" t="str">
        <f t="shared" si="70"/>
        <v/>
      </c>
      <c r="BJ29" s="68" t="str">
        <f t="shared" si="70"/>
        <v/>
      </c>
      <c r="BK29" s="68" t="str">
        <f t="shared" si="71"/>
        <v/>
      </c>
      <c r="BL29" s="68" t="str">
        <f t="shared" si="71"/>
        <v/>
      </c>
      <c r="BM29" s="17" t="str">
        <f t="shared" si="71"/>
        <v/>
      </c>
      <c r="BN29" s="17" t="str">
        <f t="shared" si="71"/>
        <v/>
      </c>
      <c r="BO29" s="17" t="str">
        <f t="shared" si="71"/>
        <v/>
      </c>
      <c r="BP29" s="17" t="str">
        <f t="shared" si="71"/>
        <v/>
      </c>
      <c r="BQ29" s="17" t="str">
        <f t="shared" si="71"/>
        <v/>
      </c>
      <c r="BR29" s="17" t="str">
        <f t="shared" si="71"/>
        <v/>
      </c>
      <c r="BS29" s="17" t="str">
        <f t="shared" si="71"/>
        <v/>
      </c>
      <c r="BT29" s="17" t="str">
        <f t="shared" si="71"/>
        <v/>
      </c>
      <c r="BU29" s="17" t="str">
        <f t="shared" si="72"/>
        <v/>
      </c>
      <c r="BV29" s="17" t="str">
        <f t="shared" si="72"/>
        <v/>
      </c>
      <c r="BW29" s="17" t="str">
        <f t="shared" si="72"/>
        <v/>
      </c>
      <c r="BX29" s="17" t="str">
        <f t="shared" si="72"/>
        <v/>
      </c>
      <c r="BY29" s="17" t="str">
        <f t="shared" si="72"/>
        <v/>
      </c>
      <c r="BZ29" s="17" t="str">
        <f t="shared" si="72"/>
        <v/>
      </c>
      <c r="CA29" s="17" t="str">
        <f t="shared" si="72"/>
        <v/>
      </c>
      <c r="CB29" s="17" t="str">
        <f t="shared" si="72"/>
        <v/>
      </c>
      <c r="CC29" s="17" t="str">
        <f t="shared" si="72"/>
        <v/>
      </c>
      <c r="CD29" s="17" t="str">
        <f t="shared" si="72"/>
        <v/>
      </c>
      <c r="CE29" s="17" t="str">
        <f t="shared" si="73"/>
        <v/>
      </c>
      <c r="CF29" s="17" t="str">
        <f t="shared" si="73"/>
        <v/>
      </c>
      <c r="CG29" s="17" t="str">
        <f t="shared" si="73"/>
        <v/>
      </c>
      <c r="CH29" s="17" t="str">
        <f t="shared" si="73"/>
        <v/>
      </c>
      <c r="CI29" s="17" t="str">
        <f t="shared" si="73"/>
        <v/>
      </c>
      <c r="CJ29" s="17" t="str">
        <f t="shared" si="73"/>
        <v/>
      </c>
      <c r="CK29" s="17" t="str">
        <f t="shared" si="73"/>
        <v/>
      </c>
      <c r="CL29" s="17" t="str">
        <f t="shared" si="73"/>
        <v/>
      </c>
      <c r="CM29" s="17" t="str">
        <f t="shared" si="73"/>
        <v/>
      </c>
      <c r="CN29" s="17" t="str">
        <f t="shared" si="73"/>
        <v/>
      </c>
      <c r="CO29" s="17" t="str">
        <f t="shared" si="74"/>
        <v/>
      </c>
      <c r="CP29" s="17" t="str">
        <f t="shared" si="74"/>
        <v/>
      </c>
      <c r="CQ29" s="17" t="str">
        <f t="shared" si="74"/>
        <v/>
      </c>
      <c r="CR29" s="17" t="str">
        <f t="shared" si="74"/>
        <v/>
      </c>
      <c r="CS29" s="17" t="str">
        <f t="shared" si="74"/>
        <v/>
      </c>
      <c r="CT29" s="17" t="str">
        <f t="shared" si="74"/>
        <v/>
      </c>
      <c r="CU29" s="17" t="str">
        <f t="shared" si="74"/>
        <v/>
      </c>
      <c r="CV29" s="17" t="str">
        <f t="shared" si="74"/>
        <v/>
      </c>
      <c r="CW29" s="17" t="str">
        <f t="shared" si="74"/>
        <v/>
      </c>
      <c r="CX29" s="17" t="str">
        <f t="shared" si="74"/>
        <v/>
      </c>
      <c r="CY29" s="17" t="str">
        <f t="shared" si="75"/>
        <v/>
      </c>
      <c r="CZ29" s="17" t="str">
        <f t="shared" si="75"/>
        <v/>
      </c>
      <c r="DA29" s="17" t="str">
        <f t="shared" si="75"/>
        <v/>
      </c>
      <c r="DB29" s="17" t="str">
        <f t="shared" si="75"/>
        <v/>
      </c>
      <c r="DC29" s="17" t="str">
        <f t="shared" si="75"/>
        <v/>
      </c>
      <c r="DD29" s="17" t="str">
        <f t="shared" si="75"/>
        <v/>
      </c>
      <c r="DE29" s="17" t="str">
        <f t="shared" si="75"/>
        <v/>
      </c>
      <c r="DF29" s="17" t="str">
        <f t="shared" si="75"/>
        <v/>
      </c>
      <c r="DG29" s="17" t="str">
        <f t="shared" si="75"/>
        <v/>
      </c>
      <c r="DH29" s="17" t="str">
        <f t="shared" si="75"/>
        <v/>
      </c>
      <c r="DI29" s="17" t="str">
        <f t="shared" si="76"/>
        <v/>
      </c>
      <c r="DJ29" s="17" t="str">
        <f t="shared" si="76"/>
        <v/>
      </c>
      <c r="DK29" s="17" t="str">
        <f t="shared" si="76"/>
        <v/>
      </c>
      <c r="DL29" s="17" t="str">
        <f t="shared" si="76"/>
        <v/>
      </c>
      <c r="DM29" s="17" t="str">
        <f t="shared" si="76"/>
        <v/>
      </c>
      <c r="DN29" s="17" t="str">
        <f t="shared" si="76"/>
        <v/>
      </c>
      <c r="DO29" s="17" t="str">
        <f t="shared" si="76"/>
        <v/>
      </c>
      <c r="DP29" s="17" t="str">
        <f t="shared" si="76"/>
        <v/>
      </c>
      <c r="DQ29" s="17" t="str">
        <f t="shared" si="76"/>
        <v/>
      </c>
      <c r="DR29" s="17" t="str">
        <f t="shared" si="76"/>
        <v/>
      </c>
      <c r="DS29" s="17" t="str">
        <f t="shared" si="77"/>
        <v/>
      </c>
      <c r="DT29" s="17" t="str">
        <f t="shared" si="77"/>
        <v/>
      </c>
      <c r="DU29" s="17" t="str">
        <f t="shared" si="77"/>
        <v/>
      </c>
      <c r="DV29" s="17" t="str">
        <f t="shared" si="77"/>
        <v/>
      </c>
      <c r="DW29" s="17" t="str">
        <f t="shared" si="77"/>
        <v/>
      </c>
      <c r="DX29" s="17" t="str">
        <f t="shared" si="77"/>
        <v/>
      </c>
      <c r="DY29" s="17" t="str">
        <f t="shared" si="77"/>
        <v/>
      </c>
      <c r="DZ29" s="17" t="str">
        <f t="shared" si="77"/>
        <v/>
      </c>
      <c r="EA29" s="17" t="str">
        <f t="shared" si="77"/>
        <v/>
      </c>
      <c r="EB29" s="17" t="str">
        <f t="shared" si="77"/>
        <v/>
      </c>
      <c r="EC29" s="17" t="str">
        <f t="shared" si="78"/>
        <v/>
      </c>
      <c r="ED29" s="17" t="str">
        <f t="shared" si="78"/>
        <v/>
      </c>
      <c r="EE29" s="17" t="str">
        <f t="shared" si="78"/>
        <v/>
      </c>
      <c r="EF29" s="17" t="str">
        <f t="shared" si="78"/>
        <v/>
      </c>
      <c r="EG29" s="17" t="str">
        <f t="shared" si="78"/>
        <v/>
      </c>
      <c r="EH29" s="17" t="str">
        <f t="shared" si="78"/>
        <v/>
      </c>
      <c r="EI29" s="17" t="str">
        <f t="shared" si="78"/>
        <v/>
      </c>
      <c r="EJ29" s="17" t="str">
        <f t="shared" si="78"/>
        <v/>
      </c>
      <c r="EK29" s="17" t="str">
        <f t="shared" si="78"/>
        <v/>
      </c>
      <c r="EL29" s="17" t="str">
        <f t="shared" si="78"/>
        <v/>
      </c>
      <c r="EM29" s="17" t="str">
        <f t="shared" si="79"/>
        <v/>
      </c>
      <c r="EN29" s="17" t="str">
        <f t="shared" si="79"/>
        <v/>
      </c>
      <c r="EO29" s="17" t="str">
        <f t="shared" si="79"/>
        <v/>
      </c>
      <c r="EP29" s="17" t="str">
        <f t="shared" si="79"/>
        <v/>
      </c>
      <c r="EQ29" s="17" t="str">
        <f t="shared" si="79"/>
        <v/>
      </c>
      <c r="ER29" s="17" t="str">
        <f t="shared" si="79"/>
        <v/>
      </c>
      <c r="ES29" s="17" t="str">
        <f t="shared" si="79"/>
        <v/>
      </c>
      <c r="ET29" s="17" t="str">
        <f t="shared" si="79"/>
        <v/>
      </c>
      <c r="EU29" s="17" t="str">
        <f t="shared" si="79"/>
        <v/>
      </c>
      <c r="EV29" s="17" t="str">
        <f t="shared" si="79"/>
        <v/>
      </c>
      <c r="EW29" s="17" t="str">
        <f t="shared" si="80"/>
        <v/>
      </c>
      <c r="EX29" s="17" t="str">
        <f t="shared" si="80"/>
        <v/>
      </c>
      <c r="EY29" s="17" t="str">
        <f t="shared" si="80"/>
        <v/>
      </c>
      <c r="EZ29" s="17" t="str">
        <f t="shared" si="80"/>
        <v/>
      </c>
      <c r="FA29" s="17" t="str">
        <f t="shared" si="80"/>
        <v/>
      </c>
      <c r="FB29" s="17" t="str">
        <f t="shared" si="80"/>
        <v/>
      </c>
      <c r="FC29" s="17" t="str">
        <f t="shared" si="80"/>
        <v/>
      </c>
      <c r="FD29" s="17" t="str">
        <f t="shared" si="80"/>
        <v/>
      </c>
      <c r="FE29" s="17" t="str">
        <f t="shared" si="80"/>
        <v/>
      </c>
      <c r="FF29" s="17" t="str">
        <f t="shared" si="80"/>
        <v/>
      </c>
      <c r="FG29" s="17" t="str">
        <f t="shared" si="81"/>
        <v/>
      </c>
      <c r="FH29" s="17" t="str">
        <f t="shared" si="81"/>
        <v/>
      </c>
      <c r="FI29" s="17" t="str">
        <f t="shared" si="81"/>
        <v/>
      </c>
      <c r="FJ29" s="17" t="str">
        <f t="shared" si="81"/>
        <v/>
      </c>
      <c r="FK29" s="17" t="str">
        <f t="shared" si="81"/>
        <v/>
      </c>
      <c r="FL29" s="17" t="str">
        <f t="shared" si="81"/>
        <v/>
      </c>
      <c r="FM29" s="17" t="str">
        <f t="shared" si="81"/>
        <v/>
      </c>
      <c r="FN29" s="17" t="str">
        <f t="shared" si="81"/>
        <v/>
      </c>
      <c r="FO29" s="17" t="str">
        <f t="shared" si="81"/>
        <v/>
      </c>
      <c r="FP29" s="17" t="str">
        <f t="shared" si="81"/>
        <v/>
      </c>
      <c r="FQ29" s="17" t="str">
        <f t="shared" si="82"/>
        <v/>
      </c>
      <c r="FR29" s="17" t="str">
        <f t="shared" si="82"/>
        <v/>
      </c>
      <c r="FS29" s="17" t="str">
        <f t="shared" si="82"/>
        <v/>
      </c>
      <c r="FT29" s="17" t="str">
        <f t="shared" si="82"/>
        <v/>
      </c>
      <c r="FU29" s="17" t="str">
        <f t="shared" si="82"/>
        <v/>
      </c>
      <c r="FV29" s="17" t="str">
        <f t="shared" si="82"/>
        <v/>
      </c>
      <c r="FW29" s="17" t="str">
        <f t="shared" si="82"/>
        <v/>
      </c>
      <c r="FX29" s="17" t="str">
        <f t="shared" si="82"/>
        <v/>
      </c>
      <c r="FY29" s="17" t="str">
        <f t="shared" si="82"/>
        <v/>
      </c>
      <c r="FZ29" s="17" t="str">
        <f t="shared" si="82"/>
        <v/>
      </c>
      <c r="GA29" s="17" t="str">
        <f t="shared" si="83"/>
        <v/>
      </c>
      <c r="GB29" s="17" t="str">
        <f t="shared" si="83"/>
        <v/>
      </c>
      <c r="GC29" s="17" t="str">
        <f t="shared" si="83"/>
        <v/>
      </c>
      <c r="GD29" s="17" t="str">
        <f t="shared" si="83"/>
        <v/>
      </c>
      <c r="GE29" s="17" t="str">
        <f t="shared" si="83"/>
        <v/>
      </c>
      <c r="GF29" s="17" t="str">
        <f t="shared" si="83"/>
        <v/>
      </c>
      <c r="GG29" s="17" t="str">
        <f t="shared" si="83"/>
        <v/>
      </c>
      <c r="GH29" s="17" t="str">
        <f t="shared" si="83"/>
        <v/>
      </c>
      <c r="GI29" s="17" t="str">
        <f t="shared" si="83"/>
        <v/>
      </c>
      <c r="GJ29" s="17" t="str">
        <f t="shared" si="83"/>
        <v/>
      </c>
      <c r="GK29" s="17" t="str">
        <f t="shared" si="84"/>
        <v/>
      </c>
      <c r="GL29" s="17" t="str">
        <f t="shared" si="84"/>
        <v/>
      </c>
      <c r="GM29" s="17" t="str">
        <f t="shared" si="84"/>
        <v/>
      </c>
      <c r="GN29" s="17" t="str">
        <f t="shared" si="84"/>
        <v/>
      </c>
      <c r="GO29" s="17" t="str">
        <f t="shared" si="84"/>
        <v/>
      </c>
      <c r="GP29" s="17" t="str">
        <f t="shared" si="84"/>
        <v/>
      </c>
      <c r="GQ29" s="17" t="str">
        <f t="shared" si="84"/>
        <v/>
      </c>
      <c r="GR29" s="17" t="str">
        <f t="shared" si="84"/>
        <v/>
      </c>
      <c r="GS29" s="17" t="str">
        <f t="shared" si="84"/>
        <v/>
      </c>
      <c r="GT29" s="17" t="str">
        <f t="shared" si="84"/>
        <v/>
      </c>
      <c r="GU29" s="17" t="str">
        <f t="shared" si="85"/>
        <v/>
      </c>
      <c r="GV29" s="17" t="str">
        <f t="shared" si="85"/>
        <v/>
      </c>
      <c r="GW29" s="17" t="str">
        <f t="shared" si="85"/>
        <v/>
      </c>
      <c r="GX29" s="17" t="str">
        <f t="shared" si="85"/>
        <v/>
      </c>
      <c r="GY29" s="17" t="str">
        <f t="shared" si="85"/>
        <v/>
      </c>
      <c r="GZ29" s="17" t="str">
        <f t="shared" si="85"/>
        <v/>
      </c>
      <c r="HA29" s="17" t="str">
        <f t="shared" si="85"/>
        <v/>
      </c>
      <c r="HB29" s="17" t="str">
        <f t="shared" si="85"/>
        <v/>
      </c>
      <c r="HC29" s="17" t="str">
        <f t="shared" si="85"/>
        <v/>
      </c>
      <c r="HD29" s="17" t="str">
        <f t="shared" si="85"/>
        <v/>
      </c>
      <c r="HE29" s="17" t="str">
        <f t="shared" si="86"/>
        <v/>
      </c>
      <c r="HF29" s="17" t="str">
        <f t="shared" si="86"/>
        <v/>
      </c>
      <c r="HG29" s="17" t="str">
        <f t="shared" si="86"/>
        <v/>
      </c>
      <c r="HH29" s="17" t="str">
        <f t="shared" si="86"/>
        <v/>
      </c>
      <c r="HI29" s="17" t="str">
        <f t="shared" si="86"/>
        <v/>
      </c>
      <c r="HJ29" s="17" t="str">
        <f t="shared" si="86"/>
        <v/>
      </c>
      <c r="HK29" s="17" t="str">
        <f t="shared" si="86"/>
        <v/>
      </c>
      <c r="HL29" s="17" t="str">
        <f t="shared" si="86"/>
        <v/>
      </c>
      <c r="HM29" s="17" t="str">
        <f t="shared" si="86"/>
        <v/>
      </c>
      <c r="HN29" s="17" t="str">
        <f t="shared" si="86"/>
        <v/>
      </c>
      <c r="HO29" s="17" t="str">
        <f t="shared" si="87"/>
        <v/>
      </c>
      <c r="HP29" s="17" t="str">
        <f t="shared" si="87"/>
        <v/>
      </c>
      <c r="HQ29" s="17" t="str">
        <f t="shared" si="87"/>
        <v/>
      </c>
      <c r="HR29" s="17" t="str">
        <f t="shared" si="87"/>
        <v/>
      </c>
      <c r="HS29" s="17" t="str">
        <f t="shared" si="87"/>
        <v/>
      </c>
      <c r="HT29" s="17" t="str">
        <f t="shared" si="87"/>
        <v/>
      </c>
      <c r="HU29" s="17" t="str">
        <f t="shared" si="87"/>
        <v/>
      </c>
      <c r="HV29" s="17" t="str">
        <f t="shared" si="87"/>
        <v/>
      </c>
      <c r="HW29" s="17" t="str">
        <f t="shared" si="87"/>
        <v/>
      </c>
      <c r="HX29" s="17" t="str">
        <f t="shared" si="87"/>
        <v/>
      </c>
      <c r="HY29" s="17" t="str">
        <f t="shared" si="88"/>
        <v/>
      </c>
      <c r="HZ29" s="17" t="str">
        <f t="shared" si="88"/>
        <v/>
      </c>
      <c r="IA29" s="17" t="str">
        <f t="shared" si="88"/>
        <v/>
      </c>
      <c r="IB29" s="17" t="str">
        <f t="shared" si="88"/>
        <v/>
      </c>
      <c r="IC29" s="17" t="str">
        <f t="shared" si="88"/>
        <v/>
      </c>
      <c r="ID29" s="17" t="str">
        <f t="shared" si="88"/>
        <v/>
      </c>
      <c r="IE29" s="17" t="str">
        <f t="shared" si="88"/>
        <v/>
      </c>
      <c r="IF29" s="17" t="str">
        <f t="shared" si="88"/>
        <v/>
      </c>
      <c r="IG29" s="17" t="str">
        <f t="shared" si="88"/>
        <v/>
      </c>
      <c r="IH29" s="17" t="str">
        <f t="shared" si="88"/>
        <v/>
      </c>
      <c r="II29" s="17" t="str">
        <f t="shared" si="89"/>
        <v/>
      </c>
      <c r="IJ29" s="17" t="str">
        <f t="shared" si="89"/>
        <v/>
      </c>
      <c r="IK29" s="17" t="str">
        <f t="shared" si="89"/>
        <v/>
      </c>
      <c r="IL29" s="17" t="str">
        <f t="shared" si="89"/>
        <v/>
      </c>
      <c r="IM29" s="17" t="str">
        <f t="shared" si="89"/>
        <v/>
      </c>
      <c r="IN29" s="17" t="str">
        <f t="shared" si="89"/>
        <v/>
      </c>
      <c r="IO29" s="17" t="str">
        <f t="shared" si="89"/>
        <v/>
      </c>
      <c r="IP29" s="17" t="str">
        <f t="shared" si="89"/>
        <v/>
      </c>
      <c r="IQ29" s="17" t="str">
        <f t="shared" si="89"/>
        <v/>
      </c>
      <c r="IR29" s="17" t="str">
        <f t="shared" si="89"/>
        <v/>
      </c>
      <c r="IS29" s="17" t="str">
        <f t="shared" si="90"/>
        <v/>
      </c>
      <c r="IT29" s="17" t="str">
        <f t="shared" si="90"/>
        <v/>
      </c>
      <c r="IU29" s="17" t="str">
        <f t="shared" si="90"/>
        <v/>
      </c>
      <c r="IV29" s="17" t="str">
        <f t="shared" si="90"/>
        <v/>
      </c>
      <c r="IW29" s="17" t="str">
        <f t="shared" si="90"/>
        <v/>
      </c>
      <c r="IX29" s="17" t="str">
        <f t="shared" si="90"/>
        <v/>
      </c>
      <c r="IY29" s="17" t="str">
        <f t="shared" si="90"/>
        <v/>
      </c>
      <c r="IZ29" s="17" t="str">
        <f t="shared" si="90"/>
        <v/>
      </c>
      <c r="JA29" s="17" t="str">
        <f t="shared" si="90"/>
        <v/>
      </c>
      <c r="JB29" s="17" t="str">
        <f t="shared" si="90"/>
        <v/>
      </c>
      <c r="JC29" s="17" t="str">
        <f t="shared" si="90"/>
        <v/>
      </c>
      <c r="JD29" s="17" t="str">
        <f t="shared" si="90"/>
        <v/>
      </c>
    </row>
    <row r="30" spans="1:264" ht="15.75" hidden="1" customHeight="1">
      <c r="A30" s="80"/>
      <c r="B30" s="80"/>
      <c r="C30" s="80"/>
      <c r="D30" s="82" t="s">
        <v>211</v>
      </c>
      <c r="E30" s="22"/>
      <c r="F30" s="23" t="s">
        <v>201</v>
      </c>
      <c r="G30" s="23"/>
      <c r="H30" s="23"/>
      <c r="I30" s="23"/>
      <c r="J30" s="11"/>
      <c r="K30" s="78" t="s">
        <v>200</v>
      </c>
      <c r="L30" s="24" t="s">
        <v>36</v>
      </c>
      <c r="M30" s="71">
        <v>3</v>
      </c>
      <c r="N30" s="35">
        <f t="shared" si="41"/>
        <v>6</v>
      </c>
      <c r="O30" s="25">
        <v>44126</v>
      </c>
      <c r="P30" s="25">
        <v>44134</v>
      </c>
      <c r="Q30" s="35">
        <f t="shared" si="42"/>
        <v>6</v>
      </c>
      <c r="R30" s="25">
        <v>44126</v>
      </c>
      <c r="S30" s="25">
        <v>44134</v>
      </c>
      <c r="T30" s="26">
        <v>0.1</v>
      </c>
      <c r="U30" s="26">
        <v>0.1</v>
      </c>
      <c r="V30" s="34" t="str">
        <f t="shared" si="16"/>
        <v/>
      </c>
      <c r="W30" s="17" t="str">
        <f t="shared" si="67"/>
        <v/>
      </c>
      <c r="X30" s="17" t="str">
        <f t="shared" si="67"/>
        <v/>
      </c>
      <c r="Y30" s="17" t="str">
        <f t="shared" si="67"/>
        <v/>
      </c>
      <c r="Z30" s="17" t="str">
        <f t="shared" si="67"/>
        <v/>
      </c>
      <c r="AA30" s="17" t="str">
        <f t="shared" si="67"/>
        <v/>
      </c>
      <c r="AB30" s="17" t="str">
        <f t="shared" si="67"/>
        <v/>
      </c>
      <c r="AC30" s="17" t="str">
        <f t="shared" si="67"/>
        <v/>
      </c>
      <c r="AD30" s="17" t="str">
        <f t="shared" si="67"/>
        <v/>
      </c>
      <c r="AE30" s="17" t="str">
        <f t="shared" si="67"/>
        <v/>
      </c>
      <c r="AF30" s="17" t="str">
        <f t="shared" si="67"/>
        <v/>
      </c>
      <c r="AG30" s="17" t="str">
        <f t="shared" si="68"/>
        <v/>
      </c>
      <c r="AH30" s="17" t="str">
        <f t="shared" si="68"/>
        <v/>
      </c>
      <c r="AI30" s="17" t="str">
        <f t="shared" si="68"/>
        <v/>
      </c>
      <c r="AJ30" s="17" t="str">
        <f t="shared" si="68"/>
        <v/>
      </c>
      <c r="AK30" s="17" t="str">
        <f t="shared" si="68"/>
        <v/>
      </c>
      <c r="AL30" s="17" t="str">
        <f t="shared" si="68"/>
        <v/>
      </c>
      <c r="AM30" s="17" t="str">
        <f t="shared" si="68"/>
        <v/>
      </c>
      <c r="AN30" s="17" t="str">
        <f t="shared" si="68"/>
        <v/>
      </c>
      <c r="AO30" s="17" t="str">
        <f t="shared" si="68"/>
        <v/>
      </c>
      <c r="AP30" s="17" t="str">
        <f t="shared" si="68"/>
        <v/>
      </c>
      <c r="AQ30" s="17" t="str">
        <f t="shared" si="69"/>
        <v/>
      </c>
      <c r="AR30" s="17">
        <f t="shared" si="69"/>
        <v>5</v>
      </c>
      <c r="AS30" s="17">
        <f t="shared" si="69"/>
        <v>5</v>
      </c>
      <c r="AT30" s="17">
        <f t="shared" si="69"/>
        <v>5</v>
      </c>
      <c r="AU30" s="17">
        <f t="shared" si="69"/>
        <v>5</v>
      </c>
      <c r="AV30" s="17">
        <f t="shared" si="69"/>
        <v>5</v>
      </c>
      <c r="AW30" s="17">
        <f t="shared" si="69"/>
        <v>5</v>
      </c>
      <c r="AX30" s="17">
        <f t="shared" si="69"/>
        <v>5</v>
      </c>
      <c r="AY30" s="17">
        <f t="shared" si="69"/>
        <v>5</v>
      </c>
      <c r="AZ30" s="17">
        <f t="shared" si="69"/>
        <v>5</v>
      </c>
      <c r="BA30" s="17" t="str">
        <f t="shared" si="70"/>
        <v/>
      </c>
      <c r="BB30" s="17" t="str">
        <f t="shared" si="70"/>
        <v/>
      </c>
      <c r="BC30" s="17" t="str">
        <f t="shared" si="70"/>
        <v/>
      </c>
      <c r="BD30" s="17" t="str">
        <f t="shared" si="70"/>
        <v/>
      </c>
      <c r="BE30" s="17" t="str">
        <f t="shared" si="70"/>
        <v/>
      </c>
      <c r="BF30" s="68" t="str">
        <f t="shared" si="70"/>
        <v/>
      </c>
      <c r="BG30" s="68" t="str">
        <f t="shared" si="70"/>
        <v/>
      </c>
      <c r="BH30" s="68" t="str">
        <f t="shared" si="70"/>
        <v/>
      </c>
      <c r="BI30" s="68" t="str">
        <f t="shared" si="70"/>
        <v/>
      </c>
      <c r="BJ30" s="68" t="str">
        <f t="shared" si="70"/>
        <v/>
      </c>
      <c r="BK30" s="68" t="str">
        <f t="shared" si="71"/>
        <v/>
      </c>
      <c r="BL30" s="68" t="str">
        <f t="shared" si="71"/>
        <v/>
      </c>
      <c r="BM30" s="17" t="str">
        <f t="shared" si="71"/>
        <v/>
      </c>
      <c r="BN30" s="17" t="str">
        <f t="shared" si="71"/>
        <v/>
      </c>
      <c r="BO30" s="17" t="str">
        <f t="shared" si="71"/>
        <v/>
      </c>
      <c r="BP30" s="17" t="str">
        <f t="shared" si="71"/>
        <v/>
      </c>
      <c r="BQ30" s="17" t="str">
        <f t="shared" si="71"/>
        <v/>
      </c>
      <c r="BR30" s="17" t="str">
        <f t="shared" si="71"/>
        <v/>
      </c>
      <c r="BS30" s="17" t="str">
        <f t="shared" si="71"/>
        <v/>
      </c>
      <c r="BT30" s="17" t="str">
        <f t="shared" si="71"/>
        <v/>
      </c>
      <c r="BU30" s="17" t="str">
        <f t="shared" si="72"/>
        <v/>
      </c>
      <c r="BV30" s="17" t="str">
        <f t="shared" si="72"/>
        <v/>
      </c>
      <c r="BW30" s="17" t="str">
        <f t="shared" si="72"/>
        <v/>
      </c>
      <c r="BX30" s="17" t="str">
        <f t="shared" si="72"/>
        <v/>
      </c>
      <c r="BY30" s="17" t="str">
        <f t="shared" si="72"/>
        <v/>
      </c>
      <c r="BZ30" s="17" t="str">
        <f t="shared" si="72"/>
        <v/>
      </c>
      <c r="CA30" s="17" t="str">
        <f t="shared" si="72"/>
        <v/>
      </c>
      <c r="CB30" s="17" t="str">
        <f t="shared" si="72"/>
        <v/>
      </c>
      <c r="CC30" s="17" t="str">
        <f t="shared" si="72"/>
        <v/>
      </c>
      <c r="CD30" s="17" t="str">
        <f t="shared" si="72"/>
        <v/>
      </c>
      <c r="CE30" s="17" t="str">
        <f t="shared" si="73"/>
        <v/>
      </c>
      <c r="CF30" s="17" t="str">
        <f t="shared" si="73"/>
        <v/>
      </c>
      <c r="CG30" s="17" t="str">
        <f t="shared" si="73"/>
        <v/>
      </c>
      <c r="CH30" s="17" t="str">
        <f t="shared" si="73"/>
        <v/>
      </c>
      <c r="CI30" s="17" t="str">
        <f t="shared" si="73"/>
        <v/>
      </c>
      <c r="CJ30" s="17" t="str">
        <f t="shared" si="73"/>
        <v/>
      </c>
      <c r="CK30" s="17" t="str">
        <f t="shared" si="73"/>
        <v/>
      </c>
      <c r="CL30" s="17" t="str">
        <f t="shared" si="73"/>
        <v/>
      </c>
      <c r="CM30" s="17" t="str">
        <f t="shared" si="73"/>
        <v/>
      </c>
      <c r="CN30" s="17" t="str">
        <f t="shared" si="73"/>
        <v/>
      </c>
      <c r="CO30" s="17" t="str">
        <f t="shared" si="74"/>
        <v/>
      </c>
      <c r="CP30" s="17" t="str">
        <f t="shared" si="74"/>
        <v/>
      </c>
      <c r="CQ30" s="17" t="str">
        <f t="shared" si="74"/>
        <v/>
      </c>
      <c r="CR30" s="17" t="str">
        <f t="shared" si="74"/>
        <v/>
      </c>
      <c r="CS30" s="17" t="str">
        <f t="shared" si="74"/>
        <v/>
      </c>
      <c r="CT30" s="17" t="str">
        <f t="shared" si="74"/>
        <v/>
      </c>
      <c r="CU30" s="17" t="str">
        <f t="shared" si="74"/>
        <v/>
      </c>
      <c r="CV30" s="17" t="str">
        <f t="shared" si="74"/>
        <v/>
      </c>
      <c r="CW30" s="17" t="str">
        <f t="shared" si="74"/>
        <v/>
      </c>
      <c r="CX30" s="17" t="str">
        <f t="shared" si="74"/>
        <v/>
      </c>
      <c r="CY30" s="17" t="str">
        <f t="shared" si="75"/>
        <v/>
      </c>
      <c r="CZ30" s="17" t="str">
        <f t="shared" si="75"/>
        <v/>
      </c>
      <c r="DA30" s="17" t="str">
        <f t="shared" si="75"/>
        <v/>
      </c>
      <c r="DB30" s="17" t="str">
        <f t="shared" si="75"/>
        <v/>
      </c>
      <c r="DC30" s="17" t="str">
        <f t="shared" si="75"/>
        <v/>
      </c>
      <c r="DD30" s="17" t="str">
        <f t="shared" si="75"/>
        <v/>
      </c>
      <c r="DE30" s="17" t="str">
        <f t="shared" si="75"/>
        <v/>
      </c>
      <c r="DF30" s="17" t="str">
        <f t="shared" si="75"/>
        <v/>
      </c>
      <c r="DG30" s="17" t="str">
        <f t="shared" si="75"/>
        <v/>
      </c>
      <c r="DH30" s="17" t="str">
        <f t="shared" si="75"/>
        <v/>
      </c>
      <c r="DI30" s="17" t="str">
        <f t="shared" si="76"/>
        <v/>
      </c>
      <c r="DJ30" s="17" t="str">
        <f t="shared" si="76"/>
        <v/>
      </c>
      <c r="DK30" s="17" t="str">
        <f t="shared" si="76"/>
        <v/>
      </c>
      <c r="DL30" s="17" t="str">
        <f t="shared" si="76"/>
        <v/>
      </c>
      <c r="DM30" s="17" t="str">
        <f t="shared" si="76"/>
        <v/>
      </c>
      <c r="DN30" s="17" t="str">
        <f t="shared" si="76"/>
        <v/>
      </c>
      <c r="DO30" s="17" t="str">
        <f t="shared" si="76"/>
        <v/>
      </c>
      <c r="DP30" s="17" t="str">
        <f t="shared" si="76"/>
        <v/>
      </c>
      <c r="DQ30" s="17" t="str">
        <f t="shared" si="76"/>
        <v/>
      </c>
      <c r="DR30" s="17" t="str">
        <f t="shared" si="76"/>
        <v/>
      </c>
      <c r="DS30" s="17" t="str">
        <f t="shared" si="77"/>
        <v/>
      </c>
      <c r="DT30" s="17" t="str">
        <f t="shared" si="77"/>
        <v/>
      </c>
      <c r="DU30" s="17" t="str">
        <f t="shared" si="77"/>
        <v/>
      </c>
      <c r="DV30" s="17" t="str">
        <f t="shared" si="77"/>
        <v/>
      </c>
      <c r="DW30" s="17" t="str">
        <f t="shared" si="77"/>
        <v/>
      </c>
      <c r="DX30" s="17" t="str">
        <f t="shared" si="77"/>
        <v/>
      </c>
      <c r="DY30" s="17" t="str">
        <f t="shared" si="77"/>
        <v/>
      </c>
      <c r="DZ30" s="17" t="str">
        <f t="shared" si="77"/>
        <v/>
      </c>
      <c r="EA30" s="17" t="str">
        <f t="shared" si="77"/>
        <v/>
      </c>
      <c r="EB30" s="17" t="str">
        <f t="shared" si="77"/>
        <v/>
      </c>
      <c r="EC30" s="17" t="str">
        <f t="shared" si="78"/>
        <v/>
      </c>
      <c r="ED30" s="17" t="str">
        <f t="shared" si="78"/>
        <v/>
      </c>
      <c r="EE30" s="17" t="str">
        <f t="shared" si="78"/>
        <v/>
      </c>
      <c r="EF30" s="17" t="str">
        <f t="shared" si="78"/>
        <v/>
      </c>
      <c r="EG30" s="17" t="str">
        <f t="shared" si="78"/>
        <v/>
      </c>
      <c r="EH30" s="17" t="str">
        <f t="shared" si="78"/>
        <v/>
      </c>
      <c r="EI30" s="17" t="str">
        <f t="shared" si="78"/>
        <v/>
      </c>
      <c r="EJ30" s="17" t="str">
        <f t="shared" si="78"/>
        <v/>
      </c>
      <c r="EK30" s="17" t="str">
        <f t="shared" si="78"/>
        <v/>
      </c>
      <c r="EL30" s="17" t="str">
        <f t="shared" si="78"/>
        <v/>
      </c>
      <c r="EM30" s="17" t="str">
        <f t="shared" si="79"/>
        <v/>
      </c>
      <c r="EN30" s="17" t="str">
        <f t="shared" si="79"/>
        <v/>
      </c>
      <c r="EO30" s="17" t="str">
        <f t="shared" si="79"/>
        <v/>
      </c>
      <c r="EP30" s="17" t="str">
        <f t="shared" si="79"/>
        <v/>
      </c>
      <c r="EQ30" s="17" t="str">
        <f t="shared" si="79"/>
        <v/>
      </c>
      <c r="ER30" s="17" t="str">
        <f t="shared" si="79"/>
        <v/>
      </c>
      <c r="ES30" s="17" t="str">
        <f t="shared" si="79"/>
        <v/>
      </c>
      <c r="ET30" s="17" t="str">
        <f t="shared" si="79"/>
        <v/>
      </c>
      <c r="EU30" s="17" t="str">
        <f t="shared" si="79"/>
        <v/>
      </c>
      <c r="EV30" s="17" t="str">
        <f t="shared" si="79"/>
        <v/>
      </c>
      <c r="EW30" s="17" t="str">
        <f t="shared" si="80"/>
        <v/>
      </c>
      <c r="EX30" s="17" t="str">
        <f t="shared" si="80"/>
        <v/>
      </c>
      <c r="EY30" s="17" t="str">
        <f t="shared" si="80"/>
        <v/>
      </c>
      <c r="EZ30" s="17" t="str">
        <f t="shared" si="80"/>
        <v/>
      </c>
      <c r="FA30" s="17" t="str">
        <f t="shared" si="80"/>
        <v/>
      </c>
      <c r="FB30" s="17" t="str">
        <f t="shared" si="80"/>
        <v/>
      </c>
      <c r="FC30" s="17" t="str">
        <f t="shared" si="80"/>
        <v/>
      </c>
      <c r="FD30" s="17" t="str">
        <f t="shared" si="80"/>
        <v/>
      </c>
      <c r="FE30" s="17" t="str">
        <f t="shared" si="80"/>
        <v/>
      </c>
      <c r="FF30" s="17" t="str">
        <f t="shared" si="80"/>
        <v/>
      </c>
      <c r="FG30" s="17" t="str">
        <f t="shared" si="81"/>
        <v/>
      </c>
      <c r="FH30" s="17" t="str">
        <f t="shared" si="81"/>
        <v/>
      </c>
      <c r="FI30" s="17" t="str">
        <f t="shared" si="81"/>
        <v/>
      </c>
      <c r="FJ30" s="17" t="str">
        <f t="shared" si="81"/>
        <v/>
      </c>
      <c r="FK30" s="17" t="str">
        <f t="shared" si="81"/>
        <v/>
      </c>
      <c r="FL30" s="17" t="str">
        <f t="shared" si="81"/>
        <v/>
      </c>
      <c r="FM30" s="17" t="str">
        <f t="shared" si="81"/>
        <v/>
      </c>
      <c r="FN30" s="17" t="str">
        <f t="shared" si="81"/>
        <v/>
      </c>
      <c r="FO30" s="17" t="str">
        <f t="shared" si="81"/>
        <v/>
      </c>
      <c r="FP30" s="17" t="str">
        <f t="shared" si="81"/>
        <v/>
      </c>
      <c r="FQ30" s="17" t="str">
        <f t="shared" si="82"/>
        <v/>
      </c>
      <c r="FR30" s="17" t="str">
        <f t="shared" si="82"/>
        <v/>
      </c>
      <c r="FS30" s="17" t="str">
        <f t="shared" si="82"/>
        <v/>
      </c>
      <c r="FT30" s="17" t="str">
        <f t="shared" si="82"/>
        <v/>
      </c>
      <c r="FU30" s="17" t="str">
        <f t="shared" si="82"/>
        <v/>
      </c>
      <c r="FV30" s="17" t="str">
        <f t="shared" si="82"/>
        <v/>
      </c>
      <c r="FW30" s="17" t="str">
        <f t="shared" si="82"/>
        <v/>
      </c>
      <c r="FX30" s="17" t="str">
        <f t="shared" si="82"/>
        <v/>
      </c>
      <c r="FY30" s="17" t="str">
        <f t="shared" si="82"/>
        <v/>
      </c>
      <c r="FZ30" s="17" t="str">
        <f t="shared" si="82"/>
        <v/>
      </c>
      <c r="GA30" s="17" t="str">
        <f t="shared" si="83"/>
        <v/>
      </c>
      <c r="GB30" s="17" t="str">
        <f t="shared" si="83"/>
        <v/>
      </c>
      <c r="GC30" s="17" t="str">
        <f t="shared" si="83"/>
        <v/>
      </c>
      <c r="GD30" s="17" t="str">
        <f t="shared" si="83"/>
        <v/>
      </c>
      <c r="GE30" s="17" t="str">
        <f t="shared" si="83"/>
        <v/>
      </c>
      <c r="GF30" s="17" t="str">
        <f t="shared" si="83"/>
        <v/>
      </c>
      <c r="GG30" s="17" t="str">
        <f t="shared" si="83"/>
        <v/>
      </c>
      <c r="GH30" s="17" t="str">
        <f t="shared" si="83"/>
        <v/>
      </c>
      <c r="GI30" s="17" t="str">
        <f t="shared" si="83"/>
        <v/>
      </c>
      <c r="GJ30" s="17" t="str">
        <f t="shared" si="83"/>
        <v/>
      </c>
      <c r="GK30" s="17" t="str">
        <f t="shared" si="84"/>
        <v/>
      </c>
      <c r="GL30" s="17" t="str">
        <f t="shared" si="84"/>
        <v/>
      </c>
      <c r="GM30" s="17" t="str">
        <f t="shared" si="84"/>
        <v/>
      </c>
      <c r="GN30" s="17" t="str">
        <f t="shared" si="84"/>
        <v/>
      </c>
      <c r="GO30" s="17" t="str">
        <f t="shared" si="84"/>
        <v/>
      </c>
      <c r="GP30" s="17" t="str">
        <f t="shared" si="84"/>
        <v/>
      </c>
      <c r="GQ30" s="17" t="str">
        <f t="shared" si="84"/>
        <v/>
      </c>
      <c r="GR30" s="17" t="str">
        <f t="shared" si="84"/>
        <v/>
      </c>
      <c r="GS30" s="17" t="str">
        <f t="shared" si="84"/>
        <v/>
      </c>
      <c r="GT30" s="17" t="str">
        <f t="shared" si="84"/>
        <v/>
      </c>
      <c r="GU30" s="17" t="str">
        <f t="shared" si="85"/>
        <v/>
      </c>
      <c r="GV30" s="17" t="str">
        <f t="shared" si="85"/>
        <v/>
      </c>
      <c r="GW30" s="17" t="str">
        <f t="shared" si="85"/>
        <v/>
      </c>
      <c r="GX30" s="17" t="str">
        <f t="shared" si="85"/>
        <v/>
      </c>
      <c r="GY30" s="17" t="str">
        <f t="shared" si="85"/>
        <v/>
      </c>
      <c r="GZ30" s="17" t="str">
        <f t="shared" si="85"/>
        <v/>
      </c>
      <c r="HA30" s="17" t="str">
        <f t="shared" si="85"/>
        <v/>
      </c>
      <c r="HB30" s="17" t="str">
        <f t="shared" si="85"/>
        <v/>
      </c>
      <c r="HC30" s="17" t="str">
        <f t="shared" si="85"/>
        <v/>
      </c>
      <c r="HD30" s="17" t="str">
        <f t="shared" si="85"/>
        <v/>
      </c>
      <c r="HE30" s="17" t="str">
        <f t="shared" si="86"/>
        <v/>
      </c>
      <c r="HF30" s="17" t="str">
        <f t="shared" si="86"/>
        <v/>
      </c>
      <c r="HG30" s="17" t="str">
        <f t="shared" si="86"/>
        <v/>
      </c>
      <c r="HH30" s="17" t="str">
        <f t="shared" si="86"/>
        <v/>
      </c>
      <c r="HI30" s="17" t="str">
        <f t="shared" si="86"/>
        <v/>
      </c>
      <c r="HJ30" s="17" t="str">
        <f t="shared" si="86"/>
        <v/>
      </c>
      <c r="HK30" s="17" t="str">
        <f t="shared" si="86"/>
        <v/>
      </c>
      <c r="HL30" s="17" t="str">
        <f t="shared" si="86"/>
        <v/>
      </c>
      <c r="HM30" s="17" t="str">
        <f t="shared" si="86"/>
        <v/>
      </c>
      <c r="HN30" s="17" t="str">
        <f t="shared" si="86"/>
        <v/>
      </c>
      <c r="HO30" s="17" t="str">
        <f t="shared" si="87"/>
        <v/>
      </c>
      <c r="HP30" s="17" t="str">
        <f t="shared" si="87"/>
        <v/>
      </c>
      <c r="HQ30" s="17" t="str">
        <f t="shared" si="87"/>
        <v/>
      </c>
      <c r="HR30" s="17" t="str">
        <f t="shared" si="87"/>
        <v/>
      </c>
      <c r="HS30" s="17" t="str">
        <f t="shared" si="87"/>
        <v/>
      </c>
      <c r="HT30" s="17" t="str">
        <f t="shared" si="87"/>
        <v/>
      </c>
      <c r="HU30" s="17" t="str">
        <f t="shared" si="87"/>
        <v/>
      </c>
      <c r="HV30" s="17" t="str">
        <f t="shared" si="87"/>
        <v/>
      </c>
      <c r="HW30" s="17" t="str">
        <f t="shared" si="87"/>
        <v/>
      </c>
      <c r="HX30" s="17" t="str">
        <f t="shared" si="87"/>
        <v/>
      </c>
      <c r="HY30" s="17" t="str">
        <f t="shared" si="88"/>
        <v/>
      </c>
      <c r="HZ30" s="17" t="str">
        <f t="shared" si="88"/>
        <v/>
      </c>
      <c r="IA30" s="17" t="str">
        <f t="shared" si="88"/>
        <v/>
      </c>
      <c r="IB30" s="17" t="str">
        <f t="shared" si="88"/>
        <v/>
      </c>
      <c r="IC30" s="17" t="str">
        <f t="shared" si="88"/>
        <v/>
      </c>
      <c r="ID30" s="17" t="str">
        <f t="shared" si="88"/>
        <v/>
      </c>
      <c r="IE30" s="17" t="str">
        <f t="shared" si="88"/>
        <v/>
      </c>
      <c r="IF30" s="17" t="str">
        <f t="shared" si="88"/>
        <v/>
      </c>
      <c r="IG30" s="17" t="str">
        <f t="shared" si="88"/>
        <v/>
      </c>
      <c r="IH30" s="17" t="str">
        <f t="shared" si="88"/>
        <v/>
      </c>
      <c r="II30" s="17" t="str">
        <f t="shared" si="89"/>
        <v/>
      </c>
      <c r="IJ30" s="17" t="str">
        <f t="shared" si="89"/>
        <v/>
      </c>
      <c r="IK30" s="17" t="str">
        <f t="shared" si="89"/>
        <v/>
      </c>
      <c r="IL30" s="17" t="str">
        <f t="shared" si="89"/>
        <v/>
      </c>
      <c r="IM30" s="17" t="str">
        <f t="shared" si="89"/>
        <v/>
      </c>
      <c r="IN30" s="17" t="str">
        <f t="shared" si="89"/>
        <v/>
      </c>
      <c r="IO30" s="17" t="str">
        <f t="shared" si="89"/>
        <v/>
      </c>
      <c r="IP30" s="17" t="str">
        <f t="shared" si="89"/>
        <v/>
      </c>
      <c r="IQ30" s="17" t="str">
        <f t="shared" si="89"/>
        <v/>
      </c>
      <c r="IR30" s="17" t="str">
        <f t="shared" si="89"/>
        <v/>
      </c>
      <c r="IS30" s="17" t="str">
        <f t="shared" si="90"/>
        <v/>
      </c>
      <c r="IT30" s="17" t="str">
        <f t="shared" si="90"/>
        <v/>
      </c>
      <c r="IU30" s="17" t="str">
        <f t="shared" si="90"/>
        <v/>
      </c>
      <c r="IV30" s="17" t="str">
        <f t="shared" si="90"/>
        <v/>
      </c>
      <c r="IW30" s="17" t="str">
        <f t="shared" si="90"/>
        <v/>
      </c>
      <c r="IX30" s="17" t="str">
        <f t="shared" si="90"/>
        <v/>
      </c>
      <c r="IY30" s="17" t="str">
        <f t="shared" si="90"/>
        <v/>
      </c>
      <c r="IZ30" s="17" t="str">
        <f t="shared" si="90"/>
        <v/>
      </c>
      <c r="JA30" s="17" t="str">
        <f t="shared" si="90"/>
        <v/>
      </c>
      <c r="JB30" s="17" t="str">
        <f t="shared" si="90"/>
        <v/>
      </c>
      <c r="JC30" s="17" t="str">
        <f t="shared" si="90"/>
        <v/>
      </c>
      <c r="JD30" s="17" t="str">
        <f t="shared" si="90"/>
        <v/>
      </c>
    </row>
    <row r="31" spans="1:264" ht="15.75" hidden="1" customHeight="1">
      <c r="A31" s="80"/>
      <c r="B31" s="80"/>
      <c r="C31" s="80"/>
      <c r="D31" s="82" t="s">
        <v>304</v>
      </c>
      <c r="E31" s="22"/>
      <c r="F31" s="23" t="s">
        <v>118</v>
      </c>
      <c r="G31" s="23"/>
      <c r="H31" s="23"/>
      <c r="I31" s="23"/>
      <c r="J31" s="11"/>
      <c r="K31" s="32" t="s">
        <v>122</v>
      </c>
      <c r="L31" s="24" t="s">
        <v>36</v>
      </c>
      <c r="M31" s="71">
        <v>4</v>
      </c>
      <c r="N31" s="35">
        <f t="shared" si="41"/>
        <v>4</v>
      </c>
      <c r="O31" s="25">
        <v>44120</v>
      </c>
      <c r="P31" s="25">
        <v>44125</v>
      </c>
      <c r="Q31" s="35">
        <f t="shared" si="42"/>
        <v>4</v>
      </c>
      <c r="R31" s="25">
        <v>44120</v>
      </c>
      <c r="S31" s="25">
        <v>44125</v>
      </c>
      <c r="T31" s="26">
        <v>1</v>
      </c>
      <c r="U31" s="26">
        <v>1</v>
      </c>
      <c r="V31" s="34" t="str">
        <f t="shared" si="16"/>
        <v/>
      </c>
      <c r="W31" s="17" t="str">
        <f t="shared" si="67"/>
        <v/>
      </c>
      <c r="X31" s="17" t="str">
        <f t="shared" si="67"/>
        <v/>
      </c>
      <c r="Y31" s="17" t="str">
        <f t="shared" si="67"/>
        <v/>
      </c>
      <c r="Z31" s="17" t="str">
        <f t="shared" si="67"/>
        <v/>
      </c>
      <c r="AA31" s="17" t="str">
        <f t="shared" si="67"/>
        <v/>
      </c>
      <c r="AB31" s="17" t="str">
        <f t="shared" si="67"/>
        <v/>
      </c>
      <c r="AC31" s="17" t="str">
        <f t="shared" si="67"/>
        <v/>
      </c>
      <c r="AD31" s="17" t="str">
        <f t="shared" si="67"/>
        <v/>
      </c>
      <c r="AE31" s="17" t="str">
        <f t="shared" si="67"/>
        <v/>
      </c>
      <c r="AF31" s="17" t="str">
        <f t="shared" si="67"/>
        <v/>
      </c>
      <c r="AG31" s="17" t="str">
        <f t="shared" si="68"/>
        <v/>
      </c>
      <c r="AH31" s="17" t="str">
        <f t="shared" si="68"/>
        <v/>
      </c>
      <c r="AI31" s="17" t="str">
        <f t="shared" si="68"/>
        <v/>
      </c>
      <c r="AJ31" s="17" t="str">
        <f t="shared" si="68"/>
        <v/>
      </c>
      <c r="AK31" s="17" t="str">
        <f t="shared" si="68"/>
        <v/>
      </c>
      <c r="AL31" s="17">
        <f t="shared" si="68"/>
        <v>5</v>
      </c>
      <c r="AM31" s="17">
        <f t="shared" si="68"/>
        <v>5</v>
      </c>
      <c r="AN31" s="17">
        <f t="shared" si="68"/>
        <v>5</v>
      </c>
      <c r="AO31" s="17">
        <f t="shared" si="68"/>
        <v>5</v>
      </c>
      <c r="AP31" s="17">
        <f t="shared" si="68"/>
        <v>5</v>
      </c>
      <c r="AQ31" s="17">
        <f t="shared" si="69"/>
        <v>5</v>
      </c>
      <c r="AR31" s="17" t="str">
        <f t="shared" si="69"/>
        <v/>
      </c>
      <c r="AS31" s="17" t="str">
        <f t="shared" si="69"/>
        <v/>
      </c>
      <c r="AT31" s="17" t="str">
        <f t="shared" si="69"/>
        <v/>
      </c>
      <c r="AU31" s="17" t="str">
        <f t="shared" si="69"/>
        <v/>
      </c>
      <c r="AV31" s="17" t="str">
        <f t="shared" si="69"/>
        <v/>
      </c>
      <c r="AW31" s="17" t="str">
        <f t="shared" si="69"/>
        <v/>
      </c>
      <c r="AX31" s="17" t="str">
        <f t="shared" si="69"/>
        <v/>
      </c>
      <c r="AY31" s="17" t="str">
        <f t="shared" si="69"/>
        <v/>
      </c>
      <c r="AZ31" s="17" t="str">
        <f t="shared" si="69"/>
        <v/>
      </c>
      <c r="BA31" s="17" t="str">
        <f t="shared" si="70"/>
        <v/>
      </c>
      <c r="BB31" s="17" t="str">
        <f t="shared" si="70"/>
        <v/>
      </c>
      <c r="BC31" s="17" t="str">
        <f t="shared" si="70"/>
        <v/>
      </c>
      <c r="BD31" s="17" t="str">
        <f t="shared" si="70"/>
        <v/>
      </c>
      <c r="BE31" s="17" t="str">
        <f t="shared" si="70"/>
        <v/>
      </c>
      <c r="BF31" s="68" t="str">
        <f t="shared" si="70"/>
        <v/>
      </c>
      <c r="BG31" s="68" t="str">
        <f t="shared" si="70"/>
        <v/>
      </c>
      <c r="BH31" s="68" t="str">
        <f t="shared" si="70"/>
        <v/>
      </c>
      <c r="BI31" s="68" t="str">
        <f t="shared" si="70"/>
        <v/>
      </c>
      <c r="BJ31" s="68" t="str">
        <f t="shared" si="70"/>
        <v/>
      </c>
      <c r="BK31" s="68" t="str">
        <f t="shared" si="71"/>
        <v/>
      </c>
      <c r="BL31" s="68" t="str">
        <f t="shared" si="71"/>
        <v/>
      </c>
      <c r="BM31" s="17" t="str">
        <f t="shared" si="71"/>
        <v/>
      </c>
      <c r="BN31" s="17" t="str">
        <f t="shared" si="71"/>
        <v/>
      </c>
      <c r="BO31" s="17" t="str">
        <f t="shared" si="71"/>
        <v/>
      </c>
      <c r="BP31" s="17" t="str">
        <f t="shared" si="71"/>
        <v/>
      </c>
      <c r="BQ31" s="17" t="str">
        <f t="shared" si="71"/>
        <v/>
      </c>
      <c r="BR31" s="17" t="str">
        <f t="shared" si="71"/>
        <v/>
      </c>
      <c r="BS31" s="17" t="str">
        <f t="shared" si="71"/>
        <v/>
      </c>
      <c r="BT31" s="17" t="str">
        <f t="shared" si="71"/>
        <v/>
      </c>
      <c r="BU31" s="17" t="str">
        <f t="shared" si="72"/>
        <v/>
      </c>
      <c r="BV31" s="17" t="str">
        <f t="shared" si="72"/>
        <v/>
      </c>
      <c r="BW31" s="17" t="str">
        <f t="shared" si="72"/>
        <v/>
      </c>
      <c r="BX31" s="17" t="str">
        <f t="shared" si="72"/>
        <v/>
      </c>
      <c r="BY31" s="17" t="str">
        <f t="shared" si="72"/>
        <v/>
      </c>
      <c r="BZ31" s="17" t="str">
        <f t="shared" si="72"/>
        <v/>
      </c>
      <c r="CA31" s="17" t="str">
        <f t="shared" si="72"/>
        <v/>
      </c>
      <c r="CB31" s="17" t="str">
        <f t="shared" si="72"/>
        <v/>
      </c>
      <c r="CC31" s="17" t="str">
        <f t="shared" si="72"/>
        <v/>
      </c>
      <c r="CD31" s="17" t="str">
        <f t="shared" si="72"/>
        <v/>
      </c>
      <c r="CE31" s="17" t="str">
        <f t="shared" si="73"/>
        <v/>
      </c>
      <c r="CF31" s="17" t="str">
        <f t="shared" si="73"/>
        <v/>
      </c>
      <c r="CG31" s="17" t="str">
        <f t="shared" si="73"/>
        <v/>
      </c>
      <c r="CH31" s="17" t="str">
        <f t="shared" si="73"/>
        <v/>
      </c>
      <c r="CI31" s="17" t="str">
        <f t="shared" si="73"/>
        <v/>
      </c>
      <c r="CJ31" s="17" t="str">
        <f t="shared" si="73"/>
        <v/>
      </c>
      <c r="CK31" s="17" t="str">
        <f t="shared" si="73"/>
        <v/>
      </c>
      <c r="CL31" s="17" t="str">
        <f t="shared" si="73"/>
        <v/>
      </c>
      <c r="CM31" s="17" t="str">
        <f t="shared" si="73"/>
        <v/>
      </c>
      <c r="CN31" s="17" t="str">
        <f t="shared" si="73"/>
        <v/>
      </c>
      <c r="CO31" s="17" t="str">
        <f t="shared" si="74"/>
        <v/>
      </c>
      <c r="CP31" s="17" t="str">
        <f t="shared" si="74"/>
        <v/>
      </c>
      <c r="CQ31" s="17" t="str">
        <f t="shared" si="74"/>
        <v/>
      </c>
      <c r="CR31" s="17" t="str">
        <f t="shared" si="74"/>
        <v/>
      </c>
      <c r="CS31" s="17" t="str">
        <f t="shared" si="74"/>
        <v/>
      </c>
      <c r="CT31" s="17" t="str">
        <f t="shared" si="74"/>
        <v/>
      </c>
      <c r="CU31" s="17" t="str">
        <f t="shared" si="74"/>
        <v/>
      </c>
      <c r="CV31" s="17" t="str">
        <f t="shared" si="74"/>
        <v/>
      </c>
      <c r="CW31" s="17" t="str">
        <f t="shared" si="74"/>
        <v/>
      </c>
      <c r="CX31" s="17" t="str">
        <f t="shared" si="74"/>
        <v/>
      </c>
      <c r="CY31" s="17" t="str">
        <f t="shared" si="75"/>
        <v/>
      </c>
      <c r="CZ31" s="17" t="str">
        <f t="shared" si="75"/>
        <v/>
      </c>
      <c r="DA31" s="17" t="str">
        <f t="shared" si="75"/>
        <v/>
      </c>
      <c r="DB31" s="17" t="str">
        <f t="shared" si="75"/>
        <v/>
      </c>
      <c r="DC31" s="17" t="str">
        <f t="shared" si="75"/>
        <v/>
      </c>
      <c r="DD31" s="17" t="str">
        <f t="shared" si="75"/>
        <v/>
      </c>
      <c r="DE31" s="17" t="str">
        <f t="shared" si="75"/>
        <v/>
      </c>
      <c r="DF31" s="17" t="str">
        <f t="shared" si="75"/>
        <v/>
      </c>
      <c r="DG31" s="17" t="str">
        <f t="shared" si="75"/>
        <v/>
      </c>
      <c r="DH31" s="17" t="str">
        <f t="shared" si="75"/>
        <v/>
      </c>
      <c r="DI31" s="17" t="str">
        <f t="shared" si="76"/>
        <v/>
      </c>
      <c r="DJ31" s="17" t="str">
        <f t="shared" si="76"/>
        <v/>
      </c>
      <c r="DK31" s="17" t="str">
        <f t="shared" si="76"/>
        <v/>
      </c>
      <c r="DL31" s="17" t="str">
        <f t="shared" si="76"/>
        <v/>
      </c>
      <c r="DM31" s="17" t="str">
        <f t="shared" si="76"/>
        <v/>
      </c>
      <c r="DN31" s="17" t="str">
        <f t="shared" si="76"/>
        <v/>
      </c>
      <c r="DO31" s="17" t="str">
        <f t="shared" si="76"/>
        <v/>
      </c>
      <c r="DP31" s="17" t="str">
        <f t="shared" si="76"/>
        <v/>
      </c>
      <c r="DQ31" s="17" t="str">
        <f t="shared" si="76"/>
        <v/>
      </c>
      <c r="DR31" s="17" t="str">
        <f t="shared" si="76"/>
        <v/>
      </c>
      <c r="DS31" s="17" t="str">
        <f t="shared" si="77"/>
        <v/>
      </c>
      <c r="DT31" s="17" t="str">
        <f t="shared" si="77"/>
        <v/>
      </c>
      <c r="DU31" s="17" t="str">
        <f t="shared" si="77"/>
        <v/>
      </c>
      <c r="DV31" s="17" t="str">
        <f t="shared" si="77"/>
        <v/>
      </c>
      <c r="DW31" s="17" t="str">
        <f t="shared" si="77"/>
        <v/>
      </c>
      <c r="DX31" s="17" t="str">
        <f t="shared" si="77"/>
        <v/>
      </c>
      <c r="DY31" s="17" t="str">
        <f t="shared" si="77"/>
        <v/>
      </c>
      <c r="DZ31" s="17" t="str">
        <f t="shared" si="77"/>
        <v/>
      </c>
      <c r="EA31" s="17" t="str">
        <f t="shared" si="77"/>
        <v/>
      </c>
      <c r="EB31" s="17" t="str">
        <f t="shared" si="77"/>
        <v/>
      </c>
      <c r="EC31" s="17" t="str">
        <f t="shared" si="78"/>
        <v/>
      </c>
      <c r="ED31" s="17" t="str">
        <f t="shared" si="78"/>
        <v/>
      </c>
      <c r="EE31" s="17" t="str">
        <f t="shared" si="78"/>
        <v/>
      </c>
      <c r="EF31" s="17" t="str">
        <f t="shared" si="78"/>
        <v/>
      </c>
      <c r="EG31" s="17" t="str">
        <f t="shared" si="78"/>
        <v/>
      </c>
      <c r="EH31" s="17" t="str">
        <f t="shared" si="78"/>
        <v/>
      </c>
      <c r="EI31" s="17" t="str">
        <f t="shared" si="78"/>
        <v/>
      </c>
      <c r="EJ31" s="17" t="str">
        <f t="shared" si="78"/>
        <v/>
      </c>
      <c r="EK31" s="17" t="str">
        <f t="shared" si="78"/>
        <v/>
      </c>
      <c r="EL31" s="17" t="str">
        <f t="shared" si="78"/>
        <v/>
      </c>
      <c r="EM31" s="17" t="str">
        <f t="shared" si="79"/>
        <v/>
      </c>
      <c r="EN31" s="17" t="str">
        <f t="shared" si="79"/>
        <v/>
      </c>
      <c r="EO31" s="17" t="str">
        <f t="shared" si="79"/>
        <v/>
      </c>
      <c r="EP31" s="17" t="str">
        <f t="shared" si="79"/>
        <v/>
      </c>
      <c r="EQ31" s="17" t="str">
        <f t="shared" si="79"/>
        <v/>
      </c>
      <c r="ER31" s="17" t="str">
        <f t="shared" si="79"/>
        <v/>
      </c>
      <c r="ES31" s="17" t="str">
        <f t="shared" si="79"/>
        <v/>
      </c>
      <c r="ET31" s="17" t="str">
        <f t="shared" si="79"/>
        <v/>
      </c>
      <c r="EU31" s="17" t="str">
        <f t="shared" si="79"/>
        <v/>
      </c>
      <c r="EV31" s="17" t="str">
        <f t="shared" si="79"/>
        <v/>
      </c>
      <c r="EW31" s="17" t="str">
        <f t="shared" si="80"/>
        <v/>
      </c>
      <c r="EX31" s="17" t="str">
        <f t="shared" si="80"/>
        <v/>
      </c>
      <c r="EY31" s="17" t="str">
        <f t="shared" si="80"/>
        <v/>
      </c>
      <c r="EZ31" s="17" t="str">
        <f t="shared" si="80"/>
        <v/>
      </c>
      <c r="FA31" s="17" t="str">
        <f t="shared" si="80"/>
        <v/>
      </c>
      <c r="FB31" s="17" t="str">
        <f t="shared" si="80"/>
        <v/>
      </c>
      <c r="FC31" s="17" t="str">
        <f t="shared" si="80"/>
        <v/>
      </c>
      <c r="FD31" s="17" t="str">
        <f t="shared" si="80"/>
        <v/>
      </c>
      <c r="FE31" s="17" t="str">
        <f t="shared" si="80"/>
        <v/>
      </c>
      <c r="FF31" s="17" t="str">
        <f t="shared" si="80"/>
        <v/>
      </c>
      <c r="FG31" s="17" t="str">
        <f t="shared" si="81"/>
        <v/>
      </c>
      <c r="FH31" s="17" t="str">
        <f t="shared" si="81"/>
        <v/>
      </c>
      <c r="FI31" s="17" t="str">
        <f t="shared" si="81"/>
        <v/>
      </c>
      <c r="FJ31" s="17" t="str">
        <f t="shared" si="81"/>
        <v/>
      </c>
      <c r="FK31" s="17" t="str">
        <f t="shared" si="81"/>
        <v/>
      </c>
      <c r="FL31" s="17" t="str">
        <f t="shared" si="81"/>
        <v/>
      </c>
      <c r="FM31" s="17" t="str">
        <f t="shared" si="81"/>
        <v/>
      </c>
      <c r="FN31" s="17" t="str">
        <f t="shared" si="81"/>
        <v/>
      </c>
      <c r="FO31" s="17" t="str">
        <f t="shared" si="81"/>
        <v/>
      </c>
      <c r="FP31" s="17" t="str">
        <f t="shared" si="81"/>
        <v/>
      </c>
      <c r="FQ31" s="17" t="str">
        <f t="shared" si="82"/>
        <v/>
      </c>
      <c r="FR31" s="17" t="str">
        <f t="shared" si="82"/>
        <v/>
      </c>
      <c r="FS31" s="17" t="str">
        <f t="shared" si="82"/>
        <v/>
      </c>
      <c r="FT31" s="17" t="str">
        <f t="shared" si="82"/>
        <v/>
      </c>
      <c r="FU31" s="17" t="str">
        <f t="shared" si="82"/>
        <v/>
      </c>
      <c r="FV31" s="17" t="str">
        <f t="shared" si="82"/>
        <v/>
      </c>
      <c r="FW31" s="17" t="str">
        <f t="shared" si="82"/>
        <v/>
      </c>
      <c r="FX31" s="17" t="str">
        <f t="shared" si="82"/>
        <v/>
      </c>
      <c r="FY31" s="17" t="str">
        <f t="shared" si="82"/>
        <v/>
      </c>
      <c r="FZ31" s="17" t="str">
        <f t="shared" si="82"/>
        <v/>
      </c>
      <c r="GA31" s="17" t="str">
        <f t="shared" si="83"/>
        <v/>
      </c>
      <c r="GB31" s="17" t="str">
        <f t="shared" si="83"/>
        <v/>
      </c>
      <c r="GC31" s="17" t="str">
        <f t="shared" si="83"/>
        <v/>
      </c>
      <c r="GD31" s="17" t="str">
        <f t="shared" si="83"/>
        <v/>
      </c>
      <c r="GE31" s="17" t="str">
        <f t="shared" si="83"/>
        <v/>
      </c>
      <c r="GF31" s="17" t="str">
        <f t="shared" si="83"/>
        <v/>
      </c>
      <c r="GG31" s="17" t="str">
        <f t="shared" si="83"/>
        <v/>
      </c>
      <c r="GH31" s="17" t="str">
        <f t="shared" si="83"/>
        <v/>
      </c>
      <c r="GI31" s="17" t="str">
        <f t="shared" si="83"/>
        <v/>
      </c>
      <c r="GJ31" s="17" t="str">
        <f t="shared" si="83"/>
        <v/>
      </c>
      <c r="GK31" s="17" t="str">
        <f t="shared" si="84"/>
        <v/>
      </c>
      <c r="GL31" s="17" t="str">
        <f t="shared" si="84"/>
        <v/>
      </c>
      <c r="GM31" s="17" t="str">
        <f t="shared" si="84"/>
        <v/>
      </c>
      <c r="GN31" s="17" t="str">
        <f t="shared" si="84"/>
        <v/>
      </c>
      <c r="GO31" s="17" t="str">
        <f t="shared" si="84"/>
        <v/>
      </c>
      <c r="GP31" s="17" t="str">
        <f t="shared" si="84"/>
        <v/>
      </c>
      <c r="GQ31" s="17" t="str">
        <f t="shared" si="84"/>
        <v/>
      </c>
      <c r="GR31" s="17" t="str">
        <f t="shared" si="84"/>
        <v/>
      </c>
      <c r="GS31" s="17" t="str">
        <f t="shared" si="84"/>
        <v/>
      </c>
      <c r="GT31" s="17" t="str">
        <f t="shared" si="84"/>
        <v/>
      </c>
      <c r="GU31" s="17" t="str">
        <f t="shared" si="85"/>
        <v/>
      </c>
      <c r="GV31" s="17" t="str">
        <f t="shared" si="85"/>
        <v/>
      </c>
      <c r="GW31" s="17" t="str">
        <f t="shared" si="85"/>
        <v/>
      </c>
      <c r="GX31" s="17" t="str">
        <f t="shared" si="85"/>
        <v/>
      </c>
      <c r="GY31" s="17" t="str">
        <f t="shared" si="85"/>
        <v/>
      </c>
      <c r="GZ31" s="17" t="str">
        <f t="shared" si="85"/>
        <v/>
      </c>
      <c r="HA31" s="17" t="str">
        <f t="shared" si="85"/>
        <v/>
      </c>
      <c r="HB31" s="17" t="str">
        <f t="shared" si="85"/>
        <v/>
      </c>
      <c r="HC31" s="17" t="str">
        <f t="shared" si="85"/>
        <v/>
      </c>
      <c r="HD31" s="17" t="str">
        <f t="shared" si="85"/>
        <v/>
      </c>
      <c r="HE31" s="17" t="str">
        <f t="shared" si="86"/>
        <v/>
      </c>
      <c r="HF31" s="17" t="str">
        <f t="shared" si="86"/>
        <v/>
      </c>
      <c r="HG31" s="17" t="str">
        <f t="shared" si="86"/>
        <v/>
      </c>
      <c r="HH31" s="17" t="str">
        <f t="shared" si="86"/>
        <v/>
      </c>
      <c r="HI31" s="17" t="str">
        <f t="shared" si="86"/>
        <v/>
      </c>
      <c r="HJ31" s="17" t="str">
        <f t="shared" si="86"/>
        <v/>
      </c>
      <c r="HK31" s="17" t="str">
        <f t="shared" si="86"/>
        <v/>
      </c>
      <c r="HL31" s="17" t="str">
        <f t="shared" si="86"/>
        <v/>
      </c>
      <c r="HM31" s="17" t="str">
        <f t="shared" si="86"/>
        <v/>
      </c>
      <c r="HN31" s="17" t="str">
        <f t="shared" si="86"/>
        <v/>
      </c>
      <c r="HO31" s="17" t="str">
        <f t="shared" si="87"/>
        <v/>
      </c>
      <c r="HP31" s="17" t="str">
        <f t="shared" si="87"/>
        <v/>
      </c>
      <c r="HQ31" s="17" t="str">
        <f t="shared" si="87"/>
        <v/>
      </c>
      <c r="HR31" s="17" t="str">
        <f t="shared" si="87"/>
        <v/>
      </c>
      <c r="HS31" s="17" t="str">
        <f t="shared" si="87"/>
        <v/>
      </c>
      <c r="HT31" s="17" t="str">
        <f t="shared" si="87"/>
        <v/>
      </c>
      <c r="HU31" s="17" t="str">
        <f t="shared" si="87"/>
        <v/>
      </c>
      <c r="HV31" s="17" t="str">
        <f t="shared" si="87"/>
        <v/>
      </c>
      <c r="HW31" s="17" t="str">
        <f t="shared" si="87"/>
        <v/>
      </c>
      <c r="HX31" s="17" t="str">
        <f t="shared" si="87"/>
        <v/>
      </c>
      <c r="HY31" s="17" t="str">
        <f t="shared" si="88"/>
        <v/>
      </c>
      <c r="HZ31" s="17" t="str">
        <f t="shared" si="88"/>
        <v/>
      </c>
      <c r="IA31" s="17" t="str">
        <f t="shared" si="88"/>
        <v/>
      </c>
      <c r="IB31" s="17" t="str">
        <f t="shared" si="88"/>
        <v/>
      </c>
      <c r="IC31" s="17" t="str">
        <f t="shared" si="88"/>
        <v/>
      </c>
      <c r="ID31" s="17" t="str">
        <f t="shared" si="88"/>
        <v/>
      </c>
      <c r="IE31" s="17" t="str">
        <f t="shared" si="88"/>
        <v/>
      </c>
      <c r="IF31" s="17" t="str">
        <f t="shared" si="88"/>
        <v/>
      </c>
      <c r="IG31" s="17" t="str">
        <f t="shared" si="88"/>
        <v/>
      </c>
      <c r="IH31" s="17" t="str">
        <f t="shared" si="88"/>
        <v/>
      </c>
      <c r="II31" s="17" t="str">
        <f t="shared" si="89"/>
        <v/>
      </c>
      <c r="IJ31" s="17" t="str">
        <f t="shared" si="89"/>
        <v/>
      </c>
      <c r="IK31" s="17" t="str">
        <f t="shared" si="89"/>
        <v/>
      </c>
      <c r="IL31" s="17" t="str">
        <f t="shared" si="89"/>
        <v/>
      </c>
      <c r="IM31" s="17" t="str">
        <f t="shared" si="89"/>
        <v/>
      </c>
      <c r="IN31" s="17" t="str">
        <f t="shared" si="89"/>
        <v/>
      </c>
      <c r="IO31" s="17" t="str">
        <f t="shared" si="89"/>
        <v/>
      </c>
      <c r="IP31" s="17" t="str">
        <f t="shared" si="89"/>
        <v/>
      </c>
      <c r="IQ31" s="17" t="str">
        <f t="shared" si="89"/>
        <v/>
      </c>
      <c r="IR31" s="17" t="str">
        <f t="shared" si="89"/>
        <v/>
      </c>
      <c r="IS31" s="17" t="str">
        <f t="shared" si="90"/>
        <v/>
      </c>
      <c r="IT31" s="17" t="str">
        <f t="shared" si="90"/>
        <v/>
      </c>
      <c r="IU31" s="17" t="str">
        <f t="shared" si="90"/>
        <v/>
      </c>
      <c r="IV31" s="17" t="str">
        <f t="shared" si="90"/>
        <v/>
      </c>
      <c r="IW31" s="17" t="str">
        <f t="shared" si="90"/>
        <v/>
      </c>
      <c r="IX31" s="17" t="str">
        <f t="shared" si="90"/>
        <v/>
      </c>
      <c r="IY31" s="17" t="str">
        <f t="shared" si="90"/>
        <v/>
      </c>
      <c r="IZ31" s="17" t="str">
        <f t="shared" si="90"/>
        <v/>
      </c>
      <c r="JA31" s="17" t="str">
        <f t="shared" si="90"/>
        <v/>
      </c>
      <c r="JB31" s="17" t="str">
        <f t="shared" si="90"/>
        <v/>
      </c>
      <c r="JC31" s="17" t="str">
        <f t="shared" si="90"/>
        <v/>
      </c>
      <c r="JD31" s="17" t="str">
        <f t="shared" si="90"/>
        <v/>
      </c>
    </row>
    <row r="32" spans="1:264" ht="15.75" hidden="1" customHeight="1">
      <c r="A32" s="80"/>
      <c r="B32" s="80"/>
      <c r="C32" s="80"/>
      <c r="D32" s="82"/>
      <c r="E32" s="22"/>
      <c r="F32" s="102"/>
      <c r="G32" s="102"/>
      <c r="H32" s="102"/>
      <c r="I32" s="102"/>
      <c r="J32" s="103"/>
      <c r="K32" s="32"/>
      <c r="L32" s="24"/>
      <c r="M32" s="32"/>
      <c r="N32" s="35" t="str">
        <f t="shared" ref="N32" si="91">IF(OR(O32="",P32=""),"",NETWORKDAYS.INTL(O32,P32,,非稼働日))</f>
        <v/>
      </c>
      <c r="O32" s="25"/>
      <c r="P32" s="25"/>
      <c r="Q32" s="35" t="str">
        <f t="shared" ref="Q32" si="92">IF(OR(R32="",S32=""),"",IF(NETWORKDAYS.INTL(R32,S32,,非稼働日)&lt;0,0,NETWORKDAYS.INTL(R32,S32,,非稼働日)))</f>
        <v/>
      </c>
      <c r="R32" s="25"/>
      <c r="S32" s="25"/>
      <c r="T32" s="26"/>
      <c r="U32" s="26"/>
      <c r="V32" s="34" t="str">
        <f t="shared" si="16"/>
        <v/>
      </c>
      <c r="W32" s="17" t="str">
        <f t="shared" si="67"/>
        <v/>
      </c>
      <c r="X32" s="17" t="str">
        <f t="shared" si="67"/>
        <v/>
      </c>
      <c r="Y32" s="17" t="str">
        <f t="shared" si="67"/>
        <v/>
      </c>
      <c r="Z32" s="17" t="str">
        <f t="shared" si="67"/>
        <v/>
      </c>
      <c r="AA32" s="17" t="str">
        <f t="shared" si="67"/>
        <v/>
      </c>
      <c r="AB32" s="17" t="str">
        <f t="shared" si="67"/>
        <v/>
      </c>
      <c r="AC32" s="17" t="str">
        <f t="shared" si="67"/>
        <v/>
      </c>
      <c r="AD32" s="17" t="str">
        <f t="shared" si="67"/>
        <v/>
      </c>
      <c r="AE32" s="17" t="str">
        <f t="shared" si="67"/>
        <v/>
      </c>
      <c r="AF32" s="17" t="str">
        <f t="shared" si="67"/>
        <v/>
      </c>
      <c r="AG32" s="17" t="str">
        <f t="shared" si="68"/>
        <v/>
      </c>
      <c r="AH32" s="17" t="str">
        <f t="shared" si="68"/>
        <v/>
      </c>
      <c r="AI32" s="17" t="str">
        <f t="shared" si="68"/>
        <v/>
      </c>
      <c r="AJ32" s="17" t="str">
        <f t="shared" si="68"/>
        <v/>
      </c>
      <c r="AK32" s="17" t="str">
        <f t="shared" si="68"/>
        <v/>
      </c>
      <c r="AL32" s="17" t="str">
        <f t="shared" si="68"/>
        <v/>
      </c>
      <c r="AM32" s="17" t="str">
        <f t="shared" si="68"/>
        <v/>
      </c>
      <c r="AN32" s="17" t="str">
        <f t="shared" si="68"/>
        <v/>
      </c>
      <c r="AO32" s="17" t="str">
        <f t="shared" si="68"/>
        <v/>
      </c>
      <c r="AP32" s="17" t="str">
        <f t="shared" si="68"/>
        <v/>
      </c>
      <c r="AQ32" s="17" t="str">
        <f t="shared" si="69"/>
        <v/>
      </c>
      <c r="AR32" s="17" t="str">
        <f t="shared" si="69"/>
        <v/>
      </c>
      <c r="AS32" s="17" t="str">
        <f t="shared" si="69"/>
        <v/>
      </c>
      <c r="AT32" s="17" t="str">
        <f t="shared" si="69"/>
        <v/>
      </c>
      <c r="AU32" s="17" t="str">
        <f t="shared" si="69"/>
        <v/>
      </c>
      <c r="AV32" s="17" t="str">
        <f t="shared" si="69"/>
        <v/>
      </c>
      <c r="AW32" s="17" t="str">
        <f t="shared" si="69"/>
        <v/>
      </c>
      <c r="AX32" s="17" t="str">
        <f t="shared" si="69"/>
        <v/>
      </c>
      <c r="AY32" s="17" t="str">
        <f t="shared" si="69"/>
        <v/>
      </c>
      <c r="AZ32" s="17" t="str">
        <f t="shared" si="69"/>
        <v/>
      </c>
      <c r="BA32" s="17" t="str">
        <f t="shared" si="70"/>
        <v/>
      </c>
      <c r="BB32" s="17" t="str">
        <f t="shared" si="70"/>
        <v/>
      </c>
      <c r="BC32" s="17" t="str">
        <f t="shared" si="70"/>
        <v/>
      </c>
      <c r="BD32" s="17" t="str">
        <f t="shared" si="70"/>
        <v/>
      </c>
      <c r="BE32" s="17" t="str">
        <f t="shared" si="70"/>
        <v/>
      </c>
      <c r="BF32" s="68" t="str">
        <f t="shared" si="70"/>
        <v/>
      </c>
      <c r="BG32" s="68" t="str">
        <f t="shared" si="70"/>
        <v/>
      </c>
      <c r="BH32" s="68" t="str">
        <f t="shared" si="70"/>
        <v/>
      </c>
      <c r="BI32" s="68" t="str">
        <f t="shared" si="70"/>
        <v/>
      </c>
      <c r="BJ32" s="68" t="str">
        <f t="shared" si="70"/>
        <v/>
      </c>
      <c r="BK32" s="68" t="str">
        <f t="shared" si="71"/>
        <v/>
      </c>
      <c r="BL32" s="68" t="str">
        <f t="shared" si="71"/>
        <v/>
      </c>
      <c r="BM32" s="17" t="str">
        <f t="shared" si="71"/>
        <v/>
      </c>
      <c r="BN32" s="17" t="str">
        <f t="shared" si="71"/>
        <v/>
      </c>
      <c r="BO32" s="17" t="str">
        <f t="shared" si="71"/>
        <v/>
      </c>
      <c r="BP32" s="17" t="str">
        <f t="shared" si="71"/>
        <v/>
      </c>
      <c r="BQ32" s="17" t="str">
        <f t="shared" si="71"/>
        <v/>
      </c>
      <c r="BR32" s="17" t="str">
        <f t="shared" si="71"/>
        <v/>
      </c>
      <c r="BS32" s="17" t="str">
        <f t="shared" si="71"/>
        <v/>
      </c>
      <c r="BT32" s="17" t="str">
        <f t="shared" si="71"/>
        <v/>
      </c>
      <c r="BU32" s="17" t="str">
        <f t="shared" si="72"/>
        <v/>
      </c>
      <c r="BV32" s="17" t="str">
        <f t="shared" si="72"/>
        <v/>
      </c>
      <c r="BW32" s="17" t="str">
        <f t="shared" si="72"/>
        <v/>
      </c>
      <c r="BX32" s="17" t="str">
        <f t="shared" si="72"/>
        <v/>
      </c>
      <c r="BY32" s="17" t="str">
        <f t="shared" si="72"/>
        <v/>
      </c>
      <c r="BZ32" s="17" t="str">
        <f t="shared" si="72"/>
        <v/>
      </c>
      <c r="CA32" s="17" t="str">
        <f t="shared" si="72"/>
        <v/>
      </c>
      <c r="CB32" s="17" t="str">
        <f t="shared" si="72"/>
        <v/>
      </c>
      <c r="CC32" s="17" t="str">
        <f t="shared" si="72"/>
        <v/>
      </c>
      <c r="CD32" s="17" t="str">
        <f t="shared" si="72"/>
        <v/>
      </c>
      <c r="CE32" s="17" t="str">
        <f t="shared" si="73"/>
        <v/>
      </c>
      <c r="CF32" s="17" t="str">
        <f t="shared" si="73"/>
        <v/>
      </c>
      <c r="CG32" s="17" t="str">
        <f t="shared" si="73"/>
        <v/>
      </c>
      <c r="CH32" s="17" t="str">
        <f t="shared" si="73"/>
        <v/>
      </c>
      <c r="CI32" s="17" t="str">
        <f t="shared" si="73"/>
        <v/>
      </c>
      <c r="CJ32" s="17" t="str">
        <f t="shared" si="73"/>
        <v/>
      </c>
      <c r="CK32" s="17" t="str">
        <f t="shared" si="73"/>
        <v/>
      </c>
      <c r="CL32" s="17" t="str">
        <f t="shared" si="73"/>
        <v/>
      </c>
      <c r="CM32" s="17" t="str">
        <f t="shared" si="73"/>
        <v/>
      </c>
      <c r="CN32" s="17" t="str">
        <f t="shared" si="73"/>
        <v/>
      </c>
      <c r="CO32" s="17" t="str">
        <f t="shared" si="74"/>
        <v/>
      </c>
      <c r="CP32" s="17" t="str">
        <f t="shared" si="74"/>
        <v/>
      </c>
      <c r="CQ32" s="17" t="str">
        <f t="shared" si="74"/>
        <v/>
      </c>
      <c r="CR32" s="17" t="str">
        <f t="shared" si="74"/>
        <v/>
      </c>
      <c r="CS32" s="17" t="str">
        <f t="shared" si="74"/>
        <v/>
      </c>
      <c r="CT32" s="17" t="str">
        <f t="shared" si="74"/>
        <v/>
      </c>
      <c r="CU32" s="17" t="str">
        <f t="shared" si="74"/>
        <v/>
      </c>
      <c r="CV32" s="17" t="str">
        <f t="shared" si="74"/>
        <v/>
      </c>
      <c r="CW32" s="17" t="str">
        <f t="shared" si="74"/>
        <v/>
      </c>
      <c r="CX32" s="17" t="str">
        <f t="shared" si="74"/>
        <v/>
      </c>
      <c r="CY32" s="17" t="str">
        <f t="shared" si="75"/>
        <v/>
      </c>
      <c r="CZ32" s="17" t="str">
        <f t="shared" si="75"/>
        <v/>
      </c>
      <c r="DA32" s="17" t="str">
        <f t="shared" si="75"/>
        <v/>
      </c>
      <c r="DB32" s="17" t="str">
        <f t="shared" si="75"/>
        <v/>
      </c>
      <c r="DC32" s="17" t="str">
        <f t="shared" si="75"/>
        <v/>
      </c>
      <c r="DD32" s="17" t="str">
        <f t="shared" si="75"/>
        <v/>
      </c>
      <c r="DE32" s="17" t="str">
        <f t="shared" si="75"/>
        <v/>
      </c>
      <c r="DF32" s="17" t="str">
        <f t="shared" si="75"/>
        <v/>
      </c>
      <c r="DG32" s="17" t="str">
        <f t="shared" si="75"/>
        <v/>
      </c>
      <c r="DH32" s="17" t="str">
        <f t="shared" si="75"/>
        <v/>
      </c>
      <c r="DI32" s="17" t="str">
        <f t="shared" si="76"/>
        <v/>
      </c>
      <c r="DJ32" s="17" t="str">
        <f t="shared" si="76"/>
        <v/>
      </c>
      <c r="DK32" s="17" t="str">
        <f t="shared" si="76"/>
        <v/>
      </c>
      <c r="DL32" s="17" t="str">
        <f t="shared" si="76"/>
        <v/>
      </c>
      <c r="DM32" s="17" t="str">
        <f t="shared" si="76"/>
        <v/>
      </c>
      <c r="DN32" s="17" t="str">
        <f t="shared" si="76"/>
        <v/>
      </c>
      <c r="DO32" s="17" t="str">
        <f t="shared" si="76"/>
        <v/>
      </c>
      <c r="DP32" s="17" t="str">
        <f t="shared" si="76"/>
        <v/>
      </c>
      <c r="DQ32" s="17" t="str">
        <f t="shared" si="76"/>
        <v/>
      </c>
      <c r="DR32" s="17" t="str">
        <f t="shared" si="76"/>
        <v/>
      </c>
      <c r="DS32" s="17" t="str">
        <f t="shared" si="77"/>
        <v/>
      </c>
      <c r="DT32" s="17" t="str">
        <f t="shared" si="77"/>
        <v/>
      </c>
      <c r="DU32" s="17" t="str">
        <f t="shared" si="77"/>
        <v/>
      </c>
      <c r="DV32" s="17" t="str">
        <f t="shared" si="77"/>
        <v/>
      </c>
      <c r="DW32" s="17" t="str">
        <f t="shared" si="77"/>
        <v/>
      </c>
      <c r="DX32" s="17" t="str">
        <f t="shared" si="77"/>
        <v/>
      </c>
      <c r="DY32" s="17" t="str">
        <f t="shared" si="77"/>
        <v/>
      </c>
      <c r="DZ32" s="17" t="str">
        <f t="shared" si="77"/>
        <v/>
      </c>
      <c r="EA32" s="17" t="str">
        <f t="shared" si="77"/>
        <v/>
      </c>
      <c r="EB32" s="17" t="str">
        <f t="shared" si="77"/>
        <v/>
      </c>
      <c r="EC32" s="17" t="str">
        <f t="shared" si="78"/>
        <v/>
      </c>
      <c r="ED32" s="17" t="str">
        <f t="shared" si="78"/>
        <v/>
      </c>
      <c r="EE32" s="17" t="str">
        <f t="shared" si="78"/>
        <v/>
      </c>
      <c r="EF32" s="17" t="str">
        <f t="shared" si="78"/>
        <v/>
      </c>
      <c r="EG32" s="17" t="str">
        <f t="shared" si="78"/>
        <v/>
      </c>
      <c r="EH32" s="17" t="str">
        <f t="shared" si="78"/>
        <v/>
      </c>
      <c r="EI32" s="17" t="str">
        <f t="shared" si="78"/>
        <v/>
      </c>
      <c r="EJ32" s="17" t="str">
        <f t="shared" si="78"/>
        <v/>
      </c>
      <c r="EK32" s="17" t="str">
        <f t="shared" si="78"/>
        <v/>
      </c>
      <c r="EL32" s="17" t="str">
        <f t="shared" si="78"/>
        <v/>
      </c>
      <c r="EM32" s="17" t="str">
        <f t="shared" si="79"/>
        <v/>
      </c>
      <c r="EN32" s="17" t="str">
        <f t="shared" si="79"/>
        <v/>
      </c>
      <c r="EO32" s="17" t="str">
        <f t="shared" si="79"/>
        <v/>
      </c>
      <c r="EP32" s="17" t="str">
        <f t="shared" si="79"/>
        <v/>
      </c>
      <c r="EQ32" s="17" t="str">
        <f t="shared" si="79"/>
        <v/>
      </c>
      <c r="ER32" s="17" t="str">
        <f t="shared" si="79"/>
        <v/>
      </c>
      <c r="ES32" s="17" t="str">
        <f t="shared" si="79"/>
        <v/>
      </c>
      <c r="ET32" s="17" t="str">
        <f t="shared" si="79"/>
        <v/>
      </c>
      <c r="EU32" s="17" t="str">
        <f t="shared" si="79"/>
        <v/>
      </c>
      <c r="EV32" s="17" t="str">
        <f t="shared" si="79"/>
        <v/>
      </c>
      <c r="EW32" s="17" t="str">
        <f t="shared" si="80"/>
        <v/>
      </c>
      <c r="EX32" s="17" t="str">
        <f t="shared" si="80"/>
        <v/>
      </c>
      <c r="EY32" s="17" t="str">
        <f t="shared" si="80"/>
        <v/>
      </c>
      <c r="EZ32" s="17" t="str">
        <f t="shared" si="80"/>
        <v/>
      </c>
      <c r="FA32" s="17" t="str">
        <f t="shared" si="80"/>
        <v/>
      </c>
      <c r="FB32" s="17" t="str">
        <f t="shared" si="80"/>
        <v/>
      </c>
      <c r="FC32" s="17" t="str">
        <f t="shared" si="80"/>
        <v/>
      </c>
      <c r="FD32" s="17" t="str">
        <f t="shared" si="80"/>
        <v/>
      </c>
      <c r="FE32" s="17" t="str">
        <f t="shared" si="80"/>
        <v/>
      </c>
      <c r="FF32" s="17" t="str">
        <f t="shared" si="80"/>
        <v/>
      </c>
      <c r="FG32" s="17" t="str">
        <f t="shared" si="81"/>
        <v/>
      </c>
      <c r="FH32" s="17" t="str">
        <f t="shared" si="81"/>
        <v/>
      </c>
      <c r="FI32" s="17" t="str">
        <f t="shared" si="81"/>
        <v/>
      </c>
      <c r="FJ32" s="17" t="str">
        <f t="shared" si="81"/>
        <v/>
      </c>
      <c r="FK32" s="17" t="str">
        <f t="shared" si="81"/>
        <v/>
      </c>
      <c r="FL32" s="17" t="str">
        <f t="shared" si="81"/>
        <v/>
      </c>
      <c r="FM32" s="17" t="str">
        <f t="shared" si="81"/>
        <v/>
      </c>
      <c r="FN32" s="17" t="str">
        <f t="shared" si="81"/>
        <v/>
      </c>
      <c r="FO32" s="17" t="str">
        <f t="shared" si="81"/>
        <v/>
      </c>
      <c r="FP32" s="17" t="str">
        <f t="shared" si="81"/>
        <v/>
      </c>
      <c r="FQ32" s="17" t="str">
        <f t="shared" si="82"/>
        <v/>
      </c>
      <c r="FR32" s="17" t="str">
        <f t="shared" si="82"/>
        <v/>
      </c>
      <c r="FS32" s="17" t="str">
        <f t="shared" si="82"/>
        <v/>
      </c>
      <c r="FT32" s="17" t="str">
        <f t="shared" si="82"/>
        <v/>
      </c>
      <c r="FU32" s="17" t="str">
        <f t="shared" si="82"/>
        <v/>
      </c>
      <c r="FV32" s="17" t="str">
        <f t="shared" si="82"/>
        <v/>
      </c>
      <c r="FW32" s="17" t="str">
        <f t="shared" si="82"/>
        <v/>
      </c>
      <c r="FX32" s="17" t="str">
        <f t="shared" si="82"/>
        <v/>
      </c>
      <c r="FY32" s="17" t="str">
        <f t="shared" si="82"/>
        <v/>
      </c>
      <c r="FZ32" s="17" t="str">
        <f t="shared" si="82"/>
        <v/>
      </c>
      <c r="GA32" s="17" t="str">
        <f t="shared" si="83"/>
        <v/>
      </c>
      <c r="GB32" s="17" t="str">
        <f t="shared" si="83"/>
        <v/>
      </c>
      <c r="GC32" s="17" t="str">
        <f t="shared" si="83"/>
        <v/>
      </c>
      <c r="GD32" s="17" t="str">
        <f t="shared" si="83"/>
        <v/>
      </c>
      <c r="GE32" s="17" t="str">
        <f t="shared" si="83"/>
        <v/>
      </c>
      <c r="GF32" s="17" t="str">
        <f t="shared" si="83"/>
        <v/>
      </c>
      <c r="GG32" s="17" t="str">
        <f t="shared" si="83"/>
        <v/>
      </c>
      <c r="GH32" s="17" t="str">
        <f t="shared" si="83"/>
        <v/>
      </c>
      <c r="GI32" s="17" t="str">
        <f t="shared" si="83"/>
        <v/>
      </c>
      <c r="GJ32" s="17" t="str">
        <f t="shared" si="83"/>
        <v/>
      </c>
      <c r="GK32" s="17" t="str">
        <f t="shared" si="84"/>
        <v/>
      </c>
      <c r="GL32" s="17" t="str">
        <f t="shared" si="84"/>
        <v/>
      </c>
      <c r="GM32" s="17" t="str">
        <f t="shared" si="84"/>
        <v/>
      </c>
      <c r="GN32" s="17" t="str">
        <f t="shared" si="84"/>
        <v/>
      </c>
      <c r="GO32" s="17" t="str">
        <f t="shared" si="84"/>
        <v/>
      </c>
      <c r="GP32" s="17" t="str">
        <f t="shared" si="84"/>
        <v/>
      </c>
      <c r="GQ32" s="17" t="str">
        <f t="shared" si="84"/>
        <v/>
      </c>
      <c r="GR32" s="17" t="str">
        <f t="shared" si="84"/>
        <v/>
      </c>
      <c r="GS32" s="17" t="str">
        <f t="shared" si="84"/>
        <v/>
      </c>
      <c r="GT32" s="17" t="str">
        <f t="shared" si="84"/>
        <v/>
      </c>
      <c r="GU32" s="17" t="str">
        <f t="shared" si="85"/>
        <v/>
      </c>
      <c r="GV32" s="17" t="str">
        <f t="shared" si="85"/>
        <v/>
      </c>
      <c r="GW32" s="17" t="str">
        <f t="shared" si="85"/>
        <v/>
      </c>
      <c r="GX32" s="17" t="str">
        <f t="shared" si="85"/>
        <v/>
      </c>
      <c r="GY32" s="17" t="str">
        <f t="shared" si="85"/>
        <v/>
      </c>
      <c r="GZ32" s="17" t="str">
        <f t="shared" si="85"/>
        <v/>
      </c>
      <c r="HA32" s="17" t="str">
        <f t="shared" si="85"/>
        <v/>
      </c>
      <c r="HB32" s="17" t="str">
        <f t="shared" si="85"/>
        <v/>
      </c>
      <c r="HC32" s="17" t="str">
        <f t="shared" si="85"/>
        <v/>
      </c>
      <c r="HD32" s="17" t="str">
        <f t="shared" si="85"/>
        <v/>
      </c>
      <c r="HE32" s="17" t="str">
        <f t="shared" si="86"/>
        <v/>
      </c>
      <c r="HF32" s="17" t="str">
        <f t="shared" si="86"/>
        <v/>
      </c>
      <c r="HG32" s="17" t="str">
        <f t="shared" si="86"/>
        <v/>
      </c>
      <c r="HH32" s="17" t="str">
        <f t="shared" si="86"/>
        <v/>
      </c>
      <c r="HI32" s="17" t="str">
        <f t="shared" si="86"/>
        <v/>
      </c>
      <c r="HJ32" s="17" t="str">
        <f t="shared" si="86"/>
        <v/>
      </c>
      <c r="HK32" s="17" t="str">
        <f t="shared" si="86"/>
        <v/>
      </c>
      <c r="HL32" s="17" t="str">
        <f t="shared" si="86"/>
        <v/>
      </c>
      <c r="HM32" s="17" t="str">
        <f t="shared" si="86"/>
        <v/>
      </c>
      <c r="HN32" s="17" t="str">
        <f t="shared" si="86"/>
        <v/>
      </c>
      <c r="HO32" s="17" t="str">
        <f t="shared" si="87"/>
        <v/>
      </c>
      <c r="HP32" s="17" t="str">
        <f t="shared" si="87"/>
        <v/>
      </c>
      <c r="HQ32" s="17" t="str">
        <f t="shared" si="87"/>
        <v/>
      </c>
      <c r="HR32" s="17" t="str">
        <f t="shared" si="87"/>
        <v/>
      </c>
      <c r="HS32" s="17" t="str">
        <f t="shared" si="87"/>
        <v/>
      </c>
      <c r="HT32" s="17" t="str">
        <f t="shared" si="87"/>
        <v/>
      </c>
      <c r="HU32" s="17" t="str">
        <f t="shared" si="87"/>
        <v/>
      </c>
      <c r="HV32" s="17" t="str">
        <f t="shared" si="87"/>
        <v/>
      </c>
      <c r="HW32" s="17" t="str">
        <f t="shared" si="87"/>
        <v/>
      </c>
      <c r="HX32" s="17" t="str">
        <f t="shared" si="87"/>
        <v/>
      </c>
      <c r="HY32" s="17" t="str">
        <f t="shared" si="88"/>
        <v/>
      </c>
      <c r="HZ32" s="17" t="str">
        <f t="shared" si="88"/>
        <v/>
      </c>
      <c r="IA32" s="17" t="str">
        <f t="shared" si="88"/>
        <v/>
      </c>
      <c r="IB32" s="17" t="str">
        <f t="shared" si="88"/>
        <v/>
      </c>
      <c r="IC32" s="17" t="str">
        <f t="shared" si="88"/>
        <v/>
      </c>
      <c r="ID32" s="17" t="str">
        <f t="shared" si="88"/>
        <v/>
      </c>
      <c r="IE32" s="17" t="str">
        <f t="shared" si="88"/>
        <v/>
      </c>
      <c r="IF32" s="17" t="str">
        <f t="shared" si="88"/>
        <v/>
      </c>
      <c r="IG32" s="17" t="str">
        <f t="shared" si="88"/>
        <v/>
      </c>
      <c r="IH32" s="17" t="str">
        <f t="shared" si="88"/>
        <v/>
      </c>
      <c r="II32" s="17" t="str">
        <f t="shared" si="89"/>
        <v/>
      </c>
      <c r="IJ32" s="17" t="str">
        <f t="shared" si="89"/>
        <v/>
      </c>
      <c r="IK32" s="17" t="str">
        <f t="shared" si="89"/>
        <v/>
      </c>
      <c r="IL32" s="17" t="str">
        <f t="shared" si="89"/>
        <v/>
      </c>
      <c r="IM32" s="17" t="str">
        <f t="shared" si="89"/>
        <v/>
      </c>
      <c r="IN32" s="17" t="str">
        <f t="shared" si="89"/>
        <v/>
      </c>
      <c r="IO32" s="17" t="str">
        <f t="shared" si="89"/>
        <v/>
      </c>
      <c r="IP32" s="17" t="str">
        <f t="shared" si="89"/>
        <v/>
      </c>
      <c r="IQ32" s="17" t="str">
        <f t="shared" si="89"/>
        <v/>
      </c>
      <c r="IR32" s="17" t="str">
        <f t="shared" si="89"/>
        <v/>
      </c>
      <c r="IS32" s="17" t="str">
        <f t="shared" si="90"/>
        <v/>
      </c>
      <c r="IT32" s="17" t="str">
        <f t="shared" si="90"/>
        <v/>
      </c>
      <c r="IU32" s="17" t="str">
        <f t="shared" si="90"/>
        <v/>
      </c>
      <c r="IV32" s="17" t="str">
        <f t="shared" si="90"/>
        <v/>
      </c>
      <c r="IW32" s="17" t="str">
        <f t="shared" si="90"/>
        <v/>
      </c>
      <c r="IX32" s="17" t="str">
        <f t="shared" si="90"/>
        <v/>
      </c>
      <c r="IY32" s="17" t="str">
        <f t="shared" si="90"/>
        <v/>
      </c>
      <c r="IZ32" s="17" t="str">
        <f t="shared" si="90"/>
        <v/>
      </c>
      <c r="JA32" s="17" t="str">
        <f t="shared" si="90"/>
        <v/>
      </c>
      <c r="JB32" s="17" t="str">
        <f t="shared" si="90"/>
        <v/>
      </c>
      <c r="JC32" s="17" t="str">
        <f t="shared" si="90"/>
        <v/>
      </c>
      <c r="JD32" s="17" t="str">
        <f t="shared" si="90"/>
        <v/>
      </c>
    </row>
    <row r="33" spans="1:264" ht="15.75" customHeight="1">
      <c r="A33" s="80"/>
      <c r="B33" s="80"/>
      <c r="C33" s="80"/>
      <c r="D33" s="82" t="s">
        <v>43</v>
      </c>
      <c r="E33" s="69" t="s">
        <v>183</v>
      </c>
      <c r="F33" s="23"/>
      <c r="G33" s="23"/>
      <c r="H33" s="23"/>
      <c r="I33" s="23"/>
      <c r="J33" s="11"/>
      <c r="K33" s="32">
        <f>SUM(M34:M62)</f>
        <v>69</v>
      </c>
      <c r="L33" s="24"/>
      <c r="M33" s="71">
        <v>69</v>
      </c>
      <c r="N33" s="35">
        <f t="shared" si="41"/>
        <v>18</v>
      </c>
      <c r="O33" s="25">
        <v>44123</v>
      </c>
      <c r="P33" s="25">
        <v>44148</v>
      </c>
      <c r="Q33" s="35" t="str">
        <f t="shared" si="42"/>
        <v/>
      </c>
      <c r="R33" s="25"/>
      <c r="S33" s="25">
        <v>44153</v>
      </c>
      <c r="T33" s="26"/>
      <c r="U33" s="26"/>
      <c r="V33" s="34" t="str">
        <f t="shared" si="16"/>
        <v/>
      </c>
      <c r="W33" s="17">
        <f t="shared" si="67"/>
        <v>4</v>
      </c>
      <c r="X33" s="17">
        <f t="shared" si="67"/>
        <v>4</v>
      </c>
      <c r="Y33" s="17">
        <f t="shared" si="67"/>
        <v>4</v>
      </c>
      <c r="Z33" s="17">
        <f t="shared" si="67"/>
        <v>4</v>
      </c>
      <c r="AA33" s="17">
        <f t="shared" si="67"/>
        <v>4</v>
      </c>
      <c r="AB33" s="17">
        <f t="shared" si="67"/>
        <v>4</v>
      </c>
      <c r="AC33" s="17">
        <f t="shared" si="67"/>
        <v>4</v>
      </c>
      <c r="AD33" s="17">
        <f t="shared" si="67"/>
        <v>4</v>
      </c>
      <c r="AE33" s="17">
        <f t="shared" si="67"/>
        <v>4</v>
      </c>
      <c r="AF33" s="17">
        <f t="shared" si="67"/>
        <v>4</v>
      </c>
      <c r="AG33" s="17">
        <f t="shared" si="68"/>
        <v>4</v>
      </c>
      <c r="AH33" s="17">
        <f t="shared" si="68"/>
        <v>4</v>
      </c>
      <c r="AI33" s="17">
        <f t="shared" si="68"/>
        <v>4</v>
      </c>
      <c r="AJ33" s="17">
        <f t="shared" si="68"/>
        <v>4</v>
      </c>
      <c r="AK33" s="17">
        <f t="shared" si="68"/>
        <v>4</v>
      </c>
      <c r="AL33" s="17">
        <f t="shared" si="68"/>
        <v>4</v>
      </c>
      <c r="AM33" s="17">
        <f t="shared" si="68"/>
        <v>4</v>
      </c>
      <c r="AN33" s="17">
        <f t="shared" si="68"/>
        <v>4</v>
      </c>
      <c r="AO33" s="17">
        <f t="shared" si="68"/>
        <v>4</v>
      </c>
      <c r="AP33" s="17">
        <f t="shared" si="68"/>
        <v>4</v>
      </c>
      <c r="AQ33" s="17">
        <f t="shared" si="69"/>
        <v>4</v>
      </c>
      <c r="AR33" s="17">
        <f t="shared" si="69"/>
        <v>4</v>
      </c>
      <c r="AS33" s="17">
        <f t="shared" si="69"/>
        <v>4</v>
      </c>
      <c r="AT33" s="17">
        <f t="shared" si="69"/>
        <v>4</v>
      </c>
      <c r="AU33" s="17">
        <f t="shared" si="69"/>
        <v>4</v>
      </c>
      <c r="AV33" s="17">
        <f t="shared" si="69"/>
        <v>4</v>
      </c>
      <c r="AW33" s="17">
        <f t="shared" si="69"/>
        <v>4</v>
      </c>
      <c r="AX33" s="17">
        <f t="shared" si="69"/>
        <v>4</v>
      </c>
      <c r="AY33" s="17">
        <f t="shared" si="69"/>
        <v>4</v>
      </c>
      <c r="AZ33" s="17">
        <f t="shared" si="69"/>
        <v>4</v>
      </c>
      <c r="BA33" s="17">
        <f t="shared" si="70"/>
        <v>4</v>
      </c>
      <c r="BB33" s="17">
        <f t="shared" si="70"/>
        <v>4</v>
      </c>
      <c r="BC33" s="17">
        <f t="shared" si="70"/>
        <v>4</v>
      </c>
      <c r="BD33" s="17">
        <f t="shared" si="70"/>
        <v>4</v>
      </c>
      <c r="BE33" s="17">
        <f t="shared" si="70"/>
        <v>4</v>
      </c>
      <c r="BF33" s="68">
        <f t="shared" si="70"/>
        <v>4</v>
      </c>
      <c r="BG33" s="68">
        <f t="shared" si="70"/>
        <v>4</v>
      </c>
      <c r="BH33" s="68">
        <f t="shared" si="70"/>
        <v>4</v>
      </c>
      <c r="BI33" s="68">
        <f t="shared" si="70"/>
        <v>4</v>
      </c>
      <c r="BJ33" s="68">
        <f t="shared" si="70"/>
        <v>4</v>
      </c>
      <c r="BK33" s="68">
        <f t="shared" si="71"/>
        <v>4</v>
      </c>
      <c r="BL33" s="68">
        <f t="shared" si="71"/>
        <v>4</v>
      </c>
      <c r="BM33" s="17">
        <f t="shared" si="71"/>
        <v>4</v>
      </c>
      <c r="BN33" s="17">
        <f t="shared" si="71"/>
        <v>4</v>
      </c>
      <c r="BO33" s="17">
        <f t="shared" si="71"/>
        <v>4</v>
      </c>
      <c r="BP33" s="17">
        <f t="shared" si="71"/>
        <v>4</v>
      </c>
      <c r="BQ33" s="17">
        <f t="shared" si="71"/>
        <v>4</v>
      </c>
      <c r="BR33" s="17">
        <f t="shared" si="71"/>
        <v>4</v>
      </c>
      <c r="BS33" s="17">
        <f t="shared" si="71"/>
        <v>4</v>
      </c>
      <c r="BT33" s="17" t="str">
        <f t="shared" si="71"/>
        <v/>
      </c>
      <c r="BU33" s="17" t="str">
        <f t="shared" si="72"/>
        <v/>
      </c>
      <c r="BV33" s="17" t="str">
        <f t="shared" si="72"/>
        <v/>
      </c>
      <c r="BW33" s="17" t="str">
        <f t="shared" si="72"/>
        <v/>
      </c>
      <c r="BX33" s="17" t="str">
        <f t="shared" si="72"/>
        <v/>
      </c>
      <c r="BY33" s="17" t="str">
        <f t="shared" si="72"/>
        <v/>
      </c>
      <c r="BZ33" s="17" t="str">
        <f t="shared" si="72"/>
        <v/>
      </c>
      <c r="CA33" s="17" t="str">
        <f t="shared" si="72"/>
        <v/>
      </c>
      <c r="CB33" s="17" t="str">
        <f t="shared" si="72"/>
        <v/>
      </c>
      <c r="CC33" s="17" t="str">
        <f t="shared" si="72"/>
        <v/>
      </c>
      <c r="CD33" s="17" t="str">
        <f t="shared" si="72"/>
        <v/>
      </c>
      <c r="CE33" s="17" t="str">
        <f t="shared" si="73"/>
        <v/>
      </c>
      <c r="CF33" s="17" t="str">
        <f t="shared" si="73"/>
        <v/>
      </c>
      <c r="CG33" s="17" t="str">
        <f t="shared" si="73"/>
        <v/>
      </c>
      <c r="CH33" s="17" t="str">
        <f t="shared" si="73"/>
        <v/>
      </c>
      <c r="CI33" s="17" t="str">
        <f t="shared" si="73"/>
        <v/>
      </c>
      <c r="CJ33" s="17" t="str">
        <f t="shared" si="73"/>
        <v/>
      </c>
      <c r="CK33" s="17" t="str">
        <f t="shared" si="73"/>
        <v/>
      </c>
      <c r="CL33" s="17" t="str">
        <f t="shared" si="73"/>
        <v/>
      </c>
      <c r="CM33" s="17" t="str">
        <f t="shared" si="73"/>
        <v/>
      </c>
      <c r="CN33" s="17" t="str">
        <f t="shared" si="73"/>
        <v/>
      </c>
      <c r="CO33" s="17" t="str">
        <f t="shared" si="74"/>
        <v/>
      </c>
      <c r="CP33" s="17" t="str">
        <f t="shared" si="74"/>
        <v/>
      </c>
      <c r="CQ33" s="17" t="str">
        <f t="shared" si="74"/>
        <v/>
      </c>
      <c r="CR33" s="17" t="str">
        <f t="shared" si="74"/>
        <v/>
      </c>
      <c r="CS33" s="17" t="str">
        <f t="shared" si="74"/>
        <v/>
      </c>
      <c r="CT33" s="17" t="str">
        <f t="shared" si="74"/>
        <v/>
      </c>
      <c r="CU33" s="17" t="str">
        <f t="shared" si="74"/>
        <v/>
      </c>
      <c r="CV33" s="17" t="str">
        <f t="shared" si="74"/>
        <v/>
      </c>
      <c r="CW33" s="17" t="str">
        <f t="shared" si="74"/>
        <v/>
      </c>
      <c r="CX33" s="17" t="str">
        <f t="shared" si="74"/>
        <v/>
      </c>
      <c r="CY33" s="17" t="str">
        <f t="shared" si="75"/>
        <v/>
      </c>
      <c r="CZ33" s="17" t="str">
        <f t="shared" si="75"/>
        <v/>
      </c>
      <c r="DA33" s="17" t="str">
        <f t="shared" si="75"/>
        <v/>
      </c>
      <c r="DB33" s="17" t="str">
        <f t="shared" si="75"/>
        <v/>
      </c>
      <c r="DC33" s="17" t="str">
        <f t="shared" si="75"/>
        <v/>
      </c>
      <c r="DD33" s="17" t="str">
        <f t="shared" si="75"/>
        <v/>
      </c>
      <c r="DE33" s="17" t="str">
        <f t="shared" si="75"/>
        <v/>
      </c>
      <c r="DF33" s="17" t="str">
        <f t="shared" si="75"/>
        <v/>
      </c>
      <c r="DG33" s="17" t="str">
        <f t="shared" si="75"/>
        <v/>
      </c>
      <c r="DH33" s="17" t="str">
        <f t="shared" si="75"/>
        <v/>
      </c>
      <c r="DI33" s="17" t="str">
        <f t="shared" si="76"/>
        <v/>
      </c>
      <c r="DJ33" s="17" t="str">
        <f t="shared" si="76"/>
        <v/>
      </c>
      <c r="DK33" s="17" t="str">
        <f t="shared" si="76"/>
        <v/>
      </c>
      <c r="DL33" s="17" t="str">
        <f t="shared" si="76"/>
        <v/>
      </c>
      <c r="DM33" s="17" t="str">
        <f t="shared" si="76"/>
        <v/>
      </c>
      <c r="DN33" s="17" t="str">
        <f t="shared" si="76"/>
        <v/>
      </c>
      <c r="DO33" s="17" t="str">
        <f t="shared" si="76"/>
        <v/>
      </c>
      <c r="DP33" s="17" t="str">
        <f t="shared" si="76"/>
        <v/>
      </c>
      <c r="DQ33" s="17" t="str">
        <f t="shared" si="76"/>
        <v/>
      </c>
      <c r="DR33" s="17" t="str">
        <f t="shared" si="76"/>
        <v/>
      </c>
      <c r="DS33" s="17" t="str">
        <f t="shared" si="77"/>
        <v/>
      </c>
      <c r="DT33" s="17" t="str">
        <f t="shared" si="77"/>
        <v/>
      </c>
      <c r="DU33" s="17" t="str">
        <f t="shared" si="77"/>
        <v/>
      </c>
      <c r="DV33" s="17" t="str">
        <f t="shared" si="77"/>
        <v/>
      </c>
      <c r="DW33" s="17" t="str">
        <f t="shared" si="77"/>
        <v/>
      </c>
      <c r="DX33" s="17" t="str">
        <f t="shared" si="77"/>
        <v/>
      </c>
      <c r="DY33" s="17" t="str">
        <f t="shared" si="77"/>
        <v/>
      </c>
      <c r="DZ33" s="17" t="str">
        <f t="shared" si="77"/>
        <v/>
      </c>
      <c r="EA33" s="17" t="str">
        <f t="shared" si="77"/>
        <v/>
      </c>
      <c r="EB33" s="17" t="str">
        <f t="shared" si="77"/>
        <v/>
      </c>
      <c r="EC33" s="17" t="str">
        <f t="shared" si="78"/>
        <v/>
      </c>
      <c r="ED33" s="17" t="str">
        <f t="shared" si="78"/>
        <v/>
      </c>
      <c r="EE33" s="17" t="str">
        <f t="shared" si="78"/>
        <v/>
      </c>
      <c r="EF33" s="17" t="str">
        <f t="shared" si="78"/>
        <v/>
      </c>
      <c r="EG33" s="17" t="str">
        <f t="shared" si="78"/>
        <v/>
      </c>
      <c r="EH33" s="17" t="str">
        <f t="shared" si="78"/>
        <v/>
      </c>
      <c r="EI33" s="17" t="str">
        <f t="shared" si="78"/>
        <v/>
      </c>
      <c r="EJ33" s="17" t="str">
        <f t="shared" si="78"/>
        <v/>
      </c>
      <c r="EK33" s="17" t="str">
        <f t="shared" si="78"/>
        <v/>
      </c>
      <c r="EL33" s="17" t="str">
        <f t="shared" si="78"/>
        <v/>
      </c>
      <c r="EM33" s="17" t="str">
        <f t="shared" si="79"/>
        <v/>
      </c>
      <c r="EN33" s="17" t="str">
        <f t="shared" si="79"/>
        <v/>
      </c>
      <c r="EO33" s="17" t="str">
        <f t="shared" si="79"/>
        <v/>
      </c>
      <c r="EP33" s="17" t="str">
        <f t="shared" si="79"/>
        <v/>
      </c>
      <c r="EQ33" s="17" t="str">
        <f t="shared" si="79"/>
        <v/>
      </c>
      <c r="ER33" s="17" t="str">
        <f t="shared" si="79"/>
        <v/>
      </c>
      <c r="ES33" s="17" t="str">
        <f t="shared" si="79"/>
        <v/>
      </c>
      <c r="ET33" s="17" t="str">
        <f t="shared" si="79"/>
        <v/>
      </c>
      <c r="EU33" s="17" t="str">
        <f t="shared" si="79"/>
        <v/>
      </c>
      <c r="EV33" s="17" t="str">
        <f t="shared" si="79"/>
        <v/>
      </c>
      <c r="EW33" s="17" t="str">
        <f t="shared" si="80"/>
        <v/>
      </c>
      <c r="EX33" s="17" t="str">
        <f t="shared" si="80"/>
        <v/>
      </c>
      <c r="EY33" s="17" t="str">
        <f t="shared" si="80"/>
        <v/>
      </c>
      <c r="EZ33" s="17" t="str">
        <f t="shared" si="80"/>
        <v/>
      </c>
      <c r="FA33" s="17" t="str">
        <f t="shared" si="80"/>
        <v/>
      </c>
      <c r="FB33" s="17" t="str">
        <f t="shared" si="80"/>
        <v/>
      </c>
      <c r="FC33" s="17" t="str">
        <f t="shared" si="80"/>
        <v/>
      </c>
      <c r="FD33" s="17" t="str">
        <f t="shared" si="80"/>
        <v/>
      </c>
      <c r="FE33" s="17" t="str">
        <f t="shared" si="80"/>
        <v/>
      </c>
      <c r="FF33" s="17" t="str">
        <f t="shared" si="80"/>
        <v/>
      </c>
      <c r="FG33" s="17" t="str">
        <f t="shared" si="81"/>
        <v/>
      </c>
      <c r="FH33" s="17" t="str">
        <f t="shared" si="81"/>
        <v/>
      </c>
      <c r="FI33" s="17" t="str">
        <f t="shared" si="81"/>
        <v/>
      </c>
      <c r="FJ33" s="17" t="str">
        <f t="shared" si="81"/>
        <v/>
      </c>
      <c r="FK33" s="17" t="str">
        <f t="shared" si="81"/>
        <v/>
      </c>
      <c r="FL33" s="17" t="str">
        <f t="shared" si="81"/>
        <v/>
      </c>
      <c r="FM33" s="17" t="str">
        <f t="shared" si="81"/>
        <v/>
      </c>
      <c r="FN33" s="17" t="str">
        <f t="shared" si="81"/>
        <v/>
      </c>
      <c r="FO33" s="17" t="str">
        <f t="shared" si="81"/>
        <v/>
      </c>
      <c r="FP33" s="17" t="str">
        <f t="shared" si="81"/>
        <v/>
      </c>
      <c r="FQ33" s="17" t="str">
        <f t="shared" si="82"/>
        <v/>
      </c>
      <c r="FR33" s="17" t="str">
        <f t="shared" si="82"/>
        <v/>
      </c>
      <c r="FS33" s="17" t="str">
        <f t="shared" si="82"/>
        <v/>
      </c>
      <c r="FT33" s="17" t="str">
        <f t="shared" si="82"/>
        <v/>
      </c>
      <c r="FU33" s="17" t="str">
        <f t="shared" si="82"/>
        <v/>
      </c>
      <c r="FV33" s="17" t="str">
        <f t="shared" si="82"/>
        <v/>
      </c>
      <c r="FW33" s="17" t="str">
        <f t="shared" si="82"/>
        <v/>
      </c>
      <c r="FX33" s="17" t="str">
        <f t="shared" si="82"/>
        <v/>
      </c>
      <c r="FY33" s="17" t="str">
        <f t="shared" si="82"/>
        <v/>
      </c>
      <c r="FZ33" s="17" t="str">
        <f t="shared" si="82"/>
        <v/>
      </c>
      <c r="GA33" s="17" t="str">
        <f t="shared" si="83"/>
        <v/>
      </c>
      <c r="GB33" s="17" t="str">
        <f t="shared" si="83"/>
        <v/>
      </c>
      <c r="GC33" s="17" t="str">
        <f t="shared" si="83"/>
        <v/>
      </c>
      <c r="GD33" s="17" t="str">
        <f t="shared" si="83"/>
        <v/>
      </c>
      <c r="GE33" s="17" t="str">
        <f t="shared" si="83"/>
        <v/>
      </c>
      <c r="GF33" s="17" t="str">
        <f t="shared" si="83"/>
        <v/>
      </c>
      <c r="GG33" s="17" t="str">
        <f t="shared" si="83"/>
        <v/>
      </c>
      <c r="GH33" s="17" t="str">
        <f t="shared" si="83"/>
        <v/>
      </c>
      <c r="GI33" s="17" t="str">
        <f t="shared" si="83"/>
        <v/>
      </c>
      <c r="GJ33" s="17" t="str">
        <f t="shared" si="83"/>
        <v/>
      </c>
      <c r="GK33" s="17" t="str">
        <f t="shared" si="84"/>
        <v/>
      </c>
      <c r="GL33" s="17" t="str">
        <f t="shared" si="84"/>
        <v/>
      </c>
      <c r="GM33" s="17" t="str">
        <f t="shared" si="84"/>
        <v/>
      </c>
      <c r="GN33" s="17" t="str">
        <f t="shared" si="84"/>
        <v/>
      </c>
      <c r="GO33" s="17" t="str">
        <f t="shared" si="84"/>
        <v/>
      </c>
      <c r="GP33" s="17" t="str">
        <f t="shared" si="84"/>
        <v/>
      </c>
      <c r="GQ33" s="17" t="str">
        <f t="shared" si="84"/>
        <v/>
      </c>
      <c r="GR33" s="17" t="str">
        <f t="shared" si="84"/>
        <v/>
      </c>
      <c r="GS33" s="17" t="str">
        <f t="shared" si="84"/>
        <v/>
      </c>
      <c r="GT33" s="17" t="str">
        <f t="shared" si="84"/>
        <v/>
      </c>
      <c r="GU33" s="17" t="str">
        <f t="shared" si="85"/>
        <v/>
      </c>
      <c r="GV33" s="17" t="str">
        <f t="shared" si="85"/>
        <v/>
      </c>
      <c r="GW33" s="17" t="str">
        <f t="shared" si="85"/>
        <v/>
      </c>
      <c r="GX33" s="17" t="str">
        <f t="shared" si="85"/>
        <v/>
      </c>
      <c r="GY33" s="17" t="str">
        <f t="shared" si="85"/>
        <v/>
      </c>
      <c r="GZ33" s="17" t="str">
        <f t="shared" si="85"/>
        <v/>
      </c>
      <c r="HA33" s="17" t="str">
        <f t="shared" si="85"/>
        <v/>
      </c>
      <c r="HB33" s="17" t="str">
        <f t="shared" si="85"/>
        <v/>
      </c>
      <c r="HC33" s="17" t="str">
        <f t="shared" si="85"/>
        <v/>
      </c>
      <c r="HD33" s="17" t="str">
        <f t="shared" si="85"/>
        <v/>
      </c>
      <c r="HE33" s="17" t="str">
        <f t="shared" si="86"/>
        <v/>
      </c>
      <c r="HF33" s="17" t="str">
        <f t="shared" si="86"/>
        <v/>
      </c>
      <c r="HG33" s="17" t="str">
        <f t="shared" si="86"/>
        <v/>
      </c>
      <c r="HH33" s="17" t="str">
        <f t="shared" si="86"/>
        <v/>
      </c>
      <c r="HI33" s="17" t="str">
        <f t="shared" si="86"/>
        <v/>
      </c>
      <c r="HJ33" s="17" t="str">
        <f t="shared" si="86"/>
        <v/>
      </c>
      <c r="HK33" s="17" t="str">
        <f t="shared" si="86"/>
        <v/>
      </c>
      <c r="HL33" s="17" t="str">
        <f t="shared" si="86"/>
        <v/>
      </c>
      <c r="HM33" s="17" t="str">
        <f t="shared" si="86"/>
        <v/>
      </c>
      <c r="HN33" s="17" t="str">
        <f t="shared" si="86"/>
        <v/>
      </c>
      <c r="HO33" s="17" t="str">
        <f t="shared" si="87"/>
        <v/>
      </c>
      <c r="HP33" s="17" t="str">
        <f t="shared" si="87"/>
        <v/>
      </c>
      <c r="HQ33" s="17" t="str">
        <f t="shared" si="87"/>
        <v/>
      </c>
      <c r="HR33" s="17" t="str">
        <f t="shared" si="87"/>
        <v/>
      </c>
      <c r="HS33" s="17" t="str">
        <f t="shared" si="87"/>
        <v/>
      </c>
      <c r="HT33" s="17" t="str">
        <f t="shared" si="87"/>
        <v/>
      </c>
      <c r="HU33" s="17" t="str">
        <f t="shared" si="87"/>
        <v/>
      </c>
      <c r="HV33" s="17" t="str">
        <f t="shared" si="87"/>
        <v/>
      </c>
      <c r="HW33" s="17" t="str">
        <f t="shared" si="87"/>
        <v/>
      </c>
      <c r="HX33" s="17" t="str">
        <f t="shared" si="87"/>
        <v/>
      </c>
      <c r="HY33" s="17" t="str">
        <f t="shared" si="88"/>
        <v/>
      </c>
      <c r="HZ33" s="17" t="str">
        <f t="shared" si="88"/>
        <v/>
      </c>
      <c r="IA33" s="17" t="str">
        <f t="shared" si="88"/>
        <v/>
      </c>
      <c r="IB33" s="17" t="str">
        <f t="shared" si="88"/>
        <v/>
      </c>
      <c r="IC33" s="17" t="str">
        <f t="shared" si="88"/>
        <v/>
      </c>
      <c r="ID33" s="17" t="str">
        <f t="shared" si="88"/>
        <v/>
      </c>
      <c r="IE33" s="17" t="str">
        <f t="shared" si="88"/>
        <v/>
      </c>
      <c r="IF33" s="17" t="str">
        <f t="shared" si="88"/>
        <v/>
      </c>
      <c r="IG33" s="17" t="str">
        <f t="shared" si="88"/>
        <v/>
      </c>
      <c r="IH33" s="17" t="str">
        <f t="shared" si="88"/>
        <v/>
      </c>
      <c r="II33" s="17" t="str">
        <f t="shared" si="89"/>
        <v/>
      </c>
      <c r="IJ33" s="17" t="str">
        <f t="shared" si="89"/>
        <v/>
      </c>
      <c r="IK33" s="17" t="str">
        <f t="shared" si="89"/>
        <v/>
      </c>
      <c r="IL33" s="17" t="str">
        <f t="shared" si="89"/>
        <v/>
      </c>
      <c r="IM33" s="17" t="str">
        <f t="shared" si="89"/>
        <v/>
      </c>
      <c r="IN33" s="17" t="str">
        <f t="shared" si="89"/>
        <v/>
      </c>
      <c r="IO33" s="17" t="str">
        <f t="shared" si="89"/>
        <v/>
      </c>
      <c r="IP33" s="17" t="str">
        <f t="shared" si="89"/>
        <v/>
      </c>
      <c r="IQ33" s="17" t="str">
        <f t="shared" si="89"/>
        <v/>
      </c>
      <c r="IR33" s="17" t="str">
        <f t="shared" si="89"/>
        <v/>
      </c>
      <c r="IS33" s="17" t="str">
        <f t="shared" si="90"/>
        <v/>
      </c>
      <c r="IT33" s="17" t="str">
        <f t="shared" si="90"/>
        <v/>
      </c>
      <c r="IU33" s="17" t="str">
        <f t="shared" si="90"/>
        <v/>
      </c>
      <c r="IV33" s="17" t="str">
        <f t="shared" si="90"/>
        <v/>
      </c>
      <c r="IW33" s="17" t="str">
        <f t="shared" si="90"/>
        <v/>
      </c>
      <c r="IX33" s="17" t="str">
        <f t="shared" si="90"/>
        <v/>
      </c>
      <c r="IY33" s="17" t="str">
        <f t="shared" si="90"/>
        <v/>
      </c>
      <c r="IZ33" s="17" t="str">
        <f t="shared" si="90"/>
        <v/>
      </c>
      <c r="JA33" s="17" t="str">
        <f t="shared" si="90"/>
        <v/>
      </c>
      <c r="JB33" s="17" t="str">
        <f t="shared" si="90"/>
        <v/>
      </c>
      <c r="JC33" s="17" t="str">
        <f t="shared" si="90"/>
        <v/>
      </c>
      <c r="JD33" s="17" t="str">
        <f t="shared" si="90"/>
        <v/>
      </c>
    </row>
    <row r="34" spans="1:264" ht="15.75" hidden="1" customHeight="1">
      <c r="A34" s="80"/>
      <c r="B34" s="80"/>
      <c r="C34" s="80"/>
      <c r="D34" s="82" t="s">
        <v>79</v>
      </c>
      <c r="E34" s="22"/>
      <c r="F34" s="23" t="s">
        <v>293</v>
      </c>
      <c r="G34" s="23"/>
      <c r="H34" s="23"/>
      <c r="I34" s="23"/>
      <c r="J34" s="11"/>
      <c r="K34" s="33"/>
      <c r="L34" s="24"/>
      <c r="M34" s="42"/>
      <c r="N34" s="35" t="str">
        <f t="shared" si="41"/>
        <v/>
      </c>
      <c r="O34" s="25"/>
      <c r="P34" s="25"/>
      <c r="Q34" s="35" t="str">
        <f t="shared" si="42"/>
        <v/>
      </c>
      <c r="R34" s="25"/>
      <c r="S34" s="25"/>
      <c r="T34" s="26"/>
      <c r="U34" s="26"/>
      <c r="V34" s="34" t="str">
        <f t="shared" si="16"/>
        <v/>
      </c>
      <c r="W34" s="17" t="str">
        <f t="shared" si="67"/>
        <v/>
      </c>
      <c r="X34" s="17" t="str">
        <f t="shared" si="67"/>
        <v/>
      </c>
      <c r="Y34" s="17" t="str">
        <f t="shared" si="67"/>
        <v/>
      </c>
      <c r="Z34" s="17" t="str">
        <f t="shared" si="67"/>
        <v/>
      </c>
      <c r="AA34" s="17" t="str">
        <f t="shared" si="67"/>
        <v/>
      </c>
      <c r="AB34" s="17" t="str">
        <f t="shared" si="67"/>
        <v/>
      </c>
      <c r="AC34" s="17" t="str">
        <f t="shared" si="67"/>
        <v/>
      </c>
      <c r="AD34" s="17" t="str">
        <f t="shared" si="67"/>
        <v/>
      </c>
      <c r="AE34" s="17" t="str">
        <f t="shared" si="67"/>
        <v/>
      </c>
      <c r="AF34" s="17" t="str">
        <f t="shared" si="67"/>
        <v/>
      </c>
      <c r="AG34" s="17" t="str">
        <f t="shared" si="68"/>
        <v/>
      </c>
      <c r="AH34" s="17" t="str">
        <f t="shared" si="68"/>
        <v/>
      </c>
      <c r="AI34" s="17" t="str">
        <f t="shared" si="68"/>
        <v/>
      </c>
      <c r="AJ34" s="17" t="str">
        <f t="shared" si="68"/>
        <v/>
      </c>
      <c r="AK34" s="17" t="str">
        <f t="shared" si="68"/>
        <v/>
      </c>
      <c r="AL34" s="17" t="str">
        <f t="shared" si="68"/>
        <v/>
      </c>
      <c r="AM34" s="17" t="str">
        <f t="shared" si="68"/>
        <v/>
      </c>
      <c r="AN34" s="17" t="str">
        <f t="shared" si="68"/>
        <v/>
      </c>
      <c r="AO34" s="17" t="str">
        <f t="shared" si="68"/>
        <v/>
      </c>
      <c r="AP34" s="17" t="str">
        <f t="shared" si="68"/>
        <v/>
      </c>
      <c r="AQ34" s="17" t="str">
        <f t="shared" si="69"/>
        <v/>
      </c>
      <c r="AR34" s="17" t="str">
        <f t="shared" si="69"/>
        <v/>
      </c>
      <c r="AS34" s="17" t="str">
        <f t="shared" si="69"/>
        <v/>
      </c>
      <c r="AT34" s="17" t="str">
        <f t="shared" si="69"/>
        <v/>
      </c>
      <c r="AU34" s="17" t="str">
        <f t="shared" si="69"/>
        <v/>
      </c>
      <c r="AV34" s="17" t="str">
        <f t="shared" si="69"/>
        <v/>
      </c>
      <c r="AW34" s="17" t="str">
        <f t="shared" si="69"/>
        <v/>
      </c>
      <c r="AX34" s="17" t="str">
        <f t="shared" si="69"/>
        <v/>
      </c>
      <c r="AY34" s="17" t="str">
        <f t="shared" si="69"/>
        <v/>
      </c>
      <c r="AZ34" s="17" t="str">
        <f t="shared" si="69"/>
        <v/>
      </c>
      <c r="BA34" s="17" t="str">
        <f t="shared" si="70"/>
        <v/>
      </c>
      <c r="BB34" s="17" t="str">
        <f t="shared" si="70"/>
        <v/>
      </c>
      <c r="BC34" s="17" t="str">
        <f t="shared" si="70"/>
        <v/>
      </c>
      <c r="BD34" s="17" t="str">
        <f t="shared" si="70"/>
        <v/>
      </c>
      <c r="BE34" s="17" t="str">
        <f t="shared" si="70"/>
        <v/>
      </c>
      <c r="BF34" s="68" t="str">
        <f t="shared" si="70"/>
        <v/>
      </c>
      <c r="BG34" s="68" t="str">
        <f t="shared" si="70"/>
        <v/>
      </c>
      <c r="BH34" s="68" t="str">
        <f t="shared" si="70"/>
        <v/>
      </c>
      <c r="BI34" s="68" t="str">
        <f t="shared" si="70"/>
        <v/>
      </c>
      <c r="BJ34" s="68" t="str">
        <f t="shared" si="70"/>
        <v/>
      </c>
      <c r="BK34" s="68" t="str">
        <f t="shared" si="71"/>
        <v/>
      </c>
      <c r="BL34" s="68" t="str">
        <f t="shared" si="71"/>
        <v/>
      </c>
      <c r="BM34" s="17" t="str">
        <f t="shared" si="71"/>
        <v/>
      </c>
      <c r="BN34" s="17" t="str">
        <f t="shared" si="71"/>
        <v/>
      </c>
      <c r="BO34" s="17" t="str">
        <f t="shared" si="71"/>
        <v/>
      </c>
      <c r="BP34" s="17" t="str">
        <f t="shared" si="71"/>
        <v/>
      </c>
      <c r="BQ34" s="17" t="str">
        <f t="shared" si="71"/>
        <v/>
      </c>
      <c r="BR34" s="17" t="str">
        <f t="shared" si="71"/>
        <v/>
      </c>
      <c r="BS34" s="17" t="str">
        <f t="shared" si="71"/>
        <v/>
      </c>
      <c r="BT34" s="17" t="str">
        <f t="shared" si="71"/>
        <v/>
      </c>
      <c r="BU34" s="17" t="str">
        <f t="shared" si="72"/>
        <v/>
      </c>
      <c r="BV34" s="17" t="str">
        <f t="shared" si="72"/>
        <v/>
      </c>
      <c r="BW34" s="17" t="str">
        <f t="shared" si="72"/>
        <v/>
      </c>
      <c r="BX34" s="17" t="str">
        <f t="shared" si="72"/>
        <v/>
      </c>
      <c r="BY34" s="17" t="str">
        <f t="shared" si="72"/>
        <v/>
      </c>
      <c r="BZ34" s="17" t="str">
        <f t="shared" si="72"/>
        <v/>
      </c>
      <c r="CA34" s="17" t="str">
        <f t="shared" si="72"/>
        <v/>
      </c>
      <c r="CB34" s="17" t="str">
        <f t="shared" si="72"/>
        <v/>
      </c>
      <c r="CC34" s="17" t="str">
        <f t="shared" si="72"/>
        <v/>
      </c>
      <c r="CD34" s="17" t="str">
        <f t="shared" si="72"/>
        <v/>
      </c>
      <c r="CE34" s="17" t="str">
        <f t="shared" si="73"/>
        <v/>
      </c>
      <c r="CF34" s="17" t="str">
        <f t="shared" si="73"/>
        <v/>
      </c>
      <c r="CG34" s="17" t="str">
        <f t="shared" si="73"/>
        <v/>
      </c>
      <c r="CH34" s="17" t="str">
        <f t="shared" si="73"/>
        <v/>
      </c>
      <c r="CI34" s="17" t="str">
        <f t="shared" si="73"/>
        <v/>
      </c>
      <c r="CJ34" s="17" t="str">
        <f t="shared" si="73"/>
        <v/>
      </c>
      <c r="CK34" s="17" t="str">
        <f t="shared" si="73"/>
        <v/>
      </c>
      <c r="CL34" s="17" t="str">
        <f t="shared" si="73"/>
        <v/>
      </c>
      <c r="CM34" s="17" t="str">
        <f t="shared" si="73"/>
        <v/>
      </c>
      <c r="CN34" s="17" t="str">
        <f t="shared" si="73"/>
        <v/>
      </c>
      <c r="CO34" s="17" t="str">
        <f t="shared" si="74"/>
        <v/>
      </c>
      <c r="CP34" s="17" t="str">
        <f t="shared" si="74"/>
        <v/>
      </c>
      <c r="CQ34" s="17" t="str">
        <f t="shared" si="74"/>
        <v/>
      </c>
      <c r="CR34" s="17" t="str">
        <f t="shared" si="74"/>
        <v/>
      </c>
      <c r="CS34" s="17" t="str">
        <f t="shared" si="74"/>
        <v/>
      </c>
      <c r="CT34" s="17" t="str">
        <f t="shared" si="74"/>
        <v/>
      </c>
      <c r="CU34" s="17" t="str">
        <f t="shared" si="74"/>
        <v/>
      </c>
      <c r="CV34" s="17" t="str">
        <f t="shared" si="74"/>
        <v/>
      </c>
      <c r="CW34" s="17" t="str">
        <f t="shared" si="74"/>
        <v/>
      </c>
      <c r="CX34" s="17" t="str">
        <f t="shared" si="74"/>
        <v/>
      </c>
      <c r="CY34" s="17" t="str">
        <f t="shared" si="75"/>
        <v/>
      </c>
      <c r="CZ34" s="17" t="str">
        <f t="shared" si="75"/>
        <v/>
      </c>
      <c r="DA34" s="17" t="str">
        <f t="shared" si="75"/>
        <v/>
      </c>
      <c r="DB34" s="17" t="str">
        <f t="shared" si="75"/>
        <v/>
      </c>
      <c r="DC34" s="17" t="str">
        <f t="shared" si="75"/>
        <v/>
      </c>
      <c r="DD34" s="17" t="str">
        <f t="shared" si="75"/>
        <v/>
      </c>
      <c r="DE34" s="17" t="str">
        <f t="shared" si="75"/>
        <v/>
      </c>
      <c r="DF34" s="17" t="str">
        <f t="shared" si="75"/>
        <v/>
      </c>
      <c r="DG34" s="17" t="str">
        <f t="shared" si="75"/>
        <v/>
      </c>
      <c r="DH34" s="17" t="str">
        <f t="shared" si="75"/>
        <v/>
      </c>
      <c r="DI34" s="17" t="str">
        <f t="shared" si="76"/>
        <v/>
      </c>
      <c r="DJ34" s="17" t="str">
        <f t="shared" si="76"/>
        <v/>
      </c>
      <c r="DK34" s="17" t="str">
        <f t="shared" si="76"/>
        <v/>
      </c>
      <c r="DL34" s="17" t="str">
        <f t="shared" si="76"/>
        <v/>
      </c>
      <c r="DM34" s="17" t="str">
        <f t="shared" si="76"/>
        <v/>
      </c>
      <c r="DN34" s="17" t="str">
        <f t="shared" si="76"/>
        <v/>
      </c>
      <c r="DO34" s="17" t="str">
        <f t="shared" si="76"/>
        <v/>
      </c>
      <c r="DP34" s="17" t="str">
        <f t="shared" si="76"/>
        <v/>
      </c>
      <c r="DQ34" s="17" t="str">
        <f t="shared" si="76"/>
        <v/>
      </c>
      <c r="DR34" s="17" t="str">
        <f t="shared" si="76"/>
        <v/>
      </c>
      <c r="DS34" s="17" t="str">
        <f t="shared" si="77"/>
        <v/>
      </c>
      <c r="DT34" s="17" t="str">
        <f t="shared" si="77"/>
        <v/>
      </c>
      <c r="DU34" s="17" t="str">
        <f t="shared" si="77"/>
        <v/>
      </c>
      <c r="DV34" s="17" t="str">
        <f t="shared" si="77"/>
        <v/>
      </c>
      <c r="DW34" s="17" t="str">
        <f t="shared" si="77"/>
        <v/>
      </c>
      <c r="DX34" s="17" t="str">
        <f t="shared" si="77"/>
        <v/>
      </c>
      <c r="DY34" s="17" t="str">
        <f t="shared" si="77"/>
        <v/>
      </c>
      <c r="DZ34" s="17" t="str">
        <f t="shared" si="77"/>
        <v/>
      </c>
      <c r="EA34" s="17" t="str">
        <f t="shared" si="77"/>
        <v/>
      </c>
      <c r="EB34" s="17" t="str">
        <f t="shared" si="77"/>
        <v/>
      </c>
      <c r="EC34" s="17" t="str">
        <f t="shared" si="78"/>
        <v/>
      </c>
      <c r="ED34" s="17" t="str">
        <f t="shared" si="78"/>
        <v/>
      </c>
      <c r="EE34" s="17" t="str">
        <f t="shared" si="78"/>
        <v/>
      </c>
      <c r="EF34" s="17" t="str">
        <f t="shared" si="78"/>
        <v/>
      </c>
      <c r="EG34" s="17" t="str">
        <f t="shared" si="78"/>
        <v/>
      </c>
      <c r="EH34" s="17" t="str">
        <f t="shared" si="78"/>
        <v/>
      </c>
      <c r="EI34" s="17" t="str">
        <f t="shared" si="78"/>
        <v/>
      </c>
      <c r="EJ34" s="17" t="str">
        <f t="shared" si="78"/>
        <v/>
      </c>
      <c r="EK34" s="17" t="str">
        <f t="shared" si="78"/>
        <v/>
      </c>
      <c r="EL34" s="17" t="str">
        <f t="shared" si="78"/>
        <v/>
      </c>
      <c r="EM34" s="17" t="str">
        <f t="shared" si="79"/>
        <v/>
      </c>
      <c r="EN34" s="17" t="str">
        <f t="shared" si="79"/>
        <v/>
      </c>
      <c r="EO34" s="17" t="str">
        <f t="shared" si="79"/>
        <v/>
      </c>
      <c r="EP34" s="17" t="str">
        <f t="shared" si="79"/>
        <v/>
      </c>
      <c r="EQ34" s="17" t="str">
        <f t="shared" si="79"/>
        <v/>
      </c>
      <c r="ER34" s="17" t="str">
        <f t="shared" si="79"/>
        <v/>
      </c>
      <c r="ES34" s="17" t="str">
        <f t="shared" si="79"/>
        <v/>
      </c>
      <c r="ET34" s="17" t="str">
        <f t="shared" si="79"/>
        <v/>
      </c>
      <c r="EU34" s="17" t="str">
        <f t="shared" si="79"/>
        <v/>
      </c>
      <c r="EV34" s="17" t="str">
        <f t="shared" si="79"/>
        <v/>
      </c>
      <c r="EW34" s="17" t="str">
        <f t="shared" si="80"/>
        <v/>
      </c>
      <c r="EX34" s="17" t="str">
        <f t="shared" si="80"/>
        <v/>
      </c>
      <c r="EY34" s="17" t="str">
        <f t="shared" si="80"/>
        <v/>
      </c>
      <c r="EZ34" s="17" t="str">
        <f t="shared" si="80"/>
        <v/>
      </c>
      <c r="FA34" s="17" t="str">
        <f t="shared" si="80"/>
        <v/>
      </c>
      <c r="FB34" s="17" t="str">
        <f t="shared" si="80"/>
        <v/>
      </c>
      <c r="FC34" s="17" t="str">
        <f t="shared" si="80"/>
        <v/>
      </c>
      <c r="FD34" s="17" t="str">
        <f t="shared" si="80"/>
        <v/>
      </c>
      <c r="FE34" s="17" t="str">
        <f t="shared" si="80"/>
        <v/>
      </c>
      <c r="FF34" s="17" t="str">
        <f t="shared" si="80"/>
        <v/>
      </c>
      <c r="FG34" s="17" t="str">
        <f t="shared" si="81"/>
        <v/>
      </c>
      <c r="FH34" s="17" t="str">
        <f t="shared" si="81"/>
        <v/>
      </c>
      <c r="FI34" s="17" t="str">
        <f t="shared" si="81"/>
        <v/>
      </c>
      <c r="FJ34" s="17" t="str">
        <f t="shared" si="81"/>
        <v/>
      </c>
      <c r="FK34" s="17" t="str">
        <f t="shared" si="81"/>
        <v/>
      </c>
      <c r="FL34" s="17" t="str">
        <f t="shared" si="81"/>
        <v/>
      </c>
      <c r="FM34" s="17" t="str">
        <f t="shared" si="81"/>
        <v/>
      </c>
      <c r="FN34" s="17" t="str">
        <f t="shared" si="81"/>
        <v/>
      </c>
      <c r="FO34" s="17" t="str">
        <f t="shared" si="81"/>
        <v/>
      </c>
      <c r="FP34" s="17" t="str">
        <f t="shared" si="81"/>
        <v/>
      </c>
      <c r="FQ34" s="17" t="str">
        <f t="shared" si="82"/>
        <v/>
      </c>
      <c r="FR34" s="17" t="str">
        <f t="shared" si="82"/>
        <v/>
      </c>
      <c r="FS34" s="17" t="str">
        <f t="shared" si="82"/>
        <v/>
      </c>
      <c r="FT34" s="17" t="str">
        <f t="shared" si="82"/>
        <v/>
      </c>
      <c r="FU34" s="17" t="str">
        <f t="shared" si="82"/>
        <v/>
      </c>
      <c r="FV34" s="17" t="str">
        <f t="shared" si="82"/>
        <v/>
      </c>
      <c r="FW34" s="17" t="str">
        <f t="shared" si="82"/>
        <v/>
      </c>
      <c r="FX34" s="17" t="str">
        <f t="shared" si="82"/>
        <v/>
      </c>
      <c r="FY34" s="17" t="str">
        <f t="shared" si="82"/>
        <v/>
      </c>
      <c r="FZ34" s="17" t="str">
        <f t="shared" si="82"/>
        <v/>
      </c>
      <c r="GA34" s="17" t="str">
        <f t="shared" si="83"/>
        <v/>
      </c>
      <c r="GB34" s="17" t="str">
        <f t="shared" si="83"/>
        <v/>
      </c>
      <c r="GC34" s="17" t="str">
        <f t="shared" si="83"/>
        <v/>
      </c>
      <c r="GD34" s="17" t="str">
        <f t="shared" si="83"/>
        <v/>
      </c>
      <c r="GE34" s="17" t="str">
        <f t="shared" si="83"/>
        <v/>
      </c>
      <c r="GF34" s="17" t="str">
        <f t="shared" si="83"/>
        <v/>
      </c>
      <c r="GG34" s="17" t="str">
        <f t="shared" si="83"/>
        <v/>
      </c>
      <c r="GH34" s="17" t="str">
        <f t="shared" si="83"/>
        <v/>
      </c>
      <c r="GI34" s="17" t="str">
        <f t="shared" si="83"/>
        <v/>
      </c>
      <c r="GJ34" s="17" t="str">
        <f t="shared" si="83"/>
        <v/>
      </c>
      <c r="GK34" s="17" t="str">
        <f t="shared" si="84"/>
        <v/>
      </c>
      <c r="GL34" s="17" t="str">
        <f t="shared" si="84"/>
        <v/>
      </c>
      <c r="GM34" s="17" t="str">
        <f t="shared" si="84"/>
        <v/>
      </c>
      <c r="GN34" s="17" t="str">
        <f t="shared" si="84"/>
        <v/>
      </c>
      <c r="GO34" s="17" t="str">
        <f t="shared" si="84"/>
        <v/>
      </c>
      <c r="GP34" s="17" t="str">
        <f t="shared" si="84"/>
        <v/>
      </c>
      <c r="GQ34" s="17" t="str">
        <f t="shared" si="84"/>
        <v/>
      </c>
      <c r="GR34" s="17" t="str">
        <f t="shared" si="84"/>
        <v/>
      </c>
      <c r="GS34" s="17" t="str">
        <f t="shared" si="84"/>
        <v/>
      </c>
      <c r="GT34" s="17" t="str">
        <f t="shared" si="84"/>
        <v/>
      </c>
      <c r="GU34" s="17" t="str">
        <f t="shared" si="85"/>
        <v/>
      </c>
      <c r="GV34" s="17" t="str">
        <f t="shared" si="85"/>
        <v/>
      </c>
      <c r="GW34" s="17" t="str">
        <f t="shared" si="85"/>
        <v/>
      </c>
      <c r="GX34" s="17" t="str">
        <f t="shared" si="85"/>
        <v/>
      </c>
      <c r="GY34" s="17" t="str">
        <f t="shared" si="85"/>
        <v/>
      </c>
      <c r="GZ34" s="17" t="str">
        <f t="shared" si="85"/>
        <v/>
      </c>
      <c r="HA34" s="17" t="str">
        <f t="shared" si="85"/>
        <v/>
      </c>
      <c r="HB34" s="17" t="str">
        <f t="shared" si="85"/>
        <v/>
      </c>
      <c r="HC34" s="17" t="str">
        <f t="shared" si="85"/>
        <v/>
      </c>
      <c r="HD34" s="17" t="str">
        <f t="shared" si="85"/>
        <v/>
      </c>
      <c r="HE34" s="17" t="str">
        <f t="shared" si="86"/>
        <v/>
      </c>
      <c r="HF34" s="17" t="str">
        <f t="shared" si="86"/>
        <v/>
      </c>
      <c r="HG34" s="17" t="str">
        <f t="shared" si="86"/>
        <v/>
      </c>
      <c r="HH34" s="17" t="str">
        <f t="shared" si="86"/>
        <v/>
      </c>
      <c r="HI34" s="17" t="str">
        <f t="shared" si="86"/>
        <v/>
      </c>
      <c r="HJ34" s="17" t="str">
        <f t="shared" si="86"/>
        <v/>
      </c>
      <c r="HK34" s="17" t="str">
        <f t="shared" si="86"/>
        <v/>
      </c>
      <c r="HL34" s="17" t="str">
        <f t="shared" si="86"/>
        <v/>
      </c>
      <c r="HM34" s="17" t="str">
        <f t="shared" si="86"/>
        <v/>
      </c>
      <c r="HN34" s="17" t="str">
        <f t="shared" si="86"/>
        <v/>
      </c>
      <c r="HO34" s="17" t="str">
        <f t="shared" si="87"/>
        <v/>
      </c>
      <c r="HP34" s="17" t="str">
        <f t="shared" si="87"/>
        <v/>
      </c>
      <c r="HQ34" s="17" t="str">
        <f t="shared" si="87"/>
        <v/>
      </c>
      <c r="HR34" s="17" t="str">
        <f t="shared" si="87"/>
        <v/>
      </c>
      <c r="HS34" s="17" t="str">
        <f t="shared" si="87"/>
        <v/>
      </c>
      <c r="HT34" s="17" t="str">
        <f t="shared" si="87"/>
        <v/>
      </c>
      <c r="HU34" s="17" t="str">
        <f t="shared" si="87"/>
        <v/>
      </c>
      <c r="HV34" s="17" t="str">
        <f t="shared" si="87"/>
        <v/>
      </c>
      <c r="HW34" s="17" t="str">
        <f t="shared" si="87"/>
        <v/>
      </c>
      <c r="HX34" s="17" t="str">
        <f t="shared" si="87"/>
        <v/>
      </c>
      <c r="HY34" s="17" t="str">
        <f t="shared" si="88"/>
        <v/>
      </c>
      <c r="HZ34" s="17" t="str">
        <f t="shared" si="88"/>
        <v/>
      </c>
      <c r="IA34" s="17" t="str">
        <f t="shared" si="88"/>
        <v/>
      </c>
      <c r="IB34" s="17" t="str">
        <f t="shared" si="88"/>
        <v/>
      </c>
      <c r="IC34" s="17" t="str">
        <f t="shared" si="88"/>
        <v/>
      </c>
      <c r="ID34" s="17" t="str">
        <f t="shared" si="88"/>
        <v/>
      </c>
      <c r="IE34" s="17" t="str">
        <f t="shared" si="88"/>
        <v/>
      </c>
      <c r="IF34" s="17" t="str">
        <f t="shared" si="88"/>
        <v/>
      </c>
      <c r="IG34" s="17" t="str">
        <f t="shared" si="88"/>
        <v/>
      </c>
      <c r="IH34" s="17" t="str">
        <f t="shared" si="88"/>
        <v/>
      </c>
      <c r="II34" s="17" t="str">
        <f t="shared" si="89"/>
        <v/>
      </c>
      <c r="IJ34" s="17" t="str">
        <f t="shared" si="89"/>
        <v/>
      </c>
      <c r="IK34" s="17" t="str">
        <f t="shared" si="89"/>
        <v/>
      </c>
      <c r="IL34" s="17" t="str">
        <f t="shared" si="89"/>
        <v/>
      </c>
      <c r="IM34" s="17" t="str">
        <f t="shared" si="89"/>
        <v/>
      </c>
      <c r="IN34" s="17" t="str">
        <f t="shared" si="89"/>
        <v/>
      </c>
      <c r="IO34" s="17" t="str">
        <f t="shared" si="89"/>
        <v/>
      </c>
      <c r="IP34" s="17" t="str">
        <f t="shared" si="89"/>
        <v/>
      </c>
      <c r="IQ34" s="17" t="str">
        <f t="shared" si="89"/>
        <v/>
      </c>
      <c r="IR34" s="17" t="str">
        <f t="shared" si="89"/>
        <v/>
      </c>
      <c r="IS34" s="17" t="str">
        <f t="shared" si="90"/>
        <v/>
      </c>
      <c r="IT34" s="17" t="str">
        <f t="shared" si="90"/>
        <v/>
      </c>
      <c r="IU34" s="17" t="str">
        <f t="shared" si="90"/>
        <v/>
      </c>
      <c r="IV34" s="17" t="str">
        <f t="shared" si="90"/>
        <v/>
      </c>
      <c r="IW34" s="17" t="str">
        <f t="shared" si="90"/>
        <v/>
      </c>
      <c r="IX34" s="17" t="str">
        <f t="shared" si="90"/>
        <v/>
      </c>
      <c r="IY34" s="17" t="str">
        <f t="shared" si="90"/>
        <v/>
      </c>
      <c r="IZ34" s="17" t="str">
        <f t="shared" si="90"/>
        <v/>
      </c>
      <c r="JA34" s="17" t="str">
        <f t="shared" si="90"/>
        <v/>
      </c>
      <c r="JB34" s="17" t="str">
        <f t="shared" si="90"/>
        <v/>
      </c>
      <c r="JC34" s="17" t="str">
        <f t="shared" si="90"/>
        <v/>
      </c>
      <c r="JD34" s="17" t="str">
        <f t="shared" si="90"/>
        <v/>
      </c>
    </row>
    <row r="35" spans="1:264" ht="15.75" hidden="1" customHeight="1">
      <c r="A35" s="80"/>
      <c r="B35" s="80"/>
      <c r="C35" s="80"/>
      <c r="D35" s="83" t="s">
        <v>175</v>
      </c>
      <c r="E35" s="22"/>
      <c r="F35" s="23"/>
      <c r="G35" s="23" t="s">
        <v>125</v>
      </c>
      <c r="H35" s="23"/>
      <c r="I35" s="23"/>
      <c r="J35" s="11"/>
      <c r="K35" s="33" t="s">
        <v>152</v>
      </c>
      <c r="L35" s="24" t="s">
        <v>33</v>
      </c>
      <c r="M35" s="32">
        <v>3</v>
      </c>
      <c r="N35" s="35">
        <f t="shared" si="41"/>
        <v>3</v>
      </c>
      <c r="O35" s="110">
        <v>44123</v>
      </c>
      <c r="P35" s="110">
        <v>44125</v>
      </c>
      <c r="Q35" s="35">
        <f t="shared" si="42"/>
        <v>6</v>
      </c>
      <c r="R35" s="25">
        <v>44123</v>
      </c>
      <c r="S35" s="25">
        <v>44131</v>
      </c>
      <c r="T35" s="26">
        <v>1</v>
      </c>
      <c r="U35" s="26">
        <v>1</v>
      </c>
      <c r="V35" s="34" t="str">
        <f t="shared" si="16"/>
        <v/>
      </c>
      <c r="W35" s="17" t="str">
        <f t="shared" si="67"/>
        <v/>
      </c>
      <c r="X35" s="17" t="str">
        <f t="shared" si="67"/>
        <v/>
      </c>
      <c r="Y35" s="17" t="str">
        <f t="shared" si="67"/>
        <v/>
      </c>
      <c r="Z35" s="17" t="str">
        <f t="shared" si="67"/>
        <v/>
      </c>
      <c r="AA35" s="17" t="str">
        <f t="shared" si="67"/>
        <v/>
      </c>
      <c r="AB35" s="17" t="str">
        <f t="shared" si="67"/>
        <v/>
      </c>
      <c r="AC35" s="17" t="str">
        <f t="shared" si="67"/>
        <v/>
      </c>
      <c r="AD35" s="17" t="str">
        <f t="shared" si="67"/>
        <v/>
      </c>
      <c r="AE35" s="17" t="str">
        <f t="shared" si="67"/>
        <v/>
      </c>
      <c r="AF35" s="17" t="str">
        <f t="shared" si="67"/>
        <v/>
      </c>
      <c r="AG35" s="17" t="str">
        <f t="shared" si="68"/>
        <v/>
      </c>
      <c r="AH35" s="17" t="str">
        <f t="shared" si="68"/>
        <v/>
      </c>
      <c r="AI35" s="17" t="str">
        <f t="shared" si="68"/>
        <v/>
      </c>
      <c r="AJ35" s="17" t="str">
        <f t="shared" si="68"/>
        <v/>
      </c>
      <c r="AK35" s="17" t="str">
        <f t="shared" si="68"/>
        <v/>
      </c>
      <c r="AL35" s="17" t="str">
        <f t="shared" si="68"/>
        <v/>
      </c>
      <c r="AM35" s="17" t="str">
        <f t="shared" si="68"/>
        <v/>
      </c>
      <c r="AN35" s="17" t="str">
        <f t="shared" si="68"/>
        <v/>
      </c>
      <c r="AO35" s="17">
        <f t="shared" si="68"/>
        <v>6</v>
      </c>
      <c r="AP35" s="17">
        <f t="shared" si="68"/>
        <v>6</v>
      </c>
      <c r="AQ35" s="17">
        <f t="shared" si="69"/>
        <v>6</v>
      </c>
      <c r="AR35" s="17">
        <f t="shared" si="69"/>
        <v>6</v>
      </c>
      <c r="AS35" s="17">
        <f t="shared" si="69"/>
        <v>6</v>
      </c>
      <c r="AT35" s="17">
        <f t="shared" si="69"/>
        <v>6</v>
      </c>
      <c r="AU35" s="17">
        <f t="shared" si="69"/>
        <v>6</v>
      </c>
      <c r="AV35" s="17">
        <f t="shared" si="69"/>
        <v>6</v>
      </c>
      <c r="AW35" s="17">
        <f t="shared" si="69"/>
        <v>6</v>
      </c>
      <c r="AX35" s="17" t="str">
        <f t="shared" si="69"/>
        <v/>
      </c>
      <c r="AY35" s="17" t="str">
        <f t="shared" si="69"/>
        <v/>
      </c>
      <c r="AZ35" s="17" t="str">
        <f t="shared" si="69"/>
        <v/>
      </c>
      <c r="BA35" s="17" t="str">
        <f t="shared" si="70"/>
        <v/>
      </c>
      <c r="BB35" s="17" t="str">
        <f t="shared" si="70"/>
        <v/>
      </c>
      <c r="BC35" s="17" t="str">
        <f t="shared" si="70"/>
        <v/>
      </c>
      <c r="BD35" s="17" t="str">
        <f t="shared" si="70"/>
        <v/>
      </c>
      <c r="BE35" s="17" t="str">
        <f t="shared" si="70"/>
        <v/>
      </c>
      <c r="BF35" s="68" t="str">
        <f t="shared" si="70"/>
        <v/>
      </c>
      <c r="BG35" s="68" t="str">
        <f t="shared" si="70"/>
        <v/>
      </c>
      <c r="BH35" s="68" t="str">
        <f t="shared" si="70"/>
        <v/>
      </c>
      <c r="BI35" s="68" t="str">
        <f t="shared" si="70"/>
        <v/>
      </c>
      <c r="BJ35" s="68" t="str">
        <f t="shared" si="70"/>
        <v/>
      </c>
      <c r="BK35" s="68" t="str">
        <f t="shared" si="71"/>
        <v/>
      </c>
      <c r="BL35" s="68" t="str">
        <f t="shared" si="71"/>
        <v/>
      </c>
      <c r="BM35" s="17" t="str">
        <f t="shared" si="71"/>
        <v/>
      </c>
      <c r="BN35" s="17" t="str">
        <f t="shared" si="71"/>
        <v/>
      </c>
      <c r="BO35" s="17" t="str">
        <f t="shared" si="71"/>
        <v/>
      </c>
      <c r="BP35" s="17" t="str">
        <f t="shared" si="71"/>
        <v/>
      </c>
      <c r="BQ35" s="17" t="str">
        <f t="shared" si="71"/>
        <v/>
      </c>
      <c r="BR35" s="17" t="str">
        <f t="shared" si="71"/>
        <v/>
      </c>
      <c r="BS35" s="17" t="str">
        <f t="shared" si="71"/>
        <v/>
      </c>
      <c r="BT35" s="17" t="str">
        <f t="shared" si="71"/>
        <v/>
      </c>
      <c r="BU35" s="17" t="str">
        <f t="shared" si="72"/>
        <v/>
      </c>
      <c r="BV35" s="17" t="str">
        <f t="shared" si="72"/>
        <v/>
      </c>
      <c r="BW35" s="17" t="str">
        <f t="shared" si="72"/>
        <v/>
      </c>
      <c r="BX35" s="17" t="str">
        <f t="shared" si="72"/>
        <v/>
      </c>
      <c r="BY35" s="17" t="str">
        <f t="shared" si="72"/>
        <v/>
      </c>
      <c r="BZ35" s="17" t="str">
        <f t="shared" si="72"/>
        <v/>
      </c>
      <c r="CA35" s="17" t="str">
        <f t="shared" si="72"/>
        <v/>
      </c>
      <c r="CB35" s="17" t="str">
        <f t="shared" si="72"/>
        <v/>
      </c>
      <c r="CC35" s="17" t="str">
        <f t="shared" si="72"/>
        <v/>
      </c>
      <c r="CD35" s="17" t="str">
        <f t="shared" si="72"/>
        <v/>
      </c>
      <c r="CE35" s="17" t="str">
        <f t="shared" si="73"/>
        <v/>
      </c>
      <c r="CF35" s="17" t="str">
        <f t="shared" si="73"/>
        <v/>
      </c>
      <c r="CG35" s="17" t="str">
        <f t="shared" si="73"/>
        <v/>
      </c>
      <c r="CH35" s="17" t="str">
        <f t="shared" si="73"/>
        <v/>
      </c>
      <c r="CI35" s="17" t="str">
        <f t="shared" si="73"/>
        <v/>
      </c>
      <c r="CJ35" s="17" t="str">
        <f t="shared" si="73"/>
        <v/>
      </c>
      <c r="CK35" s="17" t="str">
        <f t="shared" si="73"/>
        <v/>
      </c>
      <c r="CL35" s="17" t="str">
        <f t="shared" si="73"/>
        <v/>
      </c>
      <c r="CM35" s="17" t="str">
        <f t="shared" si="73"/>
        <v/>
      </c>
      <c r="CN35" s="17" t="str">
        <f t="shared" si="73"/>
        <v/>
      </c>
      <c r="CO35" s="17" t="str">
        <f t="shared" si="74"/>
        <v/>
      </c>
      <c r="CP35" s="17" t="str">
        <f t="shared" si="74"/>
        <v/>
      </c>
      <c r="CQ35" s="17" t="str">
        <f t="shared" si="74"/>
        <v/>
      </c>
      <c r="CR35" s="17" t="str">
        <f t="shared" si="74"/>
        <v/>
      </c>
      <c r="CS35" s="17" t="str">
        <f t="shared" si="74"/>
        <v/>
      </c>
      <c r="CT35" s="17" t="str">
        <f t="shared" si="74"/>
        <v/>
      </c>
      <c r="CU35" s="17" t="str">
        <f t="shared" si="74"/>
        <v/>
      </c>
      <c r="CV35" s="17" t="str">
        <f t="shared" si="74"/>
        <v/>
      </c>
      <c r="CW35" s="17" t="str">
        <f t="shared" si="74"/>
        <v/>
      </c>
      <c r="CX35" s="17" t="str">
        <f t="shared" si="74"/>
        <v/>
      </c>
      <c r="CY35" s="17" t="str">
        <f t="shared" si="75"/>
        <v/>
      </c>
      <c r="CZ35" s="17" t="str">
        <f t="shared" si="75"/>
        <v/>
      </c>
      <c r="DA35" s="17" t="str">
        <f t="shared" si="75"/>
        <v/>
      </c>
      <c r="DB35" s="17" t="str">
        <f t="shared" si="75"/>
        <v/>
      </c>
      <c r="DC35" s="17" t="str">
        <f t="shared" si="75"/>
        <v/>
      </c>
      <c r="DD35" s="17" t="str">
        <f t="shared" si="75"/>
        <v/>
      </c>
      <c r="DE35" s="17" t="str">
        <f t="shared" si="75"/>
        <v/>
      </c>
      <c r="DF35" s="17" t="str">
        <f t="shared" si="75"/>
        <v/>
      </c>
      <c r="DG35" s="17" t="str">
        <f t="shared" si="75"/>
        <v/>
      </c>
      <c r="DH35" s="17" t="str">
        <f t="shared" si="75"/>
        <v/>
      </c>
      <c r="DI35" s="17" t="str">
        <f t="shared" si="76"/>
        <v/>
      </c>
      <c r="DJ35" s="17" t="str">
        <f t="shared" si="76"/>
        <v/>
      </c>
      <c r="DK35" s="17" t="str">
        <f t="shared" si="76"/>
        <v/>
      </c>
      <c r="DL35" s="17" t="str">
        <f t="shared" si="76"/>
        <v/>
      </c>
      <c r="DM35" s="17" t="str">
        <f t="shared" si="76"/>
        <v/>
      </c>
      <c r="DN35" s="17" t="str">
        <f t="shared" si="76"/>
        <v/>
      </c>
      <c r="DO35" s="17" t="str">
        <f t="shared" si="76"/>
        <v/>
      </c>
      <c r="DP35" s="17" t="str">
        <f t="shared" si="76"/>
        <v/>
      </c>
      <c r="DQ35" s="17" t="str">
        <f t="shared" si="76"/>
        <v/>
      </c>
      <c r="DR35" s="17" t="str">
        <f t="shared" si="76"/>
        <v/>
      </c>
      <c r="DS35" s="17" t="str">
        <f t="shared" si="77"/>
        <v/>
      </c>
      <c r="DT35" s="17" t="str">
        <f t="shared" si="77"/>
        <v/>
      </c>
      <c r="DU35" s="17" t="str">
        <f t="shared" si="77"/>
        <v/>
      </c>
      <c r="DV35" s="17" t="str">
        <f t="shared" si="77"/>
        <v/>
      </c>
      <c r="DW35" s="17" t="str">
        <f t="shared" si="77"/>
        <v/>
      </c>
      <c r="DX35" s="17" t="str">
        <f t="shared" si="77"/>
        <v/>
      </c>
      <c r="DY35" s="17" t="str">
        <f t="shared" si="77"/>
        <v/>
      </c>
      <c r="DZ35" s="17" t="str">
        <f t="shared" si="77"/>
        <v/>
      </c>
      <c r="EA35" s="17" t="str">
        <f t="shared" si="77"/>
        <v/>
      </c>
      <c r="EB35" s="17" t="str">
        <f t="shared" si="77"/>
        <v/>
      </c>
      <c r="EC35" s="17" t="str">
        <f t="shared" si="78"/>
        <v/>
      </c>
      <c r="ED35" s="17" t="str">
        <f t="shared" si="78"/>
        <v/>
      </c>
      <c r="EE35" s="17" t="str">
        <f t="shared" si="78"/>
        <v/>
      </c>
      <c r="EF35" s="17" t="str">
        <f t="shared" si="78"/>
        <v/>
      </c>
      <c r="EG35" s="17" t="str">
        <f t="shared" si="78"/>
        <v/>
      </c>
      <c r="EH35" s="17" t="str">
        <f t="shared" si="78"/>
        <v/>
      </c>
      <c r="EI35" s="17" t="str">
        <f t="shared" si="78"/>
        <v/>
      </c>
      <c r="EJ35" s="17" t="str">
        <f t="shared" si="78"/>
        <v/>
      </c>
      <c r="EK35" s="17" t="str">
        <f t="shared" si="78"/>
        <v/>
      </c>
      <c r="EL35" s="17" t="str">
        <f t="shared" si="78"/>
        <v/>
      </c>
      <c r="EM35" s="17" t="str">
        <f t="shared" si="79"/>
        <v/>
      </c>
      <c r="EN35" s="17" t="str">
        <f t="shared" si="79"/>
        <v/>
      </c>
      <c r="EO35" s="17" t="str">
        <f t="shared" si="79"/>
        <v/>
      </c>
      <c r="EP35" s="17" t="str">
        <f t="shared" si="79"/>
        <v/>
      </c>
      <c r="EQ35" s="17" t="str">
        <f t="shared" si="79"/>
        <v/>
      </c>
      <c r="ER35" s="17" t="str">
        <f t="shared" si="79"/>
        <v/>
      </c>
      <c r="ES35" s="17" t="str">
        <f t="shared" si="79"/>
        <v/>
      </c>
      <c r="ET35" s="17" t="str">
        <f t="shared" si="79"/>
        <v/>
      </c>
      <c r="EU35" s="17" t="str">
        <f t="shared" si="79"/>
        <v/>
      </c>
      <c r="EV35" s="17" t="str">
        <f t="shared" si="79"/>
        <v/>
      </c>
      <c r="EW35" s="17" t="str">
        <f t="shared" si="80"/>
        <v/>
      </c>
      <c r="EX35" s="17" t="str">
        <f t="shared" si="80"/>
        <v/>
      </c>
      <c r="EY35" s="17" t="str">
        <f t="shared" si="80"/>
        <v/>
      </c>
      <c r="EZ35" s="17" t="str">
        <f t="shared" si="80"/>
        <v/>
      </c>
      <c r="FA35" s="17" t="str">
        <f t="shared" si="80"/>
        <v/>
      </c>
      <c r="FB35" s="17" t="str">
        <f t="shared" si="80"/>
        <v/>
      </c>
      <c r="FC35" s="17" t="str">
        <f t="shared" si="80"/>
        <v/>
      </c>
      <c r="FD35" s="17" t="str">
        <f t="shared" si="80"/>
        <v/>
      </c>
      <c r="FE35" s="17" t="str">
        <f t="shared" si="80"/>
        <v/>
      </c>
      <c r="FF35" s="17" t="str">
        <f t="shared" si="80"/>
        <v/>
      </c>
      <c r="FG35" s="17" t="str">
        <f t="shared" si="81"/>
        <v/>
      </c>
      <c r="FH35" s="17" t="str">
        <f t="shared" si="81"/>
        <v/>
      </c>
      <c r="FI35" s="17" t="str">
        <f t="shared" si="81"/>
        <v/>
      </c>
      <c r="FJ35" s="17" t="str">
        <f t="shared" si="81"/>
        <v/>
      </c>
      <c r="FK35" s="17" t="str">
        <f t="shared" si="81"/>
        <v/>
      </c>
      <c r="FL35" s="17" t="str">
        <f t="shared" si="81"/>
        <v/>
      </c>
      <c r="FM35" s="17" t="str">
        <f t="shared" si="81"/>
        <v/>
      </c>
      <c r="FN35" s="17" t="str">
        <f t="shared" si="81"/>
        <v/>
      </c>
      <c r="FO35" s="17" t="str">
        <f t="shared" si="81"/>
        <v/>
      </c>
      <c r="FP35" s="17" t="str">
        <f t="shared" si="81"/>
        <v/>
      </c>
      <c r="FQ35" s="17" t="str">
        <f t="shared" si="82"/>
        <v/>
      </c>
      <c r="FR35" s="17" t="str">
        <f t="shared" si="82"/>
        <v/>
      </c>
      <c r="FS35" s="17" t="str">
        <f t="shared" si="82"/>
        <v/>
      </c>
      <c r="FT35" s="17" t="str">
        <f t="shared" si="82"/>
        <v/>
      </c>
      <c r="FU35" s="17" t="str">
        <f t="shared" si="82"/>
        <v/>
      </c>
      <c r="FV35" s="17" t="str">
        <f t="shared" si="82"/>
        <v/>
      </c>
      <c r="FW35" s="17" t="str">
        <f t="shared" si="82"/>
        <v/>
      </c>
      <c r="FX35" s="17" t="str">
        <f t="shared" si="82"/>
        <v/>
      </c>
      <c r="FY35" s="17" t="str">
        <f t="shared" si="82"/>
        <v/>
      </c>
      <c r="FZ35" s="17" t="str">
        <f t="shared" si="82"/>
        <v/>
      </c>
      <c r="GA35" s="17" t="str">
        <f t="shared" si="83"/>
        <v/>
      </c>
      <c r="GB35" s="17" t="str">
        <f t="shared" si="83"/>
        <v/>
      </c>
      <c r="GC35" s="17" t="str">
        <f t="shared" si="83"/>
        <v/>
      </c>
      <c r="GD35" s="17" t="str">
        <f t="shared" si="83"/>
        <v/>
      </c>
      <c r="GE35" s="17" t="str">
        <f t="shared" si="83"/>
        <v/>
      </c>
      <c r="GF35" s="17" t="str">
        <f t="shared" si="83"/>
        <v/>
      </c>
      <c r="GG35" s="17" t="str">
        <f t="shared" si="83"/>
        <v/>
      </c>
      <c r="GH35" s="17" t="str">
        <f t="shared" si="83"/>
        <v/>
      </c>
      <c r="GI35" s="17" t="str">
        <f t="shared" si="83"/>
        <v/>
      </c>
      <c r="GJ35" s="17" t="str">
        <f t="shared" si="83"/>
        <v/>
      </c>
      <c r="GK35" s="17" t="str">
        <f t="shared" si="84"/>
        <v/>
      </c>
      <c r="GL35" s="17" t="str">
        <f t="shared" si="84"/>
        <v/>
      </c>
      <c r="GM35" s="17" t="str">
        <f t="shared" si="84"/>
        <v/>
      </c>
      <c r="GN35" s="17" t="str">
        <f t="shared" si="84"/>
        <v/>
      </c>
      <c r="GO35" s="17" t="str">
        <f t="shared" si="84"/>
        <v/>
      </c>
      <c r="GP35" s="17" t="str">
        <f t="shared" si="84"/>
        <v/>
      </c>
      <c r="GQ35" s="17" t="str">
        <f t="shared" si="84"/>
        <v/>
      </c>
      <c r="GR35" s="17" t="str">
        <f t="shared" si="84"/>
        <v/>
      </c>
      <c r="GS35" s="17" t="str">
        <f t="shared" si="84"/>
        <v/>
      </c>
      <c r="GT35" s="17" t="str">
        <f t="shared" si="84"/>
        <v/>
      </c>
      <c r="GU35" s="17" t="str">
        <f t="shared" si="85"/>
        <v/>
      </c>
      <c r="GV35" s="17" t="str">
        <f t="shared" si="85"/>
        <v/>
      </c>
      <c r="GW35" s="17" t="str">
        <f t="shared" si="85"/>
        <v/>
      </c>
      <c r="GX35" s="17" t="str">
        <f t="shared" si="85"/>
        <v/>
      </c>
      <c r="GY35" s="17" t="str">
        <f t="shared" si="85"/>
        <v/>
      </c>
      <c r="GZ35" s="17" t="str">
        <f t="shared" si="85"/>
        <v/>
      </c>
      <c r="HA35" s="17" t="str">
        <f t="shared" si="85"/>
        <v/>
      </c>
      <c r="HB35" s="17" t="str">
        <f t="shared" si="85"/>
        <v/>
      </c>
      <c r="HC35" s="17" t="str">
        <f t="shared" si="85"/>
        <v/>
      </c>
      <c r="HD35" s="17" t="str">
        <f t="shared" si="85"/>
        <v/>
      </c>
      <c r="HE35" s="17" t="str">
        <f t="shared" si="86"/>
        <v/>
      </c>
      <c r="HF35" s="17" t="str">
        <f t="shared" si="86"/>
        <v/>
      </c>
      <c r="HG35" s="17" t="str">
        <f t="shared" si="86"/>
        <v/>
      </c>
      <c r="HH35" s="17" t="str">
        <f t="shared" si="86"/>
        <v/>
      </c>
      <c r="HI35" s="17" t="str">
        <f t="shared" si="86"/>
        <v/>
      </c>
      <c r="HJ35" s="17" t="str">
        <f t="shared" si="86"/>
        <v/>
      </c>
      <c r="HK35" s="17" t="str">
        <f t="shared" si="86"/>
        <v/>
      </c>
      <c r="HL35" s="17" t="str">
        <f t="shared" si="86"/>
        <v/>
      </c>
      <c r="HM35" s="17" t="str">
        <f t="shared" si="86"/>
        <v/>
      </c>
      <c r="HN35" s="17" t="str">
        <f t="shared" si="86"/>
        <v/>
      </c>
      <c r="HO35" s="17" t="str">
        <f t="shared" si="87"/>
        <v/>
      </c>
      <c r="HP35" s="17" t="str">
        <f t="shared" si="87"/>
        <v/>
      </c>
      <c r="HQ35" s="17" t="str">
        <f t="shared" si="87"/>
        <v/>
      </c>
      <c r="HR35" s="17" t="str">
        <f t="shared" si="87"/>
        <v/>
      </c>
      <c r="HS35" s="17" t="str">
        <f t="shared" si="87"/>
        <v/>
      </c>
      <c r="HT35" s="17" t="str">
        <f t="shared" si="87"/>
        <v/>
      </c>
      <c r="HU35" s="17" t="str">
        <f t="shared" si="87"/>
        <v/>
      </c>
      <c r="HV35" s="17" t="str">
        <f t="shared" si="87"/>
        <v/>
      </c>
      <c r="HW35" s="17" t="str">
        <f t="shared" si="87"/>
        <v/>
      </c>
      <c r="HX35" s="17" t="str">
        <f t="shared" si="87"/>
        <v/>
      </c>
      <c r="HY35" s="17" t="str">
        <f t="shared" si="88"/>
        <v/>
      </c>
      <c r="HZ35" s="17" t="str">
        <f t="shared" si="88"/>
        <v/>
      </c>
      <c r="IA35" s="17" t="str">
        <f t="shared" si="88"/>
        <v/>
      </c>
      <c r="IB35" s="17" t="str">
        <f t="shared" si="88"/>
        <v/>
      </c>
      <c r="IC35" s="17" t="str">
        <f t="shared" si="88"/>
        <v/>
      </c>
      <c r="ID35" s="17" t="str">
        <f t="shared" si="88"/>
        <v/>
      </c>
      <c r="IE35" s="17" t="str">
        <f t="shared" si="88"/>
        <v/>
      </c>
      <c r="IF35" s="17" t="str">
        <f t="shared" si="88"/>
        <v/>
      </c>
      <c r="IG35" s="17" t="str">
        <f t="shared" si="88"/>
        <v/>
      </c>
      <c r="IH35" s="17" t="str">
        <f t="shared" si="88"/>
        <v/>
      </c>
      <c r="II35" s="17" t="str">
        <f t="shared" si="89"/>
        <v/>
      </c>
      <c r="IJ35" s="17" t="str">
        <f t="shared" si="89"/>
        <v/>
      </c>
      <c r="IK35" s="17" t="str">
        <f t="shared" si="89"/>
        <v/>
      </c>
      <c r="IL35" s="17" t="str">
        <f t="shared" si="89"/>
        <v/>
      </c>
      <c r="IM35" s="17" t="str">
        <f t="shared" si="89"/>
        <v/>
      </c>
      <c r="IN35" s="17" t="str">
        <f t="shared" si="89"/>
        <v/>
      </c>
      <c r="IO35" s="17" t="str">
        <f t="shared" si="89"/>
        <v/>
      </c>
      <c r="IP35" s="17" t="str">
        <f t="shared" si="89"/>
        <v/>
      </c>
      <c r="IQ35" s="17" t="str">
        <f t="shared" si="89"/>
        <v/>
      </c>
      <c r="IR35" s="17" t="str">
        <f t="shared" si="89"/>
        <v/>
      </c>
      <c r="IS35" s="17" t="str">
        <f t="shared" si="90"/>
        <v/>
      </c>
      <c r="IT35" s="17" t="str">
        <f t="shared" si="90"/>
        <v/>
      </c>
      <c r="IU35" s="17" t="str">
        <f t="shared" si="90"/>
        <v/>
      </c>
      <c r="IV35" s="17" t="str">
        <f t="shared" si="90"/>
        <v/>
      </c>
      <c r="IW35" s="17" t="str">
        <f t="shared" si="90"/>
        <v/>
      </c>
      <c r="IX35" s="17" t="str">
        <f t="shared" si="90"/>
        <v/>
      </c>
      <c r="IY35" s="17" t="str">
        <f t="shared" si="90"/>
        <v/>
      </c>
      <c r="IZ35" s="17" t="str">
        <f t="shared" si="90"/>
        <v/>
      </c>
      <c r="JA35" s="17" t="str">
        <f t="shared" si="90"/>
        <v/>
      </c>
      <c r="JB35" s="17" t="str">
        <f t="shared" si="90"/>
        <v/>
      </c>
      <c r="JC35" s="17" t="str">
        <f t="shared" si="90"/>
        <v/>
      </c>
      <c r="JD35" s="17" t="str">
        <f t="shared" si="90"/>
        <v/>
      </c>
    </row>
    <row r="36" spans="1:264" ht="15.75" hidden="1" customHeight="1">
      <c r="A36" s="80"/>
      <c r="B36" s="80"/>
      <c r="C36" s="80"/>
      <c r="D36" s="83" t="s">
        <v>176</v>
      </c>
      <c r="E36" s="22"/>
      <c r="F36" s="23"/>
      <c r="G36" s="23" t="s">
        <v>126</v>
      </c>
      <c r="H36" s="23"/>
      <c r="I36" s="23"/>
      <c r="J36" s="11"/>
      <c r="K36" s="33" t="s">
        <v>305</v>
      </c>
      <c r="L36" s="24" t="s">
        <v>40</v>
      </c>
      <c r="M36" s="32">
        <v>3</v>
      </c>
      <c r="N36" s="35">
        <f t="shared" si="41"/>
        <v>3</v>
      </c>
      <c r="O36" s="110">
        <v>44126</v>
      </c>
      <c r="P36" s="110">
        <v>44131</v>
      </c>
      <c r="Q36" s="35">
        <f t="shared" si="42"/>
        <v>10</v>
      </c>
      <c r="R36" s="25">
        <v>44126</v>
      </c>
      <c r="S36" s="25">
        <v>44141</v>
      </c>
      <c r="T36" s="26">
        <v>1</v>
      </c>
      <c r="U36" s="26">
        <v>1</v>
      </c>
      <c r="V36" s="34" t="str">
        <f t="shared" si="16"/>
        <v/>
      </c>
      <c r="W36" s="17" t="str">
        <f t="shared" si="67"/>
        <v/>
      </c>
      <c r="X36" s="17" t="str">
        <f t="shared" si="67"/>
        <v/>
      </c>
      <c r="Y36" s="17" t="str">
        <f t="shared" si="67"/>
        <v/>
      </c>
      <c r="Z36" s="17" t="str">
        <f t="shared" si="67"/>
        <v/>
      </c>
      <c r="AA36" s="17" t="str">
        <f t="shared" si="67"/>
        <v/>
      </c>
      <c r="AB36" s="17" t="str">
        <f t="shared" si="67"/>
        <v/>
      </c>
      <c r="AC36" s="17" t="str">
        <f t="shared" si="67"/>
        <v/>
      </c>
      <c r="AD36" s="17" t="str">
        <f t="shared" si="67"/>
        <v/>
      </c>
      <c r="AE36" s="17" t="str">
        <f t="shared" si="67"/>
        <v/>
      </c>
      <c r="AF36" s="17" t="str">
        <f t="shared" si="67"/>
        <v/>
      </c>
      <c r="AG36" s="17" t="str">
        <f t="shared" si="68"/>
        <v/>
      </c>
      <c r="AH36" s="17" t="str">
        <f t="shared" si="68"/>
        <v/>
      </c>
      <c r="AI36" s="17" t="str">
        <f t="shared" si="68"/>
        <v/>
      </c>
      <c r="AJ36" s="17" t="str">
        <f t="shared" si="68"/>
        <v/>
      </c>
      <c r="AK36" s="17" t="str">
        <f t="shared" si="68"/>
        <v/>
      </c>
      <c r="AL36" s="17" t="str">
        <f t="shared" si="68"/>
        <v/>
      </c>
      <c r="AM36" s="17" t="str">
        <f t="shared" si="68"/>
        <v/>
      </c>
      <c r="AN36" s="17" t="str">
        <f t="shared" si="68"/>
        <v/>
      </c>
      <c r="AO36" s="17" t="str">
        <f t="shared" si="68"/>
        <v/>
      </c>
      <c r="AP36" s="17" t="str">
        <f t="shared" si="68"/>
        <v/>
      </c>
      <c r="AQ36" s="17" t="str">
        <f t="shared" si="69"/>
        <v/>
      </c>
      <c r="AR36" s="17">
        <f t="shared" si="69"/>
        <v>6</v>
      </c>
      <c r="AS36" s="17">
        <f t="shared" si="69"/>
        <v>6</v>
      </c>
      <c r="AT36" s="17">
        <f t="shared" si="69"/>
        <v>6</v>
      </c>
      <c r="AU36" s="17">
        <f t="shared" si="69"/>
        <v>6</v>
      </c>
      <c r="AV36" s="17">
        <f t="shared" si="69"/>
        <v>6</v>
      </c>
      <c r="AW36" s="17">
        <f t="shared" si="69"/>
        <v>6</v>
      </c>
      <c r="AX36" s="17">
        <f t="shared" si="69"/>
        <v>6</v>
      </c>
      <c r="AY36" s="17">
        <f t="shared" si="69"/>
        <v>6</v>
      </c>
      <c r="AZ36" s="17">
        <f t="shared" si="69"/>
        <v>6</v>
      </c>
      <c r="BA36" s="17">
        <f t="shared" si="70"/>
        <v>6</v>
      </c>
      <c r="BB36" s="17">
        <f t="shared" si="70"/>
        <v>6</v>
      </c>
      <c r="BC36" s="17">
        <f t="shared" si="70"/>
        <v>6</v>
      </c>
      <c r="BD36" s="17">
        <f t="shared" si="70"/>
        <v>6</v>
      </c>
      <c r="BE36" s="17">
        <f t="shared" si="70"/>
        <v>6</v>
      </c>
      <c r="BF36" s="68">
        <f t="shared" si="70"/>
        <v>6</v>
      </c>
      <c r="BG36" s="68">
        <f t="shared" si="70"/>
        <v>6</v>
      </c>
      <c r="BH36" s="68" t="str">
        <f t="shared" si="70"/>
        <v/>
      </c>
      <c r="BI36" s="68" t="str">
        <f t="shared" si="70"/>
        <v/>
      </c>
      <c r="BJ36" s="68" t="str">
        <f t="shared" si="70"/>
        <v/>
      </c>
      <c r="BK36" s="68" t="str">
        <f t="shared" si="71"/>
        <v/>
      </c>
      <c r="BL36" s="68" t="str">
        <f t="shared" si="71"/>
        <v/>
      </c>
      <c r="BM36" s="17" t="str">
        <f t="shared" si="71"/>
        <v/>
      </c>
      <c r="BN36" s="17" t="str">
        <f t="shared" si="71"/>
        <v/>
      </c>
      <c r="BO36" s="17" t="str">
        <f t="shared" si="71"/>
        <v/>
      </c>
      <c r="BP36" s="17" t="str">
        <f t="shared" si="71"/>
        <v/>
      </c>
      <c r="BQ36" s="17" t="str">
        <f t="shared" si="71"/>
        <v/>
      </c>
      <c r="BR36" s="17" t="str">
        <f t="shared" si="71"/>
        <v/>
      </c>
      <c r="BS36" s="17" t="str">
        <f t="shared" si="71"/>
        <v/>
      </c>
      <c r="BT36" s="17" t="str">
        <f t="shared" si="71"/>
        <v/>
      </c>
      <c r="BU36" s="17" t="str">
        <f t="shared" si="72"/>
        <v/>
      </c>
      <c r="BV36" s="17" t="str">
        <f t="shared" si="72"/>
        <v/>
      </c>
      <c r="BW36" s="17" t="str">
        <f t="shared" si="72"/>
        <v/>
      </c>
      <c r="BX36" s="17" t="str">
        <f t="shared" si="72"/>
        <v/>
      </c>
      <c r="BY36" s="17" t="str">
        <f t="shared" si="72"/>
        <v/>
      </c>
      <c r="BZ36" s="17" t="str">
        <f t="shared" si="72"/>
        <v/>
      </c>
      <c r="CA36" s="17" t="str">
        <f t="shared" si="72"/>
        <v/>
      </c>
      <c r="CB36" s="17" t="str">
        <f t="shared" si="72"/>
        <v/>
      </c>
      <c r="CC36" s="17" t="str">
        <f t="shared" si="72"/>
        <v/>
      </c>
      <c r="CD36" s="17" t="str">
        <f t="shared" si="72"/>
        <v/>
      </c>
      <c r="CE36" s="17" t="str">
        <f t="shared" si="73"/>
        <v/>
      </c>
      <c r="CF36" s="17" t="str">
        <f t="shared" si="73"/>
        <v/>
      </c>
      <c r="CG36" s="17" t="str">
        <f t="shared" si="73"/>
        <v/>
      </c>
      <c r="CH36" s="17" t="str">
        <f t="shared" si="73"/>
        <v/>
      </c>
      <c r="CI36" s="17" t="str">
        <f t="shared" si="73"/>
        <v/>
      </c>
      <c r="CJ36" s="17" t="str">
        <f t="shared" si="73"/>
        <v/>
      </c>
      <c r="CK36" s="17" t="str">
        <f t="shared" si="73"/>
        <v/>
      </c>
      <c r="CL36" s="17" t="str">
        <f t="shared" si="73"/>
        <v/>
      </c>
      <c r="CM36" s="17" t="str">
        <f t="shared" si="73"/>
        <v/>
      </c>
      <c r="CN36" s="17" t="str">
        <f t="shared" si="73"/>
        <v/>
      </c>
      <c r="CO36" s="17" t="str">
        <f t="shared" si="74"/>
        <v/>
      </c>
      <c r="CP36" s="17" t="str">
        <f t="shared" si="74"/>
        <v/>
      </c>
      <c r="CQ36" s="17" t="str">
        <f t="shared" si="74"/>
        <v/>
      </c>
      <c r="CR36" s="17" t="str">
        <f t="shared" si="74"/>
        <v/>
      </c>
      <c r="CS36" s="17" t="str">
        <f t="shared" si="74"/>
        <v/>
      </c>
      <c r="CT36" s="17" t="str">
        <f t="shared" si="74"/>
        <v/>
      </c>
      <c r="CU36" s="17" t="str">
        <f t="shared" si="74"/>
        <v/>
      </c>
      <c r="CV36" s="17" t="str">
        <f t="shared" si="74"/>
        <v/>
      </c>
      <c r="CW36" s="17" t="str">
        <f t="shared" si="74"/>
        <v/>
      </c>
      <c r="CX36" s="17" t="str">
        <f t="shared" si="74"/>
        <v/>
      </c>
      <c r="CY36" s="17" t="str">
        <f t="shared" si="75"/>
        <v/>
      </c>
      <c r="CZ36" s="17" t="str">
        <f t="shared" si="75"/>
        <v/>
      </c>
      <c r="DA36" s="17" t="str">
        <f t="shared" si="75"/>
        <v/>
      </c>
      <c r="DB36" s="17" t="str">
        <f t="shared" si="75"/>
        <v/>
      </c>
      <c r="DC36" s="17" t="str">
        <f t="shared" si="75"/>
        <v/>
      </c>
      <c r="DD36" s="17" t="str">
        <f t="shared" si="75"/>
        <v/>
      </c>
      <c r="DE36" s="17" t="str">
        <f t="shared" si="75"/>
        <v/>
      </c>
      <c r="DF36" s="17" t="str">
        <f t="shared" si="75"/>
        <v/>
      </c>
      <c r="DG36" s="17" t="str">
        <f t="shared" si="75"/>
        <v/>
      </c>
      <c r="DH36" s="17" t="str">
        <f t="shared" si="75"/>
        <v/>
      </c>
      <c r="DI36" s="17" t="str">
        <f t="shared" si="76"/>
        <v/>
      </c>
      <c r="DJ36" s="17" t="str">
        <f t="shared" si="76"/>
        <v/>
      </c>
      <c r="DK36" s="17" t="str">
        <f t="shared" si="76"/>
        <v/>
      </c>
      <c r="DL36" s="17" t="str">
        <f t="shared" si="76"/>
        <v/>
      </c>
      <c r="DM36" s="17" t="str">
        <f t="shared" si="76"/>
        <v/>
      </c>
      <c r="DN36" s="17" t="str">
        <f t="shared" si="76"/>
        <v/>
      </c>
      <c r="DO36" s="17" t="str">
        <f t="shared" si="76"/>
        <v/>
      </c>
      <c r="DP36" s="17" t="str">
        <f t="shared" si="76"/>
        <v/>
      </c>
      <c r="DQ36" s="17" t="str">
        <f t="shared" si="76"/>
        <v/>
      </c>
      <c r="DR36" s="17" t="str">
        <f t="shared" si="76"/>
        <v/>
      </c>
      <c r="DS36" s="17" t="str">
        <f t="shared" si="77"/>
        <v/>
      </c>
      <c r="DT36" s="17" t="str">
        <f t="shared" si="77"/>
        <v/>
      </c>
      <c r="DU36" s="17" t="str">
        <f t="shared" si="77"/>
        <v/>
      </c>
      <c r="DV36" s="17" t="str">
        <f t="shared" si="77"/>
        <v/>
      </c>
      <c r="DW36" s="17" t="str">
        <f t="shared" si="77"/>
        <v/>
      </c>
      <c r="DX36" s="17" t="str">
        <f t="shared" si="77"/>
        <v/>
      </c>
      <c r="DY36" s="17" t="str">
        <f t="shared" si="77"/>
        <v/>
      </c>
      <c r="DZ36" s="17" t="str">
        <f t="shared" si="77"/>
        <v/>
      </c>
      <c r="EA36" s="17" t="str">
        <f t="shared" si="77"/>
        <v/>
      </c>
      <c r="EB36" s="17" t="str">
        <f t="shared" si="77"/>
        <v/>
      </c>
      <c r="EC36" s="17" t="str">
        <f t="shared" si="78"/>
        <v/>
      </c>
      <c r="ED36" s="17" t="str">
        <f t="shared" si="78"/>
        <v/>
      </c>
      <c r="EE36" s="17" t="str">
        <f t="shared" si="78"/>
        <v/>
      </c>
      <c r="EF36" s="17" t="str">
        <f t="shared" si="78"/>
        <v/>
      </c>
      <c r="EG36" s="17" t="str">
        <f t="shared" si="78"/>
        <v/>
      </c>
      <c r="EH36" s="17" t="str">
        <f t="shared" si="78"/>
        <v/>
      </c>
      <c r="EI36" s="17" t="str">
        <f t="shared" si="78"/>
        <v/>
      </c>
      <c r="EJ36" s="17" t="str">
        <f t="shared" si="78"/>
        <v/>
      </c>
      <c r="EK36" s="17" t="str">
        <f t="shared" si="78"/>
        <v/>
      </c>
      <c r="EL36" s="17" t="str">
        <f t="shared" si="78"/>
        <v/>
      </c>
      <c r="EM36" s="17" t="str">
        <f t="shared" si="79"/>
        <v/>
      </c>
      <c r="EN36" s="17" t="str">
        <f t="shared" si="79"/>
        <v/>
      </c>
      <c r="EO36" s="17" t="str">
        <f t="shared" si="79"/>
        <v/>
      </c>
      <c r="EP36" s="17" t="str">
        <f t="shared" si="79"/>
        <v/>
      </c>
      <c r="EQ36" s="17" t="str">
        <f t="shared" si="79"/>
        <v/>
      </c>
      <c r="ER36" s="17" t="str">
        <f t="shared" si="79"/>
        <v/>
      </c>
      <c r="ES36" s="17" t="str">
        <f t="shared" si="79"/>
        <v/>
      </c>
      <c r="ET36" s="17" t="str">
        <f t="shared" si="79"/>
        <v/>
      </c>
      <c r="EU36" s="17" t="str">
        <f t="shared" si="79"/>
        <v/>
      </c>
      <c r="EV36" s="17" t="str">
        <f t="shared" si="79"/>
        <v/>
      </c>
      <c r="EW36" s="17" t="str">
        <f t="shared" si="80"/>
        <v/>
      </c>
      <c r="EX36" s="17" t="str">
        <f t="shared" si="80"/>
        <v/>
      </c>
      <c r="EY36" s="17" t="str">
        <f t="shared" si="80"/>
        <v/>
      </c>
      <c r="EZ36" s="17" t="str">
        <f t="shared" si="80"/>
        <v/>
      </c>
      <c r="FA36" s="17" t="str">
        <f t="shared" si="80"/>
        <v/>
      </c>
      <c r="FB36" s="17" t="str">
        <f t="shared" si="80"/>
        <v/>
      </c>
      <c r="FC36" s="17" t="str">
        <f t="shared" si="80"/>
        <v/>
      </c>
      <c r="FD36" s="17" t="str">
        <f t="shared" si="80"/>
        <v/>
      </c>
      <c r="FE36" s="17" t="str">
        <f t="shared" si="80"/>
        <v/>
      </c>
      <c r="FF36" s="17" t="str">
        <f t="shared" si="80"/>
        <v/>
      </c>
      <c r="FG36" s="17" t="str">
        <f t="shared" si="81"/>
        <v/>
      </c>
      <c r="FH36" s="17" t="str">
        <f t="shared" si="81"/>
        <v/>
      </c>
      <c r="FI36" s="17" t="str">
        <f t="shared" si="81"/>
        <v/>
      </c>
      <c r="FJ36" s="17" t="str">
        <f t="shared" si="81"/>
        <v/>
      </c>
      <c r="FK36" s="17" t="str">
        <f t="shared" si="81"/>
        <v/>
      </c>
      <c r="FL36" s="17" t="str">
        <f t="shared" si="81"/>
        <v/>
      </c>
      <c r="FM36" s="17" t="str">
        <f t="shared" si="81"/>
        <v/>
      </c>
      <c r="FN36" s="17" t="str">
        <f t="shared" si="81"/>
        <v/>
      </c>
      <c r="FO36" s="17" t="str">
        <f t="shared" si="81"/>
        <v/>
      </c>
      <c r="FP36" s="17" t="str">
        <f t="shared" si="81"/>
        <v/>
      </c>
      <c r="FQ36" s="17" t="str">
        <f t="shared" si="82"/>
        <v/>
      </c>
      <c r="FR36" s="17" t="str">
        <f t="shared" si="82"/>
        <v/>
      </c>
      <c r="FS36" s="17" t="str">
        <f t="shared" si="82"/>
        <v/>
      </c>
      <c r="FT36" s="17" t="str">
        <f t="shared" si="82"/>
        <v/>
      </c>
      <c r="FU36" s="17" t="str">
        <f t="shared" si="82"/>
        <v/>
      </c>
      <c r="FV36" s="17" t="str">
        <f t="shared" si="82"/>
        <v/>
      </c>
      <c r="FW36" s="17" t="str">
        <f t="shared" si="82"/>
        <v/>
      </c>
      <c r="FX36" s="17" t="str">
        <f t="shared" si="82"/>
        <v/>
      </c>
      <c r="FY36" s="17" t="str">
        <f t="shared" si="82"/>
        <v/>
      </c>
      <c r="FZ36" s="17" t="str">
        <f t="shared" si="82"/>
        <v/>
      </c>
      <c r="GA36" s="17" t="str">
        <f t="shared" si="83"/>
        <v/>
      </c>
      <c r="GB36" s="17" t="str">
        <f t="shared" si="83"/>
        <v/>
      </c>
      <c r="GC36" s="17" t="str">
        <f t="shared" si="83"/>
        <v/>
      </c>
      <c r="GD36" s="17" t="str">
        <f t="shared" si="83"/>
        <v/>
      </c>
      <c r="GE36" s="17" t="str">
        <f t="shared" si="83"/>
        <v/>
      </c>
      <c r="GF36" s="17" t="str">
        <f t="shared" si="83"/>
        <v/>
      </c>
      <c r="GG36" s="17" t="str">
        <f t="shared" si="83"/>
        <v/>
      </c>
      <c r="GH36" s="17" t="str">
        <f t="shared" si="83"/>
        <v/>
      </c>
      <c r="GI36" s="17" t="str">
        <f t="shared" si="83"/>
        <v/>
      </c>
      <c r="GJ36" s="17" t="str">
        <f t="shared" si="83"/>
        <v/>
      </c>
      <c r="GK36" s="17" t="str">
        <f t="shared" si="84"/>
        <v/>
      </c>
      <c r="GL36" s="17" t="str">
        <f t="shared" si="84"/>
        <v/>
      </c>
      <c r="GM36" s="17" t="str">
        <f t="shared" si="84"/>
        <v/>
      </c>
      <c r="GN36" s="17" t="str">
        <f t="shared" si="84"/>
        <v/>
      </c>
      <c r="GO36" s="17" t="str">
        <f t="shared" si="84"/>
        <v/>
      </c>
      <c r="GP36" s="17" t="str">
        <f t="shared" si="84"/>
        <v/>
      </c>
      <c r="GQ36" s="17" t="str">
        <f t="shared" si="84"/>
        <v/>
      </c>
      <c r="GR36" s="17" t="str">
        <f t="shared" si="84"/>
        <v/>
      </c>
      <c r="GS36" s="17" t="str">
        <f t="shared" si="84"/>
        <v/>
      </c>
      <c r="GT36" s="17" t="str">
        <f t="shared" si="84"/>
        <v/>
      </c>
      <c r="GU36" s="17" t="str">
        <f t="shared" si="85"/>
        <v/>
      </c>
      <c r="GV36" s="17" t="str">
        <f t="shared" si="85"/>
        <v/>
      </c>
      <c r="GW36" s="17" t="str">
        <f t="shared" si="85"/>
        <v/>
      </c>
      <c r="GX36" s="17" t="str">
        <f t="shared" si="85"/>
        <v/>
      </c>
      <c r="GY36" s="17" t="str">
        <f t="shared" si="85"/>
        <v/>
      </c>
      <c r="GZ36" s="17" t="str">
        <f t="shared" si="85"/>
        <v/>
      </c>
      <c r="HA36" s="17" t="str">
        <f t="shared" si="85"/>
        <v/>
      </c>
      <c r="HB36" s="17" t="str">
        <f t="shared" si="85"/>
        <v/>
      </c>
      <c r="HC36" s="17" t="str">
        <f t="shared" si="85"/>
        <v/>
      </c>
      <c r="HD36" s="17" t="str">
        <f t="shared" si="85"/>
        <v/>
      </c>
      <c r="HE36" s="17" t="str">
        <f t="shared" si="86"/>
        <v/>
      </c>
      <c r="HF36" s="17" t="str">
        <f t="shared" si="86"/>
        <v/>
      </c>
      <c r="HG36" s="17" t="str">
        <f t="shared" si="86"/>
        <v/>
      </c>
      <c r="HH36" s="17" t="str">
        <f t="shared" si="86"/>
        <v/>
      </c>
      <c r="HI36" s="17" t="str">
        <f t="shared" si="86"/>
        <v/>
      </c>
      <c r="HJ36" s="17" t="str">
        <f t="shared" si="86"/>
        <v/>
      </c>
      <c r="HK36" s="17" t="str">
        <f t="shared" si="86"/>
        <v/>
      </c>
      <c r="HL36" s="17" t="str">
        <f t="shared" si="86"/>
        <v/>
      </c>
      <c r="HM36" s="17" t="str">
        <f t="shared" si="86"/>
        <v/>
      </c>
      <c r="HN36" s="17" t="str">
        <f t="shared" si="86"/>
        <v/>
      </c>
      <c r="HO36" s="17" t="str">
        <f t="shared" si="87"/>
        <v/>
      </c>
      <c r="HP36" s="17" t="str">
        <f t="shared" si="87"/>
        <v/>
      </c>
      <c r="HQ36" s="17" t="str">
        <f t="shared" si="87"/>
        <v/>
      </c>
      <c r="HR36" s="17" t="str">
        <f t="shared" si="87"/>
        <v/>
      </c>
      <c r="HS36" s="17" t="str">
        <f t="shared" si="87"/>
        <v/>
      </c>
      <c r="HT36" s="17" t="str">
        <f t="shared" si="87"/>
        <v/>
      </c>
      <c r="HU36" s="17" t="str">
        <f t="shared" si="87"/>
        <v/>
      </c>
      <c r="HV36" s="17" t="str">
        <f t="shared" si="87"/>
        <v/>
      </c>
      <c r="HW36" s="17" t="str">
        <f t="shared" si="87"/>
        <v/>
      </c>
      <c r="HX36" s="17" t="str">
        <f t="shared" si="87"/>
        <v/>
      </c>
      <c r="HY36" s="17" t="str">
        <f t="shared" si="88"/>
        <v/>
      </c>
      <c r="HZ36" s="17" t="str">
        <f t="shared" si="88"/>
        <v/>
      </c>
      <c r="IA36" s="17" t="str">
        <f t="shared" si="88"/>
        <v/>
      </c>
      <c r="IB36" s="17" t="str">
        <f t="shared" si="88"/>
        <v/>
      </c>
      <c r="IC36" s="17" t="str">
        <f t="shared" si="88"/>
        <v/>
      </c>
      <c r="ID36" s="17" t="str">
        <f t="shared" si="88"/>
        <v/>
      </c>
      <c r="IE36" s="17" t="str">
        <f t="shared" si="88"/>
        <v/>
      </c>
      <c r="IF36" s="17" t="str">
        <f t="shared" si="88"/>
        <v/>
      </c>
      <c r="IG36" s="17" t="str">
        <f t="shared" si="88"/>
        <v/>
      </c>
      <c r="IH36" s="17" t="str">
        <f t="shared" si="88"/>
        <v/>
      </c>
      <c r="II36" s="17" t="str">
        <f t="shared" si="89"/>
        <v/>
      </c>
      <c r="IJ36" s="17" t="str">
        <f t="shared" si="89"/>
        <v/>
      </c>
      <c r="IK36" s="17" t="str">
        <f t="shared" si="89"/>
        <v/>
      </c>
      <c r="IL36" s="17" t="str">
        <f t="shared" si="89"/>
        <v/>
      </c>
      <c r="IM36" s="17" t="str">
        <f t="shared" si="89"/>
        <v/>
      </c>
      <c r="IN36" s="17" t="str">
        <f t="shared" si="89"/>
        <v/>
      </c>
      <c r="IO36" s="17" t="str">
        <f t="shared" si="89"/>
        <v/>
      </c>
      <c r="IP36" s="17" t="str">
        <f t="shared" si="89"/>
        <v/>
      </c>
      <c r="IQ36" s="17" t="str">
        <f t="shared" si="89"/>
        <v/>
      </c>
      <c r="IR36" s="17" t="str">
        <f t="shared" si="89"/>
        <v/>
      </c>
      <c r="IS36" s="17" t="str">
        <f t="shared" si="90"/>
        <v/>
      </c>
      <c r="IT36" s="17" t="str">
        <f t="shared" si="90"/>
        <v/>
      </c>
      <c r="IU36" s="17" t="str">
        <f t="shared" si="90"/>
        <v/>
      </c>
      <c r="IV36" s="17" t="str">
        <f t="shared" si="90"/>
        <v/>
      </c>
      <c r="IW36" s="17" t="str">
        <f t="shared" si="90"/>
        <v/>
      </c>
      <c r="IX36" s="17" t="str">
        <f t="shared" si="90"/>
        <v/>
      </c>
      <c r="IY36" s="17" t="str">
        <f t="shared" si="90"/>
        <v/>
      </c>
      <c r="IZ36" s="17" t="str">
        <f t="shared" si="90"/>
        <v/>
      </c>
      <c r="JA36" s="17" t="str">
        <f t="shared" si="90"/>
        <v/>
      </c>
      <c r="JB36" s="17" t="str">
        <f t="shared" si="90"/>
        <v/>
      </c>
      <c r="JC36" s="17" t="str">
        <f t="shared" si="90"/>
        <v/>
      </c>
      <c r="JD36" s="17" t="str">
        <f t="shared" si="90"/>
        <v/>
      </c>
    </row>
    <row r="37" spans="1:264" ht="15.75" hidden="1" customHeight="1">
      <c r="A37" s="80"/>
      <c r="B37" s="80"/>
      <c r="C37" s="80"/>
      <c r="D37" s="82" t="s">
        <v>80</v>
      </c>
      <c r="E37" s="22"/>
      <c r="F37" s="23" t="s">
        <v>570</v>
      </c>
      <c r="G37" s="23"/>
      <c r="H37" s="23"/>
      <c r="I37" s="23"/>
      <c r="J37" s="11"/>
      <c r="K37" s="33"/>
      <c r="L37" s="24"/>
      <c r="M37" s="32"/>
      <c r="N37" s="35" t="str">
        <f t="shared" si="41"/>
        <v/>
      </c>
      <c r="O37" s="110"/>
      <c r="P37" s="110"/>
      <c r="Q37" s="35" t="str">
        <f t="shared" si="42"/>
        <v/>
      </c>
      <c r="R37" s="25"/>
      <c r="S37" s="25"/>
      <c r="T37" s="26"/>
      <c r="U37" s="26"/>
      <c r="V37" s="34" t="str">
        <f t="shared" si="16"/>
        <v/>
      </c>
      <c r="W37" s="17" t="str">
        <f t="shared" si="67"/>
        <v/>
      </c>
      <c r="X37" s="17" t="str">
        <f t="shared" si="67"/>
        <v/>
      </c>
      <c r="Y37" s="17" t="str">
        <f t="shared" si="67"/>
        <v/>
      </c>
      <c r="Z37" s="17" t="str">
        <f t="shared" si="67"/>
        <v/>
      </c>
      <c r="AA37" s="17" t="str">
        <f t="shared" si="67"/>
        <v/>
      </c>
      <c r="AB37" s="17" t="str">
        <f t="shared" si="67"/>
        <v/>
      </c>
      <c r="AC37" s="17" t="str">
        <f t="shared" si="67"/>
        <v/>
      </c>
      <c r="AD37" s="17" t="str">
        <f t="shared" si="67"/>
        <v/>
      </c>
      <c r="AE37" s="17" t="str">
        <f t="shared" si="67"/>
        <v/>
      </c>
      <c r="AF37" s="17" t="str">
        <f t="shared" si="67"/>
        <v/>
      </c>
      <c r="AG37" s="17" t="str">
        <f t="shared" si="68"/>
        <v/>
      </c>
      <c r="AH37" s="17" t="str">
        <f t="shared" si="68"/>
        <v/>
      </c>
      <c r="AI37" s="17" t="str">
        <f t="shared" si="68"/>
        <v/>
      </c>
      <c r="AJ37" s="17" t="str">
        <f t="shared" si="68"/>
        <v/>
      </c>
      <c r="AK37" s="17" t="str">
        <f t="shared" si="68"/>
        <v/>
      </c>
      <c r="AL37" s="17" t="str">
        <f t="shared" si="68"/>
        <v/>
      </c>
      <c r="AM37" s="17" t="str">
        <f t="shared" si="68"/>
        <v/>
      </c>
      <c r="AN37" s="17" t="str">
        <f t="shared" si="68"/>
        <v/>
      </c>
      <c r="AO37" s="17" t="str">
        <f t="shared" si="68"/>
        <v/>
      </c>
      <c r="AP37" s="17" t="str">
        <f t="shared" si="68"/>
        <v/>
      </c>
      <c r="AQ37" s="17" t="str">
        <f t="shared" si="69"/>
        <v/>
      </c>
      <c r="AR37" s="17" t="str">
        <f t="shared" si="69"/>
        <v/>
      </c>
      <c r="AS37" s="17" t="str">
        <f t="shared" si="69"/>
        <v/>
      </c>
      <c r="AT37" s="17" t="str">
        <f t="shared" si="69"/>
        <v/>
      </c>
      <c r="AU37" s="17" t="str">
        <f t="shared" si="69"/>
        <v/>
      </c>
      <c r="AV37" s="17" t="str">
        <f t="shared" si="69"/>
        <v/>
      </c>
      <c r="AW37" s="17" t="str">
        <f t="shared" si="69"/>
        <v/>
      </c>
      <c r="AX37" s="17" t="str">
        <f t="shared" si="69"/>
        <v/>
      </c>
      <c r="AY37" s="17" t="str">
        <f t="shared" si="69"/>
        <v/>
      </c>
      <c r="AZ37" s="17" t="str">
        <f t="shared" si="69"/>
        <v/>
      </c>
      <c r="BA37" s="17" t="str">
        <f t="shared" si="70"/>
        <v/>
      </c>
      <c r="BB37" s="17" t="str">
        <f t="shared" si="70"/>
        <v/>
      </c>
      <c r="BC37" s="17" t="str">
        <f t="shared" si="70"/>
        <v/>
      </c>
      <c r="BD37" s="17" t="str">
        <f t="shared" si="70"/>
        <v/>
      </c>
      <c r="BE37" s="17" t="str">
        <f t="shared" si="70"/>
        <v/>
      </c>
      <c r="BF37" s="68" t="str">
        <f t="shared" si="70"/>
        <v/>
      </c>
      <c r="BG37" s="68" t="str">
        <f t="shared" si="70"/>
        <v/>
      </c>
      <c r="BH37" s="68" t="str">
        <f t="shared" si="70"/>
        <v/>
      </c>
      <c r="BI37" s="68" t="str">
        <f t="shared" si="70"/>
        <v/>
      </c>
      <c r="BJ37" s="68" t="str">
        <f t="shared" si="70"/>
        <v/>
      </c>
      <c r="BK37" s="68" t="str">
        <f t="shared" si="71"/>
        <v/>
      </c>
      <c r="BL37" s="68" t="str">
        <f t="shared" si="71"/>
        <v/>
      </c>
      <c r="BM37" s="17" t="str">
        <f t="shared" si="71"/>
        <v/>
      </c>
      <c r="BN37" s="17" t="str">
        <f t="shared" si="71"/>
        <v/>
      </c>
      <c r="BO37" s="17" t="str">
        <f t="shared" si="71"/>
        <v/>
      </c>
      <c r="BP37" s="17" t="str">
        <f t="shared" si="71"/>
        <v/>
      </c>
      <c r="BQ37" s="17" t="str">
        <f t="shared" si="71"/>
        <v/>
      </c>
      <c r="BR37" s="17" t="str">
        <f t="shared" si="71"/>
        <v/>
      </c>
      <c r="BS37" s="17" t="str">
        <f t="shared" si="71"/>
        <v/>
      </c>
      <c r="BT37" s="17" t="str">
        <f t="shared" si="71"/>
        <v/>
      </c>
      <c r="BU37" s="17" t="str">
        <f t="shared" si="72"/>
        <v/>
      </c>
      <c r="BV37" s="17" t="str">
        <f t="shared" si="72"/>
        <v/>
      </c>
      <c r="BW37" s="17" t="str">
        <f t="shared" si="72"/>
        <v/>
      </c>
      <c r="BX37" s="17" t="str">
        <f t="shared" si="72"/>
        <v/>
      </c>
      <c r="BY37" s="17" t="str">
        <f t="shared" si="72"/>
        <v/>
      </c>
      <c r="BZ37" s="17" t="str">
        <f t="shared" si="72"/>
        <v/>
      </c>
      <c r="CA37" s="17" t="str">
        <f t="shared" si="72"/>
        <v/>
      </c>
      <c r="CB37" s="17" t="str">
        <f t="shared" si="72"/>
        <v/>
      </c>
      <c r="CC37" s="17" t="str">
        <f t="shared" si="72"/>
        <v/>
      </c>
      <c r="CD37" s="17" t="str">
        <f t="shared" si="72"/>
        <v/>
      </c>
      <c r="CE37" s="17" t="str">
        <f t="shared" si="73"/>
        <v/>
      </c>
      <c r="CF37" s="17" t="str">
        <f t="shared" si="73"/>
        <v/>
      </c>
      <c r="CG37" s="17" t="str">
        <f t="shared" si="73"/>
        <v/>
      </c>
      <c r="CH37" s="17" t="str">
        <f t="shared" si="73"/>
        <v/>
      </c>
      <c r="CI37" s="17" t="str">
        <f t="shared" si="73"/>
        <v/>
      </c>
      <c r="CJ37" s="17" t="str">
        <f t="shared" si="73"/>
        <v/>
      </c>
      <c r="CK37" s="17" t="str">
        <f t="shared" si="73"/>
        <v/>
      </c>
      <c r="CL37" s="17" t="str">
        <f t="shared" si="73"/>
        <v/>
      </c>
      <c r="CM37" s="17" t="str">
        <f t="shared" si="73"/>
        <v/>
      </c>
      <c r="CN37" s="17" t="str">
        <f t="shared" si="73"/>
        <v/>
      </c>
      <c r="CO37" s="17" t="str">
        <f t="shared" si="74"/>
        <v/>
      </c>
      <c r="CP37" s="17" t="str">
        <f t="shared" si="74"/>
        <v/>
      </c>
      <c r="CQ37" s="17" t="str">
        <f t="shared" si="74"/>
        <v/>
      </c>
      <c r="CR37" s="17" t="str">
        <f t="shared" si="74"/>
        <v/>
      </c>
      <c r="CS37" s="17" t="str">
        <f t="shared" si="74"/>
        <v/>
      </c>
      <c r="CT37" s="17" t="str">
        <f t="shared" si="74"/>
        <v/>
      </c>
      <c r="CU37" s="17" t="str">
        <f t="shared" si="74"/>
        <v/>
      </c>
      <c r="CV37" s="17" t="str">
        <f t="shared" si="74"/>
        <v/>
      </c>
      <c r="CW37" s="17" t="str">
        <f t="shared" si="74"/>
        <v/>
      </c>
      <c r="CX37" s="17" t="str">
        <f t="shared" si="74"/>
        <v/>
      </c>
      <c r="CY37" s="17" t="str">
        <f t="shared" si="75"/>
        <v/>
      </c>
      <c r="CZ37" s="17" t="str">
        <f t="shared" si="75"/>
        <v/>
      </c>
      <c r="DA37" s="17" t="str">
        <f t="shared" si="75"/>
        <v/>
      </c>
      <c r="DB37" s="17" t="str">
        <f t="shared" si="75"/>
        <v/>
      </c>
      <c r="DC37" s="17" t="str">
        <f t="shared" si="75"/>
        <v/>
      </c>
      <c r="DD37" s="17" t="str">
        <f t="shared" si="75"/>
        <v/>
      </c>
      <c r="DE37" s="17" t="str">
        <f t="shared" si="75"/>
        <v/>
      </c>
      <c r="DF37" s="17" t="str">
        <f t="shared" si="75"/>
        <v/>
      </c>
      <c r="DG37" s="17" t="str">
        <f t="shared" si="75"/>
        <v/>
      </c>
      <c r="DH37" s="17" t="str">
        <f t="shared" si="75"/>
        <v/>
      </c>
      <c r="DI37" s="17" t="str">
        <f t="shared" si="76"/>
        <v/>
      </c>
      <c r="DJ37" s="17" t="str">
        <f t="shared" si="76"/>
        <v/>
      </c>
      <c r="DK37" s="17" t="str">
        <f t="shared" si="76"/>
        <v/>
      </c>
      <c r="DL37" s="17" t="str">
        <f t="shared" si="76"/>
        <v/>
      </c>
      <c r="DM37" s="17" t="str">
        <f t="shared" si="76"/>
        <v/>
      </c>
      <c r="DN37" s="17" t="str">
        <f t="shared" si="76"/>
        <v/>
      </c>
      <c r="DO37" s="17" t="str">
        <f t="shared" si="76"/>
        <v/>
      </c>
      <c r="DP37" s="17" t="str">
        <f t="shared" si="76"/>
        <v/>
      </c>
      <c r="DQ37" s="17" t="str">
        <f t="shared" si="76"/>
        <v/>
      </c>
      <c r="DR37" s="17" t="str">
        <f t="shared" si="76"/>
        <v/>
      </c>
      <c r="DS37" s="17" t="str">
        <f t="shared" si="77"/>
        <v/>
      </c>
      <c r="DT37" s="17" t="str">
        <f t="shared" si="77"/>
        <v/>
      </c>
      <c r="DU37" s="17" t="str">
        <f t="shared" si="77"/>
        <v/>
      </c>
      <c r="DV37" s="17" t="str">
        <f t="shared" si="77"/>
        <v/>
      </c>
      <c r="DW37" s="17" t="str">
        <f t="shared" si="77"/>
        <v/>
      </c>
      <c r="DX37" s="17" t="str">
        <f t="shared" si="77"/>
        <v/>
      </c>
      <c r="DY37" s="17" t="str">
        <f t="shared" si="77"/>
        <v/>
      </c>
      <c r="DZ37" s="17" t="str">
        <f t="shared" si="77"/>
        <v/>
      </c>
      <c r="EA37" s="17" t="str">
        <f t="shared" si="77"/>
        <v/>
      </c>
      <c r="EB37" s="17" t="str">
        <f t="shared" si="77"/>
        <v/>
      </c>
      <c r="EC37" s="17" t="str">
        <f t="shared" si="78"/>
        <v/>
      </c>
      <c r="ED37" s="17" t="str">
        <f t="shared" si="78"/>
        <v/>
      </c>
      <c r="EE37" s="17" t="str">
        <f t="shared" si="78"/>
        <v/>
      </c>
      <c r="EF37" s="17" t="str">
        <f t="shared" si="78"/>
        <v/>
      </c>
      <c r="EG37" s="17" t="str">
        <f t="shared" si="78"/>
        <v/>
      </c>
      <c r="EH37" s="17" t="str">
        <f t="shared" si="78"/>
        <v/>
      </c>
      <c r="EI37" s="17" t="str">
        <f t="shared" si="78"/>
        <v/>
      </c>
      <c r="EJ37" s="17" t="str">
        <f t="shared" si="78"/>
        <v/>
      </c>
      <c r="EK37" s="17" t="str">
        <f t="shared" si="78"/>
        <v/>
      </c>
      <c r="EL37" s="17" t="str">
        <f t="shared" si="78"/>
        <v/>
      </c>
      <c r="EM37" s="17" t="str">
        <f t="shared" si="79"/>
        <v/>
      </c>
      <c r="EN37" s="17" t="str">
        <f t="shared" si="79"/>
        <v/>
      </c>
      <c r="EO37" s="17" t="str">
        <f t="shared" si="79"/>
        <v/>
      </c>
      <c r="EP37" s="17" t="str">
        <f t="shared" si="79"/>
        <v/>
      </c>
      <c r="EQ37" s="17" t="str">
        <f t="shared" si="79"/>
        <v/>
      </c>
      <c r="ER37" s="17" t="str">
        <f t="shared" si="79"/>
        <v/>
      </c>
      <c r="ES37" s="17" t="str">
        <f t="shared" si="79"/>
        <v/>
      </c>
      <c r="ET37" s="17" t="str">
        <f t="shared" si="79"/>
        <v/>
      </c>
      <c r="EU37" s="17" t="str">
        <f t="shared" si="79"/>
        <v/>
      </c>
      <c r="EV37" s="17" t="str">
        <f t="shared" si="79"/>
        <v/>
      </c>
      <c r="EW37" s="17" t="str">
        <f t="shared" si="80"/>
        <v/>
      </c>
      <c r="EX37" s="17" t="str">
        <f t="shared" si="80"/>
        <v/>
      </c>
      <c r="EY37" s="17" t="str">
        <f t="shared" si="80"/>
        <v/>
      </c>
      <c r="EZ37" s="17" t="str">
        <f t="shared" si="80"/>
        <v/>
      </c>
      <c r="FA37" s="17" t="str">
        <f t="shared" si="80"/>
        <v/>
      </c>
      <c r="FB37" s="17" t="str">
        <f t="shared" si="80"/>
        <v/>
      </c>
      <c r="FC37" s="17" t="str">
        <f t="shared" si="80"/>
        <v/>
      </c>
      <c r="FD37" s="17" t="str">
        <f t="shared" si="80"/>
        <v/>
      </c>
      <c r="FE37" s="17" t="str">
        <f t="shared" si="80"/>
        <v/>
      </c>
      <c r="FF37" s="17" t="str">
        <f t="shared" si="80"/>
        <v/>
      </c>
      <c r="FG37" s="17" t="str">
        <f t="shared" si="81"/>
        <v/>
      </c>
      <c r="FH37" s="17" t="str">
        <f t="shared" si="81"/>
        <v/>
      </c>
      <c r="FI37" s="17" t="str">
        <f t="shared" si="81"/>
        <v/>
      </c>
      <c r="FJ37" s="17" t="str">
        <f t="shared" si="81"/>
        <v/>
      </c>
      <c r="FK37" s="17" t="str">
        <f t="shared" si="81"/>
        <v/>
      </c>
      <c r="FL37" s="17" t="str">
        <f t="shared" si="81"/>
        <v/>
      </c>
      <c r="FM37" s="17" t="str">
        <f t="shared" si="81"/>
        <v/>
      </c>
      <c r="FN37" s="17" t="str">
        <f t="shared" si="81"/>
        <v/>
      </c>
      <c r="FO37" s="17" t="str">
        <f t="shared" si="81"/>
        <v/>
      </c>
      <c r="FP37" s="17" t="str">
        <f t="shared" si="81"/>
        <v/>
      </c>
      <c r="FQ37" s="17" t="str">
        <f t="shared" si="82"/>
        <v/>
      </c>
      <c r="FR37" s="17" t="str">
        <f t="shared" si="82"/>
        <v/>
      </c>
      <c r="FS37" s="17" t="str">
        <f t="shared" si="82"/>
        <v/>
      </c>
      <c r="FT37" s="17" t="str">
        <f t="shared" si="82"/>
        <v/>
      </c>
      <c r="FU37" s="17" t="str">
        <f t="shared" si="82"/>
        <v/>
      </c>
      <c r="FV37" s="17" t="str">
        <f t="shared" si="82"/>
        <v/>
      </c>
      <c r="FW37" s="17" t="str">
        <f t="shared" si="82"/>
        <v/>
      </c>
      <c r="FX37" s="17" t="str">
        <f t="shared" si="82"/>
        <v/>
      </c>
      <c r="FY37" s="17" t="str">
        <f t="shared" si="82"/>
        <v/>
      </c>
      <c r="FZ37" s="17" t="str">
        <f t="shared" si="82"/>
        <v/>
      </c>
      <c r="GA37" s="17" t="str">
        <f t="shared" si="83"/>
        <v/>
      </c>
      <c r="GB37" s="17" t="str">
        <f t="shared" si="83"/>
        <v/>
      </c>
      <c r="GC37" s="17" t="str">
        <f t="shared" si="83"/>
        <v/>
      </c>
      <c r="GD37" s="17" t="str">
        <f t="shared" si="83"/>
        <v/>
      </c>
      <c r="GE37" s="17" t="str">
        <f t="shared" si="83"/>
        <v/>
      </c>
      <c r="GF37" s="17" t="str">
        <f t="shared" si="83"/>
        <v/>
      </c>
      <c r="GG37" s="17" t="str">
        <f t="shared" si="83"/>
        <v/>
      </c>
      <c r="GH37" s="17" t="str">
        <f t="shared" si="83"/>
        <v/>
      </c>
      <c r="GI37" s="17" t="str">
        <f t="shared" si="83"/>
        <v/>
      </c>
      <c r="GJ37" s="17" t="str">
        <f t="shared" si="83"/>
        <v/>
      </c>
      <c r="GK37" s="17" t="str">
        <f t="shared" si="84"/>
        <v/>
      </c>
      <c r="GL37" s="17" t="str">
        <f t="shared" si="84"/>
        <v/>
      </c>
      <c r="GM37" s="17" t="str">
        <f t="shared" si="84"/>
        <v/>
      </c>
      <c r="GN37" s="17" t="str">
        <f t="shared" si="84"/>
        <v/>
      </c>
      <c r="GO37" s="17" t="str">
        <f t="shared" si="84"/>
        <v/>
      </c>
      <c r="GP37" s="17" t="str">
        <f t="shared" si="84"/>
        <v/>
      </c>
      <c r="GQ37" s="17" t="str">
        <f t="shared" si="84"/>
        <v/>
      </c>
      <c r="GR37" s="17" t="str">
        <f t="shared" si="84"/>
        <v/>
      </c>
      <c r="GS37" s="17" t="str">
        <f t="shared" si="84"/>
        <v/>
      </c>
      <c r="GT37" s="17" t="str">
        <f t="shared" si="84"/>
        <v/>
      </c>
      <c r="GU37" s="17" t="str">
        <f t="shared" si="85"/>
        <v/>
      </c>
      <c r="GV37" s="17" t="str">
        <f t="shared" si="85"/>
        <v/>
      </c>
      <c r="GW37" s="17" t="str">
        <f t="shared" si="85"/>
        <v/>
      </c>
      <c r="GX37" s="17" t="str">
        <f t="shared" si="85"/>
        <v/>
      </c>
      <c r="GY37" s="17" t="str">
        <f t="shared" si="85"/>
        <v/>
      </c>
      <c r="GZ37" s="17" t="str">
        <f t="shared" si="85"/>
        <v/>
      </c>
      <c r="HA37" s="17" t="str">
        <f t="shared" si="85"/>
        <v/>
      </c>
      <c r="HB37" s="17" t="str">
        <f t="shared" si="85"/>
        <v/>
      </c>
      <c r="HC37" s="17" t="str">
        <f t="shared" si="85"/>
        <v/>
      </c>
      <c r="HD37" s="17" t="str">
        <f t="shared" si="85"/>
        <v/>
      </c>
      <c r="HE37" s="17" t="str">
        <f t="shared" si="86"/>
        <v/>
      </c>
      <c r="HF37" s="17" t="str">
        <f t="shared" si="86"/>
        <v/>
      </c>
      <c r="HG37" s="17" t="str">
        <f t="shared" si="86"/>
        <v/>
      </c>
      <c r="HH37" s="17" t="str">
        <f t="shared" si="86"/>
        <v/>
      </c>
      <c r="HI37" s="17" t="str">
        <f t="shared" si="86"/>
        <v/>
      </c>
      <c r="HJ37" s="17" t="str">
        <f t="shared" si="86"/>
        <v/>
      </c>
      <c r="HK37" s="17" t="str">
        <f t="shared" si="86"/>
        <v/>
      </c>
      <c r="HL37" s="17" t="str">
        <f t="shared" si="86"/>
        <v/>
      </c>
      <c r="HM37" s="17" t="str">
        <f t="shared" si="86"/>
        <v/>
      </c>
      <c r="HN37" s="17" t="str">
        <f t="shared" si="86"/>
        <v/>
      </c>
      <c r="HO37" s="17" t="str">
        <f t="shared" si="87"/>
        <v/>
      </c>
      <c r="HP37" s="17" t="str">
        <f t="shared" si="87"/>
        <v/>
      </c>
      <c r="HQ37" s="17" t="str">
        <f t="shared" si="87"/>
        <v/>
      </c>
      <c r="HR37" s="17" t="str">
        <f t="shared" si="87"/>
        <v/>
      </c>
      <c r="HS37" s="17" t="str">
        <f t="shared" si="87"/>
        <v/>
      </c>
      <c r="HT37" s="17" t="str">
        <f t="shared" si="87"/>
        <v/>
      </c>
      <c r="HU37" s="17" t="str">
        <f t="shared" si="87"/>
        <v/>
      </c>
      <c r="HV37" s="17" t="str">
        <f t="shared" si="87"/>
        <v/>
      </c>
      <c r="HW37" s="17" t="str">
        <f t="shared" si="87"/>
        <v/>
      </c>
      <c r="HX37" s="17" t="str">
        <f t="shared" si="87"/>
        <v/>
      </c>
      <c r="HY37" s="17" t="str">
        <f t="shared" si="88"/>
        <v/>
      </c>
      <c r="HZ37" s="17" t="str">
        <f t="shared" si="88"/>
        <v/>
      </c>
      <c r="IA37" s="17" t="str">
        <f t="shared" si="88"/>
        <v/>
      </c>
      <c r="IB37" s="17" t="str">
        <f t="shared" si="88"/>
        <v/>
      </c>
      <c r="IC37" s="17" t="str">
        <f t="shared" si="88"/>
        <v/>
      </c>
      <c r="ID37" s="17" t="str">
        <f t="shared" si="88"/>
        <v/>
      </c>
      <c r="IE37" s="17" t="str">
        <f t="shared" si="88"/>
        <v/>
      </c>
      <c r="IF37" s="17" t="str">
        <f t="shared" si="88"/>
        <v/>
      </c>
      <c r="IG37" s="17" t="str">
        <f t="shared" si="88"/>
        <v/>
      </c>
      <c r="IH37" s="17" t="str">
        <f t="shared" si="88"/>
        <v/>
      </c>
      <c r="II37" s="17" t="str">
        <f t="shared" si="89"/>
        <v/>
      </c>
      <c r="IJ37" s="17" t="str">
        <f t="shared" si="89"/>
        <v/>
      </c>
      <c r="IK37" s="17" t="str">
        <f t="shared" si="89"/>
        <v/>
      </c>
      <c r="IL37" s="17" t="str">
        <f t="shared" si="89"/>
        <v/>
      </c>
      <c r="IM37" s="17" t="str">
        <f t="shared" si="89"/>
        <v/>
      </c>
      <c r="IN37" s="17" t="str">
        <f t="shared" si="89"/>
        <v/>
      </c>
      <c r="IO37" s="17" t="str">
        <f t="shared" si="89"/>
        <v/>
      </c>
      <c r="IP37" s="17" t="str">
        <f t="shared" si="89"/>
        <v/>
      </c>
      <c r="IQ37" s="17" t="str">
        <f t="shared" si="89"/>
        <v/>
      </c>
      <c r="IR37" s="17" t="str">
        <f t="shared" si="89"/>
        <v/>
      </c>
      <c r="IS37" s="17" t="str">
        <f t="shared" si="90"/>
        <v/>
      </c>
      <c r="IT37" s="17" t="str">
        <f t="shared" si="90"/>
        <v/>
      </c>
      <c r="IU37" s="17" t="str">
        <f t="shared" si="90"/>
        <v/>
      </c>
      <c r="IV37" s="17" t="str">
        <f t="shared" si="90"/>
        <v/>
      </c>
      <c r="IW37" s="17" t="str">
        <f t="shared" si="90"/>
        <v/>
      </c>
      <c r="IX37" s="17" t="str">
        <f t="shared" si="90"/>
        <v/>
      </c>
      <c r="IY37" s="17" t="str">
        <f t="shared" si="90"/>
        <v/>
      </c>
      <c r="IZ37" s="17" t="str">
        <f t="shared" si="90"/>
        <v/>
      </c>
      <c r="JA37" s="17" t="str">
        <f t="shared" si="90"/>
        <v/>
      </c>
      <c r="JB37" s="17" t="str">
        <f t="shared" si="90"/>
        <v/>
      </c>
      <c r="JC37" s="17" t="str">
        <f t="shared" si="90"/>
        <v/>
      </c>
      <c r="JD37" s="17" t="str">
        <f t="shared" si="90"/>
        <v/>
      </c>
    </row>
    <row r="38" spans="1:264" ht="15.75" hidden="1" customHeight="1">
      <c r="A38" s="80"/>
      <c r="B38" s="80"/>
      <c r="C38" s="80"/>
      <c r="D38" s="83" t="s">
        <v>177</v>
      </c>
      <c r="E38" s="22"/>
      <c r="F38" s="23"/>
      <c r="G38" s="23" t="s">
        <v>321</v>
      </c>
      <c r="H38" s="23"/>
      <c r="I38" s="23"/>
      <c r="J38" s="11"/>
      <c r="K38" s="33" t="s">
        <v>152</v>
      </c>
      <c r="L38" s="24" t="s">
        <v>37</v>
      </c>
      <c r="M38" s="108">
        <v>3</v>
      </c>
      <c r="N38" s="35">
        <f t="shared" si="41"/>
        <v>3</v>
      </c>
      <c r="O38" s="110">
        <v>44123</v>
      </c>
      <c r="P38" s="110">
        <v>44125</v>
      </c>
      <c r="Q38" s="35">
        <f t="shared" si="42"/>
        <v>8</v>
      </c>
      <c r="R38" s="25">
        <v>44123</v>
      </c>
      <c r="S38" s="25">
        <v>44133</v>
      </c>
      <c r="T38" s="26">
        <v>1</v>
      </c>
      <c r="U38" s="26">
        <v>1</v>
      </c>
      <c r="V38" s="34" t="str">
        <f t="shared" si="16"/>
        <v/>
      </c>
      <c r="W38" s="17" t="str">
        <f t="shared" ref="W38:AF48" si="93">IF(AND($S38&lt;&gt;"",W$6&gt;=$R38,W$6&lt;=$S38),IF($E38="",IF($F38="",6,5),4),IF((W$6&gt;=$O38)*AND(W$6&lt;=$P38),IF($E38="",IF($F38="",3,2),1),""))</f>
        <v/>
      </c>
      <c r="X38" s="17" t="str">
        <f t="shared" si="93"/>
        <v/>
      </c>
      <c r="Y38" s="17" t="str">
        <f t="shared" si="93"/>
        <v/>
      </c>
      <c r="Z38" s="17" t="str">
        <f t="shared" si="93"/>
        <v/>
      </c>
      <c r="AA38" s="17" t="str">
        <f t="shared" si="93"/>
        <v/>
      </c>
      <c r="AB38" s="17" t="str">
        <f t="shared" si="93"/>
        <v/>
      </c>
      <c r="AC38" s="17" t="str">
        <f t="shared" si="93"/>
        <v/>
      </c>
      <c r="AD38" s="17" t="str">
        <f t="shared" si="93"/>
        <v/>
      </c>
      <c r="AE38" s="17" t="str">
        <f t="shared" si="93"/>
        <v/>
      </c>
      <c r="AF38" s="17" t="str">
        <f t="shared" si="93"/>
        <v/>
      </c>
      <c r="AG38" s="17" t="str">
        <f t="shared" ref="AG38:AP48" si="94">IF(AND($S38&lt;&gt;"",AG$6&gt;=$R38,AG$6&lt;=$S38),IF($E38="",IF($F38="",6,5),4),IF((AG$6&gt;=$O38)*AND(AG$6&lt;=$P38),IF($E38="",IF($F38="",3,2),1),""))</f>
        <v/>
      </c>
      <c r="AH38" s="17" t="str">
        <f t="shared" si="94"/>
        <v/>
      </c>
      <c r="AI38" s="17" t="str">
        <f t="shared" si="94"/>
        <v/>
      </c>
      <c r="AJ38" s="17" t="str">
        <f t="shared" si="94"/>
        <v/>
      </c>
      <c r="AK38" s="17" t="str">
        <f t="shared" si="94"/>
        <v/>
      </c>
      <c r="AL38" s="17" t="str">
        <f t="shared" si="94"/>
        <v/>
      </c>
      <c r="AM38" s="17" t="str">
        <f t="shared" si="94"/>
        <v/>
      </c>
      <c r="AN38" s="17" t="str">
        <f t="shared" si="94"/>
        <v/>
      </c>
      <c r="AO38" s="17">
        <f t="shared" si="94"/>
        <v>6</v>
      </c>
      <c r="AP38" s="17">
        <f t="shared" si="94"/>
        <v>6</v>
      </c>
      <c r="AQ38" s="17">
        <f t="shared" ref="AQ38:AZ48" si="95">IF(AND($S38&lt;&gt;"",AQ$6&gt;=$R38,AQ$6&lt;=$S38),IF($E38="",IF($F38="",6,5),4),IF((AQ$6&gt;=$O38)*AND(AQ$6&lt;=$P38),IF($E38="",IF($F38="",3,2),1),""))</f>
        <v>6</v>
      </c>
      <c r="AR38" s="17">
        <f t="shared" si="95"/>
        <v>6</v>
      </c>
      <c r="AS38" s="17">
        <f t="shared" si="95"/>
        <v>6</v>
      </c>
      <c r="AT38" s="17">
        <f t="shared" si="95"/>
        <v>6</v>
      </c>
      <c r="AU38" s="17">
        <f t="shared" si="95"/>
        <v>6</v>
      </c>
      <c r="AV38" s="17">
        <f t="shared" si="95"/>
        <v>6</v>
      </c>
      <c r="AW38" s="17">
        <f t="shared" si="95"/>
        <v>6</v>
      </c>
      <c r="AX38" s="17">
        <f t="shared" si="95"/>
        <v>6</v>
      </c>
      <c r="AY38" s="17">
        <f t="shared" si="95"/>
        <v>6</v>
      </c>
      <c r="AZ38" s="17" t="str">
        <f t="shared" si="95"/>
        <v/>
      </c>
      <c r="BA38" s="17" t="str">
        <f t="shared" ref="BA38:BJ48" si="96">IF(AND($S38&lt;&gt;"",BA$6&gt;=$R38,BA$6&lt;=$S38),IF($E38="",IF($F38="",6,5),4),IF((BA$6&gt;=$O38)*AND(BA$6&lt;=$P38),IF($E38="",IF($F38="",3,2),1),""))</f>
        <v/>
      </c>
      <c r="BB38" s="17" t="str">
        <f t="shared" si="96"/>
        <v/>
      </c>
      <c r="BC38" s="17" t="str">
        <f t="shared" si="96"/>
        <v/>
      </c>
      <c r="BD38" s="17" t="str">
        <f t="shared" si="96"/>
        <v/>
      </c>
      <c r="BE38" s="17" t="str">
        <f t="shared" si="96"/>
        <v/>
      </c>
      <c r="BF38" s="68" t="str">
        <f t="shared" si="96"/>
        <v/>
      </c>
      <c r="BG38" s="68" t="str">
        <f t="shared" si="96"/>
        <v/>
      </c>
      <c r="BH38" s="68" t="str">
        <f t="shared" si="96"/>
        <v/>
      </c>
      <c r="BI38" s="68" t="str">
        <f t="shared" si="96"/>
        <v/>
      </c>
      <c r="BJ38" s="68" t="str">
        <f t="shared" si="96"/>
        <v/>
      </c>
      <c r="BK38" s="68" t="str">
        <f t="shared" ref="BK38:BT48" si="97">IF(AND($S38&lt;&gt;"",BK$6&gt;=$R38,BK$6&lt;=$S38),IF($E38="",IF($F38="",6,5),4),IF((BK$6&gt;=$O38)*AND(BK$6&lt;=$P38),IF($E38="",IF($F38="",3,2),1),""))</f>
        <v/>
      </c>
      <c r="BL38" s="68" t="str">
        <f t="shared" si="97"/>
        <v/>
      </c>
      <c r="BM38" s="17" t="str">
        <f t="shared" si="97"/>
        <v/>
      </c>
      <c r="BN38" s="17" t="str">
        <f t="shared" si="97"/>
        <v/>
      </c>
      <c r="BO38" s="17" t="str">
        <f t="shared" si="97"/>
        <v/>
      </c>
      <c r="BP38" s="17" t="str">
        <f t="shared" si="97"/>
        <v/>
      </c>
      <c r="BQ38" s="17" t="str">
        <f t="shared" si="97"/>
        <v/>
      </c>
      <c r="BR38" s="17" t="str">
        <f t="shared" si="97"/>
        <v/>
      </c>
      <c r="BS38" s="17" t="str">
        <f t="shared" si="97"/>
        <v/>
      </c>
      <c r="BT38" s="17" t="str">
        <f t="shared" si="97"/>
        <v/>
      </c>
      <c r="BU38" s="17" t="str">
        <f t="shared" ref="BU38:CD48" si="98">IF(AND($S38&lt;&gt;"",BU$6&gt;=$R38,BU$6&lt;=$S38),IF($E38="",IF($F38="",6,5),4),IF((BU$6&gt;=$O38)*AND(BU$6&lt;=$P38),IF($E38="",IF($F38="",3,2),1),""))</f>
        <v/>
      </c>
      <c r="BV38" s="17" t="str">
        <f t="shared" si="98"/>
        <v/>
      </c>
      <c r="BW38" s="17" t="str">
        <f t="shared" si="98"/>
        <v/>
      </c>
      <c r="BX38" s="17" t="str">
        <f t="shared" si="98"/>
        <v/>
      </c>
      <c r="BY38" s="17" t="str">
        <f t="shared" si="98"/>
        <v/>
      </c>
      <c r="BZ38" s="17" t="str">
        <f t="shared" si="98"/>
        <v/>
      </c>
      <c r="CA38" s="17" t="str">
        <f t="shared" si="98"/>
        <v/>
      </c>
      <c r="CB38" s="17" t="str">
        <f t="shared" si="98"/>
        <v/>
      </c>
      <c r="CC38" s="17" t="str">
        <f t="shared" si="98"/>
        <v/>
      </c>
      <c r="CD38" s="17" t="str">
        <f t="shared" si="98"/>
        <v/>
      </c>
      <c r="CE38" s="17" t="str">
        <f t="shared" ref="CE38:CN48" si="99">IF(AND($S38&lt;&gt;"",CE$6&gt;=$R38,CE$6&lt;=$S38),IF($E38="",IF($F38="",6,5),4),IF((CE$6&gt;=$O38)*AND(CE$6&lt;=$P38),IF($E38="",IF($F38="",3,2),1),""))</f>
        <v/>
      </c>
      <c r="CF38" s="17" t="str">
        <f t="shared" si="99"/>
        <v/>
      </c>
      <c r="CG38" s="17" t="str">
        <f t="shared" si="99"/>
        <v/>
      </c>
      <c r="CH38" s="17" t="str">
        <f t="shared" si="99"/>
        <v/>
      </c>
      <c r="CI38" s="17" t="str">
        <f t="shared" si="99"/>
        <v/>
      </c>
      <c r="CJ38" s="17" t="str">
        <f t="shared" si="99"/>
        <v/>
      </c>
      <c r="CK38" s="17" t="str">
        <f t="shared" si="99"/>
        <v/>
      </c>
      <c r="CL38" s="17" t="str">
        <f t="shared" si="99"/>
        <v/>
      </c>
      <c r="CM38" s="17" t="str">
        <f t="shared" si="99"/>
        <v/>
      </c>
      <c r="CN38" s="17" t="str">
        <f t="shared" si="99"/>
        <v/>
      </c>
      <c r="CO38" s="17" t="str">
        <f t="shared" ref="CO38:CX48" si="100">IF(AND($S38&lt;&gt;"",CO$6&gt;=$R38,CO$6&lt;=$S38),IF($E38="",IF($F38="",6,5),4),IF((CO$6&gt;=$O38)*AND(CO$6&lt;=$P38),IF($E38="",IF($F38="",3,2),1),""))</f>
        <v/>
      </c>
      <c r="CP38" s="17" t="str">
        <f t="shared" si="100"/>
        <v/>
      </c>
      <c r="CQ38" s="17" t="str">
        <f t="shared" si="100"/>
        <v/>
      </c>
      <c r="CR38" s="17" t="str">
        <f t="shared" si="100"/>
        <v/>
      </c>
      <c r="CS38" s="17" t="str">
        <f t="shared" si="100"/>
        <v/>
      </c>
      <c r="CT38" s="17" t="str">
        <f t="shared" si="100"/>
        <v/>
      </c>
      <c r="CU38" s="17" t="str">
        <f t="shared" si="100"/>
        <v/>
      </c>
      <c r="CV38" s="17" t="str">
        <f t="shared" si="100"/>
        <v/>
      </c>
      <c r="CW38" s="17" t="str">
        <f t="shared" si="100"/>
        <v/>
      </c>
      <c r="CX38" s="17" t="str">
        <f t="shared" si="100"/>
        <v/>
      </c>
      <c r="CY38" s="17" t="str">
        <f t="shared" ref="CY38:DH48" si="101">IF(AND($S38&lt;&gt;"",CY$6&gt;=$R38,CY$6&lt;=$S38),IF($E38="",IF($F38="",6,5),4),IF((CY$6&gt;=$O38)*AND(CY$6&lt;=$P38),IF($E38="",IF($F38="",3,2),1),""))</f>
        <v/>
      </c>
      <c r="CZ38" s="17" t="str">
        <f t="shared" si="101"/>
        <v/>
      </c>
      <c r="DA38" s="17" t="str">
        <f t="shared" si="101"/>
        <v/>
      </c>
      <c r="DB38" s="17" t="str">
        <f t="shared" si="101"/>
        <v/>
      </c>
      <c r="DC38" s="17" t="str">
        <f t="shared" si="101"/>
        <v/>
      </c>
      <c r="DD38" s="17" t="str">
        <f t="shared" si="101"/>
        <v/>
      </c>
      <c r="DE38" s="17" t="str">
        <f t="shared" si="101"/>
        <v/>
      </c>
      <c r="DF38" s="17" t="str">
        <f t="shared" si="101"/>
        <v/>
      </c>
      <c r="DG38" s="17" t="str">
        <f t="shared" si="101"/>
        <v/>
      </c>
      <c r="DH38" s="17" t="str">
        <f t="shared" si="101"/>
        <v/>
      </c>
      <c r="DI38" s="17" t="str">
        <f t="shared" ref="DI38:DR48" si="102">IF(AND($S38&lt;&gt;"",DI$6&gt;=$R38,DI$6&lt;=$S38),IF($E38="",IF($F38="",6,5),4),IF((DI$6&gt;=$O38)*AND(DI$6&lt;=$P38),IF($E38="",IF($F38="",3,2),1),""))</f>
        <v/>
      </c>
      <c r="DJ38" s="17" t="str">
        <f t="shared" si="102"/>
        <v/>
      </c>
      <c r="DK38" s="17" t="str">
        <f t="shared" si="102"/>
        <v/>
      </c>
      <c r="DL38" s="17" t="str">
        <f t="shared" si="102"/>
        <v/>
      </c>
      <c r="DM38" s="17" t="str">
        <f t="shared" si="102"/>
        <v/>
      </c>
      <c r="DN38" s="17" t="str">
        <f t="shared" si="102"/>
        <v/>
      </c>
      <c r="DO38" s="17" t="str">
        <f t="shared" si="102"/>
        <v/>
      </c>
      <c r="DP38" s="17" t="str">
        <f t="shared" si="102"/>
        <v/>
      </c>
      <c r="DQ38" s="17" t="str">
        <f t="shared" si="102"/>
        <v/>
      </c>
      <c r="DR38" s="17" t="str">
        <f t="shared" si="102"/>
        <v/>
      </c>
      <c r="DS38" s="17" t="str">
        <f t="shared" ref="DS38:EB48" si="103">IF(AND($S38&lt;&gt;"",DS$6&gt;=$R38,DS$6&lt;=$S38),IF($E38="",IF($F38="",6,5),4),IF((DS$6&gt;=$O38)*AND(DS$6&lt;=$P38),IF($E38="",IF($F38="",3,2),1),""))</f>
        <v/>
      </c>
      <c r="DT38" s="17" t="str">
        <f t="shared" si="103"/>
        <v/>
      </c>
      <c r="DU38" s="17" t="str">
        <f t="shared" si="103"/>
        <v/>
      </c>
      <c r="DV38" s="17" t="str">
        <f t="shared" si="103"/>
        <v/>
      </c>
      <c r="DW38" s="17" t="str">
        <f t="shared" si="103"/>
        <v/>
      </c>
      <c r="DX38" s="17" t="str">
        <f t="shared" si="103"/>
        <v/>
      </c>
      <c r="DY38" s="17" t="str">
        <f t="shared" si="103"/>
        <v/>
      </c>
      <c r="DZ38" s="17" t="str">
        <f t="shared" si="103"/>
        <v/>
      </c>
      <c r="EA38" s="17" t="str">
        <f t="shared" si="103"/>
        <v/>
      </c>
      <c r="EB38" s="17" t="str">
        <f t="shared" si="103"/>
        <v/>
      </c>
      <c r="EC38" s="17" t="str">
        <f t="shared" ref="EC38:EL48" si="104">IF(AND($S38&lt;&gt;"",EC$6&gt;=$R38,EC$6&lt;=$S38),IF($E38="",IF($F38="",6,5),4),IF((EC$6&gt;=$O38)*AND(EC$6&lt;=$P38),IF($E38="",IF($F38="",3,2),1),""))</f>
        <v/>
      </c>
      <c r="ED38" s="17" t="str">
        <f t="shared" si="104"/>
        <v/>
      </c>
      <c r="EE38" s="17" t="str">
        <f t="shared" si="104"/>
        <v/>
      </c>
      <c r="EF38" s="17" t="str">
        <f t="shared" si="104"/>
        <v/>
      </c>
      <c r="EG38" s="17" t="str">
        <f t="shared" si="104"/>
        <v/>
      </c>
      <c r="EH38" s="17" t="str">
        <f t="shared" si="104"/>
        <v/>
      </c>
      <c r="EI38" s="17" t="str">
        <f t="shared" si="104"/>
        <v/>
      </c>
      <c r="EJ38" s="17" t="str">
        <f t="shared" si="104"/>
        <v/>
      </c>
      <c r="EK38" s="17" t="str">
        <f t="shared" si="104"/>
        <v/>
      </c>
      <c r="EL38" s="17" t="str">
        <f t="shared" si="104"/>
        <v/>
      </c>
      <c r="EM38" s="17" t="str">
        <f t="shared" ref="EM38:EV48" si="105">IF(AND($S38&lt;&gt;"",EM$6&gt;=$R38,EM$6&lt;=$S38),IF($E38="",IF($F38="",6,5),4),IF((EM$6&gt;=$O38)*AND(EM$6&lt;=$P38),IF($E38="",IF($F38="",3,2),1),""))</f>
        <v/>
      </c>
      <c r="EN38" s="17" t="str">
        <f t="shared" si="105"/>
        <v/>
      </c>
      <c r="EO38" s="17" t="str">
        <f t="shared" si="105"/>
        <v/>
      </c>
      <c r="EP38" s="17" t="str">
        <f t="shared" si="105"/>
        <v/>
      </c>
      <c r="EQ38" s="17" t="str">
        <f t="shared" si="105"/>
        <v/>
      </c>
      <c r="ER38" s="17" t="str">
        <f t="shared" si="105"/>
        <v/>
      </c>
      <c r="ES38" s="17" t="str">
        <f t="shared" si="105"/>
        <v/>
      </c>
      <c r="ET38" s="17" t="str">
        <f t="shared" si="105"/>
        <v/>
      </c>
      <c r="EU38" s="17" t="str">
        <f t="shared" si="105"/>
        <v/>
      </c>
      <c r="EV38" s="17" t="str">
        <f t="shared" si="105"/>
        <v/>
      </c>
      <c r="EW38" s="17" t="str">
        <f t="shared" ref="EW38:FF48" si="106">IF(AND($S38&lt;&gt;"",EW$6&gt;=$R38,EW$6&lt;=$S38),IF($E38="",IF($F38="",6,5),4),IF((EW$6&gt;=$O38)*AND(EW$6&lt;=$P38),IF($E38="",IF($F38="",3,2),1),""))</f>
        <v/>
      </c>
      <c r="EX38" s="17" t="str">
        <f t="shared" si="106"/>
        <v/>
      </c>
      <c r="EY38" s="17" t="str">
        <f t="shared" si="106"/>
        <v/>
      </c>
      <c r="EZ38" s="17" t="str">
        <f t="shared" si="106"/>
        <v/>
      </c>
      <c r="FA38" s="17" t="str">
        <f t="shared" si="106"/>
        <v/>
      </c>
      <c r="FB38" s="17" t="str">
        <f t="shared" si="106"/>
        <v/>
      </c>
      <c r="FC38" s="17" t="str">
        <f t="shared" si="106"/>
        <v/>
      </c>
      <c r="FD38" s="17" t="str">
        <f t="shared" si="106"/>
        <v/>
      </c>
      <c r="FE38" s="17" t="str">
        <f t="shared" si="106"/>
        <v/>
      </c>
      <c r="FF38" s="17" t="str">
        <f t="shared" si="106"/>
        <v/>
      </c>
      <c r="FG38" s="17" t="str">
        <f t="shared" ref="FG38:FP48" si="107">IF(AND($S38&lt;&gt;"",FG$6&gt;=$R38,FG$6&lt;=$S38),IF($E38="",IF($F38="",6,5),4),IF((FG$6&gt;=$O38)*AND(FG$6&lt;=$P38),IF($E38="",IF($F38="",3,2),1),""))</f>
        <v/>
      </c>
      <c r="FH38" s="17" t="str">
        <f t="shared" si="107"/>
        <v/>
      </c>
      <c r="FI38" s="17" t="str">
        <f t="shared" si="107"/>
        <v/>
      </c>
      <c r="FJ38" s="17" t="str">
        <f t="shared" si="107"/>
        <v/>
      </c>
      <c r="FK38" s="17" t="str">
        <f t="shared" si="107"/>
        <v/>
      </c>
      <c r="FL38" s="17" t="str">
        <f t="shared" si="107"/>
        <v/>
      </c>
      <c r="FM38" s="17" t="str">
        <f t="shared" si="107"/>
        <v/>
      </c>
      <c r="FN38" s="17" t="str">
        <f t="shared" si="107"/>
        <v/>
      </c>
      <c r="FO38" s="17" t="str">
        <f t="shared" si="107"/>
        <v/>
      </c>
      <c r="FP38" s="17" t="str">
        <f t="shared" si="107"/>
        <v/>
      </c>
      <c r="FQ38" s="17" t="str">
        <f t="shared" ref="FQ38:FZ48" si="108">IF(AND($S38&lt;&gt;"",FQ$6&gt;=$R38,FQ$6&lt;=$S38),IF($E38="",IF($F38="",6,5),4),IF((FQ$6&gt;=$O38)*AND(FQ$6&lt;=$P38),IF($E38="",IF($F38="",3,2),1),""))</f>
        <v/>
      </c>
      <c r="FR38" s="17" t="str">
        <f t="shared" si="108"/>
        <v/>
      </c>
      <c r="FS38" s="17" t="str">
        <f t="shared" si="108"/>
        <v/>
      </c>
      <c r="FT38" s="17" t="str">
        <f t="shared" si="108"/>
        <v/>
      </c>
      <c r="FU38" s="17" t="str">
        <f t="shared" si="108"/>
        <v/>
      </c>
      <c r="FV38" s="17" t="str">
        <f t="shared" si="108"/>
        <v/>
      </c>
      <c r="FW38" s="17" t="str">
        <f t="shared" si="108"/>
        <v/>
      </c>
      <c r="FX38" s="17" t="str">
        <f t="shared" si="108"/>
        <v/>
      </c>
      <c r="FY38" s="17" t="str">
        <f t="shared" si="108"/>
        <v/>
      </c>
      <c r="FZ38" s="17" t="str">
        <f t="shared" si="108"/>
        <v/>
      </c>
      <c r="GA38" s="17" t="str">
        <f t="shared" ref="GA38:GJ48" si="109">IF(AND($S38&lt;&gt;"",GA$6&gt;=$R38,GA$6&lt;=$S38),IF($E38="",IF($F38="",6,5),4),IF((GA$6&gt;=$O38)*AND(GA$6&lt;=$P38),IF($E38="",IF($F38="",3,2),1),""))</f>
        <v/>
      </c>
      <c r="GB38" s="17" t="str">
        <f t="shared" si="109"/>
        <v/>
      </c>
      <c r="GC38" s="17" t="str">
        <f t="shared" si="109"/>
        <v/>
      </c>
      <c r="GD38" s="17" t="str">
        <f t="shared" si="109"/>
        <v/>
      </c>
      <c r="GE38" s="17" t="str">
        <f t="shared" si="109"/>
        <v/>
      </c>
      <c r="GF38" s="17" t="str">
        <f t="shared" si="109"/>
        <v/>
      </c>
      <c r="GG38" s="17" t="str">
        <f t="shared" si="109"/>
        <v/>
      </c>
      <c r="GH38" s="17" t="str">
        <f t="shared" si="109"/>
        <v/>
      </c>
      <c r="GI38" s="17" t="str">
        <f t="shared" si="109"/>
        <v/>
      </c>
      <c r="GJ38" s="17" t="str">
        <f t="shared" si="109"/>
        <v/>
      </c>
      <c r="GK38" s="17" t="str">
        <f t="shared" ref="GK38:GT48" si="110">IF(AND($S38&lt;&gt;"",GK$6&gt;=$R38,GK$6&lt;=$S38),IF($E38="",IF($F38="",6,5),4),IF((GK$6&gt;=$O38)*AND(GK$6&lt;=$P38),IF($E38="",IF($F38="",3,2),1),""))</f>
        <v/>
      </c>
      <c r="GL38" s="17" t="str">
        <f t="shared" si="110"/>
        <v/>
      </c>
      <c r="GM38" s="17" t="str">
        <f t="shared" si="110"/>
        <v/>
      </c>
      <c r="GN38" s="17" t="str">
        <f t="shared" si="110"/>
        <v/>
      </c>
      <c r="GO38" s="17" t="str">
        <f t="shared" si="110"/>
        <v/>
      </c>
      <c r="GP38" s="17" t="str">
        <f t="shared" si="110"/>
        <v/>
      </c>
      <c r="GQ38" s="17" t="str">
        <f t="shared" si="110"/>
        <v/>
      </c>
      <c r="GR38" s="17" t="str">
        <f t="shared" si="110"/>
        <v/>
      </c>
      <c r="GS38" s="17" t="str">
        <f t="shared" si="110"/>
        <v/>
      </c>
      <c r="GT38" s="17" t="str">
        <f t="shared" si="110"/>
        <v/>
      </c>
      <c r="GU38" s="17" t="str">
        <f t="shared" ref="GU38:HD48" si="111">IF(AND($S38&lt;&gt;"",GU$6&gt;=$R38,GU$6&lt;=$S38),IF($E38="",IF($F38="",6,5),4),IF((GU$6&gt;=$O38)*AND(GU$6&lt;=$P38),IF($E38="",IF($F38="",3,2),1),""))</f>
        <v/>
      </c>
      <c r="GV38" s="17" t="str">
        <f t="shared" si="111"/>
        <v/>
      </c>
      <c r="GW38" s="17" t="str">
        <f t="shared" si="111"/>
        <v/>
      </c>
      <c r="GX38" s="17" t="str">
        <f t="shared" si="111"/>
        <v/>
      </c>
      <c r="GY38" s="17" t="str">
        <f t="shared" si="111"/>
        <v/>
      </c>
      <c r="GZ38" s="17" t="str">
        <f t="shared" si="111"/>
        <v/>
      </c>
      <c r="HA38" s="17" t="str">
        <f t="shared" si="111"/>
        <v/>
      </c>
      <c r="HB38" s="17" t="str">
        <f t="shared" si="111"/>
        <v/>
      </c>
      <c r="HC38" s="17" t="str">
        <f t="shared" si="111"/>
        <v/>
      </c>
      <c r="HD38" s="17" t="str">
        <f t="shared" si="111"/>
        <v/>
      </c>
      <c r="HE38" s="17" t="str">
        <f t="shared" ref="HE38:HN48" si="112">IF(AND($S38&lt;&gt;"",HE$6&gt;=$R38,HE$6&lt;=$S38),IF($E38="",IF($F38="",6,5),4),IF((HE$6&gt;=$O38)*AND(HE$6&lt;=$P38),IF($E38="",IF($F38="",3,2),1),""))</f>
        <v/>
      </c>
      <c r="HF38" s="17" t="str">
        <f t="shared" si="112"/>
        <v/>
      </c>
      <c r="HG38" s="17" t="str">
        <f t="shared" si="112"/>
        <v/>
      </c>
      <c r="HH38" s="17" t="str">
        <f t="shared" si="112"/>
        <v/>
      </c>
      <c r="HI38" s="17" t="str">
        <f t="shared" si="112"/>
        <v/>
      </c>
      <c r="HJ38" s="17" t="str">
        <f t="shared" si="112"/>
        <v/>
      </c>
      <c r="HK38" s="17" t="str">
        <f t="shared" si="112"/>
        <v/>
      </c>
      <c r="HL38" s="17" t="str">
        <f t="shared" si="112"/>
        <v/>
      </c>
      <c r="HM38" s="17" t="str">
        <f t="shared" si="112"/>
        <v/>
      </c>
      <c r="HN38" s="17" t="str">
        <f t="shared" si="112"/>
        <v/>
      </c>
      <c r="HO38" s="17" t="str">
        <f t="shared" ref="HO38:HX48" si="113">IF(AND($S38&lt;&gt;"",HO$6&gt;=$R38,HO$6&lt;=$S38),IF($E38="",IF($F38="",6,5),4),IF((HO$6&gt;=$O38)*AND(HO$6&lt;=$P38),IF($E38="",IF($F38="",3,2),1),""))</f>
        <v/>
      </c>
      <c r="HP38" s="17" t="str">
        <f t="shared" si="113"/>
        <v/>
      </c>
      <c r="HQ38" s="17" t="str">
        <f t="shared" si="113"/>
        <v/>
      </c>
      <c r="HR38" s="17" t="str">
        <f t="shared" si="113"/>
        <v/>
      </c>
      <c r="HS38" s="17" t="str">
        <f t="shared" si="113"/>
        <v/>
      </c>
      <c r="HT38" s="17" t="str">
        <f t="shared" si="113"/>
        <v/>
      </c>
      <c r="HU38" s="17" t="str">
        <f t="shared" si="113"/>
        <v/>
      </c>
      <c r="HV38" s="17" t="str">
        <f t="shared" si="113"/>
        <v/>
      </c>
      <c r="HW38" s="17" t="str">
        <f t="shared" si="113"/>
        <v/>
      </c>
      <c r="HX38" s="17" t="str">
        <f t="shared" si="113"/>
        <v/>
      </c>
      <c r="HY38" s="17" t="str">
        <f t="shared" ref="HY38:IH48" si="114">IF(AND($S38&lt;&gt;"",HY$6&gt;=$R38,HY$6&lt;=$S38),IF($E38="",IF($F38="",6,5),4),IF((HY$6&gt;=$O38)*AND(HY$6&lt;=$P38),IF($E38="",IF($F38="",3,2),1),""))</f>
        <v/>
      </c>
      <c r="HZ38" s="17" t="str">
        <f t="shared" si="114"/>
        <v/>
      </c>
      <c r="IA38" s="17" t="str">
        <f t="shared" si="114"/>
        <v/>
      </c>
      <c r="IB38" s="17" t="str">
        <f t="shared" si="114"/>
        <v/>
      </c>
      <c r="IC38" s="17" t="str">
        <f t="shared" si="114"/>
        <v/>
      </c>
      <c r="ID38" s="17" t="str">
        <f t="shared" si="114"/>
        <v/>
      </c>
      <c r="IE38" s="17" t="str">
        <f t="shared" si="114"/>
        <v/>
      </c>
      <c r="IF38" s="17" t="str">
        <f t="shared" si="114"/>
        <v/>
      </c>
      <c r="IG38" s="17" t="str">
        <f t="shared" si="114"/>
        <v/>
      </c>
      <c r="IH38" s="17" t="str">
        <f t="shared" si="114"/>
        <v/>
      </c>
      <c r="II38" s="17" t="str">
        <f t="shared" ref="II38:IR48" si="115">IF(AND($S38&lt;&gt;"",II$6&gt;=$R38,II$6&lt;=$S38),IF($E38="",IF($F38="",6,5),4),IF((II$6&gt;=$O38)*AND(II$6&lt;=$P38),IF($E38="",IF($F38="",3,2),1),""))</f>
        <v/>
      </c>
      <c r="IJ38" s="17" t="str">
        <f t="shared" si="115"/>
        <v/>
      </c>
      <c r="IK38" s="17" t="str">
        <f t="shared" si="115"/>
        <v/>
      </c>
      <c r="IL38" s="17" t="str">
        <f t="shared" si="115"/>
        <v/>
      </c>
      <c r="IM38" s="17" t="str">
        <f t="shared" si="115"/>
        <v/>
      </c>
      <c r="IN38" s="17" t="str">
        <f t="shared" si="115"/>
        <v/>
      </c>
      <c r="IO38" s="17" t="str">
        <f t="shared" si="115"/>
        <v/>
      </c>
      <c r="IP38" s="17" t="str">
        <f t="shared" si="115"/>
        <v/>
      </c>
      <c r="IQ38" s="17" t="str">
        <f t="shared" si="115"/>
        <v/>
      </c>
      <c r="IR38" s="17" t="str">
        <f t="shared" si="115"/>
        <v/>
      </c>
      <c r="IS38" s="17" t="str">
        <f t="shared" ref="IS38:JD48" si="116">IF(AND($S38&lt;&gt;"",IS$6&gt;=$R38,IS$6&lt;=$S38),IF($E38="",IF($F38="",6,5),4),IF((IS$6&gt;=$O38)*AND(IS$6&lt;=$P38),IF($E38="",IF($F38="",3,2),1),""))</f>
        <v/>
      </c>
      <c r="IT38" s="17" t="str">
        <f t="shared" si="116"/>
        <v/>
      </c>
      <c r="IU38" s="17" t="str">
        <f t="shared" si="116"/>
        <v/>
      </c>
      <c r="IV38" s="17" t="str">
        <f t="shared" si="116"/>
        <v/>
      </c>
      <c r="IW38" s="17" t="str">
        <f t="shared" si="116"/>
        <v/>
      </c>
      <c r="IX38" s="17" t="str">
        <f t="shared" si="116"/>
        <v/>
      </c>
      <c r="IY38" s="17" t="str">
        <f t="shared" si="116"/>
        <v/>
      </c>
      <c r="IZ38" s="17" t="str">
        <f t="shared" si="116"/>
        <v/>
      </c>
      <c r="JA38" s="17" t="str">
        <f t="shared" si="116"/>
        <v/>
      </c>
      <c r="JB38" s="17" t="str">
        <f t="shared" si="116"/>
        <v/>
      </c>
      <c r="JC38" s="17" t="str">
        <f t="shared" si="116"/>
        <v/>
      </c>
      <c r="JD38" s="17" t="str">
        <f t="shared" si="116"/>
        <v/>
      </c>
    </row>
    <row r="39" spans="1:264" ht="15.75" hidden="1" customHeight="1">
      <c r="A39" s="80"/>
      <c r="B39" s="80"/>
      <c r="C39" s="80"/>
      <c r="D39" s="83" t="s">
        <v>328</v>
      </c>
      <c r="E39" s="22"/>
      <c r="F39" s="23"/>
      <c r="G39" s="23" t="s">
        <v>320</v>
      </c>
      <c r="H39" s="23"/>
      <c r="I39" s="23"/>
      <c r="J39" s="11"/>
      <c r="K39" s="33" t="s">
        <v>152</v>
      </c>
      <c r="L39" s="24" t="s">
        <v>39</v>
      </c>
      <c r="M39" s="108">
        <v>5</v>
      </c>
      <c r="N39" s="35">
        <f t="shared" si="41"/>
        <v>5</v>
      </c>
      <c r="O39" s="110">
        <v>44123</v>
      </c>
      <c r="P39" s="110">
        <v>44127</v>
      </c>
      <c r="Q39" s="35">
        <f t="shared" si="42"/>
        <v>8</v>
      </c>
      <c r="R39" s="25">
        <v>44123</v>
      </c>
      <c r="S39" s="25">
        <v>44133</v>
      </c>
      <c r="T39" s="26">
        <v>1</v>
      </c>
      <c r="U39" s="26">
        <v>1</v>
      </c>
      <c r="V39" s="34" t="str">
        <f t="shared" si="16"/>
        <v/>
      </c>
      <c r="W39" s="17" t="str">
        <f t="shared" si="93"/>
        <v/>
      </c>
      <c r="X39" s="17" t="str">
        <f t="shared" si="93"/>
        <v/>
      </c>
      <c r="Y39" s="17" t="str">
        <f t="shared" si="93"/>
        <v/>
      </c>
      <c r="Z39" s="17" t="str">
        <f t="shared" si="93"/>
        <v/>
      </c>
      <c r="AA39" s="17" t="str">
        <f t="shared" si="93"/>
        <v/>
      </c>
      <c r="AB39" s="17" t="str">
        <f t="shared" si="93"/>
        <v/>
      </c>
      <c r="AC39" s="17" t="str">
        <f t="shared" si="93"/>
        <v/>
      </c>
      <c r="AD39" s="17" t="str">
        <f t="shared" si="93"/>
        <v/>
      </c>
      <c r="AE39" s="17" t="str">
        <f t="shared" si="93"/>
        <v/>
      </c>
      <c r="AF39" s="17" t="str">
        <f t="shared" si="93"/>
        <v/>
      </c>
      <c r="AG39" s="17" t="str">
        <f t="shared" si="94"/>
        <v/>
      </c>
      <c r="AH39" s="17" t="str">
        <f t="shared" si="94"/>
        <v/>
      </c>
      <c r="AI39" s="17" t="str">
        <f t="shared" si="94"/>
        <v/>
      </c>
      <c r="AJ39" s="17" t="str">
        <f t="shared" si="94"/>
        <v/>
      </c>
      <c r="AK39" s="17" t="str">
        <f t="shared" si="94"/>
        <v/>
      </c>
      <c r="AL39" s="17" t="str">
        <f t="shared" si="94"/>
        <v/>
      </c>
      <c r="AM39" s="17" t="str">
        <f t="shared" si="94"/>
        <v/>
      </c>
      <c r="AN39" s="17" t="str">
        <f t="shared" si="94"/>
        <v/>
      </c>
      <c r="AO39" s="17">
        <f t="shared" si="94"/>
        <v>6</v>
      </c>
      <c r="AP39" s="17">
        <f t="shared" si="94"/>
        <v>6</v>
      </c>
      <c r="AQ39" s="17">
        <f t="shared" si="95"/>
        <v>6</v>
      </c>
      <c r="AR39" s="17">
        <f t="shared" si="95"/>
        <v>6</v>
      </c>
      <c r="AS39" s="17">
        <f t="shared" si="95"/>
        <v>6</v>
      </c>
      <c r="AT39" s="17">
        <f t="shared" si="95"/>
        <v>6</v>
      </c>
      <c r="AU39" s="17">
        <f t="shared" si="95"/>
        <v>6</v>
      </c>
      <c r="AV39" s="17">
        <f t="shared" si="95"/>
        <v>6</v>
      </c>
      <c r="AW39" s="17">
        <f t="shared" si="95"/>
        <v>6</v>
      </c>
      <c r="AX39" s="17">
        <f t="shared" si="95"/>
        <v>6</v>
      </c>
      <c r="AY39" s="17">
        <f t="shared" si="95"/>
        <v>6</v>
      </c>
      <c r="AZ39" s="17" t="str">
        <f t="shared" si="95"/>
        <v/>
      </c>
      <c r="BA39" s="17" t="str">
        <f t="shared" si="96"/>
        <v/>
      </c>
      <c r="BB39" s="17" t="str">
        <f t="shared" si="96"/>
        <v/>
      </c>
      <c r="BC39" s="17" t="str">
        <f t="shared" si="96"/>
        <v/>
      </c>
      <c r="BD39" s="17" t="str">
        <f t="shared" si="96"/>
        <v/>
      </c>
      <c r="BE39" s="17" t="str">
        <f t="shared" si="96"/>
        <v/>
      </c>
      <c r="BF39" s="68" t="str">
        <f t="shared" si="96"/>
        <v/>
      </c>
      <c r="BG39" s="68" t="str">
        <f t="shared" si="96"/>
        <v/>
      </c>
      <c r="BH39" s="68" t="str">
        <f t="shared" si="96"/>
        <v/>
      </c>
      <c r="BI39" s="68" t="str">
        <f t="shared" si="96"/>
        <v/>
      </c>
      <c r="BJ39" s="68" t="str">
        <f t="shared" si="96"/>
        <v/>
      </c>
      <c r="BK39" s="68" t="str">
        <f t="shared" si="97"/>
        <v/>
      </c>
      <c r="BL39" s="68" t="str">
        <f t="shared" si="97"/>
        <v/>
      </c>
      <c r="BM39" s="17" t="str">
        <f t="shared" si="97"/>
        <v/>
      </c>
      <c r="BN39" s="17" t="str">
        <f t="shared" si="97"/>
        <v/>
      </c>
      <c r="BO39" s="17" t="str">
        <f t="shared" si="97"/>
        <v/>
      </c>
      <c r="BP39" s="17" t="str">
        <f t="shared" si="97"/>
        <v/>
      </c>
      <c r="BQ39" s="17" t="str">
        <f t="shared" si="97"/>
        <v/>
      </c>
      <c r="BR39" s="17" t="str">
        <f t="shared" si="97"/>
        <v/>
      </c>
      <c r="BS39" s="17" t="str">
        <f t="shared" si="97"/>
        <v/>
      </c>
      <c r="BT39" s="17" t="str">
        <f t="shared" si="97"/>
        <v/>
      </c>
      <c r="BU39" s="17" t="str">
        <f t="shared" si="98"/>
        <v/>
      </c>
      <c r="BV39" s="17" t="str">
        <f t="shared" si="98"/>
        <v/>
      </c>
      <c r="BW39" s="17" t="str">
        <f t="shared" si="98"/>
        <v/>
      </c>
      <c r="BX39" s="17" t="str">
        <f t="shared" si="98"/>
        <v/>
      </c>
      <c r="BY39" s="17" t="str">
        <f t="shared" si="98"/>
        <v/>
      </c>
      <c r="BZ39" s="17" t="str">
        <f t="shared" si="98"/>
        <v/>
      </c>
      <c r="CA39" s="17" t="str">
        <f t="shared" si="98"/>
        <v/>
      </c>
      <c r="CB39" s="17" t="str">
        <f t="shared" si="98"/>
        <v/>
      </c>
      <c r="CC39" s="17" t="str">
        <f t="shared" si="98"/>
        <v/>
      </c>
      <c r="CD39" s="17" t="str">
        <f t="shared" si="98"/>
        <v/>
      </c>
      <c r="CE39" s="17" t="str">
        <f t="shared" si="99"/>
        <v/>
      </c>
      <c r="CF39" s="17" t="str">
        <f t="shared" si="99"/>
        <v/>
      </c>
      <c r="CG39" s="17" t="str">
        <f t="shared" si="99"/>
        <v/>
      </c>
      <c r="CH39" s="17" t="str">
        <f t="shared" si="99"/>
        <v/>
      </c>
      <c r="CI39" s="17" t="str">
        <f t="shared" si="99"/>
        <v/>
      </c>
      <c r="CJ39" s="17" t="str">
        <f t="shared" si="99"/>
        <v/>
      </c>
      <c r="CK39" s="17" t="str">
        <f t="shared" si="99"/>
        <v/>
      </c>
      <c r="CL39" s="17" t="str">
        <f t="shared" si="99"/>
        <v/>
      </c>
      <c r="CM39" s="17" t="str">
        <f t="shared" si="99"/>
        <v/>
      </c>
      <c r="CN39" s="17" t="str">
        <f t="shared" si="99"/>
        <v/>
      </c>
      <c r="CO39" s="17" t="str">
        <f t="shared" si="100"/>
        <v/>
      </c>
      <c r="CP39" s="17" t="str">
        <f t="shared" si="100"/>
        <v/>
      </c>
      <c r="CQ39" s="17" t="str">
        <f t="shared" si="100"/>
        <v/>
      </c>
      <c r="CR39" s="17" t="str">
        <f t="shared" si="100"/>
        <v/>
      </c>
      <c r="CS39" s="17" t="str">
        <f t="shared" si="100"/>
        <v/>
      </c>
      <c r="CT39" s="17" t="str">
        <f t="shared" si="100"/>
        <v/>
      </c>
      <c r="CU39" s="17" t="str">
        <f t="shared" si="100"/>
        <v/>
      </c>
      <c r="CV39" s="17" t="str">
        <f t="shared" si="100"/>
        <v/>
      </c>
      <c r="CW39" s="17" t="str">
        <f t="shared" si="100"/>
        <v/>
      </c>
      <c r="CX39" s="17" t="str">
        <f t="shared" si="100"/>
        <v/>
      </c>
      <c r="CY39" s="17" t="str">
        <f t="shared" si="101"/>
        <v/>
      </c>
      <c r="CZ39" s="17" t="str">
        <f t="shared" si="101"/>
        <v/>
      </c>
      <c r="DA39" s="17" t="str">
        <f t="shared" si="101"/>
        <v/>
      </c>
      <c r="DB39" s="17" t="str">
        <f t="shared" si="101"/>
        <v/>
      </c>
      <c r="DC39" s="17" t="str">
        <f t="shared" si="101"/>
        <v/>
      </c>
      <c r="DD39" s="17" t="str">
        <f t="shared" si="101"/>
        <v/>
      </c>
      <c r="DE39" s="17" t="str">
        <f t="shared" si="101"/>
        <v/>
      </c>
      <c r="DF39" s="17" t="str">
        <f t="shared" si="101"/>
        <v/>
      </c>
      <c r="DG39" s="17" t="str">
        <f t="shared" si="101"/>
        <v/>
      </c>
      <c r="DH39" s="17" t="str">
        <f t="shared" si="101"/>
        <v/>
      </c>
      <c r="DI39" s="17" t="str">
        <f t="shared" si="102"/>
        <v/>
      </c>
      <c r="DJ39" s="17" t="str">
        <f t="shared" si="102"/>
        <v/>
      </c>
      <c r="DK39" s="17" t="str">
        <f t="shared" si="102"/>
        <v/>
      </c>
      <c r="DL39" s="17" t="str">
        <f t="shared" si="102"/>
        <v/>
      </c>
      <c r="DM39" s="17" t="str">
        <f t="shared" si="102"/>
        <v/>
      </c>
      <c r="DN39" s="17" t="str">
        <f t="shared" si="102"/>
        <v/>
      </c>
      <c r="DO39" s="17" t="str">
        <f t="shared" si="102"/>
        <v/>
      </c>
      <c r="DP39" s="17" t="str">
        <f t="shared" si="102"/>
        <v/>
      </c>
      <c r="DQ39" s="17" t="str">
        <f t="shared" si="102"/>
        <v/>
      </c>
      <c r="DR39" s="17" t="str">
        <f t="shared" si="102"/>
        <v/>
      </c>
      <c r="DS39" s="17" t="str">
        <f t="shared" si="103"/>
        <v/>
      </c>
      <c r="DT39" s="17" t="str">
        <f t="shared" si="103"/>
        <v/>
      </c>
      <c r="DU39" s="17" t="str">
        <f t="shared" si="103"/>
        <v/>
      </c>
      <c r="DV39" s="17" t="str">
        <f t="shared" si="103"/>
        <v/>
      </c>
      <c r="DW39" s="17" t="str">
        <f t="shared" si="103"/>
        <v/>
      </c>
      <c r="DX39" s="17" t="str">
        <f t="shared" si="103"/>
        <v/>
      </c>
      <c r="DY39" s="17" t="str">
        <f t="shared" si="103"/>
        <v/>
      </c>
      <c r="DZ39" s="17" t="str">
        <f t="shared" si="103"/>
        <v/>
      </c>
      <c r="EA39" s="17" t="str">
        <f t="shared" si="103"/>
        <v/>
      </c>
      <c r="EB39" s="17" t="str">
        <f t="shared" si="103"/>
        <v/>
      </c>
      <c r="EC39" s="17" t="str">
        <f t="shared" si="104"/>
        <v/>
      </c>
      <c r="ED39" s="17" t="str">
        <f t="shared" si="104"/>
        <v/>
      </c>
      <c r="EE39" s="17" t="str">
        <f t="shared" si="104"/>
        <v/>
      </c>
      <c r="EF39" s="17" t="str">
        <f t="shared" si="104"/>
        <v/>
      </c>
      <c r="EG39" s="17" t="str">
        <f t="shared" si="104"/>
        <v/>
      </c>
      <c r="EH39" s="17" t="str">
        <f t="shared" si="104"/>
        <v/>
      </c>
      <c r="EI39" s="17" t="str">
        <f t="shared" si="104"/>
        <v/>
      </c>
      <c r="EJ39" s="17" t="str">
        <f t="shared" si="104"/>
        <v/>
      </c>
      <c r="EK39" s="17" t="str">
        <f t="shared" si="104"/>
        <v/>
      </c>
      <c r="EL39" s="17" t="str">
        <f t="shared" si="104"/>
        <v/>
      </c>
      <c r="EM39" s="17" t="str">
        <f t="shared" si="105"/>
        <v/>
      </c>
      <c r="EN39" s="17" t="str">
        <f t="shared" si="105"/>
        <v/>
      </c>
      <c r="EO39" s="17" t="str">
        <f t="shared" si="105"/>
        <v/>
      </c>
      <c r="EP39" s="17" t="str">
        <f t="shared" si="105"/>
        <v/>
      </c>
      <c r="EQ39" s="17" t="str">
        <f t="shared" si="105"/>
        <v/>
      </c>
      <c r="ER39" s="17" t="str">
        <f t="shared" si="105"/>
        <v/>
      </c>
      <c r="ES39" s="17" t="str">
        <f t="shared" si="105"/>
        <v/>
      </c>
      <c r="ET39" s="17" t="str">
        <f t="shared" si="105"/>
        <v/>
      </c>
      <c r="EU39" s="17" t="str">
        <f t="shared" si="105"/>
        <v/>
      </c>
      <c r="EV39" s="17" t="str">
        <f t="shared" si="105"/>
        <v/>
      </c>
      <c r="EW39" s="17" t="str">
        <f t="shared" si="106"/>
        <v/>
      </c>
      <c r="EX39" s="17" t="str">
        <f t="shared" si="106"/>
        <v/>
      </c>
      <c r="EY39" s="17" t="str">
        <f t="shared" si="106"/>
        <v/>
      </c>
      <c r="EZ39" s="17" t="str">
        <f t="shared" si="106"/>
        <v/>
      </c>
      <c r="FA39" s="17" t="str">
        <f t="shared" si="106"/>
        <v/>
      </c>
      <c r="FB39" s="17" t="str">
        <f t="shared" si="106"/>
        <v/>
      </c>
      <c r="FC39" s="17" t="str">
        <f t="shared" si="106"/>
        <v/>
      </c>
      <c r="FD39" s="17" t="str">
        <f t="shared" si="106"/>
        <v/>
      </c>
      <c r="FE39" s="17" t="str">
        <f t="shared" si="106"/>
        <v/>
      </c>
      <c r="FF39" s="17" t="str">
        <f t="shared" si="106"/>
        <v/>
      </c>
      <c r="FG39" s="17" t="str">
        <f t="shared" si="107"/>
        <v/>
      </c>
      <c r="FH39" s="17" t="str">
        <f t="shared" si="107"/>
        <v/>
      </c>
      <c r="FI39" s="17" t="str">
        <f t="shared" si="107"/>
        <v/>
      </c>
      <c r="FJ39" s="17" t="str">
        <f t="shared" si="107"/>
        <v/>
      </c>
      <c r="FK39" s="17" t="str">
        <f t="shared" si="107"/>
        <v/>
      </c>
      <c r="FL39" s="17" t="str">
        <f t="shared" si="107"/>
        <v/>
      </c>
      <c r="FM39" s="17" t="str">
        <f t="shared" si="107"/>
        <v/>
      </c>
      <c r="FN39" s="17" t="str">
        <f t="shared" si="107"/>
        <v/>
      </c>
      <c r="FO39" s="17" t="str">
        <f t="shared" si="107"/>
        <v/>
      </c>
      <c r="FP39" s="17" t="str">
        <f t="shared" si="107"/>
        <v/>
      </c>
      <c r="FQ39" s="17" t="str">
        <f t="shared" si="108"/>
        <v/>
      </c>
      <c r="FR39" s="17" t="str">
        <f t="shared" si="108"/>
        <v/>
      </c>
      <c r="FS39" s="17" t="str">
        <f t="shared" si="108"/>
        <v/>
      </c>
      <c r="FT39" s="17" t="str">
        <f t="shared" si="108"/>
        <v/>
      </c>
      <c r="FU39" s="17" t="str">
        <f t="shared" si="108"/>
        <v/>
      </c>
      <c r="FV39" s="17" t="str">
        <f t="shared" si="108"/>
        <v/>
      </c>
      <c r="FW39" s="17" t="str">
        <f t="shared" si="108"/>
        <v/>
      </c>
      <c r="FX39" s="17" t="str">
        <f t="shared" si="108"/>
        <v/>
      </c>
      <c r="FY39" s="17" t="str">
        <f t="shared" si="108"/>
        <v/>
      </c>
      <c r="FZ39" s="17" t="str">
        <f t="shared" si="108"/>
        <v/>
      </c>
      <c r="GA39" s="17" t="str">
        <f t="shared" si="109"/>
        <v/>
      </c>
      <c r="GB39" s="17" t="str">
        <f t="shared" si="109"/>
        <v/>
      </c>
      <c r="GC39" s="17" t="str">
        <f t="shared" si="109"/>
        <v/>
      </c>
      <c r="GD39" s="17" t="str">
        <f t="shared" si="109"/>
        <v/>
      </c>
      <c r="GE39" s="17" t="str">
        <f t="shared" si="109"/>
        <v/>
      </c>
      <c r="GF39" s="17" t="str">
        <f t="shared" si="109"/>
        <v/>
      </c>
      <c r="GG39" s="17" t="str">
        <f t="shared" si="109"/>
        <v/>
      </c>
      <c r="GH39" s="17" t="str">
        <f t="shared" si="109"/>
        <v/>
      </c>
      <c r="GI39" s="17" t="str">
        <f t="shared" si="109"/>
        <v/>
      </c>
      <c r="GJ39" s="17" t="str">
        <f t="shared" si="109"/>
        <v/>
      </c>
      <c r="GK39" s="17" t="str">
        <f t="shared" si="110"/>
        <v/>
      </c>
      <c r="GL39" s="17" t="str">
        <f t="shared" si="110"/>
        <v/>
      </c>
      <c r="GM39" s="17" t="str">
        <f t="shared" si="110"/>
        <v/>
      </c>
      <c r="GN39" s="17" t="str">
        <f t="shared" si="110"/>
        <v/>
      </c>
      <c r="GO39" s="17" t="str">
        <f t="shared" si="110"/>
        <v/>
      </c>
      <c r="GP39" s="17" t="str">
        <f t="shared" si="110"/>
        <v/>
      </c>
      <c r="GQ39" s="17" t="str">
        <f t="shared" si="110"/>
        <v/>
      </c>
      <c r="GR39" s="17" t="str">
        <f t="shared" si="110"/>
        <v/>
      </c>
      <c r="GS39" s="17" t="str">
        <f t="shared" si="110"/>
        <v/>
      </c>
      <c r="GT39" s="17" t="str">
        <f t="shared" si="110"/>
        <v/>
      </c>
      <c r="GU39" s="17" t="str">
        <f t="shared" si="111"/>
        <v/>
      </c>
      <c r="GV39" s="17" t="str">
        <f t="shared" si="111"/>
        <v/>
      </c>
      <c r="GW39" s="17" t="str">
        <f t="shared" si="111"/>
        <v/>
      </c>
      <c r="GX39" s="17" t="str">
        <f t="shared" si="111"/>
        <v/>
      </c>
      <c r="GY39" s="17" t="str">
        <f t="shared" si="111"/>
        <v/>
      </c>
      <c r="GZ39" s="17" t="str">
        <f t="shared" si="111"/>
        <v/>
      </c>
      <c r="HA39" s="17" t="str">
        <f t="shared" si="111"/>
        <v/>
      </c>
      <c r="HB39" s="17" t="str">
        <f t="shared" si="111"/>
        <v/>
      </c>
      <c r="HC39" s="17" t="str">
        <f t="shared" si="111"/>
        <v/>
      </c>
      <c r="HD39" s="17" t="str">
        <f t="shared" si="111"/>
        <v/>
      </c>
      <c r="HE39" s="17" t="str">
        <f t="shared" si="112"/>
        <v/>
      </c>
      <c r="HF39" s="17" t="str">
        <f t="shared" si="112"/>
        <v/>
      </c>
      <c r="HG39" s="17" t="str">
        <f t="shared" si="112"/>
        <v/>
      </c>
      <c r="HH39" s="17" t="str">
        <f t="shared" si="112"/>
        <v/>
      </c>
      <c r="HI39" s="17" t="str">
        <f t="shared" si="112"/>
        <v/>
      </c>
      <c r="HJ39" s="17" t="str">
        <f t="shared" si="112"/>
        <v/>
      </c>
      <c r="HK39" s="17" t="str">
        <f t="shared" si="112"/>
        <v/>
      </c>
      <c r="HL39" s="17" t="str">
        <f t="shared" si="112"/>
        <v/>
      </c>
      <c r="HM39" s="17" t="str">
        <f t="shared" si="112"/>
        <v/>
      </c>
      <c r="HN39" s="17" t="str">
        <f t="shared" si="112"/>
        <v/>
      </c>
      <c r="HO39" s="17" t="str">
        <f t="shared" si="113"/>
        <v/>
      </c>
      <c r="HP39" s="17" t="str">
        <f t="shared" si="113"/>
        <v/>
      </c>
      <c r="HQ39" s="17" t="str">
        <f t="shared" si="113"/>
        <v/>
      </c>
      <c r="HR39" s="17" t="str">
        <f t="shared" si="113"/>
        <v/>
      </c>
      <c r="HS39" s="17" t="str">
        <f t="shared" si="113"/>
        <v/>
      </c>
      <c r="HT39" s="17" t="str">
        <f t="shared" si="113"/>
        <v/>
      </c>
      <c r="HU39" s="17" t="str">
        <f t="shared" si="113"/>
        <v/>
      </c>
      <c r="HV39" s="17" t="str">
        <f t="shared" si="113"/>
        <v/>
      </c>
      <c r="HW39" s="17" t="str">
        <f t="shared" si="113"/>
        <v/>
      </c>
      <c r="HX39" s="17" t="str">
        <f t="shared" si="113"/>
        <v/>
      </c>
      <c r="HY39" s="17" t="str">
        <f t="shared" si="114"/>
        <v/>
      </c>
      <c r="HZ39" s="17" t="str">
        <f t="shared" si="114"/>
        <v/>
      </c>
      <c r="IA39" s="17" t="str">
        <f t="shared" si="114"/>
        <v/>
      </c>
      <c r="IB39" s="17" t="str">
        <f t="shared" si="114"/>
        <v/>
      </c>
      <c r="IC39" s="17" t="str">
        <f t="shared" si="114"/>
        <v/>
      </c>
      <c r="ID39" s="17" t="str">
        <f t="shared" si="114"/>
        <v/>
      </c>
      <c r="IE39" s="17" t="str">
        <f t="shared" si="114"/>
        <v/>
      </c>
      <c r="IF39" s="17" t="str">
        <f t="shared" si="114"/>
        <v/>
      </c>
      <c r="IG39" s="17" t="str">
        <f t="shared" si="114"/>
        <v/>
      </c>
      <c r="IH39" s="17" t="str">
        <f t="shared" si="114"/>
        <v/>
      </c>
      <c r="II39" s="17" t="str">
        <f t="shared" si="115"/>
        <v/>
      </c>
      <c r="IJ39" s="17" t="str">
        <f t="shared" si="115"/>
        <v/>
      </c>
      <c r="IK39" s="17" t="str">
        <f t="shared" si="115"/>
        <v/>
      </c>
      <c r="IL39" s="17" t="str">
        <f t="shared" si="115"/>
        <v/>
      </c>
      <c r="IM39" s="17" t="str">
        <f t="shared" si="115"/>
        <v/>
      </c>
      <c r="IN39" s="17" t="str">
        <f t="shared" si="115"/>
        <v/>
      </c>
      <c r="IO39" s="17" t="str">
        <f t="shared" si="115"/>
        <v/>
      </c>
      <c r="IP39" s="17" t="str">
        <f t="shared" si="115"/>
        <v/>
      </c>
      <c r="IQ39" s="17" t="str">
        <f t="shared" si="115"/>
        <v/>
      </c>
      <c r="IR39" s="17" t="str">
        <f t="shared" si="115"/>
        <v/>
      </c>
      <c r="IS39" s="17" t="str">
        <f t="shared" si="116"/>
        <v/>
      </c>
      <c r="IT39" s="17" t="str">
        <f t="shared" si="116"/>
        <v/>
      </c>
      <c r="IU39" s="17" t="str">
        <f t="shared" si="116"/>
        <v/>
      </c>
      <c r="IV39" s="17" t="str">
        <f t="shared" si="116"/>
        <v/>
      </c>
      <c r="IW39" s="17" t="str">
        <f t="shared" si="116"/>
        <v/>
      </c>
      <c r="IX39" s="17" t="str">
        <f t="shared" si="116"/>
        <v/>
      </c>
      <c r="IY39" s="17" t="str">
        <f t="shared" si="116"/>
        <v/>
      </c>
      <c r="IZ39" s="17" t="str">
        <f t="shared" si="116"/>
        <v/>
      </c>
      <c r="JA39" s="17" t="str">
        <f t="shared" si="116"/>
        <v/>
      </c>
      <c r="JB39" s="17" t="str">
        <f t="shared" si="116"/>
        <v/>
      </c>
      <c r="JC39" s="17" t="str">
        <f t="shared" si="116"/>
        <v/>
      </c>
      <c r="JD39" s="17" t="str">
        <f t="shared" si="116"/>
        <v/>
      </c>
    </row>
    <row r="40" spans="1:264" ht="15.75" hidden="1" customHeight="1">
      <c r="A40" s="80"/>
      <c r="B40" s="80"/>
      <c r="C40" s="80"/>
      <c r="D40" s="83" t="s">
        <v>322</v>
      </c>
      <c r="E40" s="22"/>
      <c r="F40" s="23"/>
      <c r="G40" s="23" t="s">
        <v>311</v>
      </c>
      <c r="H40" s="23"/>
      <c r="I40" s="23"/>
      <c r="J40" s="11"/>
      <c r="K40" s="127" t="s">
        <v>574</v>
      </c>
      <c r="L40" s="24" t="s">
        <v>583</v>
      </c>
      <c r="M40" s="108">
        <v>3</v>
      </c>
      <c r="N40" s="35">
        <f t="shared" si="41"/>
        <v>3</v>
      </c>
      <c r="O40" s="110">
        <v>44132</v>
      </c>
      <c r="P40" s="110">
        <v>44134</v>
      </c>
      <c r="Q40" s="35">
        <f t="shared" si="42"/>
        <v>6</v>
      </c>
      <c r="R40" s="25">
        <v>44132</v>
      </c>
      <c r="S40" s="25">
        <v>44140</v>
      </c>
      <c r="T40" s="26">
        <v>1</v>
      </c>
      <c r="U40" s="26">
        <v>1</v>
      </c>
      <c r="V40" s="34" t="str">
        <f t="shared" si="16"/>
        <v/>
      </c>
      <c r="W40" s="17" t="str">
        <f t="shared" si="93"/>
        <v/>
      </c>
      <c r="X40" s="17" t="str">
        <f t="shared" si="93"/>
        <v/>
      </c>
      <c r="Y40" s="17" t="str">
        <f t="shared" si="93"/>
        <v/>
      </c>
      <c r="Z40" s="17" t="str">
        <f t="shared" si="93"/>
        <v/>
      </c>
      <c r="AA40" s="17" t="str">
        <f t="shared" si="93"/>
        <v/>
      </c>
      <c r="AB40" s="17" t="str">
        <f t="shared" si="93"/>
        <v/>
      </c>
      <c r="AC40" s="17" t="str">
        <f t="shared" si="93"/>
        <v/>
      </c>
      <c r="AD40" s="17" t="str">
        <f t="shared" si="93"/>
        <v/>
      </c>
      <c r="AE40" s="17" t="str">
        <f t="shared" si="93"/>
        <v/>
      </c>
      <c r="AF40" s="17" t="str">
        <f t="shared" si="93"/>
        <v/>
      </c>
      <c r="AG40" s="17" t="str">
        <f t="shared" si="94"/>
        <v/>
      </c>
      <c r="AH40" s="17" t="str">
        <f t="shared" si="94"/>
        <v/>
      </c>
      <c r="AI40" s="17" t="str">
        <f t="shared" si="94"/>
        <v/>
      </c>
      <c r="AJ40" s="17" t="str">
        <f t="shared" si="94"/>
        <v/>
      </c>
      <c r="AK40" s="17" t="str">
        <f t="shared" si="94"/>
        <v/>
      </c>
      <c r="AL40" s="17" t="str">
        <f t="shared" si="94"/>
        <v/>
      </c>
      <c r="AM40" s="17" t="str">
        <f t="shared" si="94"/>
        <v/>
      </c>
      <c r="AN40" s="17" t="str">
        <f t="shared" si="94"/>
        <v/>
      </c>
      <c r="AO40" s="17" t="str">
        <f t="shared" si="94"/>
        <v/>
      </c>
      <c r="AP40" s="17" t="str">
        <f t="shared" si="94"/>
        <v/>
      </c>
      <c r="AQ40" s="17" t="str">
        <f t="shared" si="95"/>
        <v/>
      </c>
      <c r="AR40" s="17" t="str">
        <f t="shared" si="95"/>
        <v/>
      </c>
      <c r="AS40" s="17" t="str">
        <f t="shared" si="95"/>
        <v/>
      </c>
      <c r="AT40" s="17" t="str">
        <f t="shared" si="95"/>
        <v/>
      </c>
      <c r="AU40" s="17" t="str">
        <f t="shared" si="95"/>
        <v/>
      </c>
      <c r="AV40" s="17" t="str">
        <f t="shared" si="95"/>
        <v/>
      </c>
      <c r="AW40" s="17" t="str">
        <f t="shared" si="95"/>
        <v/>
      </c>
      <c r="AX40" s="17">
        <f t="shared" si="95"/>
        <v>6</v>
      </c>
      <c r="AY40" s="17">
        <f t="shared" si="95"/>
        <v>6</v>
      </c>
      <c r="AZ40" s="17">
        <f t="shared" si="95"/>
        <v>6</v>
      </c>
      <c r="BA40" s="17">
        <f t="shared" si="96"/>
        <v>6</v>
      </c>
      <c r="BB40" s="17">
        <f t="shared" si="96"/>
        <v>6</v>
      </c>
      <c r="BC40" s="17">
        <f t="shared" si="96"/>
        <v>6</v>
      </c>
      <c r="BD40" s="17">
        <f t="shared" si="96"/>
        <v>6</v>
      </c>
      <c r="BE40" s="17">
        <f t="shared" si="96"/>
        <v>6</v>
      </c>
      <c r="BF40" s="68">
        <f t="shared" si="96"/>
        <v>6</v>
      </c>
      <c r="BG40" s="68" t="str">
        <f t="shared" si="96"/>
        <v/>
      </c>
      <c r="BH40" s="68" t="str">
        <f t="shared" si="96"/>
        <v/>
      </c>
      <c r="BI40" s="68" t="str">
        <f t="shared" si="96"/>
        <v/>
      </c>
      <c r="BJ40" s="68" t="str">
        <f t="shared" si="96"/>
        <v/>
      </c>
      <c r="BK40" s="68" t="str">
        <f t="shared" si="97"/>
        <v/>
      </c>
      <c r="BL40" s="68" t="str">
        <f t="shared" si="97"/>
        <v/>
      </c>
      <c r="BM40" s="17" t="str">
        <f t="shared" si="97"/>
        <v/>
      </c>
      <c r="BN40" s="17" t="str">
        <f t="shared" si="97"/>
        <v/>
      </c>
      <c r="BO40" s="17" t="str">
        <f t="shared" si="97"/>
        <v/>
      </c>
      <c r="BP40" s="17" t="str">
        <f t="shared" si="97"/>
        <v/>
      </c>
      <c r="BQ40" s="17" t="str">
        <f t="shared" si="97"/>
        <v/>
      </c>
      <c r="BR40" s="17" t="str">
        <f t="shared" si="97"/>
        <v/>
      </c>
      <c r="BS40" s="17" t="str">
        <f t="shared" si="97"/>
        <v/>
      </c>
      <c r="BT40" s="17" t="str">
        <f t="shared" si="97"/>
        <v/>
      </c>
      <c r="BU40" s="17" t="str">
        <f t="shared" si="98"/>
        <v/>
      </c>
      <c r="BV40" s="17" t="str">
        <f t="shared" si="98"/>
        <v/>
      </c>
      <c r="BW40" s="17" t="str">
        <f t="shared" si="98"/>
        <v/>
      </c>
      <c r="BX40" s="17" t="str">
        <f t="shared" si="98"/>
        <v/>
      </c>
      <c r="BY40" s="17" t="str">
        <f t="shared" si="98"/>
        <v/>
      </c>
      <c r="BZ40" s="17" t="str">
        <f t="shared" si="98"/>
        <v/>
      </c>
      <c r="CA40" s="17" t="str">
        <f t="shared" si="98"/>
        <v/>
      </c>
      <c r="CB40" s="17" t="str">
        <f t="shared" si="98"/>
        <v/>
      </c>
      <c r="CC40" s="17" t="str">
        <f t="shared" si="98"/>
        <v/>
      </c>
      <c r="CD40" s="17" t="str">
        <f t="shared" si="98"/>
        <v/>
      </c>
      <c r="CE40" s="17" t="str">
        <f t="shared" si="99"/>
        <v/>
      </c>
      <c r="CF40" s="17" t="str">
        <f t="shared" si="99"/>
        <v/>
      </c>
      <c r="CG40" s="17" t="str">
        <f t="shared" si="99"/>
        <v/>
      </c>
      <c r="CH40" s="17" t="str">
        <f t="shared" si="99"/>
        <v/>
      </c>
      <c r="CI40" s="17" t="str">
        <f t="shared" si="99"/>
        <v/>
      </c>
      <c r="CJ40" s="17" t="str">
        <f t="shared" si="99"/>
        <v/>
      </c>
      <c r="CK40" s="17" t="str">
        <f t="shared" si="99"/>
        <v/>
      </c>
      <c r="CL40" s="17" t="str">
        <f t="shared" si="99"/>
        <v/>
      </c>
      <c r="CM40" s="17" t="str">
        <f t="shared" si="99"/>
        <v/>
      </c>
      <c r="CN40" s="17" t="str">
        <f t="shared" si="99"/>
        <v/>
      </c>
      <c r="CO40" s="17" t="str">
        <f t="shared" si="100"/>
        <v/>
      </c>
      <c r="CP40" s="17" t="str">
        <f t="shared" si="100"/>
        <v/>
      </c>
      <c r="CQ40" s="17" t="str">
        <f t="shared" si="100"/>
        <v/>
      </c>
      <c r="CR40" s="17" t="str">
        <f t="shared" si="100"/>
        <v/>
      </c>
      <c r="CS40" s="17" t="str">
        <f t="shared" si="100"/>
        <v/>
      </c>
      <c r="CT40" s="17" t="str">
        <f t="shared" si="100"/>
        <v/>
      </c>
      <c r="CU40" s="17" t="str">
        <f t="shared" si="100"/>
        <v/>
      </c>
      <c r="CV40" s="17" t="str">
        <f t="shared" si="100"/>
        <v/>
      </c>
      <c r="CW40" s="17" t="str">
        <f t="shared" si="100"/>
        <v/>
      </c>
      <c r="CX40" s="17" t="str">
        <f t="shared" si="100"/>
        <v/>
      </c>
      <c r="CY40" s="17" t="str">
        <f t="shared" si="101"/>
        <v/>
      </c>
      <c r="CZ40" s="17" t="str">
        <f t="shared" si="101"/>
        <v/>
      </c>
      <c r="DA40" s="17" t="str">
        <f t="shared" si="101"/>
        <v/>
      </c>
      <c r="DB40" s="17" t="str">
        <f t="shared" si="101"/>
        <v/>
      </c>
      <c r="DC40" s="17" t="str">
        <f t="shared" si="101"/>
        <v/>
      </c>
      <c r="DD40" s="17" t="str">
        <f t="shared" si="101"/>
        <v/>
      </c>
      <c r="DE40" s="17" t="str">
        <f t="shared" si="101"/>
        <v/>
      </c>
      <c r="DF40" s="17" t="str">
        <f t="shared" si="101"/>
        <v/>
      </c>
      <c r="DG40" s="17" t="str">
        <f t="shared" si="101"/>
        <v/>
      </c>
      <c r="DH40" s="17" t="str">
        <f t="shared" si="101"/>
        <v/>
      </c>
      <c r="DI40" s="17" t="str">
        <f t="shared" si="102"/>
        <v/>
      </c>
      <c r="DJ40" s="17" t="str">
        <f t="shared" si="102"/>
        <v/>
      </c>
      <c r="DK40" s="17" t="str">
        <f t="shared" si="102"/>
        <v/>
      </c>
      <c r="DL40" s="17" t="str">
        <f t="shared" si="102"/>
        <v/>
      </c>
      <c r="DM40" s="17" t="str">
        <f t="shared" si="102"/>
        <v/>
      </c>
      <c r="DN40" s="17" t="str">
        <f t="shared" si="102"/>
        <v/>
      </c>
      <c r="DO40" s="17" t="str">
        <f t="shared" si="102"/>
        <v/>
      </c>
      <c r="DP40" s="17" t="str">
        <f t="shared" si="102"/>
        <v/>
      </c>
      <c r="DQ40" s="17" t="str">
        <f t="shared" si="102"/>
        <v/>
      </c>
      <c r="DR40" s="17" t="str">
        <f t="shared" si="102"/>
        <v/>
      </c>
      <c r="DS40" s="17" t="str">
        <f t="shared" si="103"/>
        <v/>
      </c>
      <c r="DT40" s="17" t="str">
        <f t="shared" si="103"/>
        <v/>
      </c>
      <c r="DU40" s="17" t="str">
        <f t="shared" si="103"/>
        <v/>
      </c>
      <c r="DV40" s="17" t="str">
        <f t="shared" si="103"/>
        <v/>
      </c>
      <c r="DW40" s="17" t="str">
        <f t="shared" si="103"/>
        <v/>
      </c>
      <c r="DX40" s="17" t="str">
        <f t="shared" si="103"/>
        <v/>
      </c>
      <c r="DY40" s="17" t="str">
        <f t="shared" si="103"/>
        <v/>
      </c>
      <c r="DZ40" s="17" t="str">
        <f t="shared" si="103"/>
        <v/>
      </c>
      <c r="EA40" s="17" t="str">
        <f t="shared" si="103"/>
        <v/>
      </c>
      <c r="EB40" s="17" t="str">
        <f t="shared" si="103"/>
        <v/>
      </c>
      <c r="EC40" s="17" t="str">
        <f t="shared" si="104"/>
        <v/>
      </c>
      <c r="ED40" s="17" t="str">
        <f t="shared" si="104"/>
        <v/>
      </c>
      <c r="EE40" s="17" t="str">
        <f t="shared" si="104"/>
        <v/>
      </c>
      <c r="EF40" s="17" t="str">
        <f t="shared" si="104"/>
        <v/>
      </c>
      <c r="EG40" s="17" t="str">
        <f t="shared" si="104"/>
        <v/>
      </c>
      <c r="EH40" s="17" t="str">
        <f t="shared" si="104"/>
        <v/>
      </c>
      <c r="EI40" s="17" t="str">
        <f t="shared" si="104"/>
        <v/>
      </c>
      <c r="EJ40" s="17" t="str">
        <f t="shared" si="104"/>
        <v/>
      </c>
      <c r="EK40" s="17" t="str">
        <f t="shared" si="104"/>
        <v/>
      </c>
      <c r="EL40" s="17" t="str">
        <f t="shared" si="104"/>
        <v/>
      </c>
      <c r="EM40" s="17" t="str">
        <f t="shared" si="105"/>
        <v/>
      </c>
      <c r="EN40" s="17" t="str">
        <f t="shared" si="105"/>
        <v/>
      </c>
      <c r="EO40" s="17" t="str">
        <f t="shared" si="105"/>
        <v/>
      </c>
      <c r="EP40" s="17" t="str">
        <f t="shared" si="105"/>
        <v/>
      </c>
      <c r="EQ40" s="17" t="str">
        <f t="shared" si="105"/>
        <v/>
      </c>
      <c r="ER40" s="17" t="str">
        <f t="shared" si="105"/>
        <v/>
      </c>
      <c r="ES40" s="17" t="str">
        <f t="shared" si="105"/>
        <v/>
      </c>
      <c r="ET40" s="17" t="str">
        <f t="shared" si="105"/>
        <v/>
      </c>
      <c r="EU40" s="17" t="str">
        <f t="shared" si="105"/>
        <v/>
      </c>
      <c r="EV40" s="17" t="str">
        <f t="shared" si="105"/>
        <v/>
      </c>
      <c r="EW40" s="17" t="str">
        <f t="shared" si="106"/>
        <v/>
      </c>
      <c r="EX40" s="17" t="str">
        <f t="shared" si="106"/>
        <v/>
      </c>
      <c r="EY40" s="17" t="str">
        <f t="shared" si="106"/>
        <v/>
      </c>
      <c r="EZ40" s="17" t="str">
        <f t="shared" si="106"/>
        <v/>
      </c>
      <c r="FA40" s="17" t="str">
        <f t="shared" si="106"/>
        <v/>
      </c>
      <c r="FB40" s="17" t="str">
        <f t="shared" si="106"/>
        <v/>
      </c>
      <c r="FC40" s="17" t="str">
        <f t="shared" si="106"/>
        <v/>
      </c>
      <c r="FD40" s="17" t="str">
        <f t="shared" si="106"/>
        <v/>
      </c>
      <c r="FE40" s="17" t="str">
        <f t="shared" si="106"/>
        <v/>
      </c>
      <c r="FF40" s="17" t="str">
        <f t="shared" si="106"/>
        <v/>
      </c>
      <c r="FG40" s="17" t="str">
        <f t="shared" si="107"/>
        <v/>
      </c>
      <c r="FH40" s="17" t="str">
        <f t="shared" si="107"/>
        <v/>
      </c>
      <c r="FI40" s="17" t="str">
        <f t="shared" si="107"/>
        <v/>
      </c>
      <c r="FJ40" s="17" t="str">
        <f t="shared" si="107"/>
        <v/>
      </c>
      <c r="FK40" s="17" t="str">
        <f t="shared" si="107"/>
        <v/>
      </c>
      <c r="FL40" s="17" t="str">
        <f t="shared" si="107"/>
        <v/>
      </c>
      <c r="FM40" s="17" t="str">
        <f t="shared" si="107"/>
        <v/>
      </c>
      <c r="FN40" s="17" t="str">
        <f t="shared" si="107"/>
        <v/>
      </c>
      <c r="FO40" s="17" t="str">
        <f t="shared" si="107"/>
        <v/>
      </c>
      <c r="FP40" s="17" t="str">
        <f t="shared" si="107"/>
        <v/>
      </c>
      <c r="FQ40" s="17" t="str">
        <f t="shared" si="108"/>
        <v/>
      </c>
      <c r="FR40" s="17" t="str">
        <f t="shared" si="108"/>
        <v/>
      </c>
      <c r="FS40" s="17" t="str">
        <f t="shared" si="108"/>
        <v/>
      </c>
      <c r="FT40" s="17" t="str">
        <f t="shared" si="108"/>
        <v/>
      </c>
      <c r="FU40" s="17" t="str">
        <f t="shared" si="108"/>
        <v/>
      </c>
      <c r="FV40" s="17" t="str">
        <f t="shared" si="108"/>
        <v/>
      </c>
      <c r="FW40" s="17" t="str">
        <f t="shared" si="108"/>
        <v/>
      </c>
      <c r="FX40" s="17" t="str">
        <f t="shared" si="108"/>
        <v/>
      </c>
      <c r="FY40" s="17" t="str">
        <f t="shared" si="108"/>
        <v/>
      </c>
      <c r="FZ40" s="17" t="str">
        <f t="shared" si="108"/>
        <v/>
      </c>
      <c r="GA40" s="17" t="str">
        <f t="shared" si="109"/>
        <v/>
      </c>
      <c r="GB40" s="17" t="str">
        <f t="shared" si="109"/>
        <v/>
      </c>
      <c r="GC40" s="17" t="str">
        <f t="shared" si="109"/>
        <v/>
      </c>
      <c r="GD40" s="17" t="str">
        <f t="shared" si="109"/>
        <v/>
      </c>
      <c r="GE40" s="17" t="str">
        <f t="shared" si="109"/>
        <v/>
      </c>
      <c r="GF40" s="17" t="str">
        <f t="shared" si="109"/>
        <v/>
      </c>
      <c r="GG40" s="17" t="str">
        <f t="shared" si="109"/>
        <v/>
      </c>
      <c r="GH40" s="17" t="str">
        <f t="shared" si="109"/>
        <v/>
      </c>
      <c r="GI40" s="17" t="str">
        <f t="shared" si="109"/>
        <v/>
      </c>
      <c r="GJ40" s="17" t="str">
        <f t="shared" si="109"/>
        <v/>
      </c>
      <c r="GK40" s="17" t="str">
        <f t="shared" si="110"/>
        <v/>
      </c>
      <c r="GL40" s="17" t="str">
        <f t="shared" si="110"/>
        <v/>
      </c>
      <c r="GM40" s="17" t="str">
        <f t="shared" si="110"/>
        <v/>
      </c>
      <c r="GN40" s="17" t="str">
        <f t="shared" si="110"/>
        <v/>
      </c>
      <c r="GO40" s="17" t="str">
        <f t="shared" si="110"/>
        <v/>
      </c>
      <c r="GP40" s="17" t="str">
        <f t="shared" si="110"/>
        <v/>
      </c>
      <c r="GQ40" s="17" t="str">
        <f t="shared" si="110"/>
        <v/>
      </c>
      <c r="GR40" s="17" t="str">
        <f t="shared" si="110"/>
        <v/>
      </c>
      <c r="GS40" s="17" t="str">
        <f t="shared" si="110"/>
        <v/>
      </c>
      <c r="GT40" s="17" t="str">
        <f t="shared" si="110"/>
        <v/>
      </c>
      <c r="GU40" s="17" t="str">
        <f t="shared" si="111"/>
        <v/>
      </c>
      <c r="GV40" s="17" t="str">
        <f t="shared" si="111"/>
        <v/>
      </c>
      <c r="GW40" s="17" t="str">
        <f t="shared" si="111"/>
        <v/>
      </c>
      <c r="GX40" s="17" t="str">
        <f t="shared" si="111"/>
        <v/>
      </c>
      <c r="GY40" s="17" t="str">
        <f t="shared" si="111"/>
        <v/>
      </c>
      <c r="GZ40" s="17" t="str">
        <f t="shared" si="111"/>
        <v/>
      </c>
      <c r="HA40" s="17" t="str">
        <f t="shared" si="111"/>
        <v/>
      </c>
      <c r="HB40" s="17" t="str">
        <f t="shared" si="111"/>
        <v/>
      </c>
      <c r="HC40" s="17" t="str">
        <f t="shared" si="111"/>
        <v/>
      </c>
      <c r="HD40" s="17" t="str">
        <f t="shared" si="111"/>
        <v/>
      </c>
      <c r="HE40" s="17" t="str">
        <f t="shared" si="112"/>
        <v/>
      </c>
      <c r="HF40" s="17" t="str">
        <f t="shared" si="112"/>
        <v/>
      </c>
      <c r="HG40" s="17" t="str">
        <f t="shared" si="112"/>
        <v/>
      </c>
      <c r="HH40" s="17" t="str">
        <f t="shared" si="112"/>
        <v/>
      </c>
      <c r="HI40" s="17" t="str">
        <f t="shared" si="112"/>
        <v/>
      </c>
      <c r="HJ40" s="17" t="str">
        <f t="shared" si="112"/>
        <v/>
      </c>
      <c r="HK40" s="17" t="str">
        <f t="shared" si="112"/>
        <v/>
      </c>
      <c r="HL40" s="17" t="str">
        <f t="shared" si="112"/>
        <v/>
      </c>
      <c r="HM40" s="17" t="str">
        <f t="shared" si="112"/>
        <v/>
      </c>
      <c r="HN40" s="17" t="str">
        <f t="shared" si="112"/>
        <v/>
      </c>
      <c r="HO40" s="17" t="str">
        <f t="shared" si="113"/>
        <v/>
      </c>
      <c r="HP40" s="17" t="str">
        <f t="shared" si="113"/>
        <v/>
      </c>
      <c r="HQ40" s="17" t="str">
        <f t="shared" si="113"/>
        <v/>
      </c>
      <c r="HR40" s="17" t="str">
        <f t="shared" si="113"/>
        <v/>
      </c>
      <c r="HS40" s="17" t="str">
        <f t="shared" si="113"/>
        <v/>
      </c>
      <c r="HT40" s="17" t="str">
        <f t="shared" si="113"/>
        <v/>
      </c>
      <c r="HU40" s="17" t="str">
        <f t="shared" si="113"/>
        <v/>
      </c>
      <c r="HV40" s="17" t="str">
        <f t="shared" si="113"/>
        <v/>
      </c>
      <c r="HW40" s="17" t="str">
        <f t="shared" si="113"/>
        <v/>
      </c>
      <c r="HX40" s="17" t="str">
        <f t="shared" si="113"/>
        <v/>
      </c>
      <c r="HY40" s="17" t="str">
        <f t="shared" si="114"/>
        <v/>
      </c>
      <c r="HZ40" s="17" t="str">
        <f t="shared" si="114"/>
        <v/>
      </c>
      <c r="IA40" s="17" t="str">
        <f t="shared" si="114"/>
        <v/>
      </c>
      <c r="IB40" s="17" t="str">
        <f t="shared" si="114"/>
        <v/>
      </c>
      <c r="IC40" s="17" t="str">
        <f t="shared" si="114"/>
        <v/>
      </c>
      <c r="ID40" s="17" t="str">
        <f t="shared" si="114"/>
        <v/>
      </c>
      <c r="IE40" s="17" t="str">
        <f t="shared" si="114"/>
        <v/>
      </c>
      <c r="IF40" s="17" t="str">
        <f t="shared" si="114"/>
        <v/>
      </c>
      <c r="IG40" s="17" t="str">
        <f t="shared" si="114"/>
        <v/>
      </c>
      <c r="IH40" s="17" t="str">
        <f t="shared" si="114"/>
        <v/>
      </c>
      <c r="II40" s="17" t="str">
        <f t="shared" si="115"/>
        <v/>
      </c>
      <c r="IJ40" s="17" t="str">
        <f t="shared" si="115"/>
        <v/>
      </c>
      <c r="IK40" s="17" t="str">
        <f t="shared" si="115"/>
        <v/>
      </c>
      <c r="IL40" s="17" t="str">
        <f t="shared" si="115"/>
        <v/>
      </c>
      <c r="IM40" s="17" t="str">
        <f t="shared" si="115"/>
        <v/>
      </c>
      <c r="IN40" s="17" t="str">
        <f t="shared" si="115"/>
        <v/>
      </c>
      <c r="IO40" s="17" t="str">
        <f t="shared" si="115"/>
        <v/>
      </c>
      <c r="IP40" s="17" t="str">
        <f t="shared" si="115"/>
        <v/>
      </c>
      <c r="IQ40" s="17" t="str">
        <f t="shared" si="115"/>
        <v/>
      </c>
      <c r="IR40" s="17" t="str">
        <f t="shared" si="115"/>
        <v/>
      </c>
      <c r="IS40" s="17" t="str">
        <f t="shared" si="116"/>
        <v/>
      </c>
      <c r="IT40" s="17" t="str">
        <f t="shared" si="116"/>
        <v/>
      </c>
      <c r="IU40" s="17" t="str">
        <f t="shared" si="116"/>
        <v/>
      </c>
      <c r="IV40" s="17" t="str">
        <f t="shared" si="116"/>
        <v/>
      </c>
      <c r="IW40" s="17" t="str">
        <f t="shared" si="116"/>
        <v/>
      </c>
      <c r="IX40" s="17" t="str">
        <f t="shared" si="116"/>
        <v/>
      </c>
      <c r="IY40" s="17" t="str">
        <f t="shared" si="116"/>
        <v/>
      </c>
      <c r="IZ40" s="17" t="str">
        <f t="shared" si="116"/>
        <v/>
      </c>
      <c r="JA40" s="17" t="str">
        <f t="shared" si="116"/>
        <v/>
      </c>
      <c r="JB40" s="17" t="str">
        <f t="shared" si="116"/>
        <v/>
      </c>
      <c r="JC40" s="17" t="str">
        <f t="shared" si="116"/>
        <v/>
      </c>
      <c r="JD40" s="17" t="str">
        <f t="shared" si="116"/>
        <v/>
      </c>
    </row>
    <row r="41" spans="1:264" ht="15.75" hidden="1" customHeight="1">
      <c r="A41" s="80"/>
      <c r="B41" s="80"/>
      <c r="C41" s="80"/>
      <c r="D41" s="83" t="s">
        <v>323</v>
      </c>
      <c r="E41" s="22"/>
      <c r="F41" s="23"/>
      <c r="G41" s="23" t="s">
        <v>571</v>
      </c>
      <c r="H41" s="23"/>
      <c r="I41" s="23"/>
      <c r="J41" s="11"/>
      <c r="K41" s="33" t="s">
        <v>305</v>
      </c>
      <c r="L41" s="24" t="s">
        <v>33</v>
      </c>
      <c r="M41" s="108">
        <v>5</v>
      </c>
      <c r="N41" s="35">
        <f t="shared" si="41"/>
        <v>5</v>
      </c>
      <c r="O41" s="110">
        <v>44132</v>
      </c>
      <c r="P41" s="110">
        <v>44139</v>
      </c>
      <c r="Q41" s="35">
        <f t="shared" si="42"/>
        <v>5</v>
      </c>
      <c r="R41" s="25">
        <v>44133</v>
      </c>
      <c r="S41" s="25">
        <v>44140</v>
      </c>
      <c r="T41" s="26">
        <v>1</v>
      </c>
      <c r="U41" s="26">
        <v>1</v>
      </c>
      <c r="V41" s="34" t="str">
        <f t="shared" si="16"/>
        <v/>
      </c>
      <c r="W41" s="17" t="str">
        <f t="shared" si="93"/>
        <v/>
      </c>
      <c r="X41" s="17" t="str">
        <f t="shared" si="93"/>
        <v/>
      </c>
      <c r="Y41" s="17" t="str">
        <f t="shared" si="93"/>
        <v/>
      </c>
      <c r="Z41" s="17" t="str">
        <f t="shared" si="93"/>
        <v/>
      </c>
      <c r="AA41" s="17" t="str">
        <f t="shared" si="93"/>
        <v/>
      </c>
      <c r="AB41" s="17" t="str">
        <f t="shared" si="93"/>
        <v/>
      </c>
      <c r="AC41" s="17" t="str">
        <f t="shared" si="93"/>
        <v/>
      </c>
      <c r="AD41" s="17" t="str">
        <f t="shared" si="93"/>
        <v/>
      </c>
      <c r="AE41" s="17" t="str">
        <f t="shared" si="93"/>
        <v/>
      </c>
      <c r="AF41" s="17" t="str">
        <f t="shared" si="93"/>
        <v/>
      </c>
      <c r="AG41" s="17" t="str">
        <f t="shared" si="94"/>
        <v/>
      </c>
      <c r="AH41" s="17" t="str">
        <f t="shared" si="94"/>
        <v/>
      </c>
      <c r="AI41" s="17" t="str">
        <f t="shared" si="94"/>
        <v/>
      </c>
      <c r="AJ41" s="17" t="str">
        <f t="shared" si="94"/>
        <v/>
      </c>
      <c r="AK41" s="17" t="str">
        <f t="shared" si="94"/>
        <v/>
      </c>
      <c r="AL41" s="17" t="str">
        <f t="shared" si="94"/>
        <v/>
      </c>
      <c r="AM41" s="17" t="str">
        <f t="shared" si="94"/>
        <v/>
      </c>
      <c r="AN41" s="17" t="str">
        <f t="shared" si="94"/>
        <v/>
      </c>
      <c r="AO41" s="17" t="str">
        <f t="shared" si="94"/>
        <v/>
      </c>
      <c r="AP41" s="17" t="str">
        <f t="shared" si="94"/>
        <v/>
      </c>
      <c r="AQ41" s="17" t="str">
        <f t="shared" si="95"/>
        <v/>
      </c>
      <c r="AR41" s="17" t="str">
        <f t="shared" si="95"/>
        <v/>
      </c>
      <c r="AS41" s="17" t="str">
        <f t="shared" si="95"/>
        <v/>
      </c>
      <c r="AT41" s="17" t="str">
        <f t="shared" si="95"/>
        <v/>
      </c>
      <c r="AU41" s="17" t="str">
        <f t="shared" si="95"/>
        <v/>
      </c>
      <c r="AV41" s="17" t="str">
        <f t="shared" si="95"/>
        <v/>
      </c>
      <c r="AW41" s="17" t="str">
        <f t="shared" si="95"/>
        <v/>
      </c>
      <c r="AX41" s="17">
        <f t="shared" si="95"/>
        <v>3</v>
      </c>
      <c r="AY41" s="17">
        <f t="shared" si="95"/>
        <v>6</v>
      </c>
      <c r="AZ41" s="17">
        <f t="shared" si="95"/>
        <v>6</v>
      </c>
      <c r="BA41" s="17">
        <f t="shared" si="96"/>
        <v>6</v>
      </c>
      <c r="BB41" s="17">
        <f t="shared" si="96"/>
        <v>6</v>
      </c>
      <c r="BC41" s="17">
        <f t="shared" si="96"/>
        <v>6</v>
      </c>
      <c r="BD41" s="17">
        <f t="shared" si="96"/>
        <v>6</v>
      </c>
      <c r="BE41" s="17">
        <f t="shared" si="96"/>
        <v>6</v>
      </c>
      <c r="BF41" s="68">
        <f t="shared" si="96"/>
        <v>6</v>
      </c>
      <c r="BG41" s="68" t="str">
        <f t="shared" si="96"/>
        <v/>
      </c>
      <c r="BH41" s="68" t="str">
        <f t="shared" si="96"/>
        <v/>
      </c>
      <c r="BI41" s="68" t="str">
        <f t="shared" si="96"/>
        <v/>
      </c>
      <c r="BJ41" s="68" t="str">
        <f t="shared" si="96"/>
        <v/>
      </c>
      <c r="BK41" s="68" t="str">
        <f t="shared" si="97"/>
        <v/>
      </c>
      <c r="BL41" s="68" t="str">
        <f t="shared" si="97"/>
        <v/>
      </c>
      <c r="BM41" s="17" t="str">
        <f t="shared" si="97"/>
        <v/>
      </c>
      <c r="BN41" s="17" t="str">
        <f t="shared" si="97"/>
        <v/>
      </c>
      <c r="BO41" s="17" t="str">
        <f t="shared" si="97"/>
        <v/>
      </c>
      <c r="BP41" s="17" t="str">
        <f t="shared" si="97"/>
        <v/>
      </c>
      <c r="BQ41" s="17" t="str">
        <f t="shared" si="97"/>
        <v/>
      </c>
      <c r="BR41" s="17" t="str">
        <f t="shared" si="97"/>
        <v/>
      </c>
      <c r="BS41" s="17" t="str">
        <f t="shared" si="97"/>
        <v/>
      </c>
      <c r="BT41" s="17" t="str">
        <f t="shared" si="97"/>
        <v/>
      </c>
      <c r="BU41" s="17" t="str">
        <f t="shared" si="98"/>
        <v/>
      </c>
      <c r="BV41" s="17" t="str">
        <f t="shared" si="98"/>
        <v/>
      </c>
      <c r="BW41" s="17" t="str">
        <f t="shared" si="98"/>
        <v/>
      </c>
      <c r="BX41" s="17" t="str">
        <f t="shared" si="98"/>
        <v/>
      </c>
      <c r="BY41" s="17" t="str">
        <f t="shared" si="98"/>
        <v/>
      </c>
      <c r="BZ41" s="17" t="str">
        <f t="shared" si="98"/>
        <v/>
      </c>
      <c r="CA41" s="17" t="str">
        <f t="shared" si="98"/>
        <v/>
      </c>
      <c r="CB41" s="17" t="str">
        <f t="shared" si="98"/>
        <v/>
      </c>
      <c r="CC41" s="17" t="str">
        <f t="shared" si="98"/>
        <v/>
      </c>
      <c r="CD41" s="17" t="str">
        <f t="shared" si="98"/>
        <v/>
      </c>
      <c r="CE41" s="17" t="str">
        <f t="shared" si="99"/>
        <v/>
      </c>
      <c r="CF41" s="17" t="str">
        <f t="shared" si="99"/>
        <v/>
      </c>
      <c r="CG41" s="17" t="str">
        <f t="shared" si="99"/>
        <v/>
      </c>
      <c r="CH41" s="17" t="str">
        <f t="shared" si="99"/>
        <v/>
      </c>
      <c r="CI41" s="17" t="str">
        <f t="shared" si="99"/>
        <v/>
      </c>
      <c r="CJ41" s="17" t="str">
        <f t="shared" si="99"/>
        <v/>
      </c>
      <c r="CK41" s="17" t="str">
        <f t="shared" si="99"/>
        <v/>
      </c>
      <c r="CL41" s="17" t="str">
        <f t="shared" si="99"/>
        <v/>
      </c>
      <c r="CM41" s="17" t="str">
        <f t="shared" si="99"/>
        <v/>
      </c>
      <c r="CN41" s="17" t="str">
        <f t="shared" si="99"/>
        <v/>
      </c>
      <c r="CO41" s="17" t="str">
        <f t="shared" si="100"/>
        <v/>
      </c>
      <c r="CP41" s="17" t="str">
        <f t="shared" si="100"/>
        <v/>
      </c>
      <c r="CQ41" s="17" t="str">
        <f t="shared" si="100"/>
        <v/>
      </c>
      <c r="CR41" s="17" t="str">
        <f t="shared" si="100"/>
        <v/>
      </c>
      <c r="CS41" s="17" t="str">
        <f t="shared" si="100"/>
        <v/>
      </c>
      <c r="CT41" s="17" t="str">
        <f t="shared" si="100"/>
        <v/>
      </c>
      <c r="CU41" s="17" t="str">
        <f t="shared" si="100"/>
        <v/>
      </c>
      <c r="CV41" s="17" t="str">
        <f t="shared" si="100"/>
        <v/>
      </c>
      <c r="CW41" s="17" t="str">
        <f t="shared" si="100"/>
        <v/>
      </c>
      <c r="CX41" s="17" t="str">
        <f t="shared" si="100"/>
        <v/>
      </c>
      <c r="CY41" s="17" t="str">
        <f t="shared" si="101"/>
        <v/>
      </c>
      <c r="CZ41" s="17" t="str">
        <f t="shared" si="101"/>
        <v/>
      </c>
      <c r="DA41" s="17" t="str">
        <f t="shared" si="101"/>
        <v/>
      </c>
      <c r="DB41" s="17" t="str">
        <f t="shared" si="101"/>
        <v/>
      </c>
      <c r="DC41" s="17" t="str">
        <f t="shared" si="101"/>
        <v/>
      </c>
      <c r="DD41" s="17" t="str">
        <f t="shared" si="101"/>
        <v/>
      </c>
      <c r="DE41" s="17" t="str">
        <f t="shared" si="101"/>
        <v/>
      </c>
      <c r="DF41" s="17" t="str">
        <f t="shared" si="101"/>
        <v/>
      </c>
      <c r="DG41" s="17" t="str">
        <f t="shared" si="101"/>
        <v/>
      </c>
      <c r="DH41" s="17" t="str">
        <f t="shared" si="101"/>
        <v/>
      </c>
      <c r="DI41" s="17" t="str">
        <f t="shared" si="102"/>
        <v/>
      </c>
      <c r="DJ41" s="17" t="str">
        <f t="shared" si="102"/>
        <v/>
      </c>
      <c r="DK41" s="17" t="str">
        <f t="shared" si="102"/>
        <v/>
      </c>
      <c r="DL41" s="17" t="str">
        <f t="shared" si="102"/>
        <v/>
      </c>
      <c r="DM41" s="17" t="str">
        <f t="shared" si="102"/>
        <v/>
      </c>
      <c r="DN41" s="17" t="str">
        <f t="shared" si="102"/>
        <v/>
      </c>
      <c r="DO41" s="17" t="str">
        <f t="shared" si="102"/>
        <v/>
      </c>
      <c r="DP41" s="17" t="str">
        <f t="shared" si="102"/>
        <v/>
      </c>
      <c r="DQ41" s="17" t="str">
        <f t="shared" si="102"/>
        <v/>
      </c>
      <c r="DR41" s="17" t="str">
        <f t="shared" si="102"/>
        <v/>
      </c>
      <c r="DS41" s="17" t="str">
        <f t="shared" si="103"/>
        <v/>
      </c>
      <c r="DT41" s="17" t="str">
        <f t="shared" si="103"/>
        <v/>
      </c>
      <c r="DU41" s="17" t="str">
        <f t="shared" si="103"/>
        <v/>
      </c>
      <c r="DV41" s="17" t="str">
        <f t="shared" si="103"/>
        <v/>
      </c>
      <c r="DW41" s="17" t="str">
        <f t="shared" si="103"/>
        <v/>
      </c>
      <c r="DX41" s="17" t="str">
        <f t="shared" si="103"/>
        <v/>
      </c>
      <c r="DY41" s="17" t="str">
        <f t="shared" si="103"/>
        <v/>
      </c>
      <c r="DZ41" s="17" t="str">
        <f t="shared" si="103"/>
        <v/>
      </c>
      <c r="EA41" s="17" t="str">
        <f t="shared" si="103"/>
        <v/>
      </c>
      <c r="EB41" s="17" t="str">
        <f t="shared" si="103"/>
        <v/>
      </c>
      <c r="EC41" s="17" t="str">
        <f t="shared" si="104"/>
        <v/>
      </c>
      <c r="ED41" s="17" t="str">
        <f t="shared" si="104"/>
        <v/>
      </c>
      <c r="EE41" s="17" t="str">
        <f t="shared" si="104"/>
        <v/>
      </c>
      <c r="EF41" s="17" t="str">
        <f t="shared" si="104"/>
        <v/>
      </c>
      <c r="EG41" s="17" t="str">
        <f t="shared" si="104"/>
        <v/>
      </c>
      <c r="EH41" s="17" t="str">
        <f t="shared" si="104"/>
        <v/>
      </c>
      <c r="EI41" s="17" t="str">
        <f t="shared" si="104"/>
        <v/>
      </c>
      <c r="EJ41" s="17" t="str">
        <f t="shared" si="104"/>
        <v/>
      </c>
      <c r="EK41" s="17" t="str">
        <f t="shared" si="104"/>
        <v/>
      </c>
      <c r="EL41" s="17" t="str">
        <f t="shared" si="104"/>
        <v/>
      </c>
      <c r="EM41" s="17" t="str">
        <f t="shared" si="105"/>
        <v/>
      </c>
      <c r="EN41" s="17" t="str">
        <f t="shared" si="105"/>
        <v/>
      </c>
      <c r="EO41" s="17" t="str">
        <f t="shared" si="105"/>
        <v/>
      </c>
      <c r="EP41" s="17" t="str">
        <f t="shared" si="105"/>
        <v/>
      </c>
      <c r="EQ41" s="17" t="str">
        <f t="shared" si="105"/>
        <v/>
      </c>
      <c r="ER41" s="17" t="str">
        <f t="shared" si="105"/>
        <v/>
      </c>
      <c r="ES41" s="17" t="str">
        <f t="shared" si="105"/>
        <v/>
      </c>
      <c r="ET41" s="17" t="str">
        <f t="shared" si="105"/>
        <v/>
      </c>
      <c r="EU41" s="17" t="str">
        <f t="shared" si="105"/>
        <v/>
      </c>
      <c r="EV41" s="17" t="str">
        <f t="shared" si="105"/>
        <v/>
      </c>
      <c r="EW41" s="17" t="str">
        <f t="shared" si="106"/>
        <v/>
      </c>
      <c r="EX41" s="17" t="str">
        <f t="shared" si="106"/>
        <v/>
      </c>
      <c r="EY41" s="17" t="str">
        <f t="shared" si="106"/>
        <v/>
      </c>
      <c r="EZ41" s="17" t="str">
        <f t="shared" si="106"/>
        <v/>
      </c>
      <c r="FA41" s="17" t="str">
        <f t="shared" si="106"/>
        <v/>
      </c>
      <c r="FB41" s="17" t="str">
        <f t="shared" si="106"/>
        <v/>
      </c>
      <c r="FC41" s="17" t="str">
        <f t="shared" si="106"/>
        <v/>
      </c>
      <c r="FD41" s="17" t="str">
        <f t="shared" si="106"/>
        <v/>
      </c>
      <c r="FE41" s="17" t="str">
        <f t="shared" si="106"/>
        <v/>
      </c>
      <c r="FF41" s="17" t="str">
        <f t="shared" si="106"/>
        <v/>
      </c>
      <c r="FG41" s="17" t="str">
        <f t="shared" si="107"/>
        <v/>
      </c>
      <c r="FH41" s="17" t="str">
        <f t="shared" si="107"/>
        <v/>
      </c>
      <c r="FI41" s="17" t="str">
        <f t="shared" si="107"/>
        <v/>
      </c>
      <c r="FJ41" s="17" t="str">
        <f t="shared" si="107"/>
        <v/>
      </c>
      <c r="FK41" s="17" t="str">
        <f t="shared" si="107"/>
        <v/>
      </c>
      <c r="FL41" s="17" t="str">
        <f t="shared" si="107"/>
        <v/>
      </c>
      <c r="FM41" s="17" t="str">
        <f t="shared" si="107"/>
        <v/>
      </c>
      <c r="FN41" s="17" t="str">
        <f t="shared" si="107"/>
        <v/>
      </c>
      <c r="FO41" s="17" t="str">
        <f t="shared" si="107"/>
        <v/>
      </c>
      <c r="FP41" s="17" t="str">
        <f t="shared" si="107"/>
        <v/>
      </c>
      <c r="FQ41" s="17" t="str">
        <f t="shared" si="108"/>
        <v/>
      </c>
      <c r="FR41" s="17" t="str">
        <f t="shared" si="108"/>
        <v/>
      </c>
      <c r="FS41" s="17" t="str">
        <f t="shared" si="108"/>
        <v/>
      </c>
      <c r="FT41" s="17" t="str">
        <f t="shared" si="108"/>
        <v/>
      </c>
      <c r="FU41" s="17" t="str">
        <f t="shared" si="108"/>
        <v/>
      </c>
      <c r="FV41" s="17" t="str">
        <f t="shared" si="108"/>
        <v/>
      </c>
      <c r="FW41" s="17" t="str">
        <f t="shared" si="108"/>
        <v/>
      </c>
      <c r="FX41" s="17" t="str">
        <f t="shared" si="108"/>
        <v/>
      </c>
      <c r="FY41" s="17" t="str">
        <f t="shared" si="108"/>
        <v/>
      </c>
      <c r="FZ41" s="17" t="str">
        <f t="shared" si="108"/>
        <v/>
      </c>
      <c r="GA41" s="17" t="str">
        <f t="shared" si="109"/>
        <v/>
      </c>
      <c r="GB41" s="17" t="str">
        <f t="shared" si="109"/>
        <v/>
      </c>
      <c r="GC41" s="17" t="str">
        <f t="shared" si="109"/>
        <v/>
      </c>
      <c r="GD41" s="17" t="str">
        <f t="shared" si="109"/>
        <v/>
      </c>
      <c r="GE41" s="17" t="str">
        <f t="shared" si="109"/>
        <v/>
      </c>
      <c r="GF41" s="17" t="str">
        <f t="shared" si="109"/>
        <v/>
      </c>
      <c r="GG41" s="17" t="str">
        <f t="shared" si="109"/>
        <v/>
      </c>
      <c r="GH41" s="17" t="str">
        <f t="shared" si="109"/>
        <v/>
      </c>
      <c r="GI41" s="17" t="str">
        <f t="shared" si="109"/>
        <v/>
      </c>
      <c r="GJ41" s="17" t="str">
        <f t="shared" si="109"/>
        <v/>
      </c>
      <c r="GK41" s="17" t="str">
        <f t="shared" si="110"/>
        <v/>
      </c>
      <c r="GL41" s="17" t="str">
        <f t="shared" si="110"/>
        <v/>
      </c>
      <c r="GM41" s="17" t="str">
        <f t="shared" si="110"/>
        <v/>
      </c>
      <c r="GN41" s="17" t="str">
        <f t="shared" si="110"/>
        <v/>
      </c>
      <c r="GO41" s="17" t="str">
        <f t="shared" si="110"/>
        <v/>
      </c>
      <c r="GP41" s="17" t="str">
        <f t="shared" si="110"/>
        <v/>
      </c>
      <c r="GQ41" s="17" t="str">
        <f t="shared" si="110"/>
        <v/>
      </c>
      <c r="GR41" s="17" t="str">
        <f t="shared" si="110"/>
        <v/>
      </c>
      <c r="GS41" s="17" t="str">
        <f t="shared" si="110"/>
        <v/>
      </c>
      <c r="GT41" s="17" t="str">
        <f t="shared" si="110"/>
        <v/>
      </c>
      <c r="GU41" s="17" t="str">
        <f t="shared" si="111"/>
        <v/>
      </c>
      <c r="GV41" s="17" t="str">
        <f t="shared" si="111"/>
        <v/>
      </c>
      <c r="GW41" s="17" t="str">
        <f t="shared" si="111"/>
        <v/>
      </c>
      <c r="GX41" s="17" t="str">
        <f t="shared" si="111"/>
        <v/>
      </c>
      <c r="GY41" s="17" t="str">
        <f t="shared" si="111"/>
        <v/>
      </c>
      <c r="GZ41" s="17" t="str">
        <f t="shared" si="111"/>
        <v/>
      </c>
      <c r="HA41" s="17" t="str">
        <f t="shared" si="111"/>
        <v/>
      </c>
      <c r="HB41" s="17" t="str">
        <f t="shared" si="111"/>
        <v/>
      </c>
      <c r="HC41" s="17" t="str">
        <f t="shared" si="111"/>
        <v/>
      </c>
      <c r="HD41" s="17" t="str">
        <f t="shared" si="111"/>
        <v/>
      </c>
      <c r="HE41" s="17" t="str">
        <f t="shared" si="112"/>
        <v/>
      </c>
      <c r="HF41" s="17" t="str">
        <f t="shared" si="112"/>
        <v/>
      </c>
      <c r="HG41" s="17" t="str">
        <f t="shared" si="112"/>
        <v/>
      </c>
      <c r="HH41" s="17" t="str">
        <f t="shared" si="112"/>
        <v/>
      </c>
      <c r="HI41" s="17" t="str">
        <f t="shared" si="112"/>
        <v/>
      </c>
      <c r="HJ41" s="17" t="str">
        <f t="shared" si="112"/>
        <v/>
      </c>
      <c r="HK41" s="17" t="str">
        <f t="shared" si="112"/>
        <v/>
      </c>
      <c r="HL41" s="17" t="str">
        <f t="shared" si="112"/>
        <v/>
      </c>
      <c r="HM41" s="17" t="str">
        <f t="shared" si="112"/>
        <v/>
      </c>
      <c r="HN41" s="17" t="str">
        <f t="shared" si="112"/>
        <v/>
      </c>
      <c r="HO41" s="17" t="str">
        <f t="shared" si="113"/>
        <v/>
      </c>
      <c r="HP41" s="17" t="str">
        <f t="shared" si="113"/>
        <v/>
      </c>
      <c r="HQ41" s="17" t="str">
        <f t="shared" si="113"/>
        <v/>
      </c>
      <c r="HR41" s="17" t="str">
        <f t="shared" si="113"/>
        <v/>
      </c>
      <c r="HS41" s="17" t="str">
        <f t="shared" si="113"/>
        <v/>
      </c>
      <c r="HT41" s="17" t="str">
        <f t="shared" si="113"/>
        <v/>
      </c>
      <c r="HU41" s="17" t="str">
        <f t="shared" si="113"/>
        <v/>
      </c>
      <c r="HV41" s="17" t="str">
        <f t="shared" si="113"/>
        <v/>
      </c>
      <c r="HW41" s="17" t="str">
        <f t="shared" si="113"/>
        <v/>
      </c>
      <c r="HX41" s="17" t="str">
        <f t="shared" si="113"/>
        <v/>
      </c>
      <c r="HY41" s="17" t="str">
        <f t="shared" si="114"/>
        <v/>
      </c>
      <c r="HZ41" s="17" t="str">
        <f t="shared" si="114"/>
        <v/>
      </c>
      <c r="IA41" s="17" t="str">
        <f t="shared" si="114"/>
        <v/>
      </c>
      <c r="IB41" s="17" t="str">
        <f t="shared" si="114"/>
        <v/>
      </c>
      <c r="IC41" s="17" t="str">
        <f t="shared" si="114"/>
        <v/>
      </c>
      <c r="ID41" s="17" t="str">
        <f t="shared" si="114"/>
        <v/>
      </c>
      <c r="IE41" s="17" t="str">
        <f t="shared" si="114"/>
        <v/>
      </c>
      <c r="IF41" s="17" t="str">
        <f t="shared" si="114"/>
        <v/>
      </c>
      <c r="IG41" s="17" t="str">
        <f t="shared" si="114"/>
        <v/>
      </c>
      <c r="IH41" s="17" t="str">
        <f t="shared" si="114"/>
        <v/>
      </c>
      <c r="II41" s="17" t="str">
        <f t="shared" si="115"/>
        <v/>
      </c>
      <c r="IJ41" s="17" t="str">
        <f t="shared" si="115"/>
        <v/>
      </c>
      <c r="IK41" s="17" t="str">
        <f t="shared" si="115"/>
        <v/>
      </c>
      <c r="IL41" s="17" t="str">
        <f t="shared" si="115"/>
        <v/>
      </c>
      <c r="IM41" s="17" t="str">
        <f t="shared" si="115"/>
        <v/>
      </c>
      <c r="IN41" s="17" t="str">
        <f t="shared" si="115"/>
        <v/>
      </c>
      <c r="IO41" s="17" t="str">
        <f t="shared" si="115"/>
        <v/>
      </c>
      <c r="IP41" s="17" t="str">
        <f t="shared" si="115"/>
        <v/>
      </c>
      <c r="IQ41" s="17" t="str">
        <f t="shared" si="115"/>
        <v/>
      </c>
      <c r="IR41" s="17" t="str">
        <f t="shared" si="115"/>
        <v/>
      </c>
      <c r="IS41" s="17" t="str">
        <f t="shared" si="116"/>
        <v/>
      </c>
      <c r="IT41" s="17" t="str">
        <f t="shared" si="116"/>
        <v/>
      </c>
      <c r="IU41" s="17" t="str">
        <f t="shared" si="116"/>
        <v/>
      </c>
      <c r="IV41" s="17" t="str">
        <f t="shared" si="116"/>
        <v/>
      </c>
      <c r="IW41" s="17" t="str">
        <f t="shared" si="116"/>
        <v/>
      </c>
      <c r="IX41" s="17" t="str">
        <f t="shared" si="116"/>
        <v/>
      </c>
      <c r="IY41" s="17" t="str">
        <f t="shared" si="116"/>
        <v/>
      </c>
      <c r="IZ41" s="17" t="str">
        <f t="shared" si="116"/>
        <v/>
      </c>
      <c r="JA41" s="17" t="str">
        <f t="shared" si="116"/>
        <v/>
      </c>
      <c r="JB41" s="17" t="str">
        <f t="shared" si="116"/>
        <v/>
      </c>
      <c r="JC41" s="17" t="str">
        <f t="shared" si="116"/>
        <v/>
      </c>
      <c r="JD41" s="17" t="str">
        <f t="shared" si="116"/>
        <v/>
      </c>
    </row>
    <row r="42" spans="1:264" ht="15.75" hidden="1" customHeight="1">
      <c r="A42" s="80"/>
      <c r="B42" s="80"/>
      <c r="C42" s="80"/>
      <c r="D42" s="83" t="s">
        <v>324</v>
      </c>
      <c r="E42" s="22"/>
      <c r="F42" s="23"/>
      <c r="G42" s="23"/>
      <c r="H42" s="23" t="s">
        <v>580</v>
      </c>
      <c r="I42" s="23"/>
      <c r="J42" s="11"/>
      <c r="K42" s="127" t="s">
        <v>574</v>
      </c>
      <c r="L42" s="24" t="s">
        <v>584</v>
      </c>
      <c r="M42" s="108">
        <v>18</v>
      </c>
      <c r="N42" s="35">
        <f t="shared" si="41"/>
        <v>11</v>
      </c>
      <c r="O42" s="110">
        <v>44126</v>
      </c>
      <c r="P42" s="110">
        <v>44144</v>
      </c>
      <c r="Q42" s="35">
        <f t="shared" si="42"/>
        <v>18</v>
      </c>
      <c r="R42" s="25">
        <v>44126</v>
      </c>
      <c r="S42" s="25">
        <v>44153</v>
      </c>
      <c r="T42" s="26">
        <v>1</v>
      </c>
      <c r="U42" s="26">
        <v>1</v>
      </c>
      <c r="V42" s="34" t="str">
        <f t="shared" si="16"/>
        <v/>
      </c>
      <c r="W42" s="17" t="str">
        <f t="shared" si="93"/>
        <v/>
      </c>
      <c r="X42" s="17" t="str">
        <f t="shared" si="93"/>
        <v/>
      </c>
      <c r="Y42" s="17" t="str">
        <f t="shared" si="93"/>
        <v/>
      </c>
      <c r="Z42" s="17" t="str">
        <f t="shared" si="93"/>
        <v/>
      </c>
      <c r="AA42" s="17" t="str">
        <f t="shared" si="93"/>
        <v/>
      </c>
      <c r="AB42" s="17" t="str">
        <f t="shared" si="93"/>
        <v/>
      </c>
      <c r="AC42" s="17" t="str">
        <f t="shared" si="93"/>
        <v/>
      </c>
      <c r="AD42" s="17" t="str">
        <f t="shared" si="93"/>
        <v/>
      </c>
      <c r="AE42" s="17" t="str">
        <f t="shared" si="93"/>
        <v/>
      </c>
      <c r="AF42" s="17" t="str">
        <f t="shared" si="93"/>
        <v/>
      </c>
      <c r="AG42" s="17" t="str">
        <f t="shared" si="94"/>
        <v/>
      </c>
      <c r="AH42" s="17" t="str">
        <f t="shared" si="94"/>
        <v/>
      </c>
      <c r="AI42" s="17" t="str">
        <f t="shared" si="94"/>
        <v/>
      </c>
      <c r="AJ42" s="17" t="str">
        <f t="shared" si="94"/>
        <v/>
      </c>
      <c r="AK42" s="17" t="str">
        <f t="shared" si="94"/>
        <v/>
      </c>
      <c r="AL42" s="17" t="str">
        <f t="shared" si="94"/>
        <v/>
      </c>
      <c r="AM42" s="17" t="str">
        <f t="shared" si="94"/>
        <v/>
      </c>
      <c r="AN42" s="17" t="str">
        <f t="shared" si="94"/>
        <v/>
      </c>
      <c r="AO42" s="17" t="str">
        <f t="shared" si="94"/>
        <v/>
      </c>
      <c r="AP42" s="17" t="str">
        <f t="shared" si="94"/>
        <v/>
      </c>
      <c r="AQ42" s="17" t="str">
        <f t="shared" si="95"/>
        <v/>
      </c>
      <c r="AR42" s="17">
        <f t="shared" si="95"/>
        <v>6</v>
      </c>
      <c r="AS42" s="17">
        <f t="shared" si="95"/>
        <v>6</v>
      </c>
      <c r="AT42" s="17">
        <f t="shared" si="95"/>
        <v>6</v>
      </c>
      <c r="AU42" s="17">
        <f t="shared" si="95"/>
        <v>6</v>
      </c>
      <c r="AV42" s="17">
        <f t="shared" si="95"/>
        <v>6</v>
      </c>
      <c r="AW42" s="17">
        <f t="shared" si="95"/>
        <v>6</v>
      </c>
      <c r="AX42" s="17">
        <f t="shared" si="95"/>
        <v>6</v>
      </c>
      <c r="AY42" s="17">
        <f t="shared" si="95"/>
        <v>6</v>
      </c>
      <c r="AZ42" s="17">
        <f t="shared" si="95"/>
        <v>6</v>
      </c>
      <c r="BA42" s="17">
        <f t="shared" si="96"/>
        <v>6</v>
      </c>
      <c r="BB42" s="17">
        <f t="shared" si="96"/>
        <v>6</v>
      </c>
      <c r="BC42" s="17">
        <f t="shared" si="96"/>
        <v>6</v>
      </c>
      <c r="BD42" s="17">
        <f t="shared" si="96"/>
        <v>6</v>
      </c>
      <c r="BE42" s="17">
        <f t="shared" si="96"/>
        <v>6</v>
      </c>
      <c r="BF42" s="68">
        <f t="shared" si="96"/>
        <v>6</v>
      </c>
      <c r="BG42" s="68">
        <f t="shared" si="96"/>
        <v>6</v>
      </c>
      <c r="BH42" s="68">
        <f t="shared" si="96"/>
        <v>6</v>
      </c>
      <c r="BI42" s="68">
        <f t="shared" si="96"/>
        <v>6</v>
      </c>
      <c r="BJ42" s="68">
        <f t="shared" si="96"/>
        <v>6</v>
      </c>
      <c r="BK42" s="68">
        <f t="shared" si="97"/>
        <v>6</v>
      </c>
      <c r="BL42" s="68">
        <f t="shared" si="97"/>
        <v>6</v>
      </c>
      <c r="BM42" s="17">
        <f t="shared" si="97"/>
        <v>6</v>
      </c>
      <c r="BN42" s="17">
        <f t="shared" si="97"/>
        <v>6</v>
      </c>
      <c r="BO42" s="17">
        <f t="shared" si="97"/>
        <v>6</v>
      </c>
      <c r="BP42" s="17">
        <f t="shared" si="97"/>
        <v>6</v>
      </c>
      <c r="BQ42" s="17">
        <f t="shared" si="97"/>
        <v>6</v>
      </c>
      <c r="BR42" s="17">
        <f t="shared" si="97"/>
        <v>6</v>
      </c>
      <c r="BS42" s="17">
        <f t="shared" si="97"/>
        <v>6</v>
      </c>
      <c r="BT42" s="17" t="str">
        <f t="shared" si="97"/>
        <v/>
      </c>
      <c r="BU42" s="17" t="str">
        <f t="shared" si="98"/>
        <v/>
      </c>
      <c r="BV42" s="17" t="str">
        <f t="shared" si="98"/>
        <v/>
      </c>
      <c r="BW42" s="17" t="str">
        <f t="shared" si="98"/>
        <v/>
      </c>
      <c r="BX42" s="17" t="str">
        <f t="shared" si="98"/>
        <v/>
      </c>
      <c r="BY42" s="17" t="str">
        <f t="shared" si="98"/>
        <v/>
      </c>
      <c r="BZ42" s="17" t="str">
        <f t="shared" si="98"/>
        <v/>
      </c>
      <c r="CA42" s="17" t="str">
        <f t="shared" si="98"/>
        <v/>
      </c>
      <c r="CB42" s="17" t="str">
        <f t="shared" si="98"/>
        <v/>
      </c>
      <c r="CC42" s="17" t="str">
        <f t="shared" si="98"/>
        <v/>
      </c>
      <c r="CD42" s="17" t="str">
        <f t="shared" si="98"/>
        <v/>
      </c>
      <c r="CE42" s="17" t="str">
        <f t="shared" si="99"/>
        <v/>
      </c>
      <c r="CF42" s="17" t="str">
        <f t="shared" si="99"/>
        <v/>
      </c>
      <c r="CG42" s="17" t="str">
        <f t="shared" si="99"/>
        <v/>
      </c>
      <c r="CH42" s="17" t="str">
        <f t="shared" si="99"/>
        <v/>
      </c>
      <c r="CI42" s="17" t="str">
        <f t="shared" si="99"/>
        <v/>
      </c>
      <c r="CJ42" s="17" t="str">
        <f t="shared" si="99"/>
        <v/>
      </c>
      <c r="CK42" s="17" t="str">
        <f t="shared" si="99"/>
        <v/>
      </c>
      <c r="CL42" s="17" t="str">
        <f t="shared" si="99"/>
        <v/>
      </c>
      <c r="CM42" s="17" t="str">
        <f t="shared" si="99"/>
        <v/>
      </c>
      <c r="CN42" s="17" t="str">
        <f t="shared" si="99"/>
        <v/>
      </c>
      <c r="CO42" s="17" t="str">
        <f t="shared" si="100"/>
        <v/>
      </c>
      <c r="CP42" s="17" t="str">
        <f t="shared" si="100"/>
        <v/>
      </c>
      <c r="CQ42" s="17" t="str">
        <f t="shared" si="100"/>
        <v/>
      </c>
      <c r="CR42" s="17" t="str">
        <f t="shared" si="100"/>
        <v/>
      </c>
      <c r="CS42" s="17" t="str">
        <f t="shared" si="100"/>
        <v/>
      </c>
      <c r="CT42" s="17" t="str">
        <f t="shared" si="100"/>
        <v/>
      </c>
      <c r="CU42" s="17" t="str">
        <f t="shared" si="100"/>
        <v/>
      </c>
      <c r="CV42" s="17" t="str">
        <f t="shared" si="100"/>
        <v/>
      </c>
      <c r="CW42" s="17" t="str">
        <f t="shared" si="100"/>
        <v/>
      </c>
      <c r="CX42" s="17" t="str">
        <f t="shared" si="100"/>
        <v/>
      </c>
      <c r="CY42" s="17" t="str">
        <f t="shared" si="101"/>
        <v/>
      </c>
      <c r="CZ42" s="17" t="str">
        <f t="shared" si="101"/>
        <v/>
      </c>
      <c r="DA42" s="17" t="str">
        <f t="shared" si="101"/>
        <v/>
      </c>
      <c r="DB42" s="17" t="str">
        <f t="shared" si="101"/>
        <v/>
      </c>
      <c r="DC42" s="17" t="str">
        <f t="shared" si="101"/>
        <v/>
      </c>
      <c r="DD42" s="17" t="str">
        <f t="shared" si="101"/>
        <v/>
      </c>
      <c r="DE42" s="17" t="str">
        <f t="shared" si="101"/>
        <v/>
      </c>
      <c r="DF42" s="17" t="str">
        <f t="shared" si="101"/>
        <v/>
      </c>
      <c r="DG42" s="17" t="str">
        <f t="shared" si="101"/>
        <v/>
      </c>
      <c r="DH42" s="17" t="str">
        <f t="shared" si="101"/>
        <v/>
      </c>
      <c r="DI42" s="17" t="str">
        <f t="shared" si="102"/>
        <v/>
      </c>
      <c r="DJ42" s="17" t="str">
        <f t="shared" si="102"/>
        <v/>
      </c>
      <c r="DK42" s="17" t="str">
        <f t="shared" si="102"/>
        <v/>
      </c>
      <c r="DL42" s="17" t="str">
        <f t="shared" si="102"/>
        <v/>
      </c>
      <c r="DM42" s="17" t="str">
        <f t="shared" si="102"/>
        <v/>
      </c>
      <c r="DN42" s="17" t="str">
        <f t="shared" si="102"/>
        <v/>
      </c>
      <c r="DO42" s="17" t="str">
        <f t="shared" si="102"/>
        <v/>
      </c>
      <c r="DP42" s="17" t="str">
        <f t="shared" si="102"/>
        <v/>
      </c>
      <c r="DQ42" s="17" t="str">
        <f t="shared" si="102"/>
        <v/>
      </c>
      <c r="DR42" s="17" t="str">
        <f t="shared" si="102"/>
        <v/>
      </c>
      <c r="DS42" s="17" t="str">
        <f t="shared" si="103"/>
        <v/>
      </c>
      <c r="DT42" s="17" t="str">
        <f t="shared" si="103"/>
        <v/>
      </c>
      <c r="DU42" s="17" t="str">
        <f t="shared" si="103"/>
        <v/>
      </c>
      <c r="DV42" s="17" t="str">
        <f t="shared" si="103"/>
        <v/>
      </c>
      <c r="DW42" s="17" t="str">
        <f t="shared" si="103"/>
        <v/>
      </c>
      <c r="DX42" s="17" t="str">
        <f t="shared" si="103"/>
        <v/>
      </c>
      <c r="DY42" s="17" t="str">
        <f t="shared" si="103"/>
        <v/>
      </c>
      <c r="DZ42" s="17" t="str">
        <f t="shared" si="103"/>
        <v/>
      </c>
      <c r="EA42" s="17" t="str">
        <f t="shared" si="103"/>
        <v/>
      </c>
      <c r="EB42" s="17" t="str">
        <f t="shared" si="103"/>
        <v/>
      </c>
      <c r="EC42" s="17" t="str">
        <f t="shared" si="104"/>
        <v/>
      </c>
      <c r="ED42" s="17" t="str">
        <f t="shared" si="104"/>
        <v/>
      </c>
      <c r="EE42" s="17" t="str">
        <f t="shared" si="104"/>
        <v/>
      </c>
      <c r="EF42" s="17" t="str">
        <f t="shared" si="104"/>
        <v/>
      </c>
      <c r="EG42" s="17" t="str">
        <f t="shared" si="104"/>
        <v/>
      </c>
      <c r="EH42" s="17" t="str">
        <f t="shared" si="104"/>
        <v/>
      </c>
      <c r="EI42" s="17" t="str">
        <f t="shared" si="104"/>
        <v/>
      </c>
      <c r="EJ42" s="17" t="str">
        <f t="shared" si="104"/>
        <v/>
      </c>
      <c r="EK42" s="17" t="str">
        <f t="shared" si="104"/>
        <v/>
      </c>
      <c r="EL42" s="17" t="str">
        <f t="shared" si="104"/>
        <v/>
      </c>
      <c r="EM42" s="17" t="str">
        <f t="shared" si="105"/>
        <v/>
      </c>
      <c r="EN42" s="17" t="str">
        <f t="shared" si="105"/>
        <v/>
      </c>
      <c r="EO42" s="17" t="str">
        <f t="shared" si="105"/>
        <v/>
      </c>
      <c r="EP42" s="17" t="str">
        <f t="shared" si="105"/>
        <v/>
      </c>
      <c r="EQ42" s="17" t="str">
        <f t="shared" si="105"/>
        <v/>
      </c>
      <c r="ER42" s="17" t="str">
        <f t="shared" si="105"/>
        <v/>
      </c>
      <c r="ES42" s="17" t="str">
        <f t="shared" si="105"/>
        <v/>
      </c>
      <c r="ET42" s="17" t="str">
        <f t="shared" si="105"/>
        <v/>
      </c>
      <c r="EU42" s="17" t="str">
        <f t="shared" si="105"/>
        <v/>
      </c>
      <c r="EV42" s="17" t="str">
        <f t="shared" si="105"/>
        <v/>
      </c>
      <c r="EW42" s="17" t="str">
        <f t="shared" si="106"/>
        <v/>
      </c>
      <c r="EX42" s="17" t="str">
        <f t="shared" si="106"/>
        <v/>
      </c>
      <c r="EY42" s="17" t="str">
        <f t="shared" si="106"/>
        <v/>
      </c>
      <c r="EZ42" s="17" t="str">
        <f t="shared" si="106"/>
        <v/>
      </c>
      <c r="FA42" s="17" t="str">
        <f t="shared" si="106"/>
        <v/>
      </c>
      <c r="FB42" s="17" t="str">
        <f t="shared" si="106"/>
        <v/>
      </c>
      <c r="FC42" s="17" t="str">
        <f t="shared" si="106"/>
        <v/>
      </c>
      <c r="FD42" s="17" t="str">
        <f t="shared" si="106"/>
        <v/>
      </c>
      <c r="FE42" s="17" t="str">
        <f t="shared" si="106"/>
        <v/>
      </c>
      <c r="FF42" s="17" t="str">
        <f t="shared" si="106"/>
        <v/>
      </c>
      <c r="FG42" s="17" t="str">
        <f t="shared" si="107"/>
        <v/>
      </c>
      <c r="FH42" s="17" t="str">
        <f t="shared" si="107"/>
        <v/>
      </c>
      <c r="FI42" s="17" t="str">
        <f t="shared" si="107"/>
        <v/>
      </c>
      <c r="FJ42" s="17" t="str">
        <f t="shared" si="107"/>
        <v/>
      </c>
      <c r="FK42" s="17" t="str">
        <f t="shared" si="107"/>
        <v/>
      </c>
      <c r="FL42" s="17" t="str">
        <f t="shared" si="107"/>
        <v/>
      </c>
      <c r="FM42" s="17" t="str">
        <f t="shared" si="107"/>
        <v/>
      </c>
      <c r="FN42" s="17" t="str">
        <f t="shared" si="107"/>
        <v/>
      </c>
      <c r="FO42" s="17" t="str">
        <f t="shared" si="107"/>
        <v/>
      </c>
      <c r="FP42" s="17" t="str">
        <f t="shared" si="107"/>
        <v/>
      </c>
      <c r="FQ42" s="17" t="str">
        <f t="shared" si="108"/>
        <v/>
      </c>
      <c r="FR42" s="17" t="str">
        <f t="shared" si="108"/>
        <v/>
      </c>
      <c r="FS42" s="17" t="str">
        <f t="shared" si="108"/>
        <v/>
      </c>
      <c r="FT42" s="17" t="str">
        <f t="shared" si="108"/>
        <v/>
      </c>
      <c r="FU42" s="17" t="str">
        <f t="shared" si="108"/>
        <v/>
      </c>
      <c r="FV42" s="17" t="str">
        <f t="shared" si="108"/>
        <v/>
      </c>
      <c r="FW42" s="17" t="str">
        <f t="shared" si="108"/>
        <v/>
      </c>
      <c r="FX42" s="17" t="str">
        <f t="shared" si="108"/>
        <v/>
      </c>
      <c r="FY42" s="17" t="str">
        <f t="shared" si="108"/>
        <v/>
      </c>
      <c r="FZ42" s="17" t="str">
        <f t="shared" si="108"/>
        <v/>
      </c>
      <c r="GA42" s="17" t="str">
        <f t="shared" si="109"/>
        <v/>
      </c>
      <c r="GB42" s="17" t="str">
        <f t="shared" si="109"/>
        <v/>
      </c>
      <c r="GC42" s="17" t="str">
        <f t="shared" si="109"/>
        <v/>
      </c>
      <c r="GD42" s="17" t="str">
        <f t="shared" si="109"/>
        <v/>
      </c>
      <c r="GE42" s="17" t="str">
        <f t="shared" si="109"/>
        <v/>
      </c>
      <c r="GF42" s="17" t="str">
        <f t="shared" si="109"/>
        <v/>
      </c>
      <c r="GG42" s="17" t="str">
        <f t="shared" si="109"/>
        <v/>
      </c>
      <c r="GH42" s="17" t="str">
        <f t="shared" si="109"/>
        <v/>
      </c>
      <c r="GI42" s="17" t="str">
        <f t="shared" si="109"/>
        <v/>
      </c>
      <c r="GJ42" s="17" t="str">
        <f t="shared" si="109"/>
        <v/>
      </c>
      <c r="GK42" s="17" t="str">
        <f t="shared" si="110"/>
        <v/>
      </c>
      <c r="GL42" s="17" t="str">
        <f t="shared" si="110"/>
        <v/>
      </c>
      <c r="GM42" s="17" t="str">
        <f t="shared" si="110"/>
        <v/>
      </c>
      <c r="GN42" s="17" t="str">
        <f t="shared" si="110"/>
        <v/>
      </c>
      <c r="GO42" s="17" t="str">
        <f t="shared" si="110"/>
        <v/>
      </c>
      <c r="GP42" s="17" t="str">
        <f t="shared" si="110"/>
        <v/>
      </c>
      <c r="GQ42" s="17" t="str">
        <f t="shared" si="110"/>
        <v/>
      </c>
      <c r="GR42" s="17" t="str">
        <f t="shared" si="110"/>
        <v/>
      </c>
      <c r="GS42" s="17" t="str">
        <f t="shared" si="110"/>
        <v/>
      </c>
      <c r="GT42" s="17" t="str">
        <f t="shared" si="110"/>
        <v/>
      </c>
      <c r="GU42" s="17" t="str">
        <f t="shared" si="111"/>
        <v/>
      </c>
      <c r="GV42" s="17" t="str">
        <f t="shared" si="111"/>
        <v/>
      </c>
      <c r="GW42" s="17" t="str">
        <f t="shared" si="111"/>
        <v/>
      </c>
      <c r="GX42" s="17" t="str">
        <f t="shared" si="111"/>
        <v/>
      </c>
      <c r="GY42" s="17" t="str">
        <f t="shared" si="111"/>
        <v/>
      </c>
      <c r="GZ42" s="17" t="str">
        <f t="shared" si="111"/>
        <v/>
      </c>
      <c r="HA42" s="17" t="str">
        <f t="shared" si="111"/>
        <v/>
      </c>
      <c r="HB42" s="17" t="str">
        <f t="shared" si="111"/>
        <v/>
      </c>
      <c r="HC42" s="17" t="str">
        <f t="shared" si="111"/>
        <v/>
      </c>
      <c r="HD42" s="17" t="str">
        <f t="shared" si="111"/>
        <v/>
      </c>
      <c r="HE42" s="17" t="str">
        <f t="shared" si="112"/>
        <v/>
      </c>
      <c r="HF42" s="17" t="str">
        <f t="shared" si="112"/>
        <v/>
      </c>
      <c r="HG42" s="17" t="str">
        <f t="shared" si="112"/>
        <v/>
      </c>
      <c r="HH42" s="17" t="str">
        <f t="shared" si="112"/>
        <v/>
      </c>
      <c r="HI42" s="17" t="str">
        <f t="shared" si="112"/>
        <v/>
      </c>
      <c r="HJ42" s="17" t="str">
        <f t="shared" si="112"/>
        <v/>
      </c>
      <c r="HK42" s="17" t="str">
        <f t="shared" si="112"/>
        <v/>
      </c>
      <c r="HL42" s="17" t="str">
        <f t="shared" si="112"/>
        <v/>
      </c>
      <c r="HM42" s="17" t="str">
        <f t="shared" si="112"/>
        <v/>
      </c>
      <c r="HN42" s="17" t="str">
        <f t="shared" si="112"/>
        <v/>
      </c>
      <c r="HO42" s="17" t="str">
        <f t="shared" si="113"/>
        <v/>
      </c>
      <c r="HP42" s="17" t="str">
        <f t="shared" si="113"/>
        <v/>
      </c>
      <c r="HQ42" s="17" t="str">
        <f t="shared" si="113"/>
        <v/>
      </c>
      <c r="HR42" s="17" t="str">
        <f t="shared" si="113"/>
        <v/>
      </c>
      <c r="HS42" s="17" t="str">
        <f t="shared" si="113"/>
        <v/>
      </c>
      <c r="HT42" s="17" t="str">
        <f t="shared" si="113"/>
        <v/>
      </c>
      <c r="HU42" s="17" t="str">
        <f t="shared" si="113"/>
        <v/>
      </c>
      <c r="HV42" s="17" t="str">
        <f t="shared" si="113"/>
        <v/>
      </c>
      <c r="HW42" s="17" t="str">
        <f t="shared" si="113"/>
        <v/>
      </c>
      <c r="HX42" s="17" t="str">
        <f t="shared" si="113"/>
        <v/>
      </c>
      <c r="HY42" s="17" t="str">
        <f t="shared" si="114"/>
        <v/>
      </c>
      <c r="HZ42" s="17" t="str">
        <f t="shared" si="114"/>
        <v/>
      </c>
      <c r="IA42" s="17" t="str">
        <f t="shared" si="114"/>
        <v/>
      </c>
      <c r="IB42" s="17" t="str">
        <f t="shared" si="114"/>
        <v/>
      </c>
      <c r="IC42" s="17" t="str">
        <f t="shared" si="114"/>
        <v/>
      </c>
      <c r="ID42" s="17" t="str">
        <f t="shared" si="114"/>
        <v/>
      </c>
      <c r="IE42" s="17" t="str">
        <f t="shared" si="114"/>
        <v/>
      </c>
      <c r="IF42" s="17" t="str">
        <f t="shared" si="114"/>
        <v/>
      </c>
      <c r="IG42" s="17" t="str">
        <f t="shared" si="114"/>
        <v/>
      </c>
      <c r="IH42" s="17" t="str">
        <f t="shared" si="114"/>
        <v/>
      </c>
      <c r="II42" s="17" t="str">
        <f t="shared" si="115"/>
        <v/>
      </c>
      <c r="IJ42" s="17" t="str">
        <f t="shared" si="115"/>
        <v/>
      </c>
      <c r="IK42" s="17" t="str">
        <f t="shared" si="115"/>
        <v/>
      </c>
      <c r="IL42" s="17" t="str">
        <f t="shared" si="115"/>
        <v/>
      </c>
      <c r="IM42" s="17" t="str">
        <f t="shared" si="115"/>
        <v/>
      </c>
      <c r="IN42" s="17" t="str">
        <f t="shared" si="115"/>
        <v/>
      </c>
      <c r="IO42" s="17" t="str">
        <f t="shared" si="115"/>
        <v/>
      </c>
      <c r="IP42" s="17" t="str">
        <f t="shared" si="115"/>
        <v/>
      </c>
      <c r="IQ42" s="17" t="str">
        <f t="shared" si="115"/>
        <v/>
      </c>
      <c r="IR42" s="17" t="str">
        <f t="shared" si="115"/>
        <v/>
      </c>
      <c r="IS42" s="17" t="str">
        <f t="shared" si="116"/>
        <v/>
      </c>
      <c r="IT42" s="17" t="str">
        <f t="shared" si="116"/>
        <v/>
      </c>
      <c r="IU42" s="17" t="str">
        <f t="shared" si="116"/>
        <v/>
      </c>
      <c r="IV42" s="17" t="str">
        <f t="shared" si="116"/>
        <v/>
      </c>
      <c r="IW42" s="17" t="str">
        <f t="shared" si="116"/>
        <v/>
      </c>
      <c r="IX42" s="17" t="str">
        <f t="shared" si="116"/>
        <v/>
      </c>
      <c r="IY42" s="17" t="str">
        <f t="shared" si="116"/>
        <v/>
      </c>
      <c r="IZ42" s="17" t="str">
        <f t="shared" si="116"/>
        <v/>
      </c>
      <c r="JA42" s="17" t="str">
        <f t="shared" si="116"/>
        <v/>
      </c>
      <c r="JB42" s="17" t="str">
        <f t="shared" si="116"/>
        <v/>
      </c>
      <c r="JC42" s="17" t="str">
        <f t="shared" si="116"/>
        <v/>
      </c>
      <c r="JD42" s="17" t="str">
        <f t="shared" si="116"/>
        <v/>
      </c>
    </row>
    <row r="43" spans="1:264" ht="15.75" hidden="1" customHeight="1">
      <c r="A43" s="80"/>
      <c r="B43" s="80"/>
      <c r="C43" s="80"/>
      <c r="D43" s="83" t="s">
        <v>575</v>
      </c>
      <c r="E43" s="22"/>
      <c r="F43" s="23"/>
      <c r="G43" s="23"/>
      <c r="H43" s="23" t="s">
        <v>313</v>
      </c>
      <c r="I43" s="23"/>
      <c r="J43" s="11"/>
      <c r="K43" s="127" t="s">
        <v>574</v>
      </c>
      <c r="L43" s="24" t="s">
        <v>37</v>
      </c>
      <c r="M43" s="108"/>
      <c r="N43" s="35">
        <f t="shared" si="41"/>
        <v>3</v>
      </c>
      <c r="O43" s="110">
        <v>44137</v>
      </c>
      <c r="P43" s="110">
        <v>44140</v>
      </c>
      <c r="Q43" s="35" t="str">
        <f t="shared" si="42"/>
        <v/>
      </c>
      <c r="R43" s="25"/>
      <c r="S43" s="25">
        <v>44134</v>
      </c>
      <c r="T43" s="26"/>
      <c r="U43" s="26"/>
      <c r="V43" s="34" t="str">
        <f t="shared" si="16"/>
        <v/>
      </c>
      <c r="W43" s="17">
        <f t="shared" si="93"/>
        <v>6</v>
      </c>
      <c r="X43" s="17">
        <f t="shared" si="93"/>
        <v>6</v>
      </c>
      <c r="Y43" s="17">
        <f t="shared" si="93"/>
        <v>6</v>
      </c>
      <c r="Z43" s="17">
        <f t="shared" si="93"/>
        <v>6</v>
      </c>
      <c r="AA43" s="17">
        <f t="shared" si="93"/>
        <v>6</v>
      </c>
      <c r="AB43" s="17">
        <f t="shared" si="93"/>
        <v>6</v>
      </c>
      <c r="AC43" s="17">
        <f t="shared" si="93"/>
        <v>6</v>
      </c>
      <c r="AD43" s="17">
        <f t="shared" si="93"/>
        <v>6</v>
      </c>
      <c r="AE43" s="17">
        <f t="shared" si="93"/>
        <v>6</v>
      </c>
      <c r="AF43" s="17">
        <f t="shared" si="93"/>
        <v>6</v>
      </c>
      <c r="AG43" s="17">
        <f t="shared" si="94"/>
        <v>6</v>
      </c>
      <c r="AH43" s="17">
        <f t="shared" si="94"/>
        <v>6</v>
      </c>
      <c r="AI43" s="17">
        <f t="shared" si="94"/>
        <v>6</v>
      </c>
      <c r="AJ43" s="17">
        <f t="shared" si="94"/>
        <v>6</v>
      </c>
      <c r="AK43" s="17">
        <f t="shared" si="94"/>
        <v>6</v>
      </c>
      <c r="AL43" s="17">
        <f t="shared" si="94"/>
        <v>6</v>
      </c>
      <c r="AM43" s="17">
        <f t="shared" si="94"/>
        <v>6</v>
      </c>
      <c r="AN43" s="17">
        <f t="shared" si="94"/>
        <v>6</v>
      </c>
      <c r="AO43" s="17">
        <f t="shared" si="94"/>
        <v>6</v>
      </c>
      <c r="AP43" s="17">
        <f t="shared" si="94"/>
        <v>6</v>
      </c>
      <c r="AQ43" s="17">
        <f t="shared" si="95"/>
        <v>6</v>
      </c>
      <c r="AR43" s="17">
        <f t="shared" si="95"/>
        <v>6</v>
      </c>
      <c r="AS43" s="17">
        <f t="shared" si="95"/>
        <v>6</v>
      </c>
      <c r="AT43" s="17">
        <f t="shared" si="95"/>
        <v>6</v>
      </c>
      <c r="AU43" s="17">
        <f t="shared" si="95"/>
        <v>6</v>
      </c>
      <c r="AV43" s="17">
        <f t="shared" si="95"/>
        <v>6</v>
      </c>
      <c r="AW43" s="17">
        <f t="shared" si="95"/>
        <v>6</v>
      </c>
      <c r="AX43" s="17">
        <f t="shared" si="95"/>
        <v>6</v>
      </c>
      <c r="AY43" s="17">
        <f t="shared" si="95"/>
        <v>6</v>
      </c>
      <c r="AZ43" s="17">
        <f t="shared" si="95"/>
        <v>6</v>
      </c>
      <c r="BA43" s="17" t="str">
        <f t="shared" si="96"/>
        <v/>
      </c>
      <c r="BB43" s="17" t="str">
        <f t="shared" si="96"/>
        <v/>
      </c>
      <c r="BC43" s="17">
        <f t="shared" si="96"/>
        <v>3</v>
      </c>
      <c r="BD43" s="17">
        <f t="shared" si="96"/>
        <v>3</v>
      </c>
      <c r="BE43" s="17">
        <f t="shared" si="96"/>
        <v>3</v>
      </c>
      <c r="BF43" s="68">
        <f t="shared" si="96"/>
        <v>3</v>
      </c>
      <c r="BG43" s="68" t="str">
        <f t="shared" si="96"/>
        <v/>
      </c>
      <c r="BH43" s="68" t="str">
        <f t="shared" si="96"/>
        <v/>
      </c>
      <c r="BI43" s="68" t="str">
        <f t="shared" si="96"/>
        <v/>
      </c>
      <c r="BJ43" s="68" t="str">
        <f t="shared" si="96"/>
        <v/>
      </c>
      <c r="BK43" s="68" t="str">
        <f t="shared" si="97"/>
        <v/>
      </c>
      <c r="BL43" s="68" t="str">
        <f t="shared" si="97"/>
        <v/>
      </c>
      <c r="BM43" s="17" t="str">
        <f t="shared" si="97"/>
        <v/>
      </c>
      <c r="BN43" s="17" t="str">
        <f t="shared" si="97"/>
        <v/>
      </c>
      <c r="BO43" s="17" t="str">
        <f t="shared" si="97"/>
        <v/>
      </c>
      <c r="BP43" s="17" t="str">
        <f t="shared" si="97"/>
        <v/>
      </c>
      <c r="BQ43" s="17" t="str">
        <f t="shared" si="97"/>
        <v/>
      </c>
      <c r="BR43" s="17" t="str">
        <f t="shared" si="97"/>
        <v/>
      </c>
      <c r="BS43" s="17" t="str">
        <f t="shared" si="97"/>
        <v/>
      </c>
      <c r="BT43" s="17" t="str">
        <f t="shared" si="97"/>
        <v/>
      </c>
      <c r="BU43" s="17" t="str">
        <f t="shared" si="98"/>
        <v/>
      </c>
      <c r="BV43" s="17" t="str">
        <f t="shared" si="98"/>
        <v/>
      </c>
      <c r="BW43" s="17" t="str">
        <f t="shared" si="98"/>
        <v/>
      </c>
      <c r="BX43" s="17" t="str">
        <f t="shared" si="98"/>
        <v/>
      </c>
      <c r="BY43" s="17" t="str">
        <f t="shared" si="98"/>
        <v/>
      </c>
      <c r="BZ43" s="17" t="str">
        <f t="shared" si="98"/>
        <v/>
      </c>
      <c r="CA43" s="17" t="str">
        <f t="shared" si="98"/>
        <v/>
      </c>
      <c r="CB43" s="17" t="str">
        <f t="shared" si="98"/>
        <v/>
      </c>
      <c r="CC43" s="17" t="str">
        <f t="shared" si="98"/>
        <v/>
      </c>
      <c r="CD43" s="17" t="str">
        <f t="shared" si="98"/>
        <v/>
      </c>
      <c r="CE43" s="17" t="str">
        <f t="shared" si="99"/>
        <v/>
      </c>
      <c r="CF43" s="17" t="str">
        <f t="shared" si="99"/>
        <v/>
      </c>
      <c r="CG43" s="17" t="str">
        <f t="shared" si="99"/>
        <v/>
      </c>
      <c r="CH43" s="17" t="str">
        <f t="shared" si="99"/>
        <v/>
      </c>
      <c r="CI43" s="17" t="str">
        <f t="shared" si="99"/>
        <v/>
      </c>
      <c r="CJ43" s="17" t="str">
        <f t="shared" si="99"/>
        <v/>
      </c>
      <c r="CK43" s="17" t="str">
        <f t="shared" si="99"/>
        <v/>
      </c>
      <c r="CL43" s="17" t="str">
        <f t="shared" si="99"/>
        <v/>
      </c>
      <c r="CM43" s="17" t="str">
        <f t="shared" si="99"/>
        <v/>
      </c>
      <c r="CN43" s="17" t="str">
        <f t="shared" si="99"/>
        <v/>
      </c>
      <c r="CO43" s="17" t="str">
        <f t="shared" si="100"/>
        <v/>
      </c>
      <c r="CP43" s="17" t="str">
        <f t="shared" si="100"/>
        <v/>
      </c>
      <c r="CQ43" s="17" t="str">
        <f t="shared" si="100"/>
        <v/>
      </c>
      <c r="CR43" s="17" t="str">
        <f t="shared" si="100"/>
        <v/>
      </c>
      <c r="CS43" s="17" t="str">
        <f t="shared" si="100"/>
        <v/>
      </c>
      <c r="CT43" s="17" t="str">
        <f t="shared" si="100"/>
        <v/>
      </c>
      <c r="CU43" s="17" t="str">
        <f t="shared" si="100"/>
        <v/>
      </c>
      <c r="CV43" s="17" t="str">
        <f t="shared" si="100"/>
        <v/>
      </c>
      <c r="CW43" s="17" t="str">
        <f t="shared" si="100"/>
        <v/>
      </c>
      <c r="CX43" s="17" t="str">
        <f t="shared" si="100"/>
        <v/>
      </c>
      <c r="CY43" s="17" t="str">
        <f t="shared" si="101"/>
        <v/>
      </c>
      <c r="CZ43" s="17" t="str">
        <f t="shared" si="101"/>
        <v/>
      </c>
      <c r="DA43" s="17" t="str">
        <f t="shared" si="101"/>
        <v/>
      </c>
      <c r="DB43" s="17" t="str">
        <f t="shared" si="101"/>
        <v/>
      </c>
      <c r="DC43" s="17" t="str">
        <f t="shared" si="101"/>
        <v/>
      </c>
      <c r="DD43" s="17" t="str">
        <f t="shared" si="101"/>
        <v/>
      </c>
      <c r="DE43" s="17" t="str">
        <f t="shared" si="101"/>
        <v/>
      </c>
      <c r="DF43" s="17" t="str">
        <f t="shared" si="101"/>
        <v/>
      </c>
      <c r="DG43" s="17" t="str">
        <f t="shared" si="101"/>
        <v/>
      </c>
      <c r="DH43" s="17" t="str">
        <f t="shared" si="101"/>
        <v/>
      </c>
      <c r="DI43" s="17" t="str">
        <f t="shared" si="102"/>
        <v/>
      </c>
      <c r="DJ43" s="17" t="str">
        <f t="shared" si="102"/>
        <v/>
      </c>
      <c r="DK43" s="17" t="str">
        <f t="shared" si="102"/>
        <v/>
      </c>
      <c r="DL43" s="17" t="str">
        <f t="shared" si="102"/>
        <v/>
      </c>
      <c r="DM43" s="17" t="str">
        <f t="shared" si="102"/>
        <v/>
      </c>
      <c r="DN43" s="17" t="str">
        <f t="shared" si="102"/>
        <v/>
      </c>
      <c r="DO43" s="17" t="str">
        <f t="shared" si="102"/>
        <v/>
      </c>
      <c r="DP43" s="17" t="str">
        <f t="shared" si="102"/>
        <v/>
      </c>
      <c r="DQ43" s="17" t="str">
        <f t="shared" si="102"/>
        <v/>
      </c>
      <c r="DR43" s="17" t="str">
        <f t="shared" si="102"/>
        <v/>
      </c>
      <c r="DS43" s="17" t="str">
        <f t="shared" si="103"/>
        <v/>
      </c>
      <c r="DT43" s="17" t="str">
        <f t="shared" si="103"/>
        <v/>
      </c>
      <c r="DU43" s="17" t="str">
        <f t="shared" si="103"/>
        <v/>
      </c>
      <c r="DV43" s="17" t="str">
        <f t="shared" si="103"/>
        <v/>
      </c>
      <c r="DW43" s="17" t="str">
        <f t="shared" si="103"/>
        <v/>
      </c>
      <c r="DX43" s="17" t="str">
        <f t="shared" si="103"/>
        <v/>
      </c>
      <c r="DY43" s="17" t="str">
        <f t="shared" si="103"/>
        <v/>
      </c>
      <c r="DZ43" s="17" t="str">
        <f t="shared" si="103"/>
        <v/>
      </c>
      <c r="EA43" s="17" t="str">
        <f t="shared" si="103"/>
        <v/>
      </c>
      <c r="EB43" s="17" t="str">
        <f t="shared" si="103"/>
        <v/>
      </c>
      <c r="EC43" s="17" t="str">
        <f t="shared" si="104"/>
        <v/>
      </c>
      <c r="ED43" s="17" t="str">
        <f t="shared" si="104"/>
        <v/>
      </c>
      <c r="EE43" s="17" t="str">
        <f t="shared" si="104"/>
        <v/>
      </c>
      <c r="EF43" s="17" t="str">
        <f t="shared" si="104"/>
        <v/>
      </c>
      <c r="EG43" s="17" t="str">
        <f t="shared" si="104"/>
        <v/>
      </c>
      <c r="EH43" s="17" t="str">
        <f t="shared" si="104"/>
        <v/>
      </c>
      <c r="EI43" s="17" t="str">
        <f t="shared" si="104"/>
        <v/>
      </c>
      <c r="EJ43" s="17" t="str">
        <f t="shared" si="104"/>
        <v/>
      </c>
      <c r="EK43" s="17" t="str">
        <f t="shared" si="104"/>
        <v/>
      </c>
      <c r="EL43" s="17" t="str">
        <f t="shared" si="104"/>
        <v/>
      </c>
      <c r="EM43" s="17" t="str">
        <f t="shared" si="105"/>
        <v/>
      </c>
      <c r="EN43" s="17" t="str">
        <f t="shared" si="105"/>
        <v/>
      </c>
      <c r="EO43" s="17" t="str">
        <f t="shared" si="105"/>
        <v/>
      </c>
      <c r="EP43" s="17" t="str">
        <f t="shared" si="105"/>
        <v/>
      </c>
      <c r="EQ43" s="17" t="str">
        <f t="shared" si="105"/>
        <v/>
      </c>
      <c r="ER43" s="17" t="str">
        <f t="shared" si="105"/>
        <v/>
      </c>
      <c r="ES43" s="17" t="str">
        <f t="shared" si="105"/>
        <v/>
      </c>
      <c r="ET43" s="17" t="str">
        <f t="shared" si="105"/>
        <v/>
      </c>
      <c r="EU43" s="17" t="str">
        <f t="shared" si="105"/>
        <v/>
      </c>
      <c r="EV43" s="17" t="str">
        <f t="shared" si="105"/>
        <v/>
      </c>
      <c r="EW43" s="17" t="str">
        <f t="shared" si="106"/>
        <v/>
      </c>
      <c r="EX43" s="17" t="str">
        <f t="shared" si="106"/>
        <v/>
      </c>
      <c r="EY43" s="17" t="str">
        <f t="shared" si="106"/>
        <v/>
      </c>
      <c r="EZ43" s="17" t="str">
        <f t="shared" si="106"/>
        <v/>
      </c>
      <c r="FA43" s="17" t="str">
        <f t="shared" si="106"/>
        <v/>
      </c>
      <c r="FB43" s="17" t="str">
        <f t="shared" si="106"/>
        <v/>
      </c>
      <c r="FC43" s="17" t="str">
        <f t="shared" si="106"/>
        <v/>
      </c>
      <c r="FD43" s="17" t="str">
        <f t="shared" si="106"/>
        <v/>
      </c>
      <c r="FE43" s="17" t="str">
        <f t="shared" si="106"/>
        <v/>
      </c>
      <c r="FF43" s="17" t="str">
        <f t="shared" si="106"/>
        <v/>
      </c>
      <c r="FG43" s="17" t="str">
        <f t="shared" si="107"/>
        <v/>
      </c>
      <c r="FH43" s="17" t="str">
        <f t="shared" si="107"/>
        <v/>
      </c>
      <c r="FI43" s="17" t="str">
        <f t="shared" si="107"/>
        <v/>
      </c>
      <c r="FJ43" s="17" t="str">
        <f t="shared" si="107"/>
        <v/>
      </c>
      <c r="FK43" s="17" t="str">
        <f t="shared" si="107"/>
        <v/>
      </c>
      <c r="FL43" s="17" t="str">
        <f t="shared" si="107"/>
        <v/>
      </c>
      <c r="FM43" s="17" t="str">
        <f t="shared" si="107"/>
        <v/>
      </c>
      <c r="FN43" s="17" t="str">
        <f t="shared" si="107"/>
        <v/>
      </c>
      <c r="FO43" s="17" t="str">
        <f t="shared" si="107"/>
        <v/>
      </c>
      <c r="FP43" s="17" t="str">
        <f t="shared" si="107"/>
        <v/>
      </c>
      <c r="FQ43" s="17" t="str">
        <f t="shared" si="108"/>
        <v/>
      </c>
      <c r="FR43" s="17" t="str">
        <f t="shared" si="108"/>
        <v/>
      </c>
      <c r="FS43" s="17" t="str">
        <f t="shared" si="108"/>
        <v/>
      </c>
      <c r="FT43" s="17" t="str">
        <f t="shared" si="108"/>
        <v/>
      </c>
      <c r="FU43" s="17" t="str">
        <f t="shared" si="108"/>
        <v/>
      </c>
      <c r="FV43" s="17" t="str">
        <f t="shared" si="108"/>
        <v/>
      </c>
      <c r="FW43" s="17" t="str">
        <f t="shared" si="108"/>
        <v/>
      </c>
      <c r="FX43" s="17" t="str">
        <f t="shared" si="108"/>
        <v/>
      </c>
      <c r="FY43" s="17" t="str">
        <f t="shared" si="108"/>
        <v/>
      </c>
      <c r="FZ43" s="17" t="str">
        <f t="shared" si="108"/>
        <v/>
      </c>
      <c r="GA43" s="17" t="str">
        <f t="shared" si="109"/>
        <v/>
      </c>
      <c r="GB43" s="17" t="str">
        <f t="shared" si="109"/>
        <v/>
      </c>
      <c r="GC43" s="17" t="str">
        <f t="shared" si="109"/>
        <v/>
      </c>
      <c r="GD43" s="17" t="str">
        <f t="shared" si="109"/>
        <v/>
      </c>
      <c r="GE43" s="17" t="str">
        <f t="shared" si="109"/>
        <v/>
      </c>
      <c r="GF43" s="17" t="str">
        <f t="shared" si="109"/>
        <v/>
      </c>
      <c r="GG43" s="17" t="str">
        <f t="shared" si="109"/>
        <v/>
      </c>
      <c r="GH43" s="17" t="str">
        <f t="shared" si="109"/>
        <v/>
      </c>
      <c r="GI43" s="17" t="str">
        <f t="shared" si="109"/>
        <v/>
      </c>
      <c r="GJ43" s="17" t="str">
        <f t="shared" si="109"/>
        <v/>
      </c>
      <c r="GK43" s="17" t="str">
        <f t="shared" si="110"/>
        <v/>
      </c>
      <c r="GL43" s="17" t="str">
        <f t="shared" si="110"/>
        <v/>
      </c>
      <c r="GM43" s="17" t="str">
        <f t="shared" si="110"/>
        <v/>
      </c>
      <c r="GN43" s="17" t="str">
        <f t="shared" si="110"/>
        <v/>
      </c>
      <c r="GO43" s="17" t="str">
        <f t="shared" si="110"/>
        <v/>
      </c>
      <c r="GP43" s="17" t="str">
        <f t="shared" si="110"/>
        <v/>
      </c>
      <c r="GQ43" s="17" t="str">
        <f t="shared" si="110"/>
        <v/>
      </c>
      <c r="GR43" s="17" t="str">
        <f t="shared" si="110"/>
        <v/>
      </c>
      <c r="GS43" s="17" t="str">
        <f t="shared" si="110"/>
        <v/>
      </c>
      <c r="GT43" s="17" t="str">
        <f t="shared" si="110"/>
        <v/>
      </c>
      <c r="GU43" s="17" t="str">
        <f t="shared" si="111"/>
        <v/>
      </c>
      <c r="GV43" s="17" t="str">
        <f t="shared" si="111"/>
        <v/>
      </c>
      <c r="GW43" s="17" t="str">
        <f t="shared" si="111"/>
        <v/>
      </c>
      <c r="GX43" s="17" t="str">
        <f t="shared" si="111"/>
        <v/>
      </c>
      <c r="GY43" s="17" t="str">
        <f t="shared" si="111"/>
        <v/>
      </c>
      <c r="GZ43" s="17" t="str">
        <f t="shared" si="111"/>
        <v/>
      </c>
      <c r="HA43" s="17" t="str">
        <f t="shared" si="111"/>
        <v/>
      </c>
      <c r="HB43" s="17" t="str">
        <f t="shared" si="111"/>
        <v/>
      </c>
      <c r="HC43" s="17" t="str">
        <f t="shared" si="111"/>
        <v/>
      </c>
      <c r="HD43" s="17" t="str">
        <f t="shared" si="111"/>
        <v/>
      </c>
      <c r="HE43" s="17" t="str">
        <f t="shared" si="112"/>
        <v/>
      </c>
      <c r="HF43" s="17" t="str">
        <f t="shared" si="112"/>
        <v/>
      </c>
      <c r="HG43" s="17" t="str">
        <f t="shared" si="112"/>
        <v/>
      </c>
      <c r="HH43" s="17" t="str">
        <f t="shared" si="112"/>
        <v/>
      </c>
      <c r="HI43" s="17" t="str">
        <f t="shared" si="112"/>
        <v/>
      </c>
      <c r="HJ43" s="17" t="str">
        <f t="shared" si="112"/>
        <v/>
      </c>
      <c r="HK43" s="17" t="str">
        <f t="shared" si="112"/>
        <v/>
      </c>
      <c r="HL43" s="17" t="str">
        <f t="shared" si="112"/>
        <v/>
      </c>
      <c r="HM43" s="17" t="str">
        <f t="shared" si="112"/>
        <v/>
      </c>
      <c r="HN43" s="17" t="str">
        <f t="shared" si="112"/>
        <v/>
      </c>
      <c r="HO43" s="17" t="str">
        <f t="shared" si="113"/>
        <v/>
      </c>
      <c r="HP43" s="17" t="str">
        <f t="shared" si="113"/>
        <v/>
      </c>
      <c r="HQ43" s="17" t="str">
        <f t="shared" si="113"/>
        <v/>
      </c>
      <c r="HR43" s="17" t="str">
        <f t="shared" si="113"/>
        <v/>
      </c>
      <c r="HS43" s="17" t="str">
        <f t="shared" si="113"/>
        <v/>
      </c>
      <c r="HT43" s="17" t="str">
        <f t="shared" si="113"/>
        <v/>
      </c>
      <c r="HU43" s="17" t="str">
        <f t="shared" si="113"/>
        <v/>
      </c>
      <c r="HV43" s="17" t="str">
        <f t="shared" si="113"/>
        <v/>
      </c>
      <c r="HW43" s="17" t="str">
        <f t="shared" si="113"/>
        <v/>
      </c>
      <c r="HX43" s="17" t="str">
        <f t="shared" si="113"/>
        <v/>
      </c>
      <c r="HY43" s="17" t="str">
        <f t="shared" si="114"/>
        <v/>
      </c>
      <c r="HZ43" s="17" t="str">
        <f t="shared" si="114"/>
        <v/>
      </c>
      <c r="IA43" s="17" t="str">
        <f t="shared" si="114"/>
        <v/>
      </c>
      <c r="IB43" s="17" t="str">
        <f t="shared" si="114"/>
        <v/>
      </c>
      <c r="IC43" s="17" t="str">
        <f t="shared" si="114"/>
        <v/>
      </c>
      <c r="ID43" s="17" t="str">
        <f t="shared" si="114"/>
        <v/>
      </c>
      <c r="IE43" s="17" t="str">
        <f t="shared" si="114"/>
        <v/>
      </c>
      <c r="IF43" s="17" t="str">
        <f t="shared" si="114"/>
        <v/>
      </c>
      <c r="IG43" s="17" t="str">
        <f t="shared" si="114"/>
        <v/>
      </c>
      <c r="IH43" s="17" t="str">
        <f t="shared" si="114"/>
        <v/>
      </c>
      <c r="II43" s="17" t="str">
        <f t="shared" si="115"/>
        <v/>
      </c>
      <c r="IJ43" s="17" t="str">
        <f t="shared" si="115"/>
        <v/>
      </c>
      <c r="IK43" s="17" t="str">
        <f t="shared" si="115"/>
        <v/>
      </c>
      <c r="IL43" s="17" t="str">
        <f t="shared" si="115"/>
        <v/>
      </c>
      <c r="IM43" s="17" t="str">
        <f t="shared" si="115"/>
        <v/>
      </c>
      <c r="IN43" s="17" t="str">
        <f t="shared" si="115"/>
        <v/>
      </c>
      <c r="IO43" s="17" t="str">
        <f t="shared" si="115"/>
        <v/>
      </c>
      <c r="IP43" s="17" t="str">
        <f t="shared" si="115"/>
        <v/>
      </c>
      <c r="IQ43" s="17" t="str">
        <f t="shared" si="115"/>
        <v/>
      </c>
      <c r="IR43" s="17" t="str">
        <f t="shared" si="115"/>
        <v/>
      </c>
      <c r="IS43" s="17" t="str">
        <f t="shared" si="116"/>
        <v/>
      </c>
      <c r="IT43" s="17" t="str">
        <f t="shared" si="116"/>
        <v/>
      </c>
      <c r="IU43" s="17" t="str">
        <f t="shared" si="116"/>
        <v/>
      </c>
      <c r="IV43" s="17" t="str">
        <f t="shared" si="116"/>
        <v/>
      </c>
      <c r="IW43" s="17" t="str">
        <f t="shared" si="116"/>
        <v/>
      </c>
      <c r="IX43" s="17" t="str">
        <f t="shared" si="116"/>
        <v/>
      </c>
      <c r="IY43" s="17" t="str">
        <f t="shared" si="116"/>
        <v/>
      </c>
      <c r="IZ43" s="17" t="str">
        <f t="shared" si="116"/>
        <v/>
      </c>
      <c r="JA43" s="17" t="str">
        <f t="shared" si="116"/>
        <v/>
      </c>
      <c r="JB43" s="17" t="str">
        <f t="shared" si="116"/>
        <v/>
      </c>
      <c r="JC43" s="17" t="str">
        <f t="shared" si="116"/>
        <v/>
      </c>
      <c r="JD43" s="17" t="str">
        <f t="shared" si="116"/>
        <v/>
      </c>
    </row>
    <row r="44" spans="1:264" ht="15.75" hidden="1" customHeight="1">
      <c r="A44" s="80"/>
      <c r="B44" s="80"/>
      <c r="C44" s="80"/>
      <c r="D44" s="83" t="s">
        <v>576</v>
      </c>
      <c r="E44" s="22"/>
      <c r="F44" s="23"/>
      <c r="G44" s="23"/>
      <c r="H44" s="23" t="s">
        <v>314</v>
      </c>
      <c r="I44" s="23"/>
      <c r="J44" s="11"/>
      <c r="K44" s="127" t="s">
        <v>574</v>
      </c>
      <c r="L44" s="24" t="s">
        <v>38</v>
      </c>
      <c r="M44" s="108"/>
      <c r="N44" s="35">
        <f t="shared" si="41"/>
        <v>3</v>
      </c>
      <c r="O44" s="110">
        <v>44132</v>
      </c>
      <c r="P44" s="110">
        <v>44134</v>
      </c>
      <c r="Q44" s="35" t="str">
        <f t="shared" si="42"/>
        <v/>
      </c>
      <c r="R44" s="25"/>
      <c r="S44" s="25">
        <v>44134</v>
      </c>
      <c r="T44" s="26"/>
      <c r="U44" s="26"/>
      <c r="V44" s="34" t="str">
        <f t="shared" si="16"/>
        <v/>
      </c>
      <c r="W44" s="17">
        <f t="shared" si="93"/>
        <v>6</v>
      </c>
      <c r="X44" s="17">
        <f t="shared" si="93"/>
        <v>6</v>
      </c>
      <c r="Y44" s="17">
        <f t="shared" si="93"/>
        <v>6</v>
      </c>
      <c r="Z44" s="17">
        <f t="shared" si="93"/>
        <v>6</v>
      </c>
      <c r="AA44" s="17">
        <f t="shared" si="93"/>
        <v>6</v>
      </c>
      <c r="AB44" s="17">
        <f t="shared" si="93"/>
        <v>6</v>
      </c>
      <c r="AC44" s="17">
        <f t="shared" si="93"/>
        <v>6</v>
      </c>
      <c r="AD44" s="17">
        <f t="shared" si="93"/>
        <v>6</v>
      </c>
      <c r="AE44" s="17">
        <f t="shared" si="93"/>
        <v>6</v>
      </c>
      <c r="AF44" s="17">
        <f t="shared" si="93"/>
        <v>6</v>
      </c>
      <c r="AG44" s="17">
        <f t="shared" si="94"/>
        <v>6</v>
      </c>
      <c r="AH44" s="17">
        <f t="shared" si="94"/>
        <v>6</v>
      </c>
      <c r="AI44" s="17">
        <f t="shared" si="94"/>
        <v>6</v>
      </c>
      <c r="AJ44" s="17">
        <f t="shared" si="94"/>
        <v>6</v>
      </c>
      <c r="AK44" s="17">
        <f t="shared" si="94"/>
        <v>6</v>
      </c>
      <c r="AL44" s="17">
        <f t="shared" si="94"/>
        <v>6</v>
      </c>
      <c r="AM44" s="17">
        <f t="shared" si="94"/>
        <v>6</v>
      </c>
      <c r="AN44" s="17">
        <f t="shared" si="94"/>
        <v>6</v>
      </c>
      <c r="AO44" s="17">
        <f t="shared" si="94"/>
        <v>6</v>
      </c>
      <c r="AP44" s="17">
        <f t="shared" si="94"/>
        <v>6</v>
      </c>
      <c r="AQ44" s="17">
        <f t="shared" si="95"/>
        <v>6</v>
      </c>
      <c r="AR44" s="17">
        <f t="shared" si="95"/>
        <v>6</v>
      </c>
      <c r="AS44" s="17">
        <f t="shared" si="95"/>
        <v>6</v>
      </c>
      <c r="AT44" s="17">
        <f t="shared" si="95"/>
        <v>6</v>
      </c>
      <c r="AU44" s="17">
        <f t="shared" si="95"/>
        <v>6</v>
      </c>
      <c r="AV44" s="17">
        <f t="shared" si="95"/>
        <v>6</v>
      </c>
      <c r="AW44" s="17">
        <f t="shared" si="95"/>
        <v>6</v>
      </c>
      <c r="AX44" s="17">
        <f t="shared" si="95"/>
        <v>6</v>
      </c>
      <c r="AY44" s="17">
        <f t="shared" si="95"/>
        <v>6</v>
      </c>
      <c r="AZ44" s="17">
        <f t="shared" si="95"/>
        <v>6</v>
      </c>
      <c r="BA44" s="17" t="str">
        <f t="shared" si="96"/>
        <v/>
      </c>
      <c r="BB44" s="17" t="str">
        <f t="shared" si="96"/>
        <v/>
      </c>
      <c r="BC44" s="17" t="str">
        <f t="shared" si="96"/>
        <v/>
      </c>
      <c r="BD44" s="17" t="str">
        <f t="shared" si="96"/>
        <v/>
      </c>
      <c r="BE44" s="17" t="str">
        <f t="shared" si="96"/>
        <v/>
      </c>
      <c r="BF44" s="68" t="str">
        <f t="shared" si="96"/>
        <v/>
      </c>
      <c r="BG44" s="68" t="str">
        <f t="shared" si="96"/>
        <v/>
      </c>
      <c r="BH44" s="68" t="str">
        <f t="shared" si="96"/>
        <v/>
      </c>
      <c r="BI44" s="68" t="str">
        <f t="shared" si="96"/>
        <v/>
      </c>
      <c r="BJ44" s="68" t="str">
        <f t="shared" si="96"/>
        <v/>
      </c>
      <c r="BK44" s="68" t="str">
        <f t="shared" si="97"/>
        <v/>
      </c>
      <c r="BL44" s="68" t="str">
        <f t="shared" si="97"/>
        <v/>
      </c>
      <c r="BM44" s="17" t="str">
        <f t="shared" si="97"/>
        <v/>
      </c>
      <c r="BN44" s="17" t="str">
        <f t="shared" si="97"/>
        <v/>
      </c>
      <c r="BO44" s="17" t="str">
        <f t="shared" si="97"/>
        <v/>
      </c>
      <c r="BP44" s="17" t="str">
        <f t="shared" si="97"/>
        <v/>
      </c>
      <c r="BQ44" s="17" t="str">
        <f t="shared" si="97"/>
        <v/>
      </c>
      <c r="BR44" s="17" t="str">
        <f t="shared" si="97"/>
        <v/>
      </c>
      <c r="BS44" s="17" t="str">
        <f t="shared" si="97"/>
        <v/>
      </c>
      <c r="BT44" s="17" t="str">
        <f t="shared" si="97"/>
        <v/>
      </c>
      <c r="BU44" s="17" t="str">
        <f t="shared" si="98"/>
        <v/>
      </c>
      <c r="BV44" s="17" t="str">
        <f t="shared" si="98"/>
        <v/>
      </c>
      <c r="BW44" s="17" t="str">
        <f t="shared" si="98"/>
        <v/>
      </c>
      <c r="BX44" s="17" t="str">
        <f t="shared" si="98"/>
        <v/>
      </c>
      <c r="BY44" s="17" t="str">
        <f t="shared" si="98"/>
        <v/>
      </c>
      <c r="BZ44" s="17" t="str">
        <f t="shared" si="98"/>
        <v/>
      </c>
      <c r="CA44" s="17" t="str">
        <f t="shared" si="98"/>
        <v/>
      </c>
      <c r="CB44" s="17" t="str">
        <f t="shared" si="98"/>
        <v/>
      </c>
      <c r="CC44" s="17" t="str">
        <f t="shared" si="98"/>
        <v/>
      </c>
      <c r="CD44" s="17" t="str">
        <f t="shared" si="98"/>
        <v/>
      </c>
      <c r="CE44" s="17" t="str">
        <f t="shared" si="99"/>
        <v/>
      </c>
      <c r="CF44" s="17" t="str">
        <f t="shared" si="99"/>
        <v/>
      </c>
      <c r="CG44" s="17" t="str">
        <f t="shared" si="99"/>
        <v/>
      </c>
      <c r="CH44" s="17" t="str">
        <f t="shared" si="99"/>
        <v/>
      </c>
      <c r="CI44" s="17" t="str">
        <f t="shared" si="99"/>
        <v/>
      </c>
      <c r="CJ44" s="17" t="str">
        <f t="shared" si="99"/>
        <v/>
      </c>
      <c r="CK44" s="17" t="str">
        <f t="shared" si="99"/>
        <v/>
      </c>
      <c r="CL44" s="17" t="str">
        <f t="shared" si="99"/>
        <v/>
      </c>
      <c r="CM44" s="17" t="str">
        <f t="shared" si="99"/>
        <v/>
      </c>
      <c r="CN44" s="17" t="str">
        <f t="shared" si="99"/>
        <v/>
      </c>
      <c r="CO44" s="17" t="str">
        <f t="shared" si="100"/>
        <v/>
      </c>
      <c r="CP44" s="17" t="str">
        <f t="shared" si="100"/>
        <v/>
      </c>
      <c r="CQ44" s="17" t="str">
        <f t="shared" si="100"/>
        <v/>
      </c>
      <c r="CR44" s="17" t="str">
        <f t="shared" si="100"/>
        <v/>
      </c>
      <c r="CS44" s="17" t="str">
        <f t="shared" si="100"/>
        <v/>
      </c>
      <c r="CT44" s="17" t="str">
        <f t="shared" si="100"/>
        <v/>
      </c>
      <c r="CU44" s="17" t="str">
        <f t="shared" si="100"/>
        <v/>
      </c>
      <c r="CV44" s="17" t="str">
        <f t="shared" si="100"/>
        <v/>
      </c>
      <c r="CW44" s="17" t="str">
        <f t="shared" si="100"/>
        <v/>
      </c>
      <c r="CX44" s="17" t="str">
        <f t="shared" si="100"/>
        <v/>
      </c>
      <c r="CY44" s="17" t="str">
        <f t="shared" si="101"/>
        <v/>
      </c>
      <c r="CZ44" s="17" t="str">
        <f t="shared" si="101"/>
        <v/>
      </c>
      <c r="DA44" s="17" t="str">
        <f t="shared" si="101"/>
        <v/>
      </c>
      <c r="DB44" s="17" t="str">
        <f t="shared" si="101"/>
        <v/>
      </c>
      <c r="DC44" s="17" t="str">
        <f t="shared" si="101"/>
        <v/>
      </c>
      <c r="DD44" s="17" t="str">
        <f t="shared" si="101"/>
        <v/>
      </c>
      <c r="DE44" s="17" t="str">
        <f t="shared" si="101"/>
        <v/>
      </c>
      <c r="DF44" s="17" t="str">
        <f t="shared" si="101"/>
        <v/>
      </c>
      <c r="DG44" s="17" t="str">
        <f t="shared" si="101"/>
        <v/>
      </c>
      <c r="DH44" s="17" t="str">
        <f t="shared" si="101"/>
        <v/>
      </c>
      <c r="DI44" s="17" t="str">
        <f t="shared" si="102"/>
        <v/>
      </c>
      <c r="DJ44" s="17" t="str">
        <f t="shared" si="102"/>
        <v/>
      </c>
      <c r="DK44" s="17" t="str">
        <f t="shared" si="102"/>
        <v/>
      </c>
      <c r="DL44" s="17" t="str">
        <f t="shared" si="102"/>
        <v/>
      </c>
      <c r="DM44" s="17" t="str">
        <f t="shared" si="102"/>
        <v/>
      </c>
      <c r="DN44" s="17" t="str">
        <f t="shared" si="102"/>
        <v/>
      </c>
      <c r="DO44" s="17" t="str">
        <f t="shared" si="102"/>
        <v/>
      </c>
      <c r="DP44" s="17" t="str">
        <f t="shared" si="102"/>
        <v/>
      </c>
      <c r="DQ44" s="17" t="str">
        <f t="shared" si="102"/>
        <v/>
      </c>
      <c r="DR44" s="17" t="str">
        <f t="shared" si="102"/>
        <v/>
      </c>
      <c r="DS44" s="17" t="str">
        <f t="shared" si="103"/>
        <v/>
      </c>
      <c r="DT44" s="17" t="str">
        <f t="shared" si="103"/>
        <v/>
      </c>
      <c r="DU44" s="17" t="str">
        <f t="shared" si="103"/>
        <v/>
      </c>
      <c r="DV44" s="17" t="str">
        <f t="shared" si="103"/>
        <v/>
      </c>
      <c r="DW44" s="17" t="str">
        <f t="shared" si="103"/>
        <v/>
      </c>
      <c r="DX44" s="17" t="str">
        <f t="shared" si="103"/>
        <v/>
      </c>
      <c r="DY44" s="17" t="str">
        <f t="shared" si="103"/>
        <v/>
      </c>
      <c r="DZ44" s="17" t="str">
        <f t="shared" si="103"/>
        <v/>
      </c>
      <c r="EA44" s="17" t="str">
        <f t="shared" si="103"/>
        <v/>
      </c>
      <c r="EB44" s="17" t="str">
        <f t="shared" si="103"/>
        <v/>
      </c>
      <c r="EC44" s="17" t="str">
        <f t="shared" si="104"/>
        <v/>
      </c>
      <c r="ED44" s="17" t="str">
        <f t="shared" si="104"/>
        <v/>
      </c>
      <c r="EE44" s="17" t="str">
        <f t="shared" si="104"/>
        <v/>
      </c>
      <c r="EF44" s="17" t="str">
        <f t="shared" si="104"/>
        <v/>
      </c>
      <c r="EG44" s="17" t="str">
        <f t="shared" si="104"/>
        <v/>
      </c>
      <c r="EH44" s="17" t="str">
        <f t="shared" si="104"/>
        <v/>
      </c>
      <c r="EI44" s="17" t="str">
        <f t="shared" si="104"/>
        <v/>
      </c>
      <c r="EJ44" s="17" t="str">
        <f t="shared" si="104"/>
        <v/>
      </c>
      <c r="EK44" s="17" t="str">
        <f t="shared" si="104"/>
        <v/>
      </c>
      <c r="EL44" s="17" t="str">
        <f t="shared" si="104"/>
        <v/>
      </c>
      <c r="EM44" s="17" t="str">
        <f t="shared" si="105"/>
        <v/>
      </c>
      <c r="EN44" s="17" t="str">
        <f t="shared" si="105"/>
        <v/>
      </c>
      <c r="EO44" s="17" t="str">
        <f t="shared" si="105"/>
        <v/>
      </c>
      <c r="EP44" s="17" t="str">
        <f t="shared" si="105"/>
        <v/>
      </c>
      <c r="EQ44" s="17" t="str">
        <f t="shared" si="105"/>
        <v/>
      </c>
      <c r="ER44" s="17" t="str">
        <f t="shared" si="105"/>
        <v/>
      </c>
      <c r="ES44" s="17" t="str">
        <f t="shared" si="105"/>
        <v/>
      </c>
      <c r="ET44" s="17" t="str">
        <f t="shared" si="105"/>
        <v/>
      </c>
      <c r="EU44" s="17" t="str">
        <f t="shared" si="105"/>
        <v/>
      </c>
      <c r="EV44" s="17" t="str">
        <f t="shared" si="105"/>
        <v/>
      </c>
      <c r="EW44" s="17" t="str">
        <f t="shared" si="106"/>
        <v/>
      </c>
      <c r="EX44" s="17" t="str">
        <f t="shared" si="106"/>
        <v/>
      </c>
      <c r="EY44" s="17" t="str">
        <f t="shared" si="106"/>
        <v/>
      </c>
      <c r="EZ44" s="17" t="str">
        <f t="shared" si="106"/>
        <v/>
      </c>
      <c r="FA44" s="17" t="str">
        <f t="shared" si="106"/>
        <v/>
      </c>
      <c r="FB44" s="17" t="str">
        <f t="shared" si="106"/>
        <v/>
      </c>
      <c r="FC44" s="17" t="str">
        <f t="shared" si="106"/>
        <v/>
      </c>
      <c r="FD44" s="17" t="str">
        <f t="shared" si="106"/>
        <v/>
      </c>
      <c r="FE44" s="17" t="str">
        <f t="shared" si="106"/>
        <v/>
      </c>
      <c r="FF44" s="17" t="str">
        <f t="shared" si="106"/>
        <v/>
      </c>
      <c r="FG44" s="17" t="str">
        <f t="shared" si="107"/>
        <v/>
      </c>
      <c r="FH44" s="17" t="str">
        <f t="shared" si="107"/>
        <v/>
      </c>
      <c r="FI44" s="17" t="str">
        <f t="shared" si="107"/>
        <v/>
      </c>
      <c r="FJ44" s="17" t="str">
        <f t="shared" si="107"/>
        <v/>
      </c>
      <c r="FK44" s="17" t="str">
        <f t="shared" si="107"/>
        <v/>
      </c>
      <c r="FL44" s="17" t="str">
        <f t="shared" si="107"/>
        <v/>
      </c>
      <c r="FM44" s="17" t="str">
        <f t="shared" si="107"/>
        <v/>
      </c>
      <c r="FN44" s="17" t="str">
        <f t="shared" si="107"/>
        <v/>
      </c>
      <c r="FO44" s="17" t="str">
        <f t="shared" si="107"/>
        <v/>
      </c>
      <c r="FP44" s="17" t="str">
        <f t="shared" si="107"/>
        <v/>
      </c>
      <c r="FQ44" s="17" t="str">
        <f t="shared" si="108"/>
        <v/>
      </c>
      <c r="FR44" s="17" t="str">
        <f t="shared" si="108"/>
        <v/>
      </c>
      <c r="FS44" s="17" t="str">
        <f t="shared" si="108"/>
        <v/>
      </c>
      <c r="FT44" s="17" t="str">
        <f t="shared" si="108"/>
        <v/>
      </c>
      <c r="FU44" s="17" t="str">
        <f t="shared" si="108"/>
        <v/>
      </c>
      <c r="FV44" s="17" t="str">
        <f t="shared" si="108"/>
        <v/>
      </c>
      <c r="FW44" s="17" t="str">
        <f t="shared" si="108"/>
        <v/>
      </c>
      <c r="FX44" s="17" t="str">
        <f t="shared" si="108"/>
        <v/>
      </c>
      <c r="FY44" s="17" t="str">
        <f t="shared" si="108"/>
        <v/>
      </c>
      <c r="FZ44" s="17" t="str">
        <f t="shared" si="108"/>
        <v/>
      </c>
      <c r="GA44" s="17" t="str">
        <f t="shared" si="109"/>
        <v/>
      </c>
      <c r="GB44" s="17" t="str">
        <f t="shared" si="109"/>
        <v/>
      </c>
      <c r="GC44" s="17" t="str">
        <f t="shared" si="109"/>
        <v/>
      </c>
      <c r="GD44" s="17" t="str">
        <f t="shared" si="109"/>
        <v/>
      </c>
      <c r="GE44" s="17" t="str">
        <f t="shared" si="109"/>
        <v/>
      </c>
      <c r="GF44" s="17" t="str">
        <f t="shared" si="109"/>
        <v/>
      </c>
      <c r="GG44" s="17" t="str">
        <f t="shared" si="109"/>
        <v/>
      </c>
      <c r="GH44" s="17" t="str">
        <f t="shared" si="109"/>
        <v/>
      </c>
      <c r="GI44" s="17" t="str">
        <f t="shared" si="109"/>
        <v/>
      </c>
      <c r="GJ44" s="17" t="str">
        <f t="shared" si="109"/>
        <v/>
      </c>
      <c r="GK44" s="17" t="str">
        <f t="shared" si="110"/>
        <v/>
      </c>
      <c r="GL44" s="17" t="str">
        <f t="shared" si="110"/>
        <v/>
      </c>
      <c r="GM44" s="17" t="str">
        <f t="shared" si="110"/>
        <v/>
      </c>
      <c r="GN44" s="17" t="str">
        <f t="shared" si="110"/>
        <v/>
      </c>
      <c r="GO44" s="17" t="str">
        <f t="shared" si="110"/>
        <v/>
      </c>
      <c r="GP44" s="17" t="str">
        <f t="shared" si="110"/>
        <v/>
      </c>
      <c r="GQ44" s="17" t="str">
        <f t="shared" si="110"/>
        <v/>
      </c>
      <c r="GR44" s="17" t="str">
        <f t="shared" si="110"/>
        <v/>
      </c>
      <c r="GS44" s="17" t="str">
        <f t="shared" si="110"/>
        <v/>
      </c>
      <c r="GT44" s="17" t="str">
        <f t="shared" si="110"/>
        <v/>
      </c>
      <c r="GU44" s="17" t="str">
        <f t="shared" si="111"/>
        <v/>
      </c>
      <c r="GV44" s="17" t="str">
        <f t="shared" si="111"/>
        <v/>
      </c>
      <c r="GW44" s="17" t="str">
        <f t="shared" si="111"/>
        <v/>
      </c>
      <c r="GX44" s="17" t="str">
        <f t="shared" si="111"/>
        <v/>
      </c>
      <c r="GY44" s="17" t="str">
        <f t="shared" si="111"/>
        <v/>
      </c>
      <c r="GZ44" s="17" t="str">
        <f t="shared" si="111"/>
        <v/>
      </c>
      <c r="HA44" s="17" t="str">
        <f t="shared" si="111"/>
        <v/>
      </c>
      <c r="HB44" s="17" t="str">
        <f t="shared" si="111"/>
        <v/>
      </c>
      <c r="HC44" s="17" t="str">
        <f t="shared" si="111"/>
        <v/>
      </c>
      <c r="HD44" s="17" t="str">
        <f t="shared" si="111"/>
        <v/>
      </c>
      <c r="HE44" s="17" t="str">
        <f t="shared" si="112"/>
        <v/>
      </c>
      <c r="HF44" s="17" t="str">
        <f t="shared" si="112"/>
        <v/>
      </c>
      <c r="HG44" s="17" t="str">
        <f t="shared" si="112"/>
        <v/>
      </c>
      <c r="HH44" s="17" t="str">
        <f t="shared" si="112"/>
        <v/>
      </c>
      <c r="HI44" s="17" t="str">
        <f t="shared" si="112"/>
        <v/>
      </c>
      <c r="HJ44" s="17" t="str">
        <f t="shared" si="112"/>
        <v/>
      </c>
      <c r="HK44" s="17" t="str">
        <f t="shared" si="112"/>
        <v/>
      </c>
      <c r="HL44" s="17" t="str">
        <f t="shared" si="112"/>
        <v/>
      </c>
      <c r="HM44" s="17" t="str">
        <f t="shared" si="112"/>
        <v/>
      </c>
      <c r="HN44" s="17" t="str">
        <f t="shared" si="112"/>
        <v/>
      </c>
      <c r="HO44" s="17" t="str">
        <f t="shared" si="113"/>
        <v/>
      </c>
      <c r="HP44" s="17" t="str">
        <f t="shared" si="113"/>
        <v/>
      </c>
      <c r="HQ44" s="17" t="str">
        <f t="shared" si="113"/>
        <v/>
      </c>
      <c r="HR44" s="17" t="str">
        <f t="shared" si="113"/>
        <v/>
      </c>
      <c r="HS44" s="17" t="str">
        <f t="shared" si="113"/>
        <v/>
      </c>
      <c r="HT44" s="17" t="str">
        <f t="shared" si="113"/>
        <v/>
      </c>
      <c r="HU44" s="17" t="str">
        <f t="shared" si="113"/>
        <v/>
      </c>
      <c r="HV44" s="17" t="str">
        <f t="shared" si="113"/>
        <v/>
      </c>
      <c r="HW44" s="17" t="str">
        <f t="shared" si="113"/>
        <v/>
      </c>
      <c r="HX44" s="17" t="str">
        <f t="shared" si="113"/>
        <v/>
      </c>
      <c r="HY44" s="17" t="str">
        <f t="shared" si="114"/>
        <v/>
      </c>
      <c r="HZ44" s="17" t="str">
        <f t="shared" si="114"/>
        <v/>
      </c>
      <c r="IA44" s="17" t="str">
        <f t="shared" si="114"/>
        <v/>
      </c>
      <c r="IB44" s="17" t="str">
        <f t="shared" si="114"/>
        <v/>
      </c>
      <c r="IC44" s="17" t="str">
        <f t="shared" si="114"/>
        <v/>
      </c>
      <c r="ID44" s="17" t="str">
        <f t="shared" si="114"/>
        <v/>
      </c>
      <c r="IE44" s="17" t="str">
        <f t="shared" si="114"/>
        <v/>
      </c>
      <c r="IF44" s="17" t="str">
        <f t="shared" si="114"/>
        <v/>
      </c>
      <c r="IG44" s="17" t="str">
        <f t="shared" si="114"/>
        <v/>
      </c>
      <c r="IH44" s="17" t="str">
        <f t="shared" si="114"/>
        <v/>
      </c>
      <c r="II44" s="17" t="str">
        <f t="shared" si="115"/>
        <v/>
      </c>
      <c r="IJ44" s="17" t="str">
        <f t="shared" si="115"/>
        <v/>
      </c>
      <c r="IK44" s="17" t="str">
        <f t="shared" si="115"/>
        <v/>
      </c>
      <c r="IL44" s="17" t="str">
        <f t="shared" si="115"/>
        <v/>
      </c>
      <c r="IM44" s="17" t="str">
        <f t="shared" si="115"/>
        <v/>
      </c>
      <c r="IN44" s="17" t="str">
        <f t="shared" si="115"/>
        <v/>
      </c>
      <c r="IO44" s="17" t="str">
        <f t="shared" si="115"/>
        <v/>
      </c>
      <c r="IP44" s="17" t="str">
        <f t="shared" si="115"/>
        <v/>
      </c>
      <c r="IQ44" s="17" t="str">
        <f t="shared" si="115"/>
        <v/>
      </c>
      <c r="IR44" s="17" t="str">
        <f t="shared" si="115"/>
        <v/>
      </c>
      <c r="IS44" s="17" t="str">
        <f t="shared" si="116"/>
        <v/>
      </c>
      <c r="IT44" s="17" t="str">
        <f t="shared" si="116"/>
        <v/>
      </c>
      <c r="IU44" s="17" t="str">
        <f t="shared" si="116"/>
        <v/>
      </c>
      <c r="IV44" s="17" t="str">
        <f t="shared" si="116"/>
        <v/>
      </c>
      <c r="IW44" s="17" t="str">
        <f t="shared" si="116"/>
        <v/>
      </c>
      <c r="IX44" s="17" t="str">
        <f t="shared" si="116"/>
        <v/>
      </c>
      <c r="IY44" s="17" t="str">
        <f t="shared" si="116"/>
        <v/>
      </c>
      <c r="IZ44" s="17" t="str">
        <f t="shared" si="116"/>
        <v/>
      </c>
      <c r="JA44" s="17" t="str">
        <f t="shared" si="116"/>
        <v/>
      </c>
      <c r="JB44" s="17" t="str">
        <f t="shared" si="116"/>
        <v/>
      </c>
      <c r="JC44" s="17" t="str">
        <f t="shared" si="116"/>
        <v/>
      </c>
      <c r="JD44" s="17" t="str">
        <f t="shared" si="116"/>
        <v/>
      </c>
    </row>
    <row r="45" spans="1:264" ht="15.75" hidden="1" customHeight="1">
      <c r="A45" s="80"/>
      <c r="B45" s="80"/>
      <c r="C45" s="80"/>
      <c r="D45" s="83" t="s">
        <v>577</v>
      </c>
      <c r="E45" s="22"/>
      <c r="F45" s="23"/>
      <c r="G45" s="23"/>
      <c r="H45" s="23" t="s">
        <v>315</v>
      </c>
      <c r="I45" s="23"/>
      <c r="J45" s="11"/>
      <c r="K45" s="127" t="s">
        <v>574</v>
      </c>
      <c r="L45" s="24" t="s">
        <v>39</v>
      </c>
      <c r="M45" s="108"/>
      <c r="N45" s="35">
        <f t="shared" si="41"/>
        <v>3</v>
      </c>
      <c r="O45" s="110">
        <v>44134</v>
      </c>
      <c r="P45" s="110">
        <v>44139</v>
      </c>
      <c r="Q45" s="35" t="str">
        <f t="shared" si="42"/>
        <v/>
      </c>
      <c r="R45" s="25"/>
      <c r="S45" s="25">
        <v>44134</v>
      </c>
      <c r="T45" s="26"/>
      <c r="U45" s="26"/>
      <c r="V45" s="34" t="str">
        <f t="shared" si="16"/>
        <v/>
      </c>
      <c r="W45" s="17">
        <f t="shared" si="93"/>
        <v>6</v>
      </c>
      <c r="X45" s="17">
        <f t="shared" si="93"/>
        <v>6</v>
      </c>
      <c r="Y45" s="17">
        <f t="shared" si="93"/>
        <v>6</v>
      </c>
      <c r="Z45" s="17">
        <f t="shared" si="93"/>
        <v>6</v>
      </c>
      <c r="AA45" s="17">
        <f t="shared" si="93"/>
        <v>6</v>
      </c>
      <c r="AB45" s="17">
        <f t="shared" si="93"/>
        <v>6</v>
      </c>
      <c r="AC45" s="17">
        <f t="shared" si="93"/>
        <v>6</v>
      </c>
      <c r="AD45" s="17">
        <f t="shared" si="93"/>
        <v>6</v>
      </c>
      <c r="AE45" s="17">
        <f t="shared" si="93"/>
        <v>6</v>
      </c>
      <c r="AF45" s="17">
        <f t="shared" si="93"/>
        <v>6</v>
      </c>
      <c r="AG45" s="17">
        <f t="shared" si="94"/>
        <v>6</v>
      </c>
      <c r="AH45" s="17">
        <f t="shared" si="94"/>
        <v>6</v>
      </c>
      <c r="AI45" s="17">
        <f t="shared" si="94"/>
        <v>6</v>
      </c>
      <c r="AJ45" s="17">
        <f t="shared" si="94"/>
        <v>6</v>
      </c>
      <c r="AK45" s="17">
        <f t="shared" si="94"/>
        <v>6</v>
      </c>
      <c r="AL45" s="17">
        <f t="shared" si="94"/>
        <v>6</v>
      </c>
      <c r="AM45" s="17">
        <f t="shared" si="94"/>
        <v>6</v>
      </c>
      <c r="AN45" s="17">
        <f t="shared" si="94"/>
        <v>6</v>
      </c>
      <c r="AO45" s="17">
        <f t="shared" si="94"/>
        <v>6</v>
      </c>
      <c r="AP45" s="17">
        <f t="shared" si="94"/>
        <v>6</v>
      </c>
      <c r="AQ45" s="17">
        <f t="shared" si="95"/>
        <v>6</v>
      </c>
      <c r="AR45" s="17">
        <f t="shared" si="95"/>
        <v>6</v>
      </c>
      <c r="AS45" s="17">
        <f t="shared" si="95"/>
        <v>6</v>
      </c>
      <c r="AT45" s="17">
        <f t="shared" si="95"/>
        <v>6</v>
      </c>
      <c r="AU45" s="17">
        <f t="shared" si="95"/>
        <v>6</v>
      </c>
      <c r="AV45" s="17">
        <f t="shared" si="95"/>
        <v>6</v>
      </c>
      <c r="AW45" s="17">
        <f t="shared" si="95"/>
        <v>6</v>
      </c>
      <c r="AX45" s="17">
        <f t="shared" si="95"/>
        <v>6</v>
      </c>
      <c r="AY45" s="17">
        <f t="shared" si="95"/>
        <v>6</v>
      </c>
      <c r="AZ45" s="17">
        <f t="shared" si="95"/>
        <v>6</v>
      </c>
      <c r="BA45" s="17">
        <f t="shared" si="96"/>
        <v>3</v>
      </c>
      <c r="BB45" s="17">
        <f t="shared" si="96"/>
        <v>3</v>
      </c>
      <c r="BC45" s="17">
        <f t="shared" si="96"/>
        <v>3</v>
      </c>
      <c r="BD45" s="17">
        <f t="shared" si="96"/>
        <v>3</v>
      </c>
      <c r="BE45" s="17">
        <f t="shared" si="96"/>
        <v>3</v>
      </c>
      <c r="BF45" s="68" t="str">
        <f t="shared" si="96"/>
        <v/>
      </c>
      <c r="BG45" s="68" t="str">
        <f t="shared" si="96"/>
        <v/>
      </c>
      <c r="BH45" s="68" t="str">
        <f t="shared" si="96"/>
        <v/>
      </c>
      <c r="BI45" s="68" t="str">
        <f t="shared" si="96"/>
        <v/>
      </c>
      <c r="BJ45" s="68" t="str">
        <f t="shared" si="96"/>
        <v/>
      </c>
      <c r="BK45" s="68" t="str">
        <f t="shared" si="97"/>
        <v/>
      </c>
      <c r="BL45" s="68" t="str">
        <f t="shared" si="97"/>
        <v/>
      </c>
      <c r="BM45" s="17" t="str">
        <f t="shared" si="97"/>
        <v/>
      </c>
      <c r="BN45" s="17" t="str">
        <f t="shared" si="97"/>
        <v/>
      </c>
      <c r="BO45" s="17" t="str">
        <f t="shared" si="97"/>
        <v/>
      </c>
      <c r="BP45" s="17" t="str">
        <f t="shared" si="97"/>
        <v/>
      </c>
      <c r="BQ45" s="17" t="str">
        <f t="shared" si="97"/>
        <v/>
      </c>
      <c r="BR45" s="17" t="str">
        <f t="shared" si="97"/>
        <v/>
      </c>
      <c r="BS45" s="17" t="str">
        <f t="shared" si="97"/>
        <v/>
      </c>
      <c r="BT45" s="17" t="str">
        <f t="shared" si="97"/>
        <v/>
      </c>
      <c r="BU45" s="17" t="str">
        <f t="shared" si="98"/>
        <v/>
      </c>
      <c r="BV45" s="17" t="str">
        <f t="shared" si="98"/>
        <v/>
      </c>
      <c r="BW45" s="17" t="str">
        <f t="shared" si="98"/>
        <v/>
      </c>
      <c r="BX45" s="17" t="str">
        <f t="shared" si="98"/>
        <v/>
      </c>
      <c r="BY45" s="17" t="str">
        <f t="shared" si="98"/>
        <v/>
      </c>
      <c r="BZ45" s="17" t="str">
        <f t="shared" si="98"/>
        <v/>
      </c>
      <c r="CA45" s="17" t="str">
        <f t="shared" si="98"/>
        <v/>
      </c>
      <c r="CB45" s="17" t="str">
        <f t="shared" si="98"/>
        <v/>
      </c>
      <c r="CC45" s="17" t="str">
        <f t="shared" si="98"/>
        <v/>
      </c>
      <c r="CD45" s="17" t="str">
        <f t="shared" si="98"/>
        <v/>
      </c>
      <c r="CE45" s="17" t="str">
        <f t="shared" si="99"/>
        <v/>
      </c>
      <c r="CF45" s="17" t="str">
        <f t="shared" si="99"/>
        <v/>
      </c>
      <c r="CG45" s="17" t="str">
        <f t="shared" si="99"/>
        <v/>
      </c>
      <c r="CH45" s="17" t="str">
        <f t="shared" si="99"/>
        <v/>
      </c>
      <c r="CI45" s="17" t="str">
        <f t="shared" si="99"/>
        <v/>
      </c>
      <c r="CJ45" s="17" t="str">
        <f t="shared" si="99"/>
        <v/>
      </c>
      <c r="CK45" s="17" t="str">
        <f t="shared" si="99"/>
        <v/>
      </c>
      <c r="CL45" s="17" t="str">
        <f t="shared" si="99"/>
        <v/>
      </c>
      <c r="CM45" s="17" t="str">
        <f t="shared" si="99"/>
        <v/>
      </c>
      <c r="CN45" s="17" t="str">
        <f t="shared" si="99"/>
        <v/>
      </c>
      <c r="CO45" s="17" t="str">
        <f t="shared" si="100"/>
        <v/>
      </c>
      <c r="CP45" s="17" t="str">
        <f t="shared" si="100"/>
        <v/>
      </c>
      <c r="CQ45" s="17" t="str">
        <f t="shared" si="100"/>
        <v/>
      </c>
      <c r="CR45" s="17" t="str">
        <f t="shared" si="100"/>
        <v/>
      </c>
      <c r="CS45" s="17" t="str">
        <f t="shared" si="100"/>
        <v/>
      </c>
      <c r="CT45" s="17" t="str">
        <f t="shared" si="100"/>
        <v/>
      </c>
      <c r="CU45" s="17" t="str">
        <f t="shared" si="100"/>
        <v/>
      </c>
      <c r="CV45" s="17" t="str">
        <f t="shared" si="100"/>
        <v/>
      </c>
      <c r="CW45" s="17" t="str">
        <f t="shared" si="100"/>
        <v/>
      </c>
      <c r="CX45" s="17" t="str">
        <f t="shared" si="100"/>
        <v/>
      </c>
      <c r="CY45" s="17" t="str">
        <f t="shared" si="101"/>
        <v/>
      </c>
      <c r="CZ45" s="17" t="str">
        <f t="shared" si="101"/>
        <v/>
      </c>
      <c r="DA45" s="17" t="str">
        <f t="shared" si="101"/>
        <v/>
      </c>
      <c r="DB45" s="17" t="str">
        <f t="shared" si="101"/>
        <v/>
      </c>
      <c r="DC45" s="17" t="str">
        <f t="shared" si="101"/>
        <v/>
      </c>
      <c r="DD45" s="17" t="str">
        <f t="shared" si="101"/>
        <v/>
      </c>
      <c r="DE45" s="17" t="str">
        <f t="shared" si="101"/>
        <v/>
      </c>
      <c r="DF45" s="17" t="str">
        <f t="shared" si="101"/>
        <v/>
      </c>
      <c r="DG45" s="17" t="str">
        <f t="shared" si="101"/>
        <v/>
      </c>
      <c r="DH45" s="17" t="str">
        <f t="shared" si="101"/>
        <v/>
      </c>
      <c r="DI45" s="17" t="str">
        <f t="shared" si="102"/>
        <v/>
      </c>
      <c r="DJ45" s="17" t="str">
        <f t="shared" si="102"/>
        <v/>
      </c>
      <c r="DK45" s="17" t="str">
        <f t="shared" si="102"/>
        <v/>
      </c>
      <c r="DL45" s="17" t="str">
        <f t="shared" si="102"/>
        <v/>
      </c>
      <c r="DM45" s="17" t="str">
        <f t="shared" si="102"/>
        <v/>
      </c>
      <c r="DN45" s="17" t="str">
        <f t="shared" si="102"/>
        <v/>
      </c>
      <c r="DO45" s="17" t="str">
        <f t="shared" si="102"/>
        <v/>
      </c>
      <c r="DP45" s="17" t="str">
        <f t="shared" si="102"/>
        <v/>
      </c>
      <c r="DQ45" s="17" t="str">
        <f t="shared" si="102"/>
        <v/>
      </c>
      <c r="DR45" s="17" t="str">
        <f t="shared" si="102"/>
        <v/>
      </c>
      <c r="DS45" s="17" t="str">
        <f t="shared" si="103"/>
        <v/>
      </c>
      <c r="DT45" s="17" t="str">
        <f t="shared" si="103"/>
        <v/>
      </c>
      <c r="DU45" s="17" t="str">
        <f t="shared" si="103"/>
        <v/>
      </c>
      <c r="DV45" s="17" t="str">
        <f t="shared" si="103"/>
        <v/>
      </c>
      <c r="DW45" s="17" t="str">
        <f t="shared" si="103"/>
        <v/>
      </c>
      <c r="DX45" s="17" t="str">
        <f t="shared" si="103"/>
        <v/>
      </c>
      <c r="DY45" s="17" t="str">
        <f t="shared" si="103"/>
        <v/>
      </c>
      <c r="DZ45" s="17" t="str">
        <f t="shared" si="103"/>
        <v/>
      </c>
      <c r="EA45" s="17" t="str">
        <f t="shared" si="103"/>
        <v/>
      </c>
      <c r="EB45" s="17" t="str">
        <f t="shared" si="103"/>
        <v/>
      </c>
      <c r="EC45" s="17" t="str">
        <f t="shared" si="104"/>
        <v/>
      </c>
      <c r="ED45" s="17" t="str">
        <f t="shared" si="104"/>
        <v/>
      </c>
      <c r="EE45" s="17" t="str">
        <f t="shared" si="104"/>
        <v/>
      </c>
      <c r="EF45" s="17" t="str">
        <f t="shared" si="104"/>
        <v/>
      </c>
      <c r="EG45" s="17" t="str">
        <f t="shared" si="104"/>
        <v/>
      </c>
      <c r="EH45" s="17" t="str">
        <f t="shared" si="104"/>
        <v/>
      </c>
      <c r="EI45" s="17" t="str">
        <f t="shared" si="104"/>
        <v/>
      </c>
      <c r="EJ45" s="17" t="str">
        <f t="shared" si="104"/>
        <v/>
      </c>
      <c r="EK45" s="17" t="str">
        <f t="shared" si="104"/>
        <v/>
      </c>
      <c r="EL45" s="17" t="str">
        <f t="shared" si="104"/>
        <v/>
      </c>
      <c r="EM45" s="17" t="str">
        <f t="shared" si="105"/>
        <v/>
      </c>
      <c r="EN45" s="17" t="str">
        <f t="shared" si="105"/>
        <v/>
      </c>
      <c r="EO45" s="17" t="str">
        <f t="shared" si="105"/>
        <v/>
      </c>
      <c r="EP45" s="17" t="str">
        <f t="shared" si="105"/>
        <v/>
      </c>
      <c r="EQ45" s="17" t="str">
        <f t="shared" si="105"/>
        <v/>
      </c>
      <c r="ER45" s="17" t="str">
        <f t="shared" si="105"/>
        <v/>
      </c>
      <c r="ES45" s="17" t="str">
        <f t="shared" si="105"/>
        <v/>
      </c>
      <c r="ET45" s="17" t="str">
        <f t="shared" si="105"/>
        <v/>
      </c>
      <c r="EU45" s="17" t="str">
        <f t="shared" si="105"/>
        <v/>
      </c>
      <c r="EV45" s="17" t="str">
        <f t="shared" si="105"/>
        <v/>
      </c>
      <c r="EW45" s="17" t="str">
        <f t="shared" si="106"/>
        <v/>
      </c>
      <c r="EX45" s="17" t="str">
        <f t="shared" si="106"/>
        <v/>
      </c>
      <c r="EY45" s="17" t="str">
        <f t="shared" si="106"/>
        <v/>
      </c>
      <c r="EZ45" s="17" t="str">
        <f t="shared" si="106"/>
        <v/>
      </c>
      <c r="FA45" s="17" t="str">
        <f t="shared" si="106"/>
        <v/>
      </c>
      <c r="FB45" s="17" t="str">
        <f t="shared" si="106"/>
        <v/>
      </c>
      <c r="FC45" s="17" t="str">
        <f t="shared" si="106"/>
        <v/>
      </c>
      <c r="FD45" s="17" t="str">
        <f t="shared" si="106"/>
        <v/>
      </c>
      <c r="FE45" s="17" t="str">
        <f t="shared" si="106"/>
        <v/>
      </c>
      <c r="FF45" s="17" t="str">
        <f t="shared" si="106"/>
        <v/>
      </c>
      <c r="FG45" s="17" t="str">
        <f t="shared" si="107"/>
        <v/>
      </c>
      <c r="FH45" s="17" t="str">
        <f t="shared" si="107"/>
        <v/>
      </c>
      <c r="FI45" s="17" t="str">
        <f t="shared" si="107"/>
        <v/>
      </c>
      <c r="FJ45" s="17" t="str">
        <f t="shared" si="107"/>
        <v/>
      </c>
      <c r="FK45" s="17" t="str">
        <f t="shared" si="107"/>
        <v/>
      </c>
      <c r="FL45" s="17" t="str">
        <f t="shared" si="107"/>
        <v/>
      </c>
      <c r="FM45" s="17" t="str">
        <f t="shared" si="107"/>
        <v/>
      </c>
      <c r="FN45" s="17" t="str">
        <f t="shared" si="107"/>
        <v/>
      </c>
      <c r="FO45" s="17" t="str">
        <f t="shared" si="107"/>
        <v/>
      </c>
      <c r="FP45" s="17" t="str">
        <f t="shared" si="107"/>
        <v/>
      </c>
      <c r="FQ45" s="17" t="str">
        <f t="shared" si="108"/>
        <v/>
      </c>
      <c r="FR45" s="17" t="str">
        <f t="shared" si="108"/>
        <v/>
      </c>
      <c r="FS45" s="17" t="str">
        <f t="shared" si="108"/>
        <v/>
      </c>
      <c r="FT45" s="17" t="str">
        <f t="shared" si="108"/>
        <v/>
      </c>
      <c r="FU45" s="17" t="str">
        <f t="shared" si="108"/>
        <v/>
      </c>
      <c r="FV45" s="17" t="str">
        <f t="shared" si="108"/>
        <v/>
      </c>
      <c r="FW45" s="17" t="str">
        <f t="shared" si="108"/>
        <v/>
      </c>
      <c r="FX45" s="17" t="str">
        <f t="shared" si="108"/>
        <v/>
      </c>
      <c r="FY45" s="17" t="str">
        <f t="shared" si="108"/>
        <v/>
      </c>
      <c r="FZ45" s="17" t="str">
        <f t="shared" si="108"/>
        <v/>
      </c>
      <c r="GA45" s="17" t="str">
        <f t="shared" si="109"/>
        <v/>
      </c>
      <c r="GB45" s="17" t="str">
        <f t="shared" si="109"/>
        <v/>
      </c>
      <c r="GC45" s="17" t="str">
        <f t="shared" si="109"/>
        <v/>
      </c>
      <c r="GD45" s="17" t="str">
        <f t="shared" si="109"/>
        <v/>
      </c>
      <c r="GE45" s="17" t="str">
        <f t="shared" si="109"/>
        <v/>
      </c>
      <c r="GF45" s="17" t="str">
        <f t="shared" si="109"/>
        <v/>
      </c>
      <c r="GG45" s="17" t="str">
        <f t="shared" si="109"/>
        <v/>
      </c>
      <c r="GH45" s="17" t="str">
        <f t="shared" si="109"/>
        <v/>
      </c>
      <c r="GI45" s="17" t="str">
        <f t="shared" si="109"/>
        <v/>
      </c>
      <c r="GJ45" s="17" t="str">
        <f t="shared" si="109"/>
        <v/>
      </c>
      <c r="GK45" s="17" t="str">
        <f t="shared" si="110"/>
        <v/>
      </c>
      <c r="GL45" s="17" t="str">
        <f t="shared" si="110"/>
        <v/>
      </c>
      <c r="GM45" s="17" t="str">
        <f t="shared" si="110"/>
        <v/>
      </c>
      <c r="GN45" s="17" t="str">
        <f t="shared" si="110"/>
        <v/>
      </c>
      <c r="GO45" s="17" t="str">
        <f t="shared" si="110"/>
        <v/>
      </c>
      <c r="GP45" s="17" t="str">
        <f t="shared" si="110"/>
        <v/>
      </c>
      <c r="GQ45" s="17" t="str">
        <f t="shared" si="110"/>
        <v/>
      </c>
      <c r="GR45" s="17" t="str">
        <f t="shared" si="110"/>
        <v/>
      </c>
      <c r="GS45" s="17" t="str">
        <f t="shared" si="110"/>
        <v/>
      </c>
      <c r="GT45" s="17" t="str">
        <f t="shared" si="110"/>
        <v/>
      </c>
      <c r="GU45" s="17" t="str">
        <f t="shared" si="111"/>
        <v/>
      </c>
      <c r="GV45" s="17" t="str">
        <f t="shared" si="111"/>
        <v/>
      </c>
      <c r="GW45" s="17" t="str">
        <f t="shared" si="111"/>
        <v/>
      </c>
      <c r="GX45" s="17" t="str">
        <f t="shared" si="111"/>
        <v/>
      </c>
      <c r="GY45" s="17" t="str">
        <f t="shared" si="111"/>
        <v/>
      </c>
      <c r="GZ45" s="17" t="str">
        <f t="shared" si="111"/>
        <v/>
      </c>
      <c r="HA45" s="17" t="str">
        <f t="shared" si="111"/>
        <v/>
      </c>
      <c r="HB45" s="17" t="str">
        <f t="shared" si="111"/>
        <v/>
      </c>
      <c r="HC45" s="17" t="str">
        <f t="shared" si="111"/>
        <v/>
      </c>
      <c r="HD45" s="17" t="str">
        <f t="shared" si="111"/>
        <v/>
      </c>
      <c r="HE45" s="17" t="str">
        <f t="shared" si="112"/>
        <v/>
      </c>
      <c r="HF45" s="17" t="str">
        <f t="shared" si="112"/>
        <v/>
      </c>
      <c r="HG45" s="17" t="str">
        <f t="shared" si="112"/>
        <v/>
      </c>
      <c r="HH45" s="17" t="str">
        <f t="shared" si="112"/>
        <v/>
      </c>
      <c r="HI45" s="17" t="str">
        <f t="shared" si="112"/>
        <v/>
      </c>
      <c r="HJ45" s="17" t="str">
        <f t="shared" si="112"/>
        <v/>
      </c>
      <c r="HK45" s="17" t="str">
        <f t="shared" si="112"/>
        <v/>
      </c>
      <c r="HL45" s="17" t="str">
        <f t="shared" si="112"/>
        <v/>
      </c>
      <c r="HM45" s="17" t="str">
        <f t="shared" si="112"/>
        <v/>
      </c>
      <c r="HN45" s="17" t="str">
        <f t="shared" si="112"/>
        <v/>
      </c>
      <c r="HO45" s="17" t="str">
        <f t="shared" si="113"/>
        <v/>
      </c>
      <c r="HP45" s="17" t="str">
        <f t="shared" si="113"/>
        <v/>
      </c>
      <c r="HQ45" s="17" t="str">
        <f t="shared" si="113"/>
        <v/>
      </c>
      <c r="HR45" s="17" t="str">
        <f t="shared" si="113"/>
        <v/>
      </c>
      <c r="HS45" s="17" t="str">
        <f t="shared" si="113"/>
        <v/>
      </c>
      <c r="HT45" s="17" t="str">
        <f t="shared" si="113"/>
        <v/>
      </c>
      <c r="HU45" s="17" t="str">
        <f t="shared" si="113"/>
        <v/>
      </c>
      <c r="HV45" s="17" t="str">
        <f t="shared" si="113"/>
        <v/>
      </c>
      <c r="HW45" s="17" t="str">
        <f t="shared" si="113"/>
        <v/>
      </c>
      <c r="HX45" s="17" t="str">
        <f t="shared" si="113"/>
        <v/>
      </c>
      <c r="HY45" s="17" t="str">
        <f t="shared" si="114"/>
        <v/>
      </c>
      <c r="HZ45" s="17" t="str">
        <f t="shared" si="114"/>
        <v/>
      </c>
      <c r="IA45" s="17" t="str">
        <f t="shared" si="114"/>
        <v/>
      </c>
      <c r="IB45" s="17" t="str">
        <f t="shared" si="114"/>
        <v/>
      </c>
      <c r="IC45" s="17" t="str">
        <f t="shared" si="114"/>
        <v/>
      </c>
      <c r="ID45" s="17" t="str">
        <f t="shared" si="114"/>
        <v/>
      </c>
      <c r="IE45" s="17" t="str">
        <f t="shared" si="114"/>
        <v/>
      </c>
      <c r="IF45" s="17" t="str">
        <f t="shared" si="114"/>
        <v/>
      </c>
      <c r="IG45" s="17" t="str">
        <f t="shared" si="114"/>
        <v/>
      </c>
      <c r="IH45" s="17" t="str">
        <f t="shared" si="114"/>
        <v/>
      </c>
      <c r="II45" s="17" t="str">
        <f t="shared" si="115"/>
        <v/>
      </c>
      <c r="IJ45" s="17" t="str">
        <f t="shared" si="115"/>
        <v/>
      </c>
      <c r="IK45" s="17" t="str">
        <f t="shared" si="115"/>
        <v/>
      </c>
      <c r="IL45" s="17" t="str">
        <f t="shared" si="115"/>
        <v/>
      </c>
      <c r="IM45" s="17" t="str">
        <f t="shared" si="115"/>
        <v/>
      </c>
      <c r="IN45" s="17" t="str">
        <f t="shared" si="115"/>
        <v/>
      </c>
      <c r="IO45" s="17" t="str">
        <f t="shared" si="115"/>
        <v/>
      </c>
      <c r="IP45" s="17" t="str">
        <f t="shared" si="115"/>
        <v/>
      </c>
      <c r="IQ45" s="17" t="str">
        <f t="shared" si="115"/>
        <v/>
      </c>
      <c r="IR45" s="17" t="str">
        <f t="shared" si="115"/>
        <v/>
      </c>
      <c r="IS45" s="17" t="str">
        <f t="shared" si="116"/>
        <v/>
      </c>
      <c r="IT45" s="17" t="str">
        <f t="shared" si="116"/>
        <v/>
      </c>
      <c r="IU45" s="17" t="str">
        <f t="shared" si="116"/>
        <v/>
      </c>
      <c r="IV45" s="17" t="str">
        <f t="shared" si="116"/>
        <v/>
      </c>
      <c r="IW45" s="17" t="str">
        <f t="shared" si="116"/>
        <v/>
      </c>
      <c r="IX45" s="17" t="str">
        <f t="shared" si="116"/>
        <v/>
      </c>
      <c r="IY45" s="17" t="str">
        <f t="shared" si="116"/>
        <v/>
      </c>
      <c r="IZ45" s="17" t="str">
        <f t="shared" si="116"/>
        <v/>
      </c>
      <c r="JA45" s="17" t="str">
        <f t="shared" si="116"/>
        <v/>
      </c>
      <c r="JB45" s="17" t="str">
        <f t="shared" si="116"/>
        <v/>
      </c>
      <c r="JC45" s="17" t="str">
        <f t="shared" si="116"/>
        <v/>
      </c>
      <c r="JD45" s="17" t="str">
        <f t="shared" si="116"/>
        <v/>
      </c>
    </row>
    <row r="46" spans="1:264" ht="15.75" hidden="1" customHeight="1">
      <c r="A46" s="80"/>
      <c r="B46" s="80"/>
      <c r="C46" s="80"/>
      <c r="D46" s="83" t="s">
        <v>578</v>
      </c>
      <c r="E46" s="22"/>
      <c r="F46" s="23"/>
      <c r="G46" s="23"/>
      <c r="H46" s="23" t="s">
        <v>316</v>
      </c>
      <c r="I46" s="128"/>
      <c r="J46" s="11"/>
      <c r="K46" s="127" t="s">
        <v>574</v>
      </c>
      <c r="L46" s="24" t="s">
        <v>39</v>
      </c>
      <c r="M46" s="108"/>
      <c r="N46" s="35">
        <f t="shared" si="41"/>
        <v>3</v>
      </c>
      <c r="O46" s="110">
        <v>44140</v>
      </c>
      <c r="P46" s="110">
        <v>44144</v>
      </c>
      <c r="Q46" s="35" t="str">
        <f t="shared" si="42"/>
        <v/>
      </c>
      <c r="R46" s="25"/>
      <c r="S46" s="25">
        <v>44134</v>
      </c>
      <c r="T46" s="26"/>
      <c r="U46" s="26"/>
      <c r="V46" s="34" t="str">
        <f t="shared" si="16"/>
        <v/>
      </c>
      <c r="W46" s="17">
        <f t="shared" si="93"/>
        <v>6</v>
      </c>
      <c r="X46" s="17">
        <f t="shared" si="93"/>
        <v>6</v>
      </c>
      <c r="Y46" s="17">
        <f t="shared" si="93"/>
        <v>6</v>
      </c>
      <c r="Z46" s="17">
        <f t="shared" si="93"/>
        <v>6</v>
      </c>
      <c r="AA46" s="17">
        <f t="shared" si="93"/>
        <v>6</v>
      </c>
      <c r="AB46" s="17">
        <f t="shared" si="93"/>
        <v>6</v>
      </c>
      <c r="AC46" s="17">
        <f t="shared" si="93"/>
        <v>6</v>
      </c>
      <c r="AD46" s="17">
        <f t="shared" si="93"/>
        <v>6</v>
      </c>
      <c r="AE46" s="17">
        <f t="shared" si="93"/>
        <v>6</v>
      </c>
      <c r="AF46" s="17">
        <f t="shared" si="93"/>
        <v>6</v>
      </c>
      <c r="AG46" s="17">
        <f t="shared" si="94"/>
        <v>6</v>
      </c>
      <c r="AH46" s="17">
        <f t="shared" si="94"/>
        <v>6</v>
      </c>
      <c r="AI46" s="17">
        <f t="shared" si="94"/>
        <v>6</v>
      </c>
      <c r="AJ46" s="17">
        <f t="shared" si="94"/>
        <v>6</v>
      </c>
      <c r="AK46" s="17">
        <f t="shared" si="94"/>
        <v>6</v>
      </c>
      <c r="AL46" s="17">
        <f t="shared" si="94"/>
        <v>6</v>
      </c>
      <c r="AM46" s="17">
        <f t="shared" si="94"/>
        <v>6</v>
      </c>
      <c r="AN46" s="17">
        <f t="shared" si="94"/>
        <v>6</v>
      </c>
      <c r="AO46" s="17">
        <f t="shared" si="94"/>
        <v>6</v>
      </c>
      <c r="AP46" s="17">
        <f t="shared" si="94"/>
        <v>6</v>
      </c>
      <c r="AQ46" s="17">
        <f t="shared" si="95"/>
        <v>6</v>
      </c>
      <c r="AR46" s="17">
        <f t="shared" si="95"/>
        <v>6</v>
      </c>
      <c r="AS46" s="17">
        <f t="shared" si="95"/>
        <v>6</v>
      </c>
      <c r="AT46" s="17">
        <f t="shared" si="95"/>
        <v>6</v>
      </c>
      <c r="AU46" s="17">
        <f t="shared" si="95"/>
        <v>6</v>
      </c>
      <c r="AV46" s="17">
        <f t="shared" si="95"/>
        <v>6</v>
      </c>
      <c r="AW46" s="17">
        <f t="shared" si="95"/>
        <v>6</v>
      </c>
      <c r="AX46" s="17">
        <f t="shared" si="95"/>
        <v>6</v>
      </c>
      <c r="AY46" s="17">
        <f t="shared" si="95"/>
        <v>6</v>
      </c>
      <c r="AZ46" s="17">
        <f t="shared" si="95"/>
        <v>6</v>
      </c>
      <c r="BA46" s="17" t="str">
        <f t="shared" si="96"/>
        <v/>
      </c>
      <c r="BB46" s="17" t="str">
        <f t="shared" si="96"/>
        <v/>
      </c>
      <c r="BC46" s="17" t="str">
        <f t="shared" si="96"/>
        <v/>
      </c>
      <c r="BD46" s="17" t="str">
        <f t="shared" si="96"/>
        <v/>
      </c>
      <c r="BE46" s="17" t="str">
        <f t="shared" si="96"/>
        <v/>
      </c>
      <c r="BF46" s="68">
        <f t="shared" si="96"/>
        <v>3</v>
      </c>
      <c r="BG46" s="68">
        <f t="shared" si="96"/>
        <v>3</v>
      </c>
      <c r="BH46" s="68">
        <f t="shared" si="96"/>
        <v>3</v>
      </c>
      <c r="BI46" s="68">
        <f t="shared" si="96"/>
        <v>3</v>
      </c>
      <c r="BJ46" s="68">
        <f t="shared" si="96"/>
        <v>3</v>
      </c>
      <c r="BK46" s="68" t="str">
        <f t="shared" si="97"/>
        <v/>
      </c>
      <c r="BL46" s="68" t="str">
        <f t="shared" si="97"/>
        <v/>
      </c>
      <c r="BM46" s="17" t="str">
        <f t="shared" si="97"/>
        <v/>
      </c>
      <c r="BN46" s="17" t="str">
        <f t="shared" si="97"/>
        <v/>
      </c>
      <c r="BO46" s="17" t="str">
        <f t="shared" si="97"/>
        <v/>
      </c>
      <c r="BP46" s="17" t="str">
        <f t="shared" si="97"/>
        <v/>
      </c>
      <c r="BQ46" s="17" t="str">
        <f t="shared" si="97"/>
        <v/>
      </c>
      <c r="BR46" s="17" t="str">
        <f t="shared" si="97"/>
        <v/>
      </c>
      <c r="BS46" s="17" t="str">
        <f t="shared" si="97"/>
        <v/>
      </c>
      <c r="BT46" s="17" t="str">
        <f t="shared" si="97"/>
        <v/>
      </c>
      <c r="BU46" s="17" t="str">
        <f t="shared" si="98"/>
        <v/>
      </c>
      <c r="BV46" s="17" t="str">
        <f t="shared" si="98"/>
        <v/>
      </c>
      <c r="BW46" s="17" t="str">
        <f t="shared" si="98"/>
        <v/>
      </c>
      <c r="BX46" s="17" t="str">
        <f t="shared" si="98"/>
        <v/>
      </c>
      <c r="BY46" s="17" t="str">
        <f t="shared" si="98"/>
        <v/>
      </c>
      <c r="BZ46" s="17" t="str">
        <f t="shared" si="98"/>
        <v/>
      </c>
      <c r="CA46" s="17" t="str">
        <f t="shared" si="98"/>
        <v/>
      </c>
      <c r="CB46" s="17" t="str">
        <f t="shared" si="98"/>
        <v/>
      </c>
      <c r="CC46" s="17" t="str">
        <f t="shared" si="98"/>
        <v/>
      </c>
      <c r="CD46" s="17" t="str">
        <f t="shared" si="98"/>
        <v/>
      </c>
      <c r="CE46" s="17" t="str">
        <f t="shared" si="99"/>
        <v/>
      </c>
      <c r="CF46" s="17" t="str">
        <f t="shared" si="99"/>
        <v/>
      </c>
      <c r="CG46" s="17" t="str">
        <f t="shared" si="99"/>
        <v/>
      </c>
      <c r="CH46" s="17" t="str">
        <f t="shared" si="99"/>
        <v/>
      </c>
      <c r="CI46" s="17" t="str">
        <f t="shared" si="99"/>
        <v/>
      </c>
      <c r="CJ46" s="17" t="str">
        <f t="shared" si="99"/>
        <v/>
      </c>
      <c r="CK46" s="17" t="str">
        <f t="shared" si="99"/>
        <v/>
      </c>
      <c r="CL46" s="17" t="str">
        <f t="shared" si="99"/>
        <v/>
      </c>
      <c r="CM46" s="17" t="str">
        <f t="shared" si="99"/>
        <v/>
      </c>
      <c r="CN46" s="17" t="str">
        <f t="shared" si="99"/>
        <v/>
      </c>
      <c r="CO46" s="17" t="str">
        <f t="shared" si="100"/>
        <v/>
      </c>
      <c r="CP46" s="17" t="str">
        <f t="shared" si="100"/>
        <v/>
      </c>
      <c r="CQ46" s="17" t="str">
        <f t="shared" si="100"/>
        <v/>
      </c>
      <c r="CR46" s="17" t="str">
        <f t="shared" si="100"/>
        <v/>
      </c>
      <c r="CS46" s="17" t="str">
        <f t="shared" si="100"/>
        <v/>
      </c>
      <c r="CT46" s="17" t="str">
        <f t="shared" si="100"/>
        <v/>
      </c>
      <c r="CU46" s="17" t="str">
        <f t="shared" si="100"/>
        <v/>
      </c>
      <c r="CV46" s="17" t="str">
        <f t="shared" si="100"/>
        <v/>
      </c>
      <c r="CW46" s="17" t="str">
        <f t="shared" si="100"/>
        <v/>
      </c>
      <c r="CX46" s="17" t="str">
        <f t="shared" si="100"/>
        <v/>
      </c>
      <c r="CY46" s="17" t="str">
        <f t="shared" si="101"/>
        <v/>
      </c>
      <c r="CZ46" s="17" t="str">
        <f t="shared" si="101"/>
        <v/>
      </c>
      <c r="DA46" s="17" t="str">
        <f t="shared" si="101"/>
        <v/>
      </c>
      <c r="DB46" s="17" t="str">
        <f t="shared" si="101"/>
        <v/>
      </c>
      <c r="DC46" s="17" t="str">
        <f t="shared" si="101"/>
        <v/>
      </c>
      <c r="DD46" s="17" t="str">
        <f t="shared" si="101"/>
        <v/>
      </c>
      <c r="DE46" s="17" t="str">
        <f t="shared" si="101"/>
        <v/>
      </c>
      <c r="DF46" s="17" t="str">
        <f t="shared" si="101"/>
        <v/>
      </c>
      <c r="DG46" s="17" t="str">
        <f t="shared" si="101"/>
        <v/>
      </c>
      <c r="DH46" s="17" t="str">
        <f t="shared" si="101"/>
        <v/>
      </c>
      <c r="DI46" s="17" t="str">
        <f t="shared" si="102"/>
        <v/>
      </c>
      <c r="DJ46" s="17" t="str">
        <f t="shared" si="102"/>
        <v/>
      </c>
      <c r="DK46" s="17" t="str">
        <f t="shared" si="102"/>
        <v/>
      </c>
      <c r="DL46" s="17" t="str">
        <f t="shared" si="102"/>
        <v/>
      </c>
      <c r="DM46" s="17" t="str">
        <f t="shared" si="102"/>
        <v/>
      </c>
      <c r="DN46" s="17" t="str">
        <f t="shared" si="102"/>
        <v/>
      </c>
      <c r="DO46" s="17" t="str">
        <f t="shared" si="102"/>
        <v/>
      </c>
      <c r="DP46" s="17" t="str">
        <f t="shared" si="102"/>
        <v/>
      </c>
      <c r="DQ46" s="17" t="str">
        <f t="shared" si="102"/>
        <v/>
      </c>
      <c r="DR46" s="17" t="str">
        <f t="shared" si="102"/>
        <v/>
      </c>
      <c r="DS46" s="17" t="str">
        <f t="shared" si="103"/>
        <v/>
      </c>
      <c r="DT46" s="17" t="str">
        <f t="shared" si="103"/>
        <v/>
      </c>
      <c r="DU46" s="17" t="str">
        <f t="shared" si="103"/>
        <v/>
      </c>
      <c r="DV46" s="17" t="str">
        <f t="shared" si="103"/>
        <v/>
      </c>
      <c r="DW46" s="17" t="str">
        <f t="shared" si="103"/>
        <v/>
      </c>
      <c r="DX46" s="17" t="str">
        <f t="shared" si="103"/>
        <v/>
      </c>
      <c r="DY46" s="17" t="str">
        <f t="shared" si="103"/>
        <v/>
      </c>
      <c r="DZ46" s="17" t="str">
        <f t="shared" si="103"/>
        <v/>
      </c>
      <c r="EA46" s="17" t="str">
        <f t="shared" si="103"/>
        <v/>
      </c>
      <c r="EB46" s="17" t="str">
        <f t="shared" si="103"/>
        <v/>
      </c>
      <c r="EC46" s="17" t="str">
        <f t="shared" si="104"/>
        <v/>
      </c>
      <c r="ED46" s="17" t="str">
        <f t="shared" si="104"/>
        <v/>
      </c>
      <c r="EE46" s="17" t="str">
        <f t="shared" si="104"/>
        <v/>
      </c>
      <c r="EF46" s="17" t="str">
        <f t="shared" si="104"/>
        <v/>
      </c>
      <c r="EG46" s="17" t="str">
        <f t="shared" si="104"/>
        <v/>
      </c>
      <c r="EH46" s="17" t="str">
        <f t="shared" si="104"/>
        <v/>
      </c>
      <c r="EI46" s="17" t="str">
        <f t="shared" si="104"/>
        <v/>
      </c>
      <c r="EJ46" s="17" t="str">
        <f t="shared" si="104"/>
        <v/>
      </c>
      <c r="EK46" s="17" t="str">
        <f t="shared" si="104"/>
        <v/>
      </c>
      <c r="EL46" s="17" t="str">
        <f t="shared" si="104"/>
        <v/>
      </c>
      <c r="EM46" s="17" t="str">
        <f t="shared" si="105"/>
        <v/>
      </c>
      <c r="EN46" s="17" t="str">
        <f t="shared" si="105"/>
        <v/>
      </c>
      <c r="EO46" s="17" t="str">
        <f t="shared" si="105"/>
        <v/>
      </c>
      <c r="EP46" s="17" t="str">
        <f t="shared" si="105"/>
        <v/>
      </c>
      <c r="EQ46" s="17" t="str">
        <f t="shared" si="105"/>
        <v/>
      </c>
      <c r="ER46" s="17" t="str">
        <f t="shared" si="105"/>
        <v/>
      </c>
      <c r="ES46" s="17" t="str">
        <f t="shared" si="105"/>
        <v/>
      </c>
      <c r="ET46" s="17" t="str">
        <f t="shared" si="105"/>
        <v/>
      </c>
      <c r="EU46" s="17" t="str">
        <f t="shared" si="105"/>
        <v/>
      </c>
      <c r="EV46" s="17" t="str">
        <f t="shared" si="105"/>
        <v/>
      </c>
      <c r="EW46" s="17" t="str">
        <f t="shared" si="106"/>
        <v/>
      </c>
      <c r="EX46" s="17" t="str">
        <f t="shared" si="106"/>
        <v/>
      </c>
      <c r="EY46" s="17" t="str">
        <f t="shared" si="106"/>
        <v/>
      </c>
      <c r="EZ46" s="17" t="str">
        <f t="shared" si="106"/>
        <v/>
      </c>
      <c r="FA46" s="17" t="str">
        <f t="shared" si="106"/>
        <v/>
      </c>
      <c r="FB46" s="17" t="str">
        <f t="shared" si="106"/>
        <v/>
      </c>
      <c r="FC46" s="17" t="str">
        <f t="shared" si="106"/>
        <v/>
      </c>
      <c r="FD46" s="17" t="str">
        <f t="shared" si="106"/>
        <v/>
      </c>
      <c r="FE46" s="17" t="str">
        <f t="shared" si="106"/>
        <v/>
      </c>
      <c r="FF46" s="17" t="str">
        <f t="shared" si="106"/>
        <v/>
      </c>
      <c r="FG46" s="17" t="str">
        <f t="shared" si="107"/>
        <v/>
      </c>
      <c r="FH46" s="17" t="str">
        <f t="shared" si="107"/>
        <v/>
      </c>
      <c r="FI46" s="17" t="str">
        <f t="shared" si="107"/>
        <v/>
      </c>
      <c r="FJ46" s="17" t="str">
        <f t="shared" si="107"/>
        <v/>
      </c>
      <c r="FK46" s="17" t="str">
        <f t="shared" si="107"/>
        <v/>
      </c>
      <c r="FL46" s="17" t="str">
        <f t="shared" si="107"/>
        <v/>
      </c>
      <c r="FM46" s="17" t="str">
        <f t="shared" si="107"/>
        <v/>
      </c>
      <c r="FN46" s="17" t="str">
        <f t="shared" si="107"/>
        <v/>
      </c>
      <c r="FO46" s="17" t="str">
        <f t="shared" si="107"/>
        <v/>
      </c>
      <c r="FP46" s="17" t="str">
        <f t="shared" si="107"/>
        <v/>
      </c>
      <c r="FQ46" s="17" t="str">
        <f t="shared" si="108"/>
        <v/>
      </c>
      <c r="FR46" s="17" t="str">
        <f t="shared" si="108"/>
        <v/>
      </c>
      <c r="FS46" s="17" t="str">
        <f t="shared" si="108"/>
        <v/>
      </c>
      <c r="FT46" s="17" t="str">
        <f t="shared" si="108"/>
        <v/>
      </c>
      <c r="FU46" s="17" t="str">
        <f t="shared" si="108"/>
        <v/>
      </c>
      <c r="FV46" s="17" t="str">
        <f t="shared" si="108"/>
        <v/>
      </c>
      <c r="FW46" s="17" t="str">
        <f t="shared" si="108"/>
        <v/>
      </c>
      <c r="FX46" s="17" t="str">
        <f t="shared" si="108"/>
        <v/>
      </c>
      <c r="FY46" s="17" t="str">
        <f t="shared" si="108"/>
        <v/>
      </c>
      <c r="FZ46" s="17" t="str">
        <f t="shared" si="108"/>
        <v/>
      </c>
      <c r="GA46" s="17" t="str">
        <f t="shared" si="109"/>
        <v/>
      </c>
      <c r="GB46" s="17" t="str">
        <f t="shared" si="109"/>
        <v/>
      </c>
      <c r="GC46" s="17" t="str">
        <f t="shared" si="109"/>
        <v/>
      </c>
      <c r="GD46" s="17" t="str">
        <f t="shared" si="109"/>
        <v/>
      </c>
      <c r="GE46" s="17" t="str">
        <f t="shared" si="109"/>
        <v/>
      </c>
      <c r="GF46" s="17" t="str">
        <f t="shared" si="109"/>
        <v/>
      </c>
      <c r="GG46" s="17" t="str">
        <f t="shared" si="109"/>
        <v/>
      </c>
      <c r="GH46" s="17" t="str">
        <f t="shared" si="109"/>
        <v/>
      </c>
      <c r="GI46" s="17" t="str">
        <f t="shared" si="109"/>
        <v/>
      </c>
      <c r="GJ46" s="17" t="str">
        <f t="shared" si="109"/>
        <v/>
      </c>
      <c r="GK46" s="17" t="str">
        <f t="shared" si="110"/>
        <v/>
      </c>
      <c r="GL46" s="17" t="str">
        <f t="shared" si="110"/>
        <v/>
      </c>
      <c r="GM46" s="17" t="str">
        <f t="shared" si="110"/>
        <v/>
      </c>
      <c r="GN46" s="17" t="str">
        <f t="shared" si="110"/>
        <v/>
      </c>
      <c r="GO46" s="17" t="str">
        <f t="shared" si="110"/>
        <v/>
      </c>
      <c r="GP46" s="17" t="str">
        <f t="shared" si="110"/>
        <v/>
      </c>
      <c r="GQ46" s="17" t="str">
        <f t="shared" si="110"/>
        <v/>
      </c>
      <c r="GR46" s="17" t="str">
        <f t="shared" si="110"/>
        <v/>
      </c>
      <c r="GS46" s="17" t="str">
        <f t="shared" si="110"/>
        <v/>
      </c>
      <c r="GT46" s="17" t="str">
        <f t="shared" si="110"/>
        <v/>
      </c>
      <c r="GU46" s="17" t="str">
        <f t="shared" si="111"/>
        <v/>
      </c>
      <c r="GV46" s="17" t="str">
        <f t="shared" si="111"/>
        <v/>
      </c>
      <c r="GW46" s="17" t="str">
        <f t="shared" si="111"/>
        <v/>
      </c>
      <c r="GX46" s="17" t="str">
        <f t="shared" si="111"/>
        <v/>
      </c>
      <c r="GY46" s="17" t="str">
        <f t="shared" si="111"/>
        <v/>
      </c>
      <c r="GZ46" s="17" t="str">
        <f t="shared" si="111"/>
        <v/>
      </c>
      <c r="HA46" s="17" t="str">
        <f t="shared" si="111"/>
        <v/>
      </c>
      <c r="HB46" s="17" t="str">
        <f t="shared" si="111"/>
        <v/>
      </c>
      <c r="HC46" s="17" t="str">
        <f t="shared" si="111"/>
        <v/>
      </c>
      <c r="HD46" s="17" t="str">
        <f t="shared" si="111"/>
        <v/>
      </c>
      <c r="HE46" s="17" t="str">
        <f t="shared" si="112"/>
        <v/>
      </c>
      <c r="HF46" s="17" t="str">
        <f t="shared" si="112"/>
        <v/>
      </c>
      <c r="HG46" s="17" t="str">
        <f t="shared" si="112"/>
        <v/>
      </c>
      <c r="HH46" s="17" t="str">
        <f t="shared" si="112"/>
        <v/>
      </c>
      <c r="HI46" s="17" t="str">
        <f t="shared" si="112"/>
        <v/>
      </c>
      <c r="HJ46" s="17" t="str">
        <f t="shared" si="112"/>
        <v/>
      </c>
      <c r="HK46" s="17" t="str">
        <f t="shared" si="112"/>
        <v/>
      </c>
      <c r="HL46" s="17" t="str">
        <f t="shared" si="112"/>
        <v/>
      </c>
      <c r="HM46" s="17" t="str">
        <f t="shared" si="112"/>
        <v/>
      </c>
      <c r="HN46" s="17" t="str">
        <f t="shared" si="112"/>
        <v/>
      </c>
      <c r="HO46" s="17" t="str">
        <f t="shared" si="113"/>
        <v/>
      </c>
      <c r="HP46" s="17" t="str">
        <f t="shared" si="113"/>
        <v/>
      </c>
      <c r="HQ46" s="17" t="str">
        <f t="shared" si="113"/>
        <v/>
      </c>
      <c r="HR46" s="17" t="str">
        <f t="shared" si="113"/>
        <v/>
      </c>
      <c r="HS46" s="17" t="str">
        <f t="shared" si="113"/>
        <v/>
      </c>
      <c r="HT46" s="17" t="str">
        <f t="shared" si="113"/>
        <v/>
      </c>
      <c r="HU46" s="17" t="str">
        <f t="shared" si="113"/>
        <v/>
      </c>
      <c r="HV46" s="17" t="str">
        <f t="shared" si="113"/>
        <v/>
      </c>
      <c r="HW46" s="17" t="str">
        <f t="shared" si="113"/>
        <v/>
      </c>
      <c r="HX46" s="17" t="str">
        <f t="shared" si="113"/>
        <v/>
      </c>
      <c r="HY46" s="17" t="str">
        <f t="shared" si="114"/>
        <v/>
      </c>
      <c r="HZ46" s="17" t="str">
        <f t="shared" si="114"/>
        <v/>
      </c>
      <c r="IA46" s="17" t="str">
        <f t="shared" si="114"/>
        <v/>
      </c>
      <c r="IB46" s="17" t="str">
        <f t="shared" si="114"/>
        <v/>
      </c>
      <c r="IC46" s="17" t="str">
        <f t="shared" si="114"/>
        <v/>
      </c>
      <c r="ID46" s="17" t="str">
        <f t="shared" si="114"/>
        <v/>
      </c>
      <c r="IE46" s="17" t="str">
        <f t="shared" si="114"/>
        <v/>
      </c>
      <c r="IF46" s="17" t="str">
        <f t="shared" si="114"/>
        <v/>
      </c>
      <c r="IG46" s="17" t="str">
        <f t="shared" si="114"/>
        <v/>
      </c>
      <c r="IH46" s="17" t="str">
        <f t="shared" si="114"/>
        <v/>
      </c>
      <c r="II46" s="17" t="str">
        <f t="shared" si="115"/>
        <v/>
      </c>
      <c r="IJ46" s="17" t="str">
        <f t="shared" si="115"/>
        <v/>
      </c>
      <c r="IK46" s="17" t="str">
        <f t="shared" si="115"/>
        <v/>
      </c>
      <c r="IL46" s="17" t="str">
        <f t="shared" si="115"/>
        <v/>
      </c>
      <c r="IM46" s="17" t="str">
        <f t="shared" si="115"/>
        <v/>
      </c>
      <c r="IN46" s="17" t="str">
        <f t="shared" si="115"/>
        <v/>
      </c>
      <c r="IO46" s="17" t="str">
        <f t="shared" si="115"/>
        <v/>
      </c>
      <c r="IP46" s="17" t="str">
        <f t="shared" si="115"/>
        <v/>
      </c>
      <c r="IQ46" s="17" t="str">
        <f t="shared" si="115"/>
        <v/>
      </c>
      <c r="IR46" s="17" t="str">
        <f t="shared" si="115"/>
        <v/>
      </c>
      <c r="IS46" s="17" t="str">
        <f t="shared" si="116"/>
        <v/>
      </c>
      <c r="IT46" s="17" t="str">
        <f t="shared" si="116"/>
        <v/>
      </c>
      <c r="IU46" s="17" t="str">
        <f t="shared" si="116"/>
        <v/>
      </c>
      <c r="IV46" s="17" t="str">
        <f t="shared" si="116"/>
        <v/>
      </c>
      <c r="IW46" s="17" t="str">
        <f t="shared" si="116"/>
        <v/>
      </c>
      <c r="IX46" s="17" t="str">
        <f t="shared" si="116"/>
        <v/>
      </c>
      <c r="IY46" s="17" t="str">
        <f t="shared" si="116"/>
        <v/>
      </c>
      <c r="IZ46" s="17" t="str">
        <f t="shared" si="116"/>
        <v/>
      </c>
      <c r="JA46" s="17" t="str">
        <f t="shared" si="116"/>
        <v/>
      </c>
      <c r="JB46" s="17" t="str">
        <f t="shared" si="116"/>
        <v/>
      </c>
      <c r="JC46" s="17" t="str">
        <f t="shared" si="116"/>
        <v/>
      </c>
      <c r="JD46" s="17" t="str">
        <f t="shared" si="116"/>
        <v/>
      </c>
    </row>
    <row r="47" spans="1:264" ht="15.75" hidden="1" customHeight="1">
      <c r="A47" s="80"/>
      <c r="B47" s="80"/>
      <c r="C47" s="80"/>
      <c r="D47" s="83" t="s">
        <v>579</v>
      </c>
      <c r="E47" s="22"/>
      <c r="F47" s="23"/>
      <c r="G47" s="23"/>
      <c r="H47" s="23" t="s">
        <v>317</v>
      </c>
      <c r="I47" s="23"/>
      <c r="J47" s="11"/>
      <c r="K47" s="127" t="s">
        <v>574</v>
      </c>
      <c r="L47" s="24" t="s">
        <v>35</v>
      </c>
      <c r="M47" s="108"/>
      <c r="N47" s="35">
        <f t="shared" si="41"/>
        <v>3</v>
      </c>
      <c r="O47" s="110">
        <v>44137</v>
      </c>
      <c r="P47" s="110">
        <v>44140</v>
      </c>
      <c r="Q47" s="35" t="str">
        <f t="shared" si="42"/>
        <v/>
      </c>
      <c r="R47" s="25"/>
      <c r="S47" s="25">
        <v>44134</v>
      </c>
      <c r="T47" s="26"/>
      <c r="U47" s="26"/>
      <c r="V47" s="34" t="str">
        <f t="shared" si="16"/>
        <v/>
      </c>
      <c r="W47" s="17">
        <f t="shared" si="93"/>
        <v>6</v>
      </c>
      <c r="X47" s="17">
        <f t="shared" si="93"/>
        <v>6</v>
      </c>
      <c r="Y47" s="17">
        <f t="shared" si="93"/>
        <v>6</v>
      </c>
      <c r="Z47" s="17">
        <f t="shared" si="93"/>
        <v>6</v>
      </c>
      <c r="AA47" s="17">
        <f t="shared" si="93"/>
        <v>6</v>
      </c>
      <c r="AB47" s="17">
        <f t="shared" si="93"/>
        <v>6</v>
      </c>
      <c r="AC47" s="17">
        <f t="shared" si="93"/>
        <v>6</v>
      </c>
      <c r="AD47" s="17">
        <f t="shared" si="93"/>
        <v>6</v>
      </c>
      <c r="AE47" s="17">
        <f t="shared" si="93"/>
        <v>6</v>
      </c>
      <c r="AF47" s="17">
        <f t="shared" si="93"/>
        <v>6</v>
      </c>
      <c r="AG47" s="17">
        <f t="shared" si="94"/>
        <v>6</v>
      </c>
      <c r="AH47" s="17">
        <f t="shared" si="94"/>
        <v>6</v>
      </c>
      <c r="AI47" s="17">
        <f t="shared" si="94"/>
        <v>6</v>
      </c>
      <c r="AJ47" s="17">
        <f t="shared" si="94"/>
        <v>6</v>
      </c>
      <c r="AK47" s="17">
        <f t="shared" si="94"/>
        <v>6</v>
      </c>
      <c r="AL47" s="17">
        <f t="shared" si="94"/>
        <v>6</v>
      </c>
      <c r="AM47" s="17">
        <f t="shared" si="94"/>
        <v>6</v>
      </c>
      <c r="AN47" s="17">
        <f t="shared" si="94"/>
        <v>6</v>
      </c>
      <c r="AO47" s="17">
        <f t="shared" si="94"/>
        <v>6</v>
      </c>
      <c r="AP47" s="17">
        <f t="shared" si="94"/>
        <v>6</v>
      </c>
      <c r="AQ47" s="17">
        <f t="shared" si="95"/>
        <v>6</v>
      </c>
      <c r="AR47" s="17">
        <f t="shared" si="95"/>
        <v>6</v>
      </c>
      <c r="AS47" s="17">
        <f t="shared" si="95"/>
        <v>6</v>
      </c>
      <c r="AT47" s="17">
        <f t="shared" si="95"/>
        <v>6</v>
      </c>
      <c r="AU47" s="17">
        <f t="shared" si="95"/>
        <v>6</v>
      </c>
      <c r="AV47" s="17">
        <f t="shared" si="95"/>
        <v>6</v>
      </c>
      <c r="AW47" s="17">
        <f t="shared" si="95"/>
        <v>6</v>
      </c>
      <c r="AX47" s="17">
        <f t="shared" si="95"/>
        <v>6</v>
      </c>
      <c r="AY47" s="17">
        <f t="shared" si="95"/>
        <v>6</v>
      </c>
      <c r="AZ47" s="17">
        <f t="shared" si="95"/>
        <v>6</v>
      </c>
      <c r="BA47" s="17" t="str">
        <f t="shared" si="96"/>
        <v/>
      </c>
      <c r="BB47" s="17" t="str">
        <f t="shared" si="96"/>
        <v/>
      </c>
      <c r="BC47" s="17">
        <f t="shared" si="96"/>
        <v>3</v>
      </c>
      <c r="BD47" s="17">
        <f t="shared" si="96"/>
        <v>3</v>
      </c>
      <c r="BE47" s="17">
        <f t="shared" si="96"/>
        <v>3</v>
      </c>
      <c r="BF47" s="68">
        <f t="shared" si="96"/>
        <v>3</v>
      </c>
      <c r="BG47" s="68" t="str">
        <f t="shared" si="96"/>
        <v/>
      </c>
      <c r="BH47" s="68" t="str">
        <f t="shared" si="96"/>
        <v/>
      </c>
      <c r="BI47" s="68" t="str">
        <f t="shared" si="96"/>
        <v/>
      </c>
      <c r="BJ47" s="68" t="str">
        <f t="shared" si="96"/>
        <v/>
      </c>
      <c r="BK47" s="68" t="str">
        <f t="shared" si="97"/>
        <v/>
      </c>
      <c r="BL47" s="68" t="str">
        <f t="shared" si="97"/>
        <v/>
      </c>
      <c r="BM47" s="17" t="str">
        <f t="shared" si="97"/>
        <v/>
      </c>
      <c r="BN47" s="17" t="str">
        <f t="shared" si="97"/>
        <v/>
      </c>
      <c r="BO47" s="17" t="str">
        <f t="shared" si="97"/>
        <v/>
      </c>
      <c r="BP47" s="17" t="str">
        <f t="shared" si="97"/>
        <v/>
      </c>
      <c r="BQ47" s="17" t="str">
        <f t="shared" si="97"/>
        <v/>
      </c>
      <c r="BR47" s="17" t="str">
        <f t="shared" si="97"/>
        <v/>
      </c>
      <c r="BS47" s="17" t="str">
        <f t="shared" si="97"/>
        <v/>
      </c>
      <c r="BT47" s="17" t="str">
        <f t="shared" si="97"/>
        <v/>
      </c>
      <c r="BU47" s="17" t="str">
        <f t="shared" si="98"/>
        <v/>
      </c>
      <c r="BV47" s="17" t="str">
        <f t="shared" si="98"/>
        <v/>
      </c>
      <c r="BW47" s="17" t="str">
        <f t="shared" si="98"/>
        <v/>
      </c>
      <c r="BX47" s="17" t="str">
        <f t="shared" si="98"/>
        <v/>
      </c>
      <c r="BY47" s="17" t="str">
        <f t="shared" si="98"/>
        <v/>
      </c>
      <c r="BZ47" s="17" t="str">
        <f t="shared" si="98"/>
        <v/>
      </c>
      <c r="CA47" s="17" t="str">
        <f t="shared" si="98"/>
        <v/>
      </c>
      <c r="CB47" s="17" t="str">
        <f t="shared" si="98"/>
        <v/>
      </c>
      <c r="CC47" s="17" t="str">
        <f t="shared" si="98"/>
        <v/>
      </c>
      <c r="CD47" s="17" t="str">
        <f t="shared" si="98"/>
        <v/>
      </c>
      <c r="CE47" s="17" t="str">
        <f t="shared" si="99"/>
        <v/>
      </c>
      <c r="CF47" s="17" t="str">
        <f t="shared" si="99"/>
        <v/>
      </c>
      <c r="CG47" s="17" t="str">
        <f t="shared" si="99"/>
        <v/>
      </c>
      <c r="CH47" s="17" t="str">
        <f t="shared" si="99"/>
        <v/>
      </c>
      <c r="CI47" s="17" t="str">
        <f t="shared" si="99"/>
        <v/>
      </c>
      <c r="CJ47" s="17" t="str">
        <f t="shared" si="99"/>
        <v/>
      </c>
      <c r="CK47" s="17" t="str">
        <f t="shared" si="99"/>
        <v/>
      </c>
      <c r="CL47" s="17" t="str">
        <f t="shared" si="99"/>
        <v/>
      </c>
      <c r="CM47" s="17" t="str">
        <f t="shared" si="99"/>
        <v/>
      </c>
      <c r="CN47" s="17" t="str">
        <f t="shared" si="99"/>
        <v/>
      </c>
      <c r="CO47" s="17" t="str">
        <f t="shared" si="100"/>
        <v/>
      </c>
      <c r="CP47" s="17" t="str">
        <f t="shared" si="100"/>
        <v/>
      </c>
      <c r="CQ47" s="17" t="str">
        <f t="shared" si="100"/>
        <v/>
      </c>
      <c r="CR47" s="17" t="str">
        <f t="shared" si="100"/>
        <v/>
      </c>
      <c r="CS47" s="17" t="str">
        <f t="shared" si="100"/>
        <v/>
      </c>
      <c r="CT47" s="17" t="str">
        <f t="shared" si="100"/>
        <v/>
      </c>
      <c r="CU47" s="17" t="str">
        <f t="shared" si="100"/>
        <v/>
      </c>
      <c r="CV47" s="17" t="str">
        <f t="shared" si="100"/>
        <v/>
      </c>
      <c r="CW47" s="17" t="str">
        <f t="shared" si="100"/>
        <v/>
      </c>
      <c r="CX47" s="17" t="str">
        <f t="shared" si="100"/>
        <v/>
      </c>
      <c r="CY47" s="17" t="str">
        <f t="shared" si="101"/>
        <v/>
      </c>
      <c r="CZ47" s="17" t="str">
        <f t="shared" si="101"/>
        <v/>
      </c>
      <c r="DA47" s="17" t="str">
        <f t="shared" si="101"/>
        <v/>
      </c>
      <c r="DB47" s="17" t="str">
        <f t="shared" si="101"/>
        <v/>
      </c>
      <c r="DC47" s="17" t="str">
        <f t="shared" si="101"/>
        <v/>
      </c>
      <c r="DD47" s="17" t="str">
        <f t="shared" si="101"/>
        <v/>
      </c>
      <c r="DE47" s="17" t="str">
        <f t="shared" si="101"/>
        <v/>
      </c>
      <c r="DF47" s="17" t="str">
        <f t="shared" si="101"/>
        <v/>
      </c>
      <c r="DG47" s="17" t="str">
        <f t="shared" si="101"/>
        <v/>
      </c>
      <c r="DH47" s="17" t="str">
        <f t="shared" si="101"/>
        <v/>
      </c>
      <c r="DI47" s="17" t="str">
        <f t="shared" si="102"/>
        <v/>
      </c>
      <c r="DJ47" s="17" t="str">
        <f t="shared" si="102"/>
        <v/>
      </c>
      <c r="DK47" s="17" t="str">
        <f t="shared" si="102"/>
        <v/>
      </c>
      <c r="DL47" s="17" t="str">
        <f t="shared" si="102"/>
        <v/>
      </c>
      <c r="DM47" s="17" t="str">
        <f t="shared" si="102"/>
        <v/>
      </c>
      <c r="DN47" s="17" t="str">
        <f t="shared" si="102"/>
        <v/>
      </c>
      <c r="DO47" s="17" t="str">
        <f t="shared" si="102"/>
        <v/>
      </c>
      <c r="DP47" s="17" t="str">
        <f t="shared" si="102"/>
        <v/>
      </c>
      <c r="DQ47" s="17" t="str">
        <f t="shared" si="102"/>
        <v/>
      </c>
      <c r="DR47" s="17" t="str">
        <f t="shared" si="102"/>
        <v/>
      </c>
      <c r="DS47" s="17" t="str">
        <f t="shared" si="103"/>
        <v/>
      </c>
      <c r="DT47" s="17" t="str">
        <f t="shared" si="103"/>
        <v/>
      </c>
      <c r="DU47" s="17" t="str">
        <f t="shared" si="103"/>
        <v/>
      </c>
      <c r="DV47" s="17" t="str">
        <f t="shared" si="103"/>
        <v/>
      </c>
      <c r="DW47" s="17" t="str">
        <f t="shared" si="103"/>
        <v/>
      </c>
      <c r="DX47" s="17" t="str">
        <f t="shared" si="103"/>
        <v/>
      </c>
      <c r="DY47" s="17" t="str">
        <f t="shared" si="103"/>
        <v/>
      </c>
      <c r="DZ47" s="17" t="str">
        <f t="shared" si="103"/>
        <v/>
      </c>
      <c r="EA47" s="17" t="str">
        <f t="shared" si="103"/>
        <v/>
      </c>
      <c r="EB47" s="17" t="str">
        <f t="shared" si="103"/>
        <v/>
      </c>
      <c r="EC47" s="17" t="str">
        <f t="shared" si="104"/>
        <v/>
      </c>
      <c r="ED47" s="17" t="str">
        <f t="shared" si="104"/>
        <v/>
      </c>
      <c r="EE47" s="17" t="str">
        <f t="shared" si="104"/>
        <v/>
      </c>
      <c r="EF47" s="17" t="str">
        <f t="shared" si="104"/>
        <v/>
      </c>
      <c r="EG47" s="17" t="str">
        <f t="shared" si="104"/>
        <v/>
      </c>
      <c r="EH47" s="17" t="str">
        <f t="shared" si="104"/>
        <v/>
      </c>
      <c r="EI47" s="17" t="str">
        <f t="shared" si="104"/>
        <v/>
      </c>
      <c r="EJ47" s="17" t="str">
        <f t="shared" si="104"/>
        <v/>
      </c>
      <c r="EK47" s="17" t="str">
        <f t="shared" si="104"/>
        <v/>
      </c>
      <c r="EL47" s="17" t="str">
        <f t="shared" si="104"/>
        <v/>
      </c>
      <c r="EM47" s="17" t="str">
        <f t="shared" si="105"/>
        <v/>
      </c>
      <c r="EN47" s="17" t="str">
        <f t="shared" si="105"/>
        <v/>
      </c>
      <c r="EO47" s="17" t="str">
        <f t="shared" si="105"/>
        <v/>
      </c>
      <c r="EP47" s="17" t="str">
        <f t="shared" si="105"/>
        <v/>
      </c>
      <c r="EQ47" s="17" t="str">
        <f t="shared" si="105"/>
        <v/>
      </c>
      <c r="ER47" s="17" t="str">
        <f t="shared" si="105"/>
        <v/>
      </c>
      <c r="ES47" s="17" t="str">
        <f t="shared" si="105"/>
        <v/>
      </c>
      <c r="ET47" s="17" t="str">
        <f t="shared" si="105"/>
        <v/>
      </c>
      <c r="EU47" s="17" t="str">
        <f t="shared" si="105"/>
        <v/>
      </c>
      <c r="EV47" s="17" t="str">
        <f t="shared" si="105"/>
        <v/>
      </c>
      <c r="EW47" s="17" t="str">
        <f t="shared" si="106"/>
        <v/>
      </c>
      <c r="EX47" s="17" t="str">
        <f t="shared" si="106"/>
        <v/>
      </c>
      <c r="EY47" s="17" t="str">
        <f t="shared" si="106"/>
        <v/>
      </c>
      <c r="EZ47" s="17" t="str">
        <f t="shared" si="106"/>
        <v/>
      </c>
      <c r="FA47" s="17" t="str">
        <f t="shared" si="106"/>
        <v/>
      </c>
      <c r="FB47" s="17" t="str">
        <f t="shared" si="106"/>
        <v/>
      </c>
      <c r="FC47" s="17" t="str">
        <f t="shared" si="106"/>
        <v/>
      </c>
      <c r="FD47" s="17" t="str">
        <f t="shared" si="106"/>
        <v/>
      </c>
      <c r="FE47" s="17" t="str">
        <f t="shared" si="106"/>
        <v/>
      </c>
      <c r="FF47" s="17" t="str">
        <f t="shared" si="106"/>
        <v/>
      </c>
      <c r="FG47" s="17" t="str">
        <f t="shared" si="107"/>
        <v/>
      </c>
      <c r="FH47" s="17" t="str">
        <f t="shared" si="107"/>
        <v/>
      </c>
      <c r="FI47" s="17" t="str">
        <f t="shared" si="107"/>
        <v/>
      </c>
      <c r="FJ47" s="17" t="str">
        <f t="shared" si="107"/>
        <v/>
      </c>
      <c r="FK47" s="17" t="str">
        <f t="shared" si="107"/>
        <v/>
      </c>
      <c r="FL47" s="17" t="str">
        <f t="shared" si="107"/>
        <v/>
      </c>
      <c r="FM47" s="17" t="str">
        <f t="shared" si="107"/>
        <v/>
      </c>
      <c r="FN47" s="17" t="str">
        <f t="shared" si="107"/>
        <v/>
      </c>
      <c r="FO47" s="17" t="str">
        <f t="shared" si="107"/>
        <v/>
      </c>
      <c r="FP47" s="17" t="str">
        <f t="shared" si="107"/>
        <v/>
      </c>
      <c r="FQ47" s="17" t="str">
        <f t="shared" si="108"/>
        <v/>
      </c>
      <c r="FR47" s="17" t="str">
        <f t="shared" si="108"/>
        <v/>
      </c>
      <c r="FS47" s="17" t="str">
        <f t="shared" si="108"/>
        <v/>
      </c>
      <c r="FT47" s="17" t="str">
        <f t="shared" si="108"/>
        <v/>
      </c>
      <c r="FU47" s="17" t="str">
        <f t="shared" si="108"/>
        <v/>
      </c>
      <c r="FV47" s="17" t="str">
        <f t="shared" si="108"/>
        <v/>
      </c>
      <c r="FW47" s="17" t="str">
        <f t="shared" si="108"/>
        <v/>
      </c>
      <c r="FX47" s="17" t="str">
        <f t="shared" si="108"/>
        <v/>
      </c>
      <c r="FY47" s="17" t="str">
        <f t="shared" si="108"/>
        <v/>
      </c>
      <c r="FZ47" s="17" t="str">
        <f t="shared" si="108"/>
        <v/>
      </c>
      <c r="GA47" s="17" t="str">
        <f t="shared" si="109"/>
        <v/>
      </c>
      <c r="GB47" s="17" t="str">
        <f t="shared" si="109"/>
        <v/>
      </c>
      <c r="GC47" s="17" t="str">
        <f t="shared" si="109"/>
        <v/>
      </c>
      <c r="GD47" s="17" t="str">
        <f t="shared" si="109"/>
        <v/>
      </c>
      <c r="GE47" s="17" t="str">
        <f t="shared" si="109"/>
        <v/>
      </c>
      <c r="GF47" s="17" t="str">
        <f t="shared" si="109"/>
        <v/>
      </c>
      <c r="GG47" s="17" t="str">
        <f t="shared" si="109"/>
        <v/>
      </c>
      <c r="GH47" s="17" t="str">
        <f t="shared" si="109"/>
        <v/>
      </c>
      <c r="GI47" s="17" t="str">
        <f t="shared" si="109"/>
        <v/>
      </c>
      <c r="GJ47" s="17" t="str">
        <f t="shared" si="109"/>
        <v/>
      </c>
      <c r="GK47" s="17" t="str">
        <f t="shared" si="110"/>
        <v/>
      </c>
      <c r="GL47" s="17" t="str">
        <f t="shared" si="110"/>
        <v/>
      </c>
      <c r="GM47" s="17" t="str">
        <f t="shared" si="110"/>
        <v/>
      </c>
      <c r="GN47" s="17" t="str">
        <f t="shared" si="110"/>
        <v/>
      </c>
      <c r="GO47" s="17" t="str">
        <f t="shared" si="110"/>
        <v/>
      </c>
      <c r="GP47" s="17" t="str">
        <f t="shared" si="110"/>
        <v/>
      </c>
      <c r="GQ47" s="17" t="str">
        <f t="shared" si="110"/>
        <v/>
      </c>
      <c r="GR47" s="17" t="str">
        <f t="shared" si="110"/>
        <v/>
      </c>
      <c r="GS47" s="17" t="str">
        <f t="shared" si="110"/>
        <v/>
      </c>
      <c r="GT47" s="17" t="str">
        <f t="shared" si="110"/>
        <v/>
      </c>
      <c r="GU47" s="17" t="str">
        <f t="shared" si="111"/>
        <v/>
      </c>
      <c r="GV47" s="17" t="str">
        <f t="shared" si="111"/>
        <v/>
      </c>
      <c r="GW47" s="17" t="str">
        <f t="shared" si="111"/>
        <v/>
      </c>
      <c r="GX47" s="17" t="str">
        <f t="shared" si="111"/>
        <v/>
      </c>
      <c r="GY47" s="17" t="str">
        <f t="shared" si="111"/>
        <v/>
      </c>
      <c r="GZ47" s="17" t="str">
        <f t="shared" si="111"/>
        <v/>
      </c>
      <c r="HA47" s="17" t="str">
        <f t="shared" si="111"/>
        <v/>
      </c>
      <c r="HB47" s="17" t="str">
        <f t="shared" si="111"/>
        <v/>
      </c>
      <c r="HC47" s="17" t="str">
        <f t="shared" si="111"/>
        <v/>
      </c>
      <c r="HD47" s="17" t="str">
        <f t="shared" si="111"/>
        <v/>
      </c>
      <c r="HE47" s="17" t="str">
        <f t="shared" si="112"/>
        <v/>
      </c>
      <c r="HF47" s="17" t="str">
        <f t="shared" si="112"/>
        <v/>
      </c>
      <c r="HG47" s="17" t="str">
        <f t="shared" si="112"/>
        <v/>
      </c>
      <c r="HH47" s="17" t="str">
        <f t="shared" si="112"/>
        <v/>
      </c>
      <c r="HI47" s="17" t="str">
        <f t="shared" si="112"/>
        <v/>
      </c>
      <c r="HJ47" s="17" t="str">
        <f t="shared" si="112"/>
        <v/>
      </c>
      <c r="HK47" s="17" t="str">
        <f t="shared" si="112"/>
        <v/>
      </c>
      <c r="HL47" s="17" t="str">
        <f t="shared" si="112"/>
        <v/>
      </c>
      <c r="HM47" s="17" t="str">
        <f t="shared" si="112"/>
        <v/>
      </c>
      <c r="HN47" s="17" t="str">
        <f t="shared" si="112"/>
        <v/>
      </c>
      <c r="HO47" s="17" t="str">
        <f t="shared" si="113"/>
        <v/>
      </c>
      <c r="HP47" s="17" t="str">
        <f t="shared" si="113"/>
        <v/>
      </c>
      <c r="HQ47" s="17" t="str">
        <f t="shared" si="113"/>
        <v/>
      </c>
      <c r="HR47" s="17" t="str">
        <f t="shared" si="113"/>
        <v/>
      </c>
      <c r="HS47" s="17" t="str">
        <f t="shared" si="113"/>
        <v/>
      </c>
      <c r="HT47" s="17" t="str">
        <f t="shared" si="113"/>
        <v/>
      </c>
      <c r="HU47" s="17" t="str">
        <f t="shared" si="113"/>
        <v/>
      </c>
      <c r="HV47" s="17" t="str">
        <f t="shared" si="113"/>
        <v/>
      </c>
      <c r="HW47" s="17" t="str">
        <f t="shared" si="113"/>
        <v/>
      </c>
      <c r="HX47" s="17" t="str">
        <f t="shared" si="113"/>
        <v/>
      </c>
      <c r="HY47" s="17" t="str">
        <f t="shared" si="114"/>
        <v/>
      </c>
      <c r="HZ47" s="17" t="str">
        <f t="shared" si="114"/>
        <v/>
      </c>
      <c r="IA47" s="17" t="str">
        <f t="shared" si="114"/>
        <v/>
      </c>
      <c r="IB47" s="17" t="str">
        <f t="shared" si="114"/>
        <v/>
      </c>
      <c r="IC47" s="17" t="str">
        <f t="shared" si="114"/>
        <v/>
      </c>
      <c r="ID47" s="17" t="str">
        <f t="shared" si="114"/>
        <v/>
      </c>
      <c r="IE47" s="17" t="str">
        <f t="shared" si="114"/>
        <v/>
      </c>
      <c r="IF47" s="17" t="str">
        <f t="shared" si="114"/>
        <v/>
      </c>
      <c r="IG47" s="17" t="str">
        <f t="shared" si="114"/>
        <v/>
      </c>
      <c r="IH47" s="17" t="str">
        <f t="shared" si="114"/>
        <v/>
      </c>
      <c r="II47" s="17" t="str">
        <f t="shared" si="115"/>
        <v/>
      </c>
      <c r="IJ47" s="17" t="str">
        <f t="shared" si="115"/>
        <v/>
      </c>
      <c r="IK47" s="17" t="str">
        <f t="shared" si="115"/>
        <v/>
      </c>
      <c r="IL47" s="17" t="str">
        <f t="shared" si="115"/>
        <v/>
      </c>
      <c r="IM47" s="17" t="str">
        <f t="shared" si="115"/>
        <v/>
      </c>
      <c r="IN47" s="17" t="str">
        <f t="shared" si="115"/>
        <v/>
      </c>
      <c r="IO47" s="17" t="str">
        <f t="shared" si="115"/>
        <v/>
      </c>
      <c r="IP47" s="17" t="str">
        <f t="shared" si="115"/>
        <v/>
      </c>
      <c r="IQ47" s="17" t="str">
        <f t="shared" si="115"/>
        <v/>
      </c>
      <c r="IR47" s="17" t="str">
        <f t="shared" si="115"/>
        <v/>
      </c>
      <c r="IS47" s="17" t="str">
        <f t="shared" si="116"/>
        <v/>
      </c>
      <c r="IT47" s="17" t="str">
        <f t="shared" si="116"/>
        <v/>
      </c>
      <c r="IU47" s="17" t="str">
        <f t="shared" si="116"/>
        <v/>
      </c>
      <c r="IV47" s="17" t="str">
        <f t="shared" si="116"/>
        <v/>
      </c>
      <c r="IW47" s="17" t="str">
        <f t="shared" si="116"/>
        <v/>
      </c>
      <c r="IX47" s="17" t="str">
        <f t="shared" si="116"/>
        <v/>
      </c>
      <c r="IY47" s="17" t="str">
        <f t="shared" si="116"/>
        <v/>
      </c>
      <c r="IZ47" s="17" t="str">
        <f t="shared" si="116"/>
        <v/>
      </c>
      <c r="JA47" s="17" t="str">
        <f t="shared" si="116"/>
        <v/>
      </c>
      <c r="JB47" s="17" t="str">
        <f t="shared" si="116"/>
        <v/>
      </c>
      <c r="JC47" s="17" t="str">
        <f t="shared" si="116"/>
        <v/>
      </c>
      <c r="JD47" s="17" t="str">
        <f t="shared" si="116"/>
        <v/>
      </c>
    </row>
    <row r="48" spans="1:264" ht="15.75" hidden="1" customHeight="1">
      <c r="A48" s="80"/>
      <c r="B48" s="80"/>
      <c r="C48" s="80"/>
      <c r="D48" s="83" t="s">
        <v>582</v>
      </c>
      <c r="E48" s="22"/>
      <c r="F48" s="23"/>
      <c r="G48" s="23"/>
      <c r="H48" s="23" t="s">
        <v>581</v>
      </c>
      <c r="I48" s="23"/>
      <c r="J48" s="11"/>
      <c r="K48" s="127" t="s">
        <v>574</v>
      </c>
      <c r="L48" s="24" t="s">
        <v>36</v>
      </c>
      <c r="M48" s="108"/>
      <c r="N48" s="35">
        <f t="shared" ref="N48" si="117">IF(OR(O48="",P48=""),"",NETWORKDAYS.INTL(O48,P48,,非稼働日))</f>
        <v>4</v>
      </c>
      <c r="O48" s="110">
        <v>44134</v>
      </c>
      <c r="P48" s="110">
        <v>44140</v>
      </c>
      <c r="Q48" s="35">
        <f t="shared" ref="Q48" si="118">IF(OR(R48="",S48=""),"",IF(NETWORKDAYS.INTL(R48,S48,,非稼働日)&lt;0,0,NETWORKDAYS.INTL(R48,S48,,非稼働日)))</f>
        <v>4</v>
      </c>
      <c r="R48" s="25">
        <v>44134</v>
      </c>
      <c r="S48" s="25">
        <v>44140</v>
      </c>
      <c r="T48" s="26"/>
      <c r="U48" s="26"/>
      <c r="V48" s="34" t="str">
        <f t="shared" si="16"/>
        <v/>
      </c>
      <c r="W48" s="17" t="str">
        <f t="shared" si="93"/>
        <v/>
      </c>
      <c r="X48" s="17" t="str">
        <f t="shared" si="93"/>
        <v/>
      </c>
      <c r="Y48" s="17" t="str">
        <f t="shared" si="93"/>
        <v/>
      </c>
      <c r="Z48" s="17" t="str">
        <f t="shared" si="93"/>
        <v/>
      </c>
      <c r="AA48" s="17" t="str">
        <f t="shared" si="93"/>
        <v/>
      </c>
      <c r="AB48" s="17" t="str">
        <f t="shared" si="93"/>
        <v/>
      </c>
      <c r="AC48" s="17" t="str">
        <f t="shared" si="93"/>
        <v/>
      </c>
      <c r="AD48" s="17" t="str">
        <f t="shared" si="93"/>
        <v/>
      </c>
      <c r="AE48" s="17" t="str">
        <f t="shared" si="93"/>
        <v/>
      </c>
      <c r="AF48" s="17" t="str">
        <f t="shared" si="93"/>
        <v/>
      </c>
      <c r="AG48" s="17" t="str">
        <f t="shared" si="94"/>
        <v/>
      </c>
      <c r="AH48" s="17" t="str">
        <f t="shared" si="94"/>
        <v/>
      </c>
      <c r="AI48" s="17" t="str">
        <f t="shared" si="94"/>
        <v/>
      </c>
      <c r="AJ48" s="17" t="str">
        <f t="shared" si="94"/>
        <v/>
      </c>
      <c r="AK48" s="17" t="str">
        <f t="shared" si="94"/>
        <v/>
      </c>
      <c r="AL48" s="17" t="str">
        <f t="shared" si="94"/>
        <v/>
      </c>
      <c r="AM48" s="17" t="str">
        <f t="shared" si="94"/>
        <v/>
      </c>
      <c r="AN48" s="17" t="str">
        <f t="shared" si="94"/>
        <v/>
      </c>
      <c r="AO48" s="17" t="str">
        <f t="shared" si="94"/>
        <v/>
      </c>
      <c r="AP48" s="17" t="str">
        <f t="shared" si="94"/>
        <v/>
      </c>
      <c r="AQ48" s="17" t="str">
        <f t="shared" si="95"/>
        <v/>
      </c>
      <c r="AR48" s="17" t="str">
        <f t="shared" si="95"/>
        <v/>
      </c>
      <c r="AS48" s="17" t="str">
        <f t="shared" si="95"/>
        <v/>
      </c>
      <c r="AT48" s="17" t="str">
        <f t="shared" si="95"/>
        <v/>
      </c>
      <c r="AU48" s="17" t="str">
        <f t="shared" si="95"/>
        <v/>
      </c>
      <c r="AV48" s="17" t="str">
        <f t="shared" si="95"/>
        <v/>
      </c>
      <c r="AW48" s="17" t="str">
        <f t="shared" si="95"/>
        <v/>
      </c>
      <c r="AX48" s="17" t="str">
        <f t="shared" si="95"/>
        <v/>
      </c>
      <c r="AY48" s="17" t="str">
        <f t="shared" si="95"/>
        <v/>
      </c>
      <c r="AZ48" s="17">
        <f t="shared" si="95"/>
        <v>6</v>
      </c>
      <c r="BA48" s="17">
        <f t="shared" si="96"/>
        <v>6</v>
      </c>
      <c r="BB48" s="17">
        <f t="shared" si="96"/>
        <v>6</v>
      </c>
      <c r="BC48" s="17">
        <f t="shared" si="96"/>
        <v>6</v>
      </c>
      <c r="BD48" s="17">
        <f t="shared" si="96"/>
        <v>6</v>
      </c>
      <c r="BE48" s="17">
        <f t="shared" si="96"/>
        <v>6</v>
      </c>
      <c r="BF48" s="68">
        <f t="shared" si="96"/>
        <v>6</v>
      </c>
      <c r="BG48" s="68" t="str">
        <f t="shared" si="96"/>
        <v/>
      </c>
      <c r="BH48" s="68" t="str">
        <f t="shared" si="96"/>
        <v/>
      </c>
      <c r="BI48" s="68" t="str">
        <f t="shared" si="96"/>
        <v/>
      </c>
      <c r="BJ48" s="68" t="str">
        <f t="shared" si="96"/>
        <v/>
      </c>
      <c r="BK48" s="68" t="str">
        <f t="shared" si="97"/>
        <v/>
      </c>
      <c r="BL48" s="68" t="str">
        <f t="shared" si="97"/>
        <v/>
      </c>
      <c r="BM48" s="17" t="str">
        <f t="shared" si="97"/>
        <v/>
      </c>
      <c r="BN48" s="17" t="str">
        <f t="shared" si="97"/>
        <v/>
      </c>
      <c r="BO48" s="17" t="str">
        <f t="shared" si="97"/>
        <v/>
      </c>
      <c r="BP48" s="17" t="str">
        <f t="shared" si="97"/>
        <v/>
      </c>
      <c r="BQ48" s="17" t="str">
        <f t="shared" si="97"/>
        <v/>
      </c>
      <c r="BR48" s="17" t="str">
        <f t="shared" si="97"/>
        <v/>
      </c>
      <c r="BS48" s="17" t="str">
        <f t="shared" si="97"/>
        <v/>
      </c>
      <c r="BT48" s="17" t="str">
        <f t="shared" si="97"/>
        <v/>
      </c>
      <c r="BU48" s="17" t="str">
        <f t="shared" si="98"/>
        <v/>
      </c>
      <c r="BV48" s="17" t="str">
        <f t="shared" si="98"/>
        <v/>
      </c>
      <c r="BW48" s="17" t="str">
        <f t="shared" si="98"/>
        <v/>
      </c>
      <c r="BX48" s="17" t="str">
        <f t="shared" si="98"/>
        <v/>
      </c>
      <c r="BY48" s="17" t="str">
        <f t="shared" si="98"/>
        <v/>
      </c>
      <c r="BZ48" s="17" t="str">
        <f t="shared" si="98"/>
        <v/>
      </c>
      <c r="CA48" s="17" t="str">
        <f t="shared" si="98"/>
        <v/>
      </c>
      <c r="CB48" s="17" t="str">
        <f t="shared" si="98"/>
        <v/>
      </c>
      <c r="CC48" s="17" t="str">
        <f t="shared" si="98"/>
        <v/>
      </c>
      <c r="CD48" s="17" t="str">
        <f t="shared" si="98"/>
        <v/>
      </c>
      <c r="CE48" s="17" t="str">
        <f t="shared" si="99"/>
        <v/>
      </c>
      <c r="CF48" s="17" t="str">
        <f t="shared" si="99"/>
        <v/>
      </c>
      <c r="CG48" s="17" t="str">
        <f t="shared" si="99"/>
        <v/>
      </c>
      <c r="CH48" s="17" t="str">
        <f t="shared" si="99"/>
        <v/>
      </c>
      <c r="CI48" s="17" t="str">
        <f t="shared" si="99"/>
        <v/>
      </c>
      <c r="CJ48" s="17" t="str">
        <f t="shared" si="99"/>
        <v/>
      </c>
      <c r="CK48" s="17" t="str">
        <f t="shared" si="99"/>
        <v/>
      </c>
      <c r="CL48" s="17" t="str">
        <f t="shared" si="99"/>
        <v/>
      </c>
      <c r="CM48" s="17" t="str">
        <f t="shared" si="99"/>
        <v/>
      </c>
      <c r="CN48" s="17" t="str">
        <f t="shared" si="99"/>
        <v/>
      </c>
      <c r="CO48" s="17" t="str">
        <f t="shared" si="100"/>
        <v/>
      </c>
      <c r="CP48" s="17" t="str">
        <f t="shared" si="100"/>
        <v/>
      </c>
      <c r="CQ48" s="17" t="str">
        <f t="shared" si="100"/>
        <v/>
      </c>
      <c r="CR48" s="17" t="str">
        <f t="shared" si="100"/>
        <v/>
      </c>
      <c r="CS48" s="17" t="str">
        <f t="shared" si="100"/>
        <v/>
      </c>
      <c r="CT48" s="17" t="str">
        <f t="shared" si="100"/>
        <v/>
      </c>
      <c r="CU48" s="17" t="str">
        <f t="shared" si="100"/>
        <v/>
      </c>
      <c r="CV48" s="17" t="str">
        <f t="shared" si="100"/>
        <v/>
      </c>
      <c r="CW48" s="17" t="str">
        <f t="shared" si="100"/>
        <v/>
      </c>
      <c r="CX48" s="17" t="str">
        <f t="shared" si="100"/>
        <v/>
      </c>
      <c r="CY48" s="17" t="str">
        <f t="shared" si="101"/>
        <v/>
      </c>
      <c r="CZ48" s="17" t="str">
        <f t="shared" si="101"/>
        <v/>
      </c>
      <c r="DA48" s="17" t="str">
        <f t="shared" si="101"/>
        <v/>
      </c>
      <c r="DB48" s="17" t="str">
        <f t="shared" si="101"/>
        <v/>
      </c>
      <c r="DC48" s="17" t="str">
        <f t="shared" si="101"/>
        <v/>
      </c>
      <c r="DD48" s="17" t="str">
        <f t="shared" si="101"/>
        <v/>
      </c>
      <c r="DE48" s="17" t="str">
        <f t="shared" si="101"/>
        <v/>
      </c>
      <c r="DF48" s="17" t="str">
        <f t="shared" si="101"/>
        <v/>
      </c>
      <c r="DG48" s="17" t="str">
        <f t="shared" si="101"/>
        <v/>
      </c>
      <c r="DH48" s="17" t="str">
        <f t="shared" si="101"/>
        <v/>
      </c>
      <c r="DI48" s="17" t="str">
        <f t="shared" si="102"/>
        <v/>
      </c>
      <c r="DJ48" s="17" t="str">
        <f t="shared" si="102"/>
        <v/>
      </c>
      <c r="DK48" s="17" t="str">
        <f t="shared" si="102"/>
        <v/>
      </c>
      <c r="DL48" s="17" t="str">
        <f t="shared" si="102"/>
        <v/>
      </c>
      <c r="DM48" s="17" t="str">
        <f t="shared" si="102"/>
        <v/>
      </c>
      <c r="DN48" s="17" t="str">
        <f t="shared" si="102"/>
        <v/>
      </c>
      <c r="DO48" s="17" t="str">
        <f t="shared" si="102"/>
        <v/>
      </c>
      <c r="DP48" s="17" t="str">
        <f t="shared" si="102"/>
        <v/>
      </c>
      <c r="DQ48" s="17" t="str">
        <f t="shared" si="102"/>
        <v/>
      </c>
      <c r="DR48" s="17" t="str">
        <f t="shared" si="102"/>
        <v/>
      </c>
      <c r="DS48" s="17" t="str">
        <f t="shared" si="103"/>
        <v/>
      </c>
      <c r="DT48" s="17" t="str">
        <f t="shared" si="103"/>
        <v/>
      </c>
      <c r="DU48" s="17" t="str">
        <f t="shared" si="103"/>
        <v/>
      </c>
      <c r="DV48" s="17" t="str">
        <f t="shared" si="103"/>
        <v/>
      </c>
      <c r="DW48" s="17" t="str">
        <f t="shared" si="103"/>
        <v/>
      </c>
      <c r="DX48" s="17" t="str">
        <f t="shared" si="103"/>
        <v/>
      </c>
      <c r="DY48" s="17" t="str">
        <f t="shared" si="103"/>
        <v/>
      </c>
      <c r="DZ48" s="17" t="str">
        <f t="shared" si="103"/>
        <v/>
      </c>
      <c r="EA48" s="17" t="str">
        <f t="shared" si="103"/>
        <v/>
      </c>
      <c r="EB48" s="17" t="str">
        <f t="shared" si="103"/>
        <v/>
      </c>
      <c r="EC48" s="17" t="str">
        <f t="shared" si="104"/>
        <v/>
      </c>
      <c r="ED48" s="17" t="str">
        <f t="shared" si="104"/>
        <v/>
      </c>
      <c r="EE48" s="17" t="str">
        <f t="shared" si="104"/>
        <v/>
      </c>
      <c r="EF48" s="17" t="str">
        <f t="shared" si="104"/>
        <v/>
      </c>
      <c r="EG48" s="17" t="str">
        <f t="shared" si="104"/>
        <v/>
      </c>
      <c r="EH48" s="17" t="str">
        <f t="shared" si="104"/>
        <v/>
      </c>
      <c r="EI48" s="17" t="str">
        <f t="shared" si="104"/>
        <v/>
      </c>
      <c r="EJ48" s="17" t="str">
        <f t="shared" si="104"/>
        <v/>
      </c>
      <c r="EK48" s="17" t="str">
        <f t="shared" si="104"/>
        <v/>
      </c>
      <c r="EL48" s="17" t="str">
        <f t="shared" si="104"/>
        <v/>
      </c>
      <c r="EM48" s="17" t="str">
        <f t="shared" si="105"/>
        <v/>
      </c>
      <c r="EN48" s="17" t="str">
        <f t="shared" si="105"/>
        <v/>
      </c>
      <c r="EO48" s="17" t="str">
        <f t="shared" si="105"/>
        <v/>
      </c>
      <c r="EP48" s="17" t="str">
        <f t="shared" si="105"/>
        <v/>
      </c>
      <c r="EQ48" s="17" t="str">
        <f t="shared" si="105"/>
        <v/>
      </c>
      <c r="ER48" s="17" t="str">
        <f t="shared" si="105"/>
        <v/>
      </c>
      <c r="ES48" s="17" t="str">
        <f t="shared" si="105"/>
        <v/>
      </c>
      <c r="ET48" s="17" t="str">
        <f t="shared" si="105"/>
        <v/>
      </c>
      <c r="EU48" s="17" t="str">
        <f t="shared" si="105"/>
        <v/>
      </c>
      <c r="EV48" s="17" t="str">
        <f t="shared" si="105"/>
        <v/>
      </c>
      <c r="EW48" s="17" t="str">
        <f t="shared" si="106"/>
        <v/>
      </c>
      <c r="EX48" s="17" t="str">
        <f t="shared" si="106"/>
        <v/>
      </c>
      <c r="EY48" s="17" t="str">
        <f t="shared" si="106"/>
        <v/>
      </c>
      <c r="EZ48" s="17" t="str">
        <f t="shared" si="106"/>
        <v/>
      </c>
      <c r="FA48" s="17" t="str">
        <f t="shared" si="106"/>
        <v/>
      </c>
      <c r="FB48" s="17" t="str">
        <f t="shared" si="106"/>
        <v/>
      </c>
      <c r="FC48" s="17" t="str">
        <f t="shared" si="106"/>
        <v/>
      </c>
      <c r="FD48" s="17" t="str">
        <f t="shared" si="106"/>
        <v/>
      </c>
      <c r="FE48" s="17" t="str">
        <f t="shared" si="106"/>
        <v/>
      </c>
      <c r="FF48" s="17" t="str">
        <f t="shared" si="106"/>
        <v/>
      </c>
      <c r="FG48" s="17" t="str">
        <f t="shared" si="107"/>
        <v/>
      </c>
      <c r="FH48" s="17" t="str">
        <f t="shared" si="107"/>
        <v/>
      </c>
      <c r="FI48" s="17" t="str">
        <f t="shared" si="107"/>
        <v/>
      </c>
      <c r="FJ48" s="17" t="str">
        <f t="shared" si="107"/>
        <v/>
      </c>
      <c r="FK48" s="17" t="str">
        <f t="shared" si="107"/>
        <v/>
      </c>
      <c r="FL48" s="17" t="str">
        <f t="shared" si="107"/>
        <v/>
      </c>
      <c r="FM48" s="17" t="str">
        <f t="shared" si="107"/>
        <v/>
      </c>
      <c r="FN48" s="17" t="str">
        <f t="shared" si="107"/>
        <v/>
      </c>
      <c r="FO48" s="17" t="str">
        <f t="shared" si="107"/>
        <v/>
      </c>
      <c r="FP48" s="17" t="str">
        <f t="shared" si="107"/>
        <v/>
      </c>
      <c r="FQ48" s="17" t="str">
        <f t="shared" si="108"/>
        <v/>
      </c>
      <c r="FR48" s="17" t="str">
        <f t="shared" si="108"/>
        <v/>
      </c>
      <c r="FS48" s="17" t="str">
        <f t="shared" si="108"/>
        <v/>
      </c>
      <c r="FT48" s="17" t="str">
        <f t="shared" si="108"/>
        <v/>
      </c>
      <c r="FU48" s="17" t="str">
        <f t="shared" si="108"/>
        <v/>
      </c>
      <c r="FV48" s="17" t="str">
        <f t="shared" si="108"/>
        <v/>
      </c>
      <c r="FW48" s="17" t="str">
        <f t="shared" si="108"/>
        <v/>
      </c>
      <c r="FX48" s="17" t="str">
        <f t="shared" si="108"/>
        <v/>
      </c>
      <c r="FY48" s="17" t="str">
        <f t="shared" si="108"/>
        <v/>
      </c>
      <c r="FZ48" s="17" t="str">
        <f t="shared" si="108"/>
        <v/>
      </c>
      <c r="GA48" s="17" t="str">
        <f t="shared" si="109"/>
        <v/>
      </c>
      <c r="GB48" s="17" t="str">
        <f t="shared" si="109"/>
        <v/>
      </c>
      <c r="GC48" s="17" t="str">
        <f t="shared" si="109"/>
        <v/>
      </c>
      <c r="GD48" s="17" t="str">
        <f t="shared" si="109"/>
        <v/>
      </c>
      <c r="GE48" s="17" t="str">
        <f t="shared" si="109"/>
        <v/>
      </c>
      <c r="GF48" s="17" t="str">
        <f t="shared" si="109"/>
        <v/>
      </c>
      <c r="GG48" s="17" t="str">
        <f t="shared" si="109"/>
        <v/>
      </c>
      <c r="GH48" s="17" t="str">
        <f t="shared" si="109"/>
        <v/>
      </c>
      <c r="GI48" s="17" t="str">
        <f t="shared" si="109"/>
        <v/>
      </c>
      <c r="GJ48" s="17" t="str">
        <f t="shared" si="109"/>
        <v/>
      </c>
      <c r="GK48" s="17" t="str">
        <f t="shared" si="110"/>
        <v/>
      </c>
      <c r="GL48" s="17" t="str">
        <f t="shared" si="110"/>
        <v/>
      </c>
      <c r="GM48" s="17" t="str">
        <f t="shared" si="110"/>
        <v/>
      </c>
      <c r="GN48" s="17" t="str">
        <f t="shared" si="110"/>
        <v/>
      </c>
      <c r="GO48" s="17" t="str">
        <f t="shared" si="110"/>
        <v/>
      </c>
      <c r="GP48" s="17" t="str">
        <f t="shared" si="110"/>
        <v/>
      </c>
      <c r="GQ48" s="17" t="str">
        <f t="shared" si="110"/>
        <v/>
      </c>
      <c r="GR48" s="17" t="str">
        <f t="shared" si="110"/>
        <v/>
      </c>
      <c r="GS48" s="17" t="str">
        <f t="shared" si="110"/>
        <v/>
      </c>
      <c r="GT48" s="17" t="str">
        <f t="shared" si="110"/>
        <v/>
      </c>
      <c r="GU48" s="17" t="str">
        <f t="shared" si="111"/>
        <v/>
      </c>
      <c r="GV48" s="17" t="str">
        <f t="shared" si="111"/>
        <v/>
      </c>
      <c r="GW48" s="17" t="str">
        <f t="shared" si="111"/>
        <v/>
      </c>
      <c r="GX48" s="17" t="str">
        <f t="shared" si="111"/>
        <v/>
      </c>
      <c r="GY48" s="17" t="str">
        <f t="shared" si="111"/>
        <v/>
      </c>
      <c r="GZ48" s="17" t="str">
        <f t="shared" si="111"/>
        <v/>
      </c>
      <c r="HA48" s="17" t="str">
        <f t="shared" si="111"/>
        <v/>
      </c>
      <c r="HB48" s="17" t="str">
        <f t="shared" si="111"/>
        <v/>
      </c>
      <c r="HC48" s="17" t="str">
        <f t="shared" si="111"/>
        <v/>
      </c>
      <c r="HD48" s="17" t="str">
        <f t="shared" si="111"/>
        <v/>
      </c>
      <c r="HE48" s="17" t="str">
        <f t="shared" si="112"/>
        <v/>
      </c>
      <c r="HF48" s="17" t="str">
        <f t="shared" si="112"/>
        <v/>
      </c>
      <c r="HG48" s="17" t="str">
        <f t="shared" si="112"/>
        <v/>
      </c>
      <c r="HH48" s="17" t="str">
        <f t="shared" si="112"/>
        <v/>
      </c>
      <c r="HI48" s="17" t="str">
        <f t="shared" si="112"/>
        <v/>
      </c>
      <c r="HJ48" s="17" t="str">
        <f t="shared" si="112"/>
        <v/>
      </c>
      <c r="HK48" s="17" t="str">
        <f t="shared" si="112"/>
        <v/>
      </c>
      <c r="HL48" s="17" t="str">
        <f t="shared" si="112"/>
        <v/>
      </c>
      <c r="HM48" s="17" t="str">
        <f t="shared" si="112"/>
        <v/>
      </c>
      <c r="HN48" s="17" t="str">
        <f t="shared" si="112"/>
        <v/>
      </c>
      <c r="HO48" s="17" t="str">
        <f t="shared" si="113"/>
        <v/>
      </c>
      <c r="HP48" s="17" t="str">
        <f t="shared" si="113"/>
        <v/>
      </c>
      <c r="HQ48" s="17" t="str">
        <f t="shared" si="113"/>
        <v/>
      </c>
      <c r="HR48" s="17" t="str">
        <f t="shared" si="113"/>
        <v/>
      </c>
      <c r="HS48" s="17" t="str">
        <f t="shared" si="113"/>
        <v/>
      </c>
      <c r="HT48" s="17" t="str">
        <f t="shared" si="113"/>
        <v/>
      </c>
      <c r="HU48" s="17" t="str">
        <f t="shared" si="113"/>
        <v/>
      </c>
      <c r="HV48" s="17" t="str">
        <f t="shared" si="113"/>
        <v/>
      </c>
      <c r="HW48" s="17" t="str">
        <f t="shared" si="113"/>
        <v/>
      </c>
      <c r="HX48" s="17" t="str">
        <f t="shared" si="113"/>
        <v/>
      </c>
      <c r="HY48" s="17" t="str">
        <f t="shared" si="114"/>
        <v/>
      </c>
      <c r="HZ48" s="17" t="str">
        <f t="shared" si="114"/>
        <v/>
      </c>
      <c r="IA48" s="17" t="str">
        <f t="shared" si="114"/>
        <v/>
      </c>
      <c r="IB48" s="17" t="str">
        <f t="shared" si="114"/>
        <v/>
      </c>
      <c r="IC48" s="17" t="str">
        <f t="shared" si="114"/>
        <v/>
      </c>
      <c r="ID48" s="17" t="str">
        <f t="shared" si="114"/>
        <v/>
      </c>
      <c r="IE48" s="17" t="str">
        <f t="shared" si="114"/>
        <v/>
      </c>
      <c r="IF48" s="17" t="str">
        <f t="shared" si="114"/>
        <v/>
      </c>
      <c r="IG48" s="17" t="str">
        <f t="shared" si="114"/>
        <v/>
      </c>
      <c r="IH48" s="17" t="str">
        <f t="shared" si="114"/>
        <v/>
      </c>
      <c r="II48" s="17" t="str">
        <f t="shared" si="115"/>
        <v/>
      </c>
      <c r="IJ48" s="17" t="str">
        <f t="shared" si="115"/>
        <v/>
      </c>
      <c r="IK48" s="17" t="str">
        <f t="shared" si="115"/>
        <v/>
      </c>
      <c r="IL48" s="17" t="str">
        <f t="shared" si="115"/>
        <v/>
      </c>
      <c r="IM48" s="17" t="str">
        <f t="shared" si="115"/>
        <v/>
      </c>
      <c r="IN48" s="17" t="str">
        <f t="shared" si="115"/>
        <v/>
      </c>
      <c r="IO48" s="17" t="str">
        <f t="shared" si="115"/>
        <v/>
      </c>
      <c r="IP48" s="17" t="str">
        <f t="shared" si="115"/>
        <v/>
      </c>
      <c r="IQ48" s="17" t="str">
        <f t="shared" si="115"/>
        <v/>
      </c>
      <c r="IR48" s="17" t="str">
        <f t="shared" si="115"/>
        <v/>
      </c>
      <c r="IS48" s="17" t="str">
        <f t="shared" si="116"/>
        <v/>
      </c>
      <c r="IT48" s="17" t="str">
        <f t="shared" si="116"/>
        <v/>
      </c>
      <c r="IU48" s="17" t="str">
        <f t="shared" si="116"/>
        <v/>
      </c>
      <c r="IV48" s="17" t="str">
        <f t="shared" si="116"/>
        <v/>
      </c>
      <c r="IW48" s="17" t="str">
        <f t="shared" si="116"/>
        <v/>
      </c>
      <c r="IX48" s="17" t="str">
        <f t="shared" si="116"/>
        <v/>
      </c>
      <c r="IY48" s="17" t="str">
        <f t="shared" si="116"/>
        <v/>
      </c>
      <c r="IZ48" s="17" t="str">
        <f t="shared" si="116"/>
        <v/>
      </c>
      <c r="JA48" s="17" t="str">
        <f t="shared" si="116"/>
        <v/>
      </c>
      <c r="JB48" s="17" t="str">
        <f t="shared" si="116"/>
        <v/>
      </c>
      <c r="JC48" s="17" t="str">
        <f t="shared" si="116"/>
        <v/>
      </c>
      <c r="JD48" s="17" t="str">
        <f t="shared" si="116"/>
        <v/>
      </c>
    </row>
    <row r="49" spans="1:264" ht="15.75" hidden="1" customHeight="1">
      <c r="A49" s="80"/>
      <c r="B49" s="80"/>
      <c r="C49" s="80"/>
      <c r="D49" s="82" t="s">
        <v>81</v>
      </c>
      <c r="E49" s="22"/>
      <c r="F49" s="23" t="s">
        <v>295</v>
      </c>
      <c r="G49" s="23"/>
      <c r="H49" s="23"/>
      <c r="I49" s="23"/>
      <c r="J49" s="11"/>
      <c r="K49" s="33"/>
      <c r="L49" s="24"/>
      <c r="M49" s="108"/>
      <c r="N49" s="35" t="str">
        <f t="shared" si="41"/>
        <v/>
      </c>
      <c r="O49" s="110"/>
      <c r="P49" s="110"/>
      <c r="Q49" s="35" t="str">
        <f t="shared" si="42"/>
        <v/>
      </c>
      <c r="R49" s="25"/>
      <c r="S49" s="25">
        <v>44153</v>
      </c>
      <c r="T49" s="26"/>
      <c r="U49" s="26"/>
      <c r="V49" s="34" t="str">
        <f t="shared" si="16"/>
        <v/>
      </c>
      <c r="W49" s="17">
        <f t="shared" ref="W49:AF58" si="119">IF(AND($S49&lt;&gt;"",W$6&gt;=$R49,W$6&lt;=$S49),IF($E49="",IF($F49="",6,5),4),IF((W$6&gt;=$O49)*AND(W$6&lt;=$P49),IF($E49="",IF($F49="",3,2),1),""))</f>
        <v>5</v>
      </c>
      <c r="X49" s="17">
        <f t="shared" si="119"/>
        <v>5</v>
      </c>
      <c r="Y49" s="17">
        <f t="shared" si="119"/>
        <v>5</v>
      </c>
      <c r="Z49" s="17">
        <f t="shared" si="119"/>
        <v>5</v>
      </c>
      <c r="AA49" s="17">
        <f t="shared" si="119"/>
        <v>5</v>
      </c>
      <c r="AB49" s="17">
        <f t="shared" si="119"/>
        <v>5</v>
      </c>
      <c r="AC49" s="17">
        <f t="shared" si="119"/>
        <v>5</v>
      </c>
      <c r="AD49" s="17">
        <f t="shared" si="119"/>
        <v>5</v>
      </c>
      <c r="AE49" s="17">
        <f t="shared" si="119"/>
        <v>5</v>
      </c>
      <c r="AF49" s="17">
        <f t="shared" si="119"/>
        <v>5</v>
      </c>
      <c r="AG49" s="17">
        <f t="shared" ref="AG49:AP58" si="120">IF(AND($S49&lt;&gt;"",AG$6&gt;=$R49,AG$6&lt;=$S49),IF($E49="",IF($F49="",6,5),4),IF((AG$6&gt;=$O49)*AND(AG$6&lt;=$P49),IF($E49="",IF($F49="",3,2),1),""))</f>
        <v>5</v>
      </c>
      <c r="AH49" s="17">
        <f t="shared" si="120"/>
        <v>5</v>
      </c>
      <c r="AI49" s="17">
        <f t="shared" si="120"/>
        <v>5</v>
      </c>
      <c r="AJ49" s="17">
        <f t="shared" si="120"/>
        <v>5</v>
      </c>
      <c r="AK49" s="17">
        <f t="shared" si="120"/>
        <v>5</v>
      </c>
      <c r="AL49" s="17">
        <f t="shared" si="120"/>
        <v>5</v>
      </c>
      <c r="AM49" s="17">
        <f t="shared" si="120"/>
        <v>5</v>
      </c>
      <c r="AN49" s="17">
        <f t="shared" si="120"/>
        <v>5</v>
      </c>
      <c r="AO49" s="17">
        <f t="shared" si="120"/>
        <v>5</v>
      </c>
      <c r="AP49" s="17">
        <f t="shared" si="120"/>
        <v>5</v>
      </c>
      <c r="AQ49" s="17">
        <f t="shared" ref="AQ49:AZ58" si="121">IF(AND($S49&lt;&gt;"",AQ$6&gt;=$R49,AQ$6&lt;=$S49),IF($E49="",IF($F49="",6,5),4),IF((AQ$6&gt;=$O49)*AND(AQ$6&lt;=$P49),IF($E49="",IF($F49="",3,2),1),""))</f>
        <v>5</v>
      </c>
      <c r="AR49" s="17">
        <f t="shared" si="121"/>
        <v>5</v>
      </c>
      <c r="AS49" s="17">
        <f t="shared" si="121"/>
        <v>5</v>
      </c>
      <c r="AT49" s="17">
        <f t="shared" si="121"/>
        <v>5</v>
      </c>
      <c r="AU49" s="17">
        <f t="shared" si="121"/>
        <v>5</v>
      </c>
      <c r="AV49" s="17">
        <f t="shared" si="121"/>
        <v>5</v>
      </c>
      <c r="AW49" s="17">
        <f t="shared" si="121"/>
        <v>5</v>
      </c>
      <c r="AX49" s="17">
        <f t="shared" si="121"/>
        <v>5</v>
      </c>
      <c r="AY49" s="17">
        <f t="shared" si="121"/>
        <v>5</v>
      </c>
      <c r="AZ49" s="17">
        <f t="shared" si="121"/>
        <v>5</v>
      </c>
      <c r="BA49" s="17">
        <f t="shared" ref="BA49:BJ58" si="122">IF(AND($S49&lt;&gt;"",BA$6&gt;=$R49,BA$6&lt;=$S49),IF($E49="",IF($F49="",6,5),4),IF((BA$6&gt;=$O49)*AND(BA$6&lt;=$P49),IF($E49="",IF($F49="",3,2),1),""))</f>
        <v>5</v>
      </c>
      <c r="BB49" s="17">
        <f t="shared" si="122"/>
        <v>5</v>
      </c>
      <c r="BC49" s="17">
        <f t="shared" si="122"/>
        <v>5</v>
      </c>
      <c r="BD49" s="17">
        <f t="shared" si="122"/>
        <v>5</v>
      </c>
      <c r="BE49" s="17">
        <f t="shared" si="122"/>
        <v>5</v>
      </c>
      <c r="BF49" s="68">
        <f t="shared" si="122"/>
        <v>5</v>
      </c>
      <c r="BG49" s="68">
        <f t="shared" si="122"/>
        <v>5</v>
      </c>
      <c r="BH49" s="68">
        <f t="shared" si="122"/>
        <v>5</v>
      </c>
      <c r="BI49" s="68">
        <f t="shared" si="122"/>
        <v>5</v>
      </c>
      <c r="BJ49" s="68">
        <f t="shared" si="122"/>
        <v>5</v>
      </c>
      <c r="BK49" s="68">
        <f t="shared" ref="BK49:BT58" si="123">IF(AND($S49&lt;&gt;"",BK$6&gt;=$R49,BK$6&lt;=$S49),IF($E49="",IF($F49="",6,5),4),IF((BK$6&gt;=$O49)*AND(BK$6&lt;=$P49),IF($E49="",IF($F49="",3,2),1),""))</f>
        <v>5</v>
      </c>
      <c r="BL49" s="68">
        <f t="shared" si="123"/>
        <v>5</v>
      </c>
      <c r="BM49" s="17">
        <f t="shared" si="123"/>
        <v>5</v>
      </c>
      <c r="BN49" s="17">
        <f t="shared" si="123"/>
        <v>5</v>
      </c>
      <c r="BO49" s="17">
        <f t="shared" si="123"/>
        <v>5</v>
      </c>
      <c r="BP49" s="17">
        <f t="shared" si="123"/>
        <v>5</v>
      </c>
      <c r="BQ49" s="17">
        <f t="shared" si="123"/>
        <v>5</v>
      </c>
      <c r="BR49" s="17">
        <f t="shared" si="123"/>
        <v>5</v>
      </c>
      <c r="BS49" s="17">
        <f t="shared" si="123"/>
        <v>5</v>
      </c>
      <c r="BT49" s="17" t="str">
        <f t="shared" si="123"/>
        <v/>
      </c>
      <c r="BU49" s="17" t="str">
        <f t="shared" ref="BU49:CD58" si="124">IF(AND($S49&lt;&gt;"",BU$6&gt;=$R49,BU$6&lt;=$S49),IF($E49="",IF($F49="",6,5),4),IF((BU$6&gt;=$O49)*AND(BU$6&lt;=$P49),IF($E49="",IF($F49="",3,2),1),""))</f>
        <v/>
      </c>
      <c r="BV49" s="17" t="str">
        <f t="shared" si="124"/>
        <v/>
      </c>
      <c r="BW49" s="17" t="str">
        <f t="shared" si="124"/>
        <v/>
      </c>
      <c r="BX49" s="17" t="str">
        <f t="shared" si="124"/>
        <v/>
      </c>
      <c r="BY49" s="17" t="str">
        <f t="shared" si="124"/>
        <v/>
      </c>
      <c r="BZ49" s="17" t="str">
        <f t="shared" si="124"/>
        <v/>
      </c>
      <c r="CA49" s="17" t="str">
        <f t="shared" si="124"/>
        <v/>
      </c>
      <c r="CB49" s="17" t="str">
        <f t="shared" si="124"/>
        <v/>
      </c>
      <c r="CC49" s="17" t="str">
        <f t="shared" si="124"/>
        <v/>
      </c>
      <c r="CD49" s="17" t="str">
        <f t="shared" si="124"/>
        <v/>
      </c>
      <c r="CE49" s="17" t="str">
        <f t="shared" ref="CE49:CN58" si="125">IF(AND($S49&lt;&gt;"",CE$6&gt;=$R49,CE$6&lt;=$S49),IF($E49="",IF($F49="",6,5),4),IF((CE$6&gt;=$O49)*AND(CE$6&lt;=$P49),IF($E49="",IF($F49="",3,2),1),""))</f>
        <v/>
      </c>
      <c r="CF49" s="17" t="str">
        <f t="shared" si="125"/>
        <v/>
      </c>
      <c r="CG49" s="17" t="str">
        <f t="shared" si="125"/>
        <v/>
      </c>
      <c r="CH49" s="17" t="str">
        <f t="shared" si="125"/>
        <v/>
      </c>
      <c r="CI49" s="17" t="str">
        <f t="shared" si="125"/>
        <v/>
      </c>
      <c r="CJ49" s="17" t="str">
        <f t="shared" si="125"/>
        <v/>
      </c>
      <c r="CK49" s="17" t="str">
        <f t="shared" si="125"/>
        <v/>
      </c>
      <c r="CL49" s="17" t="str">
        <f t="shared" si="125"/>
        <v/>
      </c>
      <c r="CM49" s="17" t="str">
        <f t="shared" si="125"/>
        <v/>
      </c>
      <c r="CN49" s="17" t="str">
        <f t="shared" si="125"/>
        <v/>
      </c>
      <c r="CO49" s="17" t="str">
        <f t="shared" ref="CO49:CX58" si="126">IF(AND($S49&lt;&gt;"",CO$6&gt;=$R49,CO$6&lt;=$S49),IF($E49="",IF($F49="",6,5),4),IF((CO$6&gt;=$O49)*AND(CO$6&lt;=$P49),IF($E49="",IF($F49="",3,2),1),""))</f>
        <v/>
      </c>
      <c r="CP49" s="17" t="str">
        <f t="shared" si="126"/>
        <v/>
      </c>
      <c r="CQ49" s="17" t="str">
        <f t="shared" si="126"/>
        <v/>
      </c>
      <c r="CR49" s="17" t="str">
        <f t="shared" si="126"/>
        <v/>
      </c>
      <c r="CS49" s="17" t="str">
        <f t="shared" si="126"/>
        <v/>
      </c>
      <c r="CT49" s="17" t="str">
        <f t="shared" si="126"/>
        <v/>
      </c>
      <c r="CU49" s="17" t="str">
        <f t="shared" si="126"/>
        <v/>
      </c>
      <c r="CV49" s="17" t="str">
        <f t="shared" si="126"/>
        <v/>
      </c>
      <c r="CW49" s="17" t="str">
        <f t="shared" si="126"/>
        <v/>
      </c>
      <c r="CX49" s="17" t="str">
        <f t="shared" si="126"/>
        <v/>
      </c>
      <c r="CY49" s="17" t="str">
        <f t="shared" ref="CY49:DH58" si="127">IF(AND($S49&lt;&gt;"",CY$6&gt;=$R49,CY$6&lt;=$S49),IF($E49="",IF($F49="",6,5),4),IF((CY$6&gt;=$O49)*AND(CY$6&lt;=$P49),IF($E49="",IF($F49="",3,2),1),""))</f>
        <v/>
      </c>
      <c r="CZ49" s="17" t="str">
        <f t="shared" si="127"/>
        <v/>
      </c>
      <c r="DA49" s="17" t="str">
        <f t="shared" si="127"/>
        <v/>
      </c>
      <c r="DB49" s="17" t="str">
        <f t="shared" si="127"/>
        <v/>
      </c>
      <c r="DC49" s="17" t="str">
        <f t="shared" si="127"/>
        <v/>
      </c>
      <c r="DD49" s="17" t="str">
        <f t="shared" si="127"/>
        <v/>
      </c>
      <c r="DE49" s="17" t="str">
        <f t="shared" si="127"/>
        <v/>
      </c>
      <c r="DF49" s="17" t="str">
        <f t="shared" si="127"/>
        <v/>
      </c>
      <c r="DG49" s="17" t="str">
        <f t="shared" si="127"/>
        <v/>
      </c>
      <c r="DH49" s="17" t="str">
        <f t="shared" si="127"/>
        <v/>
      </c>
      <c r="DI49" s="17" t="str">
        <f t="shared" ref="DI49:DR58" si="128">IF(AND($S49&lt;&gt;"",DI$6&gt;=$R49,DI$6&lt;=$S49),IF($E49="",IF($F49="",6,5),4),IF((DI$6&gt;=$O49)*AND(DI$6&lt;=$P49),IF($E49="",IF($F49="",3,2),1),""))</f>
        <v/>
      </c>
      <c r="DJ49" s="17" t="str">
        <f t="shared" si="128"/>
        <v/>
      </c>
      <c r="DK49" s="17" t="str">
        <f t="shared" si="128"/>
        <v/>
      </c>
      <c r="DL49" s="17" t="str">
        <f t="shared" si="128"/>
        <v/>
      </c>
      <c r="DM49" s="17" t="str">
        <f t="shared" si="128"/>
        <v/>
      </c>
      <c r="DN49" s="17" t="str">
        <f t="shared" si="128"/>
        <v/>
      </c>
      <c r="DO49" s="17" t="str">
        <f t="shared" si="128"/>
        <v/>
      </c>
      <c r="DP49" s="17" t="str">
        <f t="shared" si="128"/>
        <v/>
      </c>
      <c r="DQ49" s="17" t="str">
        <f t="shared" si="128"/>
        <v/>
      </c>
      <c r="DR49" s="17" t="str">
        <f t="shared" si="128"/>
        <v/>
      </c>
      <c r="DS49" s="17" t="str">
        <f t="shared" ref="DS49:EB58" si="129">IF(AND($S49&lt;&gt;"",DS$6&gt;=$R49,DS$6&lt;=$S49),IF($E49="",IF($F49="",6,5),4),IF((DS$6&gt;=$O49)*AND(DS$6&lt;=$P49),IF($E49="",IF($F49="",3,2),1),""))</f>
        <v/>
      </c>
      <c r="DT49" s="17" t="str">
        <f t="shared" si="129"/>
        <v/>
      </c>
      <c r="DU49" s="17" t="str">
        <f t="shared" si="129"/>
        <v/>
      </c>
      <c r="DV49" s="17" t="str">
        <f t="shared" si="129"/>
        <v/>
      </c>
      <c r="DW49" s="17" t="str">
        <f t="shared" si="129"/>
        <v/>
      </c>
      <c r="DX49" s="17" t="str">
        <f t="shared" si="129"/>
        <v/>
      </c>
      <c r="DY49" s="17" t="str">
        <f t="shared" si="129"/>
        <v/>
      </c>
      <c r="DZ49" s="17" t="str">
        <f t="shared" si="129"/>
        <v/>
      </c>
      <c r="EA49" s="17" t="str">
        <f t="shared" si="129"/>
        <v/>
      </c>
      <c r="EB49" s="17" t="str">
        <f t="shared" si="129"/>
        <v/>
      </c>
      <c r="EC49" s="17" t="str">
        <f t="shared" ref="EC49:EL58" si="130">IF(AND($S49&lt;&gt;"",EC$6&gt;=$R49,EC$6&lt;=$S49),IF($E49="",IF($F49="",6,5),4),IF((EC$6&gt;=$O49)*AND(EC$6&lt;=$P49),IF($E49="",IF($F49="",3,2),1),""))</f>
        <v/>
      </c>
      <c r="ED49" s="17" t="str">
        <f t="shared" si="130"/>
        <v/>
      </c>
      <c r="EE49" s="17" t="str">
        <f t="shared" si="130"/>
        <v/>
      </c>
      <c r="EF49" s="17" t="str">
        <f t="shared" si="130"/>
        <v/>
      </c>
      <c r="EG49" s="17" t="str">
        <f t="shared" si="130"/>
        <v/>
      </c>
      <c r="EH49" s="17" t="str">
        <f t="shared" si="130"/>
        <v/>
      </c>
      <c r="EI49" s="17" t="str">
        <f t="shared" si="130"/>
        <v/>
      </c>
      <c r="EJ49" s="17" t="str">
        <f t="shared" si="130"/>
        <v/>
      </c>
      <c r="EK49" s="17" t="str">
        <f t="shared" si="130"/>
        <v/>
      </c>
      <c r="EL49" s="17" t="str">
        <f t="shared" si="130"/>
        <v/>
      </c>
      <c r="EM49" s="17" t="str">
        <f t="shared" ref="EM49:EV58" si="131">IF(AND($S49&lt;&gt;"",EM$6&gt;=$R49,EM$6&lt;=$S49),IF($E49="",IF($F49="",6,5),4),IF((EM$6&gt;=$O49)*AND(EM$6&lt;=$P49),IF($E49="",IF($F49="",3,2),1),""))</f>
        <v/>
      </c>
      <c r="EN49" s="17" t="str">
        <f t="shared" si="131"/>
        <v/>
      </c>
      <c r="EO49" s="17" t="str">
        <f t="shared" si="131"/>
        <v/>
      </c>
      <c r="EP49" s="17" t="str">
        <f t="shared" si="131"/>
        <v/>
      </c>
      <c r="EQ49" s="17" t="str">
        <f t="shared" si="131"/>
        <v/>
      </c>
      <c r="ER49" s="17" t="str">
        <f t="shared" si="131"/>
        <v/>
      </c>
      <c r="ES49" s="17" t="str">
        <f t="shared" si="131"/>
        <v/>
      </c>
      <c r="ET49" s="17" t="str">
        <f t="shared" si="131"/>
        <v/>
      </c>
      <c r="EU49" s="17" t="str">
        <f t="shared" si="131"/>
        <v/>
      </c>
      <c r="EV49" s="17" t="str">
        <f t="shared" si="131"/>
        <v/>
      </c>
      <c r="EW49" s="17" t="str">
        <f t="shared" ref="EW49:FF58" si="132">IF(AND($S49&lt;&gt;"",EW$6&gt;=$R49,EW$6&lt;=$S49),IF($E49="",IF($F49="",6,5),4),IF((EW$6&gt;=$O49)*AND(EW$6&lt;=$P49),IF($E49="",IF($F49="",3,2),1),""))</f>
        <v/>
      </c>
      <c r="EX49" s="17" t="str">
        <f t="shared" si="132"/>
        <v/>
      </c>
      <c r="EY49" s="17" t="str">
        <f t="shared" si="132"/>
        <v/>
      </c>
      <c r="EZ49" s="17" t="str">
        <f t="shared" si="132"/>
        <v/>
      </c>
      <c r="FA49" s="17" t="str">
        <f t="shared" si="132"/>
        <v/>
      </c>
      <c r="FB49" s="17" t="str">
        <f t="shared" si="132"/>
        <v/>
      </c>
      <c r="FC49" s="17" t="str">
        <f t="shared" si="132"/>
        <v/>
      </c>
      <c r="FD49" s="17" t="str">
        <f t="shared" si="132"/>
        <v/>
      </c>
      <c r="FE49" s="17" t="str">
        <f t="shared" si="132"/>
        <v/>
      </c>
      <c r="FF49" s="17" t="str">
        <f t="shared" si="132"/>
        <v/>
      </c>
      <c r="FG49" s="17" t="str">
        <f t="shared" ref="FG49:FP58" si="133">IF(AND($S49&lt;&gt;"",FG$6&gt;=$R49,FG$6&lt;=$S49),IF($E49="",IF($F49="",6,5),4),IF((FG$6&gt;=$O49)*AND(FG$6&lt;=$P49),IF($E49="",IF($F49="",3,2),1),""))</f>
        <v/>
      </c>
      <c r="FH49" s="17" t="str">
        <f t="shared" si="133"/>
        <v/>
      </c>
      <c r="FI49" s="17" t="str">
        <f t="shared" si="133"/>
        <v/>
      </c>
      <c r="FJ49" s="17" t="str">
        <f t="shared" si="133"/>
        <v/>
      </c>
      <c r="FK49" s="17" t="str">
        <f t="shared" si="133"/>
        <v/>
      </c>
      <c r="FL49" s="17" t="str">
        <f t="shared" si="133"/>
        <v/>
      </c>
      <c r="FM49" s="17" t="str">
        <f t="shared" si="133"/>
        <v/>
      </c>
      <c r="FN49" s="17" t="str">
        <f t="shared" si="133"/>
        <v/>
      </c>
      <c r="FO49" s="17" t="str">
        <f t="shared" si="133"/>
        <v/>
      </c>
      <c r="FP49" s="17" t="str">
        <f t="shared" si="133"/>
        <v/>
      </c>
      <c r="FQ49" s="17" t="str">
        <f t="shared" ref="FQ49:FZ58" si="134">IF(AND($S49&lt;&gt;"",FQ$6&gt;=$R49,FQ$6&lt;=$S49),IF($E49="",IF($F49="",6,5),4),IF((FQ$6&gt;=$O49)*AND(FQ$6&lt;=$P49),IF($E49="",IF($F49="",3,2),1),""))</f>
        <v/>
      </c>
      <c r="FR49" s="17" t="str">
        <f t="shared" si="134"/>
        <v/>
      </c>
      <c r="FS49" s="17" t="str">
        <f t="shared" si="134"/>
        <v/>
      </c>
      <c r="FT49" s="17" t="str">
        <f t="shared" si="134"/>
        <v/>
      </c>
      <c r="FU49" s="17" t="str">
        <f t="shared" si="134"/>
        <v/>
      </c>
      <c r="FV49" s="17" t="str">
        <f t="shared" si="134"/>
        <v/>
      </c>
      <c r="FW49" s="17" t="str">
        <f t="shared" si="134"/>
        <v/>
      </c>
      <c r="FX49" s="17" t="str">
        <f t="shared" si="134"/>
        <v/>
      </c>
      <c r="FY49" s="17" t="str">
        <f t="shared" si="134"/>
        <v/>
      </c>
      <c r="FZ49" s="17" t="str">
        <f t="shared" si="134"/>
        <v/>
      </c>
      <c r="GA49" s="17" t="str">
        <f t="shared" ref="GA49:GJ58" si="135">IF(AND($S49&lt;&gt;"",GA$6&gt;=$R49,GA$6&lt;=$S49),IF($E49="",IF($F49="",6,5),4),IF((GA$6&gt;=$O49)*AND(GA$6&lt;=$P49),IF($E49="",IF($F49="",3,2),1),""))</f>
        <v/>
      </c>
      <c r="GB49" s="17" t="str">
        <f t="shared" si="135"/>
        <v/>
      </c>
      <c r="GC49" s="17" t="str">
        <f t="shared" si="135"/>
        <v/>
      </c>
      <c r="GD49" s="17" t="str">
        <f t="shared" si="135"/>
        <v/>
      </c>
      <c r="GE49" s="17" t="str">
        <f t="shared" si="135"/>
        <v/>
      </c>
      <c r="GF49" s="17" t="str">
        <f t="shared" si="135"/>
        <v/>
      </c>
      <c r="GG49" s="17" t="str">
        <f t="shared" si="135"/>
        <v/>
      </c>
      <c r="GH49" s="17" t="str">
        <f t="shared" si="135"/>
        <v/>
      </c>
      <c r="GI49" s="17" t="str">
        <f t="shared" si="135"/>
        <v/>
      </c>
      <c r="GJ49" s="17" t="str">
        <f t="shared" si="135"/>
        <v/>
      </c>
      <c r="GK49" s="17" t="str">
        <f t="shared" ref="GK49:GT58" si="136">IF(AND($S49&lt;&gt;"",GK$6&gt;=$R49,GK$6&lt;=$S49),IF($E49="",IF($F49="",6,5),4),IF((GK$6&gt;=$O49)*AND(GK$6&lt;=$P49),IF($E49="",IF($F49="",3,2),1),""))</f>
        <v/>
      </c>
      <c r="GL49" s="17" t="str">
        <f t="shared" si="136"/>
        <v/>
      </c>
      <c r="GM49" s="17" t="str">
        <f t="shared" si="136"/>
        <v/>
      </c>
      <c r="GN49" s="17" t="str">
        <f t="shared" si="136"/>
        <v/>
      </c>
      <c r="GO49" s="17" t="str">
        <f t="shared" si="136"/>
        <v/>
      </c>
      <c r="GP49" s="17" t="str">
        <f t="shared" si="136"/>
        <v/>
      </c>
      <c r="GQ49" s="17" t="str">
        <f t="shared" si="136"/>
        <v/>
      </c>
      <c r="GR49" s="17" t="str">
        <f t="shared" si="136"/>
        <v/>
      </c>
      <c r="GS49" s="17" t="str">
        <f t="shared" si="136"/>
        <v/>
      </c>
      <c r="GT49" s="17" t="str">
        <f t="shared" si="136"/>
        <v/>
      </c>
      <c r="GU49" s="17" t="str">
        <f t="shared" ref="GU49:HD58" si="137">IF(AND($S49&lt;&gt;"",GU$6&gt;=$R49,GU$6&lt;=$S49),IF($E49="",IF($F49="",6,5),4),IF((GU$6&gt;=$O49)*AND(GU$6&lt;=$P49),IF($E49="",IF($F49="",3,2),1),""))</f>
        <v/>
      </c>
      <c r="GV49" s="17" t="str">
        <f t="shared" si="137"/>
        <v/>
      </c>
      <c r="GW49" s="17" t="str">
        <f t="shared" si="137"/>
        <v/>
      </c>
      <c r="GX49" s="17" t="str">
        <f t="shared" si="137"/>
        <v/>
      </c>
      <c r="GY49" s="17" t="str">
        <f t="shared" si="137"/>
        <v/>
      </c>
      <c r="GZ49" s="17" t="str">
        <f t="shared" si="137"/>
        <v/>
      </c>
      <c r="HA49" s="17" t="str">
        <f t="shared" si="137"/>
        <v/>
      </c>
      <c r="HB49" s="17" t="str">
        <f t="shared" si="137"/>
        <v/>
      </c>
      <c r="HC49" s="17" t="str">
        <f t="shared" si="137"/>
        <v/>
      </c>
      <c r="HD49" s="17" t="str">
        <f t="shared" si="137"/>
        <v/>
      </c>
      <c r="HE49" s="17" t="str">
        <f t="shared" ref="HE49:HN58" si="138">IF(AND($S49&lt;&gt;"",HE$6&gt;=$R49,HE$6&lt;=$S49),IF($E49="",IF($F49="",6,5),4),IF((HE$6&gt;=$O49)*AND(HE$6&lt;=$P49),IF($E49="",IF($F49="",3,2),1),""))</f>
        <v/>
      </c>
      <c r="HF49" s="17" t="str">
        <f t="shared" si="138"/>
        <v/>
      </c>
      <c r="HG49" s="17" t="str">
        <f t="shared" si="138"/>
        <v/>
      </c>
      <c r="HH49" s="17" t="str">
        <f t="shared" si="138"/>
        <v/>
      </c>
      <c r="HI49" s="17" t="str">
        <f t="shared" si="138"/>
        <v/>
      </c>
      <c r="HJ49" s="17" t="str">
        <f t="shared" si="138"/>
        <v/>
      </c>
      <c r="HK49" s="17" t="str">
        <f t="shared" si="138"/>
        <v/>
      </c>
      <c r="HL49" s="17" t="str">
        <f t="shared" si="138"/>
        <v/>
      </c>
      <c r="HM49" s="17" t="str">
        <f t="shared" si="138"/>
        <v/>
      </c>
      <c r="HN49" s="17" t="str">
        <f t="shared" si="138"/>
        <v/>
      </c>
      <c r="HO49" s="17" t="str">
        <f t="shared" ref="HO49:HX58" si="139">IF(AND($S49&lt;&gt;"",HO$6&gt;=$R49,HO$6&lt;=$S49),IF($E49="",IF($F49="",6,5),4),IF((HO$6&gt;=$O49)*AND(HO$6&lt;=$P49),IF($E49="",IF($F49="",3,2),1),""))</f>
        <v/>
      </c>
      <c r="HP49" s="17" t="str">
        <f t="shared" si="139"/>
        <v/>
      </c>
      <c r="HQ49" s="17" t="str">
        <f t="shared" si="139"/>
        <v/>
      </c>
      <c r="HR49" s="17" t="str">
        <f t="shared" si="139"/>
        <v/>
      </c>
      <c r="HS49" s="17" t="str">
        <f t="shared" si="139"/>
        <v/>
      </c>
      <c r="HT49" s="17" t="str">
        <f t="shared" si="139"/>
        <v/>
      </c>
      <c r="HU49" s="17" t="str">
        <f t="shared" si="139"/>
        <v/>
      </c>
      <c r="HV49" s="17" t="str">
        <f t="shared" si="139"/>
        <v/>
      </c>
      <c r="HW49" s="17" t="str">
        <f t="shared" si="139"/>
        <v/>
      </c>
      <c r="HX49" s="17" t="str">
        <f t="shared" si="139"/>
        <v/>
      </c>
      <c r="HY49" s="17" t="str">
        <f t="shared" ref="HY49:IH58" si="140">IF(AND($S49&lt;&gt;"",HY$6&gt;=$R49,HY$6&lt;=$S49),IF($E49="",IF($F49="",6,5),4),IF((HY$6&gt;=$O49)*AND(HY$6&lt;=$P49),IF($E49="",IF($F49="",3,2),1),""))</f>
        <v/>
      </c>
      <c r="HZ49" s="17" t="str">
        <f t="shared" si="140"/>
        <v/>
      </c>
      <c r="IA49" s="17" t="str">
        <f t="shared" si="140"/>
        <v/>
      </c>
      <c r="IB49" s="17" t="str">
        <f t="shared" si="140"/>
        <v/>
      </c>
      <c r="IC49" s="17" t="str">
        <f t="shared" si="140"/>
        <v/>
      </c>
      <c r="ID49" s="17" t="str">
        <f t="shared" si="140"/>
        <v/>
      </c>
      <c r="IE49" s="17" t="str">
        <f t="shared" si="140"/>
        <v/>
      </c>
      <c r="IF49" s="17" t="str">
        <f t="shared" si="140"/>
        <v/>
      </c>
      <c r="IG49" s="17" t="str">
        <f t="shared" si="140"/>
        <v/>
      </c>
      <c r="IH49" s="17" t="str">
        <f t="shared" si="140"/>
        <v/>
      </c>
      <c r="II49" s="17" t="str">
        <f t="shared" ref="II49:IR58" si="141">IF(AND($S49&lt;&gt;"",II$6&gt;=$R49,II$6&lt;=$S49),IF($E49="",IF($F49="",6,5),4),IF((II$6&gt;=$O49)*AND(II$6&lt;=$P49),IF($E49="",IF($F49="",3,2),1),""))</f>
        <v/>
      </c>
      <c r="IJ49" s="17" t="str">
        <f t="shared" si="141"/>
        <v/>
      </c>
      <c r="IK49" s="17" t="str">
        <f t="shared" si="141"/>
        <v/>
      </c>
      <c r="IL49" s="17" t="str">
        <f t="shared" si="141"/>
        <v/>
      </c>
      <c r="IM49" s="17" t="str">
        <f t="shared" si="141"/>
        <v/>
      </c>
      <c r="IN49" s="17" t="str">
        <f t="shared" si="141"/>
        <v/>
      </c>
      <c r="IO49" s="17" t="str">
        <f t="shared" si="141"/>
        <v/>
      </c>
      <c r="IP49" s="17" t="str">
        <f t="shared" si="141"/>
        <v/>
      </c>
      <c r="IQ49" s="17" t="str">
        <f t="shared" si="141"/>
        <v/>
      </c>
      <c r="IR49" s="17" t="str">
        <f t="shared" si="141"/>
        <v/>
      </c>
      <c r="IS49" s="17" t="str">
        <f t="shared" ref="IS49:JD58" si="142">IF(AND($S49&lt;&gt;"",IS$6&gt;=$R49,IS$6&lt;=$S49),IF($E49="",IF($F49="",6,5),4),IF((IS$6&gt;=$O49)*AND(IS$6&lt;=$P49),IF($E49="",IF($F49="",3,2),1),""))</f>
        <v/>
      </c>
      <c r="IT49" s="17" t="str">
        <f t="shared" si="142"/>
        <v/>
      </c>
      <c r="IU49" s="17" t="str">
        <f t="shared" si="142"/>
        <v/>
      </c>
      <c r="IV49" s="17" t="str">
        <f t="shared" si="142"/>
        <v/>
      </c>
      <c r="IW49" s="17" t="str">
        <f t="shared" si="142"/>
        <v/>
      </c>
      <c r="IX49" s="17" t="str">
        <f t="shared" si="142"/>
        <v/>
      </c>
      <c r="IY49" s="17" t="str">
        <f t="shared" si="142"/>
        <v/>
      </c>
      <c r="IZ49" s="17" t="str">
        <f t="shared" si="142"/>
        <v/>
      </c>
      <c r="JA49" s="17" t="str">
        <f t="shared" si="142"/>
        <v/>
      </c>
      <c r="JB49" s="17" t="str">
        <f t="shared" si="142"/>
        <v/>
      </c>
      <c r="JC49" s="17" t="str">
        <f t="shared" si="142"/>
        <v/>
      </c>
      <c r="JD49" s="17" t="str">
        <f t="shared" si="142"/>
        <v/>
      </c>
    </row>
    <row r="50" spans="1:264" ht="15.75" hidden="1" customHeight="1">
      <c r="A50" s="80"/>
      <c r="B50" s="80"/>
      <c r="C50" s="80"/>
      <c r="D50" s="83" t="s">
        <v>179</v>
      </c>
      <c r="E50" s="22"/>
      <c r="F50" s="23"/>
      <c r="G50" s="23" t="s">
        <v>125</v>
      </c>
      <c r="H50" s="23"/>
      <c r="I50" s="23"/>
      <c r="J50" s="11"/>
      <c r="K50" s="33" t="s">
        <v>152</v>
      </c>
      <c r="L50" s="24" t="s">
        <v>35</v>
      </c>
      <c r="M50" s="108">
        <v>3</v>
      </c>
      <c r="N50" s="35">
        <f t="shared" si="41"/>
        <v>3</v>
      </c>
      <c r="O50" s="110">
        <v>44123</v>
      </c>
      <c r="P50" s="110">
        <v>44125</v>
      </c>
      <c r="Q50" s="35">
        <f t="shared" si="42"/>
        <v>6</v>
      </c>
      <c r="R50" s="25">
        <v>44123</v>
      </c>
      <c r="S50" s="25">
        <v>44131</v>
      </c>
      <c r="T50" s="26">
        <v>1</v>
      </c>
      <c r="U50" s="26">
        <v>1</v>
      </c>
      <c r="V50" s="34" t="str">
        <f t="shared" si="16"/>
        <v/>
      </c>
      <c r="W50" s="17" t="str">
        <f t="shared" si="119"/>
        <v/>
      </c>
      <c r="X50" s="17" t="str">
        <f t="shared" si="119"/>
        <v/>
      </c>
      <c r="Y50" s="17" t="str">
        <f t="shared" si="119"/>
        <v/>
      </c>
      <c r="Z50" s="17" t="str">
        <f t="shared" si="119"/>
        <v/>
      </c>
      <c r="AA50" s="17" t="str">
        <f t="shared" si="119"/>
        <v/>
      </c>
      <c r="AB50" s="17" t="str">
        <f t="shared" si="119"/>
        <v/>
      </c>
      <c r="AC50" s="17" t="str">
        <f t="shared" si="119"/>
        <v/>
      </c>
      <c r="AD50" s="17" t="str">
        <f t="shared" si="119"/>
        <v/>
      </c>
      <c r="AE50" s="17" t="str">
        <f t="shared" si="119"/>
        <v/>
      </c>
      <c r="AF50" s="17" t="str">
        <f t="shared" si="119"/>
        <v/>
      </c>
      <c r="AG50" s="17" t="str">
        <f t="shared" si="120"/>
        <v/>
      </c>
      <c r="AH50" s="17" t="str">
        <f t="shared" si="120"/>
        <v/>
      </c>
      <c r="AI50" s="17" t="str">
        <f t="shared" si="120"/>
        <v/>
      </c>
      <c r="AJ50" s="17" t="str">
        <f t="shared" si="120"/>
        <v/>
      </c>
      <c r="AK50" s="17" t="str">
        <f t="shared" si="120"/>
        <v/>
      </c>
      <c r="AL50" s="17" t="str">
        <f t="shared" si="120"/>
        <v/>
      </c>
      <c r="AM50" s="17" t="str">
        <f t="shared" si="120"/>
        <v/>
      </c>
      <c r="AN50" s="17" t="str">
        <f t="shared" si="120"/>
        <v/>
      </c>
      <c r="AO50" s="17">
        <f t="shared" si="120"/>
        <v>6</v>
      </c>
      <c r="AP50" s="17">
        <f t="shared" si="120"/>
        <v>6</v>
      </c>
      <c r="AQ50" s="17">
        <f t="shared" si="121"/>
        <v>6</v>
      </c>
      <c r="AR50" s="17">
        <f t="shared" si="121"/>
        <v>6</v>
      </c>
      <c r="AS50" s="17">
        <f t="shared" si="121"/>
        <v>6</v>
      </c>
      <c r="AT50" s="17">
        <f t="shared" si="121"/>
        <v>6</v>
      </c>
      <c r="AU50" s="17">
        <f t="shared" si="121"/>
        <v>6</v>
      </c>
      <c r="AV50" s="17">
        <f t="shared" si="121"/>
        <v>6</v>
      </c>
      <c r="AW50" s="17">
        <f t="shared" si="121"/>
        <v>6</v>
      </c>
      <c r="AX50" s="17" t="str">
        <f t="shared" si="121"/>
        <v/>
      </c>
      <c r="AY50" s="17" t="str">
        <f t="shared" si="121"/>
        <v/>
      </c>
      <c r="AZ50" s="17" t="str">
        <f t="shared" si="121"/>
        <v/>
      </c>
      <c r="BA50" s="17" t="str">
        <f t="shared" si="122"/>
        <v/>
      </c>
      <c r="BB50" s="17" t="str">
        <f t="shared" si="122"/>
        <v/>
      </c>
      <c r="BC50" s="17" t="str">
        <f t="shared" si="122"/>
        <v/>
      </c>
      <c r="BD50" s="17" t="str">
        <f t="shared" si="122"/>
        <v/>
      </c>
      <c r="BE50" s="17" t="str">
        <f t="shared" si="122"/>
        <v/>
      </c>
      <c r="BF50" s="68" t="str">
        <f t="shared" si="122"/>
        <v/>
      </c>
      <c r="BG50" s="68" t="str">
        <f t="shared" si="122"/>
        <v/>
      </c>
      <c r="BH50" s="68" t="str">
        <f t="shared" si="122"/>
        <v/>
      </c>
      <c r="BI50" s="68" t="str">
        <f t="shared" si="122"/>
        <v/>
      </c>
      <c r="BJ50" s="68" t="str">
        <f t="shared" si="122"/>
        <v/>
      </c>
      <c r="BK50" s="68" t="str">
        <f t="shared" si="123"/>
        <v/>
      </c>
      <c r="BL50" s="68" t="str">
        <f t="shared" si="123"/>
        <v/>
      </c>
      <c r="BM50" s="17" t="str">
        <f t="shared" si="123"/>
        <v/>
      </c>
      <c r="BN50" s="17" t="str">
        <f t="shared" si="123"/>
        <v/>
      </c>
      <c r="BO50" s="17" t="str">
        <f t="shared" si="123"/>
        <v/>
      </c>
      <c r="BP50" s="17" t="str">
        <f t="shared" si="123"/>
        <v/>
      </c>
      <c r="BQ50" s="17" t="str">
        <f t="shared" si="123"/>
        <v/>
      </c>
      <c r="BR50" s="17" t="str">
        <f t="shared" si="123"/>
        <v/>
      </c>
      <c r="BS50" s="17" t="str">
        <f t="shared" si="123"/>
        <v/>
      </c>
      <c r="BT50" s="17" t="str">
        <f t="shared" si="123"/>
        <v/>
      </c>
      <c r="BU50" s="17" t="str">
        <f t="shared" si="124"/>
        <v/>
      </c>
      <c r="BV50" s="17" t="str">
        <f t="shared" si="124"/>
        <v/>
      </c>
      <c r="BW50" s="17" t="str">
        <f t="shared" si="124"/>
        <v/>
      </c>
      <c r="BX50" s="17" t="str">
        <f t="shared" si="124"/>
        <v/>
      </c>
      <c r="BY50" s="17" t="str">
        <f t="shared" si="124"/>
        <v/>
      </c>
      <c r="BZ50" s="17" t="str">
        <f t="shared" si="124"/>
        <v/>
      </c>
      <c r="CA50" s="17" t="str">
        <f t="shared" si="124"/>
        <v/>
      </c>
      <c r="CB50" s="17" t="str">
        <f t="shared" si="124"/>
        <v/>
      </c>
      <c r="CC50" s="17" t="str">
        <f t="shared" si="124"/>
        <v/>
      </c>
      <c r="CD50" s="17" t="str">
        <f t="shared" si="124"/>
        <v/>
      </c>
      <c r="CE50" s="17" t="str">
        <f t="shared" si="125"/>
        <v/>
      </c>
      <c r="CF50" s="17" t="str">
        <f t="shared" si="125"/>
        <v/>
      </c>
      <c r="CG50" s="17" t="str">
        <f t="shared" si="125"/>
        <v/>
      </c>
      <c r="CH50" s="17" t="str">
        <f t="shared" si="125"/>
        <v/>
      </c>
      <c r="CI50" s="17" t="str">
        <f t="shared" si="125"/>
        <v/>
      </c>
      <c r="CJ50" s="17" t="str">
        <f t="shared" si="125"/>
        <v/>
      </c>
      <c r="CK50" s="17" t="str">
        <f t="shared" si="125"/>
        <v/>
      </c>
      <c r="CL50" s="17" t="str">
        <f t="shared" si="125"/>
        <v/>
      </c>
      <c r="CM50" s="17" t="str">
        <f t="shared" si="125"/>
        <v/>
      </c>
      <c r="CN50" s="17" t="str">
        <f t="shared" si="125"/>
        <v/>
      </c>
      <c r="CO50" s="17" t="str">
        <f t="shared" si="126"/>
        <v/>
      </c>
      <c r="CP50" s="17" t="str">
        <f t="shared" si="126"/>
        <v/>
      </c>
      <c r="CQ50" s="17" t="str">
        <f t="shared" si="126"/>
        <v/>
      </c>
      <c r="CR50" s="17" t="str">
        <f t="shared" si="126"/>
        <v/>
      </c>
      <c r="CS50" s="17" t="str">
        <f t="shared" si="126"/>
        <v/>
      </c>
      <c r="CT50" s="17" t="str">
        <f t="shared" si="126"/>
        <v/>
      </c>
      <c r="CU50" s="17" t="str">
        <f t="shared" si="126"/>
        <v/>
      </c>
      <c r="CV50" s="17" t="str">
        <f t="shared" si="126"/>
        <v/>
      </c>
      <c r="CW50" s="17" t="str">
        <f t="shared" si="126"/>
        <v/>
      </c>
      <c r="CX50" s="17" t="str">
        <f t="shared" si="126"/>
        <v/>
      </c>
      <c r="CY50" s="17" t="str">
        <f t="shared" si="127"/>
        <v/>
      </c>
      <c r="CZ50" s="17" t="str">
        <f t="shared" si="127"/>
        <v/>
      </c>
      <c r="DA50" s="17" t="str">
        <f t="shared" si="127"/>
        <v/>
      </c>
      <c r="DB50" s="17" t="str">
        <f t="shared" si="127"/>
        <v/>
      </c>
      <c r="DC50" s="17" t="str">
        <f t="shared" si="127"/>
        <v/>
      </c>
      <c r="DD50" s="17" t="str">
        <f t="shared" si="127"/>
        <v/>
      </c>
      <c r="DE50" s="17" t="str">
        <f t="shared" si="127"/>
        <v/>
      </c>
      <c r="DF50" s="17" t="str">
        <f t="shared" si="127"/>
        <v/>
      </c>
      <c r="DG50" s="17" t="str">
        <f t="shared" si="127"/>
        <v/>
      </c>
      <c r="DH50" s="17" t="str">
        <f t="shared" si="127"/>
        <v/>
      </c>
      <c r="DI50" s="17" t="str">
        <f t="shared" si="128"/>
        <v/>
      </c>
      <c r="DJ50" s="17" t="str">
        <f t="shared" si="128"/>
        <v/>
      </c>
      <c r="DK50" s="17" t="str">
        <f t="shared" si="128"/>
        <v/>
      </c>
      <c r="DL50" s="17" t="str">
        <f t="shared" si="128"/>
        <v/>
      </c>
      <c r="DM50" s="17" t="str">
        <f t="shared" si="128"/>
        <v/>
      </c>
      <c r="DN50" s="17" t="str">
        <f t="shared" si="128"/>
        <v/>
      </c>
      <c r="DO50" s="17" t="str">
        <f t="shared" si="128"/>
        <v/>
      </c>
      <c r="DP50" s="17" t="str">
        <f t="shared" si="128"/>
        <v/>
      </c>
      <c r="DQ50" s="17" t="str">
        <f t="shared" si="128"/>
        <v/>
      </c>
      <c r="DR50" s="17" t="str">
        <f t="shared" si="128"/>
        <v/>
      </c>
      <c r="DS50" s="17" t="str">
        <f t="shared" si="129"/>
        <v/>
      </c>
      <c r="DT50" s="17" t="str">
        <f t="shared" si="129"/>
        <v/>
      </c>
      <c r="DU50" s="17" t="str">
        <f t="shared" si="129"/>
        <v/>
      </c>
      <c r="DV50" s="17" t="str">
        <f t="shared" si="129"/>
        <v/>
      </c>
      <c r="DW50" s="17" t="str">
        <f t="shared" si="129"/>
        <v/>
      </c>
      <c r="DX50" s="17" t="str">
        <f t="shared" si="129"/>
        <v/>
      </c>
      <c r="DY50" s="17" t="str">
        <f t="shared" si="129"/>
        <v/>
      </c>
      <c r="DZ50" s="17" t="str">
        <f t="shared" si="129"/>
        <v/>
      </c>
      <c r="EA50" s="17" t="str">
        <f t="shared" si="129"/>
        <v/>
      </c>
      <c r="EB50" s="17" t="str">
        <f t="shared" si="129"/>
        <v/>
      </c>
      <c r="EC50" s="17" t="str">
        <f t="shared" si="130"/>
        <v/>
      </c>
      <c r="ED50" s="17" t="str">
        <f t="shared" si="130"/>
        <v/>
      </c>
      <c r="EE50" s="17" t="str">
        <f t="shared" si="130"/>
        <v/>
      </c>
      <c r="EF50" s="17" t="str">
        <f t="shared" si="130"/>
        <v/>
      </c>
      <c r="EG50" s="17" t="str">
        <f t="shared" si="130"/>
        <v/>
      </c>
      <c r="EH50" s="17" t="str">
        <f t="shared" si="130"/>
        <v/>
      </c>
      <c r="EI50" s="17" t="str">
        <f t="shared" si="130"/>
        <v/>
      </c>
      <c r="EJ50" s="17" t="str">
        <f t="shared" si="130"/>
        <v/>
      </c>
      <c r="EK50" s="17" t="str">
        <f t="shared" si="130"/>
        <v/>
      </c>
      <c r="EL50" s="17" t="str">
        <f t="shared" si="130"/>
        <v/>
      </c>
      <c r="EM50" s="17" t="str">
        <f t="shared" si="131"/>
        <v/>
      </c>
      <c r="EN50" s="17" t="str">
        <f t="shared" si="131"/>
        <v/>
      </c>
      <c r="EO50" s="17" t="str">
        <f t="shared" si="131"/>
        <v/>
      </c>
      <c r="EP50" s="17" t="str">
        <f t="shared" si="131"/>
        <v/>
      </c>
      <c r="EQ50" s="17" t="str">
        <f t="shared" si="131"/>
        <v/>
      </c>
      <c r="ER50" s="17" t="str">
        <f t="shared" si="131"/>
        <v/>
      </c>
      <c r="ES50" s="17" t="str">
        <f t="shared" si="131"/>
        <v/>
      </c>
      <c r="ET50" s="17" t="str">
        <f t="shared" si="131"/>
        <v/>
      </c>
      <c r="EU50" s="17" t="str">
        <f t="shared" si="131"/>
        <v/>
      </c>
      <c r="EV50" s="17" t="str">
        <f t="shared" si="131"/>
        <v/>
      </c>
      <c r="EW50" s="17" t="str">
        <f t="shared" si="132"/>
        <v/>
      </c>
      <c r="EX50" s="17" t="str">
        <f t="shared" si="132"/>
        <v/>
      </c>
      <c r="EY50" s="17" t="str">
        <f t="shared" si="132"/>
        <v/>
      </c>
      <c r="EZ50" s="17" t="str">
        <f t="shared" si="132"/>
        <v/>
      </c>
      <c r="FA50" s="17" t="str">
        <f t="shared" si="132"/>
        <v/>
      </c>
      <c r="FB50" s="17" t="str">
        <f t="shared" si="132"/>
        <v/>
      </c>
      <c r="FC50" s="17" t="str">
        <f t="shared" si="132"/>
        <v/>
      </c>
      <c r="FD50" s="17" t="str">
        <f t="shared" si="132"/>
        <v/>
      </c>
      <c r="FE50" s="17" t="str">
        <f t="shared" si="132"/>
        <v/>
      </c>
      <c r="FF50" s="17" t="str">
        <f t="shared" si="132"/>
        <v/>
      </c>
      <c r="FG50" s="17" t="str">
        <f t="shared" si="133"/>
        <v/>
      </c>
      <c r="FH50" s="17" t="str">
        <f t="shared" si="133"/>
        <v/>
      </c>
      <c r="FI50" s="17" t="str">
        <f t="shared" si="133"/>
        <v/>
      </c>
      <c r="FJ50" s="17" t="str">
        <f t="shared" si="133"/>
        <v/>
      </c>
      <c r="FK50" s="17" t="str">
        <f t="shared" si="133"/>
        <v/>
      </c>
      <c r="FL50" s="17" t="str">
        <f t="shared" si="133"/>
        <v/>
      </c>
      <c r="FM50" s="17" t="str">
        <f t="shared" si="133"/>
        <v/>
      </c>
      <c r="FN50" s="17" t="str">
        <f t="shared" si="133"/>
        <v/>
      </c>
      <c r="FO50" s="17" t="str">
        <f t="shared" si="133"/>
        <v/>
      </c>
      <c r="FP50" s="17" t="str">
        <f t="shared" si="133"/>
        <v/>
      </c>
      <c r="FQ50" s="17" t="str">
        <f t="shared" si="134"/>
        <v/>
      </c>
      <c r="FR50" s="17" t="str">
        <f t="shared" si="134"/>
        <v/>
      </c>
      <c r="FS50" s="17" t="str">
        <f t="shared" si="134"/>
        <v/>
      </c>
      <c r="FT50" s="17" t="str">
        <f t="shared" si="134"/>
        <v/>
      </c>
      <c r="FU50" s="17" t="str">
        <f t="shared" si="134"/>
        <v/>
      </c>
      <c r="FV50" s="17" t="str">
        <f t="shared" si="134"/>
        <v/>
      </c>
      <c r="FW50" s="17" t="str">
        <f t="shared" si="134"/>
        <v/>
      </c>
      <c r="FX50" s="17" t="str">
        <f t="shared" si="134"/>
        <v/>
      </c>
      <c r="FY50" s="17" t="str">
        <f t="shared" si="134"/>
        <v/>
      </c>
      <c r="FZ50" s="17" t="str">
        <f t="shared" si="134"/>
        <v/>
      </c>
      <c r="GA50" s="17" t="str">
        <f t="shared" si="135"/>
        <v/>
      </c>
      <c r="GB50" s="17" t="str">
        <f t="shared" si="135"/>
        <v/>
      </c>
      <c r="GC50" s="17" t="str">
        <f t="shared" si="135"/>
        <v/>
      </c>
      <c r="GD50" s="17" t="str">
        <f t="shared" si="135"/>
        <v/>
      </c>
      <c r="GE50" s="17" t="str">
        <f t="shared" si="135"/>
        <v/>
      </c>
      <c r="GF50" s="17" t="str">
        <f t="shared" si="135"/>
        <v/>
      </c>
      <c r="GG50" s="17" t="str">
        <f t="shared" si="135"/>
        <v/>
      </c>
      <c r="GH50" s="17" t="str">
        <f t="shared" si="135"/>
        <v/>
      </c>
      <c r="GI50" s="17" t="str">
        <f t="shared" si="135"/>
        <v/>
      </c>
      <c r="GJ50" s="17" t="str">
        <f t="shared" si="135"/>
        <v/>
      </c>
      <c r="GK50" s="17" t="str">
        <f t="shared" si="136"/>
        <v/>
      </c>
      <c r="GL50" s="17" t="str">
        <f t="shared" si="136"/>
        <v/>
      </c>
      <c r="GM50" s="17" t="str">
        <f t="shared" si="136"/>
        <v/>
      </c>
      <c r="GN50" s="17" t="str">
        <f t="shared" si="136"/>
        <v/>
      </c>
      <c r="GO50" s="17" t="str">
        <f t="shared" si="136"/>
        <v/>
      </c>
      <c r="GP50" s="17" t="str">
        <f t="shared" si="136"/>
        <v/>
      </c>
      <c r="GQ50" s="17" t="str">
        <f t="shared" si="136"/>
        <v/>
      </c>
      <c r="GR50" s="17" t="str">
        <f t="shared" si="136"/>
        <v/>
      </c>
      <c r="GS50" s="17" t="str">
        <f t="shared" si="136"/>
        <v/>
      </c>
      <c r="GT50" s="17" t="str">
        <f t="shared" si="136"/>
        <v/>
      </c>
      <c r="GU50" s="17" t="str">
        <f t="shared" si="137"/>
        <v/>
      </c>
      <c r="GV50" s="17" t="str">
        <f t="shared" si="137"/>
        <v/>
      </c>
      <c r="GW50" s="17" t="str">
        <f t="shared" si="137"/>
        <v/>
      </c>
      <c r="GX50" s="17" t="str">
        <f t="shared" si="137"/>
        <v/>
      </c>
      <c r="GY50" s="17" t="str">
        <f t="shared" si="137"/>
        <v/>
      </c>
      <c r="GZ50" s="17" t="str">
        <f t="shared" si="137"/>
        <v/>
      </c>
      <c r="HA50" s="17" t="str">
        <f t="shared" si="137"/>
        <v/>
      </c>
      <c r="HB50" s="17" t="str">
        <f t="shared" si="137"/>
        <v/>
      </c>
      <c r="HC50" s="17" t="str">
        <f t="shared" si="137"/>
        <v/>
      </c>
      <c r="HD50" s="17" t="str">
        <f t="shared" si="137"/>
        <v/>
      </c>
      <c r="HE50" s="17" t="str">
        <f t="shared" si="138"/>
        <v/>
      </c>
      <c r="HF50" s="17" t="str">
        <f t="shared" si="138"/>
        <v/>
      </c>
      <c r="HG50" s="17" t="str">
        <f t="shared" si="138"/>
        <v/>
      </c>
      <c r="HH50" s="17" t="str">
        <f t="shared" si="138"/>
        <v/>
      </c>
      <c r="HI50" s="17" t="str">
        <f t="shared" si="138"/>
        <v/>
      </c>
      <c r="HJ50" s="17" t="str">
        <f t="shared" si="138"/>
        <v/>
      </c>
      <c r="HK50" s="17" t="str">
        <f t="shared" si="138"/>
        <v/>
      </c>
      <c r="HL50" s="17" t="str">
        <f t="shared" si="138"/>
        <v/>
      </c>
      <c r="HM50" s="17" t="str">
        <f t="shared" si="138"/>
        <v/>
      </c>
      <c r="HN50" s="17" t="str">
        <f t="shared" si="138"/>
        <v/>
      </c>
      <c r="HO50" s="17" t="str">
        <f t="shared" si="139"/>
        <v/>
      </c>
      <c r="HP50" s="17" t="str">
        <f t="shared" si="139"/>
        <v/>
      </c>
      <c r="HQ50" s="17" t="str">
        <f t="shared" si="139"/>
        <v/>
      </c>
      <c r="HR50" s="17" t="str">
        <f t="shared" si="139"/>
        <v/>
      </c>
      <c r="HS50" s="17" t="str">
        <f t="shared" si="139"/>
        <v/>
      </c>
      <c r="HT50" s="17" t="str">
        <f t="shared" si="139"/>
        <v/>
      </c>
      <c r="HU50" s="17" t="str">
        <f t="shared" si="139"/>
        <v/>
      </c>
      <c r="HV50" s="17" t="str">
        <f t="shared" si="139"/>
        <v/>
      </c>
      <c r="HW50" s="17" t="str">
        <f t="shared" si="139"/>
        <v/>
      </c>
      <c r="HX50" s="17" t="str">
        <f t="shared" si="139"/>
        <v/>
      </c>
      <c r="HY50" s="17" t="str">
        <f t="shared" si="140"/>
        <v/>
      </c>
      <c r="HZ50" s="17" t="str">
        <f t="shared" si="140"/>
        <v/>
      </c>
      <c r="IA50" s="17" t="str">
        <f t="shared" si="140"/>
        <v/>
      </c>
      <c r="IB50" s="17" t="str">
        <f t="shared" si="140"/>
        <v/>
      </c>
      <c r="IC50" s="17" t="str">
        <f t="shared" si="140"/>
        <v/>
      </c>
      <c r="ID50" s="17" t="str">
        <f t="shared" si="140"/>
        <v/>
      </c>
      <c r="IE50" s="17" t="str">
        <f t="shared" si="140"/>
        <v/>
      </c>
      <c r="IF50" s="17" t="str">
        <f t="shared" si="140"/>
        <v/>
      </c>
      <c r="IG50" s="17" t="str">
        <f t="shared" si="140"/>
        <v/>
      </c>
      <c r="IH50" s="17" t="str">
        <f t="shared" si="140"/>
        <v/>
      </c>
      <c r="II50" s="17" t="str">
        <f t="shared" si="141"/>
        <v/>
      </c>
      <c r="IJ50" s="17" t="str">
        <f t="shared" si="141"/>
        <v/>
      </c>
      <c r="IK50" s="17" t="str">
        <f t="shared" si="141"/>
        <v/>
      </c>
      <c r="IL50" s="17" t="str">
        <f t="shared" si="141"/>
        <v/>
      </c>
      <c r="IM50" s="17" t="str">
        <f t="shared" si="141"/>
        <v/>
      </c>
      <c r="IN50" s="17" t="str">
        <f t="shared" si="141"/>
        <v/>
      </c>
      <c r="IO50" s="17" t="str">
        <f t="shared" si="141"/>
        <v/>
      </c>
      <c r="IP50" s="17" t="str">
        <f t="shared" si="141"/>
        <v/>
      </c>
      <c r="IQ50" s="17" t="str">
        <f t="shared" si="141"/>
        <v/>
      </c>
      <c r="IR50" s="17" t="str">
        <f t="shared" si="141"/>
        <v/>
      </c>
      <c r="IS50" s="17" t="str">
        <f t="shared" si="142"/>
        <v/>
      </c>
      <c r="IT50" s="17" t="str">
        <f t="shared" si="142"/>
        <v/>
      </c>
      <c r="IU50" s="17" t="str">
        <f t="shared" si="142"/>
        <v/>
      </c>
      <c r="IV50" s="17" t="str">
        <f t="shared" si="142"/>
        <v/>
      </c>
      <c r="IW50" s="17" t="str">
        <f t="shared" si="142"/>
        <v/>
      </c>
      <c r="IX50" s="17" t="str">
        <f t="shared" si="142"/>
        <v/>
      </c>
      <c r="IY50" s="17" t="str">
        <f t="shared" si="142"/>
        <v/>
      </c>
      <c r="IZ50" s="17" t="str">
        <f t="shared" si="142"/>
        <v/>
      </c>
      <c r="JA50" s="17" t="str">
        <f t="shared" si="142"/>
        <v/>
      </c>
      <c r="JB50" s="17" t="str">
        <f t="shared" si="142"/>
        <v/>
      </c>
      <c r="JC50" s="17" t="str">
        <f t="shared" si="142"/>
        <v/>
      </c>
      <c r="JD50" s="17" t="str">
        <f t="shared" si="142"/>
        <v/>
      </c>
    </row>
    <row r="51" spans="1:264" ht="15.75" hidden="1" customHeight="1">
      <c r="A51" s="80"/>
      <c r="B51" s="80"/>
      <c r="C51" s="80"/>
      <c r="D51" s="83" t="s">
        <v>180</v>
      </c>
      <c r="E51" s="22"/>
      <c r="F51" s="23"/>
      <c r="G51" s="23" t="s">
        <v>126</v>
      </c>
      <c r="H51" s="23"/>
      <c r="I51" s="23"/>
      <c r="J51" s="11"/>
      <c r="K51" s="33" t="s">
        <v>305</v>
      </c>
      <c r="L51" s="24" t="s">
        <v>37</v>
      </c>
      <c r="M51" s="108">
        <v>6</v>
      </c>
      <c r="N51" s="35">
        <f t="shared" si="41"/>
        <v>6</v>
      </c>
      <c r="O51" s="110">
        <v>44126</v>
      </c>
      <c r="P51" s="110">
        <v>44134</v>
      </c>
      <c r="Q51" s="35">
        <f t="shared" si="42"/>
        <v>9</v>
      </c>
      <c r="R51" s="25">
        <v>44132</v>
      </c>
      <c r="S51" s="25">
        <v>44145</v>
      </c>
      <c r="T51" s="26">
        <v>1</v>
      </c>
      <c r="U51" s="26">
        <v>1</v>
      </c>
      <c r="V51" s="34" t="str">
        <f t="shared" si="16"/>
        <v/>
      </c>
      <c r="W51" s="17" t="str">
        <f t="shared" si="119"/>
        <v/>
      </c>
      <c r="X51" s="17" t="str">
        <f t="shared" si="119"/>
        <v/>
      </c>
      <c r="Y51" s="17" t="str">
        <f t="shared" si="119"/>
        <v/>
      </c>
      <c r="Z51" s="17" t="str">
        <f t="shared" si="119"/>
        <v/>
      </c>
      <c r="AA51" s="17" t="str">
        <f t="shared" si="119"/>
        <v/>
      </c>
      <c r="AB51" s="17" t="str">
        <f t="shared" si="119"/>
        <v/>
      </c>
      <c r="AC51" s="17" t="str">
        <f t="shared" si="119"/>
        <v/>
      </c>
      <c r="AD51" s="17" t="str">
        <f t="shared" si="119"/>
        <v/>
      </c>
      <c r="AE51" s="17" t="str">
        <f t="shared" si="119"/>
        <v/>
      </c>
      <c r="AF51" s="17" t="str">
        <f t="shared" si="119"/>
        <v/>
      </c>
      <c r="AG51" s="17" t="str">
        <f t="shared" si="120"/>
        <v/>
      </c>
      <c r="AH51" s="17" t="str">
        <f t="shared" si="120"/>
        <v/>
      </c>
      <c r="AI51" s="17" t="str">
        <f t="shared" si="120"/>
        <v/>
      </c>
      <c r="AJ51" s="17" t="str">
        <f t="shared" si="120"/>
        <v/>
      </c>
      <c r="AK51" s="17" t="str">
        <f t="shared" si="120"/>
        <v/>
      </c>
      <c r="AL51" s="17" t="str">
        <f t="shared" si="120"/>
        <v/>
      </c>
      <c r="AM51" s="17" t="str">
        <f t="shared" si="120"/>
        <v/>
      </c>
      <c r="AN51" s="17" t="str">
        <f t="shared" si="120"/>
        <v/>
      </c>
      <c r="AO51" s="17" t="str">
        <f t="shared" si="120"/>
        <v/>
      </c>
      <c r="AP51" s="17" t="str">
        <f t="shared" si="120"/>
        <v/>
      </c>
      <c r="AQ51" s="17" t="str">
        <f t="shared" si="121"/>
        <v/>
      </c>
      <c r="AR51" s="17">
        <f t="shared" si="121"/>
        <v>3</v>
      </c>
      <c r="AS51" s="17">
        <f t="shared" si="121"/>
        <v>3</v>
      </c>
      <c r="AT51" s="17">
        <f t="shared" si="121"/>
        <v>3</v>
      </c>
      <c r="AU51" s="17">
        <f t="shared" si="121"/>
        <v>3</v>
      </c>
      <c r="AV51" s="17">
        <f t="shared" si="121"/>
        <v>3</v>
      </c>
      <c r="AW51" s="17">
        <f t="shared" si="121"/>
        <v>3</v>
      </c>
      <c r="AX51" s="17">
        <f t="shared" si="121"/>
        <v>6</v>
      </c>
      <c r="AY51" s="17">
        <f t="shared" si="121"/>
        <v>6</v>
      </c>
      <c r="AZ51" s="17">
        <f t="shared" si="121"/>
        <v>6</v>
      </c>
      <c r="BA51" s="17">
        <f t="shared" si="122"/>
        <v>6</v>
      </c>
      <c r="BB51" s="17">
        <f t="shared" si="122"/>
        <v>6</v>
      </c>
      <c r="BC51" s="17">
        <f t="shared" si="122"/>
        <v>6</v>
      </c>
      <c r="BD51" s="17">
        <f t="shared" si="122"/>
        <v>6</v>
      </c>
      <c r="BE51" s="17">
        <f t="shared" si="122"/>
        <v>6</v>
      </c>
      <c r="BF51" s="68">
        <f t="shared" si="122"/>
        <v>6</v>
      </c>
      <c r="BG51" s="68">
        <f t="shared" si="122"/>
        <v>6</v>
      </c>
      <c r="BH51" s="68">
        <f t="shared" si="122"/>
        <v>6</v>
      </c>
      <c r="BI51" s="68">
        <f t="shared" si="122"/>
        <v>6</v>
      </c>
      <c r="BJ51" s="68">
        <f t="shared" si="122"/>
        <v>6</v>
      </c>
      <c r="BK51" s="68">
        <f t="shared" si="123"/>
        <v>6</v>
      </c>
      <c r="BL51" s="68" t="str">
        <f t="shared" si="123"/>
        <v/>
      </c>
      <c r="BM51" s="17" t="str">
        <f t="shared" si="123"/>
        <v/>
      </c>
      <c r="BN51" s="17" t="str">
        <f t="shared" si="123"/>
        <v/>
      </c>
      <c r="BO51" s="17" t="str">
        <f t="shared" si="123"/>
        <v/>
      </c>
      <c r="BP51" s="17" t="str">
        <f t="shared" si="123"/>
        <v/>
      </c>
      <c r="BQ51" s="17" t="str">
        <f t="shared" si="123"/>
        <v/>
      </c>
      <c r="BR51" s="17" t="str">
        <f t="shared" si="123"/>
        <v/>
      </c>
      <c r="BS51" s="17" t="str">
        <f t="shared" si="123"/>
        <v/>
      </c>
      <c r="BT51" s="17" t="str">
        <f t="shared" si="123"/>
        <v/>
      </c>
      <c r="BU51" s="17" t="str">
        <f t="shared" si="124"/>
        <v/>
      </c>
      <c r="BV51" s="17" t="str">
        <f t="shared" si="124"/>
        <v/>
      </c>
      <c r="BW51" s="17" t="str">
        <f t="shared" si="124"/>
        <v/>
      </c>
      <c r="BX51" s="17" t="str">
        <f t="shared" si="124"/>
        <v/>
      </c>
      <c r="BY51" s="17" t="str">
        <f t="shared" si="124"/>
        <v/>
      </c>
      <c r="BZ51" s="17" t="str">
        <f t="shared" si="124"/>
        <v/>
      </c>
      <c r="CA51" s="17" t="str">
        <f t="shared" si="124"/>
        <v/>
      </c>
      <c r="CB51" s="17" t="str">
        <f t="shared" si="124"/>
        <v/>
      </c>
      <c r="CC51" s="17" t="str">
        <f t="shared" si="124"/>
        <v/>
      </c>
      <c r="CD51" s="17" t="str">
        <f t="shared" si="124"/>
        <v/>
      </c>
      <c r="CE51" s="17" t="str">
        <f t="shared" si="125"/>
        <v/>
      </c>
      <c r="CF51" s="17" t="str">
        <f t="shared" si="125"/>
        <v/>
      </c>
      <c r="CG51" s="17" t="str">
        <f t="shared" si="125"/>
        <v/>
      </c>
      <c r="CH51" s="17" t="str">
        <f t="shared" si="125"/>
        <v/>
      </c>
      <c r="CI51" s="17" t="str">
        <f t="shared" si="125"/>
        <v/>
      </c>
      <c r="CJ51" s="17" t="str">
        <f t="shared" si="125"/>
        <v/>
      </c>
      <c r="CK51" s="17" t="str">
        <f t="shared" si="125"/>
        <v/>
      </c>
      <c r="CL51" s="17" t="str">
        <f t="shared" si="125"/>
        <v/>
      </c>
      <c r="CM51" s="17" t="str">
        <f t="shared" si="125"/>
        <v/>
      </c>
      <c r="CN51" s="17" t="str">
        <f t="shared" si="125"/>
        <v/>
      </c>
      <c r="CO51" s="17" t="str">
        <f t="shared" si="126"/>
        <v/>
      </c>
      <c r="CP51" s="17" t="str">
        <f t="shared" si="126"/>
        <v/>
      </c>
      <c r="CQ51" s="17" t="str">
        <f t="shared" si="126"/>
        <v/>
      </c>
      <c r="CR51" s="17" t="str">
        <f t="shared" si="126"/>
        <v/>
      </c>
      <c r="CS51" s="17" t="str">
        <f t="shared" si="126"/>
        <v/>
      </c>
      <c r="CT51" s="17" t="str">
        <f t="shared" si="126"/>
        <v/>
      </c>
      <c r="CU51" s="17" t="str">
        <f t="shared" si="126"/>
        <v/>
      </c>
      <c r="CV51" s="17" t="str">
        <f t="shared" si="126"/>
        <v/>
      </c>
      <c r="CW51" s="17" t="str">
        <f t="shared" si="126"/>
        <v/>
      </c>
      <c r="CX51" s="17" t="str">
        <f t="shared" si="126"/>
        <v/>
      </c>
      <c r="CY51" s="17" t="str">
        <f t="shared" si="127"/>
        <v/>
      </c>
      <c r="CZ51" s="17" t="str">
        <f t="shared" si="127"/>
        <v/>
      </c>
      <c r="DA51" s="17" t="str">
        <f t="shared" si="127"/>
        <v/>
      </c>
      <c r="DB51" s="17" t="str">
        <f t="shared" si="127"/>
        <v/>
      </c>
      <c r="DC51" s="17" t="str">
        <f t="shared" si="127"/>
        <v/>
      </c>
      <c r="DD51" s="17" t="str">
        <f t="shared" si="127"/>
        <v/>
      </c>
      <c r="DE51" s="17" t="str">
        <f t="shared" si="127"/>
        <v/>
      </c>
      <c r="DF51" s="17" t="str">
        <f t="shared" si="127"/>
        <v/>
      </c>
      <c r="DG51" s="17" t="str">
        <f t="shared" si="127"/>
        <v/>
      </c>
      <c r="DH51" s="17" t="str">
        <f t="shared" si="127"/>
        <v/>
      </c>
      <c r="DI51" s="17" t="str">
        <f t="shared" si="128"/>
        <v/>
      </c>
      <c r="DJ51" s="17" t="str">
        <f t="shared" si="128"/>
        <v/>
      </c>
      <c r="DK51" s="17" t="str">
        <f t="shared" si="128"/>
        <v/>
      </c>
      <c r="DL51" s="17" t="str">
        <f t="shared" si="128"/>
        <v/>
      </c>
      <c r="DM51" s="17" t="str">
        <f t="shared" si="128"/>
        <v/>
      </c>
      <c r="DN51" s="17" t="str">
        <f t="shared" si="128"/>
        <v/>
      </c>
      <c r="DO51" s="17" t="str">
        <f t="shared" si="128"/>
        <v/>
      </c>
      <c r="DP51" s="17" t="str">
        <f t="shared" si="128"/>
        <v/>
      </c>
      <c r="DQ51" s="17" t="str">
        <f t="shared" si="128"/>
        <v/>
      </c>
      <c r="DR51" s="17" t="str">
        <f t="shared" si="128"/>
        <v/>
      </c>
      <c r="DS51" s="17" t="str">
        <f t="shared" si="129"/>
        <v/>
      </c>
      <c r="DT51" s="17" t="str">
        <f t="shared" si="129"/>
        <v/>
      </c>
      <c r="DU51" s="17" t="str">
        <f t="shared" si="129"/>
        <v/>
      </c>
      <c r="DV51" s="17" t="str">
        <f t="shared" si="129"/>
        <v/>
      </c>
      <c r="DW51" s="17" t="str">
        <f t="shared" si="129"/>
        <v/>
      </c>
      <c r="DX51" s="17" t="str">
        <f t="shared" si="129"/>
        <v/>
      </c>
      <c r="DY51" s="17" t="str">
        <f t="shared" si="129"/>
        <v/>
      </c>
      <c r="DZ51" s="17" t="str">
        <f t="shared" si="129"/>
        <v/>
      </c>
      <c r="EA51" s="17" t="str">
        <f t="shared" si="129"/>
        <v/>
      </c>
      <c r="EB51" s="17" t="str">
        <f t="shared" si="129"/>
        <v/>
      </c>
      <c r="EC51" s="17" t="str">
        <f t="shared" si="130"/>
        <v/>
      </c>
      <c r="ED51" s="17" t="str">
        <f t="shared" si="130"/>
        <v/>
      </c>
      <c r="EE51" s="17" t="str">
        <f t="shared" si="130"/>
        <v/>
      </c>
      <c r="EF51" s="17" t="str">
        <f t="shared" si="130"/>
        <v/>
      </c>
      <c r="EG51" s="17" t="str">
        <f t="shared" si="130"/>
        <v/>
      </c>
      <c r="EH51" s="17" t="str">
        <f t="shared" si="130"/>
        <v/>
      </c>
      <c r="EI51" s="17" t="str">
        <f t="shared" si="130"/>
        <v/>
      </c>
      <c r="EJ51" s="17" t="str">
        <f t="shared" si="130"/>
        <v/>
      </c>
      <c r="EK51" s="17" t="str">
        <f t="shared" si="130"/>
        <v/>
      </c>
      <c r="EL51" s="17" t="str">
        <f t="shared" si="130"/>
        <v/>
      </c>
      <c r="EM51" s="17" t="str">
        <f t="shared" si="131"/>
        <v/>
      </c>
      <c r="EN51" s="17" t="str">
        <f t="shared" si="131"/>
        <v/>
      </c>
      <c r="EO51" s="17" t="str">
        <f t="shared" si="131"/>
        <v/>
      </c>
      <c r="EP51" s="17" t="str">
        <f t="shared" si="131"/>
        <v/>
      </c>
      <c r="EQ51" s="17" t="str">
        <f t="shared" si="131"/>
        <v/>
      </c>
      <c r="ER51" s="17" t="str">
        <f t="shared" si="131"/>
        <v/>
      </c>
      <c r="ES51" s="17" t="str">
        <f t="shared" si="131"/>
        <v/>
      </c>
      <c r="ET51" s="17" t="str">
        <f t="shared" si="131"/>
        <v/>
      </c>
      <c r="EU51" s="17" t="str">
        <f t="shared" si="131"/>
        <v/>
      </c>
      <c r="EV51" s="17" t="str">
        <f t="shared" si="131"/>
        <v/>
      </c>
      <c r="EW51" s="17" t="str">
        <f t="shared" si="132"/>
        <v/>
      </c>
      <c r="EX51" s="17" t="str">
        <f t="shared" si="132"/>
        <v/>
      </c>
      <c r="EY51" s="17" t="str">
        <f t="shared" si="132"/>
        <v/>
      </c>
      <c r="EZ51" s="17" t="str">
        <f t="shared" si="132"/>
        <v/>
      </c>
      <c r="FA51" s="17" t="str">
        <f t="shared" si="132"/>
        <v/>
      </c>
      <c r="FB51" s="17" t="str">
        <f t="shared" si="132"/>
        <v/>
      </c>
      <c r="FC51" s="17" t="str">
        <f t="shared" si="132"/>
        <v/>
      </c>
      <c r="FD51" s="17" t="str">
        <f t="shared" si="132"/>
        <v/>
      </c>
      <c r="FE51" s="17" t="str">
        <f t="shared" si="132"/>
        <v/>
      </c>
      <c r="FF51" s="17" t="str">
        <f t="shared" si="132"/>
        <v/>
      </c>
      <c r="FG51" s="17" t="str">
        <f t="shared" si="133"/>
        <v/>
      </c>
      <c r="FH51" s="17" t="str">
        <f t="shared" si="133"/>
        <v/>
      </c>
      <c r="FI51" s="17" t="str">
        <f t="shared" si="133"/>
        <v/>
      </c>
      <c r="FJ51" s="17" t="str">
        <f t="shared" si="133"/>
        <v/>
      </c>
      <c r="FK51" s="17" t="str">
        <f t="shared" si="133"/>
        <v/>
      </c>
      <c r="FL51" s="17" t="str">
        <f t="shared" si="133"/>
        <v/>
      </c>
      <c r="FM51" s="17" t="str">
        <f t="shared" si="133"/>
        <v/>
      </c>
      <c r="FN51" s="17" t="str">
        <f t="shared" si="133"/>
        <v/>
      </c>
      <c r="FO51" s="17" t="str">
        <f t="shared" si="133"/>
        <v/>
      </c>
      <c r="FP51" s="17" t="str">
        <f t="shared" si="133"/>
        <v/>
      </c>
      <c r="FQ51" s="17" t="str">
        <f t="shared" si="134"/>
        <v/>
      </c>
      <c r="FR51" s="17" t="str">
        <f t="shared" si="134"/>
        <v/>
      </c>
      <c r="FS51" s="17" t="str">
        <f t="shared" si="134"/>
        <v/>
      </c>
      <c r="FT51" s="17" t="str">
        <f t="shared" si="134"/>
        <v/>
      </c>
      <c r="FU51" s="17" t="str">
        <f t="shared" si="134"/>
        <v/>
      </c>
      <c r="FV51" s="17" t="str">
        <f t="shared" si="134"/>
        <v/>
      </c>
      <c r="FW51" s="17" t="str">
        <f t="shared" si="134"/>
        <v/>
      </c>
      <c r="FX51" s="17" t="str">
        <f t="shared" si="134"/>
        <v/>
      </c>
      <c r="FY51" s="17" t="str">
        <f t="shared" si="134"/>
        <v/>
      </c>
      <c r="FZ51" s="17" t="str">
        <f t="shared" si="134"/>
        <v/>
      </c>
      <c r="GA51" s="17" t="str">
        <f t="shared" si="135"/>
        <v/>
      </c>
      <c r="GB51" s="17" t="str">
        <f t="shared" si="135"/>
        <v/>
      </c>
      <c r="GC51" s="17" t="str">
        <f t="shared" si="135"/>
        <v/>
      </c>
      <c r="GD51" s="17" t="str">
        <f t="shared" si="135"/>
        <v/>
      </c>
      <c r="GE51" s="17" t="str">
        <f t="shared" si="135"/>
        <v/>
      </c>
      <c r="GF51" s="17" t="str">
        <f t="shared" si="135"/>
        <v/>
      </c>
      <c r="GG51" s="17" t="str">
        <f t="shared" si="135"/>
        <v/>
      </c>
      <c r="GH51" s="17" t="str">
        <f t="shared" si="135"/>
        <v/>
      </c>
      <c r="GI51" s="17" t="str">
        <f t="shared" si="135"/>
        <v/>
      </c>
      <c r="GJ51" s="17" t="str">
        <f t="shared" si="135"/>
        <v/>
      </c>
      <c r="GK51" s="17" t="str">
        <f t="shared" si="136"/>
        <v/>
      </c>
      <c r="GL51" s="17" t="str">
        <f t="shared" si="136"/>
        <v/>
      </c>
      <c r="GM51" s="17" t="str">
        <f t="shared" si="136"/>
        <v/>
      </c>
      <c r="GN51" s="17" t="str">
        <f t="shared" si="136"/>
        <v/>
      </c>
      <c r="GO51" s="17" t="str">
        <f t="shared" si="136"/>
        <v/>
      </c>
      <c r="GP51" s="17" t="str">
        <f t="shared" si="136"/>
        <v/>
      </c>
      <c r="GQ51" s="17" t="str">
        <f t="shared" si="136"/>
        <v/>
      </c>
      <c r="GR51" s="17" t="str">
        <f t="shared" si="136"/>
        <v/>
      </c>
      <c r="GS51" s="17" t="str">
        <f t="shared" si="136"/>
        <v/>
      </c>
      <c r="GT51" s="17" t="str">
        <f t="shared" si="136"/>
        <v/>
      </c>
      <c r="GU51" s="17" t="str">
        <f t="shared" si="137"/>
        <v/>
      </c>
      <c r="GV51" s="17" t="str">
        <f t="shared" si="137"/>
        <v/>
      </c>
      <c r="GW51" s="17" t="str">
        <f t="shared" si="137"/>
        <v/>
      </c>
      <c r="GX51" s="17" t="str">
        <f t="shared" si="137"/>
        <v/>
      </c>
      <c r="GY51" s="17" t="str">
        <f t="shared" si="137"/>
        <v/>
      </c>
      <c r="GZ51" s="17" t="str">
        <f t="shared" si="137"/>
        <v/>
      </c>
      <c r="HA51" s="17" t="str">
        <f t="shared" si="137"/>
        <v/>
      </c>
      <c r="HB51" s="17" t="str">
        <f t="shared" si="137"/>
        <v/>
      </c>
      <c r="HC51" s="17" t="str">
        <f t="shared" si="137"/>
        <v/>
      </c>
      <c r="HD51" s="17" t="str">
        <f t="shared" si="137"/>
        <v/>
      </c>
      <c r="HE51" s="17" t="str">
        <f t="shared" si="138"/>
        <v/>
      </c>
      <c r="HF51" s="17" t="str">
        <f t="shared" si="138"/>
        <v/>
      </c>
      <c r="HG51" s="17" t="str">
        <f t="shared" si="138"/>
        <v/>
      </c>
      <c r="HH51" s="17" t="str">
        <f t="shared" si="138"/>
        <v/>
      </c>
      <c r="HI51" s="17" t="str">
        <f t="shared" si="138"/>
        <v/>
      </c>
      <c r="HJ51" s="17" t="str">
        <f t="shared" si="138"/>
        <v/>
      </c>
      <c r="HK51" s="17" t="str">
        <f t="shared" si="138"/>
        <v/>
      </c>
      <c r="HL51" s="17" t="str">
        <f t="shared" si="138"/>
        <v/>
      </c>
      <c r="HM51" s="17" t="str">
        <f t="shared" si="138"/>
        <v/>
      </c>
      <c r="HN51" s="17" t="str">
        <f t="shared" si="138"/>
        <v/>
      </c>
      <c r="HO51" s="17" t="str">
        <f t="shared" si="139"/>
        <v/>
      </c>
      <c r="HP51" s="17" t="str">
        <f t="shared" si="139"/>
        <v/>
      </c>
      <c r="HQ51" s="17" t="str">
        <f t="shared" si="139"/>
        <v/>
      </c>
      <c r="HR51" s="17" t="str">
        <f t="shared" si="139"/>
        <v/>
      </c>
      <c r="HS51" s="17" t="str">
        <f t="shared" si="139"/>
        <v/>
      </c>
      <c r="HT51" s="17" t="str">
        <f t="shared" si="139"/>
        <v/>
      </c>
      <c r="HU51" s="17" t="str">
        <f t="shared" si="139"/>
        <v/>
      </c>
      <c r="HV51" s="17" t="str">
        <f t="shared" si="139"/>
        <v/>
      </c>
      <c r="HW51" s="17" t="str">
        <f t="shared" si="139"/>
        <v/>
      </c>
      <c r="HX51" s="17" t="str">
        <f t="shared" si="139"/>
        <v/>
      </c>
      <c r="HY51" s="17" t="str">
        <f t="shared" si="140"/>
        <v/>
      </c>
      <c r="HZ51" s="17" t="str">
        <f t="shared" si="140"/>
        <v/>
      </c>
      <c r="IA51" s="17" t="str">
        <f t="shared" si="140"/>
        <v/>
      </c>
      <c r="IB51" s="17" t="str">
        <f t="shared" si="140"/>
        <v/>
      </c>
      <c r="IC51" s="17" t="str">
        <f t="shared" si="140"/>
        <v/>
      </c>
      <c r="ID51" s="17" t="str">
        <f t="shared" si="140"/>
        <v/>
      </c>
      <c r="IE51" s="17" t="str">
        <f t="shared" si="140"/>
        <v/>
      </c>
      <c r="IF51" s="17" t="str">
        <f t="shared" si="140"/>
        <v/>
      </c>
      <c r="IG51" s="17" t="str">
        <f t="shared" si="140"/>
        <v/>
      </c>
      <c r="IH51" s="17" t="str">
        <f t="shared" si="140"/>
        <v/>
      </c>
      <c r="II51" s="17" t="str">
        <f t="shared" si="141"/>
        <v/>
      </c>
      <c r="IJ51" s="17" t="str">
        <f t="shared" si="141"/>
        <v/>
      </c>
      <c r="IK51" s="17" t="str">
        <f t="shared" si="141"/>
        <v/>
      </c>
      <c r="IL51" s="17" t="str">
        <f t="shared" si="141"/>
        <v/>
      </c>
      <c r="IM51" s="17" t="str">
        <f t="shared" si="141"/>
        <v/>
      </c>
      <c r="IN51" s="17" t="str">
        <f t="shared" si="141"/>
        <v/>
      </c>
      <c r="IO51" s="17" t="str">
        <f t="shared" si="141"/>
        <v/>
      </c>
      <c r="IP51" s="17" t="str">
        <f t="shared" si="141"/>
        <v/>
      </c>
      <c r="IQ51" s="17" t="str">
        <f t="shared" si="141"/>
        <v/>
      </c>
      <c r="IR51" s="17" t="str">
        <f t="shared" si="141"/>
        <v/>
      </c>
      <c r="IS51" s="17" t="str">
        <f t="shared" si="142"/>
        <v/>
      </c>
      <c r="IT51" s="17" t="str">
        <f t="shared" si="142"/>
        <v/>
      </c>
      <c r="IU51" s="17" t="str">
        <f t="shared" si="142"/>
        <v/>
      </c>
      <c r="IV51" s="17" t="str">
        <f t="shared" si="142"/>
        <v/>
      </c>
      <c r="IW51" s="17" t="str">
        <f t="shared" si="142"/>
        <v/>
      </c>
      <c r="IX51" s="17" t="str">
        <f t="shared" si="142"/>
        <v/>
      </c>
      <c r="IY51" s="17" t="str">
        <f t="shared" si="142"/>
        <v/>
      </c>
      <c r="IZ51" s="17" t="str">
        <f t="shared" si="142"/>
        <v/>
      </c>
      <c r="JA51" s="17" t="str">
        <f t="shared" si="142"/>
        <v/>
      </c>
      <c r="JB51" s="17" t="str">
        <f t="shared" si="142"/>
        <v/>
      </c>
      <c r="JC51" s="17" t="str">
        <f t="shared" si="142"/>
        <v/>
      </c>
      <c r="JD51" s="17" t="str">
        <f t="shared" si="142"/>
        <v/>
      </c>
    </row>
    <row r="52" spans="1:264" ht="15.75" hidden="1" customHeight="1">
      <c r="A52" s="80"/>
      <c r="B52" s="80"/>
      <c r="C52" s="80"/>
      <c r="D52" s="82" t="s">
        <v>82</v>
      </c>
      <c r="E52" s="22"/>
      <c r="F52" s="23" t="s">
        <v>296</v>
      </c>
      <c r="G52" s="23"/>
      <c r="H52" s="23"/>
      <c r="I52" s="23"/>
      <c r="J52" s="11"/>
      <c r="K52" s="33"/>
      <c r="L52" s="109"/>
      <c r="M52" s="108"/>
      <c r="N52" s="35" t="str">
        <f t="shared" si="41"/>
        <v/>
      </c>
      <c r="O52" s="110"/>
      <c r="P52" s="110"/>
      <c r="Q52" s="35" t="str">
        <f t="shared" si="42"/>
        <v/>
      </c>
      <c r="R52" s="25"/>
      <c r="S52" s="25">
        <v>44153</v>
      </c>
      <c r="T52" s="26"/>
      <c r="U52" s="26"/>
      <c r="V52" s="34" t="str">
        <f t="shared" si="16"/>
        <v/>
      </c>
      <c r="W52" s="17">
        <f t="shared" si="119"/>
        <v>5</v>
      </c>
      <c r="X52" s="17">
        <f t="shared" si="119"/>
        <v>5</v>
      </c>
      <c r="Y52" s="17">
        <f t="shared" si="119"/>
        <v>5</v>
      </c>
      <c r="Z52" s="17">
        <f t="shared" si="119"/>
        <v>5</v>
      </c>
      <c r="AA52" s="17">
        <f t="shared" si="119"/>
        <v>5</v>
      </c>
      <c r="AB52" s="17">
        <f t="shared" si="119"/>
        <v>5</v>
      </c>
      <c r="AC52" s="17">
        <f t="shared" si="119"/>
        <v>5</v>
      </c>
      <c r="AD52" s="17">
        <f t="shared" si="119"/>
        <v>5</v>
      </c>
      <c r="AE52" s="17">
        <f t="shared" si="119"/>
        <v>5</v>
      </c>
      <c r="AF52" s="17">
        <f t="shared" si="119"/>
        <v>5</v>
      </c>
      <c r="AG52" s="17">
        <f t="shared" si="120"/>
        <v>5</v>
      </c>
      <c r="AH52" s="17">
        <f t="shared" si="120"/>
        <v>5</v>
      </c>
      <c r="AI52" s="17">
        <f t="shared" si="120"/>
        <v>5</v>
      </c>
      <c r="AJ52" s="17">
        <f t="shared" si="120"/>
        <v>5</v>
      </c>
      <c r="AK52" s="17">
        <f t="shared" si="120"/>
        <v>5</v>
      </c>
      <c r="AL52" s="17">
        <f t="shared" si="120"/>
        <v>5</v>
      </c>
      <c r="AM52" s="17">
        <f t="shared" si="120"/>
        <v>5</v>
      </c>
      <c r="AN52" s="17">
        <f t="shared" si="120"/>
        <v>5</v>
      </c>
      <c r="AO52" s="17">
        <f t="shared" si="120"/>
        <v>5</v>
      </c>
      <c r="AP52" s="17">
        <f t="shared" si="120"/>
        <v>5</v>
      </c>
      <c r="AQ52" s="17">
        <f t="shared" si="121"/>
        <v>5</v>
      </c>
      <c r="AR52" s="17">
        <f t="shared" si="121"/>
        <v>5</v>
      </c>
      <c r="AS52" s="17">
        <f t="shared" si="121"/>
        <v>5</v>
      </c>
      <c r="AT52" s="17">
        <f t="shared" si="121"/>
        <v>5</v>
      </c>
      <c r="AU52" s="17">
        <f t="shared" si="121"/>
        <v>5</v>
      </c>
      <c r="AV52" s="17">
        <f t="shared" si="121"/>
        <v>5</v>
      </c>
      <c r="AW52" s="17">
        <f t="shared" si="121"/>
        <v>5</v>
      </c>
      <c r="AX52" s="17">
        <f t="shared" si="121"/>
        <v>5</v>
      </c>
      <c r="AY52" s="17">
        <f t="shared" si="121"/>
        <v>5</v>
      </c>
      <c r="AZ52" s="17">
        <f t="shared" si="121"/>
        <v>5</v>
      </c>
      <c r="BA52" s="17">
        <f t="shared" si="122"/>
        <v>5</v>
      </c>
      <c r="BB52" s="17">
        <f t="shared" si="122"/>
        <v>5</v>
      </c>
      <c r="BC52" s="17">
        <f t="shared" si="122"/>
        <v>5</v>
      </c>
      <c r="BD52" s="17">
        <f t="shared" si="122"/>
        <v>5</v>
      </c>
      <c r="BE52" s="17">
        <f t="shared" si="122"/>
        <v>5</v>
      </c>
      <c r="BF52" s="68">
        <f t="shared" si="122"/>
        <v>5</v>
      </c>
      <c r="BG52" s="68">
        <f t="shared" si="122"/>
        <v>5</v>
      </c>
      <c r="BH52" s="68">
        <f t="shared" si="122"/>
        <v>5</v>
      </c>
      <c r="BI52" s="68">
        <f t="shared" si="122"/>
        <v>5</v>
      </c>
      <c r="BJ52" s="68">
        <f t="shared" si="122"/>
        <v>5</v>
      </c>
      <c r="BK52" s="68">
        <f t="shared" si="123"/>
        <v>5</v>
      </c>
      <c r="BL52" s="68">
        <f t="shared" si="123"/>
        <v>5</v>
      </c>
      <c r="BM52" s="17">
        <f t="shared" si="123"/>
        <v>5</v>
      </c>
      <c r="BN52" s="17">
        <f t="shared" si="123"/>
        <v>5</v>
      </c>
      <c r="BO52" s="17">
        <f t="shared" si="123"/>
        <v>5</v>
      </c>
      <c r="BP52" s="17">
        <f t="shared" si="123"/>
        <v>5</v>
      </c>
      <c r="BQ52" s="17">
        <f t="shared" si="123"/>
        <v>5</v>
      </c>
      <c r="BR52" s="17">
        <f t="shared" si="123"/>
        <v>5</v>
      </c>
      <c r="BS52" s="17">
        <f t="shared" si="123"/>
        <v>5</v>
      </c>
      <c r="BT52" s="17" t="str">
        <f t="shared" si="123"/>
        <v/>
      </c>
      <c r="BU52" s="17" t="str">
        <f t="shared" si="124"/>
        <v/>
      </c>
      <c r="BV52" s="17" t="str">
        <f t="shared" si="124"/>
        <v/>
      </c>
      <c r="BW52" s="17" t="str">
        <f t="shared" si="124"/>
        <v/>
      </c>
      <c r="BX52" s="17" t="str">
        <f t="shared" si="124"/>
        <v/>
      </c>
      <c r="BY52" s="17" t="str">
        <f t="shared" si="124"/>
        <v/>
      </c>
      <c r="BZ52" s="17" t="str">
        <f t="shared" si="124"/>
        <v/>
      </c>
      <c r="CA52" s="17" t="str">
        <f t="shared" si="124"/>
        <v/>
      </c>
      <c r="CB52" s="17" t="str">
        <f t="shared" si="124"/>
        <v/>
      </c>
      <c r="CC52" s="17" t="str">
        <f t="shared" si="124"/>
        <v/>
      </c>
      <c r="CD52" s="17" t="str">
        <f t="shared" si="124"/>
        <v/>
      </c>
      <c r="CE52" s="17" t="str">
        <f t="shared" si="125"/>
        <v/>
      </c>
      <c r="CF52" s="17" t="str">
        <f t="shared" si="125"/>
        <v/>
      </c>
      <c r="CG52" s="17" t="str">
        <f t="shared" si="125"/>
        <v/>
      </c>
      <c r="CH52" s="17" t="str">
        <f t="shared" si="125"/>
        <v/>
      </c>
      <c r="CI52" s="17" t="str">
        <f t="shared" si="125"/>
        <v/>
      </c>
      <c r="CJ52" s="17" t="str">
        <f t="shared" si="125"/>
        <v/>
      </c>
      <c r="CK52" s="17" t="str">
        <f t="shared" si="125"/>
        <v/>
      </c>
      <c r="CL52" s="17" t="str">
        <f t="shared" si="125"/>
        <v/>
      </c>
      <c r="CM52" s="17" t="str">
        <f t="shared" si="125"/>
        <v/>
      </c>
      <c r="CN52" s="17" t="str">
        <f t="shared" si="125"/>
        <v/>
      </c>
      <c r="CO52" s="17" t="str">
        <f t="shared" si="126"/>
        <v/>
      </c>
      <c r="CP52" s="17" t="str">
        <f t="shared" si="126"/>
        <v/>
      </c>
      <c r="CQ52" s="17" t="str">
        <f t="shared" si="126"/>
        <v/>
      </c>
      <c r="CR52" s="17" t="str">
        <f t="shared" si="126"/>
        <v/>
      </c>
      <c r="CS52" s="17" t="str">
        <f t="shared" si="126"/>
        <v/>
      </c>
      <c r="CT52" s="17" t="str">
        <f t="shared" si="126"/>
        <v/>
      </c>
      <c r="CU52" s="17" t="str">
        <f t="shared" si="126"/>
        <v/>
      </c>
      <c r="CV52" s="17" t="str">
        <f t="shared" si="126"/>
        <v/>
      </c>
      <c r="CW52" s="17" t="str">
        <f t="shared" si="126"/>
        <v/>
      </c>
      <c r="CX52" s="17" t="str">
        <f t="shared" si="126"/>
        <v/>
      </c>
      <c r="CY52" s="17" t="str">
        <f t="shared" si="127"/>
        <v/>
      </c>
      <c r="CZ52" s="17" t="str">
        <f t="shared" si="127"/>
        <v/>
      </c>
      <c r="DA52" s="17" t="str">
        <f t="shared" si="127"/>
        <v/>
      </c>
      <c r="DB52" s="17" t="str">
        <f t="shared" si="127"/>
        <v/>
      </c>
      <c r="DC52" s="17" t="str">
        <f t="shared" si="127"/>
        <v/>
      </c>
      <c r="DD52" s="17" t="str">
        <f t="shared" si="127"/>
        <v/>
      </c>
      <c r="DE52" s="17" t="str">
        <f t="shared" si="127"/>
        <v/>
      </c>
      <c r="DF52" s="17" t="str">
        <f t="shared" si="127"/>
        <v/>
      </c>
      <c r="DG52" s="17" t="str">
        <f t="shared" si="127"/>
        <v/>
      </c>
      <c r="DH52" s="17" t="str">
        <f t="shared" si="127"/>
        <v/>
      </c>
      <c r="DI52" s="17" t="str">
        <f t="shared" si="128"/>
        <v/>
      </c>
      <c r="DJ52" s="17" t="str">
        <f t="shared" si="128"/>
        <v/>
      </c>
      <c r="DK52" s="17" t="str">
        <f t="shared" si="128"/>
        <v/>
      </c>
      <c r="DL52" s="17" t="str">
        <f t="shared" si="128"/>
        <v/>
      </c>
      <c r="DM52" s="17" t="str">
        <f t="shared" si="128"/>
        <v/>
      </c>
      <c r="DN52" s="17" t="str">
        <f t="shared" si="128"/>
        <v/>
      </c>
      <c r="DO52" s="17" t="str">
        <f t="shared" si="128"/>
        <v/>
      </c>
      <c r="DP52" s="17" t="str">
        <f t="shared" si="128"/>
        <v/>
      </c>
      <c r="DQ52" s="17" t="str">
        <f t="shared" si="128"/>
        <v/>
      </c>
      <c r="DR52" s="17" t="str">
        <f t="shared" si="128"/>
        <v/>
      </c>
      <c r="DS52" s="17" t="str">
        <f t="shared" si="129"/>
        <v/>
      </c>
      <c r="DT52" s="17" t="str">
        <f t="shared" si="129"/>
        <v/>
      </c>
      <c r="DU52" s="17" t="str">
        <f t="shared" si="129"/>
        <v/>
      </c>
      <c r="DV52" s="17" t="str">
        <f t="shared" si="129"/>
        <v/>
      </c>
      <c r="DW52" s="17" t="str">
        <f t="shared" si="129"/>
        <v/>
      </c>
      <c r="DX52" s="17" t="str">
        <f t="shared" si="129"/>
        <v/>
      </c>
      <c r="DY52" s="17" t="str">
        <f t="shared" si="129"/>
        <v/>
      </c>
      <c r="DZ52" s="17" t="str">
        <f t="shared" si="129"/>
        <v/>
      </c>
      <c r="EA52" s="17" t="str">
        <f t="shared" si="129"/>
        <v/>
      </c>
      <c r="EB52" s="17" t="str">
        <f t="shared" si="129"/>
        <v/>
      </c>
      <c r="EC52" s="17" t="str">
        <f t="shared" si="130"/>
        <v/>
      </c>
      <c r="ED52" s="17" t="str">
        <f t="shared" si="130"/>
        <v/>
      </c>
      <c r="EE52" s="17" t="str">
        <f t="shared" si="130"/>
        <v/>
      </c>
      <c r="EF52" s="17" t="str">
        <f t="shared" si="130"/>
        <v/>
      </c>
      <c r="EG52" s="17" t="str">
        <f t="shared" si="130"/>
        <v/>
      </c>
      <c r="EH52" s="17" t="str">
        <f t="shared" si="130"/>
        <v/>
      </c>
      <c r="EI52" s="17" t="str">
        <f t="shared" si="130"/>
        <v/>
      </c>
      <c r="EJ52" s="17" t="str">
        <f t="shared" si="130"/>
        <v/>
      </c>
      <c r="EK52" s="17" t="str">
        <f t="shared" si="130"/>
        <v/>
      </c>
      <c r="EL52" s="17" t="str">
        <f t="shared" si="130"/>
        <v/>
      </c>
      <c r="EM52" s="17" t="str">
        <f t="shared" si="131"/>
        <v/>
      </c>
      <c r="EN52" s="17" t="str">
        <f t="shared" si="131"/>
        <v/>
      </c>
      <c r="EO52" s="17" t="str">
        <f t="shared" si="131"/>
        <v/>
      </c>
      <c r="EP52" s="17" t="str">
        <f t="shared" si="131"/>
        <v/>
      </c>
      <c r="EQ52" s="17" t="str">
        <f t="shared" si="131"/>
        <v/>
      </c>
      <c r="ER52" s="17" t="str">
        <f t="shared" si="131"/>
        <v/>
      </c>
      <c r="ES52" s="17" t="str">
        <f t="shared" si="131"/>
        <v/>
      </c>
      <c r="ET52" s="17" t="str">
        <f t="shared" si="131"/>
        <v/>
      </c>
      <c r="EU52" s="17" t="str">
        <f t="shared" si="131"/>
        <v/>
      </c>
      <c r="EV52" s="17" t="str">
        <f t="shared" si="131"/>
        <v/>
      </c>
      <c r="EW52" s="17" t="str">
        <f t="shared" si="132"/>
        <v/>
      </c>
      <c r="EX52" s="17" t="str">
        <f t="shared" si="132"/>
        <v/>
      </c>
      <c r="EY52" s="17" t="str">
        <f t="shared" si="132"/>
        <v/>
      </c>
      <c r="EZ52" s="17" t="str">
        <f t="shared" si="132"/>
        <v/>
      </c>
      <c r="FA52" s="17" t="str">
        <f t="shared" si="132"/>
        <v/>
      </c>
      <c r="FB52" s="17" t="str">
        <f t="shared" si="132"/>
        <v/>
      </c>
      <c r="FC52" s="17" t="str">
        <f t="shared" si="132"/>
        <v/>
      </c>
      <c r="FD52" s="17" t="str">
        <f t="shared" si="132"/>
        <v/>
      </c>
      <c r="FE52" s="17" t="str">
        <f t="shared" si="132"/>
        <v/>
      </c>
      <c r="FF52" s="17" t="str">
        <f t="shared" si="132"/>
        <v/>
      </c>
      <c r="FG52" s="17" t="str">
        <f t="shared" si="133"/>
        <v/>
      </c>
      <c r="FH52" s="17" t="str">
        <f t="shared" si="133"/>
        <v/>
      </c>
      <c r="FI52" s="17" t="str">
        <f t="shared" si="133"/>
        <v/>
      </c>
      <c r="FJ52" s="17" t="str">
        <f t="shared" si="133"/>
        <v/>
      </c>
      <c r="FK52" s="17" t="str">
        <f t="shared" si="133"/>
        <v/>
      </c>
      <c r="FL52" s="17" t="str">
        <f t="shared" si="133"/>
        <v/>
      </c>
      <c r="FM52" s="17" t="str">
        <f t="shared" si="133"/>
        <v/>
      </c>
      <c r="FN52" s="17" t="str">
        <f t="shared" si="133"/>
        <v/>
      </c>
      <c r="FO52" s="17" t="str">
        <f t="shared" si="133"/>
        <v/>
      </c>
      <c r="FP52" s="17" t="str">
        <f t="shared" si="133"/>
        <v/>
      </c>
      <c r="FQ52" s="17" t="str">
        <f t="shared" si="134"/>
        <v/>
      </c>
      <c r="FR52" s="17" t="str">
        <f t="shared" si="134"/>
        <v/>
      </c>
      <c r="FS52" s="17" t="str">
        <f t="shared" si="134"/>
        <v/>
      </c>
      <c r="FT52" s="17" t="str">
        <f t="shared" si="134"/>
        <v/>
      </c>
      <c r="FU52" s="17" t="str">
        <f t="shared" si="134"/>
        <v/>
      </c>
      <c r="FV52" s="17" t="str">
        <f t="shared" si="134"/>
        <v/>
      </c>
      <c r="FW52" s="17" t="str">
        <f t="shared" si="134"/>
        <v/>
      </c>
      <c r="FX52" s="17" t="str">
        <f t="shared" si="134"/>
        <v/>
      </c>
      <c r="FY52" s="17" t="str">
        <f t="shared" si="134"/>
        <v/>
      </c>
      <c r="FZ52" s="17" t="str">
        <f t="shared" si="134"/>
        <v/>
      </c>
      <c r="GA52" s="17" t="str">
        <f t="shared" si="135"/>
        <v/>
      </c>
      <c r="GB52" s="17" t="str">
        <f t="shared" si="135"/>
        <v/>
      </c>
      <c r="GC52" s="17" t="str">
        <f t="shared" si="135"/>
        <v/>
      </c>
      <c r="GD52" s="17" t="str">
        <f t="shared" si="135"/>
        <v/>
      </c>
      <c r="GE52" s="17" t="str">
        <f t="shared" si="135"/>
        <v/>
      </c>
      <c r="GF52" s="17" t="str">
        <f t="shared" si="135"/>
        <v/>
      </c>
      <c r="GG52" s="17" t="str">
        <f t="shared" si="135"/>
        <v/>
      </c>
      <c r="GH52" s="17" t="str">
        <f t="shared" si="135"/>
        <v/>
      </c>
      <c r="GI52" s="17" t="str">
        <f t="shared" si="135"/>
        <v/>
      </c>
      <c r="GJ52" s="17" t="str">
        <f t="shared" si="135"/>
        <v/>
      </c>
      <c r="GK52" s="17" t="str">
        <f t="shared" si="136"/>
        <v/>
      </c>
      <c r="GL52" s="17" t="str">
        <f t="shared" si="136"/>
        <v/>
      </c>
      <c r="GM52" s="17" t="str">
        <f t="shared" si="136"/>
        <v/>
      </c>
      <c r="GN52" s="17" t="str">
        <f t="shared" si="136"/>
        <v/>
      </c>
      <c r="GO52" s="17" t="str">
        <f t="shared" si="136"/>
        <v/>
      </c>
      <c r="GP52" s="17" t="str">
        <f t="shared" si="136"/>
        <v/>
      </c>
      <c r="GQ52" s="17" t="str">
        <f t="shared" si="136"/>
        <v/>
      </c>
      <c r="GR52" s="17" t="str">
        <f t="shared" si="136"/>
        <v/>
      </c>
      <c r="GS52" s="17" t="str">
        <f t="shared" si="136"/>
        <v/>
      </c>
      <c r="GT52" s="17" t="str">
        <f t="shared" si="136"/>
        <v/>
      </c>
      <c r="GU52" s="17" t="str">
        <f t="shared" si="137"/>
        <v/>
      </c>
      <c r="GV52" s="17" t="str">
        <f t="shared" si="137"/>
        <v/>
      </c>
      <c r="GW52" s="17" t="str">
        <f t="shared" si="137"/>
        <v/>
      </c>
      <c r="GX52" s="17" t="str">
        <f t="shared" si="137"/>
        <v/>
      </c>
      <c r="GY52" s="17" t="str">
        <f t="shared" si="137"/>
        <v/>
      </c>
      <c r="GZ52" s="17" t="str">
        <f t="shared" si="137"/>
        <v/>
      </c>
      <c r="HA52" s="17" t="str">
        <f t="shared" si="137"/>
        <v/>
      </c>
      <c r="HB52" s="17" t="str">
        <f t="shared" si="137"/>
        <v/>
      </c>
      <c r="HC52" s="17" t="str">
        <f t="shared" si="137"/>
        <v/>
      </c>
      <c r="HD52" s="17" t="str">
        <f t="shared" si="137"/>
        <v/>
      </c>
      <c r="HE52" s="17" t="str">
        <f t="shared" si="138"/>
        <v/>
      </c>
      <c r="HF52" s="17" t="str">
        <f t="shared" si="138"/>
        <v/>
      </c>
      <c r="HG52" s="17" t="str">
        <f t="shared" si="138"/>
        <v/>
      </c>
      <c r="HH52" s="17" t="str">
        <f t="shared" si="138"/>
        <v/>
      </c>
      <c r="HI52" s="17" t="str">
        <f t="shared" si="138"/>
        <v/>
      </c>
      <c r="HJ52" s="17" t="str">
        <f t="shared" si="138"/>
        <v/>
      </c>
      <c r="HK52" s="17" t="str">
        <f t="shared" si="138"/>
        <v/>
      </c>
      <c r="HL52" s="17" t="str">
        <f t="shared" si="138"/>
        <v/>
      </c>
      <c r="HM52" s="17" t="str">
        <f t="shared" si="138"/>
        <v/>
      </c>
      <c r="HN52" s="17" t="str">
        <f t="shared" si="138"/>
        <v/>
      </c>
      <c r="HO52" s="17" t="str">
        <f t="shared" si="139"/>
        <v/>
      </c>
      <c r="HP52" s="17" t="str">
        <f t="shared" si="139"/>
        <v/>
      </c>
      <c r="HQ52" s="17" t="str">
        <f t="shared" si="139"/>
        <v/>
      </c>
      <c r="HR52" s="17" t="str">
        <f t="shared" si="139"/>
        <v/>
      </c>
      <c r="HS52" s="17" t="str">
        <f t="shared" si="139"/>
        <v/>
      </c>
      <c r="HT52" s="17" t="str">
        <f t="shared" si="139"/>
        <v/>
      </c>
      <c r="HU52" s="17" t="str">
        <f t="shared" si="139"/>
        <v/>
      </c>
      <c r="HV52" s="17" t="str">
        <f t="shared" si="139"/>
        <v/>
      </c>
      <c r="HW52" s="17" t="str">
        <f t="shared" si="139"/>
        <v/>
      </c>
      <c r="HX52" s="17" t="str">
        <f t="shared" si="139"/>
        <v/>
      </c>
      <c r="HY52" s="17" t="str">
        <f t="shared" si="140"/>
        <v/>
      </c>
      <c r="HZ52" s="17" t="str">
        <f t="shared" si="140"/>
        <v/>
      </c>
      <c r="IA52" s="17" t="str">
        <f t="shared" si="140"/>
        <v/>
      </c>
      <c r="IB52" s="17" t="str">
        <f t="shared" si="140"/>
        <v/>
      </c>
      <c r="IC52" s="17" t="str">
        <f t="shared" si="140"/>
        <v/>
      </c>
      <c r="ID52" s="17" t="str">
        <f t="shared" si="140"/>
        <v/>
      </c>
      <c r="IE52" s="17" t="str">
        <f t="shared" si="140"/>
        <v/>
      </c>
      <c r="IF52" s="17" t="str">
        <f t="shared" si="140"/>
        <v/>
      </c>
      <c r="IG52" s="17" t="str">
        <f t="shared" si="140"/>
        <v/>
      </c>
      <c r="IH52" s="17" t="str">
        <f t="shared" si="140"/>
        <v/>
      </c>
      <c r="II52" s="17" t="str">
        <f t="shared" si="141"/>
        <v/>
      </c>
      <c r="IJ52" s="17" t="str">
        <f t="shared" si="141"/>
        <v/>
      </c>
      <c r="IK52" s="17" t="str">
        <f t="shared" si="141"/>
        <v/>
      </c>
      <c r="IL52" s="17" t="str">
        <f t="shared" si="141"/>
        <v/>
      </c>
      <c r="IM52" s="17" t="str">
        <f t="shared" si="141"/>
        <v/>
      </c>
      <c r="IN52" s="17" t="str">
        <f t="shared" si="141"/>
        <v/>
      </c>
      <c r="IO52" s="17" t="str">
        <f t="shared" si="141"/>
        <v/>
      </c>
      <c r="IP52" s="17" t="str">
        <f t="shared" si="141"/>
        <v/>
      </c>
      <c r="IQ52" s="17" t="str">
        <f t="shared" si="141"/>
        <v/>
      </c>
      <c r="IR52" s="17" t="str">
        <f t="shared" si="141"/>
        <v/>
      </c>
      <c r="IS52" s="17" t="str">
        <f t="shared" si="142"/>
        <v/>
      </c>
      <c r="IT52" s="17" t="str">
        <f t="shared" si="142"/>
        <v/>
      </c>
      <c r="IU52" s="17" t="str">
        <f t="shared" si="142"/>
        <v/>
      </c>
      <c r="IV52" s="17" t="str">
        <f t="shared" si="142"/>
        <v/>
      </c>
      <c r="IW52" s="17" t="str">
        <f t="shared" si="142"/>
        <v/>
      </c>
      <c r="IX52" s="17" t="str">
        <f t="shared" si="142"/>
        <v/>
      </c>
      <c r="IY52" s="17" t="str">
        <f t="shared" si="142"/>
        <v/>
      </c>
      <c r="IZ52" s="17" t="str">
        <f t="shared" si="142"/>
        <v/>
      </c>
      <c r="JA52" s="17" t="str">
        <f t="shared" si="142"/>
        <v/>
      </c>
      <c r="JB52" s="17" t="str">
        <f t="shared" si="142"/>
        <v/>
      </c>
      <c r="JC52" s="17" t="str">
        <f t="shared" si="142"/>
        <v/>
      </c>
      <c r="JD52" s="17" t="str">
        <f t="shared" si="142"/>
        <v/>
      </c>
    </row>
    <row r="53" spans="1:264" ht="15.75" hidden="1" customHeight="1">
      <c r="A53" s="80"/>
      <c r="B53" s="80"/>
      <c r="C53" s="80"/>
      <c r="D53" s="83" t="s">
        <v>186</v>
      </c>
      <c r="E53" s="22"/>
      <c r="F53" s="23"/>
      <c r="G53" s="23" t="s">
        <v>125</v>
      </c>
      <c r="H53" s="23"/>
      <c r="I53" s="23"/>
      <c r="J53" s="11"/>
      <c r="K53" s="33" t="s">
        <v>152</v>
      </c>
      <c r="L53" s="24" t="s">
        <v>35</v>
      </c>
      <c r="M53" s="108">
        <v>3</v>
      </c>
      <c r="N53" s="35">
        <f t="shared" si="41"/>
        <v>3</v>
      </c>
      <c r="O53" s="110">
        <v>44126</v>
      </c>
      <c r="P53" s="110">
        <v>44131</v>
      </c>
      <c r="Q53" s="35">
        <f t="shared" si="42"/>
        <v>5</v>
      </c>
      <c r="R53" s="25">
        <v>44126</v>
      </c>
      <c r="S53" s="25">
        <v>44133</v>
      </c>
      <c r="T53" s="26">
        <v>1</v>
      </c>
      <c r="U53" s="26">
        <v>1</v>
      </c>
      <c r="V53" s="34" t="str">
        <f t="shared" si="16"/>
        <v/>
      </c>
      <c r="W53" s="17" t="str">
        <f t="shared" si="119"/>
        <v/>
      </c>
      <c r="X53" s="17" t="str">
        <f t="shared" si="119"/>
        <v/>
      </c>
      <c r="Y53" s="17" t="str">
        <f t="shared" si="119"/>
        <v/>
      </c>
      <c r="Z53" s="17" t="str">
        <f t="shared" si="119"/>
        <v/>
      </c>
      <c r="AA53" s="17" t="str">
        <f t="shared" si="119"/>
        <v/>
      </c>
      <c r="AB53" s="17" t="str">
        <f t="shared" si="119"/>
        <v/>
      </c>
      <c r="AC53" s="17" t="str">
        <f t="shared" si="119"/>
        <v/>
      </c>
      <c r="AD53" s="17" t="str">
        <f t="shared" si="119"/>
        <v/>
      </c>
      <c r="AE53" s="17" t="str">
        <f t="shared" si="119"/>
        <v/>
      </c>
      <c r="AF53" s="17" t="str">
        <f t="shared" si="119"/>
        <v/>
      </c>
      <c r="AG53" s="17" t="str">
        <f t="shared" si="120"/>
        <v/>
      </c>
      <c r="AH53" s="17" t="str">
        <f t="shared" si="120"/>
        <v/>
      </c>
      <c r="AI53" s="17" t="str">
        <f t="shared" si="120"/>
        <v/>
      </c>
      <c r="AJ53" s="17" t="str">
        <f t="shared" si="120"/>
        <v/>
      </c>
      <c r="AK53" s="17" t="str">
        <f t="shared" si="120"/>
        <v/>
      </c>
      <c r="AL53" s="17" t="str">
        <f t="shared" si="120"/>
        <v/>
      </c>
      <c r="AM53" s="17" t="str">
        <f t="shared" si="120"/>
        <v/>
      </c>
      <c r="AN53" s="17" t="str">
        <f t="shared" si="120"/>
        <v/>
      </c>
      <c r="AO53" s="17" t="str">
        <f t="shared" si="120"/>
        <v/>
      </c>
      <c r="AP53" s="17" t="str">
        <f t="shared" si="120"/>
        <v/>
      </c>
      <c r="AQ53" s="17" t="str">
        <f t="shared" si="121"/>
        <v/>
      </c>
      <c r="AR53" s="17">
        <f t="shared" si="121"/>
        <v>6</v>
      </c>
      <c r="AS53" s="17">
        <f t="shared" si="121"/>
        <v>6</v>
      </c>
      <c r="AT53" s="17">
        <f t="shared" si="121"/>
        <v>6</v>
      </c>
      <c r="AU53" s="17">
        <f t="shared" si="121"/>
        <v>6</v>
      </c>
      <c r="AV53" s="17">
        <f t="shared" si="121"/>
        <v>6</v>
      </c>
      <c r="AW53" s="17">
        <f t="shared" si="121"/>
        <v>6</v>
      </c>
      <c r="AX53" s="17">
        <f t="shared" si="121"/>
        <v>6</v>
      </c>
      <c r="AY53" s="17">
        <f t="shared" si="121"/>
        <v>6</v>
      </c>
      <c r="AZ53" s="17" t="str">
        <f t="shared" si="121"/>
        <v/>
      </c>
      <c r="BA53" s="17" t="str">
        <f t="shared" si="122"/>
        <v/>
      </c>
      <c r="BB53" s="17" t="str">
        <f t="shared" si="122"/>
        <v/>
      </c>
      <c r="BC53" s="17" t="str">
        <f t="shared" si="122"/>
        <v/>
      </c>
      <c r="BD53" s="17" t="str">
        <f t="shared" si="122"/>
        <v/>
      </c>
      <c r="BE53" s="17" t="str">
        <f t="shared" si="122"/>
        <v/>
      </c>
      <c r="BF53" s="68" t="str">
        <f t="shared" si="122"/>
        <v/>
      </c>
      <c r="BG53" s="68" t="str">
        <f t="shared" si="122"/>
        <v/>
      </c>
      <c r="BH53" s="68" t="str">
        <f t="shared" si="122"/>
        <v/>
      </c>
      <c r="BI53" s="68" t="str">
        <f t="shared" si="122"/>
        <v/>
      </c>
      <c r="BJ53" s="68" t="str">
        <f t="shared" si="122"/>
        <v/>
      </c>
      <c r="BK53" s="68" t="str">
        <f t="shared" si="123"/>
        <v/>
      </c>
      <c r="BL53" s="68" t="str">
        <f t="shared" si="123"/>
        <v/>
      </c>
      <c r="BM53" s="17" t="str">
        <f t="shared" si="123"/>
        <v/>
      </c>
      <c r="BN53" s="17" t="str">
        <f t="shared" si="123"/>
        <v/>
      </c>
      <c r="BO53" s="17" t="str">
        <f t="shared" si="123"/>
        <v/>
      </c>
      <c r="BP53" s="17" t="str">
        <f t="shared" si="123"/>
        <v/>
      </c>
      <c r="BQ53" s="17" t="str">
        <f t="shared" si="123"/>
        <v/>
      </c>
      <c r="BR53" s="17" t="str">
        <f t="shared" si="123"/>
        <v/>
      </c>
      <c r="BS53" s="17" t="str">
        <f t="shared" si="123"/>
        <v/>
      </c>
      <c r="BT53" s="17" t="str">
        <f t="shared" si="123"/>
        <v/>
      </c>
      <c r="BU53" s="17" t="str">
        <f t="shared" si="124"/>
        <v/>
      </c>
      <c r="BV53" s="17" t="str">
        <f t="shared" si="124"/>
        <v/>
      </c>
      <c r="BW53" s="17" t="str">
        <f t="shared" si="124"/>
        <v/>
      </c>
      <c r="BX53" s="17" t="str">
        <f t="shared" si="124"/>
        <v/>
      </c>
      <c r="BY53" s="17" t="str">
        <f t="shared" si="124"/>
        <v/>
      </c>
      <c r="BZ53" s="17" t="str">
        <f t="shared" si="124"/>
        <v/>
      </c>
      <c r="CA53" s="17" t="str">
        <f t="shared" si="124"/>
        <v/>
      </c>
      <c r="CB53" s="17" t="str">
        <f t="shared" si="124"/>
        <v/>
      </c>
      <c r="CC53" s="17" t="str">
        <f t="shared" si="124"/>
        <v/>
      </c>
      <c r="CD53" s="17" t="str">
        <f t="shared" si="124"/>
        <v/>
      </c>
      <c r="CE53" s="17" t="str">
        <f t="shared" si="125"/>
        <v/>
      </c>
      <c r="CF53" s="17" t="str">
        <f t="shared" si="125"/>
        <v/>
      </c>
      <c r="CG53" s="17" t="str">
        <f t="shared" si="125"/>
        <v/>
      </c>
      <c r="CH53" s="17" t="str">
        <f t="shared" si="125"/>
        <v/>
      </c>
      <c r="CI53" s="17" t="str">
        <f t="shared" si="125"/>
        <v/>
      </c>
      <c r="CJ53" s="17" t="str">
        <f t="shared" si="125"/>
        <v/>
      </c>
      <c r="CK53" s="17" t="str">
        <f t="shared" si="125"/>
        <v/>
      </c>
      <c r="CL53" s="17" t="str">
        <f t="shared" si="125"/>
        <v/>
      </c>
      <c r="CM53" s="17" t="str">
        <f t="shared" si="125"/>
        <v/>
      </c>
      <c r="CN53" s="17" t="str">
        <f t="shared" si="125"/>
        <v/>
      </c>
      <c r="CO53" s="17" t="str">
        <f t="shared" si="126"/>
        <v/>
      </c>
      <c r="CP53" s="17" t="str">
        <f t="shared" si="126"/>
        <v/>
      </c>
      <c r="CQ53" s="17" t="str">
        <f t="shared" si="126"/>
        <v/>
      </c>
      <c r="CR53" s="17" t="str">
        <f t="shared" si="126"/>
        <v/>
      </c>
      <c r="CS53" s="17" t="str">
        <f t="shared" si="126"/>
        <v/>
      </c>
      <c r="CT53" s="17" t="str">
        <f t="shared" si="126"/>
        <v/>
      </c>
      <c r="CU53" s="17" t="str">
        <f t="shared" si="126"/>
        <v/>
      </c>
      <c r="CV53" s="17" t="str">
        <f t="shared" si="126"/>
        <v/>
      </c>
      <c r="CW53" s="17" t="str">
        <f t="shared" si="126"/>
        <v/>
      </c>
      <c r="CX53" s="17" t="str">
        <f t="shared" si="126"/>
        <v/>
      </c>
      <c r="CY53" s="17" t="str">
        <f t="shared" si="127"/>
        <v/>
      </c>
      <c r="CZ53" s="17" t="str">
        <f t="shared" si="127"/>
        <v/>
      </c>
      <c r="DA53" s="17" t="str">
        <f t="shared" si="127"/>
        <v/>
      </c>
      <c r="DB53" s="17" t="str">
        <f t="shared" si="127"/>
        <v/>
      </c>
      <c r="DC53" s="17" t="str">
        <f t="shared" si="127"/>
        <v/>
      </c>
      <c r="DD53" s="17" t="str">
        <f t="shared" si="127"/>
        <v/>
      </c>
      <c r="DE53" s="17" t="str">
        <f t="shared" si="127"/>
        <v/>
      </c>
      <c r="DF53" s="17" t="str">
        <f t="shared" si="127"/>
        <v/>
      </c>
      <c r="DG53" s="17" t="str">
        <f t="shared" si="127"/>
        <v/>
      </c>
      <c r="DH53" s="17" t="str">
        <f t="shared" si="127"/>
        <v/>
      </c>
      <c r="DI53" s="17" t="str">
        <f t="shared" si="128"/>
        <v/>
      </c>
      <c r="DJ53" s="17" t="str">
        <f t="shared" si="128"/>
        <v/>
      </c>
      <c r="DK53" s="17" t="str">
        <f t="shared" si="128"/>
        <v/>
      </c>
      <c r="DL53" s="17" t="str">
        <f t="shared" si="128"/>
        <v/>
      </c>
      <c r="DM53" s="17" t="str">
        <f t="shared" si="128"/>
        <v/>
      </c>
      <c r="DN53" s="17" t="str">
        <f t="shared" si="128"/>
        <v/>
      </c>
      <c r="DO53" s="17" t="str">
        <f t="shared" si="128"/>
        <v/>
      </c>
      <c r="DP53" s="17" t="str">
        <f t="shared" si="128"/>
        <v/>
      </c>
      <c r="DQ53" s="17" t="str">
        <f t="shared" si="128"/>
        <v/>
      </c>
      <c r="DR53" s="17" t="str">
        <f t="shared" si="128"/>
        <v/>
      </c>
      <c r="DS53" s="17" t="str">
        <f t="shared" si="129"/>
        <v/>
      </c>
      <c r="DT53" s="17" t="str">
        <f t="shared" si="129"/>
        <v/>
      </c>
      <c r="DU53" s="17" t="str">
        <f t="shared" si="129"/>
        <v/>
      </c>
      <c r="DV53" s="17" t="str">
        <f t="shared" si="129"/>
        <v/>
      </c>
      <c r="DW53" s="17" t="str">
        <f t="shared" si="129"/>
        <v/>
      </c>
      <c r="DX53" s="17" t="str">
        <f t="shared" si="129"/>
        <v/>
      </c>
      <c r="DY53" s="17" t="str">
        <f t="shared" si="129"/>
        <v/>
      </c>
      <c r="DZ53" s="17" t="str">
        <f t="shared" si="129"/>
        <v/>
      </c>
      <c r="EA53" s="17" t="str">
        <f t="shared" si="129"/>
        <v/>
      </c>
      <c r="EB53" s="17" t="str">
        <f t="shared" si="129"/>
        <v/>
      </c>
      <c r="EC53" s="17" t="str">
        <f t="shared" si="130"/>
        <v/>
      </c>
      <c r="ED53" s="17" t="str">
        <f t="shared" si="130"/>
        <v/>
      </c>
      <c r="EE53" s="17" t="str">
        <f t="shared" si="130"/>
        <v/>
      </c>
      <c r="EF53" s="17" t="str">
        <f t="shared" si="130"/>
        <v/>
      </c>
      <c r="EG53" s="17" t="str">
        <f t="shared" si="130"/>
        <v/>
      </c>
      <c r="EH53" s="17" t="str">
        <f t="shared" si="130"/>
        <v/>
      </c>
      <c r="EI53" s="17" t="str">
        <f t="shared" si="130"/>
        <v/>
      </c>
      <c r="EJ53" s="17" t="str">
        <f t="shared" si="130"/>
        <v/>
      </c>
      <c r="EK53" s="17" t="str">
        <f t="shared" si="130"/>
        <v/>
      </c>
      <c r="EL53" s="17" t="str">
        <f t="shared" si="130"/>
        <v/>
      </c>
      <c r="EM53" s="17" t="str">
        <f t="shared" si="131"/>
        <v/>
      </c>
      <c r="EN53" s="17" t="str">
        <f t="shared" si="131"/>
        <v/>
      </c>
      <c r="EO53" s="17" t="str">
        <f t="shared" si="131"/>
        <v/>
      </c>
      <c r="EP53" s="17" t="str">
        <f t="shared" si="131"/>
        <v/>
      </c>
      <c r="EQ53" s="17" t="str">
        <f t="shared" si="131"/>
        <v/>
      </c>
      <c r="ER53" s="17" t="str">
        <f t="shared" si="131"/>
        <v/>
      </c>
      <c r="ES53" s="17" t="str">
        <f t="shared" si="131"/>
        <v/>
      </c>
      <c r="ET53" s="17" t="str">
        <f t="shared" si="131"/>
        <v/>
      </c>
      <c r="EU53" s="17" t="str">
        <f t="shared" si="131"/>
        <v/>
      </c>
      <c r="EV53" s="17" t="str">
        <f t="shared" si="131"/>
        <v/>
      </c>
      <c r="EW53" s="17" t="str">
        <f t="shared" si="132"/>
        <v/>
      </c>
      <c r="EX53" s="17" t="str">
        <f t="shared" si="132"/>
        <v/>
      </c>
      <c r="EY53" s="17" t="str">
        <f t="shared" si="132"/>
        <v/>
      </c>
      <c r="EZ53" s="17" t="str">
        <f t="shared" si="132"/>
        <v/>
      </c>
      <c r="FA53" s="17" t="str">
        <f t="shared" si="132"/>
        <v/>
      </c>
      <c r="FB53" s="17" t="str">
        <f t="shared" si="132"/>
        <v/>
      </c>
      <c r="FC53" s="17" t="str">
        <f t="shared" si="132"/>
        <v/>
      </c>
      <c r="FD53" s="17" t="str">
        <f t="shared" si="132"/>
        <v/>
      </c>
      <c r="FE53" s="17" t="str">
        <f t="shared" si="132"/>
        <v/>
      </c>
      <c r="FF53" s="17" t="str">
        <f t="shared" si="132"/>
        <v/>
      </c>
      <c r="FG53" s="17" t="str">
        <f t="shared" si="133"/>
        <v/>
      </c>
      <c r="FH53" s="17" t="str">
        <f t="shared" si="133"/>
        <v/>
      </c>
      <c r="FI53" s="17" t="str">
        <f t="shared" si="133"/>
        <v/>
      </c>
      <c r="FJ53" s="17" t="str">
        <f t="shared" si="133"/>
        <v/>
      </c>
      <c r="FK53" s="17" t="str">
        <f t="shared" si="133"/>
        <v/>
      </c>
      <c r="FL53" s="17" t="str">
        <f t="shared" si="133"/>
        <v/>
      </c>
      <c r="FM53" s="17" t="str">
        <f t="shared" si="133"/>
        <v/>
      </c>
      <c r="FN53" s="17" t="str">
        <f t="shared" si="133"/>
        <v/>
      </c>
      <c r="FO53" s="17" t="str">
        <f t="shared" si="133"/>
        <v/>
      </c>
      <c r="FP53" s="17" t="str">
        <f t="shared" si="133"/>
        <v/>
      </c>
      <c r="FQ53" s="17" t="str">
        <f t="shared" si="134"/>
        <v/>
      </c>
      <c r="FR53" s="17" t="str">
        <f t="shared" si="134"/>
        <v/>
      </c>
      <c r="FS53" s="17" t="str">
        <f t="shared" si="134"/>
        <v/>
      </c>
      <c r="FT53" s="17" t="str">
        <f t="shared" si="134"/>
        <v/>
      </c>
      <c r="FU53" s="17" t="str">
        <f t="shared" si="134"/>
        <v/>
      </c>
      <c r="FV53" s="17" t="str">
        <f t="shared" si="134"/>
        <v/>
      </c>
      <c r="FW53" s="17" t="str">
        <f t="shared" si="134"/>
        <v/>
      </c>
      <c r="FX53" s="17" t="str">
        <f t="shared" si="134"/>
        <v/>
      </c>
      <c r="FY53" s="17" t="str">
        <f t="shared" si="134"/>
        <v/>
      </c>
      <c r="FZ53" s="17" t="str">
        <f t="shared" si="134"/>
        <v/>
      </c>
      <c r="GA53" s="17" t="str">
        <f t="shared" si="135"/>
        <v/>
      </c>
      <c r="GB53" s="17" t="str">
        <f t="shared" si="135"/>
        <v/>
      </c>
      <c r="GC53" s="17" t="str">
        <f t="shared" si="135"/>
        <v/>
      </c>
      <c r="GD53" s="17" t="str">
        <f t="shared" si="135"/>
        <v/>
      </c>
      <c r="GE53" s="17" t="str">
        <f t="shared" si="135"/>
        <v/>
      </c>
      <c r="GF53" s="17" t="str">
        <f t="shared" si="135"/>
        <v/>
      </c>
      <c r="GG53" s="17" t="str">
        <f t="shared" si="135"/>
        <v/>
      </c>
      <c r="GH53" s="17" t="str">
        <f t="shared" si="135"/>
        <v/>
      </c>
      <c r="GI53" s="17" t="str">
        <f t="shared" si="135"/>
        <v/>
      </c>
      <c r="GJ53" s="17" t="str">
        <f t="shared" si="135"/>
        <v/>
      </c>
      <c r="GK53" s="17" t="str">
        <f t="shared" si="136"/>
        <v/>
      </c>
      <c r="GL53" s="17" t="str">
        <f t="shared" si="136"/>
        <v/>
      </c>
      <c r="GM53" s="17" t="str">
        <f t="shared" si="136"/>
        <v/>
      </c>
      <c r="GN53" s="17" t="str">
        <f t="shared" si="136"/>
        <v/>
      </c>
      <c r="GO53" s="17" t="str">
        <f t="shared" si="136"/>
        <v/>
      </c>
      <c r="GP53" s="17" t="str">
        <f t="shared" si="136"/>
        <v/>
      </c>
      <c r="GQ53" s="17" t="str">
        <f t="shared" si="136"/>
        <v/>
      </c>
      <c r="GR53" s="17" t="str">
        <f t="shared" si="136"/>
        <v/>
      </c>
      <c r="GS53" s="17" t="str">
        <f t="shared" si="136"/>
        <v/>
      </c>
      <c r="GT53" s="17" t="str">
        <f t="shared" si="136"/>
        <v/>
      </c>
      <c r="GU53" s="17" t="str">
        <f t="shared" si="137"/>
        <v/>
      </c>
      <c r="GV53" s="17" t="str">
        <f t="shared" si="137"/>
        <v/>
      </c>
      <c r="GW53" s="17" t="str">
        <f t="shared" si="137"/>
        <v/>
      </c>
      <c r="GX53" s="17" t="str">
        <f t="shared" si="137"/>
        <v/>
      </c>
      <c r="GY53" s="17" t="str">
        <f t="shared" si="137"/>
        <v/>
      </c>
      <c r="GZ53" s="17" t="str">
        <f t="shared" si="137"/>
        <v/>
      </c>
      <c r="HA53" s="17" t="str">
        <f t="shared" si="137"/>
        <v/>
      </c>
      <c r="HB53" s="17" t="str">
        <f t="shared" si="137"/>
        <v/>
      </c>
      <c r="HC53" s="17" t="str">
        <f t="shared" si="137"/>
        <v/>
      </c>
      <c r="HD53" s="17" t="str">
        <f t="shared" si="137"/>
        <v/>
      </c>
      <c r="HE53" s="17" t="str">
        <f t="shared" si="138"/>
        <v/>
      </c>
      <c r="HF53" s="17" t="str">
        <f t="shared" si="138"/>
        <v/>
      </c>
      <c r="HG53" s="17" t="str">
        <f t="shared" si="138"/>
        <v/>
      </c>
      <c r="HH53" s="17" t="str">
        <f t="shared" si="138"/>
        <v/>
      </c>
      <c r="HI53" s="17" t="str">
        <f t="shared" si="138"/>
        <v/>
      </c>
      <c r="HJ53" s="17" t="str">
        <f t="shared" si="138"/>
        <v/>
      </c>
      <c r="HK53" s="17" t="str">
        <f t="shared" si="138"/>
        <v/>
      </c>
      <c r="HL53" s="17" t="str">
        <f t="shared" si="138"/>
        <v/>
      </c>
      <c r="HM53" s="17" t="str">
        <f t="shared" si="138"/>
        <v/>
      </c>
      <c r="HN53" s="17" t="str">
        <f t="shared" si="138"/>
        <v/>
      </c>
      <c r="HO53" s="17" t="str">
        <f t="shared" si="139"/>
        <v/>
      </c>
      <c r="HP53" s="17" t="str">
        <f t="shared" si="139"/>
        <v/>
      </c>
      <c r="HQ53" s="17" t="str">
        <f t="shared" si="139"/>
        <v/>
      </c>
      <c r="HR53" s="17" t="str">
        <f t="shared" si="139"/>
        <v/>
      </c>
      <c r="HS53" s="17" t="str">
        <f t="shared" si="139"/>
        <v/>
      </c>
      <c r="HT53" s="17" t="str">
        <f t="shared" si="139"/>
        <v/>
      </c>
      <c r="HU53" s="17" t="str">
        <f t="shared" si="139"/>
        <v/>
      </c>
      <c r="HV53" s="17" t="str">
        <f t="shared" si="139"/>
        <v/>
      </c>
      <c r="HW53" s="17" t="str">
        <f t="shared" si="139"/>
        <v/>
      </c>
      <c r="HX53" s="17" t="str">
        <f t="shared" si="139"/>
        <v/>
      </c>
      <c r="HY53" s="17" t="str">
        <f t="shared" si="140"/>
        <v/>
      </c>
      <c r="HZ53" s="17" t="str">
        <f t="shared" si="140"/>
        <v/>
      </c>
      <c r="IA53" s="17" t="str">
        <f t="shared" si="140"/>
        <v/>
      </c>
      <c r="IB53" s="17" t="str">
        <f t="shared" si="140"/>
        <v/>
      </c>
      <c r="IC53" s="17" t="str">
        <f t="shared" si="140"/>
        <v/>
      </c>
      <c r="ID53" s="17" t="str">
        <f t="shared" si="140"/>
        <v/>
      </c>
      <c r="IE53" s="17" t="str">
        <f t="shared" si="140"/>
        <v/>
      </c>
      <c r="IF53" s="17" t="str">
        <f t="shared" si="140"/>
        <v/>
      </c>
      <c r="IG53" s="17" t="str">
        <f t="shared" si="140"/>
        <v/>
      </c>
      <c r="IH53" s="17" t="str">
        <f t="shared" si="140"/>
        <v/>
      </c>
      <c r="II53" s="17" t="str">
        <f t="shared" si="141"/>
        <v/>
      </c>
      <c r="IJ53" s="17" t="str">
        <f t="shared" si="141"/>
        <v/>
      </c>
      <c r="IK53" s="17" t="str">
        <f t="shared" si="141"/>
        <v/>
      </c>
      <c r="IL53" s="17" t="str">
        <f t="shared" si="141"/>
        <v/>
      </c>
      <c r="IM53" s="17" t="str">
        <f t="shared" si="141"/>
        <v/>
      </c>
      <c r="IN53" s="17" t="str">
        <f t="shared" si="141"/>
        <v/>
      </c>
      <c r="IO53" s="17" t="str">
        <f t="shared" si="141"/>
        <v/>
      </c>
      <c r="IP53" s="17" t="str">
        <f t="shared" si="141"/>
        <v/>
      </c>
      <c r="IQ53" s="17" t="str">
        <f t="shared" si="141"/>
        <v/>
      </c>
      <c r="IR53" s="17" t="str">
        <f t="shared" si="141"/>
        <v/>
      </c>
      <c r="IS53" s="17" t="str">
        <f t="shared" si="142"/>
        <v/>
      </c>
      <c r="IT53" s="17" t="str">
        <f t="shared" si="142"/>
        <v/>
      </c>
      <c r="IU53" s="17" t="str">
        <f t="shared" si="142"/>
        <v/>
      </c>
      <c r="IV53" s="17" t="str">
        <f t="shared" si="142"/>
        <v/>
      </c>
      <c r="IW53" s="17" t="str">
        <f t="shared" si="142"/>
        <v/>
      </c>
      <c r="IX53" s="17" t="str">
        <f t="shared" si="142"/>
        <v/>
      </c>
      <c r="IY53" s="17" t="str">
        <f t="shared" si="142"/>
        <v/>
      </c>
      <c r="IZ53" s="17" t="str">
        <f t="shared" si="142"/>
        <v/>
      </c>
      <c r="JA53" s="17" t="str">
        <f t="shared" si="142"/>
        <v/>
      </c>
      <c r="JB53" s="17" t="str">
        <f t="shared" si="142"/>
        <v/>
      </c>
      <c r="JC53" s="17" t="str">
        <f t="shared" si="142"/>
        <v/>
      </c>
      <c r="JD53" s="17" t="str">
        <f t="shared" si="142"/>
        <v/>
      </c>
    </row>
    <row r="54" spans="1:264" ht="15.75" hidden="1" customHeight="1">
      <c r="A54" s="80"/>
      <c r="B54" s="80"/>
      <c r="C54" s="80"/>
      <c r="D54" s="83" t="s">
        <v>187</v>
      </c>
      <c r="E54" s="22"/>
      <c r="F54" s="23"/>
      <c r="G54" s="23" t="s">
        <v>126</v>
      </c>
      <c r="H54" s="23"/>
      <c r="I54" s="23"/>
      <c r="J54" s="11"/>
      <c r="K54" s="33" t="s">
        <v>305</v>
      </c>
      <c r="L54" s="24" t="s">
        <v>38</v>
      </c>
      <c r="M54" s="108">
        <v>6</v>
      </c>
      <c r="N54" s="35">
        <f t="shared" si="41"/>
        <v>6</v>
      </c>
      <c r="O54" s="110">
        <v>44137</v>
      </c>
      <c r="P54" s="110">
        <v>44145</v>
      </c>
      <c r="Q54" s="35">
        <f t="shared" si="42"/>
        <v>13</v>
      </c>
      <c r="R54" s="25">
        <v>44134</v>
      </c>
      <c r="S54" s="25">
        <v>44153</v>
      </c>
      <c r="T54" s="26">
        <v>1</v>
      </c>
      <c r="U54" s="26">
        <v>1</v>
      </c>
      <c r="V54" s="34" t="str">
        <f t="shared" si="16"/>
        <v/>
      </c>
      <c r="W54" s="17" t="str">
        <f t="shared" si="119"/>
        <v/>
      </c>
      <c r="X54" s="17" t="str">
        <f t="shared" si="119"/>
        <v/>
      </c>
      <c r="Y54" s="17" t="str">
        <f t="shared" si="119"/>
        <v/>
      </c>
      <c r="Z54" s="17" t="str">
        <f t="shared" si="119"/>
        <v/>
      </c>
      <c r="AA54" s="17" t="str">
        <f t="shared" si="119"/>
        <v/>
      </c>
      <c r="AB54" s="17" t="str">
        <f t="shared" si="119"/>
        <v/>
      </c>
      <c r="AC54" s="17" t="str">
        <f t="shared" si="119"/>
        <v/>
      </c>
      <c r="AD54" s="17" t="str">
        <f t="shared" si="119"/>
        <v/>
      </c>
      <c r="AE54" s="17" t="str">
        <f t="shared" si="119"/>
        <v/>
      </c>
      <c r="AF54" s="17" t="str">
        <f t="shared" si="119"/>
        <v/>
      </c>
      <c r="AG54" s="17" t="str">
        <f t="shared" si="120"/>
        <v/>
      </c>
      <c r="AH54" s="17" t="str">
        <f t="shared" si="120"/>
        <v/>
      </c>
      <c r="AI54" s="17" t="str">
        <f t="shared" si="120"/>
        <v/>
      </c>
      <c r="AJ54" s="17" t="str">
        <f t="shared" si="120"/>
        <v/>
      </c>
      <c r="AK54" s="17" t="str">
        <f t="shared" si="120"/>
        <v/>
      </c>
      <c r="AL54" s="17" t="str">
        <f t="shared" si="120"/>
        <v/>
      </c>
      <c r="AM54" s="17" t="str">
        <f t="shared" si="120"/>
        <v/>
      </c>
      <c r="AN54" s="17" t="str">
        <f t="shared" si="120"/>
        <v/>
      </c>
      <c r="AO54" s="17" t="str">
        <f t="shared" si="120"/>
        <v/>
      </c>
      <c r="AP54" s="17" t="str">
        <f t="shared" si="120"/>
        <v/>
      </c>
      <c r="AQ54" s="17" t="str">
        <f t="shared" si="121"/>
        <v/>
      </c>
      <c r="AR54" s="17" t="str">
        <f t="shared" si="121"/>
        <v/>
      </c>
      <c r="AS54" s="17" t="str">
        <f t="shared" si="121"/>
        <v/>
      </c>
      <c r="AT54" s="17" t="str">
        <f t="shared" si="121"/>
        <v/>
      </c>
      <c r="AU54" s="17" t="str">
        <f t="shared" si="121"/>
        <v/>
      </c>
      <c r="AV54" s="17" t="str">
        <f t="shared" si="121"/>
        <v/>
      </c>
      <c r="AW54" s="17" t="str">
        <f t="shared" si="121"/>
        <v/>
      </c>
      <c r="AX54" s="17" t="str">
        <f t="shared" si="121"/>
        <v/>
      </c>
      <c r="AY54" s="17" t="str">
        <f t="shared" si="121"/>
        <v/>
      </c>
      <c r="AZ54" s="17">
        <f t="shared" si="121"/>
        <v>6</v>
      </c>
      <c r="BA54" s="17">
        <f t="shared" si="122"/>
        <v>6</v>
      </c>
      <c r="BB54" s="17">
        <f t="shared" si="122"/>
        <v>6</v>
      </c>
      <c r="BC54" s="17">
        <f t="shared" si="122"/>
        <v>6</v>
      </c>
      <c r="BD54" s="17">
        <f t="shared" si="122"/>
        <v>6</v>
      </c>
      <c r="BE54" s="17">
        <f t="shared" si="122"/>
        <v>6</v>
      </c>
      <c r="BF54" s="68">
        <f t="shared" si="122"/>
        <v>6</v>
      </c>
      <c r="BG54" s="68">
        <f t="shared" si="122"/>
        <v>6</v>
      </c>
      <c r="BH54" s="68">
        <f t="shared" si="122"/>
        <v>6</v>
      </c>
      <c r="BI54" s="68">
        <f t="shared" si="122"/>
        <v>6</v>
      </c>
      <c r="BJ54" s="68">
        <f t="shared" si="122"/>
        <v>6</v>
      </c>
      <c r="BK54" s="68">
        <f t="shared" si="123"/>
        <v>6</v>
      </c>
      <c r="BL54" s="68">
        <f t="shared" si="123"/>
        <v>6</v>
      </c>
      <c r="BM54" s="17">
        <f t="shared" si="123"/>
        <v>6</v>
      </c>
      <c r="BN54" s="17">
        <f t="shared" si="123"/>
        <v>6</v>
      </c>
      <c r="BO54" s="17">
        <f t="shared" si="123"/>
        <v>6</v>
      </c>
      <c r="BP54" s="17">
        <f t="shared" si="123"/>
        <v>6</v>
      </c>
      <c r="BQ54" s="17">
        <f t="shared" si="123"/>
        <v>6</v>
      </c>
      <c r="BR54" s="17">
        <f t="shared" si="123"/>
        <v>6</v>
      </c>
      <c r="BS54" s="17">
        <f t="shared" si="123"/>
        <v>6</v>
      </c>
      <c r="BT54" s="17" t="str">
        <f t="shared" si="123"/>
        <v/>
      </c>
      <c r="BU54" s="17" t="str">
        <f t="shared" si="124"/>
        <v/>
      </c>
      <c r="BV54" s="17" t="str">
        <f t="shared" si="124"/>
        <v/>
      </c>
      <c r="BW54" s="17" t="str">
        <f t="shared" si="124"/>
        <v/>
      </c>
      <c r="BX54" s="17" t="str">
        <f t="shared" si="124"/>
        <v/>
      </c>
      <c r="BY54" s="17" t="str">
        <f t="shared" si="124"/>
        <v/>
      </c>
      <c r="BZ54" s="17" t="str">
        <f t="shared" si="124"/>
        <v/>
      </c>
      <c r="CA54" s="17" t="str">
        <f t="shared" si="124"/>
        <v/>
      </c>
      <c r="CB54" s="17" t="str">
        <f t="shared" si="124"/>
        <v/>
      </c>
      <c r="CC54" s="17" t="str">
        <f t="shared" si="124"/>
        <v/>
      </c>
      <c r="CD54" s="17" t="str">
        <f t="shared" si="124"/>
        <v/>
      </c>
      <c r="CE54" s="17" t="str">
        <f t="shared" si="125"/>
        <v/>
      </c>
      <c r="CF54" s="17" t="str">
        <f t="shared" si="125"/>
        <v/>
      </c>
      <c r="CG54" s="17" t="str">
        <f t="shared" si="125"/>
        <v/>
      </c>
      <c r="CH54" s="17" t="str">
        <f t="shared" si="125"/>
        <v/>
      </c>
      <c r="CI54" s="17" t="str">
        <f t="shared" si="125"/>
        <v/>
      </c>
      <c r="CJ54" s="17" t="str">
        <f t="shared" si="125"/>
        <v/>
      </c>
      <c r="CK54" s="17" t="str">
        <f t="shared" si="125"/>
        <v/>
      </c>
      <c r="CL54" s="17" t="str">
        <f t="shared" si="125"/>
        <v/>
      </c>
      <c r="CM54" s="17" t="str">
        <f t="shared" si="125"/>
        <v/>
      </c>
      <c r="CN54" s="17" t="str">
        <f t="shared" si="125"/>
        <v/>
      </c>
      <c r="CO54" s="17" t="str">
        <f t="shared" si="126"/>
        <v/>
      </c>
      <c r="CP54" s="17" t="str">
        <f t="shared" si="126"/>
        <v/>
      </c>
      <c r="CQ54" s="17" t="str">
        <f t="shared" si="126"/>
        <v/>
      </c>
      <c r="CR54" s="17" t="str">
        <f t="shared" si="126"/>
        <v/>
      </c>
      <c r="CS54" s="17" t="str">
        <f t="shared" si="126"/>
        <v/>
      </c>
      <c r="CT54" s="17" t="str">
        <f t="shared" si="126"/>
        <v/>
      </c>
      <c r="CU54" s="17" t="str">
        <f t="shared" si="126"/>
        <v/>
      </c>
      <c r="CV54" s="17" t="str">
        <f t="shared" si="126"/>
        <v/>
      </c>
      <c r="CW54" s="17" t="str">
        <f t="shared" si="126"/>
        <v/>
      </c>
      <c r="CX54" s="17" t="str">
        <f t="shared" si="126"/>
        <v/>
      </c>
      <c r="CY54" s="17" t="str">
        <f t="shared" si="127"/>
        <v/>
      </c>
      <c r="CZ54" s="17" t="str">
        <f t="shared" si="127"/>
        <v/>
      </c>
      <c r="DA54" s="17" t="str">
        <f t="shared" si="127"/>
        <v/>
      </c>
      <c r="DB54" s="17" t="str">
        <f t="shared" si="127"/>
        <v/>
      </c>
      <c r="DC54" s="17" t="str">
        <f t="shared" si="127"/>
        <v/>
      </c>
      <c r="DD54" s="17" t="str">
        <f t="shared" si="127"/>
        <v/>
      </c>
      <c r="DE54" s="17" t="str">
        <f t="shared" si="127"/>
        <v/>
      </c>
      <c r="DF54" s="17" t="str">
        <f t="shared" si="127"/>
        <v/>
      </c>
      <c r="DG54" s="17" t="str">
        <f t="shared" si="127"/>
        <v/>
      </c>
      <c r="DH54" s="17" t="str">
        <f t="shared" si="127"/>
        <v/>
      </c>
      <c r="DI54" s="17" t="str">
        <f t="shared" si="128"/>
        <v/>
      </c>
      <c r="DJ54" s="17" t="str">
        <f t="shared" si="128"/>
        <v/>
      </c>
      <c r="DK54" s="17" t="str">
        <f t="shared" si="128"/>
        <v/>
      </c>
      <c r="DL54" s="17" t="str">
        <f t="shared" si="128"/>
        <v/>
      </c>
      <c r="DM54" s="17" t="str">
        <f t="shared" si="128"/>
        <v/>
      </c>
      <c r="DN54" s="17" t="str">
        <f t="shared" si="128"/>
        <v/>
      </c>
      <c r="DO54" s="17" t="str">
        <f t="shared" si="128"/>
        <v/>
      </c>
      <c r="DP54" s="17" t="str">
        <f t="shared" si="128"/>
        <v/>
      </c>
      <c r="DQ54" s="17" t="str">
        <f t="shared" si="128"/>
        <v/>
      </c>
      <c r="DR54" s="17" t="str">
        <f t="shared" si="128"/>
        <v/>
      </c>
      <c r="DS54" s="17" t="str">
        <f t="shared" si="129"/>
        <v/>
      </c>
      <c r="DT54" s="17" t="str">
        <f t="shared" si="129"/>
        <v/>
      </c>
      <c r="DU54" s="17" t="str">
        <f t="shared" si="129"/>
        <v/>
      </c>
      <c r="DV54" s="17" t="str">
        <f t="shared" si="129"/>
        <v/>
      </c>
      <c r="DW54" s="17" t="str">
        <f t="shared" si="129"/>
        <v/>
      </c>
      <c r="DX54" s="17" t="str">
        <f t="shared" si="129"/>
        <v/>
      </c>
      <c r="DY54" s="17" t="str">
        <f t="shared" si="129"/>
        <v/>
      </c>
      <c r="DZ54" s="17" t="str">
        <f t="shared" si="129"/>
        <v/>
      </c>
      <c r="EA54" s="17" t="str">
        <f t="shared" si="129"/>
        <v/>
      </c>
      <c r="EB54" s="17" t="str">
        <f t="shared" si="129"/>
        <v/>
      </c>
      <c r="EC54" s="17" t="str">
        <f t="shared" si="130"/>
        <v/>
      </c>
      <c r="ED54" s="17" t="str">
        <f t="shared" si="130"/>
        <v/>
      </c>
      <c r="EE54" s="17" t="str">
        <f t="shared" si="130"/>
        <v/>
      </c>
      <c r="EF54" s="17" t="str">
        <f t="shared" si="130"/>
        <v/>
      </c>
      <c r="EG54" s="17" t="str">
        <f t="shared" si="130"/>
        <v/>
      </c>
      <c r="EH54" s="17" t="str">
        <f t="shared" si="130"/>
        <v/>
      </c>
      <c r="EI54" s="17" t="str">
        <f t="shared" si="130"/>
        <v/>
      </c>
      <c r="EJ54" s="17" t="str">
        <f t="shared" si="130"/>
        <v/>
      </c>
      <c r="EK54" s="17" t="str">
        <f t="shared" si="130"/>
        <v/>
      </c>
      <c r="EL54" s="17" t="str">
        <f t="shared" si="130"/>
        <v/>
      </c>
      <c r="EM54" s="17" t="str">
        <f t="shared" si="131"/>
        <v/>
      </c>
      <c r="EN54" s="17" t="str">
        <f t="shared" si="131"/>
        <v/>
      </c>
      <c r="EO54" s="17" t="str">
        <f t="shared" si="131"/>
        <v/>
      </c>
      <c r="EP54" s="17" t="str">
        <f t="shared" si="131"/>
        <v/>
      </c>
      <c r="EQ54" s="17" t="str">
        <f t="shared" si="131"/>
        <v/>
      </c>
      <c r="ER54" s="17" t="str">
        <f t="shared" si="131"/>
        <v/>
      </c>
      <c r="ES54" s="17" t="str">
        <f t="shared" si="131"/>
        <v/>
      </c>
      <c r="ET54" s="17" t="str">
        <f t="shared" si="131"/>
        <v/>
      </c>
      <c r="EU54" s="17" t="str">
        <f t="shared" si="131"/>
        <v/>
      </c>
      <c r="EV54" s="17" t="str">
        <f t="shared" si="131"/>
        <v/>
      </c>
      <c r="EW54" s="17" t="str">
        <f t="shared" si="132"/>
        <v/>
      </c>
      <c r="EX54" s="17" t="str">
        <f t="shared" si="132"/>
        <v/>
      </c>
      <c r="EY54" s="17" t="str">
        <f t="shared" si="132"/>
        <v/>
      </c>
      <c r="EZ54" s="17" t="str">
        <f t="shared" si="132"/>
        <v/>
      </c>
      <c r="FA54" s="17" t="str">
        <f t="shared" si="132"/>
        <v/>
      </c>
      <c r="FB54" s="17" t="str">
        <f t="shared" si="132"/>
        <v/>
      </c>
      <c r="FC54" s="17" t="str">
        <f t="shared" si="132"/>
        <v/>
      </c>
      <c r="FD54" s="17" t="str">
        <f t="shared" si="132"/>
        <v/>
      </c>
      <c r="FE54" s="17" t="str">
        <f t="shared" si="132"/>
        <v/>
      </c>
      <c r="FF54" s="17" t="str">
        <f t="shared" si="132"/>
        <v/>
      </c>
      <c r="FG54" s="17" t="str">
        <f t="shared" si="133"/>
        <v/>
      </c>
      <c r="FH54" s="17" t="str">
        <f t="shared" si="133"/>
        <v/>
      </c>
      <c r="FI54" s="17" t="str">
        <f t="shared" si="133"/>
        <v/>
      </c>
      <c r="FJ54" s="17" t="str">
        <f t="shared" si="133"/>
        <v/>
      </c>
      <c r="FK54" s="17" t="str">
        <f t="shared" si="133"/>
        <v/>
      </c>
      <c r="FL54" s="17" t="str">
        <f t="shared" si="133"/>
        <v/>
      </c>
      <c r="FM54" s="17" t="str">
        <f t="shared" si="133"/>
        <v/>
      </c>
      <c r="FN54" s="17" t="str">
        <f t="shared" si="133"/>
        <v/>
      </c>
      <c r="FO54" s="17" t="str">
        <f t="shared" si="133"/>
        <v/>
      </c>
      <c r="FP54" s="17" t="str">
        <f t="shared" si="133"/>
        <v/>
      </c>
      <c r="FQ54" s="17" t="str">
        <f t="shared" si="134"/>
        <v/>
      </c>
      <c r="FR54" s="17" t="str">
        <f t="shared" si="134"/>
        <v/>
      </c>
      <c r="FS54" s="17" t="str">
        <f t="shared" si="134"/>
        <v/>
      </c>
      <c r="FT54" s="17" t="str">
        <f t="shared" si="134"/>
        <v/>
      </c>
      <c r="FU54" s="17" t="str">
        <f t="shared" si="134"/>
        <v/>
      </c>
      <c r="FV54" s="17" t="str">
        <f t="shared" si="134"/>
        <v/>
      </c>
      <c r="FW54" s="17" t="str">
        <f t="shared" si="134"/>
        <v/>
      </c>
      <c r="FX54" s="17" t="str">
        <f t="shared" si="134"/>
        <v/>
      </c>
      <c r="FY54" s="17" t="str">
        <f t="shared" si="134"/>
        <v/>
      </c>
      <c r="FZ54" s="17" t="str">
        <f t="shared" si="134"/>
        <v/>
      </c>
      <c r="GA54" s="17" t="str">
        <f t="shared" si="135"/>
        <v/>
      </c>
      <c r="GB54" s="17" t="str">
        <f t="shared" si="135"/>
        <v/>
      </c>
      <c r="GC54" s="17" t="str">
        <f t="shared" si="135"/>
        <v/>
      </c>
      <c r="GD54" s="17" t="str">
        <f t="shared" si="135"/>
        <v/>
      </c>
      <c r="GE54" s="17" t="str">
        <f t="shared" si="135"/>
        <v/>
      </c>
      <c r="GF54" s="17" t="str">
        <f t="shared" si="135"/>
        <v/>
      </c>
      <c r="GG54" s="17" t="str">
        <f t="shared" si="135"/>
        <v/>
      </c>
      <c r="GH54" s="17" t="str">
        <f t="shared" si="135"/>
        <v/>
      </c>
      <c r="GI54" s="17" t="str">
        <f t="shared" si="135"/>
        <v/>
      </c>
      <c r="GJ54" s="17" t="str">
        <f t="shared" si="135"/>
        <v/>
      </c>
      <c r="GK54" s="17" t="str">
        <f t="shared" si="136"/>
        <v/>
      </c>
      <c r="GL54" s="17" t="str">
        <f t="shared" si="136"/>
        <v/>
      </c>
      <c r="GM54" s="17" t="str">
        <f t="shared" si="136"/>
        <v/>
      </c>
      <c r="GN54" s="17" t="str">
        <f t="shared" si="136"/>
        <v/>
      </c>
      <c r="GO54" s="17" t="str">
        <f t="shared" si="136"/>
        <v/>
      </c>
      <c r="GP54" s="17" t="str">
        <f t="shared" si="136"/>
        <v/>
      </c>
      <c r="GQ54" s="17" t="str">
        <f t="shared" si="136"/>
        <v/>
      </c>
      <c r="GR54" s="17" t="str">
        <f t="shared" si="136"/>
        <v/>
      </c>
      <c r="GS54" s="17" t="str">
        <f t="shared" si="136"/>
        <v/>
      </c>
      <c r="GT54" s="17" t="str">
        <f t="shared" si="136"/>
        <v/>
      </c>
      <c r="GU54" s="17" t="str">
        <f t="shared" si="137"/>
        <v/>
      </c>
      <c r="GV54" s="17" t="str">
        <f t="shared" si="137"/>
        <v/>
      </c>
      <c r="GW54" s="17" t="str">
        <f t="shared" si="137"/>
        <v/>
      </c>
      <c r="GX54" s="17" t="str">
        <f t="shared" si="137"/>
        <v/>
      </c>
      <c r="GY54" s="17" t="str">
        <f t="shared" si="137"/>
        <v/>
      </c>
      <c r="GZ54" s="17" t="str">
        <f t="shared" si="137"/>
        <v/>
      </c>
      <c r="HA54" s="17" t="str">
        <f t="shared" si="137"/>
        <v/>
      </c>
      <c r="HB54" s="17" t="str">
        <f t="shared" si="137"/>
        <v/>
      </c>
      <c r="HC54" s="17" t="str">
        <f t="shared" si="137"/>
        <v/>
      </c>
      <c r="HD54" s="17" t="str">
        <f t="shared" si="137"/>
        <v/>
      </c>
      <c r="HE54" s="17" t="str">
        <f t="shared" si="138"/>
        <v/>
      </c>
      <c r="HF54" s="17" t="str">
        <f t="shared" si="138"/>
        <v/>
      </c>
      <c r="HG54" s="17" t="str">
        <f t="shared" si="138"/>
        <v/>
      </c>
      <c r="HH54" s="17" t="str">
        <f t="shared" si="138"/>
        <v/>
      </c>
      <c r="HI54" s="17" t="str">
        <f t="shared" si="138"/>
        <v/>
      </c>
      <c r="HJ54" s="17" t="str">
        <f t="shared" si="138"/>
        <v/>
      </c>
      <c r="HK54" s="17" t="str">
        <f t="shared" si="138"/>
        <v/>
      </c>
      <c r="HL54" s="17" t="str">
        <f t="shared" si="138"/>
        <v/>
      </c>
      <c r="HM54" s="17" t="str">
        <f t="shared" si="138"/>
        <v/>
      </c>
      <c r="HN54" s="17" t="str">
        <f t="shared" si="138"/>
        <v/>
      </c>
      <c r="HO54" s="17" t="str">
        <f t="shared" si="139"/>
        <v/>
      </c>
      <c r="HP54" s="17" t="str">
        <f t="shared" si="139"/>
        <v/>
      </c>
      <c r="HQ54" s="17" t="str">
        <f t="shared" si="139"/>
        <v/>
      </c>
      <c r="HR54" s="17" t="str">
        <f t="shared" si="139"/>
        <v/>
      </c>
      <c r="HS54" s="17" t="str">
        <f t="shared" si="139"/>
        <v/>
      </c>
      <c r="HT54" s="17" t="str">
        <f t="shared" si="139"/>
        <v/>
      </c>
      <c r="HU54" s="17" t="str">
        <f t="shared" si="139"/>
        <v/>
      </c>
      <c r="HV54" s="17" t="str">
        <f t="shared" si="139"/>
        <v/>
      </c>
      <c r="HW54" s="17" t="str">
        <f t="shared" si="139"/>
        <v/>
      </c>
      <c r="HX54" s="17" t="str">
        <f t="shared" si="139"/>
        <v/>
      </c>
      <c r="HY54" s="17" t="str">
        <f t="shared" si="140"/>
        <v/>
      </c>
      <c r="HZ54" s="17" t="str">
        <f t="shared" si="140"/>
        <v/>
      </c>
      <c r="IA54" s="17" t="str">
        <f t="shared" si="140"/>
        <v/>
      </c>
      <c r="IB54" s="17" t="str">
        <f t="shared" si="140"/>
        <v/>
      </c>
      <c r="IC54" s="17" t="str">
        <f t="shared" si="140"/>
        <v/>
      </c>
      <c r="ID54" s="17" t="str">
        <f t="shared" si="140"/>
        <v/>
      </c>
      <c r="IE54" s="17" t="str">
        <f t="shared" si="140"/>
        <v/>
      </c>
      <c r="IF54" s="17" t="str">
        <f t="shared" si="140"/>
        <v/>
      </c>
      <c r="IG54" s="17" t="str">
        <f t="shared" si="140"/>
        <v/>
      </c>
      <c r="IH54" s="17" t="str">
        <f t="shared" si="140"/>
        <v/>
      </c>
      <c r="II54" s="17" t="str">
        <f t="shared" si="141"/>
        <v/>
      </c>
      <c r="IJ54" s="17" t="str">
        <f t="shared" si="141"/>
        <v/>
      </c>
      <c r="IK54" s="17" t="str">
        <f t="shared" si="141"/>
        <v/>
      </c>
      <c r="IL54" s="17" t="str">
        <f t="shared" si="141"/>
        <v/>
      </c>
      <c r="IM54" s="17" t="str">
        <f t="shared" si="141"/>
        <v/>
      </c>
      <c r="IN54" s="17" t="str">
        <f t="shared" si="141"/>
        <v/>
      </c>
      <c r="IO54" s="17" t="str">
        <f t="shared" si="141"/>
        <v/>
      </c>
      <c r="IP54" s="17" t="str">
        <f t="shared" si="141"/>
        <v/>
      </c>
      <c r="IQ54" s="17" t="str">
        <f t="shared" si="141"/>
        <v/>
      </c>
      <c r="IR54" s="17" t="str">
        <f t="shared" si="141"/>
        <v/>
      </c>
      <c r="IS54" s="17" t="str">
        <f t="shared" si="142"/>
        <v/>
      </c>
      <c r="IT54" s="17" t="str">
        <f t="shared" si="142"/>
        <v/>
      </c>
      <c r="IU54" s="17" t="str">
        <f t="shared" si="142"/>
        <v/>
      </c>
      <c r="IV54" s="17" t="str">
        <f t="shared" si="142"/>
        <v/>
      </c>
      <c r="IW54" s="17" t="str">
        <f t="shared" si="142"/>
        <v/>
      </c>
      <c r="IX54" s="17" t="str">
        <f t="shared" si="142"/>
        <v/>
      </c>
      <c r="IY54" s="17" t="str">
        <f t="shared" si="142"/>
        <v/>
      </c>
      <c r="IZ54" s="17" t="str">
        <f t="shared" si="142"/>
        <v/>
      </c>
      <c r="JA54" s="17" t="str">
        <f t="shared" si="142"/>
        <v/>
      </c>
      <c r="JB54" s="17" t="str">
        <f t="shared" si="142"/>
        <v/>
      </c>
      <c r="JC54" s="17" t="str">
        <f t="shared" si="142"/>
        <v/>
      </c>
      <c r="JD54" s="17" t="str">
        <f t="shared" si="142"/>
        <v/>
      </c>
    </row>
    <row r="55" spans="1:264" ht="15.75" hidden="1" customHeight="1">
      <c r="A55" s="80"/>
      <c r="B55" s="80"/>
      <c r="C55" s="80"/>
      <c r="D55" s="82" t="s">
        <v>83</v>
      </c>
      <c r="E55" s="22"/>
      <c r="F55" s="23" t="s">
        <v>294</v>
      </c>
      <c r="G55" s="23"/>
      <c r="H55" s="23"/>
      <c r="I55" s="23"/>
      <c r="J55" s="11"/>
      <c r="K55" s="33"/>
      <c r="L55" s="109"/>
      <c r="M55" s="108"/>
      <c r="N55" s="35" t="str">
        <f t="shared" si="41"/>
        <v/>
      </c>
      <c r="O55" s="110"/>
      <c r="P55" s="110"/>
      <c r="Q55" s="35" t="str">
        <f t="shared" si="42"/>
        <v/>
      </c>
      <c r="R55" s="25"/>
      <c r="S55" s="25">
        <v>44153</v>
      </c>
      <c r="T55" s="26"/>
      <c r="U55" s="26"/>
      <c r="V55" s="34" t="str">
        <f t="shared" si="16"/>
        <v/>
      </c>
      <c r="W55" s="17">
        <f t="shared" si="119"/>
        <v>5</v>
      </c>
      <c r="X55" s="17">
        <f t="shared" si="119"/>
        <v>5</v>
      </c>
      <c r="Y55" s="17">
        <f t="shared" si="119"/>
        <v>5</v>
      </c>
      <c r="Z55" s="17">
        <f t="shared" si="119"/>
        <v>5</v>
      </c>
      <c r="AA55" s="17">
        <f t="shared" si="119"/>
        <v>5</v>
      </c>
      <c r="AB55" s="17">
        <f t="shared" si="119"/>
        <v>5</v>
      </c>
      <c r="AC55" s="17">
        <f t="shared" si="119"/>
        <v>5</v>
      </c>
      <c r="AD55" s="17">
        <f t="shared" si="119"/>
        <v>5</v>
      </c>
      <c r="AE55" s="17">
        <f t="shared" si="119"/>
        <v>5</v>
      </c>
      <c r="AF55" s="17">
        <f t="shared" si="119"/>
        <v>5</v>
      </c>
      <c r="AG55" s="17">
        <f t="shared" si="120"/>
        <v>5</v>
      </c>
      <c r="AH55" s="17">
        <f t="shared" si="120"/>
        <v>5</v>
      </c>
      <c r="AI55" s="17">
        <f t="shared" si="120"/>
        <v>5</v>
      </c>
      <c r="AJ55" s="17">
        <f t="shared" si="120"/>
        <v>5</v>
      </c>
      <c r="AK55" s="17">
        <f t="shared" si="120"/>
        <v>5</v>
      </c>
      <c r="AL55" s="17">
        <f t="shared" si="120"/>
        <v>5</v>
      </c>
      <c r="AM55" s="17">
        <f t="shared" si="120"/>
        <v>5</v>
      </c>
      <c r="AN55" s="17">
        <f t="shared" si="120"/>
        <v>5</v>
      </c>
      <c r="AO55" s="17">
        <f t="shared" si="120"/>
        <v>5</v>
      </c>
      <c r="AP55" s="17">
        <f t="shared" si="120"/>
        <v>5</v>
      </c>
      <c r="AQ55" s="17">
        <f t="shared" si="121"/>
        <v>5</v>
      </c>
      <c r="AR55" s="17">
        <f t="shared" si="121"/>
        <v>5</v>
      </c>
      <c r="AS55" s="17">
        <f t="shared" si="121"/>
        <v>5</v>
      </c>
      <c r="AT55" s="17">
        <f t="shared" si="121"/>
        <v>5</v>
      </c>
      <c r="AU55" s="17">
        <f t="shared" si="121"/>
        <v>5</v>
      </c>
      <c r="AV55" s="17">
        <f t="shared" si="121"/>
        <v>5</v>
      </c>
      <c r="AW55" s="17">
        <f t="shared" si="121"/>
        <v>5</v>
      </c>
      <c r="AX55" s="17">
        <f t="shared" si="121"/>
        <v>5</v>
      </c>
      <c r="AY55" s="17">
        <f t="shared" si="121"/>
        <v>5</v>
      </c>
      <c r="AZ55" s="17">
        <f t="shared" si="121"/>
        <v>5</v>
      </c>
      <c r="BA55" s="17">
        <f t="shared" si="122"/>
        <v>5</v>
      </c>
      <c r="BB55" s="17">
        <f t="shared" si="122"/>
        <v>5</v>
      </c>
      <c r="BC55" s="17">
        <f t="shared" si="122"/>
        <v>5</v>
      </c>
      <c r="BD55" s="17">
        <f t="shared" si="122"/>
        <v>5</v>
      </c>
      <c r="BE55" s="17">
        <f t="shared" si="122"/>
        <v>5</v>
      </c>
      <c r="BF55" s="68">
        <f t="shared" si="122"/>
        <v>5</v>
      </c>
      <c r="BG55" s="68">
        <f t="shared" si="122"/>
        <v>5</v>
      </c>
      <c r="BH55" s="68">
        <f t="shared" si="122"/>
        <v>5</v>
      </c>
      <c r="BI55" s="68">
        <f t="shared" si="122"/>
        <v>5</v>
      </c>
      <c r="BJ55" s="68">
        <f t="shared" si="122"/>
        <v>5</v>
      </c>
      <c r="BK55" s="68">
        <f t="shared" si="123"/>
        <v>5</v>
      </c>
      <c r="BL55" s="68">
        <f t="shared" si="123"/>
        <v>5</v>
      </c>
      <c r="BM55" s="17">
        <f t="shared" si="123"/>
        <v>5</v>
      </c>
      <c r="BN55" s="17">
        <f t="shared" si="123"/>
        <v>5</v>
      </c>
      <c r="BO55" s="17">
        <f t="shared" si="123"/>
        <v>5</v>
      </c>
      <c r="BP55" s="17">
        <f t="shared" si="123"/>
        <v>5</v>
      </c>
      <c r="BQ55" s="17">
        <f t="shared" si="123"/>
        <v>5</v>
      </c>
      <c r="BR55" s="17">
        <f t="shared" si="123"/>
        <v>5</v>
      </c>
      <c r="BS55" s="17">
        <f t="shared" si="123"/>
        <v>5</v>
      </c>
      <c r="BT55" s="17" t="str">
        <f t="shared" si="123"/>
        <v/>
      </c>
      <c r="BU55" s="17" t="str">
        <f t="shared" si="124"/>
        <v/>
      </c>
      <c r="BV55" s="17" t="str">
        <f t="shared" si="124"/>
        <v/>
      </c>
      <c r="BW55" s="17" t="str">
        <f t="shared" si="124"/>
        <v/>
      </c>
      <c r="BX55" s="17" t="str">
        <f t="shared" si="124"/>
        <v/>
      </c>
      <c r="BY55" s="17" t="str">
        <f t="shared" si="124"/>
        <v/>
      </c>
      <c r="BZ55" s="17" t="str">
        <f t="shared" si="124"/>
        <v/>
      </c>
      <c r="CA55" s="17" t="str">
        <f t="shared" si="124"/>
        <v/>
      </c>
      <c r="CB55" s="17" t="str">
        <f t="shared" si="124"/>
        <v/>
      </c>
      <c r="CC55" s="17" t="str">
        <f t="shared" si="124"/>
        <v/>
      </c>
      <c r="CD55" s="17" t="str">
        <f t="shared" si="124"/>
        <v/>
      </c>
      <c r="CE55" s="17" t="str">
        <f t="shared" si="125"/>
        <v/>
      </c>
      <c r="CF55" s="17" t="str">
        <f t="shared" si="125"/>
        <v/>
      </c>
      <c r="CG55" s="17" t="str">
        <f t="shared" si="125"/>
        <v/>
      </c>
      <c r="CH55" s="17" t="str">
        <f t="shared" si="125"/>
        <v/>
      </c>
      <c r="CI55" s="17" t="str">
        <f t="shared" si="125"/>
        <v/>
      </c>
      <c r="CJ55" s="17" t="str">
        <f t="shared" si="125"/>
        <v/>
      </c>
      <c r="CK55" s="17" t="str">
        <f t="shared" si="125"/>
        <v/>
      </c>
      <c r="CL55" s="17" t="str">
        <f t="shared" si="125"/>
        <v/>
      </c>
      <c r="CM55" s="17" t="str">
        <f t="shared" si="125"/>
        <v/>
      </c>
      <c r="CN55" s="17" t="str">
        <f t="shared" si="125"/>
        <v/>
      </c>
      <c r="CO55" s="17" t="str">
        <f t="shared" si="126"/>
        <v/>
      </c>
      <c r="CP55" s="17" t="str">
        <f t="shared" si="126"/>
        <v/>
      </c>
      <c r="CQ55" s="17" t="str">
        <f t="shared" si="126"/>
        <v/>
      </c>
      <c r="CR55" s="17" t="str">
        <f t="shared" si="126"/>
        <v/>
      </c>
      <c r="CS55" s="17" t="str">
        <f t="shared" si="126"/>
        <v/>
      </c>
      <c r="CT55" s="17" t="str">
        <f t="shared" si="126"/>
        <v/>
      </c>
      <c r="CU55" s="17" t="str">
        <f t="shared" si="126"/>
        <v/>
      </c>
      <c r="CV55" s="17" t="str">
        <f t="shared" si="126"/>
        <v/>
      </c>
      <c r="CW55" s="17" t="str">
        <f t="shared" si="126"/>
        <v/>
      </c>
      <c r="CX55" s="17" t="str">
        <f t="shared" si="126"/>
        <v/>
      </c>
      <c r="CY55" s="17" t="str">
        <f t="shared" si="127"/>
        <v/>
      </c>
      <c r="CZ55" s="17" t="str">
        <f t="shared" si="127"/>
        <v/>
      </c>
      <c r="DA55" s="17" t="str">
        <f t="shared" si="127"/>
        <v/>
      </c>
      <c r="DB55" s="17" t="str">
        <f t="shared" si="127"/>
        <v/>
      </c>
      <c r="DC55" s="17" t="str">
        <f t="shared" si="127"/>
        <v/>
      </c>
      <c r="DD55" s="17" t="str">
        <f t="shared" si="127"/>
        <v/>
      </c>
      <c r="DE55" s="17" t="str">
        <f t="shared" si="127"/>
        <v/>
      </c>
      <c r="DF55" s="17" t="str">
        <f t="shared" si="127"/>
        <v/>
      </c>
      <c r="DG55" s="17" t="str">
        <f t="shared" si="127"/>
        <v/>
      </c>
      <c r="DH55" s="17" t="str">
        <f t="shared" si="127"/>
        <v/>
      </c>
      <c r="DI55" s="17" t="str">
        <f t="shared" si="128"/>
        <v/>
      </c>
      <c r="DJ55" s="17" t="str">
        <f t="shared" si="128"/>
        <v/>
      </c>
      <c r="DK55" s="17" t="str">
        <f t="shared" si="128"/>
        <v/>
      </c>
      <c r="DL55" s="17" t="str">
        <f t="shared" si="128"/>
        <v/>
      </c>
      <c r="DM55" s="17" t="str">
        <f t="shared" si="128"/>
        <v/>
      </c>
      <c r="DN55" s="17" t="str">
        <f t="shared" si="128"/>
        <v/>
      </c>
      <c r="DO55" s="17" t="str">
        <f t="shared" si="128"/>
        <v/>
      </c>
      <c r="DP55" s="17" t="str">
        <f t="shared" si="128"/>
        <v/>
      </c>
      <c r="DQ55" s="17" t="str">
        <f t="shared" si="128"/>
        <v/>
      </c>
      <c r="DR55" s="17" t="str">
        <f t="shared" si="128"/>
        <v/>
      </c>
      <c r="DS55" s="17" t="str">
        <f t="shared" si="129"/>
        <v/>
      </c>
      <c r="DT55" s="17" t="str">
        <f t="shared" si="129"/>
        <v/>
      </c>
      <c r="DU55" s="17" t="str">
        <f t="shared" si="129"/>
        <v/>
      </c>
      <c r="DV55" s="17" t="str">
        <f t="shared" si="129"/>
        <v/>
      </c>
      <c r="DW55" s="17" t="str">
        <f t="shared" si="129"/>
        <v/>
      </c>
      <c r="DX55" s="17" t="str">
        <f t="shared" si="129"/>
        <v/>
      </c>
      <c r="DY55" s="17" t="str">
        <f t="shared" si="129"/>
        <v/>
      </c>
      <c r="DZ55" s="17" t="str">
        <f t="shared" si="129"/>
        <v/>
      </c>
      <c r="EA55" s="17" t="str">
        <f t="shared" si="129"/>
        <v/>
      </c>
      <c r="EB55" s="17" t="str">
        <f t="shared" si="129"/>
        <v/>
      </c>
      <c r="EC55" s="17" t="str">
        <f t="shared" si="130"/>
        <v/>
      </c>
      <c r="ED55" s="17" t="str">
        <f t="shared" si="130"/>
        <v/>
      </c>
      <c r="EE55" s="17" t="str">
        <f t="shared" si="130"/>
        <v/>
      </c>
      <c r="EF55" s="17" t="str">
        <f t="shared" si="130"/>
        <v/>
      </c>
      <c r="EG55" s="17" t="str">
        <f t="shared" si="130"/>
        <v/>
      </c>
      <c r="EH55" s="17" t="str">
        <f t="shared" si="130"/>
        <v/>
      </c>
      <c r="EI55" s="17" t="str">
        <f t="shared" si="130"/>
        <v/>
      </c>
      <c r="EJ55" s="17" t="str">
        <f t="shared" si="130"/>
        <v/>
      </c>
      <c r="EK55" s="17" t="str">
        <f t="shared" si="130"/>
        <v/>
      </c>
      <c r="EL55" s="17" t="str">
        <f t="shared" si="130"/>
        <v/>
      </c>
      <c r="EM55" s="17" t="str">
        <f t="shared" si="131"/>
        <v/>
      </c>
      <c r="EN55" s="17" t="str">
        <f t="shared" si="131"/>
        <v/>
      </c>
      <c r="EO55" s="17" t="str">
        <f t="shared" si="131"/>
        <v/>
      </c>
      <c r="EP55" s="17" t="str">
        <f t="shared" si="131"/>
        <v/>
      </c>
      <c r="EQ55" s="17" t="str">
        <f t="shared" si="131"/>
        <v/>
      </c>
      <c r="ER55" s="17" t="str">
        <f t="shared" si="131"/>
        <v/>
      </c>
      <c r="ES55" s="17" t="str">
        <f t="shared" si="131"/>
        <v/>
      </c>
      <c r="ET55" s="17" t="str">
        <f t="shared" si="131"/>
        <v/>
      </c>
      <c r="EU55" s="17" t="str">
        <f t="shared" si="131"/>
        <v/>
      </c>
      <c r="EV55" s="17" t="str">
        <f t="shared" si="131"/>
        <v/>
      </c>
      <c r="EW55" s="17" t="str">
        <f t="shared" si="132"/>
        <v/>
      </c>
      <c r="EX55" s="17" t="str">
        <f t="shared" si="132"/>
        <v/>
      </c>
      <c r="EY55" s="17" t="str">
        <f t="shared" si="132"/>
        <v/>
      </c>
      <c r="EZ55" s="17" t="str">
        <f t="shared" si="132"/>
        <v/>
      </c>
      <c r="FA55" s="17" t="str">
        <f t="shared" si="132"/>
        <v/>
      </c>
      <c r="FB55" s="17" t="str">
        <f t="shared" si="132"/>
        <v/>
      </c>
      <c r="FC55" s="17" t="str">
        <f t="shared" si="132"/>
        <v/>
      </c>
      <c r="FD55" s="17" t="str">
        <f t="shared" si="132"/>
        <v/>
      </c>
      <c r="FE55" s="17" t="str">
        <f t="shared" si="132"/>
        <v/>
      </c>
      <c r="FF55" s="17" t="str">
        <f t="shared" si="132"/>
        <v/>
      </c>
      <c r="FG55" s="17" t="str">
        <f t="shared" si="133"/>
        <v/>
      </c>
      <c r="FH55" s="17" t="str">
        <f t="shared" si="133"/>
        <v/>
      </c>
      <c r="FI55" s="17" t="str">
        <f t="shared" si="133"/>
        <v/>
      </c>
      <c r="FJ55" s="17" t="str">
        <f t="shared" si="133"/>
        <v/>
      </c>
      <c r="FK55" s="17" t="str">
        <f t="shared" si="133"/>
        <v/>
      </c>
      <c r="FL55" s="17" t="str">
        <f t="shared" si="133"/>
        <v/>
      </c>
      <c r="FM55" s="17" t="str">
        <f t="shared" si="133"/>
        <v/>
      </c>
      <c r="FN55" s="17" t="str">
        <f t="shared" si="133"/>
        <v/>
      </c>
      <c r="FO55" s="17" t="str">
        <f t="shared" si="133"/>
        <v/>
      </c>
      <c r="FP55" s="17" t="str">
        <f t="shared" si="133"/>
        <v/>
      </c>
      <c r="FQ55" s="17" t="str">
        <f t="shared" si="134"/>
        <v/>
      </c>
      <c r="FR55" s="17" t="str">
        <f t="shared" si="134"/>
        <v/>
      </c>
      <c r="FS55" s="17" t="str">
        <f t="shared" si="134"/>
        <v/>
      </c>
      <c r="FT55" s="17" t="str">
        <f t="shared" si="134"/>
        <v/>
      </c>
      <c r="FU55" s="17" t="str">
        <f t="shared" si="134"/>
        <v/>
      </c>
      <c r="FV55" s="17" t="str">
        <f t="shared" si="134"/>
        <v/>
      </c>
      <c r="FW55" s="17" t="str">
        <f t="shared" si="134"/>
        <v/>
      </c>
      <c r="FX55" s="17" t="str">
        <f t="shared" si="134"/>
        <v/>
      </c>
      <c r="FY55" s="17" t="str">
        <f t="shared" si="134"/>
        <v/>
      </c>
      <c r="FZ55" s="17" t="str">
        <f t="shared" si="134"/>
        <v/>
      </c>
      <c r="GA55" s="17" t="str">
        <f t="shared" si="135"/>
        <v/>
      </c>
      <c r="GB55" s="17" t="str">
        <f t="shared" si="135"/>
        <v/>
      </c>
      <c r="GC55" s="17" t="str">
        <f t="shared" si="135"/>
        <v/>
      </c>
      <c r="GD55" s="17" t="str">
        <f t="shared" si="135"/>
        <v/>
      </c>
      <c r="GE55" s="17" t="str">
        <f t="shared" si="135"/>
        <v/>
      </c>
      <c r="GF55" s="17" t="str">
        <f t="shared" si="135"/>
        <v/>
      </c>
      <c r="GG55" s="17" t="str">
        <f t="shared" si="135"/>
        <v/>
      </c>
      <c r="GH55" s="17" t="str">
        <f t="shared" si="135"/>
        <v/>
      </c>
      <c r="GI55" s="17" t="str">
        <f t="shared" si="135"/>
        <v/>
      </c>
      <c r="GJ55" s="17" t="str">
        <f t="shared" si="135"/>
        <v/>
      </c>
      <c r="GK55" s="17" t="str">
        <f t="shared" si="136"/>
        <v/>
      </c>
      <c r="GL55" s="17" t="str">
        <f t="shared" si="136"/>
        <v/>
      </c>
      <c r="GM55" s="17" t="str">
        <f t="shared" si="136"/>
        <v/>
      </c>
      <c r="GN55" s="17" t="str">
        <f t="shared" si="136"/>
        <v/>
      </c>
      <c r="GO55" s="17" t="str">
        <f t="shared" si="136"/>
        <v/>
      </c>
      <c r="GP55" s="17" t="str">
        <f t="shared" si="136"/>
        <v/>
      </c>
      <c r="GQ55" s="17" t="str">
        <f t="shared" si="136"/>
        <v/>
      </c>
      <c r="GR55" s="17" t="str">
        <f t="shared" si="136"/>
        <v/>
      </c>
      <c r="GS55" s="17" t="str">
        <f t="shared" si="136"/>
        <v/>
      </c>
      <c r="GT55" s="17" t="str">
        <f t="shared" si="136"/>
        <v/>
      </c>
      <c r="GU55" s="17" t="str">
        <f t="shared" si="137"/>
        <v/>
      </c>
      <c r="GV55" s="17" t="str">
        <f t="shared" si="137"/>
        <v/>
      </c>
      <c r="GW55" s="17" t="str">
        <f t="shared" si="137"/>
        <v/>
      </c>
      <c r="GX55" s="17" t="str">
        <f t="shared" si="137"/>
        <v/>
      </c>
      <c r="GY55" s="17" t="str">
        <f t="shared" si="137"/>
        <v/>
      </c>
      <c r="GZ55" s="17" t="str">
        <f t="shared" si="137"/>
        <v/>
      </c>
      <c r="HA55" s="17" t="str">
        <f t="shared" si="137"/>
        <v/>
      </c>
      <c r="HB55" s="17" t="str">
        <f t="shared" si="137"/>
        <v/>
      </c>
      <c r="HC55" s="17" t="str">
        <f t="shared" si="137"/>
        <v/>
      </c>
      <c r="HD55" s="17" t="str">
        <f t="shared" si="137"/>
        <v/>
      </c>
      <c r="HE55" s="17" t="str">
        <f t="shared" si="138"/>
        <v/>
      </c>
      <c r="HF55" s="17" t="str">
        <f t="shared" si="138"/>
        <v/>
      </c>
      <c r="HG55" s="17" t="str">
        <f t="shared" si="138"/>
        <v/>
      </c>
      <c r="HH55" s="17" t="str">
        <f t="shared" si="138"/>
        <v/>
      </c>
      <c r="HI55" s="17" t="str">
        <f t="shared" si="138"/>
        <v/>
      </c>
      <c r="HJ55" s="17" t="str">
        <f t="shared" si="138"/>
        <v/>
      </c>
      <c r="HK55" s="17" t="str">
        <f t="shared" si="138"/>
        <v/>
      </c>
      <c r="HL55" s="17" t="str">
        <f t="shared" si="138"/>
        <v/>
      </c>
      <c r="HM55" s="17" t="str">
        <f t="shared" si="138"/>
        <v/>
      </c>
      <c r="HN55" s="17" t="str">
        <f t="shared" si="138"/>
        <v/>
      </c>
      <c r="HO55" s="17" t="str">
        <f t="shared" si="139"/>
        <v/>
      </c>
      <c r="HP55" s="17" t="str">
        <f t="shared" si="139"/>
        <v/>
      </c>
      <c r="HQ55" s="17" t="str">
        <f t="shared" si="139"/>
        <v/>
      </c>
      <c r="HR55" s="17" t="str">
        <f t="shared" si="139"/>
        <v/>
      </c>
      <c r="HS55" s="17" t="str">
        <f t="shared" si="139"/>
        <v/>
      </c>
      <c r="HT55" s="17" t="str">
        <f t="shared" si="139"/>
        <v/>
      </c>
      <c r="HU55" s="17" t="str">
        <f t="shared" si="139"/>
        <v/>
      </c>
      <c r="HV55" s="17" t="str">
        <f t="shared" si="139"/>
        <v/>
      </c>
      <c r="HW55" s="17" t="str">
        <f t="shared" si="139"/>
        <v/>
      </c>
      <c r="HX55" s="17" t="str">
        <f t="shared" si="139"/>
        <v/>
      </c>
      <c r="HY55" s="17" t="str">
        <f t="shared" si="140"/>
        <v/>
      </c>
      <c r="HZ55" s="17" t="str">
        <f t="shared" si="140"/>
        <v/>
      </c>
      <c r="IA55" s="17" t="str">
        <f t="shared" si="140"/>
        <v/>
      </c>
      <c r="IB55" s="17" t="str">
        <f t="shared" si="140"/>
        <v/>
      </c>
      <c r="IC55" s="17" t="str">
        <f t="shared" si="140"/>
        <v/>
      </c>
      <c r="ID55" s="17" t="str">
        <f t="shared" si="140"/>
        <v/>
      </c>
      <c r="IE55" s="17" t="str">
        <f t="shared" si="140"/>
        <v/>
      </c>
      <c r="IF55" s="17" t="str">
        <f t="shared" si="140"/>
        <v/>
      </c>
      <c r="IG55" s="17" t="str">
        <f t="shared" si="140"/>
        <v/>
      </c>
      <c r="IH55" s="17" t="str">
        <f t="shared" si="140"/>
        <v/>
      </c>
      <c r="II55" s="17" t="str">
        <f t="shared" si="141"/>
        <v/>
      </c>
      <c r="IJ55" s="17" t="str">
        <f t="shared" si="141"/>
        <v/>
      </c>
      <c r="IK55" s="17" t="str">
        <f t="shared" si="141"/>
        <v/>
      </c>
      <c r="IL55" s="17" t="str">
        <f t="shared" si="141"/>
        <v/>
      </c>
      <c r="IM55" s="17" t="str">
        <f t="shared" si="141"/>
        <v/>
      </c>
      <c r="IN55" s="17" t="str">
        <f t="shared" si="141"/>
        <v/>
      </c>
      <c r="IO55" s="17" t="str">
        <f t="shared" si="141"/>
        <v/>
      </c>
      <c r="IP55" s="17" t="str">
        <f t="shared" si="141"/>
        <v/>
      </c>
      <c r="IQ55" s="17" t="str">
        <f t="shared" si="141"/>
        <v/>
      </c>
      <c r="IR55" s="17" t="str">
        <f t="shared" si="141"/>
        <v/>
      </c>
      <c r="IS55" s="17" t="str">
        <f t="shared" si="142"/>
        <v/>
      </c>
      <c r="IT55" s="17" t="str">
        <f t="shared" si="142"/>
        <v/>
      </c>
      <c r="IU55" s="17" t="str">
        <f t="shared" si="142"/>
        <v/>
      </c>
      <c r="IV55" s="17" t="str">
        <f t="shared" si="142"/>
        <v/>
      </c>
      <c r="IW55" s="17" t="str">
        <f t="shared" si="142"/>
        <v/>
      </c>
      <c r="IX55" s="17" t="str">
        <f t="shared" si="142"/>
        <v/>
      </c>
      <c r="IY55" s="17" t="str">
        <f t="shared" si="142"/>
        <v/>
      </c>
      <c r="IZ55" s="17" t="str">
        <f t="shared" si="142"/>
        <v/>
      </c>
      <c r="JA55" s="17" t="str">
        <f t="shared" si="142"/>
        <v/>
      </c>
      <c r="JB55" s="17" t="str">
        <f t="shared" si="142"/>
        <v/>
      </c>
      <c r="JC55" s="17" t="str">
        <f t="shared" si="142"/>
        <v/>
      </c>
      <c r="JD55" s="17" t="str">
        <f t="shared" si="142"/>
        <v/>
      </c>
    </row>
    <row r="56" spans="1:264" ht="15.75" hidden="1" customHeight="1">
      <c r="A56" s="80"/>
      <c r="B56" s="80"/>
      <c r="C56" s="80"/>
      <c r="D56" s="83" t="s">
        <v>188</v>
      </c>
      <c r="E56" s="22"/>
      <c r="F56" s="23"/>
      <c r="G56" s="23" t="s">
        <v>125</v>
      </c>
      <c r="H56" s="23"/>
      <c r="I56" s="23"/>
      <c r="J56" s="11"/>
      <c r="K56" s="33" t="s">
        <v>152</v>
      </c>
      <c r="L56" s="24" t="s">
        <v>39</v>
      </c>
      <c r="M56" s="108">
        <v>3</v>
      </c>
      <c r="N56" s="35">
        <f t="shared" si="41"/>
        <v>3</v>
      </c>
      <c r="O56" s="110">
        <v>44131</v>
      </c>
      <c r="P56" s="110">
        <v>44133</v>
      </c>
      <c r="Q56" s="35">
        <f t="shared" si="42"/>
        <v>2</v>
      </c>
      <c r="R56" s="25">
        <v>44127</v>
      </c>
      <c r="S56" s="25">
        <v>44131</v>
      </c>
      <c r="T56" s="26">
        <v>1</v>
      </c>
      <c r="U56" s="26">
        <v>1</v>
      </c>
      <c r="V56" s="34" t="str">
        <f t="shared" si="16"/>
        <v/>
      </c>
      <c r="W56" s="17" t="str">
        <f t="shared" si="119"/>
        <v/>
      </c>
      <c r="X56" s="17" t="str">
        <f t="shared" si="119"/>
        <v/>
      </c>
      <c r="Y56" s="17" t="str">
        <f t="shared" si="119"/>
        <v/>
      </c>
      <c r="Z56" s="17" t="str">
        <f t="shared" si="119"/>
        <v/>
      </c>
      <c r="AA56" s="17" t="str">
        <f t="shared" si="119"/>
        <v/>
      </c>
      <c r="AB56" s="17" t="str">
        <f t="shared" si="119"/>
        <v/>
      </c>
      <c r="AC56" s="17" t="str">
        <f t="shared" si="119"/>
        <v/>
      </c>
      <c r="AD56" s="17" t="str">
        <f t="shared" si="119"/>
        <v/>
      </c>
      <c r="AE56" s="17" t="str">
        <f t="shared" si="119"/>
        <v/>
      </c>
      <c r="AF56" s="17" t="str">
        <f t="shared" si="119"/>
        <v/>
      </c>
      <c r="AG56" s="17" t="str">
        <f t="shared" si="120"/>
        <v/>
      </c>
      <c r="AH56" s="17" t="str">
        <f t="shared" si="120"/>
        <v/>
      </c>
      <c r="AI56" s="17" t="str">
        <f t="shared" si="120"/>
        <v/>
      </c>
      <c r="AJ56" s="17" t="str">
        <f t="shared" si="120"/>
        <v/>
      </c>
      <c r="AK56" s="17" t="str">
        <f t="shared" si="120"/>
        <v/>
      </c>
      <c r="AL56" s="17" t="str">
        <f t="shared" si="120"/>
        <v/>
      </c>
      <c r="AM56" s="17" t="str">
        <f t="shared" si="120"/>
        <v/>
      </c>
      <c r="AN56" s="17" t="str">
        <f t="shared" si="120"/>
        <v/>
      </c>
      <c r="AO56" s="17" t="str">
        <f t="shared" si="120"/>
        <v/>
      </c>
      <c r="AP56" s="17" t="str">
        <f t="shared" si="120"/>
        <v/>
      </c>
      <c r="AQ56" s="17" t="str">
        <f t="shared" si="121"/>
        <v/>
      </c>
      <c r="AR56" s="17" t="str">
        <f t="shared" si="121"/>
        <v/>
      </c>
      <c r="AS56" s="17">
        <f t="shared" si="121"/>
        <v>6</v>
      </c>
      <c r="AT56" s="17">
        <f t="shared" si="121"/>
        <v>6</v>
      </c>
      <c r="AU56" s="17">
        <f t="shared" si="121"/>
        <v>6</v>
      </c>
      <c r="AV56" s="17">
        <f t="shared" si="121"/>
        <v>6</v>
      </c>
      <c r="AW56" s="17">
        <f t="shared" si="121"/>
        <v>6</v>
      </c>
      <c r="AX56" s="17">
        <f t="shared" si="121"/>
        <v>3</v>
      </c>
      <c r="AY56" s="17">
        <f t="shared" si="121"/>
        <v>3</v>
      </c>
      <c r="AZ56" s="17" t="str">
        <f t="shared" si="121"/>
        <v/>
      </c>
      <c r="BA56" s="17" t="str">
        <f t="shared" si="122"/>
        <v/>
      </c>
      <c r="BB56" s="17" t="str">
        <f t="shared" si="122"/>
        <v/>
      </c>
      <c r="BC56" s="17" t="str">
        <f t="shared" si="122"/>
        <v/>
      </c>
      <c r="BD56" s="17" t="str">
        <f t="shared" si="122"/>
        <v/>
      </c>
      <c r="BE56" s="17" t="str">
        <f t="shared" si="122"/>
        <v/>
      </c>
      <c r="BF56" s="68" t="str">
        <f t="shared" si="122"/>
        <v/>
      </c>
      <c r="BG56" s="68" t="str">
        <f t="shared" si="122"/>
        <v/>
      </c>
      <c r="BH56" s="68" t="str">
        <f t="shared" si="122"/>
        <v/>
      </c>
      <c r="BI56" s="68" t="str">
        <f t="shared" si="122"/>
        <v/>
      </c>
      <c r="BJ56" s="68" t="str">
        <f t="shared" si="122"/>
        <v/>
      </c>
      <c r="BK56" s="68" t="str">
        <f t="shared" si="123"/>
        <v/>
      </c>
      <c r="BL56" s="68" t="str">
        <f t="shared" si="123"/>
        <v/>
      </c>
      <c r="BM56" s="17" t="str">
        <f t="shared" si="123"/>
        <v/>
      </c>
      <c r="BN56" s="17" t="str">
        <f t="shared" si="123"/>
        <v/>
      </c>
      <c r="BO56" s="17" t="str">
        <f t="shared" si="123"/>
        <v/>
      </c>
      <c r="BP56" s="17" t="str">
        <f t="shared" si="123"/>
        <v/>
      </c>
      <c r="BQ56" s="17" t="str">
        <f t="shared" si="123"/>
        <v/>
      </c>
      <c r="BR56" s="17" t="str">
        <f t="shared" si="123"/>
        <v/>
      </c>
      <c r="BS56" s="17" t="str">
        <f t="shared" si="123"/>
        <v/>
      </c>
      <c r="BT56" s="17" t="str">
        <f t="shared" si="123"/>
        <v/>
      </c>
      <c r="BU56" s="17" t="str">
        <f t="shared" si="124"/>
        <v/>
      </c>
      <c r="BV56" s="17" t="str">
        <f t="shared" si="124"/>
        <v/>
      </c>
      <c r="BW56" s="17" t="str">
        <f t="shared" si="124"/>
        <v/>
      </c>
      <c r="BX56" s="17" t="str">
        <f t="shared" si="124"/>
        <v/>
      </c>
      <c r="BY56" s="17" t="str">
        <f t="shared" si="124"/>
        <v/>
      </c>
      <c r="BZ56" s="17" t="str">
        <f t="shared" si="124"/>
        <v/>
      </c>
      <c r="CA56" s="17" t="str">
        <f t="shared" si="124"/>
        <v/>
      </c>
      <c r="CB56" s="17" t="str">
        <f t="shared" si="124"/>
        <v/>
      </c>
      <c r="CC56" s="17" t="str">
        <f t="shared" si="124"/>
        <v/>
      </c>
      <c r="CD56" s="17" t="str">
        <f t="shared" si="124"/>
        <v/>
      </c>
      <c r="CE56" s="17" t="str">
        <f t="shared" si="125"/>
        <v/>
      </c>
      <c r="CF56" s="17" t="str">
        <f t="shared" si="125"/>
        <v/>
      </c>
      <c r="CG56" s="17" t="str">
        <f t="shared" si="125"/>
        <v/>
      </c>
      <c r="CH56" s="17" t="str">
        <f t="shared" si="125"/>
        <v/>
      </c>
      <c r="CI56" s="17" t="str">
        <f t="shared" si="125"/>
        <v/>
      </c>
      <c r="CJ56" s="17" t="str">
        <f t="shared" si="125"/>
        <v/>
      </c>
      <c r="CK56" s="17" t="str">
        <f t="shared" si="125"/>
        <v/>
      </c>
      <c r="CL56" s="17" t="str">
        <f t="shared" si="125"/>
        <v/>
      </c>
      <c r="CM56" s="17" t="str">
        <f t="shared" si="125"/>
        <v/>
      </c>
      <c r="CN56" s="17" t="str">
        <f t="shared" si="125"/>
        <v/>
      </c>
      <c r="CO56" s="17" t="str">
        <f t="shared" si="126"/>
        <v/>
      </c>
      <c r="CP56" s="17" t="str">
        <f t="shared" si="126"/>
        <v/>
      </c>
      <c r="CQ56" s="17" t="str">
        <f t="shared" si="126"/>
        <v/>
      </c>
      <c r="CR56" s="17" t="str">
        <f t="shared" si="126"/>
        <v/>
      </c>
      <c r="CS56" s="17" t="str">
        <f t="shared" si="126"/>
        <v/>
      </c>
      <c r="CT56" s="17" t="str">
        <f t="shared" si="126"/>
        <v/>
      </c>
      <c r="CU56" s="17" t="str">
        <f t="shared" si="126"/>
        <v/>
      </c>
      <c r="CV56" s="17" t="str">
        <f t="shared" si="126"/>
        <v/>
      </c>
      <c r="CW56" s="17" t="str">
        <f t="shared" si="126"/>
        <v/>
      </c>
      <c r="CX56" s="17" t="str">
        <f t="shared" si="126"/>
        <v/>
      </c>
      <c r="CY56" s="17" t="str">
        <f t="shared" si="127"/>
        <v/>
      </c>
      <c r="CZ56" s="17" t="str">
        <f t="shared" si="127"/>
        <v/>
      </c>
      <c r="DA56" s="17" t="str">
        <f t="shared" si="127"/>
        <v/>
      </c>
      <c r="DB56" s="17" t="str">
        <f t="shared" si="127"/>
        <v/>
      </c>
      <c r="DC56" s="17" t="str">
        <f t="shared" si="127"/>
        <v/>
      </c>
      <c r="DD56" s="17" t="str">
        <f t="shared" si="127"/>
        <v/>
      </c>
      <c r="DE56" s="17" t="str">
        <f t="shared" si="127"/>
        <v/>
      </c>
      <c r="DF56" s="17" t="str">
        <f t="shared" si="127"/>
        <v/>
      </c>
      <c r="DG56" s="17" t="str">
        <f t="shared" si="127"/>
        <v/>
      </c>
      <c r="DH56" s="17" t="str">
        <f t="shared" si="127"/>
        <v/>
      </c>
      <c r="DI56" s="17" t="str">
        <f t="shared" si="128"/>
        <v/>
      </c>
      <c r="DJ56" s="17" t="str">
        <f t="shared" si="128"/>
        <v/>
      </c>
      <c r="DK56" s="17" t="str">
        <f t="shared" si="128"/>
        <v/>
      </c>
      <c r="DL56" s="17" t="str">
        <f t="shared" si="128"/>
        <v/>
      </c>
      <c r="DM56" s="17" t="str">
        <f t="shared" si="128"/>
        <v/>
      </c>
      <c r="DN56" s="17" t="str">
        <f t="shared" si="128"/>
        <v/>
      </c>
      <c r="DO56" s="17" t="str">
        <f t="shared" si="128"/>
        <v/>
      </c>
      <c r="DP56" s="17" t="str">
        <f t="shared" si="128"/>
        <v/>
      </c>
      <c r="DQ56" s="17" t="str">
        <f t="shared" si="128"/>
        <v/>
      </c>
      <c r="DR56" s="17" t="str">
        <f t="shared" si="128"/>
        <v/>
      </c>
      <c r="DS56" s="17" t="str">
        <f t="shared" si="129"/>
        <v/>
      </c>
      <c r="DT56" s="17" t="str">
        <f t="shared" si="129"/>
        <v/>
      </c>
      <c r="DU56" s="17" t="str">
        <f t="shared" si="129"/>
        <v/>
      </c>
      <c r="DV56" s="17" t="str">
        <f t="shared" si="129"/>
        <v/>
      </c>
      <c r="DW56" s="17" t="str">
        <f t="shared" si="129"/>
        <v/>
      </c>
      <c r="DX56" s="17" t="str">
        <f t="shared" si="129"/>
        <v/>
      </c>
      <c r="DY56" s="17" t="str">
        <f t="shared" si="129"/>
        <v/>
      </c>
      <c r="DZ56" s="17" t="str">
        <f t="shared" si="129"/>
        <v/>
      </c>
      <c r="EA56" s="17" t="str">
        <f t="shared" si="129"/>
        <v/>
      </c>
      <c r="EB56" s="17" t="str">
        <f t="shared" si="129"/>
        <v/>
      </c>
      <c r="EC56" s="17" t="str">
        <f t="shared" si="130"/>
        <v/>
      </c>
      <c r="ED56" s="17" t="str">
        <f t="shared" si="130"/>
        <v/>
      </c>
      <c r="EE56" s="17" t="str">
        <f t="shared" si="130"/>
        <v/>
      </c>
      <c r="EF56" s="17" t="str">
        <f t="shared" si="130"/>
        <v/>
      </c>
      <c r="EG56" s="17" t="str">
        <f t="shared" si="130"/>
        <v/>
      </c>
      <c r="EH56" s="17" t="str">
        <f t="shared" si="130"/>
        <v/>
      </c>
      <c r="EI56" s="17" t="str">
        <f t="shared" si="130"/>
        <v/>
      </c>
      <c r="EJ56" s="17" t="str">
        <f t="shared" si="130"/>
        <v/>
      </c>
      <c r="EK56" s="17" t="str">
        <f t="shared" si="130"/>
        <v/>
      </c>
      <c r="EL56" s="17" t="str">
        <f t="shared" si="130"/>
        <v/>
      </c>
      <c r="EM56" s="17" t="str">
        <f t="shared" si="131"/>
        <v/>
      </c>
      <c r="EN56" s="17" t="str">
        <f t="shared" si="131"/>
        <v/>
      </c>
      <c r="EO56" s="17" t="str">
        <f t="shared" si="131"/>
        <v/>
      </c>
      <c r="EP56" s="17" t="str">
        <f t="shared" si="131"/>
        <v/>
      </c>
      <c r="EQ56" s="17" t="str">
        <f t="shared" si="131"/>
        <v/>
      </c>
      <c r="ER56" s="17" t="str">
        <f t="shared" si="131"/>
        <v/>
      </c>
      <c r="ES56" s="17" t="str">
        <f t="shared" si="131"/>
        <v/>
      </c>
      <c r="ET56" s="17" t="str">
        <f t="shared" si="131"/>
        <v/>
      </c>
      <c r="EU56" s="17" t="str">
        <f t="shared" si="131"/>
        <v/>
      </c>
      <c r="EV56" s="17" t="str">
        <f t="shared" si="131"/>
        <v/>
      </c>
      <c r="EW56" s="17" t="str">
        <f t="shared" si="132"/>
        <v/>
      </c>
      <c r="EX56" s="17" t="str">
        <f t="shared" si="132"/>
        <v/>
      </c>
      <c r="EY56" s="17" t="str">
        <f t="shared" si="132"/>
        <v/>
      </c>
      <c r="EZ56" s="17" t="str">
        <f t="shared" si="132"/>
        <v/>
      </c>
      <c r="FA56" s="17" t="str">
        <f t="shared" si="132"/>
        <v/>
      </c>
      <c r="FB56" s="17" t="str">
        <f t="shared" si="132"/>
        <v/>
      </c>
      <c r="FC56" s="17" t="str">
        <f t="shared" si="132"/>
        <v/>
      </c>
      <c r="FD56" s="17" t="str">
        <f t="shared" si="132"/>
        <v/>
      </c>
      <c r="FE56" s="17" t="str">
        <f t="shared" si="132"/>
        <v/>
      </c>
      <c r="FF56" s="17" t="str">
        <f t="shared" si="132"/>
        <v/>
      </c>
      <c r="FG56" s="17" t="str">
        <f t="shared" si="133"/>
        <v/>
      </c>
      <c r="FH56" s="17" t="str">
        <f t="shared" si="133"/>
        <v/>
      </c>
      <c r="FI56" s="17" t="str">
        <f t="shared" si="133"/>
        <v/>
      </c>
      <c r="FJ56" s="17" t="str">
        <f t="shared" si="133"/>
        <v/>
      </c>
      <c r="FK56" s="17" t="str">
        <f t="shared" si="133"/>
        <v/>
      </c>
      <c r="FL56" s="17" t="str">
        <f t="shared" si="133"/>
        <v/>
      </c>
      <c r="FM56" s="17" t="str">
        <f t="shared" si="133"/>
        <v/>
      </c>
      <c r="FN56" s="17" t="str">
        <f t="shared" si="133"/>
        <v/>
      </c>
      <c r="FO56" s="17" t="str">
        <f t="shared" si="133"/>
        <v/>
      </c>
      <c r="FP56" s="17" t="str">
        <f t="shared" si="133"/>
        <v/>
      </c>
      <c r="FQ56" s="17" t="str">
        <f t="shared" si="134"/>
        <v/>
      </c>
      <c r="FR56" s="17" t="str">
        <f t="shared" si="134"/>
        <v/>
      </c>
      <c r="FS56" s="17" t="str">
        <f t="shared" si="134"/>
        <v/>
      </c>
      <c r="FT56" s="17" t="str">
        <f t="shared" si="134"/>
        <v/>
      </c>
      <c r="FU56" s="17" t="str">
        <f t="shared" si="134"/>
        <v/>
      </c>
      <c r="FV56" s="17" t="str">
        <f t="shared" si="134"/>
        <v/>
      </c>
      <c r="FW56" s="17" t="str">
        <f t="shared" si="134"/>
        <v/>
      </c>
      <c r="FX56" s="17" t="str">
        <f t="shared" si="134"/>
        <v/>
      </c>
      <c r="FY56" s="17" t="str">
        <f t="shared" si="134"/>
        <v/>
      </c>
      <c r="FZ56" s="17" t="str">
        <f t="shared" si="134"/>
        <v/>
      </c>
      <c r="GA56" s="17" t="str">
        <f t="shared" si="135"/>
        <v/>
      </c>
      <c r="GB56" s="17" t="str">
        <f t="shared" si="135"/>
        <v/>
      </c>
      <c r="GC56" s="17" t="str">
        <f t="shared" si="135"/>
        <v/>
      </c>
      <c r="GD56" s="17" t="str">
        <f t="shared" si="135"/>
        <v/>
      </c>
      <c r="GE56" s="17" t="str">
        <f t="shared" si="135"/>
        <v/>
      </c>
      <c r="GF56" s="17" t="str">
        <f t="shared" si="135"/>
        <v/>
      </c>
      <c r="GG56" s="17" t="str">
        <f t="shared" si="135"/>
        <v/>
      </c>
      <c r="GH56" s="17" t="str">
        <f t="shared" si="135"/>
        <v/>
      </c>
      <c r="GI56" s="17" t="str">
        <f t="shared" si="135"/>
        <v/>
      </c>
      <c r="GJ56" s="17" t="str">
        <f t="shared" si="135"/>
        <v/>
      </c>
      <c r="GK56" s="17" t="str">
        <f t="shared" si="136"/>
        <v/>
      </c>
      <c r="GL56" s="17" t="str">
        <f t="shared" si="136"/>
        <v/>
      </c>
      <c r="GM56" s="17" t="str">
        <f t="shared" si="136"/>
        <v/>
      </c>
      <c r="GN56" s="17" t="str">
        <f t="shared" si="136"/>
        <v/>
      </c>
      <c r="GO56" s="17" t="str">
        <f t="shared" si="136"/>
        <v/>
      </c>
      <c r="GP56" s="17" t="str">
        <f t="shared" si="136"/>
        <v/>
      </c>
      <c r="GQ56" s="17" t="str">
        <f t="shared" si="136"/>
        <v/>
      </c>
      <c r="GR56" s="17" t="str">
        <f t="shared" si="136"/>
        <v/>
      </c>
      <c r="GS56" s="17" t="str">
        <f t="shared" si="136"/>
        <v/>
      </c>
      <c r="GT56" s="17" t="str">
        <f t="shared" si="136"/>
        <v/>
      </c>
      <c r="GU56" s="17" t="str">
        <f t="shared" si="137"/>
        <v/>
      </c>
      <c r="GV56" s="17" t="str">
        <f t="shared" si="137"/>
        <v/>
      </c>
      <c r="GW56" s="17" t="str">
        <f t="shared" si="137"/>
        <v/>
      </c>
      <c r="GX56" s="17" t="str">
        <f t="shared" si="137"/>
        <v/>
      </c>
      <c r="GY56" s="17" t="str">
        <f t="shared" si="137"/>
        <v/>
      </c>
      <c r="GZ56" s="17" t="str">
        <f t="shared" si="137"/>
        <v/>
      </c>
      <c r="HA56" s="17" t="str">
        <f t="shared" si="137"/>
        <v/>
      </c>
      <c r="HB56" s="17" t="str">
        <f t="shared" si="137"/>
        <v/>
      </c>
      <c r="HC56" s="17" t="str">
        <f t="shared" si="137"/>
        <v/>
      </c>
      <c r="HD56" s="17" t="str">
        <f t="shared" si="137"/>
        <v/>
      </c>
      <c r="HE56" s="17" t="str">
        <f t="shared" si="138"/>
        <v/>
      </c>
      <c r="HF56" s="17" t="str">
        <f t="shared" si="138"/>
        <v/>
      </c>
      <c r="HG56" s="17" t="str">
        <f t="shared" si="138"/>
        <v/>
      </c>
      <c r="HH56" s="17" t="str">
        <f t="shared" si="138"/>
        <v/>
      </c>
      <c r="HI56" s="17" t="str">
        <f t="shared" si="138"/>
        <v/>
      </c>
      <c r="HJ56" s="17" t="str">
        <f t="shared" si="138"/>
        <v/>
      </c>
      <c r="HK56" s="17" t="str">
        <f t="shared" si="138"/>
        <v/>
      </c>
      <c r="HL56" s="17" t="str">
        <f t="shared" si="138"/>
        <v/>
      </c>
      <c r="HM56" s="17" t="str">
        <f t="shared" si="138"/>
        <v/>
      </c>
      <c r="HN56" s="17" t="str">
        <f t="shared" si="138"/>
        <v/>
      </c>
      <c r="HO56" s="17" t="str">
        <f t="shared" si="139"/>
        <v/>
      </c>
      <c r="HP56" s="17" t="str">
        <f t="shared" si="139"/>
        <v/>
      </c>
      <c r="HQ56" s="17" t="str">
        <f t="shared" si="139"/>
        <v/>
      </c>
      <c r="HR56" s="17" t="str">
        <f t="shared" si="139"/>
        <v/>
      </c>
      <c r="HS56" s="17" t="str">
        <f t="shared" si="139"/>
        <v/>
      </c>
      <c r="HT56" s="17" t="str">
        <f t="shared" si="139"/>
        <v/>
      </c>
      <c r="HU56" s="17" t="str">
        <f t="shared" si="139"/>
        <v/>
      </c>
      <c r="HV56" s="17" t="str">
        <f t="shared" si="139"/>
        <v/>
      </c>
      <c r="HW56" s="17" t="str">
        <f t="shared" si="139"/>
        <v/>
      </c>
      <c r="HX56" s="17" t="str">
        <f t="shared" si="139"/>
        <v/>
      </c>
      <c r="HY56" s="17" t="str">
        <f t="shared" si="140"/>
        <v/>
      </c>
      <c r="HZ56" s="17" t="str">
        <f t="shared" si="140"/>
        <v/>
      </c>
      <c r="IA56" s="17" t="str">
        <f t="shared" si="140"/>
        <v/>
      </c>
      <c r="IB56" s="17" t="str">
        <f t="shared" si="140"/>
        <v/>
      </c>
      <c r="IC56" s="17" t="str">
        <f t="shared" si="140"/>
        <v/>
      </c>
      <c r="ID56" s="17" t="str">
        <f t="shared" si="140"/>
        <v/>
      </c>
      <c r="IE56" s="17" t="str">
        <f t="shared" si="140"/>
        <v/>
      </c>
      <c r="IF56" s="17" t="str">
        <f t="shared" si="140"/>
        <v/>
      </c>
      <c r="IG56" s="17" t="str">
        <f t="shared" si="140"/>
        <v/>
      </c>
      <c r="IH56" s="17" t="str">
        <f t="shared" si="140"/>
        <v/>
      </c>
      <c r="II56" s="17" t="str">
        <f t="shared" si="141"/>
        <v/>
      </c>
      <c r="IJ56" s="17" t="str">
        <f t="shared" si="141"/>
        <v/>
      </c>
      <c r="IK56" s="17" t="str">
        <f t="shared" si="141"/>
        <v/>
      </c>
      <c r="IL56" s="17" t="str">
        <f t="shared" si="141"/>
        <v/>
      </c>
      <c r="IM56" s="17" t="str">
        <f t="shared" si="141"/>
        <v/>
      </c>
      <c r="IN56" s="17" t="str">
        <f t="shared" si="141"/>
        <v/>
      </c>
      <c r="IO56" s="17" t="str">
        <f t="shared" si="141"/>
        <v/>
      </c>
      <c r="IP56" s="17" t="str">
        <f t="shared" si="141"/>
        <v/>
      </c>
      <c r="IQ56" s="17" t="str">
        <f t="shared" si="141"/>
        <v/>
      </c>
      <c r="IR56" s="17" t="str">
        <f t="shared" si="141"/>
        <v/>
      </c>
      <c r="IS56" s="17" t="str">
        <f t="shared" si="142"/>
        <v/>
      </c>
      <c r="IT56" s="17" t="str">
        <f t="shared" si="142"/>
        <v/>
      </c>
      <c r="IU56" s="17" t="str">
        <f t="shared" si="142"/>
        <v/>
      </c>
      <c r="IV56" s="17" t="str">
        <f t="shared" si="142"/>
        <v/>
      </c>
      <c r="IW56" s="17" t="str">
        <f t="shared" si="142"/>
        <v/>
      </c>
      <c r="IX56" s="17" t="str">
        <f t="shared" si="142"/>
        <v/>
      </c>
      <c r="IY56" s="17" t="str">
        <f t="shared" si="142"/>
        <v/>
      </c>
      <c r="IZ56" s="17" t="str">
        <f t="shared" si="142"/>
        <v/>
      </c>
      <c r="JA56" s="17" t="str">
        <f t="shared" si="142"/>
        <v/>
      </c>
      <c r="JB56" s="17" t="str">
        <f t="shared" si="142"/>
        <v/>
      </c>
      <c r="JC56" s="17" t="str">
        <f t="shared" si="142"/>
        <v/>
      </c>
      <c r="JD56" s="17" t="str">
        <f t="shared" si="142"/>
        <v/>
      </c>
    </row>
    <row r="57" spans="1:264" ht="15.75" hidden="1" customHeight="1">
      <c r="A57" s="80"/>
      <c r="B57" s="80"/>
      <c r="C57" s="80"/>
      <c r="D57" s="83" t="s">
        <v>189</v>
      </c>
      <c r="E57" s="22"/>
      <c r="F57" s="23"/>
      <c r="G57" s="23" t="s">
        <v>126</v>
      </c>
      <c r="H57" s="23"/>
      <c r="I57" s="23"/>
      <c r="J57" s="11"/>
      <c r="K57" s="33" t="s">
        <v>305</v>
      </c>
      <c r="L57" s="24" t="s">
        <v>40</v>
      </c>
      <c r="M57" s="108">
        <v>5</v>
      </c>
      <c r="N57" s="35">
        <f t="shared" si="41"/>
        <v>5</v>
      </c>
      <c r="O57" s="110">
        <v>44133</v>
      </c>
      <c r="P57" s="110">
        <v>44140</v>
      </c>
      <c r="Q57" s="35">
        <f t="shared" si="42"/>
        <v>13</v>
      </c>
      <c r="R57" s="25">
        <v>44134</v>
      </c>
      <c r="S57" s="25">
        <v>44153</v>
      </c>
      <c r="T57" s="26">
        <v>1</v>
      </c>
      <c r="U57" s="26">
        <v>1</v>
      </c>
      <c r="V57" s="34" t="str">
        <f t="shared" si="16"/>
        <v/>
      </c>
      <c r="W57" s="17" t="str">
        <f t="shared" si="119"/>
        <v/>
      </c>
      <c r="X57" s="17" t="str">
        <f t="shared" si="119"/>
        <v/>
      </c>
      <c r="Y57" s="17" t="str">
        <f t="shared" si="119"/>
        <v/>
      </c>
      <c r="Z57" s="17" t="str">
        <f t="shared" si="119"/>
        <v/>
      </c>
      <c r="AA57" s="17" t="str">
        <f t="shared" si="119"/>
        <v/>
      </c>
      <c r="AB57" s="17" t="str">
        <f t="shared" si="119"/>
        <v/>
      </c>
      <c r="AC57" s="17" t="str">
        <f t="shared" si="119"/>
        <v/>
      </c>
      <c r="AD57" s="17" t="str">
        <f t="shared" si="119"/>
        <v/>
      </c>
      <c r="AE57" s="17" t="str">
        <f t="shared" si="119"/>
        <v/>
      </c>
      <c r="AF57" s="17" t="str">
        <f t="shared" si="119"/>
        <v/>
      </c>
      <c r="AG57" s="17" t="str">
        <f t="shared" si="120"/>
        <v/>
      </c>
      <c r="AH57" s="17" t="str">
        <f t="shared" si="120"/>
        <v/>
      </c>
      <c r="AI57" s="17" t="str">
        <f t="shared" si="120"/>
        <v/>
      </c>
      <c r="AJ57" s="17" t="str">
        <f t="shared" si="120"/>
        <v/>
      </c>
      <c r="AK57" s="17" t="str">
        <f t="shared" si="120"/>
        <v/>
      </c>
      <c r="AL57" s="17" t="str">
        <f t="shared" si="120"/>
        <v/>
      </c>
      <c r="AM57" s="17" t="str">
        <f t="shared" si="120"/>
        <v/>
      </c>
      <c r="AN57" s="17" t="str">
        <f t="shared" si="120"/>
        <v/>
      </c>
      <c r="AO57" s="17" t="str">
        <f t="shared" si="120"/>
        <v/>
      </c>
      <c r="AP57" s="17" t="str">
        <f t="shared" si="120"/>
        <v/>
      </c>
      <c r="AQ57" s="17" t="str">
        <f t="shared" si="121"/>
        <v/>
      </c>
      <c r="AR57" s="17" t="str">
        <f t="shared" si="121"/>
        <v/>
      </c>
      <c r="AS57" s="17" t="str">
        <f t="shared" si="121"/>
        <v/>
      </c>
      <c r="AT57" s="17" t="str">
        <f t="shared" si="121"/>
        <v/>
      </c>
      <c r="AU57" s="17" t="str">
        <f t="shared" si="121"/>
        <v/>
      </c>
      <c r="AV57" s="17" t="str">
        <f t="shared" si="121"/>
        <v/>
      </c>
      <c r="AW57" s="17" t="str">
        <f t="shared" si="121"/>
        <v/>
      </c>
      <c r="AX57" s="17" t="str">
        <f t="shared" si="121"/>
        <v/>
      </c>
      <c r="AY57" s="17">
        <f t="shared" si="121"/>
        <v>3</v>
      </c>
      <c r="AZ57" s="17">
        <f t="shared" si="121"/>
        <v>6</v>
      </c>
      <c r="BA57" s="17">
        <f t="shared" si="122"/>
        <v>6</v>
      </c>
      <c r="BB57" s="17">
        <f t="shared" si="122"/>
        <v>6</v>
      </c>
      <c r="BC57" s="17">
        <f t="shared" si="122"/>
        <v>6</v>
      </c>
      <c r="BD57" s="17">
        <f t="shared" si="122"/>
        <v>6</v>
      </c>
      <c r="BE57" s="17">
        <f t="shared" si="122"/>
        <v>6</v>
      </c>
      <c r="BF57" s="68">
        <f t="shared" si="122"/>
        <v>6</v>
      </c>
      <c r="BG57" s="68">
        <f t="shared" si="122"/>
        <v>6</v>
      </c>
      <c r="BH57" s="68">
        <f t="shared" si="122"/>
        <v>6</v>
      </c>
      <c r="BI57" s="68">
        <f t="shared" si="122"/>
        <v>6</v>
      </c>
      <c r="BJ57" s="68">
        <f t="shared" si="122"/>
        <v>6</v>
      </c>
      <c r="BK57" s="68">
        <f t="shared" si="123"/>
        <v>6</v>
      </c>
      <c r="BL57" s="68">
        <f t="shared" si="123"/>
        <v>6</v>
      </c>
      <c r="BM57" s="17">
        <f t="shared" si="123"/>
        <v>6</v>
      </c>
      <c r="BN57" s="17">
        <f t="shared" si="123"/>
        <v>6</v>
      </c>
      <c r="BO57" s="17">
        <f t="shared" si="123"/>
        <v>6</v>
      </c>
      <c r="BP57" s="17">
        <f t="shared" si="123"/>
        <v>6</v>
      </c>
      <c r="BQ57" s="17">
        <f t="shared" si="123"/>
        <v>6</v>
      </c>
      <c r="BR57" s="17">
        <f t="shared" si="123"/>
        <v>6</v>
      </c>
      <c r="BS57" s="17">
        <f t="shared" si="123"/>
        <v>6</v>
      </c>
      <c r="BT57" s="17" t="str">
        <f t="shared" si="123"/>
        <v/>
      </c>
      <c r="BU57" s="17" t="str">
        <f t="shared" si="124"/>
        <v/>
      </c>
      <c r="BV57" s="17" t="str">
        <f t="shared" si="124"/>
        <v/>
      </c>
      <c r="BW57" s="17" t="str">
        <f t="shared" si="124"/>
        <v/>
      </c>
      <c r="BX57" s="17" t="str">
        <f t="shared" si="124"/>
        <v/>
      </c>
      <c r="BY57" s="17" t="str">
        <f t="shared" si="124"/>
        <v/>
      </c>
      <c r="BZ57" s="17" t="str">
        <f t="shared" si="124"/>
        <v/>
      </c>
      <c r="CA57" s="17" t="str">
        <f t="shared" si="124"/>
        <v/>
      </c>
      <c r="CB57" s="17" t="str">
        <f t="shared" si="124"/>
        <v/>
      </c>
      <c r="CC57" s="17" t="str">
        <f t="shared" si="124"/>
        <v/>
      </c>
      <c r="CD57" s="17" t="str">
        <f t="shared" si="124"/>
        <v/>
      </c>
      <c r="CE57" s="17" t="str">
        <f t="shared" si="125"/>
        <v/>
      </c>
      <c r="CF57" s="17" t="str">
        <f t="shared" si="125"/>
        <v/>
      </c>
      <c r="CG57" s="17" t="str">
        <f t="shared" si="125"/>
        <v/>
      </c>
      <c r="CH57" s="17" t="str">
        <f t="shared" si="125"/>
        <v/>
      </c>
      <c r="CI57" s="17" t="str">
        <f t="shared" si="125"/>
        <v/>
      </c>
      <c r="CJ57" s="17" t="str">
        <f t="shared" si="125"/>
        <v/>
      </c>
      <c r="CK57" s="17" t="str">
        <f t="shared" si="125"/>
        <v/>
      </c>
      <c r="CL57" s="17" t="str">
        <f t="shared" si="125"/>
        <v/>
      </c>
      <c r="CM57" s="17" t="str">
        <f t="shared" si="125"/>
        <v/>
      </c>
      <c r="CN57" s="17" t="str">
        <f t="shared" si="125"/>
        <v/>
      </c>
      <c r="CO57" s="17" t="str">
        <f t="shared" si="126"/>
        <v/>
      </c>
      <c r="CP57" s="17" t="str">
        <f t="shared" si="126"/>
        <v/>
      </c>
      <c r="CQ57" s="17" t="str">
        <f t="shared" si="126"/>
        <v/>
      </c>
      <c r="CR57" s="17" t="str">
        <f t="shared" si="126"/>
        <v/>
      </c>
      <c r="CS57" s="17" t="str">
        <f t="shared" si="126"/>
        <v/>
      </c>
      <c r="CT57" s="17" t="str">
        <f t="shared" si="126"/>
        <v/>
      </c>
      <c r="CU57" s="17" t="str">
        <f t="shared" si="126"/>
        <v/>
      </c>
      <c r="CV57" s="17" t="str">
        <f t="shared" si="126"/>
        <v/>
      </c>
      <c r="CW57" s="17" t="str">
        <f t="shared" si="126"/>
        <v/>
      </c>
      <c r="CX57" s="17" t="str">
        <f t="shared" si="126"/>
        <v/>
      </c>
      <c r="CY57" s="17" t="str">
        <f t="shared" si="127"/>
        <v/>
      </c>
      <c r="CZ57" s="17" t="str">
        <f t="shared" si="127"/>
        <v/>
      </c>
      <c r="DA57" s="17" t="str">
        <f t="shared" si="127"/>
        <v/>
      </c>
      <c r="DB57" s="17" t="str">
        <f t="shared" si="127"/>
        <v/>
      </c>
      <c r="DC57" s="17" t="str">
        <f t="shared" si="127"/>
        <v/>
      </c>
      <c r="DD57" s="17" t="str">
        <f t="shared" si="127"/>
        <v/>
      </c>
      <c r="DE57" s="17" t="str">
        <f t="shared" si="127"/>
        <v/>
      </c>
      <c r="DF57" s="17" t="str">
        <f t="shared" si="127"/>
        <v/>
      </c>
      <c r="DG57" s="17" t="str">
        <f t="shared" si="127"/>
        <v/>
      </c>
      <c r="DH57" s="17" t="str">
        <f t="shared" si="127"/>
        <v/>
      </c>
      <c r="DI57" s="17" t="str">
        <f t="shared" si="128"/>
        <v/>
      </c>
      <c r="DJ57" s="17" t="str">
        <f t="shared" si="128"/>
        <v/>
      </c>
      <c r="DK57" s="17" t="str">
        <f t="shared" si="128"/>
        <v/>
      </c>
      <c r="DL57" s="17" t="str">
        <f t="shared" si="128"/>
        <v/>
      </c>
      <c r="DM57" s="17" t="str">
        <f t="shared" si="128"/>
        <v/>
      </c>
      <c r="DN57" s="17" t="str">
        <f t="shared" si="128"/>
        <v/>
      </c>
      <c r="DO57" s="17" t="str">
        <f t="shared" si="128"/>
        <v/>
      </c>
      <c r="DP57" s="17" t="str">
        <f t="shared" si="128"/>
        <v/>
      </c>
      <c r="DQ57" s="17" t="str">
        <f t="shared" si="128"/>
        <v/>
      </c>
      <c r="DR57" s="17" t="str">
        <f t="shared" si="128"/>
        <v/>
      </c>
      <c r="DS57" s="17" t="str">
        <f t="shared" si="129"/>
        <v/>
      </c>
      <c r="DT57" s="17" t="str">
        <f t="shared" si="129"/>
        <v/>
      </c>
      <c r="DU57" s="17" t="str">
        <f t="shared" si="129"/>
        <v/>
      </c>
      <c r="DV57" s="17" t="str">
        <f t="shared" si="129"/>
        <v/>
      </c>
      <c r="DW57" s="17" t="str">
        <f t="shared" si="129"/>
        <v/>
      </c>
      <c r="DX57" s="17" t="str">
        <f t="shared" si="129"/>
        <v/>
      </c>
      <c r="DY57" s="17" t="str">
        <f t="shared" si="129"/>
        <v/>
      </c>
      <c r="DZ57" s="17" t="str">
        <f t="shared" si="129"/>
        <v/>
      </c>
      <c r="EA57" s="17" t="str">
        <f t="shared" si="129"/>
        <v/>
      </c>
      <c r="EB57" s="17" t="str">
        <f t="shared" si="129"/>
        <v/>
      </c>
      <c r="EC57" s="17" t="str">
        <f t="shared" si="130"/>
        <v/>
      </c>
      <c r="ED57" s="17" t="str">
        <f t="shared" si="130"/>
        <v/>
      </c>
      <c r="EE57" s="17" t="str">
        <f t="shared" si="130"/>
        <v/>
      </c>
      <c r="EF57" s="17" t="str">
        <f t="shared" si="130"/>
        <v/>
      </c>
      <c r="EG57" s="17" t="str">
        <f t="shared" si="130"/>
        <v/>
      </c>
      <c r="EH57" s="17" t="str">
        <f t="shared" si="130"/>
        <v/>
      </c>
      <c r="EI57" s="17" t="str">
        <f t="shared" si="130"/>
        <v/>
      </c>
      <c r="EJ57" s="17" t="str">
        <f t="shared" si="130"/>
        <v/>
      </c>
      <c r="EK57" s="17" t="str">
        <f t="shared" si="130"/>
        <v/>
      </c>
      <c r="EL57" s="17" t="str">
        <f t="shared" si="130"/>
        <v/>
      </c>
      <c r="EM57" s="17" t="str">
        <f t="shared" si="131"/>
        <v/>
      </c>
      <c r="EN57" s="17" t="str">
        <f t="shared" si="131"/>
        <v/>
      </c>
      <c r="EO57" s="17" t="str">
        <f t="shared" si="131"/>
        <v/>
      </c>
      <c r="EP57" s="17" t="str">
        <f t="shared" si="131"/>
        <v/>
      </c>
      <c r="EQ57" s="17" t="str">
        <f t="shared" si="131"/>
        <v/>
      </c>
      <c r="ER57" s="17" t="str">
        <f t="shared" si="131"/>
        <v/>
      </c>
      <c r="ES57" s="17" t="str">
        <f t="shared" si="131"/>
        <v/>
      </c>
      <c r="ET57" s="17" t="str">
        <f t="shared" si="131"/>
        <v/>
      </c>
      <c r="EU57" s="17" t="str">
        <f t="shared" si="131"/>
        <v/>
      </c>
      <c r="EV57" s="17" t="str">
        <f t="shared" si="131"/>
        <v/>
      </c>
      <c r="EW57" s="17" t="str">
        <f t="shared" si="132"/>
        <v/>
      </c>
      <c r="EX57" s="17" t="str">
        <f t="shared" si="132"/>
        <v/>
      </c>
      <c r="EY57" s="17" t="str">
        <f t="shared" si="132"/>
        <v/>
      </c>
      <c r="EZ57" s="17" t="str">
        <f t="shared" si="132"/>
        <v/>
      </c>
      <c r="FA57" s="17" t="str">
        <f t="shared" si="132"/>
        <v/>
      </c>
      <c r="FB57" s="17" t="str">
        <f t="shared" si="132"/>
        <v/>
      </c>
      <c r="FC57" s="17" t="str">
        <f t="shared" si="132"/>
        <v/>
      </c>
      <c r="FD57" s="17" t="str">
        <f t="shared" si="132"/>
        <v/>
      </c>
      <c r="FE57" s="17" t="str">
        <f t="shared" si="132"/>
        <v/>
      </c>
      <c r="FF57" s="17" t="str">
        <f t="shared" si="132"/>
        <v/>
      </c>
      <c r="FG57" s="17" t="str">
        <f t="shared" si="133"/>
        <v/>
      </c>
      <c r="FH57" s="17" t="str">
        <f t="shared" si="133"/>
        <v/>
      </c>
      <c r="FI57" s="17" t="str">
        <f t="shared" si="133"/>
        <v/>
      </c>
      <c r="FJ57" s="17" t="str">
        <f t="shared" si="133"/>
        <v/>
      </c>
      <c r="FK57" s="17" t="str">
        <f t="shared" si="133"/>
        <v/>
      </c>
      <c r="FL57" s="17" t="str">
        <f t="shared" si="133"/>
        <v/>
      </c>
      <c r="FM57" s="17" t="str">
        <f t="shared" si="133"/>
        <v/>
      </c>
      <c r="FN57" s="17" t="str">
        <f t="shared" si="133"/>
        <v/>
      </c>
      <c r="FO57" s="17" t="str">
        <f t="shared" si="133"/>
        <v/>
      </c>
      <c r="FP57" s="17" t="str">
        <f t="shared" si="133"/>
        <v/>
      </c>
      <c r="FQ57" s="17" t="str">
        <f t="shared" si="134"/>
        <v/>
      </c>
      <c r="FR57" s="17" t="str">
        <f t="shared" si="134"/>
        <v/>
      </c>
      <c r="FS57" s="17" t="str">
        <f t="shared" si="134"/>
        <v/>
      </c>
      <c r="FT57" s="17" t="str">
        <f t="shared" si="134"/>
        <v/>
      </c>
      <c r="FU57" s="17" t="str">
        <f t="shared" si="134"/>
        <v/>
      </c>
      <c r="FV57" s="17" t="str">
        <f t="shared" si="134"/>
        <v/>
      </c>
      <c r="FW57" s="17" t="str">
        <f t="shared" si="134"/>
        <v/>
      </c>
      <c r="FX57" s="17" t="str">
        <f t="shared" si="134"/>
        <v/>
      </c>
      <c r="FY57" s="17" t="str">
        <f t="shared" si="134"/>
        <v/>
      </c>
      <c r="FZ57" s="17" t="str">
        <f t="shared" si="134"/>
        <v/>
      </c>
      <c r="GA57" s="17" t="str">
        <f t="shared" si="135"/>
        <v/>
      </c>
      <c r="GB57" s="17" t="str">
        <f t="shared" si="135"/>
        <v/>
      </c>
      <c r="GC57" s="17" t="str">
        <f t="shared" si="135"/>
        <v/>
      </c>
      <c r="GD57" s="17" t="str">
        <f t="shared" si="135"/>
        <v/>
      </c>
      <c r="GE57" s="17" t="str">
        <f t="shared" si="135"/>
        <v/>
      </c>
      <c r="GF57" s="17" t="str">
        <f t="shared" si="135"/>
        <v/>
      </c>
      <c r="GG57" s="17" t="str">
        <f t="shared" si="135"/>
        <v/>
      </c>
      <c r="GH57" s="17" t="str">
        <f t="shared" si="135"/>
        <v/>
      </c>
      <c r="GI57" s="17" t="str">
        <f t="shared" si="135"/>
        <v/>
      </c>
      <c r="GJ57" s="17" t="str">
        <f t="shared" si="135"/>
        <v/>
      </c>
      <c r="GK57" s="17" t="str">
        <f t="shared" si="136"/>
        <v/>
      </c>
      <c r="GL57" s="17" t="str">
        <f t="shared" si="136"/>
        <v/>
      </c>
      <c r="GM57" s="17" t="str">
        <f t="shared" si="136"/>
        <v/>
      </c>
      <c r="GN57" s="17" t="str">
        <f t="shared" si="136"/>
        <v/>
      </c>
      <c r="GO57" s="17" t="str">
        <f t="shared" si="136"/>
        <v/>
      </c>
      <c r="GP57" s="17" t="str">
        <f t="shared" si="136"/>
        <v/>
      </c>
      <c r="GQ57" s="17" t="str">
        <f t="shared" si="136"/>
        <v/>
      </c>
      <c r="GR57" s="17" t="str">
        <f t="shared" si="136"/>
        <v/>
      </c>
      <c r="GS57" s="17" t="str">
        <f t="shared" si="136"/>
        <v/>
      </c>
      <c r="GT57" s="17" t="str">
        <f t="shared" si="136"/>
        <v/>
      </c>
      <c r="GU57" s="17" t="str">
        <f t="shared" si="137"/>
        <v/>
      </c>
      <c r="GV57" s="17" t="str">
        <f t="shared" si="137"/>
        <v/>
      </c>
      <c r="GW57" s="17" t="str">
        <f t="shared" si="137"/>
        <v/>
      </c>
      <c r="GX57" s="17" t="str">
        <f t="shared" si="137"/>
        <v/>
      </c>
      <c r="GY57" s="17" t="str">
        <f t="shared" si="137"/>
        <v/>
      </c>
      <c r="GZ57" s="17" t="str">
        <f t="shared" si="137"/>
        <v/>
      </c>
      <c r="HA57" s="17" t="str">
        <f t="shared" si="137"/>
        <v/>
      </c>
      <c r="HB57" s="17" t="str">
        <f t="shared" si="137"/>
        <v/>
      </c>
      <c r="HC57" s="17" t="str">
        <f t="shared" si="137"/>
        <v/>
      </c>
      <c r="HD57" s="17" t="str">
        <f t="shared" si="137"/>
        <v/>
      </c>
      <c r="HE57" s="17" t="str">
        <f t="shared" si="138"/>
        <v/>
      </c>
      <c r="HF57" s="17" t="str">
        <f t="shared" si="138"/>
        <v/>
      </c>
      <c r="HG57" s="17" t="str">
        <f t="shared" si="138"/>
        <v/>
      </c>
      <c r="HH57" s="17" t="str">
        <f t="shared" si="138"/>
        <v/>
      </c>
      <c r="HI57" s="17" t="str">
        <f t="shared" si="138"/>
        <v/>
      </c>
      <c r="HJ57" s="17" t="str">
        <f t="shared" si="138"/>
        <v/>
      </c>
      <c r="HK57" s="17" t="str">
        <f t="shared" si="138"/>
        <v/>
      </c>
      <c r="HL57" s="17" t="str">
        <f t="shared" si="138"/>
        <v/>
      </c>
      <c r="HM57" s="17" t="str">
        <f t="shared" si="138"/>
        <v/>
      </c>
      <c r="HN57" s="17" t="str">
        <f t="shared" si="138"/>
        <v/>
      </c>
      <c r="HO57" s="17" t="str">
        <f t="shared" si="139"/>
        <v/>
      </c>
      <c r="HP57" s="17" t="str">
        <f t="shared" si="139"/>
        <v/>
      </c>
      <c r="HQ57" s="17" t="str">
        <f t="shared" si="139"/>
        <v/>
      </c>
      <c r="HR57" s="17" t="str">
        <f t="shared" si="139"/>
        <v/>
      </c>
      <c r="HS57" s="17" t="str">
        <f t="shared" si="139"/>
        <v/>
      </c>
      <c r="HT57" s="17" t="str">
        <f t="shared" si="139"/>
        <v/>
      </c>
      <c r="HU57" s="17" t="str">
        <f t="shared" si="139"/>
        <v/>
      </c>
      <c r="HV57" s="17" t="str">
        <f t="shared" si="139"/>
        <v/>
      </c>
      <c r="HW57" s="17" t="str">
        <f t="shared" si="139"/>
        <v/>
      </c>
      <c r="HX57" s="17" t="str">
        <f t="shared" si="139"/>
        <v/>
      </c>
      <c r="HY57" s="17" t="str">
        <f t="shared" si="140"/>
        <v/>
      </c>
      <c r="HZ57" s="17" t="str">
        <f t="shared" si="140"/>
        <v/>
      </c>
      <c r="IA57" s="17" t="str">
        <f t="shared" si="140"/>
        <v/>
      </c>
      <c r="IB57" s="17" t="str">
        <f t="shared" si="140"/>
        <v/>
      </c>
      <c r="IC57" s="17" t="str">
        <f t="shared" si="140"/>
        <v/>
      </c>
      <c r="ID57" s="17" t="str">
        <f t="shared" si="140"/>
        <v/>
      </c>
      <c r="IE57" s="17" t="str">
        <f t="shared" si="140"/>
        <v/>
      </c>
      <c r="IF57" s="17" t="str">
        <f t="shared" si="140"/>
        <v/>
      </c>
      <c r="IG57" s="17" t="str">
        <f t="shared" si="140"/>
        <v/>
      </c>
      <c r="IH57" s="17" t="str">
        <f t="shared" si="140"/>
        <v/>
      </c>
      <c r="II57" s="17" t="str">
        <f t="shared" si="141"/>
        <v/>
      </c>
      <c r="IJ57" s="17" t="str">
        <f t="shared" si="141"/>
        <v/>
      </c>
      <c r="IK57" s="17" t="str">
        <f t="shared" si="141"/>
        <v/>
      </c>
      <c r="IL57" s="17" t="str">
        <f t="shared" si="141"/>
        <v/>
      </c>
      <c r="IM57" s="17" t="str">
        <f t="shared" si="141"/>
        <v/>
      </c>
      <c r="IN57" s="17" t="str">
        <f t="shared" si="141"/>
        <v/>
      </c>
      <c r="IO57" s="17" t="str">
        <f t="shared" si="141"/>
        <v/>
      </c>
      <c r="IP57" s="17" t="str">
        <f t="shared" si="141"/>
        <v/>
      </c>
      <c r="IQ57" s="17" t="str">
        <f t="shared" si="141"/>
        <v/>
      </c>
      <c r="IR57" s="17" t="str">
        <f t="shared" si="141"/>
        <v/>
      </c>
      <c r="IS57" s="17" t="str">
        <f t="shared" si="142"/>
        <v/>
      </c>
      <c r="IT57" s="17" t="str">
        <f t="shared" si="142"/>
        <v/>
      </c>
      <c r="IU57" s="17" t="str">
        <f t="shared" si="142"/>
        <v/>
      </c>
      <c r="IV57" s="17" t="str">
        <f t="shared" si="142"/>
        <v/>
      </c>
      <c r="IW57" s="17" t="str">
        <f t="shared" si="142"/>
        <v/>
      </c>
      <c r="IX57" s="17" t="str">
        <f t="shared" si="142"/>
        <v/>
      </c>
      <c r="IY57" s="17" t="str">
        <f t="shared" si="142"/>
        <v/>
      </c>
      <c r="IZ57" s="17" t="str">
        <f t="shared" si="142"/>
        <v/>
      </c>
      <c r="JA57" s="17" t="str">
        <f t="shared" si="142"/>
        <v/>
      </c>
      <c r="JB57" s="17" t="str">
        <f t="shared" si="142"/>
        <v/>
      </c>
      <c r="JC57" s="17" t="str">
        <f t="shared" si="142"/>
        <v/>
      </c>
      <c r="JD57" s="17" t="str">
        <f t="shared" si="142"/>
        <v/>
      </c>
    </row>
    <row r="58" spans="1:264" ht="15.75" hidden="1" customHeight="1">
      <c r="A58" s="80"/>
      <c r="B58" s="80"/>
      <c r="C58" s="80"/>
      <c r="D58" s="82" t="s">
        <v>84</v>
      </c>
      <c r="E58" s="22"/>
      <c r="F58" s="23" t="s">
        <v>343</v>
      </c>
      <c r="G58" s="23"/>
      <c r="H58" s="23"/>
      <c r="I58" s="23"/>
      <c r="J58" s="11"/>
      <c r="K58" s="33"/>
      <c r="L58" s="109"/>
      <c r="M58" s="42"/>
      <c r="N58" s="35" t="str">
        <f t="shared" si="41"/>
        <v/>
      </c>
      <c r="O58" s="110"/>
      <c r="P58" s="110"/>
      <c r="Q58" s="35" t="str">
        <f t="shared" si="42"/>
        <v/>
      </c>
      <c r="R58" s="25"/>
      <c r="S58" s="25">
        <v>44153</v>
      </c>
      <c r="T58" s="26"/>
      <c r="U58" s="26"/>
      <c r="V58" s="34" t="str">
        <f t="shared" si="16"/>
        <v/>
      </c>
      <c r="W58" s="17">
        <f t="shared" si="119"/>
        <v>5</v>
      </c>
      <c r="X58" s="17">
        <f t="shared" si="119"/>
        <v>5</v>
      </c>
      <c r="Y58" s="17">
        <f t="shared" si="119"/>
        <v>5</v>
      </c>
      <c r="Z58" s="17">
        <f t="shared" si="119"/>
        <v>5</v>
      </c>
      <c r="AA58" s="17">
        <f t="shared" si="119"/>
        <v>5</v>
      </c>
      <c r="AB58" s="17">
        <f t="shared" si="119"/>
        <v>5</v>
      </c>
      <c r="AC58" s="17">
        <f t="shared" si="119"/>
        <v>5</v>
      </c>
      <c r="AD58" s="17">
        <f t="shared" si="119"/>
        <v>5</v>
      </c>
      <c r="AE58" s="17">
        <f t="shared" si="119"/>
        <v>5</v>
      </c>
      <c r="AF58" s="17">
        <f t="shared" si="119"/>
        <v>5</v>
      </c>
      <c r="AG58" s="17">
        <f t="shared" si="120"/>
        <v>5</v>
      </c>
      <c r="AH58" s="17">
        <f t="shared" si="120"/>
        <v>5</v>
      </c>
      <c r="AI58" s="17">
        <f t="shared" si="120"/>
        <v>5</v>
      </c>
      <c r="AJ58" s="17">
        <f t="shared" si="120"/>
        <v>5</v>
      </c>
      <c r="AK58" s="17">
        <f t="shared" si="120"/>
        <v>5</v>
      </c>
      <c r="AL58" s="17">
        <f t="shared" si="120"/>
        <v>5</v>
      </c>
      <c r="AM58" s="17">
        <f t="shared" si="120"/>
        <v>5</v>
      </c>
      <c r="AN58" s="17">
        <f t="shared" si="120"/>
        <v>5</v>
      </c>
      <c r="AO58" s="17">
        <f t="shared" si="120"/>
        <v>5</v>
      </c>
      <c r="AP58" s="17">
        <f t="shared" si="120"/>
        <v>5</v>
      </c>
      <c r="AQ58" s="17">
        <f t="shared" si="121"/>
        <v>5</v>
      </c>
      <c r="AR58" s="17">
        <f t="shared" si="121"/>
        <v>5</v>
      </c>
      <c r="AS58" s="17">
        <f t="shared" si="121"/>
        <v>5</v>
      </c>
      <c r="AT58" s="17">
        <f t="shared" si="121"/>
        <v>5</v>
      </c>
      <c r="AU58" s="17">
        <f t="shared" si="121"/>
        <v>5</v>
      </c>
      <c r="AV58" s="17">
        <f t="shared" si="121"/>
        <v>5</v>
      </c>
      <c r="AW58" s="17">
        <f t="shared" si="121"/>
        <v>5</v>
      </c>
      <c r="AX58" s="17">
        <f t="shared" si="121"/>
        <v>5</v>
      </c>
      <c r="AY58" s="17">
        <f t="shared" si="121"/>
        <v>5</v>
      </c>
      <c r="AZ58" s="17">
        <f t="shared" si="121"/>
        <v>5</v>
      </c>
      <c r="BA58" s="17">
        <f t="shared" si="122"/>
        <v>5</v>
      </c>
      <c r="BB58" s="17">
        <f t="shared" si="122"/>
        <v>5</v>
      </c>
      <c r="BC58" s="17">
        <f t="shared" si="122"/>
        <v>5</v>
      </c>
      <c r="BD58" s="17">
        <f t="shared" si="122"/>
        <v>5</v>
      </c>
      <c r="BE58" s="17">
        <f t="shared" si="122"/>
        <v>5</v>
      </c>
      <c r="BF58" s="68">
        <f t="shared" si="122"/>
        <v>5</v>
      </c>
      <c r="BG58" s="68">
        <f t="shared" si="122"/>
        <v>5</v>
      </c>
      <c r="BH58" s="68">
        <f t="shared" si="122"/>
        <v>5</v>
      </c>
      <c r="BI58" s="68">
        <f t="shared" si="122"/>
        <v>5</v>
      </c>
      <c r="BJ58" s="68">
        <f t="shared" si="122"/>
        <v>5</v>
      </c>
      <c r="BK58" s="68">
        <f t="shared" si="123"/>
        <v>5</v>
      </c>
      <c r="BL58" s="68">
        <f t="shared" si="123"/>
        <v>5</v>
      </c>
      <c r="BM58" s="17">
        <f t="shared" si="123"/>
        <v>5</v>
      </c>
      <c r="BN58" s="17">
        <f t="shared" si="123"/>
        <v>5</v>
      </c>
      <c r="BO58" s="17">
        <f t="shared" si="123"/>
        <v>5</v>
      </c>
      <c r="BP58" s="17">
        <f t="shared" si="123"/>
        <v>5</v>
      </c>
      <c r="BQ58" s="17">
        <f t="shared" si="123"/>
        <v>5</v>
      </c>
      <c r="BR58" s="17">
        <f t="shared" si="123"/>
        <v>5</v>
      </c>
      <c r="BS58" s="17">
        <f t="shared" si="123"/>
        <v>5</v>
      </c>
      <c r="BT58" s="17" t="str">
        <f t="shared" si="123"/>
        <v/>
      </c>
      <c r="BU58" s="17" t="str">
        <f t="shared" si="124"/>
        <v/>
      </c>
      <c r="BV58" s="17" t="str">
        <f t="shared" si="124"/>
        <v/>
      </c>
      <c r="BW58" s="17" t="str">
        <f t="shared" si="124"/>
        <v/>
      </c>
      <c r="BX58" s="17" t="str">
        <f t="shared" si="124"/>
        <v/>
      </c>
      <c r="BY58" s="17" t="str">
        <f t="shared" si="124"/>
        <v/>
      </c>
      <c r="BZ58" s="17" t="str">
        <f t="shared" si="124"/>
        <v/>
      </c>
      <c r="CA58" s="17" t="str">
        <f t="shared" si="124"/>
        <v/>
      </c>
      <c r="CB58" s="17" t="str">
        <f t="shared" si="124"/>
        <v/>
      </c>
      <c r="CC58" s="17" t="str">
        <f t="shared" si="124"/>
        <v/>
      </c>
      <c r="CD58" s="17" t="str">
        <f t="shared" si="124"/>
        <v/>
      </c>
      <c r="CE58" s="17" t="str">
        <f t="shared" si="125"/>
        <v/>
      </c>
      <c r="CF58" s="17" t="str">
        <f t="shared" si="125"/>
        <v/>
      </c>
      <c r="CG58" s="17" t="str">
        <f t="shared" si="125"/>
        <v/>
      </c>
      <c r="CH58" s="17" t="str">
        <f t="shared" si="125"/>
        <v/>
      </c>
      <c r="CI58" s="17" t="str">
        <f t="shared" si="125"/>
        <v/>
      </c>
      <c r="CJ58" s="17" t="str">
        <f t="shared" si="125"/>
        <v/>
      </c>
      <c r="CK58" s="17" t="str">
        <f t="shared" si="125"/>
        <v/>
      </c>
      <c r="CL58" s="17" t="str">
        <f t="shared" si="125"/>
        <v/>
      </c>
      <c r="CM58" s="17" t="str">
        <f t="shared" si="125"/>
        <v/>
      </c>
      <c r="CN58" s="17" t="str">
        <f t="shared" si="125"/>
        <v/>
      </c>
      <c r="CO58" s="17" t="str">
        <f t="shared" si="126"/>
        <v/>
      </c>
      <c r="CP58" s="17" t="str">
        <f t="shared" si="126"/>
        <v/>
      </c>
      <c r="CQ58" s="17" t="str">
        <f t="shared" si="126"/>
        <v/>
      </c>
      <c r="CR58" s="17" t="str">
        <f t="shared" si="126"/>
        <v/>
      </c>
      <c r="CS58" s="17" t="str">
        <f t="shared" si="126"/>
        <v/>
      </c>
      <c r="CT58" s="17" t="str">
        <f t="shared" si="126"/>
        <v/>
      </c>
      <c r="CU58" s="17" t="str">
        <f t="shared" si="126"/>
        <v/>
      </c>
      <c r="CV58" s="17" t="str">
        <f t="shared" si="126"/>
        <v/>
      </c>
      <c r="CW58" s="17" t="str">
        <f t="shared" si="126"/>
        <v/>
      </c>
      <c r="CX58" s="17" t="str">
        <f t="shared" si="126"/>
        <v/>
      </c>
      <c r="CY58" s="17" t="str">
        <f t="shared" si="127"/>
        <v/>
      </c>
      <c r="CZ58" s="17" t="str">
        <f t="shared" si="127"/>
        <v/>
      </c>
      <c r="DA58" s="17" t="str">
        <f t="shared" si="127"/>
        <v/>
      </c>
      <c r="DB58" s="17" t="str">
        <f t="shared" si="127"/>
        <v/>
      </c>
      <c r="DC58" s="17" t="str">
        <f t="shared" si="127"/>
        <v/>
      </c>
      <c r="DD58" s="17" t="str">
        <f t="shared" si="127"/>
        <v/>
      </c>
      <c r="DE58" s="17" t="str">
        <f t="shared" si="127"/>
        <v/>
      </c>
      <c r="DF58" s="17" t="str">
        <f t="shared" si="127"/>
        <v/>
      </c>
      <c r="DG58" s="17" t="str">
        <f t="shared" si="127"/>
        <v/>
      </c>
      <c r="DH58" s="17" t="str">
        <f t="shared" si="127"/>
        <v/>
      </c>
      <c r="DI58" s="17" t="str">
        <f t="shared" si="128"/>
        <v/>
      </c>
      <c r="DJ58" s="17" t="str">
        <f t="shared" si="128"/>
        <v/>
      </c>
      <c r="DK58" s="17" t="str">
        <f t="shared" si="128"/>
        <v/>
      </c>
      <c r="DL58" s="17" t="str">
        <f t="shared" si="128"/>
        <v/>
      </c>
      <c r="DM58" s="17" t="str">
        <f t="shared" si="128"/>
        <v/>
      </c>
      <c r="DN58" s="17" t="str">
        <f t="shared" si="128"/>
        <v/>
      </c>
      <c r="DO58" s="17" t="str">
        <f t="shared" si="128"/>
        <v/>
      </c>
      <c r="DP58" s="17" t="str">
        <f t="shared" si="128"/>
        <v/>
      </c>
      <c r="DQ58" s="17" t="str">
        <f t="shared" si="128"/>
        <v/>
      </c>
      <c r="DR58" s="17" t="str">
        <f t="shared" si="128"/>
        <v/>
      </c>
      <c r="DS58" s="17" t="str">
        <f t="shared" si="129"/>
        <v/>
      </c>
      <c r="DT58" s="17" t="str">
        <f t="shared" si="129"/>
        <v/>
      </c>
      <c r="DU58" s="17" t="str">
        <f t="shared" si="129"/>
        <v/>
      </c>
      <c r="DV58" s="17" t="str">
        <f t="shared" si="129"/>
        <v/>
      </c>
      <c r="DW58" s="17" t="str">
        <f t="shared" si="129"/>
        <v/>
      </c>
      <c r="DX58" s="17" t="str">
        <f t="shared" si="129"/>
        <v/>
      </c>
      <c r="DY58" s="17" t="str">
        <f t="shared" si="129"/>
        <v/>
      </c>
      <c r="DZ58" s="17" t="str">
        <f t="shared" si="129"/>
        <v/>
      </c>
      <c r="EA58" s="17" t="str">
        <f t="shared" si="129"/>
        <v/>
      </c>
      <c r="EB58" s="17" t="str">
        <f t="shared" si="129"/>
        <v/>
      </c>
      <c r="EC58" s="17" t="str">
        <f t="shared" si="130"/>
        <v/>
      </c>
      <c r="ED58" s="17" t="str">
        <f t="shared" si="130"/>
        <v/>
      </c>
      <c r="EE58" s="17" t="str">
        <f t="shared" si="130"/>
        <v/>
      </c>
      <c r="EF58" s="17" t="str">
        <f t="shared" si="130"/>
        <v/>
      </c>
      <c r="EG58" s="17" t="str">
        <f t="shared" si="130"/>
        <v/>
      </c>
      <c r="EH58" s="17" t="str">
        <f t="shared" si="130"/>
        <v/>
      </c>
      <c r="EI58" s="17" t="str">
        <f t="shared" si="130"/>
        <v/>
      </c>
      <c r="EJ58" s="17" t="str">
        <f t="shared" si="130"/>
        <v/>
      </c>
      <c r="EK58" s="17" t="str">
        <f t="shared" si="130"/>
        <v/>
      </c>
      <c r="EL58" s="17" t="str">
        <f t="shared" si="130"/>
        <v/>
      </c>
      <c r="EM58" s="17" t="str">
        <f t="shared" si="131"/>
        <v/>
      </c>
      <c r="EN58" s="17" t="str">
        <f t="shared" si="131"/>
        <v/>
      </c>
      <c r="EO58" s="17" t="str">
        <f t="shared" si="131"/>
        <v/>
      </c>
      <c r="EP58" s="17" t="str">
        <f t="shared" si="131"/>
        <v/>
      </c>
      <c r="EQ58" s="17" t="str">
        <f t="shared" si="131"/>
        <v/>
      </c>
      <c r="ER58" s="17" t="str">
        <f t="shared" si="131"/>
        <v/>
      </c>
      <c r="ES58" s="17" t="str">
        <f t="shared" si="131"/>
        <v/>
      </c>
      <c r="ET58" s="17" t="str">
        <f t="shared" si="131"/>
        <v/>
      </c>
      <c r="EU58" s="17" t="str">
        <f t="shared" si="131"/>
        <v/>
      </c>
      <c r="EV58" s="17" t="str">
        <f t="shared" si="131"/>
        <v/>
      </c>
      <c r="EW58" s="17" t="str">
        <f t="shared" si="132"/>
        <v/>
      </c>
      <c r="EX58" s="17" t="str">
        <f t="shared" si="132"/>
        <v/>
      </c>
      <c r="EY58" s="17" t="str">
        <f t="shared" si="132"/>
        <v/>
      </c>
      <c r="EZ58" s="17" t="str">
        <f t="shared" si="132"/>
        <v/>
      </c>
      <c r="FA58" s="17" t="str">
        <f t="shared" si="132"/>
        <v/>
      </c>
      <c r="FB58" s="17" t="str">
        <f t="shared" si="132"/>
        <v/>
      </c>
      <c r="FC58" s="17" t="str">
        <f t="shared" si="132"/>
        <v/>
      </c>
      <c r="FD58" s="17" t="str">
        <f t="shared" si="132"/>
        <v/>
      </c>
      <c r="FE58" s="17" t="str">
        <f t="shared" si="132"/>
        <v/>
      </c>
      <c r="FF58" s="17" t="str">
        <f t="shared" si="132"/>
        <v/>
      </c>
      <c r="FG58" s="17" t="str">
        <f t="shared" si="133"/>
        <v/>
      </c>
      <c r="FH58" s="17" t="str">
        <f t="shared" si="133"/>
        <v/>
      </c>
      <c r="FI58" s="17" t="str">
        <f t="shared" si="133"/>
        <v/>
      </c>
      <c r="FJ58" s="17" t="str">
        <f t="shared" si="133"/>
        <v/>
      </c>
      <c r="FK58" s="17" t="str">
        <f t="shared" si="133"/>
        <v/>
      </c>
      <c r="FL58" s="17" t="str">
        <f t="shared" si="133"/>
        <v/>
      </c>
      <c r="FM58" s="17" t="str">
        <f t="shared" si="133"/>
        <v/>
      </c>
      <c r="FN58" s="17" t="str">
        <f t="shared" si="133"/>
        <v/>
      </c>
      <c r="FO58" s="17" t="str">
        <f t="shared" si="133"/>
        <v/>
      </c>
      <c r="FP58" s="17" t="str">
        <f t="shared" si="133"/>
        <v/>
      </c>
      <c r="FQ58" s="17" t="str">
        <f t="shared" si="134"/>
        <v/>
      </c>
      <c r="FR58" s="17" t="str">
        <f t="shared" si="134"/>
        <v/>
      </c>
      <c r="FS58" s="17" t="str">
        <f t="shared" si="134"/>
        <v/>
      </c>
      <c r="FT58" s="17" t="str">
        <f t="shared" si="134"/>
        <v/>
      </c>
      <c r="FU58" s="17" t="str">
        <f t="shared" si="134"/>
        <v/>
      </c>
      <c r="FV58" s="17" t="str">
        <f t="shared" si="134"/>
        <v/>
      </c>
      <c r="FW58" s="17" t="str">
        <f t="shared" si="134"/>
        <v/>
      </c>
      <c r="FX58" s="17" t="str">
        <f t="shared" si="134"/>
        <v/>
      </c>
      <c r="FY58" s="17" t="str">
        <f t="shared" si="134"/>
        <v/>
      </c>
      <c r="FZ58" s="17" t="str">
        <f t="shared" si="134"/>
        <v/>
      </c>
      <c r="GA58" s="17" t="str">
        <f t="shared" si="135"/>
        <v/>
      </c>
      <c r="GB58" s="17" t="str">
        <f t="shared" si="135"/>
        <v/>
      </c>
      <c r="GC58" s="17" t="str">
        <f t="shared" si="135"/>
        <v/>
      </c>
      <c r="GD58" s="17" t="str">
        <f t="shared" si="135"/>
        <v/>
      </c>
      <c r="GE58" s="17" t="str">
        <f t="shared" si="135"/>
        <v/>
      </c>
      <c r="GF58" s="17" t="str">
        <f t="shared" si="135"/>
        <v/>
      </c>
      <c r="GG58" s="17" t="str">
        <f t="shared" si="135"/>
        <v/>
      </c>
      <c r="GH58" s="17" t="str">
        <f t="shared" si="135"/>
        <v/>
      </c>
      <c r="GI58" s="17" t="str">
        <f t="shared" si="135"/>
        <v/>
      </c>
      <c r="GJ58" s="17" t="str">
        <f t="shared" si="135"/>
        <v/>
      </c>
      <c r="GK58" s="17" t="str">
        <f t="shared" si="136"/>
        <v/>
      </c>
      <c r="GL58" s="17" t="str">
        <f t="shared" si="136"/>
        <v/>
      </c>
      <c r="GM58" s="17" t="str">
        <f t="shared" si="136"/>
        <v/>
      </c>
      <c r="GN58" s="17" t="str">
        <f t="shared" si="136"/>
        <v/>
      </c>
      <c r="GO58" s="17" t="str">
        <f t="shared" si="136"/>
        <v/>
      </c>
      <c r="GP58" s="17" t="str">
        <f t="shared" si="136"/>
        <v/>
      </c>
      <c r="GQ58" s="17" t="str">
        <f t="shared" si="136"/>
        <v/>
      </c>
      <c r="GR58" s="17" t="str">
        <f t="shared" si="136"/>
        <v/>
      </c>
      <c r="GS58" s="17" t="str">
        <f t="shared" si="136"/>
        <v/>
      </c>
      <c r="GT58" s="17" t="str">
        <f t="shared" si="136"/>
        <v/>
      </c>
      <c r="GU58" s="17" t="str">
        <f t="shared" si="137"/>
        <v/>
      </c>
      <c r="GV58" s="17" t="str">
        <f t="shared" si="137"/>
        <v/>
      </c>
      <c r="GW58" s="17" t="str">
        <f t="shared" si="137"/>
        <v/>
      </c>
      <c r="GX58" s="17" t="str">
        <f t="shared" si="137"/>
        <v/>
      </c>
      <c r="GY58" s="17" t="str">
        <f t="shared" si="137"/>
        <v/>
      </c>
      <c r="GZ58" s="17" t="str">
        <f t="shared" si="137"/>
        <v/>
      </c>
      <c r="HA58" s="17" t="str">
        <f t="shared" si="137"/>
        <v/>
      </c>
      <c r="HB58" s="17" t="str">
        <f t="shared" si="137"/>
        <v/>
      </c>
      <c r="HC58" s="17" t="str">
        <f t="shared" si="137"/>
        <v/>
      </c>
      <c r="HD58" s="17" t="str">
        <f t="shared" si="137"/>
        <v/>
      </c>
      <c r="HE58" s="17" t="str">
        <f t="shared" si="138"/>
        <v/>
      </c>
      <c r="HF58" s="17" t="str">
        <f t="shared" si="138"/>
        <v/>
      </c>
      <c r="HG58" s="17" t="str">
        <f t="shared" si="138"/>
        <v/>
      </c>
      <c r="HH58" s="17" t="str">
        <f t="shared" si="138"/>
        <v/>
      </c>
      <c r="HI58" s="17" t="str">
        <f t="shared" si="138"/>
        <v/>
      </c>
      <c r="HJ58" s="17" t="str">
        <f t="shared" si="138"/>
        <v/>
      </c>
      <c r="HK58" s="17" t="str">
        <f t="shared" si="138"/>
        <v/>
      </c>
      <c r="HL58" s="17" t="str">
        <f t="shared" si="138"/>
        <v/>
      </c>
      <c r="HM58" s="17" t="str">
        <f t="shared" si="138"/>
        <v/>
      </c>
      <c r="HN58" s="17" t="str">
        <f t="shared" si="138"/>
        <v/>
      </c>
      <c r="HO58" s="17" t="str">
        <f t="shared" si="139"/>
        <v/>
      </c>
      <c r="HP58" s="17" t="str">
        <f t="shared" si="139"/>
        <v/>
      </c>
      <c r="HQ58" s="17" t="str">
        <f t="shared" si="139"/>
        <v/>
      </c>
      <c r="HR58" s="17" t="str">
        <f t="shared" si="139"/>
        <v/>
      </c>
      <c r="HS58" s="17" t="str">
        <f t="shared" si="139"/>
        <v/>
      </c>
      <c r="HT58" s="17" t="str">
        <f t="shared" si="139"/>
        <v/>
      </c>
      <c r="HU58" s="17" t="str">
        <f t="shared" si="139"/>
        <v/>
      </c>
      <c r="HV58" s="17" t="str">
        <f t="shared" si="139"/>
        <v/>
      </c>
      <c r="HW58" s="17" t="str">
        <f t="shared" si="139"/>
        <v/>
      </c>
      <c r="HX58" s="17" t="str">
        <f t="shared" si="139"/>
        <v/>
      </c>
      <c r="HY58" s="17" t="str">
        <f t="shared" si="140"/>
        <v/>
      </c>
      <c r="HZ58" s="17" t="str">
        <f t="shared" si="140"/>
        <v/>
      </c>
      <c r="IA58" s="17" t="str">
        <f t="shared" si="140"/>
        <v/>
      </c>
      <c r="IB58" s="17" t="str">
        <f t="shared" si="140"/>
        <v/>
      </c>
      <c r="IC58" s="17" t="str">
        <f t="shared" si="140"/>
        <v/>
      </c>
      <c r="ID58" s="17" t="str">
        <f t="shared" si="140"/>
        <v/>
      </c>
      <c r="IE58" s="17" t="str">
        <f t="shared" si="140"/>
        <v/>
      </c>
      <c r="IF58" s="17" t="str">
        <f t="shared" si="140"/>
        <v/>
      </c>
      <c r="IG58" s="17" t="str">
        <f t="shared" si="140"/>
        <v/>
      </c>
      <c r="IH58" s="17" t="str">
        <f t="shared" si="140"/>
        <v/>
      </c>
      <c r="II58" s="17" t="str">
        <f t="shared" si="141"/>
        <v/>
      </c>
      <c r="IJ58" s="17" t="str">
        <f t="shared" si="141"/>
        <v/>
      </c>
      <c r="IK58" s="17" t="str">
        <f t="shared" si="141"/>
        <v/>
      </c>
      <c r="IL58" s="17" t="str">
        <f t="shared" si="141"/>
        <v/>
      </c>
      <c r="IM58" s="17" t="str">
        <f t="shared" si="141"/>
        <v/>
      </c>
      <c r="IN58" s="17" t="str">
        <f t="shared" si="141"/>
        <v/>
      </c>
      <c r="IO58" s="17" t="str">
        <f t="shared" si="141"/>
        <v/>
      </c>
      <c r="IP58" s="17" t="str">
        <f t="shared" si="141"/>
        <v/>
      </c>
      <c r="IQ58" s="17" t="str">
        <f t="shared" si="141"/>
        <v/>
      </c>
      <c r="IR58" s="17" t="str">
        <f t="shared" si="141"/>
        <v/>
      </c>
      <c r="IS58" s="17" t="str">
        <f t="shared" si="142"/>
        <v/>
      </c>
      <c r="IT58" s="17" t="str">
        <f t="shared" si="142"/>
        <v/>
      </c>
      <c r="IU58" s="17" t="str">
        <f t="shared" si="142"/>
        <v/>
      </c>
      <c r="IV58" s="17" t="str">
        <f t="shared" si="142"/>
        <v/>
      </c>
      <c r="IW58" s="17" t="str">
        <f t="shared" si="142"/>
        <v/>
      </c>
      <c r="IX58" s="17" t="str">
        <f t="shared" si="142"/>
        <v/>
      </c>
      <c r="IY58" s="17" t="str">
        <f t="shared" si="142"/>
        <v/>
      </c>
      <c r="IZ58" s="17" t="str">
        <f t="shared" si="142"/>
        <v/>
      </c>
      <c r="JA58" s="17" t="str">
        <f t="shared" si="142"/>
        <v/>
      </c>
      <c r="JB58" s="17" t="str">
        <f t="shared" si="142"/>
        <v/>
      </c>
      <c r="JC58" s="17" t="str">
        <f t="shared" si="142"/>
        <v/>
      </c>
      <c r="JD58" s="17" t="str">
        <f t="shared" si="142"/>
        <v/>
      </c>
    </row>
    <row r="59" spans="1:264" ht="15.75" hidden="1" customHeight="1">
      <c r="A59" s="80"/>
      <c r="B59" s="80"/>
      <c r="C59" s="80"/>
      <c r="D59" s="83" t="s">
        <v>190</v>
      </c>
      <c r="E59" s="22"/>
      <c r="F59" s="23"/>
      <c r="G59" s="23" t="s">
        <v>125</v>
      </c>
      <c r="H59" s="23"/>
      <c r="I59" s="23"/>
      <c r="J59" s="11"/>
      <c r="K59" s="33" t="s">
        <v>152</v>
      </c>
      <c r="L59" s="24" t="s">
        <v>38</v>
      </c>
      <c r="M59" s="32">
        <v>1</v>
      </c>
      <c r="N59" s="35">
        <f t="shared" si="41"/>
        <v>1</v>
      </c>
      <c r="O59" s="110">
        <v>44123</v>
      </c>
      <c r="P59" s="110">
        <v>44123</v>
      </c>
      <c r="Q59" s="35">
        <f t="shared" si="42"/>
        <v>2</v>
      </c>
      <c r="R59" s="25">
        <v>44123</v>
      </c>
      <c r="S59" s="25">
        <v>44124</v>
      </c>
      <c r="T59" s="26">
        <v>1</v>
      </c>
      <c r="U59" s="26">
        <v>1</v>
      </c>
      <c r="V59" s="34" t="str">
        <f t="shared" si="16"/>
        <v/>
      </c>
      <c r="W59" s="17" t="str">
        <f t="shared" ref="W59:AF68" si="143">IF(AND($S59&lt;&gt;"",W$6&gt;=$R59,W$6&lt;=$S59),IF($E59="",IF($F59="",6,5),4),IF((W$6&gt;=$O59)*AND(W$6&lt;=$P59),IF($E59="",IF($F59="",3,2),1),""))</f>
        <v/>
      </c>
      <c r="X59" s="17" t="str">
        <f t="shared" si="143"/>
        <v/>
      </c>
      <c r="Y59" s="17" t="str">
        <f t="shared" si="143"/>
        <v/>
      </c>
      <c r="Z59" s="17" t="str">
        <f t="shared" si="143"/>
        <v/>
      </c>
      <c r="AA59" s="17" t="str">
        <f t="shared" si="143"/>
        <v/>
      </c>
      <c r="AB59" s="17" t="str">
        <f t="shared" si="143"/>
        <v/>
      </c>
      <c r="AC59" s="17" t="str">
        <f t="shared" si="143"/>
        <v/>
      </c>
      <c r="AD59" s="17" t="str">
        <f t="shared" si="143"/>
        <v/>
      </c>
      <c r="AE59" s="17" t="str">
        <f t="shared" si="143"/>
        <v/>
      </c>
      <c r="AF59" s="17" t="str">
        <f t="shared" si="143"/>
        <v/>
      </c>
      <c r="AG59" s="17" t="str">
        <f t="shared" ref="AG59:AP68" si="144">IF(AND($S59&lt;&gt;"",AG$6&gt;=$R59,AG$6&lt;=$S59),IF($E59="",IF($F59="",6,5),4),IF((AG$6&gt;=$O59)*AND(AG$6&lt;=$P59),IF($E59="",IF($F59="",3,2),1),""))</f>
        <v/>
      </c>
      <c r="AH59" s="17" t="str">
        <f t="shared" si="144"/>
        <v/>
      </c>
      <c r="AI59" s="17" t="str">
        <f t="shared" si="144"/>
        <v/>
      </c>
      <c r="AJ59" s="17" t="str">
        <f t="shared" si="144"/>
        <v/>
      </c>
      <c r="AK59" s="17" t="str">
        <f t="shared" si="144"/>
        <v/>
      </c>
      <c r="AL59" s="17" t="str">
        <f t="shared" si="144"/>
        <v/>
      </c>
      <c r="AM59" s="17" t="str">
        <f t="shared" si="144"/>
        <v/>
      </c>
      <c r="AN59" s="17" t="str">
        <f t="shared" si="144"/>
        <v/>
      </c>
      <c r="AO59" s="17">
        <f t="shared" si="144"/>
        <v>6</v>
      </c>
      <c r="AP59" s="17">
        <f t="shared" si="144"/>
        <v>6</v>
      </c>
      <c r="AQ59" s="17" t="str">
        <f t="shared" ref="AQ59:AZ68" si="145">IF(AND($S59&lt;&gt;"",AQ$6&gt;=$R59,AQ$6&lt;=$S59),IF($E59="",IF($F59="",6,5),4),IF((AQ$6&gt;=$O59)*AND(AQ$6&lt;=$P59),IF($E59="",IF($F59="",3,2),1),""))</f>
        <v/>
      </c>
      <c r="AR59" s="17" t="str">
        <f t="shared" si="145"/>
        <v/>
      </c>
      <c r="AS59" s="17" t="str">
        <f t="shared" si="145"/>
        <v/>
      </c>
      <c r="AT59" s="17" t="str">
        <f t="shared" si="145"/>
        <v/>
      </c>
      <c r="AU59" s="17" t="str">
        <f t="shared" si="145"/>
        <v/>
      </c>
      <c r="AV59" s="17" t="str">
        <f t="shared" si="145"/>
        <v/>
      </c>
      <c r="AW59" s="17" t="str">
        <f t="shared" si="145"/>
        <v/>
      </c>
      <c r="AX59" s="17" t="str">
        <f t="shared" si="145"/>
        <v/>
      </c>
      <c r="AY59" s="17" t="str">
        <f t="shared" si="145"/>
        <v/>
      </c>
      <c r="AZ59" s="17" t="str">
        <f t="shared" si="145"/>
        <v/>
      </c>
      <c r="BA59" s="17" t="str">
        <f t="shared" ref="BA59:BJ68" si="146">IF(AND($S59&lt;&gt;"",BA$6&gt;=$R59,BA$6&lt;=$S59),IF($E59="",IF($F59="",6,5),4),IF((BA$6&gt;=$O59)*AND(BA$6&lt;=$P59),IF($E59="",IF($F59="",3,2),1),""))</f>
        <v/>
      </c>
      <c r="BB59" s="17" t="str">
        <f t="shared" si="146"/>
        <v/>
      </c>
      <c r="BC59" s="17" t="str">
        <f t="shared" si="146"/>
        <v/>
      </c>
      <c r="BD59" s="17" t="str">
        <f t="shared" si="146"/>
        <v/>
      </c>
      <c r="BE59" s="17" t="str">
        <f t="shared" si="146"/>
        <v/>
      </c>
      <c r="BF59" s="68" t="str">
        <f t="shared" si="146"/>
        <v/>
      </c>
      <c r="BG59" s="68" t="str">
        <f t="shared" si="146"/>
        <v/>
      </c>
      <c r="BH59" s="68" t="str">
        <f t="shared" si="146"/>
        <v/>
      </c>
      <c r="BI59" s="68" t="str">
        <f t="shared" si="146"/>
        <v/>
      </c>
      <c r="BJ59" s="68" t="str">
        <f t="shared" si="146"/>
        <v/>
      </c>
      <c r="BK59" s="68" t="str">
        <f t="shared" ref="BK59:BT68" si="147">IF(AND($S59&lt;&gt;"",BK$6&gt;=$R59,BK$6&lt;=$S59),IF($E59="",IF($F59="",6,5),4),IF((BK$6&gt;=$O59)*AND(BK$6&lt;=$P59),IF($E59="",IF($F59="",3,2),1),""))</f>
        <v/>
      </c>
      <c r="BL59" s="68" t="str">
        <f t="shared" si="147"/>
        <v/>
      </c>
      <c r="BM59" s="17" t="str">
        <f t="shared" si="147"/>
        <v/>
      </c>
      <c r="BN59" s="17" t="str">
        <f t="shared" si="147"/>
        <v/>
      </c>
      <c r="BO59" s="17" t="str">
        <f t="shared" si="147"/>
        <v/>
      </c>
      <c r="BP59" s="17" t="str">
        <f t="shared" si="147"/>
        <v/>
      </c>
      <c r="BQ59" s="17" t="str">
        <f t="shared" si="147"/>
        <v/>
      </c>
      <c r="BR59" s="17" t="str">
        <f t="shared" si="147"/>
        <v/>
      </c>
      <c r="BS59" s="17" t="str">
        <f t="shared" si="147"/>
        <v/>
      </c>
      <c r="BT59" s="17" t="str">
        <f t="shared" si="147"/>
        <v/>
      </c>
      <c r="BU59" s="17" t="str">
        <f t="shared" ref="BU59:CD68" si="148">IF(AND($S59&lt;&gt;"",BU$6&gt;=$R59,BU$6&lt;=$S59),IF($E59="",IF($F59="",6,5),4),IF((BU$6&gt;=$O59)*AND(BU$6&lt;=$P59),IF($E59="",IF($F59="",3,2),1),""))</f>
        <v/>
      </c>
      <c r="BV59" s="17" t="str">
        <f t="shared" si="148"/>
        <v/>
      </c>
      <c r="BW59" s="17" t="str">
        <f t="shared" si="148"/>
        <v/>
      </c>
      <c r="BX59" s="17" t="str">
        <f t="shared" si="148"/>
        <v/>
      </c>
      <c r="BY59" s="17" t="str">
        <f t="shared" si="148"/>
        <v/>
      </c>
      <c r="BZ59" s="17" t="str">
        <f t="shared" si="148"/>
        <v/>
      </c>
      <c r="CA59" s="17" t="str">
        <f t="shared" si="148"/>
        <v/>
      </c>
      <c r="CB59" s="17" t="str">
        <f t="shared" si="148"/>
        <v/>
      </c>
      <c r="CC59" s="17" t="str">
        <f t="shared" si="148"/>
        <v/>
      </c>
      <c r="CD59" s="17" t="str">
        <f t="shared" si="148"/>
        <v/>
      </c>
      <c r="CE59" s="17" t="str">
        <f t="shared" ref="CE59:CN68" si="149">IF(AND($S59&lt;&gt;"",CE$6&gt;=$R59,CE$6&lt;=$S59),IF($E59="",IF($F59="",6,5),4),IF((CE$6&gt;=$O59)*AND(CE$6&lt;=$P59),IF($E59="",IF($F59="",3,2),1),""))</f>
        <v/>
      </c>
      <c r="CF59" s="17" t="str">
        <f t="shared" si="149"/>
        <v/>
      </c>
      <c r="CG59" s="17" t="str">
        <f t="shared" si="149"/>
        <v/>
      </c>
      <c r="CH59" s="17" t="str">
        <f t="shared" si="149"/>
        <v/>
      </c>
      <c r="CI59" s="17" t="str">
        <f t="shared" si="149"/>
        <v/>
      </c>
      <c r="CJ59" s="17" t="str">
        <f t="shared" si="149"/>
        <v/>
      </c>
      <c r="CK59" s="17" t="str">
        <f t="shared" si="149"/>
        <v/>
      </c>
      <c r="CL59" s="17" t="str">
        <f t="shared" si="149"/>
        <v/>
      </c>
      <c r="CM59" s="17" t="str">
        <f t="shared" si="149"/>
        <v/>
      </c>
      <c r="CN59" s="17" t="str">
        <f t="shared" si="149"/>
        <v/>
      </c>
      <c r="CO59" s="17" t="str">
        <f t="shared" ref="CO59:CX68" si="150">IF(AND($S59&lt;&gt;"",CO$6&gt;=$R59,CO$6&lt;=$S59),IF($E59="",IF($F59="",6,5),4),IF((CO$6&gt;=$O59)*AND(CO$6&lt;=$P59),IF($E59="",IF($F59="",3,2),1),""))</f>
        <v/>
      </c>
      <c r="CP59" s="17" t="str">
        <f t="shared" si="150"/>
        <v/>
      </c>
      <c r="CQ59" s="17" t="str">
        <f t="shared" si="150"/>
        <v/>
      </c>
      <c r="CR59" s="17" t="str">
        <f t="shared" si="150"/>
        <v/>
      </c>
      <c r="CS59" s="17" t="str">
        <f t="shared" si="150"/>
        <v/>
      </c>
      <c r="CT59" s="17" t="str">
        <f t="shared" si="150"/>
        <v/>
      </c>
      <c r="CU59" s="17" t="str">
        <f t="shared" si="150"/>
        <v/>
      </c>
      <c r="CV59" s="17" t="str">
        <f t="shared" si="150"/>
        <v/>
      </c>
      <c r="CW59" s="17" t="str">
        <f t="shared" si="150"/>
        <v/>
      </c>
      <c r="CX59" s="17" t="str">
        <f t="shared" si="150"/>
        <v/>
      </c>
      <c r="CY59" s="17" t="str">
        <f t="shared" ref="CY59:DH68" si="151">IF(AND($S59&lt;&gt;"",CY$6&gt;=$R59,CY$6&lt;=$S59),IF($E59="",IF($F59="",6,5),4),IF((CY$6&gt;=$O59)*AND(CY$6&lt;=$P59),IF($E59="",IF($F59="",3,2),1),""))</f>
        <v/>
      </c>
      <c r="CZ59" s="17" t="str">
        <f t="shared" si="151"/>
        <v/>
      </c>
      <c r="DA59" s="17" t="str">
        <f t="shared" si="151"/>
        <v/>
      </c>
      <c r="DB59" s="17" t="str">
        <f t="shared" si="151"/>
        <v/>
      </c>
      <c r="DC59" s="17" t="str">
        <f t="shared" si="151"/>
        <v/>
      </c>
      <c r="DD59" s="17" t="str">
        <f t="shared" si="151"/>
        <v/>
      </c>
      <c r="DE59" s="17" t="str">
        <f t="shared" si="151"/>
        <v/>
      </c>
      <c r="DF59" s="17" t="str">
        <f t="shared" si="151"/>
        <v/>
      </c>
      <c r="DG59" s="17" t="str">
        <f t="shared" si="151"/>
        <v/>
      </c>
      <c r="DH59" s="17" t="str">
        <f t="shared" si="151"/>
        <v/>
      </c>
      <c r="DI59" s="17" t="str">
        <f t="shared" ref="DI59:DR68" si="152">IF(AND($S59&lt;&gt;"",DI$6&gt;=$R59,DI$6&lt;=$S59),IF($E59="",IF($F59="",6,5),4),IF((DI$6&gt;=$O59)*AND(DI$6&lt;=$P59),IF($E59="",IF($F59="",3,2),1),""))</f>
        <v/>
      </c>
      <c r="DJ59" s="17" t="str">
        <f t="shared" si="152"/>
        <v/>
      </c>
      <c r="DK59" s="17" t="str">
        <f t="shared" si="152"/>
        <v/>
      </c>
      <c r="DL59" s="17" t="str">
        <f t="shared" si="152"/>
        <v/>
      </c>
      <c r="DM59" s="17" t="str">
        <f t="shared" si="152"/>
        <v/>
      </c>
      <c r="DN59" s="17" t="str">
        <f t="shared" si="152"/>
        <v/>
      </c>
      <c r="DO59" s="17" t="str">
        <f t="shared" si="152"/>
        <v/>
      </c>
      <c r="DP59" s="17" t="str">
        <f t="shared" si="152"/>
        <v/>
      </c>
      <c r="DQ59" s="17" t="str">
        <f t="shared" si="152"/>
        <v/>
      </c>
      <c r="DR59" s="17" t="str">
        <f t="shared" si="152"/>
        <v/>
      </c>
      <c r="DS59" s="17" t="str">
        <f t="shared" ref="DS59:EB68" si="153">IF(AND($S59&lt;&gt;"",DS$6&gt;=$R59,DS$6&lt;=$S59),IF($E59="",IF($F59="",6,5),4),IF((DS$6&gt;=$O59)*AND(DS$6&lt;=$P59),IF($E59="",IF($F59="",3,2),1),""))</f>
        <v/>
      </c>
      <c r="DT59" s="17" t="str">
        <f t="shared" si="153"/>
        <v/>
      </c>
      <c r="DU59" s="17" t="str">
        <f t="shared" si="153"/>
        <v/>
      </c>
      <c r="DV59" s="17" t="str">
        <f t="shared" si="153"/>
        <v/>
      </c>
      <c r="DW59" s="17" t="str">
        <f t="shared" si="153"/>
        <v/>
      </c>
      <c r="DX59" s="17" t="str">
        <f t="shared" si="153"/>
        <v/>
      </c>
      <c r="DY59" s="17" t="str">
        <f t="shared" si="153"/>
        <v/>
      </c>
      <c r="DZ59" s="17" t="str">
        <f t="shared" si="153"/>
        <v/>
      </c>
      <c r="EA59" s="17" t="str">
        <f t="shared" si="153"/>
        <v/>
      </c>
      <c r="EB59" s="17" t="str">
        <f t="shared" si="153"/>
        <v/>
      </c>
      <c r="EC59" s="17" t="str">
        <f t="shared" ref="EC59:EL68" si="154">IF(AND($S59&lt;&gt;"",EC$6&gt;=$R59,EC$6&lt;=$S59),IF($E59="",IF($F59="",6,5),4),IF((EC$6&gt;=$O59)*AND(EC$6&lt;=$P59),IF($E59="",IF($F59="",3,2),1),""))</f>
        <v/>
      </c>
      <c r="ED59" s="17" t="str">
        <f t="shared" si="154"/>
        <v/>
      </c>
      <c r="EE59" s="17" t="str">
        <f t="shared" si="154"/>
        <v/>
      </c>
      <c r="EF59" s="17" t="str">
        <f t="shared" si="154"/>
        <v/>
      </c>
      <c r="EG59" s="17" t="str">
        <f t="shared" si="154"/>
        <v/>
      </c>
      <c r="EH59" s="17" t="str">
        <f t="shared" si="154"/>
        <v/>
      </c>
      <c r="EI59" s="17" t="str">
        <f t="shared" si="154"/>
        <v/>
      </c>
      <c r="EJ59" s="17" t="str">
        <f t="shared" si="154"/>
        <v/>
      </c>
      <c r="EK59" s="17" t="str">
        <f t="shared" si="154"/>
        <v/>
      </c>
      <c r="EL59" s="17" t="str">
        <f t="shared" si="154"/>
        <v/>
      </c>
      <c r="EM59" s="17" t="str">
        <f t="shared" ref="EM59:EV68" si="155">IF(AND($S59&lt;&gt;"",EM$6&gt;=$R59,EM$6&lt;=$S59),IF($E59="",IF($F59="",6,5),4),IF((EM$6&gt;=$O59)*AND(EM$6&lt;=$P59),IF($E59="",IF($F59="",3,2),1),""))</f>
        <v/>
      </c>
      <c r="EN59" s="17" t="str">
        <f t="shared" si="155"/>
        <v/>
      </c>
      <c r="EO59" s="17" t="str">
        <f t="shared" si="155"/>
        <v/>
      </c>
      <c r="EP59" s="17" t="str">
        <f t="shared" si="155"/>
        <v/>
      </c>
      <c r="EQ59" s="17" t="str">
        <f t="shared" si="155"/>
        <v/>
      </c>
      <c r="ER59" s="17" t="str">
        <f t="shared" si="155"/>
        <v/>
      </c>
      <c r="ES59" s="17" t="str">
        <f t="shared" si="155"/>
        <v/>
      </c>
      <c r="ET59" s="17" t="str">
        <f t="shared" si="155"/>
        <v/>
      </c>
      <c r="EU59" s="17" t="str">
        <f t="shared" si="155"/>
        <v/>
      </c>
      <c r="EV59" s="17" t="str">
        <f t="shared" si="155"/>
        <v/>
      </c>
      <c r="EW59" s="17" t="str">
        <f t="shared" ref="EW59:FF68" si="156">IF(AND($S59&lt;&gt;"",EW$6&gt;=$R59,EW$6&lt;=$S59),IF($E59="",IF($F59="",6,5),4),IF((EW$6&gt;=$O59)*AND(EW$6&lt;=$P59),IF($E59="",IF($F59="",3,2),1),""))</f>
        <v/>
      </c>
      <c r="EX59" s="17" t="str">
        <f t="shared" si="156"/>
        <v/>
      </c>
      <c r="EY59" s="17" t="str">
        <f t="shared" si="156"/>
        <v/>
      </c>
      <c r="EZ59" s="17" t="str">
        <f t="shared" si="156"/>
        <v/>
      </c>
      <c r="FA59" s="17" t="str">
        <f t="shared" si="156"/>
        <v/>
      </c>
      <c r="FB59" s="17" t="str">
        <f t="shared" si="156"/>
        <v/>
      </c>
      <c r="FC59" s="17" t="str">
        <f t="shared" si="156"/>
        <v/>
      </c>
      <c r="FD59" s="17" t="str">
        <f t="shared" si="156"/>
        <v/>
      </c>
      <c r="FE59" s="17" t="str">
        <f t="shared" si="156"/>
        <v/>
      </c>
      <c r="FF59" s="17" t="str">
        <f t="shared" si="156"/>
        <v/>
      </c>
      <c r="FG59" s="17" t="str">
        <f t="shared" ref="FG59:FP68" si="157">IF(AND($S59&lt;&gt;"",FG$6&gt;=$R59,FG$6&lt;=$S59),IF($E59="",IF($F59="",6,5),4),IF((FG$6&gt;=$O59)*AND(FG$6&lt;=$P59),IF($E59="",IF($F59="",3,2),1),""))</f>
        <v/>
      </c>
      <c r="FH59" s="17" t="str">
        <f t="shared" si="157"/>
        <v/>
      </c>
      <c r="FI59" s="17" t="str">
        <f t="shared" si="157"/>
        <v/>
      </c>
      <c r="FJ59" s="17" t="str">
        <f t="shared" si="157"/>
        <v/>
      </c>
      <c r="FK59" s="17" t="str">
        <f t="shared" si="157"/>
        <v/>
      </c>
      <c r="FL59" s="17" t="str">
        <f t="shared" si="157"/>
        <v/>
      </c>
      <c r="FM59" s="17" t="str">
        <f t="shared" si="157"/>
        <v/>
      </c>
      <c r="FN59" s="17" t="str">
        <f t="shared" si="157"/>
        <v/>
      </c>
      <c r="FO59" s="17" t="str">
        <f t="shared" si="157"/>
        <v/>
      </c>
      <c r="FP59" s="17" t="str">
        <f t="shared" si="157"/>
        <v/>
      </c>
      <c r="FQ59" s="17" t="str">
        <f t="shared" ref="FQ59:FZ68" si="158">IF(AND($S59&lt;&gt;"",FQ$6&gt;=$R59,FQ$6&lt;=$S59),IF($E59="",IF($F59="",6,5),4),IF((FQ$6&gt;=$O59)*AND(FQ$6&lt;=$P59),IF($E59="",IF($F59="",3,2),1),""))</f>
        <v/>
      </c>
      <c r="FR59" s="17" t="str">
        <f t="shared" si="158"/>
        <v/>
      </c>
      <c r="FS59" s="17" t="str">
        <f t="shared" si="158"/>
        <v/>
      </c>
      <c r="FT59" s="17" t="str">
        <f t="shared" si="158"/>
        <v/>
      </c>
      <c r="FU59" s="17" t="str">
        <f t="shared" si="158"/>
        <v/>
      </c>
      <c r="FV59" s="17" t="str">
        <f t="shared" si="158"/>
        <v/>
      </c>
      <c r="FW59" s="17" t="str">
        <f t="shared" si="158"/>
        <v/>
      </c>
      <c r="FX59" s="17" t="str">
        <f t="shared" si="158"/>
        <v/>
      </c>
      <c r="FY59" s="17" t="str">
        <f t="shared" si="158"/>
        <v/>
      </c>
      <c r="FZ59" s="17" t="str">
        <f t="shared" si="158"/>
        <v/>
      </c>
      <c r="GA59" s="17" t="str">
        <f t="shared" ref="GA59:GJ68" si="159">IF(AND($S59&lt;&gt;"",GA$6&gt;=$R59,GA$6&lt;=$S59),IF($E59="",IF($F59="",6,5),4),IF((GA$6&gt;=$O59)*AND(GA$6&lt;=$P59),IF($E59="",IF($F59="",3,2),1),""))</f>
        <v/>
      </c>
      <c r="GB59" s="17" t="str">
        <f t="shared" si="159"/>
        <v/>
      </c>
      <c r="GC59" s="17" t="str">
        <f t="shared" si="159"/>
        <v/>
      </c>
      <c r="GD59" s="17" t="str">
        <f t="shared" si="159"/>
        <v/>
      </c>
      <c r="GE59" s="17" t="str">
        <f t="shared" si="159"/>
        <v/>
      </c>
      <c r="GF59" s="17" t="str">
        <f t="shared" si="159"/>
        <v/>
      </c>
      <c r="GG59" s="17" t="str">
        <f t="shared" si="159"/>
        <v/>
      </c>
      <c r="GH59" s="17" t="str">
        <f t="shared" si="159"/>
        <v/>
      </c>
      <c r="GI59" s="17" t="str">
        <f t="shared" si="159"/>
        <v/>
      </c>
      <c r="GJ59" s="17" t="str">
        <f t="shared" si="159"/>
        <v/>
      </c>
      <c r="GK59" s="17" t="str">
        <f t="shared" ref="GK59:GT68" si="160">IF(AND($S59&lt;&gt;"",GK$6&gt;=$R59,GK$6&lt;=$S59),IF($E59="",IF($F59="",6,5),4),IF((GK$6&gt;=$O59)*AND(GK$6&lt;=$P59),IF($E59="",IF($F59="",3,2),1),""))</f>
        <v/>
      </c>
      <c r="GL59" s="17" t="str">
        <f t="shared" si="160"/>
        <v/>
      </c>
      <c r="GM59" s="17" t="str">
        <f t="shared" si="160"/>
        <v/>
      </c>
      <c r="GN59" s="17" t="str">
        <f t="shared" si="160"/>
        <v/>
      </c>
      <c r="GO59" s="17" t="str">
        <f t="shared" si="160"/>
        <v/>
      </c>
      <c r="GP59" s="17" t="str">
        <f t="shared" si="160"/>
        <v/>
      </c>
      <c r="GQ59" s="17" t="str">
        <f t="shared" si="160"/>
        <v/>
      </c>
      <c r="GR59" s="17" t="str">
        <f t="shared" si="160"/>
        <v/>
      </c>
      <c r="GS59" s="17" t="str">
        <f t="shared" si="160"/>
        <v/>
      </c>
      <c r="GT59" s="17" t="str">
        <f t="shared" si="160"/>
        <v/>
      </c>
      <c r="GU59" s="17" t="str">
        <f t="shared" ref="GU59:HD68" si="161">IF(AND($S59&lt;&gt;"",GU$6&gt;=$R59,GU$6&lt;=$S59),IF($E59="",IF($F59="",6,5),4),IF((GU$6&gt;=$O59)*AND(GU$6&lt;=$P59),IF($E59="",IF($F59="",3,2),1),""))</f>
        <v/>
      </c>
      <c r="GV59" s="17" t="str">
        <f t="shared" si="161"/>
        <v/>
      </c>
      <c r="GW59" s="17" t="str">
        <f t="shared" si="161"/>
        <v/>
      </c>
      <c r="GX59" s="17" t="str">
        <f t="shared" si="161"/>
        <v/>
      </c>
      <c r="GY59" s="17" t="str">
        <f t="shared" si="161"/>
        <v/>
      </c>
      <c r="GZ59" s="17" t="str">
        <f t="shared" si="161"/>
        <v/>
      </c>
      <c r="HA59" s="17" t="str">
        <f t="shared" si="161"/>
        <v/>
      </c>
      <c r="HB59" s="17" t="str">
        <f t="shared" si="161"/>
        <v/>
      </c>
      <c r="HC59" s="17" t="str">
        <f t="shared" si="161"/>
        <v/>
      </c>
      <c r="HD59" s="17" t="str">
        <f t="shared" si="161"/>
        <v/>
      </c>
      <c r="HE59" s="17" t="str">
        <f t="shared" ref="HE59:HN68" si="162">IF(AND($S59&lt;&gt;"",HE$6&gt;=$R59,HE$6&lt;=$S59),IF($E59="",IF($F59="",6,5),4),IF((HE$6&gt;=$O59)*AND(HE$6&lt;=$P59),IF($E59="",IF($F59="",3,2),1),""))</f>
        <v/>
      </c>
      <c r="HF59" s="17" t="str">
        <f t="shared" si="162"/>
        <v/>
      </c>
      <c r="HG59" s="17" t="str">
        <f t="shared" si="162"/>
        <v/>
      </c>
      <c r="HH59" s="17" t="str">
        <f t="shared" si="162"/>
        <v/>
      </c>
      <c r="HI59" s="17" t="str">
        <f t="shared" si="162"/>
        <v/>
      </c>
      <c r="HJ59" s="17" t="str">
        <f t="shared" si="162"/>
        <v/>
      </c>
      <c r="HK59" s="17" t="str">
        <f t="shared" si="162"/>
        <v/>
      </c>
      <c r="HL59" s="17" t="str">
        <f t="shared" si="162"/>
        <v/>
      </c>
      <c r="HM59" s="17" t="str">
        <f t="shared" si="162"/>
        <v/>
      </c>
      <c r="HN59" s="17" t="str">
        <f t="shared" si="162"/>
        <v/>
      </c>
      <c r="HO59" s="17" t="str">
        <f t="shared" ref="HO59:HX68" si="163">IF(AND($S59&lt;&gt;"",HO$6&gt;=$R59,HO$6&lt;=$S59),IF($E59="",IF($F59="",6,5),4),IF((HO$6&gt;=$O59)*AND(HO$6&lt;=$P59),IF($E59="",IF($F59="",3,2),1),""))</f>
        <v/>
      </c>
      <c r="HP59" s="17" t="str">
        <f t="shared" si="163"/>
        <v/>
      </c>
      <c r="HQ59" s="17" t="str">
        <f t="shared" si="163"/>
        <v/>
      </c>
      <c r="HR59" s="17" t="str">
        <f t="shared" si="163"/>
        <v/>
      </c>
      <c r="HS59" s="17" t="str">
        <f t="shared" si="163"/>
        <v/>
      </c>
      <c r="HT59" s="17" t="str">
        <f t="shared" si="163"/>
        <v/>
      </c>
      <c r="HU59" s="17" t="str">
        <f t="shared" si="163"/>
        <v/>
      </c>
      <c r="HV59" s="17" t="str">
        <f t="shared" si="163"/>
        <v/>
      </c>
      <c r="HW59" s="17" t="str">
        <f t="shared" si="163"/>
        <v/>
      </c>
      <c r="HX59" s="17" t="str">
        <f t="shared" si="163"/>
        <v/>
      </c>
      <c r="HY59" s="17" t="str">
        <f t="shared" ref="HY59:IH68" si="164">IF(AND($S59&lt;&gt;"",HY$6&gt;=$R59,HY$6&lt;=$S59),IF($E59="",IF($F59="",6,5),4),IF((HY$6&gt;=$O59)*AND(HY$6&lt;=$P59),IF($E59="",IF($F59="",3,2),1),""))</f>
        <v/>
      </c>
      <c r="HZ59" s="17" t="str">
        <f t="shared" si="164"/>
        <v/>
      </c>
      <c r="IA59" s="17" t="str">
        <f t="shared" si="164"/>
        <v/>
      </c>
      <c r="IB59" s="17" t="str">
        <f t="shared" si="164"/>
        <v/>
      </c>
      <c r="IC59" s="17" t="str">
        <f t="shared" si="164"/>
        <v/>
      </c>
      <c r="ID59" s="17" t="str">
        <f t="shared" si="164"/>
        <v/>
      </c>
      <c r="IE59" s="17" t="str">
        <f t="shared" si="164"/>
        <v/>
      </c>
      <c r="IF59" s="17" t="str">
        <f t="shared" si="164"/>
        <v/>
      </c>
      <c r="IG59" s="17" t="str">
        <f t="shared" si="164"/>
        <v/>
      </c>
      <c r="IH59" s="17" t="str">
        <f t="shared" si="164"/>
        <v/>
      </c>
      <c r="II59" s="17" t="str">
        <f t="shared" ref="II59:IR68" si="165">IF(AND($S59&lt;&gt;"",II$6&gt;=$R59,II$6&lt;=$S59),IF($E59="",IF($F59="",6,5),4),IF((II$6&gt;=$O59)*AND(II$6&lt;=$P59),IF($E59="",IF($F59="",3,2),1),""))</f>
        <v/>
      </c>
      <c r="IJ59" s="17" t="str">
        <f t="shared" si="165"/>
        <v/>
      </c>
      <c r="IK59" s="17" t="str">
        <f t="shared" si="165"/>
        <v/>
      </c>
      <c r="IL59" s="17" t="str">
        <f t="shared" si="165"/>
        <v/>
      </c>
      <c r="IM59" s="17" t="str">
        <f t="shared" si="165"/>
        <v/>
      </c>
      <c r="IN59" s="17" t="str">
        <f t="shared" si="165"/>
        <v/>
      </c>
      <c r="IO59" s="17" t="str">
        <f t="shared" si="165"/>
        <v/>
      </c>
      <c r="IP59" s="17" t="str">
        <f t="shared" si="165"/>
        <v/>
      </c>
      <c r="IQ59" s="17" t="str">
        <f t="shared" si="165"/>
        <v/>
      </c>
      <c r="IR59" s="17" t="str">
        <f t="shared" si="165"/>
        <v/>
      </c>
      <c r="IS59" s="17" t="str">
        <f t="shared" ref="IS59:JD68" si="166">IF(AND($S59&lt;&gt;"",IS$6&gt;=$R59,IS$6&lt;=$S59),IF($E59="",IF($F59="",6,5),4),IF((IS$6&gt;=$O59)*AND(IS$6&lt;=$P59),IF($E59="",IF($F59="",3,2),1),""))</f>
        <v/>
      </c>
      <c r="IT59" s="17" t="str">
        <f t="shared" si="166"/>
        <v/>
      </c>
      <c r="IU59" s="17" t="str">
        <f t="shared" si="166"/>
        <v/>
      </c>
      <c r="IV59" s="17" t="str">
        <f t="shared" si="166"/>
        <v/>
      </c>
      <c r="IW59" s="17" t="str">
        <f t="shared" si="166"/>
        <v/>
      </c>
      <c r="IX59" s="17" t="str">
        <f t="shared" si="166"/>
        <v/>
      </c>
      <c r="IY59" s="17" t="str">
        <f t="shared" si="166"/>
        <v/>
      </c>
      <c r="IZ59" s="17" t="str">
        <f t="shared" si="166"/>
        <v/>
      </c>
      <c r="JA59" s="17" t="str">
        <f t="shared" si="166"/>
        <v/>
      </c>
      <c r="JB59" s="17" t="str">
        <f t="shared" si="166"/>
        <v/>
      </c>
      <c r="JC59" s="17" t="str">
        <f t="shared" si="166"/>
        <v/>
      </c>
      <c r="JD59" s="17" t="str">
        <f t="shared" si="166"/>
        <v/>
      </c>
    </row>
    <row r="60" spans="1:264" ht="15.75" hidden="1" customHeight="1">
      <c r="A60" s="80"/>
      <c r="B60" s="80"/>
      <c r="C60" s="80"/>
      <c r="D60" s="83" t="s">
        <v>191</v>
      </c>
      <c r="E60" s="22"/>
      <c r="F60" s="23"/>
      <c r="G60" s="23" t="s">
        <v>126</v>
      </c>
      <c r="H60" s="23"/>
      <c r="I60" s="23"/>
      <c r="J60" s="11"/>
      <c r="K60" s="33" t="s">
        <v>305</v>
      </c>
      <c r="L60" s="24" t="s">
        <v>38</v>
      </c>
      <c r="M60" s="32">
        <v>2</v>
      </c>
      <c r="N60" s="35">
        <f t="shared" si="41"/>
        <v>2</v>
      </c>
      <c r="O60" s="110">
        <v>44124</v>
      </c>
      <c r="P60" s="110">
        <v>44125</v>
      </c>
      <c r="Q60" s="35">
        <f t="shared" si="42"/>
        <v>2</v>
      </c>
      <c r="R60" s="25">
        <v>44125</v>
      </c>
      <c r="S60" s="25">
        <v>44126</v>
      </c>
      <c r="T60" s="26">
        <v>1</v>
      </c>
      <c r="U60" s="26">
        <v>1</v>
      </c>
      <c r="V60" s="34" t="str">
        <f t="shared" si="16"/>
        <v/>
      </c>
      <c r="W60" s="17" t="str">
        <f t="shared" si="143"/>
        <v/>
      </c>
      <c r="X60" s="17" t="str">
        <f t="shared" si="143"/>
        <v/>
      </c>
      <c r="Y60" s="17" t="str">
        <f t="shared" si="143"/>
        <v/>
      </c>
      <c r="Z60" s="17" t="str">
        <f t="shared" si="143"/>
        <v/>
      </c>
      <c r="AA60" s="17" t="str">
        <f t="shared" si="143"/>
        <v/>
      </c>
      <c r="AB60" s="17" t="str">
        <f t="shared" si="143"/>
        <v/>
      </c>
      <c r="AC60" s="17" t="str">
        <f t="shared" si="143"/>
        <v/>
      </c>
      <c r="AD60" s="17" t="str">
        <f t="shared" si="143"/>
        <v/>
      </c>
      <c r="AE60" s="17" t="str">
        <f t="shared" si="143"/>
        <v/>
      </c>
      <c r="AF60" s="17" t="str">
        <f t="shared" si="143"/>
        <v/>
      </c>
      <c r="AG60" s="17" t="str">
        <f t="shared" si="144"/>
        <v/>
      </c>
      <c r="AH60" s="17" t="str">
        <f t="shared" si="144"/>
        <v/>
      </c>
      <c r="AI60" s="17" t="str">
        <f t="shared" si="144"/>
        <v/>
      </c>
      <c r="AJ60" s="17" t="str">
        <f t="shared" si="144"/>
        <v/>
      </c>
      <c r="AK60" s="17" t="str">
        <f t="shared" si="144"/>
        <v/>
      </c>
      <c r="AL60" s="17" t="str">
        <f t="shared" si="144"/>
        <v/>
      </c>
      <c r="AM60" s="17" t="str">
        <f t="shared" si="144"/>
        <v/>
      </c>
      <c r="AN60" s="17" t="str">
        <f t="shared" si="144"/>
        <v/>
      </c>
      <c r="AO60" s="17" t="str">
        <f t="shared" si="144"/>
        <v/>
      </c>
      <c r="AP60" s="17">
        <f t="shared" si="144"/>
        <v>3</v>
      </c>
      <c r="AQ60" s="17">
        <f t="shared" si="145"/>
        <v>6</v>
      </c>
      <c r="AR60" s="17">
        <f t="shared" si="145"/>
        <v>6</v>
      </c>
      <c r="AS60" s="17" t="str">
        <f t="shared" si="145"/>
        <v/>
      </c>
      <c r="AT60" s="17" t="str">
        <f t="shared" si="145"/>
        <v/>
      </c>
      <c r="AU60" s="17" t="str">
        <f t="shared" si="145"/>
        <v/>
      </c>
      <c r="AV60" s="17" t="str">
        <f t="shared" si="145"/>
        <v/>
      </c>
      <c r="AW60" s="17" t="str">
        <f t="shared" si="145"/>
        <v/>
      </c>
      <c r="AX60" s="17" t="str">
        <f t="shared" si="145"/>
        <v/>
      </c>
      <c r="AY60" s="17" t="str">
        <f t="shared" si="145"/>
        <v/>
      </c>
      <c r="AZ60" s="17" t="str">
        <f t="shared" si="145"/>
        <v/>
      </c>
      <c r="BA60" s="17" t="str">
        <f t="shared" si="146"/>
        <v/>
      </c>
      <c r="BB60" s="17" t="str">
        <f t="shared" si="146"/>
        <v/>
      </c>
      <c r="BC60" s="17" t="str">
        <f t="shared" si="146"/>
        <v/>
      </c>
      <c r="BD60" s="17" t="str">
        <f t="shared" si="146"/>
        <v/>
      </c>
      <c r="BE60" s="17" t="str">
        <f t="shared" si="146"/>
        <v/>
      </c>
      <c r="BF60" s="68" t="str">
        <f t="shared" si="146"/>
        <v/>
      </c>
      <c r="BG60" s="68" t="str">
        <f t="shared" si="146"/>
        <v/>
      </c>
      <c r="BH60" s="68" t="str">
        <f t="shared" si="146"/>
        <v/>
      </c>
      <c r="BI60" s="68" t="str">
        <f t="shared" si="146"/>
        <v/>
      </c>
      <c r="BJ60" s="68" t="str">
        <f t="shared" si="146"/>
        <v/>
      </c>
      <c r="BK60" s="68" t="str">
        <f t="shared" si="147"/>
        <v/>
      </c>
      <c r="BL60" s="68" t="str">
        <f t="shared" si="147"/>
        <v/>
      </c>
      <c r="BM60" s="17" t="str">
        <f t="shared" si="147"/>
        <v/>
      </c>
      <c r="BN60" s="17" t="str">
        <f t="shared" si="147"/>
        <v/>
      </c>
      <c r="BO60" s="17" t="str">
        <f t="shared" si="147"/>
        <v/>
      </c>
      <c r="BP60" s="17" t="str">
        <f t="shared" si="147"/>
        <v/>
      </c>
      <c r="BQ60" s="17" t="str">
        <f t="shared" si="147"/>
        <v/>
      </c>
      <c r="BR60" s="17" t="str">
        <f t="shared" si="147"/>
        <v/>
      </c>
      <c r="BS60" s="17" t="str">
        <f t="shared" si="147"/>
        <v/>
      </c>
      <c r="BT60" s="17" t="str">
        <f t="shared" si="147"/>
        <v/>
      </c>
      <c r="BU60" s="17" t="str">
        <f t="shared" si="148"/>
        <v/>
      </c>
      <c r="BV60" s="17" t="str">
        <f t="shared" si="148"/>
        <v/>
      </c>
      <c r="BW60" s="17" t="str">
        <f t="shared" si="148"/>
        <v/>
      </c>
      <c r="BX60" s="17" t="str">
        <f t="shared" si="148"/>
        <v/>
      </c>
      <c r="BY60" s="17" t="str">
        <f t="shared" si="148"/>
        <v/>
      </c>
      <c r="BZ60" s="17" t="str">
        <f t="shared" si="148"/>
        <v/>
      </c>
      <c r="CA60" s="17" t="str">
        <f t="shared" si="148"/>
        <v/>
      </c>
      <c r="CB60" s="17" t="str">
        <f t="shared" si="148"/>
        <v/>
      </c>
      <c r="CC60" s="17" t="str">
        <f t="shared" si="148"/>
        <v/>
      </c>
      <c r="CD60" s="17" t="str">
        <f t="shared" si="148"/>
        <v/>
      </c>
      <c r="CE60" s="17" t="str">
        <f t="shared" si="149"/>
        <v/>
      </c>
      <c r="CF60" s="17" t="str">
        <f t="shared" si="149"/>
        <v/>
      </c>
      <c r="CG60" s="17" t="str">
        <f t="shared" si="149"/>
        <v/>
      </c>
      <c r="CH60" s="17" t="str">
        <f t="shared" si="149"/>
        <v/>
      </c>
      <c r="CI60" s="17" t="str">
        <f t="shared" si="149"/>
        <v/>
      </c>
      <c r="CJ60" s="17" t="str">
        <f t="shared" si="149"/>
        <v/>
      </c>
      <c r="CK60" s="17" t="str">
        <f t="shared" si="149"/>
        <v/>
      </c>
      <c r="CL60" s="17" t="str">
        <f t="shared" si="149"/>
        <v/>
      </c>
      <c r="CM60" s="17" t="str">
        <f t="shared" si="149"/>
        <v/>
      </c>
      <c r="CN60" s="17" t="str">
        <f t="shared" si="149"/>
        <v/>
      </c>
      <c r="CO60" s="17" t="str">
        <f t="shared" si="150"/>
        <v/>
      </c>
      <c r="CP60" s="17" t="str">
        <f t="shared" si="150"/>
        <v/>
      </c>
      <c r="CQ60" s="17" t="str">
        <f t="shared" si="150"/>
        <v/>
      </c>
      <c r="CR60" s="17" t="str">
        <f t="shared" si="150"/>
        <v/>
      </c>
      <c r="CS60" s="17" t="str">
        <f t="shared" si="150"/>
        <v/>
      </c>
      <c r="CT60" s="17" t="str">
        <f t="shared" si="150"/>
        <v/>
      </c>
      <c r="CU60" s="17" t="str">
        <f t="shared" si="150"/>
        <v/>
      </c>
      <c r="CV60" s="17" t="str">
        <f t="shared" si="150"/>
        <v/>
      </c>
      <c r="CW60" s="17" t="str">
        <f t="shared" si="150"/>
        <v/>
      </c>
      <c r="CX60" s="17" t="str">
        <f t="shared" si="150"/>
        <v/>
      </c>
      <c r="CY60" s="17" t="str">
        <f t="shared" si="151"/>
        <v/>
      </c>
      <c r="CZ60" s="17" t="str">
        <f t="shared" si="151"/>
        <v/>
      </c>
      <c r="DA60" s="17" t="str">
        <f t="shared" si="151"/>
        <v/>
      </c>
      <c r="DB60" s="17" t="str">
        <f t="shared" si="151"/>
        <v/>
      </c>
      <c r="DC60" s="17" t="str">
        <f t="shared" si="151"/>
        <v/>
      </c>
      <c r="DD60" s="17" t="str">
        <f t="shared" si="151"/>
        <v/>
      </c>
      <c r="DE60" s="17" t="str">
        <f t="shared" si="151"/>
        <v/>
      </c>
      <c r="DF60" s="17" t="str">
        <f t="shared" si="151"/>
        <v/>
      </c>
      <c r="DG60" s="17" t="str">
        <f t="shared" si="151"/>
        <v/>
      </c>
      <c r="DH60" s="17" t="str">
        <f t="shared" si="151"/>
        <v/>
      </c>
      <c r="DI60" s="17" t="str">
        <f t="shared" si="152"/>
        <v/>
      </c>
      <c r="DJ60" s="17" t="str">
        <f t="shared" si="152"/>
        <v/>
      </c>
      <c r="DK60" s="17" t="str">
        <f t="shared" si="152"/>
        <v/>
      </c>
      <c r="DL60" s="17" t="str">
        <f t="shared" si="152"/>
        <v/>
      </c>
      <c r="DM60" s="17" t="str">
        <f t="shared" si="152"/>
        <v/>
      </c>
      <c r="DN60" s="17" t="str">
        <f t="shared" si="152"/>
        <v/>
      </c>
      <c r="DO60" s="17" t="str">
        <f t="shared" si="152"/>
        <v/>
      </c>
      <c r="DP60" s="17" t="str">
        <f t="shared" si="152"/>
        <v/>
      </c>
      <c r="DQ60" s="17" t="str">
        <f t="shared" si="152"/>
        <v/>
      </c>
      <c r="DR60" s="17" t="str">
        <f t="shared" si="152"/>
        <v/>
      </c>
      <c r="DS60" s="17" t="str">
        <f t="shared" si="153"/>
        <v/>
      </c>
      <c r="DT60" s="17" t="str">
        <f t="shared" si="153"/>
        <v/>
      </c>
      <c r="DU60" s="17" t="str">
        <f t="shared" si="153"/>
        <v/>
      </c>
      <c r="DV60" s="17" t="str">
        <f t="shared" si="153"/>
        <v/>
      </c>
      <c r="DW60" s="17" t="str">
        <f t="shared" si="153"/>
        <v/>
      </c>
      <c r="DX60" s="17" t="str">
        <f t="shared" si="153"/>
        <v/>
      </c>
      <c r="DY60" s="17" t="str">
        <f t="shared" si="153"/>
        <v/>
      </c>
      <c r="DZ60" s="17" t="str">
        <f t="shared" si="153"/>
        <v/>
      </c>
      <c r="EA60" s="17" t="str">
        <f t="shared" si="153"/>
        <v/>
      </c>
      <c r="EB60" s="17" t="str">
        <f t="shared" si="153"/>
        <v/>
      </c>
      <c r="EC60" s="17" t="str">
        <f t="shared" si="154"/>
        <v/>
      </c>
      <c r="ED60" s="17" t="str">
        <f t="shared" si="154"/>
        <v/>
      </c>
      <c r="EE60" s="17" t="str">
        <f t="shared" si="154"/>
        <v/>
      </c>
      <c r="EF60" s="17" t="str">
        <f t="shared" si="154"/>
        <v/>
      </c>
      <c r="EG60" s="17" t="str">
        <f t="shared" si="154"/>
        <v/>
      </c>
      <c r="EH60" s="17" t="str">
        <f t="shared" si="154"/>
        <v/>
      </c>
      <c r="EI60" s="17" t="str">
        <f t="shared" si="154"/>
        <v/>
      </c>
      <c r="EJ60" s="17" t="str">
        <f t="shared" si="154"/>
        <v/>
      </c>
      <c r="EK60" s="17" t="str">
        <f t="shared" si="154"/>
        <v/>
      </c>
      <c r="EL60" s="17" t="str">
        <f t="shared" si="154"/>
        <v/>
      </c>
      <c r="EM60" s="17" t="str">
        <f t="shared" si="155"/>
        <v/>
      </c>
      <c r="EN60" s="17" t="str">
        <f t="shared" si="155"/>
        <v/>
      </c>
      <c r="EO60" s="17" t="str">
        <f t="shared" si="155"/>
        <v/>
      </c>
      <c r="EP60" s="17" t="str">
        <f t="shared" si="155"/>
        <v/>
      </c>
      <c r="EQ60" s="17" t="str">
        <f t="shared" si="155"/>
        <v/>
      </c>
      <c r="ER60" s="17" t="str">
        <f t="shared" si="155"/>
        <v/>
      </c>
      <c r="ES60" s="17" t="str">
        <f t="shared" si="155"/>
        <v/>
      </c>
      <c r="ET60" s="17" t="str">
        <f t="shared" si="155"/>
        <v/>
      </c>
      <c r="EU60" s="17" t="str">
        <f t="shared" si="155"/>
        <v/>
      </c>
      <c r="EV60" s="17" t="str">
        <f t="shared" si="155"/>
        <v/>
      </c>
      <c r="EW60" s="17" t="str">
        <f t="shared" si="156"/>
        <v/>
      </c>
      <c r="EX60" s="17" t="str">
        <f t="shared" si="156"/>
        <v/>
      </c>
      <c r="EY60" s="17" t="str">
        <f t="shared" si="156"/>
        <v/>
      </c>
      <c r="EZ60" s="17" t="str">
        <f t="shared" si="156"/>
        <v/>
      </c>
      <c r="FA60" s="17" t="str">
        <f t="shared" si="156"/>
        <v/>
      </c>
      <c r="FB60" s="17" t="str">
        <f t="shared" si="156"/>
        <v/>
      </c>
      <c r="FC60" s="17" t="str">
        <f t="shared" si="156"/>
        <v/>
      </c>
      <c r="FD60" s="17" t="str">
        <f t="shared" si="156"/>
        <v/>
      </c>
      <c r="FE60" s="17" t="str">
        <f t="shared" si="156"/>
        <v/>
      </c>
      <c r="FF60" s="17" t="str">
        <f t="shared" si="156"/>
        <v/>
      </c>
      <c r="FG60" s="17" t="str">
        <f t="shared" si="157"/>
        <v/>
      </c>
      <c r="FH60" s="17" t="str">
        <f t="shared" si="157"/>
        <v/>
      </c>
      <c r="FI60" s="17" t="str">
        <f t="shared" si="157"/>
        <v/>
      </c>
      <c r="FJ60" s="17" t="str">
        <f t="shared" si="157"/>
        <v/>
      </c>
      <c r="FK60" s="17" t="str">
        <f t="shared" si="157"/>
        <v/>
      </c>
      <c r="FL60" s="17" t="str">
        <f t="shared" si="157"/>
        <v/>
      </c>
      <c r="FM60" s="17" t="str">
        <f t="shared" si="157"/>
        <v/>
      </c>
      <c r="FN60" s="17" t="str">
        <f t="shared" si="157"/>
        <v/>
      </c>
      <c r="FO60" s="17" t="str">
        <f t="shared" si="157"/>
        <v/>
      </c>
      <c r="FP60" s="17" t="str">
        <f t="shared" si="157"/>
        <v/>
      </c>
      <c r="FQ60" s="17" t="str">
        <f t="shared" si="158"/>
        <v/>
      </c>
      <c r="FR60" s="17" t="str">
        <f t="shared" si="158"/>
        <v/>
      </c>
      <c r="FS60" s="17" t="str">
        <f t="shared" si="158"/>
        <v/>
      </c>
      <c r="FT60" s="17" t="str">
        <f t="shared" si="158"/>
        <v/>
      </c>
      <c r="FU60" s="17" t="str">
        <f t="shared" si="158"/>
        <v/>
      </c>
      <c r="FV60" s="17" t="str">
        <f t="shared" si="158"/>
        <v/>
      </c>
      <c r="FW60" s="17" t="str">
        <f t="shared" si="158"/>
        <v/>
      </c>
      <c r="FX60" s="17" t="str">
        <f t="shared" si="158"/>
        <v/>
      </c>
      <c r="FY60" s="17" t="str">
        <f t="shared" si="158"/>
        <v/>
      </c>
      <c r="FZ60" s="17" t="str">
        <f t="shared" si="158"/>
        <v/>
      </c>
      <c r="GA60" s="17" t="str">
        <f t="shared" si="159"/>
        <v/>
      </c>
      <c r="GB60" s="17" t="str">
        <f t="shared" si="159"/>
        <v/>
      </c>
      <c r="GC60" s="17" t="str">
        <f t="shared" si="159"/>
        <v/>
      </c>
      <c r="GD60" s="17" t="str">
        <f t="shared" si="159"/>
        <v/>
      </c>
      <c r="GE60" s="17" t="str">
        <f t="shared" si="159"/>
        <v/>
      </c>
      <c r="GF60" s="17" t="str">
        <f t="shared" si="159"/>
        <v/>
      </c>
      <c r="GG60" s="17" t="str">
        <f t="shared" si="159"/>
        <v/>
      </c>
      <c r="GH60" s="17" t="str">
        <f t="shared" si="159"/>
        <v/>
      </c>
      <c r="GI60" s="17" t="str">
        <f t="shared" si="159"/>
        <v/>
      </c>
      <c r="GJ60" s="17" t="str">
        <f t="shared" si="159"/>
        <v/>
      </c>
      <c r="GK60" s="17" t="str">
        <f t="shared" si="160"/>
        <v/>
      </c>
      <c r="GL60" s="17" t="str">
        <f t="shared" si="160"/>
        <v/>
      </c>
      <c r="GM60" s="17" t="str">
        <f t="shared" si="160"/>
        <v/>
      </c>
      <c r="GN60" s="17" t="str">
        <f t="shared" si="160"/>
        <v/>
      </c>
      <c r="GO60" s="17" t="str">
        <f t="shared" si="160"/>
        <v/>
      </c>
      <c r="GP60" s="17" t="str">
        <f t="shared" si="160"/>
        <v/>
      </c>
      <c r="GQ60" s="17" t="str">
        <f t="shared" si="160"/>
        <v/>
      </c>
      <c r="GR60" s="17" t="str">
        <f t="shared" si="160"/>
        <v/>
      </c>
      <c r="GS60" s="17" t="str">
        <f t="shared" si="160"/>
        <v/>
      </c>
      <c r="GT60" s="17" t="str">
        <f t="shared" si="160"/>
        <v/>
      </c>
      <c r="GU60" s="17" t="str">
        <f t="shared" si="161"/>
        <v/>
      </c>
      <c r="GV60" s="17" t="str">
        <f t="shared" si="161"/>
        <v/>
      </c>
      <c r="GW60" s="17" t="str">
        <f t="shared" si="161"/>
        <v/>
      </c>
      <c r="GX60" s="17" t="str">
        <f t="shared" si="161"/>
        <v/>
      </c>
      <c r="GY60" s="17" t="str">
        <f t="shared" si="161"/>
        <v/>
      </c>
      <c r="GZ60" s="17" t="str">
        <f t="shared" si="161"/>
        <v/>
      </c>
      <c r="HA60" s="17" t="str">
        <f t="shared" si="161"/>
        <v/>
      </c>
      <c r="HB60" s="17" t="str">
        <f t="shared" si="161"/>
        <v/>
      </c>
      <c r="HC60" s="17" t="str">
        <f t="shared" si="161"/>
        <v/>
      </c>
      <c r="HD60" s="17" t="str">
        <f t="shared" si="161"/>
        <v/>
      </c>
      <c r="HE60" s="17" t="str">
        <f t="shared" si="162"/>
        <v/>
      </c>
      <c r="HF60" s="17" t="str">
        <f t="shared" si="162"/>
        <v/>
      </c>
      <c r="HG60" s="17" t="str">
        <f t="shared" si="162"/>
        <v/>
      </c>
      <c r="HH60" s="17" t="str">
        <f t="shared" si="162"/>
        <v/>
      </c>
      <c r="HI60" s="17" t="str">
        <f t="shared" si="162"/>
        <v/>
      </c>
      <c r="HJ60" s="17" t="str">
        <f t="shared" si="162"/>
        <v/>
      </c>
      <c r="HK60" s="17" t="str">
        <f t="shared" si="162"/>
        <v/>
      </c>
      <c r="HL60" s="17" t="str">
        <f t="shared" si="162"/>
        <v/>
      </c>
      <c r="HM60" s="17" t="str">
        <f t="shared" si="162"/>
        <v/>
      </c>
      <c r="HN60" s="17" t="str">
        <f t="shared" si="162"/>
        <v/>
      </c>
      <c r="HO60" s="17" t="str">
        <f t="shared" si="163"/>
        <v/>
      </c>
      <c r="HP60" s="17" t="str">
        <f t="shared" si="163"/>
        <v/>
      </c>
      <c r="HQ60" s="17" t="str">
        <f t="shared" si="163"/>
        <v/>
      </c>
      <c r="HR60" s="17" t="str">
        <f t="shared" si="163"/>
        <v/>
      </c>
      <c r="HS60" s="17" t="str">
        <f t="shared" si="163"/>
        <v/>
      </c>
      <c r="HT60" s="17" t="str">
        <f t="shared" si="163"/>
        <v/>
      </c>
      <c r="HU60" s="17" t="str">
        <f t="shared" si="163"/>
        <v/>
      </c>
      <c r="HV60" s="17" t="str">
        <f t="shared" si="163"/>
        <v/>
      </c>
      <c r="HW60" s="17" t="str">
        <f t="shared" si="163"/>
        <v/>
      </c>
      <c r="HX60" s="17" t="str">
        <f t="shared" si="163"/>
        <v/>
      </c>
      <c r="HY60" s="17" t="str">
        <f t="shared" si="164"/>
        <v/>
      </c>
      <c r="HZ60" s="17" t="str">
        <f t="shared" si="164"/>
        <v/>
      </c>
      <c r="IA60" s="17" t="str">
        <f t="shared" si="164"/>
        <v/>
      </c>
      <c r="IB60" s="17" t="str">
        <f t="shared" si="164"/>
        <v/>
      </c>
      <c r="IC60" s="17" t="str">
        <f t="shared" si="164"/>
        <v/>
      </c>
      <c r="ID60" s="17" t="str">
        <f t="shared" si="164"/>
        <v/>
      </c>
      <c r="IE60" s="17" t="str">
        <f t="shared" si="164"/>
        <v/>
      </c>
      <c r="IF60" s="17" t="str">
        <f t="shared" si="164"/>
        <v/>
      </c>
      <c r="IG60" s="17" t="str">
        <f t="shared" si="164"/>
        <v/>
      </c>
      <c r="IH60" s="17" t="str">
        <f t="shared" si="164"/>
        <v/>
      </c>
      <c r="II60" s="17" t="str">
        <f t="shared" si="165"/>
        <v/>
      </c>
      <c r="IJ60" s="17" t="str">
        <f t="shared" si="165"/>
        <v/>
      </c>
      <c r="IK60" s="17" t="str">
        <f t="shared" si="165"/>
        <v/>
      </c>
      <c r="IL60" s="17" t="str">
        <f t="shared" si="165"/>
        <v/>
      </c>
      <c r="IM60" s="17" t="str">
        <f t="shared" si="165"/>
        <v/>
      </c>
      <c r="IN60" s="17" t="str">
        <f t="shared" si="165"/>
        <v/>
      </c>
      <c r="IO60" s="17" t="str">
        <f t="shared" si="165"/>
        <v/>
      </c>
      <c r="IP60" s="17" t="str">
        <f t="shared" si="165"/>
        <v/>
      </c>
      <c r="IQ60" s="17" t="str">
        <f t="shared" si="165"/>
        <v/>
      </c>
      <c r="IR60" s="17" t="str">
        <f t="shared" si="165"/>
        <v/>
      </c>
      <c r="IS60" s="17" t="str">
        <f t="shared" si="166"/>
        <v/>
      </c>
      <c r="IT60" s="17" t="str">
        <f t="shared" si="166"/>
        <v/>
      </c>
      <c r="IU60" s="17" t="str">
        <f t="shared" si="166"/>
        <v/>
      </c>
      <c r="IV60" s="17" t="str">
        <f t="shared" si="166"/>
        <v/>
      </c>
      <c r="IW60" s="17" t="str">
        <f t="shared" si="166"/>
        <v/>
      </c>
      <c r="IX60" s="17" t="str">
        <f t="shared" si="166"/>
        <v/>
      </c>
      <c r="IY60" s="17" t="str">
        <f t="shared" si="166"/>
        <v/>
      </c>
      <c r="IZ60" s="17" t="str">
        <f t="shared" si="166"/>
        <v/>
      </c>
      <c r="JA60" s="17" t="str">
        <f t="shared" si="166"/>
        <v/>
      </c>
      <c r="JB60" s="17" t="str">
        <f t="shared" si="166"/>
        <v/>
      </c>
      <c r="JC60" s="17" t="str">
        <f t="shared" si="166"/>
        <v/>
      </c>
      <c r="JD60" s="17" t="str">
        <f t="shared" si="166"/>
        <v/>
      </c>
    </row>
    <row r="61" spans="1:264" ht="15.75" hidden="1" customHeight="1">
      <c r="A61" s="80"/>
      <c r="B61" s="80"/>
      <c r="C61" s="80"/>
      <c r="D61" s="83" t="s">
        <v>299</v>
      </c>
      <c r="E61" s="22"/>
      <c r="F61" s="23" t="s">
        <v>121</v>
      </c>
      <c r="G61" s="23"/>
      <c r="H61" s="23"/>
      <c r="I61" s="23"/>
      <c r="J61" s="11"/>
      <c r="K61" s="33"/>
      <c r="L61" s="24"/>
      <c r="M61" s="32"/>
      <c r="N61" s="35">
        <f t="shared" si="41"/>
        <v>5</v>
      </c>
      <c r="O61" s="25">
        <v>44144</v>
      </c>
      <c r="P61" s="25">
        <v>44148</v>
      </c>
      <c r="Q61" s="35" t="str">
        <f t="shared" si="42"/>
        <v/>
      </c>
      <c r="R61" s="25"/>
      <c r="S61" s="25">
        <v>44148</v>
      </c>
      <c r="T61" s="26"/>
      <c r="U61" s="26"/>
      <c r="V61" s="34" t="str">
        <f t="shared" si="16"/>
        <v/>
      </c>
      <c r="W61" s="17">
        <f t="shared" si="143"/>
        <v>5</v>
      </c>
      <c r="X61" s="17">
        <f t="shared" si="143"/>
        <v>5</v>
      </c>
      <c r="Y61" s="17">
        <f t="shared" si="143"/>
        <v>5</v>
      </c>
      <c r="Z61" s="17">
        <f t="shared" si="143"/>
        <v>5</v>
      </c>
      <c r="AA61" s="17">
        <f t="shared" si="143"/>
        <v>5</v>
      </c>
      <c r="AB61" s="17">
        <f t="shared" si="143"/>
        <v>5</v>
      </c>
      <c r="AC61" s="17">
        <f t="shared" si="143"/>
        <v>5</v>
      </c>
      <c r="AD61" s="17">
        <f t="shared" si="143"/>
        <v>5</v>
      </c>
      <c r="AE61" s="17">
        <f t="shared" si="143"/>
        <v>5</v>
      </c>
      <c r="AF61" s="17">
        <f t="shared" si="143"/>
        <v>5</v>
      </c>
      <c r="AG61" s="17">
        <f t="shared" si="144"/>
        <v>5</v>
      </c>
      <c r="AH61" s="17">
        <f t="shared" si="144"/>
        <v>5</v>
      </c>
      <c r="AI61" s="17">
        <f t="shared" si="144"/>
        <v>5</v>
      </c>
      <c r="AJ61" s="17">
        <f t="shared" si="144"/>
        <v>5</v>
      </c>
      <c r="AK61" s="17">
        <f t="shared" si="144"/>
        <v>5</v>
      </c>
      <c r="AL61" s="17">
        <f t="shared" si="144"/>
        <v>5</v>
      </c>
      <c r="AM61" s="17">
        <f t="shared" si="144"/>
        <v>5</v>
      </c>
      <c r="AN61" s="17">
        <f t="shared" si="144"/>
        <v>5</v>
      </c>
      <c r="AO61" s="17">
        <f t="shared" si="144"/>
        <v>5</v>
      </c>
      <c r="AP61" s="17">
        <f t="shared" si="144"/>
        <v>5</v>
      </c>
      <c r="AQ61" s="17">
        <f t="shared" si="145"/>
        <v>5</v>
      </c>
      <c r="AR61" s="17">
        <f t="shared" si="145"/>
        <v>5</v>
      </c>
      <c r="AS61" s="17">
        <f t="shared" si="145"/>
        <v>5</v>
      </c>
      <c r="AT61" s="17">
        <f t="shared" si="145"/>
        <v>5</v>
      </c>
      <c r="AU61" s="17">
        <f t="shared" si="145"/>
        <v>5</v>
      </c>
      <c r="AV61" s="17">
        <f t="shared" si="145"/>
        <v>5</v>
      </c>
      <c r="AW61" s="17">
        <f t="shared" si="145"/>
        <v>5</v>
      </c>
      <c r="AX61" s="17">
        <f t="shared" si="145"/>
        <v>5</v>
      </c>
      <c r="AY61" s="17">
        <f t="shared" si="145"/>
        <v>5</v>
      </c>
      <c r="AZ61" s="17">
        <f t="shared" si="145"/>
        <v>5</v>
      </c>
      <c r="BA61" s="17">
        <f t="shared" si="146"/>
        <v>5</v>
      </c>
      <c r="BB61" s="17">
        <f t="shared" si="146"/>
        <v>5</v>
      </c>
      <c r="BC61" s="17">
        <f t="shared" si="146"/>
        <v>5</v>
      </c>
      <c r="BD61" s="17">
        <f t="shared" si="146"/>
        <v>5</v>
      </c>
      <c r="BE61" s="17">
        <f t="shared" si="146"/>
        <v>5</v>
      </c>
      <c r="BF61" s="68">
        <f t="shared" si="146"/>
        <v>5</v>
      </c>
      <c r="BG61" s="68">
        <f t="shared" si="146"/>
        <v>5</v>
      </c>
      <c r="BH61" s="68">
        <f t="shared" si="146"/>
        <v>5</v>
      </c>
      <c r="BI61" s="68">
        <f t="shared" si="146"/>
        <v>5</v>
      </c>
      <c r="BJ61" s="68">
        <f t="shared" si="146"/>
        <v>5</v>
      </c>
      <c r="BK61" s="68">
        <f t="shared" si="147"/>
        <v>5</v>
      </c>
      <c r="BL61" s="68">
        <f t="shared" si="147"/>
        <v>5</v>
      </c>
      <c r="BM61" s="17">
        <f t="shared" si="147"/>
        <v>5</v>
      </c>
      <c r="BN61" s="17">
        <f t="shared" si="147"/>
        <v>5</v>
      </c>
      <c r="BO61" s="17" t="str">
        <f t="shared" si="147"/>
        <v/>
      </c>
      <c r="BP61" s="17" t="str">
        <f t="shared" si="147"/>
        <v/>
      </c>
      <c r="BQ61" s="17" t="str">
        <f t="shared" si="147"/>
        <v/>
      </c>
      <c r="BR61" s="17" t="str">
        <f t="shared" si="147"/>
        <v/>
      </c>
      <c r="BS61" s="17" t="str">
        <f t="shared" si="147"/>
        <v/>
      </c>
      <c r="BT61" s="17" t="str">
        <f t="shared" si="147"/>
        <v/>
      </c>
      <c r="BU61" s="17" t="str">
        <f t="shared" si="148"/>
        <v/>
      </c>
      <c r="BV61" s="17" t="str">
        <f t="shared" si="148"/>
        <v/>
      </c>
      <c r="BW61" s="17" t="str">
        <f t="shared" si="148"/>
        <v/>
      </c>
      <c r="BX61" s="17" t="str">
        <f t="shared" si="148"/>
        <v/>
      </c>
      <c r="BY61" s="17" t="str">
        <f t="shared" si="148"/>
        <v/>
      </c>
      <c r="BZ61" s="17" t="str">
        <f t="shared" si="148"/>
        <v/>
      </c>
      <c r="CA61" s="17" t="str">
        <f t="shared" si="148"/>
        <v/>
      </c>
      <c r="CB61" s="17" t="str">
        <f t="shared" si="148"/>
        <v/>
      </c>
      <c r="CC61" s="17" t="str">
        <f t="shared" si="148"/>
        <v/>
      </c>
      <c r="CD61" s="17" t="str">
        <f t="shared" si="148"/>
        <v/>
      </c>
      <c r="CE61" s="17" t="str">
        <f t="shared" si="149"/>
        <v/>
      </c>
      <c r="CF61" s="17" t="str">
        <f t="shared" si="149"/>
        <v/>
      </c>
      <c r="CG61" s="17" t="str">
        <f t="shared" si="149"/>
        <v/>
      </c>
      <c r="CH61" s="17" t="str">
        <f t="shared" si="149"/>
        <v/>
      </c>
      <c r="CI61" s="17" t="str">
        <f t="shared" si="149"/>
        <v/>
      </c>
      <c r="CJ61" s="17" t="str">
        <f t="shared" si="149"/>
        <v/>
      </c>
      <c r="CK61" s="17" t="str">
        <f t="shared" si="149"/>
        <v/>
      </c>
      <c r="CL61" s="17" t="str">
        <f t="shared" si="149"/>
        <v/>
      </c>
      <c r="CM61" s="17" t="str">
        <f t="shared" si="149"/>
        <v/>
      </c>
      <c r="CN61" s="17" t="str">
        <f t="shared" si="149"/>
        <v/>
      </c>
      <c r="CO61" s="17" t="str">
        <f t="shared" si="150"/>
        <v/>
      </c>
      <c r="CP61" s="17" t="str">
        <f t="shared" si="150"/>
        <v/>
      </c>
      <c r="CQ61" s="17" t="str">
        <f t="shared" si="150"/>
        <v/>
      </c>
      <c r="CR61" s="17" t="str">
        <f t="shared" si="150"/>
        <v/>
      </c>
      <c r="CS61" s="17" t="str">
        <f t="shared" si="150"/>
        <v/>
      </c>
      <c r="CT61" s="17" t="str">
        <f t="shared" si="150"/>
        <v/>
      </c>
      <c r="CU61" s="17" t="str">
        <f t="shared" si="150"/>
        <v/>
      </c>
      <c r="CV61" s="17" t="str">
        <f t="shared" si="150"/>
        <v/>
      </c>
      <c r="CW61" s="17" t="str">
        <f t="shared" si="150"/>
        <v/>
      </c>
      <c r="CX61" s="17" t="str">
        <f t="shared" si="150"/>
        <v/>
      </c>
      <c r="CY61" s="17" t="str">
        <f t="shared" si="151"/>
        <v/>
      </c>
      <c r="CZ61" s="17" t="str">
        <f t="shared" si="151"/>
        <v/>
      </c>
      <c r="DA61" s="17" t="str">
        <f t="shared" si="151"/>
        <v/>
      </c>
      <c r="DB61" s="17" t="str">
        <f t="shared" si="151"/>
        <v/>
      </c>
      <c r="DC61" s="17" t="str">
        <f t="shared" si="151"/>
        <v/>
      </c>
      <c r="DD61" s="17" t="str">
        <f t="shared" si="151"/>
        <v/>
      </c>
      <c r="DE61" s="17" t="str">
        <f t="shared" si="151"/>
        <v/>
      </c>
      <c r="DF61" s="17" t="str">
        <f t="shared" si="151"/>
        <v/>
      </c>
      <c r="DG61" s="17" t="str">
        <f t="shared" si="151"/>
        <v/>
      </c>
      <c r="DH61" s="17" t="str">
        <f t="shared" si="151"/>
        <v/>
      </c>
      <c r="DI61" s="17" t="str">
        <f t="shared" si="152"/>
        <v/>
      </c>
      <c r="DJ61" s="17" t="str">
        <f t="shared" si="152"/>
        <v/>
      </c>
      <c r="DK61" s="17" t="str">
        <f t="shared" si="152"/>
        <v/>
      </c>
      <c r="DL61" s="17" t="str">
        <f t="shared" si="152"/>
        <v/>
      </c>
      <c r="DM61" s="17" t="str">
        <f t="shared" si="152"/>
        <v/>
      </c>
      <c r="DN61" s="17" t="str">
        <f t="shared" si="152"/>
        <v/>
      </c>
      <c r="DO61" s="17" t="str">
        <f t="shared" si="152"/>
        <v/>
      </c>
      <c r="DP61" s="17" t="str">
        <f t="shared" si="152"/>
        <v/>
      </c>
      <c r="DQ61" s="17" t="str">
        <f t="shared" si="152"/>
        <v/>
      </c>
      <c r="DR61" s="17" t="str">
        <f t="shared" si="152"/>
        <v/>
      </c>
      <c r="DS61" s="17" t="str">
        <f t="shared" si="153"/>
        <v/>
      </c>
      <c r="DT61" s="17" t="str">
        <f t="shared" si="153"/>
        <v/>
      </c>
      <c r="DU61" s="17" t="str">
        <f t="shared" si="153"/>
        <v/>
      </c>
      <c r="DV61" s="17" t="str">
        <f t="shared" si="153"/>
        <v/>
      </c>
      <c r="DW61" s="17" t="str">
        <f t="shared" si="153"/>
        <v/>
      </c>
      <c r="DX61" s="17" t="str">
        <f t="shared" si="153"/>
        <v/>
      </c>
      <c r="DY61" s="17" t="str">
        <f t="shared" si="153"/>
        <v/>
      </c>
      <c r="DZ61" s="17" t="str">
        <f t="shared" si="153"/>
        <v/>
      </c>
      <c r="EA61" s="17" t="str">
        <f t="shared" si="153"/>
        <v/>
      </c>
      <c r="EB61" s="17" t="str">
        <f t="shared" si="153"/>
        <v/>
      </c>
      <c r="EC61" s="17" t="str">
        <f t="shared" si="154"/>
        <v/>
      </c>
      <c r="ED61" s="17" t="str">
        <f t="shared" si="154"/>
        <v/>
      </c>
      <c r="EE61" s="17" t="str">
        <f t="shared" si="154"/>
        <v/>
      </c>
      <c r="EF61" s="17" t="str">
        <f t="shared" si="154"/>
        <v/>
      </c>
      <c r="EG61" s="17" t="str">
        <f t="shared" si="154"/>
        <v/>
      </c>
      <c r="EH61" s="17" t="str">
        <f t="shared" si="154"/>
        <v/>
      </c>
      <c r="EI61" s="17" t="str">
        <f t="shared" si="154"/>
        <v/>
      </c>
      <c r="EJ61" s="17" t="str">
        <f t="shared" si="154"/>
        <v/>
      </c>
      <c r="EK61" s="17" t="str">
        <f t="shared" si="154"/>
        <v/>
      </c>
      <c r="EL61" s="17" t="str">
        <f t="shared" si="154"/>
        <v/>
      </c>
      <c r="EM61" s="17" t="str">
        <f t="shared" si="155"/>
        <v/>
      </c>
      <c r="EN61" s="17" t="str">
        <f t="shared" si="155"/>
        <v/>
      </c>
      <c r="EO61" s="17" t="str">
        <f t="shared" si="155"/>
        <v/>
      </c>
      <c r="EP61" s="17" t="str">
        <f t="shared" si="155"/>
        <v/>
      </c>
      <c r="EQ61" s="17" t="str">
        <f t="shared" si="155"/>
        <v/>
      </c>
      <c r="ER61" s="17" t="str">
        <f t="shared" si="155"/>
        <v/>
      </c>
      <c r="ES61" s="17" t="str">
        <f t="shared" si="155"/>
        <v/>
      </c>
      <c r="ET61" s="17" t="str">
        <f t="shared" si="155"/>
        <v/>
      </c>
      <c r="EU61" s="17" t="str">
        <f t="shared" si="155"/>
        <v/>
      </c>
      <c r="EV61" s="17" t="str">
        <f t="shared" si="155"/>
        <v/>
      </c>
      <c r="EW61" s="17" t="str">
        <f t="shared" si="156"/>
        <v/>
      </c>
      <c r="EX61" s="17" t="str">
        <f t="shared" si="156"/>
        <v/>
      </c>
      <c r="EY61" s="17" t="str">
        <f t="shared" si="156"/>
        <v/>
      </c>
      <c r="EZ61" s="17" t="str">
        <f t="shared" si="156"/>
        <v/>
      </c>
      <c r="FA61" s="17" t="str">
        <f t="shared" si="156"/>
        <v/>
      </c>
      <c r="FB61" s="17" t="str">
        <f t="shared" si="156"/>
        <v/>
      </c>
      <c r="FC61" s="17" t="str">
        <f t="shared" si="156"/>
        <v/>
      </c>
      <c r="FD61" s="17" t="str">
        <f t="shared" si="156"/>
        <v/>
      </c>
      <c r="FE61" s="17" t="str">
        <f t="shared" si="156"/>
        <v/>
      </c>
      <c r="FF61" s="17" t="str">
        <f t="shared" si="156"/>
        <v/>
      </c>
      <c r="FG61" s="17" t="str">
        <f t="shared" si="157"/>
        <v/>
      </c>
      <c r="FH61" s="17" t="str">
        <f t="shared" si="157"/>
        <v/>
      </c>
      <c r="FI61" s="17" t="str">
        <f t="shared" si="157"/>
        <v/>
      </c>
      <c r="FJ61" s="17" t="str">
        <f t="shared" si="157"/>
        <v/>
      </c>
      <c r="FK61" s="17" t="str">
        <f t="shared" si="157"/>
        <v/>
      </c>
      <c r="FL61" s="17" t="str">
        <f t="shared" si="157"/>
        <v/>
      </c>
      <c r="FM61" s="17" t="str">
        <f t="shared" si="157"/>
        <v/>
      </c>
      <c r="FN61" s="17" t="str">
        <f t="shared" si="157"/>
        <v/>
      </c>
      <c r="FO61" s="17" t="str">
        <f t="shared" si="157"/>
        <v/>
      </c>
      <c r="FP61" s="17" t="str">
        <f t="shared" si="157"/>
        <v/>
      </c>
      <c r="FQ61" s="17" t="str">
        <f t="shared" si="158"/>
        <v/>
      </c>
      <c r="FR61" s="17" t="str">
        <f t="shared" si="158"/>
        <v/>
      </c>
      <c r="FS61" s="17" t="str">
        <f t="shared" si="158"/>
        <v/>
      </c>
      <c r="FT61" s="17" t="str">
        <f t="shared" si="158"/>
        <v/>
      </c>
      <c r="FU61" s="17" t="str">
        <f t="shared" si="158"/>
        <v/>
      </c>
      <c r="FV61" s="17" t="str">
        <f t="shared" si="158"/>
        <v/>
      </c>
      <c r="FW61" s="17" t="str">
        <f t="shared" si="158"/>
        <v/>
      </c>
      <c r="FX61" s="17" t="str">
        <f t="shared" si="158"/>
        <v/>
      </c>
      <c r="FY61" s="17" t="str">
        <f t="shared" si="158"/>
        <v/>
      </c>
      <c r="FZ61" s="17" t="str">
        <f t="shared" si="158"/>
        <v/>
      </c>
      <c r="GA61" s="17" t="str">
        <f t="shared" si="159"/>
        <v/>
      </c>
      <c r="GB61" s="17" t="str">
        <f t="shared" si="159"/>
        <v/>
      </c>
      <c r="GC61" s="17" t="str">
        <f t="shared" si="159"/>
        <v/>
      </c>
      <c r="GD61" s="17" t="str">
        <f t="shared" si="159"/>
        <v/>
      </c>
      <c r="GE61" s="17" t="str">
        <f t="shared" si="159"/>
        <v/>
      </c>
      <c r="GF61" s="17" t="str">
        <f t="shared" si="159"/>
        <v/>
      </c>
      <c r="GG61" s="17" t="str">
        <f t="shared" si="159"/>
        <v/>
      </c>
      <c r="GH61" s="17" t="str">
        <f t="shared" si="159"/>
        <v/>
      </c>
      <c r="GI61" s="17" t="str">
        <f t="shared" si="159"/>
        <v/>
      </c>
      <c r="GJ61" s="17" t="str">
        <f t="shared" si="159"/>
        <v/>
      </c>
      <c r="GK61" s="17" t="str">
        <f t="shared" si="160"/>
        <v/>
      </c>
      <c r="GL61" s="17" t="str">
        <f t="shared" si="160"/>
        <v/>
      </c>
      <c r="GM61" s="17" t="str">
        <f t="shared" si="160"/>
        <v/>
      </c>
      <c r="GN61" s="17" t="str">
        <f t="shared" si="160"/>
        <v/>
      </c>
      <c r="GO61" s="17" t="str">
        <f t="shared" si="160"/>
        <v/>
      </c>
      <c r="GP61" s="17" t="str">
        <f t="shared" si="160"/>
        <v/>
      </c>
      <c r="GQ61" s="17" t="str">
        <f t="shared" si="160"/>
        <v/>
      </c>
      <c r="GR61" s="17" t="str">
        <f t="shared" si="160"/>
        <v/>
      </c>
      <c r="GS61" s="17" t="str">
        <f t="shared" si="160"/>
        <v/>
      </c>
      <c r="GT61" s="17" t="str">
        <f t="shared" si="160"/>
        <v/>
      </c>
      <c r="GU61" s="17" t="str">
        <f t="shared" si="161"/>
        <v/>
      </c>
      <c r="GV61" s="17" t="str">
        <f t="shared" si="161"/>
        <v/>
      </c>
      <c r="GW61" s="17" t="str">
        <f t="shared" si="161"/>
        <v/>
      </c>
      <c r="GX61" s="17" t="str">
        <f t="shared" si="161"/>
        <v/>
      </c>
      <c r="GY61" s="17" t="str">
        <f t="shared" si="161"/>
        <v/>
      </c>
      <c r="GZ61" s="17" t="str">
        <f t="shared" si="161"/>
        <v/>
      </c>
      <c r="HA61" s="17" t="str">
        <f t="shared" si="161"/>
        <v/>
      </c>
      <c r="HB61" s="17" t="str">
        <f t="shared" si="161"/>
        <v/>
      </c>
      <c r="HC61" s="17" t="str">
        <f t="shared" si="161"/>
        <v/>
      </c>
      <c r="HD61" s="17" t="str">
        <f t="shared" si="161"/>
        <v/>
      </c>
      <c r="HE61" s="17" t="str">
        <f t="shared" si="162"/>
        <v/>
      </c>
      <c r="HF61" s="17" t="str">
        <f t="shared" si="162"/>
        <v/>
      </c>
      <c r="HG61" s="17" t="str">
        <f t="shared" si="162"/>
        <v/>
      </c>
      <c r="HH61" s="17" t="str">
        <f t="shared" si="162"/>
        <v/>
      </c>
      <c r="HI61" s="17" t="str">
        <f t="shared" si="162"/>
        <v/>
      </c>
      <c r="HJ61" s="17" t="str">
        <f t="shared" si="162"/>
        <v/>
      </c>
      <c r="HK61" s="17" t="str">
        <f t="shared" si="162"/>
        <v/>
      </c>
      <c r="HL61" s="17" t="str">
        <f t="shared" si="162"/>
        <v/>
      </c>
      <c r="HM61" s="17" t="str">
        <f t="shared" si="162"/>
        <v/>
      </c>
      <c r="HN61" s="17" t="str">
        <f t="shared" si="162"/>
        <v/>
      </c>
      <c r="HO61" s="17" t="str">
        <f t="shared" si="163"/>
        <v/>
      </c>
      <c r="HP61" s="17" t="str">
        <f t="shared" si="163"/>
        <v/>
      </c>
      <c r="HQ61" s="17" t="str">
        <f t="shared" si="163"/>
        <v/>
      </c>
      <c r="HR61" s="17" t="str">
        <f t="shared" si="163"/>
        <v/>
      </c>
      <c r="HS61" s="17" t="str">
        <f t="shared" si="163"/>
        <v/>
      </c>
      <c r="HT61" s="17" t="str">
        <f t="shared" si="163"/>
        <v/>
      </c>
      <c r="HU61" s="17" t="str">
        <f t="shared" si="163"/>
        <v/>
      </c>
      <c r="HV61" s="17" t="str">
        <f t="shared" si="163"/>
        <v/>
      </c>
      <c r="HW61" s="17" t="str">
        <f t="shared" si="163"/>
        <v/>
      </c>
      <c r="HX61" s="17" t="str">
        <f t="shared" si="163"/>
        <v/>
      </c>
      <c r="HY61" s="17" t="str">
        <f t="shared" si="164"/>
        <v/>
      </c>
      <c r="HZ61" s="17" t="str">
        <f t="shared" si="164"/>
        <v/>
      </c>
      <c r="IA61" s="17" t="str">
        <f t="shared" si="164"/>
        <v/>
      </c>
      <c r="IB61" s="17" t="str">
        <f t="shared" si="164"/>
        <v/>
      </c>
      <c r="IC61" s="17" t="str">
        <f t="shared" si="164"/>
        <v/>
      </c>
      <c r="ID61" s="17" t="str">
        <f t="shared" si="164"/>
        <v/>
      </c>
      <c r="IE61" s="17" t="str">
        <f t="shared" si="164"/>
        <v/>
      </c>
      <c r="IF61" s="17" t="str">
        <f t="shared" si="164"/>
        <v/>
      </c>
      <c r="IG61" s="17" t="str">
        <f t="shared" si="164"/>
        <v/>
      </c>
      <c r="IH61" s="17" t="str">
        <f t="shared" si="164"/>
        <v/>
      </c>
      <c r="II61" s="17" t="str">
        <f t="shared" si="165"/>
        <v/>
      </c>
      <c r="IJ61" s="17" t="str">
        <f t="shared" si="165"/>
        <v/>
      </c>
      <c r="IK61" s="17" t="str">
        <f t="shared" si="165"/>
        <v/>
      </c>
      <c r="IL61" s="17" t="str">
        <f t="shared" si="165"/>
        <v/>
      </c>
      <c r="IM61" s="17" t="str">
        <f t="shared" si="165"/>
        <v/>
      </c>
      <c r="IN61" s="17" t="str">
        <f t="shared" si="165"/>
        <v/>
      </c>
      <c r="IO61" s="17" t="str">
        <f t="shared" si="165"/>
        <v/>
      </c>
      <c r="IP61" s="17" t="str">
        <f t="shared" si="165"/>
        <v/>
      </c>
      <c r="IQ61" s="17" t="str">
        <f t="shared" si="165"/>
        <v/>
      </c>
      <c r="IR61" s="17" t="str">
        <f t="shared" si="165"/>
        <v/>
      </c>
      <c r="IS61" s="17" t="str">
        <f t="shared" si="166"/>
        <v/>
      </c>
      <c r="IT61" s="17" t="str">
        <f t="shared" si="166"/>
        <v/>
      </c>
      <c r="IU61" s="17" t="str">
        <f t="shared" si="166"/>
        <v/>
      </c>
      <c r="IV61" s="17" t="str">
        <f t="shared" si="166"/>
        <v/>
      </c>
      <c r="IW61" s="17" t="str">
        <f t="shared" si="166"/>
        <v/>
      </c>
      <c r="IX61" s="17" t="str">
        <f t="shared" si="166"/>
        <v/>
      </c>
      <c r="IY61" s="17" t="str">
        <f t="shared" si="166"/>
        <v/>
      </c>
      <c r="IZ61" s="17" t="str">
        <f t="shared" si="166"/>
        <v/>
      </c>
      <c r="JA61" s="17" t="str">
        <f t="shared" si="166"/>
        <v/>
      </c>
      <c r="JB61" s="17" t="str">
        <f t="shared" si="166"/>
        <v/>
      </c>
      <c r="JC61" s="17" t="str">
        <f t="shared" si="166"/>
        <v/>
      </c>
      <c r="JD61" s="17" t="str">
        <f t="shared" si="166"/>
        <v/>
      </c>
    </row>
    <row r="62" spans="1:264" ht="15.75" hidden="1" customHeight="1">
      <c r="A62" s="80"/>
      <c r="B62" s="80"/>
      <c r="C62" s="80"/>
      <c r="D62" s="83" t="s">
        <v>192</v>
      </c>
      <c r="E62" s="22"/>
      <c r="F62" s="23"/>
      <c r="G62" s="23" t="s">
        <v>427</v>
      </c>
      <c r="H62" s="23"/>
      <c r="I62" s="23"/>
      <c r="J62" s="11"/>
      <c r="K62" s="33"/>
      <c r="L62" s="24"/>
      <c r="M62" s="32"/>
      <c r="N62" s="35">
        <f t="shared" si="41"/>
        <v>3</v>
      </c>
      <c r="O62" s="25">
        <v>44141</v>
      </c>
      <c r="P62" s="25">
        <v>44145</v>
      </c>
      <c r="Q62" s="35" t="str">
        <f t="shared" si="42"/>
        <v/>
      </c>
      <c r="R62" s="25"/>
      <c r="S62" s="25">
        <v>44145</v>
      </c>
      <c r="T62" s="26"/>
      <c r="U62" s="26"/>
      <c r="V62" s="34" t="str">
        <f t="shared" si="16"/>
        <v/>
      </c>
      <c r="W62" s="17">
        <f t="shared" si="143"/>
        <v>6</v>
      </c>
      <c r="X62" s="17">
        <f t="shared" si="143"/>
        <v>6</v>
      </c>
      <c r="Y62" s="17">
        <f t="shared" si="143"/>
        <v>6</v>
      </c>
      <c r="Z62" s="17">
        <f t="shared" si="143"/>
        <v>6</v>
      </c>
      <c r="AA62" s="17">
        <f t="shared" si="143"/>
        <v>6</v>
      </c>
      <c r="AB62" s="17">
        <f t="shared" si="143"/>
        <v>6</v>
      </c>
      <c r="AC62" s="17">
        <f t="shared" si="143"/>
        <v>6</v>
      </c>
      <c r="AD62" s="17">
        <f t="shared" si="143"/>
        <v>6</v>
      </c>
      <c r="AE62" s="17">
        <f t="shared" si="143"/>
        <v>6</v>
      </c>
      <c r="AF62" s="17">
        <f t="shared" si="143"/>
        <v>6</v>
      </c>
      <c r="AG62" s="17">
        <f t="shared" si="144"/>
        <v>6</v>
      </c>
      <c r="AH62" s="17">
        <f t="shared" si="144"/>
        <v>6</v>
      </c>
      <c r="AI62" s="17">
        <f t="shared" si="144"/>
        <v>6</v>
      </c>
      <c r="AJ62" s="17">
        <f t="shared" si="144"/>
        <v>6</v>
      </c>
      <c r="AK62" s="17">
        <f t="shared" si="144"/>
        <v>6</v>
      </c>
      <c r="AL62" s="17">
        <f t="shared" si="144"/>
        <v>6</v>
      </c>
      <c r="AM62" s="17">
        <f t="shared" si="144"/>
        <v>6</v>
      </c>
      <c r="AN62" s="17">
        <f t="shared" si="144"/>
        <v>6</v>
      </c>
      <c r="AO62" s="17">
        <f t="shared" si="144"/>
        <v>6</v>
      </c>
      <c r="AP62" s="17">
        <f t="shared" si="144"/>
        <v>6</v>
      </c>
      <c r="AQ62" s="17">
        <f t="shared" si="145"/>
        <v>6</v>
      </c>
      <c r="AR62" s="17">
        <f t="shared" si="145"/>
        <v>6</v>
      </c>
      <c r="AS62" s="17">
        <f t="shared" si="145"/>
        <v>6</v>
      </c>
      <c r="AT62" s="17">
        <f t="shared" si="145"/>
        <v>6</v>
      </c>
      <c r="AU62" s="17">
        <f t="shared" si="145"/>
        <v>6</v>
      </c>
      <c r="AV62" s="17">
        <f t="shared" si="145"/>
        <v>6</v>
      </c>
      <c r="AW62" s="17">
        <f t="shared" si="145"/>
        <v>6</v>
      </c>
      <c r="AX62" s="17">
        <f t="shared" si="145"/>
        <v>6</v>
      </c>
      <c r="AY62" s="17">
        <f t="shared" si="145"/>
        <v>6</v>
      </c>
      <c r="AZ62" s="17">
        <f t="shared" si="145"/>
        <v>6</v>
      </c>
      <c r="BA62" s="17">
        <f t="shared" si="146"/>
        <v>6</v>
      </c>
      <c r="BB62" s="17">
        <f t="shared" si="146"/>
        <v>6</v>
      </c>
      <c r="BC62" s="17">
        <f t="shared" si="146"/>
        <v>6</v>
      </c>
      <c r="BD62" s="17">
        <f t="shared" si="146"/>
        <v>6</v>
      </c>
      <c r="BE62" s="17">
        <f t="shared" si="146"/>
        <v>6</v>
      </c>
      <c r="BF62" s="68">
        <f t="shared" si="146"/>
        <v>6</v>
      </c>
      <c r="BG62" s="68">
        <f t="shared" si="146"/>
        <v>6</v>
      </c>
      <c r="BH62" s="68">
        <f t="shared" si="146"/>
        <v>6</v>
      </c>
      <c r="BI62" s="68">
        <f t="shared" si="146"/>
        <v>6</v>
      </c>
      <c r="BJ62" s="68">
        <f t="shared" si="146"/>
        <v>6</v>
      </c>
      <c r="BK62" s="68">
        <f t="shared" si="147"/>
        <v>6</v>
      </c>
      <c r="BL62" s="68" t="str">
        <f t="shared" si="147"/>
        <v/>
      </c>
      <c r="BM62" s="17" t="str">
        <f t="shared" si="147"/>
        <v/>
      </c>
      <c r="BN62" s="17" t="str">
        <f t="shared" si="147"/>
        <v/>
      </c>
      <c r="BO62" s="17" t="str">
        <f t="shared" si="147"/>
        <v/>
      </c>
      <c r="BP62" s="17" t="str">
        <f t="shared" si="147"/>
        <v/>
      </c>
      <c r="BQ62" s="17" t="str">
        <f t="shared" si="147"/>
        <v/>
      </c>
      <c r="BR62" s="17" t="str">
        <f t="shared" si="147"/>
        <v/>
      </c>
      <c r="BS62" s="17" t="str">
        <f t="shared" si="147"/>
        <v/>
      </c>
      <c r="BT62" s="17" t="str">
        <f t="shared" si="147"/>
        <v/>
      </c>
      <c r="BU62" s="17" t="str">
        <f t="shared" si="148"/>
        <v/>
      </c>
      <c r="BV62" s="17" t="str">
        <f t="shared" si="148"/>
        <v/>
      </c>
      <c r="BW62" s="17" t="str">
        <f t="shared" si="148"/>
        <v/>
      </c>
      <c r="BX62" s="17" t="str">
        <f t="shared" si="148"/>
        <v/>
      </c>
      <c r="BY62" s="17" t="str">
        <f t="shared" si="148"/>
        <v/>
      </c>
      <c r="BZ62" s="17" t="str">
        <f t="shared" si="148"/>
        <v/>
      </c>
      <c r="CA62" s="17" t="str">
        <f t="shared" si="148"/>
        <v/>
      </c>
      <c r="CB62" s="17" t="str">
        <f t="shared" si="148"/>
        <v/>
      </c>
      <c r="CC62" s="17" t="str">
        <f t="shared" si="148"/>
        <v/>
      </c>
      <c r="CD62" s="17" t="str">
        <f t="shared" si="148"/>
        <v/>
      </c>
      <c r="CE62" s="17" t="str">
        <f t="shared" si="149"/>
        <v/>
      </c>
      <c r="CF62" s="17" t="str">
        <f t="shared" si="149"/>
        <v/>
      </c>
      <c r="CG62" s="17" t="str">
        <f t="shared" si="149"/>
        <v/>
      </c>
      <c r="CH62" s="17" t="str">
        <f t="shared" si="149"/>
        <v/>
      </c>
      <c r="CI62" s="17" t="str">
        <f t="shared" si="149"/>
        <v/>
      </c>
      <c r="CJ62" s="17" t="str">
        <f t="shared" si="149"/>
        <v/>
      </c>
      <c r="CK62" s="17" t="str">
        <f t="shared" si="149"/>
        <v/>
      </c>
      <c r="CL62" s="17" t="str">
        <f t="shared" si="149"/>
        <v/>
      </c>
      <c r="CM62" s="17" t="str">
        <f t="shared" si="149"/>
        <v/>
      </c>
      <c r="CN62" s="17" t="str">
        <f t="shared" si="149"/>
        <v/>
      </c>
      <c r="CO62" s="17" t="str">
        <f t="shared" si="150"/>
        <v/>
      </c>
      <c r="CP62" s="17" t="str">
        <f t="shared" si="150"/>
        <v/>
      </c>
      <c r="CQ62" s="17" t="str">
        <f t="shared" si="150"/>
        <v/>
      </c>
      <c r="CR62" s="17" t="str">
        <f t="shared" si="150"/>
        <v/>
      </c>
      <c r="CS62" s="17" t="str">
        <f t="shared" si="150"/>
        <v/>
      </c>
      <c r="CT62" s="17" t="str">
        <f t="shared" si="150"/>
        <v/>
      </c>
      <c r="CU62" s="17" t="str">
        <f t="shared" si="150"/>
        <v/>
      </c>
      <c r="CV62" s="17" t="str">
        <f t="shared" si="150"/>
        <v/>
      </c>
      <c r="CW62" s="17" t="str">
        <f t="shared" si="150"/>
        <v/>
      </c>
      <c r="CX62" s="17" t="str">
        <f t="shared" si="150"/>
        <v/>
      </c>
      <c r="CY62" s="17" t="str">
        <f t="shared" si="151"/>
        <v/>
      </c>
      <c r="CZ62" s="17" t="str">
        <f t="shared" si="151"/>
        <v/>
      </c>
      <c r="DA62" s="17" t="str">
        <f t="shared" si="151"/>
        <v/>
      </c>
      <c r="DB62" s="17" t="str">
        <f t="shared" si="151"/>
        <v/>
      </c>
      <c r="DC62" s="17" t="str">
        <f t="shared" si="151"/>
        <v/>
      </c>
      <c r="DD62" s="17" t="str">
        <f t="shared" si="151"/>
        <v/>
      </c>
      <c r="DE62" s="17" t="str">
        <f t="shared" si="151"/>
        <v/>
      </c>
      <c r="DF62" s="17" t="str">
        <f t="shared" si="151"/>
        <v/>
      </c>
      <c r="DG62" s="17" t="str">
        <f t="shared" si="151"/>
        <v/>
      </c>
      <c r="DH62" s="17" t="str">
        <f t="shared" si="151"/>
        <v/>
      </c>
      <c r="DI62" s="17" t="str">
        <f t="shared" si="152"/>
        <v/>
      </c>
      <c r="DJ62" s="17" t="str">
        <f t="shared" si="152"/>
        <v/>
      </c>
      <c r="DK62" s="17" t="str">
        <f t="shared" si="152"/>
        <v/>
      </c>
      <c r="DL62" s="17" t="str">
        <f t="shared" si="152"/>
        <v/>
      </c>
      <c r="DM62" s="17" t="str">
        <f t="shared" si="152"/>
        <v/>
      </c>
      <c r="DN62" s="17" t="str">
        <f t="shared" si="152"/>
        <v/>
      </c>
      <c r="DO62" s="17" t="str">
        <f t="shared" si="152"/>
        <v/>
      </c>
      <c r="DP62" s="17" t="str">
        <f t="shared" si="152"/>
        <v/>
      </c>
      <c r="DQ62" s="17" t="str">
        <f t="shared" si="152"/>
        <v/>
      </c>
      <c r="DR62" s="17" t="str">
        <f t="shared" si="152"/>
        <v/>
      </c>
      <c r="DS62" s="17" t="str">
        <f t="shared" si="153"/>
        <v/>
      </c>
      <c r="DT62" s="17" t="str">
        <f t="shared" si="153"/>
        <v/>
      </c>
      <c r="DU62" s="17" t="str">
        <f t="shared" si="153"/>
        <v/>
      </c>
      <c r="DV62" s="17" t="str">
        <f t="shared" si="153"/>
        <v/>
      </c>
      <c r="DW62" s="17" t="str">
        <f t="shared" si="153"/>
        <v/>
      </c>
      <c r="DX62" s="17" t="str">
        <f t="shared" si="153"/>
        <v/>
      </c>
      <c r="DY62" s="17" t="str">
        <f t="shared" si="153"/>
        <v/>
      </c>
      <c r="DZ62" s="17" t="str">
        <f t="shared" si="153"/>
        <v/>
      </c>
      <c r="EA62" s="17" t="str">
        <f t="shared" si="153"/>
        <v/>
      </c>
      <c r="EB62" s="17" t="str">
        <f t="shared" si="153"/>
        <v/>
      </c>
      <c r="EC62" s="17" t="str">
        <f t="shared" si="154"/>
        <v/>
      </c>
      <c r="ED62" s="17" t="str">
        <f t="shared" si="154"/>
        <v/>
      </c>
      <c r="EE62" s="17" t="str">
        <f t="shared" si="154"/>
        <v/>
      </c>
      <c r="EF62" s="17" t="str">
        <f t="shared" si="154"/>
        <v/>
      </c>
      <c r="EG62" s="17" t="str">
        <f t="shared" si="154"/>
        <v/>
      </c>
      <c r="EH62" s="17" t="str">
        <f t="shared" si="154"/>
        <v/>
      </c>
      <c r="EI62" s="17" t="str">
        <f t="shared" si="154"/>
        <v/>
      </c>
      <c r="EJ62" s="17" t="str">
        <f t="shared" si="154"/>
        <v/>
      </c>
      <c r="EK62" s="17" t="str">
        <f t="shared" si="154"/>
        <v/>
      </c>
      <c r="EL62" s="17" t="str">
        <f t="shared" si="154"/>
        <v/>
      </c>
      <c r="EM62" s="17" t="str">
        <f t="shared" si="155"/>
        <v/>
      </c>
      <c r="EN62" s="17" t="str">
        <f t="shared" si="155"/>
        <v/>
      </c>
      <c r="EO62" s="17" t="str">
        <f t="shared" si="155"/>
        <v/>
      </c>
      <c r="EP62" s="17" t="str">
        <f t="shared" si="155"/>
        <v/>
      </c>
      <c r="EQ62" s="17" t="str">
        <f t="shared" si="155"/>
        <v/>
      </c>
      <c r="ER62" s="17" t="str">
        <f t="shared" si="155"/>
        <v/>
      </c>
      <c r="ES62" s="17" t="str">
        <f t="shared" si="155"/>
        <v/>
      </c>
      <c r="ET62" s="17" t="str">
        <f t="shared" si="155"/>
        <v/>
      </c>
      <c r="EU62" s="17" t="str">
        <f t="shared" si="155"/>
        <v/>
      </c>
      <c r="EV62" s="17" t="str">
        <f t="shared" si="155"/>
        <v/>
      </c>
      <c r="EW62" s="17" t="str">
        <f t="shared" si="156"/>
        <v/>
      </c>
      <c r="EX62" s="17" t="str">
        <f t="shared" si="156"/>
        <v/>
      </c>
      <c r="EY62" s="17" t="str">
        <f t="shared" si="156"/>
        <v/>
      </c>
      <c r="EZ62" s="17" t="str">
        <f t="shared" si="156"/>
        <v/>
      </c>
      <c r="FA62" s="17" t="str">
        <f t="shared" si="156"/>
        <v/>
      </c>
      <c r="FB62" s="17" t="str">
        <f t="shared" si="156"/>
        <v/>
      </c>
      <c r="FC62" s="17" t="str">
        <f t="shared" si="156"/>
        <v/>
      </c>
      <c r="FD62" s="17" t="str">
        <f t="shared" si="156"/>
        <v/>
      </c>
      <c r="FE62" s="17" t="str">
        <f t="shared" si="156"/>
        <v/>
      </c>
      <c r="FF62" s="17" t="str">
        <f t="shared" si="156"/>
        <v/>
      </c>
      <c r="FG62" s="17" t="str">
        <f t="shared" si="157"/>
        <v/>
      </c>
      <c r="FH62" s="17" t="str">
        <f t="shared" si="157"/>
        <v/>
      </c>
      <c r="FI62" s="17" t="str">
        <f t="shared" si="157"/>
        <v/>
      </c>
      <c r="FJ62" s="17" t="str">
        <f t="shared" si="157"/>
        <v/>
      </c>
      <c r="FK62" s="17" t="str">
        <f t="shared" si="157"/>
        <v/>
      </c>
      <c r="FL62" s="17" t="str">
        <f t="shared" si="157"/>
        <v/>
      </c>
      <c r="FM62" s="17" t="str">
        <f t="shared" si="157"/>
        <v/>
      </c>
      <c r="FN62" s="17" t="str">
        <f t="shared" si="157"/>
        <v/>
      </c>
      <c r="FO62" s="17" t="str">
        <f t="shared" si="157"/>
        <v/>
      </c>
      <c r="FP62" s="17" t="str">
        <f t="shared" si="157"/>
        <v/>
      </c>
      <c r="FQ62" s="17" t="str">
        <f t="shared" si="158"/>
        <v/>
      </c>
      <c r="FR62" s="17" t="str">
        <f t="shared" si="158"/>
        <v/>
      </c>
      <c r="FS62" s="17" t="str">
        <f t="shared" si="158"/>
        <v/>
      </c>
      <c r="FT62" s="17" t="str">
        <f t="shared" si="158"/>
        <v/>
      </c>
      <c r="FU62" s="17" t="str">
        <f t="shared" si="158"/>
        <v/>
      </c>
      <c r="FV62" s="17" t="str">
        <f t="shared" si="158"/>
        <v/>
      </c>
      <c r="FW62" s="17" t="str">
        <f t="shared" si="158"/>
        <v/>
      </c>
      <c r="FX62" s="17" t="str">
        <f t="shared" si="158"/>
        <v/>
      </c>
      <c r="FY62" s="17" t="str">
        <f t="shared" si="158"/>
        <v/>
      </c>
      <c r="FZ62" s="17" t="str">
        <f t="shared" si="158"/>
        <v/>
      </c>
      <c r="GA62" s="17" t="str">
        <f t="shared" si="159"/>
        <v/>
      </c>
      <c r="GB62" s="17" t="str">
        <f t="shared" si="159"/>
        <v/>
      </c>
      <c r="GC62" s="17" t="str">
        <f t="shared" si="159"/>
        <v/>
      </c>
      <c r="GD62" s="17" t="str">
        <f t="shared" si="159"/>
        <v/>
      </c>
      <c r="GE62" s="17" t="str">
        <f t="shared" si="159"/>
        <v/>
      </c>
      <c r="GF62" s="17" t="str">
        <f t="shared" si="159"/>
        <v/>
      </c>
      <c r="GG62" s="17" t="str">
        <f t="shared" si="159"/>
        <v/>
      </c>
      <c r="GH62" s="17" t="str">
        <f t="shared" si="159"/>
        <v/>
      </c>
      <c r="GI62" s="17" t="str">
        <f t="shared" si="159"/>
        <v/>
      </c>
      <c r="GJ62" s="17" t="str">
        <f t="shared" si="159"/>
        <v/>
      </c>
      <c r="GK62" s="17" t="str">
        <f t="shared" si="160"/>
        <v/>
      </c>
      <c r="GL62" s="17" t="str">
        <f t="shared" si="160"/>
        <v/>
      </c>
      <c r="GM62" s="17" t="str">
        <f t="shared" si="160"/>
        <v/>
      </c>
      <c r="GN62" s="17" t="str">
        <f t="shared" si="160"/>
        <v/>
      </c>
      <c r="GO62" s="17" t="str">
        <f t="shared" si="160"/>
        <v/>
      </c>
      <c r="GP62" s="17" t="str">
        <f t="shared" si="160"/>
        <v/>
      </c>
      <c r="GQ62" s="17" t="str">
        <f t="shared" si="160"/>
        <v/>
      </c>
      <c r="GR62" s="17" t="str">
        <f t="shared" si="160"/>
        <v/>
      </c>
      <c r="GS62" s="17" t="str">
        <f t="shared" si="160"/>
        <v/>
      </c>
      <c r="GT62" s="17" t="str">
        <f t="shared" si="160"/>
        <v/>
      </c>
      <c r="GU62" s="17" t="str">
        <f t="shared" si="161"/>
        <v/>
      </c>
      <c r="GV62" s="17" t="str">
        <f t="shared" si="161"/>
        <v/>
      </c>
      <c r="GW62" s="17" t="str">
        <f t="shared" si="161"/>
        <v/>
      </c>
      <c r="GX62" s="17" t="str">
        <f t="shared" si="161"/>
        <v/>
      </c>
      <c r="GY62" s="17" t="str">
        <f t="shared" si="161"/>
        <v/>
      </c>
      <c r="GZ62" s="17" t="str">
        <f t="shared" si="161"/>
        <v/>
      </c>
      <c r="HA62" s="17" t="str">
        <f t="shared" si="161"/>
        <v/>
      </c>
      <c r="HB62" s="17" t="str">
        <f t="shared" si="161"/>
        <v/>
      </c>
      <c r="HC62" s="17" t="str">
        <f t="shared" si="161"/>
        <v/>
      </c>
      <c r="HD62" s="17" t="str">
        <f t="shared" si="161"/>
        <v/>
      </c>
      <c r="HE62" s="17" t="str">
        <f t="shared" si="162"/>
        <v/>
      </c>
      <c r="HF62" s="17" t="str">
        <f t="shared" si="162"/>
        <v/>
      </c>
      <c r="HG62" s="17" t="str">
        <f t="shared" si="162"/>
        <v/>
      </c>
      <c r="HH62" s="17" t="str">
        <f t="shared" si="162"/>
        <v/>
      </c>
      <c r="HI62" s="17" t="str">
        <f t="shared" si="162"/>
        <v/>
      </c>
      <c r="HJ62" s="17" t="str">
        <f t="shared" si="162"/>
        <v/>
      </c>
      <c r="HK62" s="17" t="str">
        <f t="shared" si="162"/>
        <v/>
      </c>
      <c r="HL62" s="17" t="str">
        <f t="shared" si="162"/>
        <v/>
      </c>
      <c r="HM62" s="17" t="str">
        <f t="shared" si="162"/>
        <v/>
      </c>
      <c r="HN62" s="17" t="str">
        <f t="shared" si="162"/>
        <v/>
      </c>
      <c r="HO62" s="17" t="str">
        <f t="shared" si="163"/>
        <v/>
      </c>
      <c r="HP62" s="17" t="str">
        <f t="shared" si="163"/>
        <v/>
      </c>
      <c r="HQ62" s="17" t="str">
        <f t="shared" si="163"/>
        <v/>
      </c>
      <c r="HR62" s="17" t="str">
        <f t="shared" si="163"/>
        <v/>
      </c>
      <c r="HS62" s="17" t="str">
        <f t="shared" si="163"/>
        <v/>
      </c>
      <c r="HT62" s="17" t="str">
        <f t="shared" si="163"/>
        <v/>
      </c>
      <c r="HU62" s="17" t="str">
        <f t="shared" si="163"/>
        <v/>
      </c>
      <c r="HV62" s="17" t="str">
        <f t="shared" si="163"/>
        <v/>
      </c>
      <c r="HW62" s="17" t="str">
        <f t="shared" si="163"/>
        <v/>
      </c>
      <c r="HX62" s="17" t="str">
        <f t="shared" si="163"/>
        <v/>
      </c>
      <c r="HY62" s="17" t="str">
        <f t="shared" si="164"/>
        <v/>
      </c>
      <c r="HZ62" s="17" t="str">
        <f t="shared" si="164"/>
        <v/>
      </c>
      <c r="IA62" s="17" t="str">
        <f t="shared" si="164"/>
        <v/>
      </c>
      <c r="IB62" s="17" t="str">
        <f t="shared" si="164"/>
        <v/>
      </c>
      <c r="IC62" s="17" t="str">
        <f t="shared" si="164"/>
        <v/>
      </c>
      <c r="ID62" s="17" t="str">
        <f t="shared" si="164"/>
        <v/>
      </c>
      <c r="IE62" s="17" t="str">
        <f t="shared" si="164"/>
        <v/>
      </c>
      <c r="IF62" s="17" t="str">
        <f t="shared" si="164"/>
        <v/>
      </c>
      <c r="IG62" s="17" t="str">
        <f t="shared" si="164"/>
        <v/>
      </c>
      <c r="IH62" s="17" t="str">
        <f t="shared" si="164"/>
        <v/>
      </c>
      <c r="II62" s="17" t="str">
        <f t="shared" si="165"/>
        <v/>
      </c>
      <c r="IJ62" s="17" t="str">
        <f t="shared" si="165"/>
        <v/>
      </c>
      <c r="IK62" s="17" t="str">
        <f t="shared" si="165"/>
        <v/>
      </c>
      <c r="IL62" s="17" t="str">
        <f t="shared" si="165"/>
        <v/>
      </c>
      <c r="IM62" s="17" t="str">
        <f t="shared" si="165"/>
        <v/>
      </c>
      <c r="IN62" s="17" t="str">
        <f t="shared" si="165"/>
        <v/>
      </c>
      <c r="IO62" s="17" t="str">
        <f t="shared" si="165"/>
        <v/>
      </c>
      <c r="IP62" s="17" t="str">
        <f t="shared" si="165"/>
        <v/>
      </c>
      <c r="IQ62" s="17" t="str">
        <f t="shared" si="165"/>
        <v/>
      </c>
      <c r="IR62" s="17" t="str">
        <f t="shared" si="165"/>
        <v/>
      </c>
      <c r="IS62" s="17" t="str">
        <f t="shared" si="166"/>
        <v/>
      </c>
      <c r="IT62" s="17" t="str">
        <f t="shared" si="166"/>
        <v/>
      </c>
      <c r="IU62" s="17" t="str">
        <f t="shared" si="166"/>
        <v/>
      </c>
      <c r="IV62" s="17" t="str">
        <f t="shared" si="166"/>
        <v/>
      </c>
      <c r="IW62" s="17" t="str">
        <f t="shared" si="166"/>
        <v/>
      </c>
      <c r="IX62" s="17" t="str">
        <f t="shared" si="166"/>
        <v/>
      </c>
      <c r="IY62" s="17" t="str">
        <f t="shared" si="166"/>
        <v/>
      </c>
      <c r="IZ62" s="17" t="str">
        <f t="shared" si="166"/>
        <v/>
      </c>
      <c r="JA62" s="17" t="str">
        <f t="shared" si="166"/>
        <v/>
      </c>
      <c r="JB62" s="17" t="str">
        <f t="shared" si="166"/>
        <v/>
      </c>
      <c r="JC62" s="17" t="str">
        <f t="shared" si="166"/>
        <v/>
      </c>
      <c r="JD62" s="17" t="str">
        <f t="shared" si="166"/>
        <v/>
      </c>
    </row>
    <row r="63" spans="1:264" ht="15.75" customHeight="1">
      <c r="A63" s="80"/>
      <c r="B63" s="80"/>
      <c r="C63" s="80"/>
      <c r="D63" s="82"/>
      <c r="E63" s="22"/>
      <c r="F63" s="102"/>
      <c r="G63" s="102"/>
      <c r="H63" s="102"/>
      <c r="I63" s="102"/>
      <c r="J63" s="103"/>
      <c r="K63" s="32"/>
      <c r="L63" s="24"/>
      <c r="M63" s="32"/>
      <c r="N63" s="35" t="str">
        <f t="shared" si="41"/>
        <v/>
      </c>
      <c r="O63" s="25"/>
      <c r="P63" s="25"/>
      <c r="Q63" s="35" t="str">
        <f t="shared" si="42"/>
        <v/>
      </c>
      <c r="R63" s="25"/>
      <c r="S63" s="25"/>
      <c r="T63" s="26"/>
      <c r="U63" s="26"/>
      <c r="V63" s="34" t="str">
        <f t="shared" si="16"/>
        <v/>
      </c>
      <c r="W63" s="17" t="str">
        <f t="shared" si="143"/>
        <v/>
      </c>
      <c r="X63" s="17" t="str">
        <f t="shared" si="143"/>
        <v/>
      </c>
      <c r="Y63" s="17" t="str">
        <f t="shared" si="143"/>
        <v/>
      </c>
      <c r="Z63" s="17" t="str">
        <f t="shared" si="143"/>
        <v/>
      </c>
      <c r="AA63" s="17" t="str">
        <f t="shared" si="143"/>
        <v/>
      </c>
      <c r="AB63" s="17" t="str">
        <f t="shared" si="143"/>
        <v/>
      </c>
      <c r="AC63" s="17" t="str">
        <f t="shared" si="143"/>
        <v/>
      </c>
      <c r="AD63" s="17" t="str">
        <f t="shared" si="143"/>
        <v/>
      </c>
      <c r="AE63" s="17" t="str">
        <f t="shared" si="143"/>
        <v/>
      </c>
      <c r="AF63" s="17" t="str">
        <f t="shared" si="143"/>
        <v/>
      </c>
      <c r="AG63" s="17" t="str">
        <f t="shared" si="144"/>
        <v/>
      </c>
      <c r="AH63" s="17" t="str">
        <f t="shared" si="144"/>
        <v/>
      </c>
      <c r="AI63" s="17" t="str">
        <f t="shared" si="144"/>
        <v/>
      </c>
      <c r="AJ63" s="17" t="str">
        <f t="shared" si="144"/>
        <v/>
      </c>
      <c r="AK63" s="17" t="str">
        <f t="shared" si="144"/>
        <v/>
      </c>
      <c r="AL63" s="17" t="str">
        <f t="shared" si="144"/>
        <v/>
      </c>
      <c r="AM63" s="17" t="str">
        <f t="shared" si="144"/>
        <v/>
      </c>
      <c r="AN63" s="17" t="str">
        <f t="shared" si="144"/>
        <v/>
      </c>
      <c r="AO63" s="17" t="str">
        <f t="shared" si="144"/>
        <v/>
      </c>
      <c r="AP63" s="17" t="str">
        <f t="shared" si="144"/>
        <v/>
      </c>
      <c r="AQ63" s="17" t="str">
        <f t="shared" si="145"/>
        <v/>
      </c>
      <c r="AR63" s="17" t="str">
        <f t="shared" si="145"/>
        <v/>
      </c>
      <c r="AS63" s="17" t="str">
        <f t="shared" si="145"/>
        <v/>
      </c>
      <c r="AT63" s="17" t="str">
        <f t="shared" si="145"/>
        <v/>
      </c>
      <c r="AU63" s="17" t="str">
        <f t="shared" si="145"/>
        <v/>
      </c>
      <c r="AV63" s="17" t="str">
        <f t="shared" si="145"/>
        <v/>
      </c>
      <c r="AW63" s="17" t="str">
        <f t="shared" si="145"/>
        <v/>
      </c>
      <c r="AX63" s="17" t="str">
        <f t="shared" si="145"/>
        <v/>
      </c>
      <c r="AY63" s="17" t="str">
        <f t="shared" si="145"/>
        <v/>
      </c>
      <c r="AZ63" s="17" t="str">
        <f t="shared" si="145"/>
        <v/>
      </c>
      <c r="BA63" s="17" t="str">
        <f t="shared" si="146"/>
        <v/>
      </c>
      <c r="BB63" s="17" t="str">
        <f t="shared" si="146"/>
        <v/>
      </c>
      <c r="BC63" s="17" t="str">
        <f t="shared" si="146"/>
        <v/>
      </c>
      <c r="BD63" s="17" t="str">
        <f t="shared" si="146"/>
        <v/>
      </c>
      <c r="BE63" s="17" t="str">
        <f t="shared" si="146"/>
        <v/>
      </c>
      <c r="BF63" s="68" t="str">
        <f t="shared" si="146"/>
        <v/>
      </c>
      <c r="BG63" s="68" t="str">
        <f t="shared" si="146"/>
        <v/>
      </c>
      <c r="BH63" s="68" t="str">
        <f t="shared" si="146"/>
        <v/>
      </c>
      <c r="BI63" s="68" t="str">
        <f t="shared" si="146"/>
        <v/>
      </c>
      <c r="BJ63" s="68" t="str">
        <f t="shared" si="146"/>
        <v/>
      </c>
      <c r="BK63" s="68" t="str">
        <f t="shared" si="147"/>
        <v/>
      </c>
      <c r="BL63" s="68" t="str">
        <f t="shared" si="147"/>
        <v/>
      </c>
      <c r="BM63" s="17" t="str">
        <f t="shared" si="147"/>
        <v/>
      </c>
      <c r="BN63" s="17" t="str">
        <f t="shared" si="147"/>
        <v/>
      </c>
      <c r="BO63" s="17" t="str">
        <f t="shared" si="147"/>
        <v/>
      </c>
      <c r="BP63" s="17" t="str">
        <f t="shared" si="147"/>
        <v/>
      </c>
      <c r="BQ63" s="17" t="str">
        <f t="shared" si="147"/>
        <v/>
      </c>
      <c r="BR63" s="17" t="str">
        <f t="shared" si="147"/>
        <v/>
      </c>
      <c r="BS63" s="17" t="str">
        <f t="shared" si="147"/>
        <v/>
      </c>
      <c r="BT63" s="17" t="str">
        <f t="shared" si="147"/>
        <v/>
      </c>
      <c r="BU63" s="17" t="str">
        <f t="shared" si="148"/>
        <v/>
      </c>
      <c r="BV63" s="17" t="str">
        <f t="shared" si="148"/>
        <v/>
      </c>
      <c r="BW63" s="17" t="str">
        <f t="shared" si="148"/>
        <v/>
      </c>
      <c r="BX63" s="17" t="str">
        <f t="shared" si="148"/>
        <v/>
      </c>
      <c r="BY63" s="17" t="str">
        <f t="shared" si="148"/>
        <v/>
      </c>
      <c r="BZ63" s="17" t="str">
        <f t="shared" si="148"/>
        <v/>
      </c>
      <c r="CA63" s="17" t="str">
        <f t="shared" si="148"/>
        <v/>
      </c>
      <c r="CB63" s="17" t="str">
        <f t="shared" si="148"/>
        <v/>
      </c>
      <c r="CC63" s="17" t="str">
        <f t="shared" si="148"/>
        <v/>
      </c>
      <c r="CD63" s="17" t="str">
        <f t="shared" si="148"/>
        <v/>
      </c>
      <c r="CE63" s="17" t="str">
        <f t="shared" si="149"/>
        <v/>
      </c>
      <c r="CF63" s="17" t="str">
        <f t="shared" si="149"/>
        <v/>
      </c>
      <c r="CG63" s="17" t="str">
        <f t="shared" si="149"/>
        <v/>
      </c>
      <c r="CH63" s="17" t="str">
        <f t="shared" si="149"/>
        <v/>
      </c>
      <c r="CI63" s="17" t="str">
        <f t="shared" si="149"/>
        <v/>
      </c>
      <c r="CJ63" s="17" t="str">
        <f t="shared" si="149"/>
        <v/>
      </c>
      <c r="CK63" s="17" t="str">
        <f t="shared" si="149"/>
        <v/>
      </c>
      <c r="CL63" s="17" t="str">
        <f t="shared" si="149"/>
        <v/>
      </c>
      <c r="CM63" s="17" t="str">
        <f t="shared" si="149"/>
        <v/>
      </c>
      <c r="CN63" s="17" t="str">
        <f t="shared" si="149"/>
        <v/>
      </c>
      <c r="CO63" s="17" t="str">
        <f t="shared" si="150"/>
        <v/>
      </c>
      <c r="CP63" s="17" t="str">
        <f t="shared" si="150"/>
        <v/>
      </c>
      <c r="CQ63" s="17" t="str">
        <f t="shared" si="150"/>
        <v/>
      </c>
      <c r="CR63" s="17" t="str">
        <f t="shared" si="150"/>
        <v/>
      </c>
      <c r="CS63" s="17" t="str">
        <f t="shared" si="150"/>
        <v/>
      </c>
      <c r="CT63" s="17" t="str">
        <f t="shared" si="150"/>
        <v/>
      </c>
      <c r="CU63" s="17" t="str">
        <f t="shared" si="150"/>
        <v/>
      </c>
      <c r="CV63" s="17" t="str">
        <f t="shared" si="150"/>
        <v/>
      </c>
      <c r="CW63" s="17" t="str">
        <f t="shared" si="150"/>
        <v/>
      </c>
      <c r="CX63" s="17" t="str">
        <f t="shared" si="150"/>
        <v/>
      </c>
      <c r="CY63" s="17" t="str">
        <f t="shared" si="151"/>
        <v/>
      </c>
      <c r="CZ63" s="17" t="str">
        <f t="shared" si="151"/>
        <v/>
      </c>
      <c r="DA63" s="17" t="str">
        <f t="shared" si="151"/>
        <v/>
      </c>
      <c r="DB63" s="17" t="str">
        <f t="shared" si="151"/>
        <v/>
      </c>
      <c r="DC63" s="17" t="str">
        <f t="shared" si="151"/>
        <v/>
      </c>
      <c r="DD63" s="17" t="str">
        <f t="shared" si="151"/>
        <v/>
      </c>
      <c r="DE63" s="17" t="str">
        <f t="shared" si="151"/>
        <v/>
      </c>
      <c r="DF63" s="17" t="str">
        <f t="shared" si="151"/>
        <v/>
      </c>
      <c r="DG63" s="17" t="str">
        <f t="shared" si="151"/>
        <v/>
      </c>
      <c r="DH63" s="17" t="str">
        <f t="shared" si="151"/>
        <v/>
      </c>
      <c r="DI63" s="17" t="str">
        <f t="shared" si="152"/>
        <v/>
      </c>
      <c r="DJ63" s="17" t="str">
        <f t="shared" si="152"/>
        <v/>
      </c>
      <c r="DK63" s="17" t="str">
        <f t="shared" si="152"/>
        <v/>
      </c>
      <c r="DL63" s="17" t="str">
        <f t="shared" si="152"/>
        <v/>
      </c>
      <c r="DM63" s="17" t="str">
        <f t="shared" si="152"/>
        <v/>
      </c>
      <c r="DN63" s="17" t="str">
        <f t="shared" si="152"/>
        <v/>
      </c>
      <c r="DO63" s="17" t="str">
        <f t="shared" si="152"/>
        <v/>
      </c>
      <c r="DP63" s="17" t="str">
        <f t="shared" si="152"/>
        <v/>
      </c>
      <c r="DQ63" s="17" t="str">
        <f t="shared" si="152"/>
        <v/>
      </c>
      <c r="DR63" s="17" t="str">
        <f t="shared" si="152"/>
        <v/>
      </c>
      <c r="DS63" s="17" t="str">
        <f t="shared" si="153"/>
        <v/>
      </c>
      <c r="DT63" s="17" t="str">
        <f t="shared" si="153"/>
        <v/>
      </c>
      <c r="DU63" s="17" t="str">
        <f t="shared" si="153"/>
        <v/>
      </c>
      <c r="DV63" s="17" t="str">
        <f t="shared" si="153"/>
        <v/>
      </c>
      <c r="DW63" s="17" t="str">
        <f t="shared" si="153"/>
        <v/>
      </c>
      <c r="DX63" s="17" t="str">
        <f t="shared" si="153"/>
        <v/>
      </c>
      <c r="DY63" s="17" t="str">
        <f t="shared" si="153"/>
        <v/>
      </c>
      <c r="DZ63" s="17" t="str">
        <f t="shared" si="153"/>
        <v/>
      </c>
      <c r="EA63" s="17" t="str">
        <f t="shared" si="153"/>
        <v/>
      </c>
      <c r="EB63" s="17" t="str">
        <f t="shared" si="153"/>
        <v/>
      </c>
      <c r="EC63" s="17" t="str">
        <f t="shared" si="154"/>
        <v/>
      </c>
      <c r="ED63" s="17" t="str">
        <f t="shared" si="154"/>
        <v/>
      </c>
      <c r="EE63" s="17" t="str">
        <f t="shared" si="154"/>
        <v/>
      </c>
      <c r="EF63" s="17" t="str">
        <f t="shared" si="154"/>
        <v/>
      </c>
      <c r="EG63" s="17" t="str">
        <f t="shared" si="154"/>
        <v/>
      </c>
      <c r="EH63" s="17" t="str">
        <f t="shared" si="154"/>
        <v/>
      </c>
      <c r="EI63" s="17" t="str">
        <f t="shared" si="154"/>
        <v/>
      </c>
      <c r="EJ63" s="17" t="str">
        <f t="shared" si="154"/>
        <v/>
      </c>
      <c r="EK63" s="17" t="str">
        <f t="shared" si="154"/>
        <v/>
      </c>
      <c r="EL63" s="17" t="str">
        <f t="shared" si="154"/>
        <v/>
      </c>
      <c r="EM63" s="17" t="str">
        <f t="shared" si="155"/>
        <v/>
      </c>
      <c r="EN63" s="17" t="str">
        <f t="shared" si="155"/>
        <v/>
      </c>
      <c r="EO63" s="17" t="str">
        <f t="shared" si="155"/>
        <v/>
      </c>
      <c r="EP63" s="17" t="str">
        <f t="shared" si="155"/>
        <v/>
      </c>
      <c r="EQ63" s="17" t="str">
        <f t="shared" si="155"/>
        <v/>
      </c>
      <c r="ER63" s="17" t="str">
        <f t="shared" si="155"/>
        <v/>
      </c>
      <c r="ES63" s="17" t="str">
        <f t="shared" si="155"/>
        <v/>
      </c>
      <c r="ET63" s="17" t="str">
        <f t="shared" si="155"/>
        <v/>
      </c>
      <c r="EU63" s="17" t="str">
        <f t="shared" si="155"/>
        <v/>
      </c>
      <c r="EV63" s="17" t="str">
        <f t="shared" si="155"/>
        <v/>
      </c>
      <c r="EW63" s="17" t="str">
        <f t="shared" si="156"/>
        <v/>
      </c>
      <c r="EX63" s="17" t="str">
        <f t="shared" si="156"/>
        <v/>
      </c>
      <c r="EY63" s="17" t="str">
        <f t="shared" si="156"/>
        <v/>
      </c>
      <c r="EZ63" s="17" t="str">
        <f t="shared" si="156"/>
        <v/>
      </c>
      <c r="FA63" s="17" t="str">
        <f t="shared" si="156"/>
        <v/>
      </c>
      <c r="FB63" s="17" t="str">
        <f t="shared" si="156"/>
        <v/>
      </c>
      <c r="FC63" s="17" t="str">
        <f t="shared" si="156"/>
        <v/>
      </c>
      <c r="FD63" s="17" t="str">
        <f t="shared" si="156"/>
        <v/>
      </c>
      <c r="FE63" s="17" t="str">
        <f t="shared" si="156"/>
        <v/>
      </c>
      <c r="FF63" s="17" t="str">
        <f t="shared" si="156"/>
        <v/>
      </c>
      <c r="FG63" s="17" t="str">
        <f t="shared" si="157"/>
        <v/>
      </c>
      <c r="FH63" s="17" t="str">
        <f t="shared" si="157"/>
        <v/>
      </c>
      <c r="FI63" s="17" t="str">
        <f t="shared" si="157"/>
        <v/>
      </c>
      <c r="FJ63" s="17" t="str">
        <f t="shared" si="157"/>
        <v/>
      </c>
      <c r="FK63" s="17" t="str">
        <f t="shared" si="157"/>
        <v/>
      </c>
      <c r="FL63" s="17" t="str">
        <f t="shared" si="157"/>
        <v/>
      </c>
      <c r="FM63" s="17" t="str">
        <f t="shared" si="157"/>
        <v/>
      </c>
      <c r="FN63" s="17" t="str">
        <f t="shared" si="157"/>
        <v/>
      </c>
      <c r="FO63" s="17" t="str">
        <f t="shared" si="157"/>
        <v/>
      </c>
      <c r="FP63" s="17" t="str">
        <f t="shared" si="157"/>
        <v/>
      </c>
      <c r="FQ63" s="17" t="str">
        <f t="shared" si="158"/>
        <v/>
      </c>
      <c r="FR63" s="17" t="str">
        <f t="shared" si="158"/>
        <v/>
      </c>
      <c r="FS63" s="17" t="str">
        <f t="shared" si="158"/>
        <v/>
      </c>
      <c r="FT63" s="17" t="str">
        <f t="shared" si="158"/>
        <v/>
      </c>
      <c r="FU63" s="17" t="str">
        <f t="shared" si="158"/>
        <v/>
      </c>
      <c r="FV63" s="17" t="str">
        <f t="shared" si="158"/>
        <v/>
      </c>
      <c r="FW63" s="17" t="str">
        <f t="shared" si="158"/>
        <v/>
      </c>
      <c r="FX63" s="17" t="str">
        <f t="shared" si="158"/>
        <v/>
      </c>
      <c r="FY63" s="17" t="str">
        <f t="shared" si="158"/>
        <v/>
      </c>
      <c r="FZ63" s="17" t="str">
        <f t="shared" si="158"/>
        <v/>
      </c>
      <c r="GA63" s="17" t="str">
        <f t="shared" si="159"/>
        <v/>
      </c>
      <c r="GB63" s="17" t="str">
        <f t="shared" si="159"/>
        <v/>
      </c>
      <c r="GC63" s="17" t="str">
        <f t="shared" si="159"/>
        <v/>
      </c>
      <c r="GD63" s="17" t="str">
        <f t="shared" si="159"/>
        <v/>
      </c>
      <c r="GE63" s="17" t="str">
        <f t="shared" si="159"/>
        <v/>
      </c>
      <c r="GF63" s="17" t="str">
        <f t="shared" si="159"/>
        <v/>
      </c>
      <c r="GG63" s="17" t="str">
        <f t="shared" si="159"/>
        <v/>
      </c>
      <c r="GH63" s="17" t="str">
        <f t="shared" si="159"/>
        <v/>
      </c>
      <c r="GI63" s="17" t="str">
        <f t="shared" si="159"/>
        <v/>
      </c>
      <c r="GJ63" s="17" t="str">
        <f t="shared" si="159"/>
        <v/>
      </c>
      <c r="GK63" s="17" t="str">
        <f t="shared" si="160"/>
        <v/>
      </c>
      <c r="GL63" s="17" t="str">
        <f t="shared" si="160"/>
        <v/>
      </c>
      <c r="GM63" s="17" t="str">
        <f t="shared" si="160"/>
        <v/>
      </c>
      <c r="GN63" s="17" t="str">
        <f t="shared" si="160"/>
        <v/>
      </c>
      <c r="GO63" s="17" t="str">
        <f t="shared" si="160"/>
        <v/>
      </c>
      <c r="GP63" s="17" t="str">
        <f t="shared" si="160"/>
        <v/>
      </c>
      <c r="GQ63" s="17" t="str">
        <f t="shared" si="160"/>
        <v/>
      </c>
      <c r="GR63" s="17" t="str">
        <f t="shared" si="160"/>
        <v/>
      </c>
      <c r="GS63" s="17" t="str">
        <f t="shared" si="160"/>
        <v/>
      </c>
      <c r="GT63" s="17" t="str">
        <f t="shared" si="160"/>
        <v/>
      </c>
      <c r="GU63" s="17" t="str">
        <f t="shared" si="161"/>
        <v/>
      </c>
      <c r="GV63" s="17" t="str">
        <f t="shared" si="161"/>
        <v/>
      </c>
      <c r="GW63" s="17" t="str">
        <f t="shared" si="161"/>
        <v/>
      </c>
      <c r="GX63" s="17" t="str">
        <f t="shared" si="161"/>
        <v/>
      </c>
      <c r="GY63" s="17" t="str">
        <f t="shared" si="161"/>
        <v/>
      </c>
      <c r="GZ63" s="17" t="str">
        <f t="shared" si="161"/>
        <v/>
      </c>
      <c r="HA63" s="17" t="str">
        <f t="shared" si="161"/>
        <v/>
      </c>
      <c r="HB63" s="17" t="str">
        <f t="shared" si="161"/>
        <v/>
      </c>
      <c r="HC63" s="17" t="str">
        <f t="shared" si="161"/>
        <v/>
      </c>
      <c r="HD63" s="17" t="str">
        <f t="shared" si="161"/>
        <v/>
      </c>
      <c r="HE63" s="17" t="str">
        <f t="shared" si="162"/>
        <v/>
      </c>
      <c r="HF63" s="17" t="str">
        <f t="shared" si="162"/>
        <v/>
      </c>
      <c r="HG63" s="17" t="str">
        <f t="shared" si="162"/>
        <v/>
      </c>
      <c r="HH63" s="17" t="str">
        <f t="shared" si="162"/>
        <v/>
      </c>
      <c r="HI63" s="17" t="str">
        <f t="shared" si="162"/>
        <v/>
      </c>
      <c r="HJ63" s="17" t="str">
        <f t="shared" si="162"/>
        <v/>
      </c>
      <c r="HK63" s="17" t="str">
        <f t="shared" si="162"/>
        <v/>
      </c>
      <c r="HL63" s="17" t="str">
        <f t="shared" si="162"/>
        <v/>
      </c>
      <c r="HM63" s="17" t="str">
        <f t="shared" si="162"/>
        <v/>
      </c>
      <c r="HN63" s="17" t="str">
        <f t="shared" si="162"/>
        <v/>
      </c>
      <c r="HO63" s="17" t="str">
        <f t="shared" si="163"/>
        <v/>
      </c>
      <c r="HP63" s="17" t="str">
        <f t="shared" si="163"/>
        <v/>
      </c>
      <c r="HQ63" s="17" t="str">
        <f t="shared" si="163"/>
        <v/>
      </c>
      <c r="HR63" s="17" t="str">
        <f t="shared" si="163"/>
        <v/>
      </c>
      <c r="HS63" s="17" t="str">
        <f t="shared" si="163"/>
        <v/>
      </c>
      <c r="HT63" s="17" t="str">
        <f t="shared" si="163"/>
        <v/>
      </c>
      <c r="HU63" s="17" t="str">
        <f t="shared" si="163"/>
        <v/>
      </c>
      <c r="HV63" s="17" t="str">
        <f t="shared" si="163"/>
        <v/>
      </c>
      <c r="HW63" s="17" t="str">
        <f t="shared" si="163"/>
        <v/>
      </c>
      <c r="HX63" s="17" t="str">
        <f t="shared" si="163"/>
        <v/>
      </c>
      <c r="HY63" s="17" t="str">
        <f t="shared" si="164"/>
        <v/>
      </c>
      <c r="HZ63" s="17" t="str">
        <f t="shared" si="164"/>
        <v/>
      </c>
      <c r="IA63" s="17" t="str">
        <f t="shared" si="164"/>
        <v/>
      </c>
      <c r="IB63" s="17" t="str">
        <f t="shared" si="164"/>
        <v/>
      </c>
      <c r="IC63" s="17" t="str">
        <f t="shared" si="164"/>
        <v/>
      </c>
      <c r="ID63" s="17" t="str">
        <f t="shared" si="164"/>
        <v/>
      </c>
      <c r="IE63" s="17" t="str">
        <f t="shared" si="164"/>
        <v/>
      </c>
      <c r="IF63" s="17" t="str">
        <f t="shared" si="164"/>
        <v/>
      </c>
      <c r="IG63" s="17" t="str">
        <f t="shared" si="164"/>
        <v/>
      </c>
      <c r="IH63" s="17" t="str">
        <f t="shared" si="164"/>
        <v/>
      </c>
      <c r="II63" s="17" t="str">
        <f t="shared" si="165"/>
        <v/>
      </c>
      <c r="IJ63" s="17" t="str">
        <f t="shared" si="165"/>
        <v/>
      </c>
      <c r="IK63" s="17" t="str">
        <f t="shared" si="165"/>
        <v/>
      </c>
      <c r="IL63" s="17" t="str">
        <f t="shared" si="165"/>
        <v/>
      </c>
      <c r="IM63" s="17" t="str">
        <f t="shared" si="165"/>
        <v/>
      </c>
      <c r="IN63" s="17" t="str">
        <f t="shared" si="165"/>
        <v/>
      </c>
      <c r="IO63" s="17" t="str">
        <f t="shared" si="165"/>
        <v/>
      </c>
      <c r="IP63" s="17" t="str">
        <f t="shared" si="165"/>
        <v/>
      </c>
      <c r="IQ63" s="17" t="str">
        <f t="shared" si="165"/>
        <v/>
      </c>
      <c r="IR63" s="17" t="str">
        <f t="shared" si="165"/>
        <v/>
      </c>
      <c r="IS63" s="17" t="str">
        <f t="shared" si="166"/>
        <v/>
      </c>
      <c r="IT63" s="17" t="str">
        <f t="shared" si="166"/>
        <v/>
      </c>
      <c r="IU63" s="17" t="str">
        <f t="shared" si="166"/>
        <v/>
      </c>
      <c r="IV63" s="17" t="str">
        <f t="shared" si="166"/>
        <v/>
      </c>
      <c r="IW63" s="17" t="str">
        <f t="shared" si="166"/>
        <v/>
      </c>
      <c r="IX63" s="17" t="str">
        <f t="shared" si="166"/>
        <v/>
      </c>
      <c r="IY63" s="17" t="str">
        <f t="shared" si="166"/>
        <v/>
      </c>
      <c r="IZ63" s="17" t="str">
        <f t="shared" si="166"/>
        <v/>
      </c>
      <c r="JA63" s="17" t="str">
        <f t="shared" si="166"/>
        <v/>
      </c>
      <c r="JB63" s="17" t="str">
        <f t="shared" si="166"/>
        <v/>
      </c>
      <c r="JC63" s="17" t="str">
        <f t="shared" si="166"/>
        <v/>
      </c>
      <c r="JD63" s="17" t="str">
        <f t="shared" si="166"/>
        <v/>
      </c>
    </row>
    <row r="64" spans="1:264" ht="15.75" customHeight="1">
      <c r="A64" s="22" t="s">
        <v>105</v>
      </c>
      <c r="B64" s="22"/>
      <c r="C64" s="22">
        <v>67</v>
      </c>
      <c r="D64" s="82" t="s">
        <v>44</v>
      </c>
      <c r="E64" s="22" t="s">
        <v>425</v>
      </c>
      <c r="F64" s="23"/>
      <c r="G64" s="23"/>
      <c r="H64" s="23"/>
      <c r="I64" s="23"/>
      <c r="J64" s="11"/>
      <c r="K64" s="32">
        <f>SUM(M65:M97)</f>
        <v>70</v>
      </c>
      <c r="L64" s="24"/>
      <c r="M64" s="32">
        <v>67</v>
      </c>
      <c r="N64" s="35" t="str">
        <f t="shared" si="41"/>
        <v/>
      </c>
      <c r="O64" s="25"/>
      <c r="P64" s="25"/>
      <c r="Q64" s="35" t="str">
        <f t="shared" si="42"/>
        <v/>
      </c>
      <c r="R64" s="25"/>
      <c r="S64" s="25"/>
      <c r="T64" s="26"/>
      <c r="U64" s="26"/>
      <c r="V64" s="34" t="str">
        <f t="shared" si="16"/>
        <v/>
      </c>
      <c r="W64" s="17" t="str">
        <f t="shared" si="143"/>
        <v/>
      </c>
      <c r="X64" s="17" t="str">
        <f t="shared" si="143"/>
        <v/>
      </c>
      <c r="Y64" s="17" t="str">
        <f t="shared" si="143"/>
        <v/>
      </c>
      <c r="Z64" s="17" t="str">
        <f t="shared" si="143"/>
        <v/>
      </c>
      <c r="AA64" s="17" t="str">
        <f t="shared" si="143"/>
        <v/>
      </c>
      <c r="AB64" s="17" t="str">
        <f t="shared" si="143"/>
        <v/>
      </c>
      <c r="AC64" s="17" t="str">
        <f t="shared" si="143"/>
        <v/>
      </c>
      <c r="AD64" s="17" t="str">
        <f t="shared" si="143"/>
        <v/>
      </c>
      <c r="AE64" s="17" t="str">
        <f t="shared" si="143"/>
        <v/>
      </c>
      <c r="AF64" s="17" t="str">
        <f t="shared" si="143"/>
        <v/>
      </c>
      <c r="AG64" s="17" t="str">
        <f t="shared" si="144"/>
        <v/>
      </c>
      <c r="AH64" s="17" t="str">
        <f t="shared" si="144"/>
        <v/>
      </c>
      <c r="AI64" s="17" t="str">
        <f t="shared" si="144"/>
        <v/>
      </c>
      <c r="AJ64" s="17" t="str">
        <f t="shared" si="144"/>
        <v/>
      </c>
      <c r="AK64" s="17" t="str">
        <f t="shared" si="144"/>
        <v/>
      </c>
      <c r="AL64" s="17" t="str">
        <f t="shared" si="144"/>
        <v/>
      </c>
      <c r="AM64" s="17" t="str">
        <f t="shared" si="144"/>
        <v/>
      </c>
      <c r="AN64" s="17" t="str">
        <f t="shared" si="144"/>
        <v/>
      </c>
      <c r="AO64" s="17" t="str">
        <f t="shared" si="144"/>
        <v/>
      </c>
      <c r="AP64" s="17" t="str">
        <f t="shared" si="144"/>
        <v/>
      </c>
      <c r="AQ64" s="17" t="str">
        <f t="shared" si="145"/>
        <v/>
      </c>
      <c r="AR64" s="17" t="str">
        <f t="shared" si="145"/>
        <v/>
      </c>
      <c r="AS64" s="17" t="str">
        <f t="shared" si="145"/>
        <v/>
      </c>
      <c r="AT64" s="17" t="str">
        <f t="shared" si="145"/>
        <v/>
      </c>
      <c r="AU64" s="17" t="str">
        <f t="shared" si="145"/>
        <v/>
      </c>
      <c r="AV64" s="17" t="str">
        <f t="shared" si="145"/>
        <v/>
      </c>
      <c r="AW64" s="17" t="str">
        <f t="shared" si="145"/>
        <v/>
      </c>
      <c r="AX64" s="17" t="str">
        <f t="shared" si="145"/>
        <v/>
      </c>
      <c r="AY64" s="17" t="str">
        <f t="shared" si="145"/>
        <v/>
      </c>
      <c r="AZ64" s="17" t="str">
        <f t="shared" si="145"/>
        <v/>
      </c>
      <c r="BA64" s="17" t="str">
        <f t="shared" si="146"/>
        <v/>
      </c>
      <c r="BB64" s="17" t="str">
        <f t="shared" si="146"/>
        <v/>
      </c>
      <c r="BC64" s="17" t="str">
        <f t="shared" si="146"/>
        <v/>
      </c>
      <c r="BD64" s="17" t="str">
        <f t="shared" si="146"/>
        <v/>
      </c>
      <c r="BE64" s="17" t="str">
        <f t="shared" si="146"/>
        <v/>
      </c>
      <c r="BF64" s="68" t="str">
        <f t="shared" si="146"/>
        <v/>
      </c>
      <c r="BG64" s="68" t="str">
        <f t="shared" si="146"/>
        <v/>
      </c>
      <c r="BH64" s="68" t="str">
        <f t="shared" si="146"/>
        <v/>
      </c>
      <c r="BI64" s="68" t="str">
        <f t="shared" si="146"/>
        <v/>
      </c>
      <c r="BJ64" s="68" t="str">
        <f t="shared" si="146"/>
        <v/>
      </c>
      <c r="BK64" s="68" t="str">
        <f t="shared" si="147"/>
        <v/>
      </c>
      <c r="BL64" s="68" t="str">
        <f t="shared" si="147"/>
        <v/>
      </c>
      <c r="BM64" s="17" t="str">
        <f t="shared" si="147"/>
        <v/>
      </c>
      <c r="BN64" s="17" t="str">
        <f t="shared" si="147"/>
        <v/>
      </c>
      <c r="BO64" s="17" t="str">
        <f t="shared" si="147"/>
        <v/>
      </c>
      <c r="BP64" s="17" t="str">
        <f t="shared" si="147"/>
        <v/>
      </c>
      <c r="BQ64" s="17" t="str">
        <f t="shared" si="147"/>
        <v/>
      </c>
      <c r="BR64" s="17" t="str">
        <f t="shared" si="147"/>
        <v/>
      </c>
      <c r="BS64" s="17" t="str">
        <f t="shared" si="147"/>
        <v/>
      </c>
      <c r="BT64" s="17" t="str">
        <f t="shared" si="147"/>
        <v/>
      </c>
      <c r="BU64" s="17" t="str">
        <f t="shared" si="148"/>
        <v/>
      </c>
      <c r="BV64" s="17" t="str">
        <f t="shared" si="148"/>
        <v/>
      </c>
      <c r="BW64" s="17" t="str">
        <f t="shared" si="148"/>
        <v/>
      </c>
      <c r="BX64" s="17" t="str">
        <f t="shared" si="148"/>
        <v/>
      </c>
      <c r="BY64" s="17" t="str">
        <f t="shared" si="148"/>
        <v/>
      </c>
      <c r="BZ64" s="17" t="str">
        <f t="shared" si="148"/>
        <v/>
      </c>
      <c r="CA64" s="17" t="str">
        <f t="shared" si="148"/>
        <v/>
      </c>
      <c r="CB64" s="17" t="str">
        <f t="shared" si="148"/>
        <v/>
      </c>
      <c r="CC64" s="17" t="str">
        <f t="shared" si="148"/>
        <v/>
      </c>
      <c r="CD64" s="17" t="str">
        <f t="shared" si="148"/>
        <v/>
      </c>
      <c r="CE64" s="17" t="str">
        <f t="shared" si="149"/>
        <v/>
      </c>
      <c r="CF64" s="17" t="str">
        <f t="shared" si="149"/>
        <v/>
      </c>
      <c r="CG64" s="17" t="str">
        <f t="shared" si="149"/>
        <v/>
      </c>
      <c r="CH64" s="17" t="str">
        <f t="shared" si="149"/>
        <v/>
      </c>
      <c r="CI64" s="17" t="str">
        <f t="shared" si="149"/>
        <v/>
      </c>
      <c r="CJ64" s="17" t="str">
        <f t="shared" si="149"/>
        <v/>
      </c>
      <c r="CK64" s="17" t="str">
        <f t="shared" si="149"/>
        <v/>
      </c>
      <c r="CL64" s="17" t="str">
        <f t="shared" si="149"/>
        <v/>
      </c>
      <c r="CM64" s="17" t="str">
        <f t="shared" si="149"/>
        <v/>
      </c>
      <c r="CN64" s="17" t="str">
        <f t="shared" si="149"/>
        <v/>
      </c>
      <c r="CO64" s="17" t="str">
        <f t="shared" si="150"/>
        <v/>
      </c>
      <c r="CP64" s="17" t="str">
        <f t="shared" si="150"/>
        <v/>
      </c>
      <c r="CQ64" s="17" t="str">
        <f t="shared" si="150"/>
        <v/>
      </c>
      <c r="CR64" s="17" t="str">
        <f t="shared" si="150"/>
        <v/>
      </c>
      <c r="CS64" s="17" t="str">
        <f t="shared" si="150"/>
        <v/>
      </c>
      <c r="CT64" s="17" t="str">
        <f t="shared" si="150"/>
        <v/>
      </c>
      <c r="CU64" s="17" t="str">
        <f t="shared" si="150"/>
        <v/>
      </c>
      <c r="CV64" s="17" t="str">
        <f t="shared" si="150"/>
        <v/>
      </c>
      <c r="CW64" s="17" t="str">
        <f t="shared" si="150"/>
        <v/>
      </c>
      <c r="CX64" s="17" t="str">
        <f t="shared" si="150"/>
        <v/>
      </c>
      <c r="CY64" s="17" t="str">
        <f t="shared" si="151"/>
        <v/>
      </c>
      <c r="CZ64" s="17" t="str">
        <f t="shared" si="151"/>
        <v/>
      </c>
      <c r="DA64" s="17" t="str">
        <f t="shared" si="151"/>
        <v/>
      </c>
      <c r="DB64" s="17" t="str">
        <f t="shared" si="151"/>
        <v/>
      </c>
      <c r="DC64" s="17" t="str">
        <f t="shared" si="151"/>
        <v/>
      </c>
      <c r="DD64" s="17" t="str">
        <f t="shared" si="151"/>
        <v/>
      </c>
      <c r="DE64" s="17" t="str">
        <f t="shared" si="151"/>
        <v/>
      </c>
      <c r="DF64" s="17" t="str">
        <f t="shared" si="151"/>
        <v/>
      </c>
      <c r="DG64" s="17" t="str">
        <f t="shared" si="151"/>
        <v/>
      </c>
      <c r="DH64" s="17" t="str">
        <f t="shared" si="151"/>
        <v/>
      </c>
      <c r="DI64" s="17" t="str">
        <f t="shared" si="152"/>
        <v/>
      </c>
      <c r="DJ64" s="17" t="str">
        <f t="shared" si="152"/>
        <v/>
      </c>
      <c r="DK64" s="17" t="str">
        <f t="shared" si="152"/>
        <v/>
      </c>
      <c r="DL64" s="17" t="str">
        <f t="shared" si="152"/>
        <v/>
      </c>
      <c r="DM64" s="17" t="str">
        <f t="shared" si="152"/>
        <v/>
      </c>
      <c r="DN64" s="17" t="str">
        <f t="shared" si="152"/>
        <v/>
      </c>
      <c r="DO64" s="17" t="str">
        <f t="shared" si="152"/>
        <v/>
      </c>
      <c r="DP64" s="17" t="str">
        <f t="shared" si="152"/>
        <v/>
      </c>
      <c r="DQ64" s="17" t="str">
        <f t="shared" si="152"/>
        <v/>
      </c>
      <c r="DR64" s="17" t="str">
        <f t="shared" si="152"/>
        <v/>
      </c>
      <c r="DS64" s="17" t="str">
        <f t="shared" si="153"/>
        <v/>
      </c>
      <c r="DT64" s="17" t="str">
        <f t="shared" si="153"/>
        <v/>
      </c>
      <c r="DU64" s="17" t="str">
        <f t="shared" si="153"/>
        <v/>
      </c>
      <c r="DV64" s="17" t="str">
        <f t="shared" si="153"/>
        <v/>
      </c>
      <c r="DW64" s="17" t="str">
        <f t="shared" si="153"/>
        <v/>
      </c>
      <c r="DX64" s="17" t="str">
        <f t="shared" si="153"/>
        <v/>
      </c>
      <c r="DY64" s="17" t="str">
        <f t="shared" si="153"/>
        <v/>
      </c>
      <c r="DZ64" s="17" t="str">
        <f t="shared" si="153"/>
        <v/>
      </c>
      <c r="EA64" s="17" t="str">
        <f t="shared" si="153"/>
        <v/>
      </c>
      <c r="EB64" s="17" t="str">
        <f t="shared" si="153"/>
        <v/>
      </c>
      <c r="EC64" s="17" t="str">
        <f t="shared" si="154"/>
        <v/>
      </c>
      <c r="ED64" s="17" t="str">
        <f t="shared" si="154"/>
        <v/>
      </c>
      <c r="EE64" s="17" t="str">
        <f t="shared" si="154"/>
        <v/>
      </c>
      <c r="EF64" s="17" t="str">
        <f t="shared" si="154"/>
        <v/>
      </c>
      <c r="EG64" s="17" t="str">
        <f t="shared" si="154"/>
        <v/>
      </c>
      <c r="EH64" s="17" t="str">
        <f t="shared" si="154"/>
        <v/>
      </c>
      <c r="EI64" s="17" t="str">
        <f t="shared" si="154"/>
        <v/>
      </c>
      <c r="EJ64" s="17" t="str">
        <f t="shared" si="154"/>
        <v/>
      </c>
      <c r="EK64" s="17" t="str">
        <f t="shared" si="154"/>
        <v/>
      </c>
      <c r="EL64" s="17" t="str">
        <f t="shared" si="154"/>
        <v/>
      </c>
      <c r="EM64" s="17" t="str">
        <f t="shared" si="155"/>
        <v/>
      </c>
      <c r="EN64" s="17" t="str">
        <f t="shared" si="155"/>
        <v/>
      </c>
      <c r="EO64" s="17" t="str">
        <f t="shared" si="155"/>
        <v/>
      </c>
      <c r="EP64" s="17" t="str">
        <f t="shared" si="155"/>
        <v/>
      </c>
      <c r="EQ64" s="17" t="str">
        <f t="shared" si="155"/>
        <v/>
      </c>
      <c r="ER64" s="17" t="str">
        <f t="shared" si="155"/>
        <v/>
      </c>
      <c r="ES64" s="17" t="str">
        <f t="shared" si="155"/>
        <v/>
      </c>
      <c r="ET64" s="17" t="str">
        <f t="shared" si="155"/>
        <v/>
      </c>
      <c r="EU64" s="17" t="str">
        <f t="shared" si="155"/>
        <v/>
      </c>
      <c r="EV64" s="17" t="str">
        <f t="shared" si="155"/>
        <v/>
      </c>
      <c r="EW64" s="17" t="str">
        <f t="shared" si="156"/>
        <v/>
      </c>
      <c r="EX64" s="17" t="str">
        <f t="shared" si="156"/>
        <v/>
      </c>
      <c r="EY64" s="17" t="str">
        <f t="shared" si="156"/>
        <v/>
      </c>
      <c r="EZ64" s="17" t="str">
        <f t="shared" si="156"/>
        <v/>
      </c>
      <c r="FA64" s="17" t="str">
        <f t="shared" si="156"/>
        <v/>
      </c>
      <c r="FB64" s="17" t="str">
        <f t="shared" si="156"/>
        <v/>
      </c>
      <c r="FC64" s="17" t="str">
        <f t="shared" si="156"/>
        <v/>
      </c>
      <c r="FD64" s="17" t="str">
        <f t="shared" si="156"/>
        <v/>
      </c>
      <c r="FE64" s="17" t="str">
        <f t="shared" si="156"/>
        <v/>
      </c>
      <c r="FF64" s="17" t="str">
        <f t="shared" si="156"/>
        <v/>
      </c>
      <c r="FG64" s="17" t="str">
        <f t="shared" si="157"/>
        <v/>
      </c>
      <c r="FH64" s="17" t="str">
        <f t="shared" si="157"/>
        <v/>
      </c>
      <c r="FI64" s="17" t="str">
        <f t="shared" si="157"/>
        <v/>
      </c>
      <c r="FJ64" s="17" t="str">
        <f t="shared" si="157"/>
        <v/>
      </c>
      <c r="FK64" s="17" t="str">
        <f t="shared" si="157"/>
        <v/>
      </c>
      <c r="FL64" s="17" t="str">
        <f t="shared" si="157"/>
        <v/>
      </c>
      <c r="FM64" s="17" t="str">
        <f t="shared" si="157"/>
        <v/>
      </c>
      <c r="FN64" s="17" t="str">
        <f t="shared" si="157"/>
        <v/>
      </c>
      <c r="FO64" s="17" t="str">
        <f t="shared" si="157"/>
        <v/>
      </c>
      <c r="FP64" s="17" t="str">
        <f t="shared" si="157"/>
        <v/>
      </c>
      <c r="FQ64" s="17" t="str">
        <f t="shared" si="158"/>
        <v/>
      </c>
      <c r="FR64" s="17" t="str">
        <f t="shared" si="158"/>
        <v/>
      </c>
      <c r="FS64" s="17" t="str">
        <f t="shared" si="158"/>
        <v/>
      </c>
      <c r="FT64" s="17" t="str">
        <f t="shared" si="158"/>
        <v/>
      </c>
      <c r="FU64" s="17" t="str">
        <f t="shared" si="158"/>
        <v/>
      </c>
      <c r="FV64" s="17" t="str">
        <f t="shared" si="158"/>
        <v/>
      </c>
      <c r="FW64" s="17" t="str">
        <f t="shared" si="158"/>
        <v/>
      </c>
      <c r="FX64" s="17" t="str">
        <f t="shared" si="158"/>
        <v/>
      </c>
      <c r="FY64" s="17" t="str">
        <f t="shared" si="158"/>
        <v/>
      </c>
      <c r="FZ64" s="17" t="str">
        <f t="shared" si="158"/>
        <v/>
      </c>
      <c r="GA64" s="17" t="str">
        <f t="shared" si="159"/>
        <v/>
      </c>
      <c r="GB64" s="17" t="str">
        <f t="shared" si="159"/>
        <v/>
      </c>
      <c r="GC64" s="17" t="str">
        <f t="shared" si="159"/>
        <v/>
      </c>
      <c r="GD64" s="17" t="str">
        <f t="shared" si="159"/>
        <v/>
      </c>
      <c r="GE64" s="17" t="str">
        <f t="shared" si="159"/>
        <v/>
      </c>
      <c r="GF64" s="17" t="str">
        <f t="shared" si="159"/>
        <v/>
      </c>
      <c r="GG64" s="17" t="str">
        <f t="shared" si="159"/>
        <v/>
      </c>
      <c r="GH64" s="17" t="str">
        <f t="shared" si="159"/>
        <v/>
      </c>
      <c r="GI64" s="17" t="str">
        <f t="shared" si="159"/>
        <v/>
      </c>
      <c r="GJ64" s="17" t="str">
        <f t="shared" si="159"/>
        <v/>
      </c>
      <c r="GK64" s="17" t="str">
        <f t="shared" si="160"/>
        <v/>
      </c>
      <c r="GL64" s="17" t="str">
        <f t="shared" si="160"/>
        <v/>
      </c>
      <c r="GM64" s="17" t="str">
        <f t="shared" si="160"/>
        <v/>
      </c>
      <c r="GN64" s="17" t="str">
        <f t="shared" si="160"/>
        <v/>
      </c>
      <c r="GO64" s="17" t="str">
        <f t="shared" si="160"/>
        <v/>
      </c>
      <c r="GP64" s="17" t="str">
        <f t="shared" si="160"/>
        <v/>
      </c>
      <c r="GQ64" s="17" t="str">
        <f t="shared" si="160"/>
        <v/>
      </c>
      <c r="GR64" s="17" t="str">
        <f t="shared" si="160"/>
        <v/>
      </c>
      <c r="GS64" s="17" t="str">
        <f t="shared" si="160"/>
        <v/>
      </c>
      <c r="GT64" s="17" t="str">
        <f t="shared" si="160"/>
        <v/>
      </c>
      <c r="GU64" s="17" t="str">
        <f t="shared" si="161"/>
        <v/>
      </c>
      <c r="GV64" s="17" t="str">
        <f t="shared" si="161"/>
        <v/>
      </c>
      <c r="GW64" s="17" t="str">
        <f t="shared" si="161"/>
        <v/>
      </c>
      <c r="GX64" s="17" t="str">
        <f t="shared" si="161"/>
        <v/>
      </c>
      <c r="GY64" s="17" t="str">
        <f t="shared" si="161"/>
        <v/>
      </c>
      <c r="GZ64" s="17" t="str">
        <f t="shared" si="161"/>
        <v/>
      </c>
      <c r="HA64" s="17" t="str">
        <f t="shared" si="161"/>
        <v/>
      </c>
      <c r="HB64" s="17" t="str">
        <f t="shared" si="161"/>
        <v/>
      </c>
      <c r="HC64" s="17" t="str">
        <f t="shared" si="161"/>
        <v/>
      </c>
      <c r="HD64" s="17" t="str">
        <f t="shared" si="161"/>
        <v/>
      </c>
      <c r="HE64" s="17" t="str">
        <f t="shared" si="162"/>
        <v/>
      </c>
      <c r="HF64" s="17" t="str">
        <f t="shared" si="162"/>
        <v/>
      </c>
      <c r="HG64" s="17" t="str">
        <f t="shared" si="162"/>
        <v/>
      </c>
      <c r="HH64" s="17" t="str">
        <f t="shared" si="162"/>
        <v/>
      </c>
      <c r="HI64" s="17" t="str">
        <f t="shared" si="162"/>
        <v/>
      </c>
      <c r="HJ64" s="17" t="str">
        <f t="shared" si="162"/>
        <v/>
      </c>
      <c r="HK64" s="17" t="str">
        <f t="shared" si="162"/>
        <v/>
      </c>
      <c r="HL64" s="17" t="str">
        <f t="shared" si="162"/>
        <v/>
      </c>
      <c r="HM64" s="17" t="str">
        <f t="shared" si="162"/>
        <v/>
      </c>
      <c r="HN64" s="17" t="str">
        <f t="shared" si="162"/>
        <v/>
      </c>
      <c r="HO64" s="17" t="str">
        <f t="shared" si="163"/>
        <v/>
      </c>
      <c r="HP64" s="17" t="str">
        <f t="shared" si="163"/>
        <v/>
      </c>
      <c r="HQ64" s="17" t="str">
        <f t="shared" si="163"/>
        <v/>
      </c>
      <c r="HR64" s="17" t="str">
        <f t="shared" si="163"/>
        <v/>
      </c>
      <c r="HS64" s="17" t="str">
        <f t="shared" si="163"/>
        <v/>
      </c>
      <c r="HT64" s="17" t="str">
        <f t="shared" si="163"/>
        <v/>
      </c>
      <c r="HU64" s="17" t="str">
        <f t="shared" si="163"/>
        <v/>
      </c>
      <c r="HV64" s="17" t="str">
        <f t="shared" si="163"/>
        <v/>
      </c>
      <c r="HW64" s="17" t="str">
        <f t="shared" si="163"/>
        <v/>
      </c>
      <c r="HX64" s="17" t="str">
        <f t="shared" si="163"/>
        <v/>
      </c>
      <c r="HY64" s="17" t="str">
        <f t="shared" si="164"/>
        <v/>
      </c>
      <c r="HZ64" s="17" t="str">
        <f t="shared" si="164"/>
        <v/>
      </c>
      <c r="IA64" s="17" t="str">
        <f t="shared" si="164"/>
        <v/>
      </c>
      <c r="IB64" s="17" t="str">
        <f t="shared" si="164"/>
        <v/>
      </c>
      <c r="IC64" s="17" t="str">
        <f t="shared" si="164"/>
        <v/>
      </c>
      <c r="ID64" s="17" t="str">
        <f t="shared" si="164"/>
        <v/>
      </c>
      <c r="IE64" s="17" t="str">
        <f t="shared" si="164"/>
        <v/>
      </c>
      <c r="IF64" s="17" t="str">
        <f t="shared" si="164"/>
        <v/>
      </c>
      <c r="IG64" s="17" t="str">
        <f t="shared" si="164"/>
        <v/>
      </c>
      <c r="IH64" s="17" t="str">
        <f t="shared" si="164"/>
        <v/>
      </c>
      <c r="II64" s="17" t="str">
        <f t="shared" si="165"/>
        <v/>
      </c>
      <c r="IJ64" s="17" t="str">
        <f t="shared" si="165"/>
        <v/>
      </c>
      <c r="IK64" s="17" t="str">
        <f t="shared" si="165"/>
        <v/>
      </c>
      <c r="IL64" s="17" t="str">
        <f t="shared" si="165"/>
        <v/>
      </c>
      <c r="IM64" s="17" t="str">
        <f t="shared" si="165"/>
        <v/>
      </c>
      <c r="IN64" s="17" t="str">
        <f t="shared" si="165"/>
        <v/>
      </c>
      <c r="IO64" s="17" t="str">
        <f t="shared" si="165"/>
        <v/>
      </c>
      <c r="IP64" s="17" t="str">
        <f t="shared" si="165"/>
        <v/>
      </c>
      <c r="IQ64" s="17" t="str">
        <f t="shared" si="165"/>
        <v/>
      </c>
      <c r="IR64" s="17" t="str">
        <f t="shared" si="165"/>
        <v/>
      </c>
      <c r="IS64" s="17" t="str">
        <f t="shared" si="166"/>
        <v/>
      </c>
      <c r="IT64" s="17" t="str">
        <f t="shared" si="166"/>
        <v/>
      </c>
      <c r="IU64" s="17" t="str">
        <f t="shared" si="166"/>
        <v/>
      </c>
      <c r="IV64" s="17" t="str">
        <f t="shared" si="166"/>
        <v/>
      </c>
      <c r="IW64" s="17" t="str">
        <f t="shared" si="166"/>
        <v/>
      </c>
      <c r="IX64" s="17" t="str">
        <f t="shared" si="166"/>
        <v/>
      </c>
      <c r="IY64" s="17" t="str">
        <f t="shared" si="166"/>
        <v/>
      </c>
      <c r="IZ64" s="17" t="str">
        <f t="shared" si="166"/>
        <v/>
      </c>
      <c r="JA64" s="17" t="str">
        <f t="shared" si="166"/>
        <v/>
      </c>
      <c r="JB64" s="17" t="str">
        <f t="shared" si="166"/>
        <v/>
      </c>
      <c r="JC64" s="17" t="str">
        <f t="shared" si="166"/>
        <v/>
      </c>
      <c r="JD64" s="17" t="str">
        <f t="shared" si="166"/>
        <v/>
      </c>
    </row>
    <row r="65" spans="1:264" ht="15.75" customHeight="1">
      <c r="A65" s="80"/>
      <c r="B65" s="80"/>
      <c r="C65" s="80"/>
      <c r="D65" s="82" t="s">
        <v>89</v>
      </c>
      <c r="E65" s="22"/>
      <c r="F65" s="102" t="s">
        <v>408</v>
      </c>
      <c r="G65" s="102"/>
      <c r="H65" s="102"/>
      <c r="I65" s="102"/>
      <c r="J65" s="103"/>
      <c r="K65" s="33"/>
      <c r="L65" s="24"/>
      <c r="M65" s="32"/>
      <c r="N65" s="35" t="str">
        <f t="shared" si="41"/>
        <v/>
      </c>
      <c r="O65" s="25"/>
      <c r="P65" s="25"/>
      <c r="Q65" s="35" t="str">
        <f t="shared" si="42"/>
        <v/>
      </c>
      <c r="R65" s="25"/>
      <c r="S65" s="25"/>
      <c r="T65" s="26"/>
      <c r="U65" s="26"/>
      <c r="V65" s="34" t="str">
        <f t="shared" si="16"/>
        <v/>
      </c>
      <c r="W65" s="17" t="str">
        <f t="shared" si="143"/>
        <v/>
      </c>
      <c r="X65" s="17" t="str">
        <f t="shared" si="143"/>
        <v/>
      </c>
      <c r="Y65" s="17" t="str">
        <f t="shared" si="143"/>
        <v/>
      </c>
      <c r="Z65" s="17" t="str">
        <f t="shared" si="143"/>
        <v/>
      </c>
      <c r="AA65" s="17" t="str">
        <f t="shared" si="143"/>
        <v/>
      </c>
      <c r="AB65" s="17" t="str">
        <f t="shared" si="143"/>
        <v/>
      </c>
      <c r="AC65" s="17" t="str">
        <f t="shared" si="143"/>
        <v/>
      </c>
      <c r="AD65" s="17" t="str">
        <f t="shared" si="143"/>
        <v/>
      </c>
      <c r="AE65" s="17" t="str">
        <f t="shared" si="143"/>
        <v/>
      </c>
      <c r="AF65" s="17" t="str">
        <f t="shared" si="143"/>
        <v/>
      </c>
      <c r="AG65" s="17" t="str">
        <f t="shared" si="144"/>
        <v/>
      </c>
      <c r="AH65" s="17" t="str">
        <f t="shared" si="144"/>
        <v/>
      </c>
      <c r="AI65" s="17" t="str">
        <f t="shared" si="144"/>
        <v/>
      </c>
      <c r="AJ65" s="17" t="str">
        <f t="shared" si="144"/>
        <v/>
      </c>
      <c r="AK65" s="17" t="str">
        <f t="shared" si="144"/>
        <v/>
      </c>
      <c r="AL65" s="17" t="str">
        <f t="shared" si="144"/>
        <v/>
      </c>
      <c r="AM65" s="17" t="str">
        <f t="shared" si="144"/>
        <v/>
      </c>
      <c r="AN65" s="17" t="str">
        <f t="shared" si="144"/>
        <v/>
      </c>
      <c r="AO65" s="17" t="str">
        <f t="shared" si="144"/>
        <v/>
      </c>
      <c r="AP65" s="17" t="str">
        <f t="shared" si="144"/>
        <v/>
      </c>
      <c r="AQ65" s="17" t="str">
        <f t="shared" si="145"/>
        <v/>
      </c>
      <c r="AR65" s="17" t="str">
        <f t="shared" si="145"/>
        <v/>
      </c>
      <c r="AS65" s="17" t="str">
        <f t="shared" si="145"/>
        <v/>
      </c>
      <c r="AT65" s="17" t="str">
        <f t="shared" si="145"/>
        <v/>
      </c>
      <c r="AU65" s="17" t="str">
        <f t="shared" si="145"/>
        <v/>
      </c>
      <c r="AV65" s="17" t="str">
        <f t="shared" si="145"/>
        <v/>
      </c>
      <c r="AW65" s="17" t="str">
        <f t="shared" si="145"/>
        <v/>
      </c>
      <c r="AX65" s="17" t="str">
        <f t="shared" si="145"/>
        <v/>
      </c>
      <c r="AY65" s="17" t="str">
        <f t="shared" si="145"/>
        <v/>
      </c>
      <c r="AZ65" s="17" t="str">
        <f t="shared" si="145"/>
        <v/>
      </c>
      <c r="BA65" s="17" t="str">
        <f t="shared" si="146"/>
        <v/>
      </c>
      <c r="BB65" s="17" t="str">
        <f t="shared" si="146"/>
        <v/>
      </c>
      <c r="BC65" s="17" t="str">
        <f t="shared" si="146"/>
        <v/>
      </c>
      <c r="BD65" s="17" t="str">
        <f t="shared" si="146"/>
        <v/>
      </c>
      <c r="BE65" s="17" t="str">
        <f t="shared" si="146"/>
        <v/>
      </c>
      <c r="BF65" s="68" t="str">
        <f t="shared" si="146"/>
        <v/>
      </c>
      <c r="BG65" s="68" t="str">
        <f t="shared" si="146"/>
        <v/>
      </c>
      <c r="BH65" s="68" t="str">
        <f t="shared" si="146"/>
        <v/>
      </c>
      <c r="BI65" s="68" t="str">
        <f t="shared" si="146"/>
        <v/>
      </c>
      <c r="BJ65" s="68" t="str">
        <f t="shared" si="146"/>
        <v/>
      </c>
      <c r="BK65" s="68" t="str">
        <f t="shared" si="147"/>
        <v/>
      </c>
      <c r="BL65" s="68" t="str">
        <f t="shared" si="147"/>
        <v/>
      </c>
      <c r="BM65" s="17" t="str">
        <f t="shared" si="147"/>
        <v/>
      </c>
      <c r="BN65" s="17" t="str">
        <f t="shared" si="147"/>
        <v/>
      </c>
      <c r="BO65" s="17" t="str">
        <f t="shared" si="147"/>
        <v/>
      </c>
      <c r="BP65" s="17" t="str">
        <f t="shared" si="147"/>
        <v/>
      </c>
      <c r="BQ65" s="17" t="str">
        <f t="shared" si="147"/>
        <v/>
      </c>
      <c r="BR65" s="17" t="str">
        <f t="shared" si="147"/>
        <v/>
      </c>
      <c r="BS65" s="17" t="str">
        <f t="shared" si="147"/>
        <v/>
      </c>
      <c r="BT65" s="17" t="str">
        <f t="shared" si="147"/>
        <v/>
      </c>
      <c r="BU65" s="17" t="str">
        <f t="shared" si="148"/>
        <v/>
      </c>
      <c r="BV65" s="17" t="str">
        <f t="shared" si="148"/>
        <v/>
      </c>
      <c r="BW65" s="17" t="str">
        <f t="shared" si="148"/>
        <v/>
      </c>
      <c r="BX65" s="17" t="str">
        <f t="shared" si="148"/>
        <v/>
      </c>
      <c r="BY65" s="17" t="str">
        <f t="shared" si="148"/>
        <v/>
      </c>
      <c r="BZ65" s="17" t="str">
        <f t="shared" si="148"/>
        <v/>
      </c>
      <c r="CA65" s="17" t="str">
        <f t="shared" si="148"/>
        <v/>
      </c>
      <c r="CB65" s="17" t="str">
        <f t="shared" si="148"/>
        <v/>
      </c>
      <c r="CC65" s="17" t="str">
        <f t="shared" si="148"/>
        <v/>
      </c>
      <c r="CD65" s="17" t="str">
        <f t="shared" si="148"/>
        <v/>
      </c>
      <c r="CE65" s="17" t="str">
        <f t="shared" si="149"/>
        <v/>
      </c>
      <c r="CF65" s="17" t="str">
        <f t="shared" si="149"/>
        <v/>
      </c>
      <c r="CG65" s="17" t="str">
        <f t="shared" si="149"/>
        <v/>
      </c>
      <c r="CH65" s="17" t="str">
        <f t="shared" si="149"/>
        <v/>
      </c>
      <c r="CI65" s="17" t="str">
        <f t="shared" si="149"/>
        <v/>
      </c>
      <c r="CJ65" s="17" t="str">
        <f t="shared" si="149"/>
        <v/>
      </c>
      <c r="CK65" s="17" t="str">
        <f t="shared" si="149"/>
        <v/>
      </c>
      <c r="CL65" s="17" t="str">
        <f t="shared" si="149"/>
        <v/>
      </c>
      <c r="CM65" s="17" t="str">
        <f t="shared" si="149"/>
        <v/>
      </c>
      <c r="CN65" s="17" t="str">
        <f t="shared" si="149"/>
        <v/>
      </c>
      <c r="CO65" s="17" t="str">
        <f t="shared" si="150"/>
        <v/>
      </c>
      <c r="CP65" s="17" t="str">
        <f t="shared" si="150"/>
        <v/>
      </c>
      <c r="CQ65" s="17" t="str">
        <f t="shared" si="150"/>
        <v/>
      </c>
      <c r="CR65" s="17" t="str">
        <f t="shared" si="150"/>
        <v/>
      </c>
      <c r="CS65" s="17" t="str">
        <f t="shared" si="150"/>
        <v/>
      </c>
      <c r="CT65" s="17" t="str">
        <f t="shared" si="150"/>
        <v/>
      </c>
      <c r="CU65" s="17" t="str">
        <f t="shared" si="150"/>
        <v/>
      </c>
      <c r="CV65" s="17" t="str">
        <f t="shared" si="150"/>
        <v/>
      </c>
      <c r="CW65" s="17" t="str">
        <f t="shared" si="150"/>
        <v/>
      </c>
      <c r="CX65" s="17" t="str">
        <f t="shared" si="150"/>
        <v/>
      </c>
      <c r="CY65" s="17" t="str">
        <f t="shared" si="151"/>
        <v/>
      </c>
      <c r="CZ65" s="17" t="str">
        <f t="shared" si="151"/>
        <v/>
      </c>
      <c r="DA65" s="17" t="str">
        <f t="shared" si="151"/>
        <v/>
      </c>
      <c r="DB65" s="17" t="str">
        <f t="shared" si="151"/>
        <v/>
      </c>
      <c r="DC65" s="17" t="str">
        <f t="shared" si="151"/>
        <v/>
      </c>
      <c r="DD65" s="17" t="str">
        <f t="shared" si="151"/>
        <v/>
      </c>
      <c r="DE65" s="17" t="str">
        <f t="shared" si="151"/>
        <v/>
      </c>
      <c r="DF65" s="17" t="str">
        <f t="shared" si="151"/>
        <v/>
      </c>
      <c r="DG65" s="17" t="str">
        <f t="shared" si="151"/>
        <v/>
      </c>
      <c r="DH65" s="17" t="str">
        <f t="shared" si="151"/>
        <v/>
      </c>
      <c r="DI65" s="17" t="str">
        <f t="shared" si="152"/>
        <v/>
      </c>
      <c r="DJ65" s="17" t="str">
        <f t="shared" si="152"/>
        <v/>
      </c>
      <c r="DK65" s="17" t="str">
        <f t="shared" si="152"/>
        <v/>
      </c>
      <c r="DL65" s="17" t="str">
        <f t="shared" si="152"/>
        <v/>
      </c>
      <c r="DM65" s="17" t="str">
        <f t="shared" si="152"/>
        <v/>
      </c>
      <c r="DN65" s="17" t="str">
        <f t="shared" si="152"/>
        <v/>
      </c>
      <c r="DO65" s="17" t="str">
        <f t="shared" si="152"/>
        <v/>
      </c>
      <c r="DP65" s="17" t="str">
        <f t="shared" si="152"/>
        <v/>
      </c>
      <c r="DQ65" s="17" t="str">
        <f t="shared" si="152"/>
        <v/>
      </c>
      <c r="DR65" s="17" t="str">
        <f t="shared" si="152"/>
        <v/>
      </c>
      <c r="DS65" s="17" t="str">
        <f t="shared" si="153"/>
        <v/>
      </c>
      <c r="DT65" s="17" t="str">
        <f t="shared" si="153"/>
        <v/>
      </c>
      <c r="DU65" s="17" t="str">
        <f t="shared" si="153"/>
        <v/>
      </c>
      <c r="DV65" s="17" t="str">
        <f t="shared" si="153"/>
        <v/>
      </c>
      <c r="DW65" s="17" t="str">
        <f t="shared" si="153"/>
        <v/>
      </c>
      <c r="DX65" s="17" t="str">
        <f t="shared" si="153"/>
        <v/>
      </c>
      <c r="DY65" s="17" t="str">
        <f t="shared" si="153"/>
        <v/>
      </c>
      <c r="DZ65" s="17" t="str">
        <f t="shared" si="153"/>
        <v/>
      </c>
      <c r="EA65" s="17" t="str">
        <f t="shared" si="153"/>
        <v/>
      </c>
      <c r="EB65" s="17" t="str">
        <f t="shared" si="153"/>
        <v/>
      </c>
      <c r="EC65" s="17" t="str">
        <f t="shared" si="154"/>
        <v/>
      </c>
      <c r="ED65" s="17" t="str">
        <f t="shared" si="154"/>
        <v/>
      </c>
      <c r="EE65" s="17" t="str">
        <f t="shared" si="154"/>
        <v/>
      </c>
      <c r="EF65" s="17" t="str">
        <f t="shared" si="154"/>
        <v/>
      </c>
      <c r="EG65" s="17" t="str">
        <f t="shared" si="154"/>
        <v/>
      </c>
      <c r="EH65" s="17" t="str">
        <f t="shared" si="154"/>
        <v/>
      </c>
      <c r="EI65" s="17" t="str">
        <f t="shared" si="154"/>
        <v/>
      </c>
      <c r="EJ65" s="17" t="str">
        <f t="shared" si="154"/>
        <v/>
      </c>
      <c r="EK65" s="17" t="str">
        <f t="shared" si="154"/>
        <v/>
      </c>
      <c r="EL65" s="17" t="str">
        <f t="shared" si="154"/>
        <v/>
      </c>
      <c r="EM65" s="17" t="str">
        <f t="shared" si="155"/>
        <v/>
      </c>
      <c r="EN65" s="17" t="str">
        <f t="shared" si="155"/>
        <v/>
      </c>
      <c r="EO65" s="17" t="str">
        <f t="shared" si="155"/>
        <v/>
      </c>
      <c r="EP65" s="17" t="str">
        <f t="shared" si="155"/>
        <v/>
      </c>
      <c r="EQ65" s="17" t="str">
        <f t="shared" si="155"/>
        <v/>
      </c>
      <c r="ER65" s="17" t="str">
        <f t="shared" si="155"/>
        <v/>
      </c>
      <c r="ES65" s="17" t="str">
        <f t="shared" si="155"/>
        <v/>
      </c>
      <c r="ET65" s="17" t="str">
        <f t="shared" si="155"/>
        <v/>
      </c>
      <c r="EU65" s="17" t="str">
        <f t="shared" si="155"/>
        <v/>
      </c>
      <c r="EV65" s="17" t="str">
        <f t="shared" si="155"/>
        <v/>
      </c>
      <c r="EW65" s="17" t="str">
        <f t="shared" si="156"/>
        <v/>
      </c>
      <c r="EX65" s="17" t="str">
        <f t="shared" si="156"/>
        <v/>
      </c>
      <c r="EY65" s="17" t="str">
        <f t="shared" si="156"/>
        <v/>
      </c>
      <c r="EZ65" s="17" t="str">
        <f t="shared" si="156"/>
        <v/>
      </c>
      <c r="FA65" s="17" t="str">
        <f t="shared" si="156"/>
        <v/>
      </c>
      <c r="FB65" s="17" t="str">
        <f t="shared" si="156"/>
        <v/>
      </c>
      <c r="FC65" s="17" t="str">
        <f t="shared" si="156"/>
        <v/>
      </c>
      <c r="FD65" s="17" t="str">
        <f t="shared" si="156"/>
        <v/>
      </c>
      <c r="FE65" s="17" t="str">
        <f t="shared" si="156"/>
        <v/>
      </c>
      <c r="FF65" s="17" t="str">
        <f t="shared" si="156"/>
        <v/>
      </c>
      <c r="FG65" s="17" t="str">
        <f t="shared" si="157"/>
        <v/>
      </c>
      <c r="FH65" s="17" t="str">
        <f t="shared" si="157"/>
        <v/>
      </c>
      <c r="FI65" s="17" t="str">
        <f t="shared" si="157"/>
        <v/>
      </c>
      <c r="FJ65" s="17" t="str">
        <f t="shared" si="157"/>
        <v/>
      </c>
      <c r="FK65" s="17" t="str">
        <f t="shared" si="157"/>
        <v/>
      </c>
      <c r="FL65" s="17" t="str">
        <f t="shared" si="157"/>
        <v/>
      </c>
      <c r="FM65" s="17" t="str">
        <f t="shared" si="157"/>
        <v/>
      </c>
      <c r="FN65" s="17" t="str">
        <f t="shared" si="157"/>
        <v/>
      </c>
      <c r="FO65" s="17" t="str">
        <f t="shared" si="157"/>
        <v/>
      </c>
      <c r="FP65" s="17" t="str">
        <f t="shared" si="157"/>
        <v/>
      </c>
      <c r="FQ65" s="17" t="str">
        <f t="shared" si="158"/>
        <v/>
      </c>
      <c r="FR65" s="17" t="str">
        <f t="shared" si="158"/>
        <v/>
      </c>
      <c r="FS65" s="17" t="str">
        <f t="shared" si="158"/>
        <v/>
      </c>
      <c r="FT65" s="17" t="str">
        <f t="shared" si="158"/>
        <v/>
      </c>
      <c r="FU65" s="17" t="str">
        <f t="shared" si="158"/>
        <v/>
      </c>
      <c r="FV65" s="17" t="str">
        <f t="shared" si="158"/>
        <v/>
      </c>
      <c r="FW65" s="17" t="str">
        <f t="shared" si="158"/>
        <v/>
      </c>
      <c r="FX65" s="17" t="str">
        <f t="shared" si="158"/>
        <v/>
      </c>
      <c r="FY65" s="17" t="str">
        <f t="shared" si="158"/>
        <v/>
      </c>
      <c r="FZ65" s="17" t="str">
        <f t="shared" si="158"/>
        <v/>
      </c>
      <c r="GA65" s="17" t="str">
        <f t="shared" si="159"/>
        <v/>
      </c>
      <c r="GB65" s="17" t="str">
        <f t="shared" si="159"/>
        <v/>
      </c>
      <c r="GC65" s="17" t="str">
        <f t="shared" si="159"/>
        <v/>
      </c>
      <c r="GD65" s="17" t="str">
        <f t="shared" si="159"/>
        <v/>
      </c>
      <c r="GE65" s="17" t="str">
        <f t="shared" si="159"/>
        <v/>
      </c>
      <c r="GF65" s="17" t="str">
        <f t="shared" si="159"/>
        <v/>
      </c>
      <c r="GG65" s="17" t="str">
        <f t="shared" si="159"/>
        <v/>
      </c>
      <c r="GH65" s="17" t="str">
        <f t="shared" si="159"/>
        <v/>
      </c>
      <c r="GI65" s="17" t="str">
        <f t="shared" si="159"/>
        <v/>
      </c>
      <c r="GJ65" s="17" t="str">
        <f t="shared" si="159"/>
        <v/>
      </c>
      <c r="GK65" s="17" t="str">
        <f t="shared" si="160"/>
        <v/>
      </c>
      <c r="GL65" s="17" t="str">
        <f t="shared" si="160"/>
        <v/>
      </c>
      <c r="GM65" s="17" t="str">
        <f t="shared" si="160"/>
        <v/>
      </c>
      <c r="GN65" s="17" t="str">
        <f t="shared" si="160"/>
        <v/>
      </c>
      <c r="GO65" s="17" t="str">
        <f t="shared" si="160"/>
        <v/>
      </c>
      <c r="GP65" s="17" t="str">
        <f t="shared" si="160"/>
        <v/>
      </c>
      <c r="GQ65" s="17" t="str">
        <f t="shared" si="160"/>
        <v/>
      </c>
      <c r="GR65" s="17" t="str">
        <f t="shared" si="160"/>
        <v/>
      </c>
      <c r="GS65" s="17" t="str">
        <f t="shared" si="160"/>
        <v/>
      </c>
      <c r="GT65" s="17" t="str">
        <f t="shared" si="160"/>
        <v/>
      </c>
      <c r="GU65" s="17" t="str">
        <f t="shared" si="161"/>
        <v/>
      </c>
      <c r="GV65" s="17" t="str">
        <f t="shared" si="161"/>
        <v/>
      </c>
      <c r="GW65" s="17" t="str">
        <f t="shared" si="161"/>
        <v/>
      </c>
      <c r="GX65" s="17" t="str">
        <f t="shared" si="161"/>
        <v/>
      </c>
      <c r="GY65" s="17" t="str">
        <f t="shared" si="161"/>
        <v/>
      </c>
      <c r="GZ65" s="17" t="str">
        <f t="shared" si="161"/>
        <v/>
      </c>
      <c r="HA65" s="17" t="str">
        <f t="shared" si="161"/>
        <v/>
      </c>
      <c r="HB65" s="17" t="str">
        <f t="shared" si="161"/>
        <v/>
      </c>
      <c r="HC65" s="17" t="str">
        <f t="shared" si="161"/>
        <v/>
      </c>
      <c r="HD65" s="17" t="str">
        <f t="shared" si="161"/>
        <v/>
      </c>
      <c r="HE65" s="17" t="str">
        <f t="shared" si="162"/>
        <v/>
      </c>
      <c r="HF65" s="17" t="str">
        <f t="shared" si="162"/>
        <v/>
      </c>
      <c r="HG65" s="17" t="str">
        <f t="shared" si="162"/>
        <v/>
      </c>
      <c r="HH65" s="17" t="str">
        <f t="shared" si="162"/>
        <v/>
      </c>
      <c r="HI65" s="17" t="str">
        <f t="shared" si="162"/>
        <v/>
      </c>
      <c r="HJ65" s="17" t="str">
        <f t="shared" si="162"/>
        <v/>
      </c>
      <c r="HK65" s="17" t="str">
        <f t="shared" si="162"/>
        <v/>
      </c>
      <c r="HL65" s="17" t="str">
        <f t="shared" si="162"/>
        <v/>
      </c>
      <c r="HM65" s="17" t="str">
        <f t="shared" si="162"/>
        <v/>
      </c>
      <c r="HN65" s="17" t="str">
        <f t="shared" si="162"/>
        <v/>
      </c>
      <c r="HO65" s="17" t="str">
        <f t="shared" si="163"/>
        <v/>
      </c>
      <c r="HP65" s="17" t="str">
        <f t="shared" si="163"/>
        <v/>
      </c>
      <c r="HQ65" s="17" t="str">
        <f t="shared" si="163"/>
        <v/>
      </c>
      <c r="HR65" s="17" t="str">
        <f t="shared" si="163"/>
        <v/>
      </c>
      <c r="HS65" s="17" t="str">
        <f t="shared" si="163"/>
        <v/>
      </c>
      <c r="HT65" s="17" t="str">
        <f t="shared" si="163"/>
        <v/>
      </c>
      <c r="HU65" s="17" t="str">
        <f t="shared" si="163"/>
        <v/>
      </c>
      <c r="HV65" s="17" t="str">
        <f t="shared" si="163"/>
        <v/>
      </c>
      <c r="HW65" s="17" t="str">
        <f t="shared" si="163"/>
        <v/>
      </c>
      <c r="HX65" s="17" t="str">
        <f t="shared" si="163"/>
        <v/>
      </c>
      <c r="HY65" s="17" t="str">
        <f t="shared" si="164"/>
        <v/>
      </c>
      <c r="HZ65" s="17" t="str">
        <f t="shared" si="164"/>
        <v/>
      </c>
      <c r="IA65" s="17" t="str">
        <f t="shared" si="164"/>
        <v/>
      </c>
      <c r="IB65" s="17" t="str">
        <f t="shared" si="164"/>
        <v/>
      </c>
      <c r="IC65" s="17" t="str">
        <f t="shared" si="164"/>
        <v/>
      </c>
      <c r="ID65" s="17" t="str">
        <f t="shared" si="164"/>
        <v/>
      </c>
      <c r="IE65" s="17" t="str">
        <f t="shared" si="164"/>
        <v/>
      </c>
      <c r="IF65" s="17" t="str">
        <f t="shared" si="164"/>
        <v/>
      </c>
      <c r="IG65" s="17" t="str">
        <f t="shared" si="164"/>
        <v/>
      </c>
      <c r="IH65" s="17" t="str">
        <f t="shared" si="164"/>
        <v/>
      </c>
      <c r="II65" s="17" t="str">
        <f t="shared" si="165"/>
        <v/>
      </c>
      <c r="IJ65" s="17" t="str">
        <f t="shared" si="165"/>
        <v/>
      </c>
      <c r="IK65" s="17" t="str">
        <f t="shared" si="165"/>
        <v/>
      </c>
      <c r="IL65" s="17" t="str">
        <f t="shared" si="165"/>
        <v/>
      </c>
      <c r="IM65" s="17" t="str">
        <f t="shared" si="165"/>
        <v/>
      </c>
      <c r="IN65" s="17" t="str">
        <f t="shared" si="165"/>
        <v/>
      </c>
      <c r="IO65" s="17" t="str">
        <f t="shared" si="165"/>
        <v/>
      </c>
      <c r="IP65" s="17" t="str">
        <f t="shared" si="165"/>
        <v/>
      </c>
      <c r="IQ65" s="17" t="str">
        <f t="shared" si="165"/>
        <v/>
      </c>
      <c r="IR65" s="17" t="str">
        <f t="shared" si="165"/>
        <v/>
      </c>
      <c r="IS65" s="17" t="str">
        <f t="shared" si="166"/>
        <v/>
      </c>
      <c r="IT65" s="17" t="str">
        <f t="shared" si="166"/>
        <v/>
      </c>
      <c r="IU65" s="17" t="str">
        <f t="shared" si="166"/>
        <v/>
      </c>
      <c r="IV65" s="17" t="str">
        <f t="shared" si="166"/>
        <v/>
      </c>
      <c r="IW65" s="17" t="str">
        <f t="shared" si="166"/>
        <v/>
      </c>
      <c r="IX65" s="17" t="str">
        <f t="shared" si="166"/>
        <v/>
      </c>
      <c r="IY65" s="17" t="str">
        <f t="shared" si="166"/>
        <v/>
      </c>
      <c r="IZ65" s="17" t="str">
        <f t="shared" si="166"/>
        <v/>
      </c>
      <c r="JA65" s="17" t="str">
        <f t="shared" si="166"/>
        <v/>
      </c>
      <c r="JB65" s="17" t="str">
        <f t="shared" si="166"/>
        <v/>
      </c>
      <c r="JC65" s="17" t="str">
        <f t="shared" si="166"/>
        <v/>
      </c>
      <c r="JD65" s="17" t="str">
        <f t="shared" si="166"/>
        <v/>
      </c>
    </row>
    <row r="66" spans="1:264" ht="15.75" customHeight="1">
      <c r="A66" s="80"/>
      <c r="B66" s="80"/>
      <c r="C66" s="80"/>
      <c r="D66" s="83" t="s">
        <v>429</v>
      </c>
      <c r="E66" s="22"/>
      <c r="F66" s="102"/>
      <c r="G66" s="102" t="s">
        <v>125</v>
      </c>
      <c r="H66" s="102"/>
      <c r="I66" s="102"/>
      <c r="J66" s="103"/>
      <c r="K66" s="33" t="s">
        <v>152</v>
      </c>
      <c r="L66" s="24" t="s">
        <v>39</v>
      </c>
      <c r="M66" s="32">
        <v>3</v>
      </c>
      <c r="N66" s="35">
        <f t="shared" si="41"/>
        <v>3</v>
      </c>
      <c r="O66" s="25">
        <v>44137</v>
      </c>
      <c r="P66" s="25">
        <v>44140</v>
      </c>
      <c r="Q66" s="35">
        <f t="shared" si="42"/>
        <v>8</v>
      </c>
      <c r="R66" s="25">
        <v>44137</v>
      </c>
      <c r="S66" s="25">
        <v>44147</v>
      </c>
      <c r="T66" s="26">
        <v>1</v>
      </c>
      <c r="U66" s="26">
        <v>1</v>
      </c>
      <c r="V66" s="34" t="str">
        <f t="shared" si="16"/>
        <v/>
      </c>
      <c r="W66" s="17" t="str">
        <f t="shared" si="143"/>
        <v/>
      </c>
      <c r="X66" s="17" t="str">
        <f t="shared" si="143"/>
        <v/>
      </c>
      <c r="Y66" s="17" t="str">
        <f t="shared" si="143"/>
        <v/>
      </c>
      <c r="Z66" s="17" t="str">
        <f t="shared" si="143"/>
        <v/>
      </c>
      <c r="AA66" s="17" t="str">
        <f t="shared" si="143"/>
        <v/>
      </c>
      <c r="AB66" s="17" t="str">
        <f t="shared" si="143"/>
        <v/>
      </c>
      <c r="AC66" s="17" t="str">
        <f t="shared" si="143"/>
        <v/>
      </c>
      <c r="AD66" s="17" t="str">
        <f t="shared" si="143"/>
        <v/>
      </c>
      <c r="AE66" s="17" t="str">
        <f t="shared" si="143"/>
        <v/>
      </c>
      <c r="AF66" s="17" t="str">
        <f t="shared" si="143"/>
        <v/>
      </c>
      <c r="AG66" s="17" t="str">
        <f t="shared" si="144"/>
        <v/>
      </c>
      <c r="AH66" s="17" t="str">
        <f t="shared" si="144"/>
        <v/>
      </c>
      <c r="AI66" s="17" t="str">
        <f t="shared" si="144"/>
        <v/>
      </c>
      <c r="AJ66" s="17" t="str">
        <f t="shared" si="144"/>
        <v/>
      </c>
      <c r="AK66" s="17" t="str">
        <f t="shared" si="144"/>
        <v/>
      </c>
      <c r="AL66" s="17" t="str">
        <f t="shared" si="144"/>
        <v/>
      </c>
      <c r="AM66" s="17" t="str">
        <f t="shared" si="144"/>
        <v/>
      </c>
      <c r="AN66" s="17" t="str">
        <f t="shared" si="144"/>
        <v/>
      </c>
      <c r="AO66" s="17" t="str">
        <f t="shared" si="144"/>
        <v/>
      </c>
      <c r="AP66" s="17" t="str">
        <f t="shared" si="144"/>
        <v/>
      </c>
      <c r="AQ66" s="17" t="str">
        <f t="shared" si="145"/>
        <v/>
      </c>
      <c r="AR66" s="17" t="str">
        <f t="shared" si="145"/>
        <v/>
      </c>
      <c r="AS66" s="17" t="str">
        <f t="shared" si="145"/>
        <v/>
      </c>
      <c r="AT66" s="17" t="str">
        <f t="shared" si="145"/>
        <v/>
      </c>
      <c r="AU66" s="17" t="str">
        <f t="shared" si="145"/>
        <v/>
      </c>
      <c r="AV66" s="17" t="str">
        <f t="shared" si="145"/>
        <v/>
      </c>
      <c r="AW66" s="17" t="str">
        <f t="shared" si="145"/>
        <v/>
      </c>
      <c r="AX66" s="17" t="str">
        <f t="shared" si="145"/>
        <v/>
      </c>
      <c r="AY66" s="17" t="str">
        <f t="shared" si="145"/>
        <v/>
      </c>
      <c r="AZ66" s="17" t="str">
        <f t="shared" si="145"/>
        <v/>
      </c>
      <c r="BA66" s="17" t="str">
        <f t="shared" si="146"/>
        <v/>
      </c>
      <c r="BB66" s="17" t="str">
        <f t="shared" si="146"/>
        <v/>
      </c>
      <c r="BC66" s="17">
        <f t="shared" si="146"/>
        <v>6</v>
      </c>
      <c r="BD66" s="17">
        <f t="shared" si="146"/>
        <v>6</v>
      </c>
      <c r="BE66" s="17">
        <f t="shared" si="146"/>
        <v>6</v>
      </c>
      <c r="BF66" s="68">
        <f t="shared" si="146"/>
        <v>6</v>
      </c>
      <c r="BG66" s="68">
        <f t="shared" si="146"/>
        <v>6</v>
      </c>
      <c r="BH66" s="68">
        <f t="shared" si="146"/>
        <v>6</v>
      </c>
      <c r="BI66" s="68">
        <f t="shared" si="146"/>
        <v>6</v>
      </c>
      <c r="BJ66" s="68">
        <f t="shared" si="146"/>
        <v>6</v>
      </c>
      <c r="BK66" s="68">
        <f t="shared" si="147"/>
        <v>6</v>
      </c>
      <c r="BL66" s="68">
        <f t="shared" si="147"/>
        <v>6</v>
      </c>
      <c r="BM66" s="17">
        <f t="shared" si="147"/>
        <v>6</v>
      </c>
      <c r="BN66" s="17" t="str">
        <f t="shared" si="147"/>
        <v/>
      </c>
      <c r="BO66" s="17" t="str">
        <f t="shared" si="147"/>
        <v/>
      </c>
      <c r="BP66" s="17" t="str">
        <f t="shared" si="147"/>
        <v/>
      </c>
      <c r="BQ66" s="17" t="str">
        <f t="shared" si="147"/>
        <v/>
      </c>
      <c r="BR66" s="17" t="str">
        <f t="shared" si="147"/>
        <v/>
      </c>
      <c r="BS66" s="17" t="str">
        <f t="shared" si="147"/>
        <v/>
      </c>
      <c r="BT66" s="17" t="str">
        <f t="shared" si="147"/>
        <v/>
      </c>
      <c r="BU66" s="17" t="str">
        <f t="shared" si="148"/>
        <v/>
      </c>
      <c r="BV66" s="17" t="str">
        <f t="shared" si="148"/>
        <v/>
      </c>
      <c r="BW66" s="17" t="str">
        <f t="shared" si="148"/>
        <v/>
      </c>
      <c r="BX66" s="17" t="str">
        <f t="shared" si="148"/>
        <v/>
      </c>
      <c r="BY66" s="17" t="str">
        <f t="shared" si="148"/>
        <v/>
      </c>
      <c r="BZ66" s="17" t="str">
        <f t="shared" si="148"/>
        <v/>
      </c>
      <c r="CA66" s="17" t="str">
        <f t="shared" si="148"/>
        <v/>
      </c>
      <c r="CB66" s="17" t="str">
        <f t="shared" si="148"/>
        <v/>
      </c>
      <c r="CC66" s="17" t="str">
        <f t="shared" si="148"/>
        <v/>
      </c>
      <c r="CD66" s="17" t="str">
        <f t="shared" si="148"/>
        <v/>
      </c>
      <c r="CE66" s="17" t="str">
        <f t="shared" si="149"/>
        <v/>
      </c>
      <c r="CF66" s="17" t="str">
        <f t="shared" si="149"/>
        <v/>
      </c>
      <c r="CG66" s="17" t="str">
        <f t="shared" si="149"/>
        <v/>
      </c>
      <c r="CH66" s="17" t="str">
        <f t="shared" si="149"/>
        <v/>
      </c>
      <c r="CI66" s="17" t="str">
        <f t="shared" si="149"/>
        <v/>
      </c>
      <c r="CJ66" s="17" t="str">
        <f t="shared" si="149"/>
        <v/>
      </c>
      <c r="CK66" s="17" t="str">
        <f t="shared" si="149"/>
        <v/>
      </c>
      <c r="CL66" s="17" t="str">
        <f t="shared" si="149"/>
        <v/>
      </c>
      <c r="CM66" s="17" t="str">
        <f t="shared" si="149"/>
        <v/>
      </c>
      <c r="CN66" s="17" t="str">
        <f t="shared" si="149"/>
        <v/>
      </c>
      <c r="CO66" s="17" t="str">
        <f t="shared" si="150"/>
        <v/>
      </c>
      <c r="CP66" s="17" t="str">
        <f t="shared" si="150"/>
        <v/>
      </c>
      <c r="CQ66" s="17" t="str">
        <f t="shared" si="150"/>
        <v/>
      </c>
      <c r="CR66" s="17" t="str">
        <f t="shared" si="150"/>
        <v/>
      </c>
      <c r="CS66" s="17" t="str">
        <f t="shared" si="150"/>
        <v/>
      </c>
      <c r="CT66" s="17" t="str">
        <f t="shared" si="150"/>
        <v/>
      </c>
      <c r="CU66" s="17" t="str">
        <f t="shared" si="150"/>
        <v/>
      </c>
      <c r="CV66" s="17" t="str">
        <f t="shared" si="150"/>
        <v/>
      </c>
      <c r="CW66" s="17" t="str">
        <f t="shared" si="150"/>
        <v/>
      </c>
      <c r="CX66" s="17" t="str">
        <f t="shared" si="150"/>
        <v/>
      </c>
      <c r="CY66" s="17" t="str">
        <f t="shared" si="151"/>
        <v/>
      </c>
      <c r="CZ66" s="17" t="str">
        <f t="shared" si="151"/>
        <v/>
      </c>
      <c r="DA66" s="17" t="str">
        <f t="shared" si="151"/>
        <v/>
      </c>
      <c r="DB66" s="17" t="str">
        <f t="shared" si="151"/>
        <v/>
      </c>
      <c r="DC66" s="17" t="str">
        <f t="shared" si="151"/>
        <v/>
      </c>
      <c r="DD66" s="17" t="str">
        <f t="shared" si="151"/>
        <v/>
      </c>
      <c r="DE66" s="17" t="str">
        <f t="shared" si="151"/>
        <v/>
      </c>
      <c r="DF66" s="17" t="str">
        <f t="shared" si="151"/>
        <v/>
      </c>
      <c r="DG66" s="17" t="str">
        <f t="shared" si="151"/>
        <v/>
      </c>
      <c r="DH66" s="17" t="str">
        <f t="shared" si="151"/>
        <v/>
      </c>
      <c r="DI66" s="17" t="str">
        <f t="shared" si="152"/>
        <v/>
      </c>
      <c r="DJ66" s="17" t="str">
        <f t="shared" si="152"/>
        <v/>
      </c>
      <c r="DK66" s="17" t="str">
        <f t="shared" si="152"/>
        <v/>
      </c>
      <c r="DL66" s="17" t="str">
        <f t="shared" si="152"/>
        <v/>
      </c>
      <c r="DM66" s="17" t="str">
        <f t="shared" si="152"/>
        <v/>
      </c>
      <c r="DN66" s="17" t="str">
        <f t="shared" si="152"/>
        <v/>
      </c>
      <c r="DO66" s="17" t="str">
        <f t="shared" si="152"/>
        <v/>
      </c>
      <c r="DP66" s="17" t="str">
        <f t="shared" si="152"/>
        <v/>
      </c>
      <c r="DQ66" s="17" t="str">
        <f t="shared" si="152"/>
        <v/>
      </c>
      <c r="DR66" s="17" t="str">
        <f t="shared" si="152"/>
        <v/>
      </c>
      <c r="DS66" s="17" t="str">
        <f t="shared" si="153"/>
        <v/>
      </c>
      <c r="DT66" s="17" t="str">
        <f t="shared" si="153"/>
        <v/>
      </c>
      <c r="DU66" s="17" t="str">
        <f t="shared" si="153"/>
        <v/>
      </c>
      <c r="DV66" s="17" t="str">
        <f t="shared" si="153"/>
        <v/>
      </c>
      <c r="DW66" s="17" t="str">
        <f t="shared" si="153"/>
        <v/>
      </c>
      <c r="DX66" s="17" t="str">
        <f t="shared" si="153"/>
        <v/>
      </c>
      <c r="DY66" s="17" t="str">
        <f t="shared" si="153"/>
        <v/>
      </c>
      <c r="DZ66" s="17" t="str">
        <f t="shared" si="153"/>
        <v/>
      </c>
      <c r="EA66" s="17" t="str">
        <f t="shared" si="153"/>
        <v/>
      </c>
      <c r="EB66" s="17" t="str">
        <f t="shared" si="153"/>
        <v/>
      </c>
      <c r="EC66" s="17" t="str">
        <f t="shared" si="154"/>
        <v/>
      </c>
      <c r="ED66" s="17" t="str">
        <f t="shared" si="154"/>
        <v/>
      </c>
      <c r="EE66" s="17" t="str">
        <f t="shared" si="154"/>
        <v/>
      </c>
      <c r="EF66" s="17" t="str">
        <f t="shared" si="154"/>
        <v/>
      </c>
      <c r="EG66" s="17" t="str">
        <f t="shared" si="154"/>
        <v/>
      </c>
      <c r="EH66" s="17" t="str">
        <f t="shared" si="154"/>
        <v/>
      </c>
      <c r="EI66" s="17" t="str">
        <f t="shared" si="154"/>
        <v/>
      </c>
      <c r="EJ66" s="17" t="str">
        <f t="shared" si="154"/>
        <v/>
      </c>
      <c r="EK66" s="17" t="str">
        <f t="shared" si="154"/>
        <v/>
      </c>
      <c r="EL66" s="17" t="str">
        <f t="shared" si="154"/>
        <v/>
      </c>
      <c r="EM66" s="17" t="str">
        <f t="shared" si="155"/>
        <v/>
      </c>
      <c r="EN66" s="17" t="str">
        <f t="shared" si="155"/>
        <v/>
      </c>
      <c r="EO66" s="17" t="str">
        <f t="shared" si="155"/>
        <v/>
      </c>
      <c r="EP66" s="17" t="str">
        <f t="shared" si="155"/>
        <v/>
      </c>
      <c r="EQ66" s="17" t="str">
        <f t="shared" si="155"/>
        <v/>
      </c>
      <c r="ER66" s="17" t="str">
        <f t="shared" si="155"/>
        <v/>
      </c>
      <c r="ES66" s="17" t="str">
        <f t="shared" si="155"/>
        <v/>
      </c>
      <c r="ET66" s="17" t="str">
        <f t="shared" si="155"/>
        <v/>
      </c>
      <c r="EU66" s="17" t="str">
        <f t="shared" si="155"/>
        <v/>
      </c>
      <c r="EV66" s="17" t="str">
        <f t="shared" si="155"/>
        <v/>
      </c>
      <c r="EW66" s="17" t="str">
        <f t="shared" si="156"/>
        <v/>
      </c>
      <c r="EX66" s="17" t="str">
        <f t="shared" si="156"/>
        <v/>
      </c>
      <c r="EY66" s="17" t="str">
        <f t="shared" si="156"/>
        <v/>
      </c>
      <c r="EZ66" s="17" t="str">
        <f t="shared" si="156"/>
        <v/>
      </c>
      <c r="FA66" s="17" t="str">
        <f t="shared" si="156"/>
        <v/>
      </c>
      <c r="FB66" s="17" t="str">
        <f t="shared" si="156"/>
        <v/>
      </c>
      <c r="FC66" s="17" t="str">
        <f t="shared" si="156"/>
        <v/>
      </c>
      <c r="FD66" s="17" t="str">
        <f t="shared" si="156"/>
        <v/>
      </c>
      <c r="FE66" s="17" t="str">
        <f t="shared" si="156"/>
        <v/>
      </c>
      <c r="FF66" s="17" t="str">
        <f t="shared" si="156"/>
        <v/>
      </c>
      <c r="FG66" s="17" t="str">
        <f t="shared" si="157"/>
        <v/>
      </c>
      <c r="FH66" s="17" t="str">
        <f t="shared" si="157"/>
        <v/>
      </c>
      <c r="FI66" s="17" t="str">
        <f t="shared" si="157"/>
        <v/>
      </c>
      <c r="FJ66" s="17" t="str">
        <f t="shared" si="157"/>
        <v/>
      </c>
      <c r="FK66" s="17" t="str">
        <f t="shared" si="157"/>
        <v/>
      </c>
      <c r="FL66" s="17" t="str">
        <f t="shared" si="157"/>
        <v/>
      </c>
      <c r="FM66" s="17" t="str">
        <f t="shared" si="157"/>
        <v/>
      </c>
      <c r="FN66" s="17" t="str">
        <f t="shared" si="157"/>
        <v/>
      </c>
      <c r="FO66" s="17" t="str">
        <f t="shared" si="157"/>
        <v/>
      </c>
      <c r="FP66" s="17" t="str">
        <f t="shared" si="157"/>
        <v/>
      </c>
      <c r="FQ66" s="17" t="str">
        <f t="shared" si="158"/>
        <v/>
      </c>
      <c r="FR66" s="17" t="str">
        <f t="shared" si="158"/>
        <v/>
      </c>
      <c r="FS66" s="17" t="str">
        <f t="shared" si="158"/>
        <v/>
      </c>
      <c r="FT66" s="17" t="str">
        <f t="shared" si="158"/>
        <v/>
      </c>
      <c r="FU66" s="17" t="str">
        <f t="shared" si="158"/>
        <v/>
      </c>
      <c r="FV66" s="17" t="str">
        <f t="shared" si="158"/>
        <v/>
      </c>
      <c r="FW66" s="17" t="str">
        <f t="shared" si="158"/>
        <v/>
      </c>
      <c r="FX66" s="17" t="str">
        <f t="shared" si="158"/>
        <v/>
      </c>
      <c r="FY66" s="17" t="str">
        <f t="shared" si="158"/>
        <v/>
      </c>
      <c r="FZ66" s="17" t="str">
        <f t="shared" si="158"/>
        <v/>
      </c>
      <c r="GA66" s="17" t="str">
        <f t="shared" si="159"/>
        <v/>
      </c>
      <c r="GB66" s="17" t="str">
        <f t="shared" si="159"/>
        <v/>
      </c>
      <c r="GC66" s="17" t="str">
        <f t="shared" si="159"/>
        <v/>
      </c>
      <c r="GD66" s="17" t="str">
        <f t="shared" si="159"/>
        <v/>
      </c>
      <c r="GE66" s="17" t="str">
        <f t="shared" si="159"/>
        <v/>
      </c>
      <c r="GF66" s="17" t="str">
        <f t="shared" si="159"/>
        <v/>
      </c>
      <c r="GG66" s="17" t="str">
        <f t="shared" si="159"/>
        <v/>
      </c>
      <c r="GH66" s="17" t="str">
        <f t="shared" si="159"/>
        <v/>
      </c>
      <c r="GI66" s="17" t="str">
        <f t="shared" si="159"/>
        <v/>
      </c>
      <c r="GJ66" s="17" t="str">
        <f t="shared" si="159"/>
        <v/>
      </c>
      <c r="GK66" s="17" t="str">
        <f t="shared" si="160"/>
        <v/>
      </c>
      <c r="GL66" s="17" t="str">
        <f t="shared" si="160"/>
        <v/>
      </c>
      <c r="GM66" s="17" t="str">
        <f t="shared" si="160"/>
        <v/>
      </c>
      <c r="GN66" s="17" t="str">
        <f t="shared" si="160"/>
        <v/>
      </c>
      <c r="GO66" s="17" t="str">
        <f t="shared" si="160"/>
        <v/>
      </c>
      <c r="GP66" s="17" t="str">
        <f t="shared" si="160"/>
        <v/>
      </c>
      <c r="GQ66" s="17" t="str">
        <f t="shared" si="160"/>
        <v/>
      </c>
      <c r="GR66" s="17" t="str">
        <f t="shared" si="160"/>
        <v/>
      </c>
      <c r="GS66" s="17" t="str">
        <f t="shared" si="160"/>
        <v/>
      </c>
      <c r="GT66" s="17" t="str">
        <f t="shared" si="160"/>
        <v/>
      </c>
      <c r="GU66" s="17" t="str">
        <f t="shared" si="161"/>
        <v/>
      </c>
      <c r="GV66" s="17" t="str">
        <f t="shared" si="161"/>
        <v/>
      </c>
      <c r="GW66" s="17" t="str">
        <f t="shared" si="161"/>
        <v/>
      </c>
      <c r="GX66" s="17" t="str">
        <f t="shared" si="161"/>
        <v/>
      </c>
      <c r="GY66" s="17" t="str">
        <f t="shared" si="161"/>
        <v/>
      </c>
      <c r="GZ66" s="17" t="str">
        <f t="shared" si="161"/>
        <v/>
      </c>
      <c r="HA66" s="17" t="str">
        <f t="shared" si="161"/>
        <v/>
      </c>
      <c r="HB66" s="17" t="str">
        <f t="shared" si="161"/>
        <v/>
      </c>
      <c r="HC66" s="17" t="str">
        <f t="shared" si="161"/>
        <v/>
      </c>
      <c r="HD66" s="17" t="str">
        <f t="shared" si="161"/>
        <v/>
      </c>
      <c r="HE66" s="17" t="str">
        <f t="shared" si="162"/>
        <v/>
      </c>
      <c r="HF66" s="17" t="str">
        <f t="shared" si="162"/>
        <v/>
      </c>
      <c r="HG66" s="17" t="str">
        <f t="shared" si="162"/>
        <v/>
      </c>
      <c r="HH66" s="17" t="str">
        <f t="shared" si="162"/>
        <v/>
      </c>
      <c r="HI66" s="17" t="str">
        <f t="shared" si="162"/>
        <v/>
      </c>
      <c r="HJ66" s="17" t="str">
        <f t="shared" si="162"/>
        <v/>
      </c>
      <c r="HK66" s="17" t="str">
        <f t="shared" si="162"/>
        <v/>
      </c>
      <c r="HL66" s="17" t="str">
        <f t="shared" si="162"/>
        <v/>
      </c>
      <c r="HM66" s="17" t="str">
        <f t="shared" si="162"/>
        <v/>
      </c>
      <c r="HN66" s="17" t="str">
        <f t="shared" si="162"/>
        <v/>
      </c>
      <c r="HO66" s="17" t="str">
        <f t="shared" si="163"/>
        <v/>
      </c>
      <c r="HP66" s="17" t="str">
        <f t="shared" si="163"/>
        <v/>
      </c>
      <c r="HQ66" s="17" t="str">
        <f t="shared" si="163"/>
        <v/>
      </c>
      <c r="HR66" s="17" t="str">
        <f t="shared" si="163"/>
        <v/>
      </c>
      <c r="HS66" s="17" t="str">
        <f t="shared" si="163"/>
        <v/>
      </c>
      <c r="HT66" s="17" t="str">
        <f t="shared" si="163"/>
        <v/>
      </c>
      <c r="HU66" s="17" t="str">
        <f t="shared" si="163"/>
        <v/>
      </c>
      <c r="HV66" s="17" t="str">
        <f t="shared" si="163"/>
        <v/>
      </c>
      <c r="HW66" s="17" t="str">
        <f t="shared" si="163"/>
        <v/>
      </c>
      <c r="HX66" s="17" t="str">
        <f t="shared" si="163"/>
        <v/>
      </c>
      <c r="HY66" s="17" t="str">
        <f t="shared" si="164"/>
        <v/>
      </c>
      <c r="HZ66" s="17" t="str">
        <f t="shared" si="164"/>
        <v/>
      </c>
      <c r="IA66" s="17" t="str">
        <f t="shared" si="164"/>
        <v/>
      </c>
      <c r="IB66" s="17" t="str">
        <f t="shared" si="164"/>
        <v/>
      </c>
      <c r="IC66" s="17" t="str">
        <f t="shared" si="164"/>
        <v/>
      </c>
      <c r="ID66" s="17" t="str">
        <f t="shared" si="164"/>
        <v/>
      </c>
      <c r="IE66" s="17" t="str">
        <f t="shared" si="164"/>
        <v/>
      </c>
      <c r="IF66" s="17" t="str">
        <f t="shared" si="164"/>
        <v/>
      </c>
      <c r="IG66" s="17" t="str">
        <f t="shared" si="164"/>
        <v/>
      </c>
      <c r="IH66" s="17" t="str">
        <f t="shared" si="164"/>
        <v/>
      </c>
      <c r="II66" s="17" t="str">
        <f t="shared" si="165"/>
        <v/>
      </c>
      <c r="IJ66" s="17" t="str">
        <f t="shared" si="165"/>
        <v/>
      </c>
      <c r="IK66" s="17" t="str">
        <f t="shared" si="165"/>
        <v/>
      </c>
      <c r="IL66" s="17" t="str">
        <f t="shared" si="165"/>
        <v/>
      </c>
      <c r="IM66" s="17" t="str">
        <f t="shared" si="165"/>
        <v/>
      </c>
      <c r="IN66" s="17" t="str">
        <f t="shared" si="165"/>
        <v/>
      </c>
      <c r="IO66" s="17" t="str">
        <f t="shared" si="165"/>
        <v/>
      </c>
      <c r="IP66" s="17" t="str">
        <f t="shared" si="165"/>
        <v/>
      </c>
      <c r="IQ66" s="17" t="str">
        <f t="shared" si="165"/>
        <v/>
      </c>
      <c r="IR66" s="17" t="str">
        <f t="shared" si="165"/>
        <v/>
      </c>
      <c r="IS66" s="17" t="str">
        <f t="shared" si="166"/>
        <v/>
      </c>
      <c r="IT66" s="17" t="str">
        <f t="shared" si="166"/>
        <v/>
      </c>
      <c r="IU66" s="17" t="str">
        <f t="shared" si="166"/>
        <v/>
      </c>
      <c r="IV66" s="17" t="str">
        <f t="shared" si="166"/>
        <v/>
      </c>
      <c r="IW66" s="17" t="str">
        <f t="shared" si="166"/>
        <v/>
      </c>
      <c r="IX66" s="17" t="str">
        <f t="shared" si="166"/>
        <v/>
      </c>
      <c r="IY66" s="17" t="str">
        <f t="shared" si="166"/>
        <v/>
      </c>
      <c r="IZ66" s="17" t="str">
        <f t="shared" si="166"/>
        <v/>
      </c>
      <c r="JA66" s="17" t="str">
        <f t="shared" si="166"/>
        <v/>
      </c>
      <c r="JB66" s="17" t="str">
        <f t="shared" si="166"/>
        <v/>
      </c>
      <c r="JC66" s="17" t="str">
        <f t="shared" si="166"/>
        <v/>
      </c>
      <c r="JD66" s="17" t="str">
        <f t="shared" si="166"/>
        <v/>
      </c>
    </row>
    <row r="67" spans="1:264" ht="15.75" customHeight="1">
      <c r="A67" s="80"/>
      <c r="B67" s="80"/>
      <c r="C67" s="80"/>
      <c r="D67" s="83" t="s">
        <v>430</v>
      </c>
      <c r="E67" s="22"/>
      <c r="F67" s="102"/>
      <c r="G67" s="102" t="s">
        <v>126</v>
      </c>
      <c r="H67" s="102"/>
      <c r="I67" s="102"/>
      <c r="J67" s="103"/>
      <c r="K67" s="33" t="s">
        <v>305</v>
      </c>
      <c r="L67" s="24" t="s">
        <v>426</v>
      </c>
      <c r="M67" s="32">
        <v>3</v>
      </c>
      <c r="N67" s="35">
        <f t="shared" si="41"/>
        <v>3</v>
      </c>
      <c r="O67" s="25">
        <v>44141</v>
      </c>
      <c r="P67" s="25">
        <v>44145</v>
      </c>
      <c r="Q67" s="35" t="str">
        <f t="shared" si="42"/>
        <v/>
      </c>
      <c r="R67" s="25">
        <v>44152</v>
      </c>
      <c r="S67" s="25"/>
      <c r="T67" s="26">
        <v>1</v>
      </c>
      <c r="U67" s="26">
        <v>0.9</v>
      </c>
      <c r="V67" s="34">
        <f t="shared" si="16"/>
        <v>17</v>
      </c>
      <c r="W67" s="17" t="str">
        <f t="shared" si="143"/>
        <v/>
      </c>
      <c r="X67" s="17" t="str">
        <f t="shared" si="143"/>
        <v/>
      </c>
      <c r="Y67" s="17" t="str">
        <f t="shared" si="143"/>
        <v/>
      </c>
      <c r="Z67" s="17" t="str">
        <f t="shared" si="143"/>
        <v/>
      </c>
      <c r="AA67" s="17" t="str">
        <f t="shared" si="143"/>
        <v/>
      </c>
      <c r="AB67" s="17" t="str">
        <f t="shared" si="143"/>
        <v/>
      </c>
      <c r="AC67" s="17" t="str">
        <f t="shared" si="143"/>
        <v/>
      </c>
      <c r="AD67" s="17" t="str">
        <f t="shared" si="143"/>
        <v/>
      </c>
      <c r="AE67" s="17" t="str">
        <f t="shared" si="143"/>
        <v/>
      </c>
      <c r="AF67" s="17" t="str">
        <f t="shared" si="143"/>
        <v/>
      </c>
      <c r="AG67" s="17" t="str">
        <f t="shared" si="144"/>
        <v/>
      </c>
      <c r="AH67" s="17" t="str">
        <f t="shared" si="144"/>
        <v/>
      </c>
      <c r="AI67" s="17" t="str">
        <f t="shared" si="144"/>
        <v/>
      </c>
      <c r="AJ67" s="17" t="str">
        <f t="shared" si="144"/>
        <v/>
      </c>
      <c r="AK67" s="17" t="str">
        <f t="shared" si="144"/>
        <v/>
      </c>
      <c r="AL67" s="17" t="str">
        <f t="shared" si="144"/>
        <v/>
      </c>
      <c r="AM67" s="17" t="str">
        <f t="shared" si="144"/>
        <v/>
      </c>
      <c r="AN67" s="17" t="str">
        <f t="shared" si="144"/>
        <v/>
      </c>
      <c r="AO67" s="17" t="str">
        <f t="shared" si="144"/>
        <v/>
      </c>
      <c r="AP67" s="17" t="str">
        <f t="shared" si="144"/>
        <v/>
      </c>
      <c r="AQ67" s="17" t="str">
        <f t="shared" si="145"/>
        <v/>
      </c>
      <c r="AR67" s="17" t="str">
        <f t="shared" si="145"/>
        <v/>
      </c>
      <c r="AS67" s="17" t="str">
        <f t="shared" si="145"/>
        <v/>
      </c>
      <c r="AT67" s="17" t="str">
        <f t="shared" si="145"/>
        <v/>
      </c>
      <c r="AU67" s="17" t="str">
        <f t="shared" si="145"/>
        <v/>
      </c>
      <c r="AV67" s="17" t="str">
        <f t="shared" si="145"/>
        <v/>
      </c>
      <c r="AW67" s="17" t="str">
        <f t="shared" si="145"/>
        <v/>
      </c>
      <c r="AX67" s="17" t="str">
        <f t="shared" si="145"/>
        <v/>
      </c>
      <c r="AY67" s="17" t="str">
        <f t="shared" si="145"/>
        <v/>
      </c>
      <c r="AZ67" s="17" t="str">
        <f t="shared" si="145"/>
        <v/>
      </c>
      <c r="BA67" s="17" t="str">
        <f t="shared" si="146"/>
        <v/>
      </c>
      <c r="BB67" s="17" t="str">
        <f t="shared" si="146"/>
        <v/>
      </c>
      <c r="BC67" s="17" t="str">
        <f t="shared" si="146"/>
        <v/>
      </c>
      <c r="BD67" s="17" t="str">
        <f t="shared" si="146"/>
        <v/>
      </c>
      <c r="BE67" s="17" t="str">
        <f t="shared" si="146"/>
        <v/>
      </c>
      <c r="BF67" s="68" t="str">
        <f t="shared" si="146"/>
        <v/>
      </c>
      <c r="BG67" s="68">
        <f t="shared" si="146"/>
        <v>3</v>
      </c>
      <c r="BH67" s="68">
        <f t="shared" si="146"/>
        <v>3</v>
      </c>
      <c r="BI67" s="68">
        <f t="shared" si="146"/>
        <v>3</v>
      </c>
      <c r="BJ67" s="68">
        <f t="shared" si="146"/>
        <v>3</v>
      </c>
      <c r="BK67" s="68">
        <f t="shared" si="147"/>
        <v>3</v>
      </c>
      <c r="BL67" s="68" t="str">
        <f t="shared" si="147"/>
        <v/>
      </c>
      <c r="BM67" s="17" t="str">
        <f t="shared" si="147"/>
        <v/>
      </c>
      <c r="BN67" s="17" t="str">
        <f t="shared" si="147"/>
        <v/>
      </c>
      <c r="BO67" s="17" t="str">
        <f t="shared" si="147"/>
        <v/>
      </c>
      <c r="BP67" s="17" t="str">
        <f t="shared" si="147"/>
        <v/>
      </c>
      <c r="BQ67" s="17" t="str">
        <f t="shared" si="147"/>
        <v/>
      </c>
      <c r="BR67" s="17" t="str">
        <f t="shared" si="147"/>
        <v/>
      </c>
      <c r="BS67" s="17" t="str">
        <f t="shared" si="147"/>
        <v/>
      </c>
      <c r="BT67" s="17" t="str">
        <f t="shared" si="147"/>
        <v/>
      </c>
      <c r="BU67" s="17" t="str">
        <f t="shared" si="148"/>
        <v/>
      </c>
      <c r="BV67" s="17" t="str">
        <f t="shared" si="148"/>
        <v/>
      </c>
      <c r="BW67" s="17" t="str">
        <f t="shared" si="148"/>
        <v/>
      </c>
      <c r="BX67" s="17" t="str">
        <f t="shared" si="148"/>
        <v/>
      </c>
      <c r="BY67" s="17" t="str">
        <f t="shared" si="148"/>
        <v/>
      </c>
      <c r="BZ67" s="17" t="str">
        <f t="shared" si="148"/>
        <v/>
      </c>
      <c r="CA67" s="17" t="str">
        <f t="shared" si="148"/>
        <v/>
      </c>
      <c r="CB67" s="17" t="str">
        <f t="shared" si="148"/>
        <v/>
      </c>
      <c r="CC67" s="17" t="str">
        <f t="shared" si="148"/>
        <v/>
      </c>
      <c r="CD67" s="17" t="str">
        <f t="shared" si="148"/>
        <v/>
      </c>
      <c r="CE67" s="17" t="str">
        <f t="shared" si="149"/>
        <v/>
      </c>
      <c r="CF67" s="17" t="str">
        <f t="shared" si="149"/>
        <v/>
      </c>
      <c r="CG67" s="17" t="str">
        <f t="shared" si="149"/>
        <v/>
      </c>
      <c r="CH67" s="17" t="str">
        <f t="shared" si="149"/>
        <v/>
      </c>
      <c r="CI67" s="17" t="str">
        <f t="shared" si="149"/>
        <v/>
      </c>
      <c r="CJ67" s="17" t="str">
        <f t="shared" si="149"/>
        <v/>
      </c>
      <c r="CK67" s="17" t="str">
        <f t="shared" si="149"/>
        <v/>
      </c>
      <c r="CL67" s="17" t="str">
        <f t="shared" si="149"/>
        <v/>
      </c>
      <c r="CM67" s="17" t="str">
        <f t="shared" si="149"/>
        <v/>
      </c>
      <c r="CN67" s="17" t="str">
        <f t="shared" si="149"/>
        <v/>
      </c>
      <c r="CO67" s="17" t="str">
        <f t="shared" si="150"/>
        <v/>
      </c>
      <c r="CP67" s="17" t="str">
        <f t="shared" si="150"/>
        <v/>
      </c>
      <c r="CQ67" s="17" t="str">
        <f t="shared" si="150"/>
        <v/>
      </c>
      <c r="CR67" s="17" t="str">
        <f t="shared" si="150"/>
        <v/>
      </c>
      <c r="CS67" s="17" t="str">
        <f t="shared" si="150"/>
        <v/>
      </c>
      <c r="CT67" s="17" t="str">
        <f t="shared" si="150"/>
        <v/>
      </c>
      <c r="CU67" s="17" t="str">
        <f t="shared" si="150"/>
        <v/>
      </c>
      <c r="CV67" s="17" t="str">
        <f t="shared" si="150"/>
        <v/>
      </c>
      <c r="CW67" s="17" t="str">
        <f t="shared" si="150"/>
        <v/>
      </c>
      <c r="CX67" s="17" t="str">
        <f t="shared" si="150"/>
        <v/>
      </c>
      <c r="CY67" s="17" t="str">
        <f t="shared" si="151"/>
        <v/>
      </c>
      <c r="CZ67" s="17" t="str">
        <f t="shared" si="151"/>
        <v/>
      </c>
      <c r="DA67" s="17" t="str">
        <f t="shared" si="151"/>
        <v/>
      </c>
      <c r="DB67" s="17" t="str">
        <f t="shared" si="151"/>
        <v/>
      </c>
      <c r="DC67" s="17" t="str">
        <f t="shared" si="151"/>
        <v/>
      </c>
      <c r="DD67" s="17" t="str">
        <f t="shared" si="151"/>
        <v/>
      </c>
      <c r="DE67" s="17" t="str">
        <f t="shared" si="151"/>
        <v/>
      </c>
      <c r="DF67" s="17" t="str">
        <f t="shared" si="151"/>
        <v/>
      </c>
      <c r="DG67" s="17" t="str">
        <f t="shared" si="151"/>
        <v/>
      </c>
      <c r="DH67" s="17" t="str">
        <f t="shared" si="151"/>
        <v/>
      </c>
      <c r="DI67" s="17" t="str">
        <f t="shared" si="152"/>
        <v/>
      </c>
      <c r="DJ67" s="17" t="str">
        <f t="shared" si="152"/>
        <v/>
      </c>
      <c r="DK67" s="17" t="str">
        <f t="shared" si="152"/>
        <v/>
      </c>
      <c r="DL67" s="17" t="str">
        <f t="shared" si="152"/>
        <v/>
      </c>
      <c r="DM67" s="17" t="str">
        <f t="shared" si="152"/>
        <v/>
      </c>
      <c r="DN67" s="17" t="str">
        <f t="shared" si="152"/>
        <v/>
      </c>
      <c r="DO67" s="17" t="str">
        <f t="shared" si="152"/>
        <v/>
      </c>
      <c r="DP67" s="17" t="str">
        <f t="shared" si="152"/>
        <v/>
      </c>
      <c r="DQ67" s="17" t="str">
        <f t="shared" si="152"/>
        <v/>
      </c>
      <c r="DR67" s="17" t="str">
        <f t="shared" si="152"/>
        <v/>
      </c>
      <c r="DS67" s="17" t="str">
        <f t="shared" si="153"/>
        <v/>
      </c>
      <c r="DT67" s="17" t="str">
        <f t="shared" si="153"/>
        <v/>
      </c>
      <c r="DU67" s="17" t="str">
        <f t="shared" si="153"/>
        <v/>
      </c>
      <c r="DV67" s="17" t="str">
        <f t="shared" si="153"/>
        <v/>
      </c>
      <c r="DW67" s="17" t="str">
        <f t="shared" si="153"/>
        <v/>
      </c>
      <c r="DX67" s="17" t="str">
        <f t="shared" si="153"/>
        <v/>
      </c>
      <c r="DY67" s="17" t="str">
        <f t="shared" si="153"/>
        <v/>
      </c>
      <c r="DZ67" s="17" t="str">
        <f t="shared" si="153"/>
        <v/>
      </c>
      <c r="EA67" s="17" t="str">
        <f t="shared" si="153"/>
        <v/>
      </c>
      <c r="EB67" s="17" t="str">
        <f t="shared" si="153"/>
        <v/>
      </c>
      <c r="EC67" s="17" t="str">
        <f t="shared" si="154"/>
        <v/>
      </c>
      <c r="ED67" s="17" t="str">
        <f t="shared" si="154"/>
        <v/>
      </c>
      <c r="EE67" s="17" t="str">
        <f t="shared" si="154"/>
        <v/>
      </c>
      <c r="EF67" s="17" t="str">
        <f t="shared" si="154"/>
        <v/>
      </c>
      <c r="EG67" s="17" t="str">
        <f t="shared" si="154"/>
        <v/>
      </c>
      <c r="EH67" s="17" t="str">
        <f t="shared" si="154"/>
        <v/>
      </c>
      <c r="EI67" s="17" t="str">
        <f t="shared" si="154"/>
        <v/>
      </c>
      <c r="EJ67" s="17" t="str">
        <f t="shared" si="154"/>
        <v/>
      </c>
      <c r="EK67" s="17" t="str">
        <f t="shared" si="154"/>
        <v/>
      </c>
      <c r="EL67" s="17" t="str">
        <f t="shared" si="154"/>
        <v/>
      </c>
      <c r="EM67" s="17" t="str">
        <f t="shared" si="155"/>
        <v/>
      </c>
      <c r="EN67" s="17" t="str">
        <f t="shared" si="155"/>
        <v/>
      </c>
      <c r="EO67" s="17" t="str">
        <f t="shared" si="155"/>
        <v/>
      </c>
      <c r="EP67" s="17" t="str">
        <f t="shared" si="155"/>
        <v/>
      </c>
      <c r="EQ67" s="17" t="str">
        <f t="shared" si="155"/>
        <v/>
      </c>
      <c r="ER67" s="17" t="str">
        <f t="shared" si="155"/>
        <v/>
      </c>
      <c r="ES67" s="17" t="str">
        <f t="shared" si="155"/>
        <v/>
      </c>
      <c r="ET67" s="17" t="str">
        <f t="shared" si="155"/>
        <v/>
      </c>
      <c r="EU67" s="17" t="str">
        <f t="shared" si="155"/>
        <v/>
      </c>
      <c r="EV67" s="17" t="str">
        <f t="shared" si="155"/>
        <v/>
      </c>
      <c r="EW67" s="17" t="str">
        <f t="shared" si="156"/>
        <v/>
      </c>
      <c r="EX67" s="17" t="str">
        <f t="shared" si="156"/>
        <v/>
      </c>
      <c r="EY67" s="17" t="str">
        <f t="shared" si="156"/>
        <v/>
      </c>
      <c r="EZ67" s="17" t="str">
        <f t="shared" si="156"/>
        <v/>
      </c>
      <c r="FA67" s="17" t="str">
        <f t="shared" si="156"/>
        <v/>
      </c>
      <c r="FB67" s="17" t="str">
        <f t="shared" si="156"/>
        <v/>
      </c>
      <c r="FC67" s="17" t="str">
        <f t="shared" si="156"/>
        <v/>
      </c>
      <c r="FD67" s="17" t="str">
        <f t="shared" si="156"/>
        <v/>
      </c>
      <c r="FE67" s="17" t="str">
        <f t="shared" si="156"/>
        <v/>
      </c>
      <c r="FF67" s="17" t="str">
        <f t="shared" si="156"/>
        <v/>
      </c>
      <c r="FG67" s="17" t="str">
        <f t="shared" si="157"/>
        <v/>
      </c>
      <c r="FH67" s="17" t="str">
        <f t="shared" si="157"/>
        <v/>
      </c>
      <c r="FI67" s="17" t="str">
        <f t="shared" si="157"/>
        <v/>
      </c>
      <c r="FJ67" s="17" t="str">
        <f t="shared" si="157"/>
        <v/>
      </c>
      <c r="FK67" s="17" t="str">
        <f t="shared" si="157"/>
        <v/>
      </c>
      <c r="FL67" s="17" t="str">
        <f t="shared" si="157"/>
        <v/>
      </c>
      <c r="FM67" s="17" t="str">
        <f t="shared" si="157"/>
        <v/>
      </c>
      <c r="FN67" s="17" t="str">
        <f t="shared" si="157"/>
        <v/>
      </c>
      <c r="FO67" s="17" t="str">
        <f t="shared" si="157"/>
        <v/>
      </c>
      <c r="FP67" s="17" t="str">
        <f t="shared" si="157"/>
        <v/>
      </c>
      <c r="FQ67" s="17" t="str">
        <f t="shared" si="158"/>
        <v/>
      </c>
      <c r="FR67" s="17" t="str">
        <f t="shared" si="158"/>
        <v/>
      </c>
      <c r="FS67" s="17" t="str">
        <f t="shared" si="158"/>
        <v/>
      </c>
      <c r="FT67" s="17" t="str">
        <f t="shared" si="158"/>
        <v/>
      </c>
      <c r="FU67" s="17" t="str">
        <f t="shared" si="158"/>
        <v/>
      </c>
      <c r="FV67" s="17" t="str">
        <f t="shared" si="158"/>
        <v/>
      </c>
      <c r="FW67" s="17" t="str">
        <f t="shared" si="158"/>
        <v/>
      </c>
      <c r="FX67" s="17" t="str">
        <f t="shared" si="158"/>
        <v/>
      </c>
      <c r="FY67" s="17" t="str">
        <f t="shared" si="158"/>
        <v/>
      </c>
      <c r="FZ67" s="17" t="str">
        <f t="shared" si="158"/>
        <v/>
      </c>
      <c r="GA67" s="17" t="str">
        <f t="shared" si="159"/>
        <v/>
      </c>
      <c r="GB67" s="17" t="str">
        <f t="shared" si="159"/>
        <v/>
      </c>
      <c r="GC67" s="17" t="str">
        <f t="shared" si="159"/>
        <v/>
      </c>
      <c r="GD67" s="17" t="str">
        <f t="shared" si="159"/>
        <v/>
      </c>
      <c r="GE67" s="17" t="str">
        <f t="shared" si="159"/>
        <v/>
      </c>
      <c r="GF67" s="17" t="str">
        <f t="shared" si="159"/>
        <v/>
      </c>
      <c r="GG67" s="17" t="str">
        <f t="shared" si="159"/>
        <v/>
      </c>
      <c r="GH67" s="17" t="str">
        <f t="shared" si="159"/>
        <v/>
      </c>
      <c r="GI67" s="17" t="str">
        <f t="shared" si="159"/>
        <v/>
      </c>
      <c r="GJ67" s="17" t="str">
        <f t="shared" si="159"/>
        <v/>
      </c>
      <c r="GK67" s="17" t="str">
        <f t="shared" si="160"/>
        <v/>
      </c>
      <c r="GL67" s="17" t="str">
        <f t="shared" si="160"/>
        <v/>
      </c>
      <c r="GM67" s="17" t="str">
        <f t="shared" si="160"/>
        <v/>
      </c>
      <c r="GN67" s="17" t="str">
        <f t="shared" si="160"/>
        <v/>
      </c>
      <c r="GO67" s="17" t="str">
        <f t="shared" si="160"/>
        <v/>
      </c>
      <c r="GP67" s="17" t="str">
        <f t="shared" si="160"/>
        <v/>
      </c>
      <c r="GQ67" s="17" t="str">
        <f t="shared" si="160"/>
        <v/>
      </c>
      <c r="GR67" s="17" t="str">
        <f t="shared" si="160"/>
        <v/>
      </c>
      <c r="GS67" s="17" t="str">
        <f t="shared" si="160"/>
        <v/>
      </c>
      <c r="GT67" s="17" t="str">
        <f t="shared" si="160"/>
        <v/>
      </c>
      <c r="GU67" s="17" t="str">
        <f t="shared" si="161"/>
        <v/>
      </c>
      <c r="GV67" s="17" t="str">
        <f t="shared" si="161"/>
        <v/>
      </c>
      <c r="GW67" s="17" t="str">
        <f t="shared" si="161"/>
        <v/>
      </c>
      <c r="GX67" s="17" t="str">
        <f t="shared" si="161"/>
        <v/>
      </c>
      <c r="GY67" s="17" t="str">
        <f t="shared" si="161"/>
        <v/>
      </c>
      <c r="GZ67" s="17" t="str">
        <f t="shared" si="161"/>
        <v/>
      </c>
      <c r="HA67" s="17" t="str">
        <f t="shared" si="161"/>
        <v/>
      </c>
      <c r="HB67" s="17" t="str">
        <f t="shared" si="161"/>
        <v/>
      </c>
      <c r="HC67" s="17" t="str">
        <f t="shared" si="161"/>
        <v/>
      </c>
      <c r="HD67" s="17" t="str">
        <f t="shared" si="161"/>
        <v/>
      </c>
      <c r="HE67" s="17" t="str">
        <f t="shared" si="162"/>
        <v/>
      </c>
      <c r="HF67" s="17" t="str">
        <f t="shared" si="162"/>
        <v/>
      </c>
      <c r="HG67" s="17" t="str">
        <f t="shared" si="162"/>
        <v/>
      </c>
      <c r="HH67" s="17" t="str">
        <f t="shared" si="162"/>
        <v/>
      </c>
      <c r="HI67" s="17" t="str">
        <f t="shared" si="162"/>
        <v/>
      </c>
      <c r="HJ67" s="17" t="str">
        <f t="shared" si="162"/>
        <v/>
      </c>
      <c r="HK67" s="17" t="str">
        <f t="shared" si="162"/>
        <v/>
      </c>
      <c r="HL67" s="17" t="str">
        <f t="shared" si="162"/>
        <v/>
      </c>
      <c r="HM67" s="17" t="str">
        <f t="shared" si="162"/>
        <v/>
      </c>
      <c r="HN67" s="17" t="str">
        <f t="shared" si="162"/>
        <v/>
      </c>
      <c r="HO67" s="17" t="str">
        <f t="shared" si="163"/>
        <v/>
      </c>
      <c r="HP67" s="17" t="str">
        <f t="shared" si="163"/>
        <v/>
      </c>
      <c r="HQ67" s="17" t="str">
        <f t="shared" si="163"/>
        <v/>
      </c>
      <c r="HR67" s="17" t="str">
        <f t="shared" si="163"/>
        <v/>
      </c>
      <c r="HS67" s="17" t="str">
        <f t="shared" si="163"/>
        <v/>
      </c>
      <c r="HT67" s="17" t="str">
        <f t="shared" si="163"/>
        <v/>
      </c>
      <c r="HU67" s="17" t="str">
        <f t="shared" si="163"/>
        <v/>
      </c>
      <c r="HV67" s="17" t="str">
        <f t="shared" si="163"/>
        <v/>
      </c>
      <c r="HW67" s="17" t="str">
        <f t="shared" si="163"/>
        <v/>
      </c>
      <c r="HX67" s="17" t="str">
        <f t="shared" si="163"/>
        <v/>
      </c>
      <c r="HY67" s="17" t="str">
        <f t="shared" si="164"/>
        <v/>
      </c>
      <c r="HZ67" s="17" t="str">
        <f t="shared" si="164"/>
        <v/>
      </c>
      <c r="IA67" s="17" t="str">
        <f t="shared" si="164"/>
        <v/>
      </c>
      <c r="IB67" s="17" t="str">
        <f t="shared" si="164"/>
        <v/>
      </c>
      <c r="IC67" s="17" t="str">
        <f t="shared" si="164"/>
        <v/>
      </c>
      <c r="ID67" s="17" t="str">
        <f t="shared" si="164"/>
        <v/>
      </c>
      <c r="IE67" s="17" t="str">
        <f t="shared" si="164"/>
        <v/>
      </c>
      <c r="IF67" s="17" t="str">
        <f t="shared" si="164"/>
        <v/>
      </c>
      <c r="IG67" s="17" t="str">
        <f t="shared" si="164"/>
        <v/>
      </c>
      <c r="IH67" s="17" t="str">
        <f t="shared" si="164"/>
        <v/>
      </c>
      <c r="II67" s="17" t="str">
        <f t="shared" si="165"/>
        <v/>
      </c>
      <c r="IJ67" s="17" t="str">
        <f t="shared" si="165"/>
        <v/>
      </c>
      <c r="IK67" s="17" t="str">
        <f t="shared" si="165"/>
        <v/>
      </c>
      <c r="IL67" s="17" t="str">
        <f t="shared" si="165"/>
        <v/>
      </c>
      <c r="IM67" s="17" t="str">
        <f t="shared" si="165"/>
        <v/>
      </c>
      <c r="IN67" s="17" t="str">
        <f t="shared" si="165"/>
        <v/>
      </c>
      <c r="IO67" s="17" t="str">
        <f t="shared" si="165"/>
        <v/>
      </c>
      <c r="IP67" s="17" t="str">
        <f t="shared" si="165"/>
        <v/>
      </c>
      <c r="IQ67" s="17" t="str">
        <f t="shared" si="165"/>
        <v/>
      </c>
      <c r="IR67" s="17" t="str">
        <f t="shared" si="165"/>
        <v/>
      </c>
      <c r="IS67" s="17" t="str">
        <f t="shared" si="166"/>
        <v/>
      </c>
      <c r="IT67" s="17" t="str">
        <f t="shared" si="166"/>
        <v/>
      </c>
      <c r="IU67" s="17" t="str">
        <f t="shared" si="166"/>
        <v/>
      </c>
      <c r="IV67" s="17" t="str">
        <f t="shared" si="166"/>
        <v/>
      </c>
      <c r="IW67" s="17" t="str">
        <f t="shared" si="166"/>
        <v/>
      </c>
      <c r="IX67" s="17" t="str">
        <f t="shared" si="166"/>
        <v/>
      </c>
      <c r="IY67" s="17" t="str">
        <f t="shared" si="166"/>
        <v/>
      </c>
      <c r="IZ67" s="17" t="str">
        <f t="shared" si="166"/>
        <v/>
      </c>
      <c r="JA67" s="17" t="str">
        <f t="shared" si="166"/>
        <v/>
      </c>
      <c r="JB67" s="17" t="str">
        <f t="shared" si="166"/>
        <v/>
      </c>
      <c r="JC67" s="17" t="str">
        <f t="shared" si="166"/>
        <v/>
      </c>
      <c r="JD67" s="17" t="str">
        <f t="shared" si="166"/>
        <v/>
      </c>
    </row>
    <row r="68" spans="1:264" ht="15.75" customHeight="1">
      <c r="A68" s="80"/>
      <c r="B68" s="80"/>
      <c r="C68" s="80"/>
      <c r="D68" s="82" t="s">
        <v>90</v>
      </c>
      <c r="E68" s="22"/>
      <c r="F68" s="102" t="s">
        <v>409</v>
      </c>
      <c r="G68" s="102"/>
      <c r="H68" s="102"/>
      <c r="I68" s="102"/>
      <c r="J68" s="103"/>
      <c r="K68" s="32"/>
      <c r="L68" s="24"/>
      <c r="M68" s="32"/>
      <c r="N68" s="35" t="str">
        <f t="shared" si="41"/>
        <v/>
      </c>
      <c r="O68" s="25"/>
      <c r="P68" s="25"/>
      <c r="Q68" s="35" t="str">
        <f t="shared" si="42"/>
        <v/>
      </c>
      <c r="R68" s="25"/>
      <c r="S68" s="25"/>
      <c r="T68" s="26"/>
      <c r="U68" s="26"/>
      <c r="V68" s="34" t="str">
        <f t="shared" si="16"/>
        <v/>
      </c>
      <c r="W68" s="17" t="str">
        <f t="shared" si="143"/>
        <v/>
      </c>
      <c r="X68" s="17" t="str">
        <f t="shared" si="143"/>
        <v/>
      </c>
      <c r="Y68" s="17" t="str">
        <f t="shared" si="143"/>
        <v/>
      </c>
      <c r="Z68" s="17" t="str">
        <f t="shared" si="143"/>
        <v/>
      </c>
      <c r="AA68" s="17" t="str">
        <f t="shared" si="143"/>
        <v/>
      </c>
      <c r="AB68" s="17" t="str">
        <f t="shared" si="143"/>
        <v/>
      </c>
      <c r="AC68" s="17" t="str">
        <f t="shared" si="143"/>
        <v/>
      </c>
      <c r="AD68" s="17" t="str">
        <f t="shared" si="143"/>
        <v/>
      </c>
      <c r="AE68" s="17" t="str">
        <f t="shared" si="143"/>
        <v/>
      </c>
      <c r="AF68" s="17" t="str">
        <f t="shared" si="143"/>
        <v/>
      </c>
      <c r="AG68" s="17" t="str">
        <f t="shared" si="144"/>
        <v/>
      </c>
      <c r="AH68" s="17" t="str">
        <f t="shared" si="144"/>
        <v/>
      </c>
      <c r="AI68" s="17" t="str">
        <f t="shared" si="144"/>
        <v/>
      </c>
      <c r="AJ68" s="17" t="str">
        <f t="shared" si="144"/>
        <v/>
      </c>
      <c r="AK68" s="17" t="str">
        <f t="shared" si="144"/>
        <v/>
      </c>
      <c r="AL68" s="17" t="str">
        <f t="shared" si="144"/>
        <v/>
      </c>
      <c r="AM68" s="17" t="str">
        <f t="shared" si="144"/>
        <v/>
      </c>
      <c r="AN68" s="17" t="str">
        <f t="shared" si="144"/>
        <v/>
      </c>
      <c r="AO68" s="17" t="str">
        <f t="shared" si="144"/>
        <v/>
      </c>
      <c r="AP68" s="17" t="str">
        <f t="shared" si="144"/>
        <v/>
      </c>
      <c r="AQ68" s="17" t="str">
        <f t="shared" si="145"/>
        <v/>
      </c>
      <c r="AR68" s="17" t="str">
        <f t="shared" si="145"/>
        <v/>
      </c>
      <c r="AS68" s="17" t="str">
        <f t="shared" si="145"/>
        <v/>
      </c>
      <c r="AT68" s="17" t="str">
        <f t="shared" si="145"/>
        <v/>
      </c>
      <c r="AU68" s="17" t="str">
        <f t="shared" si="145"/>
        <v/>
      </c>
      <c r="AV68" s="17" t="str">
        <f t="shared" si="145"/>
        <v/>
      </c>
      <c r="AW68" s="17" t="str">
        <f t="shared" si="145"/>
        <v/>
      </c>
      <c r="AX68" s="17" t="str">
        <f t="shared" si="145"/>
        <v/>
      </c>
      <c r="AY68" s="17" t="str">
        <f t="shared" si="145"/>
        <v/>
      </c>
      <c r="AZ68" s="17" t="str">
        <f t="shared" si="145"/>
        <v/>
      </c>
      <c r="BA68" s="17" t="str">
        <f t="shared" si="146"/>
        <v/>
      </c>
      <c r="BB68" s="17" t="str">
        <f t="shared" si="146"/>
        <v/>
      </c>
      <c r="BC68" s="17" t="str">
        <f t="shared" si="146"/>
        <v/>
      </c>
      <c r="BD68" s="17" t="str">
        <f t="shared" si="146"/>
        <v/>
      </c>
      <c r="BE68" s="17" t="str">
        <f t="shared" si="146"/>
        <v/>
      </c>
      <c r="BF68" s="68" t="str">
        <f t="shared" si="146"/>
        <v/>
      </c>
      <c r="BG68" s="68" t="str">
        <f t="shared" si="146"/>
        <v/>
      </c>
      <c r="BH68" s="68" t="str">
        <f t="shared" si="146"/>
        <v/>
      </c>
      <c r="BI68" s="68" t="str">
        <f t="shared" si="146"/>
        <v/>
      </c>
      <c r="BJ68" s="68" t="str">
        <f t="shared" si="146"/>
        <v/>
      </c>
      <c r="BK68" s="68" t="str">
        <f t="shared" si="147"/>
        <v/>
      </c>
      <c r="BL68" s="68" t="str">
        <f t="shared" si="147"/>
        <v/>
      </c>
      <c r="BM68" s="17" t="str">
        <f t="shared" si="147"/>
        <v/>
      </c>
      <c r="BN68" s="17" t="str">
        <f t="shared" si="147"/>
        <v/>
      </c>
      <c r="BO68" s="17" t="str">
        <f t="shared" si="147"/>
        <v/>
      </c>
      <c r="BP68" s="17" t="str">
        <f t="shared" si="147"/>
        <v/>
      </c>
      <c r="BQ68" s="17" t="str">
        <f t="shared" si="147"/>
        <v/>
      </c>
      <c r="BR68" s="17" t="str">
        <f t="shared" si="147"/>
        <v/>
      </c>
      <c r="BS68" s="17" t="str">
        <f t="shared" si="147"/>
        <v/>
      </c>
      <c r="BT68" s="17" t="str">
        <f t="shared" si="147"/>
        <v/>
      </c>
      <c r="BU68" s="17" t="str">
        <f t="shared" si="148"/>
        <v/>
      </c>
      <c r="BV68" s="17" t="str">
        <f t="shared" si="148"/>
        <v/>
      </c>
      <c r="BW68" s="17" t="str">
        <f t="shared" si="148"/>
        <v/>
      </c>
      <c r="BX68" s="17" t="str">
        <f t="shared" si="148"/>
        <v/>
      </c>
      <c r="BY68" s="17" t="str">
        <f t="shared" si="148"/>
        <v/>
      </c>
      <c r="BZ68" s="17" t="str">
        <f t="shared" si="148"/>
        <v/>
      </c>
      <c r="CA68" s="17" t="str">
        <f t="shared" si="148"/>
        <v/>
      </c>
      <c r="CB68" s="17" t="str">
        <f t="shared" si="148"/>
        <v/>
      </c>
      <c r="CC68" s="17" t="str">
        <f t="shared" si="148"/>
        <v/>
      </c>
      <c r="CD68" s="17" t="str">
        <f t="shared" si="148"/>
        <v/>
      </c>
      <c r="CE68" s="17" t="str">
        <f t="shared" si="149"/>
        <v/>
      </c>
      <c r="CF68" s="17" t="str">
        <f t="shared" si="149"/>
        <v/>
      </c>
      <c r="CG68" s="17" t="str">
        <f t="shared" si="149"/>
        <v/>
      </c>
      <c r="CH68" s="17" t="str">
        <f t="shared" si="149"/>
        <v/>
      </c>
      <c r="CI68" s="17" t="str">
        <f t="shared" si="149"/>
        <v/>
      </c>
      <c r="CJ68" s="17" t="str">
        <f t="shared" si="149"/>
        <v/>
      </c>
      <c r="CK68" s="17" t="str">
        <f t="shared" si="149"/>
        <v/>
      </c>
      <c r="CL68" s="17" t="str">
        <f t="shared" si="149"/>
        <v/>
      </c>
      <c r="CM68" s="17" t="str">
        <f t="shared" si="149"/>
        <v/>
      </c>
      <c r="CN68" s="17" t="str">
        <f t="shared" si="149"/>
        <v/>
      </c>
      <c r="CO68" s="17" t="str">
        <f t="shared" si="150"/>
        <v/>
      </c>
      <c r="CP68" s="17" t="str">
        <f t="shared" si="150"/>
        <v/>
      </c>
      <c r="CQ68" s="17" t="str">
        <f t="shared" si="150"/>
        <v/>
      </c>
      <c r="CR68" s="17" t="str">
        <f t="shared" si="150"/>
        <v/>
      </c>
      <c r="CS68" s="17" t="str">
        <f t="shared" si="150"/>
        <v/>
      </c>
      <c r="CT68" s="17" t="str">
        <f t="shared" si="150"/>
        <v/>
      </c>
      <c r="CU68" s="17" t="str">
        <f t="shared" si="150"/>
        <v/>
      </c>
      <c r="CV68" s="17" t="str">
        <f t="shared" si="150"/>
        <v/>
      </c>
      <c r="CW68" s="17" t="str">
        <f t="shared" si="150"/>
        <v/>
      </c>
      <c r="CX68" s="17" t="str">
        <f t="shared" si="150"/>
        <v/>
      </c>
      <c r="CY68" s="17" t="str">
        <f t="shared" si="151"/>
        <v/>
      </c>
      <c r="CZ68" s="17" t="str">
        <f t="shared" si="151"/>
        <v/>
      </c>
      <c r="DA68" s="17" t="str">
        <f t="shared" si="151"/>
        <v/>
      </c>
      <c r="DB68" s="17" t="str">
        <f t="shared" si="151"/>
        <v/>
      </c>
      <c r="DC68" s="17" t="str">
        <f t="shared" si="151"/>
        <v/>
      </c>
      <c r="DD68" s="17" t="str">
        <f t="shared" si="151"/>
        <v/>
      </c>
      <c r="DE68" s="17" t="str">
        <f t="shared" si="151"/>
        <v/>
      </c>
      <c r="DF68" s="17" t="str">
        <f t="shared" si="151"/>
        <v/>
      </c>
      <c r="DG68" s="17" t="str">
        <f t="shared" si="151"/>
        <v/>
      </c>
      <c r="DH68" s="17" t="str">
        <f t="shared" si="151"/>
        <v/>
      </c>
      <c r="DI68" s="17" t="str">
        <f t="shared" si="152"/>
        <v/>
      </c>
      <c r="DJ68" s="17" t="str">
        <f t="shared" si="152"/>
        <v/>
      </c>
      <c r="DK68" s="17" t="str">
        <f t="shared" si="152"/>
        <v/>
      </c>
      <c r="DL68" s="17" t="str">
        <f t="shared" si="152"/>
        <v/>
      </c>
      <c r="DM68" s="17" t="str">
        <f t="shared" si="152"/>
        <v/>
      </c>
      <c r="DN68" s="17" t="str">
        <f t="shared" si="152"/>
        <v/>
      </c>
      <c r="DO68" s="17" t="str">
        <f t="shared" si="152"/>
        <v/>
      </c>
      <c r="DP68" s="17" t="str">
        <f t="shared" si="152"/>
        <v/>
      </c>
      <c r="DQ68" s="17" t="str">
        <f t="shared" si="152"/>
        <v/>
      </c>
      <c r="DR68" s="17" t="str">
        <f t="shared" si="152"/>
        <v/>
      </c>
      <c r="DS68" s="17" t="str">
        <f t="shared" si="153"/>
        <v/>
      </c>
      <c r="DT68" s="17" t="str">
        <f t="shared" si="153"/>
        <v/>
      </c>
      <c r="DU68" s="17" t="str">
        <f t="shared" si="153"/>
        <v/>
      </c>
      <c r="DV68" s="17" t="str">
        <f t="shared" si="153"/>
        <v/>
      </c>
      <c r="DW68" s="17" t="str">
        <f t="shared" si="153"/>
        <v/>
      </c>
      <c r="DX68" s="17" t="str">
        <f t="shared" si="153"/>
        <v/>
      </c>
      <c r="DY68" s="17" t="str">
        <f t="shared" si="153"/>
        <v/>
      </c>
      <c r="DZ68" s="17" t="str">
        <f t="shared" si="153"/>
        <v/>
      </c>
      <c r="EA68" s="17" t="str">
        <f t="shared" si="153"/>
        <v/>
      </c>
      <c r="EB68" s="17" t="str">
        <f t="shared" si="153"/>
        <v/>
      </c>
      <c r="EC68" s="17" t="str">
        <f t="shared" si="154"/>
        <v/>
      </c>
      <c r="ED68" s="17" t="str">
        <f t="shared" si="154"/>
        <v/>
      </c>
      <c r="EE68" s="17" t="str">
        <f t="shared" si="154"/>
        <v/>
      </c>
      <c r="EF68" s="17" t="str">
        <f t="shared" si="154"/>
        <v/>
      </c>
      <c r="EG68" s="17" t="str">
        <f t="shared" si="154"/>
        <v/>
      </c>
      <c r="EH68" s="17" t="str">
        <f t="shared" si="154"/>
        <v/>
      </c>
      <c r="EI68" s="17" t="str">
        <f t="shared" si="154"/>
        <v/>
      </c>
      <c r="EJ68" s="17" t="str">
        <f t="shared" si="154"/>
        <v/>
      </c>
      <c r="EK68" s="17" t="str">
        <f t="shared" si="154"/>
        <v/>
      </c>
      <c r="EL68" s="17" t="str">
        <f t="shared" si="154"/>
        <v/>
      </c>
      <c r="EM68" s="17" t="str">
        <f t="shared" si="155"/>
        <v/>
      </c>
      <c r="EN68" s="17" t="str">
        <f t="shared" si="155"/>
        <v/>
      </c>
      <c r="EO68" s="17" t="str">
        <f t="shared" si="155"/>
        <v/>
      </c>
      <c r="EP68" s="17" t="str">
        <f t="shared" si="155"/>
        <v/>
      </c>
      <c r="EQ68" s="17" t="str">
        <f t="shared" si="155"/>
        <v/>
      </c>
      <c r="ER68" s="17" t="str">
        <f t="shared" si="155"/>
        <v/>
      </c>
      <c r="ES68" s="17" t="str">
        <f t="shared" si="155"/>
        <v/>
      </c>
      <c r="ET68" s="17" t="str">
        <f t="shared" si="155"/>
        <v/>
      </c>
      <c r="EU68" s="17" t="str">
        <f t="shared" si="155"/>
        <v/>
      </c>
      <c r="EV68" s="17" t="str">
        <f t="shared" si="155"/>
        <v/>
      </c>
      <c r="EW68" s="17" t="str">
        <f t="shared" si="156"/>
        <v/>
      </c>
      <c r="EX68" s="17" t="str">
        <f t="shared" si="156"/>
        <v/>
      </c>
      <c r="EY68" s="17" t="str">
        <f t="shared" si="156"/>
        <v/>
      </c>
      <c r="EZ68" s="17" t="str">
        <f t="shared" si="156"/>
        <v/>
      </c>
      <c r="FA68" s="17" t="str">
        <f t="shared" si="156"/>
        <v/>
      </c>
      <c r="FB68" s="17" t="str">
        <f t="shared" si="156"/>
        <v/>
      </c>
      <c r="FC68" s="17" t="str">
        <f t="shared" si="156"/>
        <v/>
      </c>
      <c r="FD68" s="17" t="str">
        <f t="shared" si="156"/>
        <v/>
      </c>
      <c r="FE68" s="17" t="str">
        <f t="shared" si="156"/>
        <v/>
      </c>
      <c r="FF68" s="17" t="str">
        <f t="shared" si="156"/>
        <v/>
      </c>
      <c r="FG68" s="17" t="str">
        <f t="shared" si="157"/>
        <v/>
      </c>
      <c r="FH68" s="17" t="str">
        <f t="shared" si="157"/>
        <v/>
      </c>
      <c r="FI68" s="17" t="str">
        <f t="shared" si="157"/>
        <v/>
      </c>
      <c r="FJ68" s="17" t="str">
        <f t="shared" si="157"/>
        <v/>
      </c>
      <c r="FK68" s="17" t="str">
        <f t="shared" si="157"/>
        <v/>
      </c>
      <c r="FL68" s="17" t="str">
        <f t="shared" si="157"/>
        <v/>
      </c>
      <c r="FM68" s="17" t="str">
        <f t="shared" si="157"/>
        <v/>
      </c>
      <c r="FN68" s="17" t="str">
        <f t="shared" si="157"/>
        <v/>
      </c>
      <c r="FO68" s="17" t="str">
        <f t="shared" si="157"/>
        <v/>
      </c>
      <c r="FP68" s="17" t="str">
        <f t="shared" si="157"/>
        <v/>
      </c>
      <c r="FQ68" s="17" t="str">
        <f t="shared" si="158"/>
        <v/>
      </c>
      <c r="FR68" s="17" t="str">
        <f t="shared" si="158"/>
        <v/>
      </c>
      <c r="FS68" s="17" t="str">
        <f t="shared" si="158"/>
        <v/>
      </c>
      <c r="FT68" s="17" t="str">
        <f t="shared" si="158"/>
        <v/>
      </c>
      <c r="FU68" s="17" t="str">
        <f t="shared" si="158"/>
        <v/>
      </c>
      <c r="FV68" s="17" t="str">
        <f t="shared" si="158"/>
        <v/>
      </c>
      <c r="FW68" s="17" t="str">
        <f t="shared" si="158"/>
        <v/>
      </c>
      <c r="FX68" s="17" t="str">
        <f t="shared" si="158"/>
        <v/>
      </c>
      <c r="FY68" s="17" t="str">
        <f t="shared" si="158"/>
        <v/>
      </c>
      <c r="FZ68" s="17" t="str">
        <f t="shared" si="158"/>
        <v/>
      </c>
      <c r="GA68" s="17" t="str">
        <f t="shared" si="159"/>
        <v/>
      </c>
      <c r="GB68" s="17" t="str">
        <f t="shared" si="159"/>
        <v/>
      </c>
      <c r="GC68" s="17" t="str">
        <f t="shared" si="159"/>
        <v/>
      </c>
      <c r="GD68" s="17" t="str">
        <f t="shared" si="159"/>
        <v/>
      </c>
      <c r="GE68" s="17" t="str">
        <f t="shared" si="159"/>
        <v/>
      </c>
      <c r="GF68" s="17" t="str">
        <f t="shared" si="159"/>
        <v/>
      </c>
      <c r="GG68" s="17" t="str">
        <f t="shared" si="159"/>
        <v/>
      </c>
      <c r="GH68" s="17" t="str">
        <f t="shared" si="159"/>
        <v/>
      </c>
      <c r="GI68" s="17" t="str">
        <f t="shared" si="159"/>
        <v/>
      </c>
      <c r="GJ68" s="17" t="str">
        <f t="shared" si="159"/>
        <v/>
      </c>
      <c r="GK68" s="17" t="str">
        <f t="shared" si="160"/>
        <v/>
      </c>
      <c r="GL68" s="17" t="str">
        <f t="shared" si="160"/>
        <v/>
      </c>
      <c r="GM68" s="17" t="str">
        <f t="shared" si="160"/>
        <v/>
      </c>
      <c r="GN68" s="17" t="str">
        <f t="shared" si="160"/>
        <v/>
      </c>
      <c r="GO68" s="17" t="str">
        <f t="shared" si="160"/>
        <v/>
      </c>
      <c r="GP68" s="17" t="str">
        <f t="shared" si="160"/>
        <v/>
      </c>
      <c r="GQ68" s="17" t="str">
        <f t="shared" si="160"/>
        <v/>
      </c>
      <c r="GR68" s="17" t="str">
        <f t="shared" si="160"/>
        <v/>
      </c>
      <c r="GS68" s="17" t="str">
        <f t="shared" si="160"/>
        <v/>
      </c>
      <c r="GT68" s="17" t="str">
        <f t="shared" si="160"/>
        <v/>
      </c>
      <c r="GU68" s="17" t="str">
        <f t="shared" si="161"/>
        <v/>
      </c>
      <c r="GV68" s="17" t="str">
        <f t="shared" si="161"/>
        <v/>
      </c>
      <c r="GW68" s="17" t="str">
        <f t="shared" si="161"/>
        <v/>
      </c>
      <c r="GX68" s="17" t="str">
        <f t="shared" si="161"/>
        <v/>
      </c>
      <c r="GY68" s="17" t="str">
        <f t="shared" si="161"/>
        <v/>
      </c>
      <c r="GZ68" s="17" t="str">
        <f t="shared" si="161"/>
        <v/>
      </c>
      <c r="HA68" s="17" t="str">
        <f t="shared" si="161"/>
        <v/>
      </c>
      <c r="HB68" s="17" t="str">
        <f t="shared" si="161"/>
        <v/>
      </c>
      <c r="HC68" s="17" t="str">
        <f t="shared" si="161"/>
        <v/>
      </c>
      <c r="HD68" s="17" t="str">
        <f t="shared" si="161"/>
        <v/>
      </c>
      <c r="HE68" s="17" t="str">
        <f t="shared" si="162"/>
        <v/>
      </c>
      <c r="HF68" s="17" t="str">
        <f t="shared" si="162"/>
        <v/>
      </c>
      <c r="HG68" s="17" t="str">
        <f t="shared" si="162"/>
        <v/>
      </c>
      <c r="HH68" s="17" t="str">
        <f t="shared" si="162"/>
        <v/>
      </c>
      <c r="HI68" s="17" t="str">
        <f t="shared" si="162"/>
        <v/>
      </c>
      <c r="HJ68" s="17" t="str">
        <f t="shared" si="162"/>
        <v/>
      </c>
      <c r="HK68" s="17" t="str">
        <f t="shared" si="162"/>
        <v/>
      </c>
      <c r="HL68" s="17" t="str">
        <f t="shared" si="162"/>
        <v/>
      </c>
      <c r="HM68" s="17" t="str">
        <f t="shared" si="162"/>
        <v/>
      </c>
      <c r="HN68" s="17" t="str">
        <f t="shared" si="162"/>
        <v/>
      </c>
      <c r="HO68" s="17" t="str">
        <f t="shared" si="163"/>
        <v/>
      </c>
      <c r="HP68" s="17" t="str">
        <f t="shared" si="163"/>
        <v/>
      </c>
      <c r="HQ68" s="17" t="str">
        <f t="shared" si="163"/>
        <v/>
      </c>
      <c r="HR68" s="17" t="str">
        <f t="shared" si="163"/>
        <v/>
      </c>
      <c r="HS68" s="17" t="str">
        <f t="shared" si="163"/>
        <v/>
      </c>
      <c r="HT68" s="17" t="str">
        <f t="shared" si="163"/>
        <v/>
      </c>
      <c r="HU68" s="17" t="str">
        <f t="shared" si="163"/>
        <v/>
      </c>
      <c r="HV68" s="17" t="str">
        <f t="shared" si="163"/>
        <v/>
      </c>
      <c r="HW68" s="17" t="str">
        <f t="shared" si="163"/>
        <v/>
      </c>
      <c r="HX68" s="17" t="str">
        <f t="shared" si="163"/>
        <v/>
      </c>
      <c r="HY68" s="17" t="str">
        <f t="shared" si="164"/>
        <v/>
      </c>
      <c r="HZ68" s="17" t="str">
        <f t="shared" si="164"/>
        <v/>
      </c>
      <c r="IA68" s="17" t="str">
        <f t="shared" si="164"/>
        <v/>
      </c>
      <c r="IB68" s="17" t="str">
        <f t="shared" si="164"/>
        <v/>
      </c>
      <c r="IC68" s="17" t="str">
        <f t="shared" si="164"/>
        <v/>
      </c>
      <c r="ID68" s="17" t="str">
        <f t="shared" si="164"/>
        <v/>
      </c>
      <c r="IE68" s="17" t="str">
        <f t="shared" si="164"/>
        <v/>
      </c>
      <c r="IF68" s="17" t="str">
        <f t="shared" si="164"/>
        <v/>
      </c>
      <c r="IG68" s="17" t="str">
        <f t="shared" si="164"/>
        <v/>
      </c>
      <c r="IH68" s="17" t="str">
        <f t="shared" si="164"/>
        <v/>
      </c>
      <c r="II68" s="17" t="str">
        <f t="shared" si="165"/>
        <v/>
      </c>
      <c r="IJ68" s="17" t="str">
        <f t="shared" si="165"/>
        <v/>
      </c>
      <c r="IK68" s="17" t="str">
        <f t="shared" si="165"/>
        <v/>
      </c>
      <c r="IL68" s="17" t="str">
        <f t="shared" si="165"/>
        <v/>
      </c>
      <c r="IM68" s="17" t="str">
        <f t="shared" si="165"/>
        <v/>
      </c>
      <c r="IN68" s="17" t="str">
        <f t="shared" si="165"/>
        <v/>
      </c>
      <c r="IO68" s="17" t="str">
        <f t="shared" si="165"/>
        <v/>
      </c>
      <c r="IP68" s="17" t="str">
        <f t="shared" si="165"/>
        <v/>
      </c>
      <c r="IQ68" s="17" t="str">
        <f t="shared" si="165"/>
        <v/>
      </c>
      <c r="IR68" s="17" t="str">
        <f t="shared" si="165"/>
        <v/>
      </c>
      <c r="IS68" s="17" t="str">
        <f t="shared" si="166"/>
        <v/>
      </c>
      <c r="IT68" s="17" t="str">
        <f t="shared" si="166"/>
        <v/>
      </c>
      <c r="IU68" s="17" t="str">
        <f t="shared" si="166"/>
        <v/>
      </c>
      <c r="IV68" s="17" t="str">
        <f t="shared" si="166"/>
        <v/>
      </c>
      <c r="IW68" s="17" t="str">
        <f t="shared" si="166"/>
        <v/>
      </c>
      <c r="IX68" s="17" t="str">
        <f t="shared" si="166"/>
        <v/>
      </c>
      <c r="IY68" s="17" t="str">
        <f t="shared" si="166"/>
        <v/>
      </c>
      <c r="IZ68" s="17" t="str">
        <f t="shared" si="166"/>
        <v/>
      </c>
      <c r="JA68" s="17" t="str">
        <f t="shared" si="166"/>
        <v/>
      </c>
      <c r="JB68" s="17" t="str">
        <f t="shared" si="166"/>
        <v/>
      </c>
      <c r="JC68" s="17" t="str">
        <f t="shared" si="166"/>
        <v/>
      </c>
      <c r="JD68" s="17" t="str">
        <f t="shared" si="166"/>
        <v/>
      </c>
    </row>
    <row r="69" spans="1:264" ht="15.75" customHeight="1">
      <c r="A69" s="80"/>
      <c r="B69" s="80"/>
      <c r="C69" s="80"/>
      <c r="D69" s="83" t="s">
        <v>431</v>
      </c>
      <c r="E69" s="22"/>
      <c r="F69" s="102"/>
      <c r="G69" s="102" t="s">
        <v>125</v>
      </c>
      <c r="H69" s="102"/>
      <c r="I69" s="102"/>
      <c r="J69" s="103"/>
      <c r="K69" s="33" t="s">
        <v>152</v>
      </c>
      <c r="L69" s="24" t="s">
        <v>421</v>
      </c>
      <c r="M69" s="32">
        <v>5</v>
      </c>
      <c r="N69" s="35">
        <f t="shared" si="41"/>
        <v>5</v>
      </c>
      <c r="O69" s="25">
        <v>44137</v>
      </c>
      <c r="P69" s="25">
        <v>44144</v>
      </c>
      <c r="Q69" s="35">
        <f t="shared" si="42"/>
        <v>5</v>
      </c>
      <c r="R69" s="25">
        <v>44137</v>
      </c>
      <c r="S69" s="25">
        <v>44144</v>
      </c>
      <c r="T69" s="26">
        <v>1</v>
      </c>
      <c r="U69" s="26">
        <v>1</v>
      </c>
      <c r="V69" s="34" t="str">
        <f t="shared" si="16"/>
        <v/>
      </c>
      <c r="W69" s="17" t="str">
        <f t="shared" ref="W69:AF78" si="167">IF(AND($S69&lt;&gt;"",W$6&gt;=$R69,W$6&lt;=$S69),IF($E69="",IF($F69="",6,5),4),IF((W$6&gt;=$O69)*AND(W$6&lt;=$P69),IF($E69="",IF($F69="",3,2),1),""))</f>
        <v/>
      </c>
      <c r="X69" s="17" t="str">
        <f t="shared" si="167"/>
        <v/>
      </c>
      <c r="Y69" s="17" t="str">
        <f t="shared" si="167"/>
        <v/>
      </c>
      <c r="Z69" s="17" t="str">
        <f t="shared" si="167"/>
        <v/>
      </c>
      <c r="AA69" s="17" t="str">
        <f t="shared" si="167"/>
        <v/>
      </c>
      <c r="AB69" s="17" t="str">
        <f t="shared" si="167"/>
        <v/>
      </c>
      <c r="AC69" s="17" t="str">
        <f t="shared" si="167"/>
        <v/>
      </c>
      <c r="AD69" s="17" t="str">
        <f t="shared" si="167"/>
        <v/>
      </c>
      <c r="AE69" s="17" t="str">
        <f t="shared" si="167"/>
        <v/>
      </c>
      <c r="AF69" s="17" t="str">
        <f t="shared" si="167"/>
        <v/>
      </c>
      <c r="AG69" s="17" t="str">
        <f t="shared" ref="AG69:AP78" si="168">IF(AND($S69&lt;&gt;"",AG$6&gt;=$R69,AG$6&lt;=$S69),IF($E69="",IF($F69="",6,5),4),IF((AG$6&gt;=$O69)*AND(AG$6&lt;=$P69),IF($E69="",IF($F69="",3,2),1),""))</f>
        <v/>
      </c>
      <c r="AH69" s="17" t="str">
        <f t="shared" si="168"/>
        <v/>
      </c>
      <c r="AI69" s="17" t="str">
        <f t="shared" si="168"/>
        <v/>
      </c>
      <c r="AJ69" s="17" t="str">
        <f t="shared" si="168"/>
        <v/>
      </c>
      <c r="AK69" s="17" t="str">
        <f t="shared" si="168"/>
        <v/>
      </c>
      <c r="AL69" s="17" t="str">
        <f t="shared" si="168"/>
        <v/>
      </c>
      <c r="AM69" s="17" t="str">
        <f t="shared" si="168"/>
        <v/>
      </c>
      <c r="AN69" s="17" t="str">
        <f t="shared" si="168"/>
        <v/>
      </c>
      <c r="AO69" s="17" t="str">
        <f t="shared" si="168"/>
        <v/>
      </c>
      <c r="AP69" s="17" t="str">
        <f t="shared" si="168"/>
        <v/>
      </c>
      <c r="AQ69" s="17" t="str">
        <f t="shared" ref="AQ69:AZ78" si="169">IF(AND($S69&lt;&gt;"",AQ$6&gt;=$R69,AQ$6&lt;=$S69),IF($E69="",IF($F69="",6,5),4),IF((AQ$6&gt;=$O69)*AND(AQ$6&lt;=$P69),IF($E69="",IF($F69="",3,2),1),""))</f>
        <v/>
      </c>
      <c r="AR69" s="17" t="str">
        <f t="shared" si="169"/>
        <v/>
      </c>
      <c r="AS69" s="17" t="str">
        <f t="shared" si="169"/>
        <v/>
      </c>
      <c r="AT69" s="17" t="str">
        <f t="shared" si="169"/>
        <v/>
      </c>
      <c r="AU69" s="17" t="str">
        <f t="shared" si="169"/>
        <v/>
      </c>
      <c r="AV69" s="17" t="str">
        <f t="shared" si="169"/>
        <v/>
      </c>
      <c r="AW69" s="17" t="str">
        <f t="shared" si="169"/>
        <v/>
      </c>
      <c r="AX69" s="17" t="str">
        <f t="shared" si="169"/>
        <v/>
      </c>
      <c r="AY69" s="17" t="str">
        <f t="shared" si="169"/>
        <v/>
      </c>
      <c r="AZ69" s="17" t="str">
        <f t="shared" si="169"/>
        <v/>
      </c>
      <c r="BA69" s="17" t="str">
        <f t="shared" ref="BA69:BJ78" si="170">IF(AND($S69&lt;&gt;"",BA$6&gt;=$R69,BA$6&lt;=$S69),IF($E69="",IF($F69="",6,5),4),IF((BA$6&gt;=$O69)*AND(BA$6&lt;=$P69),IF($E69="",IF($F69="",3,2),1),""))</f>
        <v/>
      </c>
      <c r="BB69" s="17" t="str">
        <f t="shared" si="170"/>
        <v/>
      </c>
      <c r="BC69" s="17">
        <f t="shared" si="170"/>
        <v>6</v>
      </c>
      <c r="BD69" s="17">
        <f t="shared" si="170"/>
        <v>6</v>
      </c>
      <c r="BE69" s="17">
        <f t="shared" si="170"/>
        <v>6</v>
      </c>
      <c r="BF69" s="68">
        <f t="shared" si="170"/>
        <v>6</v>
      </c>
      <c r="BG69" s="68">
        <f t="shared" si="170"/>
        <v>6</v>
      </c>
      <c r="BH69" s="68">
        <f t="shared" si="170"/>
        <v>6</v>
      </c>
      <c r="BI69" s="68">
        <f t="shared" si="170"/>
        <v>6</v>
      </c>
      <c r="BJ69" s="68">
        <f t="shared" si="170"/>
        <v>6</v>
      </c>
      <c r="BK69" s="68" t="str">
        <f t="shared" ref="BK69:BT78" si="171">IF(AND($S69&lt;&gt;"",BK$6&gt;=$R69,BK$6&lt;=$S69),IF($E69="",IF($F69="",6,5),4),IF((BK$6&gt;=$O69)*AND(BK$6&lt;=$P69),IF($E69="",IF($F69="",3,2),1),""))</f>
        <v/>
      </c>
      <c r="BL69" s="68" t="str">
        <f t="shared" si="171"/>
        <v/>
      </c>
      <c r="BM69" s="17" t="str">
        <f t="shared" si="171"/>
        <v/>
      </c>
      <c r="BN69" s="17" t="str">
        <f t="shared" si="171"/>
        <v/>
      </c>
      <c r="BO69" s="17" t="str">
        <f t="shared" si="171"/>
        <v/>
      </c>
      <c r="BP69" s="17" t="str">
        <f t="shared" si="171"/>
        <v/>
      </c>
      <c r="BQ69" s="17" t="str">
        <f t="shared" si="171"/>
        <v/>
      </c>
      <c r="BR69" s="17" t="str">
        <f t="shared" si="171"/>
        <v/>
      </c>
      <c r="BS69" s="17" t="str">
        <f t="shared" si="171"/>
        <v/>
      </c>
      <c r="BT69" s="17" t="str">
        <f t="shared" si="171"/>
        <v/>
      </c>
      <c r="BU69" s="17" t="str">
        <f t="shared" ref="BU69:CD78" si="172">IF(AND($S69&lt;&gt;"",BU$6&gt;=$R69,BU$6&lt;=$S69),IF($E69="",IF($F69="",6,5),4),IF((BU$6&gt;=$O69)*AND(BU$6&lt;=$P69),IF($E69="",IF($F69="",3,2),1),""))</f>
        <v/>
      </c>
      <c r="BV69" s="17" t="str">
        <f t="shared" si="172"/>
        <v/>
      </c>
      <c r="BW69" s="17" t="str">
        <f t="shared" si="172"/>
        <v/>
      </c>
      <c r="BX69" s="17" t="str">
        <f t="shared" si="172"/>
        <v/>
      </c>
      <c r="BY69" s="17" t="str">
        <f t="shared" si="172"/>
        <v/>
      </c>
      <c r="BZ69" s="17" t="str">
        <f t="shared" si="172"/>
        <v/>
      </c>
      <c r="CA69" s="17" t="str">
        <f t="shared" si="172"/>
        <v/>
      </c>
      <c r="CB69" s="17" t="str">
        <f t="shared" si="172"/>
        <v/>
      </c>
      <c r="CC69" s="17" t="str">
        <f t="shared" si="172"/>
        <v/>
      </c>
      <c r="CD69" s="17" t="str">
        <f t="shared" si="172"/>
        <v/>
      </c>
      <c r="CE69" s="17" t="str">
        <f t="shared" ref="CE69:CN78" si="173">IF(AND($S69&lt;&gt;"",CE$6&gt;=$R69,CE$6&lt;=$S69),IF($E69="",IF($F69="",6,5),4),IF((CE$6&gt;=$O69)*AND(CE$6&lt;=$P69),IF($E69="",IF($F69="",3,2),1),""))</f>
        <v/>
      </c>
      <c r="CF69" s="17" t="str">
        <f t="shared" si="173"/>
        <v/>
      </c>
      <c r="CG69" s="17" t="str">
        <f t="shared" si="173"/>
        <v/>
      </c>
      <c r="CH69" s="17" t="str">
        <f t="shared" si="173"/>
        <v/>
      </c>
      <c r="CI69" s="17" t="str">
        <f t="shared" si="173"/>
        <v/>
      </c>
      <c r="CJ69" s="17" t="str">
        <f t="shared" si="173"/>
        <v/>
      </c>
      <c r="CK69" s="17" t="str">
        <f t="shared" si="173"/>
        <v/>
      </c>
      <c r="CL69" s="17" t="str">
        <f t="shared" si="173"/>
        <v/>
      </c>
      <c r="CM69" s="17" t="str">
        <f t="shared" si="173"/>
        <v/>
      </c>
      <c r="CN69" s="17" t="str">
        <f t="shared" si="173"/>
        <v/>
      </c>
      <c r="CO69" s="17" t="str">
        <f t="shared" ref="CO69:CX78" si="174">IF(AND($S69&lt;&gt;"",CO$6&gt;=$R69,CO$6&lt;=$S69),IF($E69="",IF($F69="",6,5),4),IF((CO$6&gt;=$O69)*AND(CO$6&lt;=$P69),IF($E69="",IF($F69="",3,2),1),""))</f>
        <v/>
      </c>
      <c r="CP69" s="17" t="str">
        <f t="shared" si="174"/>
        <v/>
      </c>
      <c r="CQ69" s="17" t="str">
        <f t="shared" si="174"/>
        <v/>
      </c>
      <c r="CR69" s="17" t="str">
        <f t="shared" si="174"/>
        <v/>
      </c>
      <c r="CS69" s="17" t="str">
        <f t="shared" si="174"/>
        <v/>
      </c>
      <c r="CT69" s="17" t="str">
        <f t="shared" si="174"/>
        <v/>
      </c>
      <c r="CU69" s="17" t="str">
        <f t="shared" si="174"/>
        <v/>
      </c>
      <c r="CV69" s="17" t="str">
        <f t="shared" si="174"/>
        <v/>
      </c>
      <c r="CW69" s="17" t="str">
        <f t="shared" si="174"/>
        <v/>
      </c>
      <c r="CX69" s="17" t="str">
        <f t="shared" si="174"/>
        <v/>
      </c>
      <c r="CY69" s="17" t="str">
        <f t="shared" ref="CY69:DH78" si="175">IF(AND($S69&lt;&gt;"",CY$6&gt;=$R69,CY$6&lt;=$S69),IF($E69="",IF($F69="",6,5),4),IF((CY$6&gt;=$O69)*AND(CY$6&lt;=$P69),IF($E69="",IF($F69="",3,2),1),""))</f>
        <v/>
      </c>
      <c r="CZ69" s="17" t="str">
        <f t="shared" si="175"/>
        <v/>
      </c>
      <c r="DA69" s="17" t="str">
        <f t="shared" si="175"/>
        <v/>
      </c>
      <c r="DB69" s="17" t="str">
        <f t="shared" si="175"/>
        <v/>
      </c>
      <c r="DC69" s="17" t="str">
        <f t="shared" si="175"/>
        <v/>
      </c>
      <c r="DD69" s="17" t="str">
        <f t="shared" si="175"/>
        <v/>
      </c>
      <c r="DE69" s="17" t="str">
        <f t="shared" si="175"/>
        <v/>
      </c>
      <c r="DF69" s="17" t="str">
        <f t="shared" si="175"/>
        <v/>
      </c>
      <c r="DG69" s="17" t="str">
        <f t="shared" si="175"/>
        <v/>
      </c>
      <c r="DH69" s="17" t="str">
        <f t="shared" si="175"/>
        <v/>
      </c>
      <c r="DI69" s="17" t="str">
        <f t="shared" ref="DI69:DR78" si="176">IF(AND($S69&lt;&gt;"",DI$6&gt;=$R69,DI$6&lt;=$S69),IF($E69="",IF($F69="",6,5),4),IF((DI$6&gt;=$O69)*AND(DI$6&lt;=$P69),IF($E69="",IF($F69="",3,2),1),""))</f>
        <v/>
      </c>
      <c r="DJ69" s="17" t="str">
        <f t="shared" si="176"/>
        <v/>
      </c>
      <c r="DK69" s="17" t="str">
        <f t="shared" si="176"/>
        <v/>
      </c>
      <c r="DL69" s="17" t="str">
        <f t="shared" si="176"/>
        <v/>
      </c>
      <c r="DM69" s="17" t="str">
        <f t="shared" si="176"/>
        <v/>
      </c>
      <c r="DN69" s="17" t="str">
        <f t="shared" si="176"/>
        <v/>
      </c>
      <c r="DO69" s="17" t="str">
        <f t="shared" si="176"/>
        <v/>
      </c>
      <c r="DP69" s="17" t="str">
        <f t="shared" si="176"/>
        <v/>
      </c>
      <c r="DQ69" s="17" t="str">
        <f t="shared" si="176"/>
        <v/>
      </c>
      <c r="DR69" s="17" t="str">
        <f t="shared" si="176"/>
        <v/>
      </c>
      <c r="DS69" s="17" t="str">
        <f t="shared" ref="DS69:EB78" si="177">IF(AND($S69&lt;&gt;"",DS$6&gt;=$R69,DS$6&lt;=$S69),IF($E69="",IF($F69="",6,5),4),IF((DS$6&gt;=$O69)*AND(DS$6&lt;=$P69),IF($E69="",IF($F69="",3,2),1),""))</f>
        <v/>
      </c>
      <c r="DT69" s="17" t="str">
        <f t="shared" si="177"/>
        <v/>
      </c>
      <c r="DU69" s="17" t="str">
        <f t="shared" si="177"/>
        <v/>
      </c>
      <c r="DV69" s="17" t="str">
        <f t="shared" si="177"/>
        <v/>
      </c>
      <c r="DW69" s="17" t="str">
        <f t="shared" si="177"/>
        <v/>
      </c>
      <c r="DX69" s="17" t="str">
        <f t="shared" si="177"/>
        <v/>
      </c>
      <c r="DY69" s="17" t="str">
        <f t="shared" si="177"/>
        <v/>
      </c>
      <c r="DZ69" s="17" t="str">
        <f t="shared" si="177"/>
        <v/>
      </c>
      <c r="EA69" s="17" t="str">
        <f t="shared" si="177"/>
        <v/>
      </c>
      <c r="EB69" s="17" t="str">
        <f t="shared" si="177"/>
        <v/>
      </c>
      <c r="EC69" s="17" t="str">
        <f t="shared" ref="EC69:EL78" si="178">IF(AND($S69&lt;&gt;"",EC$6&gt;=$R69,EC$6&lt;=$S69),IF($E69="",IF($F69="",6,5),4),IF((EC$6&gt;=$O69)*AND(EC$6&lt;=$P69),IF($E69="",IF($F69="",3,2),1),""))</f>
        <v/>
      </c>
      <c r="ED69" s="17" t="str">
        <f t="shared" si="178"/>
        <v/>
      </c>
      <c r="EE69" s="17" t="str">
        <f t="shared" si="178"/>
        <v/>
      </c>
      <c r="EF69" s="17" t="str">
        <f t="shared" si="178"/>
        <v/>
      </c>
      <c r="EG69" s="17" t="str">
        <f t="shared" si="178"/>
        <v/>
      </c>
      <c r="EH69" s="17" t="str">
        <f t="shared" si="178"/>
        <v/>
      </c>
      <c r="EI69" s="17" t="str">
        <f t="shared" si="178"/>
        <v/>
      </c>
      <c r="EJ69" s="17" t="str">
        <f t="shared" si="178"/>
        <v/>
      </c>
      <c r="EK69" s="17" t="str">
        <f t="shared" si="178"/>
        <v/>
      </c>
      <c r="EL69" s="17" t="str">
        <f t="shared" si="178"/>
        <v/>
      </c>
      <c r="EM69" s="17" t="str">
        <f t="shared" ref="EM69:EV78" si="179">IF(AND($S69&lt;&gt;"",EM$6&gt;=$R69,EM$6&lt;=$S69),IF($E69="",IF($F69="",6,5),4),IF((EM$6&gt;=$O69)*AND(EM$6&lt;=$P69),IF($E69="",IF($F69="",3,2),1),""))</f>
        <v/>
      </c>
      <c r="EN69" s="17" t="str">
        <f t="shared" si="179"/>
        <v/>
      </c>
      <c r="EO69" s="17" t="str">
        <f t="shared" si="179"/>
        <v/>
      </c>
      <c r="EP69" s="17" t="str">
        <f t="shared" si="179"/>
        <v/>
      </c>
      <c r="EQ69" s="17" t="str">
        <f t="shared" si="179"/>
        <v/>
      </c>
      <c r="ER69" s="17" t="str">
        <f t="shared" si="179"/>
        <v/>
      </c>
      <c r="ES69" s="17" t="str">
        <f t="shared" si="179"/>
        <v/>
      </c>
      <c r="ET69" s="17" t="str">
        <f t="shared" si="179"/>
        <v/>
      </c>
      <c r="EU69" s="17" t="str">
        <f t="shared" si="179"/>
        <v/>
      </c>
      <c r="EV69" s="17" t="str">
        <f t="shared" si="179"/>
        <v/>
      </c>
      <c r="EW69" s="17" t="str">
        <f t="shared" ref="EW69:FF78" si="180">IF(AND($S69&lt;&gt;"",EW$6&gt;=$R69,EW$6&lt;=$S69),IF($E69="",IF($F69="",6,5),4),IF((EW$6&gt;=$O69)*AND(EW$6&lt;=$P69),IF($E69="",IF($F69="",3,2),1),""))</f>
        <v/>
      </c>
      <c r="EX69" s="17" t="str">
        <f t="shared" si="180"/>
        <v/>
      </c>
      <c r="EY69" s="17" t="str">
        <f t="shared" si="180"/>
        <v/>
      </c>
      <c r="EZ69" s="17" t="str">
        <f t="shared" si="180"/>
        <v/>
      </c>
      <c r="FA69" s="17" t="str">
        <f t="shared" si="180"/>
        <v/>
      </c>
      <c r="FB69" s="17" t="str">
        <f t="shared" si="180"/>
        <v/>
      </c>
      <c r="FC69" s="17" t="str">
        <f t="shared" si="180"/>
        <v/>
      </c>
      <c r="FD69" s="17" t="str">
        <f t="shared" si="180"/>
        <v/>
      </c>
      <c r="FE69" s="17" t="str">
        <f t="shared" si="180"/>
        <v/>
      </c>
      <c r="FF69" s="17" t="str">
        <f t="shared" si="180"/>
        <v/>
      </c>
      <c r="FG69" s="17" t="str">
        <f t="shared" ref="FG69:FP78" si="181">IF(AND($S69&lt;&gt;"",FG$6&gt;=$R69,FG$6&lt;=$S69),IF($E69="",IF($F69="",6,5),4),IF((FG$6&gt;=$O69)*AND(FG$6&lt;=$P69),IF($E69="",IF($F69="",3,2),1),""))</f>
        <v/>
      </c>
      <c r="FH69" s="17" t="str">
        <f t="shared" si="181"/>
        <v/>
      </c>
      <c r="FI69" s="17" t="str">
        <f t="shared" si="181"/>
        <v/>
      </c>
      <c r="FJ69" s="17" t="str">
        <f t="shared" si="181"/>
        <v/>
      </c>
      <c r="FK69" s="17" t="str">
        <f t="shared" si="181"/>
        <v/>
      </c>
      <c r="FL69" s="17" t="str">
        <f t="shared" si="181"/>
        <v/>
      </c>
      <c r="FM69" s="17" t="str">
        <f t="shared" si="181"/>
        <v/>
      </c>
      <c r="FN69" s="17" t="str">
        <f t="shared" si="181"/>
        <v/>
      </c>
      <c r="FO69" s="17" t="str">
        <f t="shared" si="181"/>
        <v/>
      </c>
      <c r="FP69" s="17" t="str">
        <f t="shared" si="181"/>
        <v/>
      </c>
      <c r="FQ69" s="17" t="str">
        <f t="shared" ref="FQ69:FZ78" si="182">IF(AND($S69&lt;&gt;"",FQ$6&gt;=$R69,FQ$6&lt;=$S69),IF($E69="",IF($F69="",6,5),4),IF((FQ$6&gt;=$O69)*AND(FQ$6&lt;=$P69),IF($E69="",IF($F69="",3,2),1),""))</f>
        <v/>
      </c>
      <c r="FR69" s="17" t="str">
        <f t="shared" si="182"/>
        <v/>
      </c>
      <c r="FS69" s="17" t="str">
        <f t="shared" si="182"/>
        <v/>
      </c>
      <c r="FT69" s="17" t="str">
        <f t="shared" si="182"/>
        <v/>
      </c>
      <c r="FU69" s="17" t="str">
        <f t="shared" si="182"/>
        <v/>
      </c>
      <c r="FV69" s="17" t="str">
        <f t="shared" si="182"/>
        <v/>
      </c>
      <c r="FW69" s="17" t="str">
        <f t="shared" si="182"/>
        <v/>
      </c>
      <c r="FX69" s="17" t="str">
        <f t="shared" si="182"/>
        <v/>
      </c>
      <c r="FY69" s="17" t="str">
        <f t="shared" si="182"/>
        <v/>
      </c>
      <c r="FZ69" s="17" t="str">
        <f t="shared" si="182"/>
        <v/>
      </c>
      <c r="GA69" s="17" t="str">
        <f t="shared" ref="GA69:GJ78" si="183">IF(AND($S69&lt;&gt;"",GA$6&gt;=$R69,GA$6&lt;=$S69),IF($E69="",IF($F69="",6,5),4),IF((GA$6&gt;=$O69)*AND(GA$6&lt;=$P69),IF($E69="",IF($F69="",3,2),1),""))</f>
        <v/>
      </c>
      <c r="GB69" s="17" t="str">
        <f t="shared" si="183"/>
        <v/>
      </c>
      <c r="GC69" s="17" t="str">
        <f t="shared" si="183"/>
        <v/>
      </c>
      <c r="GD69" s="17" t="str">
        <f t="shared" si="183"/>
        <v/>
      </c>
      <c r="GE69" s="17" t="str">
        <f t="shared" si="183"/>
        <v/>
      </c>
      <c r="GF69" s="17" t="str">
        <f t="shared" si="183"/>
        <v/>
      </c>
      <c r="GG69" s="17" t="str">
        <f t="shared" si="183"/>
        <v/>
      </c>
      <c r="GH69" s="17" t="str">
        <f t="shared" si="183"/>
        <v/>
      </c>
      <c r="GI69" s="17" t="str">
        <f t="shared" si="183"/>
        <v/>
      </c>
      <c r="GJ69" s="17" t="str">
        <f t="shared" si="183"/>
        <v/>
      </c>
      <c r="GK69" s="17" t="str">
        <f t="shared" ref="GK69:GT78" si="184">IF(AND($S69&lt;&gt;"",GK$6&gt;=$R69,GK$6&lt;=$S69),IF($E69="",IF($F69="",6,5),4),IF((GK$6&gt;=$O69)*AND(GK$6&lt;=$P69),IF($E69="",IF($F69="",3,2),1),""))</f>
        <v/>
      </c>
      <c r="GL69" s="17" t="str">
        <f t="shared" si="184"/>
        <v/>
      </c>
      <c r="GM69" s="17" t="str">
        <f t="shared" si="184"/>
        <v/>
      </c>
      <c r="GN69" s="17" t="str">
        <f t="shared" si="184"/>
        <v/>
      </c>
      <c r="GO69" s="17" t="str">
        <f t="shared" si="184"/>
        <v/>
      </c>
      <c r="GP69" s="17" t="str">
        <f t="shared" si="184"/>
        <v/>
      </c>
      <c r="GQ69" s="17" t="str">
        <f t="shared" si="184"/>
        <v/>
      </c>
      <c r="GR69" s="17" t="str">
        <f t="shared" si="184"/>
        <v/>
      </c>
      <c r="GS69" s="17" t="str">
        <f t="shared" si="184"/>
        <v/>
      </c>
      <c r="GT69" s="17" t="str">
        <f t="shared" si="184"/>
        <v/>
      </c>
      <c r="GU69" s="17" t="str">
        <f t="shared" ref="GU69:HD78" si="185">IF(AND($S69&lt;&gt;"",GU$6&gt;=$R69,GU$6&lt;=$S69),IF($E69="",IF($F69="",6,5),4),IF((GU$6&gt;=$O69)*AND(GU$6&lt;=$P69),IF($E69="",IF($F69="",3,2),1),""))</f>
        <v/>
      </c>
      <c r="GV69" s="17" t="str">
        <f t="shared" si="185"/>
        <v/>
      </c>
      <c r="GW69" s="17" t="str">
        <f t="shared" si="185"/>
        <v/>
      </c>
      <c r="GX69" s="17" t="str">
        <f t="shared" si="185"/>
        <v/>
      </c>
      <c r="GY69" s="17" t="str">
        <f t="shared" si="185"/>
        <v/>
      </c>
      <c r="GZ69" s="17" t="str">
        <f t="shared" si="185"/>
        <v/>
      </c>
      <c r="HA69" s="17" t="str">
        <f t="shared" si="185"/>
        <v/>
      </c>
      <c r="HB69" s="17" t="str">
        <f t="shared" si="185"/>
        <v/>
      </c>
      <c r="HC69" s="17" t="str">
        <f t="shared" si="185"/>
        <v/>
      </c>
      <c r="HD69" s="17" t="str">
        <f t="shared" si="185"/>
        <v/>
      </c>
      <c r="HE69" s="17" t="str">
        <f t="shared" ref="HE69:HN78" si="186">IF(AND($S69&lt;&gt;"",HE$6&gt;=$R69,HE$6&lt;=$S69),IF($E69="",IF($F69="",6,5),4),IF((HE$6&gt;=$O69)*AND(HE$6&lt;=$P69),IF($E69="",IF($F69="",3,2),1),""))</f>
        <v/>
      </c>
      <c r="HF69" s="17" t="str">
        <f t="shared" si="186"/>
        <v/>
      </c>
      <c r="HG69" s="17" t="str">
        <f t="shared" si="186"/>
        <v/>
      </c>
      <c r="HH69" s="17" t="str">
        <f t="shared" si="186"/>
        <v/>
      </c>
      <c r="HI69" s="17" t="str">
        <f t="shared" si="186"/>
        <v/>
      </c>
      <c r="HJ69" s="17" t="str">
        <f t="shared" si="186"/>
        <v/>
      </c>
      <c r="HK69" s="17" t="str">
        <f t="shared" si="186"/>
        <v/>
      </c>
      <c r="HL69" s="17" t="str">
        <f t="shared" si="186"/>
        <v/>
      </c>
      <c r="HM69" s="17" t="str">
        <f t="shared" si="186"/>
        <v/>
      </c>
      <c r="HN69" s="17" t="str">
        <f t="shared" si="186"/>
        <v/>
      </c>
      <c r="HO69" s="17" t="str">
        <f t="shared" ref="HO69:HX78" si="187">IF(AND($S69&lt;&gt;"",HO$6&gt;=$R69,HO$6&lt;=$S69),IF($E69="",IF($F69="",6,5),4),IF((HO$6&gt;=$O69)*AND(HO$6&lt;=$P69),IF($E69="",IF($F69="",3,2),1),""))</f>
        <v/>
      </c>
      <c r="HP69" s="17" t="str">
        <f t="shared" si="187"/>
        <v/>
      </c>
      <c r="HQ69" s="17" t="str">
        <f t="shared" si="187"/>
        <v/>
      </c>
      <c r="HR69" s="17" t="str">
        <f t="shared" si="187"/>
        <v/>
      </c>
      <c r="HS69" s="17" t="str">
        <f t="shared" si="187"/>
        <v/>
      </c>
      <c r="HT69" s="17" t="str">
        <f t="shared" si="187"/>
        <v/>
      </c>
      <c r="HU69" s="17" t="str">
        <f t="shared" si="187"/>
        <v/>
      </c>
      <c r="HV69" s="17" t="str">
        <f t="shared" si="187"/>
        <v/>
      </c>
      <c r="HW69" s="17" t="str">
        <f t="shared" si="187"/>
        <v/>
      </c>
      <c r="HX69" s="17" t="str">
        <f t="shared" si="187"/>
        <v/>
      </c>
      <c r="HY69" s="17" t="str">
        <f t="shared" ref="HY69:IH78" si="188">IF(AND($S69&lt;&gt;"",HY$6&gt;=$R69,HY$6&lt;=$S69),IF($E69="",IF($F69="",6,5),4),IF((HY$6&gt;=$O69)*AND(HY$6&lt;=$P69),IF($E69="",IF($F69="",3,2),1),""))</f>
        <v/>
      </c>
      <c r="HZ69" s="17" t="str">
        <f t="shared" si="188"/>
        <v/>
      </c>
      <c r="IA69" s="17" t="str">
        <f t="shared" si="188"/>
        <v/>
      </c>
      <c r="IB69" s="17" t="str">
        <f t="shared" si="188"/>
        <v/>
      </c>
      <c r="IC69" s="17" t="str">
        <f t="shared" si="188"/>
        <v/>
      </c>
      <c r="ID69" s="17" t="str">
        <f t="shared" si="188"/>
        <v/>
      </c>
      <c r="IE69" s="17" t="str">
        <f t="shared" si="188"/>
        <v/>
      </c>
      <c r="IF69" s="17" t="str">
        <f t="shared" si="188"/>
        <v/>
      </c>
      <c r="IG69" s="17" t="str">
        <f t="shared" si="188"/>
        <v/>
      </c>
      <c r="IH69" s="17" t="str">
        <f t="shared" si="188"/>
        <v/>
      </c>
      <c r="II69" s="17" t="str">
        <f t="shared" ref="II69:IR78" si="189">IF(AND($S69&lt;&gt;"",II$6&gt;=$R69,II$6&lt;=$S69),IF($E69="",IF($F69="",6,5),4),IF((II$6&gt;=$O69)*AND(II$6&lt;=$P69),IF($E69="",IF($F69="",3,2),1),""))</f>
        <v/>
      </c>
      <c r="IJ69" s="17" t="str">
        <f t="shared" si="189"/>
        <v/>
      </c>
      <c r="IK69" s="17" t="str">
        <f t="shared" si="189"/>
        <v/>
      </c>
      <c r="IL69" s="17" t="str">
        <f t="shared" si="189"/>
        <v/>
      </c>
      <c r="IM69" s="17" t="str">
        <f t="shared" si="189"/>
        <v/>
      </c>
      <c r="IN69" s="17" t="str">
        <f t="shared" si="189"/>
        <v/>
      </c>
      <c r="IO69" s="17" t="str">
        <f t="shared" si="189"/>
        <v/>
      </c>
      <c r="IP69" s="17" t="str">
        <f t="shared" si="189"/>
        <v/>
      </c>
      <c r="IQ69" s="17" t="str">
        <f t="shared" si="189"/>
        <v/>
      </c>
      <c r="IR69" s="17" t="str">
        <f t="shared" si="189"/>
        <v/>
      </c>
      <c r="IS69" s="17" t="str">
        <f t="shared" ref="IS69:JD78" si="190">IF(AND($S69&lt;&gt;"",IS$6&gt;=$R69,IS$6&lt;=$S69),IF($E69="",IF($F69="",6,5),4),IF((IS$6&gt;=$O69)*AND(IS$6&lt;=$P69),IF($E69="",IF($F69="",3,2),1),""))</f>
        <v/>
      </c>
      <c r="IT69" s="17" t="str">
        <f t="shared" si="190"/>
        <v/>
      </c>
      <c r="IU69" s="17" t="str">
        <f t="shared" si="190"/>
        <v/>
      </c>
      <c r="IV69" s="17" t="str">
        <f t="shared" si="190"/>
        <v/>
      </c>
      <c r="IW69" s="17" t="str">
        <f t="shared" si="190"/>
        <v/>
      </c>
      <c r="IX69" s="17" t="str">
        <f t="shared" si="190"/>
        <v/>
      </c>
      <c r="IY69" s="17" t="str">
        <f t="shared" si="190"/>
        <v/>
      </c>
      <c r="IZ69" s="17" t="str">
        <f t="shared" si="190"/>
        <v/>
      </c>
      <c r="JA69" s="17" t="str">
        <f t="shared" si="190"/>
        <v/>
      </c>
      <c r="JB69" s="17" t="str">
        <f t="shared" si="190"/>
        <v/>
      </c>
      <c r="JC69" s="17" t="str">
        <f t="shared" si="190"/>
        <v/>
      </c>
      <c r="JD69" s="17" t="str">
        <f t="shared" si="190"/>
        <v/>
      </c>
    </row>
    <row r="70" spans="1:264" ht="15.75" customHeight="1">
      <c r="A70" s="80"/>
      <c r="B70" s="80"/>
      <c r="C70" s="80"/>
      <c r="D70" s="83" t="s">
        <v>432</v>
      </c>
      <c r="E70" s="22"/>
      <c r="F70" s="102"/>
      <c r="G70" s="102" t="s">
        <v>126</v>
      </c>
      <c r="H70" s="102"/>
      <c r="I70" s="102"/>
      <c r="J70" s="103"/>
      <c r="K70" s="33" t="s">
        <v>305</v>
      </c>
      <c r="L70" s="24" t="s">
        <v>40</v>
      </c>
      <c r="M70" s="32">
        <v>7</v>
      </c>
      <c r="N70" s="35">
        <f t="shared" si="41"/>
        <v>7</v>
      </c>
      <c r="O70" s="25">
        <v>44145</v>
      </c>
      <c r="P70" s="25">
        <v>44153</v>
      </c>
      <c r="Q70" s="35" t="str">
        <f t="shared" si="42"/>
        <v/>
      </c>
      <c r="R70" s="25">
        <v>44146</v>
      </c>
      <c r="S70" s="25"/>
      <c r="T70" s="26">
        <v>1</v>
      </c>
      <c r="U70" s="26">
        <v>0.75</v>
      </c>
      <c r="V70" s="34">
        <f t="shared" si="16"/>
        <v>11</v>
      </c>
      <c r="W70" s="17" t="str">
        <f t="shared" si="167"/>
        <v/>
      </c>
      <c r="X70" s="17" t="str">
        <f t="shared" si="167"/>
        <v/>
      </c>
      <c r="Y70" s="17" t="str">
        <f t="shared" si="167"/>
        <v/>
      </c>
      <c r="Z70" s="17" t="str">
        <f t="shared" si="167"/>
        <v/>
      </c>
      <c r="AA70" s="17" t="str">
        <f t="shared" si="167"/>
        <v/>
      </c>
      <c r="AB70" s="17" t="str">
        <f t="shared" si="167"/>
        <v/>
      </c>
      <c r="AC70" s="17" t="str">
        <f t="shared" si="167"/>
        <v/>
      </c>
      <c r="AD70" s="17" t="str">
        <f t="shared" si="167"/>
        <v/>
      </c>
      <c r="AE70" s="17" t="str">
        <f t="shared" si="167"/>
        <v/>
      </c>
      <c r="AF70" s="17" t="str">
        <f t="shared" si="167"/>
        <v/>
      </c>
      <c r="AG70" s="17" t="str">
        <f t="shared" si="168"/>
        <v/>
      </c>
      <c r="AH70" s="17" t="str">
        <f t="shared" si="168"/>
        <v/>
      </c>
      <c r="AI70" s="17" t="str">
        <f t="shared" si="168"/>
        <v/>
      </c>
      <c r="AJ70" s="17" t="str">
        <f t="shared" si="168"/>
        <v/>
      </c>
      <c r="AK70" s="17" t="str">
        <f t="shared" si="168"/>
        <v/>
      </c>
      <c r="AL70" s="17" t="str">
        <f t="shared" si="168"/>
        <v/>
      </c>
      <c r="AM70" s="17" t="str">
        <f t="shared" si="168"/>
        <v/>
      </c>
      <c r="AN70" s="17" t="str">
        <f t="shared" si="168"/>
        <v/>
      </c>
      <c r="AO70" s="17" t="str">
        <f t="shared" si="168"/>
        <v/>
      </c>
      <c r="AP70" s="17" t="str">
        <f t="shared" si="168"/>
        <v/>
      </c>
      <c r="AQ70" s="17" t="str">
        <f t="shared" si="169"/>
        <v/>
      </c>
      <c r="AR70" s="17" t="str">
        <f t="shared" si="169"/>
        <v/>
      </c>
      <c r="AS70" s="17" t="str">
        <f t="shared" si="169"/>
        <v/>
      </c>
      <c r="AT70" s="17" t="str">
        <f t="shared" si="169"/>
        <v/>
      </c>
      <c r="AU70" s="17" t="str">
        <f t="shared" si="169"/>
        <v/>
      </c>
      <c r="AV70" s="17" t="str">
        <f t="shared" si="169"/>
        <v/>
      </c>
      <c r="AW70" s="17" t="str">
        <f t="shared" si="169"/>
        <v/>
      </c>
      <c r="AX70" s="17" t="str">
        <f t="shared" si="169"/>
        <v/>
      </c>
      <c r="AY70" s="17" t="str">
        <f t="shared" si="169"/>
        <v/>
      </c>
      <c r="AZ70" s="17" t="str">
        <f t="shared" si="169"/>
        <v/>
      </c>
      <c r="BA70" s="17" t="str">
        <f t="shared" si="170"/>
        <v/>
      </c>
      <c r="BB70" s="17" t="str">
        <f t="shared" si="170"/>
        <v/>
      </c>
      <c r="BC70" s="17" t="str">
        <f t="shared" si="170"/>
        <v/>
      </c>
      <c r="BD70" s="17" t="str">
        <f t="shared" si="170"/>
        <v/>
      </c>
      <c r="BE70" s="17" t="str">
        <f t="shared" si="170"/>
        <v/>
      </c>
      <c r="BF70" s="68" t="str">
        <f t="shared" si="170"/>
        <v/>
      </c>
      <c r="BG70" s="68" t="str">
        <f t="shared" si="170"/>
        <v/>
      </c>
      <c r="BH70" s="68" t="str">
        <f t="shared" si="170"/>
        <v/>
      </c>
      <c r="BI70" s="68" t="str">
        <f t="shared" si="170"/>
        <v/>
      </c>
      <c r="BJ70" s="68" t="str">
        <f t="shared" si="170"/>
        <v/>
      </c>
      <c r="BK70" s="68">
        <f t="shared" si="171"/>
        <v>3</v>
      </c>
      <c r="BL70" s="68">
        <f t="shared" si="171"/>
        <v>3</v>
      </c>
      <c r="BM70" s="17">
        <f t="shared" si="171"/>
        <v>3</v>
      </c>
      <c r="BN70" s="17">
        <f t="shared" si="171"/>
        <v>3</v>
      </c>
      <c r="BO70" s="17">
        <f t="shared" si="171"/>
        <v>3</v>
      </c>
      <c r="BP70" s="17">
        <f t="shared" si="171"/>
        <v>3</v>
      </c>
      <c r="BQ70" s="17">
        <f t="shared" si="171"/>
        <v>3</v>
      </c>
      <c r="BR70" s="17">
        <f t="shared" si="171"/>
        <v>3</v>
      </c>
      <c r="BS70" s="17">
        <f t="shared" si="171"/>
        <v>3</v>
      </c>
      <c r="BT70" s="17" t="str">
        <f t="shared" si="171"/>
        <v/>
      </c>
      <c r="BU70" s="17" t="str">
        <f t="shared" si="172"/>
        <v/>
      </c>
      <c r="BV70" s="17" t="str">
        <f t="shared" si="172"/>
        <v/>
      </c>
      <c r="BW70" s="17" t="str">
        <f t="shared" si="172"/>
        <v/>
      </c>
      <c r="BX70" s="17" t="str">
        <f t="shared" si="172"/>
        <v/>
      </c>
      <c r="BY70" s="17" t="str">
        <f t="shared" si="172"/>
        <v/>
      </c>
      <c r="BZ70" s="17" t="str">
        <f t="shared" si="172"/>
        <v/>
      </c>
      <c r="CA70" s="17" t="str">
        <f t="shared" si="172"/>
        <v/>
      </c>
      <c r="CB70" s="17" t="str">
        <f t="shared" si="172"/>
        <v/>
      </c>
      <c r="CC70" s="17" t="str">
        <f t="shared" si="172"/>
        <v/>
      </c>
      <c r="CD70" s="17" t="str">
        <f t="shared" si="172"/>
        <v/>
      </c>
      <c r="CE70" s="17" t="str">
        <f t="shared" si="173"/>
        <v/>
      </c>
      <c r="CF70" s="17" t="str">
        <f t="shared" si="173"/>
        <v/>
      </c>
      <c r="CG70" s="17" t="str">
        <f t="shared" si="173"/>
        <v/>
      </c>
      <c r="CH70" s="17" t="str">
        <f t="shared" si="173"/>
        <v/>
      </c>
      <c r="CI70" s="17" t="str">
        <f t="shared" si="173"/>
        <v/>
      </c>
      <c r="CJ70" s="17" t="str">
        <f t="shared" si="173"/>
        <v/>
      </c>
      <c r="CK70" s="17" t="str">
        <f t="shared" si="173"/>
        <v/>
      </c>
      <c r="CL70" s="17" t="str">
        <f t="shared" si="173"/>
        <v/>
      </c>
      <c r="CM70" s="17" t="str">
        <f t="shared" si="173"/>
        <v/>
      </c>
      <c r="CN70" s="17" t="str">
        <f t="shared" si="173"/>
        <v/>
      </c>
      <c r="CO70" s="17" t="str">
        <f t="shared" si="174"/>
        <v/>
      </c>
      <c r="CP70" s="17" t="str">
        <f t="shared" si="174"/>
        <v/>
      </c>
      <c r="CQ70" s="17" t="str">
        <f t="shared" si="174"/>
        <v/>
      </c>
      <c r="CR70" s="17" t="str">
        <f t="shared" si="174"/>
        <v/>
      </c>
      <c r="CS70" s="17" t="str">
        <f t="shared" si="174"/>
        <v/>
      </c>
      <c r="CT70" s="17" t="str">
        <f t="shared" si="174"/>
        <v/>
      </c>
      <c r="CU70" s="17" t="str">
        <f t="shared" si="174"/>
        <v/>
      </c>
      <c r="CV70" s="17" t="str">
        <f t="shared" si="174"/>
        <v/>
      </c>
      <c r="CW70" s="17" t="str">
        <f t="shared" si="174"/>
        <v/>
      </c>
      <c r="CX70" s="17" t="str">
        <f t="shared" si="174"/>
        <v/>
      </c>
      <c r="CY70" s="17" t="str">
        <f t="shared" si="175"/>
        <v/>
      </c>
      <c r="CZ70" s="17" t="str">
        <f t="shared" si="175"/>
        <v/>
      </c>
      <c r="DA70" s="17" t="str">
        <f t="shared" si="175"/>
        <v/>
      </c>
      <c r="DB70" s="17" t="str">
        <f t="shared" si="175"/>
        <v/>
      </c>
      <c r="DC70" s="17" t="str">
        <f t="shared" si="175"/>
        <v/>
      </c>
      <c r="DD70" s="17" t="str">
        <f t="shared" si="175"/>
        <v/>
      </c>
      <c r="DE70" s="17" t="str">
        <f t="shared" si="175"/>
        <v/>
      </c>
      <c r="DF70" s="17" t="str">
        <f t="shared" si="175"/>
        <v/>
      </c>
      <c r="DG70" s="17" t="str">
        <f t="shared" si="175"/>
        <v/>
      </c>
      <c r="DH70" s="17" t="str">
        <f t="shared" si="175"/>
        <v/>
      </c>
      <c r="DI70" s="17" t="str">
        <f t="shared" si="176"/>
        <v/>
      </c>
      <c r="DJ70" s="17" t="str">
        <f t="shared" si="176"/>
        <v/>
      </c>
      <c r="DK70" s="17" t="str">
        <f t="shared" si="176"/>
        <v/>
      </c>
      <c r="DL70" s="17" t="str">
        <f t="shared" si="176"/>
        <v/>
      </c>
      <c r="DM70" s="17" t="str">
        <f t="shared" si="176"/>
        <v/>
      </c>
      <c r="DN70" s="17" t="str">
        <f t="shared" si="176"/>
        <v/>
      </c>
      <c r="DO70" s="17" t="str">
        <f t="shared" si="176"/>
        <v/>
      </c>
      <c r="DP70" s="17" t="str">
        <f t="shared" si="176"/>
        <v/>
      </c>
      <c r="DQ70" s="17" t="str">
        <f t="shared" si="176"/>
        <v/>
      </c>
      <c r="DR70" s="17" t="str">
        <f t="shared" si="176"/>
        <v/>
      </c>
      <c r="DS70" s="17" t="str">
        <f t="shared" si="177"/>
        <v/>
      </c>
      <c r="DT70" s="17" t="str">
        <f t="shared" si="177"/>
        <v/>
      </c>
      <c r="DU70" s="17" t="str">
        <f t="shared" si="177"/>
        <v/>
      </c>
      <c r="DV70" s="17" t="str">
        <f t="shared" si="177"/>
        <v/>
      </c>
      <c r="DW70" s="17" t="str">
        <f t="shared" si="177"/>
        <v/>
      </c>
      <c r="DX70" s="17" t="str">
        <f t="shared" si="177"/>
        <v/>
      </c>
      <c r="DY70" s="17" t="str">
        <f t="shared" si="177"/>
        <v/>
      </c>
      <c r="DZ70" s="17" t="str">
        <f t="shared" si="177"/>
        <v/>
      </c>
      <c r="EA70" s="17" t="str">
        <f t="shared" si="177"/>
        <v/>
      </c>
      <c r="EB70" s="17" t="str">
        <f t="shared" si="177"/>
        <v/>
      </c>
      <c r="EC70" s="17" t="str">
        <f t="shared" si="178"/>
        <v/>
      </c>
      <c r="ED70" s="17" t="str">
        <f t="shared" si="178"/>
        <v/>
      </c>
      <c r="EE70" s="17" t="str">
        <f t="shared" si="178"/>
        <v/>
      </c>
      <c r="EF70" s="17" t="str">
        <f t="shared" si="178"/>
        <v/>
      </c>
      <c r="EG70" s="17" t="str">
        <f t="shared" si="178"/>
        <v/>
      </c>
      <c r="EH70" s="17" t="str">
        <f t="shared" si="178"/>
        <v/>
      </c>
      <c r="EI70" s="17" t="str">
        <f t="shared" si="178"/>
        <v/>
      </c>
      <c r="EJ70" s="17" t="str">
        <f t="shared" si="178"/>
        <v/>
      </c>
      <c r="EK70" s="17" t="str">
        <f t="shared" si="178"/>
        <v/>
      </c>
      <c r="EL70" s="17" t="str">
        <f t="shared" si="178"/>
        <v/>
      </c>
      <c r="EM70" s="17" t="str">
        <f t="shared" si="179"/>
        <v/>
      </c>
      <c r="EN70" s="17" t="str">
        <f t="shared" si="179"/>
        <v/>
      </c>
      <c r="EO70" s="17" t="str">
        <f t="shared" si="179"/>
        <v/>
      </c>
      <c r="EP70" s="17" t="str">
        <f t="shared" si="179"/>
        <v/>
      </c>
      <c r="EQ70" s="17" t="str">
        <f t="shared" si="179"/>
        <v/>
      </c>
      <c r="ER70" s="17" t="str">
        <f t="shared" si="179"/>
        <v/>
      </c>
      <c r="ES70" s="17" t="str">
        <f t="shared" si="179"/>
        <v/>
      </c>
      <c r="ET70" s="17" t="str">
        <f t="shared" si="179"/>
        <v/>
      </c>
      <c r="EU70" s="17" t="str">
        <f t="shared" si="179"/>
        <v/>
      </c>
      <c r="EV70" s="17" t="str">
        <f t="shared" si="179"/>
        <v/>
      </c>
      <c r="EW70" s="17" t="str">
        <f t="shared" si="180"/>
        <v/>
      </c>
      <c r="EX70" s="17" t="str">
        <f t="shared" si="180"/>
        <v/>
      </c>
      <c r="EY70" s="17" t="str">
        <f t="shared" si="180"/>
        <v/>
      </c>
      <c r="EZ70" s="17" t="str">
        <f t="shared" si="180"/>
        <v/>
      </c>
      <c r="FA70" s="17" t="str">
        <f t="shared" si="180"/>
        <v/>
      </c>
      <c r="FB70" s="17" t="str">
        <f t="shared" si="180"/>
        <v/>
      </c>
      <c r="FC70" s="17" t="str">
        <f t="shared" si="180"/>
        <v/>
      </c>
      <c r="FD70" s="17" t="str">
        <f t="shared" si="180"/>
        <v/>
      </c>
      <c r="FE70" s="17" t="str">
        <f t="shared" si="180"/>
        <v/>
      </c>
      <c r="FF70" s="17" t="str">
        <f t="shared" si="180"/>
        <v/>
      </c>
      <c r="FG70" s="17" t="str">
        <f t="shared" si="181"/>
        <v/>
      </c>
      <c r="FH70" s="17" t="str">
        <f t="shared" si="181"/>
        <v/>
      </c>
      <c r="FI70" s="17" t="str">
        <f t="shared" si="181"/>
        <v/>
      </c>
      <c r="FJ70" s="17" t="str">
        <f t="shared" si="181"/>
        <v/>
      </c>
      <c r="FK70" s="17" t="str">
        <f t="shared" si="181"/>
        <v/>
      </c>
      <c r="FL70" s="17" t="str">
        <f t="shared" si="181"/>
        <v/>
      </c>
      <c r="FM70" s="17" t="str">
        <f t="shared" si="181"/>
        <v/>
      </c>
      <c r="FN70" s="17" t="str">
        <f t="shared" si="181"/>
        <v/>
      </c>
      <c r="FO70" s="17" t="str">
        <f t="shared" si="181"/>
        <v/>
      </c>
      <c r="FP70" s="17" t="str">
        <f t="shared" si="181"/>
        <v/>
      </c>
      <c r="FQ70" s="17" t="str">
        <f t="shared" si="182"/>
        <v/>
      </c>
      <c r="FR70" s="17" t="str">
        <f t="shared" si="182"/>
        <v/>
      </c>
      <c r="FS70" s="17" t="str">
        <f t="shared" si="182"/>
        <v/>
      </c>
      <c r="FT70" s="17" t="str">
        <f t="shared" si="182"/>
        <v/>
      </c>
      <c r="FU70" s="17" t="str">
        <f t="shared" si="182"/>
        <v/>
      </c>
      <c r="FV70" s="17" t="str">
        <f t="shared" si="182"/>
        <v/>
      </c>
      <c r="FW70" s="17" t="str">
        <f t="shared" si="182"/>
        <v/>
      </c>
      <c r="FX70" s="17" t="str">
        <f t="shared" si="182"/>
        <v/>
      </c>
      <c r="FY70" s="17" t="str">
        <f t="shared" si="182"/>
        <v/>
      </c>
      <c r="FZ70" s="17" t="str">
        <f t="shared" si="182"/>
        <v/>
      </c>
      <c r="GA70" s="17" t="str">
        <f t="shared" si="183"/>
        <v/>
      </c>
      <c r="GB70" s="17" t="str">
        <f t="shared" si="183"/>
        <v/>
      </c>
      <c r="GC70" s="17" t="str">
        <f t="shared" si="183"/>
        <v/>
      </c>
      <c r="GD70" s="17" t="str">
        <f t="shared" si="183"/>
        <v/>
      </c>
      <c r="GE70" s="17" t="str">
        <f t="shared" si="183"/>
        <v/>
      </c>
      <c r="GF70" s="17" t="str">
        <f t="shared" si="183"/>
        <v/>
      </c>
      <c r="GG70" s="17" t="str">
        <f t="shared" si="183"/>
        <v/>
      </c>
      <c r="GH70" s="17" t="str">
        <f t="shared" si="183"/>
        <v/>
      </c>
      <c r="GI70" s="17" t="str">
        <f t="shared" si="183"/>
        <v/>
      </c>
      <c r="GJ70" s="17" t="str">
        <f t="shared" si="183"/>
        <v/>
      </c>
      <c r="GK70" s="17" t="str">
        <f t="shared" si="184"/>
        <v/>
      </c>
      <c r="GL70" s="17" t="str">
        <f t="shared" si="184"/>
        <v/>
      </c>
      <c r="GM70" s="17" t="str">
        <f t="shared" si="184"/>
        <v/>
      </c>
      <c r="GN70" s="17" t="str">
        <f t="shared" si="184"/>
        <v/>
      </c>
      <c r="GO70" s="17" t="str">
        <f t="shared" si="184"/>
        <v/>
      </c>
      <c r="GP70" s="17" t="str">
        <f t="shared" si="184"/>
        <v/>
      </c>
      <c r="GQ70" s="17" t="str">
        <f t="shared" si="184"/>
        <v/>
      </c>
      <c r="GR70" s="17" t="str">
        <f t="shared" si="184"/>
        <v/>
      </c>
      <c r="GS70" s="17" t="str">
        <f t="shared" si="184"/>
        <v/>
      </c>
      <c r="GT70" s="17" t="str">
        <f t="shared" si="184"/>
        <v/>
      </c>
      <c r="GU70" s="17" t="str">
        <f t="shared" si="185"/>
        <v/>
      </c>
      <c r="GV70" s="17" t="str">
        <f t="shared" si="185"/>
        <v/>
      </c>
      <c r="GW70" s="17" t="str">
        <f t="shared" si="185"/>
        <v/>
      </c>
      <c r="GX70" s="17" t="str">
        <f t="shared" si="185"/>
        <v/>
      </c>
      <c r="GY70" s="17" t="str">
        <f t="shared" si="185"/>
        <v/>
      </c>
      <c r="GZ70" s="17" t="str">
        <f t="shared" si="185"/>
        <v/>
      </c>
      <c r="HA70" s="17" t="str">
        <f t="shared" si="185"/>
        <v/>
      </c>
      <c r="HB70" s="17" t="str">
        <f t="shared" si="185"/>
        <v/>
      </c>
      <c r="HC70" s="17" t="str">
        <f t="shared" si="185"/>
        <v/>
      </c>
      <c r="HD70" s="17" t="str">
        <f t="shared" si="185"/>
        <v/>
      </c>
      <c r="HE70" s="17" t="str">
        <f t="shared" si="186"/>
        <v/>
      </c>
      <c r="HF70" s="17" t="str">
        <f t="shared" si="186"/>
        <v/>
      </c>
      <c r="HG70" s="17" t="str">
        <f t="shared" si="186"/>
        <v/>
      </c>
      <c r="HH70" s="17" t="str">
        <f t="shared" si="186"/>
        <v/>
      </c>
      <c r="HI70" s="17" t="str">
        <f t="shared" si="186"/>
        <v/>
      </c>
      <c r="HJ70" s="17" t="str">
        <f t="shared" si="186"/>
        <v/>
      </c>
      <c r="HK70" s="17" t="str">
        <f t="shared" si="186"/>
        <v/>
      </c>
      <c r="HL70" s="17" t="str">
        <f t="shared" si="186"/>
        <v/>
      </c>
      <c r="HM70" s="17" t="str">
        <f t="shared" si="186"/>
        <v/>
      </c>
      <c r="HN70" s="17" t="str">
        <f t="shared" si="186"/>
        <v/>
      </c>
      <c r="HO70" s="17" t="str">
        <f t="shared" si="187"/>
        <v/>
      </c>
      <c r="HP70" s="17" t="str">
        <f t="shared" si="187"/>
        <v/>
      </c>
      <c r="HQ70" s="17" t="str">
        <f t="shared" si="187"/>
        <v/>
      </c>
      <c r="HR70" s="17" t="str">
        <f t="shared" si="187"/>
        <v/>
      </c>
      <c r="HS70" s="17" t="str">
        <f t="shared" si="187"/>
        <v/>
      </c>
      <c r="HT70" s="17" t="str">
        <f t="shared" si="187"/>
        <v/>
      </c>
      <c r="HU70" s="17" t="str">
        <f t="shared" si="187"/>
        <v/>
      </c>
      <c r="HV70" s="17" t="str">
        <f t="shared" si="187"/>
        <v/>
      </c>
      <c r="HW70" s="17" t="str">
        <f t="shared" si="187"/>
        <v/>
      </c>
      <c r="HX70" s="17" t="str">
        <f t="shared" si="187"/>
        <v/>
      </c>
      <c r="HY70" s="17" t="str">
        <f t="shared" si="188"/>
        <v/>
      </c>
      <c r="HZ70" s="17" t="str">
        <f t="shared" si="188"/>
        <v/>
      </c>
      <c r="IA70" s="17" t="str">
        <f t="shared" si="188"/>
        <v/>
      </c>
      <c r="IB70" s="17" t="str">
        <f t="shared" si="188"/>
        <v/>
      </c>
      <c r="IC70" s="17" t="str">
        <f t="shared" si="188"/>
        <v/>
      </c>
      <c r="ID70" s="17" t="str">
        <f t="shared" si="188"/>
        <v/>
      </c>
      <c r="IE70" s="17" t="str">
        <f t="shared" si="188"/>
        <v/>
      </c>
      <c r="IF70" s="17" t="str">
        <f t="shared" si="188"/>
        <v/>
      </c>
      <c r="IG70" s="17" t="str">
        <f t="shared" si="188"/>
        <v/>
      </c>
      <c r="IH70" s="17" t="str">
        <f t="shared" si="188"/>
        <v/>
      </c>
      <c r="II70" s="17" t="str">
        <f t="shared" si="189"/>
        <v/>
      </c>
      <c r="IJ70" s="17" t="str">
        <f t="shared" si="189"/>
        <v/>
      </c>
      <c r="IK70" s="17" t="str">
        <f t="shared" si="189"/>
        <v/>
      </c>
      <c r="IL70" s="17" t="str">
        <f t="shared" si="189"/>
        <v/>
      </c>
      <c r="IM70" s="17" t="str">
        <f t="shared" si="189"/>
        <v/>
      </c>
      <c r="IN70" s="17" t="str">
        <f t="shared" si="189"/>
        <v/>
      </c>
      <c r="IO70" s="17" t="str">
        <f t="shared" si="189"/>
        <v/>
      </c>
      <c r="IP70" s="17" t="str">
        <f t="shared" si="189"/>
        <v/>
      </c>
      <c r="IQ70" s="17" t="str">
        <f t="shared" si="189"/>
        <v/>
      </c>
      <c r="IR70" s="17" t="str">
        <f t="shared" si="189"/>
        <v/>
      </c>
      <c r="IS70" s="17" t="str">
        <f t="shared" si="190"/>
        <v/>
      </c>
      <c r="IT70" s="17" t="str">
        <f t="shared" si="190"/>
        <v/>
      </c>
      <c r="IU70" s="17" t="str">
        <f t="shared" si="190"/>
        <v/>
      </c>
      <c r="IV70" s="17" t="str">
        <f t="shared" si="190"/>
        <v/>
      </c>
      <c r="IW70" s="17" t="str">
        <f t="shared" si="190"/>
        <v/>
      </c>
      <c r="IX70" s="17" t="str">
        <f t="shared" si="190"/>
        <v/>
      </c>
      <c r="IY70" s="17" t="str">
        <f t="shared" si="190"/>
        <v/>
      </c>
      <c r="IZ70" s="17" t="str">
        <f t="shared" si="190"/>
        <v/>
      </c>
      <c r="JA70" s="17" t="str">
        <f t="shared" si="190"/>
        <v/>
      </c>
      <c r="JB70" s="17" t="str">
        <f t="shared" si="190"/>
        <v/>
      </c>
      <c r="JC70" s="17" t="str">
        <f t="shared" si="190"/>
        <v/>
      </c>
      <c r="JD70" s="17" t="str">
        <f t="shared" si="190"/>
        <v/>
      </c>
    </row>
    <row r="71" spans="1:264" ht="15.75" customHeight="1">
      <c r="A71" s="80"/>
      <c r="B71" s="80"/>
      <c r="C71" s="80"/>
      <c r="D71" s="82" t="s">
        <v>91</v>
      </c>
      <c r="E71" s="22"/>
      <c r="F71" s="102" t="s">
        <v>410</v>
      </c>
      <c r="G71" s="102"/>
      <c r="H71" s="102"/>
      <c r="I71" s="102"/>
      <c r="J71" s="103"/>
      <c r="K71" s="33"/>
      <c r="L71" s="24"/>
      <c r="M71" s="42"/>
      <c r="N71" s="35" t="str">
        <f t="shared" si="41"/>
        <v/>
      </c>
      <c r="O71" s="25"/>
      <c r="P71" s="25"/>
      <c r="Q71" s="35" t="str">
        <f t="shared" si="42"/>
        <v/>
      </c>
      <c r="R71" s="25"/>
      <c r="S71" s="25"/>
      <c r="T71" s="26"/>
      <c r="U71" s="26"/>
      <c r="V71" s="34" t="str">
        <f t="shared" si="16"/>
        <v/>
      </c>
      <c r="W71" s="17" t="str">
        <f t="shared" si="167"/>
        <v/>
      </c>
      <c r="X71" s="17" t="str">
        <f t="shared" si="167"/>
        <v/>
      </c>
      <c r="Y71" s="17" t="str">
        <f t="shared" si="167"/>
        <v/>
      </c>
      <c r="Z71" s="17" t="str">
        <f t="shared" si="167"/>
        <v/>
      </c>
      <c r="AA71" s="17" t="str">
        <f t="shared" si="167"/>
        <v/>
      </c>
      <c r="AB71" s="17" t="str">
        <f t="shared" si="167"/>
        <v/>
      </c>
      <c r="AC71" s="17" t="str">
        <f t="shared" si="167"/>
        <v/>
      </c>
      <c r="AD71" s="17" t="str">
        <f t="shared" si="167"/>
        <v/>
      </c>
      <c r="AE71" s="17" t="str">
        <f t="shared" si="167"/>
        <v/>
      </c>
      <c r="AF71" s="17" t="str">
        <f t="shared" si="167"/>
        <v/>
      </c>
      <c r="AG71" s="17" t="str">
        <f t="shared" si="168"/>
        <v/>
      </c>
      <c r="AH71" s="17" t="str">
        <f t="shared" si="168"/>
        <v/>
      </c>
      <c r="AI71" s="17" t="str">
        <f t="shared" si="168"/>
        <v/>
      </c>
      <c r="AJ71" s="17" t="str">
        <f t="shared" si="168"/>
        <v/>
      </c>
      <c r="AK71" s="17" t="str">
        <f t="shared" si="168"/>
        <v/>
      </c>
      <c r="AL71" s="17" t="str">
        <f t="shared" si="168"/>
        <v/>
      </c>
      <c r="AM71" s="17" t="str">
        <f t="shared" si="168"/>
        <v/>
      </c>
      <c r="AN71" s="17" t="str">
        <f t="shared" si="168"/>
        <v/>
      </c>
      <c r="AO71" s="17" t="str">
        <f t="shared" si="168"/>
        <v/>
      </c>
      <c r="AP71" s="17" t="str">
        <f t="shared" si="168"/>
        <v/>
      </c>
      <c r="AQ71" s="17" t="str">
        <f t="shared" si="169"/>
        <v/>
      </c>
      <c r="AR71" s="17" t="str">
        <f t="shared" si="169"/>
        <v/>
      </c>
      <c r="AS71" s="17" t="str">
        <f t="shared" si="169"/>
        <v/>
      </c>
      <c r="AT71" s="17" t="str">
        <f t="shared" si="169"/>
        <v/>
      </c>
      <c r="AU71" s="17" t="str">
        <f t="shared" si="169"/>
        <v/>
      </c>
      <c r="AV71" s="17" t="str">
        <f t="shared" si="169"/>
        <v/>
      </c>
      <c r="AW71" s="17" t="str">
        <f t="shared" si="169"/>
        <v/>
      </c>
      <c r="AX71" s="17" t="str">
        <f t="shared" si="169"/>
        <v/>
      </c>
      <c r="AY71" s="17" t="str">
        <f t="shared" si="169"/>
        <v/>
      </c>
      <c r="AZ71" s="17" t="str">
        <f t="shared" si="169"/>
        <v/>
      </c>
      <c r="BA71" s="17" t="str">
        <f t="shared" si="170"/>
        <v/>
      </c>
      <c r="BB71" s="17" t="str">
        <f t="shared" si="170"/>
        <v/>
      </c>
      <c r="BC71" s="17" t="str">
        <f t="shared" si="170"/>
        <v/>
      </c>
      <c r="BD71" s="17" t="str">
        <f t="shared" si="170"/>
        <v/>
      </c>
      <c r="BE71" s="17" t="str">
        <f t="shared" si="170"/>
        <v/>
      </c>
      <c r="BF71" s="68" t="str">
        <f t="shared" si="170"/>
        <v/>
      </c>
      <c r="BG71" s="68" t="str">
        <f t="shared" si="170"/>
        <v/>
      </c>
      <c r="BH71" s="68" t="str">
        <f t="shared" si="170"/>
        <v/>
      </c>
      <c r="BI71" s="68" t="str">
        <f t="shared" si="170"/>
        <v/>
      </c>
      <c r="BJ71" s="68" t="str">
        <f t="shared" si="170"/>
        <v/>
      </c>
      <c r="BK71" s="68" t="str">
        <f t="shared" si="171"/>
        <v/>
      </c>
      <c r="BL71" s="68" t="str">
        <f t="shared" si="171"/>
        <v/>
      </c>
      <c r="BM71" s="17" t="str">
        <f t="shared" si="171"/>
        <v/>
      </c>
      <c r="BN71" s="17" t="str">
        <f t="shared" si="171"/>
        <v/>
      </c>
      <c r="BO71" s="17" t="str">
        <f t="shared" si="171"/>
        <v/>
      </c>
      <c r="BP71" s="17" t="str">
        <f t="shared" si="171"/>
        <v/>
      </c>
      <c r="BQ71" s="17" t="str">
        <f t="shared" si="171"/>
        <v/>
      </c>
      <c r="BR71" s="17" t="str">
        <f t="shared" si="171"/>
        <v/>
      </c>
      <c r="BS71" s="17" t="str">
        <f t="shared" si="171"/>
        <v/>
      </c>
      <c r="BT71" s="17" t="str">
        <f t="shared" si="171"/>
        <v/>
      </c>
      <c r="BU71" s="17" t="str">
        <f t="shared" si="172"/>
        <v/>
      </c>
      <c r="BV71" s="17" t="str">
        <f t="shared" si="172"/>
        <v/>
      </c>
      <c r="BW71" s="17" t="str">
        <f t="shared" si="172"/>
        <v/>
      </c>
      <c r="BX71" s="17" t="str">
        <f t="shared" si="172"/>
        <v/>
      </c>
      <c r="BY71" s="17" t="str">
        <f t="shared" si="172"/>
        <v/>
      </c>
      <c r="BZ71" s="17" t="str">
        <f t="shared" si="172"/>
        <v/>
      </c>
      <c r="CA71" s="17" t="str">
        <f t="shared" si="172"/>
        <v/>
      </c>
      <c r="CB71" s="17" t="str">
        <f t="shared" si="172"/>
        <v/>
      </c>
      <c r="CC71" s="17" t="str">
        <f t="shared" si="172"/>
        <v/>
      </c>
      <c r="CD71" s="17" t="str">
        <f t="shared" si="172"/>
        <v/>
      </c>
      <c r="CE71" s="17" t="str">
        <f t="shared" si="173"/>
        <v/>
      </c>
      <c r="CF71" s="17" t="str">
        <f t="shared" si="173"/>
        <v/>
      </c>
      <c r="CG71" s="17" t="str">
        <f t="shared" si="173"/>
        <v/>
      </c>
      <c r="CH71" s="17" t="str">
        <f t="shared" si="173"/>
        <v/>
      </c>
      <c r="CI71" s="17" t="str">
        <f t="shared" si="173"/>
        <v/>
      </c>
      <c r="CJ71" s="17" t="str">
        <f t="shared" si="173"/>
        <v/>
      </c>
      <c r="CK71" s="17" t="str">
        <f t="shared" si="173"/>
        <v/>
      </c>
      <c r="CL71" s="17" t="str">
        <f t="shared" si="173"/>
        <v/>
      </c>
      <c r="CM71" s="17" t="str">
        <f t="shared" si="173"/>
        <v/>
      </c>
      <c r="CN71" s="17" t="str">
        <f t="shared" si="173"/>
        <v/>
      </c>
      <c r="CO71" s="17" t="str">
        <f t="shared" si="174"/>
        <v/>
      </c>
      <c r="CP71" s="17" t="str">
        <f t="shared" si="174"/>
        <v/>
      </c>
      <c r="CQ71" s="17" t="str">
        <f t="shared" si="174"/>
        <v/>
      </c>
      <c r="CR71" s="17" t="str">
        <f t="shared" si="174"/>
        <v/>
      </c>
      <c r="CS71" s="17" t="str">
        <f t="shared" si="174"/>
        <v/>
      </c>
      <c r="CT71" s="17" t="str">
        <f t="shared" si="174"/>
        <v/>
      </c>
      <c r="CU71" s="17" t="str">
        <f t="shared" si="174"/>
        <v/>
      </c>
      <c r="CV71" s="17" t="str">
        <f t="shared" si="174"/>
        <v/>
      </c>
      <c r="CW71" s="17" t="str">
        <f t="shared" si="174"/>
        <v/>
      </c>
      <c r="CX71" s="17" t="str">
        <f t="shared" si="174"/>
        <v/>
      </c>
      <c r="CY71" s="17" t="str">
        <f t="shared" si="175"/>
        <v/>
      </c>
      <c r="CZ71" s="17" t="str">
        <f t="shared" si="175"/>
        <v/>
      </c>
      <c r="DA71" s="17" t="str">
        <f t="shared" si="175"/>
        <v/>
      </c>
      <c r="DB71" s="17" t="str">
        <f t="shared" si="175"/>
        <v/>
      </c>
      <c r="DC71" s="17" t="str">
        <f t="shared" si="175"/>
        <v/>
      </c>
      <c r="DD71" s="17" t="str">
        <f t="shared" si="175"/>
        <v/>
      </c>
      <c r="DE71" s="17" t="str">
        <f t="shared" si="175"/>
        <v/>
      </c>
      <c r="DF71" s="17" t="str">
        <f t="shared" si="175"/>
        <v/>
      </c>
      <c r="DG71" s="17" t="str">
        <f t="shared" si="175"/>
        <v/>
      </c>
      <c r="DH71" s="17" t="str">
        <f t="shared" si="175"/>
        <v/>
      </c>
      <c r="DI71" s="17" t="str">
        <f t="shared" si="176"/>
        <v/>
      </c>
      <c r="DJ71" s="17" t="str">
        <f t="shared" si="176"/>
        <v/>
      </c>
      <c r="DK71" s="17" t="str">
        <f t="shared" si="176"/>
        <v/>
      </c>
      <c r="DL71" s="17" t="str">
        <f t="shared" si="176"/>
        <v/>
      </c>
      <c r="DM71" s="17" t="str">
        <f t="shared" si="176"/>
        <v/>
      </c>
      <c r="DN71" s="17" t="str">
        <f t="shared" si="176"/>
        <v/>
      </c>
      <c r="DO71" s="17" t="str">
        <f t="shared" si="176"/>
        <v/>
      </c>
      <c r="DP71" s="17" t="str">
        <f t="shared" si="176"/>
        <v/>
      </c>
      <c r="DQ71" s="17" t="str">
        <f t="shared" si="176"/>
        <v/>
      </c>
      <c r="DR71" s="17" t="str">
        <f t="shared" si="176"/>
        <v/>
      </c>
      <c r="DS71" s="17" t="str">
        <f t="shared" si="177"/>
        <v/>
      </c>
      <c r="DT71" s="17" t="str">
        <f t="shared" si="177"/>
        <v/>
      </c>
      <c r="DU71" s="17" t="str">
        <f t="shared" si="177"/>
        <v/>
      </c>
      <c r="DV71" s="17" t="str">
        <f t="shared" si="177"/>
        <v/>
      </c>
      <c r="DW71" s="17" t="str">
        <f t="shared" si="177"/>
        <v/>
      </c>
      <c r="DX71" s="17" t="str">
        <f t="shared" si="177"/>
        <v/>
      </c>
      <c r="DY71" s="17" t="str">
        <f t="shared" si="177"/>
        <v/>
      </c>
      <c r="DZ71" s="17" t="str">
        <f t="shared" si="177"/>
        <v/>
      </c>
      <c r="EA71" s="17" t="str">
        <f t="shared" si="177"/>
        <v/>
      </c>
      <c r="EB71" s="17" t="str">
        <f t="shared" si="177"/>
        <v/>
      </c>
      <c r="EC71" s="17" t="str">
        <f t="shared" si="178"/>
        <v/>
      </c>
      <c r="ED71" s="17" t="str">
        <f t="shared" si="178"/>
        <v/>
      </c>
      <c r="EE71" s="17" t="str">
        <f t="shared" si="178"/>
        <v/>
      </c>
      <c r="EF71" s="17" t="str">
        <f t="shared" si="178"/>
        <v/>
      </c>
      <c r="EG71" s="17" t="str">
        <f t="shared" si="178"/>
        <v/>
      </c>
      <c r="EH71" s="17" t="str">
        <f t="shared" si="178"/>
        <v/>
      </c>
      <c r="EI71" s="17" t="str">
        <f t="shared" si="178"/>
        <v/>
      </c>
      <c r="EJ71" s="17" t="str">
        <f t="shared" si="178"/>
        <v/>
      </c>
      <c r="EK71" s="17" t="str">
        <f t="shared" si="178"/>
        <v/>
      </c>
      <c r="EL71" s="17" t="str">
        <f t="shared" si="178"/>
        <v/>
      </c>
      <c r="EM71" s="17" t="str">
        <f t="shared" si="179"/>
        <v/>
      </c>
      <c r="EN71" s="17" t="str">
        <f t="shared" si="179"/>
        <v/>
      </c>
      <c r="EO71" s="17" t="str">
        <f t="shared" si="179"/>
        <v/>
      </c>
      <c r="EP71" s="17" t="str">
        <f t="shared" si="179"/>
        <v/>
      </c>
      <c r="EQ71" s="17" t="str">
        <f t="shared" si="179"/>
        <v/>
      </c>
      <c r="ER71" s="17" t="str">
        <f t="shared" si="179"/>
        <v/>
      </c>
      <c r="ES71" s="17" t="str">
        <f t="shared" si="179"/>
        <v/>
      </c>
      <c r="ET71" s="17" t="str">
        <f t="shared" si="179"/>
        <v/>
      </c>
      <c r="EU71" s="17" t="str">
        <f t="shared" si="179"/>
        <v/>
      </c>
      <c r="EV71" s="17" t="str">
        <f t="shared" si="179"/>
        <v/>
      </c>
      <c r="EW71" s="17" t="str">
        <f t="shared" si="180"/>
        <v/>
      </c>
      <c r="EX71" s="17" t="str">
        <f t="shared" si="180"/>
        <v/>
      </c>
      <c r="EY71" s="17" t="str">
        <f t="shared" si="180"/>
        <v/>
      </c>
      <c r="EZ71" s="17" t="str">
        <f t="shared" si="180"/>
        <v/>
      </c>
      <c r="FA71" s="17" t="str">
        <f t="shared" si="180"/>
        <v/>
      </c>
      <c r="FB71" s="17" t="str">
        <f t="shared" si="180"/>
        <v/>
      </c>
      <c r="FC71" s="17" t="str">
        <f t="shared" si="180"/>
        <v/>
      </c>
      <c r="FD71" s="17" t="str">
        <f t="shared" si="180"/>
        <v/>
      </c>
      <c r="FE71" s="17" t="str">
        <f t="shared" si="180"/>
        <v/>
      </c>
      <c r="FF71" s="17" t="str">
        <f t="shared" si="180"/>
        <v/>
      </c>
      <c r="FG71" s="17" t="str">
        <f t="shared" si="181"/>
        <v/>
      </c>
      <c r="FH71" s="17" t="str">
        <f t="shared" si="181"/>
        <v/>
      </c>
      <c r="FI71" s="17" t="str">
        <f t="shared" si="181"/>
        <v/>
      </c>
      <c r="FJ71" s="17" t="str">
        <f t="shared" si="181"/>
        <v/>
      </c>
      <c r="FK71" s="17" t="str">
        <f t="shared" si="181"/>
        <v/>
      </c>
      <c r="FL71" s="17" t="str">
        <f t="shared" si="181"/>
        <v/>
      </c>
      <c r="FM71" s="17" t="str">
        <f t="shared" si="181"/>
        <v/>
      </c>
      <c r="FN71" s="17" t="str">
        <f t="shared" si="181"/>
        <v/>
      </c>
      <c r="FO71" s="17" t="str">
        <f t="shared" si="181"/>
        <v/>
      </c>
      <c r="FP71" s="17" t="str">
        <f t="shared" si="181"/>
        <v/>
      </c>
      <c r="FQ71" s="17" t="str">
        <f t="shared" si="182"/>
        <v/>
      </c>
      <c r="FR71" s="17" t="str">
        <f t="shared" si="182"/>
        <v/>
      </c>
      <c r="FS71" s="17" t="str">
        <f t="shared" si="182"/>
        <v/>
      </c>
      <c r="FT71" s="17" t="str">
        <f t="shared" si="182"/>
        <v/>
      </c>
      <c r="FU71" s="17" t="str">
        <f t="shared" si="182"/>
        <v/>
      </c>
      <c r="FV71" s="17" t="str">
        <f t="shared" si="182"/>
        <v/>
      </c>
      <c r="FW71" s="17" t="str">
        <f t="shared" si="182"/>
        <v/>
      </c>
      <c r="FX71" s="17" t="str">
        <f t="shared" si="182"/>
        <v/>
      </c>
      <c r="FY71" s="17" t="str">
        <f t="shared" si="182"/>
        <v/>
      </c>
      <c r="FZ71" s="17" t="str">
        <f t="shared" si="182"/>
        <v/>
      </c>
      <c r="GA71" s="17" t="str">
        <f t="shared" si="183"/>
        <v/>
      </c>
      <c r="GB71" s="17" t="str">
        <f t="shared" si="183"/>
        <v/>
      </c>
      <c r="GC71" s="17" t="str">
        <f t="shared" si="183"/>
        <v/>
      </c>
      <c r="GD71" s="17" t="str">
        <f t="shared" si="183"/>
        <v/>
      </c>
      <c r="GE71" s="17" t="str">
        <f t="shared" si="183"/>
        <v/>
      </c>
      <c r="GF71" s="17" t="str">
        <f t="shared" si="183"/>
        <v/>
      </c>
      <c r="GG71" s="17" t="str">
        <f t="shared" si="183"/>
        <v/>
      </c>
      <c r="GH71" s="17" t="str">
        <f t="shared" si="183"/>
        <v/>
      </c>
      <c r="GI71" s="17" t="str">
        <f t="shared" si="183"/>
        <v/>
      </c>
      <c r="GJ71" s="17" t="str">
        <f t="shared" si="183"/>
        <v/>
      </c>
      <c r="GK71" s="17" t="str">
        <f t="shared" si="184"/>
        <v/>
      </c>
      <c r="GL71" s="17" t="str">
        <f t="shared" si="184"/>
        <v/>
      </c>
      <c r="GM71" s="17" t="str">
        <f t="shared" si="184"/>
        <v/>
      </c>
      <c r="GN71" s="17" t="str">
        <f t="shared" si="184"/>
        <v/>
      </c>
      <c r="GO71" s="17" t="str">
        <f t="shared" si="184"/>
        <v/>
      </c>
      <c r="GP71" s="17" t="str">
        <f t="shared" si="184"/>
        <v/>
      </c>
      <c r="GQ71" s="17" t="str">
        <f t="shared" si="184"/>
        <v/>
      </c>
      <c r="GR71" s="17" t="str">
        <f t="shared" si="184"/>
        <v/>
      </c>
      <c r="GS71" s="17" t="str">
        <f t="shared" si="184"/>
        <v/>
      </c>
      <c r="GT71" s="17" t="str">
        <f t="shared" si="184"/>
        <v/>
      </c>
      <c r="GU71" s="17" t="str">
        <f t="shared" si="185"/>
        <v/>
      </c>
      <c r="GV71" s="17" t="str">
        <f t="shared" si="185"/>
        <v/>
      </c>
      <c r="GW71" s="17" t="str">
        <f t="shared" si="185"/>
        <v/>
      </c>
      <c r="GX71" s="17" t="str">
        <f t="shared" si="185"/>
        <v/>
      </c>
      <c r="GY71" s="17" t="str">
        <f t="shared" si="185"/>
        <v/>
      </c>
      <c r="GZ71" s="17" t="str">
        <f t="shared" si="185"/>
        <v/>
      </c>
      <c r="HA71" s="17" t="str">
        <f t="shared" si="185"/>
        <v/>
      </c>
      <c r="HB71" s="17" t="str">
        <f t="shared" si="185"/>
        <v/>
      </c>
      <c r="HC71" s="17" t="str">
        <f t="shared" si="185"/>
        <v/>
      </c>
      <c r="HD71" s="17" t="str">
        <f t="shared" si="185"/>
        <v/>
      </c>
      <c r="HE71" s="17" t="str">
        <f t="shared" si="186"/>
        <v/>
      </c>
      <c r="HF71" s="17" t="str">
        <f t="shared" si="186"/>
        <v/>
      </c>
      <c r="HG71" s="17" t="str">
        <f t="shared" si="186"/>
        <v/>
      </c>
      <c r="HH71" s="17" t="str">
        <f t="shared" si="186"/>
        <v/>
      </c>
      <c r="HI71" s="17" t="str">
        <f t="shared" si="186"/>
        <v/>
      </c>
      <c r="HJ71" s="17" t="str">
        <f t="shared" si="186"/>
        <v/>
      </c>
      <c r="HK71" s="17" t="str">
        <f t="shared" si="186"/>
        <v/>
      </c>
      <c r="HL71" s="17" t="str">
        <f t="shared" si="186"/>
        <v/>
      </c>
      <c r="HM71" s="17" t="str">
        <f t="shared" si="186"/>
        <v/>
      </c>
      <c r="HN71" s="17" t="str">
        <f t="shared" si="186"/>
        <v/>
      </c>
      <c r="HO71" s="17" t="str">
        <f t="shared" si="187"/>
        <v/>
      </c>
      <c r="HP71" s="17" t="str">
        <f t="shared" si="187"/>
        <v/>
      </c>
      <c r="HQ71" s="17" t="str">
        <f t="shared" si="187"/>
        <v/>
      </c>
      <c r="HR71" s="17" t="str">
        <f t="shared" si="187"/>
        <v/>
      </c>
      <c r="HS71" s="17" t="str">
        <f t="shared" si="187"/>
        <v/>
      </c>
      <c r="HT71" s="17" t="str">
        <f t="shared" si="187"/>
        <v/>
      </c>
      <c r="HU71" s="17" t="str">
        <f t="shared" si="187"/>
        <v/>
      </c>
      <c r="HV71" s="17" t="str">
        <f t="shared" si="187"/>
        <v/>
      </c>
      <c r="HW71" s="17" t="str">
        <f t="shared" si="187"/>
        <v/>
      </c>
      <c r="HX71" s="17" t="str">
        <f t="shared" si="187"/>
        <v/>
      </c>
      <c r="HY71" s="17" t="str">
        <f t="shared" si="188"/>
        <v/>
      </c>
      <c r="HZ71" s="17" t="str">
        <f t="shared" si="188"/>
        <v/>
      </c>
      <c r="IA71" s="17" t="str">
        <f t="shared" si="188"/>
        <v/>
      </c>
      <c r="IB71" s="17" t="str">
        <f t="shared" si="188"/>
        <v/>
      </c>
      <c r="IC71" s="17" t="str">
        <f t="shared" si="188"/>
        <v/>
      </c>
      <c r="ID71" s="17" t="str">
        <f t="shared" si="188"/>
        <v/>
      </c>
      <c r="IE71" s="17" t="str">
        <f t="shared" si="188"/>
        <v/>
      </c>
      <c r="IF71" s="17" t="str">
        <f t="shared" si="188"/>
        <v/>
      </c>
      <c r="IG71" s="17" t="str">
        <f t="shared" si="188"/>
        <v/>
      </c>
      <c r="IH71" s="17" t="str">
        <f t="shared" si="188"/>
        <v/>
      </c>
      <c r="II71" s="17" t="str">
        <f t="shared" si="189"/>
        <v/>
      </c>
      <c r="IJ71" s="17" t="str">
        <f t="shared" si="189"/>
        <v/>
      </c>
      <c r="IK71" s="17" t="str">
        <f t="shared" si="189"/>
        <v/>
      </c>
      <c r="IL71" s="17" t="str">
        <f t="shared" si="189"/>
        <v/>
      </c>
      <c r="IM71" s="17" t="str">
        <f t="shared" si="189"/>
        <v/>
      </c>
      <c r="IN71" s="17" t="str">
        <f t="shared" si="189"/>
        <v/>
      </c>
      <c r="IO71" s="17" t="str">
        <f t="shared" si="189"/>
        <v/>
      </c>
      <c r="IP71" s="17" t="str">
        <f t="shared" si="189"/>
        <v/>
      </c>
      <c r="IQ71" s="17" t="str">
        <f t="shared" si="189"/>
        <v/>
      </c>
      <c r="IR71" s="17" t="str">
        <f t="shared" si="189"/>
        <v/>
      </c>
      <c r="IS71" s="17" t="str">
        <f t="shared" si="190"/>
        <v/>
      </c>
      <c r="IT71" s="17" t="str">
        <f t="shared" si="190"/>
        <v/>
      </c>
      <c r="IU71" s="17" t="str">
        <f t="shared" si="190"/>
        <v/>
      </c>
      <c r="IV71" s="17" t="str">
        <f t="shared" si="190"/>
        <v/>
      </c>
      <c r="IW71" s="17" t="str">
        <f t="shared" si="190"/>
        <v/>
      </c>
      <c r="IX71" s="17" t="str">
        <f t="shared" si="190"/>
        <v/>
      </c>
      <c r="IY71" s="17" t="str">
        <f t="shared" si="190"/>
        <v/>
      </c>
      <c r="IZ71" s="17" t="str">
        <f t="shared" si="190"/>
        <v/>
      </c>
      <c r="JA71" s="17" t="str">
        <f t="shared" si="190"/>
        <v/>
      </c>
      <c r="JB71" s="17" t="str">
        <f t="shared" si="190"/>
        <v/>
      </c>
      <c r="JC71" s="17" t="str">
        <f t="shared" si="190"/>
        <v/>
      </c>
      <c r="JD71" s="17" t="str">
        <f t="shared" si="190"/>
        <v/>
      </c>
    </row>
    <row r="72" spans="1:264" ht="15.75" customHeight="1">
      <c r="A72" s="80"/>
      <c r="B72" s="80"/>
      <c r="C72" s="80"/>
      <c r="D72" s="83" t="s">
        <v>433</v>
      </c>
      <c r="E72" s="22"/>
      <c r="F72" s="102"/>
      <c r="G72" s="102" t="s">
        <v>125</v>
      </c>
      <c r="H72" s="102"/>
      <c r="I72" s="102"/>
      <c r="J72" s="103"/>
      <c r="K72" s="33" t="s">
        <v>152</v>
      </c>
      <c r="L72" s="24" t="s">
        <v>421</v>
      </c>
      <c r="M72" s="32">
        <v>4</v>
      </c>
      <c r="N72" s="35">
        <f t="shared" si="41"/>
        <v>4</v>
      </c>
      <c r="O72" s="25">
        <v>44145</v>
      </c>
      <c r="P72" s="25">
        <v>44148</v>
      </c>
      <c r="Q72" s="35">
        <f t="shared" si="42"/>
        <v>7</v>
      </c>
      <c r="R72" s="25">
        <v>44145</v>
      </c>
      <c r="S72" s="25">
        <v>44153</v>
      </c>
      <c r="T72" s="26">
        <v>1</v>
      </c>
      <c r="U72" s="26">
        <v>1</v>
      </c>
      <c r="V72" s="34" t="str">
        <f t="shared" ref="V72:V129" si="191">IF(ISBLANK(O72),"",IF(ISBLANK(P72),"",IF(ISBLANK(S72),IF(P72-$S$1&lt;0,NETWORKDAYS(P72,$S$1,非稼働日)-1,""),"")))</f>
        <v/>
      </c>
      <c r="W72" s="17" t="str">
        <f t="shared" si="167"/>
        <v/>
      </c>
      <c r="X72" s="17" t="str">
        <f t="shared" si="167"/>
        <v/>
      </c>
      <c r="Y72" s="17" t="str">
        <f t="shared" si="167"/>
        <v/>
      </c>
      <c r="Z72" s="17" t="str">
        <f t="shared" si="167"/>
        <v/>
      </c>
      <c r="AA72" s="17" t="str">
        <f t="shared" si="167"/>
        <v/>
      </c>
      <c r="AB72" s="17" t="str">
        <f t="shared" si="167"/>
        <v/>
      </c>
      <c r="AC72" s="17" t="str">
        <f t="shared" si="167"/>
        <v/>
      </c>
      <c r="AD72" s="17" t="str">
        <f t="shared" si="167"/>
        <v/>
      </c>
      <c r="AE72" s="17" t="str">
        <f t="shared" si="167"/>
        <v/>
      </c>
      <c r="AF72" s="17" t="str">
        <f t="shared" si="167"/>
        <v/>
      </c>
      <c r="AG72" s="17" t="str">
        <f t="shared" si="168"/>
        <v/>
      </c>
      <c r="AH72" s="17" t="str">
        <f t="shared" si="168"/>
        <v/>
      </c>
      <c r="AI72" s="17" t="str">
        <f t="shared" si="168"/>
        <v/>
      </c>
      <c r="AJ72" s="17" t="str">
        <f t="shared" si="168"/>
        <v/>
      </c>
      <c r="AK72" s="17" t="str">
        <f t="shared" si="168"/>
        <v/>
      </c>
      <c r="AL72" s="17" t="str">
        <f t="shared" si="168"/>
        <v/>
      </c>
      <c r="AM72" s="17" t="str">
        <f t="shared" si="168"/>
        <v/>
      </c>
      <c r="AN72" s="17" t="str">
        <f t="shared" si="168"/>
        <v/>
      </c>
      <c r="AO72" s="17" t="str">
        <f t="shared" si="168"/>
        <v/>
      </c>
      <c r="AP72" s="17" t="str">
        <f t="shared" si="168"/>
        <v/>
      </c>
      <c r="AQ72" s="17" t="str">
        <f t="shared" si="169"/>
        <v/>
      </c>
      <c r="AR72" s="17" t="str">
        <f t="shared" si="169"/>
        <v/>
      </c>
      <c r="AS72" s="17" t="str">
        <f t="shared" si="169"/>
        <v/>
      </c>
      <c r="AT72" s="17" t="str">
        <f t="shared" si="169"/>
        <v/>
      </c>
      <c r="AU72" s="17" t="str">
        <f t="shared" si="169"/>
        <v/>
      </c>
      <c r="AV72" s="17" t="str">
        <f t="shared" si="169"/>
        <v/>
      </c>
      <c r="AW72" s="17" t="str">
        <f t="shared" si="169"/>
        <v/>
      </c>
      <c r="AX72" s="17" t="str">
        <f t="shared" si="169"/>
        <v/>
      </c>
      <c r="AY72" s="17" t="str">
        <f t="shared" si="169"/>
        <v/>
      </c>
      <c r="AZ72" s="17" t="str">
        <f t="shared" si="169"/>
        <v/>
      </c>
      <c r="BA72" s="17" t="str">
        <f t="shared" si="170"/>
        <v/>
      </c>
      <c r="BB72" s="17" t="str">
        <f t="shared" si="170"/>
        <v/>
      </c>
      <c r="BC72" s="17" t="str">
        <f t="shared" si="170"/>
        <v/>
      </c>
      <c r="BD72" s="17" t="str">
        <f t="shared" si="170"/>
        <v/>
      </c>
      <c r="BE72" s="17" t="str">
        <f t="shared" si="170"/>
        <v/>
      </c>
      <c r="BF72" s="68" t="str">
        <f t="shared" si="170"/>
        <v/>
      </c>
      <c r="BG72" s="68" t="str">
        <f t="shared" si="170"/>
        <v/>
      </c>
      <c r="BH72" s="68" t="str">
        <f t="shared" si="170"/>
        <v/>
      </c>
      <c r="BI72" s="68" t="str">
        <f t="shared" si="170"/>
        <v/>
      </c>
      <c r="BJ72" s="68" t="str">
        <f t="shared" si="170"/>
        <v/>
      </c>
      <c r="BK72" s="68">
        <f t="shared" si="171"/>
        <v>6</v>
      </c>
      <c r="BL72" s="68">
        <f t="shared" si="171"/>
        <v>6</v>
      </c>
      <c r="BM72" s="17">
        <f t="shared" si="171"/>
        <v>6</v>
      </c>
      <c r="BN72" s="17">
        <f t="shared" si="171"/>
        <v>6</v>
      </c>
      <c r="BO72" s="17">
        <f t="shared" si="171"/>
        <v>6</v>
      </c>
      <c r="BP72" s="17">
        <f t="shared" si="171"/>
        <v>6</v>
      </c>
      <c r="BQ72" s="17">
        <f t="shared" si="171"/>
        <v>6</v>
      </c>
      <c r="BR72" s="17">
        <f t="shared" si="171"/>
        <v>6</v>
      </c>
      <c r="BS72" s="17">
        <f t="shared" si="171"/>
        <v>6</v>
      </c>
      <c r="BT72" s="17" t="str">
        <f t="shared" si="171"/>
        <v/>
      </c>
      <c r="BU72" s="17" t="str">
        <f t="shared" si="172"/>
        <v/>
      </c>
      <c r="BV72" s="17" t="str">
        <f t="shared" si="172"/>
        <v/>
      </c>
      <c r="BW72" s="17" t="str">
        <f t="shared" si="172"/>
        <v/>
      </c>
      <c r="BX72" s="17" t="str">
        <f t="shared" si="172"/>
        <v/>
      </c>
      <c r="BY72" s="17" t="str">
        <f t="shared" si="172"/>
        <v/>
      </c>
      <c r="BZ72" s="17" t="str">
        <f t="shared" si="172"/>
        <v/>
      </c>
      <c r="CA72" s="17" t="str">
        <f t="shared" si="172"/>
        <v/>
      </c>
      <c r="CB72" s="17" t="str">
        <f t="shared" si="172"/>
        <v/>
      </c>
      <c r="CC72" s="17" t="str">
        <f t="shared" si="172"/>
        <v/>
      </c>
      <c r="CD72" s="17" t="str">
        <f t="shared" si="172"/>
        <v/>
      </c>
      <c r="CE72" s="17" t="str">
        <f t="shared" si="173"/>
        <v/>
      </c>
      <c r="CF72" s="17" t="str">
        <f t="shared" si="173"/>
        <v/>
      </c>
      <c r="CG72" s="17" t="str">
        <f t="shared" si="173"/>
        <v/>
      </c>
      <c r="CH72" s="17" t="str">
        <f t="shared" si="173"/>
        <v/>
      </c>
      <c r="CI72" s="17" t="str">
        <f t="shared" si="173"/>
        <v/>
      </c>
      <c r="CJ72" s="17" t="str">
        <f t="shared" si="173"/>
        <v/>
      </c>
      <c r="CK72" s="17" t="str">
        <f t="shared" si="173"/>
        <v/>
      </c>
      <c r="CL72" s="17" t="str">
        <f t="shared" si="173"/>
        <v/>
      </c>
      <c r="CM72" s="17" t="str">
        <f t="shared" si="173"/>
        <v/>
      </c>
      <c r="CN72" s="17" t="str">
        <f t="shared" si="173"/>
        <v/>
      </c>
      <c r="CO72" s="17" t="str">
        <f t="shared" si="174"/>
        <v/>
      </c>
      <c r="CP72" s="17" t="str">
        <f t="shared" si="174"/>
        <v/>
      </c>
      <c r="CQ72" s="17" t="str">
        <f t="shared" si="174"/>
        <v/>
      </c>
      <c r="CR72" s="17" t="str">
        <f t="shared" si="174"/>
        <v/>
      </c>
      <c r="CS72" s="17" t="str">
        <f t="shared" si="174"/>
        <v/>
      </c>
      <c r="CT72" s="17" t="str">
        <f t="shared" si="174"/>
        <v/>
      </c>
      <c r="CU72" s="17" t="str">
        <f t="shared" si="174"/>
        <v/>
      </c>
      <c r="CV72" s="17" t="str">
        <f t="shared" si="174"/>
        <v/>
      </c>
      <c r="CW72" s="17" t="str">
        <f t="shared" si="174"/>
        <v/>
      </c>
      <c r="CX72" s="17" t="str">
        <f t="shared" si="174"/>
        <v/>
      </c>
      <c r="CY72" s="17" t="str">
        <f t="shared" si="175"/>
        <v/>
      </c>
      <c r="CZ72" s="17" t="str">
        <f t="shared" si="175"/>
        <v/>
      </c>
      <c r="DA72" s="17" t="str">
        <f t="shared" si="175"/>
        <v/>
      </c>
      <c r="DB72" s="17" t="str">
        <f t="shared" si="175"/>
        <v/>
      </c>
      <c r="DC72" s="17" t="str">
        <f t="shared" si="175"/>
        <v/>
      </c>
      <c r="DD72" s="17" t="str">
        <f t="shared" si="175"/>
        <v/>
      </c>
      <c r="DE72" s="17" t="str">
        <f t="shared" si="175"/>
        <v/>
      </c>
      <c r="DF72" s="17" t="str">
        <f t="shared" si="175"/>
        <v/>
      </c>
      <c r="DG72" s="17" t="str">
        <f t="shared" si="175"/>
        <v/>
      </c>
      <c r="DH72" s="17" t="str">
        <f t="shared" si="175"/>
        <v/>
      </c>
      <c r="DI72" s="17" t="str">
        <f t="shared" si="176"/>
        <v/>
      </c>
      <c r="DJ72" s="17" t="str">
        <f t="shared" si="176"/>
        <v/>
      </c>
      <c r="DK72" s="17" t="str">
        <f t="shared" si="176"/>
        <v/>
      </c>
      <c r="DL72" s="17" t="str">
        <f t="shared" si="176"/>
        <v/>
      </c>
      <c r="DM72" s="17" t="str">
        <f t="shared" si="176"/>
        <v/>
      </c>
      <c r="DN72" s="17" t="str">
        <f t="shared" si="176"/>
        <v/>
      </c>
      <c r="DO72" s="17" t="str">
        <f t="shared" si="176"/>
        <v/>
      </c>
      <c r="DP72" s="17" t="str">
        <f t="shared" si="176"/>
        <v/>
      </c>
      <c r="DQ72" s="17" t="str">
        <f t="shared" si="176"/>
        <v/>
      </c>
      <c r="DR72" s="17" t="str">
        <f t="shared" si="176"/>
        <v/>
      </c>
      <c r="DS72" s="17" t="str">
        <f t="shared" si="177"/>
        <v/>
      </c>
      <c r="DT72" s="17" t="str">
        <f t="shared" si="177"/>
        <v/>
      </c>
      <c r="DU72" s="17" t="str">
        <f t="shared" si="177"/>
        <v/>
      </c>
      <c r="DV72" s="17" t="str">
        <f t="shared" si="177"/>
        <v/>
      </c>
      <c r="DW72" s="17" t="str">
        <f t="shared" si="177"/>
        <v/>
      </c>
      <c r="DX72" s="17" t="str">
        <f t="shared" si="177"/>
        <v/>
      </c>
      <c r="DY72" s="17" t="str">
        <f t="shared" si="177"/>
        <v/>
      </c>
      <c r="DZ72" s="17" t="str">
        <f t="shared" si="177"/>
        <v/>
      </c>
      <c r="EA72" s="17" t="str">
        <f t="shared" si="177"/>
        <v/>
      </c>
      <c r="EB72" s="17" t="str">
        <f t="shared" si="177"/>
        <v/>
      </c>
      <c r="EC72" s="17" t="str">
        <f t="shared" si="178"/>
        <v/>
      </c>
      <c r="ED72" s="17" t="str">
        <f t="shared" si="178"/>
        <v/>
      </c>
      <c r="EE72" s="17" t="str">
        <f t="shared" si="178"/>
        <v/>
      </c>
      <c r="EF72" s="17" t="str">
        <f t="shared" si="178"/>
        <v/>
      </c>
      <c r="EG72" s="17" t="str">
        <f t="shared" si="178"/>
        <v/>
      </c>
      <c r="EH72" s="17" t="str">
        <f t="shared" si="178"/>
        <v/>
      </c>
      <c r="EI72" s="17" t="str">
        <f t="shared" si="178"/>
        <v/>
      </c>
      <c r="EJ72" s="17" t="str">
        <f t="shared" si="178"/>
        <v/>
      </c>
      <c r="EK72" s="17" t="str">
        <f t="shared" si="178"/>
        <v/>
      </c>
      <c r="EL72" s="17" t="str">
        <f t="shared" si="178"/>
        <v/>
      </c>
      <c r="EM72" s="17" t="str">
        <f t="shared" si="179"/>
        <v/>
      </c>
      <c r="EN72" s="17" t="str">
        <f t="shared" si="179"/>
        <v/>
      </c>
      <c r="EO72" s="17" t="str">
        <f t="shared" si="179"/>
        <v/>
      </c>
      <c r="EP72" s="17" t="str">
        <f t="shared" si="179"/>
        <v/>
      </c>
      <c r="EQ72" s="17" t="str">
        <f t="shared" si="179"/>
        <v/>
      </c>
      <c r="ER72" s="17" t="str">
        <f t="shared" si="179"/>
        <v/>
      </c>
      <c r="ES72" s="17" t="str">
        <f t="shared" si="179"/>
        <v/>
      </c>
      <c r="ET72" s="17" t="str">
        <f t="shared" si="179"/>
        <v/>
      </c>
      <c r="EU72" s="17" t="str">
        <f t="shared" si="179"/>
        <v/>
      </c>
      <c r="EV72" s="17" t="str">
        <f t="shared" si="179"/>
        <v/>
      </c>
      <c r="EW72" s="17" t="str">
        <f t="shared" si="180"/>
        <v/>
      </c>
      <c r="EX72" s="17" t="str">
        <f t="shared" si="180"/>
        <v/>
      </c>
      <c r="EY72" s="17" t="str">
        <f t="shared" si="180"/>
        <v/>
      </c>
      <c r="EZ72" s="17" t="str">
        <f t="shared" si="180"/>
        <v/>
      </c>
      <c r="FA72" s="17" t="str">
        <f t="shared" si="180"/>
        <v/>
      </c>
      <c r="FB72" s="17" t="str">
        <f t="shared" si="180"/>
        <v/>
      </c>
      <c r="FC72" s="17" t="str">
        <f t="shared" si="180"/>
        <v/>
      </c>
      <c r="FD72" s="17" t="str">
        <f t="shared" si="180"/>
        <v/>
      </c>
      <c r="FE72" s="17" t="str">
        <f t="shared" si="180"/>
        <v/>
      </c>
      <c r="FF72" s="17" t="str">
        <f t="shared" si="180"/>
        <v/>
      </c>
      <c r="FG72" s="17" t="str">
        <f t="shared" si="181"/>
        <v/>
      </c>
      <c r="FH72" s="17" t="str">
        <f t="shared" si="181"/>
        <v/>
      </c>
      <c r="FI72" s="17" t="str">
        <f t="shared" si="181"/>
        <v/>
      </c>
      <c r="FJ72" s="17" t="str">
        <f t="shared" si="181"/>
        <v/>
      </c>
      <c r="FK72" s="17" t="str">
        <f t="shared" si="181"/>
        <v/>
      </c>
      <c r="FL72" s="17" t="str">
        <f t="shared" si="181"/>
        <v/>
      </c>
      <c r="FM72" s="17" t="str">
        <f t="shared" si="181"/>
        <v/>
      </c>
      <c r="FN72" s="17" t="str">
        <f t="shared" si="181"/>
        <v/>
      </c>
      <c r="FO72" s="17" t="str">
        <f t="shared" si="181"/>
        <v/>
      </c>
      <c r="FP72" s="17" t="str">
        <f t="shared" si="181"/>
        <v/>
      </c>
      <c r="FQ72" s="17" t="str">
        <f t="shared" si="182"/>
        <v/>
      </c>
      <c r="FR72" s="17" t="str">
        <f t="shared" si="182"/>
        <v/>
      </c>
      <c r="FS72" s="17" t="str">
        <f t="shared" si="182"/>
        <v/>
      </c>
      <c r="FT72" s="17" t="str">
        <f t="shared" si="182"/>
        <v/>
      </c>
      <c r="FU72" s="17" t="str">
        <f t="shared" si="182"/>
        <v/>
      </c>
      <c r="FV72" s="17" t="str">
        <f t="shared" si="182"/>
        <v/>
      </c>
      <c r="FW72" s="17" t="str">
        <f t="shared" si="182"/>
        <v/>
      </c>
      <c r="FX72" s="17" t="str">
        <f t="shared" si="182"/>
        <v/>
      </c>
      <c r="FY72" s="17" t="str">
        <f t="shared" si="182"/>
        <v/>
      </c>
      <c r="FZ72" s="17" t="str">
        <f t="shared" si="182"/>
        <v/>
      </c>
      <c r="GA72" s="17" t="str">
        <f t="shared" si="183"/>
        <v/>
      </c>
      <c r="GB72" s="17" t="str">
        <f t="shared" si="183"/>
        <v/>
      </c>
      <c r="GC72" s="17" t="str">
        <f t="shared" si="183"/>
        <v/>
      </c>
      <c r="GD72" s="17" t="str">
        <f t="shared" si="183"/>
        <v/>
      </c>
      <c r="GE72" s="17" t="str">
        <f t="shared" si="183"/>
        <v/>
      </c>
      <c r="GF72" s="17" t="str">
        <f t="shared" si="183"/>
        <v/>
      </c>
      <c r="GG72" s="17" t="str">
        <f t="shared" si="183"/>
        <v/>
      </c>
      <c r="GH72" s="17" t="str">
        <f t="shared" si="183"/>
        <v/>
      </c>
      <c r="GI72" s="17" t="str">
        <f t="shared" si="183"/>
        <v/>
      </c>
      <c r="GJ72" s="17" t="str">
        <f t="shared" si="183"/>
        <v/>
      </c>
      <c r="GK72" s="17" t="str">
        <f t="shared" si="184"/>
        <v/>
      </c>
      <c r="GL72" s="17" t="str">
        <f t="shared" si="184"/>
        <v/>
      </c>
      <c r="GM72" s="17" t="str">
        <f t="shared" si="184"/>
        <v/>
      </c>
      <c r="GN72" s="17" t="str">
        <f t="shared" si="184"/>
        <v/>
      </c>
      <c r="GO72" s="17" t="str">
        <f t="shared" si="184"/>
        <v/>
      </c>
      <c r="GP72" s="17" t="str">
        <f t="shared" si="184"/>
        <v/>
      </c>
      <c r="GQ72" s="17" t="str">
        <f t="shared" si="184"/>
        <v/>
      </c>
      <c r="GR72" s="17" t="str">
        <f t="shared" si="184"/>
        <v/>
      </c>
      <c r="GS72" s="17" t="str">
        <f t="shared" si="184"/>
        <v/>
      </c>
      <c r="GT72" s="17" t="str">
        <f t="shared" si="184"/>
        <v/>
      </c>
      <c r="GU72" s="17" t="str">
        <f t="shared" si="185"/>
        <v/>
      </c>
      <c r="GV72" s="17" t="str">
        <f t="shared" si="185"/>
        <v/>
      </c>
      <c r="GW72" s="17" t="str">
        <f t="shared" si="185"/>
        <v/>
      </c>
      <c r="GX72" s="17" t="str">
        <f t="shared" si="185"/>
        <v/>
      </c>
      <c r="GY72" s="17" t="str">
        <f t="shared" si="185"/>
        <v/>
      </c>
      <c r="GZ72" s="17" t="str">
        <f t="shared" si="185"/>
        <v/>
      </c>
      <c r="HA72" s="17" t="str">
        <f t="shared" si="185"/>
        <v/>
      </c>
      <c r="HB72" s="17" t="str">
        <f t="shared" si="185"/>
        <v/>
      </c>
      <c r="HC72" s="17" t="str">
        <f t="shared" si="185"/>
        <v/>
      </c>
      <c r="HD72" s="17" t="str">
        <f t="shared" si="185"/>
        <v/>
      </c>
      <c r="HE72" s="17" t="str">
        <f t="shared" si="186"/>
        <v/>
      </c>
      <c r="HF72" s="17" t="str">
        <f t="shared" si="186"/>
        <v/>
      </c>
      <c r="HG72" s="17" t="str">
        <f t="shared" si="186"/>
        <v/>
      </c>
      <c r="HH72" s="17" t="str">
        <f t="shared" si="186"/>
        <v/>
      </c>
      <c r="HI72" s="17" t="str">
        <f t="shared" si="186"/>
        <v/>
      </c>
      <c r="HJ72" s="17" t="str">
        <f t="shared" si="186"/>
        <v/>
      </c>
      <c r="HK72" s="17" t="str">
        <f t="shared" si="186"/>
        <v/>
      </c>
      <c r="HL72" s="17" t="str">
        <f t="shared" si="186"/>
        <v/>
      </c>
      <c r="HM72" s="17" t="str">
        <f t="shared" si="186"/>
        <v/>
      </c>
      <c r="HN72" s="17" t="str">
        <f t="shared" si="186"/>
        <v/>
      </c>
      <c r="HO72" s="17" t="str">
        <f t="shared" si="187"/>
        <v/>
      </c>
      <c r="HP72" s="17" t="str">
        <f t="shared" si="187"/>
        <v/>
      </c>
      <c r="HQ72" s="17" t="str">
        <f t="shared" si="187"/>
        <v/>
      </c>
      <c r="HR72" s="17" t="str">
        <f t="shared" si="187"/>
        <v/>
      </c>
      <c r="HS72" s="17" t="str">
        <f t="shared" si="187"/>
        <v/>
      </c>
      <c r="HT72" s="17" t="str">
        <f t="shared" si="187"/>
        <v/>
      </c>
      <c r="HU72" s="17" t="str">
        <f t="shared" si="187"/>
        <v/>
      </c>
      <c r="HV72" s="17" t="str">
        <f t="shared" si="187"/>
        <v/>
      </c>
      <c r="HW72" s="17" t="str">
        <f t="shared" si="187"/>
        <v/>
      </c>
      <c r="HX72" s="17" t="str">
        <f t="shared" si="187"/>
        <v/>
      </c>
      <c r="HY72" s="17" t="str">
        <f t="shared" si="188"/>
        <v/>
      </c>
      <c r="HZ72" s="17" t="str">
        <f t="shared" si="188"/>
        <v/>
      </c>
      <c r="IA72" s="17" t="str">
        <f t="shared" si="188"/>
        <v/>
      </c>
      <c r="IB72" s="17" t="str">
        <f t="shared" si="188"/>
        <v/>
      </c>
      <c r="IC72" s="17" t="str">
        <f t="shared" si="188"/>
        <v/>
      </c>
      <c r="ID72" s="17" t="str">
        <f t="shared" si="188"/>
        <v/>
      </c>
      <c r="IE72" s="17" t="str">
        <f t="shared" si="188"/>
        <v/>
      </c>
      <c r="IF72" s="17" t="str">
        <f t="shared" si="188"/>
        <v/>
      </c>
      <c r="IG72" s="17" t="str">
        <f t="shared" si="188"/>
        <v/>
      </c>
      <c r="IH72" s="17" t="str">
        <f t="shared" si="188"/>
        <v/>
      </c>
      <c r="II72" s="17" t="str">
        <f t="shared" si="189"/>
        <v/>
      </c>
      <c r="IJ72" s="17" t="str">
        <f t="shared" si="189"/>
        <v/>
      </c>
      <c r="IK72" s="17" t="str">
        <f t="shared" si="189"/>
        <v/>
      </c>
      <c r="IL72" s="17" t="str">
        <f t="shared" si="189"/>
        <v/>
      </c>
      <c r="IM72" s="17" t="str">
        <f t="shared" si="189"/>
        <v/>
      </c>
      <c r="IN72" s="17" t="str">
        <f t="shared" si="189"/>
        <v/>
      </c>
      <c r="IO72" s="17" t="str">
        <f t="shared" si="189"/>
        <v/>
      </c>
      <c r="IP72" s="17" t="str">
        <f t="shared" si="189"/>
        <v/>
      </c>
      <c r="IQ72" s="17" t="str">
        <f t="shared" si="189"/>
        <v/>
      </c>
      <c r="IR72" s="17" t="str">
        <f t="shared" si="189"/>
        <v/>
      </c>
      <c r="IS72" s="17" t="str">
        <f t="shared" si="190"/>
        <v/>
      </c>
      <c r="IT72" s="17" t="str">
        <f t="shared" si="190"/>
        <v/>
      </c>
      <c r="IU72" s="17" t="str">
        <f t="shared" si="190"/>
        <v/>
      </c>
      <c r="IV72" s="17" t="str">
        <f t="shared" si="190"/>
        <v/>
      </c>
      <c r="IW72" s="17" t="str">
        <f t="shared" si="190"/>
        <v/>
      </c>
      <c r="IX72" s="17" t="str">
        <f t="shared" si="190"/>
        <v/>
      </c>
      <c r="IY72" s="17" t="str">
        <f t="shared" si="190"/>
        <v/>
      </c>
      <c r="IZ72" s="17" t="str">
        <f t="shared" si="190"/>
        <v/>
      </c>
      <c r="JA72" s="17" t="str">
        <f t="shared" si="190"/>
        <v/>
      </c>
      <c r="JB72" s="17" t="str">
        <f t="shared" si="190"/>
        <v/>
      </c>
      <c r="JC72" s="17" t="str">
        <f t="shared" si="190"/>
        <v/>
      </c>
      <c r="JD72" s="17" t="str">
        <f t="shared" si="190"/>
        <v/>
      </c>
    </row>
    <row r="73" spans="1:264" ht="15.75" customHeight="1">
      <c r="A73" s="80"/>
      <c r="B73" s="80"/>
      <c r="C73" s="80"/>
      <c r="D73" s="83" t="s">
        <v>434</v>
      </c>
      <c r="E73" s="22"/>
      <c r="F73" s="102"/>
      <c r="G73" s="102" t="s">
        <v>126</v>
      </c>
      <c r="H73" s="102"/>
      <c r="I73" s="102"/>
      <c r="J73" s="103"/>
      <c r="K73" s="33" t="s">
        <v>305</v>
      </c>
      <c r="L73" s="24" t="s">
        <v>35</v>
      </c>
      <c r="M73" s="32">
        <v>4</v>
      </c>
      <c r="N73" s="35">
        <f t="shared" si="41"/>
        <v>4</v>
      </c>
      <c r="O73" s="25">
        <v>44146</v>
      </c>
      <c r="P73" s="25">
        <v>44151</v>
      </c>
      <c r="Q73" s="35" t="str">
        <f t="shared" si="42"/>
        <v/>
      </c>
      <c r="R73" s="25">
        <v>44153</v>
      </c>
      <c r="S73" s="25"/>
      <c r="T73" s="26">
        <v>1</v>
      </c>
      <c r="U73" s="26">
        <v>0.6</v>
      </c>
      <c r="V73" s="34">
        <f t="shared" si="191"/>
        <v>13</v>
      </c>
      <c r="W73" s="17" t="str">
        <f t="shared" si="167"/>
        <v/>
      </c>
      <c r="X73" s="17" t="str">
        <f t="shared" si="167"/>
        <v/>
      </c>
      <c r="Y73" s="17" t="str">
        <f t="shared" si="167"/>
        <v/>
      </c>
      <c r="Z73" s="17" t="str">
        <f t="shared" si="167"/>
        <v/>
      </c>
      <c r="AA73" s="17" t="str">
        <f t="shared" si="167"/>
        <v/>
      </c>
      <c r="AB73" s="17" t="str">
        <f t="shared" si="167"/>
        <v/>
      </c>
      <c r="AC73" s="17" t="str">
        <f t="shared" si="167"/>
        <v/>
      </c>
      <c r="AD73" s="17" t="str">
        <f t="shared" si="167"/>
        <v/>
      </c>
      <c r="AE73" s="17" t="str">
        <f t="shared" si="167"/>
        <v/>
      </c>
      <c r="AF73" s="17" t="str">
        <f t="shared" si="167"/>
        <v/>
      </c>
      <c r="AG73" s="17" t="str">
        <f t="shared" si="168"/>
        <v/>
      </c>
      <c r="AH73" s="17" t="str">
        <f t="shared" si="168"/>
        <v/>
      </c>
      <c r="AI73" s="17" t="str">
        <f t="shared" si="168"/>
        <v/>
      </c>
      <c r="AJ73" s="17" t="str">
        <f t="shared" si="168"/>
        <v/>
      </c>
      <c r="AK73" s="17" t="str">
        <f t="shared" si="168"/>
        <v/>
      </c>
      <c r="AL73" s="17" t="str">
        <f t="shared" si="168"/>
        <v/>
      </c>
      <c r="AM73" s="17" t="str">
        <f t="shared" si="168"/>
        <v/>
      </c>
      <c r="AN73" s="17" t="str">
        <f t="shared" si="168"/>
        <v/>
      </c>
      <c r="AO73" s="17" t="str">
        <f t="shared" si="168"/>
        <v/>
      </c>
      <c r="AP73" s="17" t="str">
        <f t="shared" si="168"/>
        <v/>
      </c>
      <c r="AQ73" s="17" t="str">
        <f t="shared" si="169"/>
        <v/>
      </c>
      <c r="AR73" s="17" t="str">
        <f t="shared" si="169"/>
        <v/>
      </c>
      <c r="AS73" s="17" t="str">
        <f t="shared" si="169"/>
        <v/>
      </c>
      <c r="AT73" s="17" t="str">
        <f t="shared" si="169"/>
        <v/>
      </c>
      <c r="AU73" s="17" t="str">
        <f t="shared" si="169"/>
        <v/>
      </c>
      <c r="AV73" s="17" t="str">
        <f t="shared" si="169"/>
        <v/>
      </c>
      <c r="AW73" s="17" t="str">
        <f t="shared" si="169"/>
        <v/>
      </c>
      <c r="AX73" s="17" t="str">
        <f t="shared" si="169"/>
        <v/>
      </c>
      <c r="AY73" s="17" t="str">
        <f t="shared" si="169"/>
        <v/>
      </c>
      <c r="AZ73" s="17" t="str">
        <f t="shared" si="169"/>
        <v/>
      </c>
      <c r="BA73" s="17" t="str">
        <f t="shared" si="170"/>
        <v/>
      </c>
      <c r="BB73" s="17" t="str">
        <f t="shared" si="170"/>
        <v/>
      </c>
      <c r="BC73" s="17" t="str">
        <f t="shared" si="170"/>
        <v/>
      </c>
      <c r="BD73" s="17" t="str">
        <f t="shared" si="170"/>
        <v/>
      </c>
      <c r="BE73" s="17" t="str">
        <f t="shared" si="170"/>
        <v/>
      </c>
      <c r="BF73" s="68" t="str">
        <f t="shared" si="170"/>
        <v/>
      </c>
      <c r="BG73" s="68" t="str">
        <f t="shared" si="170"/>
        <v/>
      </c>
      <c r="BH73" s="68" t="str">
        <f t="shared" si="170"/>
        <v/>
      </c>
      <c r="BI73" s="68" t="str">
        <f t="shared" si="170"/>
        <v/>
      </c>
      <c r="BJ73" s="68" t="str">
        <f t="shared" si="170"/>
        <v/>
      </c>
      <c r="BK73" s="68" t="str">
        <f t="shared" si="171"/>
        <v/>
      </c>
      <c r="BL73" s="68">
        <f t="shared" si="171"/>
        <v>3</v>
      </c>
      <c r="BM73" s="17">
        <f t="shared" si="171"/>
        <v>3</v>
      </c>
      <c r="BN73" s="17">
        <f t="shared" si="171"/>
        <v>3</v>
      </c>
      <c r="BO73" s="17">
        <f t="shared" si="171"/>
        <v>3</v>
      </c>
      <c r="BP73" s="17">
        <f t="shared" si="171"/>
        <v>3</v>
      </c>
      <c r="BQ73" s="17">
        <f t="shared" si="171"/>
        <v>3</v>
      </c>
      <c r="BR73" s="17" t="str">
        <f t="shared" si="171"/>
        <v/>
      </c>
      <c r="BS73" s="17" t="str">
        <f t="shared" si="171"/>
        <v/>
      </c>
      <c r="BT73" s="17" t="str">
        <f t="shared" si="171"/>
        <v/>
      </c>
      <c r="BU73" s="17" t="str">
        <f t="shared" si="172"/>
        <v/>
      </c>
      <c r="BV73" s="17" t="str">
        <f t="shared" si="172"/>
        <v/>
      </c>
      <c r="BW73" s="17" t="str">
        <f t="shared" si="172"/>
        <v/>
      </c>
      <c r="BX73" s="17" t="str">
        <f t="shared" si="172"/>
        <v/>
      </c>
      <c r="BY73" s="17" t="str">
        <f t="shared" si="172"/>
        <v/>
      </c>
      <c r="BZ73" s="17" t="str">
        <f t="shared" si="172"/>
        <v/>
      </c>
      <c r="CA73" s="17" t="str">
        <f t="shared" si="172"/>
        <v/>
      </c>
      <c r="CB73" s="17" t="str">
        <f t="shared" si="172"/>
        <v/>
      </c>
      <c r="CC73" s="17" t="str">
        <f t="shared" si="172"/>
        <v/>
      </c>
      <c r="CD73" s="17" t="str">
        <f t="shared" si="172"/>
        <v/>
      </c>
      <c r="CE73" s="17" t="str">
        <f t="shared" si="173"/>
        <v/>
      </c>
      <c r="CF73" s="17" t="str">
        <f t="shared" si="173"/>
        <v/>
      </c>
      <c r="CG73" s="17" t="str">
        <f t="shared" si="173"/>
        <v/>
      </c>
      <c r="CH73" s="17" t="str">
        <f t="shared" si="173"/>
        <v/>
      </c>
      <c r="CI73" s="17" t="str">
        <f t="shared" si="173"/>
        <v/>
      </c>
      <c r="CJ73" s="17" t="str">
        <f t="shared" si="173"/>
        <v/>
      </c>
      <c r="CK73" s="17" t="str">
        <f t="shared" si="173"/>
        <v/>
      </c>
      <c r="CL73" s="17" t="str">
        <f t="shared" si="173"/>
        <v/>
      </c>
      <c r="CM73" s="17" t="str">
        <f t="shared" si="173"/>
        <v/>
      </c>
      <c r="CN73" s="17" t="str">
        <f t="shared" si="173"/>
        <v/>
      </c>
      <c r="CO73" s="17" t="str">
        <f t="shared" si="174"/>
        <v/>
      </c>
      <c r="CP73" s="17" t="str">
        <f t="shared" si="174"/>
        <v/>
      </c>
      <c r="CQ73" s="17" t="str">
        <f t="shared" si="174"/>
        <v/>
      </c>
      <c r="CR73" s="17" t="str">
        <f t="shared" si="174"/>
        <v/>
      </c>
      <c r="CS73" s="17" t="str">
        <f t="shared" si="174"/>
        <v/>
      </c>
      <c r="CT73" s="17" t="str">
        <f t="shared" si="174"/>
        <v/>
      </c>
      <c r="CU73" s="17" t="str">
        <f t="shared" si="174"/>
        <v/>
      </c>
      <c r="CV73" s="17" t="str">
        <f t="shared" si="174"/>
        <v/>
      </c>
      <c r="CW73" s="17" t="str">
        <f t="shared" si="174"/>
        <v/>
      </c>
      <c r="CX73" s="17" t="str">
        <f t="shared" si="174"/>
        <v/>
      </c>
      <c r="CY73" s="17" t="str">
        <f t="shared" si="175"/>
        <v/>
      </c>
      <c r="CZ73" s="17" t="str">
        <f t="shared" si="175"/>
        <v/>
      </c>
      <c r="DA73" s="17" t="str">
        <f t="shared" si="175"/>
        <v/>
      </c>
      <c r="DB73" s="17" t="str">
        <f t="shared" si="175"/>
        <v/>
      </c>
      <c r="DC73" s="17" t="str">
        <f t="shared" si="175"/>
        <v/>
      </c>
      <c r="DD73" s="17" t="str">
        <f t="shared" si="175"/>
        <v/>
      </c>
      <c r="DE73" s="17" t="str">
        <f t="shared" si="175"/>
        <v/>
      </c>
      <c r="DF73" s="17" t="str">
        <f t="shared" si="175"/>
        <v/>
      </c>
      <c r="DG73" s="17" t="str">
        <f t="shared" si="175"/>
        <v/>
      </c>
      <c r="DH73" s="17" t="str">
        <f t="shared" si="175"/>
        <v/>
      </c>
      <c r="DI73" s="17" t="str">
        <f t="shared" si="176"/>
        <v/>
      </c>
      <c r="DJ73" s="17" t="str">
        <f t="shared" si="176"/>
        <v/>
      </c>
      <c r="DK73" s="17" t="str">
        <f t="shared" si="176"/>
        <v/>
      </c>
      <c r="DL73" s="17" t="str">
        <f t="shared" si="176"/>
        <v/>
      </c>
      <c r="DM73" s="17" t="str">
        <f t="shared" si="176"/>
        <v/>
      </c>
      <c r="DN73" s="17" t="str">
        <f t="shared" si="176"/>
        <v/>
      </c>
      <c r="DO73" s="17" t="str">
        <f t="shared" si="176"/>
        <v/>
      </c>
      <c r="DP73" s="17" t="str">
        <f t="shared" si="176"/>
        <v/>
      </c>
      <c r="DQ73" s="17" t="str">
        <f t="shared" si="176"/>
        <v/>
      </c>
      <c r="DR73" s="17" t="str">
        <f t="shared" si="176"/>
        <v/>
      </c>
      <c r="DS73" s="17" t="str">
        <f t="shared" si="177"/>
        <v/>
      </c>
      <c r="DT73" s="17" t="str">
        <f t="shared" si="177"/>
        <v/>
      </c>
      <c r="DU73" s="17" t="str">
        <f t="shared" si="177"/>
        <v/>
      </c>
      <c r="DV73" s="17" t="str">
        <f t="shared" si="177"/>
        <v/>
      </c>
      <c r="DW73" s="17" t="str">
        <f t="shared" si="177"/>
        <v/>
      </c>
      <c r="DX73" s="17" t="str">
        <f t="shared" si="177"/>
        <v/>
      </c>
      <c r="DY73" s="17" t="str">
        <f t="shared" si="177"/>
        <v/>
      </c>
      <c r="DZ73" s="17" t="str">
        <f t="shared" si="177"/>
        <v/>
      </c>
      <c r="EA73" s="17" t="str">
        <f t="shared" si="177"/>
        <v/>
      </c>
      <c r="EB73" s="17" t="str">
        <f t="shared" si="177"/>
        <v/>
      </c>
      <c r="EC73" s="17" t="str">
        <f t="shared" si="178"/>
        <v/>
      </c>
      <c r="ED73" s="17" t="str">
        <f t="shared" si="178"/>
        <v/>
      </c>
      <c r="EE73" s="17" t="str">
        <f t="shared" si="178"/>
        <v/>
      </c>
      <c r="EF73" s="17" t="str">
        <f t="shared" si="178"/>
        <v/>
      </c>
      <c r="EG73" s="17" t="str">
        <f t="shared" si="178"/>
        <v/>
      </c>
      <c r="EH73" s="17" t="str">
        <f t="shared" si="178"/>
        <v/>
      </c>
      <c r="EI73" s="17" t="str">
        <f t="shared" si="178"/>
        <v/>
      </c>
      <c r="EJ73" s="17" t="str">
        <f t="shared" si="178"/>
        <v/>
      </c>
      <c r="EK73" s="17" t="str">
        <f t="shared" si="178"/>
        <v/>
      </c>
      <c r="EL73" s="17" t="str">
        <f t="shared" si="178"/>
        <v/>
      </c>
      <c r="EM73" s="17" t="str">
        <f t="shared" si="179"/>
        <v/>
      </c>
      <c r="EN73" s="17" t="str">
        <f t="shared" si="179"/>
        <v/>
      </c>
      <c r="EO73" s="17" t="str">
        <f t="shared" si="179"/>
        <v/>
      </c>
      <c r="EP73" s="17" t="str">
        <f t="shared" si="179"/>
        <v/>
      </c>
      <c r="EQ73" s="17" t="str">
        <f t="shared" si="179"/>
        <v/>
      </c>
      <c r="ER73" s="17" t="str">
        <f t="shared" si="179"/>
        <v/>
      </c>
      <c r="ES73" s="17" t="str">
        <f t="shared" si="179"/>
        <v/>
      </c>
      <c r="ET73" s="17" t="str">
        <f t="shared" si="179"/>
        <v/>
      </c>
      <c r="EU73" s="17" t="str">
        <f t="shared" si="179"/>
        <v/>
      </c>
      <c r="EV73" s="17" t="str">
        <f t="shared" si="179"/>
        <v/>
      </c>
      <c r="EW73" s="17" t="str">
        <f t="shared" si="180"/>
        <v/>
      </c>
      <c r="EX73" s="17" t="str">
        <f t="shared" si="180"/>
        <v/>
      </c>
      <c r="EY73" s="17" t="str">
        <f t="shared" si="180"/>
        <v/>
      </c>
      <c r="EZ73" s="17" t="str">
        <f t="shared" si="180"/>
        <v/>
      </c>
      <c r="FA73" s="17" t="str">
        <f t="shared" si="180"/>
        <v/>
      </c>
      <c r="FB73" s="17" t="str">
        <f t="shared" si="180"/>
        <v/>
      </c>
      <c r="FC73" s="17" t="str">
        <f t="shared" si="180"/>
        <v/>
      </c>
      <c r="FD73" s="17" t="str">
        <f t="shared" si="180"/>
        <v/>
      </c>
      <c r="FE73" s="17" t="str">
        <f t="shared" si="180"/>
        <v/>
      </c>
      <c r="FF73" s="17" t="str">
        <f t="shared" si="180"/>
        <v/>
      </c>
      <c r="FG73" s="17" t="str">
        <f t="shared" si="181"/>
        <v/>
      </c>
      <c r="FH73" s="17" t="str">
        <f t="shared" si="181"/>
        <v/>
      </c>
      <c r="FI73" s="17" t="str">
        <f t="shared" si="181"/>
        <v/>
      </c>
      <c r="FJ73" s="17" t="str">
        <f t="shared" si="181"/>
        <v/>
      </c>
      <c r="FK73" s="17" t="str">
        <f t="shared" si="181"/>
        <v/>
      </c>
      <c r="FL73" s="17" t="str">
        <f t="shared" si="181"/>
        <v/>
      </c>
      <c r="FM73" s="17" t="str">
        <f t="shared" si="181"/>
        <v/>
      </c>
      <c r="FN73" s="17" t="str">
        <f t="shared" si="181"/>
        <v/>
      </c>
      <c r="FO73" s="17" t="str">
        <f t="shared" si="181"/>
        <v/>
      </c>
      <c r="FP73" s="17" t="str">
        <f t="shared" si="181"/>
        <v/>
      </c>
      <c r="FQ73" s="17" t="str">
        <f t="shared" si="182"/>
        <v/>
      </c>
      <c r="FR73" s="17" t="str">
        <f t="shared" si="182"/>
        <v/>
      </c>
      <c r="FS73" s="17" t="str">
        <f t="shared" si="182"/>
        <v/>
      </c>
      <c r="FT73" s="17" t="str">
        <f t="shared" si="182"/>
        <v/>
      </c>
      <c r="FU73" s="17" t="str">
        <f t="shared" si="182"/>
        <v/>
      </c>
      <c r="FV73" s="17" t="str">
        <f t="shared" si="182"/>
        <v/>
      </c>
      <c r="FW73" s="17" t="str">
        <f t="shared" si="182"/>
        <v/>
      </c>
      <c r="FX73" s="17" t="str">
        <f t="shared" si="182"/>
        <v/>
      </c>
      <c r="FY73" s="17" t="str">
        <f t="shared" si="182"/>
        <v/>
      </c>
      <c r="FZ73" s="17" t="str">
        <f t="shared" si="182"/>
        <v/>
      </c>
      <c r="GA73" s="17" t="str">
        <f t="shared" si="183"/>
        <v/>
      </c>
      <c r="GB73" s="17" t="str">
        <f t="shared" si="183"/>
        <v/>
      </c>
      <c r="GC73" s="17" t="str">
        <f t="shared" si="183"/>
        <v/>
      </c>
      <c r="GD73" s="17" t="str">
        <f t="shared" si="183"/>
        <v/>
      </c>
      <c r="GE73" s="17" t="str">
        <f t="shared" si="183"/>
        <v/>
      </c>
      <c r="GF73" s="17" t="str">
        <f t="shared" si="183"/>
        <v/>
      </c>
      <c r="GG73" s="17" t="str">
        <f t="shared" si="183"/>
        <v/>
      </c>
      <c r="GH73" s="17" t="str">
        <f t="shared" si="183"/>
        <v/>
      </c>
      <c r="GI73" s="17" t="str">
        <f t="shared" si="183"/>
        <v/>
      </c>
      <c r="GJ73" s="17" t="str">
        <f t="shared" si="183"/>
        <v/>
      </c>
      <c r="GK73" s="17" t="str">
        <f t="shared" si="184"/>
        <v/>
      </c>
      <c r="GL73" s="17" t="str">
        <f t="shared" si="184"/>
        <v/>
      </c>
      <c r="GM73" s="17" t="str">
        <f t="shared" si="184"/>
        <v/>
      </c>
      <c r="GN73" s="17" t="str">
        <f t="shared" si="184"/>
        <v/>
      </c>
      <c r="GO73" s="17" t="str">
        <f t="shared" si="184"/>
        <v/>
      </c>
      <c r="GP73" s="17" t="str">
        <f t="shared" si="184"/>
        <v/>
      </c>
      <c r="GQ73" s="17" t="str">
        <f t="shared" si="184"/>
        <v/>
      </c>
      <c r="GR73" s="17" t="str">
        <f t="shared" si="184"/>
        <v/>
      </c>
      <c r="GS73" s="17" t="str">
        <f t="shared" si="184"/>
        <v/>
      </c>
      <c r="GT73" s="17" t="str">
        <f t="shared" si="184"/>
        <v/>
      </c>
      <c r="GU73" s="17" t="str">
        <f t="shared" si="185"/>
        <v/>
      </c>
      <c r="GV73" s="17" t="str">
        <f t="shared" si="185"/>
        <v/>
      </c>
      <c r="GW73" s="17" t="str">
        <f t="shared" si="185"/>
        <v/>
      </c>
      <c r="GX73" s="17" t="str">
        <f t="shared" si="185"/>
        <v/>
      </c>
      <c r="GY73" s="17" t="str">
        <f t="shared" si="185"/>
        <v/>
      </c>
      <c r="GZ73" s="17" t="str">
        <f t="shared" si="185"/>
        <v/>
      </c>
      <c r="HA73" s="17" t="str">
        <f t="shared" si="185"/>
        <v/>
      </c>
      <c r="HB73" s="17" t="str">
        <f t="shared" si="185"/>
        <v/>
      </c>
      <c r="HC73" s="17" t="str">
        <f t="shared" si="185"/>
        <v/>
      </c>
      <c r="HD73" s="17" t="str">
        <f t="shared" si="185"/>
        <v/>
      </c>
      <c r="HE73" s="17" t="str">
        <f t="shared" si="186"/>
        <v/>
      </c>
      <c r="HF73" s="17" t="str">
        <f t="shared" si="186"/>
        <v/>
      </c>
      <c r="HG73" s="17" t="str">
        <f t="shared" si="186"/>
        <v/>
      </c>
      <c r="HH73" s="17" t="str">
        <f t="shared" si="186"/>
        <v/>
      </c>
      <c r="HI73" s="17" t="str">
        <f t="shared" si="186"/>
        <v/>
      </c>
      <c r="HJ73" s="17" t="str">
        <f t="shared" si="186"/>
        <v/>
      </c>
      <c r="HK73" s="17" t="str">
        <f t="shared" si="186"/>
        <v/>
      </c>
      <c r="HL73" s="17" t="str">
        <f t="shared" si="186"/>
        <v/>
      </c>
      <c r="HM73" s="17" t="str">
        <f t="shared" si="186"/>
        <v/>
      </c>
      <c r="HN73" s="17" t="str">
        <f t="shared" si="186"/>
        <v/>
      </c>
      <c r="HO73" s="17" t="str">
        <f t="shared" si="187"/>
        <v/>
      </c>
      <c r="HP73" s="17" t="str">
        <f t="shared" si="187"/>
        <v/>
      </c>
      <c r="HQ73" s="17" t="str">
        <f t="shared" si="187"/>
        <v/>
      </c>
      <c r="HR73" s="17" t="str">
        <f t="shared" si="187"/>
        <v/>
      </c>
      <c r="HS73" s="17" t="str">
        <f t="shared" si="187"/>
        <v/>
      </c>
      <c r="HT73" s="17" t="str">
        <f t="shared" si="187"/>
        <v/>
      </c>
      <c r="HU73" s="17" t="str">
        <f t="shared" si="187"/>
        <v/>
      </c>
      <c r="HV73" s="17" t="str">
        <f t="shared" si="187"/>
        <v/>
      </c>
      <c r="HW73" s="17" t="str">
        <f t="shared" si="187"/>
        <v/>
      </c>
      <c r="HX73" s="17" t="str">
        <f t="shared" si="187"/>
        <v/>
      </c>
      <c r="HY73" s="17" t="str">
        <f t="shared" si="188"/>
        <v/>
      </c>
      <c r="HZ73" s="17" t="str">
        <f t="shared" si="188"/>
        <v/>
      </c>
      <c r="IA73" s="17" t="str">
        <f t="shared" si="188"/>
        <v/>
      </c>
      <c r="IB73" s="17" t="str">
        <f t="shared" si="188"/>
        <v/>
      </c>
      <c r="IC73" s="17" t="str">
        <f t="shared" si="188"/>
        <v/>
      </c>
      <c r="ID73" s="17" t="str">
        <f t="shared" si="188"/>
        <v/>
      </c>
      <c r="IE73" s="17" t="str">
        <f t="shared" si="188"/>
        <v/>
      </c>
      <c r="IF73" s="17" t="str">
        <f t="shared" si="188"/>
        <v/>
      </c>
      <c r="IG73" s="17" t="str">
        <f t="shared" si="188"/>
        <v/>
      </c>
      <c r="IH73" s="17" t="str">
        <f t="shared" si="188"/>
        <v/>
      </c>
      <c r="II73" s="17" t="str">
        <f t="shared" si="189"/>
        <v/>
      </c>
      <c r="IJ73" s="17" t="str">
        <f t="shared" si="189"/>
        <v/>
      </c>
      <c r="IK73" s="17" t="str">
        <f t="shared" si="189"/>
        <v/>
      </c>
      <c r="IL73" s="17" t="str">
        <f t="shared" si="189"/>
        <v/>
      </c>
      <c r="IM73" s="17" t="str">
        <f t="shared" si="189"/>
        <v/>
      </c>
      <c r="IN73" s="17" t="str">
        <f t="shared" si="189"/>
        <v/>
      </c>
      <c r="IO73" s="17" t="str">
        <f t="shared" si="189"/>
        <v/>
      </c>
      <c r="IP73" s="17" t="str">
        <f t="shared" si="189"/>
        <v/>
      </c>
      <c r="IQ73" s="17" t="str">
        <f t="shared" si="189"/>
        <v/>
      </c>
      <c r="IR73" s="17" t="str">
        <f t="shared" si="189"/>
        <v/>
      </c>
      <c r="IS73" s="17" t="str">
        <f t="shared" si="190"/>
        <v/>
      </c>
      <c r="IT73" s="17" t="str">
        <f t="shared" si="190"/>
        <v/>
      </c>
      <c r="IU73" s="17" t="str">
        <f t="shared" si="190"/>
        <v/>
      </c>
      <c r="IV73" s="17" t="str">
        <f t="shared" si="190"/>
        <v/>
      </c>
      <c r="IW73" s="17" t="str">
        <f t="shared" si="190"/>
        <v/>
      </c>
      <c r="IX73" s="17" t="str">
        <f t="shared" si="190"/>
        <v/>
      </c>
      <c r="IY73" s="17" t="str">
        <f t="shared" si="190"/>
        <v/>
      </c>
      <c r="IZ73" s="17" t="str">
        <f t="shared" si="190"/>
        <v/>
      </c>
      <c r="JA73" s="17" t="str">
        <f t="shared" si="190"/>
        <v/>
      </c>
      <c r="JB73" s="17" t="str">
        <f t="shared" si="190"/>
        <v/>
      </c>
      <c r="JC73" s="17" t="str">
        <f t="shared" si="190"/>
        <v/>
      </c>
      <c r="JD73" s="17" t="str">
        <f t="shared" si="190"/>
        <v/>
      </c>
    </row>
    <row r="74" spans="1:264" ht="15.75" customHeight="1">
      <c r="A74" s="80"/>
      <c r="B74" s="80"/>
      <c r="C74" s="80"/>
      <c r="D74" s="82" t="s">
        <v>92</v>
      </c>
      <c r="E74" s="22"/>
      <c r="F74" s="102" t="s">
        <v>600</v>
      </c>
      <c r="G74" s="102"/>
      <c r="H74" s="102"/>
      <c r="I74" s="102"/>
      <c r="J74" s="103"/>
      <c r="K74" s="32"/>
      <c r="L74" s="24"/>
      <c r="M74" s="32"/>
      <c r="N74" s="35" t="str">
        <f t="shared" si="41"/>
        <v/>
      </c>
      <c r="O74" s="25"/>
      <c r="P74" s="25"/>
      <c r="Q74" s="35" t="str">
        <f t="shared" si="42"/>
        <v/>
      </c>
      <c r="R74" s="25"/>
      <c r="S74" s="25"/>
      <c r="T74" s="26"/>
      <c r="U74" s="26"/>
      <c r="V74" s="34" t="str">
        <f t="shared" si="191"/>
        <v/>
      </c>
      <c r="W74" s="17" t="str">
        <f t="shared" si="167"/>
        <v/>
      </c>
      <c r="X74" s="17" t="str">
        <f t="shared" si="167"/>
        <v/>
      </c>
      <c r="Y74" s="17" t="str">
        <f t="shared" si="167"/>
        <v/>
      </c>
      <c r="Z74" s="17" t="str">
        <f t="shared" si="167"/>
        <v/>
      </c>
      <c r="AA74" s="17" t="str">
        <f t="shared" si="167"/>
        <v/>
      </c>
      <c r="AB74" s="17" t="str">
        <f t="shared" si="167"/>
        <v/>
      </c>
      <c r="AC74" s="17" t="str">
        <f t="shared" si="167"/>
        <v/>
      </c>
      <c r="AD74" s="17" t="str">
        <f t="shared" si="167"/>
        <v/>
      </c>
      <c r="AE74" s="17" t="str">
        <f t="shared" si="167"/>
        <v/>
      </c>
      <c r="AF74" s="17" t="str">
        <f t="shared" si="167"/>
        <v/>
      </c>
      <c r="AG74" s="17" t="str">
        <f t="shared" si="168"/>
        <v/>
      </c>
      <c r="AH74" s="17" t="str">
        <f t="shared" si="168"/>
        <v/>
      </c>
      <c r="AI74" s="17" t="str">
        <f t="shared" si="168"/>
        <v/>
      </c>
      <c r="AJ74" s="17" t="str">
        <f t="shared" si="168"/>
        <v/>
      </c>
      <c r="AK74" s="17" t="str">
        <f t="shared" si="168"/>
        <v/>
      </c>
      <c r="AL74" s="17" t="str">
        <f t="shared" si="168"/>
        <v/>
      </c>
      <c r="AM74" s="17" t="str">
        <f t="shared" si="168"/>
        <v/>
      </c>
      <c r="AN74" s="17" t="str">
        <f t="shared" si="168"/>
        <v/>
      </c>
      <c r="AO74" s="17" t="str">
        <f t="shared" si="168"/>
        <v/>
      </c>
      <c r="AP74" s="17" t="str">
        <f t="shared" si="168"/>
        <v/>
      </c>
      <c r="AQ74" s="17" t="str">
        <f t="shared" si="169"/>
        <v/>
      </c>
      <c r="AR74" s="17" t="str">
        <f t="shared" si="169"/>
        <v/>
      </c>
      <c r="AS74" s="17" t="str">
        <f t="shared" si="169"/>
        <v/>
      </c>
      <c r="AT74" s="17" t="str">
        <f t="shared" si="169"/>
        <v/>
      </c>
      <c r="AU74" s="17" t="str">
        <f t="shared" si="169"/>
        <v/>
      </c>
      <c r="AV74" s="17" t="str">
        <f t="shared" si="169"/>
        <v/>
      </c>
      <c r="AW74" s="17" t="str">
        <f t="shared" si="169"/>
        <v/>
      </c>
      <c r="AX74" s="17" t="str">
        <f t="shared" si="169"/>
        <v/>
      </c>
      <c r="AY74" s="17" t="str">
        <f t="shared" si="169"/>
        <v/>
      </c>
      <c r="AZ74" s="17" t="str">
        <f t="shared" si="169"/>
        <v/>
      </c>
      <c r="BA74" s="17" t="str">
        <f t="shared" si="170"/>
        <v/>
      </c>
      <c r="BB74" s="17" t="str">
        <f t="shared" si="170"/>
        <v/>
      </c>
      <c r="BC74" s="17" t="str">
        <f t="shared" si="170"/>
        <v/>
      </c>
      <c r="BD74" s="17" t="str">
        <f t="shared" si="170"/>
        <v/>
      </c>
      <c r="BE74" s="17" t="str">
        <f t="shared" si="170"/>
        <v/>
      </c>
      <c r="BF74" s="68" t="str">
        <f t="shared" si="170"/>
        <v/>
      </c>
      <c r="BG74" s="68" t="str">
        <f t="shared" si="170"/>
        <v/>
      </c>
      <c r="BH74" s="68" t="str">
        <f t="shared" si="170"/>
        <v/>
      </c>
      <c r="BI74" s="68" t="str">
        <f t="shared" si="170"/>
        <v/>
      </c>
      <c r="BJ74" s="68" t="str">
        <f t="shared" si="170"/>
        <v/>
      </c>
      <c r="BK74" s="68" t="str">
        <f t="shared" si="171"/>
        <v/>
      </c>
      <c r="BL74" s="68" t="str">
        <f t="shared" si="171"/>
        <v/>
      </c>
      <c r="BM74" s="17" t="str">
        <f t="shared" si="171"/>
        <v/>
      </c>
      <c r="BN74" s="17" t="str">
        <f t="shared" si="171"/>
        <v/>
      </c>
      <c r="BO74" s="17" t="str">
        <f t="shared" si="171"/>
        <v/>
      </c>
      <c r="BP74" s="17" t="str">
        <f t="shared" si="171"/>
        <v/>
      </c>
      <c r="BQ74" s="17" t="str">
        <f t="shared" si="171"/>
        <v/>
      </c>
      <c r="BR74" s="17" t="str">
        <f t="shared" si="171"/>
        <v/>
      </c>
      <c r="BS74" s="17" t="str">
        <f t="shared" si="171"/>
        <v/>
      </c>
      <c r="BT74" s="17" t="str">
        <f t="shared" si="171"/>
        <v/>
      </c>
      <c r="BU74" s="17" t="str">
        <f t="shared" si="172"/>
        <v/>
      </c>
      <c r="BV74" s="17" t="str">
        <f t="shared" si="172"/>
        <v/>
      </c>
      <c r="BW74" s="17" t="str">
        <f t="shared" si="172"/>
        <v/>
      </c>
      <c r="BX74" s="17" t="str">
        <f t="shared" si="172"/>
        <v/>
      </c>
      <c r="BY74" s="17" t="str">
        <f t="shared" si="172"/>
        <v/>
      </c>
      <c r="BZ74" s="17" t="str">
        <f t="shared" si="172"/>
        <v/>
      </c>
      <c r="CA74" s="17" t="str">
        <f t="shared" si="172"/>
        <v/>
      </c>
      <c r="CB74" s="17" t="str">
        <f t="shared" si="172"/>
        <v/>
      </c>
      <c r="CC74" s="17" t="str">
        <f t="shared" si="172"/>
        <v/>
      </c>
      <c r="CD74" s="17" t="str">
        <f t="shared" si="172"/>
        <v/>
      </c>
      <c r="CE74" s="17" t="str">
        <f t="shared" si="173"/>
        <v/>
      </c>
      <c r="CF74" s="17" t="str">
        <f t="shared" si="173"/>
        <v/>
      </c>
      <c r="CG74" s="17" t="str">
        <f t="shared" si="173"/>
        <v/>
      </c>
      <c r="CH74" s="17" t="str">
        <f t="shared" si="173"/>
        <v/>
      </c>
      <c r="CI74" s="17" t="str">
        <f t="shared" si="173"/>
        <v/>
      </c>
      <c r="CJ74" s="17" t="str">
        <f t="shared" si="173"/>
        <v/>
      </c>
      <c r="CK74" s="17" t="str">
        <f t="shared" si="173"/>
        <v/>
      </c>
      <c r="CL74" s="17" t="str">
        <f t="shared" si="173"/>
        <v/>
      </c>
      <c r="CM74" s="17" t="str">
        <f t="shared" si="173"/>
        <v/>
      </c>
      <c r="CN74" s="17" t="str">
        <f t="shared" si="173"/>
        <v/>
      </c>
      <c r="CO74" s="17" t="str">
        <f t="shared" si="174"/>
        <v/>
      </c>
      <c r="CP74" s="17" t="str">
        <f t="shared" si="174"/>
        <v/>
      </c>
      <c r="CQ74" s="17" t="str">
        <f t="shared" si="174"/>
        <v/>
      </c>
      <c r="CR74" s="17" t="str">
        <f t="shared" si="174"/>
        <v/>
      </c>
      <c r="CS74" s="17" t="str">
        <f t="shared" si="174"/>
        <v/>
      </c>
      <c r="CT74" s="17" t="str">
        <f t="shared" si="174"/>
        <v/>
      </c>
      <c r="CU74" s="17" t="str">
        <f t="shared" si="174"/>
        <v/>
      </c>
      <c r="CV74" s="17" t="str">
        <f t="shared" si="174"/>
        <v/>
      </c>
      <c r="CW74" s="17" t="str">
        <f t="shared" si="174"/>
        <v/>
      </c>
      <c r="CX74" s="17" t="str">
        <f t="shared" si="174"/>
        <v/>
      </c>
      <c r="CY74" s="17" t="str">
        <f t="shared" si="175"/>
        <v/>
      </c>
      <c r="CZ74" s="17" t="str">
        <f t="shared" si="175"/>
        <v/>
      </c>
      <c r="DA74" s="17" t="str">
        <f t="shared" si="175"/>
        <v/>
      </c>
      <c r="DB74" s="17" t="str">
        <f t="shared" si="175"/>
        <v/>
      </c>
      <c r="DC74" s="17" t="str">
        <f t="shared" si="175"/>
        <v/>
      </c>
      <c r="DD74" s="17" t="str">
        <f t="shared" si="175"/>
        <v/>
      </c>
      <c r="DE74" s="17" t="str">
        <f t="shared" si="175"/>
        <v/>
      </c>
      <c r="DF74" s="17" t="str">
        <f t="shared" si="175"/>
        <v/>
      </c>
      <c r="DG74" s="17" t="str">
        <f t="shared" si="175"/>
        <v/>
      </c>
      <c r="DH74" s="17" t="str">
        <f t="shared" si="175"/>
        <v/>
      </c>
      <c r="DI74" s="17" t="str">
        <f t="shared" si="176"/>
        <v/>
      </c>
      <c r="DJ74" s="17" t="str">
        <f t="shared" si="176"/>
        <v/>
      </c>
      <c r="DK74" s="17" t="str">
        <f t="shared" si="176"/>
        <v/>
      </c>
      <c r="DL74" s="17" t="str">
        <f t="shared" si="176"/>
        <v/>
      </c>
      <c r="DM74" s="17" t="str">
        <f t="shared" si="176"/>
        <v/>
      </c>
      <c r="DN74" s="17" t="str">
        <f t="shared" si="176"/>
        <v/>
      </c>
      <c r="DO74" s="17" t="str">
        <f t="shared" si="176"/>
        <v/>
      </c>
      <c r="DP74" s="17" t="str">
        <f t="shared" si="176"/>
        <v/>
      </c>
      <c r="DQ74" s="17" t="str">
        <f t="shared" si="176"/>
        <v/>
      </c>
      <c r="DR74" s="17" t="str">
        <f t="shared" si="176"/>
        <v/>
      </c>
      <c r="DS74" s="17" t="str">
        <f t="shared" si="177"/>
        <v/>
      </c>
      <c r="DT74" s="17" t="str">
        <f t="shared" si="177"/>
        <v/>
      </c>
      <c r="DU74" s="17" t="str">
        <f t="shared" si="177"/>
        <v/>
      </c>
      <c r="DV74" s="17" t="str">
        <f t="shared" si="177"/>
        <v/>
      </c>
      <c r="DW74" s="17" t="str">
        <f t="shared" si="177"/>
        <v/>
      </c>
      <c r="DX74" s="17" t="str">
        <f t="shared" si="177"/>
        <v/>
      </c>
      <c r="DY74" s="17" t="str">
        <f t="shared" si="177"/>
        <v/>
      </c>
      <c r="DZ74" s="17" t="str">
        <f t="shared" si="177"/>
        <v/>
      </c>
      <c r="EA74" s="17" t="str">
        <f t="shared" si="177"/>
        <v/>
      </c>
      <c r="EB74" s="17" t="str">
        <f t="shared" si="177"/>
        <v/>
      </c>
      <c r="EC74" s="17" t="str">
        <f t="shared" si="178"/>
        <v/>
      </c>
      <c r="ED74" s="17" t="str">
        <f t="shared" si="178"/>
        <v/>
      </c>
      <c r="EE74" s="17" t="str">
        <f t="shared" si="178"/>
        <v/>
      </c>
      <c r="EF74" s="17" t="str">
        <f t="shared" si="178"/>
        <v/>
      </c>
      <c r="EG74" s="17" t="str">
        <f t="shared" si="178"/>
        <v/>
      </c>
      <c r="EH74" s="17" t="str">
        <f t="shared" si="178"/>
        <v/>
      </c>
      <c r="EI74" s="17" t="str">
        <f t="shared" si="178"/>
        <v/>
      </c>
      <c r="EJ74" s="17" t="str">
        <f t="shared" si="178"/>
        <v/>
      </c>
      <c r="EK74" s="17" t="str">
        <f t="shared" si="178"/>
        <v/>
      </c>
      <c r="EL74" s="17" t="str">
        <f t="shared" si="178"/>
        <v/>
      </c>
      <c r="EM74" s="17" t="str">
        <f t="shared" si="179"/>
        <v/>
      </c>
      <c r="EN74" s="17" t="str">
        <f t="shared" si="179"/>
        <v/>
      </c>
      <c r="EO74" s="17" t="str">
        <f t="shared" si="179"/>
        <v/>
      </c>
      <c r="EP74" s="17" t="str">
        <f t="shared" si="179"/>
        <v/>
      </c>
      <c r="EQ74" s="17" t="str">
        <f t="shared" si="179"/>
        <v/>
      </c>
      <c r="ER74" s="17" t="str">
        <f t="shared" si="179"/>
        <v/>
      </c>
      <c r="ES74" s="17" t="str">
        <f t="shared" si="179"/>
        <v/>
      </c>
      <c r="ET74" s="17" t="str">
        <f t="shared" si="179"/>
        <v/>
      </c>
      <c r="EU74" s="17" t="str">
        <f t="shared" si="179"/>
        <v/>
      </c>
      <c r="EV74" s="17" t="str">
        <f t="shared" si="179"/>
        <v/>
      </c>
      <c r="EW74" s="17" t="str">
        <f t="shared" si="180"/>
        <v/>
      </c>
      <c r="EX74" s="17" t="str">
        <f t="shared" si="180"/>
        <v/>
      </c>
      <c r="EY74" s="17" t="str">
        <f t="shared" si="180"/>
        <v/>
      </c>
      <c r="EZ74" s="17" t="str">
        <f t="shared" si="180"/>
        <v/>
      </c>
      <c r="FA74" s="17" t="str">
        <f t="shared" si="180"/>
        <v/>
      </c>
      <c r="FB74" s="17" t="str">
        <f t="shared" si="180"/>
        <v/>
      </c>
      <c r="FC74" s="17" t="str">
        <f t="shared" si="180"/>
        <v/>
      </c>
      <c r="FD74" s="17" t="str">
        <f t="shared" si="180"/>
        <v/>
      </c>
      <c r="FE74" s="17" t="str">
        <f t="shared" si="180"/>
        <v/>
      </c>
      <c r="FF74" s="17" t="str">
        <f t="shared" si="180"/>
        <v/>
      </c>
      <c r="FG74" s="17" t="str">
        <f t="shared" si="181"/>
        <v/>
      </c>
      <c r="FH74" s="17" t="str">
        <f t="shared" si="181"/>
        <v/>
      </c>
      <c r="FI74" s="17" t="str">
        <f t="shared" si="181"/>
        <v/>
      </c>
      <c r="FJ74" s="17" t="str">
        <f t="shared" si="181"/>
        <v/>
      </c>
      <c r="FK74" s="17" t="str">
        <f t="shared" si="181"/>
        <v/>
      </c>
      <c r="FL74" s="17" t="str">
        <f t="shared" si="181"/>
        <v/>
      </c>
      <c r="FM74" s="17" t="str">
        <f t="shared" si="181"/>
        <v/>
      </c>
      <c r="FN74" s="17" t="str">
        <f t="shared" si="181"/>
        <v/>
      </c>
      <c r="FO74" s="17" t="str">
        <f t="shared" si="181"/>
        <v/>
      </c>
      <c r="FP74" s="17" t="str">
        <f t="shared" si="181"/>
        <v/>
      </c>
      <c r="FQ74" s="17" t="str">
        <f t="shared" si="182"/>
        <v/>
      </c>
      <c r="FR74" s="17" t="str">
        <f t="shared" si="182"/>
        <v/>
      </c>
      <c r="FS74" s="17" t="str">
        <f t="shared" si="182"/>
        <v/>
      </c>
      <c r="FT74" s="17" t="str">
        <f t="shared" si="182"/>
        <v/>
      </c>
      <c r="FU74" s="17" t="str">
        <f t="shared" si="182"/>
        <v/>
      </c>
      <c r="FV74" s="17" t="str">
        <f t="shared" si="182"/>
        <v/>
      </c>
      <c r="FW74" s="17" t="str">
        <f t="shared" si="182"/>
        <v/>
      </c>
      <c r="FX74" s="17" t="str">
        <f t="shared" si="182"/>
        <v/>
      </c>
      <c r="FY74" s="17" t="str">
        <f t="shared" si="182"/>
        <v/>
      </c>
      <c r="FZ74" s="17" t="str">
        <f t="shared" si="182"/>
        <v/>
      </c>
      <c r="GA74" s="17" t="str">
        <f t="shared" si="183"/>
        <v/>
      </c>
      <c r="GB74" s="17" t="str">
        <f t="shared" si="183"/>
        <v/>
      </c>
      <c r="GC74" s="17" t="str">
        <f t="shared" si="183"/>
        <v/>
      </c>
      <c r="GD74" s="17" t="str">
        <f t="shared" si="183"/>
        <v/>
      </c>
      <c r="GE74" s="17" t="str">
        <f t="shared" si="183"/>
        <v/>
      </c>
      <c r="GF74" s="17" t="str">
        <f t="shared" si="183"/>
        <v/>
      </c>
      <c r="GG74" s="17" t="str">
        <f t="shared" si="183"/>
        <v/>
      </c>
      <c r="GH74" s="17" t="str">
        <f t="shared" si="183"/>
        <v/>
      </c>
      <c r="GI74" s="17" t="str">
        <f t="shared" si="183"/>
        <v/>
      </c>
      <c r="GJ74" s="17" t="str">
        <f t="shared" si="183"/>
        <v/>
      </c>
      <c r="GK74" s="17" t="str">
        <f t="shared" si="184"/>
        <v/>
      </c>
      <c r="GL74" s="17" t="str">
        <f t="shared" si="184"/>
        <v/>
      </c>
      <c r="GM74" s="17" t="str">
        <f t="shared" si="184"/>
        <v/>
      </c>
      <c r="GN74" s="17" t="str">
        <f t="shared" si="184"/>
        <v/>
      </c>
      <c r="GO74" s="17" t="str">
        <f t="shared" si="184"/>
        <v/>
      </c>
      <c r="GP74" s="17" t="str">
        <f t="shared" si="184"/>
        <v/>
      </c>
      <c r="GQ74" s="17" t="str">
        <f t="shared" si="184"/>
        <v/>
      </c>
      <c r="GR74" s="17" t="str">
        <f t="shared" si="184"/>
        <v/>
      </c>
      <c r="GS74" s="17" t="str">
        <f t="shared" si="184"/>
        <v/>
      </c>
      <c r="GT74" s="17" t="str">
        <f t="shared" si="184"/>
        <v/>
      </c>
      <c r="GU74" s="17" t="str">
        <f t="shared" si="185"/>
        <v/>
      </c>
      <c r="GV74" s="17" t="str">
        <f t="shared" si="185"/>
        <v/>
      </c>
      <c r="GW74" s="17" t="str">
        <f t="shared" si="185"/>
        <v/>
      </c>
      <c r="GX74" s="17" t="str">
        <f t="shared" si="185"/>
        <v/>
      </c>
      <c r="GY74" s="17" t="str">
        <f t="shared" si="185"/>
        <v/>
      </c>
      <c r="GZ74" s="17" t="str">
        <f t="shared" si="185"/>
        <v/>
      </c>
      <c r="HA74" s="17" t="str">
        <f t="shared" si="185"/>
        <v/>
      </c>
      <c r="HB74" s="17" t="str">
        <f t="shared" si="185"/>
        <v/>
      </c>
      <c r="HC74" s="17" t="str">
        <f t="shared" si="185"/>
        <v/>
      </c>
      <c r="HD74" s="17" t="str">
        <f t="shared" si="185"/>
        <v/>
      </c>
      <c r="HE74" s="17" t="str">
        <f t="shared" si="186"/>
        <v/>
      </c>
      <c r="HF74" s="17" t="str">
        <f t="shared" si="186"/>
        <v/>
      </c>
      <c r="HG74" s="17" t="str">
        <f t="shared" si="186"/>
        <v/>
      </c>
      <c r="HH74" s="17" t="str">
        <f t="shared" si="186"/>
        <v/>
      </c>
      <c r="HI74" s="17" t="str">
        <f t="shared" si="186"/>
        <v/>
      </c>
      <c r="HJ74" s="17" t="str">
        <f t="shared" si="186"/>
        <v/>
      </c>
      <c r="HK74" s="17" t="str">
        <f t="shared" si="186"/>
        <v/>
      </c>
      <c r="HL74" s="17" t="str">
        <f t="shared" si="186"/>
        <v/>
      </c>
      <c r="HM74" s="17" t="str">
        <f t="shared" si="186"/>
        <v/>
      </c>
      <c r="HN74" s="17" t="str">
        <f t="shared" si="186"/>
        <v/>
      </c>
      <c r="HO74" s="17" t="str">
        <f t="shared" si="187"/>
        <v/>
      </c>
      <c r="HP74" s="17" t="str">
        <f t="shared" si="187"/>
        <v/>
      </c>
      <c r="HQ74" s="17" t="str">
        <f t="shared" si="187"/>
        <v/>
      </c>
      <c r="HR74" s="17" t="str">
        <f t="shared" si="187"/>
        <v/>
      </c>
      <c r="HS74" s="17" t="str">
        <f t="shared" si="187"/>
        <v/>
      </c>
      <c r="HT74" s="17" t="str">
        <f t="shared" si="187"/>
        <v/>
      </c>
      <c r="HU74" s="17" t="str">
        <f t="shared" si="187"/>
        <v/>
      </c>
      <c r="HV74" s="17" t="str">
        <f t="shared" si="187"/>
        <v/>
      </c>
      <c r="HW74" s="17" t="str">
        <f t="shared" si="187"/>
        <v/>
      </c>
      <c r="HX74" s="17" t="str">
        <f t="shared" si="187"/>
        <v/>
      </c>
      <c r="HY74" s="17" t="str">
        <f t="shared" si="188"/>
        <v/>
      </c>
      <c r="HZ74" s="17" t="str">
        <f t="shared" si="188"/>
        <v/>
      </c>
      <c r="IA74" s="17" t="str">
        <f t="shared" si="188"/>
        <v/>
      </c>
      <c r="IB74" s="17" t="str">
        <f t="shared" si="188"/>
        <v/>
      </c>
      <c r="IC74" s="17" t="str">
        <f t="shared" si="188"/>
        <v/>
      </c>
      <c r="ID74" s="17" t="str">
        <f t="shared" si="188"/>
        <v/>
      </c>
      <c r="IE74" s="17" t="str">
        <f t="shared" si="188"/>
        <v/>
      </c>
      <c r="IF74" s="17" t="str">
        <f t="shared" si="188"/>
        <v/>
      </c>
      <c r="IG74" s="17" t="str">
        <f t="shared" si="188"/>
        <v/>
      </c>
      <c r="IH74" s="17" t="str">
        <f t="shared" si="188"/>
        <v/>
      </c>
      <c r="II74" s="17" t="str">
        <f t="shared" si="189"/>
        <v/>
      </c>
      <c r="IJ74" s="17" t="str">
        <f t="shared" si="189"/>
        <v/>
      </c>
      <c r="IK74" s="17" t="str">
        <f t="shared" si="189"/>
        <v/>
      </c>
      <c r="IL74" s="17" t="str">
        <f t="shared" si="189"/>
        <v/>
      </c>
      <c r="IM74" s="17" t="str">
        <f t="shared" si="189"/>
        <v/>
      </c>
      <c r="IN74" s="17" t="str">
        <f t="shared" si="189"/>
        <v/>
      </c>
      <c r="IO74" s="17" t="str">
        <f t="shared" si="189"/>
        <v/>
      </c>
      <c r="IP74" s="17" t="str">
        <f t="shared" si="189"/>
        <v/>
      </c>
      <c r="IQ74" s="17" t="str">
        <f t="shared" si="189"/>
        <v/>
      </c>
      <c r="IR74" s="17" t="str">
        <f t="shared" si="189"/>
        <v/>
      </c>
      <c r="IS74" s="17" t="str">
        <f t="shared" si="190"/>
        <v/>
      </c>
      <c r="IT74" s="17" t="str">
        <f t="shared" si="190"/>
        <v/>
      </c>
      <c r="IU74" s="17" t="str">
        <f t="shared" si="190"/>
        <v/>
      </c>
      <c r="IV74" s="17" t="str">
        <f t="shared" si="190"/>
        <v/>
      </c>
      <c r="IW74" s="17" t="str">
        <f t="shared" si="190"/>
        <v/>
      </c>
      <c r="IX74" s="17" t="str">
        <f t="shared" si="190"/>
        <v/>
      </c>
      <c r="IY74" s="17" t="str">
        <f t="shared" si="190"/>
        <v/>
      </c>
      <c r="IZ74" s="17" t="str">
        <f t="shared" si="190"/>
        <v/>
      </c>
      <c r="JA74" s="17" t="str">
        <f t="shared" si="190"/>
        <v/>
      </c>
      <c r="JB74" s="17" t="str">
        <f t="shared" si="190"/>
        <v/>
      </c>
      <c r="JC74" s="17" t="str">
        <f t="shared" si="190"/>
        <v/>
      </c>
      <c r="JD74" s="17" t="str">
        <f t="shared" si="190"/>
        <v/>
      </c>
    </row>
    <row r="75" spans="1:264" ht="15.75" customHeight="1">
      <c r="A75" s="80"/>
      <c r="B75" s="80"/>
      <c r="C75" s="80"/>
      <c r="D75" s="83" t="s">
        <v>435</v>
      </c>
      <c r="E75" s="22"/>
      <c r="F75" s="102"/>
      <c r="G75" s="102" t="s">
        <v>125</v>
      </c>
      <c r="H75" s="102"/>
      <c r="I75" s="102"/>
      <c r="J75" s="103"/>
      <c r="K75" s="33" t="s">
        <v>152</v>
      </c>
      <c r="L75" s="24" t="s">
        <v>39</v>
      </c>
      <c r="M75" s="32">
        <v>3</v>
      </c>
      <c r="N75" s="35">
        <f t="shared" si="41"/>
        <v>3</v>
      </c>
      <c r="O75" s="25">
        <v>44146</v>
      </c>
      <c r="P75" s="25">
        <v>44148</v>
      </c>
      <c r="Q75" s="35">
        <f t="shared" si="42"/>
        <v>6</v>
      </c>
      <c r="R75" s="25">
        <v>44146</v>
      </c>
      <c r="S75" s="25">
        <v>44153</v>
      </c>
      <c r="T75" s="26">
        <v>1</v>
      </c>
      <c r="U75" s="26">
        <v>1</v>
      </c>
      <c r="V75" s="34" t="str">
        <f t="shared" si="191"/>
        <v/>
      </c>
      <c r="W75" s="17" t="str">
        <f t="shared" si="167"/>
        <v/>
      </c>
      <c r="X75" s="17" t="str">
        <f t="shared" si="167"/>
        <v/>
      </c>
      <c r="Y75" s="17" t="str">
        <f t="shared" si="167"/>
        <v/>
      </c>
      <c r="Z75" s="17" t="str">
        <f t="shared" si="167"/>
        <v/>
      </c>
      <c r="AA75" s="17" t="str">
        <f t="shared" si="167"/>
        <v/>
      </c>
      <c r="AB75" s="17" t="str">
        <f t="shared" si="167"/>
        <v/>
      </c>
      <c r="AC75" s="17" t="str">
        <f t="shared" si="167"/>
        <v/>
      </c>
      <c r="AD75" s="17" t="str">
        <f t="shared" si="167"/>
        <v/>
      </c>
      <c r="AE75" s="17" t="str">
        <f t="shared" si="167"/>
        <v/>
      </c>
      <c r="AF75" s="17" t="str">
        <f t="shared" si="167"/>
        <v/>
      </c>
      <c r="AG75" s="17" t="str">
        <f t="shared" si="168"/>
        <v/>
      </c>
      <c r="AH75" s="17" t="str">
        <f t="shared" si="168"/>
        <v/>
      </c>
      <c r="AI75" s="17" t="str">
        <f t="shared" si="168"/>
        <v/>
      </c>
      <c r="AJ75" s="17" t="str">
        <f t="shared" si="168"/>
        <v/>
      </c>
      <c r="AK75" s="17" t="str">
        <f t="shared" si="168"/>
        <v/>
      </c>
      <c r="AL75" s="17" t="str">
        <f t="shared" si="168"/>
        <v/>
      </c>
      <c r="AM75" s="17" t="str">
        <f t="shared" si="168"/>
        <v/>
      </c>
      <c r="AN75" s="17" t="str">
        <f t="shared" si="168"/>
        <v/>
      </c>
      <c r="AO75" s="17" t="str">
        <f t="shared" si="168"/>
        <v/>
      </c>
      <c r="AP75" s="17" t="str">
        <f t="shared" si="168"/>
        <v/>
      </c>
      <c r="AQ75" s="17" t="str">
        <f t="shared" si="169"/>
        <v/>
      </c>
      <c r="AR75" s="17" t="str">
        <f t="shared" si="169"/>
        <v/>
      </c>
      <c r="AS75" s="17" t="str">
        <f t="shared" si="169"/>
        <v/>
      </c>
      <c r="AT75" s="17" t="str">
        <f t="shared" si="169"/>
        <v/>
      </c>
      <c r="AU75" s="17" t="str">
        <f t="shared" si="169"/>
        <v/>
      </c>
      <c r="AV75" s="17" t="str">
        <f t="shared" si="169"/>
        <v/>
      </c>
      <c r="AW75" s="17" t="str">
        <f t="shared" si="169"/>
        <v/>
      </c>
      <c r="AX75" s="17" t="str">
        <f t="shared" si="169"/>
        <v/>
      </c>
      <c r="AY75" s="17" t="str">
        <f t="shared" si="169"/>
        <v/>
      </c>
      <c r="AZ75" s="17" t="str">
        <f t="shared" si="169"/>
        <v/>
      </c>
      <c r="BA75" s="17" t="str">
        <f t="shared" si="170"/>
        <v/>
      </c>
      <c r="BB75" s="17" t="str">
        <f t="shared" si="170"/>
        <v/>
      </c>
      <c r="BC75" s="17" t="str">
        <f t="shared" si="170"/>
        <v/>
      </c>
      <c r="BD75" s="17" t="str">
        <f t="shared" si="170"/>
        <v/>
      </c>
      <c r="BE75" s="17" t="str">
        <f t="shared" si="170"/>
        <v/>
      </c>
      <c r="BF75" s="68" t="str">
        <f t="shared" si="170"/>
        <v/>
      </c>
      <c r="BG75" s="68" t="str">
        <f t="shared" si="170"/>
        <v/>
      </c>
      <c r="BH75" s="68" t="str">
        <f t="shared" si="170"/>
        <v/>
      </c>
      <c r="BI75" s="68" t="str">
        <f t="shared" si="170"/>
        <v/>
      </c>
      <c r="BJ75" s="68" t="str">
        <f t="shared" si="170"/>
        <v/>
      </c>
      <c r="BK75" s="68" t="str">
        <f t="shared" si="171"/>
        <v/>
      </c>
      <c r="BL75" s="68">
        <f t="shared" si="171"/>
        <v>6</v>
      </c>
      <c r="BM75" s="17">
        <f t="shared" si="171"/>
        <v>6</v>
      </c>
      <c r="BN75" s="17">
        <f t="shared" si="171"/>
        <v>6</v>
      </c>
      <c r="BO75" s="17">
        <f t="shared" si="171"/>
        <v>6</v>
      </c>
      <c r="BP75" s="17">
        <f t="shared" si="171"/>
        <v>6</v>
      </c>
      <c r="BQ75" s="17">
        <f t="shared" si="171"/>
        <v>6</v>
      </c>
      <c r="BR75" s="17">
        <f t="shared" si="171"/>
        <v>6</v>
      </c>
      <c r="BS75" s="17">
        <f t="shared" si="171"/>
        <v>6</v>
      </c>
      <c r="BT75" s="17" t="str">
        <f t="shared" si="171"/>
        <v/>
      </c>
      <c r="BU75" s="17" t="str">
        <f t="shared" si="172"/>
        <v/>
      </c>
      <c r="BV75" s="17" t="str">
        <f t="shared" si="172"/>
        <v/>
      </c>
      <c r="BW75" s="17" t="str">
        <f t="shared" si="172"/>
        <v/>
      </c>
      <c r="BX75" s="17" t="str">
        <f t="shared" si="172"/>
        <v/>
      </c>
      <c r="BY75" s="17" t="str">
        <f t="shared" si="172"/>
        <v/>
      </c>
      <c r="BZ75" s="17" t="str">
        <f t="shared" si="172"/>
        <v/>
      </c>
      <c r="CA75" s="17" t="str">
        <f t="shared" si="172"/>
        <v/>
      </c>
      <c r="CB75" s="17" t="str">
        <f t="shared" si="172"/>
        <v/>
      </c>
      <c r="CC75" s="17" t="str">
        <f t="shared" si="172"/>
        <v/>
      </c>
      <c r="CD75" s="17" t="str">
        <f t="shared" si="172"/>
        <v/>
      </c>
      <c r="CE75" s="17" t="str">
        <f t="shared" si="173"/>
        <v/>
      </c>
      <c r="CF75" s="17" t="str">
        <f t="shared" si="173"/>
        <v/>
      </c>
      <c r="CG75" s="17" t="str">
        <f t="shared" si="173"/>
        <v/>
      </c>
      <c r="CH75" s="17" t="str">
        <f t="shared" si="173"/>
        <v/>
      </c>
      <c r="CI75" s="17" t="str">
        <f t="shared" si="173"/>
        <v/>
      </c>
      <c r="CJ75" s="17" t="str">
        <f t="shared" si="173"/>
        <v/>
      </c>
      <c r="CK75" s="17" t="str">
        <f t="shared" si="173"/>
        <v/>
      </c>
      <c r="CL75" s="17" t="str">
        <f t="shared" si="173"/>
        <v/>
      </c>
      <c r="CM75" s="17" t="str">
        <f t="shared" si="173"/>
        <v/>
      </c>
      <c r="CN75" s="17" t="str">
        <f t="shared" si="173"/>
        <v/>
      </c>
      <c r="CO75" s="17" t="str">
        <f t="shared" si="174"/>
        <v/>
      </c>
      <c r="CP75" s="17" t="str">
        <f t="shared" si="174"/>
        <v/>
      </c>
      <c r="CQ75" s="17" t="str">
        <f t="shared" si="174"/>
        <v/>
      </c>
      <c r="CR75" s="17" t="str">
        <f t="shared" si="174"/>
        <v/>
      </c>
      <c r="CS75" s="17" t="str">
        <f t="shared" si="174"/>
        <v/>
      </c>
      <c r="CT75" s="17" t="str">
        <f t="shared" si="174"/>
        <v/>
      </c>
      <c r="CU75" s="17" t="str">
        <f t="shared" si="174"/>
        <v/>
      </c>
      <c r="CV75" s="17" t="str">
        <f t="shared" si="174"/>
        <v/>
      </c>
      <c r="CW75" s="17" t="str">
        <f t="shared" si="174"/>
        <v/>
      </c>
      <c r="CX75" s="17" t="str">
        <f t="shared" si="174"/>
        <v/>
      </c>
      <c r="CY75" s="17" t="str">
        <f t="shared" si="175"/>
        <v/>
      </c>
      <c r="CZ75" s="17" t="str">
        <f t="shared" si="175"/>
        <v/>
      </c>
      <c r="DA75" s="17" t="str">
        <f t="shared" si="175"/>
        <v/>
      </c>
      <c r="DB75" s="17" t="str">
        <f t="shared" si="175"/>
        <v/>
      </c>
      <c r="DC75" s="17" t="str">
        <f t="shared" si="175"/>
        <v/>
      </c>
      <c r="DD75" s="17" t="str">
        <f t="shared" si="175"/>
        <v/>
      </c>
      <c r="DE75" s="17" t="str">
        <f t="shared" si="175"/>
        <v/>
      </c>
      <c r="DF75" s="17" t="str">
        <f t="shared" si="175"/>
        <v/>
      </c>
      <c r="DG75" s="17" t="str">
        <f t="shared" si="175"/>
        <v/>
      </c>
      <c r="DH75" s="17" t="str">
        <f t="shared" si="175"/>
        <v/>
      </c>
      <c r="DI75" s="17" t="str">
        <f t="shared" si="176"/>
        <v/>
      </c>
      <c r="DJ75" s="17" t="str">
        <f t="shared" si="176"/>
        <v/>
      </c>
      <c r="DK75" s="17" t="str">
        <f t="shared" si="176"/>
        <v/>
      </c>
      <c r="DL75" s="17" t="str">
        <f t="shared" si="176"/>
        <v/>
      </c>
      <c r="DM75" s="17" t="str">
        <f t="shared" si="176"/>
        <v/>
      </c>
      <c r="DN75" s="17" t="str">
        <f t="shared" si="176"/>
        <v/>
      </c>
      <c r="DO75" s="17" t="str">
        <f t="shared" si="176"/>
        <v/>
      </c>
      <c r="DP75" s="17" t="str">
        <f t="shared" si="176"/>
        <v/>
      </c>
      <c r="DQ75" s="17" t="str">
        <f t="shared" si="176"/>
        <v/>
      </c>
      <c r="DR75" s="17" t="str">
        <f t="shared" si="176"/>
        <v/>
      </c>
      <c r="DS75" s="17" t="str">
        <f t="shared" si="177"/>
        <v/>
      </c>
      <c r="DT75" s="17" t="str">
        <f t="shared" si="177"/>
        <v/>
      </c>
      <c r="DU75" s="17" t="str">
        <f t="shared" si="177"/>
        <v/>
      </c>
      <c r="DV75" s="17" t="str">
        <f t="shared" si="177"/>
        <v/>
      </c>
      <c r="DW75" s="17" t="str">
        <f t="shared" si="177"/>
        <v/>
      </c>
      <c r="DX75" s="17" t="str">
        <f t="shared" si="177"/>
        <v/>
      </c>
      <c r="DY75" s="17" t="str">
        <f t="shared" si="177"/>
        <v/>
      </c>
      <c r="DZ75" s="17" t="str">
        <f t="shared" si="177"/>
        <v/>
      </c>
      <c r="EA75" s="17" t="str">
        <f t="shared" si="177"/>
        <v/>
      </c>
      <c r="EB75" s="17" t="str">
        <f t="shared" si="177"/>
        <v/>
      </c>
      <c r="EC75" s="17" t="str">
        <f t="shared" si="178"/>
        <v/>
      </c>
      <c r="ED75" s="17" t="str">
        <f t="shared" si="178"/>
        <v/>
      </c>
      <c r="EE75" s="17" t="str">
        <f t="shared" si="178"/>
        <v/>
      </c>
      <c r="EF75" s="17" t="str">
        <f t="shared" si="178"/>
        <v/>
      </c>
      <c r="EG75" s="17" t="str">
        <f t="shared" si="178"/>
        <v/>
      </c>
      <c r="EH75" s="17" t="str">
        <f t="shared" si="178"/>
        <v/>
      </c>
      <c r="EI75" s="17" t="str">
        <f t="shared" si="178"/>
        <v/>
      </c>
      <c r="EJ75" s="17" t="str">
        <f t="shared" si="178"/>
        <v/>
      </c>
      <c r="EK75" s="17" t="str">
        <f t="shared" si="178"/>
        <v/>
      </c>
      <c r="EL75" s="17" t="str">
        <f t="shared" si="178"/>
        <v/>
      </c>
      <c r="EM75" s="17" t="str">
        <f t="shared" si="179"/>
        <v/>
      </c>
      <c r="EN75" s="17" t="str">
        <f t="shared" si="179"/>
        <v/>
      </c>
      <c r="EO75" s="17" t="str">
        <f t="shared" si="179"/>
        <v/>
      </c>
      <c r="EP75" s="17" t="str">
        <f t="shared" si="179"/>
        <v/>
      </c>
      <c r="EQ75" s="17" t="str">
        <f t="shared" si="179"/>
        <v/>
      </c>
      <c r="ER75" s="17" t="str">
        <f t="shared" si="179"/>
        <v/>
      </c>
      <c r="ES75" s="17" t="str">
        <f t="shared" si="179"/>
        <v/>
      </c>
      <c r="ET75" s="17" t="str">
        <f t="shared" si="179"/>
        <v/>
      </c>
      <c r="EU75" s="17" t="str">
        <f t="shared" si="179"/>
        <v/>
      </c>
      <c r="EV75" s="17" t="str">
        <f t="shared" si="179"/>
        <v/>
      </c>
      <c r="EW75" s="17" t="str">
        <f t="shared" si="180"/>
        <v/>
      </c>
      <c r="EX75" s="17" t="str">
        <f t="shared" si="180"/>
        <v/>
      </c>
      <c r="EY75" s="17" t="str">
        <f t="shared" si="180"/>
        <v/>
      </c>
      <c r="EZ75" s="17" t="str">
        <f t="shared" si="180"/>
        <v/>
      </c>
      <c r="FA75" s="17" t="str">
        <f t="shared" si="180"/>
        <v/>
      </c>
      <c r="FB75" s="17" t="str">
        <f t="shared" si="180"/>
        <v/>
      </c>
      <c r="FC75" s="17" t="str">
        <f t="shared" si="180"/>
        <v/>
      </c>
      <c r="FD75" s="17" t="str">
        <f t="shared" si="180"/>
        <v/>
      </c>
      <c r="FE75" s="17" t="str">
        <f t="shared" si="180"/>
        <v/>
      </c>
      <c r="FF75" s="17" t="str">
        <f t="shared" si="180"/>
        <v/>
      </c>
      <c r="FG75" s="17" t="str">
        <f t="shared" si="181"/>
        <v/>
      </c>
      <c r="FH75" s="17" t="str">
        <f t="shared" si="181"/>
        <v/>
      </c>
      <c r="FI75" s="17" t="str">
        <f t="shared" si="181"/>
        <v/>
      </c>
      <c r="FJ75" s="17" t="str">
        <f t="shared" si="181"/>
        <v/>
      </c>
      <c r="FK75" s="17" t="str">
        <f t="shared" si="181"/>
        <v/>
      </c>
      <c r="FL75" s="17" t="str">
        <f t="shared" si="181"/>
        <v/>
      </c>
      <c r="FM75" s="17" t="str">
        <f t="shared" si="181"/>
        <v/>
      </c>
      <c r="FN75" s="17" t="str">
        <f t="shared" si="181"/>
        <v/>
      </c>
      <c r="FO75" s="17" t="str">
        <f t="shared" si="181"/>
        <v/>
      </c>
      <c r="FP75" s="17" t="str">
        <f t="shared" si="181"/>
        <v/>
      </c>
      <c r="FQ75" s="17" t="str">
        <f t="shared" si="182"/>
        <v/>
      </c>
      <c r="FR75" s="17" t="str">
        <f t="shared" si="182"/>
        <v/>
      </c>
      <c r="FS75" s="17" t="str">
        <f t="shared" si="182"/>
        <v/>
      </c>
      <c r="FT75" s="17" t="str">
        <f t="shared" si="182"/>
        <v/>
      </c>
      <c r="FU75" s="17" t="str">
        <f t="shared" si="182"/>
        <v/>
      </c>
      <c r="FV75" s="17" t="str">
        <f t="shared" si="182"/>
        <v/>
      </c>
      <c r="FW75" s="17" t="str">
        <f t="shared" si="182"/>
        <v/>
      </c>
      <c r="FX75" s="17" t="str">
        <f t="shared" si="182"/>
        <v/>
      </c>
      <c r="FY75" s="17" t="str">
        <f t="shared" si="182"/>
        <v/>
      </c>
      <c r="FZ75" s="17" t="str">
        <f t="shared" si="182"/>
        <v/>
      </c>
      <c r="GA75" s="17" t="str">
        <f t="shared" si="183"/>
        <v/>
      </c>
      <c r="GB75" s="17" t="str">
        <f t="shared" si="183"/>
        <v/>
      </c>
      <c r="GC75" s="17" t="str">
        <f t="shared" si="183"/>
        <v/>
      </c>
      <c r="GD75" s="17" t="str">
        <f t="shared" si="183"/>
        <v/>
      </c>
      <c r="GE75" s="17" t="str">
        <f t="shared" si="183"/>
        <v/>
      </c>
      <c r="GF75" s="17" t="str">
        <f t="shared" si="183"/>
        <v/>
      </c>
      <c r="GG75" s="17" t="str">
        <f t="shared" si="183"/>
        <v/>
      </c>
      <c r="GH75" s="17" t="str">
        <f t="shared" si="183"/>
        <v/>
      </c>
      <c r="GI75" s="17" t="str">
        <f t="shared" si="183"/>
        <v/>
      </c>
      <c r="GJ75" s="17" t="str">
        <f t="shared" si="183"/>
        <v/>
      </c>
      <c r="GK75" s="17" t="str">
        <f t="shared" si="184"/>
        <v/>
      </c>
      <c r="GL75" s="17" t="str">
        <f t="shared" si="184"/>
        <v/>
      </c>
      <c r="GM75" s="17" t="str">
        <f t="shared" si="184"/>
        <v/>
      </c>
      <c r="GN75" s="17" t="str">
        <f t="shared" si="184"/>
        <v/>
      </c>
      <c r="GO75" s="17" t="str">
        <f t="shared" si="184"/>
        <v/>
      </c>
      <c r="GP75" s="17" t="str">
        <f t="shared" si="184"/>
        <v/>
      </c>
      <c r="GQ75" s="17" t="str">
        <f t="shared" si="184"/>
        <v/>
      </c>
      <c r="GR75" s="17" t="str">
        <f t="shared" si="184"/>
        <v/>
      </c>
      <c r="GS75" s="17" t="str">
        <f t="shared" si="184"/>
        <v/>
      </c>
      <c r="GT75" s="17" t="str">
        <f t="shared" si="184"/>
        <v/>
      </c>
      <c r="GU75" s="17" t="str">
        <f t="shared" si="185"/>
        <v/>
      </c>
      <c r="GV75" s="17" t="str">
        <f t="shared" si="185"/>
        <v/>
      </c>
      <c r="GW75" s="17" t="str">
        <f t="shared" si="185"/>
        <v/>
      </c>
      <c r="GX75" s="17" t="str">
        <f t="shared" si="185"/>
        <v/>
      </c>
      <c r="GY75" s="17" t="str">
        <f t="shared" si="185"/>
        <v/>
      </c>
      <c r="GZ75" s="17" t="str">
        <f t="shared" si="185"/>
        <v/>
      </c>
      <c r="HA75" s="17" t="str">
        <f t="shared" si="185"/>
        <v/>
      </c>
      <c r="HB75" s="17" t="str">
        <f t="shared" si="185"/>
        <v/>
      </c>
      <c r="HC75" s="17" t="str">
        <f t="shared" si="185"/>
        <v/>
      </c>
      <c r="HD75" s="17" t="str">
        <f t="shared" si="185"/>
        <v/>
      </c>
      <c r="HE75" s="17" t="str">
        <f t="shared" si="186"/>
        <v/>
      </c>
      <c r="HF75" s="17" t="str">
        <f t="shared" si="186"/>
        <v/>
      </c>
      <c r="HG75" s="17" t="str">
        <f t="shared" si="186"/>
        <v/>
      </c>
      <c r="HH75" s="17" t="str">
        <f t="shared" si="186"/>
        <v/>
      </c>
      <c r="HI75" s="17" t="str">
        <f t="shared" si="186"/>
        <v/>
      </c>
      <c r="HJ75" s="17" t="str">
        <f t="shared" si="186"/>
        <v/>
      </c>
      <c r="HK75" s="17" t="str">
        <f t="shared" si="186"/>
        <v/>
      </c>
      <c r="HL75" s="17" t="str">
        <f t="shared" si="186"/>
        <v/>
      </c>
      <c r="HM75" s="17" t="str">
        <f t="shared" si="186"/>
        <v/>
      </c>
      <c r="HN75" s="17" t="str">
        <f t="shared" si="186"/>
        <v/>
      </c>
      <c r="HO75" s="17" t="str">
        <f t="shared" si="187"/>
        <v/>
      </c>
      <c r="HP75" s="17" t="str">
        <f t="shared" si="187"/>
        <v/>
      </c>
      <c r="HQ75" s="17" t="str">
        <f t="shared" si="187"/>
        <v/>
      </c>
      <c r="HR75" s="17" t="str">
        <f t="shared" si="187"/>
        <v/>
      </c>
      <c r="HS75" s="17" t="str">
        <f t="shared" si="187"/>
        <v/>
      </c>
      <c r="HT75" s="17" t="str">
        <f t="shared" si="187"/>
        <v/>
      </c>
      <c r="HU75" s="17" t="str">
        <f t="shared" si="187"/>
        <v/>
      </c>
      <c r="HV75" s="17" t="str">
        <f t="shared" si="187"/>
        <v/>
      </c>
      <c r="HW75" s="17" t="str">
        <f t="shared" si="187"/>
        <v/>
      </c>
      <c r="HX75" s="17" t="str">
        <f t="shared" si="187"/>
        <v/>
      </c>
      <c r="HY75" s="17" t="str">
        <f t="shared" si="188"/>
        <v/>
      </c>
      <c r="HZ75" s="17" t="str">
        <f t="shared" si="188"/>
        <v/>
      </c>
      <c r="IA75" s="17" t="str">
        <f t="shared" si="188"/>
        <v/>
      </c>
      <c r="IB75" s="17" t="str">
        <f t="shared" si="188"/>
        <v/>
      </c>
      <c r="IC75" s="17" t="str">
        <f t="shared" si="188"/>
        <v/>
      </c>
      <c r="ID75" s="17" t="str">
        <f t="shared" si="188"/>
        <v/>
      </c>
      <c r="IE75" s="17" t="str">
        <f t="shared" si="188"/>
        <v/>
      </c>
      <c r="IF75" s="17" t="str">
        <f t="shared" si="188"/>
        <v/>
      </c>
      <c r="IG75" s="17" t="str">
        <f t="shared" si="188"/>
        <v/>
      </c>
      <c r="IH75" s="17" t="str">
        <f t="shared" si="188"/>
        <v/>
      </c>
      <c r="II75" s="17" t="str">
        <f t="shared" si="189"/>
        <v/>
      </c>
      <c r="IJ75" s="17" t="str">
        <f t="shared" si="189"/>
        <v/>
      </c>
      <c r="IK75" s="17" t="str">
        <f t="shared" si="189"/>
        <v/>
      </c>
      <c r="IL75" s="17" t="str">
        <f t="shared" si="189"/>
        <v/>
      </c>
      <c r="IM75" s="17" t="str">
        <f t="shared" si="189"/>
        <v/>
      </c>
      <c r="IN75" s="17" t="str">
        <f t="shared" si="189"/>
        <v/>
      </c>
      <c r="IO75" s="17" t="str">
        <f t="shared" si="189"/>
        <v/>
      </c>
      <c r="IP75" s="17" t="str">
        <f t="shared" si="189"/>
        <v/>
      </c>
      <c r="IQ75" s="17" t="str">
        <f t="shared" si="189"/>
        <v/>
      </c>
      <c r="IR75" s="17" t="str">
        <f t="shared" si="189"/>
        <v/>
      </c>
      <c r="IS75" s="17" t="str">
        <f t="shared" si="190"/>
        <v/>
      </c>
      <c r="IT75" s="17" t="str">
        <f t="shared" si="190"/>
        <v/>
      </c>
      <c r="IU75" s="17" t="str">
        <f t="shared" si="190"/>
        <v/>
      </c>
      <c r="IV75" s="17" t="str">
        <f t="shared" si="190"/>
        <v/>
      </c>
      <c r="IW75" s="17" t="str">
        <f t="shared" si="190"/>
        <v/>
      </c>
      <c r="IX75" s="17" t="str">
        <f t="shared" si="190"/>
        <v/>
      </c>
      <c r="IY75" s="17" t="str">
        <f t="shared" si="190"/>
        <v/>
      </c>
      <c r="IZ75" s="17" t="str">
        <f t="shared" si="190"/>
        <v/>
      </c>
      <c r="JA75" s="17" t="str">
        <f t="shared" si="190"/>
        <v/>
      </c>
      <c r="JB75" s="17" t="str">
        <f t="shared" si="190"/>
        <v/>
      </c>
      <c r="JC75" s="17" t="str">
        <f t="shared" si="190"/>
        <v/>
      </c>
      <c r="JD75" s="17" t="str">
        <f t="shared" si="190"/>
        <v/>
      </c>
    </row>
    <row r="76" spans="1:264" ht="15.75" customHeight="1">
      <c r="A76" s="80"/>
      <c r="B76" s="80"/>
      <c r="C76" s="80"/>
      <c r="D76" s="83" t="s">
        <v>436</v>
      </c>
      <c r="E76" s="22"/>
      <c r="F76" s="102"/>
      <c r="G76" s="102" t="s">
        <v>126</v>
      </c>
      <c r="H76" s="102"/>
      <c r="I76" s="102"/>
      <c r="J76" s="103"/>
      <c r="K76" s="33" t="s">
        <v>305</v>
      </c>
      <c r="L76" s="24" t="s">
        <v>33</v>
      </c>
      <c r="M76" s="32">
        <v>3</v>
      </c>
      <c r="N76" s="35">
        <f t="shared" si="41"/>
        <v>3</v>
      </c>
      <c r="O76" s="99">
        <v>44153</v>
      </c>
      <c r="P76" s="99">
        <v>44155</v>
      </c>
      <c r="Q76" s="35">
        <f t="shared" si="42"/>
        <v>4</v>
      </c>
      <c r="R76" s="25">
        <v>44148</v>
      </c>
      <c r="S76" s="25">
        <v>44153</v>
      </c>
      <c r="T76" s="26">
        <v>1</v>
      </c>
      <c r="U76" s="26">
        <v>1</v>
      </c>
      <c r="V76" s="34" t="str">
        <f t="shared" si="191"/>
        <v/>
      </c>
      <c r="W76" s="17" t="str">
        <f t="shared" si="167"/>
        <v/>
      </c>
      <c r="X76" s="17" t="str">
        <f t="shared" si="167"/>
        <v/>
      </c>
      <c r="Y76" s="17" t="str">
        <f t="shared" si="167"/>
        <v/>
      </c>
      <c r="Z76" s="17" t="str">
        <f t="shared" si="167"/>
        <v/>
      </c>
      <c r="AA76" s="17" t="str">
        <f t="shared" si="167"/>
        <v/>
      </c>
      <c r="AB76" s="17" t="str">
        <f t="shared" si="167"/>
        <v/>
      </c>
      <c r="AC76" s="17" t="str">
        <f t="shared" si="167"/>
        <v/>
      </c>
      <c r="AD76" s="17" t="str">
        <f t="shared" si="167"/>
        <v/>
      </c>
      <c r="AE76" s="17" t="str">
        <f t="shared" si="167"/>
        <v/>
      </c>
      <c r="AF76" s="17" t="str">
        <f t="shared" si="167"/>
        <v/>
      </c>
      <c r="AG76" s="17" t="str">
        <f t="shared" si="168"/>
        <v/>
      </c>
      <c r="AH76" s="17" t="str">
        <f t="shared" si="168"/>
        <v/>
      </c>
      <c r="AI76" s="17" t="str">
        <f t="shared" si="168"/>
        <v/>
      </c>
      <c r="AJ76" s="17" t="str">
        <f t="shared" si="168"/>
        <v/>
      </c>
      <c r="AK76" s="17" t="str">
        <f t="shared" si="168"/>
        <v/>
      </c>
      <c r="AL76" s="17" t="str">
        <f t="shared" si="168"/>
        <v/>
      </c>
      <c r="AM76" s="17" t="str">
        <f t="shared" si="168"/>
        <v/>
      </c>
      <c r="AN76" s="17" t="str">
        <f t="shared" si="168"/>
        <v/>
      </c>
      <c r="AO76" s="17" t="str">
        <f t="shared" si="168"/>
        <v/>
      </c>
      <c r="AP76" s="17" t="str">
        <f t="shared" si="168"/>
        <v/>
      </c>
      <c r="AQ76" s="17" t="str">
        <f t="shared" si="169"/>
        <v/>
      </c>
      <c r="AR76" s="17" t="str">
        <f t="shared" si="169"/>
        <v/>
      </c>
      <c r="AS76" s="17" t="str">
        <f t="shared" si="169"/>
        <v/>
      </c>
      <c r="AT76" s="17" t="str">
        <f t="shared" si="169"/>
        <v/>
      </c>
      <c r="AU76" s="17" t="str">
        <f t="shared" si="169"/>
        <v/>
      </c>
      <c r="AV76" s="17" t="str">
        <f t="shared" si="169"/>
        <v/>
      </c>
      <c r="AW76" s="17" t="str">
        <f t="shared" si="169"/>
        <v/>
      </c>
      <c r="AX76" s="17" t="str">
        <f t="shared" si="169"/>
        <v/>
      </c>
      <c r="AY76" s="17" t="str">
        <f t="shared" si="169"/>
        <v/>
      </c>
      <c r="AZ76" s="17" t="str">
        <f t="shared" si="169"/>
        <v/>
      </c>
      <c r="BA76" s="17" t="str">
        <f t="shared" si="170"/>
        <v/>
      </c>
      <c r="BB76" s="17" t="str">
        <f t="shared" si="170"/>
        <v/>
      </c>
      <c r="BC76" s="17" t="str">
        <f t="shared" si="170"/>
        <v/>
      </c>
      <c r="BD76" s="17" t="str">
        <f t="shared" si="170"/>
        <v/>
      </c>
      <c r="BE76" s="17" t="str">
        <f t="shared" si="170"/>
        <v/>
      </c>
      <c r="BF76" s="68" t="str">
        <f t="shared" si="170"/>
        <v/>
      </c>
      <c r="BG76" s="68" t="str">
        <f t="shared" si="170"/>
        <v/>
      </c>
      <c r="BH76" s="68" t="str">
        <f t="shared" si="170"/>
        <v/>
      </c>
      <c r="BI76" s="68" t="str">
        <f t="shared" si="170"/>
        <v/>
      </c>
      <c r="BJ76" s="68" t="str">
        <f t="shared" si="170"/>
        <v/>
      </c>
      <c r="BK76" s="68" t="str">
        <f t="shared" si="171"/>
        <v/>
      </c>
      <c r="BL76" s="68" t="str">
        <f t="shared" si="171"/>
        <v/>
      </c>
      <c r="BM76" s="17" t="str">
        <f t="shared" si="171"/>
        <v/>
      </c>
      <c r="BN76" s="17">
        <f t="shared" si="171"/>
        <v>6</v>
      </c>
      <c r="BO76" s="17">
        <f t="shared" si="171"/>
        <v>6</v>
      </c>
      <c r="BP76" s="17">
        <f t="shared" si="171"/>
        <v>6</v>
      </c>
      <c r="BQ76" s="17">
        <f t="shared" si="171"/>
        <v>6</v>
      </c>
      <c r="BR76" s="17">
        <f t="shared" si="171"/>
        <v>6</v>
      </c>
      <c r="BS76" s="17">
        <f t="shared" si="171"/>
        <v>6</v>
      </c>
      <c r="BT76" s="17">
        <f t="shared" si="171"/>
        <v>3</v>
      </c>
      <c r="BU76" s="17">
        <f t="shared" si="172"/>
        <v>3</v>
      </c>
      <c r="BV76" s="17" t="str">
        <f t="shared" si="172"/>
        <v/>
      </c>
      <c r="BW76" s="17" t="str">
        <f t="shared" si="172"/>
        <v/>
      </c>
      <c r="BX76" s="17" t="str">
        <f t="shared" si="172"/>
        <v/>
      </c>
      <c r="BY76" s="17" t="str">
        <f t="shared" si="172"/>
        <v/>
      </c>
      <c r="BZ76" s="17" t="str">
        <f t="shared" si="172"/>
        <v/>
      </c>
      <c r="CA76" s="17" t="str">
        <f t="shared" si="172"/>
        <v/>
      </c>
      <c r="CB76" s="17" t="str">
        <f t="shared" si="172"/>
        <v/>
      </c>
      <c r="CC76" s="17" t="str">
        <f t="shared" si="172"/>
        <v/>
      </c>
      <c r="CD76" s="17" t="str">
        <f t="shared" si="172"/>
        <v/>
      </c>
      <c r="CE76" s="17" t="str">
        <f t="shared" si="173"/>
        <v/>
      </c>
      <c r="CF76" s="17" t="str">
        <f t="shared" si="173"/>
        <v/>
      </c>
      <c r="CG76" s="17" t="str">
        <f t="shared" si="173"/>
        <v/>
      </c>
      <c r="CH76" s="17" t="str">
        <f t="shared" si="173"/>
        <v/>
      </c>
      <c r="CI76" s="17" t="str">
        <f t="shared" si="173"/>
        <v/>
      </c>
      <c r="CJ76" s="17" t="str">
        <f t="shared" si="173"/>
        <v/>
      </c>
      <c r="CK76" s="17" t="str">
        <f t="shared" si="173"/>
        <v/>
      </c>
      <c r="CL76" s="17" t="str">
        <f t="shared" si="173"/>
        <v/>
      </c>
      <c r="CM76" s="17" t="str">
        <f t="shared" si="173"/>
        <v/>
      </c>
      <c r="CN76" s="17" t="str">
        <f t="shared" si="173"/>
        <v/>
      </c>
      <c r="CO76" s="17" t="str">
        <f t="shared" si="174"/>
        <v/>
      </c>
      <c r="CP76" s="17" t="str">
        <f t="shared" si="174"/>
        <v/>
      </c>
      <c r="CQ76" s="17" t="str">
        <f t="shared" si="174"/>
        <v/>
      </c>
      <c r="CR76" s="17" t="str">
        <f t="shared" si="174"/>
        <v/>
      </c>
      <c r="CS76" s="17" t="str">
        <f t="shared" si="174"/>
        <v/>
      </c>
      <c r="CT76" s="17" t="str">
        <f t="shared" si="174"/>
        <v/>
      </c>
      <c r="CU76" s="17" t="str">
        <f t="shared" si="174"/>
        <v/>
      </c>
      <c r="CV76" s="17" t="str">
        <f t="shared" si="174"/>
        <v/>
      </c>
      <c r="CW76" s="17" t="str">
        <f t="shared" si="174"/>
        <v/>
      </c>
      <c r="CX76" s="17" t="str">
        <f t="shared" si="174"/>
        <v/>
      </c>
      <c r="CY76" s="17" t="str">
        <f t="shared" si="175"/>
        <v/>
      </c>
      <c r="CZ76" s="17" t="str">
        <f t="shared" si="175"/>
        <v/>
      </c>
      <c r="DA76" s="17" t="str">
        <f t="shared" si="175"/>
        <v/>
      </c>
      <c r="DB76" s="17" t="str">
        <f t="shared" si="175"/>
        <v/>
      </c>
      <c r="DC76" s="17" t="str">
        <f t="shared" si="175"/>
        <v/>
      </c>
      <c r="DD76" s="17" t="str">
        <f t="shared" si="175"/>
        <v/>
      </c>
      <c r="DE76" s="17" t="str">
        <f t="shared" si="175"/>
        <v/>
      </c>
      <c r="DF76" s="17" t="str">
        <f t="shared" si="175"/>
        <v/>
      </c>
      <c r="DG76" s="17" t="str">
        <f t="shared" si="175"/>
        <v/>
      </c>
      <c r="DH76" s="17" t="str">
        <f t="shared" si="175"/>
        <v/>
      </c>
      <c r="DI76" s="17" t="str">
        <f t="shared" si="176"/>
        <v/>
      </c>
      <c r="DJ76" s="17" t="str">
        <f t="shared" si="176"/>
        <v/>
      </c>
      <c r="DK76" s="17" t="str">
        <f t="shared" si="176"/>
        <v/>
      </c>
      <c r="DL76" s="17" t="str">
        <f t="shared" si="176"/>
        <v/>
      </c>
      <c r="DM76" s="17" t="str">
        <f t="shared" si="176"/>
        <v/>
      </c>
      <c r="DN76" s="17" t="str">
        <f t="shared" si="176"/>
        <v/>
      </c>
      <c r="DO76" s="17" t="str">
        <f t="shared" si="176"/>
        <v/>
      </c>
      <c r="DP76" s="17" t="str">
        <f t="shared" si="176"/>
        <v/>
      </c>
      <c r="DQ76" s="17" t="str">
        <f t="shared" si="176"/>
        <v/>
      </c>
      <c r="DR76" s="17" t="str">
        <f t="shared" si="176"/>
        <v/>
      </c>
      <c r="DS76" s="17" t="str">
        <f t="shared" si="177"/>
        <v/>
      </c>
      <c r="DT76" s="17" t="str">
        <f t="shared" si="177"/>
        <v/>
      </c>
      <c r="DU76" s="17" t="str">
        <f t="shared" si="177"/>
        <v/>
      </c>
      <c r="DV76" s="17" t="str">
        <f t="shared" si="177"/>
        <v/>
      </c>
      <c r="DW76" s="17" t="str">
        <f t="shared" si="177"/>
        <v/>
      </c>
      <c r="DX76" s="17" t="str">
        <f t="shared" si="177"/>
        <v/>
      </c>
      <c r="DY76" s="17" t="str">
        <f t="shared" si="177"/>
        <v/>
      </c>
      <c r="DZ76" s="17" t="str">
        <f t="shared" si="177"/>
        <v/>
      </c>
      <c r="EA76" s="17" t="str">
        <f t="shared" si="177"/>
        <v/>
      </c>
      <c r="EB76" s="17" t="str">
        <f t="shared" si="177"/>
        <v/>
      </c>
      <c r="EC76" s="17" t="str">
        <f t="shared" si="178"/>
        <v/>
      </c>
      <c r="ED76" s="17" t="str">
        <f t="shared" si="178"/>
        <v/>
      </c>
      <c r="EE76" s="17" t="str">
        <f t="shared" si="178"/>
        <v/>
      </c>
      <c r="EF76" s="17" t="str">
        <f t="shared" si="178"/>
        <v/>
      </c>
      <c r="EG76" s="17" t="str">
        <f t="shared" si="178"/>
        <v/>
      </c>
      <c r="EH76" s="17" t="str">
        <f t="shared" si="178"/>
        <v/>
      </c>
      <c r="EI76" s="17" t="str">
        <f t="shared" si="178"/>
        <v/>
      </c>
      <c r="EJ76" s="17" t="str">
        <f t="shared" si="178"/>
        <v/>
      </c>
      <c r="EK76" s="17" t="str">
        <f t="shared" si="178"/>
        <v/>
      </c>
      <c r="EL76" s="17" t="str">
        <f t="shared" si="178"/>
        <v/>
      </c>
      <c r="EM76" s="17" t="str">
        <f t="shared" si="179"/>
        <v/>
      </c>
      <c r="EN76" s="17" t="str">
        <f t="shared" si="179"/>
        <v/>
      </c>
      <c r="EO76" s="17" t="str">
        <f t="shared" si="179"/>
        <v/>
      </c>
      <c r="EP76" s="17" t="str">
        <f t="shared" si="179"/>
        <v/>
      </c>
      <c r="EQ76" s="17" t="str">
        <f t="shared" si="179"/>
        <v/>
      </c>
      <c r="ER76" s="17" t="str">
        <f t="shared" si="179"/>
        <v/>
      </c>
      <c r="ES76" s="17" t="str">
        <f t="shared" si="179"/>
        <v/>
      </c>
      <c r="ET76" s="17" t="str">
        <f t="shared" si="179"/>
        <v/>
      </c>
      <c r="EU76" s="17" t="str">
        <f t="shared" si="179"/>
        <v/>
      </c>
      <c r="EV76" s="17" t="str">
        <f t="shared" si="179"/>
        <v/>
      </c>
      <c r="EW76" s="17" t="str">
        <f t="shared" si="180"/>
        <v/>
      </c>
      <c r="EX76" s="17" t="str">
        <f t="shared" si="180"/>
        <v/>
      </c>
      <c r="EY76" s="17" t="str">
        <f t="shared" si="180"/>
        <v/>
      </c>
      <c r="EZ76" s="17" t="str">
        <f t="shared" si="180"/>
        <v/>
      </c>
      <c r="FA76" s="17" t="str">
        <f t="shared" si="180"/>
        <v/>
      </c>
      <c r="FB76" s="17" t="str">
        <f t="shared" si="180"/>
        <v/>
      </c>
      <c r="FC76" s="17" t="str">
        <f t="shared" si="180"/>
        <v/>
      </c>
      <c r="FD76" s="17" t="str">
        <f t="shared" si="180"/>
        <v/>
      </c>
      <c r="FE76" s="17" t="str">
        <f t="shared" si="180"/>
        <v/>
      </c>
      <c r="FF76" s="17" t="str">
        <f t="shared" si="180"/>
        <v/>
      </c>
      <c r="FG76" s="17" t="str">
        <f t="shared" si="181"/>
        <v/>
      </c>
      <c r="FH76" s="17" t="str">
        <f t="shared" si="181"/>
        <v/>
      </c>
      <c r="FI76" s="17" t="str">
        <f t="shared" si="181"/>
        <v/>
      </c>
      <c r="FJ76" s="17" t="str">
        <f t="shared" si="181"/>
        <v/>
      </c>
      <c r="FK76" s="17" t="str">
        <f t="shared" si="181"/>
        <v/>
      </c>
      <c r="FL76" s="17" t="str">
        <f t="shared" si="181"/>
        <v/>
      </c>
      <c r="FM76" s="17" t="str">
        <f t="shared" si="181"/>
        <v/>
      </c>
      <c r="FN76" s="17" t="str">
        <f t="shared" si="181"/>
        <v/>
      </c>
      <c r="FO76" s="17" t="str">
        <f t="shared" si="181"/>
        <v/>
      </c>
      <c r="FP76" s="17" t="str">
        <f t="shared" si="181"/>
        <v/>
      </c>
      <c r="FQ76" s="17" t="str">
        <f t="shared" si="182"/>
        <v/>
      </c>
      <c r="FR76" s="17" t="str">
        <f t="shared" si="182"/>
        <v/>
      </c>
      <c r="FS76" s="17" t="str">
        <f t="shared" si="182"/>
        <v/>
      </c>
      <c r="FT76" s="17" t="str">
        <f t="shared" si="182"/>
        <v/>
      </c>
      <c r="FU76" s="17" t="str">
        <f t="shared" si="182"/>
        <v/>
      </c>
      <c r="FV76" s="17" t="str">
        <f t="shared" si="182"/>
        <v/>
      </c>
      <c r="FW76" s="17" t="str">
        <f t="shared" si="182"/>
        <v/>
      </c>
      <c r="FX76" s="17" t="str">
        <f t="shared" si="182"/>
        <v/>
      </c>
      <c r="FY76" s="17" t="str">
        <f t="shared" si="182"/>
        <v/>
      </c>
      <c r="FZ76" s="17" t="str">
        <f t="shared" si="182"/>
        <v/>
      </c>
      <c r="GA76" s="17" t="str">
        <f t="shared" si="183"/>
        <v/>
      </c>
      <c r="GB76" s="17" t="str">
        <f t="shared" si="183"/>
        <v/>
      </c>
      <c r="GC76" s="17" t="str">
        <f t="shared" si="183"/>
        <v/>
      </c>
      <c r="GD76" s="17" t="str">
        <f t="shared" si="183"/>
        <v/>
      </c>
      <c r="GE76" s="17" t="str">
        <f t="shared" si="183"/>
        <v/>
      </c>
      <c r="GF76" s="17" t="str">
        <f t="shared" si="183"/>
        <v/>
      </c>
      <c r="GG76" s="17" t="str">
        <f t="shared" si="183"/>
        <v/>
      </c>
      <c r="GH76" s="17" t="str">
        <f t="shared" si="183"/>
        <v/>
      </c>
      <c r="GI76" s="17" t="str">
        <f t="shared" si="183"/>
        <v/>
      </c>
      <c r="GJ76" s="17" t="str">
        <f t="shared" si="183"/>
        <v/>
      </c>
      <c r="GK76" s="17" t="str">
        <f t="shared" si="184"/>
        <v/>
      </c>
      <c r="GL76" s="17" t="str">
        <f t="shared" si="184"/>
        <v/>
      </c>
      <c r="GM76" s="17" t="str">
        <f t="shared" si="184"/>
        <v/>
      </c>
      <c r="GN76" s="17" t="str">
        <f t="shared" si="184"/>
        <v/>
      </c>
      <c r="GO76" s="17" t="str">
        <f t="shared" si="184"/>
        <v/>
      </c>
      <c r="GP76" s="17" t="str">
        <f t="shared" si="184"/>
        <v/>
      </c>
      <c r="GQ76" s="17" t="str">
        <f t="shared" si="184"/>
        <v/>
      </c>
      <c r="GR76" s="17" t="str">
        <f t="shared" si="184"/>
        <v/>
      </c>
      <c r="GS76" s="17" t="str">
        <f t="shared" si="184"/>
        <v/>
      </c>
      <c r="GT76" s="17" t="str">
        <f t="shared" si="184"/>
        <v/>
      </c>
      <c r="GU76" s="17" t="str">
        <f t="shared" si="185"/>
        <v/>
      </c>
      <c r="GV76" s="17" t="str">
        <f t="shared" si="185"/>
        <v/>
      </c>
      <c r="GW76" s="17" t="str">
        <f t="shared" si="185"/>
        <v/>
      </c>
      <c r="GX76" s="17" t="str">
        <f t="shared" si="185"/>
        <v/>
      </c>
      <c r="GY76" s="17" t="str">
        <f t="shared" si="185"/>
        <v/>
      </c>
      <c r="GZ76" s="17" t="str">
        <f t="shared" si="185"/>
        <v/>
      </c>
      <c r="HA76" s="17" t="str">
        <f t="shared" si="185"/>
        <v/>
      </c>
      <c r="HB76" s="17" t="str">
        <f t="shared" si="185"/>
        <v/>
      </c>
      <c r="HC76" s="17" t="str">
        <f t="shared" si="185"/>
        <v/>
      </c>
      <c r="HD76" s="17" t="str">
        <f t="shared" si="185"/>
        <v/>
      </c>
      <c r="HE76" s="17" t="str">
        <f t="shared" si="186"/>
        <v/>
      </c>
      <c r="HF76" s="17" t="str">
        <f t="shared" si="186"/>
        <v/>
      </c>
      <c r="HG76" s="17" t="str">
        <f t="shared" si="186"/>
        <v/>
      </c>
      <c r="HH76" s="17" t="str">
        <f t="shared" si="186"/>
        <v/>
      </c>
      <c r="HI76" s="17" t="str">
        <f t="shared" si="186"/>
        <v/>
      </c>
      <c r="HJ76" s="17" t="str">
        <f t="shared" si="186"/>
        <v/>
      </c>
      <c r="HK76" s="17" t="str">
        <f t="shared" si="186"/>
        <v/>
      </c>
      <c r="HL76" s="17" t="str">
        <f t="shared" si="186"/>
        <v/>
      </c>
      <c r="HM76" s="17" t="str">
        <f t="shared" si="186"/>
        <v/>
      </c>
      <c r="HN76" s="17" t="str">
        <f t="shared" si="186"/>
        <v/>
      </c>
      <c r="HO76" s="17" t="str">
        <f t="shared" si="187"/>
        <v/>
      </c>
      <c r="HP76" s="17" t="str">
        <f t="shared" si="187"/>
        <v/>
      </c>
      <c r="HQ76" s="17" t="str">
        <f t="shared" si="187"/>
        <v/>
      </c>
      <c r="HR76" s="17" t="str">
        <f t="shared" si="187"/>
        <v/>
      </c>
      <c r="HS76" s="17" t="str">
        <f t="shared" si="187"/>
        <v/>
      </c>
      <c r="HT76" s="17" t="str">
        <f t="shared" si="187"/>
        <v/>
      </c>
      <c r="HU76" s="17" t="str">
        <f t="shared" si="187"/>
        <v/>
      </c>
      <c r="HV76" s="17" t="str">
        <f t="shared" si="187"/>
        <v/>
      </c>
      <c r="HW76" s="17" t="str">
        <f t="shared" si="187"/>
        <v/>
      </c>
      <c r="HX76" s="17" t="str">
        <f t="shared" si="187"/>
        <v/>
      </c>
      <c r="HY76" s="17" t="str">
        <f t="shared" si="188"/>
        <v/>
      </c>
      <c r="HZ76" s="17" t="str">
        <f t="shared" si="188"/>
        <v/>
      </c>
      <c r="IA76" s="17" t="str">
        <f t="shared" si="188"/>
        <v/>
      </c>
      <c r="IB76" s="17" t="str">
        <f t="shared" si="188"/>
        <v/>
      </c>
      <c r="IC76" s="17" t="str">
        <f t="shared" si="188"/>
        <v/>
      </c>
      <c r="ID76" s="17" t="str">
        <f t="shared" si="188"/>
        <v/>
      </c>
      <c r="IE76" s="17" t="str">
        <f t="shared" si="188"/>
        <v/>
      </c>
      <c r="IF76" s="17" t="str">
        <f t="shared" si="188"/>
        <v/>
      </c>
      <c r="IG76" s="17" t="str">
        <f t="shared" si="188"/>
        <v/>
      </c>
      <c r="IH76" s="17" t="str">
        <f t="shared" si="188"/>
        <v/>
      </c>
      <c r="II76" s="17" t="str">
        <f t="shared" si="189"/>
        <v/>
      </c>
      <c r="IJ76" s="17" t="str">
        <f t="shared" si="189"/>
        <v/>
      </c>
      <c r="IK76" s="17" t="str">
        <f t="shared" si="189"/>
        <v/>
      </c>
      <c r="IL76" s="17" t="str">
        <f t="shared" si="189"/>
        <v/>
      </c>
      <c r="IM76" s="17" t="str">
        <f t="shared" si="189"/>
        <v/>
      </c>
      <c r="IN76" s="17" t="str">
        <f t="shared" si="189"/>
        <v/>
      </c>
      <c r="IO76" s="17" t="str">
        <f t="shared" si="189"/>
        <v/>
      </c>
      <c r="IP76" s="17" t="str">
        <f t="shared" si="189"/>
        <v/>
      </c>
      <c r="IQ76" s="17" t="str">
        <f t="shared" si="189"/>
        <v/>
      </c>
      <c r="IR76" s="17" t="str">
        <f t="shared" si="189"/>
        <v/>
      </c>
      <c r="IS76" s="17" t="str">
        <f t="shared" si="190"/>
        <v/>
      </c>
      <c r="IT76" s="17" t="str">
        <f t="shared" si="190"/>
        <v/>
      </c>
      <c r="IU76" s="17" t="str">
        <f t="shared" si="190"/>
        <v/>
      </c>
      <c r="IV76" s="17" t="str">
        <f t="shared" si="190"/>
        <v/>
      </c>
      <c r="IW76" s="17" t="str">
        <f t="shared" si="190"/>
        <v/>
      </c>
      <c r="IX76" s="17" t="str">
        <f t="shared" si="190"/>
        <v/>
      </c>
      <c r="IY76" s="17" t="str">
        <f t="shared" si="190"/>
        <v/>
      </c>
      <c r="IZ76" s="17" t="str">
        <f t="shared" si="190"/>
        <v/>
      </c>
      <c r="JA76" s="17" t="str">
        <f t="shared" si="190"/>
        <v/>
      </c>
      <c r="JB76" s="17" t="str">
        <f t="shared" si="190"/>
        <v/>
      </c>
      <c r="JC76" s="17" t="str">
        <f t="shared" si="190"/>
        <v/>
      </c>
      <c r="JD76" s="17" t="str">
        <f t="shared" si="190"/>
        <v/>
      </c>
    </row>
    <row r="77" spans="1:264" ht="15.75" customHeight="1">
      <c r="A77" s="80"/>
      <c r="B77" s="80"/>
      <c r="C77" s="80"/>
      <c r="D77" s="82" t="s">
        <v>93</v>
      </c>
      <c r="E77" s="22"/>
      <c r="F77" s="102" t="s">
        <v>412</v>
      </c>
      <c r="G77" s="102"/>
      <c r="H77" s="102"/>
      <c r="I77" s="102"/>
      <c r="J77" s="103"/>
      <c r="K77" s="32"/>
      <c r="L77" s="24"/>
      <c r="M77" s="32"/>
      <c r="N77" s="35" t="str">
        <f t="shared" si="41"/>
        <v/>
      </c>
      <c r="O77" s="25"/>
      <c r="P77" s="25"/>
      <c r="Q77" s="35" t="str">
        <f t="shared" si="42"/>
        <v/>
      </c>
      <c r="R77" s="25"/>
      <c r="S77" s="25"/>
      <c r="T77" s="26"/>
      <c r="U77" s="26"/>
      <c r="V77" s="34" t="str">
        <f t="shared" si="191"/>
        <v/>
      </c>
      <c r="W77" s="17" t="str">
        <f t="shared" si="167"/>
        <v/>
      </c>
      <c r="X77" s="17" t="str">
        <f t="shared" si="167"/>
        <v/>
      </c>
      <c r="Y77" s="17" t="str">
        <f t="shared" si="167"/>
        <v/>
      </c>
      <c r="Z77" s="17" t="str">
        <f t="shared" si="167"/>
        <v/>
      </c>
      <c r="AA77" s="17" t="str">
        <f t="shared" si="167"/>
        <v/>
      </c>
      <c r="AB77" s="17" t="str">
        <f t="shared" si="167"/>
        <v/>
      </c>
      <c r="AC77" s="17" t="str">
        <f t="shared" si="167"/>
        <v/>
      </c>
      <c r="AD77" s="17" t="str">
        <f t="shared" si="167"/>
        <v/>
      </c>
      <c r="AE77" s="17" t="str">
        <f t="shared" si="167"/>
        <v/>
      </c>
      <c r="AF77" s="17" t="str">
        <f t="shared" si="167"/>
        <v/>
      </c>
      <c r="AG77" s="17" t="str">
        <f t="shared" si="168"/>
        <v/>
      </c>
      <c r="AH77" s="17" t="str">
        <f t="shared" si="168"/>
        <v/>
      </c>
      <c r="AI77" s="17" t="str">
        <f t="shared" si="168"/>
        <v/>
      </c>
      <c r="AJ77" s="17" t="str">
        <f t="shared" si="168"/>
        <v/>
      </c>
      <c r="AK77" s="17" t="str">
        <f t="shared" si="168"/>
        <v/>
      </c>
      <c r="AL77" s="17" t="str">
        <f t="shared" si="168"/>
        <v/>
      </c>
      <c r="AM77" s="17" t="str">
        <f t="shared" si="168"/>
        <v/>
      </c>
      <c r="AN77" s="17" t="str">
        <f t="shared" si="168"/>
        <v/>
      </c>
      <c r="AO77" s="17" t="str">
        <f t="shared" si="168"/>
        <v/>
      </c>
      <c r="AP77" s="17" t="str">
        <f t="shared" si="168"/>
        <v/>
      </c>
      <c r="AQ77" s="17" t="str">
        <f t="shared" si="169"/>
        <v/>
      </c>
      <c r="AR77" s="17" t="str">
        <f t="shared" si="169"/>
        <v/>
      </c>
      <c r="AS77" s="17" t="str">
        <f t="shared" si="169"/>
        <v/>
      </c>
      <c r="AT77" s="17" t="str">
        <f t="shared" si="169"/>
        <v/>
      </c>
      <c r="AU77" s="17" t="str">
        <f t="shared" si="169"/>
        <v/>
      </c>
      <c r="AV77" s="17" t="str">
        <f t="shared" si="169"/>
        <v/>
      </c>
      <c r="AW77" s="17" t="str">
        <f t="shared" si="169"/>
        <v/>
      </c>
      <c r="AX77" s="17" t="str">
        <f t="shared" si="169"/>
        <v/>
      </c>
      <c r="AY77" s="17" t="str">
        <f t="shared" si="169"/>
        <v/>
      </c>
      <c r="AZ77" s="17" t="str">
        <f t="shared" si="169"/>
        <v/>
      </c>
      <c r="BA77" s="17" t="str">
        <f t="shared" si="170"/>
        <v/>
      </c>
      <c r="BB77" s="17" t="str">
        <f t="shared" si="170"/>
        <v/>
      </c>
      <c r="BC77" s="17" t="str">
        <f t="shared" si="170"/>
        <v/>
      </c>
      <c r="BD77" s="17" t="str">
        <f t="shared" si="170"/>
        <v/>
      </c>
      <c r="BE77" s="17" t="str">
        <f t="shared" si="170"/>
        <v/>
      </c>
      <c r="BF77" s="68" t="str">
        <f t="shared" si="170"/>
        <v/>
      </c>
      <c r="BG77" s="68" t="str">
        <f t="shared" si="170"/>
        <v/>
      </c>
      <c r="BH77" s="68" t="str">
        <f t="shared" si="170"/>
        <v/>
      </c>
      <c r="BI77" s="68" t="str">
        <f t="shared" si="170"/>
        <v/>
      </c>
      <c r="BJ77" s="68" t="str">
        <f t="shared" si="170"/>
        <v/>
      </c>
      <c r="BK77" s="68" t="str">
        <f t="shared" si="171"/>
        <v/>
      </c>
      <c r="BL77" s="68" t="str">
        <f t="shared" si="171"/>
        <v/>
      </c>
      <c r="BM77" s="17" t="str">
        <f t="shared" si="171"/>
        <v/>
      </c>
      <c r="BN77" s="17" t="str">
        <f t="shared" si="171"/>
        <v/>
      </c>
      <c r="BO77" s="17" t="str">
        <f t="shared" si="171"/>
        <v/>
      </c>
      <c r="BP77" s="17" t="str">
        <f t="shared" si="171"/>
        <v/>
      </c>
      <c r="BQ77" s="17" t="str">
        <f t="shared" si="171"/>
        <v/>
      </c>
      <c r="BR77" s="17" t="str">
        <f t="shared" si="171"/>
        <v/>
      </c>
      <c r="BS77" s="17" t="str">
        <f t="shared" si="171"/>
        <v/>
      </c>
      <c r="BT77" s="17" t="str">
        <f t="shared" si="171"/>
        <v/>
      </c>
      <c r="BU77" s="17" t="str">
        <f t="shared" si="172"/>
        <v/>
      </c>
      <c r="BV77" s="17" t="str">
        <f t="shared" si="172"/>
        <v/>
      </c>
      <c r="BW77" s="17" t="str">
        <f t="shared" si="172"/>
        <v/>
      </c>
      <c r="BX77" s="17" t="str">
        <f t="shared" si="172"/>
        <v/>
      </c>
      <c r="BY77" s="17" t="str">
        <f t="shared" si="172"/>
        <v/>
      </c>
      <c r="BZ77" s="17" t="str">
        <f t="shared" si="172"/>
        <v/>
      </c>
      <c r="CA77" s="17" t="str">
        <f t="shared" si="172"/>
        <v/>
      </c>
      <c r="CB77" s="17" t="str">
        <f t="shared" si="172"/>
        <v/>
      </c>
      <c r="CC77" s="17" t="str">
        <f t="shared" si="172"/>
        <v/>
      </c>
      <c r="CD77" s="17" t="str">
        <f t="shared" si="172"/>
        <v/>
      </c>
      <c r="CE77" s="17" t="str">
        <f t="shared" si="173"/>
        <v/>
      </c>
      <c r="CF77" s="17" t="str">
        <f t="shared" si="173"/>
        <v/>
      </c>
      <c r="CG77" s="17" t="str">
        <f t="shared" si="173"/>
        <v/>
      </c>
      <c r="CH77" s="17" t="str">
        <f t="shared" si="173"/>
        <v/>
      </c>
      <c r="CI77" s="17" t="str">
        <f t="shared" si="173"/>
        <v/>
      </c>
      <c r="CJ77" s="17" t="str">
        <f t="shared" si="173"/>
        <v/>
      </c>
      <c r="CK77" s="17" t="str">
        <f t="shared" si="173"/>
        <v/>
      </c>
      <c r="CL77" s="17" t="str">
        <f t="shared" si="173"/>
        <v/>
      </c>
      <c r="CM77" s="17" t="str">
        <f t="shared" si="173"/>
        <v/>
      </c>
      <c r="CN77" s="17" t="str">
        <f t="shared" si="173"/>
        <v/>
      </c>
      <c r="CO77" s="17" t="str">
        <f t="shared" si="174"/>
        <v/>
      </c>
      <c r="CP77" s="17" t="str">
        <f t="shared" si="174"/>
        <v/>
      </c>
      <c r="CQ77" s="17" t="str">
        <f t="shared" si="174"/>
        <v/>
      </c>
      <c r="CR77" s="17" t="str">
        <f t="shared" si="174"/>
        <v/>
      </c>
      <c r="CS77" s="17" t="str">
        <f t="shared" si="174"/>
        <v/>
      </c>
      <c r="CT77" s="17" t="str">
        <f t="shared" si="174"/>
        <v/>
      </c>
      <c r="CU77" s="17" t="str">
        <f t="shared" si="174"/>
        <v/>
      </c>
      <c r="CV77" s="17" t="str">
        <f t="shared" si="174"/>
        <v/>
      </c>
      <c r="CW77" s="17" t="str">
        <f t="shared" si="174"/>
        <v/>
      </c>
      <c r="CX77" s="17" t="str">
        <f t="shared" si="174"/>
        <v/>
      </c>
      <c r="CY77" s="17" t="str">
        <f t="shared" si="175"/>
        <v/>
      </c>
      <c r="CZ77" s="17" t="str">
        <f t="shared" si="175"/>
        <v/>
      </c>
      <c r="DA77" s="17" t="str">
        <f t="shared" si="175"/>
        <v/>
      </c>
      <c r="DB77" s="17" t="str">
        <f t="shared" si="175"/>
        <v/>
      </c>
      <c r="DC77" s="17" t="str">
        <f t="shared" si="175"/>
        <v/>
      </c>
      <c r="DD77" s="17" t="str">
        <f t="shared" si="175"/>
        <v/>
      </c>
      <c r="DE77" s="17" t="str">
        <f t="shared" si="175"/>
        <v/>
      </c>
      <c r="DF77" s="17" t="str">
        <f t="shared" si="175"/>
        <v/>
      </c>
      <c r="DG77" s="17" t="str">
        <f t="shared" si="175"/>
        <v/>
      </c>
      <c r="DH77" s="17" t="str">
        <f t="shared" si="175"/>
        <v/>
      </c>
      <c r="DI77" s="17" t="str">
        <f t="shared" si="176"/>
        <v/>
      </c>
      <c r="DJ77" s="17" t="str">
        <f t="shared" si="176"/>
        <v/>
      </c>
      <c r="DK77" s="17" t="str">
        <f t="shared" si="176"/>
        <v/>
      </c>
      <c r="DL77" s="17" t="str">
        <f t="shared" si="176"/>
        <v/>
      </c>
      <c r="DM77" s="17" t="str">
        <f t="shared" si="176"/>
        <v/>
      </c>
      <c r="DN77" s="17" t="str">
        <f t="shared" si="176"/>
        <v/>
      </c>
      <c r="DO77" s="17" t="str">
        <f t="shared" si="176"/>
        <v/>
      </c>
      <c r="DP77" s="17" t="str">
        <f t="shared" si="176"/>
        <v/>
      </c>
      <c r="DQ77" s="17" t="str">
        <f t="shared" si="176"/>
        <v/>
      </c>
      <c r="DR77" s="17" t="str">
        <f t="shared" si="176"/>
        <v/>
      </c>
      <c r="DS77" s="17" t="str">
        <f t="shared" si="177"/>
        <v/>
      </c>
      <c r="DT77" s="17" t="str">
        <f t="shared" si="177"/>
        <v/>
      </c>
      <c r="DU77" s="17" t="str">
        <f t="shared" si="177"/>
        <v/>
      </c>
      <c r="DV77" s="17" t="str">
        <f t="shared" si="177"/>
        <v/>
      </c>
      <c r="DW77" s="17" t="str">
        <f t="shared" si="177"/>
        <v/>
      </c>
      <c r="DX77" s="17" t="str">
        <f t="shared" si="177"/>
        <v/>
      </c>
      <c r="DY77" s="17" t="str">
        <f t="shared" si="177"/>
        <v/>
      </c>
      <c r="DZ77" s="17" t="str">
        <f t="shared" si="177"/>
        <v/>
      </c>
      <c r="EA77" s="17" t="str">
        <f t="shared" si="177"/>
        <v/>
      </c>
      <c r="EB77" s="17" t="str">
        <f t="shared" si="177"/>
        <v/>
      </c>
      <c r="EC77" s="17" t="str">
        <f t="shared" si="178"/>
        <v/>
      </c>
      <c r="ED77" s="17" t="str">
        <f t="shared" si="178"/>
        <v/>
      </c>
      <c r="EE77" s="17" t="str">
        <f t="shared" si="178"/>
        <v/>
      </c>
      <c r="EF77" s="17" t="str">
        <f t="shared" si="178"/>
        <v/>
      </c>
      <c r="EG77" s="17" t="str">
        <f t="shared" si="178"/>
        <v/>
      </c>
      <c r="EH77" s="17" t="str">
        <f t="shared" si="178"/>
        <v/>
      </c>
      <c r="EI77" s="17" t="str">
        <f t="shared" si="178"/>
        <v/>
      </c>
      <c r="EJ77" s="17" t="str">
        <f t="shared" si="178"/>
        <v/>
      </c>
      <c r="EK77" s="17" t="str">
        <f t="shared" si="178"/>
        <v/>
      </c>
      <c r="EL77" s="17" t="str">
        <f t="shared" si="178"/>
        <v/>
      </c>
      <c r="EM77" s="17" t="str">
        <f t="shared" si="179"/>
        <v/>
      </c>
      <c r="EN77" s="17" t="str">
        <f t="shared" si="179"/>
        <v/>
      </c>
      <c r="EO77" s="17" t="str">
        <f t="shared" si="179"/>
        <v/>
      </c>
      <c r="EP77" s="17" t="str">
        <f t="shared" si="179"/>
        <v/>
      </c>
      <c r="EQ77" s="17" t="str">
        <f t="shared" si="179"/>
        <v/>
      </c>
      <c r="ER77" s="17" t="str">
        <f t="shared" si="179"/>
        <v/>
      </c>
      <c r="ES77" s="17" t="str">
        <f t="shared" si="179"/>
        <v/>
      </c>
      <c r="ET77" s="17" t="str">
        <f t="shared" si="179"/>
        <v/>
      </c>
      <c r="EU77" s="17" t="str">
        <f t="shared" si="179"/>
        <v/>
      </c>
      <c r="EV77" s="17" t="str">
        <f t="shared" si="179"/>
        <v/>
      </c>
      <c r="EW77" s="17" t="str">
        <f t="shared" si="180"/>
        <v/>
      </c>
      <c r="EX77" s="17" t="str">
        <f t="shared" si="180"/>
        <v/>
      </c>
      <c r="EY77" s="17" t="str">
        <f t="shared" si="180"/>
        <v/>
      </c>
      <c r="EZ77" s="17" t="str">
        <f t="shared" si="180"/>
        <v/>
      </c>
      <c r="FA77" s="17" t="str">
        <f t="shared" si="180"/>
        <v/>
      </c>
      <c r="FB77" s="17" t="str">
        <f t="shared" si="180"/>
        <v/>
      </c>
      <c r="FC77" s="17" t="str">
        <f t="shared" si="180"/>
        <v/>
      </c>
      <c r="FD77" s="17" t="str">
        <f t="shared" si="180"/>
        <v/>
      </c>
      <c r="FE77" s="17" t="str">
        <f t="shared" si="180"/>
        <v/>
      </c>
      <c r="FF77" s="17" t="str">
        <f t="shared" si="180"/>
        <v/>
      </c>
      <c r="FG77" s="17" t="str">
        <f t="shared" si="181"/>
        <v/>
      </c>
      <c r="FH77" s="17" t="str">
        <f t="shared" si="181"/>
        <v/>
      </c>
      <c r="FI77" s="17" t="str">
        <f t="shared" si="181"/>
        <v/>
      </c>
      <c r="FJ77" s="17" t="str">
        <f t="shared" si="181"/>
        <v/>
      </c>
      <c r="FK77" s="17" t="str">
        <f t="shared" si="181"/>
        <v/>
      </c>
      <c r="FL77" s="17" t="str">
        <f t="shared" si="181"/>
        <v/>
      </c>
      <c r="FM77" s="17" t="str">
        <f t="shared" si="181"/>
        <v/>
      </c>
      <c r="FN77" s="17" t="str">
        <f t="shared" si="181"/>
        <v/>
      </c>
      <c r="FO77" s="17" t="str">
        <f t="shared" si="181"/>
        <v/>
      </c>
      <c r="FP77" s="17" t="str">
        <f t="shared" si="181"/>
        <v/>
      </c>
      <c r="FQ77" s="17" t="str">
        <f t="shared" si="182"/>
        <v/>
      </c>
      <c r="FR77" s="17" t="str">
        <f t="shared" si="182"/>
        <v/>
      </c>
      <c r="FS77" s="17" t="str">
        <f t="shared" si="182"/>
        <v/>
      </c>
      <c r="FT77" s="17" t="str">
        <f t="shared" si="182"/>
        <v/>
      </c>
      <c r="FU77" s="17" t="str">
        <f t="shared" si="182"/>
        <v/>
      </c>
      <c r="FV77" s="17" t="str">
        <f t="shared" si="182"/>
        <v/>
      </c>
      <c r="FW77" s="17" t="str">
        <f t="shared" si="182"/>
        <v/>
      </c>
      <c r="FX77" s="17" t="str">
        <f t="shared" si="182"/>
        <v/>
      </c>
      <c r="FY77" s="17" t="str">
        <f t="shared" si="182"/>
        <v/>
      </c>
      <c r="FZ77" s="17" t="str">
        <f t="shared" si="182"/>
        <v/>
      </c>
      <c r="GA77" s="17" t="str">
        <f t="shared" si="183"/>
        <v/>
      </c>
      <c r="GB77" s="17" t="str">
        <f t="shared" si="183"/>
        <v/>
      </c>
      <c r="GC77" s="17" t="str">
        <f t="shared" si="183"/>
        <v/>
      </c>
      <c r="GD77" s="17" t="str">
        <f t="shared" si="183"/>
        <v/>
      </c>
      <c r="GE77" s="17" t="str">
        <f t="shared" si="183"/>
        <v/>
      </c>
      <c r="GF77" s="17" t="str">
        <f t="shared" si="183"/>
        <v/>
      </c>
      <c r="GG77" s="17" t="str">
        <f t="shared" si="183"/>
        <v/>
      </c>
      <c r="GH77" s="17" t="str">
        <f t="shared" si="183"/>
        <v/>
      </c>
      <c r="GI77" s="17" t="str">
        <f t="shared" si="183"/>
        <v/>
      </c>
      <c r="GJ77" s="17" t="str">
        <f t="shared" si="183"/>
        <v/>
      </c>
      <c r="GK77" s="17" t="str">
        <f t="shared" si="184"/>
        <v/>
      </c>
      <c r="GL77" s="17" t="str">
        <f t="shared" si="184"/>
        <v/>
      </c>
      <c r="GM77" s="17" t="str">
        <f t="shared" si="184"/>
        <v/>
      </c>
      <c r="GN77" s="17" t="str">
        <f t="shared" si="184"/>
        <v/>
      </c>
      <c r="GO77" s="17" t="str">
        <f t="shared" si="184"/>
        <v/>
      </c>
      <c r="GP77" s="17" t="str">
        <f t="shared" si="184"/>
        <v/>
      </c>
      <c r="GQ77" s="17" t="str">
        <f t="shared" si="184"/>
        <v/>
      </c>
      <c r="GR77" s="17" t="str">
        <f t="shared" si="184"/>
        <v/>
      </c>
      <c r="GS77" s="17" t="str">
        <f t="shared" si="184"/>
        <v/>
      </c>
      <c r="GT77" s="17" t="str">
        <f t="shared" si="184"/>
        <v/>
      </c>
      <c r="GU77" s="17" t="str">
        <f t="shared" si="185"/>
        <v/>
      </c>
      <c r="GV77" s="17" t="str">
        <f t="shared" si="185"/>
        <v/>
      </c>
      <c r="GW77" s="17" t="str">
        <f t="shared" si="185"/>
        <v/>
      </c>
      <c r="GX77" s="17" t="str">
        <f t="shared" si="185"/>
        <v/>
      </c>
      <c r="GY77" s="17" t="str">
        <f t="shared" si="185"/>
        <v/>
      </c>
      <c r="GZ77" s="17" t="str">
        <f t="shared" si="185"/>
        <v/>
      </c>
      <c r="HA77" s="17" t="str">
        <f t="shared" si="185"/>
        <v/>
      </c>
      <c r="HB77" s="17" t="str">
        <f t="shared" si="185"/>
        <v/>
      </c>
      <c r="HC77" s="17" t="str">
        <f t="shared" si="185"/>
        <v/>
      </c>
      <c r="HD77" s="17" t="str">
        <f t="shared" si="185"/>
        <v/>
      </c>
      <c r="HE77" s="17" t="str">
        <f t="shared" si="186"/>
        <v/>
      </c>
      <c r="HF77" s="17" t="str">
        <f t="shared" si="186"/>
        <v/>
      </c>
      <c r="HG77" s="17" t="str">
        <f t="shared" si="186"/>
        <v/>
      </c>
      <c r="HH77" s="17" t="str">
        <f t="shared" si="186"/>
        <v/>
      </c>
      <c r="HI77" s="17" t="str">
        <f t="shared" si="186"/>
        <v/>
      </c>
      <c r="HJ77" s="17" t="str">
        <f t="shared" si="186"/>
        <v/>
      </c>
      <c r="HK77" s="17" t="str">
        <f t="shared" si="186"/>
        <v/>
      </c>
      <c r="HL77" s="17" t="str">
        <f t="shared" si="186"/>
        <v/>
      </c>
      <c r="HM77" s="17" t="str">
        <f t="shared" si="186"/>
        <v/>
      </c>
      <c r="HN77" s="17" t="str">
        <f t="shared" si="186"/>
        <v/>
      </c>
      <c r="HO77" s="17" t="str">
        <f t="shared" si="187"/>
        <v/>
      </c>
      <c r="HP77" s="17" t="str">
        <f t="shared" si="187"/>
        <v/>
      </c>
      <c r="HQ77" s="17" t="str">
        <f t="shared" si="187"/>
        <v/>
      </c>
      <c r="HR77" s="17" t="str">
        <f t="shared" si="187"/>
        <v/>
      </c>
      <c r="HS77" s="17" t="str">
        <f t="shared" si="187"/>
        <v/>
      </c>
      <c r="HT77" s="17" t="str">
        <f t="shared" si="187"/>
        <v/>
      </c>
      <c r="HU77" s="17" t="str">
        <f t="shared" si="187"/>
        <v/>
      </c>
      <c r="HV77" s="17" t="str">
        <f t="shared" si="187"/>
        <v/>
      </c>
      <c r="HW77" s="17" t="str">
        <f t="shared" si="187"/>
        <v/>
      </c>
      <c r="HX77" s="17" t="str">
        <f t="shared" si="187"/>
        <v/>
      </c>
      <c r="HY77" s="17" t="str">
        <f t="shared" si="188"/>
        <v/>
      </c>
      <c r="HZ77" s="17" t="str">
        <f t="shared" si="188"/>
        <v/>
      </c>
      <c r="IA77" s="17" t="str">
        <f t="shared" si="188"/>
        <v/>
      </c>
      <c r="IB77" s="17" t="str">
        <f t="shared" si="188"/>
        <v/>
      </c>
      <c r="IC77" s="17" t="str">
        <f t="shared" si="188"/>
        <v/>
      </c>
      <c r="ID77" s="17" t="str">
        <f t="shared" si="188"/>
        <v/>
      </c>
      <c r="IE77" s="17" t="str">
        <f t="shared" si="188"/>
        <v/>
      </c>
      <c r="IF77" s="17" t="str">
        <f t="shared" si="188"/>
        <v/>
      </c>
      <c r="IG77" s="17" t="str">
        <f t="shared" si="188"/>
        <v/>
      </c>
      <c r="IH77" s="17" t="str">
        <f t="shared" si="188"/>
        <v/>
      </c>
      <c r="II77" s="17" t="str">
        <f t="shared" si="189"/>
        <v/>
      </c>
      <c r="IJ77" s="17" t="str">
        <f t="shared" si="189"/>
        <v/>
      </c>
      <c r="IK77" s="17" t="str">
        <f t="shared" si="189"/>
        <v/>
      </c>
      <c r="IL77" s="17" t="str">
        <f t="shared" si="189"/>
        <v/>
      </c>
      <c r="IM77" s="17" t="str">
        <f t="shared" si="189"/>
        <v/>
      </c>
      <c r="IN77" s="17" t="str">
        <f t="shared" si="189"/>
        <v/>
      </c>
      <c r="IO77" s="17" t="str">
        <f t="shared" si="189"/>
        <v/>
      </c>
      <c r="IP77" s="17" t="str">
        <f t="shared" si="189"/>
        <v/>
      </c>
      <c r="IQ77" s="17" t="str">
        <f t="shared" si="189"/>
        <v/>
      </c>
      <c r="IR77" s="17" t="str">
        <f t="shared" si="189"/>
        <v/>
      </c>
      <c r="IS77" s="17" t="str">
        <f t="shared" si="190"/>
        <v/>
      </c>
      <c r="IT77" s="17" t="str">
        <f t="shared" si="190"/>
        <v/>
      </c>
      <c r="IU77" s="17" t="str">
        <f t="shared" si="190"/>
        <v/>
      </c>
      <c r="IV77" s="17" t="str">
        <f t="shared" si="190"/>
        <v/>
      </c>
      <c r="IW77" s="17" t="str">
        <f t="shared" si="190"/>
        <v/>
      </c>
      <c r="IX77" s="17" t="str">
        <f t="shared" si="190"/>
        <v/>
      </c>
      <c r="IY77" s="17" t="str">
        <f t="shared" si="190"/>
        <v/>
      </c>
      <c r="IZ77" s="17" t="str">
        <f t="shared" si="190"/>
        <v/>
      </c>
      <c r="JA77" s="17" t="str">
        <f t="shared" si="190"/>
        <v/>
      </c>
      <c r="JB77" s="17" t="str">
        <f t="shared" si="190"/>
        <v/>
      </c>
      <c r="JC77" s="17" t="str">
        <f t="shared" si="190"/>
        <v/>
      </c>
      <c r="JD77" s="17" t="str">
        <f t="shared" si="190"/>
        <v/>
      </c>
    </row>
    <row r="78" spans="1:264" ht="15.75" customHeight="1">
      <c r="A78" s="80"/>
      <c r="B78" s="80"/>
      <c r="C78" s="80"/>
      <c r="D78" s="83" t="s">
        <v>437</v>
      </c>
      <c r="E78" s="22"/>
      <c r="F78" s="102"/>
      <c r="G78" s="102" t="s">
        <v>125</v>
      </c>
      <c r="H78" s="102"/>
      <c r="I78" s="102"/>
      <c r="J78" s="103"/>
      <c r="K78" s="33" t="s">
        <v>152</v>
      </c>
      <c r="L78" s="24" t="s">
        <v>426</v>
      </c>
      <c r="M78" s="32">
        <v>3</v>
      </c>
      <c r="N78" s="35">
        <f t="shared" si="41"/>
        <v>3</v>
      </c>
      <c r="O78" s="25">
        <v>44144</v>
      </c>
      <c r="P78" s="25">
        <v>44146</v>
      </c>
      <c r="Q78" s="35">
        <f t="shared" si="42"/>
        <v>3</v>
      </c>
      <c r="R78" s="25">
        <v>44144</v>
      </c>
      <c r="S78" s="25">
        <v>44146</v>
      </c>
      <c r="T78" s="26">
        <v>1</v>
      </c>
      <c r="U78" s="26">
        <v>1</v>
      </c>
      <c r="V78" s="34" t="str">
        <f t="shared" si="191"/>
        <v/>
      </c>
      <c r="W78" s="17" t="str">
        <f t="shared" si="167"/>
        <v/>
      </c>
      <c r="X78" s="17" t="str">
        <f t="shared" si="167"/>
        <v/>
      </c>
      <c r="Y78" s="17" t="str">
        <f t="shared" si="167"/>
        <v/>
      </c>
      <c r="Z78" s="17" t="str">
        <f t="shared" si="167"/>
        <v/>
      </c>
      <c r="AA78" s="17" t="str">
        <f t="shared" si="167"/>
        <v/>
      </c>
      <c r="AB78" s="17" t="str">
        <f t="shared" si="167"/>
        <v/>
      </c>
      <c r="AC78" s="17" t="str">
        <f t="shared" si="167"/>
        <v/>
      </c>
      <c r="AD78" s="17" t="str">
        <f t="shared" si="167"/>
        <v/>
      </c>
      <c r="AE78" s="17" t="str">
        <f t="shared" si="167"/>
        <v/>
      </c>
      <c r="AF78" s="17" t="str">
        <f t="shared" si="167"/>
        <v/>
      </c>
      <c r="AG78" s="17" t="str">
        <f t="shared" si="168"/>
        <v/>
      </c>
      <c r="AH78" s="17" t="str">
        <f t="shared" si="168"/>
        <v/>
      </c>
      <c r="AI78" s="17" t="str">
        <f t="shared" si="168"/>
        <v/>
      </c>
      <c r="AJ78" s="17" t="str">
        <f t="shared" si="168"/>
        <v/>
      </c>
      <c r="AK78" s="17" t="str">
        <f t="shared" si="168"/>
        <v/>
      </c>
      <c r="AL78" s="17" t="str">
        <f t="shared" si="168"/>
        <v/>
      </c>
      <c r="AM78" s="17" t="str">
        <f t="shared" si="168"/>
        <v/>
      </c>
      <c r="AN78" s="17" t="str">
        <f t="shared" si="168"/>
        <v/>
      </c>
      <c r="AO78" s="17" t="str">
        <f t="shared" si="168"/>
        <v/>
      </c>
      <c r="AP78" s="17" t="str">
        <f t="shared" si="168"/>
        <v/>
      </c>
      <c r="AQ78" s="17" t="str">
        <f t="shared" si="169"/>
        <v/>
      </c>
      <c r="AR78" s="17" t="str">
        <f t="shared" si="169"/>
        <v/>
      </c>
      <c r="AS78" s="17" t="str">
        <f t="shared" si="169"/>
        <v/>
      </c>
      <c r="AT78" s="17" t="str">
        <f t="shared" si="169"/>
        <v/>
      </c>
      <c r="AU78" s="17" t="str">
        <f t="shared" si="169"/>
        <v/>
      </c>
      <c r="AV78" s="17" t="str">
        <f t="shared" si="169"/>
        <v/>
      </c>
      <c r="AW78" s="17" t="str">
        <f t="shared" si="169"/>
        <v/>
      </c>
      <c r="AX78" s="17" t="str">
        <f t="shared" si="169"/>
        <v/>
      </c>
      <c r="AY78" s="17" t="str">
        <f t="shared" si="169"/>
        <v/>
      </c>
      <c r="AZ78" s="17" t="str">
        <f t="shared" si="169"/>
        <v/>
      </c>
      <c r="BA78" s="17" t="str">
        <f t="shared" si="170"/>
        <v/>
      </c>
      <c r="BB78" s="17" t="str">
        <f t="shared" si="170"/>
        <v/>
      </c>
      <c r="BC78" s="17" t="str">
        <f t="shared" si="170"/>
        <v/>
      </c>
      <c r="BD78" s="17" t="str">
        <f t="shared" si="170"/>
        <v/>
      </c>
      <c r="BE78" s="17" t="str">
        <f t="shared" si="170"/>
        <v/>
      </c>
      <c r="BF78" s="68" t="str">
        <f t="shared" si="170"/>
        <v/>
      </c>
      <c r="BG78" s="68" t="str">
        <f t="shared" si="170"/>
        <v/>
      </c>
      <c r="BH78" s="68" t="str">
        <f t="shared" si="170"/>
        <v/>
      </c>
      <c r="BI78" s="68" t="str">
        <f t="shared" si="170"/>
        <v/>
      </c>
      <c r="BJ78" s="68">
        <f t="shared" si="170"/>
        <v>6</v>
      </c>
      <c r="BK78" s="68">
        <f t="shared" si="171"/>
        <v>6</v>
      </c>
      <c r="BL78" s="68">
        <f t="shared" si="171"/>
        <v>6</v>
      </c>
      <c r="BM78" s="17" t="str">
        <f t="shared" si="171"/>
        <v/>
      </c>
      <c r="BN78" s="17" t="str">
        <f t="shared" si="171"/>
        <v/>
      </c>
      <c r="BO78" s="17" t="str">
        <f t="shared" si="171"/>
        <v/>
      </c>
      <c r="BP78" s="17" t="str">
        <f t="shared" si="171"/>
        <v/>
      </c>
      <c r="BQ78" s="17" t="str">
        <f t="shared" si="171"/>
        <v/>
      </c>
      <c r="BR78" s="17" t="str">
        <f t="shared" si="171"/>
        <v/>
      </c>
      <c r="BS78" s="17" t="str">
        <f t="shared" si="171"/>
        <v/>
      </c>
      <c r="BT78" s="17" t="str">
        <f t="shared" si="171"/>
        <v/>
      </c>
      <c r="BU78" s="17" t="str">
        <f t="shared" si="172"/>
        <v/>
      </c>
      <c r="BV78" s="17" t="str">
        <f t="shared" si="172"/>
        <v/>
      </c>
      <c r="BW78" s="17" t="str">
        <f t="shared" si="172"/>
        <v/>
      </c>
      <c r="BX78" s="17" t="str">
        <f t="shared" si="172"/>
        <v/>
      </c>
      <c r="BY78" s="17" t="str">
        <f t="shared" si="172"/>
        <v/>
      </c>
      <c r="BZ78" s="17" t="str">
        <f t="shared" si="172"/>
        <v/>
      </c>
      <c r="CA78" s="17" t="str">
        <f t="shared" si="172"/>
        <v/>
      </c>
      <c r="CB78" s="17" t="str">
        <f t="shared" si="172"/>
        <v/>
      </c>
      <c r="CC78" s="17" t="str">
        <f t="shared" si="172"/>
        <v/>
      </c>
      <c r="CD78" s="17" t="str">
        <f t="shared" si="172"/>
        <v/>
      </c>
      <c r="CE78" s="17" t="str">
        <f t="shared" si="173"/>
        <v/>
      </c>
      <c r="CF78" s="17" t="str">
        <f t="shared" si="173"/>
        <v/>
      </c>
      <c r="CG78" s="17" t="str">
        <f t="shared" si="173"/>
        <v/>
      </c>
      <c r="CH78" s="17" t="str">
        <f t="shared" si="173"/>
        <v/>
      </c>
      <c r="CI78" s="17" t="str">
        <f t="shared" si="173"/>
        <v/>
      </c>
      <c r="CJ78" s="17" t="str">
        <f t="shared" si="173"/>
        <v/>
      </c>
      <c r="CK78" s="17" t="str">
        <f t="shared" si="173"/>
        <v/>
      </c>
      <c r="CL78" s="17" t="str">
        <f t="shared" si="173"/>
        <v/>
      </c>
      <c r="CM78" s="17" t="str">
        <f t="shared" si="173"/>
        <v/>
      </c>
      <c r="CN78" s="17" t="str">
        <f t="shared" si="173"/>
        <v/>
      </c>
      <c r="CO78" s="17" t="str">
        <f t="shared" si="174"/>
        <v/>
      </c>
      <c r="CP78" s="17" t="str">
        <f t="shared" si="174"/>
        <v/>
      </c>
      <c r="CQ78" s="17" t="str">
        <f t="shared" si="174"/>
        <v/>
      </c>
      <c r="CR78" s="17" t="str">
        <f t="shared" si="174"/>
        <v/>
      </c>
      <c r="CS78" s="17" t="str">
        <f t="shared" si="174"/>
        <v/>
      </c>
      <c r="CT78" s="17" t="str">
        <f t="shared" si="174"/>
        <v/>
      </c>
      <c r="CU78" s="17" t="str">
        <f t="shared" si="174"/>
        <v/>
      </c>
      <c r="CV78" s="17" t="str">
        <f t="shared" si="174"/>
        <v/>
      </c>
      <c r="CW78" s="17" t="str">
        <f t="shared" si="174"/>
        <v/>
      </c>
      <c r="CX78" s="17" t="str">
        <f t="shared" si="174"/>
        <v/>
      </c>
      <c r="CY78" s="17" t="str">
        <f t="shared" si="175"/>
        <v/>
      </c>
      <c r="CZ78" s="17" t="str">
        <f t="shared" si="175"/>
        <v/>
      </c>
      <c r="DA78" s="17" t="str">
        <f t="shared" si="175"/>
        <v/>
      </c>
      <c r="DB78" s="17" t="str">
        <f t="shared" si="175"/>
        <v/>
      </c>
      <c r="DC78" s="17" t="str">
        <f t="shared" si="175"/>
        <v/>
      </c>
      <c r="DD78" s="17" t="str">
        <f t="shared" si="175"/>
        <v/>
      </c>
      <c r="DE78" s="17" t="str">
        <f t="shared" si="175"/>
        <v/>
      </c>
      <c r="DF78" s="17" t="str">
        <f t="shared" si="175"/>
        <v/>
      </c>
      <c r="DG78" s="17" t="str">
        <f t="shared" si="175"/>
        <v/>
      </c>
      <c r="DH78" s="17" t="str">
        <f t="shared" si="175"/>
        <v/>
      </c>
      <c r="DI78" s="17" t="str">
        <f t="shared" si="176"/>
        <v/>
      </c>
      <c r="DJ78" s="17" t="str">
        <f t="shared" si="176"/>
        <v/>
      </c>
      <c r="DK78" s="17" t="str">
        <f t="shared" si="176"/>
        <v/>
      </c>
      <c r="DL78" s="17" t="str">
        <f t="shared" si="176"/>
        <v/>
      </c>
      <c r="DM78" s="17" t="str">
        <f t="shared" si="176"/>
        <v/>
      </c>
      <c r="DN78" s="17" t="str">
        <f t="shared" si="176"/>
        <v/>
      </c>
      <c r="DO78" s="17" t="str">
        <f t="shared" si="176"/>
        <v/>
      </c>
      <c r="DP78" s="17" t="str">
        <f t="shared" si="176"/>
        <v/>
      </c>
      <c r="DQ78" s="17" t="str">
        <f t="shared" si="176"/>
        <v/>
      </c>
      <c r="DR78" s="17" t="str">
        <f t="shared" si="176"/>
        <v/>
      </c>
      <c r="DS78" s="17" t="str">
        <f t="shared" si="177"/>
        <v/>
      </c>
      <c r="DT78" s="17" t="str">
        <f t="shared" si="177"/>
        <v/>
      </c>
      <c r="DU78" s="17" t="str">
        <f t="shared" si="177"/>
        <v/>
      </c>
      <c r="DV78" s="17" t="str">
        <f t="shared" si="177"/>
        <v/>
      </c>
      <c r="DW78" s="17" t="str">
        <f t="shared" si="177"/>
        <v/>
      </c>
      <c r="DX78" s="17" t="str">
        <f t="shared" si="177"/>
        <v/>
      </c>
      <c r="DY78" s="17" t="str">
        <f t="shared" si="177"/>
        <v/>
      </c>
      <c r="DZ78" s="17" t="str">
        <f t="shared" si="177"/>
        <v/>
      </c>
      <c r="EA78" s="17" t="str">
        <f t="shared" si="177"/>
        <v/>
      </c>
      <c r="EB78" s="17" t="str">
        <f t="shared" si="177"/>
        <v/>
      </c>
      <c r="EC78" s="17" t="str">
        <f t="shared" si="178"/>
        <v/>
      </c>
      <c r="ED78" s="17" t="str">
        <f t="shared" si="178"/>
        <v/>
      </c>
      <c r="EE78" s="17" t="str">
        <f t="shared" si="178"/>
        <v/>
      </c>
      <c r="EF78" s="17" t="str">
        <f t="shared" si="178"/>
        <v/>
      </c>
      <c r="EG78" s="17" t="str">
        <f t="shared" si="178"/>
        <v/>
      </c>
      <c r="EH78" s="17" t="str">
        <f t="shared" si="178"/>
        <v/>
      </c>
      <c r="EI78" s="17" t="str">
        <f t="shared" si="178"/>
        <v/>
      </c>
      <c r="EJ78" s="17" t="str">
        <f t="shared" si="178"/>
        <v/>
      </c>
      <c r="EK78" s="17" t="str">
        <f t="shared" si="178"/>
        <v/>
      </c>
      <c r="EL78" s="17" t="str">
        <f t="shared" si="178"/>
        <v/>
      </c>
      <c r="EM78" s="17" t="str">
        <f t="shared" si="179"/>
        <v/>
      </c>
      <c r="EN78" s="17" t="str">
        <f t="shared" si="179"/>
        <v/>
      </c>
      <c r="EO78" s="17" t="str">
        <f t="shared" si="179"/>
        <v/>
      </c>
      <c r="EP78" s="17" t="str">
        <f t="shared" si="179"/>
        <v/>
      </c>
      <c r="EQ78" s="17" t="str">
        <f t="shared" si="179"/>
        <v/>
      </c>
      <c r="ER78" s="17" t="str">
        <f t="shared" si="179"/>
        <v/>
      </c>
      <c r="ES78" s="17" t="str">
        <f t="shared" si="179"/>
        <v/>
      </c>
      <c r="ET78" s="17" t="str">
        <f t="shared" si="179"/>
        <v/>
      </c>
      <c r="EU78" s="17" t="str">
        <f t="shared" si="179"/>
        <v/>
      </c>
      <c r="EV78" s="17" t="str">
        <f t="shared" si="179"/>
        <v/>
      </c>
      <c r="EW78" s="17" t="str">
        <f t="shared" si="180"/>
        <v/>
      </c>
      <c r="EX78" s="17" t="str">
        <f t="shared" si="180"/>
        <v/>
      </c>
      <c r="EY78" s="17" t="str">
        <f t="shared" si="180"/>
        <v/>
      </c>
      <c r="EZ78" s="17" t="str">
        <f t="shared" si="180"/>
        <v/>
      </c>
      <c r="FA78" s="17" t="str">
        <f t="shared" si="180"/>
        <v/>
      </c>
      <c r="FB78" s="17" t="str">
        <f t="shared" si="180"/>
        <v/>
      </c>
      <c r="FC78" s="17" t="str">
        <f t="shared" si="180"/>
        <v/>
      </c>
      <c r="FD78" s="17" t="str">
        <f t="shared" si="180"/>
        <v/>
      </c>
      <c r="FE78" s="17" t="str">
        <f t="shared" si="180"/>
        <v/>
      </c>
      <c r="FF78" s="17" t="str">
        <f t="shared" si="180"/>
        <v/>
      </c>
      <c r="FG78" s="17" t="str">
        <f t="shared" si="181"/>
        <v/>
      </c>
      <c r="FH78" s="17" t="str">
        <f t="shared" si="181"/>
        <v/>
      </c>
      <c r="FI78" s="17" t="str">
        <f t="shared" si="181"/>
        <v/>
      </c>
      <c r="FJ78" s="17" t="str">
        <f t="shared" si="181"/>
        <v/>
      </c>
      <c r="FK78" s="17" t="str">
        <f t="shared" si="181"/>
        <v/>
      </c>
      <c r="FL78" s="17" t="str">
        <f t="shared" si="181"/>
        <v/>
      </c>
      <c r="FM78" s="17" t="str">
        <f t="shared" si="181"/>
        <v/>
      </c>
      <c r="FN78" s="17" t="str">
        <f t="shared" si="181"/>
        <v/>
      </c>
      <c r="FO78" s="17" t="str">
        <f t="shared" si="181"/>
        <v/>
      </c>
      <c r="FP78" s="17" t="str">
        <f t="shared" si="181"/>
        <v/>
      </c>
      <c r="FQ78" s="17" t="str">
        <f t="shared" si="182"/>
        <v/>
      </c>
      <c r="FR78" s="17" t="str">
        <f t="shared" si="182"/>
        <v/>
      </c>
      <c r="FS78" s="17" t="str">
        <f t="shared" si="182"/>
        <v/>
      </c>
      <c r="FT78" s="17" t="str">
        <f t="shared" si="182"/>
        <v/>
      </c>
      <c r="FU78" s="17" t="str">
        <f t="shared" si="182"/>
        <v/>
      </c>
      <c r="FV78" s="17" t="str">
        <f t="shared" si="182"/>
        <v/>
      </c>
      <c r="FW78" s="17" t="str">
        <f t="shared" si="182"/>
        <v/>
      </c>
      <c r="FX78" s="17" t="str">
        <f t="shared" si="182"/>
        <v/>
      </c>
      <c r="FY78" s="17" t="str">
        <f t="shared" si="182"/>
        <v/>
      </c>
      <c r="FZ78" s="17" t="str">
        <f t="shared" si="182"/>
        <v/>
      </c>
      <c r="GA78" s="17" t="str">
        <f t="shared" si="183"/>
        <v/>
      </c>
      <c r="GB78" s="17" t="str">
        <f t="shared" si="183"/>
        <v/>
      </c>
      <c r="GC78" s="17" t="str">
        <f t="shared" si="183"/>
        <v/>
      </c>
      <c r="GD78" s="17" t="str">
        <f t="shared" si="183"/>
        <v/>
      </c>
      <c r="GE78" s="17" t="str">
        <f t="shared" si="183"/>
        <v/>
      </c>
      <c r="GF78" s="17" t="str">
        <f t="shared" si="183"/>
        <v/>
      </c>
      <c r="GG78" s="17" t="str">
        <f t="shared" si="183"/>
        <v/>
      </c>
      <c r="GH78" s="17" t="str">
        <f t="shared" si="183"/>
        <v/>
      </c>
      <c r="GI78" s="17" t="str">
        <f t="shared" si="183"/>
        <v/>
      </c>
      <c r="GJ78" s="17" t="str">
        <f t="shared" si="183"/>
        <v/>
      </c>
      <c r="GK78" s="17" t="str">
        <f t="shared" si="184"/>
        <v/>
      </c>
      <c r="GL78" s="17" t="str">
        <f t="shared" si="184"/>
        <v/>
      </c>
      <c r="GM78" s="17" t="str">
        <f t="shared" si="184"/>
        <v/>
      </c>
      <c r="GN78" s="17" t="str">
        <f t="shared" si="184"/>
        <v/>
      </c>
      <c r="GO78" s="17" t="str">
        <f t="shared" si="184"/>
        <v/>
      </c>
      <c r="GP78" s="17" t="str">
        <f t="shared" si="184"/>
        <v/>
      </c>
      <c r="GQ78" s="17" t="str">
        <f t="shared" si="184"/>
        <v/>
      </c>
      <c r="GR78" s="17" t="str">
        <f t="shared" si="184"/>
        <v/>
      </c>
      <c r="GS78" s="17" t="str">
        <f t="shared" si="184"/>
        <v/>
      </c>
      <c r="GT78" s="17" t="str">
        <f t="shared" si="184"/>
        <v/>
      </c>
      <c r="GU78" s="17" t="str">
        <f t="shared" si="185"/>
        <v/>
      </c>
      <c r="GV78" s="17" t="str">
        <f t="shared" si="185"/>
        <v/>
      </c>
      <c r="GW78" s="17" t="str">
        <f t="shared" si="185"/>
        <v/>
      </c>
      <c r="GX78" s="17" t="str">
        <f t="shared" si="185"/>
        <v/>
      </c>
      <c r="GY78" s="17" t="str">
        <f t="shared" si="185"/>
        <v/>
      </c>
      <c r="GZ78" s="17" t="str">
        <f t="shared" si="185"/>
        <v/>
      </c>
      <c r="HA78" s="17" t="str">
        <f t="shared" si="185"/>
        <v/>
      </c>
      <c r="HB78" s="17" t="str">
        <f t="shared" si="185"/>
        <v/>
      </c>
      <c r="HC78" s="17" t="str">
        <f t="shared" si="185"/>
        <v/>
      </c>
      <c r="HD78" s="17" t="str">
        <f t="shared" si="185"/>
        <v/>
      </c>
      <c r="HE78" s="17" t="str">
        <f t="shared" si="186"/>
        <v/>
      </c>
      <c r="HF78" s="17" t="str">
        <f t="shared" si="186"/>
        <v/>
      </c>
      <c r="HG78" s="17" t="str">
        <f t="shared" si="186"/>
        <v/>
      </c>
      <c r="HH78" s="17" t="str">
        <f t="shared" si="186"/>
        <v/>
      </c>
      <c r="HI78" s="17" t="str">
        <f t="shared" si="186"/>
        <v/>
      </c>
      <c r="HJ78" s="17" t="str">
        <f t="shared" si="186"/>
        <v/>
      </c>
      <c r="HK78" s="17" t="str">
        <f t="shared" si="186"/>
        <v/>
      </c>
      <c r="HL78" s="17" t="str">
        <f t="shared" si="186"/>
        <v/>
      </c>
      <c r="HM78" s="17" t="str">
        <f t="shared" si="186"/>
        <v/>
      </c>
      <c r="HN78" s="17" t="str">
        <f t="shared" si="186"/>
        <v/>
      </c>
      <c r="HO78" s="17" t="str">
        <f t="shared" si="187"/>
        <v/>
      </c>
      <c r="HP78" s="17" t="str">
        <f t="shared" si="187"/>
        <v/>
      </c>
      <c r="HQ78" s="17" t="str">
        <f t="shared" si="187"/>
        <v/>
      </c>
      <c r="HR78" s="17" t="str">
        <f t="shared" si="187"/>
        <v/>
      </c>
      <c r="HS78" s="17" t="str">
        <f t="shared" si="187"/>
        <v/>
      </c>
      <c r="HT78" s="17" t="str">
        <f t="shared" si="187"/>
        <v/>
      </c>
      <c r="HU78" s="17" t="str">
        <f t="shared" si="187"/>
        <v/>
      </c>
      <c r="HV78" s="17" t="str">
        <f t="shared" si="187"/>
        <v/>
      </c>
      <c r="HW78" s="17" t="str">
        <f t="shared" si="187"/>
        <v/>
      </c>
      <c r="HX78" s="17" t="str">
        <f t="shared" si="187"/>
        <v/>
      </c>
      <c r="HY78" s="17" t="str">
        <f t="shared" si="188"/>
        <v/>
      </c>
      <c r="HZ78" s="17" t="str">
        <f t="shared" si="188"/>
        <v/>
      </c>
      <c r="IA78" s="17" t="str">
        <f t="shared" si="188"/>
        <v/>
      </c>
      <c r="IB78" s="17" t="str">
        <f t="shared" si="188"/>
        <v/>
      </c>
      <c r="IC78" s="17" t="str">
        <f t="shared" si="188"/>
        <v/>
      </c>
      <c r="ID78" s="17" t="str">
        <f t="shared" si="188"/>
        <v/>
      </c>
      <c r="IE78" s="17" t="str">
        <f t="shared" si="188"/>
        <v/>
      </c>
      <c r="IF78" s="17" t="str">
        <f t="shared" si="188"/>
        <v/>
      </c>
      <c r="IG78" s="17" t="str">
        <f t="shared" si="188"/>
        <v/>
      </c>
      <c r="IH78" s="17" t="str">
        <f t="shared" si="188"/>
        <v/>
      </c>
      <c r="II78" s="17" t="str">
        <f t="shared" si="189"/>
        <v/>
      </c>
      <c r="IJ78" s="17" t="str">
        <f t="shared" si="189"/>
        <v/>
      </c>
      <c r="IK78" s="17" t="str">
        <f t="shared" si="189"/>
        <v/>
      </c>
      <c r="IL78" s="17" t="str">
        <f t="shared" si="189"/>
        <v/>
      </c>
      <c r="IM78" s="17" t="str">
        <f t="shared" si="189"/>
        <v/>
      </c>
      <c r="IN78" s="17" t="str">
        <f t="shared" si="189"/>
        <v/>
      </c>
      <c r="IO78" s="17" t="str">
        <f t="shared" si="189"/>
        <v/>
      </c>
      <c r="IP78" s="17" t="str">
        <f t="shared" si="189"/>
        <v/>
      </c>
      <c r="IQ78" s="17" t="str">
        <f t="shared" si="189"/>
        <v/>
      </c>
      <c r="IR78" s="17" t="str">
        <f t="shared" si="189"/>
        <v/>
      </c>
      <c r="IS78" s="17" t="str">
        <f t="shared" si="190"/>
        <v/>
      </c>
      <c r="IT78" s="17" t="str">
        <f t="shared" si="190"/>
        <v/>
      </c>
      <c r="IU78" s="17" t="str">
        <f t="shared" si="190"/>
        <v/>
      </c>
      <c r="IV78" s="17" t="str">
        <f t="shared" si="190"/>
        <v/>
      </c>
      <c r="IW78" s="17" t="str">
        <f t="shared" si="190"/>
        <v/>
      </c>
      <c r="IX78" s="17" t="str">
        <f t="shared" si="190"/>
        <v/>
      </c>
      <c r="IY78" s="17" t="str">
        <f t="shared" si="190"/>
        <v/>
      </c>
      <c r="IZ78" s="17" t="str">
        <f t="shared" si="190"/>
        <v/>
      </c>
      <c r="JA78" s="17" t="str">
        <f t="shared" si="190"/>
        <v/>
      </c>
      <c r="JB78" s="17" t="str">
        <f t="shared" si="190"/>
        <v/>
      </c>
      <c r="JC78" s="17" t="str">
        <f t="shared" si="190"/>
        <v/>
      </c>
      <c r="JD78" s="17" t="str">
        <f t="shared" si="190"/>
        <v/>
      </c>
    </row>
    <row r="79" spans="1:264" ht="15.75" customHeight="1">
      <c r="A79" s="80"/>
      <c r="B79" s="80"/>
      <c r="C79" s="80"/>
      <c r="D79" s="83" t="s">
        <v>438</v>
      </c>
      <c r="E79" s="22"/>
      <c r="F79" s="102"/>
      <c r="G79" s="102" t="s">
        <v>126</v>
      </c>
      <c r="H79" s="102"/>
      <c r="I79" s="102"/>
      <c r="J79" s="103"/>
      <c r="K79" s="33" t="s">
        <v>305</v>
      </c>
      <c r="L79" s="24" t="s">
        <v>33</v>
      </c>
      <c r="M79" s="32">
        <v>3</v>
      </c>
      <c r="N79" s="35">
        <f t="shared" si="41"/>
        <v>3</v>
      </c>
      <c r="O79" s="99">
        <v>44146</v>
      </c>
      <c r="P79" s="99">
        <v>44148</v>
      </c>
      <c r="Q79" s="35" t="str">
        <f t="shared" si="42"/>
        <v/>
      </c>
      <c r="R79" s="25">
        <v>44151</v>
      </c>
      <c r="S79" s="25"/>
      <c r="T79" s="26">
        <v>1</v>
      </c>
      <c r="U79" s="26">
        <v>0.98</v>
      </c>
      <c r="V79" s="34">
        <f t="shared" si="191"/>
        <v>14</v>
      </c>
      <c r="W79" s="17" t="str">
        <f t="shared" ref="W79:AF86" si="192">IF(AND($S79&lt;&gt;"",W$6&gt;=$R79,W$6&lt;=$S79),IF($E79="",IF($F79="",6,5),4),IF((W$6&gt;=$O79)*AND(W$6&lt;=$P79),IF($E79="",IF($F79="",3,2),1),""))</f>
        <v/>
      </c>
      <c r="X79" s="17" t="str">
        <f t="shared" si="192"/>
        <v/>
      </c>
      <c r="Y79" s="17" t="str">
        <f t="shared" si="192"/>
        <v/>
      </c>
      <c r="Z79" s="17" t="str">
        <f t="shared" si="192"/>
        <v/>
      </c>
      <c r="AA79" s="17" t="str">
        <f t="shared" si="192"/>
        <v/>
      </c>
      <c r="AB79" s="17" t="str">
        <f t="shared" si="192"/>
        <v/>
      </c>
      <c r="AC79" s="17" t="str">
        <f t="shared" si="192"/>
        <v/>
      </c>
      <c r="AD79" s="17" t="str">
        <f t="shared" si="192"/>
        <v/>
      </c>
      <c r="AE79" s="17" t="str">
        <f t="shared" si="192"/>
        <v/>
      </c>
      <c r="AF79" s="17" t="str">
        <f t="shared" si="192"/>
        <v/>
      </c>
      <c r="AG79" s="17" t="str">
        <f t="shared" ref="AG79:AP86" si="193">IF(AND($S79&lt;&gt;"",AG$6&gt;=$R79,AG$6&lt;=$S79),IF($E79="",IF($F79="",6,5),4),IF((AG$6&gt;=$O79)*AND(AG$6&lt;=$P79),IF($E79="",IF($F79="",3,2),1),""))</f>
        <v/>
      </c>
      <c r="AH79" s="17" t="str">
        <f t="shared" si="193"/>
        <v/>
      </c>
      <c r="AI79" s="17" t="str">
        <f t="shared" si="193"/>
        <v/>
      </c>
      <c r="AJ79" s="17" t="str">
        <f t="shared" si="193"/>
        <v/>
      </c>
      <c r="AK79" s="17" t="str">
        <f t="shared" si="193"/>
        <v/>
      </c>
      <c r="AL79" s="17" t="str">
        <f t="shared" si="193"/>
        <v/>
      </c>
      <c r="AM79" s="17" t="str">
        <f t="shared" si="193"/>
        <v/>
      </c>
      <c r="AN79" s="17" t="str">
        <f t="shared" si="193"/>
        <v/>
      </c>
      <c r="AO79" s="17" t="str">
        <f t="shared" si="193"/>
        <v/>
      </c>
      <c r="AP79" s="17" t="str">
        <f t="shared" si="193"/>
        <v/>
      </c>
      <c r="AQ79" s="17" t="str">
        <f t="shared" ref="AQ79:AZ86" si="194">IF(AND($S79&lt;&gt;"",AQ$6&gt;=$R79,AQ$6&lt;=$S79),IF($E79="",IF($F79="",6,5),4),IF((AQ$6&gt;=$O79)*AND(AQ$6&lt;=$P79),IF($E79="",IF($F79="",3,2),1),""))</f>
        <v/>
      </c>
      <c r="AR79" s="17" t="str">
        <f t="shared" si="194"/>
        <v/>
      </c>
      <c r="AS79" s="17" t="str">
        <f t="shared" si="194"/>
        <v/>
      </c>
      <c r="AT79" s="17" t="str">
        <f t="shared" si="194"/>
        <v/>
      </c>
      <c r="AU79" s="17" t="str">
        <f t="shared" si="194"/>
        <v/>
      </c>
      <c r="AV79" s="17" t="str">
        <f t="shared" si="194"/>
        <v/>
      </c>
      <c r="AW79" s="17" t="str">
        <f t="shared" si="194"/>
        <v/>
      </c>
      <c r="AX79" s="17" t="str">
        <f t="shared" si="194"/>
        <v/>
      </c>
      <c r="AY79" s="17" t="str">
        <f t="shared" si="194"/>
        <v/>
      </c>
      <c r="AZ79" s="17" t="str">
        <f t="shared" si="194"/>
        <v/>
      </c>
      <c r="BA79" s="17" t="str">
        <f t="shared" ref="BA79:BJ86" si="195">IF(AND($S79&lt;&gt;"",BA$6&gt;=$R79,BA$6&lt;=$S79),IF($E79="",IF($F79="",6,5),4),IF((BA$6&gt;=$O79)*AND(BA$6&lt;=$P79),IF($E79="",IF($F79="",3,2),1),""))</f>
        <v/>
      </c>
      <c r="BB79" s="17" t="str">
        <f t="shared" si="195"/>
        <v/>
      </c>
      <c r="BC79" s="17" t="str">
        <f t="shared" si="195"/>
        <v/>
      </c>
      <c r="BD79" s="17" t="str">
        <f t="shared" si="195"/>
        <v/>
      </c>
      <c r="BE79" s="17" t="str">
        <f t="shared" si="195"/>
        <v/>
      </c>
      <c r="BF79" s="68" t="str">
        <f t="shared" si="195"/>
        <v/>
      </c>
      <c r="BG79" s="68" t="str">
        <f t="shared" si="195"/>
        <v/>
      </c>
      <c r="BH79" s="68" t="str">
        <f t="shared" si="195"/>
        <v/>
      </c>
      <c r="BI79" s="68" t="str">
        <f t="shared" si="195"/>
        <v/>
      </c>
      <c r="BJ79" s="68" t="str">
        <f t="shared" si="195"/>
        <v/>
      </c>
      <c r="BK79" s="68" t="str">
        <f t="shared" ref="BK79:BT86" si="196">IF(AND($S79&lt;&gt;"",BK$6&gt;=$R79,BK$6&lt;=$S79),IF($E79="",IF($F79="",6,5),4),IF((BK$6&gt;=$O79)*AND(BK$6&lt;=$P79),IF($E79="",IF($F79="",3,2),1),""))</f>
        <v/>
      </c>
      <c r="BL79" s="68">
        <f t="shared" si="196"/>
        <v>3</v>
      </c>
      <c r="BM79" s="17">
        <f t="shared" si="196"/>
        <v>3</v>
      </c>
      <c r="BN79" s="17">
        <f t="shared" si="196"/>
        <v>3</v>
      </c>
      <c r="BO79" s="17" t="str">
        <f t="shared" si="196"/>
        <v/>
      </c>
      <c r="BP79" s="17" t="str">
        <f t="shared" si="196"/>
        <v/>
      </c>
      <c r="BQ79" s="17" t="str">
        <f t="shared" si="196"/>
        <v/>
      </c>
      <c r="BR79" s="17" t="str">
        <f t="shared" si="196"/>
        <v/>
      </c>
      <c r="BS79" s="17" t="str">
        <f t="shared" si="196"/>
        <v/>
      </c>
      <c r="BT79" s="17" t="str">
        <f t="shared" si="196"/>
        <v/>
      </c>
      <c r="BU79" s="17" t="str">
        <f t="shared" ref="BU79:CD86" si="197">IF(AND($S79&lt;&gt;"",BU$6&gt;=$R79,BU$6&lt;=$S79),IF($E79="",IF($F79="",6,5),4),IF((BU$6&gt;=$O79)*AND(BU$6&lt;=$P79),IF($E79="",IF($F79="",3,2),1),""))</f>
        <v/>
      </c>
      <c r="BV79" s="17" t="str">
        <f t="shared" si="197"/>
        <v/>
      </c>
      <c r="BW79" s="17" t="str">
        <f t="shared" si="197"/>
        <v/>
      </c>
      <c r="BX79" s="17" t="str">
        <f t="shared" si="197"/>
        <v/>
      </c>
      <c r="BY79" s="17" t="str">
        <f t="shared" si="197"/>
        <v/>
      </c>
      <c r="BZ79" s="17" t="str">
        <f t="shared" si="197"/>
        <v/>
      </c>
      <c r="CA79" s="17" t="str">
        <f t="shared" si="197"/>
        <v/>
      </c>
      <c r="CB79" s="17" t="str">
        <f t="shared" si="197"/>
        <v/>
      </c>
      <c r="CC79" s="17" t="str">
        <f t="shared" si="197"/>
        <v/>
      </c>
      <c r="CD79" s="17" t="str">
        <f t="shared" si="197"/>
        <v/>
      </c>
      <c r="CE79" s="17" t="str">
        <f t="shared" ref="CE79:CN86" si="198">IF(AND($S79&lt;&gt;"",CE$6&gt;=$R79,CE$6&lt;=$S79),IF($E79="",IF($F79="",6,5),4),IF((CE$6&gt;=$O79)*AND(CE$6&lt;=$P79),IF($E79="",IF($F79="",3,2),1),""))</f>
        <v/>
      </c>
      <c r="CF79" s="17" t="str">
        <f t="shared" si="198"/>
        <v/>
      </c>
      <c r="CG79" s="17" t="str">
        <f t="shared" si="198"/>
        <v/>
      </c>
      <c r="CH79" s="17" t="str">
        <f t="shared" si="198"/>
        <v/>
      </c>
      <c r="CI79" s="17" t="str">
        <f t="shared" si="198"/>
        <v/>
      </c>
      <c r="CJ79" s="17" t="str">
        <f t="shared" si="198"/>
        <v/>
      </c>
      <c r="CK79" s="17" t="str">
        <f t="shared" si="198"/>
        <v/>
      </c>
      <c r="CL79" s="17" t="str">
        <f t="shared" si="198"/>
        <v/>
      </c>
      <c r="CM79" s="17" t="str">
        <f t="shared" si="198"/>
        <v/>
      </c>
      <c r="CN79" s="17" t="str">
        <f t="shared" si="198"/>
        <v/>
      </c>
      <c r="CO79" s="17" t="str">
        <f t="shared" ref="CO79:CX86" si="199">IF(AND($S79&lt;&gt;"",CO$6&gt;=$R79,CO$6&lt;=$S79),IF($E79="",IF($F79="",6,5),4),IF((CO$6&gt;=$O79)*AND(CO$6&lt;=$P79),IF($E79="",IF($F79="",3,2),1),""))</f>
        <v/>
      </c>
      <c r="CP79" s="17" t="str">
        <f t="shared" si="199"/>
        <v/>
      </c>
      <c r="CQ79" s="17" t="str">
        <f t="shared" si="199"/>
        <v/>
      </c>
      <c r="CR79" s="17" t="str">
        <f t="shared" si="199"/>
        <v/>
      </c>
      <c r="CS79" s="17" t="str">
        <f t="shared" si="199"/>
        <v/>
      </c>
      <c r="CT79" s="17" t="str">
        <f t="shared" si="199"/>
        <v/>
      </c>
      <c r="CU79" s="17" t="str">
        <f t="shared" si="199"/>
        <v/>
      </c>
      <c r="CV79" s="17" t="str">
        <f t="shared" si="199"/>
        <v/>
      </c>
      <c r="CW79" s="17" t="str">
        <f t="shared" si="199"/>
        <v/>
      </c>
      <c r="CX79" s="17" t="str">
        <f t="shared" si="199"/>
        <v/>
      </c>
      <c r="CY79" s="17" t="str">
        <f t="shared" ref="CY79:DH86" si="200">IF(AND($S79&lt;&gt;"",CY$6&gt;=$R79,CY$6&lt;=$S79),IF($E79="",IF($F79="",6,5),4),IF((CY$6&gt;=$O79)*AND(CY$6&lt;=$P79),IF($E79="",IF($F79="",3,2),1),""))</f>
        <v/>
      </c>
      <c r="CZ79" s="17" t="str">
        <f t="shared" si="200"/>
        <v/>
      </c>
      <c r="DA79" s="17" t="str">
        <f t="shared" si="200"/>
        <v/>
      </c>
      <c r="DB79" s="17" t="str">
        <f t="shared" si="200"/>
        <v/>
      </c>
      <c r="DC79" s="17" t="str">
        <f t="shared" si="200"/>
        <v/>
      </c>
      <c r="DD79" s="17" t="str">
        <f t="shared" si="200"/>
        <v/>
      </c>
      <c r="DE79" s="17" t="str">
        <f t="shared" si="200"/>
        <v/>
      </c>
      <c r="DF79" s="17" t="str">
        <f t="shared" si="200"/>
        <v/>
      </c>
      <c r="DG79" s="17" t="str">
        <f t="shared" si="200"/>
        <v/>
      </c>
      <c r="DH79" s="17" t="str">
        <f t="shared" si="200"/>
        <v/>
      </c>
      <c r="DI79" s="17" t="str">
        <f t="shared" ref="DI79:DR86" si="201">IF(AND($S79&lt;&gt;"",DI$6&gt;=$R79,DI$6&lt;=$S79),IF($E79="",IF($F79="",6,5),4),IF((DI$6&gt;=$O79)*AND(DI$6&lt;=$P79),IF($E79="",IF($F79="",3,2),1),""))</f>
        <v/>
      </c>
      <c r="DJ79" s="17" t="str">
        <f t="shared" si="201"/>
        <v/>
      </c>
      <c r="DK79" s="17" t="str">
        <f t="shared" si="201"/>
        <v/>
      </c>
      <c r="DL79" s="17" t="str">
        <f t="shared" si="201"/>
        <v/>
      </c>
      <c r="DM79" s="17" t="str">
        <f t="shared" si="201"/>
        <v/>
      </c>
      <c r="DN79" s="17" t="str">
        <f t="shared" si="201"/>
        <v/>
      </c>
      <c r="DO79" s="17" t="str">
        <f t="shared" si="201"/>
        <v/>
      </c>
      <c r="DP79" s="17" t="str">
        <f t="shared" si="201"/>
        <v/>
      </c>
      <c r="DQ79" s="17" t="str">
        <f t="shared" si="201"/>
        <v/>
      </c>
      <c r="DR79" s="17" t="str">
        <f t="shared" si="201"/>
        <v/>
      </c>
      <c r="DS79" s="17" t="str">
        <f t="shared" ref="DS79:EB86" si="202">IF(AND($S79&lt;&gt;"",DS$6&gt;=$R79,DS$6&lt;=$S79),IF($E79="",IF($F79="",6,5),4),IF((DS$6&gt;=$O79)*AND(DS$6&lt;=$P79),IF($E79="",IF($F79="",3,2),1),""))</f>
        <v/>
      </c>
      <c r="DT79" s="17" t="str">
        <f t="shared" si="202"/>
        <v/>
      </c>
      <c r="DU79" s="17" t="str">
        <f t="shared" si="202"/>
        <v/>
      </c>
      <c r="DV79" s="17" t="str">
        <f t="shared" si="202"/>
        <v/>
      </c>
      <c r="DW79" s="17" t="str">
        <f t="shared" si="202"/>
        <v/>
      </c>
      <c r="DX79" s="17" t="str">
        <f t="shared" si="202"/>
        <v/>
      </c>
      <c r="DY79" s="17" t="str">
        <f t="shared" si="202"/>
        <v/>
      </c>
      <c r="DZ79" s="17" t="str">
        <f t="shared" si="202"/>
        <v/>
      </c>
      <c r="EA79" s="17" t="str">
        <f t="shared" si="202"/>
        <v/>
      </c>
      <c r="EB79" s="17" t="str">
        <f t="shared" si="202"/>
        <v/>
      </c>
      <c r="EC79" s="17" t="str">
        <f t="shared" ref="EC79:EL86" si="203">IF(AND($S79&lt;&gt;"",EC$6&gt;=$R79,EC$6&lt;=$S79),IF($E79="",IF($F79="",6,5),4),IF((EC$6&gt;=$O79)*AND(EC$6&lt;=$P79),IF($E79="",IF($F79="",3,2),1),""))</f>
        <v/>
      </c>
      <c r="ED79" s="17" t="str">
        <f t="shared" si="203"/>
        <v/>
      </c>
      <c r="EE79" s="17" t="str">
        <f t="shared" si="203"/>
        <v/>
      </c>
      <c r="EF79" s="17" t="str">
        <f t="shared" si="203"/>
        <v/>
      </c>
      <c r="EG79" s="17" t="str">
        <f t="shared" si="203"/>
        <v/>
      </c>
      <c r="EH79" s="17" t="str">
        <f t="shared" si="203"/>
        <v/>
      </c>
      <c r="EI79" s="17" t="str">
        <f t="shared" si="203"/>
        <v/>
      </c>
      <c r="EJ79" s="17" t="str">
        <f t="shared" si="203"/>
        <v/>
      </c>
      <c r="EK79" s="17" t="str">
        <f t="shared" si="203"/>
        <v/>
      </c>
      <c r="EL79" s="17" t="str">
        <f t="shared" si="203"/>
        <v/>
      </c>
      <c r="EM79" s="17" t="str">
        <f t="shared" ref="EM79:EV86" si="204">IF(AND($S79&lt;&gt;"",EM$6&gt;=$R79,EM$6&lt;=$S79),IF($E79="",IF($F79="",6,5),4),IF((EM$6&gt;=$O79)*AND(EM$6&lt;=$P79),IF($E79="",IF($F79="",3,2),1),""))</f>
        <v/>
      </c>
      <c r="EN79" s="17" t="str">
        <f t="shared" si="204"/>
        <v/>
      </c>
      <c r="EO79" s="17" t="str">
        <f t="shared" si="204"/>
        <v/>
      </c>
      <c r="EP79" s="17" t="str">
        <f t="shared" si="204"/>
        <v/>
      </c>
      <c r="EQ79" s="17" t="str">
        <f t="shared" si="204"/>
        <v/>
      </c>
      <c r="ER79" s="17" t="str">
        <f t="shared" si="204"/>
        <v/>
      </c>
      <c r="ES79" s="17" t="str">
        <f t="shared" si="204"/>
        <v/>
      </c>
      <c r="ET79" s="17" t="str">
        <f t="shared" si="204"/>
        <v/>
      </c>
      <c r="EU79" s="17" t="str">
        <f t="shared" si="204"/>
        <v/>
      </c>
      <c r="EV79" s="17" t="str">
        <f t="shared" si="204"/>
        <v/>
      </c>
      <c r="EW79" s="17" t="str">
        <f t="shared" ref="EW79:FF86" si="205">IF(AND($S79&lt;&gt;"",EW$6&gt;=$R79,EW$6&lt;=$S79),IF($E79="",IF($F79="",6,5),4),IF((EW$6&gt;=$O79)*AND(EW$6&lt;=$P79),IF($E79="",IF($F79="",3,2),1),""))</f>
        <v/>
      </c>
      <c r="EX79" s="17" t="str">
        <f t="shared" si="205"/>
        <v/>
      </c>
      <c r="EY79" s="17" t="str">
        <f t="shared" si="205"/>
        <v/>
      </c>
      <c r="EZ79" s="17" t="str">
        <f t="shared" si="205"/>
        <v/>
      </c>
      <c r="FA79" s="17" t="str">
        <f t="shared" si="205"/>
        <v/>
      </c>
      <c r="FB79" s="17" t="str">
        <f t="shared" si="205"/>
        <v/>
      </c>
      <c r="FC79" s="17" t="str">
        <f t="shared" si="205"/>
        <v/>
      </c>
      <c r="FD79" s="17" t="str">
        <f t="shared" si="205"/>
        <v/>
      </c>
      <c r="FE79" s="17" t="str">
        <f t="shared" si="205"/>
        <v/>
      </c>
      <c r="FF79" s="17" t="str">
        <f t="shared" si="205"/>
        <v/>
      </c>
      <c r="FG79" s="17" t="str">
        <f t="shared" ref="FG79:FP86" si="206">IF(AND($S79&lt;&gt;"",FG$6&gt;=$R79,FG$6&lt;=$S79),IF($E79="",IF($F79="",6,5),4),IF((FG$6&gt;=$O79)*AND(FG$6&lt;=$P79),IF($E79="",IF($F79="",3,2),1),""))</f>
        <v/>
      </c>
      <c r="FH79" s="17" t="str">
        <f t="shared" si="206"/>
        <v/>
      </c>
      <c r="FI79" s="17" t="str">
        <f t="shared" si="206"/>
        <v/>
      </c>
      <c r="FJ79" s="17" t="str">
        <f t="shared" si="206"/>
        <v/>
      </c>
      <c r="FK79" s="17" t="str">
        <f t="shared" si="206"/>
        <v/>
      </c>
      <c r="FL79" s="17" t="str">
        <f t="shared" si="206"/>
        <v/>
      </c>
      <c r="FM79" s="17" t="str">
        <f t="shared" si="206"/>
        <v/>
      </c>
      <c r="FN79" s="17" t="str">
        <f t="shared" si="206"/>
        <v/>
      </c>
      <c r="FO79" s="17" t="str">
        <f t="shared" si="206"/>
        <v/>
      </c>
      <c r="FP79" s="17" t="str">
        <f t="shared" si="206"/>
        <v/>
      </c>
      <c r="FQ79" s="17" t="str">
        <f t="shared" ref="FQ79:FZ86" si="207">IF(AND($S79&lt;&gt;"",FQ$6&gt;=$R79,FQ$6&lt;=$S79),IF($E79="",IF($F79="",6,5),4),IF((FQ$6&gt;=$O79)*AND(FQ$6&lt;=$P79),IF($E79="",IF($F79="",3,2),1),""))</f>
        <v/>
      </c>
      <c r="FR79" s="17" t="str">
        <f t="shared" si="207"/>
        <v/>
      </c>
      <c r="FS79" s="17" t="str">
        <f t="shared" si="207"/>
        <v/>
      </c>
      <c r="FT79" s="17" t="str">
        <f t="shared" si="207"/>
        <v/>
      </c>
      <c r="FU79" s="17" t="str">
        <f t="shared" si="207"/>
        <v/>
      </c>
      <c r="FV79" s="17" t="str">
        <f t="shared" si="207"/>
        <v/>
      </c>
      <c r="FW79" s="17" t="str">
        <f t="shared" si="207"/>
        <v/>
      </c>
      <c r="FX79" s="17" t="str">
        <f t="shared" si="207"/>
        <v/>
      </c>
      <c r="FY79" s="17" t="str">
        <f t="shared" si="207"/>
        <v/>
      </c>
      <c r="FZ79" s="17" t="str">
        <f t="shared" si="207"/>
        <v/>
      </c>
      <c r="GA79" s="17" t="str">
        <f t="shared" ref="GA79:GJ86" si="208">IF(AND($S79&lt;&gt;"",GA$6&gt;=$R79,GA$6&lt;=$S79),IF($E79="",IF($F79="",6,5),4),IF((GA$6&gt;=$O79)*AND(GA$6&lt;=$P79),IF($E79="",IF($F79="",3,2),1),""))</f>
        <v/>
      </c>
      <c r="GB79" s="17" t="str">
        <f t="shared" si="208"/>
        <v/>
      </c>
      <c r="GC79" s="17" t="str">
        <f t="shared" si="208"/>
        <v/>
      </c>
      <c r="GD79" s="17" t="str">
        <f t="shared" si="208"/>
        <v/>
      </c>
      <c r="GE79" s="17" t="str">
        <f t="shared" si="208"/>
        <v/>
      </c>
      <c r="GF79" s="17" t="str">
        <f t="shared" si="208"/>
        <v/>
      </c>
      <c r="GG79" s="17" t="str">
        <f t="shared" si="208"/>
        <v/>
      </c>
      <c r="GH79" s="17" t="str">
        <f t="shared" si="208"/>
        <v/>
      </c>
      <c r="GI79" s="17" t="str">
        <f t="shared" si="208"/>
        <v/>
      </c>
      <c r="GJ79" s="17" t="str">
        <f t="shared" si="208"/>
        <v/>
      </c>
      <c r="GK79" s="17" t="str">
        <f t="shared" ref="GK79:GT86" si="209">IF(AND($S79&lt;&gt;"",GK$6&gt;=$R79,GK$6&lt;=$S79),IF($E79="",IF($F79="",6,5),4),IF((GK$6&gt;=$O79)*AND(GK$6&lt;=$P79),IF($E79="",IF($F79="",3,2),1),""))</f>
        <v/>
      </c>
      <c r="GL79" s="17" t="str">
        <f t="shared" si="209"/>
        <v/>
      </c>
      <c r="GM79" s="17" t="str">
        <f t="shared" si="209"/>
        <v/>
      </c>
      <c r="GN79" s="17" t="str">
        <f t="shared" si="209"/>
        <v/>
      </c>
      <c r="GO79" s="17" t="str">
        <f t="shared" si="209"/>
        <v/>
      </c>
      <c r="GP79" s="17" t="str">
        <f t="shared" si="209"/>
        <v/>
      </c>
      <c r="GQ79" s="17" t="str">
        <f t="shared" si="209"/>
        <v/>
      </c>
      <c r="GR79" s="17" t="str">
        <f t="shared" si="209"/>
        <v/>
      </c>
      <c r="GS79" s="17" t="str">
        <f t="shared" si="209"/>
        <v/>
      </c>
      <c r="GT79" s="17" t="str">
        <f t="shared" si="209"/>
        <v/>
      </c>
      <c r="GU79" s="17" t="str">
        <f t="shared" ref="GU79:HD86" si="210">IF(AND($S79&lt;&gt;"",GU$6&gt;=$R79,GU$6&lt;=$S79),IF($E79="",IF($F79="",6,5),4),IF((GU$6&gt;=$O79)*AND(GU$6&lt;=$P79),IF($E79="",IF($F79="",3,2),1),""))</f>
        <v/>
      </c>
      <c r="GV79" s="17" t="str">
        <f t="shared" si="210"/>
        <v/>
      </c>
      <c r="GW79" s="17" t="str">
        <f t="shared" si="210"/>
        <v/>
      </c>
      <c r="GX79" s="17" t="str">
        <f t="shared" si="210"/>
        <v/>
      </c>
      <c r="GY79" s="17" t="str">
        <f t="shared" si="210"/>
        <v/>
      </c>
      <c r="GZ79" s="17" t="str">
        <f t="shared" si="210"/>
        <v/>
      </c>
      <c r="HA79" s="17" t="str">
        <f t="shared" si="210"/>
        <v/>
      </c>
      <c r="HB79" s="17" t="str">
        <f t="shared" si="210"/>
        <v/>
      </c>
      <c r="HC79" s="17" t="str">
        <f t="shared" si="210"/>
        <v/>
      </c>
      <c r="HD79" s="17" t="str">
        <f t="shared" si="210"/>
        <v/>
      </c>
      <c r="HE79" s="17" t="str">
        <f t="shared" ref="HE79:HN86" si="211">IF(AND($S79&lt;&gt;"",HE$6&gt;=$R79,HE$6&lt;=$S79),IF($E79="",IF($F79="",6,5),4),IF((HE$6&gt;=$O79)*AND(HE$6&lt;=$P79),IF($E79="",IF($F79="",3,2),1),""))</f>
        <v/>
      </c>
      <c r="HF79" s="17" t="str">
        <f t="shared" si="211"/>
        <v/>
      </c>
      <c r="HG79" s="17" t="str">
        <f t="shared" si="211"/>
        <v/>
      </c>
      <c r="HH79" s="17" t="str">
        <f t="shared" si="211"/>
        <v/>
      </c>
      <c r="HI79" s="17" t="str">
        <f t="shared" si="211"/>
        <v/>
      </c>
      <c r="HJ79" s="17" t="str">
        <f t="shared" si="211"/>
        <v/>
      </c>
      <c r="HK79" s="17" t="str">
        <f t="shared" si="211"/>
        <v/>
      </c>
      <c r="HL79" s="17" t="str">
        <f t="shared" si="211"/>
        <v/>
      </c>
      <c r="HM79" s="17" t="str">
        <f t="shared" si="211"/>
        <v/>
      </c>
      <c r="HN79" s="17" t="str">
        <f t="shared" si="211"/>
        <v/>
      </c>
      <c r="HO79" s="17" t="str">
        <f t="shared" ref="HO79:HX86" si="212">IF(AND($S79&lt;&gt;"",HO$6&gt;=$R79,HO$6&lt;=$S79),IF($E79="",IF($F79="",6,5),4),IF((HO$6&gt;=$O79)*AND(HO$6&lt;=$P79),IF($E79="",IF($F79="",3,2),1),""))</f>
        <v/>
      </c>
      <c r="HP79" s="17" t="str">
        <f t="shared" si="212"/>
        <v/>
      </c>
      <c r="HQ79" s="17" t="str">
        <f t="shared" si="212"/>
        <v/>
      </c>
      <c r="HR79" s="17" t="str">
        <f t="shared" si="212"/>
        <v/>
      </c>
      <c r="HS79" s="17" t="str">
        <f t="shared" si="212"/>
        <v/>
      </c>
      <c r="HT79" s="17" t="str">
        <f t="shared" si="212"/>
        <v/>
      </c>
      <c r="HU79" s="17" t="str">
        <f t="shared" si="212"/>
        <v/>
      </c>
      <c r="HV79" s="17" t="str">
        <f t="shared" si="212"/>
        <v/>
      </c>
      <c r="HW79" s="17" t="str">
        <f t="shared" si="212"/>
        <v/>
      </c>
      <c r="HX79" s="17" t="str">
        <f t="shared" si="212"/>
        <v/>
      </c>
      <c r="HY79" s="17" t="str">
        <f t="shared" ref="HY79:IH86" si="213">IF(AND($S79&lt;&gt;"",HY$6&gt;=$R79,HY$6&lt;=$S79),IF($E79="",IF($F79="",6,5),4),IF((HY$6&gt;=$O79)*AND(HY$6&lt;=$P79),IF($E79="",IF($F79="",3,2),1),""))</f>
        <v/>
      </c>
      <c r="HZ79" s="17" t="str">
        <f t="shared" si="213"/>
        <v/>
      </c>
      <c r="IA79" s="17" t="str">
        <f t="shared" si="213"/>
        <v/>
      </c>
      <c r="IB79" s="17" t="str">
        <f t="shared" si="213"/>
        <v/>
      </c>
      <c r="IC79" s="17" t="str">
        <f t="shared" si="213"/>
        <v/>
      </c>
      <c r="ID79" s="17" t="str">
        <f t="shared" si="213"/>
        <v/>
      </c>
      <c r="IE79" s="17" t="str">
        <f t="shared" si="213"/>
        <v/>
      </c>
      <c r="IF79" s="17" t="str">
        <f t="shared" si="213"/>
        <v/>
      </c>
      <c r="IG79" s="17" t="str">
        <f t="shared" si="213"/>
        <v/>
      </c>
      <c r="IH79" s="17" t="str">
        <f t="shared" si="213"/>
        <v/>
      </c>
      <c r="II79" s="17" t="str">
        <f t="shared" ref="II79:IR86" si="214">IF(AND($S79&lt;&gt;"",II$6&gt;=$R79,II$6&lt;=$S79),IF($E79="",IF($F79="",6,5),4),IF((II$6&gt;=$O79)*AND(II$6&lt;=$P79),IF($E79="",IF($F79="",3,2),1),""))</f>
        <v/>
      </c>
      <c r="IJ79" s="17" t="str">
        <f t="shared" si="214"/>
        <v/>
      </c>
      <c r="IK79" s="17" t="str">
        <f t="shared" si="214"/>
        <v/>
      </c>
      <c r="IL79" s="17" t="str">
        <f t="shared" si="214"/>
        <v/>
      </c>
      <c r="IM79" s="17" t="str">
        <f t="shared" si="214"/>
        <v/>
      </c>
      <c r="IN79" s="17" t="str">
        <f t="shared" si="214"/>
        <v/>
      </c>
      <c r="IO79" s="17" t="str">
        <f t="shared" si="214"/>
        <v/>
      </c>
      <c r="IP79" s="17" t="str">
        <f t="shared" si="214"/>
        <v/>
      </c>
      <c r="IQ79" s="17" t="str">
        <f t="shared" si="214"/>
        <v/>
      </c>
      <c r="IR79" s="17" t="str">
        <f t="shared" si="214"/>
        <v/>
      </c>
      <c r="IS79" s="17" t="str">
        <f t="shared" ref="IS79:JD86" si="215">IF(AND($S79&lt;&gt;"",IS$6&gt;=$R79,IS$6&lt;=$S79),IF($E79="",IF($F79="",6,5),4),IF((IS$6&gt;=$O79)*AND(IS$6&lt;=$P79),IF($E79="",IF($F79="",3,2),1),""))</f>
        <v/>
      </c>
      <c r="IT79" s="17" t="str">
        <f t="shared" si="215"/>
        <v/>
      </c>
      <c r="IU79" s="17" t="str">
        <f t="shared" si="215"/>
        <v/>
      </c>
      <c r="IV79" s="17" t="str">
        <f t="shared" si="215"/>
        <v/>
      </c>
      <c r="IW79" s="17" t="str">
        <f t="shared" si="215"/>
        <v/>
      </c>
      <c r="IX79" s="17" t="str">
        <f t="shared" si="215"/>
        <v/>
      </c>
      <c r="IY79" s="17" t="str">
        <f t="shared" si="215"/>
        <v/>
      </c>
      <c r="IZ79" s="17" t="str">
        <f t="shared" si="215"/>
        <v/>
      </c>
      <c r="JA79" s="17" t="str">
        <f t="shared" si="215"/>
        <v/>
      </c>
      <c r="JB79" s="17" t="str">
        <f t="shared" si="215"/>
        <v/>
      </c>
      <c r="JC79" s="17" t="str">
        <f t="shared" si="215"/>
        <v/>
      </c>
      <c r="JD79" s="17" t="str">
        <f t="shared" si="215"/>
        <v/>
      </c>
    </row>
    <row r="80" spans="1:264" ht="15.75" customHeight="1">
      <c r="A80" s="80"/>
      <c r="B80" s="80"/>
      <c r="C80" s="80"/>
      <c r="D80" s="82" t="s">
        <v>94</v>
      </c>
      <c r="E80" s="22"/>
      <c r="F80" s="102" t="s">
        <v>413</v>
      </c>
      <c r="G80" s="102"/>
      <c r="H80" s="102"/>
      <c r="I80" s="102"/>
      <c r="J80" s="103"/>
      <c r="K80" s="32"/>
      <c r="L80" s="24"/>
      <c r="M80" s="32"/>
      <c r="N80" s="35" t="str">
        <f t="shared" si="41"/>
        <v/>
      </c>
      <c r="O80" s="25"/>
      <c r="P80" s="25"/>
      <c r="Q80" s="35" t="str">
        <f t="shared" si="42"/>
        <v/>
      </c>
      <c r="R80" s="25"/>
      <c r="S80" s="25"/>
      <c r="T80" s="26"/>
      <c r="U80" s="26"/>
      <c r="V80" s="34" t="str">
        <f t="shared" si="191"/>
        <v/>
      </c>
      <c r="W80" s="17" t="str">
        <f t="shared" si="192"/>
        <v/>
      </c>
      <c r="X80" s="17" t="str">
        <f t="shared" si="192"/>
        <v/>
      </c>
      <c r="Y80" s="17" t="str">
        <f t="shared" si="192"/>
        <v/>
      </c>
      <c r="Z80" s="17" t="str">
        <f t="shared" si="192"/>
        <v/>
      </c>
      <c r="AA80" s="17" t="str">
        <f t="shared" si="192"/>
        <v/>
      </c>
      <c r="AB80" s="17" t="str">
        <f t="shared" si="192"/>
        <v/>
      </c>
      <c r="AC80" s="17" t="str">
        <f t="shared" si="192"/>
        <v/>
      </c>
      <c r="AD80" s="17" t="str">
        <f t="shared" si="192"/>
        <v/>
      </c>
      <c r="AE80" s="17" t="str">
        <f t="shared" si="192"/>
        <v/>
      </c>
      <c r="AF80" s="17" t="str">
        <f t="shared" si="192"/>
        <v/>
      </c>
      <c r="AG80" s="17" t="str">
        <f t="shared" si="193"/>
        <v/>
      </c>
      <c r="AH80" s="17" t="str">
        <f t="shared" si="193"/>
        <v/>
      </c>
      <c r="AI80" s="17" t="str">
        <f t="shared" si="193"/>
        <v/>
      </c>
      <c r="AJ80" s="17" t="str">
        <f t="shared" si="193"/>
        <v/>
      </c>
      <c r="AK80" s="17" t="str">
        <f t="shared" si="193"/>
        <v/>
      </c>
      <c r="AL80" s="17" t="str">
        <f t="shared" si="193"/>
        <v/>
      </c>
      <c r="AM80" s="17" t="str">
        <f t="shared" si="193"/>
        <v/>
      </c>
      <c r="AN80" s="17" t="str">
        <f t="shared" si="193"/>
        <v/>
      </c>
      <c r="AO80" s="17" t="str">
        <f t="shared" si="193"/>
        <v/>
      </c>
      <c r="AP80" s="17" t="str">
        <f t="shared" si="193"/>
        <v/>
      </c>
      <c r="AQ80" s="17" t="str">
        <f t="shared" si="194"/>
        <v/>
      </c>
      <c r="AR80" s="17" t="str">
        <f t="shared" si="194"/>
        <v/>
      </c>
      <c r="AS80" s="17" t="str">
        <f t="shared" si="194"/>
        <v/>
      </c>
      <c r="AT80" s="17" t="str">
        <f t="shared" si="194"/>
        <v/>
      </c>
      <c r="AU80" s="17" t="str">
        <f t="shared" si="194"/>
        <v/>
      </c>
      <c r="AV80" s="17" t="str">
        <f t="shared" si="194"/>
        <v/>
      </c>
      <c r="AW80" s="17" t="str">
        <f t="shared" si="194"/>
        <v/>
      </c>
      <c r="AX80" s="17" t="str">
        <f t="shared" si="194"/>
        <v/>
      </c>
      <c r="AY80" s="17" t="str">
        <f t="shared" si="194"/>
        <v/>
      </c>
      <c r="AZ80" s="17" t="str">
        <f t="shared" si="194"/>
        <v/>
      </c>
      <c r="BA80" s="17" t="str">
        <f t="shared" si="195"/>
        <v/>
      </c>
      <c r="BB80" s="17" t="str">
        <f t="shared" si="195"/>
        <v/>
      </c>
      <c r="BC80" s="17" t="str">
        <f t="shared" si="195"/>
        <v/>
      </c>
      <c r="BD80" s="17" t="str">
        <f t="shared" si="195"/>
        <v/>
      </c>
      <c r="BE80" s="17" t="str">
        <f t="shared" si="195"/>
        <v/>
      </c>
      <c r="BF80" s="68" t="str">
        <f t="shared" si="195"/>
        <v/>
      </c>
      <c r="BG80" s="68" t="str">
        <f t="shared" si="195"/>
        <v/>
      </c>
      <c r="BH80" s="68" t="str">
        <f t="shared" si="195"/>
        <v/>
      </c>
      <c r="BI80" s="68" t="str">
        <f t="shared" si="195"/>
        <v/>
      </c>
      <c r="BJ80" s="68" t="str">
        <f t="shared" si="195"/>
        <v/>
      </c>
      <c r="BK80" s="68" t="str">
        <f t="shared" si="196"/>
        <v/>
      </c>
      <c r="BL80" s="68" t="str">
        <f t="shared" si="196"/>
        <v/>
      </c>
      <c r="BM80" s="17" t="str">
        <f t="shared" si="196"/>
        <v/>
      </c>
      <c r="BN80" s="17" t="str">
        <f t="shared" si="196"/>
        <v/>
      </c>
      <c r="BO80" s="17" t="str">
        <f t="shared" si="196"/>
        <v/>
      </c>
      <c r="BP80" s="17" t="str">
        <f t="shared" si="196"/>
        <v/>
      </c>
      <c r="BQ80" s="17" t="str">
        <f t="shared" si="196"/>
        <v/>
      </c>
      <c r="BR80" s="17" t="str">
        <f t="shared" si="196"/>
        <v/>
      </c>
      <c r="BS80" s="17" t="str">
        <f t="shared" si="196"/>
        <v/>
      </c>
      <c r="BT80" s="17" t="str">
        <f t="shared" si="196"/>
        <v/>
      </c>
      <c r="BU80" s="17" t="str">
        <f t="shared" si="197"/>
        <v/>
      </c>
      <c r="BV80" s="17" t="str">
        <f t="shared" si="197"/>
        <v/>
      </c>
      <c r="BW80" s="17" t="str">
        <f t="shared" si="197"/>
        <v/>
      </c>
      <c r="BX80" s="17" t="str">
        <f t="shared" si="197"/>
        <v/>
      </c>
      <c r="BY80" s="17" t="str">
        <f t="shared" si="197"/>
        <v/>
      </c>
      <c r="BZ80" s="17" t="str">
        <f t="shared" si="197"/>
        <v/>
      </c>
      <c r="CA80" s="17" t="str">
        <f t="shared" si="197"/>
        <v/>
      </c>
      <c r="CB80" s="17" t="str">
        <f t="shared" si="197"/>
        <v/>
      </c>
      <c r="CC80" s="17" t="str">
        <f t="shared" si="197"/>
        <v/>
      </c>
      <c r="CD80" s="17" t="str">
        <f t="shared" si="197"/>
        <v/>
      </c>
      <c r="CE80" s="17" t="str">
        <f t="shared" si="198"/>
        <v/>
      </c>
      <c r="CF80" s="17" t="str">
        <f t="shared" si="198"/>
        <v/>
      </c>
      <c r="CG80" s="17" t="str">
        <f t="shared" si="198"/>
        <v/>
      </c>
      <c r="CH80" s="17" t="str">
        <f t="shared" si="198"/>
        <v/>
      </c>
      <c r="CI80" s="17" t="str">
        <f t="shared" si="198"/>
        <v/>
      </c>
      <c r="CJ80" s="17" t="str">
        <f t="shared" si="198"/>
        <v/>
      </c>
      <c r="CK80" s="17" t="str">
        <f t="shared" si="198"/>
        <v/>
      </c>
      <c r="CL80" s="17" t="str">
        <f t="shared" si="198"/>
        <v/>
      </c>
      <c r="CM80" s="17" t="str">
        <f t="shared" si="198"/>
        <v/>
      </c>
      <c r="CN80" s="17" t="str">
        <f t="shared" si="198"/>
        <v/>
      </c>
      <c r="CO80" s="17" t="str">
        <f t="shared" si="199"/>
        <v/>
      </c>
      <c r="CP80" s="17" t="str">
        <f t="shared" si="199"/>
        <v/>
      </c>
      <c r="CQ80" s="17" t="str">
        <f t="shared" si="199"/>
        <v/>
      </c>
      <c r="CR80" s="17" t="str">
        <f t="shared" si="199"/>
        <v/>
      </c>
      <c r="CS80" s="17" t="str">
        <f t="shared" si="199"/>
        <v/>
      </c>
      <c r="CT80" s="17" t="str">
        <f t="shared" si="199"/>
        <v/>
      </c>
      <c r="CU80" s="17" t="str">
        <f t="shared" si="199"/>
        <v/>
      </c>
      <c r="CV80" s="17" t="str">
        <f t="shared" si="199"/>
        <v/>
      </c>
      <c r="CW80" s="17" t="str">
        <f t="shared" si="199"/>
        <v/>
      </c>
      <c r="CX80" s="17" t="str">
        <f t="shared" si="199"/>
        <v/>
      </c>
      <c r="CY80" s="17" t="str">
        <f t="shared" si="200"/>
        <v/>
      </c>
      <c r="CZ80" s="17" t="str">
        <f t="shared" si="200"/>
        <v/>
      </c>
      <c r="DA80" s="17" t="str">
        <f t="shared" si="200"/>
        <v/>
      </c>
      <c r="DB80" s="17" t="str">
        <f t="shared" si="200"/>
        <v/>
      </c>
      <c r="DC80" s="17" t="str">
        <f t="shared" si="200"/>
        <v/>
      </c>
      <c r="DD80" s="17" t="str">
        <f t="shared" si="200"/>
        <v/>
      </c>
      <c r="DE80" s="17" t="str">
        <f t="shared" si="200"/>
        <v/>
      </c>
      <c r="DF80" s="17" t="str">
        <f t="shared" si="200"/>
        <v/>
      </c>
      <c r="DG80" s="17" t="str">
        <f t="shared" si="200"/>
        <v/>
      </c>
      <c r="DH80" s="17" t="str">
        <f t="shared" si="200"/>
        <v/>
      </c>
      <c r="DI80" s="17" t="str">
        <f t="shared" si="201"/>
        <v/>
      </c>
      <c r="DJ80" s="17" t="str">
        <f t="shared" si="201"/>
        <v/>
      </c>
      <c r="DK80" s="17" t="str">
        <f t="shared" si="201"/>
        <v/>
      </c>
      <c r="DL80" s="17" t="str">
        <f t="shared" si="201"/>
        <v/>
      </c>
      <c r="DM80" s="17" t="str">
        <f t="shared" si="201"/>
        <v/>
      </c>
      <c r="DN80" s="17" t="str">
        <f t="shared" si="201"/>
        <v/>
      </c>
      <c r="DO80" s="17" t="str">
        <f t="shared" si="201"/>
        <v/>
      </c>
      <c r="DP80" s="17" t="str">
        <f t="shared" si="201"/>
        <v/>
      </c>
      <c r="DQ80" s="17" t="str">
        <f t="shared" si="201"/>
        <v/>
      </c>
      <c r="DR80" s="17" t="str">
        <f t="shared" si="201"/>
        <v/>
      </c>
      <c r="DS80" s="17" t="str">
        <f t="shared" si="202"/>
        <v/>
      </c>
      <c r="DT80" s="17" t="str">
        <f t="shared" si="202"/>
        <v/>
      </c>
      <c r="DU80" s="17" t="str">
        <f t="shared" si="202"/>
        <v/>
      </c>
      <c r="DV80" s="17" t="str">
        <f t="shared" si="202"/>
        <v/>
      </c>
      <c r="DW80" s="17" t="str">
        <f t="shared" si="202"/>
        <v/>
      </c>
      <c r="DX80" s="17" t="str">
        <f t="shared" si="202"/>
        <v/>
      </c>
      <c r="DY80" s="17" t="str">
        <f t="shared" si="202"/>
        <v/>
      </c>
      <c r="DZ80" s="17" t="str">
        <f t="shared" si="202"/>
        <v/>
      </c>
      <c r="EA80" s="17" t="str">
        <f t="shared" si="202"/>
        <v/>
      </c>
      <c r="EB80" s="17" t="str">
        <f t="shared" si="202"/>
        <v/>
      </c>
      <c r="EC80" s="17" t="str">
        <f t="shared" si="203"/>
        <v/>
      </c>
      <c r="ED80" s="17" t="str">
        <f t="shared" si="203"/>
        <v/>
      </c>
      <c r="EE80" s="17" t="str">
        <f t="shared" si="203"/>
        <v/>
      </c>
      <c r="EF80" s="17" t="str">
        <f t="shared" si="203"/>
        <v/>
      </c>
      <c r="EG80" s="17" t="str">
        <f t="shared" si="203"/>
        <v/>
      </c>
      <c r="EH80" s="17" t="str">
        <f t="shared" si="203"/>
        <v/>
      </c>
      <c r="EI80" s="17" t="str">
        <f t="shared" si="203"/>
        <v/>
      </c>
      <c r="EJ80" s="17" t="str">
        <f t="shared" si="203"/>
        <v/>
      </c>
      <c r="EK80" s="17" t="str">
        <f t="shared" si="203"/>
        <v/>
      </c>
      <c r="EL80" s="17" t="str">
        <f t="shared" si="203"/>
        <v/>
      </c>
      <c r="EM80" s="17" t="str">
        <f t="shared" si="204"/>
        <v/>
      </c>
      <c r="EN80" s="17" t="str">
        <f t="shared" si="204"/>
        <v/>
      </c>
      <c r="EO80" s="17" t="str">
        <f t="shared" si="204"/>
        <v/>
      </c>
      <c r="EP80" s="17" t="str">
        <f t="shared" si="204"/>
        <v/>
      </c>
      <c r="EQ80" s="17" t="str">
        <f t="shared" si="204"/>
        <v/>
      </c>
      <c r="ER80" s="17" t="str">
        <f t="shared" si="204"/>
        <v/>
      </c>
      <c r="ES80" s="17" t="str">
        <f t="shared" si="204"/>
        <v/>
      </c>
      <c r="ET80" s="17" t="str">
        <f t="shared" si="204"/>
        <v/>
      </c>
      <c r="EU80" s="17" t="str">
        <f t="shared" si="204"/>
        <v/>
      </c>
      <c r="EV80" s="17" t="str">
        <f t="shared" si="204"/>
        <v/>
      </c>
      <c r="EW80" s="17" t="str">
        <f t="shared" si="205"/>
        <v/>
      </c>
      <c r="EX80" s="17" t="str">
        <f t="shared" si="205"/>
        <v/>
      </c>
      <c r="EY80" s="17" t="str">
        <f t="shared" si="205"/>
        <v/>
      </c>
      <c r="EZ80" s="17" t="str">
        <f t="shared" si="205"/>
        <v/>
      </c>
      <c r="FA80" s="17" t="str">
        <f t="shared" si="205"/>
        <v/>
      </c>
      <c r="FB80" s="17" t="str">
        <f t="shared" si="205"/>
        <v/>
      </c>
      <c r="FC80" s="17" t="str">
        <f t="shared" si="205"/>
        <v/>
      </c>
      <c r="FD80" s="17" t="str">
        <f t="shared" si="205"/>
        <v/>
      </c>
      <c r="FE80" s="17" t="str">
        <f t="shared" si="205"/>
        <v/>
      </c>
      <c r="FF80" s="17" t="str">
        <f t="shared" si="205"/>
        <v/>
      </c>
      <c r="FG80" s="17" t="str">
        <f t="shared" si="206"/>
        <v/>
      </c>
      <c r="FH80" s="17" t="str">
        <f t="shared" si="206"/>
        <v/>
      </c>
      <c r="FI80" s="17" t="str">
        <f t="shared" si="206"/>
        <v/>
      </c>
      <c r="FJ80" s="17" t="str">
        <f t="shared" si="206"/>
        <v/>
      </c>
      <c r="FK80" s="17" t="str">
        <f t="shared" si="206"/>
        <v/>
      </c>
      <c r="FL80" s="17" t="str">
        <f t="shared" si="206"/>
        <v/>
      </c>
      <c r="FM80" s="17" t="str">
        <f t="shared" si="206"/>
        <v/>
      </c>
      <c r="FN80" s="17" t="str">
        <f t="shared" si="206"/>
        <v/>
      </c>
      <c r="FO80" s="17" t="str">
        <f t="shared" si="206"/>
        <v/>
      </c>
      <c r="FP80" s="17" t="str">
        <f t="shared" si="206"/>
        <v/>
      </c>
      <c r="FQ80" s="17" t="str">
        <f t="shared" si="207"/>
        <v/>
      </c>
      <c r="FR80" s="17" t="str">
        <f t="shared" si="207"/>
        <v/>
      </c>
      <c r="FS80" s="17" t="str">
        <f t="shared" si="207"/>
        <v/>
      </c>
      <c r="FT80" s="17" t="str">
        <f t="shared" si="207"/>
        <v/>
      </c>
      <c r="FU80" s="17" t="str">
        <f t="shared" si="207"/>
        <v/>
      </c>
      <c r="FV80" s="17" t="str">
        <f t="shared" si="207"/>
        <v/>
      </c>
      <c r="FW80" s="17" t="str">
        <f t="shared" si="207"/>
        <v/>
      </c>
      <c r="FX80" s="17" t="str">
        <f t="shared" si="207"/>
        <v/>
      </c>
      <c r="FY80" s="17" t="str">
        <f t="shared" si="207"/>
        <v/>
      </c>
      <c r="FZ80" s="17" t="str">
        <f t="shared" si="207"/>
        <v/>
      </c>
      <c r="GA80" s="17" t="str">
        <f t="shared" si="208"/>
        <v/>
      </c>
      <c r="GB80" s="17" t="str">
        <f t="shared" si="208"/>
        <v/>
      </c>
      <c r="GC80" s="17" t="str">
        <f t="shared" si="208"/>
        <v/>
      </c>
      <c r="GD80" s="17" t="str">
        <f t="shared" si="208"/>
        <v/>
      </c>
      <c r="GE80" s="17" t="str">
        <f t="shared" si="208"/>
        <v/>
      </c>
      <c r="GF80" s="17" t="str">
        <f t="shared" si="208"/>
        <v/>
      </c>
      <c r="GG80" s="17" t="str">
        <f t="shared" si="208"/>
        <v/>
      </c>
      <c r="GH80" s="17" t="str">
        <f t="shared" si="208"/>
        <v/>
      </c>
      <c r="GI80" s="17" t="str">
        <f t="shared" si="208"/>
        <v/>
      </c>
      <c r="GJ80" s="17" t="str">
        <f t="shared" si="208"/>
        <v/>
      </c>
      <c r="GK80" s="17" t="str">
        <f t="shared" si="209"/>
        <v/>
      </c>
      <c r="GL80" s="17" t="str">
        <f t="shared" si="209"/>
        <v/>
      </c>
      <c r="GM80" s="17" t="str">
        <f t="shared" si="209"/>
        <v/>
      </c>
      <c r="GN80" s="17" t="str">
        <f t="shared" si="209"/>
        <v/>
      </c>
      <c r="GO80" s="17" t="str">
        <f t="shared" si="209"/>
        <v/>
      </c>
      <c r="GP80" s="17" t="str">
        <f t="shared" si="209"/>
        <v/>
      </c>
      <c r="GQ80" s="17" t="str">
        <f t="shared" si="209"/>
        <v/>
      </c>
      <c r="GR80" s="17" t="str">
        <f t="shared" si="209"/>
        <v/>
      </c>
      <c r="GS80" s="17" t="str">
        <f t="shared" si="209"/>
        <v/>
      </c>
      <c r="GT80" s="17" t="str">
        <f t="shared" si="209"/>
        <v/>
      </c>
      <c r="GU80" s="17" t="str">
        <f t="shared" si="210"/>
        <v/>
      </c>
      <c r="GV80" s="17" t="str">
        <f t="shared" si="210"/>
        <v/>
      </c>
      <c r="GW80" s="17" t="str">
        <f t="shared" si="210"/>
        <v/>
      </c>
      <c r="GX80" s="17" t="str">
        <f t="shared" si="210"/>
        <v/>
      </c>
      <c r="GY80" s="17" t="str">
        <f t="shared" si="210"/>
        <v/>
      </c>
      <c r="GZ80" s="17" t="str">
        <f t="shared" si="210"/>
        <v/>
      </c>
      <c r="HA80" s="17" t="str">
        <f t="shared" si="210"/>
        <v/>
      </c>
      <c r="HB80" s="17" t="str">
        <f t="shared" si="210"/>
        <v/>
      </c>
      <c r="HC80" s="17" t="str">
        <f t="shared" si="210"/>
        <v/>
      </c>
      <c r="HD80" s="17" t="str">
        <f t="shared" si="210"/>
        <v/>
      </c>
      <c r="HE80" s="17" t="str">
        <f t="shared" si="211"/>
        <v/>
      </c>
      <c r="HF80" s="17" t="str">
        <f t="shared" si="211"/>
        <v/>
      </c>
      <c r="HG80" s="17" t="str">
        <f t="shared" si="211"/>
        <v/>
      </c>
      <c r="HH80" s="17" t="str">
        <f t="shared" si="211"/>
        <v/>
      </c>
      <c r="HI80" s="17" t="str">
        <f t="shared" si="211"/>
        <v/>
      </c>
      <c r="HJ80" s="17" t="str">
        <f t="shared" si="211"/>
        <v/>
      </c>
      <c r="HK80" s="17" t="str">
        <f t="shared" si="211"/>
        <v/>
      </c>
      <c r="HL80" s="17" t="str">
        <f t="shared" si="211"/>
        <v/>
      </c>
      <c r="HM80" s="17" t="str">
        <f t="shared" si="211"/>
        <v/>
      </c>
      <c r="HN80" s="17" t="str">
        <f t="shared" si="211"/>
        <v/>
      </c>
      <c r="HO80" s="17" t="str">
        <f t="shared" si="212"/>
        <v/>
      </c>
      <c r="HP80" s="17" t="str">
        <f t="shared" si="212"/>
        <v/>
      </c>
      <c r="HQ80" s="17" t="str">
        <f t="shared" si="212"/>
        <v/>
      </c>
      <c r="HR80" s="17" t="str">
        <f t="shared" si="212"/>
        <v/>
      </c>
      <c r="HS80" s="17" t="str">
        <f t="shared" si="212"/>
        <v/>
      </c>
      <c r="HT80" s="17" t="str">
        <f t="shared" si="212"/>
        <v/>
      </c>
      <c r="HU80" s="17" t="str">
        <f t="shared" si="212"/>
        <v/>
      </c>
      <c r="HV80" s="17" t="str">
        <f t="shared" si="212"/>
        <v/>
      </c>
      <c r="HW80" s="17" t="str">
        <f t="shared" si="212"/>
        <v/>
      </c>
      <c r="HX80" s="17" t="str">
        <f t="shared" si="212"/>
        <v/>
      </c>
      <c r="HY80" s="17" t="str">
        <f t="shared" si="213"/>
        <v/>
      </c>
      <c r="HZ80" s="17" t="str">
        <f t="shared" si="213"/>
        <v/>
      </c>
      <c r="IA80" s="17" t="str">
        <f t="shared" si="213"/>
        <v/>
      </c>
      <c r="IB80" s="17" t="str">
        <f t="shared" si="213"/>
        <v/>
      </c>
      <c r="IC80" s="17" t="str">
        <f t="shared" si="213"/>
        <v/>
      </c>
      <c r="ID80" s="17" t="str">
        <f t="shared" si="213"/>
        <v/>
      </c>
      <c r="IE80" s="17" t="str">
        <f t="shared" si="213"/>
        <v/>
      </c>
      <c r="IF80" s="17" t="str">
        <f t="shared" si="213"/>
        <v/>
      </c>
      <c r="IG80" s="17" t="str">
        <f t="shared" si="213"/>
        <v/>
      </c>
      <c r="IH80" s="17" t="str">
        <f t="shared" si="213"/>
        <v/>
      </c>
      <c r="II80" s="17" t="str">
        <f t="shared" si="214"/>
        <v/>
      </c>
      <c r="IJ80" s="17" t="str">
        <f t="shared" si="214"/>
        <v/>
      </c>
      <c r="IK80" s="17" t="str">
        <f t="shared" si="214"/>
        <v/>
      </c>
      <c r="IL80" s="17" t="str">
        <f t="shared" si="214"/>
        <v/>
      </c>
      <c r="IM80" s="17" t="str">
        <f t="shared" si="214"/>
        <v/>
      </c>
      <c r="IN80" s="17" t="str">
        <f t="shared" si="214"/>
        <v/>
      </c>
      <c r="IO80" s="17" t="str">
        <f t="shared" si="214"/>
        <v/>
      </c>
      <c r="IP80" s="17" t="str">
        <f t="shared" si="214"/>
        <v/>
      </c>
      <c r="IQ80" s="17" t="str">
        <f t="shared" si="214"/>
        <v/>
      </c>
      <c r="IR80" s="17" t="str">
        <f t="shared" si="214"/>
        <v/>
      </c>
      <c r="IS80" s="17" t="str">
        <f t="shared" si="215"/>
        <v/>
      </c>
      <c r="IT80" s="17" t="str">
        <f t="shared" si="215"/>
        <v/>
      </c>
      <c r="IU80" s="17" t="str">
        <f t="shared" si="215"/>
        <v/>
      </c>
      <c r="IV80" s="17" t="str">
        <f t="shared" si="215"/>
        <v/>
      </c>
      <c r="IW80" s="17" t="str">
        <f t="shared" si="215"/>
        <v/>
      </c>
      <c r="IX80" s="17" t="str">
        <f t="shared" si="215"/>
        <v/>
      </c>
      <c r="IY80" s="17" t="str">
        <f t="shared" si="215"/>
        <v/>
      </c>
      <c r="IZ80" s="17" t="str">
        <f t="shared" si="215"/>
        <v/>
      </c>
      <c r="JA80" s="17" t="str">
        <f t="shared" si="215"/>
        <v/>
      </c>
      <c r="JB80" s="17" t="str">
        <f t="shared" si="215"/>
        <v/>
      </c>
      <c r="JC80" s="17" t="str">
        <f t="shared" si="215"/>
        <v/>
      </c>
      <c r="JD80" s="17" t="str">
        <f t="shared" si="215"/>
        <v/>
      </c>
    </row>
    <row r="81" spans="1:264" ht="15.75" customHeight="1">
      <c r="A81" s="80"/>
      <c r="B81" s="80"/>
      <c r="C81" s="80"/>
      <c r="D81" s="83" t="s">
        <v>439</v>
      </c>
      <c r="E81" s="22"/>
      <c r="F81" s="102"/>
      <c r="G81" s="102" t="s">
        <v>125</v>
      </c>
      <c r="H81" s="102"/>
      <c r="I81" s="102"/>
      <c r="J81" s="103"/>
      <c r="K81" s="33" t="s">
        <v>152</v>
      </c>
      <c r="L81" s="24" t="s">
        <v>426</v>
      </c>
      <c r="M81" s="32">
        <v>4</v>
      </c>
      <c r="N81" s="35">
        <f t="shared" si="41"/>
        <v>4</v>
      </c>
      <c r="O81" s="25">
        <v>44137</v>
      </c>
      <c r="P81" s="25">
        <v>44141</v>
      </c>
      <c r="Q81" s="35">
        <f t="shared" si="42"/>
        <v>4</v>
      </c>
      <c r="R81" s="25">
        <v>44137</v>
      </c>
      <c r="S81" s="25">
        <v>44141</v>
      </c>
      <c r="T81" s="26">
        <v>1</v>
      </c>
      <c r="U81" s="26">
        <v>1</v>
      </c>
      <c r="V81" s="34" t="str">
        <f t="shared" si="191"/>
        <v/>
      </c>
      <c r="W81" s="17" t="str">
        <f t="shared" si="192"/>
        <v/>
      </c>
      <c r="X81" s="17" t="str">
        <f t="shared" si="192"/>
        <v/>
      </c>
      <c r="Y81" s="17" t="str">
        <f t="shared" si="192"/>
        <v/>
      </c>
      <c r="Z81" s="17" t="str">
        <f t="shared" si="192"/>
        <v/>
      </c>
      <c r="AA81" s="17" t="str">
        <f t="shared" si="192"/>
        <v/>
      </c>
      <c r="AB81" s="17" t="str">
        <f t="shared" si="192"/>
        <v/>
      </c>
      <c r="AC81" s="17" t="str">
        <f t="shared" si="192"/>
        <v/>
      </c>
      <c r="AD81" s="17" t="str">
        <f t="shared" si="192"/>
        <v/>
      </c>
      <c r="AE81" s="17" t="str">
        <f t="shared" si="192"/>
        <v/>
      </c>
      <c r="AF81" s="17" t="str">
        <f t="shared" si="192"/>
        <v/>
      </c>
      <c r="AG81" s="17" t="str">
        <f t="shared" si="193"/>
        <v/>
      </c>
      <c r="AH81" s="17" t="str">
        <f t="shared" si="193"/>
        <v/>
      </c>
      <c r="AI81" s="17" t="str">
        <f t="shared" si="193"/>
        <v/>
      </c>
      <c r="AJ81" s="17" t="str">
        <f t="shared" si="193"/>
        <v/>
      </c>
      <c r="AK81" s="17" t="str">
        <f t="shared" si="193"/>
        <v/>
      </c>
      <c r="AL81" s="17" t="str">
        <f t="shared" si="193"/>
        <v/>
      </c>
      <c r="AM81" s="17" t="str">
        <f t="shared" si="193"/>
        <v/>
      </c>
      <c r="AN81" s="17" t="str">
        <f t="shared" si="193"/>
        <v/>
      </c>
      <c r="AO81" s="17" t="str">
        <f t="shared" si="193"/>
        <v/>
      </c>
      <c r="AP81" s="17" t="str">
        <f t="shared" si="193"/>
        <v/>
      </c>
      <c r="AQ81" s="17" t="str">
        <f t="shared" si="194"/>
        <v/>
      </c>
      <c r="AR81" s="17" t="str">
        <f t="shared" si="194"/>
        <v/>
      </c>
      <c r="AS81" s="17" t="str">
        <f t="shared" si="194"/>
        <v/>
      </c>
      <c r="AT81" s="17" t="str">
        <f t="shared" si="194"/>
        <v/>
      </c>
      <c r="AU81" s="17" t="str">
        <f t="shared" si="194"/>
        <v/>
      </c>
      <c r="AV81" s="17" t="str">
        <f t="shared" si="194"/>
        <v/>
      </c>
      <c r="AW81" s="17" t="str">
        <f t="shared" si="194"/>
        <v/>
      </c>
      <c r="AX81" s="17" t="str">
        <f t="shared" si="194"/>
        <v/>
      </c>
      <c r="AY81" s="17" t="str">
        <f t="shared" si="194"/>
        <v/>
      </c>
      <c r="AZ81" s="17" t="str">
        <f t="shared" si="194"/>
        <v/>
      </c>
      <c r="BA81" s="17" t="str">
        <f t="shared" si="195"/>
        <v/>
      </c>
      <c r="BB81" s="17" t="str">
        <f t="shared" si="195"/>
        <v/>
      </c>
      <c r="BC81" s="17">
        <f t="shared" si="195"/>
        <v>6</v>
      </c>
      <c r="BD81" s="17">
        <f t="shared" si="195"/>
        <v>6</v>
      </c>
      <c r="BE81" s="17">
        <f t="shared" si="195"/>
        <v>6</v>
      </c>
      <c r="BF81" s="68">
        <f t="shared" si="195"/>
        <v>6</v>
      </c>
      <c r="BG81" s="68">
        <f t="shared" si="195"/>
        <v>6</v>
      </c>
      <c r="BH81" s="68" t="str">
        <f t="shared" si="195"/>
        <v/>
      </c>
      <c r="BI81" s="68" t="str">
        <f t="shared" si="195"/>
        <v/>
      </c>
      <c r="BJ81" s="68" t="str">
        <f t="shared" si="195"/>
        <v/>
      </c>
      <c r="BK81" s="68" t="str">
        <f t="shared" si="196"/>
        <v/>
      </c>
      <c r="BL81" s="68" t="str">
        <f t="shared" si="196"/>
        <v/>
      </c>
      <c r="BM81" s="17" t="str">
        <f t="shared" si="196"/>
        <v/>
      </c>
      <c r="BN81" s="17" t="str">
        <f t="shared" si="196"/>
        <v/>
      </c>
      <c r="BO81" s="17" t="str">
        <f t="shared" si="196"/>
        <v/>
      </c>
      <c r="BP81" s="17" t="str">
        <f t="shared" si="196"/>
        <v/>
      </c>
      <c r="BQ81" s="17" t="str">
        <f t="shared" si="196"/>
        <v/>
      </c>
      <c r="BR81" s="17" t="str">
        <f t="shared" si="196"/>
        <v/>
      </c>
      <c r="BS81" s="17" t="str">
        <f t="shared" si="196"/>
        <v/>
      </c>
      <c r="BT81" s="17" t="str">
        <f t="shared" si="196"/>
        <v/>
      </c>
      <c r="BU81" s="17" t="str">
        <f t="shared" si="197"/>
        <v/>
      </c>
      <c r="BV81" s="17" t="str">
        <f t="shared" si="197"/>
        <v/>
      </c>
      <c r="BW81" s="17" t="str">
        <f t="shared" si="197"/>
        <v/>
      </c>
      <c r="BX81" s="17" t="str">
        <f t="shared" si="197"/>
        <v/>
      </c>
      <c r="BY81" s="17" t="str">
        <f t="shared" si="197"/>
        <v/>
      </c>
      <c r="BZ81" s="17" t="str">
        <f t="shared" si="197"/>
        <v/>
      </c>
      <c r="CA81" s="17" t="str">
        <f t="shared" si="197"/>
        <v/>
      </c>
      <c r="CB81" s="17" t="str">
        <f t="shared" si="197"/>
        <v/>
      </c>
      <c r="CC81" s="17" t="str">
        <f t="shared" si="197"/>
        <v/>
      </c>
      <c r="CD81" s="17" t="str">
        <f t="shared" si="197"/>
        <v/>
      </c>
      <c r="CE81" s="17" t="str">
        <f t="shared" si="198"/>
        <v/>
      </c>
      <c r="CF81" s="17" t="str">
        <f t="shared" si="198"/>
        <v/>
      </c>
      <c r="CG81" s="17" t="str">
        <f t="shared" si="198"/>
        <v/>
      </c>
      <c r="CH81" s="17" t="str">
        <f t="shared" si="198"/>
        <v/>
      </c>
      <c r="CI81" s="17" t="str">
        <f t="shared" si="198"/>
        <v/>
      </c>
      <c r="CJ81" s="17" t="str">
        <f t="shared" si="198"/>
        <v/>
      </c>
      <c r="CK81" s="17" t="str">
        <f t="shared" si="198"/>
        <v/>
      </c>
      <c r="CL81" s="17" t="str">
        <f t="shared" si="198"/>
        <v/>
      </c>
      <c r="CM81" s="17" t="str">
        <f t="shared" si="198"/>
        <v/>
      </c>
      <c r="CN81" s="17" t="str">
        <f t="shared" si="198"/>
        <v/>
      </c>
      <c r="CO81" s="17" t="str">
        <f t="shared" si="199"/>
        <v/>
      </c>
      <c r="CP81" s="17" t="str">
        <f t="shared" si="199"/>
        <v/>
      </c>
      <c r="CQ81" s="17" t="str">
        <f t="shared" si="199"/>
        <v/>
      </c>
      <c r="CR81" s="17" t="str">
        <f t="shared" si="199"/>
        <v/>
      </c>
      <c r="CS81" s="17" t="str">
        <f t="shared" si="199"/>
        <v/>
      </c>
      <c r="CT81" s="17" t="str">
        <f t="shared" si="199"/>
        <v/>
      </c>
      <c r="CU81" s="17" t="str">
        <f t="shared" si="199"/>
        <v/>
      </c>
      <c r="CV81" s="17" t="str">
        <f t="shared" si="199"/>
        <v/>
      </c>
      <c r="CW81" s="17" t="str">
        <f t="shared" si="199"/>
        <v/>
      </c>
      <c r="CX81" s="17" t="str">
        <f t="shared" si="199"/>
        <v/>
      </c>
      <c r="CY81" s="17" t="str">
        <f t="shared" si="200"/>
        <v/>
      </c>
      <c r="CZ81" s="17" t="str">
        <f t="shared" si="200"/>
        <v/>
      </c>
      <c r="DA81" s="17" t="str">
        <f t="shared" si="200"/>
        <v/>
      </c>
      <c r="DB81" s="17" t="str">
        <f t="shared" si="200"/>
        <v/>
      </c>
      <c r="DC81" s="17" t="str">
        <f t="shared" si="200"/>
        <v/>
      </c>
      <c r="DD81" s="17" t="str">
        <f t="shared" si="200"/>
        <v/>
      </c>
      <c r="DE81" s="17" t="str">
        <f t="shared" si="200"/>
        <v/>
      </c>
      <c r="DF81" s="17" t="str">
        <f t="shared" si="200"/>
        <v/>
      </c>
      <c r="DG81" s="17" t="str">
        <f t="shared" si="200"/>
        <v/>
      </c>
      <c r="DH81" s="17" t="str">
        <f t="shared" si="200"/>
        <v/>
      </c>
      <c r="DI81" s="17" t="str">
        <f t="shared" si="201"/>
        <v/>
      </c>
      <c r="DJ81" s="17" t="str">
        <f t="shared" si="201"/>
        <v/>
      </c>
      <c r="DK81" s="17" t="str">
        <f t="shared" si="201"/>
        <v/>
      </c>
      <c r="DL81" s="17" t="str">
        <f t="shared" si="201"/>
        <v/>
      </c>
      <c r="DM81" s="17" t="str">
        <f t="shared" si="201"/>
        <v/>
      </c>
      <c r="DN81" s="17" t="str">
        <f t="shared" si="201"/>
        <v/>
      </c>
      <c r="DO81" s="17" t="str">
        <f t="shared" si="201"/>
        <v/>
      </c>
      <c r="DP81" s="17" t="str">
        <f t="shared" si="201"/>
        <v/>
      </c>
      <c r="DQ81" s="17" t="str">
        <f t="shared" si="201"/>
        <v/>
      </c>
      <c r="DR81" s="17" t="str">
        <f t="shared" si="201"/>
        <v/>
      </c>
      <c r="DS81" s="17" t="str">
        <f t="shared" si="202"/>
        <v/>
      </c>
      <c r="DT81" s="17" t="str">
        <f t="shared" si="202"/>
        <v/>
      </c>
      <c r="DU81" s="17" t="str">
        <f t="shared" si="202"/>
        <v/>
      </c>
      <c r="DV81" s="17" t="str">
        <f t="shared" si="202"/>
        <v/>
      </c>
      <c r="DW81" s="17" t="str">
        <f t="shared" si="202"/>
        <v/>
      </c>
      <c r="DX81" s="17" t="str">
        <f t="shared" si="202"/>
        <v/>
      </c>
      <c r="DY81" s="17" t="str">
        <f t="shared" si="202"/>
        <v/>
      </c>
      <c r="DZ81" s="17" t="str">
        <f t="shared" si="202"/>
        <v/>
      </c>
      <c r="EA81" s="17" t="str">
        <f t="shared" si="202"/>
        <v/>
      </c>
      <c r="EB81" s="17" t="str">
        <f t="shared" si="202"/>
        <v/>
      </c>
      <c r="EC81" s="17" t="str">
        <f t="shared" si="203"/>
        <v/>
      </c>
      <c r="ED81" s="17" t="str">
        <f t="shared" si="203"/>
        <v/>
      </c>
      <c r="EE81" s="17" t="str">
        <f t="shared" si="203"/>
        <v/>
      </c>
      <c r="EF81" s="17" t="str">
        <f t="shared" si="203"/>
        <v/>
      </c>
      <c r="EG81" s="17" t="str">
        <f t="shared" si="203"/>
        <v/>
      </c>
      <c r="EH81" s="17" t="str">
        <f t="shared" si="203"/>
        <v/>
      </c>
      <c r="EI81" s="17" t="str">
        <f t="shared" si="203"/>
        <v/>
      </c>
      <c r="EJ81" s="17" t="str">
        <f t="shared" si="203"/>
        <v/>
      </c>
      <c r="EK81" s="17" t="str">
        <f t="shared" si="203"/>
        <v/>
      </c>
      <c r="EL81" s="17" t="str">
        <f t="shared" si="203"/>
        <v/>
      </c>
      <c r="EM81" s="17" t="str">
        <f t="shared" si="204"/>
        <v/>
      </c>
      <c r="EN81" s="17" t="str">
        <f t="shared" si="204"/>
        <v/>
      </c>
      <c r="EO81" s="17" t="str">
        <f t="shared" si="204"/>
        <v/>
      </c>
      <c r="EP81" s="17" t="str">
        <f t="shared" si="204"/>
        <v/>
      </c>
      <c r="EQ81" s="17" t="str">
        <f t="shared" si="204"/>
        <v/>
      </c>
      <c r="ER81" s="17" t="str">
        <f t="shared" si="204"/>
        <v/>
      </c>
      <c r="ES81" s="17" t="str">
        <f t="shared" si="204"/>
        <v/>
      </c>
      <c r="ET81" s="17" t="str">
        <f t="shared" si="204"/>
        <v/>
      </c>
      <c r="EU81" s="17" t="str">
        <f t="shared" si="204"/>
        <v/>
      </c>
      <c r="EV81" s="17" t="str">
        <f t="shared" si="204"/>
        <v/>
      </c>
      <c r="EW81" s="17" t="str">
        <f t="shared" si="205"/>
        <v/>
      </c>
      <c r="EX81" s="17" t="str">
        <f t="shared" si="205"/>
        <v/>
      </c>
      <c r="EY81" s="17" t="str">
        <f t="shared" si="205"/>
        <v/>
      </c>
      <c r="EZ81" s="17" t="str">
        <f t="shared" si="205"/>
        <v/>
      </c>
      <c r="FA81" s="17" t="str">
        <f t="shared" si="205"/>
        <v/>
      </c>
      <c r="FB81" s="17" t="str">
        <f t="shared" si="205"/>
        <v/>
      </c>
      <c r="FC81" s="17" t="str">
        <f t="shared" si="205"/>
        <v/>
      </c>
      <c r="FD81" s="17" t="str">
        <f t="shared" si="205"/>
        <v/>
      </c>
      <c r="FE81" s="17" t="str">
        <f t="shared" si="205"/>
        <v/>
      </c>
      <c r="FF81" s="17" t="str">
        <f t="shared" si="205"/>
        <v/>
      </c>
      <c r="FG81" s="17" t="str">
        <f t="shared" si="206"/>
        <v/>
      </c>
      <c r="FH81" s="17" t="str">
        <f t="shared" si="206"/>
        <v/>
      </c>
      <c r="FI81" s="17" t="str">
        <f t="shared" si="206"/>
        <v/>
      </c>
      <c r="FJ81" s="17" t="str">
        <f t="shared" si="206"/>
        <v/>
      </c>
      <c r="FK81" s="17" t="str">
        <f t="shared" si="206"/>
        <v/>
      </c>
      <c r="FL81" s="17" t="str">
        <f t="shared" si="206"/>
        <v/>
      </c>
      <c r="FM81" s="17" t="str">
        <f t="shared" si="206"/>
        <v/>
      </c>
      <c r="FN81" s="17" t="str">
        <f t="shared" si="206"/>
        <v/>
      </c>
      <c r="FO81" s="17" t="str">
        <f t="shared" si="206"/>
        <v/>
      </c>
      <c r="FP81" s="17" t="str">
        <f t="shared" si="206"/>
        <v/>
      </c>
      <c r="FQ81" s="17" t="str">
        <f t="shared" si="207"/>
        <v/>
      </c>
      <c r="FR81" s="17" t="str">
        <f t="shared" si="207"/>
        <v/>
      </c>
      <c r="FS81" s="17" t="str">
        <f t="shared" si="207"/>
        <v/>
      </c>
      <c r="FT81" s="17" t="str">
        <f t="shared" si="207"/>
        <v/>
      </c>
      <c r="FU81" s="17" t="str">
        <f t="shared" si="207"/>
        <v/>
      </c>
      <c r="FV81" s="17" t="str">
        <f t="shared" si="207"/>
        <v/>
      </c>
      <c r="FW81" s="17" t="str">
        <f t="shared" si="207"/>
        <v/>
      </c>
      <c r="FX81" s="17" t="str">
        <f t="shared" si="207"/>
        <v/>
      </c>
      <c r="FY81" s="17" t="str">
        <f t="shared" si="207"/>
        <v/>
      </c>
      <c r="FZ81" s="17" t="str">
        <f t="shared" si="207"/>
        <v/>
      </c>
      <c r="GA81" s="17" t="str">
        <f t="shared" si="208"/>
        <v/>
      </c>
      <c r="GB81" s="17" t="str">
        <f t="shared" si="208"/>
        <v/>
      </c>
      <c r="GC81" s="17" t="str">
        <f t="shared" si="208"/>
        <v/>
      </c>
      <c r="GD81" s="17" t="str">
        <f t="shared" si="208"/>
        <v/>
      </c>
      <c r="GE81" s="17" t="str">
        <f t="shared" si="208"/>
        <v/>
      </c>
      <c r="GF81" s="17" t="str">
        <f t="shared" si="208"/>
        <v/>
      </c>
      <c r="GG81" s="17" t="str">
        <f t="shared" si="208"/>
        <v/>
      </c>
      <c r="GH81" s="17" t="str">
        <f t="shared" si="208"/>
        <v/>
      </c>
      <c r="GI81" s="17" t="str">
        <f t="shared" si="208"/>
        <v/>
      </c>
      <c r="GJ81" s="17" t="str">
        <f t="shared" si="208"/>
        <v/>
      </c>
      <c r="GK81" s="17" t="str">
        <f t="shared" si="209"/>
        <v/>
      </c>
      <c r="GL81" s="17" t="str">
        <f t="shared" si="209"/>
        <v/>
      </c>
      <c r="GM81" s="17" t="str">
        <f t="shared" si="209"/>
        <v/>
      </c>
      <c r="GN81" s="17" t="str">
        <f t="shared" si="209"/>
        <v/>
      </c>
      <c r="GO81" s="17" t="str">
        <f t="shared" si="209"/>
        <v/>
      </c>
      <c r="GP81" s="17" t="str">
        <f t="shared" si="209"/>
        <v/>
      </c>
      <c r="GQ81" s="17" t="str">
        <f t="shared" si="209"/>
        <v/>
      </c>
      <c r="GR81" s="17" t="str">
        <f t="shared" si="209"/>
        <v/>
      </c>
      <c r="GS81" s="17" t="str">
        <f t="shared" si="209"/>
        <v/>
      </c>
      <c r="GT81" s="17" t="str">
        <f t="shared" si="209"/>
        <v/>
      </c>
      <c r="GU81" s="17" t="str">
        <f t="shared" si="210"/>
        <v/>
      </c>
      <c r="GV81" s="17" t="str">
        <f t="shared" si="210"/>
        <v/>
      </c>
      <c r="GW81" s="17" t="str">
        <f t="shared" si="210"/>
        <v/>
      </c>
      <c r="GX81" s="17" t="str">
        <f t="shared" si="210"/>
        <v/>
      </c>
      <c r="GY81" s="17" t="str">
        <f t="shared" si="210"/>
        <v/>
      </c>
      <c r="GZ81" s="17" t="str">
        <f t="shared" si="210"/>
        <v/>
      </c>
      <c r="HA81" s="17" t="str">
        <f t="shared" si="210"/>
        <v/>
      </c>
      <c r="HB81" s="17" t="str">
        <f t="shared" si="210"/>
        <v/>
      </c>
      <c r="HC81" s="17" t="str">
        <f t="shared" si="210"/>
        <v/>
      </c>
      <c r="HD81" s="17" t="str">
        <f t="shared" si="210"/>
        <v/>
      </c>
      <c r="HE81" s="17" t="str">
        <f t="shared" si="211"/>
        <v/>
      </c>
      <c r="HF81" s="17" t="str">
        <f t="shared" si="211"/>
        <v/>
      </c>
      <c r="HG81" s="17" t="str">
        <f t="shared" si="211"/>
        <v/>
      </c>
      <c r="HH81" s="17" t="str">
        <f t="shared" si="211"/>
        <v/>
      </c>
      <c r="HI81" s="17" t="str">
        <f t="shared" si="211"/>
        <v/>
      </c>
      <c r="HJ81" s="17" t="str">
        <f t="shared" si="211"/>
        <v/>
      </c>
      <c r="HK81" s="17" t="str">
        <f t="shared" si="211"/>
        <v/>
      </c>
      <c r="HL81" s="17" t="str">
        <f t="shared" si="211"/>
        <v/>
      </c>
      <c r="HM81" s="17" t="str">
        <f t="shared" si="211"/>
        <v/>
      </c>
      <c r="HN81" s="17" t="str">
        <f t="shared" si="211"/>
        <v/>
      </c>
      <c r="HO81" s="17" t="str">
        <f t="shared" si="212"/>
        <v/>
      </c>
      <c r="HP81" s="17" t="str">
        <f t="shared" si="212"/>
        <v/>
      </c>
      <c r="HQ81" s="17" t="str">
        <f t="shared" si="212"/>
        <v/>
      </c>
      <c r="HR81" s="17" t="str">
        <f t="shared" si="212"/>
        <v/>
      </c>
      <c r="HS81" s="17" t="str">
        <f t="shared" si="212"/>
        <v/>
      </c>
      <c r="HT81" s="17" t="str">
        <f t="shared" si="212"/>
        <v/>
      </c>
      <c r="HU81" s="17" t="str">
        <f t="shared" si="212"/>
        <v/>
      </c>
      <c r="HV81" s="17" t="str">
        <f t="shared" si="212"/>
        <v/>
      </c>
      <c r="HW81" s="17" t="str">
        <f t="shared" si="212"/>
        <v/>
      </c>
      <c r="HX81" s="17" t="str">
        <f t="shared" si="212"/>
        <v/>
      </c>
      <c r="HY81" s="17" t="str">
        <f t="shared" si="213"/>
        <v/>
      </c>
      <c r="HZ81" s="17" t="str">
        <f t="shared" si="213"/>
        <v/>
      </c>
      <c r="IA81" s="17" t="str">
        <f t="shared" si="213"/>
        <v/>
      </c>
      <c r="IB81" s="17" t="str">
        <f t="shared" si="213"/>
        <v/>
      </c>
      <c r="IC81" s="17" t="str">
        <f t="shared" si="213"/>
        <v/>
      </c>
      <c r="ID81" s="17" t="str">
        <f t="shared" si="213"/>
        <v/>
      </c>
      <c r="IE81" s="17" t="str">
        <f t="shared" si="213"/>
        <v/>
      </c>
      <c r="IF81" s="17" t="str">
        <f t="shared" si="213"/>
        <v/>
      </c>
      <c r="IG81" s="17" t="str">
        <f t="shared" si="213"/>
        <v/>
      </c>
      <c r="IH81" s="17" t="str">
        <f t="shared" si="213"/>
        <v/>
      </c>
      <c r="II81" s="17" t="str">
        <f t="shared" si="214"/>
        <v/>
      </c>
      <c r="IJ81" s="17" t="str">
        <f t="shared" si="214"/>
        <v/>
      </c>
      <c r="IK81" s="17" t="str">
        <f t="shared" si="214"/>
        <v/>
      </c>
      <c r="IL81" s="17" t="str">
        <f t="shared" si="214"/>
        <v/>
      </c>
      <c r="IM81" s="17" t="str">
        <f t="shared" si="214"/>
        <v/>
      </c>
      <c r="IN81" s="17" t="str">
        <f t="shared" si="214"/>
        <v/>
      </c>
      <c r="IO81" s="17" t="str">
        <f t="shared" si="214"/>
        <v/>
      </c>
      <c r="IP81" s="17" t="str">
        <f t="shared" si="214"/>
        <v/>
      </c>
      <c r="IQ81" s="17" t="str">
        <f t="shared" si="214"/>
        <v/>
      </c>
      <c r="IR81" s="17" t="str">
        <f t="shared" si="214"/>
        <v/>
      </c>
      <c r="IS81" s="17" t="str">
        <f t="shared" si="215"/>
        <v/>
      </c>
      <c r="IT81" s="17" t="str">
        <f t="shared" si="215"/>
        <v/>
      </c>
      <c r="IU81" s="17" t="str">
        <f t="shared" si="215"/>
        <v/>
      </c>
      <c r="IV81" s="17" t="str">
        <f t="shared" si="215"/>
        <v/>
      </c>
      <c r="IW81" s="17" t="str">
        <f t="shared" si="215"/>
        <v/>
      </c>
      <c r="IX81" s="17" t="str">
        <f t="shared" si="215"/>
        <v/>
      </c>
      <c r="IY81" s="17" t="str">
        <f t="shared" si="215"/>
        <v/>
      </c>
      <c r="IZ81" s="17" t="str">
        <f t="shared" si="215"/>
        <v/>
      </c>
      <c r="JA81" s="17" t="str">
        <f t="shared" si="215"/>
        <v/>
      </c>
      <c r="JB81" s="17" t="str">
        <f t="shared" si="215"/>
        <v/>
      </c>
      <c r="JC81" s="17" t="str">
        <f t="shared" si="215"/>
        <v/>
      </c>
      <c r="JD81" s="17" t="str">
        <f t="shared" si="215"/>
        <v/>
      </c>
    </row>
    <row r="82" spans="1:264" ht="15.75" customHeight="1">
      <c r="A82" s="80"/>
      <c r="B82" s="80"/>
      <c r="C82" s="80"/>
      <c r="D82" s="83" t="s">
        <v>440</v>
      </c>
      <c r="E82" s="22"/>
      <c r="F82" s="102"/>
      <c r="G82" s="102" t="s">
        <v>126</v>
      </c>
      <c r="H82" s="102"/>
      <c r="I82" s="102"/>
      <c r="J82" s="103"/>
      <c r="K82" s="33" t="s">
        <v>305</v>
      </c>
      <c r="L82" s="24" t="s">
        <v>33</v>
      </c>
      <c r="M82" s="32">
        <v>4</v>
      </c>
      <c r="N82" s="35">
        <f t="shared" si="41"/>
        <v>4</v>
      </c>
      <c r="O82" s="25">
        <v>44146</v>
      </c>
      <c r="P82" s="25">
        <v>44151</v>
      </c>
      <c r="Q82" s="35" t="str">
        <f t="shared" si="42"/>
        <v/>
      </c>
      <c r="R82" s="25">
        <v>44153</v>
      </c>
      <c r="S82" s="25"/>
      <c r="T82" s="26">
        <v>1</v>
      </c>
      <c r="U82" s="26">
        <v>0.98</v>
      </c>
      <c r="V82" s="34">
        <f t="shared" si="191"/>
        <v>13</v>
      </c>
      <c r="W82" s="17" t="str">
        <f t="shared" si="192"/>
        <v/>
      </c>
      <c r="X82" s="17" t="str">
        <f t="shared" si="192"/>
        <v/>
      </c>
      <c r="Y82" s="17" t="str">
        <f t="shared" si="192"/>
        <v/>
      </c>
      <c r="Z82" s="17" t="str">
        <f t="shared" si="192"/>
        <v/>
      </c>
      <c r="AA82" s="17" t="str">
        <f t="shared" si="192"/>
        <v/>
      </c>
      <c r="AB82" s="17" t="str">
        <f t="shared" si="192"/>
        <v/>
      </c>
      <c r="AC82" s="17" t="str">
        <f t="shared" si="192"/>
        <v/>
      </c>
      <c r="AD82" s="17" t="str">
        <f t="shared" si="192"/>
        <v/>
      </c>
      <c r="AE82" s="17" t="str">
        <f t="shared" si="192"/>
        <v/>
      </c>
      <c r="AF82" s="17" t="str">
        <f t="shared" si="192"/>
        <v/>
      </c>
      <c r="AG82" s="17" t="str">
        <f t="shared" si="193"/>
        <v/>
      </c>
      <c r="AH82" s="17" t="str">
        <f t="shared" si="193"/>
        <v/>
      </c>
      <c r="AI82" s="17" t="str">
        <f t="shared" si="193"/>
        <v/>
      </c>
      <c r="AJ82" s="17" t="str">
        <f t="shared" si="193"/>
        <v/>
      </c>
      <c r="AK82" s="17" t="str">
        <f t="shared" si="193"/>
        <v/>
      </c>
      <c r="AL82" s="17" t="str">
        <f t="shared" si="193"/>
        <v/>
      </c>
      <c r="AM82" s="17" t="str">
        <f t="shared" si="193"/>
        <v/>
      </c>
      <c r="AN82" s="17" t="str">
        <f t="shared" si="193"/>
        <v/>
      </c>
      <c r="AO82" s="17" t="str">
        <f t="shared" si="193"/>
        <v/>
      </c>
      <c r="AP82" s="17" t="str">
        <f t="shared" si="193"/>
        <v/>
      </c>
      <c r="AQ82" s="17" t="str">
        <f t="shared" si="194"/>
        <v/>
      </c>
      <c r="AR82" s="17" t="str">
        <f t="shared" si="194"/>
        <v/>
      </c>
      <c r="AS82" s="17" t="str">
        <f t="shared" si="194"/>
        <v/>
      </c>
      <c r="AT82" s="17" t="str">
        <f t="shared" si="194"/>
        <v/>
      </c>
      <c r="AU82" s="17" t="str">
        <f t="shared" si="194"/>
        <v/>
      </c>
      <c r="AV82" s="17" t="str">
        <f t="shared" si="194"/>
        <v/>
      </c>
      <c r="AW82" s="17" t="str">
        <f t="shared" si="194"/>
        <v/>
      </c>
      <c r="AX82" s="17" t="str">
        <f t="shared" si="194"/>
        <v/>
      </c>
      <c r="AY82" s="17" t="str">
        <f t="shared" si="194"/>
        <v/>
      </c>
      <c r="AZ82" s="17" t="str">
        <f t="shared" si="194"/>
        <v/>
      </c>
      <c r="BA82" s="17" t="str">
        <f t="shared" si="195"/>
        <v/>
      </c>
      <c r="BB82" s="17" t="str">
        <f t="shared" si="195"/>
        <v/>
      </c>
      <c r="BC82" s="17" t="str">
        <f t="shared" si="195"/>
        <v/>
      </c>
      <c r="BD82" s="17" t="str">
        <f t="shared" si="195"/>
        <v/>
      </c>
      <c r="BE82" s="17" t="str">
        <f t="shared" si="195"/>
        <v/>
      </c>
      <c r="BF82" s="68" t="str">
        <f t="shared" si="195"/>
        <v/>
      </c>
      <c r="BG82" s="68" t="str">
        <f t="shared" si="195"/>
        <v/>
      </c>
      <c r="BH82" s="68" t="str">
        <f t="shared" si="195"/>
        <v/>
      </c>
      <c r="BI82" s="68" t="str">
        <f t="shared" si="195"/>
        <v/>
      </c>
      <c r="BJ82" s="68" t="str">
        <f t="shared" si="195"/>
        <v/>
      </c>
      <c r="BK82" s="68" t="str">
        <f t="shared" si="196"/>
        <v/>
      </c>
      <c r="BL82" s="68">
        <f t="shared" si="196"/>
        <v>3</v>
      </c>
      <c r="BM82" s="17">
        <f t="shared" si="196"/>
        <v>3</v>
      </c>
      <c r="BN82" s="17">
        <f t="shared" si="196"/>
        <v>3</v>
      </c>
      <c r="BO82" s="17">
        <f t="shared" si="196"/>
        <v>3</v>
      </c>
      <c r="BP82" s="17">
        <f t="shared" si="196"/>
        <v>3</v>
      </c>
      <c r="BQ82" s="17">
        <f t="shared" si="196"/>
        <v>3</v>
      </c>
      <c r="BR82" s="17" t="str">
        <f t="shared" si="196"/>
        <v/>
      </c>
      <c r="BS82" s="17" t="str">
        <f t="shared" si="196"/>
        <v/>
      </c>
      <c r="BT82" s="17" t="str">
        <f t="shared" si="196"/>
        <v/>
      </c>
      <c r="BU82" s="17" t="str">
        <f t="shared" si="197"/>
        <v/>
      </c>
      <c r="BV82" s="17" t="str">
        <f t="shared" si="197"/>
        <v/>
      </c>
      <c r="BW82" s="17" t="str">
        <f t="shared" si="197"/>
        <v/>
      </c>
      <c r="BX82" s="17" t="str">
        <f t="shared" si="197"/>
        <v/>
      </c>
      <c r="BY82" s="17" t="str">
        <f t="shared" si="197"/>
        <v/>
      </c>
      <c r="BZ82" s="17" t="str">
        <f t="shared" si="197"/>
        <v/>
      </c>
      <c r="CA82" s="17" t="str">
        <f t="shared" si="197"/>
        <v/>
      </c>
      <c r="CB82" s="17" t="str">
        <f t="shared" si="197"/>
        <v/>
      </c>
      <c r="CC82" s="17" t="str">
        <f t="shared" si="197"/>
        <v/>
      </c>
      <c r="CD82" s="17" t="str">
        <f t="shared" si="197"/>
        <v/>
      </c>
      <c r="CE82" s="17" t="str">
        <f t="shared" si="198"/>
        <v/>
      </c>
      <c r="CF82" s="17" t="str">
        <f t="shared" si="198"/>
        <v/>
      </c>
      <c r="CG82" s="17" t="str">
        <f t="shared" si="198"/>
        <v/>
      </c>
      <c r="CH82" s="17" t="str">
        <f t="shared" si="198"/>
        <v/>
      </c>
      <c r="CI82" s="17" t="str">
        <f t="shared" si="198"/>
        <v/>
      </c>
      <c r="CJ82" s="17" t="str">
        <f t="shared" si="198"/>
        <v/>
      </c>
      <c r="CK82" s="17" t="str">
        <f t="shared" si="198"/>
        <v/>
      </c>
      <c r="CL82" s="17" t="str">
        <f t="shared" si="198"/>
        <v/>
      </c>
      <c r="CM82" s="17" t="str">
        <f t="shared" si="198"/>
        <v/>
      </c>
      <c r="CN82" s="17" t="str">
        <f t="shared" si="198"/>
        <v/>
      </c>
      <c r="CO82" s="17" t="str">
        <f t="shared" si="199"/>
        <v/>
      </c>
      <c r="CP82" s="17" t="str">
        <f t="shared" si="199"/>
        <v/>
      </c>
      <c r="CQ82" s="17" t="str">
        <f t="shared" si="199"/>
        <v/>
      </c>
      <c r="CR82" s="17" t="str">
        <f t="shared" si="199"/>
        <v/>
      </c>
      <c r="CS82" s="17" t="str">
        <f t="shared" si="199"/>
        <v/>
      </c>
      <c r="CT82" s="17" t="str">
        <f t="shared" si="199"/>
        <v/>
      </c>
      <c r="CU82" s="17" t="str">
        <f t="shared" si="199"/>
        <v/>
      </c>
      <c r="CV82" s="17" t="str">
        <f t="shared" si="199"/>
        <v/>
      </c>
      <c r="CW82" s="17" t="str">
        <f t="shared" si="199"/>
        <v/>
      </c>
      <c r="CX82" s="17" t="str">
        <f t="shared" si="199"/>
        <v/>
      </c>
      <c r="CY82" s="17" t="str">
        <f t="shared" si="200"/>
        <v/>
      </c>
      <c r="CZ82" s="17" t="str">
        <f t="shared" si="200"/>
        <v/>
      </c>
      <c r="DA82" s="17" t="str">
        <f t="shared" si="200"/>
        <v/>
      </c>
      <c r="DB82" s="17" t="str">
        <f t="shared" si="200"/>
        <v/>
      </c>
      <c r="DC82" s="17" t="str">
        <f t="shared" si="200"/>
        <v/>
      </c>
      <c r="DD82" s="17" t="str">
        <f t="shared" si="200"/>
        <v/>
      </c>
      <c r="DE82" s="17" t="str">
        <f t="shared" si="200"/>
        <v/>
      </c>
      <c r="DF82" s="17" t="str">
        <f t="shared" si="200"/>
        <v/>
      </c>
      <c r="DG82" s="17" t="str">
        <f t="shared" si="200"/>
        <v/>
      </c>
      <c r="DH82" s="17" t="str">
        <f t="shared" si="200"/>
        <v/>
      </c>
      <c r="DI82" s="17" t="str">
        <f t="shared" si="201"/>
        <v/>
      </c>
      <c r="DJ82" s="17" t="str">
        <f t="shared" si="201"/>
        <v/>
      </c>
      <c r="DK82" s="17" t="str">
        <f t="shared" si="201"/>
        <v/>
      </c>
      <c r="DL82" s="17" t="str">
        <f t="shared" si="201"/>
        <v/>
      </c>
      <c r="DM82" s="17" t="str">
        <f t="shared" si="201"/>
        <v/>
      </c>
      <c r="DN82" s="17" t="str">
        <f t="shared" si="201"/>
        <v/>
      </c>
      <c r="DO82" s="17" t="str">
        <f t="shared" si="201"/>
        <v/>
      </c>
      <c r="DP82" s="17" t="str">
        <f t="shared" si="201"/>
        <v/>
      </c>
      <c r="DQ82" s="17" t="str">
        <f t="shared" si="201"/>
        <v/>
      </c>
      <c r="DR82" s="17" t="str">
        <f t="shared" si="201"/>
        <v/>
      </c>
      <c r="DS82" s="17" t="str">
        <f t="shared" si="202"/>
        <v/>
      </c>
      <c r="DT82" s="17" t="str">
        <f t="shared" si="202"/>
        <v/>
      </c>
      <c r="DU82" s="17" t="str">
        <f t="shared" si="202"/>
        <v/>
      </c>
      <c r="DV82" s="17" t="str">
        <f t="shared" si="202"/>
        <v/>
      </c>
      <c r="DW82" s="17" t="str">
        <f t="shared" si="202"/>
        <v/>
      </c>
      <c r="DX82" s="17" t="str">
        <f t="shared" si="202"/>
        <v/>
      </c>
      <c r="DY82" s="17" t="str">
        <f t="shared" si="202"/>
        <v/>
      </c>
      <c r="DZ82" s="17" t="str">
        <f t="shared" si="202"/>
        <v/>
      </c>
      <c r="EA82" s="17" t="str">
        <f t="shared" si="202"/>
        <v/>
      </c>
      <c r="EB82" s="17" t="str">
        <f t="shared" si="202"/>
        <v/>
      </c>
      <c r="EC82" s="17" t="str">
        <f t="shared" si="203"/>
        <v/>
      </c>
      <c r="ED82" s="17" t="str">
        <f t="shared" si="203"/>
        <v/>
      </c>
      <c r="EE82" s="17" t="str">
        <f t="shared" si="203"/>
        <v/>
      </c>
      <c r="EF82" s="17" t="str">
        <f t="shared" si="203"/>
        <v/>
      </c>
      <c r="EG82" s="17" t="str">
        <f t="shared" si="203"/>
        <v/>
      </c>
      <c r="EH82" s="17" t="str">
        <f t="shared" si="203"/>
        <v/>
      </c>
      <c r="EI82" s="17" t="str">
        <f t="shared" si="203"/>
        <v/>
      </c>
      <c r="EJ82" s="17" t="str">
        <f t="shared" si="203"/>
        <v/>
      </c>
      <c r="EK82" s="17" t="str">
        <f t="shared" si="203"/>
        <v/>
      </c>
      <c r="EL82" s="17" t="str">
        <f t="shared" si="203"/>
        <v/>
      </c>
      <c r="EM82" s="17" t="str">
        <f t="shared" si="204"/>
        <v/>
      </c>
      <c r="EN82" s="17" t="str">
        <f t="shared" si="204"/>
        <v/>
      </c>
      <c r="EO82" s="17" t="str">
        <f t="shared" si="204"/>
        <v/>
      </c>
      <c r="EP82" s="17" t="str">
        <f t="shared" si="204"/>
        <v/>
      </c>
      <c r="EQ82" s="17" t="str">
        <f t="shared" si="204"/>
        <v/>
      </c>
      <c r="ER82" s="17" t="str">
        <f t="shared" si="204"/>
        <v/>
      </c>
      <c r="ES82" s="17" t="str">
        <f t="shared" si="204"/>
        <v/>
      </c>
      <c r="ET82" s="17" t="str">
        <f t="shared" si="204"/>
        <v/>
      </c>
      <c r="EU82" s="17" t="str">
        <f t="shared" si="204"/>
        <v/>
      </c>
      <c r="EV82" s="17" t="str">
        <f t="shared" si="204"/>
        <v/>
      </c>
      <c r="EW82" s="17" t="str">
        <f t="shared" si="205"/>
        <v/>
      </c>
      <c r="EX82" s="17" t="str">
        <f t="shared" si="205"/>
        <v/>
      </c>
      <c r="EY82" s="17" t="str">
        <f t="shared" si="205"/>
        <v/>
      </c>
      <c r="EZ82" s="17" t="str">
        <f t="shared" si="205"/>
        <v/>
      </c>
      <c r="FA82" s="17" t="str">
        <f t="shared" si="205"/>
        <v/>
      </c>
      <c r="FB82" s="17" t="str">
        <f t="shared" si="205"/>
        <v/>
      </c>
      <c r="FC82" s="17" t="str">
        <f t="shared" si="205"/>
        <v/>
      </c>
      <c r="FD82" s="17" t="str">
        <f t="shared" si="205"/>
        <v/>
      </c>
      <c r="FE82" s="17" t="str">
        <f t="shared" si="205"/>
        <v/>
      </c>
      <c r="FF82" s="17" t="str">
        <f t="shared" si="205"/>
        <v/>
      </c>
      <c r="FG82" s="17" t="str">
        <f t="shared" si="206"/>
        <v/>
      </c>
      <c r="FH82" s="17" t="str">
        <f t="shared" si="206"/>
        <v/>
      </c>
      <c r="FI82" s="17" t="str">
        <f t="shared" si="206"/>
        <v/>
      </c>
      <c r="FJ82" s="17" t="str">
        <f t="shared" si="206"/>
        <v/>
      </c>
      <c r="FK82" s="17" t="str">
        <f t="shared" si="206"/>
        <v/>
      </c>
      <c r="FL82" s="17" t="str">
        <f t="shared" si="206"/>
        <v/>
      </c>
      <c r="FM82" s="17" t="str">
        <f t="shared" si="206"/>
        <v/>
      </c>
      <c r="FN82" s="17" t="str">
        <f t="shared" si="206"/>
        <v/>
      </c>
      <c r="FO82" s="17" t="str">
        <f t="shared" si="206"/>
        <v/>
      </c>
      <c r="FP82" s="17" t="str">
        <f t="shared" si="206"/>
        <v/>
      </c>
      <c r="FQ82" s="17" t="str">
        <f t="shared" si="207"/>
        <v/>
      </c>
      <c r="FR82" s="17" t="str">
        <f t="shared" si="207"/>
        <v/>
      </c>
      <c r="FS82" s="17" t="str">
        <f t="shared" si="207"/>
        <v/>
      </c>
      <c r="FT82" s="17" t="str">
        <f t="shared" si="207"/>
        <v/>
      </c>
      <c r="FU82" s="17" t="str">
        <f t="shared" si="207"/>
        <v/>
      </c>
      <c r="FV82" s="17" t="str">
        <f t="shared" si="207"/>
        <v/>
      </c>
      <c r="FW82" s="17" t="str">
        <f t="shared" si="207"/>
        <v/>
      </c>
      <c r="FX82" s="17" t="str">
        <f t="shared" si="207"/>
        <v/>
      </c>
      <c r="FY82" s="17" t="str">
        <f t="shared" si="207"/>
        <v/>
      </c>
      <c r="FZ82" s="17" t="str">
        <f t="shared" si="207"/>
        <v/>
      </c>
      <c r="GA82" s="17" t="str">
        <f t="shared" si="208"/>
        <v/>
      </c>
      <c r="GB82" s="17" t="str">
        <f t="shared" si="208"/>
        <v/>
      </c>
      <c r="GC82" s="17" t="str">
        <f t="shared" si="208"/>
        <v/>
      </c>
      <c r="GD82" s="17" t="str">
        <f t="shared" si="208"/>
        <v/>
      </c>
      <c r="GE82" s="17" t="str">
        <f t="shared" si="208"/>
        <v/>
      </c>
      <c r="GF82" s="17" t="str">
        <f t="shared" si="208"/>
        <v/>
      </c>
      <c r="GG82" s="17" t="str">
        <f t="shared" si="208"/>
        <v/>
      </c>
      <c r="GH82" s="17" t="str">
        <f t="shared" si="208"/>
        <v/>
      </c>
      <c r="GI82" s="17" t="str">
        <f t="shared" si="208"/>
        <v/>
      </c>
      <c r="GJ82" s="17" t="str">
        <f t="shared" si="208"/>
        <v/>
      </c>
      <c r="GK82" s="17" t="str">
        <f t="shared" si="209"/>
        <v/>
      </c>
      <c r="GL82" s="17" t="str">
        <f t="shared" si="209"/>
        <v/>
      </c>
      <c r="GM82" s="17" t="str">
        <f t="shared" si="209"/>
        <v/>
      </c>
      <c r="GN82" s="17" t="str">
        <f t="shared" si="209"/>
        <v/>
      </c>
      <c r="GO82" s="17" t="str">
        <f t="shared" si="209"/>
        <v/>
      </c>
      <c r="GP82" s="17" t="str">
        <f t="shared" si="209"/>
        <v/>
      </c>
      <c r="GQ82" s="17" t="str">
        <f t="shared" si="209"/>
        <v/>
      </c>
      <c r="GR82" s="17" t="str">
        <f t="shared" si="209"/>
        <v/>
      </c>
      <c r="GS82" s="17" t="str">
        <f t="shared" si="209"/>
        <v/>
      </c>
      <c r="GT82" s="17" t="str">
        <f t="shared" si="209"/>
        <v/>
      </c>
      <c r="GU82" s="17" t="str">
        <f t="shared" si="210"/>
        <v/>
      </c>
      <c r="GV82" s="17" t="str">
        <f t="shared" si="210"/>
        <v/>
      </c>
      <c r="GW82" s="17" t="str">
        <f t="shared" si="210"/>
        <v/>
      </c>
      <c r="GX82" s="17" t="str">
        <f t="shared" si="210"/>
        <v/>
      </c>
      <c r="GY82" s="17" t="str">
        <f t="shared" si="210"/>
        <v/>
      </c>
      <c r="GZ82" s="17" t="str">
        <f t="shared" si="210"/>
        <v/>
      </c>
      <c r="HA82" s="17" t="str">
        <f t="shared" si="210"/>
        <v/>
      </c>
      <c r="HB82" s="17" t="str">
        <f t="shared" si="210"/>
        <v/>
      </c>
      <c r="HC82" s="17" t="str">
        <f t="shared" si="210"/>
        <v/>
      </c>
      <c r="HD82" s="17" t="str">
        <f t="shared" si="210"/>
        <v/>
      </c>
      <c r="HE82" s="17" t="str">
        <f t="shared" si="211"/>
        <v/>
      </c>
      <c r="HF82" s="17" t="str">
        <f t="shared" si="211"/>
        <v/>
      </c>
      <c r="HG82" s="17" t="str">
        <f t="shared" si="211"/>
        <v/>
      </c>
      <c r="HH82" s="17" t="str">
        <f t="shared" si="211"/>
        <v/>
      </c>
      <c r="HI82" s="17" t="str">
        <f t="shared" si="211"/>
        <v/>
      </c>
      <c r="HJ82" s="17" t="str">
        <f t="shared" si="211"/>
        <v/>
      </c>
      <c r="HK82" s="17" t="str">
        <f t="shared" si="211"/>
        <v/>
      </c>
      <c r="HL82" s="17" t="str">
        <f t="shared" si="211"/>
        <v/>
      </c>
      <c r="HM82" s="17" t="str">
        <f t="shared" si="211"/>
        <v/>
      </c>
      <c r="HN82" s="17" t="str">
        <f t="shared" si="211"/>
        <v/>
      </c>
      <c r="HO82" s="17" t="str">
        <f t="shared" si="212"/>
        <v/>
      </c>
      <c r="HP82" s="17" t="str">
        <f t="shared" si="212"/>
        <v/>
      </c>
      <c r="HQ82" s="17" t="str">
        <f t="shared" si="212"/>
        <v/>
      </c>
      <c r="HR82" s="17" t="str">
        <f t="shared" si="212"/>
        <v/>
      </c>
      <c r="HS82" s="17" t="str">
        <f t="shared" si="212"/>
        <v/>
      </c>
      <c r="HT82" s="17" t="str">
        <f t="shared" si="212"/>
        <v/>
      </c>
      <c r="HU82" s="17" t="str">
        <f t="shared" si="212"/>
        <v/>
      </c>
      <c r="HV82" s="17" t="str">
        <f t="shared" si="212"/>
        <v/>
      </c>
      <c r="HW82" s="17" t="str">
        <f t="shared" si="212"/>
        <v/>
      </c>
      <c r="HX82" s="17" t="str">
        <f t="shared" si="212"/>
        <v/>
      </c>
      <c r="HY82" s="17" t="str">
        <f t="shared" si="213"/>
        <v/>
      </c>
      <c r="HZ82" s="17" t="str">
        <f t="shared" si="213"/>
        <v/>
      </c>
      <c r="IA82" s="17" t="str">
        <f t="shared" si="213"/>
        <v/>
      </c>
      <c r="IB82" s="17" t="str">
        <f t="shared" si="213"/>
        <v/>
      </c>
      <c r="IC82" s="17" t="str">
        <f t="shared" si="213"/>
        <v/>
      </c>
      <c r="ID82" s="17" t="str">
        <f t="shared" si="213"/>
        <v/>
      </c>
      <c r="IE82" s="17" t="str">
        <f t="shared" si="213"/>
        <v/>
      </c>
      <c r="IF82" s="17" t="str">
        <f t="shared" si="213"/>
        <v/>
      </c>
      <c r="IG82" s="17" t="str">
        <f t="shared" si="213"/>
        <v/>
      </c>
      <c r="IH82" s="17" t="str">
        <f t="shared" si="213"/>
        <v/>
      </c>
      <c r="II82" s="17" t="str">
        <f t="shared" si="214"/>
        <v/>
      </c>
      <c r="IJ82" s="17" t="str">
        <f t="shared" si="214"/>
        <v/>
      </c>
      <c r="IK82" s="17" t="str">
        <f t="shared" si="214"/>
        <v/>
      </c>
      <c r="IL82" s="17" t="str">
        <f t="shared" si="214"/>
        <v/>
      </c>
      <c r="IM82" s="17" t="str">
        <f t="shared" si="214"/>
        <v/>
      </c>
      <c r="IN82" s="17" t="str">
        <f t="shared" si="214"/>
        <v/>
      </c>
      <c r="IO82" s="17" t="str">
        <f t="shared" si="214"/>
        <v/>
      </c>
      <c r="IP82" s="17" t="str">
        <f t="shared" si="214"/>
        <v/>
      </c>
      <c r="IQ82" s="17" t="str">
        <f t="shared" si="214"/>
        <v/>
      </c>
      <c r="IR82" s="17" t="str">
        <f t="shared" si="214"/>
        <v/>
      </c>
      <c r="IS82" s="17" t="str">
        <f t="shared" si="215"/>
        <v/>
      </c>
      <c r="IT82" s="17" t="str">
        <f t="shared" si="215"/>
        <v/>
      </c>
      <c r="IU82" s="17" t="str">
        <f t="shared" si="215"/>
        <v/>
      </c>
      <c r="IV82" s="17" t="str">
        <f t="shared" si="215"/>
        <v/>
      </c>
      <c r="IW82" s="17" t="str">
        <f t="shared" si="215"/>
        <v/>
      </c>
      <c r="IX82" s="17" t="str">
        <f t="shared" si="215"/>
        <v/>
      </c>
      <c r="IY82" s="17" t="str">
        <f t="shared" si="215"/>
        <v/>
      </c>
      <c r="IZ82" s="17" t="str">
        <f t="shared" si="215"/>
        <v/>
      </c>
      <c r="JA82" s="17" t="str">
        <f t="shared" si="215"/>
        <v/>
      </c>
      <c r="JB82" s="17" t="str">
        <f t="shared" si="215"/>
        <v/>
      </c>
      <c r="JC82" s="17" t="str">
        <f t="shared" si="215"/>
        <v/>
      </c>
      <c r="JD82" s="17" t="str">
        <f t="shared" si="215"/>
        <v/>
      </c>
    </row>
    <row r="83" spans="1:264" ht="15.75" customHeight="1">
      <c r="A83" s="80"/>
      <c r="B83" s="80"/>
      <c r="C83" s="80"/>
      <c r="D83" s="82" t="s">
        <v>95</v>
      </c>
      <c r="E83" s="22"/>
      <c r="F83" s="102" t="s">
        <v>414</v>
      </c>
      <c r="G83" s="102"/>
      <c r="H83" s="102"/>
      <c r="I83" s="102"/>
      <c r="J83" s="103"/>
      <c r="K83" s="33"/>
      <c r="L83" s="24"/>
      <c r="M83" s="42"/>
      <c r="N83" s="35" t="str">
        <f t="shared" si="41"/>
        <v/>
      </c>
      <c r="O83" s="25"/>
      <c r="P83" s="25"/>
      <c r="Q83" s="35" t="str">
        <f t="shared" si="42"/>
        <v/>
      </c>
      <c r="R83" s="25"/>
      <c r="S83" s="25"/>
      <c r="T83" s="26"/>
      <c r="U83" s="26"/>
      <c r="V83" s="34" t="str">
        <f t="shared" si="191"/>
        <v/>
      </c>
      <c r="W83" s="17" t="str">
        <f t="shared" si="192"/>
        <v/>
      </c>
      <c r="X83" s="17" t="str">
        <f t="shared" si="192"/>
        <v/>
      </c>
      <c r="Y83" s="17" t="str">
        <f t="shared" si="192"/>
        <v/>
      </c>
      <c r="Z83" s="17" t="str">
        <f t="shared" si="192"/>
        <v/>
      </c>
      <c r="AA83" s="17" t="str">
        <f t="shared" si="192"/>
        <v/>
      </c>
      <c r="AB83" s="17" t="str">
        <f t="shared" si="192"/>
        <v/>
      </c>
      <c r="AC83" s="17" t="str">
        <f t="shared" si="192"/>
        <v/>
      </c>
      <c r="AD83" s="17" t="str">
        <f t="shared" si="192"/>
        <v/>
      </c>
      <c r="AE83" s="17" t="str">
        <f t="shared" si="192"/>
        <v/>
      </c>
      <c r="AF83" s="17" t="str">
        <f t="shared" si="192"/>
        <v/>
      </c>
      <c r="AG83" s="17" t="str">
        <f t="shared" si="193"/>
        <v/>
      </c>
      <c r="AH83" s="17" t="str">
        <f t="shared" si="193"/>
        <v/>
      </c>
      <c r="AI83" s="17" t="str">
        <f t="shared" si="193"/>
        <v/>
      </c>
      <c r="AJ83" s="17" t="str">
        <f t="shared" si="193"/>
        <v/>
      </c>
      <c r="AK83" s="17" t="str">
        <f t="shared" si="193"/>
        <v/>
      </c>
      <c r="AL83" s="17" t="str">
        <f t="shared" si="193"/>
        <v/>
      </c>
      <c r="AM83" s="17" t="str">
        <f t="shared" si="193"/>
        <v/>
      </c>
      <c r="AN83" s="17" t="str">
        <f t="shared" si="193"/>
        <v/>
      </c>
      <c r="AO83" s="17" t="str">
        <f t="shared" si="193"/>
        <v/>
      </c>
      <c r="AP83" s="17" t="str">
        <f t="shared" si="193"/>
        <v/>
      </c>
      <c r="AQ83" s="17" t="str">
        <f t="shared" si="194"/>
        <v/>
      </c>
      <c r="AR83" s="17" t="str">
        <f t="shared" si="194"/>
        <v/>
      </c>
      <c r="AS83" s="17" t="str">
        <f t="shared" si="194"/>
        <v/>
      </c>
      <c r="AT83" s="17" t="str">
        <f t="shared" si="194"/>
        <v/>
      </c>
      <c r="AU83" s="17" t="str">
        <f t="shared" si="194"/>
        <v/>
      </c>
      <c r="AV83" s="17" t="str">
        <f t="shared" si="194"/>
        <v/>
      </c>
      <c r="AW83" s="17" t="str">
        <f t="shared" si="194"/>
        <v/>
      </c>
      <c r="AX83" s="17" t="str">
        <f t="shared" si="194"/>
        <v/>
      </c>
      <c r="AY83" s="17" t="str">
        <f t="shared" si="194"/>
        <v/>
      </c>
      <c r="AZ83" s="17" t="str">
        <f t="shared" si="194"/>
        <v/>
      </c>
      <c r="BA83" s="17" t="str">
        <f t="shared" si="195"/>
        <v/>
      </c>
      <c r="BB83" s="17" t="str">
        <f t="shared" si="195"/>
        <v/>
      </c>
      <c r="BC83" s="17" t="str">
        <f t="shared" si="195"/>
        <v/>
      </c>
      <c r="BD83" s="17" t="str">
        <f t="shared" si="195"/>
        <v/>
      </c>
      <c r="BE83" s="17" t="str">
        <f t="shared" si="195"/>
        <v/>
      </c>
      <c r="BF83" s="68" t="str">
        <f t="shared" si="195"/>
        <v/>
      </c>
      <c r="BG83" s="68" t="str">
        <f t="shared" si="195"/>
        <v/>
      </c>
      <c r="BH83" s="68" t="str">
        <f t="shared" si="195"/>
        <v/>
      </c>
      <c r="BI83" s="68" t="str">
        <f t="shared" si="195"/>
        <v/>
      </c>
      <c r="BJ83" s="68" t="str">
        <f t="shared" si="195"/>
        <v/>
      </c>
      <c r="BK83" s="68" t="str">
        <f t="shared" si="196"/>
        <v/>
      </c>
      <c r="BL83" s="68" t="str">
        <f t="shared" si="196"/>
        <v/>
      </c>
      <c r="BM83" s="17" t="str">
        <f t="shared" si="196"/>
        <v/>
      </c>
      <c r="BN83" s="17" t="str">
        <f t="shared" si="196"/>
        <v/>
      </c>
      <c r="BO83" s="17" t="str">
        <f t="shared" si="196"/>
        <v/>
      </c>
      <c r="BP83" s="17" t="str">
        <f t="shared" si="196"/>
        <v/>
      </c>
      <c r="BQ83" s="17" t="str">
        <f t="shared" si="196"/>
        <v/>
      </c>
      <c r="BR83" s="17" t="str">
        <f t="shared" si="196"/>
        <v/>
      </c>
      <c r="BS83" s="17" t="str">
        <f t="shared" si="196"/>
        <v/>
      </c>
      <c r="BT83" s="17" t="str">
        <f t="shared" si="196"/>
        <v/>
      </c>
      <c r="BU83" s="17" t="str">
        <f t="shared" si="197"/>
        <v/>
      </c>
      <c r="BV83" s="17" t="str">
        <f t="shared" si="197"/>
        <v/>
      </c>
      <c r="BW83" s="17" t="str">
        <f t="shared" si="197"/>
        <v/>
      </c>
      <c r="BX83" s="17" t="str">
        <f t="shared" si="197"/>
        <v/>
      </c>
      <c r="BY83" s="17" t="str">
        <f t="shared" si="197"/>
        <v/>
      </c>
      <c r="BZ83" s="17" t="str">
        <f t="shared" si="197"/>
        <v/>
      </c>
      <c r="CA83" s="17" t="str">
        <f t="shared" si="197"/>
        <v/>
      </c>
      <c r="CB83" s="17" t="str">
        <f t="shared" si="197"/>
        <v/>
      </c>
      <c r="CC83" s="17" t="str">
        <f t="shared" si="197"/>
        <v/>
      </c>
      <c r="CD83" s="17" t="str">
        <f t="shared" si="197"/>
        <v/>
      </c>
      <c r="CE83" s="17" t="str">
        <f t="shared" si="198"/>
        <v/>
      </c>
      <c r="CF83" s="17" t="str">
        <f t="shared" si="198"/>
        <v/>
      </c>
      <c r="CG83" s="17" t="str">
        <f t="shared" si="198"/>
        <v/>
      </c>
      <c r="CH83" s="17" t="str">
        <f t="shared" si="198"/>
        <v/>
      </c>
      <c r="CI83" s="17" t="str">
        <f t="shared" si="198"/>
        <v/>
      </c>
      <c r="CJ83" s="17" t="str">
        <f t="shared" si="198"/>
        <v/>
      </c>
      <c r="CK83" s="17" t="str">
        <f t="shared" si="198"/>
        <v/>
      </c>
      <c r="CL83" s="17" t="str">
        <f t="shared" si="198"/>
        <v/>
      </c>
      <c r="CM83" s="17" t="str">
        <f t="shared" si="198"/>
        <v/>
      </c>
      <c r="CN83" s="17" t="str">
        <f t="shared" si="198"/>
        <v/>
      </c>
      <c r="CO83" s="17" t="str">
        <f t="shared" si="199"/>
        <v/>
      </c>
      <c r="CP83" s="17" t="str">
        <f t="shared" si="199"/>
        <v/>
      </c>
      <c r="CQ83" s="17" t="str">
        <f t="shared" si="199"/>
        <v/>
      </c>
      <c r="CR83" s="17" t="str">
        <f t="shared" si="199"/>
        <v/>
      </c>
      <c r="CS83" s="17" t="str">
        <f t="shared" si="199"/>
        <v/>
      </c>
      <c r="CT83" s="17" t="str">
        <f t="shared" si="199"/>
        <v/>
      </c>
      <c r="CU83" s="17" t="str">
        <f t="shared" si="199"/>
        <v/>
      </c>
      <c r="CV83" s="17" t="str">
        <f t="shared" si="199"/>
        <v/>
      </c>
      <c r="CW83" s="17" t="str">
        <f t="shared" si="199"/>
        <v/>
      </c>
      <c r="CX83" s="17" t="str">
        <f t="shared" si="199"/>
        <v/>
      </c>
      <c r="CY83" s="17" t="str">
        <f t="shared" si="200"/>
        <v/>
      </c>
      <c r="CZ83" s="17" t="str">
        <f t="shared" si="200"/>
        <v/>
      </c>
      <c r="DA83" s="17" t="str">
        <f t="shared" si="200"/>
        <v/>
      </c>
      <c r="DB83" s="17" t="str">
        <f t="shared" si="200"/>
        <v/>
      </c>
      <c r="DC83" s="17" t="str">
        <f t="shared" si="200"/>
        <v/>
      </c>
      <c r="DD83" s="17" t="str">
        <f t="shared" si="200"/>
        <v/>
      </c>
      <c r="DE83" s="17" t="str">
        <f t="shared" si="200"/>
        <v/>
      </c>
      <c r="DF83" s="17" t="str">
        <f t="shared" si="200"/>
        <v/>
      </c>
      <c r="DG83" s="17" t="str">
        <f t="shared" si="200"/>
        <v/>
      </c>
      <c r="DH83" s="17" t="str">
        <f t="shared" si="200"/>
        <v/>
      </c>
      <c r="DI83" s="17" t="str">
        <f t="shared" si="201"/>
        <v/>
      </c>
      <c r="DJ83" s="17" t="str">
        <f t="shared" si="201"/>
        <v/>
      </c>
      <c r="DK83" s="17" t="str">
        <f t="shared" si="201"/>
        <v/>
      </c>
      <c r="DL83" s="17" t="str">
        <f t="shared" si="201"/>
        <v/>
      </c>
      <c r="DM83" s="17" t="str">
        <f t="shared" si="201"/>
        <v/>
      </c>
      <c r="DN83" s="17" t="str">
        <f t="shared" si="201"/>
        <v/>
      </c>
      <c r="DO83" s="17" t="str">
        <f t="shared" si="201"/>
        <v/>
      </c>
      <c r="DP83" s="17" t="str">
        <f t="shared" si="201"/>
        <v/>
      </c>
      <c r="DQ83" s="17" t="str">
        <f t="shared" si="201"/>
        <v/>
      </c>
      <c r="DR83" s="17" t="str">
        <f t="shared" si="201"/>
        <v/>
      </c>
      <c r="DS83" s="17" t="str">
        <f t="shared" si="202"/>
        <v/>
      </c>
      <c r="DT83" s="17" t="str">
        <f t="shared" si="202"/>
        <v/>
      </c>
      <c r="DU83" s="17" t="str">
        <f t="shared" si="202"/>
        <v/>
      </c>
      <c r="DV83" s="17" t="str">
        <f t="shared" si="202"/>
        <v/>
      </c>
      <c r="DW83" s="17" t="str">
        <f t="shared" si="202"/>
        <v/>
      </c>
      <c r="DX83" s="17" t="str">
        <f t="shared" si="202"/>
        <v/>
      </c>
      <c r="DY83" s="17" t="str">
        <f t="shared" si="202"/>
        <v/>
      </c>
      <c r="DZ83" s="17" t="str">
        <f t="shared" si="202"/>
        <v/>
      </c>
      <c r="EA83" s="17" t="str">
        <f t="shared" si="202"/>
        <v/>
      </c>
      <c r="EB83" s="17" t="str">
        <f t="shared" si="202"/>
        <v/>
      </c>
      <c r="EC83" s="17" t="str">
        <f t="shared" si="203"/>
        <v/>
      </c>
      <c r="ED83" s="17" t="str">
        <f t="shared" si="203"/>
        <v/>
      </c>
      <c r="EE83" s="17" t="str">
        <f t="shared" si="203"/>
        <v/>
      </c>
      <c r="EF83" s="17" t="str">
        <f t="shared" si="203"/>
        <v/>
      </c>
      <c r="EG83" s="17" t="str">
        <f t="shared" si="203"/>
        <v/>
      </c>
      <c r="EH83" s="17" t="str">
        <f t="shared" si="203"/>
        <v/>
      </c>
      <c r="EI83" s="17" t="str">
        <f t="shared" si="203"/>
        <v/>
      </c>
      <c r="EJ83" s="17" t="str">
        <f t="shared" si="203"/>
        <v/>
      </c>
      <c r="EK83" s="17" t="str">
        <f t="shared" si="203"/>
        <v/>
      </c>
      <c r="EL83" s="17" t="str">
        <f t="shared" si="203"/>
        <v/>
      </c>
      <c r="EM83" s="17" t="str">
        <f t="shared" si="204"/>
        <v/>
      </c>
      <c r="EN83" s="17" t="str">
        <f t="shared" si="204"/>
        <v/>
      </c>
      <c r="EO83" s="17" t="str">
        <f t="shared" si="204"/>
        <v/>
      </c>
      <c r="EP83" s="17" t="str">
        <f t="shared" si="204"/>
        <v/>
      </c>
      <c r="EQ83" s="17" t="str">
        <f t="shared" si="204"/>
        <v/>
      </c>
      <c r="ER83" s="17" t="str">
        <f t="shared" si="204"/>
        <v/>
      </c>
      <c r="ES83" s="17" t="str">
        <f t="shared" si="204"/>
        <v/>
      </c>
      <c r="ET83" s="17" t="str">
        <f t="shared" si="204"/>
        <v/>
      </c>
      <c r="EU83" s="17" t="str">
        <f t="shared" si="204"/>
        <v/>
      </c>
      <c r="EV83" s="17" t="str">
        <f t="shared" si="204"/>
        <v/>
      </c>
      <c r="EW83" s="17" t="str">
        <f t="shared" si="205"/>
        <v/>
      </c>
      <c r="EX83" s="17" t="str">
        <f t="shared" si="205"/>
        <v/>
      </c>
      <c r="EY83" s="17" t="str">
        <f t="shared" si="205"/>
        <v/>
      </c>
      <c r="EZ83" s="17" t="str">
        <f t="shared" si="205"/>
        <v/>
      </c>
      <c r="FA83" s="17" t="str">
        <f t="shared" si="205"/>
        <v/>
      </c>
      <c r="FB83" s="17" t="str">
        <f t="shared" si="205"/>
        <v/>
      </c>
      <c r="FC83" s="17" t="str">
        <f t="shared" si="205"/>
        <v/>
      </c>
      <c r="FD83" s="17" t="str">
        <f t="shared" si="205"/>
        <v/>
      </c>
      <c r="FE83" s="17" t="str">
        <f t="shared" si="205"/>
        <v/>
      </c>
      <c r="FF83" s="17" t="str">
        <f t="shared" si="205"/>
        <v/>
      </c>
      <c r="FG83" s="17" t="str">
        <f t="shared" si="206"/>
        <v/>
      </c>
      <c r="FH83" s="17" t="str">
        <f t="shared" si="206"/>
        <v/>
      </c>
      <c r="FI83" s="17" t="str">
        <f t="shared" si="206"/>
        <v/>
      </c>
      <c r="FJ83" s="17" t="str">
        <f t="shared" si="206"/>
        <v/>
      </c>
      <c r="FK83" s="17" t="str">
        <f t="shared" si="206"/>
        <v/>
      </c>
      <c r="FL83" s="17" t="str">
        <f t="shared" si="206"/>
        <v/>
      </c>
      <c r="FM83" s="17" t="str">
        <f t="shared" si="206"/>
        <v/>
      </c>
      <c r="FN83" s="17" t="str">
        <f t="shared" si="206"/>
        <v/>
      </c>
      <c r="FO83" s="17" t="str">
        <f t="shared" si="206"/>
        <v/>
      </c>
      <c r="FP83" s="17" t="str">
        <f t="shared" si="206"/>
        <v/>
      </c>
      <c r="FQ83" s="17" t="str">
        <f t="shared" si="207"/>
        <v/>
      </c>
      <c r="FR83" s="17" t="str">
        <f t="shared" si="207"/>
        <v/>
      </c>
      <c r="FS83" s="17" t="str">
        <f t="shared" si="207"/>
        <v/>
      </c>
      <c r="FT83" s="17" t="str">
        <f t="shared" si="207"/>
        <v/>
      </c>
      <c r="FU83" s="17" t="str">
        <f t="shared" si="207"/>
        <v/>
      </c>
      <c r="FV83" s="17" t="str">
        <f t="shared" si="207"/>
        <v/>
      </c>
      <c r="FW83" s="17" t="str">
        <f t="shared" si="207"/>
        <v/>
      </c>
      <c r="FX83" s="17" t="str">
        <f t="shared" si="207"/>
        <v/>
      </c>
      <c r="FY83" s="17" t="str">
        <f t="shared" si="207"/>
        <v/>
      </c>
      <c r="FZ83" s="17" t="str">
        <f t="shared" si="207"/>
        <v/>
      </c>
      <c r="GA83" s="17" t="str">
        <f t="shared" si="208"/>
        <v/>
      </c>
      <c r="GB83" s="17" t="str">
        <f t="shared" si="208"/>
        <v/>
      </c>
      <c r="GC83" s="17" t="str">
        <f t="shared" si="208"/>
        <v/>
      </c>
      <c r="GD83" s="17" t="str">
        <f t="shared" si="208"/>
        <v/>
      </c>
      <c r="GE83" s="17" t="str">
        <f t="shared" si="208"/>
        <v/>
      </c>
      <c r="GF83" s="17" t="str">
        <f t="shared" si="208"/>
        <v/>
      </c>
      <c r="GG83" s="17" t="str">
        <f t="shared" si="208"/>
        <v/>
      </c>
      <c r="GH83" s="17" t="str">
        <f t="shared" si="208"/>
        <v/>
      </c>
      <c r="GI83" s="17" t="str">
        <f t="shared" si="208"/>
        <v/>
      </c>
      <c r="GJ83" s="17" t="str">
        <f t="shared" si="208"/>
        <v/>
      </c>
      <c r="GK83" s="17" t="str">
        <f t="shared" si="209"/>
        <v/>
      </c>
      <c r="GL83" s="17" t="str">
        <f t="shared" si="209"/>
        <v/>
      </c>
      <c r="GM83" s="17" t="str">
        <f t="shared" si="209"/>
        <v/>
      </c>
      <c r="GN83" s="17" t="str">
        <f t="shared" si="209"/>
        <v/>
      </c>
      <c r="GO83" s="17" t="str">
        <f t="shared" si="209"/>
        <v/>
      </c>
      <c r="GP83" s="17" t="str">
        <f t="shared" si="209"/>
        <v/>
      </c>
      <c r="GQ83" s="17" t="str">
        <f t="shared" si="209"/>
        <v/>
      </c>
      <c r="GR83" s="17" t="str">
        <f t="shared" si="209"/>
        <v/>
      </c>
      <c r="GS83" s="17" t="str">
        <f t="shared" si="209"/>
        <v/>
      </c>
      <c r="GT83" s="17" t="str">
        <f t="shared" si="209"/>
        <v/>
      </c>
      <c r="GU83" s="17" t="str">
        <f t="shared" si="210"/>
        <v/>
      </c>
      <c r="GV83" s="17" t="str">
        <f t="shared" si="210"/>
        <v/>
      </c>
      <c r="GW83" s="17" t="str">
        <f t="shared" si="210"/>
        <v/>
      </c>
      <c r="GX83" s="17" t="str">
        <f t="shared" si="210"/>
        <v/>
      </c>
      <c r="GY83" s="17" t="str">
        <f t="shared" si="210"/>
        <v/>
      </c>
      <c r="GZ83" s="17" t="str">
        <f t="shared" si="210"/>
        <v/>
      </c>
      <c r="HA83" s="17" t="str">
        <f t="shared" si="210"/>
        <v/>
      </c>
      <c r="HB83" s="17" t="str">
        <f t="shared" si="210"/>
        <v/>
      </c>
      <c r="HC83" s="17" t="str">
        <f t="shared" si="210"/>
        <v/>
      </c>
      <c r="HD83" s="17" t="str">
        <f t="shared" si="210"/>
        <v/>
      </c>
      <c r="HE83" s="17" t="str">
        <f t="shared" si="211"/>
        <v/>
      </c>
      <c r="HF83" s="17" t="str">
        <f t="shared" si="211"/>
        <v/>
      </c>
      <c r="HG83" s="17" t="str">
        <f t="shared" si="211"/>
        <v/>
      </c>
      <c r="HH83" s="17" t="str">
        <f t="shared" si="211"/>
        <v/>
      </c>
      <c r="HI83" s="17" t="str">
        <f t="shared" si="211"/>
        <v/>
      </c>
      <c r="HJ83" s="17" t="str">
        <f t="shared" si="211"/>
        <v/>
      </c>
      <c r="HK83" s="17" t="str">
        <f t="shared" si="211"/>
        <v/>
      </c>
      <c r="HL83" s="17" t="str">
        <f t="shared" si="211"/>
        <v/>
      </c>
      <c r="HM83" s="17" t="str">
        <f t="shared" si="211"/>
        <v/>
      </c>
      <c r="HN83" s="17" t="str">
        <f t="shared" si="211"/>
        <v/>
      </c>
      <c r="HO83" s="17" t="str">
        <f t="shared" si="212"/>
        <v/>
      </c>
      <c r="HP83" s="17" t="str">
        <f t="shared" si="212"/>
        <v/>
      </c>
      <c r="HQ83" s="17" t="str">
        <f t="shared" si="212"/>
        <v/>
      </c>
      <c r="HR83" s="17" t="str">
        <f t="shared" si="212"/>
        <v/>
      </c>
      <c r="HS83" s="17" t="str">
        <f t="shared" si="212"/>
        <v/>
      </c>
      <c r="HT83" s="17" t="str">
        <f t="shared" si="212"/>
        <v/>
      </c>
      <c r="HU83" s="17" t="str">
        <f t="shared" si="212"/>
        <v/>
      </c>
      <c r="HV83" s="17" t="str">
        <f t="shared" si="212"/>
        <v/>
      </c>
      <c r="HW83" s="17" t="str">
        <f t="shared" si="212"/>
        <v/>
      </c>
      <c r="HX83" s="17" t="str">
        <f t="shared" si="212"/>
        <v/>
      </c>
      <c r="HY83" s="17" t="str">
        <f t="shared" si="213"/>
        <v/>
      </c>
      <c r="HZ83" s="17" t="str">
        <f t="shared" si="213"/>
        <v/>
      </c>
      <c r="IA83" s="17" t="str">
        <f t="shared" si="213"/>
        <v/>
      </c>
      <c r="IB83" s="17" t="str">
        <f t="shared" si="213"/>
        <v/>
      </c>
      <c r="IC83" s="17" t="str">
        <f t="shared" si="213"/>
        <v/>
      </c>
      <c r="ID83" s="17" t="str">
        <f t="shared" si="213"/>
        <v/>
      </c>
      <c r="IE83" s="17" t="str">
        <f t="shared" si="213"/>
        <v/>
      </c>
      <c r="IF83" s="17" t="str">
        <f t="shared" si="213"/>
        <v/>
      </c>
      <c r="IG83" s="17" t="str">
        <f t="shared" si="213"/>
        <v/>
      </c>
      <c r="IH83" s="17" t="str">
        <f t="shared" si="213"/>
        <v/>
      </c>
      <c r="II83" s="17" t="str">
        <f t="shared" si="214"/>
        <v/>
      </c>
      <c r="IJ83" s="17" t="str">
        <f t="shared" si="214"/>
        <v/>
      </c>
      <c r="IK83" s="17" t="str">
        <f t="shared" si="214"/>
        <v/>
      </c>
      <c r="IL83" s="17" t="str">
        <f t="shared" si="214"/>
        <v/>
      </c>
      <c r="IM83" s="17" t="str">
        <f t="shared" si="214"/>
        <v/>
      </c>
      <c r="IN83" s="17" t="str">
        <f t="shared" si="214"/>
        <v/>
      </c>
      <c r="IO83" s="17" t="str">
        <f t="shared" si="214"/>
        <v/>
      </c>
      <c r="IP83" s="17" t="str">
        <f t="shared" si="214"/>
        <v/>
      </c>
      <c r="IQ83" s="17" t="str">
        <f t="shared" si="214"/>
        <v/>
      </c>
      <c r="IR83" s="17" t="str">
        <f t="shared" si="214"/>
        <v/>
      </c>
      <c r="IS83" s="17" t="str">
        <f t="shared" si="215"/>
        <v/>
      </c>
      <c r="IT83" s="17" t="str">
        <f t="shared" si="215"/>
        <v/>
      </c>
      <c r="IU83" s="17" t="str">
        <f t="shared" si="215"/>
        <v/>
      </c>
      <c r="IV83" s="17" t="str">
        <f t="shared" si="215"/>
        <v/>
      </c>
      <c r="IW83" s="17" t="str">
        <f t="shared" si="215"/>
        <v/>
      </c>
      <c r="IX83" s="17" t="str">
        <f t="shared" si="215"/>
        <v/>
      </c>
      <c r="IY83" s="17" t="str">
        <f t="shared" si="215"/>
        <v/>
      </c>
      <c r="IZ83" s="17" t="str">
        <f t="shared" si="215"/>
        <v/>
      </c>
      <c r="JA83" s="17" t="str">
        <f t="shared" si="215"/>
        <v/>
      </c>
      <c r="JB83" s="17" t="str">
        <f t="shared" si="215"/>
        <v/>
      </c>
      <c r="JC83" s="17" t="str">
        <f t="shared" si="215"/>
        <v/>
      </c>
      <c r="JD83" s="17" t="str">
        <f t="shared" si="215"/>
        <v/>
      </c>
    </row>
    <row r="84" spans="1:264" ht="15.75" customHeight="1">
      <c r="A84" s="80"/>
      <c r="B84" s="80"/>
      <c r="C84" s="80"/>
      <c r="D84" s="83" t="s">
        <v>441</v>
      </c>
      <c r="E84" s="22"/>
      <c r="F84" s="102"/>
      <c r="G84" s="102" t="s">
        <v>125</v>
      </c>
      <c r="H84" s="102"/>
      <c r="I84" s="102"/>
      <c r="J84" s="103"/>
      <c r="K84" s="33" t="s">
        <v>152</v>
      </c>
      <c r="L84" s="24" t="s">
        <v>39</v>
      </c>
      <c r="M84" s="32">
        <v>2</v>
      </c>
      <c r="N84" s="35">
        <f t="shared" si="41"/>
        <v>2</v>
      </c>
      <c r="O84" s="25">
        <v>44151</v>
      </c>
      <c r="P84" s="25">
        <v>44152</v>
      </c>
      <c r="Q84" s="35">
        <f t="shared" si="42"/>
        <v>2</v>
      </c>
      <c r="R84" s="25">
        <v>44151</v>
      </c>
      <c r="S84" s="25">
        <v>44152</v>
      </c>
      <c r="T84" s="26">
        <v>1</v>
      </c>
      <c r="U84" s="26">
        <v>1</v>
      </c>
      <c r="V84" s="34" t="str">
        <f t="shared" si="191"/>
        <v/>
      </c>
      <c r="W84" s="17" t="str">
        <f t="shared" si="192"/>
        <v/>
      </c>
      <c r="X84" s="17" t="str">
        <f t="shared" si="192"/>
        <v/>
      </c>
      <c r="Y84" s="17" t="str">
        <f t="shared" si="192"/>
        <v/>
      </c>
      <c r="Z84" s="17" t="str">
        <f t="shared" si="192"/>
        <v/>
      </c>
      <c r="AA84" s="17" t="str">
        <f t="shared" si="192"/>
        <v/>
      </c>
      <c r="AB84" s="17" t="str">
        <f t="shared" si="192"/>
        <v/>
      </c>
      <c r="AC84" s="17" t="str">
        <f t="shared" si="192"/>
        <v/>
      </c>
      <c r="AD84" s="17" t="str">
        <f t="shared" si="192"/>
        <v/>
      </c>
      <c r="AE84" s="17" t="str">
        <f t="shared" si="192"/>
        <v/>
      </c>
      <c r="AF84" s="17" t="str">
        <f t="shared" si="192"/>
        <v/>
      </c>
      <c r="AG84" s="17" t="str">
        <f t="shared" si="193"/>
        <v/>
      </c>
      <c r="AH84" s="17" t="str">
        <f t="shared" si="193"/>
        <v/>
      </c>
      <c r="AI84" s="17" t="str">
        <f t="shared" si="193"/>
        <v/>
      </c>
      <c r="AJ84" s="17" t="str">
        <f t="shared" si="193"/>
        <v/>
      </c>
      <c r="AK84" s="17" t="str">
        <f t="shared" si="193"/>
        <v/>
      </c>
      <c r="AL84" s="17" t="str">
        <f t="shared" si="193"/>
        <v/>
      </c>
      <c r="AM84" s="17" t="str">
        <f t="shared" si="193"/>
        <v/>
      </c>
      <c r="AN84" s="17" t="str">
        <f t="shared" si="193"/>
        <v/>
      </c>
      <c r="AO84" s="17" t="str">
        <f t="shared" si="193"/>
        <v/>
      </c>
      <c r="AP84" s="17" t="str">
        <f t="shared" si="193"/>
        <v/>
      </c>
      <c r="AQ84" s="17" t="str">
        <f t="shared" si="194"/>
        <v/>
      </c>
      <c r="AR84" s="17" t="str">
        <f t="shared" si="194"/>
        <v/>
      </c>
      <c r="AS84" s="17" t="str">
        <f t="shared" si="194"/>
        <v/>
      </c>
      <c r="AT84" s="17" t="str">
        <f t="shared" si="194"/>
        <v/>
      </c>
      <c r="AU84" s="17" t="str">
        <f t="shared" si="194"/>
        <v/>
      </c>
      <c r="AV84" s="17" t="str">
        <f t="shared" si="194"/>
        <v/>
      </c>
      <c r="AW84" s="17" t="str">
        <f t="shared" si="194"/>
        <v/>
      </c>
      <c r="AX84" s="17" t="str">
        <f t="shared" si="194"/>
        <v/>
      </c>
      <c r="AY84" s="17" t="str">
        <f t="shared" si="194"/>
        <v/>
      </c>
      <c r="AZ84" s="17" t="str">
        <f t="shared" si="194"/>
        <v/>
      </c>
      <c r="BA84" s="17" t="str">
        <f t="shared" si="195"/>
        <v/>
      </c>
      <c r="BB84" s="17" t="str">
        <f t="shared" si="195"/>
        <v/>
      </c>
      <c r="BC84" s="17" t="str">
        <f t="shared" si="195"/>
        <v/>
      </c>
      <c r="BD84" s="17" t="str">
        <f t="shared" si="195"/>
        <v/>
      </c>
      <c r="BE84" s="17" t="str">
        <f t="shared" si="195"/>
        <v/>
      </c>
      <c r="BF84" s="68" t="str">
        <f t="shared" si="195"/>
        <v/>
      </c>
      <c r="BG84" s="68" t="str">
        <f t="shared" si="195"/>
        <v/>
      </c>
      <c r="BH84" s="68" t="str">
        <f t="shared" si="195"/>
        <v/>
      </c>
      <c r="BI84" s="68" t="str">
        <f t="shared" si="195"/>
        <v/>
      </c>
      <c r="BJ84" s="68" t="str">
        <f t="shared" si="195"/>
        <v/>
      </c>
      <c r="BK84" s="68" t="str">
        <f t="shared" si="196"/>
        <v/>
      </c>
      <c r="BL84" s="68" t="str">
        <f t="shared" si="196"/>
        <v/>
      </c>
      <c r="BM84" s="17" t="str">
        <f t="shared" si="196"/>
        <v/>
      </c>
      <c r="BN84" s="17" t="str">
        <f t="shared" si="196"/>
        <v/>
      </c>
      <c r="BO84" s="17" t="str">
        <f t="shared" si="196"/>
        <v/>
      </c>
      <c r="BP84" s="17" t="str">
        <f t="shared" si="196"/>
        <v/>
      </c>
      <c r="BQ84" s="17">
        <f t="shared" si="196"/>
        <v>6</v>
      </c>
      <c r="BR84" s="17">
        <f t="shared" si="196"/>
        <v>6</v>
      </c>
      <c r="BS84" s="17" t="str">
        <f t="shared" si="196"/>
        <v/>
      </c>
      <c r="BT84" s="17" t="str">
        <f t="shared" si="196"/>
        <v/>
      </c>
      <c r="BU84" s="17" t="str">
        <f t="shared" si="197"/>
        <v/>
      </c>
      <c r="BV84" s="17" t="str">
        <f t="shared" si="197"/>
        <v/>
      </c>
      <c r="BW84" s="17" t="str">
        <f t="shared" si="197"/>
        <v/>
      </c>
      <c r="BX84" s="17" t="str">
        <f t="shared" si="197"/>
        <v/>
      </c>
      <c r="BY84" s="17" t="str">
        <f t="shared" si="197"/>
        <v/>
      </c>
      <c r="BZ84" s="17" t="str">
        <f t="shared" si="197"/>
        <v/>
      </c>
      <c r="CA84" s="17" t="str">
        <f t="shared" si="197"/>
        <v/>
      </c>
      <c r="CB84" s="17" t="str">
        <f t="shared" si="197"/>
        <v/>
      </c>
      <c r="CC84" s="17" t="str">
        <f t="shared" si="197"/>
        <v/>
      </c>
      <c r="CD84" s="17" t="str">
        <f t="shared" si="197"/>
        <v/>
      </c>
      <c r="CE84" s="17" t="str">
        <f t="shared" si="198"/>
        <v/>
      </c>
      <c r="CF84" s="17" t="str">
        <f t="shared" si="198"/>
        <v/>
      </c>
      <c r="CG84" s="17" t="str">
        <f t="shared" si="198"/>
        <v/>
      </c>
      <c r="CH84" s="17" t="str">
        <f t="shared" si="198"/>
        <v/>
      </c>
      <c r="CI84" s="17" t="str">
        <f t="shared" si="198"/>
        <v/>
      </c>
      <c r="CJ84" s="17" t="str">
        <f t="shared" si="198"/>
        <v/>
      </c>
      <c r="CK84" s="17" t="str">
        <f t="shared" si="198"/>
        <v/>
      </c>
      <c r="CL84" s="17" t="str">
        <f t="shared" si="198"/>
        <v/>
      </c>
      <c r="CM84" s="17" t="str">
        <f t="shared" si="198"/>
        <v/>
      </c>
      <c r="CN84" s="17" t="str">
        <f t="shared" si="198"/>
        <v/>
      </c>
      <c r="CO84" s="17" t="str">
        <f t="shared" si="199"/>
        <v/>
      </c>
      <c r="CP84" s="17" t="str">
        <f t="shared" si="199"/>
        <v/>
      </c>
      <c r="CQ84" s="17" t="str">
        <f t="shared" si="199"/>
        <v/>
      </c>
      <c r="CR84" s="17" t="str">
        <f t="shared" si="199"/>
        <v/>
      </c>
      <c r="CS84" s="17" t="str">
        <f t="shared" si="199"/>
        <v/>
      </c>
      <c r="CT84" s="17" t="str">
        <f t="shared" si="199"/>
        <v/>
      </c>
      <c r="CU84" s="17" t="str">
        <f t="shared" si="199"/>
        <v/>
      </c>
      <c r="CV84" s="17" t="str">
        <f t="shared" si="199"/>
        <v/>
      </c>
      <c r="CW84" s="17" t="str">
        <f t="shared" si="199"/>
        <v/>
      </c>
      <c r="CX84" s="17" t="str">
        <f t="shared" si="199"/>
        <v/>
      </c>
      <c r="CY84" s="17" t="str">
        <f t="shared" si="200"/>
        <v/>
      </c>
      <c r="CZ84" s="17" t="str">
        <f t="shared" si="200"/>
        <v/>
      </c>
      <c r="DA84" s="17" t="str">
        <f t="shared" si="200"/>
        <v/>
      </c>
      <c r="DB84" s="17" t="str">
        <f t="shared" si="200"/>
        <v/>
      </c>
      <c r="DC84" s="17" t="str">
        <f t="shared" si="200"/>
        <v/>
      </c>
      <c r="DD84" s="17" t="str">
        <f t="shared" si="200"/>
        <v/>
      </c>
      <c r="DE84" s="17" t="str">
        <f t="shared" si="200"/>
        <v/>
      </c>
      <c r="DF84" s="17" t="str">
        <f t="shared" si="200"/>
        <v/>
      </c>
      <c r="DG84" s="17" t="str">
        <f t="shared" si="200"/>
        <v/>
      </c>
      <c r="DH84" s="17" t="str">
        <f t="shared" si="200"/>
        <v/>
      </c>
      <c r="DI84" s="17" t="str">
        <f t="shared" si="201"/>
        <v/>
      </c>
      <c r="DJ84" s="17" t="str">
        <f t="shared" si="201"/>
        <v/>
      </c>
      <c r="DK84" s="17" t="str">
        <f t="shared" si="201"/>
        <v/>
      </c>
      <c r="DL84" s="17" t="str">
        <f t="shared" si="201"/>
        <v/>
      </c>
      <c r="DM84" s="17" t="str">
        <f t="shared" si="201"/>
        <v/>
      </c>
      <c r="DN84" s="17" t="str">
        <f t="shared" si="201"/>
        <v/>
      </c>
      <c r="DO84" s="17" t="str">
        <f t="shared" si="201"/>
        <v/>
      </c>
      <c r="DP84" s="17" t="str">
        <f t="shared" si="201"/>
        <v/>
      </c>
      <c r="DQ84" s="17" t="str">
        <f t="shared" si="201"/>
        <v/>
      </c>
      <c r="DR84" s="17" t="str">
        <f t="shared" si="201"/>
        <v/>
      </c>
      <c r="DS84" s="17" t="str">
        <f t="shared" si="202"/>
        <v/>
      </c>
      <c r="DT84" s="17" t="str">
        <f t="shared" si="202"/>
        <v/>
      </c>
      <c r="DU84" s="17" t="str">
        <f t="shared" si="202"/>
        <v/>
      </c>
      <c r="DV84" s="17" t="str">
        <f t="shared" si="202"/>
        <v/>
      </c>
      <c r="DW84" s="17" t="str">
        <f t="shared" si="202"/>
        <v/>
      </c>
      <c r="DX84" s="17" t="str">
        <f t="shared" si="202"/>
        <v/>
      </c>
      <c r="DY84" s="17" t="str">
        <f t="shared" si="202"/>
        <v/>
      </c>
      <c r="DZ84" s="17" t="str">
        <f t="shared" si="202"/>
        <v/>
      </c>
      <c r="EA84" s="17" t="str">
        <f t="shared" si="202"/>
        <v/>
      </c>
      <c r="EB84" s="17" t="str">
        <f t="shared" si="202"/>
        <v/>
      </c>
      <c r="EC84" s="17" t="str">
        <f t="shared" si="203"/>
        <v/>
      </c>
      <c r="ED84" s="17" t="str">
        <f t="shared" si="203"/>
        <v/>
      </c>
      <c r="EE84" s="17" t="str">
        <f t="shared" si="203"/>
        <v/>
      </c>
      <c r="EF84" s="17" t="str">
        <f t="shared" si="203"/>
        <v/>
      </c>
      <c r="EG84" s="17" t="str">
        <f t="shared" si="203"/>
        <v/>
      </c>
      <c r="EH84" s="17" t="str">
        <f t="shared" si="203"/>
        <v/>
      </c>
      <c r="EI84" s="17" t="str">
        <f t="shared" si="203"/>
        <v/>
      </c>
      <c r="EJ84" s="17" t="str">
        <f t="shared" si="203"/>
        <v/>
      </c>
      <c r="EK84" s="17" t="str">
        <f t="shared" si="203"/>
        <v/>
      </c>
      <c r="EL84" s="17" t="str">
        <f t="shared" si="203"/>
        <v/>
      </c>
      <c r="EM84" s="17" t="str">
        <f t="shared" si="204"/>
        <v/>
      </c>
      <c r="EN84" s="17" t="str">
        <f t="shared" si="204"/>
        <v/>
      </c>
      <c r="EO84" s="17" t="str">
        <f t="shared" si="204"/>
        <v/>
      </c>
      <c r="EP84" s="17" t="str">
        <f t="shared" si="204"/>
        <v/>
      </c>
      <c r="EQ84" s="17" t="str">
        <f t="shared" si="204"/>
        <v/>
      </c>
      <c r="ER84" s="17" t="str">
        <f t="shared" si="204"/>
        <v/>
      </c>
      <c r="ES84" s="17" t="str">
        <f t="shared" si="204"/>
        <v/>
      </c>
      <c r="ET84" s="17" t="str">
        <f t="shared" si="204"/>
        <v/>
      </c>
      <c r="EU84" s="17" t="str">
        <f t="shared" si="204"/>
        <v/>
      </c>
      <c r="EV84" s="17" t="str">
        <f t="shared" si="204"/>
        <v/>
      </c>
      <c r="EW84" s="17" t="str">
        <f t="shared" si="205"/>
        <v/>
      </c>
      <c r="EX84" s="17" t="str">
        <f t="shared" si="205"/>
        <v/>
      </c>
      <c r="EY84" s="17" t="str">
        <f t="shared" si="205"/>
        <v/>
      </c>
      <c r="EZ84" s="17" t="str">
        <f t="shared" si="205"/>
        <v/>
      </c>
      <c r="FA84" s="17" t="str">
        <f t="shared" si="205"/>
        <v/>
      </c>
      <c r="FB84" s="17" t="str">
        <f t="shared" si="205"/>
        <v/>
      </c>
      <c r="FC84" s="17" t="str">
        <f t="shared" si="205"/>
        <v/>
      </c>
      <c r="FD84" s="17" t="str">
        <f t="shared" si="205"/>
        <v/>
      </c>
      <c r="FE84" s="17" t="str">
        <f t="shared" si="205"/>
        <v/>
      </c>
      <c r="FF84" s="17" t="str">
        <f t="shared" si="205"/>
        <v/>
      </c>
      <c r="FG84" s="17" t="str">
        <f t="shared" si="206"/>
        <v/>
      </c>
      <c r="FH84" s="17" t="str">
        <f t="shared" si="206"/>
        <v/>
      </c>
      <c r="FI84" s="17" t="str">
        <f t="shared" si="206"/>
        <v/>
      </c>
      <c r="FJ84" s="17" t="str">
        <f t="shared" si="206"/>
        <v/>
      </c>
      <c r="FK84" s="17" t="str">
        <f t="shared" si="206"/>
        <v/>
      </c>
      <c r="FL84" s="17" t="str">
        <f t="shared" si="206"/>
        <v/>
      </c>
      <c r="FM84" s="17" t="str">
        <f t="shared" si="206"/>
        <v/>
      </c>
      <c r="FN84" s="17" t="str">
        <f t="shared" si="206"/>
        <v/>
      </c>
      <c r="FO84" s="17" t="str">
        <f t="shared" si="206"/>
        <v/>
      </c>
      <c r="FP84" s="17" t="str">
        <f t="shared" si="206"/>
        <v/>
      </c>
      <c r="FQ84" s="17" t="str">
        <f t="shared" si="207"/>
        <v/>
      </c>
      <c r="FR84" s="17" t="str">
        <f t="shared" si="207"/>
        <v/>
      </c>
      <c r="FS84" s="17" t="str">
        <f t="shared" si="207"/>
        <v/>
      </c>
      <c r="FT84" s="17" t="str">
        <f t="shared" si="207"/>
        <v/>
      </c>
      <c r="FU84" s="17" t="str">
        <f t="shared" si="207"/>
        <v/>
      </c>
      <c r="FV84" s="17" t="str">
        <f t="shared" si="207"/>
        <v/>
      </c>
      <c r="FW84" s="17" t="str">
        <f t="shared" si="207"/>
        <v/>
      </c>
      <c r="FX84" s="17" t="str">
        <f t="shared" si="207"/>
        <v/>
      </c>
      <c r="FY84" s="17" t="str">
        <f t="shared" si="207"/>
        <v/>
      </c>
      <c r="FZ84" s="17" t="str">
        <f t="shared" si="207"/>
        <v/>
      </c>
      <c r="GA84" s="17" t="str">
        <f t="shared" si="208"/>
        <v/>
      </c>
      <c r="GB84" s="17" t="str">
        <f t="shared" si="208"/>
        <v/>
      </c>
      <c r="GC84" s="17" t="str">
        <f t="shared" si="208"/>
        <v/>
      </c>
      <c r="GD84" s="17" t="str">
        <f t="shared" si="208"/>
        <v/>
      </c>
      <c r="GE84" s="17" t="str">
        <f t="shared" si="208"/>
        <v/>
      </c>
      <c r="GF84" s="17" t="str">
        <f t="shared" si="208"/>
        <v/>
      </c>
      <c r="GG84" s="17" t="str">
        <f t="shared" si="208"/>
        <v/>
      </c>
      <c r="GH84" s="17" t="str">
        <f t="shared" si="208"/>
        <v/>
      </c>
      <c r="GI84" s="17" t="str">
        <f t="shared" si="208"/>
        <v/>
      </c>
      <c r="GJ84" s="17" t="str">
        <f t="shared" si="208"/>
        <v/>
      </c>
      <c r="GK84" s="17" t="str">
        <f t="shared" si="209"/>
        <v/>
      </c>
      <c r="GL84" s="17" t="str">
        <f t="shared" si="209"/>
        <v/>
      </c>
      <c r="GM84" s="17" t="str">
        <f t="shared" si="209"/>
        <v/>
      </c>
      <c r="GN84" s="17" t="str">
        <f t="shared" si="209"/>
        <v/>
      </c>
      <c r="GO84" s="17" t="str">
        <f t="shared" si="209"/>
        <v/>
      </c>
      <c r="GP84" s="17" t="str">
        <f t="shared" si="209"/>
        <v/>
      </c>
      <c r="GQ84" s="17" t="str">
        <f t="shared" si="209"/>
        <v/>
      </c>
      <c r="GR84" s="17" t="str">
        <f t="shared" si="209"/>
        <v/>
      </c>
      <c r="GS84" s="17" t="str">
        <f t="shared" si="209"/>
        <v/>
      </c>
      <c r="GT84" s="17" t="str">
        <f t="shared" si="209"/>
        <v/>
      </c>
      <c r="GU84" s="17" t="str">
        <f t="shared" si="210"/>
        <v/>
      </c>
      <c r="GV84" s="17" t="str">
        <f t="shared" si="210"/>
        <v/>
      </c>
      <c r="GW84" s="17" t="str">
        <f t="shared" si="210"/>
        <v/>
      </c>
      <c r="GX84" s="17" t="str">
        <f t="shared" si="210"/>
        <v/>
      </c>
      <c r="GY84" s="17" t="str">
        <f t="shared" si="210"/>
        <v/>
      </c>
      <c r="GZ84" s="17" t="str">
        <f t="shared" si="210"/>
        <v/>
      </c>
      <c r="HA84" s="17" t="str">
        <f t="shared" si="210"/>
        <v/>
      </c>
      <c r="HB84" s="17" t="str">
        <f t="shared" si="210"/>
        <v/>
      </c>
      <c r="HC84" s="17" t="str">
        <f t="shared" si="210"/>
        <v/>
      </c>
      <c r="HD84" s="17" t="str">
        <f t="shared" si="210"/>
        <v/>
      </c>
      <c r="HE84" s="17" t="str">
        <f t="shared" si="211"/>
        <v/>
      </c>
      <c r="HF84" s="17" t="str">
        <f t="shared" si="211"/>
        <v/>
      </c>
      <c r="HG84" s="17" t="str">
        <f t="shared" si="211"/>
        <v/>
      </c>
      <c r="HH84" s="17" t="str">
        <f t="shared" si="211"/>
        <v/>
      </c>
      <c r="HI84" s="17" t="str">
        <f t="shared" si="211"/>
        <v/>
      </c>
      <c r="HJ84" s="17" t="str">
        <f t="shared" si="211"/>
        <v/>
      </c>
      <c r="HK84" s="17" t="str">
        <f t="shared" si="211"/>
        <v/>
      </c>
      <c r="HL84" s="17" t="str">
        <f t="shared" si="211"/>
        <v/>
      </c>
      <c r="HM84" s="17" t="str">
        <f t="shared" si="211"/>
        <v/>
      </c>
      <c r="HN84" s="17" t="str">
        <f t="shared" si="211"/>
        <v/>
      </c>
      <c r="HO84" s="17" t="str">
        <f t="shared" si="212"/>
        <v/>
      </c>
      <c r="HP84" s="17" t="str">
        <f t="shared" si="212"/>
        <v/>
      </c>
      <c r="HQ84" s="17" t="str">
        <f t="shared" si="212"/>
        <v/>
      </c>
      <c r="HR84" s="17" t="str">
        <f t="shared" si="212"/>
        <v/>
      </c>
      <c r="HS84" s="17" t="str">
        <f t="shared" si="212"/>
        <v/>
      </c>
      <c r="HT84" s="17" t="str">
        <f t="shared" si="212"/>
        <v/>
      </c>
      <c r="HU84" s="17" t="str">
        <f t="shared" si="212"/>
        <v/>
      </c>
      <c r="HV84" s="17" t="str">
        <f t="shared" si="212"/>
        <v/>
      </c>
      <c r="HW84" s="17" t="str">
        <f t="shared" si="212"/>
        <v/>
      </c>
      <c r="HX84" s="17" t="str">
        <f t="shared" si="212"/>
        <v/>
      </c>
      <c r="HY84" s="17" t="str">
        <f t="shared" si="213"/>
        <v/>
      </c>
      <c r="HZ84" s="17" t="str">
        <f t="shared" si="213"/>
        <v/>
      </c>
      <c r="IA84" s="17" t="str">
        <f t="shared" si="213"/>
        <v/>
      </c>
      <c r="IB84" s="17" t="str">
        <f t="shared" si="213"/>
        <v/>
      </c>
      <c r="IC84" s="17" t="str">
        <f t="shared" si="213"/>
        <v/>
      </c>
      <c r="ID84" s="17" t="str">
        <f t="shared" si="213"/>
        <v/>
      </c>
      <c r="IE84" s="17" t="str">
        <f t="shared" si="213"/>
        <v/>
      </c>
      <c r="IF84" s="17" t="str">
        <f t="shared" si="213"/>
        <v/>
      </c>
      <c r="IG84" s="17" t="str">
        <f t="shared" si="213"/>
        <v/>
      </c>
      <c r="IH84" s="17" t="str">
        <f t="shared" si="213"/>
        <v/>
      </c>
      <c r="II84" s="17" t="str">
        <f t="shared" si="214"/>
        <v/>
      </c>
      <c r="IJ84" s="17" t="str">
        <f t="shared" si="214"/>
        <v/>
      </c>
      <c r="IK84" s="17" t="str">
        <f t="shared" si="214"/>
        <v/>
      </c>
      <c r="IL84" s="17" t="str">
        <f t="shared" si="214"/>
        <v/>
      </c>
      <c r="IM84" s="17" t="str">
        <f t="shared" si="214"/>
        <v/>
      </c>
      <c r="IN84" s="17" t="str">
        <f t="shared" si="214"/>
        <v/>
      </c>
      <c r="IO84" s="17" t="str">
        <f t="shared" si="214"/>
        <v/>
      </c>
      <c r="IP84" s="17" t="str">
        <f t="shared" si="214"/>
        <v/>
      </c>
      <c r="IQ84" s="17" t="str">
        <f t="shared" si="214"/>
        <v/>
      </c>
      <c r="IR84" s="17" t="str">
        <f t="shared" si="214"/>
        <v/>
      </c>
      <c r="IS84" s="17" t="str">
        <f t="shared" si="215"/>
        <v/>
      </c>
      <c r="IT84" s="17" t="str">
        <f t="shared" si="215"/>
        <v/>
      </c>
      <c r="IU84" s="17" t="str">
        <f t="shared" si="215"/>
        <v/>
      </c>
      <c r="IV84" s="17" t="str">
        <f t="shared" si="215"/>
        <v/>
      </c>
      <c r="IW84" s="17" t="str">
        <f t="shared" si="215"/>
        <v/>
      </c>
      <c r="IX84" s="17" t="str">
        <f t="shared" si="215"/>
        <v/>
      </c>
      <c r="IY84" s="17" t="str">
        <f t="shared" si="215"/>
        <v/>
      </c>
      <c r="IZ84" s="17" t="str">
        <f t="shared" si="215"/>
        <v/>
      </c>
      <c r="JA84" s="17" t="str">
        <f t="shared" si="215"/>
        <v/>
      </c>
      <c r="JB84" s="17" t="str">
        <f t="shared" si="215"/>
        <v/>
      </c>
      <c r="JC84" s="17" t="str">
        <f t="shared" si="215"/>
        <v/>
      </c>
      <c r="JD84" s="17" t="str">
        <f t="shared" si="215"/>
        <v/>
      </c>
    </row>
    <row r="85" spans="1:264" ht="15.75" customHeight="1">
      <c r="A85" s="80"/>
      <c r="B85" s="80"/>
      <c r="C85" s="80"/>
      <c r="D85" s="83" t="s">
        <v>442</v>
      </c>
      <c r="E85" s="22"/>
      <c r="F85" s="102"/>
      <c r="G85" s="102" t="s">
        <v>126</v>
      </c>
      <c r="H85" s="102"/>
      <c r="I85" s="102"/>
      <c r="J85" s="103"/>
      <c r="K85" s="33" t="s">
        <v>305</v>
      </c>
      <c r="L85" s="24" t="s">
        <v>38</v>
      </c>
      <c r="M85" s="32">
        <v>2</v>
      </c>
      <c r="N85" s="35">
        <f t="shared" si="41"/>
        <v>2</v>
      </c>
      <c r="O85" s="25">
        <v>44153</v>
      </c>
      <c r="P85" s="25">
        <v>44154</v>
      </c>
      <c r="Q85" s="35" t="str">
        <f t="shared" si="42"/>
        <v/>
      </c>
      <c r="R85" s="25">
        <v>44153</v>
      </c>
      <c r="S85" s="25"/>
      <c r="T85" s="26">
        <v>1</v>
      </c>
      <c r="U85" s="26">
        <v>0.8</v>
      </c>
      <c r="V85" s="34">
        <f t="shared" si="191"/>
        <v>10</v>
      </c>
      <c r="W85" s="17" t="str">
        <f t="shared" si="192"/>
        <v/>
      </c>
      <c r="X85" s="17" t="str">
        <f t="shared" si="192"/>
        <v/>
      </c>
      <c r="Y85" s="17" t="str">
        <f t="shared" si="192"/>
        <v/>
      </c>
      <c r="Z85" s="17" t="str">
        <f t="shared" si="192"/>
        <v/>
      </c>
      <c r="AA85" s="17" t="str">
        <f t="shared" si="192"/>
        <v/>
      </c>
      <c r="AB85" s="17" t="str">
        <f t="shared" si="192"/>
        <v/>
      </c>
      <c r="AC85" s="17" t="str">
        <f t="shared" si="192"/>
        <v/>
      </c>
      <c r="AD85" s="17" t="str">
        <f t="shared" si="192"/>
        <v/>
      </c>
      <c r="AE85" s="17" t="str">
        <f t="shared" si="192"/>
        <v/>
      </c>
      <c r="AF85" s="17" t="str">
        <f t="shared" si="192"/>
        <v/>
      </c>
      <c r="AG85" s="17" t="str">
        <f t="shared" si="193"/>
        <v/>
      </c>
      <c r="AH85" s="17" t="str">
        <f t="shared" si="193"/>
        <v/>
      </c>
      <c r="AI85" s="17" t="str">
        <f t="shared" si="193"/>
        <v/>
      </c>
      <c r="AJ85" s="17" t="str">
        <f t="shared" si="193"/>
        <v/>
      </c>
      <c r="AK85" s="17" t="str">
        <f t="shared" si="193"/>
        <v/>
      </c>
      <c r="AL85" s="17" t="str">
        <f t="shared" si="193"/>
        <v/>
      </c>
      <c r="AM85" s="17" t="str">
        <f t="shared" si="193"/>
        <v/>
      </c>
      <c r="AN85" s="17" t="str">
        <f t="shared" si="193"/>
        <v/>
      </c>
      <c r="AO85" s="17" t="str">
        <f t="shared" si="193"/>
        <v/>
      </c>
      <c r="AP85" s="17" t="str">
        <f t="shared" si="193"/>
        <v/>
      </c>
      <c r="AQ85" s="17" t="str">
        <f t="shared" si="194"/>
        <v/>
      </c>
      <c r="AR85" s="17" t="str">
        <f t="shared" si="194"/>
        <v/>
      </c>
      <c r="AS85" s="17" t="str">
        <f t="shared" si="194"/>
        <v/>
      </c>
      <c r="AT85" s="17" t="str">
        <f t="shared" si="194"/>
        <v/>
      </c>
      <c r="AU85" s="17" t="str">
        <f t="shared" si="194"/>
        <v/>
      </c>
      <c r="AV85" s="17" t="str">
        <f t="shared" si="194"/>
        <v/>
      </c>
      <c r="AW85" s="17" t="str">
        <f t="shared" si="194"/>
        <v/>
      </c>
      <c r="AX85" s="17" t="str">
        <f t="shared" si="194"/>
        <v/>
      </c>
      <c r="AY85" s="17" t="str">
        <f t="shared" si="194"/>
        <v/>
      </c>
      <c r="AZ85" s="17" t="str">
        <f t="shared" si="194"/>
        <v/>
      </c>
      <c r="BA85" s="17" t="str">
        <f t="shared" si="195"/>
        <v/>
      </c>
      <c r="BB85" s="17" t="str">
        <f t="shared" si="195"/>
        <v/>
      </c>
      <c r="BC85" s="17" t="str">
        <f t="shared" si="195"/>
        <v/>
      </c>
      <c r="BD85" s="17" t="str">
        <f t="shared" si="195"/>
        <v/>
      </c>
      <c r="BE85" s="17" t="str">
        <f t="shared" si="195"/>
        <v/>
      </c>
      <c r="BF85" s="68" t="str">
        <f t="shared" si="195"/>
        <v/>
      </c>
      <c r="BG85" s="68" t="str">
        <f t="shared" si="195"/>
        <v/>
      </c>
      <c r="BH85" s="68" t="str">
        <f t="shared" si="195"/>
        <v/>
      </c>
      <c r="BI85" s="68" t="str">
        <f t="shared" si="195"/>
        <v/>
      </c>
      <c r="BJ85" s="68" t="str">
        <f t="shared" si="195"/>
        <v/>
      </c>
      <c r="BK85" s="68" t="str">
        <f t="shared" si="196"/>
        <v/>
      </c>
      <c r="BL85" s="68" t="str">
        <f t="shared" si="196"/>
        <v/>
      </c>
      <c r="BM85" s="17" t="str">
        <f t="shared" si="196"/>
        <v/>
      </c>
      <c r="BN85" s="17" t="str">
        <f t="shared" si="196"/>
        <v/>
      </c>
      <c r="BO85" s="17" t="str">
        <f t="shared" si="196"/>
        <v/>
      </c>
      <c r="BP85" s="17" t="str">
        <f t="shared" si="196"/>
        <v/>
      </c>
      <c r="BQ85" s="17" t="str">
        <f t="shared" si="196"/>
        <v/>
      </c>
      <c r="BR85" s="17" t="str">
        <f t="shared" si="196"/>
        <v/>
      </c>
      <c r="BS85" s="17">
        <f t="shared" si="196"/>
        <v>3</v>
      </c>
      <c r="BT85" s="17">
        <f t="shared" si="196"/>
        <v>3</v>
      </c>
      <c r="BU85" s="17" t="str">
        <f t="shared" si="197"/>
        <v/>
      </c>
      <c r="BV85" s="17" t="str">
        <f t="shared" si="197"/>
        <v/>
      </c>
      <c r="BW85" s="17" t="str">
        <f t="shared" si="197"/>
        <v/>
      </c>
      <c r="BX85" s="17" t="str">
        <f t="shared" si="197"/>
        <v/>
      </c>
      <c r="BY85" s="17" t="str">
        <f t="shared" si="197"/>
        <v/>
      </c>
      <c r="BZ85" s="17" t="str">
        <f t="shared" si="197"/>
        <v/>
      </c>
      <c r="CA85" s="17" t="str">
        <f t="shared" si="197"/>
        <v/>
      </c>
      <c r="CB85" s="17" t="str">
        <f t="shared" si="197"/>
        <v/>
      </c>
      <c r="CC85" s="17" t="str">
        <f t="shared" si="197"/>
        <v/>
      </c>
      <c r="CD85" s="17" t="str">
        <f t="shared" si="197"/>
        <v/>
      </c>
      <c r="CE85" s="17" t="str">
        <f t="shared" si="198"/>
        <v/>
      </c>
      <c r="CF85" s="17" t="str">
        <f t="shared" si="198"/>
        <v/>
      </c>
      <c r="CG85" s="17" t="str">
        <f t="shared" si="198"/>
        <v/>
      </c>
      <c r="CH85" s="17" t="str">
        <f t="shared" si="198"/>
        <v/>
      </c>
      <c r="CI85" s="17" t="str">
        <f t="shared" si="198"/>
        <v/>
      </c>
      <c r="CJ85" s="17" t="str">
        <f t="shared" si="198"/>
        <v/>
      </c>
      <c r="CK85" s="17" t="str">
        <f t="shared" si="198"/>
        <v/>
      </c>
      <c r="CL85" s="17" t="str">
        <f t="shared" si="198"/>
        <v/>
      </c>
      <c r="CM85" s="17" t="str">
        <f t="shared" si="198"/>
        <v/>
      </c>
      <c r="CN85" s="17" t="str">
        <f t="shared" si="198"/>
        <v/>
      </c>
      <c r="CO85" s="17" t="str">
        <f t="shared" si="199"/>
        <v/>
      </c>
      <c r="CP85" s="17" t="str">
        <f t="shared" si="199"/>
        <v/>
      </c>
      <c r="CQ85" s="17" t="str">
        <f t="shared" si="199"/>
        <v/>
      </c>
      <c r="CR85" s="17" t="str">
        <f t="shared" si="199"/>
        <v/>
      </c>
      <c r="CS85" s="17" t="str">
        <f t="shared" si="199"/>
        <v/>
      </c>
      <c r="CT85" s="17" t="str">
        <f t="shared" si="199"/>
        <v/>
      </c>
      <c r="CU85" s="17" t="str">
        <f t="shared" si="199"/>
        <v/>
      </c>
      <c r="CV85" s="17" t="str">
        <f t="shared" si="199"/>
        <v/>
      </c>
      <c r="CW85" s="17" t="str">
        <f t="shared" si="199"/>
        <v/>
      </c>
      <c r="CX85" s="17" t="str">
        <f t="shared" si="199"/>
        <v/>
      </c>
      <c r="CY85" s="17" t="str">
        <f t="shared" si="200"/>
        <v/>
      </c>
      <c r="CZ85" s="17" t="str">
        <f t="shared" si="200"/>
        <v/>
      </c>
      <c r="DA85" s="17" t="str">
        <f t="shared" si="200"/>
        <v/>
      </c>
      <c r="DB85" s="17" t="str">
        <f t="shared" si="200"/>
        <v/>
      </c>
      <c r="DC85" s="17" t="str">
        <f t="shared" si="200"/>
        <v/>
      </c>
      <c r="DD85" s="17" t="str">
        <f t="shared" si="200"/>
        <v/>
      </c>
      <c r="DE85" s="17" t="str">
        <f t="shared" si="200"/>
        <v/>
      </c>
      <c r="DF85" s="17" t="str">
        <f t="shared" si="200"/>
        <v/>
      </c>
      <c r="DG85" s="17" t="str">
        <f t="shared" si="200"/>
        <v/>
      </c>
      <c r="DH85" s="17" t="str">
        <f t="shared" si="200"/>
        <v/>
      </c>
      <c r="DI85" s="17" t="str">
        <f t="shared" si="201"/>
        <v/>
      </c>
      <c r="DJ85" s="17" t="str">
        <f t="shared" si="201"/>
        <v/>
      </c>
      <c r="DK85" s="17" t="str">
        <f t="shared" si="201"/>
        <v/>
      </c>
      <c r="DL85" s="17" t="str">
        <f t="shared" si="201"/>
        <v/>
      </c>
      <c r="DM85" s="17" t="str">
        <f t="shared" si="201"/>
        <v/>
      </c>
      <c r="DN85" s="17" t="str">
        <f t="shared" si="201"/>
        <v/>
      </c>
      <c r="DO85" s="17" t="str">
        <f t="shared" si="201"/>
        <v/>
      </c>
      <c r="DP85" s="17" t="str">
        <f t="shared" si="201"/>
        <v/>
      </c>
      <c r="DQ85" s="17" t="str">
        <f t="shared" si="201"/>
        <v/>
      </c>
      <c r="DR85" s="17" t="str">
        <f t="shared" si="201"/>
        <v/>
      </c>
      <c r="DS85" s="17" t="str">
        <f t="shared" si="202"/>
        <v/>
      </c>
      <c r="DT85" s="17" t="str">
        <f t="shared" si="202"/>
        <v/>
      </c>
      <c r="DU85" s="17" t="str">
        <f t="shared" si="202"/>
        <v/>
      </c>
      <c r="DV85" s="17" t="str">
        <f t="shared" si="202"/>
        <v/>
      </c>
      <c r="DW85" s="17" t="str">
        <f t="shared" si="202"/>
        <v/>
      </c>
      <c r="DX85" s="17" t="str">
        <f t="shared" si="202"/>
        <v/>
      </c>
      <c r="DY85" s="17" t="str">
        <f t="shared" si="202"/>
        <v/>
      </c>
      <c r="DZ85" s="17" t="str">
        <f t="shared" si="202"/>
        <v/>
      </c>
      <c r="EA85" s="17" t="str">
        <f t="shared" si="202"/>
        <v/>
      </c>
      <c r="EB85" s="17" t="str">
        <f t="shared" si="202"/>
        <v/>
      </c>
      <c r="EC85" s="17" t="str">
        <f t="shared" si="203"/>
        <v/>
      </c>
      <c r="ED85" s="17" t="str">
        <f t="shared" si="203"/>
        <v/>
      </c>
      <c r="EE85" s="17" t="str">
        <f t="shared" si="203"/>
        <v/>
      </c>
      <c r="EF85" s="17" t="str">
        <f t="shared" si="203"/>
        <v/>
      </c>
      <c r="EG85" s="17" t="str">
        <f t="shared" si="203"/>
        <v/>
      </c>
      <c r="EH85" s="17" t="str">
        <f t="shared" si="203"/>
        <v/>
      </c>
      <c r="EI85" s="17" t="str">
        <f t="shared" si="203"/>
        <v/>
      </c>
      <c r="EJ85" s="17" t="str">
        <f t="shared" si="203"/>
        <v/>
      </c>
      <c r="EK85" s="17" t="str">
        <f t="shared" si="203"/>
        <v/>
      </c>
      <c r="EL85" s="17" t="str">
        <f t="shared" si="203"/>
        <v/>
      </c>
      <c r="EM85" s="17" t="str">
        <f t="shared" si="204"/>
        <v/>
      </c>
      <c r="EN85" s="17" t="str">
        <f t="shared" si="204"/>
        <v/>
      </c>
      <c r="EO85" s="17" t="str">
        <f t="shared" si="204"/>
        <v/>
      </c>
      <c r="EP85" s="17" t="str">
        <f t="shared" si="204"/>
        <v/>
      </c>
      <c r="EQ85" s="17" t="str">
        <f t="shared" si="204"/>
        <v/>
      </c>
      <c r="ER85" s="17" t="str">
        <f t="shared" si="204"/>
        <v/>
      </c>
      <c r="ES85" s="17" t="str">
        <f t="shared" si="204"/>
        <v/>
      </c>
      <c r="ET85" s="17" t="str">
        <f t="shared" si="204"/>
        <v/>
      </c>
      <c r="EU85" s="17" t="str">
        <f t="shared" si="204"/>
        <v/>
      </c>
      <c r="EV85" s="17" t="str">
        <f t="shared" si="204"/>
        <v/>
      </c>
      <c r="EW85" s="17" t="str">
        <f t="shared" si="205"/>
        <v/>
      </c>
      <c r="EX85" s="17" t="str">
        <f t="shared" si="205"/>
        <v/>
      </c>
      <c r="EY85" s="17" t="str">
        <f t="shared" si="205"/>
        <v/>
      </c>
      <c r="EZ85" s="17" t="str">
        <f t="shared" si="205"/>
        <v/>
      </c>
      <c r="FA85" s="17" t="str">
        <f t="shared" si="205"/>
        <v/>
      </c>
      <c r="FB85" s="17" t="str">
        <f t="shared" si="205"/>
        <v/>
      </c>
      <c r="FC85" s="17" t="str">
        <f t="shared" si="205"/>
        <v/>
      </c>
      <c r="FD85" s="17" t="str">
        <f t="shared" si="205"/>
        <v/>
      </c>
      <c r="FE85" s="17" t="str">
        <f t="shared" si="205"/>
        <v/>
      </c>
      <c r="FF85" s="17" t="str">
        <f t="shared" si="205"/>
        <v/>
      </c>
      <c r="FG85" s="17" t="str">
        <f t="shared" si="206"/>
        <v/>
      </c>
      <c r="FH85" s="17" t="str">
        <f t="shared" si="206"/>
        <v/>
      </c>
      <c r="FI85" s="17" t="str">
        <f t="shared" si="206"/>
        <v/>
      </c>
      <c r="FJ85" s="17" t="str">
        <f t="shared" si="206"/>
        <v/>
      </c>
      <c r="FK85" s="17" t="str">
        <f t="shared" si="206"/>
        <v/>
      </c>
      <c r="FL85" s="17" t="str">
        <f t="shared" si="206"/>
        <v/>
      </c>
      <c r="FM85" s="17" t="str">
        <f t="shared" si="206"/>
        <v/>
      </c>
      <c r="FN85" s="17" t="str">
        <f t="shared" si="206"/>
        <v/>
      </c>
      <c r="FO85" s="17" t="str">
        <f t="shared" si="206"/>
        <v/>
      </c>
      <c r="FP85" s="17" t="str">
        <f t="shared" si="206"/>
        <v/>
      </c>
      <c r="FQ85" s="17" t="str">
        <f t="shared" si="207"/>
        <v/>
      </c>
      <c r="FR85" s="17" t="str">
        <f t="shared" si="207"/>
        <v/>
      </c>
      <c r="FS85" s="17" t="str">
        <f t="shared" si="207"/>
        <v/>
      </c>
      <c r="FT85" s="17" t="str">
        <f t="shared" si="207"/>
        <v/>
      </c>
      <c r="FU85" s="17" t="str">
        <f t="shared" si="207"/>
        <v/>
      </c>
      <c r="FV85" s="17" t="str">
        <f t="shared" si="207"/>
        <v/>
      </c>
      <c r="FW85" s="17" t="str">
        <f t="shared" si="207"/>
        <v/>
      </c>
      <c r="FX85" s="17" t="str">
        <f t="shared" si="207"/>
        <v/>
      </c>
      <c r="FY85" s="17" t="str">
        <f t="shared" si="207"/>
        <v/>
      </c>
      <c r="FZ85" s="17" t="str">
        <f t="shared" si="207"/>
        <v/>
      </c>
      <c r="GA85" s="17" t="str">
        <f t="shared" si="208"/>
        <v/>
      </c>
      <c r="GB85" s="17" t="str">
        <f t="shared" si="208"/>
        <v/>
      </c>
      <c r="GC85" s="17" t="str">
        <f t="shared" si="208"/>
        <v/>
      </c>
      <c r="GD85" s="17" t="str">
        <f t="shared" si="208"/>
        <v/>
      </c>
      <c r="GE85" s="17" t="str">
        <f t="shared" si="208"/>
        <v/>
      </c>
      <c r="GF85" s="17" t="str">
        <f t="shared" si="208"/>
        <v/>
      </c>
      <c r="GG85" s="17" t="str">
        <f t="shared" si="208"/>
        <v/>
      </c>
      <c r="GH85" s="17" t="str">
        <f t="shared" si="208"/>
        <v/>
      </c>
      <c r="GI85" s="17" t="str">
        <f t="shared" si="208"/>
        <v/>
      </c>
      <c r="GJ85" s="17" t="str">
        <f t="shared" si="208"/>
        <v/>
      </c>
      <c r="GK85" s="17" t="str">
        <f t="shared" si="209"/>
        <v/>
      </c>
      <c r="GL85" s="17" t="str">
        <f t="shared" si="209"/>
        <v/>
      </c>
      <c r="GM85" s="17" t="str">
        <f t="shared" si="209"/>
        <v/>
      </c>
      <c r="GN85" s="17" t="str">
        <f t="shared" si="209"/>
        <v/>
      </c>
      <c r="GO85" s="17" t="str">
        <f t="shared" si="209"/>
        <v/>
      </c>
      <c r="GP85" s="17" t="str">
        <f t="shared" si="209"/>
        <v/>
      </c>
      <c r="GQ85" s="17" t="str">
        <f t="shared" si="209"/>
        <v/>
      </c>
      <c r="GR85" s="17" t="str">
        <f t="shared" si="209"/>
        <v/>
      </c>
      <c r="GS85" s="17" t="str">
        <f t="shared" si="209"/>
        <v/>
      </c>
      <c r="GT85" s="17" t="str">
        <f t="shared" si="209"/>
        <v/>
      </c>
      <c r="GU85" s="17" t="str">
        <f t="shared" si="210"/>
        <v/>
      </c>
      <c r="GV85" s="17" t="str">
        <f t="shared" si="210"/>
        <v/>
      </c>
      <c r="GW85" s="17" t="str">
        <f t="shared" si="210"/>
        <v/>
      </c>
      <c r="GX85" s="17" t="str">
        <f t="shared" si="210"/>
        <v/>
      </c>
      <c r="GY85" s="17" t="str">
        <f t="shared" si="210"/>
        <v/>
      </c>
      <c r="GZ85" s="17" t="str">
        <f t="shared" si="210"/>
        <v/>
      </c>
      <c r="HA85" s="17" t="str">
        <f t="shared" si="210"/>
        <v/>
      </c>
      <c r="HB85" s="17" t="str">
        <f t="shared" si="210"/>
        <v/>
      </c>
      <c r="HC85" s="17" t="str">
        <f t="shared" si="210"/>
        <v/>
      </c>
      <c r="HD85" s="17" t="str">
        <f t="shared" si="210"/>
        <v/>
      </c>
      <c r="HE85" s="17" t="str">
        <f t="shared" si="211"/>
        <v/>
      </c>
      <c r="HF85" s="17" t="str">
        <f t="shared" si="211"/>
        <v/>
      </c>
      <c r="HG85" s="17" t="str">
        <f t="shared" si="211"/>
        <v/>
      </c>
      <c r="HH85" s="17" t="str">
        <f t="shared" si="211"/>
        <v/>
      </c>
      <c r="HI85" s="17" t="str">
        <f t="shared" si="211"/>
        <v/>
      </c>
      <c r="HJ85" s="17" t="str">
        <f t="shared" si="211"/>
        <v/>
      </c>
      <c r="HK85" s="17" t="str">
        <f t="shared" si="211"/>
        <v/>
      </c>
      <c r="HL85" s="17" t="str">
        <f t="shared" si="211"/>
        <v/>
      </c>
      <c r="HM85" s="17" t="str">
        <f t="shared" si="211"/>
        <v/>
      </c>
      <c r="HN85" s="17" t="str">
        <f t="shared" si="211"/>
        <v/>
      </c>
      <c r="HO85" s="17" t="str">
        <f t="shared" si="212"/>
        <v/>
      </c>
      <c r="HP85" s="17" t="str">
        <f t="shared" si="212"/>
        <v/>
      </c>
      <c r="HQ85" s="17" t="str">
        <f t="shared" si="212"/>
        <v/>
      </c>
      <c r="HR85" s="17" t="str">
        <f t="shared" si="212"/>
        <v/>
      </c>
      <c r="HS85" s="17" t="str">
        <f t="shared" si="212"/>
        <v/>
      </c>
      <c r="HT85" s="17" t="str">
        <f t="shared" si="212"/>
        <v/>
      </c>
      <c r="HU85" s="17" t="str">
        <f t="shared" si="212"/>
        <v/>
      </c>
      <c r="HV85" s="17" t="str">
        <f t="shared" si="212"/>
        <v/>
      </c>
      <c r="HW85" s="17" t="str">
        <f t="shared" si="212"/>
        <v/>
      </c>
      <c r="HX85" s="17" t="str">
        <f t="shared" si="212"/>
        <v/>
      </c>
      <c r="HY85" s="17" t="str">
        <f t="shared" si="213"/>
        <v/>
      </c>
      <c r="HZ85" s="17" t="str">
        <f t="shared" si="213"/>
        <v/>
      </c>
      <c r="IA85" s="17" t="str">
        <f t="shared" si="213"/>
        <v/>
      </c>
      <c r="IB85" s="17" t="str">
        <f t="shared" si="213"/>
        <v/>
      </c>
      <c r="IC85" s="17" t="str">
        <f t="shared" si="213"/>
        <v/>
      </c>
      <c r="ID85" s="17" t="str">
        <f t="shared" si="213"/>
        <v/>
      </c>
      <c r="IE85" s="17" t="str">
        <f t="shared" si="213"/>
        <v/>
      </c>
      <c r="IF85" s="17" t="str">
        <f t="shared" si="213"/>
        <v/>
      </c>
      <c r="IG85" s="17" t="str">
        <f t="shared" si="213"/>
        <v/>
      </c>
      <c r="IH85" s="17" t="str">
        <f t="shared" si="213"/>
        <v/>
      </c>
      <c r="II85" s="17" t="str">
        <f t="shared" si="214"/>
        <v/>
      </c>
      <c r="IJ85" s="17" t="str">
        <f t="shared" si="214"/>
        <v/>
      </c>
      <c r="IK85" s="17" t="str">
        <f t="shared" si="214"/>
        <v/>
      </c>
      <c r="IL85" s="17" t="str">
        <f t="shared" si="214"/>
        <v/>
      </c>
      <c r="IM85" s="17" t="str">
        <f t="shared" si="214"/>
        <v/>
      </c>
      <c r="IN85" s="17" t="str">
        <f t="shared" si="214"/>
        <v/>
      </c>
      <c r="IO85" s="17" t="str">
        <f t="shared" si="214"/>
        <v/>
      </c>
      <c r="IP85" s="17" t="str">
        <f t="shared" si="214"/>
        <v/>
      </c>
      <c r="IQ85" s="17" t="str">
        <f t="shared" si="214"/>
        <v/>
      </c>
      <c r="IR85" s="17" t="str">
        <f t="shared" si="214"/>
        <v/>
      </c>
      <c r="IS85" s="17" t="str">
        <f t="shared" si="215"/>
        <v/>
      </c>
      <c r="IT85" s="17" t="str">
        <f t="shared" si="215"/>
        <v/>
      </c>
      <c r="IU85" s="17" t="str">
        <f t="shared" si="215"/>
        <v/>
      </c>
      <c r="IV85" s="17" t="str">
        <f t="shared" si="215"/>
        <v/>
      </c>
      <c r="IW85" s="17" t="str">
        <f t="shared" si="215"/>
        <v/>
      </c>
      <c r="IX85" s="17" t="str">
        <f t="shared" si="215"/>
        <v/>
      </c>
      <c r="IY85" s="17" t="str">
        <f t="shared" si="215"/>
        <v/>
      </c>
      <c r="IZ85" s="17" t="str">
        <f t="shared" si="215"/>
        <v/>
      </c>
      <c r="JA85" s="17" t="str">
        <f t="shared" si="215"/>
        <v/>
      </c>
      <c r="JB85" s="17" t="str">
        <f t="shared" si="215"/>
        <v/>
      </c>
      <c r="JC85" s="17" t="str">
        <f t="shared" si="215"/>
        <v/>
      </c>
      <c r="JD85" s="17" t="str">
        <f t="shared" si="215"/>
        <v/>
      </c>
    </row>
    <row r="86" spans="1:264" ht="15.75" customHeight="1">
      <c r="A86" s="80"/>
      <c r="B86" s="80"/>
      <c r="C86" s="80"/>
      <c r="D86" s="82" t="s">
        <v>96</v>
      </c>
      <c r="E86" s="22"/>
      <c r="F86" s="102" t="s">
        <v>603</v>
      </c>
      <c r="G86" s="102"/>
      <c r="H86" s="102"/>
      <c r="I86" s="102"/>
      <c r="J86" s="103"/>
      <c r="K86" s="32"/>
      <c r="L86" s="24"/>
      <c r="M86" s="32"/>
      <c r="N86" s="35" t="str">
        <f t="shared" si="41"/>
        <v/>
      </c>
      <c r="O86" s="25"/>
      <c r="P86" s="25"/>
      <c r="Q86" s="35" t="str">
        <f t="shared" si="42"/>
        <v/>
      </c>
      <c r="R86" s="25"/>
      <c r="S86" s="25"/>
      <c r="T86" s="26"/>
      <c r="U86" s="26"/>
      <c r="V86" s="34" t="str">
        <f t="shared" si="191"/>
        <v/>
      </c>
      <c r="W86" s="17" t="str">
        <f t="shared" si="192"/>
        <v/>
      </c>
      <c r="X86" s="17" t="str">
        <f t="shared" si="192"/>
        <v/>
      </c>
      <c r="Y86" s="17" t="str">
        <f t="shared" si="192"/>
        <v/>
      </c>
      <c r="Z86" s="17" t="str">
        <f t="shared" si="192"/>
        <v/>
      </c>
      <c r="AA86" s="17" t="str">
        <f t="shared" si="192"/>
        <v/>
      </c>
      <c r="AB86" s="17" t="str">
        <f t="shared" si="192"/>
        <v/>
      </c>
      <c r="AC86" s="17" t="str">
        <f t="shared" si="192"/>
        <v/>
      </c>
      <c r="AD86" s="17" t="str">
        <f t="shared" si="192"/>
        <v/>
      </c>
      <c r="AE86" s="17" t="str">
        <f t="shared" si="192"/>
        <v/>
      </c>
      <c r="AF86" s="17" t="str">
        <f t="shared" si="192"/>
        <v/>
      </c>
      <c r="AG86" s="17" t="str">
        <f t="shared" si="193"/>
        <v/>
      </c>
      <c r="AH86" s="17" t="str">
        <f t="shared" si="193"/>
        <v/>
      </c>
      <c r="AI86" s="17" t="str">
        <f t="shared" si="193"/>
        <v/>
      </c>
      <c r="AJ86" s="17" t="str">
        <f t="shared" si="193"/>
        <v/>
      </c>
      <c r="AK86" s="17" t="str">
        <f t="shared" si="193"/>
        <v/>
      </c>
      <c r="AL86" s="17" t="str">
        <f t="shared" si="193"/>
        <v/>
      </c>
      <c r="AM86" s="17" t="str">
        <f t="shared" si="193"/>
        <v/>
      </c>
      <c r="AN86" s="17" t="str">
        <f t="shared" si="193"/>
        <v/>
      </c>
      <c r="AO86" s="17" t="str">
        <f t="shared" si="193"/>
        <v/>
      </c>
      <c r="AP86" s="17" t="str">
        <f t="shared" si="193"/>
        <v/>
      </c>
      <c r="AQ86" s="17" t="str">
        <f t="shared" si="194"/>
        <v/>
      </c>
      <c r="AR86" s="17" t="str">
        <f t="shared" si="194"/>
        <v/>
      </c>
      <c r="AS86" s="17" t="str">
        <f t="shared" si="194"/>
        <v/>
      </c>
      <c r="AT86" s="17" t="str">
        <f t="shared" si="194"/>
        <v/>
      </c>
      <c r="AU86" s="17" t="str">
        <f t="shared" si="194"/>
        <v/>
      </c>
      <c r="AV86" s="17" t="str">
        <f t="shared" si="194"/>
        <v/>
      </c>
      <c r="AW86" s="17" t="str">
        <f t="shared" si="194"/>
        <v/>
      </c>
      <c r="AX86" s="17" t="str">
        <f t="shared" si="194"/>
        <v/>
      </c>
      <c r="AY86" s="17" t="str">
        <f t="shared" si="194"/>
        <v/>
      </c>
      <c r="AZ86" s="17" t="str">
        <f t="shared" si="194"/>
        <v/>
      </c>
      <c r="BA86" s="17" t="str">
        <f t="shared" si="195"/>
        <v/>
      </c>
      <c r="BB86" s="17" t="str">
        <f t="shared" si="195"/>
        <v/>
      </c>
      <c r="BC86" s="17" t="str">
        <f t="shared" si="195"/>
        <v/>
      </c>
      <c r="BD86" s="17" t="str">
        <f t="shared" si="195"/>
        <v/>
      </c>
      <c r="BE86" s="17" t="str">
        <f t="shared" si="195"/>
        <v/>
      </c>
      <c r="BF86" s="68" t="str">
        <f t="shared" si="195"/>
        <v/>
      </c>
      <c r="BG86" s="68" t="str">
        <f t="shared" si="195"/>
        <v/>
      </c>
      <c r="BH86" s="68" t="str">
        <f t="shared" si="195"/>
        <v/>
      </c>
      <c r="BI86" s="68" t="str">
        <f t="shared" si="195"/>
        <v/>
      </c>
      <c r="BJ86" s="68" t="str">
        <f t="shared" si="195"/>
        <v/>
      </c>
      <c r="BK86" s="68" t="str">
        <f t="shared" si="196"/>
        <v/>
      </c>
      <c r="BL86" s="68" t="str">
        <f t="shared" si="196"/>
        <v/>
      </c>
      <c r="BM86" s="17" t="str">
        <f t="shared" si="196"/>
        <v/>
      </c>
      <c r="BN86" s="17" t="str">
        <f t="shared" si="196"/>
        <v/>
      </c>
      <c r="BO86" s="17" t="str">
        <f t="shared" si="196"/>
        <v/>
      </c>
      <c r="BP86" s="17" t="str">
        <f t="shared" si="196"/>
        <v/>
      </c>
      <c r="BQ86" s="17" t="str">
        <f t="shared" si="196"/>
        <v/>
      </c>
      <c r="BR86" s="17" t="str">
        <f t="shared" si="196"/>
        <v/>
      </c>
      <c r="BS86" s="17" t="str">
        <f t="shared" si="196"/>
        <v/>
      </c>
      <c r="BT86" s="17" t="str">
        <f t="shared" si="196"/>
        <v/>
      </c>
      <c r="BU86" s="17" t="str">
        <f t="shared" si="197"/>
        <v/>
      </c>
      <c r="BV86" s="17" t="str">
        <f t="shared" si="197"/>
        <v/>
      </c>
      <c r="BW86" s="17" t="str">
        <f t="shared" si="197"/>
        <v/>
      </c>
      <c r="BX86" s="17" t="str">
        <f t="shared" si="197"/>
        <v/>
      </c>
      <c r="BY86" s="17" t="str">
        <f t="shared" si="197"/>
        <v/>
      </c>
      <c r="BZ86" s="17" t="str">
        <f t="shared" si="197"/>
        <v/>
      </c>
      <c r="CA86" s="17" t="str">
        <f t="shared" si="197"/>
        <v/>
      </c>
      <c r="CB86" s="17" t="str">
        <f t="shared" si="197"/>
        <v/>
      </c>
      <c r="CC86" s="17" t="str">
        <f t="shared" si="197"/>
        <v/>
      </c>
      <c r="CD86" s="17" t="str">
        <f t="shared" si="197"/>
        <v/>
      </c>
      <c r="CE86" s="17" t="str">
        <f t="shared" si="198"/>
        <v/>
      </c>
      <c r="CF86" s="17" t="str">
        <f t="shared" si="198"/>
        <v/>
      </c>
      <c r="CG86" s="17" t="str">
        <f t="shared" si="198"/>
        <v/>
      </c>
      <c r="CH86" s="17" t="str">
        <f t="shared" si="198"/>
        <v/>
      </c>
      <c r="CI86" s="17" t="str">
        <f t="shared" si="198"/>
        <v/>
      </c>
      <c r="CJ86" s="17" t="str">
        <f t="shared" si="198"/>
        <v/>
      </c>
      <c r="CK86" s="17" t="str">
        <f t="shared" si="198"/>
        <v/>
      </c>
      <c r="CL86" s="17" t="str">
        <f t="shared" si="198"/>
        <v/>
      </c>
      <c r="CM86" s="17" t="str">
        <f t="shared" si="198"/>
        <v/>
      </c>
      <c r="CN86" s="17" t="str">
        <f t="shared" si="198"/>
        <v/>
      </c>
      <c r="CO86" s="17" t="str">
        <f t="shared" si="199"/>
        <v/>
      </c>
      <c r="CP86" s="17" t="str">
        <f t="shared" si="199"/>
        <v/>
      </c>
      <c r="CQ86" s="17" t="str">
        <f t="shared" si="199"/>
        <v/>
      </c>
      <c r="CR86" s="17" t="str">
        <f t="shared" si="199"/>
        <v/>
      </c>
      <c r="CS86" s="17" t="str">
        <f t="shared" si="199"/>
        <v/>
      </c>
      <c r="CT86" s="17" t="str">
        <f t="shared" si="199"/>
        <v/>
      </c>
      <c r="CU86" s="17" t="str">
        <f t="shared" si="199"/>
        <v/>
      </c>
      <c r="CV86" s="17" t="str">
        <f t="shared" si="199"/>
        <v/>
      </c>
      <c r="CW86" s="17" t="str">
        <f t="shared" si="199"/>
        <v/>
      </c>
      <c r="CX86" s="17" t="str">
        <f t="shared" si="199"/>
        <v/>
      </c>
      <c r="CY86" s="17" t="str">
        <f t="shared" si="200"/>
        <v/>
      </c>
      <c r="CZ86" s="17" t="str">
        <f t="shared" si="200"/>
        <v/>
      </c>
      <c r="DA86" s="17" t="str">
        <f t="shared" si="200"/>
        <v/>
      </c>
      <c r="DB86" s="17" t="str">
        <f t="shared" si="200"/>
        <v/>
      </c>
      <c r="DC86" s="17" t="str">
        <f t="shared" si="200"/>
        <v/>
      </c>
      <c r="DD86" s="17" t="str">
        <f t="shared" si="200"/>
        <v/>
      </c>
      <c r="DE86" s="17" t="str">
        <f t="shared" si="200"/>
        <v/>
      </c>
      <c r="DF86" s="17" t="str">
        <f t="shared" si="200"/>
        <v/>
      </c>
      <c r="DG86" s="17" t="str">
        <f t="shared" si="200"/>
        <v/>
      </c>
      <c r="DH86" s="17" t="str">
        <f t="shared" si="200"/>
        <v/>
      </c>
      <c r="DI86" s="17" t="str">
        <f t="shared" si="201"/>
        <v/>
      </c>
      <c r="DJ86" s="17" t="str">
        <f t="shared" si="201"/>
        <v/>
      </c>
      <c r="DK86" s="17" t="str">
        <f t="shared" si="201"/>
        <v/>
      </c>
      <c r="DL86" s="17" t="str">
        <f t="shared" si="201"/>
        <v/>
      </c>
      <c r="DM86" s="17" t="str">
        <f t="shared" si="201"/>
        <v/>
      </c>
      <c r="DN86" s="17" t="str">
        <f t="shared" si="201"/>
        <v/>
      </c>
      <c r="DO86" s="17" t="str">
        <f t="shared" si="201"/>
        <v/>
      </c>
      <c r="DP86" s="17" t="str">
        <f t="shared" si="201"/>
        <v/>
      </c>
      <c r="DQ86" s="17" t="str">
        <f t="shared" si="201"/>
        <v/>
      </c>
      <c r="DR86" s="17" t="str">
        <f t="shared" si="201"/>
        <v/>
      </c>
      <c r="DS86" s="17" t="str">
        <f t="shared" si="202"/>
        <v/>
      </c>
      <c r="DT86" s="17" t="str">
        <f t="shared" si="202"/>
        <v/>
      </c>
      <c r="DU86" s="17" t="str">
        <f t="shared" si="202"/>
        <v/>
      </c>
      <c r="DV86" s="17" t="str">
        <f t="shared" si="202"/>
        <v/>
      </c>
      <c r="DW86" s="17" t="str">
        <f t="shared" si="202"/>
        <v/>
      </c>
      <c r="DX86" s="17" t="str">
        <f t="shared" si="202"/>
        <v/>
      </c>
      <c r="DY86" s="17" t="str">
        <f t="shared" si="202"/>
        <v/>
      </c>
      <c r="DZ86" s="17" t="str">
        <f t="shared" si="202"/>
        <v/>
      </c>
      <c r="EA86" s="17" t="str">
        <f t="shared" si="202"/>
        <v/>
      </c>
      <c r="EB86" s="17" t="str">
        <f t="shared" si="202"/>
        <v/>
      </c>
      <c r="EC86" s="17" t="str">
        <f t="shared" si="203"/>
        <v/>
      </c>
      <c r="ED86" s="17" t="str">
        <f t="shared" si="203"/>
        <v/>
      </c>
      <c r="EE86" s="17" t="str">
        <f t="shared" si="203"/>
        <v/>
      </c>
      <c r="EF86" s="17" t="str">
        <f t="shared" si="203"/>
        <v/>
      </c>
      <c r="EG86" s="17" t="str">
        <f t="shared" si="203"/>
        <v/>
      </c>
      <c r="EH86" s="17" t="str">
        <f t="shared" si="203"/>
        <v/>
      </c>
      <c r="EI86" s="17" t="str">
        <f t="shared" si="203"/>
        <v/>
      </c>
      <c r="EJ86" s="17" t="str">
        <f t="shared" si="203"/>
        <v/>
      </c>
      <c r="EK86" s="17" t="str">
        <f t="shared" si="203"/>
        <v/>
      </c>
      <c r="EL86" s="17" t="str">
        <f t="shared" si="203"/>
        <v/>
      </c>
      <c r="EM86" s="17" t="str">
        <f t="shared" si="204"/>
        <v/>
      </c>
      <c r="EN86" s="17" t="str">
        <f t="shared" si="204"/>
        <v/>
      </c>
      <c r="EO86" s="17" t="str">
        <f t="shared" si="204"/>
        <v/>
      </c>
      <c r="EP86" s="17" t="str">
        <f t="shared" si="204"/>
        <v/>
      </c>
      <c r="EQ86" s="17" t="str">
        <f t="shared" si="204"/>
        <v/>
      </c>
      <c r="ER86" s="17" t="str">
        <f t="shared" si="204"/>
        <v/>
      </c>
      <c r="ES86" s="17" t="str">
        <f t="shared" si="204"/>
        <v/>
      </c>
      <c r="ET86" s="17" t="str">
        <f t="shared" si="204"/>
        <v/>
      </c>
      <c r="EU86" s="17" t="str">
        <f t="shared" si="204"/>
        <v/>
      </c>
      <c r="EV86" s="17" t="str">
        <f t="shared" si="204"/>
        <v/>
      </c>
      <c r="EW86" s="17" t="str">
        <f t="shared" si="205"/>
        <v/>
      </c>
      <c r="EX86" s="17" t="str">
        <f t="shared" si="205"/>
        <v/>
      </c>
      <c r="EY86" s="17" t="str">
        <f t="shared" si="205"/>
        <v/>
      </c>
      <c r="EZ86" s="17" t="str">
        <f t="shared" si="205"/>
        <v/>
      </c>
      <c r="FA86" s="17" t="str">
        <f t="shared" si="205"/>
        <v/>
      </c>
      <c r="FB86" s="17" t="str">
        <f t="shared" si="205"/>
        <v/>
      </c>
      <c r="FC86" s="17" t="str">
        <f t="shared" si="205"/>
        <v/>
      </c>
      <c r="FD86" s="17" t="str">
        <f t="shared" si="205"/>
        <v/>
      </c>
      <c r="FE86" s="17" t="str">
        <f t="shared" si="205"/>
        <v/>
      </c>
      <c r="FF86" s="17" t="str">
        <f t="shared" si="205"/>
        <v/>
      </c>
      <c r="FG86" s="17" t="str">
        <f t="shared" si="206"/>
        <v/>
      </c>
      <c r="FH86" s="17" t="str">
        <f t="shared" si="206"/>
        <v/>
      </c>
      <c r="FI86" s="17" t="str">
        <f t="shared" si="206"/>
        <v/>
      </c>
      <c r="FJ86" s="17" t="str">
        <f t="shared" si="206"/>
        <v/>
      </c>
      <c r="FK86" s="17" t="str">
        <f t="shared" si="206"/>
        <v/>
      </c>
      <c r="FL86" s="17" t="str">
        <f t="shared" si="206"/>
        <v/>
      </c>
      <c r="FM86" s="17" t="str">
        <f t="shared" si="206"/>
        <v/>
      </c>
      <c r="FN86" s="17" t="str">
        <f t="shared" si="206"/>
        <v/>
      </c>
      <c r="FO86" s="17" t="str">
        <f t="shared" si="206"/>
        <v/>
      </c>
      <c r="FP86" s="17" t="str">
        <f t="shared" si="206"/>
        <v/>
      </c>
      <c r="FQ86" s="17" t="str">
        <f t="shared" si="207"/>
        <v/>
      </c>
      <c r="FR86" s="17" t="str">
        <f t="shared" si="207"/>
        <v/>
      </c>
      <c r="FS86" s="17" t="str">
        <f t="shared" si="207"/>
        <v/>
      </c>
      <c r="FT86" s="17" t="str">
        <f t="shared" si="207"/>
        <v/>
      </c>
      <c r="FU86" s="17" t="str">
        <f t="shared" si="207"/>
        <v/>
      </c>
      <c r="FV86" s="17" t="str">
        <f t="shared" si="207"/>
        <v/>
      </c>
      <c r="FW86" s="17" t="str">
        <f t="shared" si="207"/>
        <v/>
      </c>
      <c r="FX86" s="17" t="str">
        <f t="shared" si="207"/>
        <v/>
      </c>
      <c r="FY86" s="17" t="str">
        <f t="shared" si="207"/>
        <v/>
      </c>
      <c r="FZ86" s="17" t="str">
        <f t="shared" si="207"/>
        <v/>
      </c>
      <c r="GA86" s="17" t="str">
        <f t="shared" si="208"/>
        <v/>
      </c>
      <c r="GB86" s="17" t="str">
        <f t="shared" si="208"/>
        <v/>
      </c>
      <c r="GC86" s="17" t="str">
        <f t="shared" si="208"/>
        <v/>
      </c>
      <c r="GD86" s="17" t="str">
        <f t="shared" si="208"/>
        <v/>
      </c>
      <c r="GE86" s="17" t="str">
        <f t="shared" si="208"/>
        <v/>
      </c>
      <c r="GF86" s="17" t="str">
        <f t="shared" si="208"/>
        <v/>
      </c>
      <c r="GG86" s="17" t="str">
        <f t="shared" si="208"/>
        <v/>
      </c>
      <c r="GH86" s="17" t="str">
        <f t="shared" si="208"/>
        <v/>
      </c>
      <c r="GI86" s="17" t="str">
        <f t="shared" si="208"/>
        <v/>
      </c>
      <c r="GJ86" s="17" t="str">
        <f t="shared" si="208"/>
        <v/>
      </c>
      <c r="GK86" s="17" t="str">
        <f t="shared" si="209"/>
        <v/>
      </c>
      <c r="GL86" s="17" t="str">
        <f t="shared" si="209"/>
        <v/>
      </c>
      <c r="GM86" s="17" t="str">
        <f t="shared" si="209"/>
        <v/>
      </c>
      <c r="GN86" s="17" t="str">
        <f t="shared" si="209"/>
        <v/>
      </c>
      <c r="GO86" s="17" t="str">
        <f t="shared" si="209"/>
        <v/>
      </c>
      <c r="GP86" s="17" t="str">
        <f t="shared" si="209"/>
        <v/>
      </c>
      <c r="GQ86" s="17" t="str">
        <f t="shared" si="209"/>
        <v/>
      </c>
      <c r="GR86" s="17" t="str">
        <f t="shared" si="209"/>
        <v/>
      </c>
      <c r="GS86" s="17" t="str">
        <f t="shared" si="209"/>
        <v/>
      </c>
      <c r="GT86" s="17" t="str">
        <f t="shared" si="209"/>
        <v/>
      </c>
      <c r="GU86" s="17" t="str">
        <f t="shared" si="210"/>
        <v/>
      </c>
      <c r="GV86" s="17" t="str">
        <f t="shared" si="210"/>
        <v/>
      </c>
      <c r="GW86" s="17" t="str">
        <f t="shared" si="210"/>
        <v/>
      </c>
      <c r="GX86" s="17" t="str">
        <f t="shared" si="210"/>
        <v/>
      </c>
      <c r="GY86" s="17" t="str">
        <f t="shared" si="210"/>
        <v/>
      </c>
      <c r="GZ86" s="17" t="str">
        <f t="shared" si="210"/>
        <v/>
      </c>
      <c r="HA86" s="17" t="str">
        <f t="shared" si="210"/>
        <v/>
      </c>
      <c r="HB86" s="17" t="str">
        <f t="shared" si="210"/>
        <v/>
      </c>
      <c r="HC86" s="17" t="str">
        <f t="shared" si="210"/>
        <v/>
      </c>
      <c r="HD86" s="17" t="str">
        <f t="shared" si="210"/>
        <v/>
      </c>
      <c r="HE86" s="17" t="str">
        <f t="shared" si="211"/>
        <v/>
      </c>
      <c r="HF86" s="17" t="str">
        <f t="shared" si="211"/>
        <v/>
      </c>
      <c r="HG86" s="17" t="str">
        <f t="shared" si="211"/>
        <v/>
      </c>
      <c r="HH86" s="17" t="str">
        <f t="shared" si="211"/>
        <v/>
      </c>
      <c r="HI86" s="17" t="str">
        <f t="shared" si="211"/>
        <v/>
      </c>
      <c r="HJ86" s="17" t="str">
        <f t="shared" si="211"/>
        <v/>
      </c>
      <c r="HK86" s="17" t="str">
        <f t="shared" si="211"/>
        <v/>
      </c>
      <c r="HL86" s="17" t="str">
        <f t="shared" si="211"/>
        <v/>
      </c>
      <c r="HM86" s="17" t="str">
        <f t="shared" si="211"/>
        <v/>
      </c>
      <c r="HN86" s="17" t="str">
        <f t="shared" si="211"/>
        <v/>
      </c>
      <c r="HO86" s="17" t="str">
        <f t="shared" si="212"/>
        <v/>
      </c>
      <c r="HP86" s="17" t="str">
        <f t="shared" si="212"/>
        <v/>
      </c>
      <c r="HQ86" s="17" t="str">
        <f t="shared" si="212"/>
        <v/>
      </c>
      <c r="HR86" s="17" t="str">
        <f t="shared" si="212"/>
        <v/>
      </c>
      <c r="HS86" s="17" t="str">
        <f t="shared" si="212"/>
        <v/>
      </c>
      <c r="HT86" s="17" t="str">
        <f t="shared" si="212"/>
        <v/>
      </c>
      <c r="HU86" s="17" t="str">
        <f t="shared" si="212"/>
        <v/>
      </c>
      <c r="HV86" s="17" t="str">
        <f t="shared" si="212"/>
        <v/>
      </c>
      <c r="HW86" s="17" t="str">
        <f t="shared" si="212"/>
        <v/>
      </c>
      <c r="HX86" s="17" t="str">
        <f t="shared" si="212"/>
        <v/>
      </c>
      <c r="HY86" s="17" t="str">
        <f t="shared" si="213"/>
        <v/>
      </c>
      <c r="HZ86" s="17" t="str">
        <f t="shared" si="213"/>
        <v/>
      </c>
      <c r="IA86" s="17" t="str">
        <f t="shared" si="213"/>
        <v/>
      </c>
      <c r="IB86" s="17" t="str">
        <f t="shared" si="213"/>
        <v/>
      </c>
      <c r="IC86" s="17" t="str">
        <f t="shared" si="213"/>
        <v/>
      </c>
      <c r="ID86" s="17" t="str">
        <f t="shared" si="213"/>
        <v/>
      </c>
      <c r="IE86" s="17" t="str">
        <f t="shared" si="213"/>
        <v/>
      </c>
      <c r="IF86" s="17" t="str">
        <f t="shared" si="213"/>
        <v/>
      </c>
      <c r="IG86" s="17" t="str">
        <f t="shared" si="213"/>
        <v/>
      </c>
      <c r="IH86" s="17" t="str">
        <f t="shared" si="213"/>
        <v/>
      </c>
      <c r="II86" s="17" t="str">
        <f t="shared" si="214"/>
        <v/>
      </c>
      <c r="IJ86" s="17" t="str">
        <f t="shared" si="214"/>
        <v/>
      </c>
      <c r="IK86" s="17" t="str">
        <f t="shared" si="214"/>
        <v/>
      </c>
      <c r="IL86" s="17" t="str">
        <f t="shared" si="214"/>
        <v/>
      </c>
      <c r="IM86" s="17" t="str">
        <f t="shared" si="214"/>
        <v/>
      </c>
      <c r="IN86" s="17" t="str">
        <f t="shared" si="214"/>
        <v/>
      </c>
      <c r="IO86" s="17" t="str">
        <f t="shared" si="214"/>
        <v/>
      </c>
      <c r="IP86" s="17" t="str">
        <f t="shared" si="214"/>
        <v/>
      </c>
      <c r="IQ86" s="17" t="str">
        <f t="shared" si="214"/>
        <v/>
      </c>
      <c r="IR86" s="17" t="str">
        <f t="shared" si="214"/>
        <v/>
      </c>
      <c r="IS86" s="17" t="str">
        <f t="shared" si="215"/>
        <v/>
      </c>
      <c r="IT86" s="17" t="str">
        <f t="shared" si="215"/>
        <v/>
      </c>
      <c r="IU86" s="17" t="str">
        <f t="shared" si="215"/>
        <v/>
      </c>
      <c r="IV86" s="17" t="str">
        <f t="shared" si="215"/>
        <v/>
      </c>
      <c r="IW86" s="17" t="str">
        <f t="shared" si="215"/>
        <v/>
      </c>
      <c r="IX86" s="17" t="str">
        <f t="shared" si="215"/>
        <v/>
      </c>
      <c r="IY86" s="17" t="str">
        <f t="shared" si="215"/>
        <v/>
      </c>
      <c r="IZ86" s="17" t="str">
        <f t="shared" si="215"/>
        <v/>
      </c>
      <c r="JA86" s="17" t="str">
        <f t="shared" si="215"/>
        <v/>
      </c>
      <c r="JB86" s="17" t="str">
        <f t="shared" si="215"/>
        <v/>
      </c>
      <c r="JC86" s="17" t="str">
        <f t="shared" si="215"/>
        <v/>
      </c>
      <c r="JD86" s="17" t="str">
        <f t="shared" si="215"/>
        <v/>
      </c>
    </row>
    <row r="87" spans="1:264" ht="15.75" customHeight="1">
      <c r="A87" s="80"/>
      <c r="B87" s="80"/>
      <c r="C87" s="80"/>
      <c r="D87" s="82" t="s">
        <v>97</v>
      </c>
      <c r="E87" s="22"/>
      <c r="F87" s="102" t="s">
        <v>604</v>
      </c>
      <c r="G87" s="102"/>
      <c r="H87" s="102"/>
      <c r="I87" s="102"/>
      <c r="J87" s="103"/>
      <c r="K87" s="32"/>
      <c r="L87" s="24"/>
      <c r="M87" s="32"/>
      <c r="N87" s="35" t="str">
        <f t="shared" si="41"/>
        <v/>
      </c>
      <c r="O87" s="25"/>
      <c r="P87" s="25"/>
      <c r="Q87" s="35" t="str">
        <f t="shared" si="42"/>
        <v/>
      </c>
      <c r="R87" s="25"/>
      <c r="S87" s="25"/>
      <c r="T87" s="26"/>
      <c r="U87" s="26"/>
      <c r="V87" s="34" t="str">
        <f t="shared" si="191"/>
        <v/>
      </c>
      <c r="W87" s="17" t="str">
        <f t="shared" ref="W87:AF92" si="216">IF(AND($S87&lt;&gt;"",W$6&gt;=$R87,W$6&lt;=$S87),IF($E87="",IF($F87="",6,5),4),IF((W$6&gt;=$O87)*AND(W$6&lt;=$P87),IF($E87="",IF($F87="",3,2),1),""))</f>
        <v/>
      </c>
      <c r="X87" s="17" t="str">
        <f t="shared" si="216"/>
        <v/>
      </c>
      <c r="Y87" s="17" t="str">
        <f t="shared" si="216"/>
        <v/>
      </c>
      <c r="Z87" s="17" t="str">
        <f t="shared" si="216"/>
        <v/>
      </c>
      <c r="AA87" s="17" t="str">
        <f t="shared" si="216"/>
        <v/>
      </c>
      <c r="AB87" s="17" t="str">
        <f t="shared" si="216"/>
        <v/>
      </c>
      <c r="AC87" s="17" t="str">
        <f t="shared" si="216"/>
        <v/>
      </c>
      <c r="AD87" s="17" t="str">
        <f t="shared" si="216"/>
        <v/>
      </c>
      <c r="AE87" s="17" t="str">
        <f t="shared" si="216"/>
        <v/>
      </c>
      <c r="AF87" s="17" t="str">
        <f t="shared" si="216"/>
        <v/>
      </c>
      <c r="AG87" s="17" t="str">
        <f t="shared" ref="AG87:AP92" si="217">IF(AND($S87&lt;&gt;"",AG$6&gt;=$R87,AG$6&lt;=$S87),IF($E87="",IF($F87="",6,5),4),IF((AG$6&gt;=$O87)*AND(AG$6&lt;=$P87),IF($E87="",IF($F87="",3,2),1),""))</f>
        <v/>
      </c>
      <c r="AH87" s="17" t="str">
        <f t="shared" si="217"/>
        <v/>
      </c>
      <c r="AI87" s="17" t="str">
        <f t="shared" si="217"/>
        <v/>
      </c>
      <c r="AJ87" s="17" t="str">
        <f t="shared" si="217"/>
        <v/>
      </c>
      <c r="AK87" s="17" t="str">
        <f t="shared" si="217"/>
        <v/>
      </c>
      <c r="AL87" s="17" t="str">
        <f t="shared" si="217"/>
        <v/>
      </c>
      <c r="AM87" s="17" t="str">
        <f t="shared" si="217"/>
        <v/>
      </c>
      <c r="AN87" s="17" t="str">
        <f t="shared" si="217"/>
        <v/>
      </c>
      <c r="AO87" s="17" t="str">
        <f t="shared" si="217"/>
        <v/>
      </c>
      <c r="AP87" s="17" t="str">
        <f t="shared" si="217"/>
        <v/>
      </c>
      <c r="AQ87" s="17" t="str">
        <f t="shared" ref="AQ87:AZ92" si="218">IF(AND($S87&lt;&gt;"",AQ$6&gt;=$R87,AQ$6&lt;=$S87),IF($E87="",IF($F87="",6,5),4),IF((AQ$6&gt;=$O87)*AND(AQ$6&lt;=$P87),IF($E87="",IF($F87="",3,2),1),""))</f>
        <v/>
      </c>
      <c r="AR87" s="17" t="str">
        <f t="shared" si="218"/>
        <v/>
      </c>
      <c r="AS87" s="17" t="str">
        <f t="shared" si="218"/>
        <v/>
      </c>
      <c r="AT87" s="17" t="str">
        <f t="shared" si="218"/>
        <v/>
      </c>
      <c r="AU87" s="17" t="str">
        <f t="shared" si="218"/>
        <v/>
      </c>
      <c r="AV87" s="17" t="str">
        <f t="shared" si="218"/>
        <v/>
      </c>
      <c r="AW87" s="17" t="str">
        <f t="shared" si="218"/>
        <v/>
      </c>
      <c r="AX87" s="17" t="str">
        <f t="shared" si="218"/>
        <v/>
      </c>
      <c r="AY87" s="17" t="str">
        <f t="shared" si="218"/>
        <v/>
      </c>
      <c r="AZ87" s="17" t="str">
        <f t="shared" si="218"/>
        <v/>
      </c>
      <c r="BA87" s="17" t="str">
        <f t="shared" ref="BA87:BJ92" si="219">IF(AND($S87&lt;&gt;"",BA$6&gt;=$R87,BA$6&lt;=$S87),IF($E87="",IF($F87="",6,5),4),IF((BA$6&gt;=$O87)*AND(BA$6&lt;=$P87),IF($E87="",IF($F87="",3,2),1),""))</f>
        <v/>
      </c>
      <c r="BB87" s="17" t="str">
        <f t="shared" si="219"/>
        <v/>
      </c>
      <c r="BC87" s="17" t="str">
        <f t="shared" si="219"/>
        <v/>
      </c>
      <c r="BD87" s="17" t="str">
        <f t="shared" si="219"/>
        <v/>
      </c>
      <c r="BE87" s="17" t="str">
        <f t="shared" si="219"/>
        <v/>
      </c>
      <c r="BF87" s="68" t="str">
        <f t="shared" si="219"/>
        <v/>
      </c>
      <c r="BG87" s="68" t="str">
        <f t="shared" si="219"/>
        <v/>
      </c>
      <c r="BH87" s="68" t="str">
        <f t="shared" si="219"/>
        <v/>
      </c>
      <c r="BI87" s="68" t="str">
        <f t="shared" si="219"/>
        <v/>
      </c>
      <c r="BJ87" s="68" t="str">
        <f t="shared" si="219"/>
        <v/>
      </c>
      <c r="BK87" s="68" t="str">
        <f t="shared" ref="BK87:BT92" si="220">IF(AND($S87&lt;&gt;"",BK$6&gt;=$R87,BK$6&lt;=$S87),IF($E87="",IF($F87="",6,5),4),IF((BK$6&gt;=$O87)*AND(BK$6&lt;=$P87),IF($E87="",IF($F87="",3,2),1),""))</f>
        <v/>
      </c>
      <c r="BL87" s="68" t="str">
        <f t="shared" si="220"/>
        <v/>
      </c>
      <c r="BM87" s="17" t="str">
        <f t="shared" si="220"/>
        <v/>
      </c>
      <c r="BN87" s="17" t="str">
        <f t="shared" si="220"/>
        <v/>
      </c>
      <c r="BO87" s="17" t="str">
        <f t="shared" si="220"/>
        <v/>
      </c>
      <c r="BP87" s="17" t="str">
        <f t="shared" si="220"/>
        <v/>
      </c>
      <c r="BQ87" s="17" t="str">
        <f t="shared" si="220"/>
        <v/>
      </c>
      <c r="BR87" s="17" t="str">
        <f t="shared" si="220"/>
        <v/>
      </c>
      <c r="BS87" s="17" t="str">
        <f t="shared" si="220"/>
        <v/>
      </c>
      <c r="BT87" s="17" t="str">
        <f t="shared" si="220"/>
        <v/>
      </c>
      <c r="BU87" s="17" t="str">
        <f t="shared" ref="BU87:CD92" si="221">IF(AND($S87&lt;&gt;"",BU$6&gt;=$R87,BU$6&lt;=$S87),IF($E87="",IF($F87="",6,5),4),IF((BU$6&gt;=$O87)*AND(BU$6&lt;=$P87),IF($E87="",IF($F87="",3,2),1),""))</f>
        <v/>
      </c>
      <c r="BV87" s="17" t="str">
        <f t="shared" si="221"/>
        <v/>
      </c>
      <c r="BW87" s="17" t="str">
        <f t="shared" si="221"/>
        <v/>
      </c>
      <c r="BX87" s="17" t="str">
        <f t="shared" si="221"/>
        <v/>
      </c>
      <c r="BY87" s="17" t="str">
        <f t="shared" si="221"/>
        <v/>
      </c>
      <c r="BZ87" s="17" t="str">
        <f t="shared" si="221"/>
        <v/>
      </c>
      <c r="CA87" s="17" t="str">
        <f t="shared" si="221"/>
        <v/>
      </c>
      <c r="CB87" s="17" t="str">
        <f t="shared" si="221"/>
        <v/>
      </c>
      <c r="CC87" s="17" t="str">
        <f t="shared" si="221"/>
        <v/>
      </c>
      <c r="CD87" s="17" t="str">
        <f t="shared" si="221"/>
        <v/>
      </c>
      <c r="CE87" s="17" t="str">
        <f t="shared" ref="CE87:CN92" si="222">IF(AND($S87&lt;&gt;"",CE$6&gt;=$R87,CE$6&lt;=$S87),IF($E87="",IF($F87="",6,5),4),IF((CE$6&gt;=$O87)*AND(CE$6&lt;=$P87),IF($E87="",IF($F87="",3,2),1),""))</f>
        <v/>
      </c>
      <c r="CF87" s="17" t="str">
        <f t="shared" si="222"/>
        <v/>
      </c>
      <c r="CG87" s="17" t="str">
        <f t="shared" si="222"/>
        <v/>
      </c>
      <c r="CH87" s="17" t="str">
        <f t="shared" si="222"/>
        <v/>
      </c>
      <c r="CI87" s="17" t="str">
        <f t="shared" si="222"/>
        <v/>
      </c>
      <c r="CJ87" s="17" t="str">
        <f t="shared" si="222"/>
        <v/>
      </c>
      <c r="CK87" s="17" t="str">
        <f t="shared" si="222"/>
        <v/>
      </c>
      <c r="CL87" s="17" t="str">
        <f t="shared" si="222"/>
        <v/>
      </c>
      <c r="CM87" s="17" t="str">
        <f t="shared" si="222"/>
        <v/>
      </c>
      <c r="CN87" s="17" t="str">
        <f t="shared" si="222"/>
        <v/>
      </c>
      <c r="CO87" s="17" t="str">
        <f t="shared" ref="CO87:CX92" si="223">IF(AND($S87&lt;&gt;"",CO$6&gt;=$R87,CO$6&lt;=$S87),IF($E87="",IF($F87="",6,5),4),IF((CO$6&gt;=$O87)*AND(CO$6&lt;=$P87),IF($E87="",IF($F87="",3,2),1),""))</f>
        <v/>
      </c>
      <c r="CP87" s="17" t="str">
        <f t="shared" si="223"/>
        <v/>
      </c>
      <c r="CQ87" s="17" t="str">
        <f t="shared" si="223"/>
        <v/>
      </c>
      <c r="CR87" s="17" t="str">
        <f t="shared" si="223"/>
        <v/>
      </c>
      <c r="CS87" s="17" t="str">
        <f t="shared" si="223"/>
        <v/>
      </c>
      <c r="CT87" s="17" t="str">
        <f t="shared" si="223"/>
        <v/>
      </c>
      <c r="CU87" s="17" t="str">
        <f t="shared" si="223"/>
        <v/>
      </c>
      <c r="CV87" s="17" t="str">
        <f t="shared" si="223"/>
        <v/>
      </c>
      <c r="CW87" s="17" t="str">
        <f t="shared" si="223"/>
        <v/>
      </c>
      <c r="CX87" s="17" t="str">
        <f t="shared" si="223"/>
        <v/>
      </c>
      <c r="CY87" s="17" t="str">
        <f t="shared" ref="CY87:DH92" si="224">IF(AND($S87&lt;&gt;"",CY$6&gt;=$R87,CY$6&lt;=$S87),IF($E87="",IF($F87="",6,5),4),IF((CY$6&gt;=$O87)*AND(CY$6&lt;=$P87),IF($E87="",IF($F87="",3,2),1),""))</f>
        <v/>
      </c>
      <c r="CZ87" s="17" t="str">
        <f t="shared" si="224"/>
        <v/>
      </c>
      <c r="DA87" s="17" t="str">
        <f t="shared" si="224"/>
        <v/>
      </c>
      <c r="DB87" s="17" t="str">
        <f t="shared" si="224"/>
        <v/>
      </c>
      <c r="DC87" s="17" t="str">
        <f t="shared" si="224"/>
        <v/>
      </c>
      <c r="DD87" s="17" t="str">
        <f t="shared" si="224"/>
        <v/>
      </c>
      <c r="DE87" s="17" t="str">
        <f t="shared" si="224"/>
        <v/>
      </c>
      <c r="DF87" s="17" t="str">
        <f t="shared" si="224"/>
        <v/>
      </c>
      <c r="DG87" s="17" t="str">
        <f t="shared" si="224"/>
        <v/>
      </c>
      <c r="DH87" s="17" t="str">
        <f t="shared" si="224"/>
        <v/>
      </c>
      <c r="DI87" s="17" t="str">
        <f t="shared" ref="DI87:DR92" si="225">IF(AND($S87&lt;&gt;"",DI$6&gt;=$R87,DI$6&lt;=$S87),IF($E87="",IF($F87="",6,5),4),IF((DI$6&gt;=$O87)*AND(DI$6&lt;=$P87),IF($E87="",IF($F87="",3,2),1),""))</f>
        <v/>
      </c>
      <c r="DJ87" s="17" t="str">
        <f t="shared" si="225"/>
        <v/>
      </c>
      <c r="DK87" s="17" t="str">
        <f t="shared" si="225"/>
        <v/>
      </c>
      <c r="DL87" s="17" t="str">
        <f t="shared" si="225"/>
        <v/>
      </c>
      <c r="DM87" s="17" t="str">
        <f t="shared" si="225"/>
        <v/>
      </c>
      <c r="DN87" s="17" t="str">
        <f t="shared" si="225"/>
        <v/>
      </c>
      <c r="DO87" s="17" t="str">
        <f t="shared" si="225"/>
        <v/>
      </c>
      <c r="DP87" s="17" t="str">
        <f t="shared" si="225"/>
        <v/>
      </c>
      <c r="DQ87" s="17" t="str">
        <f t="shared" si="225"/>
        <v/>
      </c>
      <c r="DR87" s="17" t="str">
        <f t="shared" si="225"/>
        <v/>
      </c>
      <c r="DS87" s="17" t="str">
        <f t="shared" ref="DS87:EB92" si="226">IF(AND($S87&lt;&gt;"",DS$6&gt;=$R87,DS$6&lt;=$S87),IF($E87="",IF($F87="",6,5),4),IF((DS$6&gt;=$O87)*AND(DS$6&lt;=$P87),IF($E87="",IF($F87="",3,2),1),""))</f>
        <v/>
      </c>
      <c r="DT87" s="17" t="str">
        <f t="shared" si="226"/>
        <v/>
      </c>
      <c r="DU87" s="17" t="str">
        <f t="shared" si="226"/>
        <v/>
      </c>
      <c r="DV87" s="17" t="str">
        <f t="shared" si="226"/>
        <v/>
      </c>
      <c r="DW87" s="17" t="str">
        <f t="shared" si="226"/>
        <v/>
      </c>
      <c r="DX87" s="17" t="str">
        <f t="shared" si="226"/>
        <v/>
      </c>
      <c r="DY87" s="17" t="str">
        <f t="shared" si="226"/>
        <v/>
      </c>
      <c r="DZ87" s="17" t="str">
        <f t="shared" si="226"/>
        <v/>
      </c>
      <c r="EA87" s="17" t="str">
        <f t="shared" si="226"/>
        <v/>
      </c>
      <c r="EB87" s="17" t="str">
        <f t="shared" si="226"/>
        <v/>
      </c>
      <c r="EC87" s="17" t="str">
        <f t="shared" ref="EC87:EL92" si="227">IF(AND($S87&lt;&gt;"",EC$6&gt;=$R87,EC$6&lt;=$S87),IF($E87="",IF($F87="",6,5),4),IF((EC$6&gt;=$O87)*AND(EC$6&lt;=$P87),IF($E87="",IF($F87="",3,2),1),""))</f>
        <v/>
      </c>
      <c r="ED87" s="17" t="str">
        <f t="shared" si="227"/>
        <v/>
      </c>
      <c r="EE87" s="17" t="str">
        <f t="shared" si="227"/>
        <v/>
      </c>
      <c r="EF87" s="17" t="str">
        <f t="shared" si="227"/>
        <v/>
      </c>
      <c r="EG87" s="17" t="str">
        <f t="shared" si="227"/>
        <v/>
      </c>
      <c r="EH87" s="17" t="str">
        <f t="shared" si="227"/>
        <v/>
      </c>
      <c r="EI87" s="17" t="str">
        <f t="shared" si="227"/>
        <v/>
      </c>
      <c r="EJ87" s="17" t="str">
        <f t="shared" si="227"/>
        <v/>
      </c>
      <c r="EK87" s="17" t="str">
        <f t="shared" si="227"/>
        <v/>
      </c>
      <c r="EL87" s="17" t="str">
        <f t="shared" si="227"/>
        <v/>
      </c>
      <c r="EM87" s="17" t="str">
        <f t="shared" ref="EM87:EV92" si="228">IF(AND($S87&lt;&gt;"",EM$6&gt;=$R87,EM$6&lt;=$S87),IF($E87="",IF($F87="",6,5),4),IF((EM$6&gt;=$O87)*AND(EM$6&lt;=$P87),IF($E87="",IF($F87="",3,2),1),""))</f>
        <v/>
      </c>
      <c r="EN87" s="17" t="str">
        <f t="shared" si="228"/>
        <v/>
      </c>
      <c r="EO87" s="17" t="str">
        <f t="shared" si="228"/>
        <v/>
      </c>
      <c r="EP87" s="17" t="str">
        <f t="shared" si="228"/>
        <v/>
      </c>
      <c r="EQ87" s="17" t="str">
        <f t="shared" si="228"/>
        <v/>
      </c>
      <c r="ER87" s="17" t="str">
        <f t="shared" si="228"/>
        <v/>
      </c>
      <c r="ES87" s="17" t="str">
        <f t="shared" si="228"/>
        <v/>
      </c>
      <c r="ET87" s="17" t="str">
        <f t="shared" si="228"/>
        <v/>
      </c>
      <c r="EU87" s="17" t="str">
        <f t="shared" si="228"/>
        <v/>
      </c>
      <c r="EV87" s="17" t="str">
        <f t="shared" si="228"/>
        <v/>
      </c>
      <c r="EW87" s="17" t="str">
        <f t="shared" ref="EW87:FF92" si="229">IF(AND($S87&lt;&gt;"",EW$6&gt;=$R87,EW$6&lt;=$S87),IF($E87="",IF($F87="",6,5),4),IF((EW$6&gt;=$O87)*AND(EW$6&lt;=$P87),IF($E87="",IF($F87="",3,2),1),""))</f>
        <v/>
      </c>
      <c r="EX87" s="17" t="str">
        <f t="shared" si="229"/>
        <v/>
      </c>
      <c r="EY87" s="17" t="str">
        <f t="shared" si="229"/>
        <v/>
      </c>
      <c r="EZ87" s="17" t="str">
        <f t="shared" si="229"/>
        <v/>
      </c>
      <c r="FA87" s="17" t="str">
        <f t="shared" si="229"/>
        <v/>
      </c>
      <c r="FB87" s="17" t="str">
        <f t="shared" si="229"/>
        <v/>
      </c>
      <c r="FC87" s="17" t="str">
        <f t="shared" si="229"/>
        <v/>
      </c>
      <c r="FD87" s="17" t="str">
        <f t="shared" si="229"/>
        <v/>
      </c>
      <c r="FE87" s="17" t="str">
        <f t="shared" si="229"/>
        <v/>
      </c>
      <c r="FF87" s="17" t="str">
        <f t="shared" si="229"/>
        <v/>
      </c>
      <c r="FG87" s="17" t="str">
        <f t="shared" ref="FG87:FP92" si="230">IF(AND($S87&lt;&gt;"",FG$6&gt;=$R87,FG$6&lt;=$S87),IF($E87="",IF($F87="",6,5),4),IF((FG$6&gt;=$O87)*AND(FG$6&lt;=$P87),IF($E87="",IF($F87="",3,2),1),""))</f>
        <v/>
      </c>
      <c r="FH87" s="17" t="str">
        <f t="shared" si="230"/>
        <v/>
      </c>
      <c r="FI87" s="17" t="str">
        <f t="shared" si="230"/>
        <v/>
      </c>
      <c r="FJ87" s="17" t="str">
        <f t="shared" si="230"/>
        <v/>
      </c>
      <c r="FK87" s="17" t="str">
        <f t="shared" si="230"/>
        <v/>
      </c>
      <c r="FL87" s="17" t="str">
        <f t="shared" si="230"/>
        <v/>
      </c>
      <c r="FM87" s="17" t="str">
        <f t="shared" si="230"/>
        <v/>
      </c>
      <c r="FN87" s="17" t="str">
        <f t="shared" si="230"/>
        <v/>
      </c>
      <c r="FO87" s="17" t="str">
        <f t="shared" si="230"/>
        <v/>
      </c>
      <c r="FP87" s="17" t="str">
        <f t="shared" si="230"/>
        <v/>
      </c>
      <c r="FQ87" s="17" t="str">
        <f t="shared" ref="FQ87:FZ92" si="231">IF(AND($S87&lt;&gt;"",FQ$6&gt;=$R87,FQ$6&lt;=$S87),IF($E87="",IF($F87="",6,5),4),IF((FQ$6&gt;=$O87)*AND(FQ$6&lt;=$P87),IF($E87="",IF($F87="",3,2),1),""))</f>
        <v/>
      </c>
      <c r="FR87" s="17" t="str">
        <f t="shared" si="231"/>
        <v/>
      </c>
      <c r="FS87" s="17" t="str">
        <f t="shared" si="231"/>
        <v/>
      </c>
      <c r="FT87" s="17" t="str">
        <f t="shared" si="231"/>
        <v/>
      </c>
      <c r="FU87" s="17" t="str">
        <f t="shared" si="231"/>
        <v/>
      </c>
      <c r="FV87" s="17" t="str">
        <f t="shared" si="231"/>
        <v/>
      </c>
      <c r="FW87" s="17" t="str">
        <f t="shared" si="231"/>
        <v/>
      </c>
      <c r="FX87" s="17" t="str">
        <f t="shared" si="231"/>
        <v/>
      </c>
      <c r="FY87" s="17" t="str">
        <f t="shared" si="231"/>
        <v/>
      </c>
      <c r="FZ87" s="17" t="str">
        <f t="shared" si="231"/>
        <v/>
      </c>
      <c r="GA87" s="17" t="str">
        <f t="shared" ref="GA87:GJ92" si="232">IF(AND($S87&lt;&gt;"",GA$6&gt;=$R87,GA$6&lt;=$S87),IF($E87="",IF($F87="",6,5),4),IF((GA$6&gt;=$O87)*AND(GA$6&lt;=$P87),IF($E87="",IF($F87="",3,2),1),""))</f>
        <v/>
      </c>
      <c r="GB87" s="17" t="str">
        <f t="shared" si="232"/>
        <v/>
      </c>
      <c r="GC87" s="17" t="str">
        <f t="shared" si="232"/>
        <v/>
      </c>
      <c r="GD87" s="17" t="str">
        <f t="shared" si="232"/>
        <v/>
      </c>
      <c r="GE87" s="17" t="str">
        <f t="shared" si="232"/>
        <v/>
      </c>
      <c r="GF87" s="17" t="str">
        <f t="shared" si="232"/>
        <v/>
      </c>
      <c r="GG87" s="17" t="str">
        <f t="shared" si="232"/>
        <v/>
      </c>
      <c r="GH87" s="17" t="str">
        <f t="shared" si="232"/>
        <v/>
      </c>
      <c r="GI87" s="17" t="str">
        <f t="shared" si="232"/>
        <v/>
      </c>
      <c r="GJ87" s="17" t="str">
        <f t="shared" si="232"/>
        <v/>
      </c>
      <c r="GK87" s="17" t="str">
        <f t="shared" ref="GK87:GT92" si="233">IF(AND($S87&lt;&gt;"",GK$6&gt;=$R87,GK$6&lt;=$S87),IF($E87="",IF($F87="",6,5),4),IF((GK$6&gt;=$O87)*AND(GK$6&lt;=$P87),IF($E87="",IF($F87="",3,2),1),""))</f>
        <v/>
      </c>
      <c r="GL87" s="17" t="str">
        <f t="shared" si="233"/>
        <v/>
      </c>
      <c r="GM87" s="17" t="str">
        <f t="shared" si="233"/>
        <v/>
      </c>
      <c r="GN87" s="17" t="str">
        <f t="shared" si="233"/>
        <v/>
      </c>
      <c r="GO87" s="17" t="str">
        <f t="shared" si="233"/>
        <v/>
      </c>
      <c r="GP87" s="17" t="str">
        <f t="shared" si="233"/>
        <v/>
      </c>
      <c r="GQ87" s="17" t="str">
        <f t="shared" si="233"/>
        <v/>
      </c>
      <c r="GR87" s="17" t="str">
        <f t="shared" si="233"/>
        <v/>
      </c>
      <c r="GS87" s="17" t="str">
        <f t="shared" si="233"/>
        <v/>
      </c>
      <c r="GT87" s="17" t="str">
        <f t="shared" si="233"/>
        <v/>
      </c>
      <c r="GU87" s="17" t="str">
        <f t="shared" ref="GU87:HD92" si="234">IF(AND($S87&lt;&gt;"",GU$6&gt;=$R87,GU$6&lt;=$S87),IF($E87="",IF($F87="",6,5),4),IF((GU$6&gt;=$O87)*AND(GU$6&lt;=$P87),IF($E87="",IF($F87="",3,2),1),""))</f>
        <v/>
      </c>
      <c r="GV87" s="17" t="str">
        <f t="shared" si="234"/>
        <v/>
      </c>
      <c r="GW87" s="17" t="str">
        <f t="shared" si="234"/>
        <v/>
      </c>
      <c r="GX87" s="17" t="str">
        <f t="shared" si="234"/>
        <v/>
      </c>
      <c r="GY87" s="17" t="str">
        <f t="shared" si="234"/>
        <v/>
      </c>
      <c r="GZ87" s="17" t="str">
        <f t="shared" si="234"/>
        <v/>
      </c>
      <c r="HA87" s="17" t="str">
        <f t="shared" si="234"/>
        <v/>
      </c>
      <c r="HB87" s="17" t="str">
        <f t="shared" si="234"/>
        <v/>
      </c>
      <c r="HC87" s="17" t="str">
        <f t="shared" si="234"/>
        <v/>
      </c>
      <c r="HD87" s="17" t="str">
        <f t="shared" si="234"/>
        <v/>
      </c>
      <c r="HE87" s="17" t="str">
        <f t="shared" ref="HE87:HN92" si="235">IF(AND($S87&lt;&gt;"",HE$6&gt;=$R87,HE$6&lt;=$S87),IF($E87="",IF($F87="",6,5),4),IF((HE$6&gt;=$O87)*AND(HE$6&lt;=$P87),IF($E87="",IF($F87="",3,2),1),""))</f>
        <v/>
      </c>
      <c r="HF87" s="17" t="str">
        <f t="shared" si="235"/>
        <v/>
      </c>
      <c r="HG87" s="17" t="str">
        <f t="shared" si="235"/>
        <v/>
      </c>
      <c r="HH87" s="17" t="str">
        <f t="shared" si="235"/>
        <v/>
      </c>
      <c r="HI87" s="17" t="str">
        <f t="shared" si="235"/>
        <v/>
      </c>
      <c r="HJ87" s="17" t="str">
        <f t="shared" si="235"/>
        <v/>
      </c>
      <c r="HK87" s="17" t="str">
        <f t="shared" si="235"/>
        <v/>
      </c>
      <c r="HL87" s="17" t="str">
        <f t="shared" si="235"/>
        <v/>
      </c>
      <c r="HM87" s="17" t="str">
        <f t="shared" si="235"/>
        <v/>
      </c>
      <c r="HN87" s="17" t="str">
        <f t="shared" si="235"/>
        <v/>
      </c>
      <c r="HO87" s="17" t="str">
        <f t="shared" ref="HO87:HX92" si="236">IF(AND($S87&lt;&gt;"",HO$6&gt;=$R87,HO$6&lt;=$S87),IF($E87="",IF($F87="",6,5),4),IF((HO$6&gt;=$O87)*AND(HO$6&lt;=$P87),IF($E87="",IF($F87="",3,2),1),""))</f>
        <v/>
      </c>
      <c r="HP87" s="17" t="str">
        <f t="shared" si="236"/>
        <v/>
      </c>
      <c r="HQ87" s="17" t="str">
        <f t="shared" si="236"/>
        <v/>
      </c>
      <c r="HR87" s="17" t="str">
        <f t="shared" si="236"/>
        <v/>
      </c>
      <c r="HS87" s="17" t="str">
        <f t="shared" si="236"/>
        <v/>
      </c>
      <c r="HT87" s="17" t="str">
        <f t="shared" si="236"/>
        <v/>
      </c>
      <c r="HU87" s="17" t="str">
        <f t="shared" si="236"/>
        <v/>
      </c>
      <c r="HV87" s="17" t="str">
        <f t="shared" si="236"/>
        <v/>
      </c>
      <c r="HW87" s="17" t="str">
        <f t="shared" si="236"/>
        <v/>
      </c>
      <c r="HX87" s="17" t="str">
        <f t="shared" si="236"/>
        <v/>
      </c>
      <c r="HY87" s="17" t="str">
        <f t="shared" ref="HY87:IH92" si="237">IF(AND($S87&lt;&gt;"",HY$6&gt;=$R87,HY$6&lt;=$S87),IF($E87="",IF($F87="",6,5),4),IF((HY$6&gt;=$O87)*AND(HY$6&lt;=$P87),IF($E87="",IF($F87="",3,2),1),""))</f>
        <v/>
      </c>
      <c r="HZ87" s="17" t="str">
        <f t="shared" si="237"/>
        <v/>
      </c>
      <c r="IA87" s="17" t="str">
        <f t="shared" si="237"/>
        <v/>
      </c>
      <c r="IB87" s="17" t="str">
        <f t="shared" si="237"/>
        <v/>
      </c>
      <c r="IC87" s="17" t="str">
        <f t="shared" si="237"/>
        <v/>
      </c>
      <c r="ID87" s="17" t="str">
        <f t="shared" si="237"/>
        <v/>
      </c>
      <c r="IE87" s="17" t="str">
        <f t="shared" si="237"/>
        <v/>
      </c>
      <c r="IF87" s="17" t="str">
        <f t="shared" si="237"/>
        <v/>
      </c>
      <c r="IG87" s="17" t="str">
        <f t="shared" si="237"/>
        <v/>
      </c>
      <c r="IH87" s="17" t="str">
        <f t="shared" si="237"/>
        <v/>
      </c>
      <c r="II87" s="17" t="str">
        <f t="shared" ref="II87:IR92" si="238">IF(AND($S87&lt;&gt;"",II$6&gt;=$R87,II$6&lt;=$S87),IF($E87="",IF($F87="",6,5),4),IF((II$6&gt;=$O87)*AND(II$6&lt;=$P87),IF($E87="",IF($F87="",3,2),1),""))</f>
        <v/>
      </c>
      <c r="IJ87" s="17" t="str">
        <f t="shared" si="238"/>
        <v/>
      </c>
      <c r="IK87" s="17" t="str">
        <f t="shared" si="238"/>
        <v/>
      </c>
      <c r="IL87" s="17" t="str">
        <f t="shared" si="238"/>
        <v/>
      </c>
      <c r="IM87" s="17" t="str">
        <f t="shared" si="238"/>
        <v/>
      </c>
      <c r="IN87" s="17" t="str">
        <f t="shared" si="238"/>
        <v/>
      </c>
      <c r="IO87" s="17" t="str">
        <f t="shared" si="238"/>
        <v/>
      </c>
      <c r="IP87" s="17" t="str">
        <f t="shared" si="238"/>
        <v/>
      </c>
      <c r="IQ87" s="17" t="str">
        <f t="shared" si="238"/>
        <v/>
      </c>
      <c r="IR87" s="17" t="str">
        <f t="shared" si="238"/>
        <v/>
      </c>
      <c r="IS87" s="17" t="str">
        <f t="shared" ref="IS87:JD92" si="239">IF(AND($S87&lt;&gt;"",IS$6&gt;=$R87,IS$6&lt;=$S87),IF($E87="",IF($F87="",6,5),4),IF((IS$6&gt;=$O87)*AND(IS$6&lt;=$P87),IF($E87="",IF($F87="",3,2),1),""))</f>
        <v/>
      </c>
      <c r="IT87" s="17" t="str">
        <f t="shared" si="239"/>
        <v/>
      </c>
      <c r="IU87" s="17" t="str">
        <f t="shared" si="239"/>
        <v/>
      </c>
      <c r="IV87" s="17" t="str">
        <f t="shared" si="239"/>
        <v/>
      </c>
      <c r="IW87" s="17" t="str">
        <f t="shared" si="239"/>
        <v/>
      </c>
      <c r="IX87" s="17" t="str">
        <f t="shared" si="239"/>
        <v/>
      </c>
      <c r="IY87" s="17" t="str">
        <f t="shared" si="239"/>
        <v/>
      </c>
      <c r="IZ87" s="17" t="str">
        <f t="shared" si="239"/>
        <v/>
      </c>
      <c r="JA87" s="17" t="str">
        <f t="shared" si="239"/>
        <v/>
      </c>
      <c r="JB87" s="17" t="str">
        <f t="shared" si="239"/>
        <v/>
      </c>
      <c r="JC87" s="17" t="str">
        <f t="shared" si="239"/>
        <v/>
      </c>
      <c r="JD87" s="17" t="str">
        <f t="shared" si="239"/>
        <v/>
      </c>
    </row>
    <row r="88" spans="1:264" ht="15.75" customHeight="1">
      <c r="A88" s="80"/>
      <c r="B88" s="80"/>
      <c r="C88" s="80"/>
      <c r="D88" s="82" t="s">
        <v>98</v>
      </c>
      <c r="E88" s="22"/>
      <c r="F88" s="102" t="s">
        <v>605</v>
      </c>
      <c r="G88" s="102"/>
      <c r="H88" s="102"/>
      <c r="I88" s="102"/>
      <c r="J88" s="103"/>
      <c r="K88" s="32"/>
      <c r="L88" s="24"/>
      <c r="M88" s="32"/>
      <c r="N88" s="35" t="str">
        <f t="shared" si="41"/>
        <v/>
      </c>
      <c r="O88" s="25"/>
      <c r="P88" s="25"/>
      <c r="Q88" s="35" t="str">
        <f t="shared" si="42"/>
        <v/>
      </c>
      <c r="R88" s="25"/>
      <c r="S88" s="25"/>
      <c r="T88" s="26"/>
      <c r="U88" s="26"/>
      <c r="V88" s="34" t="str">
        <f t="shared" si="191"/>
        <v/>
      </c>
      <c r="W88" s="17" t="str">
        <f t="shared" si="216"/>
        <v/>
      </c>
      <c r="X88" s="17" t="str">
        <f t="shared" si="216"/>
        <v/>
      </c>
      <c r="Y88" s="17" t="str">
        <f t="shared" si="216"/>
        <v/>
      </c>
      <c r="Z88" s="17" t="str">
        <f t="shared" si="216"/>
        <v/>
      </c>
      <c r="AA88" s="17" t="str">
        <f t="shared" si="216"/>
        <v/>
      </c>
      <c r="AB88" s="17" t="str">
        <f t="shared" si="216"/>
        <v/>
      </c>
      <c r="AC88" s="17" t="str">
        <f t="shared" si="216"/>
        <v/>
      </c>
      <c r="AD88" s="17" t="str">
        <f t="shared" si="216"/>
        <v/>
      </c>
      <c r="AE88" s="17" t="str">
        <f t="shared" si="216"/>
        <v/>
      </c>
      <c r="AF88" s="17" t="str">
        <f t="shared" si="216"/>
        <v/>
      </c>
      <c r="AG88" s="17" t="str">
        <f t="shared" si="217"/>
        <v/>
      </c>
      <c r="AH88" s="17" t="str">
        <f t="shared" si="217"/>
        <v/>
      </c>
      <c r="AI88" s="17" t="str">
        <f t="shared" si="217"/>
        <v/>
      </c>
      <c r="AJ88" s="17" t="str">
        <f t="shared" si="217"/>
        <v/>
      </c>
      <c r="AK88" s="17" t="str">
        <f t="shared" si="217"/>
        <v/>
      </c>
      <c r="AL88" s="17" t="str">
        <f t="shared" si="217"/>
        <v/>
      </c>
      <c r="AM88" s="17" t="str">
        <f t="shared" si="217"/>
        <v/>
      </c>
      <c r="AN88" s="17" t="str">
        <f t="shared" si="217"/>
        <v/>
      </c>
      <c r="AO88" s="17" t="str">
        <f t="shared" si="217"/>
        <v/>
      </c>
      <c r="AP88" s="17" t="str">
        <f t="shared" si="217"/>
        <v/>
      </c>
      <c r="AQ88" s="17" t="str">
        <f t="shared" si="218"/>
        <v/>
      </c>
      <c r="AR88" s="17" t="str">
        <f t="shared" si="218"/>
        <v/>
      </c>
      <c r="AS88" s="17" t="str">
        <f t="shared" si="218"/>
        <v/>
      </c>
      <c r="AT88" s="17" t="str">
        <f t="shared" si="218"/>
        <v/>
      </c>
      <c r="AU88" s="17" t="str">
        <f t="shared" si="218"/>
        <v/>
      </c>
      <c r="AV88" s="17" t="str">
        <f t="shared" si="218"/>
        <v/>
      </c>
      <c r="AW88" s="17" t="str">
        <f t="shared" si="218"/>
        <v/>
      </c>
      <c r="AX88" s="17" t="str">
        <f t="shared" si="218"/>
        <v/>
      </c>
      <c r="AY88" s="17" t="str">
        <f t="shared" si="218"/>
        <v/>
      </c>
      <c r="AZ88" s="17" t="str">
        <f t="shared" si="218"/>
        <v/>
      </c>
      <c r="BA88" s="17" t="str">
        <f t="shared" si="219"/>
        <v/>
      </c>
      <c r="BB88" s="17" t="str">
        <f t="shared" si="219"/>
        <v/>
      </c>
      <c r="BC88" s="17" t="str">
        <f t="shared" si="219"/>
        <v/>
      </c>
      <c r="BD88" s="17" t="str">
        <f t="shared" si="219"/>
        <v/>
      </c>
      <c r="BE88" s="17" t="str">
        <f t="shared" si="219"/>
        <v/>
      </c>
      <c r="BF88" s="68" t="str">
        <f t="shared" si="219"/>
        <v/>
      </c>
      <c r="BG88" s="68" t="str">
        <f t="shared" si="219"/>
        <v/>
      </c>
      <c r="BH88" s="68" t="str">
        <f t="shared" si="219"/>
        <v/>
      </c>
      <c r="BI88" s="68" t="str">
        <f t="shared" si="219"/>
        <v/>
      </c>
      <c r="BJ88" s="68" t="str">
        <f t="shared" si="219"/>
        <v/>
      </c>
      <c r="BK88" s="68" t="str">
        <f t="shared" si="220"/>
        <v/>
      </c>
      <c r="BL88" s="68" t="str">
        <f t="shared" si="220"/>
        <v/>
      </c>
      <c r="BM88" s="17" t="str">
        <f t="shared" si="220"/>
        <v/>
      </c>
      <c r="BN88" s="17" t="str">
        <f t="shared" si="220"/>
        <v/>
      </c>
      <c r="BO88" s="17" t="str">
        <f t="shared" si="220"/>
        <v/>
      </c>
      <c r="BP88" s="17" t="str">
        <f t="shared" si="220"/>
        <v/>
      </c>
      <c r="BQ88" s="17" t="str">
        <f t="shared" si="220"/>
        <v/>
      </c>
      <c r="BR88" s="17" t="str">
        <f t="shared" si="220"/>
        <v/>
      </c>
      <c r="BS88" s="17" t="str">
        <f t="shared" si="220"/>
        <v/>
      </c>
      <c r="BT88" s="17" t="str">
        <f t="shared" si="220"/>
        <v/>
      </c>
      <c r="BU88" s="17" t="str">
        <f t="shared" si="221"/>
        <v/>
      </c>
      <c r="BV88" s="17" t="str">
        <f t="shared" si="221"/>
        <v/>
      </c>
      <c r="BW88" s="17" t="str">
        <f t="shared" si="221"/>
        <v/>
      </c>
      <c r="BX88" s="17" t="str">
        <f t="shared" si="221"/>
        <v/>
      </c>
      <c r="BY88" s="17" t="str">
        <f t="shared" si="221"/>
        <v/>
      </c>
      <c r="BZ88" s="17" t="str">
        <f t="shared" si="221"/>
        <v/>
      </c>
      <c r="CA88" s="17" t="str">
        <f t="shared" si="221"/>
        <v/>
      </c>
      <c r="CB88" s="17" t="str">
        <f t="shared" si="221"/>
        <v/>
      </c>
      <c r="CC88" s="17" t="str">
        <f t="shared" si="221"/>
        <v/>
      </c>
      <c r="CD88" s="17" t="str">
        <f t="shared" si="221"/>
        <v/>
      </c>
      <c r="CE88" s="17" t="str">
        <f t="shared" si="222"/>
        <v/>
      </c>
      <c r="CF88" s="17" t="str">
        <f t="shared" si="222"/>
        <v/>
      </c>
      <c r="CG88" s="17" t="str">
        <f t="shared" si="222"/>
        <v/>
      </c>
      <c r="CH88" s="17" t="str">
        <f t="shared" si="222"/>
        <v/>
      </c>
      <c r="CI88" s="17" t="str">
        <f t="shared" si="222"/>
        <v/>
      </c>
      <c r="CJ88" s="17" t="str">
        <f t="shared" si="222"/>
        <v/>
      </c>
      <c r="CK88" s="17" t="str">
        <f t="shared" si="222"/>
        <v/>
      </c>
      <c r="CL88" s="17" t="str">
        <f t="shared" si="222"/>
        <v/>
      </c>
      <c r="CM88" s="17" t="str">
        <f t="shared" si="222"/>
        <v/>
      </c>
      <c r="CN88" s="17" t="str">
        <f t="shared" si="222"/>
        <v/>
      </c>
      <c r="CO88" s="17" t="str">
        <f t="shared" si="223"/>
        <v/>
      </c>
      <c r="CP88" s="17" t="str">
        <f t="shared" si="223"/>
        <v/>
      </c>
      <c r="CQ88" s="17" t="str">
        <f t="shared" si="223"/>
        <v/>
      </c>
      <c r="CR88" s="17" t="str">
        <f t="shared" si="223"/>
        <v/>
      </c>
      <c r="CS88" s="17" t="str">
        <f t="shared" si="223"/>
        <v/>
      </c>
      <c r="CT88" s="17" t="str">
        <f t="shared" si="223"/>
        <v/>
      </c>
      <c r="CU88" s="17" t="str">
        <f t="shared" si="223"/>
        <v/>
      </c>
      <c r="CV88" s="17" t="str">
        <f t="shared" si="223"/>
        <v/>
      </c>
      <c r="CW88" s="17" t="str">
        <f t="shared" si="223"/>
        <v/>
      </c>
      <c r="CX88" s="17" t="str">
        <f t="shared" si="223"/>
        <v/>
      </c>
      <c r="CY88" s="17" t="str">
        <f t="shared" si="224"/>
        <v/>
      </c>
      <c r="CZ88" s="17" t="str">
        <f t="shared" si="224"/>
        <v/>
      </c>
      <c r="DA88" s="17" t="str">
        <f t="shared" si="224"/>
        <v/>
      </c>
      <c r="DB88" s="17" t="str">
        <f t="shared" si="224"/>
        <v/>
      </c>
      <c r="DC88" s="17" t="str">
        <f t="shared" si="224"/>
        <v/>
      </c>
      <c r="DD88" s="17" t="str">
        <f t="shared" si="224"/>
        <v/>
      </c>
      <c r="DE88" s="17" t="str">
        <f t="shared" si="224"/>
        <v/>
      </c>
      <c r="DF88" s="17" t="str">
        <f t="shared" si="224"/>
        <v/>
      </c>
      <c r="DG88" s="17" t="str">
        <f t="shared" si="224"/>
        <v/>
      </c>
      <c r="DH88" s="17" t="str">
        <f t="shared" si="224"/>
        <v/>
      </c>
      <c r="DI88" s="17" t="str">
        <f t="shared" si="225"/>
        <v/>
      </c>
      <c r="DJ88" s="17" t="str">
        <f t="shared" si="225"/>
        <v/>
      </c>
      <c r="DK88" s="17" t="str">
        <f t="shared" si="225"/>
        <v/>
      </c>
      <c r="DL88" s="17" t="str">
        <f t="shared" si="225"/>
        <v/>
      </c>
      <c r="DM88" s="17" t="str">
        <f t="shared" si="225"/>
        <v/>
      </c>
      <c r="DN88" s="17" t="str">
        <f t="shared" si="225"/>
        <v/>
      </c>
      <c r="DO88" s="17" t="str">
        <f t="shared" si="225"/>
        <v/>
      </c>
      <c r="DP88" s="17" t="str">
        <f t="shared" si="225"/>
        <v/>
      </c>
      <c r="DQ88" s="17" t="str">
        <f t="shared" si="225"/>
        <v/>
      </c>
      <c r="DR88" s="17" t="str">
        <f t="shared" si="225"/>
        <v/>
      </c>
      <c r="DS88" s="17" t="str">
        <f t="shared" si="226"/>
        <v/>
      </c>
      <c r="DT88" s="17" t="str">
        <f t="shared" si="226"/>
        <v/>
      </c>
      <c r="DU88" s="17" t="str">
        <f t="shared" si="226"/>
        <v/>
      </c>
      <c r="DV88" s="17" t="str">
        <f t="shared" si="226"/>
        <v/>
      </c>
      <c r="DW88" s="17" t="str">
        <f t="shared" si="226"/>
        <v/>
      </c>
      <c r="DX88" s="17" t="str">
        <f t="shared" si="226"/>
        <v/>
      </c>
      <c r="DY88" s="17" t="str">
        <f t="shared" si="226"/>
        <v/>
      </c>
      <c r="DZ88" s="17" t="str">
        <f t="shared" si="226"/>
        <v/>
      </c>
      <c r="EA88" s="17" t="str">
        <f t="shared" si="226"/>
        <v/>
      </c>
      <c r="EB88" s="17" t="str">
        <f t="shared" si="226"/>
        <v/>
      </c>
      <c r="EC88" s="17" t="str">
        <f t="shared" si="227"/>
        <v/>
      </c>
      <c r="ED88" s="17" t="str">
        <f t="shared" si="227"/>
        <v/>
      </c>
      <c r="EE88" s="17" t="str">
        <f t="shared" si="227"/>
        <v/>
      </c>
      <c r="EF88" s="17" t="str">
        <f t="shared" si="227"/>
        <v/>
      </c>
      <c r="EG88" s="17" t="str">
        <f t="shared" si="227"/>
        <v/>
      </c>
      <c r="EH88" s="17" t="str">
        <f t="shared" si="227"/>
        <v/>
      </c>
      <c r="EI88" s="17" t="str">
        <f t="shared" si="227"/>
        <v/>
      </c>
      <c r="EJ88" s="17" t="str">
        <f t="shared" si="227"/>
        <v/>
      </c>
      <c r="EK88" s="17" t="str">
        <f t="shared" si="227"/>
        <v/>
      </c>
      <c r="EL88" s="17" t="str">
        <f t="shared" si="227"/>
        <v/>
      </c>
      <c r="EM88" s="17" t="str">
        <f t="shared" si="228"/>
        <v/>
      </c>
      <c r="EN88" s="17" t="str">
        <f t="shared" si="228"/>
        <v/>
      </c>
      <c r="EO88" s="17" t="str">
        <f t="shared" si="228"/>
        <v/>
      </c>
      <c r="EP88" s="17" t="str">
        <f t="shared" si="228"/>
        <v/>
      </c>
      <c r="EQ88" s="17" t="str">
        <f t="shared" si="228"/>
        <v/>
      </c>
      <c r="ER88" s="17" t="str">
        <f t="shared" si="228"/>
        <v/>
      </c>
      <c r="ES88" s="17" t="str">
        <f t="shared" si="228"/>
        <v/>
      </c>
      <c r="ET88" s="17" t="str">
        <f t="shared" si="228"/>
        <v/>
      </c>
      <c r="EU88" s="17" t="str">
        <f t="shared" si="228"/>
        <v/>
      </c>
      <c r="EV88" s="17" t="str">
        <f t="shared" si="228"/>
        <v/>
      </c>
      <c r="EW88" s="17" t="str">
        <f t="shared" si="229"/>
        <v/>
      </c>
      <c r="EX88" s="17" t="str">
        <f t="shared" si="229"/>
        <v/>
      </c>
      <c r="EY88" s="17" t="str">
        <f t="shared" si="229"/>
        <v/>
      </c>
      <c r="EZ88" s="17" t="str">
        <f t="shared" si="229"/>
        <v/>
      </c>
      <c r="FA88" s="17" t="str">
        <f t="shared" si="229"/>
        <v/>
      </c>
      <c r="FB88" s="17" t="str">
        <f t="shared" si="229"/>
        <v/>
      </c>
      <c r="FC88" s="17" t="str">
        <f t="shared" si="229"/>
        <v/>
      </c>
      <c r="FD88" s="17" t="str">
        <f t="shared" si="229"/>
        <v/>
      </c>
      <c r="FE88" s="17" t="str">
        <f t="shared" si="229"/>
        <v/>
      </c>
      <c r="FF88" s="17" t="str">
        <f t="shared" si="229"/>
        <v/>
      </c>
      <c r="FG88" s="17" t="str">
        <f t="shared" si="230"/>
        <v/>
      </c>
      <c r="FH88" s="17" t="str">
        <f t="shared" si="230"/>
        <v/>
      </c>
      <c r="FI88" s="17" t="str">
        <f t="shared" si="230"/>
        <v/>
      </c>
      <c r="FJ88" s="17" t="str">
        <f t="shared" si="230"/>
        <v/>
      </c>
      <c r="FK88" s="17" t="str">
        <f t="shared" si="230"/>
        <v/>
      </c>
      <c r="FL88" s="17" t="str">
        <f t="shared" si="230"/>
        <v/>
      </c>
      <c r="FM88" s="17" t="str">
        <f t="shared" si="230"/>
        <v/>
      </c>
      <c r="FN88" s="17" t="str">
        <f t="shared" si="230"/>
        <v/>
      </c>
      <c r="FO88" s="17" t="str">
        <f t="shared" si="230"/>
        <v/>
      </c>
      <c r="FP88" s="17" t="str">
        <f t="shared" si="230"/>
        <v/>
      </c>
      <c r="FQ88" s="17" t="str">
        <f t="shared" si="231"/>
        <v/>
      </c>
      <c r="FR88" s="17" t="str">
        <f t="shared" si="231"/>
        <v/>
      </c>
      <c r="FS88" s="17" t="str">
        <f t="shared" si="231"/>
        <v/>
      </c>
      <c r="FT88" s="17" t="str">
        <f t="shared" si="231"/>
        <v/>
      </c>
      <c r="FU88" s="17" t="str">
        <f t="shared" si="231"/>
        <v/>
      </c>
      <c r="FV88" s="17" t="str">
        <f t="shared" si="231"/>
        <v/>
      </c>
      <c r="FW88" s="17" t="str">
        <f t="shared" si="231"/>
        <v/>
      </c>
      <c r="FX88" s="17" t="str">
        <f t="shared" si="231"/>
        <v/>
      </c>
      <c r="FY88" s="17" t="str">
        <f t="shared" si="231"/>
        <v/>
      </c>
      <c r="FZ88" s="17" t="str">
        <f t="shared" si="231"/>
        <v/>
      </c>
      <c r="GA88" s="17" t="str">
        <f t="shared" si="232"/>
        <v/>
      </c>
      <c r="GB88" s="17" t="str">
        <f t="shared" si="232"/>
        <v/>
      </c>
      <c r="GC88" s="17" t="str">
        <f t="shared" si="232"/>
        <v/>
      </c>
      <c r="GD88" s="17" t="str">
        <f t="shared" si="232"/>
        <v/>
      </c>
      <c r="GE88" s="17" t="str">
        <f t="shared" si="232"/>
        <v/>
      </c>
      <c r="GF88" s="17" t="str">
        <f t="shared" si="232"/>
        <v/>
      </c>
      <c r="GG88" s="17" t="str">
        <f t="shared" si="232"/>
        <v/>
      </c>
      <c r="GH88" s="17" t="str">
        <f t="shared" si="232"/>
        <v/>
      </c>
      <c r="GI88" s="17" t="str">
        <f t="shared" si="232"/>
        <v/>
      </c>
      <c r="GJ88" s="17" t="str">
        <f t="shared" si="232"/>
        <v/>
      </c>
      <c r="GK88" s="17" t="str">
        <f t="shared" si="233"/>
        <v/>
      </c>
      <c r="GL88" s="17" t="str">
        <f t="shared" si="233"/>
        <v/>
      </c>
      <c r="GM88" s="17" t="str">
        <f t="shared" si="233"/>
        <v/>
      </c>
      <c r="GN88" s="17" t="str">
        <f t="shared" si="233"/>
        <v/>
      </c>
      <c r="GO88" s="17" t="str">
        <f t="shared" si="233"/>
        <v/>
      </c>
      <c r="GP88" s="17" t="str">
        <f t="shared" si="233"/>
        <v/>
      </c>
      <c r="GQ88" s="17" t="str">
        <f t="shared" si="233"/>
        <v/>
      </c>
      <c r="GR88" s="17" t="str">
        <f t="shared" si="233"/>
        <v/>
      </c>
      <c r="GS88" s="17" t="str">
        <f t="shared" si="233"/>
        <v/>
      </c>
      <c r="GT88" s="17" t="str">
        <f t="shared" si="233"/>
        <v/>
      </c>
      <c r="GU88" s="17" t="str">
        <f t="shared" si="234"/>
        <v/>
      </c>
      <c r="GV88" s="17" t="str">
        <f t="shared" si="234"/>
        <v/>
      </c>
      <c r="GW88" s="17" t="str">
        <f t="shared" si="234"/>
        <v/>
      </c>
      <c r="GX88" s="17" t="str">
        <f t="shared" si="234"/>
        <v/>
      </c>
      <c r="GY88" s="17" t="str">
        <f t="shared" si="234"/>
        <v/>
      </c>
      <c r="GZ88" s="17" t="str">
        <f t="shared" si="234"/>
        <v/>
      </c>
      <c r="HA88" s="17" t="str">
        <f t="shared" si="234"/>
        <v/>
      </c>
      <c r="HB88" s="17" t="str">
        <f t="shared" si="234"/>
        <v/>
      </c>
      <c r="HC88" s="17" t="str">
        <f t="shared" si="234"/>
        <v/>
      </c>
      <c r="HD88" s="17" t="str">
        <f t="shared" si="234"/>
        <v/>
      </c>
      <c r="HE88" s="17" t="str">
        <f t="shared" si="235"/>
        <v/>
      </c>
      <c r="HF88" s="17" t="str">
        <f t="shared" si="235"/>
        <v/>
      </c>
      <c r="HG88" s="17" t="str">
        <f t="shared" si="235"/>
        <v/>
      </c>
      <c r="HH88" s="17" t="str">
        <f t="shared" si="235"/>
        <v/>
      </c>
      <c r="HI88" s="17" t="str">
        <f t="shared" si="235"/>
        <v/>
      </c>
      <c r="HJ88" s="17" t="str">
        <f t="shared" si="235"/>
        <v/>
      </c>
      <c r="HK88" s="17" t="str">
        <f t="shared" si="235"/>
        <v/>
      </c>
      <c r="HL88" s="17" t="str">
        <f t="shared" si="235"/>
        <v/>
      </c>
      <c r="HM88" s="17" t="str">
        <f t="shared" si="235"/>
        <v/>
      </c>
      <c r="HN88" s="17" t="str">
        <f t="shared" si="235"/>
        <v/>
      </c>
      <c r="HO88" s="17" t="str">
        <f t="shared" si="236"/>
        <v/>
      </c>
      <c r="HP88" s="17" t="str">
        <f t="shared" si="236"/>
        <v/>
      </c>
      <c r="HQ88" s="17" t="str">
        <f t="shared" si="236"/>
        <v/>
      </c>
      <c r="HR88" s="17" t="str">
        <f t="shared" si="236"/>
        <v/>
      </c>
      <c r="HS88" s="17" t="str">
        <f t="shared" si="236"/>
        <v/>
      </c>
      <c r="HT88" s="17" t="str">
        <f t="shared" si="236"/>
        <v/>
      </c>
      <c r="HU88" s="17" t="str">
        <f t="shared" si="236"/>
        <v/>
      </c>
      <c r="HV88" s="17" t="str">
        <f t="shared" si="236"/>
        <v/>
      </c>
      <c r="HW88" s="17" t="str">
        <f t="shared" si="236"/>
        <v/>
      </c>
      <c r="HX88" s="17" t="str">
        <f t="shared" si="236"/>
        <v/>
      </c>
      <c r="HY88" s="17" t="str">
        <f t="shared" si="237"/>
        <v/>
      </c>
      <c r="HZ88" s="17" t="str">
        <f t="shared" si="237"/>
        <v/>
      </c>
      <c r="IA88" s="17" t="str">
        <f t="shared" si="237"/>
        <v/>
      </c>
      <c r="IB88" s="17" t="str">
        <f t="shared" si="237"/>
        <v/>
      </c>
      <c r="IC88" s="17" t="str">
        <f t="shared" si="237"/>
        <v/>
      </c>
      <c r="ID88" s="17" t="str">
        <f t="shared" si="237"/>
        <v/>
      </c>
      <c r="IE88" s="17" t="str">
        <f t="shared" si="237"/>
        <v/>
      </c>
      <c r="IF88" s="17" t="str">
        <f t="shared" si="237"/>
        <v/>
      </c>
      <c r="IG88" s="17" t="str">
        <f t="shared" si="237"/>
        <v/>
      </c>
      <c r="IH88" s="17" t="str">
        <f t="shared" si="237"/>
        <v/>
      </c>
      <c r="II88" s="17" t="str">
        <f t="shared" si="238"/>
        <v/>
      </c>
      <c r="IJ88" s="17" t="str">
        <f t="shared" si="238"/>
        <v/>
      </c>
      <c r="IK88" s="17" t="str">
        <f t="shared" si="238"/>
        <v/>
      </c>
      <c r="IL88" s="17" t="str">
        <f t="shared" si="238"/>
        <v/>
      </c>
      <c r="IM88" s="17" t="str">
        <f t="shared" si="238"/>
        <v/>
      </c>
      <c r="IN88" s="17" t="str">
        <f t="shared" si="238"/>
        <v/>
      </c>
      <c r="IO88" s="17" t="str">
        <f t="shared" si="238"/>
        <v/>
      </c>
      <c r="IP88" s="17" t="str">
        <f t="shared" si="238"/>
        <v/>
      </c>
      <c r="IQ88" s="17" t="str">
        <f t="shared" si="238"/>
        <v/>
      </c>
      <c r="IR88" s="17" t="str">
        <f t="shared" si="238"/>
        <v/>
      </c>
      <c r="IS88" s="17" t="str">
        <f t="shared" si="239"/>
        <v/>
      </c>
      <c r="IT88" s="17" t="str">
        <f t="shared" si="239"/>
        <v/>
      </c>
      <c r="IU88" s="17" t="str">
        <f t="shared" si="239"/>
        <v/>
      </c>
      <c r="IV88" s="17" t="str">
        <f t="shared" si="239"/>
        <v/>
      </c>
      <c r="IW88" s="17" t="str">
        <f t="shared" si="239"/>
        <v/>
      </c>
      <c r="IX88" s="17" t="str">
        <f t="shared" si="239"/>
        <v/>
      </c>
      <c r="IY88" s="17" t="str">
        <f t="shared" si="239"/>
        <v/>
      </c>
      <c r="IZ88" s="17" t="str">
        <f t="shared" si="239"/>
        <v/>
      </c>
      <c r="JA88" s="17" t="str">
        <f t="shared" si="239"/>
        <v/>
      </c>
      <c r="JB88" s="17" t="str">
        <f t="shared" si="239"/>
        <v/>
      </c>
      <c r="JC88" s="17" t="str">
        <f t="shared" si="239"/>
        <v/>
      </c>
      <c r="JD88" s="17" t="str">
        <f t="shared" si="239"/>
        <v/>
      </c>
    </row>
    <row r="89" spans="1:264" ht="15.75" customHeight="1">
      <c r="A89" s="80"/>
      <c r="B89" s="80"/>
      <c r="C89" s="80"/>
      <c r="D89" s="82" t="s">
        <v>99</v>
      </c>
      <c r="E89" s="22"/>
      <c r="F89" s="102" t="s">
        <v>418</v>
      </c>
      <c r="G89" s="102"/>
      <c r="H89" s="102"/>
      <c r="I89" s="102"/>
      <c r="J89" s="103"/>
      <c r="K89" s="33"/>
      <c r="L89" s="24"/>
      <c r="M89" s="42"/>
      <c r="N89" s="35" t="str">
        <f t="shared" ref="N89:N124" si="240">IF(OR(O89="",P89=""),"",NETWORKDAYS.INTL(O89,P89,,非稼働日))</f>
        <v/>
      </c>
      <c r="O89" s="25"/>
      <c r="P89" s="25"/>
      <c r="Q89" s="35" t="str">
        <f t="shared" ref="Q89:Q124" si="241">IF(OR(R89="",S89=""),"",IF(NETWORKDAYS.INTL(R89,S89,,非稼働日)&lt;0,0,NETWORKDAYS.INTL(R89,S89,,非稼働日)))</f>
        <v/>
      </c>
      <c r="R89" s="25"/>
      <c r="S89" s="25"/>
      <c r="T89" s="26"/>
      <c r="U89" s="26"/>
      <c r="V89" s="34" t="str">
        <f t="shared" si="191"/>
        <v/>
      </c>
      <c r="W89" s="17" t="str">
        <f t="shared" si="216"/>
        <v/>
      </c>
      <c r="X89" s="17" t="str">
        <f t="shared" si="216"/>
        <v/>
      </c>
      <c r="Y89" s="17" t="str">
        <f t="shared" si="216"/>
        <v/>
      </c>
      <c r="Z89" s="17" t="str">
        <f t="shared" si="216"/>
        <v/>
      </c>
      <c r="AA89" s="17" t="str">
        <f t="shared" si="216"/>
        <v/>
      </c>
      <c r="AB89" s="17" t="str">
        <f t="shared" si="216"/>
        <v/>
      </c>
      <c r="AC89" s="17" t="str">
        <f t="shared" si="216"/>
        <v/>
      </c>
      <c r="AD89" s="17" t="str">
        <f t="shared" si="216"/>
        <v/>
      </c>
      <c r="AE89" s="17" t="str">
        <f t="shared" si="216"/>
        <v/>
      </c>
      <c r="AF89" s="17" t="str">
        <f t="shared" si="216"/>
        <v/>
      </c>
      <c r="AG89" s="17" t="str">
        <f t="shared" si="217"/>
        <v/>
      </c>
      <c r="AH89" s="17" t="str">
        <f t="shared" si="217"/>
        <v/>
      </c>
      <c r="AI89" s="17" t="str">
        <f t="shared" si="217"/>
        <v/>
      </c>
      <c r="AJ89" s="17" t="str">
        <f t="shared" si="217"/>
        <v/>
      </c>
      <c r="AK89" s="17" t="str">
        <f t="shared" si="217"/>
        <v/>
      </c>
      <c r="AL89" s="17" t="str">
        <f t="shared" si="217"/>
        <v/>
      </c>
      <c r="AM89" s="17" t="str">
        <f t="shared" si="217"/>
        <v/>
      </c>
      <c r="AN89" s="17" t="str">
        <f t="shared" si="217"/>
        <v/>
      </c>
      <c r="AO89" s="17" t="str">
        <f t="shared" si="217"/>
        <v/>
      </c>
      <c r="AP89" s="17" t="str">
        <f t="shared" si="217"/>
        <v/>
      </c>
      <c r="AQ89" s="17" t="str">
        <f t="shared" si="218"/>
        <v/>
      </c>
      <c r="AR89" s="17" t="str">
        <f t="shared" si="218"/>
        <v/>
      </c>
      <c r="AS89" s="17" t="str">
        <f t="shared" si="218"/>
        <v/>
      </c>
      <c r="AT89" s="17" t="str">
        <f t="shared" si="218"/>
        <v/>
      </c>
      <c r="AU89" s="17" t="str">
        <f t="shared" si="218"/>
        <v/>
      </c>
      <c r="AV89" s="17" t="str">
        <f t="shared" si="218"/>
        <v/>
      </c>
      <c r="AW89" s="17" t="str">
        <f t="shared" si="218"/>
        <v/>
      </c>
      <c r="AX89" s="17" t="str">
        <f t="shared" si="218"/>
        <v/>
      </c>
      <c r="AY89" s="17" t="str">
        <f t="shared" si="218"/>
        <v/>
      </c>
      <c r="AZ89" s="17" t="str">
        <f t="shared" si="218"/>
        <v/>
      </c>
      <c r="BA89" s="17" t="str">
        <f t="shared" si="219"/>
        <v/>
      </c>
      <c r="BB89" s="17" t="str">
        <f t="shared" si="219"/>
        <v/>
      </c>
      <c r="BC89" s="17" t="str">
        <f t="shared" si="219"/>
        <v/>
      </c>
      <c r="BD89" s="17" t="str">
        <f t="shared" si="219"/>
        <v/>
      </c>
      <c r="BE89" s="17" t="str">
        <f t="shared" si="219"/>
        <v/>
      </c>
      <c r="BF89" s="68" t="str">
        <f t="shared" si="219"/>
        <v/>
      </c>
      <c r="BG89" s="68" t="str">
        <f t="shared" si="219"/>
        <v/>
      </c>
      <c r="BH89" s="68" t="str">
        <f t="shared" si="219"/>
        <v/>
      </c>
      <c r="BI89" s="68" t="str">
        <f t="shared" si="219"/>
        <v/>
      </c>
      <c r="BJ89" s="68" t="str">
        <f t="shared" si="219"/>
        <v/>
      </c>
      <c r="BK89" s="68" t="str">
        <f t="shared" si="220"/>
        <v/>
      </c>
      <c r="BL89" s="68" t="str">
        <f t="shared" si="220"/>
        <v/>
      </c>
      <c r="BM89" s="17" t="str">
        <f t="shared" si="220"/>
        <v/>
      </c>
      <c r="BN89" s="17" t="str">
        <f t="shared" si="220"/>
        <v/>
      </c>
      <c r="BO89" s="17" t="str">
        <f t="shared" si="220"/>
        <v/>
      </c>
      <c r="BP89" s="17" t="str">
        <f t="shared" si="220"/>
        <v/>
      </c>
      <c r="BQ89" s="17" t="str">
        <f t="shared" si="220"/>
        <v/>
      </c>
      <c r="BR89" s="17" t="str">
        <f t="shared" si="220"/>
        <v/>
      </c>
      <c r="BS89" s="17" t="str">
        <f t="shared" si="220"/>
        <v/>
      </c>
      <c r="BT89" s="17" t="str">
        <f t="shared" si="220"/>
        <v/>
      </c>
      <c r="BU89" s="17" t="str">
        <f t="shared" si="221"/>
        <v/>
      </c>
      <c r="BV89" s="17" t="str">
        <f t="shared" si="221"/>
        <v/>
      </c>
      <c r="BW89" s="17" t="str">
        <f t="shared" si="221"/>
        <v/>
      </c>
      <c r="BX89" s="17" t="str">
        <f t="shared" si="221"/>
        <v/>
      </c>
      <c r="BY89" s="17" t="str">
        <f t="shared" si="221"/>
        <v/>
      </c>
      <c r="BZ89" s="17" t="str">
        <f t="shared" si="221"/>
        <v/>
      </c>
      <c r="CA89" s="17" t="str">
        <f t="shared" si="221"/>
        <v/>
      </c>
      <c r="CB89" s="17" t="str">
        <f t="shared" si="221"/>
        <v/>
      </c>
      <c r="CC89" s="17" t="str">
        <f t="shared" si="221"/>
        <v/>
      </c>
      <c r="CD89" s="17" t="str">
        <f t="shared" si="221"/>
        <v/>
      </c>
      <c r="CE89" s="17" t="str">
        <f t="shared" si="222"/>
        <v/>
      </c>
      <c r="CF89" s="17" t="str">
        <f t="shared" si="222"/>
        <v/>
      </c>
      <c r="CG89" s="17" t="str">
        <f t="shared" si="222"/>
        <v/>
      </c>
      <c r="CH89" s="17" t="str">
        <f t="shared" si="222"/>
        <v/>
      </c>
      <c r="CI89" s="17" t="str">
        <f t="shared" si="222"/>
        <v/>
      </c>
      <c r="CJ89" s="17" t="str">
        <f t="shared" si="222"/>
        <v/>
      </c>
      <c r="CK89" s="17" t="str">
        <f t="shared" si="222"/>
        <v/>
      </c>
      <c r="CL89" s="17" t="str">
        <f t="shared" si="222"/>
        <v/>
      </c>
      <c r="CM89" s="17" t="str">
        <f t="shared" si="222"/>
        <v/>
      </c>
      <c r="CN89" s="17" t="str">
        <f t="shared" si="222"/>
        <v/>
      </c>
      <c r="CO89" s="17" t="str">
        <f t="shared" si="223"/>
        <v/>
      </c>
      <c r="CP89" s="17" t="str">
        <f t="shared" si="223"/>
        <v/>
      </c>
      <c r="CQ89" s="17" t="str">
        <f t="shared" si="223"/>
        <v/>
      </c>
      <c r="CR89" s="17" t="str">
        <f t="shared" si="223"/>
        <v/>
      </c>
      <c r="CS89" s="17" t="str">
        <f t="shared" si="223"/>
        <v/>
      </c>
      <c r="CT89" s="17" t="str">
        <f t="shared" si="223"/>
        <v/>
      </c>
      <c r="CU89" s="17" t="str">
        <f t="shared" si="223"/>
        <v/>
      </c>
      <c r="CV89" s="17" t="str">
        <f t="shared" si="223"/>
        <v/>
      </c>
      <c r="CW89" s="17" t="str">
        <f t="shared" si="223"/>
        <v/>
      </c>
      <c r="CX89" s="17" t="str">
        <f t="shared" si="223"/>
        <v/>
      </c>
      <c r="CY89" s="17" t="str">
        <f t="shared" si="224"/>
        <v/>
      </c>
      <c r="CZ89" s="17" t="str">
        <f t="shared" si="224"/>
        <v/>
      </c>
      <c r="DA89" s="17" t="str">
        <f t="shared" si="224"/>
        <v/>
      </c>
      <c r="DB89" s="17" t="str">
        <f t="shared" si="224"/>
        <v/>
      </c>
      <c r="DC89" s="17" t="str">
        <f t="shared" si="224"/>
        <v/>
      </c>
      <c r="DD89" s="17" t="str">
        <f t="shared" si="224"/>
        <v/>
      </c>
      <c r="DE89" s="17" t="str">
        <f t="shared" si="224"/>
        <v/>
      </c>
      <c r="DF89" s="17" t="str">
        <f t="shared" si="224"/>
        <v/>
      </c>
      <c r="DG89" s="17" t="str">
        <f t="shared" si="224"/>
        <v/>
      </c>
      <c r="DH89" s="17" t="str">
        <f t="shared" si="224"/>
        <v/>
      </c>
      <c r="DI89" s="17" t="str">
        <f t="shared" si="225"/>
        <v/>
      </c>
      <c r="DJ89" s="17" t="str">
        <f t="shared" si="225"/>
        <v/>
      </c>
      <c r="DK89" s="17" t="str">
        <f t="shared" si="225"/>
        <v/>
      </c>
      <c r="DL89" s="17" t="str">
        <f t="shared" si="225"/>
        <v/>
      </c>
      <c r="DM89" s="17" t="str">
        <f t="shared" si="225"/>
        <v/>
      </c>
      <c r="DN89" s="17" t="str">
        <f t="shared" si="225"/>
        <v/>
      </c>
      <c r="DO89" s="17" t="str">
        <f t="shared" si="225"/>
        <v/>
      </c>
      <c r="DP89" s="17" t="str">
        <f t="shared" si="225"/>
        <v/>
      </c>
      <c r="DQ89" s="17" t="str">
        <f t="shared" si="225"/>
        <v/>
      </c>
      <c r="DR89" s="17" t="str">
        <f t="shared" si="225"/>
        <v/>
      </c>
      <c r="DS89" s="17" t="str">
        <f t="shared" si="226"/>
        <v/>
      </c>
      <c r="DT89" s="17" t="str">
        <f t="shared" si="226"/>
        <v/>
      </c>
      <c r="DU89" s="17" t="str">
        <f t="shared" si="226"/>
        <v/>
      </c>
      <c r="DV89" s="17" t="str">
        <f t="shared" si="226"/>
        <v/>
      </c>
      <c r="DW89" s="17" t="str">
        <f t="shared" si="226"/>
        <v/>
      </c>
      <c r="DX89" s="17" t="str">
        <f t="shared" si="226"/>
        <v/>
      </c>
      <c r="DY89" s="17" t="str">
        <f t="shared" si="226"/>
        <v/>
      </c>
      <c r="DZ89" s="17" t="str">
        <f t="shared" si="226"/>
        <v/>
      </c>
      <c r="EA89" s="17" t="str">
        <f t="shared" si="226"/>
        <v/>
      </c>
      <c r="EB89" s="17" t="str">
        <f t="shared" si="226"/>
        <v/>
      </c>
      <c r="EC89" s="17" t="str">
        <f t="shared" si="227"/>
        <v/>
      </c>
      <c r="ED89" s="17" t="str">
        <f t="shared" si="227"/>
        <v/>
      </c>
      <c r="EE89" s="17" t="str">
        <f t="shared" si="227"/>
        <v/>
      </c>
      <c r="EF89" s="17" t="str">
        <f t="shared" si="227"/>
        <v/>
      </c>
      <c r="EG89" s="17" t="str">
        <f t="shared" si="227"/>
        <v/>
      </c>
      <c r="EH89" s="17" t="str">
        <f t="shared" si="227"/>
        <v/>
      </c>
      <c r="EI89" s="17" t="str">
        <f t="shared" si="227"/>
        <v/>
      </c>
      <c r="EJ89" s="17" t="str">
        <f t="shared" si="227"/>
        <v/>
      </c>
      <c r="EK89" s="17" t="str">
        <f t="shared" si="227"/>
        <v/>
      </c>
      <c r="EL89" s="17" t="str">
        <f t="shared" si="227"/>
        <v/>
      </c>
      <c r="EM89" s="17" t="str">
        <f t="shared" si="228"/>
        <v/>
      </c>
      <c r="EN89" s="17" t="str">
        <f t="shared" si="228"/>
        <v/>
      </c>
      <c r="EO89" s="17" t="str">
        <f t="shared" si="228"/>
        <v/>
      </c>
      <c r="EP89" s="17" t="str">
        <f t="shared" si="228"/>
        <v/>
      </c>
      <c r="EQ89" s="17" t="str">
        <f t="shared" si="228"/>
        <v/>
      </c>
      <c r="ER89" s="17" t="str">
        <f t="shared" si="228"/>
        <v/>
      </c>
      <c r="ES89" s="17" t="str">
        <f t="shared" si="228"/>
        <v/>
      </c>
      <c r="ET89" s="17" t="str">
        <f t="shared" si="228"/>
        <v/>
      </c>
      <c r="EU89" s="17" t="str">
        <f t="shared" si="228"/>
        <v/>
      </c>
      <c r="EV89" s="17" t="str">
        <f t="shared" si="228"/>
        <v/>
      </c>
      <c r="EW89" s="17" t="str">
        <f t="shared" si="229"/>
        <v/>
      </c>
      <c r="EX89" s="17" t="str">
        <f t="shared" si="229"/>
        <v/>
      </c>
      <c r="EY89" s="17" t="str">
        <f t="shared" si="229"/>
        <v/>
      </c>
      <c r="EZ89" s="17" t="str">
        <f t="shared" si="229"/>
        <v/>
      </c>
      <c r="FA89" s="17" t="str">
        <f t="shared" si="229"/>
        <v/>
      </c>
      <c r="FB89" s="17" t="str">
        <f t="shared" si="229"/>
        <v/>
      </c>
      <c r="FC89" s="17" t="str">
        <f t="shared" si="229"/>
        <v/>
      </c>
      <c r="FD89" s="17" t="str">
        <f t="shared" si="229"/>
        <v/>
      </c>
      <c r="FE89" s="17" t="str">
        <f t="shared" si="229"/>
        <v/>
      </c>
      <c r="FF89" s="17" t="str">
        <f t="shared" si="229"/>
        <v/>
      </c>
      <c r="FG89" s="17" t="str">
        <f t="shared" si="230"/>
        <v/>
      </c>
      <c r="FH89" s="17" t="str">
        <f t="shared" si="230"/>
        <v/>
      </c>
      <c r="FI89" s="17" t="str">
        <f t="shared" si="230"/>
        <v/>
      </c>
      <c r="FJ89" s="17" t="str">
        <f t="shared" si="230"/>
        <v/>
      </c>
      <c r="FK89" s="17" t="str">
        <f t="shared" si="230"/>
        <v/>
      </c>
      <c r="FL89" s="17" t="str">
        <f t="shared" si="230"/>
        <v/>
      </c>
      <c r="FM89" s="17" t="str">
        <f t="shared" si="230"/>
        <v/>
      </c>
      <c r="FN89" s="17" t="str">
        <f t="shared" si="230"/>
        <v/>
      </c>
      <c r="FO89" s="17" t="str">
        <f t="shared" si="230"/>
        <v/>
      </c>
      <c r="FP89" s="17" t="str">
        <f t="shared" si="230"/>
        <v/>
      </c>
      <c r="FQ89" s="17" t="str">
        <f t="shared" si="231"/>
        <v/>
      </c>
      <c r="FR89" s="17" t="str">
        <f t="shared" si="231"/>
        <v/>
      </c>
      <c r="FS89" s="17" t="str">
        <f t="shared" si="231"/>
        <v/>
      </c>
      <c r="FT89" s="17" t="str">
        <f t="shared" si="231"/>
        <v/>
      </c>
      <c r="FU89" s="17" t="str">
        <f t="shared" si="231"/>
        <v/>
      </c>
      <c r="FV89" s="17" t="str">
        <f t="shared" si="231"/>
        <v/>
      </c>
      <c r="FW89" s="17" t="str">
        <f t="shared" si="231"/>
        <v/>
      </c>
      <c r="FX89" s="17" t="str">
        <f t="shared" si="231"/>
        <v/>
      </c>
      <c r="FY89" s="17" t="str">
        <f t="shared" si="231"/>
        <v/>
      </c>
      <c r="FZ89" s="17" t="str">
        <f t="shared" si="231"/>
        <v/>
      </c>
      <c r="GA89" s="17" t="str">
        <f t="shared" si="232"/>
        <v/>
      </c>
      <c r="GB89" s="17" t="str">
        <f t="shared" si="232"/>
        <v/>
      </c>
      <c r="GC89" s="17" t="str">
        <f t="shared" si="232"/>
        <v/>
      </c>
      <c r="GD89" s="17" t="str">
        <f t="shared" si="232"/>
        <v/>
      </c>
      <c r="GE89" s="17" t="str">
        <f t="shared" si="232"/>
        <v/>
      </c>
      <c r="GF89" s="17" t="str">
        <f t="shared" si="232"/>
        <v/>
      </c>
      <c r="GG89" s="17" t="str">
        <f t="shared" si="232"/>
        <v/>
      </c>
      <c r="GH89" s="17" t="str">
        <f t="shared" si="232"/>
        <v/>
      </c>
      <c r="GI89" s="17" t="str">
        <f t="shared" si="232"/>
        <v/>
      </c>
      <c r="GJ89" s="17" t="str">
        <f t="shared" si="232"/>
        <v/>
      </c>
      <c r="GK89" s="17" t="str">
        <f t="shared" si="233"/>
        <v/>
      </c>
      <c r="GL89" s="17" t="str">
        <f t="shared" si="233"/>
        <v/>
      </c>
      <c r="GM89" s="17" t="str">
        <f t="shared" si="233"/>
        <v/>
      </c>
      <c r="GN89" s="17" t="str">
        <f t="shared" si="233"/>
        <v/>
      </c>
      <c r="GO89" s="17" t="str">
        <f t="shared" si="233"/>
        <v/>
      </c>
      <c r="GP89" s="17" t="str">
        <f t="shared" si="233"/>
        <v/>
      </c>
      <c r="GQ89" s="17" t="str">
        <f t="shared" si="233"/>
        <v/>
      </c>
      <c r="GR89" s="17" t="str">
        <f t="shared" si="233"/>
        <v/>
      </c>
      <c r="GS89" s="17" t="str">
        <f t="shared" si="233"/>
        <v/>
      </c>
      <c r="GT89" s="17" t="str">
        <f t="shared" si="233"/>
        <v/>
      </c>
      <c r="GU89" s="17" t="str">
        <f t="shared" si="234"/>
        <v/>
      </c>
      <c r="GV89" s="17" t="str">
        <f t="shared" si="234"/>
        <v/>
      </c>
      <c r="GW89" s="17" t="str">
        <f t="shared" si="234"/>
        <v/>
      </c>
      <c r="GX89" s="17" t="str">
        <f t="shared" si="234"/>
        <v/>
      </c>
      <c r="GY89" s="17" t="str">
        <f t="shared" si="234"/>
        <v/>
      </c>
      <c r="GZ89" s="17" t="str">
        <f t="shared" si="234"/>
        <v/>
      </c>
      <c r="HA89" s="17" t="str">
        <f t="shared" si="234"/>
        <v/>
      </c>
      <c r="HB89" s="17" t="str">
        <f t="shared" si="234"/>
        <v/>
      </c>
      <c r="HC89" s="17" t="str">
        <f t="shared" si="234"/>
        <v/>
      </c>
      <c r="HD89" s="17" t="str">
        <f t="shared" si="234"/>
        <v/>
      </c>
      <c r="HE89" s="17" t="str">
        <f t="shared" si="235"/>
        <v/>
      </c>
      <c r="HF89" s="17" t="str">
        <f t="shared" si="235"/>
        <v/>
      </c>
      <c r="HG89" s="17" t="str">
        <f t="shared" si="235"/>
        <v/>
      </c>
      <c r="HH89" s="17" t="str">
        <f t="shared" si="235"/>
        <v/>
      </c>
      <c r="HI89" s="17" t="str">
        <f t="shared" si="235"/>
        <v/>
      </c>
      <c r="HJ89" s="17" t="str">
        <f t="shared" si="235"/>
        <v/>
      </c>
      <c r="HK89" s="17" t="str">
        <f t="shared" si="235"/>
        <v/>
      </c>
      <c r="HL89" s="17" t="str">
        <f t="shared" si="235"/>
        <v/>
      </c>
      <c r="HM89" s="17" t="str">
        <f t="shared" si="235"/>
        <v/>
      </c>
      <c r="HN89" s="17" t="str">
        <f t="shared" si="235"/>
        <v/>
      </c>
      <c r="HO89" s="17" t="str">
        <f t="shared" si="236"/>
        <v/>
      </c>
      <c r="HP89" s="17" t="str">
        <f t="shared" si="236"/>
        <v/>
      </c>
      <c r="HQ89" s="17" t="str">
        <f t="shared" si="236"/>
        <v/>
      </c>
      <c r="HR89" s="17" t="str">
        <f t="shared" si="236"/>
        <v/>
      </c>
      <c r="HS89" s="17" t="str">
        <f t="shared" si="236"/>
        <v/>
      </c>
      <c r="HT89" s="17" t="str">
        <f t="shared" si="236"/>
        <v/>
      </c>
      <c r="HU89" s="17" t="str">
        <f t="shared" si="236"/>
        <v/>
      </c>
      <c r="HV89" s="17" t="str">
        <f t="shared" si="236"/>
        <v/>
      </c>
      <c r="HW89" s="17" t="str">
        <f t="shared" si="236"/>
        <v/>
      </c>
      <c r="HX89" s="17" t="str">
        <f t="shared" si="236"/>
        <v/>
      </c>
      <c r="HY89" s="17" t="str">
        <f t="shared" si="237"/>
        <v/>
      </c>
      <c r="HZ89" s="17" t="str">
        <f t="shared" si="237"/>
        <v/>
      </c>
      <c r="IA89" s="17" t="str">
        <f t="shared" si="237"/>
        <v/>
      </c>
      <c r="IB89" s="17" t="str">
        <f t="shared" si="237"/>
        <v/>
      </c>
      <c r="IC89" s="17" t="str">
        <f t="shared" si="237"/>
        <v/>
      </c>
      <c r="ID89" s="17" t="str">
        <f t="shared" si="237"/>
        <v/>
      </c>
      <c r="IE89" s="17" t="str">
        <f t="shared" si="237"/>
        <v/>
      </c>
      <c r="IF89" s="17" t="str">
        <f t="shared" si="237"/>
        <v/>
      </c>
      <c r="IG89" s="17" t="str">
        <f t="shared" si="237"/>
        <v/>
      </c>
      <c r="IH89" s="17" t="str">
        <f t="shared" si="237"/>
        <v/>
      </c>
      <c r="II89" s="17" t="str">
        <f t="shared" si="238"/>
        <v/>
      </c>
      <c r="IJ89" s="17" t="str">
        <f t="shared" si="238"/>
        <v/>
      </c>
      <c r="IK89" s="17" t="str">
        <f t="shared" si="238"/>
        <v/>
      </c>
      <c r="IL89" s="17" t="str">
        <f t="shared" si="238"/>
        <v/>
      </c>
      <c r="IM89" s="17" t="str">
        <f t="shared" si="238"/>
        <v/>
      </c>
      <c r="IN89" s="17" t="str">
        <f t="shared" si="238"/>
        <v/>
      </c>
      <c r="IO89" s="17" t="str">
        <f t="shared" si="238"/>
        <v/>
      </c>
      <c r="IP89" s="17" t="str">
        <f t="shared" si="238"/>
        <v/>
      </c>
      <c r="IQ89" s="17" t="str">
        <f t="shared" si="238"/>
        <v/>
      </c>
      <c r="IR89" s="17" t="str">
        <f t="shared" si="238"/>
        <v/>
      </c>
      <c r="IS89" s="17" t="str">
        <f t="shared" si="239"/>
        <v/>
      </c>
      <c r="IT89" s="17" t="str">
        <f t="shared" si="239"/>
        <v/>
      </c>
      <c r="IU89" s="17" t="str">
        <f t="shared" si="239"/>
        <v/>
      </c>
      <c r="IV89" s="17" t="str">
        <f t="shared" si="239"/>
        <v/>
      </c>
      <c r="IW89" s="17" t="str">
        <f t="shared" si="239"/>
        <v/>
      </c>
      <c r="IX89" s="17" t="str">
        <f t="shared" si="239"/>
        <v/>
      </c>
      <c r="IY89" s="17" t="str">
        <f t="shared" si="239"/>
        <v/>
      </c>
      <c r="IZ89" s="17" t="str">
        <f t="shared" si="239"/>
        <v/>
      </c>
      <c r="JA89" s="17" t="str">
        <f t="shared" si="239"/>
        <v/>
      </c>
      <c r="JB89" s="17" t="str">
        <f t="shared" si="239"/>
        <v/>
      </c>
      <c r="JC89" s="17" t="str">
        <f t="shared" si="239"/>
        <v/>
      </c>
      <c r="JD89" s="17" t="str">
        <f t="shared" si="239"/>
        <v/>
      </c>
    </row>
    <row r="90" spans="1:264" ht="15.75" customHeight="1">
      <c r="A90" s="80"/>
      <c r="B90" s="80"/>
      <c r="C90" s="80"/>
      <c r="D90" s="83" t="s">
        <v>449</v>
      </c>
      <c r="E90" s="22"/>
      <c r="F90" s="102"/>
      <c r="G90" s="102" t="s">
        <v>125</v>
      </c>
      <c r="H90" s="102"/>
      <c r="I90" s="102"/>
      <c r="J90" s="103"/>
      <c r="K90" s="33" t="s">
        <v>152</v>
      </c>
      <c r="L90" s="24" t="s">
        <v>39</v>
      </c>
      <c r="M90" s="32">
        <v>3</v>
      </c>
      <c r="N90" s="35">
        <f t="shared" si="240"/>
        <v>3</v>
      </c>
      <c r="O90" s="25">
        <v>44141</v>
      </c>
      <c r="P90" s="25">
        <v>44145</v>
      </c>
      <c r="Q90" s="35">
        <f t="shared" si="241"/>
        <v>5</v>
      </c>
      <c r="R90" s="25">
        <v>44139</v>
      </c>
      <c r="S90" s="25">
        <v>44145</v>
      </c>
      <c r="T90" s="26">
        <v>1</v>
      </c>
      <c r="U90" s="26">
        <v>1</v>
      </c>
      <c r="V90" s="34" t="str">
        <f t="shared" si="191"/>
        <v/>
      </c>
      <c r="W90" s="17" t="str">
        <f t="shared" si="216"/>
        <v/>
      </c>
      <c r="X90" s="17" t="str">
        <f t="shared" si="216"/>
        <v/>
      </c>
      <c r="Y90" s="17" t="str">
        <f t="shared" si="216"/>
        <v/>
      </c>
      <c r="Z90" s="17" t="str">
        <f t="shared" si="216"/>
        <v/>
      </c>
      <c r="AA90" s="17" t="str">
        <f t="shared" si="216"/>
        <v/>
      </c>
      <c r="AB90" s="17" t="str">
        <f t="shared" si="216"/>
        <v/>
      </c>
      <c r="AC90" s="17" t="str">
        <f t="shared" si="216"/>
        <v/>
      </c>
      <c r="AD90" s="17" t="str">
        <f t="shared" si="216"/>
        <v/>
      </c>
      <c r="AE90" s="17" t="str">
        <f t="shared" si="216"/>
        <v/>
      </c>
      <c r="AF90" s="17" t="str">
        <f t="shared" si="216"/>
        <v/>
      </c>
      <c r="AG90" s="17" t="str">
        <f t="shared" si="217"/>
        <v/>
      </c>
      <c r="AH90" s="17" t="str">
        <f t="shared" si="217"/>
        <v/>
      </c>
      <c r="AI90" s="17" t="str">
        <f t="shared" si="217"/>
        <v/>
      </c>
      <c r="AJ90" s="17" t="str">
        <f t="shared" si="217"/>
        <v/>
      </c>
      <c r="AK90" s="17" t="str">
        <f t="shared" si="217"/>
        <v/>
      </c>
      <c r="AL90" s="17" t="str">
        <f t="shared" si="217"/>
        <v/>
      </c>
      <c r="AM90" s="17" t="str">
        <f t="shared" si="217"/>
        <v/>
      </c>
      <c r="AN90" s="17" t="str">
        <f t="shared" si="217"/>
        <v/>
      </c>
      <c r="AO90" s="17" t="str">
        <f t="shared" si="217"/>
        <v/>
      </c>
      <c r="AP90" s="17" t="str">
        <f t="shared" si="217"/>
        <v/>
      </c>
      <c r="AQ90" s="17" t="str">
        <f t="shared" si="218"/>
        <v/>
      </c>
      <c r="AR90" s="17" t="str">
        <f t="shared" si="218"/>
        <v/>
      </c>
      <c r="AS90" s="17" t="str">
        <f t="shared" si="218"/>
        <v/>
      </c>
      <c r="AT90" s="17" t="str">
        <f t="shared" si="218"/>
        <v/>
      </c>
      <c r="AU90" s="17" t="str">
        <f t="shared" si="218"/>
        <v/>
      </c>
      <c r="AV90" s="17" t="str">
        <f t="shared" si="218"/>
        <v/>
      </c>
      <c r="AW90" s="17" t="str">
        <f t="shared" si="218"/>
        <v/>
      </c>
      <c r="AX90" s="17" t="str">
        <f t="shared" si="218"/>
        <v/>
      </c>
      <c r="AY90" s="17" t="str">
        <f t="shared" si="218"/>
        <v/>
      </c>
      <c r="AZ90" s="17" t="str">
        <f t="shared" si="218"/>
        <v/>
      </c>
      <c r="BA90" s="17" t="str">
        <f t="shared" si="219"/>
        <v/>
      </c>
      <c r="BB90" s="17" t="str">
        <f t="shared" si="219"/>
        <v/>
      </c>
      <c r="BC90" s="17" t="str">
        <f t="shared" si="219"/>
        <v/>
      </c>
      <c r="BD90" s="17" t="str">
        <f t="shared" si="219"/>
        <v/>
      </c>
      <c r="BE90" s="17">
        <f t="shared" si="219"/>
        <v>6</v>
      </c>
      <c r="BF90" s="68">
        <f t="shared" si="219"/>
        <v>6</v>
      </c>
      <c r="BG90" s="68">
        <f t="shared" si="219"/>
        <v>6</v>
      </c>
      <c r="BH90" s="68">
        <f t="shared" si="219"/>
        <v>6</v>
      </c>
      <c r="BI90" s="68">
        <f t="shared" si="219"/>
        <v>6</v>
      </c>
      <c r="BJ90" s="68">
        <f t="shared" si="219"/>
        <v>6</v>
      </c>
      <c r="BK90" s="68">
        <f t="shared" si="220"/>
        <v>6</v>
      </c>
      <c r="BL90" s="68" t="str">
        <f t="shared" si="220"/>
        <v/>
      </c>
      <c r="BM90" s="17" t="str">
        <f t="shared" si="220"/>
        <v/>
      </c>
      <c r="BN90" s="17" t="str">
        <f t="shared" si="220"/>
        <v/>
      </c>
      <c r="BO90" s="17" t="str">
        <f t="shared" si="220"/>
        <v/>
      </c>
      <c r="BP90" s="17" t="str">
        <f t="shared" si="220"/>
        <v/>
      </c>
      <c r="BQ90" s="17" t="str">
        <f t="shared" si="220"/>
        <v/>
      </c>
      <c r="BR90" s="17" t="str">
        <f t="shared" si="220"/>
        <v/>
      </c>
      <c r="BS90" s="17" t="str">
        <f t="shared" si="220"/>
        <v/>
      </c>
      <c r="BT90" s="17" t="str">
        <f t="shared" si="220"/>
        <v/>
      </c>
      <c r="BU90" s="17" t="str">
        <f t="shared" si="221"/>
        <v/>
      </c>
      <c r="BV90" s="17" t="str">
        <f t="shared" si="221"/>
        <v/>
      </c>
      <c r="BW90" s="17" t="str">
        <f t="shared" si="221"/>
        <v/>
      </c>
      <c r="BX90" s="17" t="str">
        <f t="shared" si="221"/>
        <v/>
      </c>
      <c r="BY90" s="17" t="str">
        <f t="shared" si="221"/>
        <v/>
      </c>
      <c r="BZ90" s="17" t="str">
        <f t="shared" si="221"/>
        <v/>
      </c>
      <c r="CA90" s="17" t="str">
        <f t="shared" si="221"/>
        <v/>
      </c>
      <c r="CB90" s="17" t="str">
        <f t="shared" si="221"/>
        <v/>
      </c>
      <c r="CC90" s="17" t="str">
        <f t="shared" si="221"/>
        <v/>
      </c>
      <c r="CD90" s="17" t="str">
        <f t="shared" si="221"/>
        <v/>
      </c>
      <c r="CE90" s="17" t="str">
        <f t="shared" si="222"/>
        <v/>
      </c>
      <c r="CF90" s="17" t="str">
        <f t="shared" si="222"/>
        <v/>
      </c>
      <c r="CG90" s="17" t="str">
        <f t="shared" si="222"/>
        <v/>
      </c>
      <c r="CH90" s="17" t="str">
        <f t="shared" si="222"/>
        <v/>
      </c>
      <c r="CI90" s="17" t="str">
        <f t="shared" si="222"/>
        <v/>
      </c>
      <c r="CJ90" s="17" t="str">
        <f t="shared" si="222"/>
        <v/>
      </c>
      <c r="CK90" s="17" t="str">
        <f t="shared" si="222"/>
        <v/>
      </c>
      <c r="CL90" s="17" t="str">
        <f t="shared" si="222"/>
        <v/>
      </c>
      <c r="CM90" s="17" t="str">
        <f t="shared" si="222"/>
        <v/>
      </c>
      <c r="CN90" s="17" t="str">
        <f t="shared" si="222"/>
        <v/>
      </c>
      <c r="CO90" s="17" t="str">
        <f t="shared" si="223"/>
        <v/>
      </c>
      <c r="CP90" s="17" t="str">
        <f t="shared" si="223"/>
        <v/>
      </c>
      <c r="CQ90" s="17" t="str">
        <f t="shared" si="223"/>
        <v/>
      </c>
      <c r="CR90" s="17" t="str">
        <f t="shared" si="223"/>
        <v/>
      </c>
      <c r="CS90" s="17" t="str">
        <f t="shared" si="223"/>
        <v/>
      </c>
      <c r="CT90" s="17" t="str">
        <f t="shared" si="223"/>
        <v/>
      </c>
      <c r="CU90" s="17" t="str">
        <f t="shared" si="223"/>
        <v/>
      </c>
      <c r="CV90" s="17" t="str">
        <f t="shared" si="223"/>
        <v/>
      </c>
      <c r="CW90" s="17" t="str">
        <f t="shared" si="223"/>
        <v/>
      </c>
      <c r="CX90" s="17" t="str">
        <f t="shared" si="223"/>
        <v/>
      </c>
      <c r="CY90" s="17" t="str">
        <f t="shared" si="224"/>
        <v/>
      </c>
      <c r="CZ90" s="17" t="str">
        <f t="shared" si="224"/>
        <v/>
      </c>
      <c r="DA90" s="17" t="str">
        <f t="shared" si="224"/>
        <v/>
      </c>
      <c r="DB90" s="17" t="str">
        <f t="shared" si="224"/>
        <v/>
      </c>
      <c r="DC90" s="17" t="str">
        <f t="shared" si="224"/>
        <v/>
      </c>
      <c r="DD90" s="17" t="str">
        <f t="shared" si="224"/>
        <v/>
      </c>
      <c r="DE90" s="17" t="str">
        <f t="shared" si="224"/>
        <v/>
      </c>
      <c r="DF90" s="17" t="str">
        <f t="shared" si="224"/>
        <v/>
      </c>
      <c r="DG90" s="17" t="str">
        <f t="shared" si="224"/>
        <v/>
      </c>
      <c r="DH90" s="17" t="str">
        <f t="shared" si="224"/>
        <v/>
      </c>
      <c r="DI90" s="17" t="str">
        <f t="shared" si="225"/>
        <v/>
      </c>
      <c r="DJ90" s="17" t="str">
        <f t="shared" si="225"/>
        <v/>
      </c>
      <c r="DK90" s="17" t="str">
        <f t="shared" si="225"/>
        <v/>
      </c>
      <c r="DL90" s="17" t="str">
        <f t="shared" si="225"/>
        <v/>
      </c>
      <c r="DM90" s="17" t="str">
        <f t="shared" si="225"/>
        <v/>
      </c>
      <c r="DN90" s="17" t="str">
        <f t="shared" si="225"/>
        <v/>
      </c>
      <c r="DO90" s="17" t="str">
        <f t="shared" si="225"/>
        <v/>
      </c>
      <c r="DP90" s="17" t="str">
        <f t="shared" si="225"/>
        <v/>
      </c>
      <c r="DQ90" s="17" t="str">
        <f t="shared" si="225"/>
        <v/>
      </c>
      <c r="DR90" s="17" t="str">
        <f t="shared" si="225"/>
        <v/>
      </c>
      <c r="DS90" s="17" t="str">
        <f t="shared" si="226"/>
        <v/>
      </c>
      <c r="DT90" s="17" t="str">
        <f t="shared" si="226"/>
        <v/>
      </c>
      <c r="DU90" s="17" t="str">
        <f t="shared" si="226"/>
        <v/>
      </c>
      <c r="DV90" s="17" t="str">
        <f t="shared" si="226"/>
        <v/>
      </c>
      <c r="DW90" s="17" t="str">
        <f t="shared" si="226"/>
        <v/>
      </c>
      <c r="DX90" s="17" t="str">
        <f t="shared" si="226"/>
        <v/>
      </c>
      <c r="DY90" s="17" t="str">
        <f t="shared" si="226"/>
        <v/>
      </c>
      <c r="DZ90" s="17" t="str">
        <f t="shared" si="226"/>
        <v/>
      </c>
      <c r="EA90" s="17" t="str">
        <f t="shared" si="226"/>
        <v/>
      </c>
      <c r="EB90" s="17" t="str">
        <f t="shared" si="226"/>
        <v/>
      </c>
      <c r="EC90" s="17" t="str">
        <f t="shared" si="227"/>
        <v/>
      </c>
      <c r="ED90" s="17" t="str">
        <f t="shared" si="227"/>
        <v/>
      </c>
      <c r="EE90" s="17" t="str">
        <f t="shared" si="227"/>
        <v/>
      </c>
      <c r="EF90" s="17" t="str">
        <f t="shared" si="227"/>
        <v/>
      </c>
      <c r="EG90" s="17" t="str">
        <f t="shared" si="227"/>
        <v/>
      </c>
      <c r="EH90" s="17" t="str">
        <f t="shared" si="227"/>
        <v/>
      </c>
      <c r="EI90" s="17" t="str">
        <f t="shared" si="227"/>
        <v/>
      </c>
      <c r="EJ90" s="17" t="str">
        <f t="shared" si="227"/>
        <v/>
      </c>
      <c r="EK90" s="17" t="str">
        <f t="shared" si="227"/>
        <v/>
      </c>
      <c r="EL90" s="17" t="str">
        <f t="shared" si="227"/>
        <v/>
      </c>
      <c r="EM90" s="17" t="str">
        <f t="shared" si="228"/>
        <v/>
      </c>
      <c r="EN90" s="17" t="str">
        <f t="shared" si="228"/>
        <v/>
      </c>
      <c r="EO90" s="17" t="str">
        <f t="shared" si="228"/>
        <v/>
      </c>
      <c r="EP90" s="17" t="str">
        <f t="shared" si="228"/>
        <v/>
      </c>
      <c r="EQ90" s="17" t="str">
        <f t="shared" si="228"/>
        <v/>
      </c>
      <c r="ER90" s="17" t="str">
        <f t="shared" si="228"/>
        <v/>
      </c>
      <c r="ES90" s="17" t="str">
        <f t="shared" si="228"/>
        <v/>
      </c>
      <c r="ET90" s="17" t="str">
        <f t="shared" si="228"/>
        <v/>
      </c>
      <c r="EU90" s="17" t="str">
        <f t="shared" si="228"/>
        <v/>
      </c>
      <c r="EV90" s="17" t="str">
        <f t="shared" si="228"/>
        <v/>
      </c>
      <c r="EW90" s="17" t="str">
        <f t="shared" si="229"/>
        <v/>
      </c>
      <c r="EX90" s="17" t="str">
        <f t="shared" si="229"/>
        <v/>
      </c>
      <c r="EY90" s="17" t="str">
        <f t="shared" si="229"/>
        <v/>
      </c>
      <c r="EZ90" s="17" t="str">
        <f t="shared" si="229"/>
        <v/>
      </c>
      <c r="FA90" s="17" t="str">
        <f t="shared" si="229"/>
        <v/>
      </c>
      <c r="FB90" s="17" t="str">
        <f t="shared" si="229"/>
        <v/>
      </c>
      <c r="FC90" s="17" t="str">
        <f t="shared" si="229"/>
        <v/>
      </c>
      <c r="FD90" s="17" t="str">
        <f t="shared" si="229"/>
        <v/>
      </c>
      <c r="FE90" s="17" t="str">
        <f t="shared" si="229"/>
        <v/>
      </c>
      <c r="FF90" s="17" t="str">
        <f t="shared" si="229"/>
        <v/>
      </c>
      <c r="FG90" s="17" t="str">
        <f t="shared" si="230"/>
        <v/>
      </c>
      <c r="FH90" s="17" t="str">
        <f t="shared" si="230"/>
        <v/>
      </c>
      <c r="FI90" s="17" t="str">
        <f t="shared" si="230"/>
        <v/>
      </c>
      <c r="FJ90" s="17" t="str">
        <f t="shared" si="230"/>
        <v/>
      </c>
      <c r="FK90" s="17" t="str">
        <f t="shared" si="230"/>
        <v/>
      </c>
      <c r="FL90" s="17" t="str">
        <f t="shared" si="230"/>
        <v/>
      </c>
      <c r="FM90" s="17" t="str">
        <f t="shared" si="230"/>
        <v/>
      </c>
      <c r="FN90" s="17" t="str">
        <f t="shared" si="230"/>
        <v/>
      </c>
      <c r="FO90" s="17" t="str">
        <f t="shared" si="230"/>
        <v/>
      </c>
      <c r="FP90" s="17" t="str">
        <f t="shared" si="230"/>
        <v/>
      </c>
      <c r="FQ90" s="17" t="str">
        <f t="shared" si="231"/>
        <v/>
      </c>
      <c r="FR90" s="17" t="str">
        <f t="shared" si="231"/>
        <v/>
      </c>
      <c r="FS90" s="17" t="str">
        <f t="shared" si="231"/>
        <v/>
      </c>
      <c r="FT90" s="17" t="str">
        <f t="shared" si="231"/>
        <v/>
      </c>
      <c r="FU90" s="17" t="str">
        <f t="shared" si="231"/>
        <v/>
      </c>
      <c r="FV90" s="17" t="str">
        <f t="shared" si="231"/>
        <v/>
      </c>
      <c r="FW90" s="17" t="str">
        <f t="shared" si="231"/>
        <v/>
      </c>
      <c r="FX90" s="17" t="str">
        <f t="shared" si="231"/>
        <v/>
      </c>
      <c r="FY90" s="17" t="str">
        <f t="shared" si="231"/>
        <v/>
      </c>
      <c r="FZ90" s="17" t="str">
        <f t="shared" si="231"/>
        <v/>
      </c>
      <c r="GA90" s="17" t="str">
        <f t="shared" si="232"/>
        <v/>
      </c>
      <c r="GB90" s="17" t="str">
        <f t="shared" si="232"/>
        <v/>
      </c>
      <c r="GC90" s="17" t="str">
        <f t="shared" si="232"/>
        <v/>
      </c>
      <c r="GD90" s="17" t="str">
        <f t="shared" si="232"/>
        <v/>
      </c>
      <c r="GE90" s="17" t="str">
        <f t="shared" si="232"/>
        <v/>
      </c>
      <c r="GF90" s="17" t="str">
        <f t="shared" si="232"/>
        <v/>
      </c>
      <c r="GG90" s="17" t="str">
        <f t="shared" si="232"/>
        <v/>
      </c>
      <c r="GH90" s="17" t="str">
        <f t="shared" si="232"/>
        <v/>
      </c>
      <c r="GI90" s="17" t="str">
        <f t="shared" si="232"/>
        <v/>
      </c>
      <c r="GJ90" s="17" t="str">
        <f t="shared" si="232"/>
        <v/>
      </c>
      <c r="GK90" s="17" t="str">
        <f t="shared" si="233"/>
        <v/>
      </c>
      <c r="GL90" s="17" t="str">
        <f t="shared" si="233"/>
        <v/>
      </c>
      <c r="GM90" s="17" t="str">
        <f t="shared" si="233"/>
        <v/>
      </c>
      <c r="GN90" s="17" t="str">
        <f t="shared" si="233"/>
        <v/>
      </c>
      <c r="GO90" s="17" t="str">
        <f t="shared" si="233"/>
        <v/>
      </c>
      <c r="GP90" s="17" t="str">
        <f t="shared" si="233"/>
        <v/>
      </c>
      <c r="GQ90" s="17" t="str">
        <f t="shared" si="233"/>
        <v/>
      </c>
      <c r="GR90" s="17" t="str">
        <f t="shared" si="233"/>
        <v/>
      </c>
      <c r="GS90" s="17" t="str">
        <f t="shared" si="233"/>
        <v/>
      </c>
      <c r="GT90" s="17" t="str">
        <f t="shared" si="233"/>
        <v/>
      </c>
      <c r="GU90" s="17" t="str">
        <f t="shared" si="234"/>
        <v/>
      </c>
      <c r="GV90" s="17" t="str">
        <f t="shared" si="234"/>
        <v/>
      </c>
      <c r="GW90" s="17" t="str">
        <f t="shared" si="234"/>
        <v/>
      </c>
      <c r="GX90" s="17" t="str">
        <f t="shared" si="234"/>
        <v/>
      </c>
      <c r="GY90" s="17" t="str">
        <f t="shared" si="234"/>
        <v/>
      </c>
      <c r="GZ90" s="17" t="str">
        <f t="shared" si="234"/>
        <v/>
      </c>
      <c r="HA90" s="17" t="str">
        <f t="shared" si="234"/>
        <v/>
      </c>
      <c r="HB90" s="17" t="str">
        <f t="shared" si="234"/>
        <v/>
      </c>
      <c r="HC90" s="17" t="str">
        <f t="shared" si="234"/>
        <v/>
      </c>
      <c r="HD90" s="17" t="str">
        <f t="shared" si="234"/>
        <v/>
      </c>
      <c r="HE90" s="17" t="str">
        <f t="shared" si="235"/>
        <v/>
      </c>
      <c r="HF90" s="17" t="str">
        <f t="shared" si="235"/>
        <v/>
      </c>
      <c r="HG90" s="17" t="str">
        <f t="shared" si="235"/>
        <v/>
      </c>
      <c r="HH90" s="17" t="str">
        <f t="shared" si="235"/>
        <v/>
      </c>
      <c r="HI90" s="17" t="str">
        <f t="shared" si="235"/>
        <v/>
      </c>
      <c r="HJ90" s="17" t="str">
        <f t="shared" si="235"/>
        <v/>
      </c>
      <c r="HK90" s="17" t="str">
        <f t="shared" si="235"/>
        <v/>
      </c>
      <c r="HL90" s="17" t="str">
        <f t="shared" si="235"/>
        <v/>
      </c>
      <c r="HM90" s="17" t="str">
        <f t="shared" si="235"/>
        <v/>
      </c>
      <c r="HN90" s="17" t="str">
        <f t="shared" si="235"/>
        <v/>
      </c>
      <c r="HO90" s="17" t="str">
        <f t="shared" si="236"/>
        <v/>
      </c>
      <c r="HP90" s="17" t="str">
        <f t="shared" si="236"/>
        <v/>
      </c>
      <c r="HQ90" s="17" t="str">
        <f t="shared" si="236"/>
        <v/>
      </c>
      <c r="HR90" s="17" t="str">
        <f t="shared" si="236"/>
        <v/>
      </c>
      <c r="HS90" s="17" t="str">
        <f t="shared" si="236"/>
        <v/>
      </c>
      <c r="HT90" s="17" t="str">
        <f t="shared" si="236"/>
        <v/>
      </c>
      <c r="HU90" s="17" t="str">
        <f t="shared" si="236"/>
        <v/>
      </c>
      <c r="HV90" s="17" t="str">
        <f t="shared" si="236"/>
        <v/>
      </c>
      <c r="HW90" s="17" t="str">
        <f t="shared" si="236"/>
        <v/>
      </c>
      <c r="HX90" s="17" t="str">
        <f t="shared" si="236"/>
        <v/>
      </c>
      <c r="HY90" s="17" t="str">
        <f t="shared" si="237"/>
        <v/>
      </c>
      <c r="HZ90" s="17" t="str">
        <f t="shared" si="237"/>
        <v/>
      </c>
      <c r="IA90" s="17" t="str">
        <f t="shared" si="237"/>
        <v/>
      </c>
      <c r="IB90" s="17" t="str">
        <f t="shared" si="237"/>
        <v/>
      </c>
      <c r="IC90" s="17" t="str">
        <f t="shared" si="237"/>
        <v/>
      </c>
      <c r="ID90" s="17" t="str">
        <f t="shared" si="237"/>
        <v/>
      </c>
      <c r="IE90" s="17" t="str">
        <f t="shared" si="237"/>
        <v/>
      </c>
      <c r="IF90" s="17" t="str">
        <f t="shared" si="237"/>
        <v/>
      </c>
      <c r="IG90" s="17" t="str">
        <f t="shared" si="237"/>
        <v/>
      </c>
      <c r="IH90" s="17" t="str">
        <f t="shared" si="237"/>
        <v/>
      </c>
      <c r="II90" s="17" t="str">
        <f t="shared" si="238"/>
        <v/>
      </c>
      <c r="IJ90" s="17" t="str">
        <f t="shared" si="238"/>
        <v/>
      </c>
      <c r="IK90" s="17" t="str">
        <f t="shared" si="238"/>
        <v/>
      </c>
      <c r="IL90" s="17" t="str">
        <f t="shared" si="238"/>
        <v/>
      </c>
      <c r="IM90" s="17" t="str">
        <f t="shared" si="238"/>
        <v/>
      </c>
      <c r="IN90" s="17" t="str">
        <f t="shared" si="238"/>
        <v/>
      </c>
      <c r="IO90" s="17" t="str">
        <f t="shared" si="238"/>
        <v/>
      </c>
      <c r="IP90" s="17" t="str">
        <f t="shared" si="238"/>
        <v/>
      </c>
      <c r="IQ90" s="17" t="str">
        <f t="shared" si="238"/>
        <v/>
      </c>
      <c r="IR90" s="17" t="str">
        <f t="shared" si="238"/>
        <v/>
      </c>
      <c r="IS90" s="17" t="str">
        <f t="shared" si="239"/>
        <v/>
      </c>
      <c r="IT90" s="17" t="str">
        <f t="shared" si="239"/>
        <v/>
      </c>
      <c r="IU90" s="17" t="str">
        <f t="shared" si="239"/>
        <v/>
      </c>
      <c r="IV90" s="17" t="str">
        <f t="shared" si="239"/>
        <v/>
      </c>
      <c r="IW90" s="17" t="str">
        <f t="shared" si="239"/>
        <v/>
      </c>
      <c r="IX90" s="17" t="str">
        <f t="shared" si="239"/>
        <v/>
      </c>
      <c r="IY90" s="17" t="str">
        <f t="shared" si="239"/>
        <v/>
      </c>
      <c r="IZ90" s="17" t="str">
        <f t="shared" si="239"/>
        <v/>
      </c>
      <c r="JA90" s="17" t="str">
        <f t="shared" si="239"/>
        <v/>
      </c>
      <c r="JB90" s="17" t="str">
        <f t="shared" si="239"/>
        <v/>
      </c>
      <c r="JC90" s="17" t="str">
        <f t="shared" si="239"/>
        <v/>
      </c>
      <c r="JD90" s="17" t="str">
        <f t="shared" si="239"/>
        <v/>
      </c>
    </row>
    <row r="91" spans="1:264" ht="15.75" customHeight="1">
      <c r="A91" s="80"/>
      <c r="B91" s="80"/>
      <c r="C91" s="80"/>
      <c r="D91" s="83" t="s">
        <v>450</v>
      </c>
      <c r="E91" s="22"/>
      <c r="F91" s="102"/>
      <c r="G91" s="102" t="s">
        <v>126</v>
      </c>
      <c r="H91" s="102"/>
      <c r="I91" s="102"/>
      <c r="J91" s="103"/>
      <c r="K91" s="33" t="s">
        <v>305</v>
      </c>
      <c r="L91" s="24" t="s">
        <v>37</v>
      </c>
      <c r="M91" s="32">
        <v>3</v>
      </c>
      <c r="N91" s="35">
        <f t="shared" si="240"/>
        <v>3</v>
      </c>
      <c r="O91" s="25">
        <v>44152</v>
      </c>
      <c r="P91" s="25">
        <v>44154</v>
      </c>
      <c r="Q91" s="35" t="str">
        <f t="shared" si="241"/>
        <v/>
      </c>
      <c r="R91" s="25">
        <v>44152</v>
      </c>
      <c r="S91" s="25"/>
      <c r="T91" s="26">
        <v>1</v>
      </c>
      <c r="U91" s="26">
        <v>0.85</v>
      </c>
      <c r="V91" s="34">
        <f t="shared" si="191"/>
        <v>10</v>
      </c>
      <c r="W91" s="17" t="str">
        <f t="shared" si="216"/>
        <v/>
      </c>
      <c r="X91" s="17" t="str">
        <f t="shared" si="216"/>
        <v/>
      </c>
      <c r="Y91" s="17" t="str">
        <f t="shared" si="216"/>
        <v/>
      </c>
      <c r="Z91" s="17" t="str">
        <f t="shared" si="216"/>
        <v/>
      </c>
      <c r="AA91" s="17" t="str">
        <f t="shared" si="216"/>
        <v/>
      </c>
      <c r="AB91" s="17" t="str">
        <f t="shared" si="216"/>
        <v/>
      </c>
      <c r="AC91" s="17" t="str">
        <f t="shared" si="216"/>
        <v/>
      </c>
      <c r="AD91" s="17" t="str">
        <f t="shared" si="216"/>
        <v/>
      </c>
      <c r="AE91" s="17" t="str">
        <f t="shared" si="216"/>
        <v/>
      </c>
      <c r="AF91" s="17" t="str">
        <f t="shared" si="216"/>
        <v/>
      </c>
      <c r="AG91" s="17" t="str">
        <f t="shared" si="217"/>
        <v/>
      </c>
      <c r="AH91" s="17" t="str">
        <f t="shared" si="217"/>
        <v/>
      </c>
      <c r="AI91" s="17" t="str">
        <f t="shared" si="217"/>
        <v/>
      </c>
      <c r="AJ91" s="17" t="str">
        <f t="shared" si="217"/>
        <v/>
      </c>
      <c r="AK91" s="17" t="str">
        <f t="shared" si="217"/>
        <v/>
      </c>
      <c r="AL91" s="17" t="str">
        <f t="shared" si="217"/>
        <v/>
      </c>
      <c r="AM91" s="17" t="str">
        <f t="shared" si="217"/>
        <v/>
      </c>
      <c r="AN91" s="17" t="str">
        <f t="shared" si="217"/>
        <v/>
      </c>
      <c r="AO91" s="17" t="str">
        <f t="shared" si="217"/>
        <v/>
      </c>
      <c r="AP91" s="17" t="str">
        <f t="shared" si="217"/>
        <v/>
      </c>
      <c r="AQ91" s="17" t="str">
        <f t="shared" si="218"/>
        <v/>
      </c>
      <c r="AR91" s="17" t="str">
        <f t="shared" si="218"/>
        <v/>
      </c>
      <c r="AS91" s="17" t="str">
        <f t="shared" si="218"/>
        <v/>
      </c>
      <c r="AT91" s="17" t="str">
        <f t="shared" si="218"/>
        <v/>
      </c>
      <c r="AU91" s="17" t="str">
        <f t="shared" si="218"/>
        <v/>
      </c>
      <c r="AV91" s="17" t="str">
        <f t="shared" si="218"/>
        <v/>
      </c>
      <c r="AW91" s="17" t="str">
        <f t="shared" si="218"/>
        <v/>
      </c>
      <c r="AX91" s="17" t="str">
        <f t="shared" si="218"/>
        <v/>
      </c>
      <c r="AY91" s="17" t="str">
        <f t="shared" si="218"/>
        <v/>
      </c>
      <c r="AZ91" s="17" t="str">
        <f t="shared" si="218"/>
        <v/>
      </c>
      <c r="BA91" s="17" t="str">
        <f t="shared" si="219"/>
        <v/>
      </c>
      <c r="BB91" s="17" t="str">
        <f t="shared" si="219"/>
        <v/>
      </c>
      <c r="BC91" s="17" t="str">
        <f t="shared" si="219"/>
        <v/>
      </c>
      <c r="BD91" s="17" t="str">
        <f t="shared" si="219"/>
        <v/>
      </c>
      <c r="BE91" s="17" t="str">
        <f t="shared" si="219"/>
        <v/>
      </c>
      <c r="BF91" s="68" t="str">
        <f t="shared" si="219"/>
        <v/>
      </c>
      <c r="BG91" s="68" t="str">
        <f t="shared" si="219"/>
        <v/>
      </c>
      <c r="BH91" s="68" t="str">
        <f t="shared" si="219"/>
        <v/>
      </c>
      <c r="BI91" s="68" t="str">
        <f t="shared" si="219"/>
        <v/>
      </c>
      <c r="BJ91" s="68" t="str">
        <f t="shared" si="219"/>
        <v/>
      </c>
      <c r="BK91" s="68" t="str">
        <f t="shared" si="220"/>
        <v/>
      </c>
      <c r="BL91" s="68" t="str">
        <f t="shared" si="220"/>
        <v/>
      </c>
      <c r="BM91" s="17" t="str">
        <f t="shared" si="220"/>
        <v/>
      </c>
      <c r="BN91" s="17" t="str">
        <f t="shared" si="220"/>
        <v/>
      </c>
      <c r="BO91" s="17" t="str">
        <f t="shared" si="220"/>
        <v/>
      </c>
      <c r="BP91" s="17" t="str">
        <f t="shared" si="220"/>
        <v/>
      </c>
      <c r="BQ91" s="17" t="str">
        <f t="shared" si="220"/>
        <v/>
      </c>
      <c r="BR91" s="17">
        <f t="shared" si="220"/>
        <v>3</v>
      </c>
      <c r="BS91" s="17">
        <f t="shared" si="220"/>
        <v>3</v>
      </c>
      <c r="BT91" s="17">
        <f t="shared" si="220"/>
        <v>3</v>
      </c>
      <c r="BU91" s="17" t="str">
        <f t="shared" si="221"/>
        <v/>
      </c>
      <c r="BV91" s="17" t="str">
        <f t="shared" si="221"/>
        <v/>
      </c>
      <c r="BW91" s="17" t="str">
        <f t="shared" si="221"/>
        <v/>
      </c>
      <c r="BX91" s="17" t="str">
        <f t="shared" si="221"/>
        <v/>
      </c>
      <c r="BY91" s="17" t="str">
        <f t="shared" si="221"/>
        <v/>
      </c>
      <c r="BZ91" s="17" t="str">
        <f t="shared" si="221"/>
        <v/>
      </c>
      <c r="CA91" s="17" t="str">
        <f t="shared" si="221"/>
        <v/>
      </c>
      <c r="CB91" s="17" t="str">
        <f t="shared" si="221"/>
        <v/>
      </c>
      <c r="CC91" s="17" t="str">
        <f t="shared" si="221"/>
        <v/>
      </c>
      <c r="CD91" s="17" t="str">
        <f t="shared" si="221"/>
        <v/>
      </c>
      <c r="CE91" s="17" t="str">
        <f t="shared" si="222"/>
        <v/>
      </c>
      <c r="CF91" s="17" t="str">
        <f t="shared" si="222"/>
        <v/>
      </c>
      <c r="CG91" s="17" t="str">
        <f t="shared" si="222"/>
        <v/>
      </c>
      <c r="CH91" s="17" t="str">
        <f t="shared" si="222"/>
        <v/>
      </c>
      <c r="CI91" s="17" t="str">
        <f t="shared" si="222"/>
        <v/>
      </c>
      <c r="CJ91" s="17" t="str">
        <f t="shared" si="222"/>
        <v/>
      </c>
      <c r="CK91" s="17" t="str">
        <f t="shared" si="222"/>
        <v/>
      </c>
      <c r="CL91" s="17" t="str">
        <f t="shared" si="222"/>
        <v/>
      </c>
      <c r="CM91" s="17" t="str">
        <f t="shared" si="222"/>
        <v/>
      </c>
      <c r="CN91" s="17" t="str">
        <f t="shared" si="222"/>
        <v/>
      </c>
      <c r="CO91" s="17" t="str">
        <f t="shared" si="223"/>
        <v/>
      </c>
      <c r="CP91" s="17" t="str">
        <f t="shared" si="223"/>
        <v/>
      </c>
      <c r="CQ91" s="17" t="str">
        <f t="shared" si="223"/>
        <v/>
      </c>
      <c r="CR91" s="17" t="str">
        <f t="shared" si="223"/>
        <v/>
      </c>
      <c r="CS91" s="17" t="str">
        <f t="shared" si="223"/>
        <v/>
      </c>
      <c r="CT91" s="17" t="str">
        <f t="shared" si="223"/>
        <v/>
      </c>
      <c r="CU91" s="17" t="str">
        <f t="shared" si="223"/>
        <v/>
      </c>
      <c r="CV91" s="17" t="str">
        <f t="shared" si="223"/>
        <v/>
      </c>
      <c r="CW91" s="17" t="str">
        <f t="shared" si="223"/>
        <v/>
      </c>
      <c r="CX91" s="17" t="str">
        <f t="shared" si="223"/>
        <v/>
      </c>
      <c r="CY91" s="17" t="str">
        <f t="shared" si="224"/>
        <v/>
      </c>
      <c r="CZ91" s="17" t="str">
        <f t="shared" si="224"/>
        <v/>
      </c>
      <c r="DA91" s="17" t="str">
        <f t="shared" si="224"/>
        <v/>
      </c>
      <c r="DB91" s="17" t="str">
        <f t="shared" si="224"/>
        <v/>
      </c>
      <c r="DC91" s="17" t="str">
        <f t="shared" si="224"/>
        <v/>
      </c>
      <c r="DD91" s="17" t="str">
        <f t="shared" si="224"/>
        <v/>
      </c>
      <c r="DE91" s="17" t="str">
        <f t="shared" si="224"/>
        <v/>
      </c>
      <c r="DF91" s="17" t="str">
        <f t="shared" si="224"/>
        <v/>
      </c>
      <c r="DG91" s="17" t="str">
        <f t="shared" si="224"/>
        <v/>
      </c>
      <c r="DH91" s="17" t="str">
        <f t="shared" si="224"/>
        <v/>
      </c>
      <c r="DI91" s="17" t="str">
        <f t="shared" si="225"/>
        <v/>
      </c>
      <c r="DJ91" s="17" t="str">
        <f t="shared" si="225"/>
        <v/>
      </c>
      <c r="DK91" s="17" t="str">
        <f t="shared" si="225"/>
        <v/>
      </c>
      <c r="DL91" s="17" t="str">
        <f t="shared" si="225"/>
        <v/>
      </c>
      <c r="DM91" s="17" t="str">
        <f t="shared" si="225"/>
        <v/>
      </c>
      <c r="DN91" s="17" t="str">
        <f t="shared" si="225"/>
        <v/>
      </c>
      <c r="DO91" s="17" t="str">
        <f t="shared" si="225"/>
        <v/>
      </c>
      <c r="DP91" s="17" t="str">
        <f t="shared" si="225"/>
        <v/>
      </c>
      <c r="DQ91" s="17" t="str">
        <f t="shared" si="225"/>
        <v/>
      </c>
      <c r="DR91" s="17" t="str">
        <f t="shared" si="225"/>
        <v/>
      </c>
      <c r="DS91" s="17" t="str">
        <f t="shared" si="226"/>
        <v/>
      </c>
      <c r="DT91" s="17" t="str">
        <f t="shared" si="226"/>
        <v/>
      </c>
      <c r="DU91" s="17" t="str">
        <f t="shared" si="226"/>
        <v/>
      </c>
      <c r="DV91" s="17" t="str">
        <f t="shared" si="226"/>
        <v/>
      </c>
      <c r="DW91" s="17" t="str">
        <f t="shared" si="226"/>
        <v/>
      </c>
      <c r="DX91" s="17" t="str">
        <f t="shared" si="226"/>
        <v/>
      </c>
      <c r="DY91" s="17" t="str">
        <f t="shared" si="226"/>
        <v/>
      </c>
      <c r="DZ91" s="17" t="str">
        <f t="shared" si="226"/>
        <v/>
      </c>
      <c r="EA91" s="17" t="str">
        <f t="shared" si="226"/>
        <v/>
      </c>
      <c r="EB91" s="17" t="str">
        <f t="shared" si="226"/>
        <v/>
      </c>
      <c r="EC91" s="17" t="str">
        <f t="shared" si="227"/>
        <v/>
      </c>
      <c r="ED91" s="17" t="str">
        <f t="shared" si="227"/>
        <v/>
      </c>
      <c r="EE91" s="17" t="str">
        <f t="shared" si="227"/>
        <v/>
      </c>
      <c r="EF91" s="17" t="str">
        <f t="shared" si="227"/>
        <v/>
      </c>
      <c r="EG91" s="17" t="str">
        <f t="shared" si="227"/>
        <v/>
      </c>
      <c r="EH91" s="17" t="str">
        <f t="shared" si="227"/>
        <v/>
      </c>
      <c r="EI91" s="17" t="str">
        <f t="shared" si="227"/>
        <v/>
      </c>
      <c r="EJ91" s="17" t="str">
        <f t="shared" si="227"/>
        <v/>
      </c>
      <c r="EK91" s="17" t="str">
        <f t="shared" si="227"/>
        <v/>
      </c>
      <c r="EL91" s="17" t="str">
        <f t="shared" si="227"/>
        <v/>
      </c>
      <c r="EM91" s="17" t="str">
        <f t="shared" si="228"/>
        <v/>
      </c>
      <c r="EN91" s="17" t="str">
        <f t="shared" si="228"/>
        <v/>
      </c>
      <c r="EO91" s="17" t="str">
        <f t="shared" si="228"/>
        <v/>
      </c>
      <c r="EP91" s="17" t="str">
        <f t="shared" si="228"/>
        <v/>
      </c>
      <c r="EQ91" s="17" t="str">
        <f t="shared" si="228"/>
        <v/>
      </c>
      <c r="ER91" s="17" t="str">
        <f t="shared" si="228"/>
        <v/>
      </c>
      <c r="ES91" s="17" t="str">
        <f t="shared" si="228"/>
        <v/>
      </c>
      <c r="ET91" s="17" t="str">
        <f t="shared" si="228"/>
        <v/>
      </c>
      <c r="EU91" s="17" t="str">
        <f t="shared" si="228"/>
        <v/>
      </c>
      <c r="EV91" s="17" t="str">
        <f t="shared" si="228"/>
        <v/>
      </c>
      <c r="EW91" s="17" t="str">
        <f t="shared" si="229"/>
        <v/>
      </c>
      <c r="EX91" s="17" t="str">
        <f t="shared" si="229"/>
        <v/>
      </c>
      <c r="EY91" s="17" t="str">
        <f t="shared" si="229"/>
        <v/>
      </c>
      <c r="EZ91" s="17" t="str">
        <f t="shared" si="229"/>
        <v/>
      </c>
      <c r="FA91" s="17" t="str">
        <f t="shared" si="229"/>
        <v/>
      </c>
      <c r="FB91" s="17" t="str">
        <f t="shared" si="229"/>
        <v/>
      </c>
      <c r="FC91" s="17" t="str">
        <f t="shared" si="229"/>
        <v/>
      </c>
      <c r="FD91" s="17" t="str">
        <f t="shared" si="229"/>
        <v/>
      </c>
      <c r="FE91" s="17" t="str">
        <f t="shared" si="229"/>
        <v/>
      </c>
      <c r="FF91" s="17" t="str">
        <f t="shared" si="229"/>
        <v/>
      </c>
      <c r="FG91" s="17" t="str">
        <f t="shared" si="230"/>
        <v/>
      </c>
      <c r="FH91" s="17" t="str">
        <f t="shared" si="230"/>
        <v/>
      </c>
      <c r="FI91" s="17" t="str">
        <f t="shared" si="230"/>
        <v/>
      </c>
      <c r="FJ91" s="17" t="str">
        <f t="shared" si="230"/>
        <v/>
      </c>
      <c r="FK91" s="17" t="str">
        <f t="shared" si="230"/>
        <v/>
      </c>
      <c r="FL91" s="17" t="str">
        <f t="shared" si="230"/>
        <v/>
      </c>
      <c r="FM91" s="17" t="str">
        <f t="shared" si="230"/>
        <v/>
      </c>
      <c r="FN91" s="17" t="str">
        <f t="shared" si="230"/>
        <v/>
      </c>
      <c r="FO91" s="17" t="str">
        <f t="shared" si="230"/>
        <v/>
      </c>
      <c r="FP91" s="17" t="str">
        <f t="shared" si="230"/>
        <v/>
      </c>
      <c r="FQ91" s="17" t="str">
        <f t="shared" si="231"/>
        <v/>
      </c>
      <c r="FR91" s="17" t="str">
        <f t="shared" si="231"/>
        <v/>
      </c>
      <c r="FS91" s="17" t="str">
        <f t="shared" si="231"/>
        <v/>
      </c>
      <c r="FT91" s="17" t="str">
        <f t="shared" si="231"/>
        <v/>
      </c>
      <c r="FU91" s="17" t="str">
        <f t="shared" si="231"/>
        <v/>
      </c>
      <c r="FV91" s="17" t="str">
        <f t="shared" si="231"/>
        <v/>
      </c>
      <c r="FW91" s="17" t="str">
        <f t="shared" si="231"/>
        <v/>
      </c>
      <c r="FX91" s="17" t="str">
        <f t="shared" si="231"/>
        <v/>
      </c>
      <c r="FY91" s="17" t="str">
        <f t="shared" si="231"/>
        <v/>
      </c>
      <c r="FZ91" s="17" t="str">
        <f t="shared" si="231"/>
        <v/>
      </c>
      <c r="GA91" s="17" t="str">
        <f t="shared" si="232"/>
        <v/>
      </c>
      <c r="GB91" s="17" t="str">
        <f t="shared" si="232"/>
        <v/>
      </c>
      <c r="GC91" s="17" t="str">
        <f t="shared" si="232"/>
        <v/>
      </c>
      <c r="GD91" s="17" t="str">
        <f t="shared" si="232"/>
        <v/>
      </c>
      <c r="GE91" s="17" t="str">
        <f t="shared" si="232"/>
        <v/>
      </c>
      <c r="GF91" s="17" t="str">
        <f t="shared" si="232"/>
        <v/>
      </c>
      <c r="GG91" s="17" t="str">
        <f t="shared" si="232"/>
        <v/>
      </c>
      <c r="GH91" s="17" t="str">
        <f t="shared" si="232"/>
        <v/>
      </c>
      <c r="GI91" s="17" t="str">
        <f t="shared" si="232"/>
        <v/>
      </c>
      <c r="GJ91" s="17" t="str">
        <f t="shared" si="232"/>
        <v/>
      </c>
      <c r="GK91" s="17" t="str">
        <f t="shared" si="233"/>
        <v/>
      </c>
      <c r="GL91" s="17" t="str">
        <f t="shared" si="233"/>
        <v/>
      </c>
      <c r="GM91" s="17" t="str">
        <f t="shared" si="233"/>
        <v/>
      </c>
      <c r="GN91" s="17" t="str">
        <f t="shared" si="233"/>
        <v/>
      </c>
      <c r="GO91" s="17" t="str">
        <f t="shared" si="233"/>
        <v/>
      </c>
      <c r="GP91" s="17" t="str">
        <f t="shared" si="233"/>
        <v/>
      </c>
      <c r="GQ91" s="17" t="str">
        <f t="shared" si="233"/>
        <v/>
      </c>
      <c r="GR91" s="17" t="str">
        <f t="shared" si="233"/>
        <v/>
      </c>
      <c r="GS91" s="17" t="str">
        <f t="shared" si="233"/>
        <v/>
      </c>
      <c r="GT91" s="17" t="str">
        <f t="shared" si="233"/>
        <v/>
      </c>
      <c r="GU91" s="17" t="str">
        <f t="shared" si="234"/>
        <v/>
      </c>
      <c r="GV91" s="17" t="str">
        <f t="shared" si="234"/>
        <v/>
      </c>
      <c r="GW91" s="17" t="str">
        <f t="shared" si="234"/>
        <v/>
      </c>
      <c r="GX91" s="17" t="str">
        <f t="shared" si="234"/>
        <v/>
      </c>
      <c r="GY91" s="17" t="str">
        <f t="shared" si="234"/>
        <v/>
      </c>
      <c r="GZ91" s="17" t="str">
        <f t="shared" si="234"/>
        <v/>
      </c>
      <c r="HA91" s="17" t="str">
        <f t="shared" si="234"/>
        <v/>
      </c>
      <c r="HB91" s="17" t="str">
        <f t="shared" si="234"/>
        <v/>
      </c>
      <c r="HC91" s="17" t="str">
        <f t="shared" si="234"/>
        <v/>
      </c>
      <c r="HD91" s="17" t="str">
        <f t="shared" si="234"/>
        <v/>
      </c>
      <c r="HE91" s="17" t="str">
        <f t="shared" si="235"/>
        <v/>
      </c>
      <c r="HF91" s="17" t="str">
        <f t="shared" si="235"/>
        <v/>
      </c>
      <c r="HG91" s="17" t="str">
        <f t="shared" si="235"/>
        <v/>
      </c>
      <c r="HH91" s="17" t="str">
        <f t="shared" si="235"/>
        <v/>
      </c>
      <c r="HI91" s="17" t="str">
        <f t="shared" si="235"/>
        <v/>
      </c>
      <c r="HJ91" s="17" t="str">
        <f t="shared" si="235"/>
        <v/>
      </c>
      <c r="HK91" s="17" t="str">
        <f t="shared" si="235"/>
        <v/>
      </c>
      <c r="HL91" s="17" t="str">
        <f t="shared" si="235"/>
        <v/>
      </c>
      <c r="HM91" s="17" t="str">
        <f t="shared" si="235"/>
        <v/>
      </c>
      <c r="HN91" s="17" t="str">
        <f t="shared" si="235"/>
        <v/>
      </c>
      <c r="HO91" s="17" t="str">
        <f t="shared" si="236"/>
        <v/>
      </c>
      <c r="HP91" s="17" t="str">
        <f t="shared" si="236"/>
        <v/>
      </c>
      <c r="HQ91" s="17" t="str">
        <f t="shared" si="236"/>
        <v/>
      </c>
      <c r="HR91" s="17" t="str">
        <f t="shared" si="236"/>
        <v/>
      </c>
      <c r="HS91" s="17" t="str">
        <f t="shared" si="236"/>
        <v/>
      </c>
      <c r="HT91" s="17" t="str">
        <f t="shared" si="236"/>
        <v/>
      </c>
      <c r="HU91" s="17" t="str">
        <f t="shared" si="236"/>
        <v/>
      </c>
      <c r="HV91" s="17" t="str">
        <f t="shared" si="236"/>
        <v/>
      </c>
      <c r="HW91" s="17" t="str">
        <f t="shared" si="236"/>
        <v/>
      </c>
      <c r="HX91" s="17" t="str">
        <f t="shared" si="236"/>
        <v/>
      </c>
      <c r="HY91" s="17" t="str">
        <f t="shared" si="237"/>
        <v/>
      </c>
      <c r="HZ91" s="17" t="str">
        <f t="shared" si="237"/>
        <v/>
      </c>
      <c r="IA91" s="17" t="str">
        <f t="shared" si="237"/>
        <v/>
      </c>
      <c r="IB91" s="17" t="str">
        <f t="shared" si="237"/>
        <v/>
      </c>
      <c r="IC91" s="17" t="str">
        <f t="shared" si="237"/>
        <v/>
      </c>
      <c r="ID91" s="17" t="str">
        <f t="shared" si="237"/>
        <v/>
      </c>
      <c r="IE91" s="17" t="str">
        <f t="shared" si="237"/>
        <v/>
      </c>
      <c r="IF91" s="17" t="str">
        <f t="shared" si="237"/>
        <v/>
      </c>
      <c r="IG91" s="17" t="str">
        <f t="shared" si="237"/>
        <v/>
      </c>
      <c r="IH91" s="17" t="str">
        <f t="shared" si="237"/>
        <v/>
      </c>
      <c r="II91" s="17" t="str">
        <f t="shared" si="238"/>
        <v/>
      </c>
      <c r="IJ91" s="17" t="str">
        <f t="shared" si="238"/>
        <v/>
      </c>
      <c r="IK91" s="17" t="str">
        <f t="shared" si="238"/>
        <v/>
      </c>
      <c r="IL91" s="17" t="str">
        <f t="shared" si="238"/>
        <v/>
      </c>
      <c r="IM91" s="17" t="str">
        <f t="shared" si="238"/>
        <v/>
      </c>
      <c r="IN91" s="17" t="str">
        <f t="shared" si="238"/>
        <v/>
      </c>
      <c r="IO91" s="17" t="str">
        <f t="shared" si="238"/>
        <v/>
      </c>
      <c r="IP91" s="17" t="str">
        <f t="shared" si="238"/>
        <v/>
      </c>
      <c r="IQ91" s="17" t="str">
        <f t="shared" si="238"/>
        <v/>
      </c>
      <c r="IR91" s="17" t="str">
        <f t="shared" si="238"/>
        <v/>
      </c>
      <c r="IS91" s="17" t="str">
        <f t="shared" si="239"/>
        <v/>
      </c>
      <c r="IT91" s="17" t="str">
        <f t="shared" si="239"/>
        <v/>
      </c>
      <c r="IU91" s="17" t="str">
        <f t="shared" si="239"/>
        <v/>
      </c>
      <c r="IV91" s="17" t="str">
        <f t="shared" si="239"/>
        <v/>
      </c>
      <c r="IW91" s="17" t="str">
        <f t="shared" si="239"/>
        <v/>
      </c>
      <c r="IX91" s="17" t="str">
        <f t="shared" si="239"/>
        <v/>
      </c>
      <c r="IY91" s="17" t="str">
        <f t="shared" si="239"/>
        <v/>
      </c>
      <c r="IZ91" s="17" t="str">
        <f t="shared" si="239"/>
        <v/>
      </c>
      <c r="JA91" s="17" t="str">
        <f t="shared" si="239"/>
        <v/>
      </c>
      <c r="JB91" s="17" t="str">
        <f t="shared" si="239"/>
        <v/>
      </c>
      <c r="JC91" s="17" t="str">
        <f t="shared" si="239"/>
        <v/>
      </c>
      <c r="JD91" s="17" t="str">
        <f t="shared" si="239"/>
        <v/>
      </c>
    </row>
    <row r="92" spans="1:264" ht="15.75" customHeight="1">
      <c r="A92" s="80"/>
      <c r="B92" s="80"/>
      <c r="C92" s="80"/>
      <c r="D92" s="82" t="s">
        <v>100</v>
      </c>
      <c r="E92" s="22"/>
      <c r="F92" s="102" t="s">
        <v>419</v>
      </c>
      <c r="G92" s="102"/>
      <c r="H92" s="102"/>
      <c r="I92" s="102"/>
      <c r="J92" s="103"/>
      <c r="K92" s="32"/>
      <c r="L92" s="24"/>
      <c r="M92" s="32"/>
      <c r="N92" s="35" t="str">
        <f t="shared" si="240"/>
        <v/>
      </c>
      <c r="O92" s="25"/>
      <c r="P92" s="25"/>
      <c r="Q92" s="35" t="str">
        <f t="shared" si="241"/>
        <v/>
      </c>
      <c r="R92" s="25"/>
      <c r="S92" s="25"/>
      <c r="T92" s="26"/>
      <c r="U92" s="26"/>
      <c r="V92" s="34" t="str">
        <f t="shared" si="191"/>
        <v/>
      </c>
      <c r="W92" s="17" t="str">
        <f t="shared" si="216"/>
        <v/>
      </c>
      <c r="X92" s="17" t="str">
        <f t="shared" si="216"/>
        <v/>
      </c>
      <c r="Y92" s="17" t="str">
        <f t="shared" si="216"/>
        <v/>
      </c>
      <c r="Z92" s="17" t="str">
        <f t="shared" si="216"/>
        <v/>
      </c>
      <c r="AA92" s="17" t="str">
        <f t="shared" si="216"/>
        <v/>
      </c>
      <c r="AB92" s="17" t="str">
        <f t="shared" si="216"/>
        <v/>
      </c>
      <c r="AC92" s="17" t="str">
        <f t="shared" si="216"/>
        <v/>
      </c>
      <c r="AD92" s="17" t="str">
        <f t="shared" si="216"/>
        <v/>
      </c>
      <c r="AE92" s="17" t="str">
        <f t="shared" si="216"/>
        <v/>
      </c>
      <c r="AF92" s="17" t="str">
        <f t="shared" si="216"/>
        <v/>
      </c>
      <c r="AG92" s="17" t="str">
        <f t="shared" si="217"/>
        <v/>
      </c>
      <c r="AH92" s="17" t="str">
        <f t="shared" si="217"/>
        <v/>
      </c>
      <c r="AI92" s="17" t="str">
        <f t="shared" si="217"/>
        <v/>
      </c>
      <c r="AJ92" s="17" t="str">
        <f t="shared" si="217"/>
        <v/>
      </c>
      <c r="AK92" s="17" t="str">
        <f t="shared" si="217"/>
        <v/>
      </c>
      <c r="AL92" s="17" t="str">
        <f t="shared" si="217"/>
        <v/>
      </c>
      <c r="AM92" s="17" t="str">
        <f t="shared" si="217"/>
        <v/>
      </c>
      <c r="AN92" s="17" t="str">
        <f t="shared" si="217"/>
        <v/>
      </c>
      <c r="AO92" s="17" t="str">
        <f t="shared" si="217"/>
        <v/>
      </c>
      <c r="AP92" s="17" t="str">
        <f t="shared" si="217"/>
        <v/>
      </c>
      <c r="AQ92" s="17" t="str">
        <f t="shared" si="218"/>
        <v/>
      </c>
      <c r="AR92" s="17" t="str">
        <f t="shared" si="218"/>
        <v/>
      </c>
      <c r="AS92" s="17" t="str">
        <f t="shared" si="218"/>
        <v/>
      </c>
      <c r="AT92" s="17" t="str">
        <f t="shared" si="218"/>
        <v/>
      </c>
      <c r="AU92" s="17" t="str">
        <f t="shared" si="218"/>
        <v/>
      </c>
      <c r="AV92" s="17" t="str">
        <f t="shared" si="218"/>
        <v/>
      </c>
      <c r="AW92" s="17" t="str">
        <f t="shared" si="218"/>
        <v/>
      </c>
      <c r="AX92" s="17" t="str">
        <f t="shared" si="218"/>
        <v/>
      </c>
      <c r="AY92" s="17" t="str">
        <f t="shared" si="218"/>
        <v/>
      </c>
      <c r="AZ92" s="17" t="str">
        <f t="shared" si="218"/>
        <v/>
      </c>
      <c r="BA92" s="17" t="str">
        <f t="shared" si="219"/>
        <v/>
      </c>
      <c r="BB92" s="17" t="str">
        <f t="shared" si="219"/>
        <v/>
      </c>
      <c r="BC92" s="17" t="str">
        <f t="shared" si="219"/>
        <v/>
      </c>
      <c r="BD92" s="17" t="str">
        <f t="shared" si="219"/>
        <v/>
      </c>
      <c r="BE92" s="17" t="str">
        <f t="shared" si="219"/>
        <v/>
      </c>
      <c r="BF92" s="68" t="str">
        <f t="shared" si="219"/>
        <v/>
      </c>
      <c r="BG92" s="68" t="str">
        <f t="shared" si="219"/>
        <v/>
      </c>
      <c r="BH92" s="68" t="str">
        <f t="shared" si="219"/>
        <v/>
      </c>
      <c r="BI92" s="68" t="str">
        <f t="shared" si="219"/>
        <v/>
      </c>
      <c r="BJ92" s="68" t="str">
        <f t="shared" si="219"/>
        <v/>
      </c>
      <c r="BK92" s="68" t="str">
        <f t="shared" si="220"/>
        <v/>
      </c>
      <c r="BL92" s="68" t="str">
        <f t="shared" si="220"/>
        <v/>
      </c>
      <c r="BM92" s="17" t="str">
        <f t="shared" si="220"/>
        <v/>
      </c>
      <c r="BN92" s="17" t="str">
        <f t="shared" si="220"/>
        <v/>
      </c>
      <c r="BO92" s="17" t="str">
        <f t="shared" si="220"/>
        <v/>
      </c>
      <c r="BP92" s="17" t="str">
        <f t="shared" si="220"/>
        <v/>
      </c>
      <c r="BQ92" s="17" t="str">
        <f t="shared" si="220"/>
        <v/>
      </c>
      <c r="BR92" s="17" t="str">
        <f t="shared" si="220"/>
        <v/>
      </c>
      <c r="BS92" s="17" t="str">
        <f t="shared" si="220"/>
        <v/>
      </c>
      <c r="BT92" s="17" t="str">
        <f t="shared" si="220"/>
        <v/>
      </c>
      <c r="BU92" s="17" t="str">
        <f t="shared" si="221"/>
        <v/>
      </c>
      <c r="BV92" s="17" t="str">
        <f t="shared" si="221"/>
        <v/>
      </c>
      <c r="BW92" s="17" t="str">
        <f t="shared" si="221"/>
        <v/>
      </c>
      <c r="BX92" s="17" t="str">
        <f t="shared" si="221"/>
        <v/>
      </c>
      <c r="BY92" s="17" t="str">
        <f t="shared" si="221"/>
        <v/>
      </c>
      <c r="BZ92" s="17" t="str">
        <f t="shared" si="221"/>
        <v/>
      </c>
      <c r="CA92" s="17" t="str">
        <f t="shared" si="221"/>
        <v/>
      </c>
      <c r="CB92" s="17" t="str">
        <f t="shared" si="221"/>
        <v/>
      </c>
      <c r="CC92" s="17" t="str">
        <f t="shared" si="221"/>
        <v/>
      </c>
      <c r="CD92" s="17" t="str">
        <f t="shared" si="221"/>
        <v/>
      </c>
      <c r="CE92" s="17" t="str">
        <f t="shared" si="222"/>
        <v/>
      </c>
      <c r="CF92" s="17" t="str">
        <f t="shared" si="222"/>
        <v/>
      </c>
      <c r="CG92" s="17" t="str">
        <f t="shared" si="222"/>
        <v/>
      </c>
      <c r="CH92" s="17" t="str">
        <f t="shared" si="222"/>
        <v/>
      </c>
      <c r="CI92" s="17" t="str">
        <f t="shared" si="222"/>
        <v/>
      </c>
      <c r="CJ92" s="17" t="str">
        <f t="shared" si="222"/>
        <v/>
      </c>
      <c r="CK92" s="17" t="str">
        <f t="shared" si="222"/>
        <v/>
      </c>
      <c r="CL92" s="17" t="str">
        <f t="shared" si="222"/>
        <v/>
      </c>
      <c r="CM92" s="17" t="str">
        <f t="shared" si="222"/>
        <v/>
      </c>
      <c r="CN92" s="17" t="str">
        <f t="shared" si="222"/>
        <v/>
      </c>
      <c r="CO92" s="17" t="str">
        <f t="shared" si="223"/>
        <v/>
      </c>
      <c r="CP92" s="17" t="str">
        <f t="shared" si="223"/>
        <v/>
      </c>
      <c r="CQ92" s="17" t="str">
        <f t="shared" si="223"/>
        <v/>
      </c>
      <c r="CR92" s="17" t="str">
        <f t="shared" si="223"/>
        <v/>
      </c>
      <c r="CS92" s="17" t="str">
        <f t="shared" si="223"/>
        <v/>
      </c>
      <c r="CT92" s="17" t="str">
        <f t="shared" si="223"/>
        <v/>
      </c>
      <c r="CU92" s="17" t="str">
        <f t="shared" si="223"/>
        <v/>
      </c>
      <c r="CV92" s="17" t="str">
        <f t="shared" si="223"/>
        <v/>
      </c>
      <c r="CW92" s="17" t="str">
        <f t="shared" si="223"/>
        <v/>
      </c>
      <c r="CX92" s="17" t="str">
        <f t="shared" si="223"/>
        <v/>
      </c>
      <c r="CY92" s="17" t="str">
        <f t="shared" si="224"/>
        <v/>
      </c>
      <c r="CZ92" s="17" t="str">
        <f t="shared" si="224"/>
        <v/>
      </c>
      <c r="DA92" s="17" t="str">
        <f t="shared" si="224"/>
        <v/>
      </c>
      <c r="DB92" s="17" t="str">
        <f t="shared" si="224"/>
        <v/>
      </c>
      <c r="DC92" s="17" t="str">
        <f t="shared" si="224"/>
        <v/>
      </c>
      <c r="DD92" s="17" t="str">
        <f t="shared" si="224"/>
        <v/>
      </c>
      <c r="DE92" s="17" t="str">
        <f t="shared" si="224"/>
        <v/>
      </c>
      <c r="DF92" s="17" t="str">
        <f t="shared" si="224"/>
        <v/>
      </c>
      <c r="DG92" s="17" t="str">
        <f t="shared" si="224"/>
        <v/>
      </c>
      <c r="DH92" s="17" t="str">
        <f t="shared" si="224"/>
        <v/>
      </c>
      <c r="DI92" s="17" t="str">
        <f t="shared" si="225"/>
        <v/>
      </c>
      <c r="DJ92" s="17" t="str">
        <f t="shared" si="225"/>
        <v/>
      </c>
      <c r="DK92" s="17" t="str">
        <f t="shared" si="225"/>
        <v/>
      </c>
      <c r="DL92" s="17" t="str">
        <f t="shared" si="225"/>
        <v/>
      </c>
      <c r="DM92" s="17" t="str">
        <f t="shared" si="225"/>
        <v/>
      </c>
      <c r="DN92" s="17" t="str">
        <f t="shared" si="225"/>
        <v/>
      </c>
      <c r="DO92" s="17" t="str">
        <f t="shared" si="225"/>
        <v/>
      </c>
      <c r="DP92" s="17" t="str">
        <f t="shared" si="225"/>
        <v/>
      </c>
      <c r="DQ92" s="17" t="str">
        <f t="shared" si="225"/>
        <v/>
      </c>
      <c r="DR92" s="17" t="str">
        <f t="shared" si="225"/>
        <v/>
      </c>
      <c r="DS92" s="17" t="str">
        <f t="shared" si="226"/>
        <v/>
      </c>
      <c r="DT92" s="17" t="str">
        <f t="shared" si="226"/>
        <v/>
      </c>
      <c r="DU92" s="17" t="str">
        <f t="shared" si="226"/>
        <v/>
      </c>
      <c r="DV92" s="17" t="str">
        <f t="shared" si="226"/>
        <v/>
      </c>
      <c r="DW92" s="17" t="str">
        <f t="shared" si="226"/>
        <v/>
      </c>
      <c r="DX92" s="17" t="str">
        <f t="shared" si="226"/>
        <v/>
      </c>
      <c r="DY92" s="17" t="str">
        <f t="shared" si="226"/>
        <v/>
      </c>
      <c r="DZ92" s="17" t="str">
        <f t="shared" si="226"/>
        <v/>
      </c>
      <c r="EA92" s="17" t="str">
        <f t="shared" si="226"/>
        <v/>
      </c>
      <c r="EB92" s="17" t="str">
        <f t="shared" si="226"/>
        <v/>
      </c>
      <c r="EC92" s="17" t="str">
        <f t="shared" si="227"/>
        <v/>
      </c>
      <c r="ED92" s="17" t="str">
        <f t="shared" si="227"/>
        <v/>
      </c>
      <c r="EE92" s="17" t="str">
        <f t="shared" si="227"/>
        <v/>
      </c>
      <c r="EF92" s="17" t="str">
        <f t="shared" si="227"/>
        <v/>
      </c>
      <c r="EG92" s="17" t="str">
        <f t="shared" si="227"/>
        <v/>
      </c>
      <c r="EH92" s="17" t="str">
        <f t="shared" si="227"/>
        <v/>
      </c>
      <c r="EI92" s="17" t="str">
        <f t="shared" si="227"/>
        <v/>
      </c>
      <c r="EJ92" s="17" t="str">
        <f t="shared" si="227"/>
        <v/>
      </c>
      <c r="EK92" s="17" t="str">
        <f t="shared" si="227"/>
        <v/>
      </c>
      <c r="EL92" s="17" t="str">
        <f t="shared" si="227"/>
        <v/>
      </c>
      <c r="EM92" s="17" t="str">
        <f t="shared" si="228"/>
        <v/>
      </c>
      <c r="EN92" s="17" t="str">
        <f t="shared" si="228"/>
        <v/>
      </c>
      <c r="EO92" s="17" t="str">
        <f t="shared" si="228"/>
        <v/>
      </c>
      <c r="EP92" s="17" t="str">
        <f t="shared" si="228"/>
        <v/>
      </c>
      <c r="EQ92" s="17" t="str">
        <f t="shared" si="228"/>
        <v/>
      </c>
      <c r="ER92" s="17" t="str">
        <f t="shared" si="228"/>
        <v/>
      </c>
      <c r="ES92" s="17" t="str">
        <f t="shared" si="228"/>
        <v/>
      </c>
      <c r="ET92" s="17" t="str">
        <f t="shared" si="228"/>
        <v/>
      </c>
      <c r="EU92" s="17" t="str">
        <f t="shared" si="228"/>
        <v/>
      </c>
      <c r="EV92" s="17" t="str">
        <f t="shared" si="228"/>
        <v/>
      </c>
      <c r="EW92" s="17" t="str">
        <f t="shared" si="229"/>
        <v/>
      </c>
      <c r="EX92" s="17" t="str">
        <f t="shared" si="229"/>
        <v/>
      </c>
      <c r="EY92" s="17" t="str">
        <f t="shared" si="229"/>
        <v/>
      </c>
      <c r="EZ92" s="17" t="str">
        <f t="shared" si="229"/>
        <v/>
      </c>
      <c r="FA92" s="17" t="str">
        <f t="shared" si="229"/>
        <v/>
      </c>
      <c r="FB92" s="17" t="str">
        <f t="shared" si="229"/>
        <v/>
      </c>
      <c r="FC92" s="17" t="str">
        <f t="shared" si="229"/>
        <v/>
      </c>
      <c r="FD92" s="17" t="str">
        <f t="shared" si="229"/>
        <v/>
      </c>
      <c r="FE92" s="17" t="str">
        <f t="shared" si="229"/>
        <v/>
      </c>
      <c r="FF92" s="17" t="str">
        <f t="shared" si="229"/>
        <v/>
      </c>
      <c r="FG92" s="17" t="str">
        <f t="shared" si="230"/>
        <v/>
      </c>
      <c r="FH92" s="17" t="str">
        <f t="shared" si="230"/>
        <v/>
      </c>
      <c r="FI92" s="17" t="str">
        <f t="shared" si="230"/>
        <v/>
      </c>
      <c r="FJ92" s="17" t="str">
        <f t="shared" si="230"/>
        <v/>
      </c>
      <c r="FK92" s="17" t="str">
        <f t="shared" si="230"/>
        <v/>
      </c>
      <c r="FL92" s="17" t="str">
        <f t="shared" si="230"/>
        <v/>
      </c>
      <c r="FM92" s="17" t="str">
        <f t="shared" si="230"/>
        <v/>
      </c>
      <c r="FN92" s="17" t="str">
        <f t="shared" si="230"/>
        <v/>
      </c>
      <c r="FO92" s="17" t="str">
        <f t="shared" si="230"/>
        <v/>
      </c>
      <c r="FP92" s="17" t="str">
        <f t="shared" si="230"/>
        <v/>
      </c>
      <c r="FQ92" s="17" t="str">
        <f t="shared" si="231"/>
        <v/>
      </c>
      <c r="FR92" s="17" t="str">
        <f t="shared" si="231"/>
        <v/>
      </c>
      <c r="FS92" s="17" t="str">
        <f t="shared" si="231"/>
        <v/>
      </c>
      <c r="FT92" s="17" t="str">
        <f t="shared" si="231"/>
        <v/>
      </c>
      <c r="FU92" s="17" t="str">
        <f t="shared" si="231"/>
        <v/>
      </c>
      <c r="FV92" s="17" t="str">
        <f t="shared" si="231"/>
        <v/>
      </c>
      <c r="FW92" s="17" t="str">
        <f t="shared" si="231"/>
        <v/>
      </c>
      <c r="FX92" s="17" t="str">
        <f t="shared" si="231"/>
        <v/>
      </c>
      <c r="FY92" s="17" t="str">
        <f t="shared" si="231"/>
        <v/>
      </c>
      <c r="FZ92" s="17" t="str">
        <f t="shared" si="231"/>
        <v/>
      </c>
      <c r="GA92" s="17" t="str">
        <f t="shared" si="232"/>
        <v/>
      </c>
      <c r="GB92" s="17" t="str">
        <f t="shared" si="232"/>
        <v/>
      </c>
      <c r="GC92" s="17" t="str">
        <f t="shared" si="232"/>
        <v/>
      </c>
      <c r="GD92" s="17" t="str">
        <f t="shared" si="232"/>
        <v/>
      </c>
      <c r="GE92" s="17" t="str">
        <f t="shared" si="232"/>
        <v/>
      </c>
      <c r="GF92" s="17" t="str">
        <f t="shared" si="232"/>
        <v/>
      </c>
      <c r="GG92" s="17" t="str">
        <f t="shared" si="232"/>
        <v/>
      </c>
      <c r="GH92" s="17" t="str">
        <f t="shared" si="232"/>
        <v/>
      </c>
      <c r="GI92" s="17" t="str">
        <f t="shared" si="232"/>
        <v/>
      </c>
      <c r="GJ92" s="17" t="str">
        <f t="shared" si="232"/>
        <v/>
      </c>
      <c r="GK92" s="17" t="str">
        <f t="shared" si="233"/>
        <v/>
      </c>
      <c r="GL92" s="17" t="str">
        <f t="shared" si="233"/>
        <v/>
      </c>
      <c r="GM92" s="17" t="str">
        <f t="shared" si="233"/>
        <v/>
      </c>
      <c r="GN92" s="17" t="str">
        <f t="shared" si="233"/>
        <v/>
      </c>
      <c r="GO92" s="17" t="str">
        <f t="shared" si="233"/>
        <v/>
      </c>
      <c r="GP92" s="17" t="str">
        <f t="shared" si="233"/>
        <v/>
      </c>
      <c r="GQ92" s="17" t="str">
        <f t="shared" si="233"/>
        <v/>
      </c>
      <c r="GR92" s="17" t="str">
        <f t="shared" si="233"/>
        <v/>
      </c>
      <c r="GS92" s="17" t="str">
        <f t="shared" si="233"/>
        <v/>
      </c>
      <c r="GT92" s="17" t="str">
        <f t="shared" si="233"/>
        <v/>
      </c>
      <c r="GU92" s="17" t="str">
        <f t="shared" si="234"/>
        <v/>
      </c>
      <c r="GV92" s="17" t="str">
        <f t="shared" si="234"/>
        <v/>
      </c>
      <c r="GW92" s="17" t="str">
        <f t="shared" si="234"/>
        <v/>
      </c>
      <c r="GX92" s="17" t="str">
        <f t="shared" si="234"/>
        <v/>
      </c>
      <c r="GY92" s="17" t="str">
        <f t="shared" si="234"/>
        <v/>
      </c>
      <c r="GZ92" s="17" t="str">
        <f t="shared" si="234"/>
        <v/>
      </c>
      <c r="HA92" s="17" t="str">
        <f t="shared" si="234"/>
        <v/>
      </c>
      <c r="HB92" s="17" t="str">
        <f t="shared" si="234"/>
        <v/>
      </c>
      <c r="HC92" s="17" t="str">
        <f t="shared" si="234"/>
        <v/>
      </c>
      <c r="HD92" s="17" t="str">
        <f t="shared" si="234"/>
        <v/>
      </c>
      <c r="HE92" s="17" t="str">
        <f t="shared" si="235"/>
        <v/>
      </c>
      <c r="HF92" s="17" t="str">
        <f t="shared" si="235"/>
        <v/>
      </c>
      <c r="HG92" s="17" t="str">
        <f t="shared" si="235"/>
        <v/>
      </c>
      <c r="HH92" s="17" t="str">
        <f t="shared" si="235"/>
        <v/>
      </c>
      <c r="HI92" s="17" t="str">
        <f t="shared" si="235"/>
        <v/>
      </c>
      <c r="HJ92" s="17" t="str">
        <f t="shared" si="235"/>
        <v/>
      </c>
      <c r="HK92" s="17" t="str">
        <f t="shared" si="235"/>
        <v/>
      </c>
      <c r="HL92" s="17" t="str">
        <f t="shared" si="235"/>
        <v/>
      </c>
      <c r="HM92" s="17" t="str">
        <f t="shared" si="235"/>
        <v/>
      </c>
      <c r="HN92" s="17" t="str">
        <f t="shared" si="235"/>
        <v/>
      </c>
      <c r="HO92" s="17" t="str">
        <f t="shared" si="236"/>
        <v/>
      </c>
      <c r="HP92" s="17" t="str">
        <f t="shared" si="236"/>
        <v/>
      </c>
      <c r="HQ92" s="17" t="str">
        <f t="shared" si="236"/>
        <v/>
      </c>
      <c r="HR92" s="17" t="str">
        <f t="shared" si="236"/>
        <v/>
      </c>
      <c r="HS92" s="17" t="str">
        <f t="shared" si="236"/>
        <v/>
      </c>
      <c r="HT92" s="17" t="str">
        <f t="shared" si="236"/>
        <v/>
      </c>
      <c r="HU92" s="17" t="str">
        <f t="shared" si="236"/>
        <v/>
      </c>
      <c r="HV92" s="17" t="str">
        <f t="shared" si="236"/>
        <v/>
      </c>
      <c r="HW92" s="17" t="str">
        <f t="shared" si="236"/>
        <v/>
      </c>
      <c r="HX92" s="17" t="str">
        <f t="shared" si="236"/>
        <v/>
      </c>
      <c r="HY92" s="17" t="str">
        <f t="shared" si="237"/>
        <v/>
      </c>
      <c r="HZ92" s="17" t="str">
        <f t="shared" si="237"/>
        <v/>
      </c>
      <c r="IA92" s="17" t="str">
        <f t="shared" si="237"/>
        <v/>
      </c>
      <c r="IB92" s="17" t="str">
        <f t="shared" si="237"/>
        <v/>
      </c>
      <c r="IC92" s="17" t="str">
        <f t="shared" si="237"/>
        <v/>
      </c>
      <c r="ID92" s="17" t="str">
        <f t="shared" si="237"/>
        <v/>
      </c>
      <c r="IE92" s="17" t="str">
        <f t="shared" si="237"/>
        <v/>
      </c>
      <c r="IF92" s="17" t="str">
        <f t="shared" si="237"/>
        <v/>
      </c>
      <c r="IG92" s="17" t="str">
        <f t="shared" si="237"/>
        <v/>
      </c>
      <c r="IH92" s="17" t="str">
        <f t="shared" si="237"/>
        <v/>
      </c>
      <c r="II92" s="17" t="str">
        <f t="shared" si="238"/>
        <v/>
      </c>
      <c r="IJ92" s="17" t="str">
        <f t="shared" si="238"/>
        <v/>
      </c>
      <c r="IK92" s="17" t="str">
        <f t="shared" si="238"/>
        <v/>
      </c>
      <c r="IL92" s="17" t="str">
        <f t="shared" si="238"/>
        <v/>
      </c>
      <c r="IM92" s="17" t="str">
        <f t="shared" si="238"/>
        <v/>
      </c>
      <c r="IN92" s="17" t="str">
        <f t="shared" si="238"/>
        <v/>
      </c>
      <c r="IO92" s="17" t="str">
        <f t="shared" si="238"/>
        <v/>
      </c>
      <c r="IP92" s="17" t="str">
        <f t="shared" si="238"/>
        <v/>
      </c>
      <c r="IQ92" s="17" t="str">
        <f t="shared" si="238"/>
        <v/>
      </c>
      <c r="IR92" s="17" t="str">
        <f t="shared" si="238"/>
        <v/>
      </c>
      <c r="IS92" s="17" t="str">
        <f t="shared" si="239"/>
        <v/>
      </c>
      <c r="IT92" s="17" t="str">
        <f t="shared" si="239"/>
        <v/>
      </c>
      <c r="IU92" s="17" t="str">
        <f t="shared" si="239"/>
        <v/>
      </c>
      <c r="IV92" s="17" t="str">
        <f t="shared" si="239"/>
        <v/>
      </c>
      <c r="IW92" s="17" t="str">
        <f t="shared" si="239"/>
        <v/>
      </c>
      <c r="IX92" s="17" t="str">
        <f t="shared" si="239"/>
        <v/>
      </c>
      <c r="IY92" s="17" t="str">
        <f t="shared" si="239"/>
        <v/>
      </c>
      <c r="IZ92" s="17" t="str">
        <f t="shared" si="239"/>
        <v/>
      </c>
      <c r="JA92" s="17" t="str">
        <f t="shared" si="239"/>
        <v/>
      </c>
      <c r="JB92" s="17" t="str">
        <f t="shared" si="239"/>
        <v/>
      </c>
      <c r="JC92" s="17" t="str">
        <f t="shared" si="239"/>
        <v/>
      </c>
      <c r="JD92" s="17" t="str">
        <f t="shared" si="239"/>
        <v/>
      </c>
    </row>
    <row r="93" spans="1:264" ht="15.75" customHeight="1">
      <c r="A93" s="80"/>
      <c r="B93" s="80"/>
      <c r="C93" s="80"/>
      <c r="D93" s="83" t="s">
        <v>451</v>
      </c>
      <c r="E93" s="22"/>
      <c r="F93" s="102"/>
      <c r="G93" s="102" t="s">
        <v>125</v>
      </c>
      <c r="H93" s="102"/>
      <c r="I93" s="102"/>
      <c r="J93" s="103"/>
      <c r="K93" s="33" t="s">
        <v>152</v>
      </c>
      <c r="L93" s="24" t="s">
        <v>583</v>
      </c>
      <c r="M93" s="32">
        <v>4</v>
      </c>
      <c r="N93" s="35">
        <f t="shared" si="240"/>
        <v>4</v>
      </c>
      <c r="O93" s="25">
        <v>44146</v>
      </c>
      <c r="P93" s="25">
        <v>44151</v>
      </c>
      <c r="Q93" s="35" t="str">
        <f t="shared" si="241"/>
        <v/>
      </c>
      <c r="R93" s="25">
        <v>44146</v>
      </c>
      <c r="S93" s="25"/>
      <c r="T93" s="26">
        <v>1</v>
      </c>
      <c r="U93" s="26">
        <v>0.8</v>
      </c>
      <c r="V93" s="34">
        <f t="shared" si="191"/>
        <v>13</v>
      </c>
      <c r="W93" s="17" t="str">
        <f t="shared" ref="W93:AF102" si="242">IF(AND($S93&lt;&gt;"",W$6&gt;=$R93,W$6&lt;=$S93),IF($E93="",IF($F93="",6,5),4),IF((W$6&gt;=$O93)*AND(W$6&lt;=$P93),IF($E93="",IF($F93="",3,2),1),""))</f>
        <v/>
      </c>
      <c r="X93" s="17" t="str">
        <f t="shared" si="242"/>
        <v/>
      </c>
      <c r="Y93" s="17" t="str">
        <f t="shared" si="242"/>
        <v/>
      </c>
      <c r="Z93" s="17" t="str">
        <f t="shared" si="242"/>
        <v/>
      </c>
      <c r="AA93" s="17" t="str">
        <f t="shared" si="242"/>
        <v/>
      </c>
      <c r="AB93" s="17" t="str">
        <f t="shared" si="242"/>
        <v/>
      </c>
      <c r="AC93" s="17" t="str">
        <f t="shared" si="242"/>
        <v/>
      </c>
      <c r="AD93" s="17" t="str">
        <f t="shared" si="242"/>
        <v/>
      </c>
      <c r="AE93" s="17" t="str">
        <f t="shared" si="242"/>
        <v/>
      </c>
      <c r="AF93" s="17" t="str">
        <f t="shared" si="242"/>
        <v/>
      </c>
      <c r="AG93" s="17" t="str">
        <f t="shared" ref="AG93:AP102" si="243">IF(AND($S93&lt;&gt;"",AG$6&gt;=$R93,AG$6&lt;=$S93),IF($E93="",IF($F93="",6,5),4),IF((AG$6&gt;=$O93)*AND(AG$6&lt;=$P93),IF($E93="",IF($F93="",3,2),1),""))</f>
        <v/>
      </c>
      <c r="AH93" s="17" t="str">
        <f t="shared" si="243"/>
        <v/>
      </c>
      <c r="AI93" s="17" t="str">
        <f t="shared" si="243"/>
        <v/>
      </c>
      <c r="AJ93" s="17" t="str">
        <f t="shared" si="243"/>
        <v/>
      </c>
      <c r="AK93" s="17" t="str">
        <f t="shared" si="243"/>
        <v/>
      </c>
      <c r="AL93" s="17" t="str">
        <f t="shared" si="243"/>
        <v/>
      </c>
      <c r="AM93" s="17" t="str">
        <f t="shared" si="243"/>
        <v/>
      </c>
      <c r="AN93" s="17" t="str">
        <f t="shared" si="243"/>
        <v/>
      </c>
      <c r="AO93" s="17" t="str">
        <f t="shared" si="243"/>
        <v/>
      </c>
      <c r="AP93" s="17" t="str">
        <f t="shared" si="243"/>
        <v/>
      </c>
      <c r="AQ93" s="17" t="str">
        <f t="shared" ref="AQ93:AZ102" si="244">IF(AND($S93&lt;&gt;"",AQ$6&gt;=$R93,AQ$6&lt;=$S93),IF($E93="",IF($F93="",6,5),4),IF((AQ$6&gt;=$O93)*AND(AQ$6&lt;=$P93),IF($E93="",IF($F93="",3,2),1),""))</f>
        <v/>
      </c>
      <c r="AR93" s="17" t="str">
        <f t="shared" si="244"/>
        <v/>
      </c>
      <c r="AS93" s="17" t="str">
        <f t="shared" si="244"/>
        <v/>
      </c>
      <c r="AT93" s="17" t="str">
        <f t="shared" si="244"/>
        <v/>
      </c>
      <c r="AU93" s="17" t="str">
        <f t="shared" si="244"/>
        <v/>
      </c>
      <c r="AV93" s="17" t="str">
        <f t="shared" si="244"/>
        <v/>
      </c>
      <c r="AW93" s="17" t="str">
        <f t="shared" si="244"/>
        <v/>
      </c>
      <c r="AX93" s="17" t="str">
        <f t="shared" si="244"/>
        <v/>
      </c>
      <c r="AY93" s="17" t="str">
        <f t="shared" si="244"/>
        <v/>
      </c>
      <c r="AZ93" s="17" t="str">
        <f t="shared" si="244"/>
        <v/>
      </c>
      <c r="BA93" s="17" t="str">
        <f t="shared" ref="BA93:BJ102" si="245">IF(AND($S93&lt;&gt;"",BA$6&gt;=$R93,BA$6&lt;=$S93),IF($E93="",IF($F93="",6,5),4),IF((BA$6&gt;=$O93)*AND(BA$6&lt;=$P93),IF($E93="",IF($F93="",3,2),1),""))</f>
        <v/>
      </c>
      <c r="BB93" s="17" t="str">
        <f t="shared" si="245"/>
        <v/>
      </c>
      <c r="BC93" s="17" t="str">
        <f t="shared" si="245"/>
        <v/>
      </c>
      <c r="BD93" s="17" t="str">
        <f t="shared" si="245"/>
        <v/>
      </c>
      <c r="BE93" s="17" t="str">
        <f t="shared" si="245"/>
        <v/>
      </c>
      <c r="BF93" s="68" t="str">
        <f t="shared" si="245"/>
        <v/>
      </c>
      <c r="BG93" s="68" t="str">
        <f t="shared" si="245"/>
        <v/>
      </c>
      <c r="BH93" s="68" t="str">
        <f t="shared" si="245"/>
        <v/>
      </c>
      <c r="BI93" s="68" t="str">
        <f t="shared" si="245"/>
        <v/>
      </c>
      <c r="BJ93" s="68" t="str">
        <f t="shared" si="245"/>
        <v/>
      </c>
      <c r="BK93" s="68" t="str">
        <f t="shared" ref="BK93:BT102" si="246">IF(AND($S93&lt;&gt;"",BK$6&gt;=$R93,BK$6&lt;=$S93),IF($E93="",IF($F93="",6,5),4),IF((BK$6&gt;=$O93)*AND(BK$6&lt;=$P93),IF($E93="",IF($F93="",3,2),1),""))</f>
        <v/>
      </c>
      <c r="BL93" s="68">
        <f t="shared" si="246"/>
        <v>3</v>
      </c>
      <c r="BM93" s="17">
        <f t="shared" si="246"/>
        <v>3</v>
      </c>
      <c r="BN93" s="17">
        <f t="shared" si="246"/>
        <v>3</v>
      </c>
      <c r="BO93" s="17">
        <f t="shared" si="246"/>
        <v>3</v>
      </c>
      <c r="BP93" s="17">
        <f t="shared" si="246"/>
        <v>3</v>
      </c>
      <c r="BQ93" s="17">
        <f t="shared" si="246"/>
        <v>3</v>
      </c>
      <c r="BR93" s="17" t="str">
        <f t="shared" si="246"/>
        <v/>
      </c>
      <c r="BS93" s="17" t="str">
        <f t="shared" si="246"/>
        <v/>
      </c>
      <c r="BT93" s="17" t="str">
        <f t="shared" si="246"/>
        <v/>
      </c>
      <c r="BU93" s="17" t="str">
        <f t="shared" ref="BU93:CD102" si="247">IF(AND($S93&lt;&gt;"",BU$6&gt;=$R93,BU$6&lt;=$S93),IF($E93="",IF($F93="",6,5),4),IF((BU$6&gt;=$O93)*AND(BU$6&lt;=$P93),IF($E93="",IF($F93="",3,2),1),""))</f>
        <v/>
      </c>
      <c r="BV93" s="17" t="str">
        <f t="shared" si="247"/>
        <v/>
      </c>
      <c r="BW93" s="17" t="str">
        <f t="shared" si="247"/>
        <v/>
      </c>
      <c r="BX93" s="17" t="str">
        <f t="shared" si="247"/>
        <v/>
      </c>
      <c r="BY93" s="17" t="str">
        <f t="shared" si="247"/>
        <v/>
      </c>
      <c r="BZ93" s="17" t="str">
        <f t="shared" si="247"/>
        <v/>
      </c>
      <c r="CA93" s="17" t="str">
        <f t="shared" si="247"/>
        <v/>
      </c>
      <c r="CB93" s="17" t="str">
        <f t="shared" si="247"/>
        <v/>
      </c>
      <c r="CC93" s="17" t="str">
        <f t="shared" si="247"/>
        <v/>
      </c>
      <c r="CD93" s="17" t="str">
        <f t="shared" si="247"/>
        <v/>
      </c>
      <c r="CE93" s="17" t="str">
        <f t="shared" ref="CE93:CN102" si="248">IF(AND($S93&lt;&gt;"",CE$6&gt;=$R93,CE$6&lt;=$S93),IF($E93="",IF($F93="",6,5),4),IF((CE$6&gt;=$O93)*AND(CE$6&lt;=$P93),IF($E93="",IF($F93="",3,2),1),""))</f>
        <v/>
      </c>
      <c r="CF93" s="17" t="str">
        <f t="shared" si="248"/>
        <v/>
      </c>
      <c r="CG93" s="17" t="str">
        <f t="shared" si="248"/>
        <v/>
      </c>
      <c r="CH93" s="17" t="str">
        <f t="shared" si="248"/>
        <v/>
      </c>
      <c r="CI93" s="17" t="str">
        <f t="shared" si="248"/>
        <v/>
      </c>
      <c r="CJ93" s="17" t="str">
        <f t="shared" si="248"/>
        <v/>
      </c>
      <c r="CK93" s="17" t="str">
        <f t="shared" si="248"/>
        <v/>
      </c>
      <c r="CL93" s="17" t="str">
        <f t="shared" si="248"/>
        <v/>
      </c>
      <c r="CM93" s="17" t="str">
        <f t="shared" si="248"/>
        <v/>
      </c>
      <c r="CN93" s="17" t="str">
        <f t="shared" si="248"/>
        <v/>
      </c>
      <c r="CO93" s="17" t="str">
        <f t="shared" ref="CO93:CX102" si="249">IF(AND($S93&lt;&gt;"",CO$6&gt;=$R93,CO$6&lt;=$S93),IF($E93="",IF($F93="",6,5),4),IF((CO$6&gt;=$O93)*AND(CO$6&lt;=$P93),IF($E93="",IF($F93="",3,2),1),""))</f>
        <v/>
      </c>
      <c r="CP93" s="17" t="str">
        <f t="shared" si="249"/>
        <v/>
      </c>
      <c r="CQ93" s="17" t="str">
        <f t="shared" si="249"/>
        <v/>
      </c>
      <c r="CR93" s="17" t="str">
        <f t="shared" si="249"/>
        <v/>
      </c>
      <c r="CS93" s="17" t="str">
        <f t="shared" si="249"/>
        <v/>
      </c>
      <c r="CT93" s="17" t="str">
        <f t="shared" si="249"/>
        <v/>
      </c>
      <c r="CU93" s="17" t="str">
        <f t="shared" si="249"/>
        <v/>
      </c>
      <c r="CV93" s="17" t="str">
        <f t="shared" si="249"/>
        <v/>
      </c>
      <c r="CW93" s="17" t="str">
        <f t="shared" si="249"/>
        <v/>
      </c>
      <c r="CX93" s="17" t="str">
        <f t="shared" si="249"/>
        <v/>
      </c>
      <c r="CY93" s="17" t="str">
        <f t="shared" ref="CY93:DH102" si="250">IF(AND($S93&lt;&gt;"",CY$6&gt;=$R93,CY$6&lt;=$S93),IF($E93="",IF($F93="",6,5),4),IF((CY$6&gt;=$O93)*AND(CY$6&lt;=$P93),IF($E93="",IF($F93="",3,2),1),""))</f>
        <v/>
      </c>
      <c r="CZ93" s="17" t="str">
        <f t="shared" si="250"/>
        <v/>
      </c>
      <c r="DA93" s="17" t="str">
        <f t="shared" si="250"/>
        <v/>
      </c>
      <c r="DB93" s="17" t="str">
        <f t="shared" si="250"/>
        <v/>
      </c>
      <c r="DC93" s="17" t="str">
        <f t="shared" si="250"/>
        <v/>
      </c>
      <c r="DD93" s="17" t="str">
        <f t="shared" si="250"/>
        <v/>
      </c>
      <c r="DE93" s="17" t="str">
        <f t="shared" si="250"/>
        <v/>
      </c>
      <c r="DF93" s="17" t="str">
        <f t="shared" si="250"/>
        <v/>
      </c>
      <c r="DG93" s="17" t="str">
        <f t="shared" si="250"/>
        <v/>
      </c>
      <c r="DH93" s="17" t="str">
        <f t="shared" si="250"/>
        <v/>
      </c>
      <c r="DI93" s="17" t="str">
        <f t="shared" ref="DI93:DR102" si="251">IF(AND($S93&lt;&gt;"",DI$6&gt;=$R93,DI$6&lt;=$S93),IF($E93="",IF($F93="",6,5),4),IF((DI$6&gt;=$O93)*AND(DI$6&lt;=$P93),IF($E93="",IF($F93="",3,2),1),""))</f>
        <v/>
      </c>
      <c r="DJ93" s="17" t="str">
        <f t="shared" si="251"/>
        <v/>
      </c>
      <c r="DK93" s="17" t="str">
        <f t="shared" si="251"/>
        <v/>
      </c>
      <c r="DL93" s="17" t="str">
        <f t="shared" si="251"/>
        <v/>
      </c>
      <c r="DM93" s="17" t="str">
        <f t="shared" si="251"/>
        <v/>
      </c>
      <c r="DN93" s="17" t="str">
        <f t="shared" si="251"/>
        <v/>
      </c>
      <c r="DO93" s="17" t="str">
        <f t="shared" si="251"/>
        <v/>
      </c>
      <c r="DP93" s="17" t="str">
        <f t="shared" si="251"/>
        <v/>
      </c>
      <c r="DQ93" s="17" t="str">
        <f t="shared" si="251"/>
        <v/>
      </c>
      <c r="DR93" s="17" t="str">
        <f t="shared" si="251"/>
        <v/>
      </c>
      <c r="DS93" s="17" t="str">
        <f t="shared" ref="DS93:EB102" si="252">IF(AND($S93&lt;&gt;"",DS$6&gt;=$R93,DS$6&lt;=$S93),IF($E93="",IF($F93="",6,5),4),IF((DS$6&gt;=$O93)*AND(DS$6&lt;=$P93),IF($E93="",IF($F93="",3,2),1),""))</f>
        <v/>
      </c>
      <c r="DT93" s="17" t="str">
        <f t="shared" si="252"/>
        <v/>
      </c>
      <c r="DU93" s="17" t="str">
        <f t="shared" si="252"/>
        <v/>
      </c>
      <c r="DV93" s="17" t="str">
        <f t="shared" si="252"/>
        <v/>
      </c>
      <c r="DW93" s="17" t="str">
        <f t="shared" si="252"/>
        <v/>
      </c>
      <c r="DX93" s="17" t="str">
        <f t="shared" si="252"/>
        <v/>
      </c>
      <c r="DY93" s="17" t="str">
        <f t="shared" si="252"/>
        <v/>
      </c>
      <c r="DZ93" s="17" t="str">
        <f t="shared" si="252"/>
        <v/>
      </c>
      <c r="EA93" s="17" t="str">
        <f t="shared" si="252"/>
        <v/>
      </c>
      <c r="EB93" s="17" t="str">
        <f t="shared" si="252"/>
        <v/>
      </c>
      <c r="EC93" s="17" t="str">
        <f t="shared" ref="EC93:EL102" si="253">IF(AND($S93&lt;&gt;"",EC$6&gt;=$R93,EC$6&lt;=$S93),IF($E93="",IF($F93="",6,5),4),IF((EC$6&gt;=$O93)*AND(EC$6&lt;=$P93),IF($E93="",IF($F93="",3,2),1),""))</f>
        <v/>
      </c>
      <c r="ED93" s="17" t="str">
        <f t="shared" si="253"/>
        <v/>
      </c>
      <c r="EE93" s="17" t="str">
        <f t="shared" si="253"/>
        <v/>
      </c>
      <c r="EF93" s="17" t="str">
        <f t="shared" si="253"/>
        <v/>
      </c>
      <c r="EG93" s="17" t="str">
        <f t="shared" si="253"/>
        <v/>
      </c>
      <c r="EH93" s="17" t="str">
        <f t="shared" si="253"/>
        <v/>
      </c>
      <c r="EI93" s="17" t="str">
        <f t="shared" si="253"/>
        <v/>
      </c>
      <c r="EJ93" s="17" t="str">
        <f t="shared" si="253"/>
        <v/>
      </c>
      <c r="EK93" s="17" t="str">
        <f t="shared" si="253"/>
        <v/>
      </c>
      <c r="EL93" s="17" t="str">
        <f t="shared" si="253"/>
        <v/>
      </c>
      <c r="EM93" s="17" t="str">
        <f t="shared" ref="EM93:EV102" si="254">IF(AND($S93&lt;&gt;"",EM$6&gt;=$R93,EM$6&lt;=$S93),IF($E93="",IF($F93="",6,5),4),IF((EM$6&gt;=$O93)*AND(EM$6&lt;=$P93),IF($E93="",IF($F93="",3,2),1),""))</f>
        <v/>
      </c>
      <c r="EN93" s="17" t="str">
        <f t="shared" si="254"/>
        <v/>
      </c>
      <c r="EO93" s="17" t="str">
        <f t="shared" si="254"/>
        <v/>
      </c>
      <c r="EP93" s="17" t="str">
        <f t="shared" si="254"/>
        <v/>
      </c>
      <c r="EQ93" s="17" t="str">
        <f t="shared" si="254"/>
        <v/>
      </c>
      <c r="ER93" s="17" t="str">
        <f t="shared" si="254"/>
        <v/>
      </c>
      <c r="ES93" s="17" t="str">
        <f t="shared" si="254"/>
        <v/>
      </c>
      <c r="ET93" s="17" t="str">
        <f t="shared" si="254"/>
        <v/>
      </c>
      <c r="EU93" s="17" t="str">
        <f t="shared" si="254"/>
        <v/>
      </c>
      <c r="EV93" s="17" t="str">
        <f t="shared" si="254"/>
        <v/>
      </c>
      <c r="EW93" s="17" t="str">
        <f t="shared" ref="EW93:FF102" si="255">IF(AND($S93&lt;&gt;"",EW$6&gt;=$R93,EW$6&lt;=$S93),IF($E93="",IF($F93="",6,5),4),IF((EW$6&gt;=$O93)*AND(EW$6&lt;=$P93),IF($E93="",IF($F93="",3,2),1),""))</f>
        <v/>
      </c>
      <c r="EX93" s="17" t="str">
        <f t="shared" si="255"/>
        <v/>
      </c>
      <c r="EY93" s="17" t="str">
        <f t="shared" si="255"/>
        <v/>
      </c>
      <c r="EZ93" s="17" t="str">
        <f t="shared" si="255"/>
        <v/>
      </c>
      <c r="FA93" s="17" t="str">
        <f t="shared" si="255"/>
        <v/>
      </c>
      <c r="FB93" s="17" t="str">
        <f t="shared" si="255"/>
        <v/>
      </c>
      <c r="FC93" s="17" t="str">
        <f t="shared" si="255"/>
        <v/>
      </c>
      <c r="FD93" s="17" t="str">
        <f t="shared" si="255"/>
        <v/>
      </c>
      <c r="FE93" s="17" t="str">
        <f t="shared" si="255"/>
        <v/>
      </c>
      <c r="FF93" s="17" t="str">
        <f t="shared" si="255"/>
        <v/>
      </c>
      <c r="FG93" s="17" t="str">
        <f t="shared" ref="FG93:FP102" si="256">IF(AND($S93&lt;&gt;"",FG$6&gt;=$R93,FG$6&lt;=$S93),IF($E93="",IF($F93="",6,5),4),IF((FG$6&gt;=$O93)*AND(FG$6&lt;=$P93),IF($E93="",IF($F93="",3,2),1),""))</f>
        <v/>
      </c>
      <c r="FH93" s="17" t="str">
        <f t="shared" si="256"/>
        <v/>
      </c>
      <c r="FI93" s="17" t="str">
        <f t="shared" si="256"/>
        <v/>
      </c>
      <c r="FJ93" s="17" t="str">
        <f t="shared" si="256"/>
        <v/>
      </c>
      <c r="FK93" s="17" t="str">
        <f t="shared" si="256"/>
        <v/>
      </c>
      <c r="FL93" s="17" t="str">
        <f t="shared" si="256"/>
        <v/>
      </c>
      <c r="FM93" s="17" t="str">
        <f t="shared" si="256"/>
        <v/>
      </c>
      <c r="FN93" s="17" t="str">
        <f t="shared" si="256"/>
        <v/>
      </c>
      <c r="FO93" s="17" t="str">
        <f t="shared" si="256"/>
        <v/>
      </c>
      <c r="FP93" s="17" t="str">
        <f t="shared" si="256"/>
        <v/>
      </c>
      <c r="FQ93" s="17" t="str">
        <f t="shared" ref="FQ93:FZ102" si="257">IF(AND($S93&lt;&gt;"",FQ$6&gt;=$R93,FQ$6&lt;=$S93),IF($E93="",IF($F93="",6,5),4),IF((FQ$6&gt;=$O93)*AND(FQ$6&lt;=$P93),IF($E93="",IF($F93="",3,2),1),""))</f>
        <v/>
      </c>
      <c r="FR93" s="17" t="str">
        <f t="shared" si="257"/>
        <v/>
      </c>
      <c r="FS93" s="17" t="str">
        <f t="shared" si="257"/>
        <v/>
      </c>
      <c r="FT93" s="17" t="str">
        <f t="shared" si="257"/>
        <v/>
      </c>
      <c r="FU93" s="17" t="str">
        <f t="shared" si="257"/>
        <v/>
      </c>
      <c r="FV93" s="17" t="str">
        <f t="shared" si="257"/>
        <v/>
      </c>
      <c r="FW93" s="17" t="str">
        <f t="shared" si="257"/>
        <v/>
      </c>
      <c r="FX93" s="17" t="str">
        <f t="shared" si="257"/>
        <v/>
      </c>
      <c r="FY93" s="17" t="str">
        <f t="shared" si="257"/>
        <v/>
      </c>
      <c r="FZ93" s="17" t="str">
        <f t="shared" si="257"/>
        <v/>
      </c>
      <c r="GA93" s="17" t="str">
        <f t="shared" ref="GA93:GJ102" si="258">IF(AND($S93&lt;&gt;"",GA$6&gt;=$R93,GA$6&lt;=$S93),IF($E93="",IF($F93="",6,5),4),IF((GA$6&gt;=$O93)*AND(GA$6&lt;=$P93),IF($E93="",IF($F93="",3,2),1),""))</f>
        <v/>
      </c>
      <c r="GB93" s="17" t="str">
        <f t="shared" si="258"/>
        <v/>
      </c>
      <c r="GC93" s="17" t="str">
        <f t="shared" si="258"/>
        <v/>
      </c>
      <c r="GD93" s="17" t="str">
        <f t="shared" si="258"/>
        <v/>
      </c>
      <c r="GE93" s="17" t="str">
        <f t="shared" si="258"/>
        <v/>
      </c>
      <c r="GF93" s="17" t="str">
        <f t="shared" si="258"/>
        <v/>
      </c>
      <c r="GG93" s="17" t="str">
        <f t="shared" si="258"/>
        <v/>
      </c>
      <c r="GH93" s="17" t="str">
        <f t="shared" si="258"/>
        <v/>
      </c>
      <c r="GI93" s="17" t="str">
        <f t="shared" si="258"/>
        <v/>
      </c>
      <c r="GJ93" s="17" t="str">
        <f t="shared" si="258"/>
        <v/>
      </c>
      <c r="GK93" s="17" t="str">
        <f t="shared" ref="GK93:GT102" si="259">IF(AND($S93&lt;&gt;"",GK$6&gt;=$R93,GK$6&lt;=$S93),IF($E93="",IF($F93="",6,5),4),IF((GK$6&gt;=$O93)*AND(GK$6&lt;=$P93),IF($E93="",IF($F93="",3,2),1),""))</f>
        <v/>
      </c>
      <c r="GL93" s="17" t="str">
        <f t="shared" si="259"/>
        <v/>
      </c>
      <c r="GM93" s="17" t="str">
        <f t="shared" si="259"/>
        <v/>
      </c>
      <c r="GN93" s="17" t="str">
        <f t="shared" si="259"/>
        <v/>
      </c>
      <c r="GO93" s="17" t="str">
        <f t="shared" si="259"/>
        <v/>
      </c>
      <c r="GP93" s="17" t="str">
        <f t="shared" si="259"/>
        <v/>
      </c>
      <c r="GQ93" s="17" t="str">
        <f t="shared" si="259"/>
        <v/>
      </c>
      <c r="GR93" s="17" t="str">
        <f t="shared" si="259"/>
        <v/>
      </c>
      <c r="GS93" s="17" t="str">
        <f t="shared" si="259"/>
        <v/>
      </c>
      <c r="GT93" s="17" t="str">
        <f t="shared" si="259"/>
        <v/>
      </c>
      <c r="GU93" s="17" t="str">
        <f t="shared" ref="GU93:HD102" si="260">IF(AND($S93&lt;&gt;"",GU$6&gt;=$R93,GU$6&lt;=$S93),IF($E93="",IF($F93="",6,5),4),IF((GU$6&gt;=$O93)*AND(GU$6&lt;=$P93),IF($E93="",IF($F93="",3,2),1),""))</f>
        <v/>
      </c>
      <c r="GV93" s="17" t="str">
        <f t="shared" si="260"/>
        <v/>
      </c>
      <c r="GW93" s="17" t="str">
        <f t="shared" si="260"/>
        <v/>
      </c>
      <c r="GX93" s="17" t="str">
        <f t="shared" si="260"/>
        <v/>
      </c>
      <c r="GY93" s="17" t="str">
        <f t="shared" si="260"/>
        <v/>
      </c>
      <c r="GZ93" s="17" t="str">
        <f t="shared" si="260"/>
        <v/>
      </c>
      <c r="HA93" s="17" t="str">
        <f t="shared" si="260"/>
        <v/>
      </c>
      <c r="HB93" s="17" t="str">
        <f t="shared" si="260"/>
        <v/>
      </c>
      <c r="HC93" s="17" t="str">
        <f t="shared" si="260"/>
        <v/>
      </c>
      <c r="HD93" s="17" t="str">
        <f t="shared" si="260"/>
        <v/>
      </c>
      <c r="HE93" s="17" t="str">
        <f t="shared" ref="HE93:HN102" si="261">IF(AND($S93&lt;&gt;"",HE$6&gt;=$R93,HE$6&lt;=$S93),IF($E93="",IF($F93="",6,5),4),IF((HE$6&gt;=$O93)*AND(HE$6&lt;=$P93),IF($E93="",IF($F93="",3,2),1),""))</f>
        <v/>
      </c>
      <c r="HF93" s="17" t="str">
        <f t="shared" si="261"/>
        <v/>
      </c>
      <c r="HG93" s="17" t="str">
        <f t="shared" si="261"/>
        <v/>
      </c>
      <c r="HH93" s="17" t="str">
        <f t="shared" si="261"/>
        <v/>
      </c>
      <c r="HI93" s="17" t="str">
        <f t="shared" si="261"/>
        <v/>
      </c>
      <c r="HJ93" s="17" t="str">
        <f t="shared" si="261"/>
        <v/>
      </c>
      <c r="HK93" s="17" t="str">
        <f t="shared" si="261"/>
        <v/>
      </c>
      <c r="HL93" s="17" t="str">
        <f t="shared" si="261"/>
        <v/>
      </c>
      <c r="HM93" s="17" t="str">
        <f t="shared" si="261"/>
        <v/>
      </c>
      <c r="HN93" s="17" t="str">
        <f t="shared" si="261"/>
        <v/>
      </c>
      <c r="HO93" s="17" t="str">
        <f t="shared" ref="HO93:HX102" si="262">IF(AND($S93&lt;&gt;"",HO$6&gt;=$R93,HO$6&lt;=$S93),IF($E93="",IF($F93="",6,5),4),IF((HO$6&gt;=$O93)*AND(HO$6&lt;=$P93),IF($E93="",IF($F93="",3,2),1),""))</f>
        <v/>
      </c>
      <c r="HP93" s="17" t="str">
        <f t="shared" si="262"/>
        <v/>
      </c>
      <c r="HQ93" s="17" t="str">
        <f t="shared" si="262"/>
        <v/>
      </c>
      <c r="HR93" s="17" t="str">
        <f t="shared" si="262"/>
        <v/>
      </c>
      <c r="HS93" s="17" t="str">
        <f t="shared" si="262"/>
        <v/>
      </c>
      <c r="HT93" s="17" t="str">
        <f t="shared" si="262"/>
        <v/>
      </c>
      <c r="HU93" s="17" t="str">
        <f t="shared" si="262"/>
        <v/>
      </c>
      <c r="HV93" s="17" t="str">
        <f t="shared" si="262"/>
        <v/>
      </c>
      <c r="HW93" s="17" t="str">
        <f t="shared" si="262"/>
        <v/>
      </c>
      <c r="HX93" s="17" t="str">
        <f t="shared" si="262"/>
        <v/>
      </c>
      <c r="HY93" s="17" t="str">
        <f t="shared" ref="HY93:IH102" si="263">IF(AND($S93&lt;&gt;"",HY$6&gt;=$R93,HY$6&lt;=$S93),IF($E93="",IF($F93="",6,5),4),IF((HY$6&gt;=$O93)*AND(HY$6&lt;=$P93),IF($E93="",IF($F93="",3,2),1),""))</f>
        <v/>
      </c>
      <c r="HZ93" s="17" t="str">
        <f t="shared" si="263"/>
        <v/>
      </c>
      <c r="IA93" s="17" t="str">
        <f t="shared" si="263"/>
        <v/>
      </c>
      <c r="IB93" s="17" t="str">
        <f t="shared" si="263"/>
        <v/>
      </c>
      <c r="IC93" s="17" t="str">
        <f t="shared" si="263"/>
        <v/>
      </c>
      <c r="ID93" s="17" t="str">
        <f t="shared" si="263"/>
        <v/>
      </c>
      <c r="IE93" s="17" t="str">
        <f t="shared" si="263"/>
        <v/>
      </c>
      <c r="IF93" s="17" t="str">
        <f t="shared" si="263"/>
        <v/>
      </c>
      <c r="IG93" s="17" t="str">
        <f t="shared" si="263"/>
        <v/>
      </c>
      <c r="IH93" s="17" t="str">
        <f t="shared" si="263"/>
        <v/>
      </c>
      <c r="II93" s="17" t="str">
        <f t="shared" ref="II93:IR102" si="264">IF(AND($S93&lt;&gt;"",II$6&gt;=$R93,II$6&lt;=$S93),IF($E93="",IF($F93="",6,5),4),IF((II$6&gt;=$O93)*AND(II$6&lt;=$P93),IF($E93="",IF($F93="",3,2),1),""))</f>
        <v/>
      </c>
      <c r="IJ93" s="17" t="str">
        <f t="shared" si="264"/>
        <v/>
      </c>
      <c r="IK93" s="17" t="str">
        <f t="shared" si="264"/>
        <v/>
      </c>
      <c r="IL93" s="17" t="str">
        <f t="shared" si="264"/>
        <v/>
      </c>
      <c r="IM93" s="17" t="str">
        <f t="shared" si="264"/>
        <v/>
      </c>
      <c r="IN93" s="17" t="str">
        <f t="shared" si="264"/>
        <v/>
      </c>
      <c r="IO93" s="17" t="str">
        <f t="shared" si="264"/>
        <v/>
      </c>
      <c r="IP93" s="17" t="str">
        <f t="shared" si="264"/>
        <v/>
      </c>
      <c r="IQ93" s="17" t="str">
        <f t="shared" si="264"/>
        <v/>
      </c>
      <c r="IR93" s="17" t="str">
        <f t="shared" si="264"/>
        <v/>
      </c>
      <c r="IS93" s="17" t="str">
        <f t="shared" ref="IS93:JD102" si="265">IF(AND($S93&lt;&gt;"",IS$6&gt;=$R93,IS$6&lt;=$S93),IF($E93="",IF($F93="",6,5),4),IF((IS$6&gt;=$O93)*AND(IS$6&lt;=$P93),IF($E93="",IF($F93="",3,2),1),""))</f>
        <v/>
      </c>
      <c r="IT93" s="17" t="str">
        <f t="shared" si="265"/>
        <v/>
      </c>
      <c r="IU93" s="17" t="str">
        <f t="shared" si="265"/>
        <v/>
      </c>
      <c r="IV93" s="17" t="str">
        <f t="shared" si="265"/>
        <v/>
      </c>
      <c r="IW93" s="17" t="str">
        <f t="shared" si="265"/>
        <v/>
      </c>
      <c r="IX93" s="17" t="str">
        <f t="shared" si="265"/>
        <v/>
      </c>
      <c r="IY93" s="17" t="str">
        <f t="shared" si="265"/>
        <v/>
      </c>
      <c r="IZ93" s="17" t="str">
        <f t="shared" si="265"/>
        <v/>
      </c>
      <c r="JA93" s="17" t="str">
        <f t="shared" si="265"/>
        <v/>
      </c>
      <c r="JB93" s="17" t="str">
        <f t="shared" si="265"/>
        <v/>
      </c>
      <c r="JC93" s="17" t="str">
        <f t="shared" si="265"/>
        <v/>
      </c>
      <c r="JD93" s="17" t="str">
        <f t="shared" si="265"/>
        <v/>
      </c>
    </row>
    <row r="94" spans="1:264" ht="15.75" customHeight="1">
      <c r="A94" s="80"/>
      <c r="B94" s="80"/>
      <c r="C94" s="80"/>
      <c r="D94" s="83" t="s">
        <v>452</v>
      </c>
      <c r="E94" s="22"/>
      <c r="F94" s="102"/>
      <c r="G94" s="102" t="s">
        <v>126</v>
      </c>
      <c r="H94" s="102"/>
      <c r="I94" s="102"/>
      <c r="J94" s="103"/>
      <c r="K94" s="33" t="s">
        <v>305</v>
      </c>
      <c r="L94" s="24" t="s">
        <v>572</v>
      </c>
      <c r="M94" s="32">
        <v>4</v>
      </c>
      <c r="N94" s="35">
        <f t="shared" si="240"/>
        <v>4</v>
      </c>
      <c r="O94" s="25">
        <v>44152</v>
      </c>
      <c r="P94" s="25">
        <v>44155</v>
      </c>
      <c r="Q94" s="35" t="str">
        <f t="shared" si="241"/>
        <v/>
      </c>
      <c r="R94" s="25"/>
      <c r="S94" s="25"/>
      <c r="T94" s="26">
        <v>1</v>
      </c>
      <c r="U94" s="26">
        <v>0.25</v>
      </c>
      <c r="V94" s="34">
        <f t="shared" si="191"/>
        <v>9</v>
      </c>
      <c r="W94" s="17" t="str">
        <f t="shared" si="242"/>
        <v/>
      </c>
      <c r="X94" s="17" t="str">
        <f t="shared" si="242"/>
        <v/>
      </c>
      <c r="Y94" s="17" t="str">
        <f t="shared" si="242"/>
        <v/>
      </c>
      <c r="Z94" s="17" t="str">
        <f t="shared" si="242"/>
        <v/>
      </c>
      <c r="AA94" s="17" t="str">
        <f t="shared" si="242"/>
        <v/>
      </c>
      <c r="AB94" s="17" t="str">
        <f t="shared" si="242"/>
        <v/>
      </c>
      <c r="AC94" s="17" t="str">
        <f t="shared" si="242"/>
        <v/>
      </c>
      <c r="AD94" s="17" t="str">
        <f t="shared" si="242"/>
        <v/>
      </c>
      <c r="AE94" s="17" t="str">
        <f t="shared" si="242"/>
        <v/>
      </c>
      <c r="AF94" s="17" t="str">
        <f t="shared" si="242"/>
        <v/>
      </c>
      <c r="AG94" s="17" t="str">
        <f t="shared" si="243"/>
        <v/>
      </c>
      <c r="AH94" s="17" t="str">
        <f t="shared" si="243"/>
        <v/>
      </c>
      <c r="AI94" s="17" t="str">
        <f t="shared" si="243"/>
        <v/>
      </c>
      <c r="AJ94" s="17" t="str">
        <f t="shared" si="243"/>
        <v/>
      </c>
      <c r="AK94" s="17" t="str">
        <f t="shared" si="243"/>
        <v/>
      </c>
      <c r="AL94" s="17" t="str">
        <f t="shared" si="243"/>
        <v/>
      </c>
      <c r="AM94" s="17" t="str">
        <f t="shared" si="243"/>
        <v/>
      </c>
      <c r="AN94" s="17" t="str">
        <f t="shared" si="243"/>
        <v/>
      </c>
      <c r="AO94" s="17" t="str">
        <f t="shared" si="243"/>
        <v/>
      </c>
      <c r="AP94" s="17" t="str">
        <f t="shared" si="243"/>
        <v/>
      </c>
      <c r="AQ94" s="17" t="str">
        <f t="shared" si="244"/>
        <v/>
      </c>
      <c r="AR94" s="17" t="str">
        <f t="shared" si="244"/>
        <v/>
      </c>
      <c r="AS94" s="17" t="str">
        <f t="shared" si="244"/>
        <v/>
      </c>
      <c r="AT94" s="17" t="str">
        <f t="shared" si="244"/>
        <v/>
      </c>
      <c r="AU94" s="17" t="str">
        <f t="shared" si="244"/>
        <v/>
      </c>
      <c r="AV94" s="17" t="str">
        <f t="shared" si="244"/>
        <v/>
      </c>
      <c r="AW94" s="17" t="str">
        <f t="shared" si="244"/>
        <v/>
      </c>
      <c r="AX94" s="17" t="str">
        <f t="shared" si="244"/>
        <v/>
      </c>
      <c r="AY94" s="17" t="str">
        <f t="shared" si="244"/>
        <v/>
      </c>
      <c r="AZ94" s="17" t="str">
        <f t="shared" si="244"/>
        <v/>
      </c>
      <c r="BA94" s="17" t="str">
        <f t="shared" si="245"/>
        <v/>
      </c>
      <c r="BB94" s="17" t="str">
        <f t="shared" si="245"/>
        <v/>
      </c>
      <c r="BC94" s="17" t="str">
        <f t="shared" si="245"/>
        <v/>
      </c>
      <c r="BD94" s="17" t="str">
        <f t="shared" si="245"/>
        <v/>
      </c>
      <c r="BE94" s="17" t="str">
        <f t="shared" si="245"/>
        <v/>
      </c>
      <c r="BF94" s="68" t="str">
        <f t="shared" si="245"/>
        <v/>
      </c>
      <c r="BG94" s="68" t="str">
        <f t="shared" si="245"/>
        <v/>
      </c>
      <c r="BH94" s="68" t="str">
        <f t="shared" si="245"/>
        <v/>
      </c>
      <c r="BI94" s="68" t="str">
        <f t="shared" si="245"/>
        <v/>
      </c>
      <c r="BJ94" s="68" t="str">
        <f t="shared" si="245"/>
        <v/>
      </c>
      <c r="BK94" s="68" t="str">
        <f t="shared" si="246"/>
        <v/>
      </c>
      <c r="BL94" s="68" t="str">
        <f t="shared" si="246"/>
        <v/>
      </c>
      <c r="BM94" s="17" t="str">
        <f t="shared" si="246"/>
        <v/>
      </c>
      <c r="BN94" s="17" t="str">
        <f t="shared" si="246"/>
        <v/>
      </c>
      <c r="BO94" s="17" t="str">
        <f t="shared" si="246"/>
        <v/>
      </c>
      <c r="BP94" s="17" t="str">
        <f t="shared" si="246"/>
        <v/>
      </c>
      <c r="BQ94" s="17" t="str">
        <f t="shared" si="246"/>
        <v/>
      </c>
      <c r="BR94" s="17">
        <f t="shared" si="246"/>
        <v>3</v>
      </c>
      <c r="BS94" s="17">
        <f t="shared" si="246"/>
        <v>3</v>
      </c>
      <c r="BT94" s="17">
        <f t="shared" si="246"/>
        <v>3</v>
      </c>
      <c r="BU94" s="17">
        <f t="shared" si="247"/>
        <v>3</v>
      </c>
      <c r="BV94" s="17" t="str">
        <f t="shared" si="247"/>
        <v/>
      </c>
      <c r="BW94" s="17" t="str">
        <f t="shared" si="247"/>
        <v/>
      </c>
      <c r="BX94" s="17" t="str">
        <f t="shared" si="247"/>
        <v/>
      </c>
      <c r="BY94" s="17" t="str">
        <f t="shared" si="247"/>
        <v/>
      </c>
      <c r="BZ94" s="17" t="str">
        <f t="shared" si="247"/>
        <v/>
      </c>
      <c r="CA94" s="17" t="str">
        <f t="shared" si="247"/>
        <v/>
      </c>
      <c r="CB94" s="17" t="str">
        <f t="shared" si="247"/>
        <v/>
      </c>
      <c r="CC94" s="17" t="str">
        <f t="shared" si="247"/>
        <v/>
      </c>
      <c r="CD94" s="17" t="str">
        <f t="shared" si="247"/>
        <v/>
      </c>
      <c r="CE94" s="17" t="str">
        <f t="shared" si="248"/>
        <v/>
      </c>
      <c r="CF94" s="17" t="str">
        <f t="shared" si="248"/>
        <v/>
      </c>
      <c r="CG94" s="17" t="str">
        <f t="shared" si="248"/>
        <v/>
      </c>
      <c r="CH94" s="17" t="str">
        <f t="shared" si="248"/>
        <v/>
      </c>
      <c r="CI94" s="17" t="str">
        <f t="shared" si="248"/>
        <v/>
      </c>
      <c r="CJ94" s="17" t="str">
        <f t="shared" si="248"/>
        <v/>
      </c>
      <c r="CK94" s="17" t="str">
        <f t="shared" si="248"/>
        <v/>
      </c>
      <c r="CL94" s="17" t="str">
        <f t="shared" si="248"/>
        <v/>
      </c>
      <c r="CM94" s="17" t="str">
        <f t="shared" si="248"/>
        <v/>
      </c>
      <c r="CN94" s="17" t="str">
        <f t="shared" si="248"/>
        <v/>
      </c>
      <c r="CO94" s="17" t="str">
        <f t="shared" si="249"/>
        <v/>
      </c>
      <c r="CP94" s="17" t="str">
        <f t="shared" si="249"/>
        <v/>
      </c>
      <c r="CQ94" s="17" t="str">
        <f t="shared" si="249"/>
        <v/>
      </c>
      <c r="CR94" s="17" t="str">
        <f t="shared" si="249"/>
        <v/>
      </c>
      <c r="CS94" s="17" t="str">
        <f t="shared" si="249"/>
        <v/>
      </c>
      <c r="CT94" s="17" t="str">
        <f t="shared" si="249"/>
        <v/>
      </c>
      <c r="CU94" s="17" t="str">
        <f t="shared" si="249"/>
        <v/>
      </c>
      <c r="CV94" s="17" t="str">
        <f t="shared" si="249"/>
        <v/>
      </c>
      <c r="CW94" s="17" t="str">
        <f t="shared" si="249"/>
        <v/>
      </c>
      <c r="CX94" s="17" t="str">
        <f t="shared" si="249"/>
        <v/>
      </c>
      <c r="CY94" s="17" t="str">
        <f t="shared" si="250"/>
        <v/>
      </c>
      <c r="CZ94" s="17" t="str">
        <f t="shared" si="250"/>
        <v/>
      </c>
      <c r="DA94" s="17" t="str">
        <f t="shared" si="250"/>
        <v/>
      </c>
      <c r="DB94" s="17" t="str">
        <f t="shared" si="250"/>
        <v/>
      </c>
      <c r="DC94" s="17" t="str">
        <f t="shared" si="250"/>
        <v/>
      </c>
      <c r="DD94" s="17" t="str">
        <f t="shared" si="250"/>
        <v/>
      </c>
      <c r="DE94" s="17" t="str">
        <f t="shared" si="250"/>
        <v/>
      </c>
      <c r="DF94" s="17" t="str">
        <f t="shared" si="250"/>
        <v/>
      </c>
      <c r="DG94" s="17" t="str">
        <f t="shared" si="250"/>
        <v/>
      </c>
      <c r="DH94" s="17" t="str">
        <f t="shared" si="250"/>
        <v/>
      </c>
      <c r="DI94" s="17" t="str">
        <f t="shared" si="251"/>
        <v/>
      </c>
      <c r="DJ94" s="17" t="str">
        <f t="shared" si="251"/>
        <v/>
      </c>
      <c r="DK94" s="17" t="str">
        <f t="shared" si="251"/>
        <v/>
      </c>
      <c r="DL94" s="17" t="str">
        <f t="shared" si="251"/>
        <v/>
      </c>
      <c r="DM94" s="17" t="str">
        <f t="shared" si="251"/>
        <v/>
      </c>
      <c r="DN94" s="17" t="str">
        <f t="shared" si="251"/>
        <v/>
      </c>
      <c r="DO94" s="17" t="str">
        <f t="shared" si="251"/>
        <v/>
      </c>
      <c r="DP94" s="17" t="str">
        <f t="shared" si="251"/>
        <v/>
      </c>
      <c r="DQ94" s="17" t="str">
        <f t="shared" si="251"/>
        <v/>
      </c>
      <c r="DR94" s="17" t="str">
        <f t="shared" si="251"/>
        <v/>
      </c>
      <c r="DS94" s="17" t="str">
        <f t="shared" si="252"/>
        <v/>
      </c>
      <c r="DT94" s="17" t="str">
        <f t="shared" si="252"/>
        <v/>
      </c>
      <c r="DU94" s="17" t="str">
        <f t="shared" si="252"/>
        <v/>
      </c>
      <c r="DV94" s="17" t="str">
        <f t="shared" si="252"/>
        <v/>
      </c>
      <c r="DW94" s="17" t="str">
        <f t="shared" si="252"/>
        <v/>
      </c>
      <c r="DX94" s="17" t="str">
        <f t="shared" si="252"/>
        <v/>
      </c>
      <c r="DY94" s="17" t="str">
        <f t="shared" si="252"/>
        <v/>
      </c>
      <c r="DZ94" s="17" t="str">
        <f t="shared" si="252"/>
        <v/>
      </c>
      <c r="EA94" s="17" t="str">
        <f t="shared" si="252"/>
        <v/>
      </c>
      <c r="EB94" s="17" t="str">
        <f t="shared" si="252"/>
        <v/>
      </c>
      <c r="EC94" s="17" t="str">
        <f t="shared" si="253"/>
        <v/>
      </c>
      <c r="ED94" s="17" t="str">
        <f t="shared" si="253"/>
        <v/>
      </c>
      <c r="EE94" s="17" t="str">
        <f t="shared" si="253"/>
        <v/>
      </c>
      <c r="EF94" s="17" t="str">
        <f t="shared" si="253"/>
        <v/>
      </c>
      <c r="EG94" s="17" t="str">
        <f t="shared" si="253"/>
        <v/>
      </c>
      <c r="EH94" s="17" t="str">
        <f t="shared" si="253"/>
        <v/>
      </c>
      <c r="EI94" s="17" t="str">
        <f t="shared" si="253"/>
        <v/>
      </c>
      <c r="EJ94" s="17" t="str">
        <f t="shared" si="253"/>
        <v/>
      </c>
      <c r="EK94" s="17" t="str">
        <f t="shared" si="253"/>
        <v/>
      </c>
      <c r="EL94" s="17" t="str">
        <f t="shared" si="253"/>
        <v/>
      </c>
      <c r="EM94" s="17" t="str">
        <f t="shared" si="254"/>
        <v/>
      </c>
      <c r="EN94" s="17" t="str">
        <f t="shared" si="254"/>
        <v/>
      </c>
      <c r="EO94" s="17" t="str">
        <f t="shared" si="254"/>
        <v/>
      </c>
      <c r="EP94" s="17" t="str">
        <f t="shared" si="254"/>
        <v/>
      </c>
      <c r="EQ94" s="17" t="str">
        <f t="shared" si="254"/>
        <v/>
      </c>
      <c r="ER94" s="17" t="str">
        <f t="shared" si="254"/>
        <v/>
      </c>
      <c r="ES94" s="17" t="str">
        <f t="shared" si="254"/>
        <v/>
      </c>
      <c r="ET94" s="17" t="str">
        <f t="shared" si="254"/>
        <v/>
      </c>
      <c r="EU94" s="17" t="str">
        <f t="shared" si="254"/>
        <v/>
      </c>
      <c r="EV94" s="17" t="str">
        <f t="shared" si="254"/>
        <v/>
      </c>
      <c r="EW94" s="17" t="str">
        <f t="shared" si="255"/>
        <v/>
      </c>
      <c r="EX94" s="17" t="str">
        <f t="shared" si="255"/>
        <v/>
      </c>
      <c r="EY94" s="17" t="str">
        <f t="shared" si="255"/>
        <v/>
      </c>
      <c r="EZ94" s="17" t="str">
        <f t="shared" si="255"/>
        <v/>
      </c>
      <c r="FA94" s="17" t="str">
        <f t="shared" si="255"/>
        <v/>
      </c>
      <c r="FB94" s="17" t="str">
        <f t="shared" si="255"/>
        <v/>
      </c>
      <c r="FC94" s="17" t="str">
        <f t="shared" si="255"/>
        <v/>
      </c>
      <c r="FD94" s="17" t="str">
        <f t="shared" si="255"/>
        <v/>
      </c>
      <c r="FE94" s="17" t="str">
        <f t="shared" si="255"/>
        <v/>
      </c>
      <c r="FF94" s="17" t="str">
        <f t="shared" si="255"/>
        <v/>
      </c>
      <c r="FG94" s="17" t="str">
        <f t="shared" si="256"/>
        <v/>
      </c>
      <c r="FH94" s="17" t="str">
        <f t="shared" si="256"/>
        <v/>
      </c>
      <c r="FI94" s="17" t="str">
        <f t="shared" si="256"/>
        <v/>
      </c>
      <c r="FJ94" s="17" t="str">
        <f t="shared" si="256"/>
        <v/>
      </c>
      <c r="FK94" s="17" t="str">
        <f t="shared" si="256"/>
        <v/>
      </c>
      <c r="FL94" s="17" t="str">
        <f t="shared" si="256"/>
        <v/>
      </c>
      <c r="FM94" s="17" t="str">
        <f t="shared" si="256"/>
        <v/>
      </c>
      <c r="FN94" s="17" t="str">
        <f t="shared" si="256"/>
        <v/>
      </c>
      <c r="FO94" s="17" t="str">
        <f t="shared" si="256"/>
        <v/>
      </c>
      <c r="FP94" s="17" t="str">
        <f t="shared" si="256"/>
        <v/>
      </c>
      <c r="FQ94" s="17" t="str">
        <f t="shared" si="257"/>
        <v/>
      </c>
      <c r="FR94" s="17" t="str">
        <f t="shared" si="257"/>
        <v/>
      </c>
      <c r="FS94" s="17" t="str">
        <f t="shared" si="257"/>
        <v/>
      </c>
      <c r="FT94" s="17" t="str">
        <f t="shared" si="257"/>
        <v/>
      </c>
      <c r="FU94" s="17" t="str">
        <f t="shared" si="257"/>
        <v/>
      </c>
      <c r="FV94" s="17" t="str">
        <f t="shared" si="257"/>
        <v/>
      </c>
      <c r="FW94" s="17" t="str">
        <f t="shared" si="257"/>
        <v/>
      </c>
      <c r="FX94" s="17" t="str">
        <f t="shared" si="257"/>
        <v/>
      </c>
      <c r="FY94" s="17" t="str">
        <f t="shared" si="257"/>
        <v/>
      </c>
      <c r="FZ94" s="17" t="str">
        <f t="shared" si="257"/>
        <v/>
      </c>
      <c r="GA94" s="17" t="str">
        <f t="shared" si="258"/>
        <v/>
      </c>
      <c r="GB94" s="17" t="str">
        <f t="shared" si="258"/>
        <v/>
      </c>
      <c r="GC94" s="17" t="str">
        <f t="shared" si="258"/>
        <v/>
      </c>
      <c r="GD94" s="17" t="str">
        <f t="shared" si="258"/>
        <v/>
      </c>
      <c r="GE94" s="17" t="str">
        <f t="shared" si="258"/>
        <v/>
      </c>
      <c r="GF94" s="17" t="str">
        <f t="shared" si="258"/>
        <v/>
      </c>
      <c r="GG94" s="17" t="str">
        <f t="shared" si="258"/>
        <v/>
      </c>
      <c r="GH94" s="17" t="str">
        <f t="shared" si="258"/>
        <v/>
      </c>
      <c r="GI94" s="17" t="str">
        <f t="shared" si="258"/>
        <v/>
      </c>
      <c r="GJ94" s="17" t="str">
        <f t="shared" si="258"/>
        <v/>
      </c>
      <c r="GK94" s="17" t="str">
        <f t="shared" si="259"/>
        <v/>
      </c>
      <c r="GL94" s="17" t="str">
        <f t="shared" si="259"/>
        <v/>
      </c>
      <c r="GM94" s="17" t="str">
        <f t="shared" si="259"/>
        <v/>
      </c>
      <c r="GN94" s="17" t="str">
        <f t="shared" si="259"/>
        <v/>
      </c>
      <c r="GO94" s="17" t="str">
        <f t="shared" si="259"/>
        <v/>
      </c>
      <c r="GP94" s="17" t="str">
        <f t="shared" si="259"/>
        <v/>
      </c>
      <c r="GQ94" s="17" t="str">
        <f t="shared" si="259"/>
        <v/>
      </c>
      <c r="GR94" s="17" t="str">
        <f t="shared" si="259"/>
        <v/>
      </c>
      <c r="GS94" s="17" t="str">
        <f t="shared" si="259"/>
        <v/>
      </c>
      <c r="GT94" s="17" t="str">
        <f t="shared" si="259"/>
        <v/>
      </c>
      <c r="GU94" s="17" t="str">
        <f t="shared" si="260"/>
        <v/>
      </c>
      <c r="GV94" s="17" t="str">
        <f t="shared" si="260"/>
        <v/>
      </c>
      <c r="GW94" s="17" t="str">
        <f t="shared" si="260"/>
        <v/>
      </c>
      <c r="GX94" s="17" t="str">
        <f t="shared" si="260"/>
        <v/>
      </c>
      <c r="GY94" s="17" t="str">
        <f t="shared" si="260"/>
        <v/>
      </c>
      <c r="GZ94" s="17" t="str">
        <f t="shared" si="260"/>
        <v/>
      </c>
      <c r="HA94" s="17" t="str">
        <f t="shared" si="260"/>
        <v/>
      </c>
      <c r="HB94" s="17" t="str">
        <f t="shared" si="260"/>
        <v/>
      </c>
      <c r="HC94" s="17" t="str">
        <f t="shared" si="260"/>
        <v/>
      </c>
      <c r="HD94" s="17" t="str">
        <f t="shared" si="260"/>
        <v/>
      </c>
      <c r="HE94" s="17" t="str">
        <f t="shared" si="261"/>
        <v/>
      </c>
      <c r="HF94" s="17" t="str">
        <f t="shared" si="261"/>
        <v/>
      </c>
      <c r="HG94" s="17" t="str">
        <f t="shared" si="261"/>
        <v/>
      </c>
      <c r="HH94" s="17" t="str">
        <f t="shared" si="261"/>
        <v/>
      </c>
      <c r="HI94" s="17" t="str">
        <f t="shared" si="261"/>
        <v/>
      </c>
      <c r="HJ94" s="17" t="str">
        <f t="shared" si="261"/>
        <v/>
      </c>
      <c r="HK94" s="17" t="str">
        <f t="shared" si="261"/>
        <v/>
      </c>
      <c r="HL94" s="17" t="str">
        <f t="shared" si="261"/>
        <v/>
      </c>
      <c r="HM94" s="17" t="str">
        <f t="shared" si="261"/>
        <v/>
      </c>
      <c r="HN94" s="17" t="str">
        <f t="shared" si="261"/>
        <v/>
      </c>
      <c r="HO94" s="17" t="str">
        <f t="shared" si="262"/>
        <v/>
      </c>
      <c r="HP94" s="17" t="str">
        <f t="shared" si="262"/>
        <v/>
      </c>
      <c r="HQ94" s="17" t="str">
        <f t="shared" si="262"/>
        <v/>
      </c>
      <c r="HR94" s="17" t="str">
        <f t="shared" si="262"/>
        <v/>
      </c>
      <c r="HS94" s="17" t="str">
        <f t="shared" si="262"/>
        <v/>
      </c>
      <c r="HT94" s="17" t="str">
        <f t="shared" si="262"/>
        <v/>
      </c>
      <c r="HU94" s="17" t="str">
        <f t="shared" si="262"/>
        <v/>
      </c>
      <c r="HV94" s="17" t="str">
        <f t="shared" si="262"/>
        <v/>
      </c>
      <c r="HW94" s="17" t="str">
        <f t="shared" si="262"/>
        <v/>
      </c>
      <c r="HX94" s="17" t="str">
        <f t="shared" si="262"/>
        <v/>
      </c>
      <c r="HY94" s="17" t="str">
        <f t="shared" si="263"/>
        <v/>
      </c>
      <c r="HZ94" s="17" t="str">
        <f t="shared" si="263"/>
        <v/>
      </c>
      <c r="IA94" s="17" t="str">
        <f t="shared" si="263"/>
        <v/>
      </c>
      <c r="IB94" s="17" t="str">
        <f t="shared" si="263"/>
        <v/>
      </c>
      <c r="IC94" s="17" t="str">
        <f t="shared" si="263"/>
        <v/>
      </c>
      <c r="ID94" s="17" t="str">
        <f t="shared" si="263"/>
        <v/>
      </c>
      <c r="IE94" s="17" t="str">
        <f t="shared" si="263"/>
        <v/>
      </c>
      <c r="IF94" s="17" t="str">
        <f t="shared" si="263"/>
        <v/>
      </c>
      <c r="IG94" s="17" t="str">
        <f t="shared" si="263"/>
        <v/>
      </c>
      <c r="IH94" s="17" t="str">
        <f t="shared" si="263"/>
        <v/>
      </c>
      <c r="II94" s="17" t="str">
        <f t="shared" si="264"/>
        <v/>
      </c>
      <c r="IJ94" s="17" t="str">
        <f t="shared" si="264"/>
        <v/>
      </c>
      <c r="IK94" s="17" t="str">
        <f t="shared" si="264"/>
        <v/>
      </c>
      <c r="IL94" s="17" t="str">
        <f t="shared" si="264"/>
        <v/>
      </c>
      <c r="IM94" s="17" t="str">
        <f t="shared" si="264"/>
        <v/>
      </c>
      <c r="IN94" s="17" t="str">
        <f t="shared" si="264"/>
        <v/>
      </c>
      <c r="IO94" s="17" t="str">
        <f t="shared" si="264"/>
        <v/>
      </c>
      <c r="IP94" s="17" t="str">
        <f t="shared" si="264"/>
        <v/>
      </c>
      <c r="IQ94" s="17" t="str">
        <f t="shared" si="264"/>
        <v/>
      </c>
      <c r="IR94" s="17" t="str">
        <f t="shared" si="264"/>
        <v/>
      </c>
      <c r="IS94" s="17" t="str">
        <f t="shared" si="265"/>
        <v/>
      </c>
      <c r="IT94" s="17" t="str">
        <f t="shared" si="265"/>
        <v/>
      </c>
      <c r="IU94" s="17" t="str">
        <f t="shared" si="265"/>
        <v/>
      </c>
      <c r="IV94" s="17" t="str">
        <f t="shared" si="265"/>
        <v/>
      </c>
      <c r="IW94" s="17" t="str">
        <f t="shared" si="265"/>
        <v/>
      </c>
      <c r="IX94" s="17" t="str">
        <f t="shared" si="265"/>
        <v/>
      </c>
      <c r="IY94" s="17" t="str">
        <f t="shared" si="265"/>
        <v/>
      </c>
      <c r="IZ94" s="17" t="str">
        <f t="shared" si="265"/>
        <v/>
      </c>
      <c r="JA94" s="17" t="str">
        <f t="shared" si="265"/>
        <v/>
      </c>
      <c r="JB94" s="17" t="str">
        <f t="shared" si="265"/>
        <v/>
      </c>
      <c r="JC94" s="17" t="str">
        <f t="shared" si="265"/>
        <v/>
      </c>
      <c r="JD94" s="17" t="str">
        <f t="shared" si="265"/>
        <v/>
      </c>
    </row>
    <row r="95" spans="1:264" ht="15.75" customHeight="1">
      <c r="A95" s="80"/>
      <c r="B95" s="80"/>
      <c r="C95" s="80"/>
      <c r="D95" s="82" t="s">
        <v>101</v>
      </c>
      <c r="E95" s="22"/>
      <c r="F95" s="102" t="s">
        <v>420</v>
      </c>
      <c r="G95" s="102"/>
      <c r="H95" s="102"/>
      <c r="I95" s="102"/>
      <c r="J95" s="103"/>
      <c r="K95" s="32"/>
      <c r="L95" s="24"/>
      <c r="M95" s="32"/>
      <c r="N95" s="35" t="str">
        <f t="shared" si="240"/>
        <v/>
      </c>
      <c r="O95" s="25"/>
      <c r="P95" s="25"/>
      <c r="Q95" s="35" t="str">
        <f t="shared" si="241"/>
        <v/>
      </c>
      <c r="R95" s="25"/>
      <c r="S95" s="25"/>
      <c r="T95" s="79"/>
      <c r="U95" s="79"/>
      <c r="V95" s="34" t="str">
        <f t="shared" si="191"/>
        <v/>
      </c>
      <c r="W95" s="17" t="str">
        <f t="shared" si="242"/>
        <v/>
      </c>
      <c r="X95" s="17" t="str">
        <f t="shared" si="242"/>
        <v/>
      </c>
      <c r="Y95" s="17" t="str">
        <f t="shared" si="242"/>
        <v/>
      </c>
      <c r="Z95" s="17" t="str">
        <f t="shared" si="242"/>
        <v/>
      </c>
      <c r="AA95" s="17" t="str">
        <f t="shared" si="242"/>
        <v/>
      </c>
      <c r="AB95" s="17" t="str">
        <f t="shared" si="242"/>
        <v/>
      </c>
      <c r="AC95" s="17" t="str">
        <f t="shared" si="242"/>
        <v/>
      </c>
      <c r="AD95" s="17" t="str">
        <f t="shared" si="242"/>
        <v/>
      </c>
      <c r="AE95" s="17" t="str">
        <f t="shared" si="242"/>
        <v/>
      </c>
      <c r="AF95" s="17" t="str">
        <f t="shared" si="242"/>
        <v/>
      </c>
      <c r="AG95" s="17" t="str">
        <f t="shared" si="243"/>
        <v/>
      </c>
      <c r="AH95" s="17" t="str">
        <f t="shared" si="243"/>
        <v/>
      </c>
      <c r="AI95" s="17" t="str">
        <f t="shared" si="243"/>
        <v/>
      </c>
      <c r="AJ95" s="17" t="str">
        <f t="shared" si="243"/>
        <v/>
      </c>
      <c r="AK95" s="17" t="str">
        <f t="shared" si="243"/>
        <v/>
      </c>
      <c r="AL95" s="17" t="str">
        <f t="shared" si="243"/>
        <v/>
      </c>
      <c r="AM95" s="17" t="str">
        <f t="shared" si="243"/>
        <v/>
      </c>
      <c r="AN95" s="17" t="str">
        <f t="shared" si="243"/>
        <v/>
      </c>
      <c r="AO95" s="17" t="str">
        <f t="shared" si="243"/>
        <v/>
      </c>
      <c r="AP95" s="17" t="str">
        <f t="shared" si="243"/>
        <v/>
      </c>
      <c r="AQ95" s="17" t="str">
        <f t="shared" si="244"/>
        <v/>
      </c>
      <c r="AR95" s="17" t="str">
        <f t="shared" si="244"/>
        <v/>
      </c>
      <c r="AS95" s="17" t="str">
        <f t="shared" si="244"/>
        <v/>
      </c>
      <c r="AT95" s="17" t="str">
        <f t="shared" si="244"/>
        <v/>
      </c>
      <c r="AU95" s="17" t="str">
        <f t="shared" si="244"/>
        <v/>
      </c>
      <c r="AV95" s="17" t="str">
        <f t="shared" si="244"/>
        <v/>
      </c>
      <c r="AW95" s="17" t="str">
        <f t="shared" si="244"/>
        <v/>
      </c>
      <c r="AX95" s="17" t="str">
        <f t="shared" si="244"/>
        <v/>
      </c>
      <c r="AY95" s="17" t="str">
        <f t="shared" si="244"/>
        <v/>
      </c>
      <c r="AZ95" s="17" t="str">
        <f t="shared" si="244"/>
        <v/>
      </c>
      <c r="BA95" s="17" t="str">
        <f t="shared" si="245"/>
        <v/>
      </c>
      <c r="BB95" s="17" t="str">
        <f t="shared" si="245"/>
        <v/>
      </c>
      <c r="BC95" s="17" t="str">
        <f t="shared" si="245"/>
        <v/>
      </c>
      <c r="BD95" s="17" t="str">
        <f t="shared" si="245"/>
        <v/>
      </c>
      <c r="BE95" s="17" t="str">
        <f t="shared" si="245"/>
        <v/>
      </c>
      <c r="BF95" s="68" t="str">
        <f t="shared" si="245"/>
        <v/>
      </c>
      <c r="BG95" s="68" t="str">
        <f t="shared" si="245"/>
        <v/>
      </c>
      <c r="BH95" s="68" t="str">
        <f t="shared" si="245"/>
        <v/>
      </c>
      <c r="BI95" s="68" t="str">
        <f t="shared" si="245"/>
        <v/>
      </c>
      <c r="BJ95" s="68" t="str">
        <f t="shared" si="245"/>
        <v/>
      </c>
      <c r="BK95" s="68" t="str">
        <f t="shared" si="246"/>
        <v/>
      </c>
      <c r="BL95" s="68" t="str">
        <f t="shared" si="246"/>
        <v/>
      </c>
      <c r="BM95" s="17" t="str">
        <f t="shared" si="246"/>
        <v/>
      </c>
      <c r="BN95" s="17" t="str">
        <f t="shared" si="246"/>
        <v/>
      </c>
      <c r="BO95" s="17" t="str">
        <f t="shared" si="246"/>
        <v/>
      </c>
      <c r="BP95" s="17" t="str">
        <f t="shared" si="246"/>
        <v/>
      </c>
      <c r="BQ95" s="17" t="str">
        <f t="shared" si="246"/>
        <v/>
      </c>
      <c r="BR95" s="17" t="str">
        <f t="shared" si="246"/>
        <v/>
      </c>
      <c r="BS95" s="17" t="str">
        <f t="shared" si="246"/>
        <v/>
      </c>
      <c r="BT95" s="17" t="str">
        <f t="shared" si="246"/>
        <v/>
      </c>
      <c r="BU95" s="17" t="str">
        <f t="shared" si="247"/>
        <v/>
      </c>
      <c r="BV95" s="17" t="str">
        <f t="shared" si="247"/>
        <v/>
      </c>
      <c r="BW95" s="17" t="str">
        <f t="shared" si="247"/>
        <v/>
      </c>
      <c r="BX95" s="17" t="str">
        <f t="shared" si="247"/>
        <v/>
      </c>
      <c r="BY95" s="17" t="str">
        <f t="shared" si="247"/>
        <v/>
      </c>
      <c r="BZ95" s="17" t="str">
        <f t="shared" si="247"/>
        <v/>
      </c>
      <c r="CA95" s="17" t="str">
        <f t="shared" si="247"/>
        <v/>
      </c>
      <c r="CB95" s="17" t="str">
        <f t="shared" si="247"/>
        <v/>
      </c>
      <c r="CC95" s="17" t="str">
        <f t="shared" si="247"/>
        <v/>
      </c>
      <c r="CD95" s="17" t="str">
        <f t="shared" si="247"/>
        <v/>
      </c>
      <c r="CE95" s="17" t="str">
        <f t="shared" si="248"/>
        <v/>
      </c>
      <c r="CF95" s="17" t="str">
        <f t="shared" si="248"/>
        <v/>
      </c>
      <c r="CG95" s="17" t="str">
        <f t="shared" si="248"/>
        <v/>
      </c>
      <c r="CH95" s="17" t="str">
        <f t="shared" si="248"/>
        <v/>
      </c>
      <c r="CI95" s="17" t="str">
        <f t="shared" si="248"/>
        <v/>
      </c>
      <c r="CJ95" s="17" t="str">
        <f t="shared" si="248"/>
        <v/>
      </c>
      <c r="CK95" s="17" t="str">
        <f t="shared" si="248"/>
        <v/>
      </c>
      <c r="CL95" s="17" t="str">
        <f t="shared" si="248"/>
        <v/>
      </c>
      <c r="CM95" s="17" t="str">
        <f t="shared" si="248"/>
        <v/>
      </c>
      <c r="CN95" s="17" t="str">
        <f t="shared" si="248"/>
        <v/>
      </c>
      <c r="CO95" s="17" t="str">
        <f t="shared" si="249"/>
        <v/>
      </c>
      <c r="CP95" s="17" t="str">
        <f t="shared" si="249"/>
        <v/>
      </c>
      <c r="CQ95" s="17" t="str">
        <f t="shared" si="249"/>
        <v/>
      </c>
      <c r="CR95" s="17" t="str">
        <f t="shared" si="249"/>
        <v/>
      </c>
      <c r="CS95" s="17" t="str">
        <f t="shared" si="249"/>
        <v/>
      </c>
      <c r="CT95" s="17" t="str">
        <f t="shared" si="249"/>
        <v/>
      </c>
      <c r="CU95" s="17" t="str">
        <f t="shared" si="249"/>
        <v/>
      </c>
      <c r="CV95" s="17" t="str">
        <f t="shared" si="249"/>
        <v/>
      </c>
      <c r="CW95" s="17" t="str">
        <f t="shared" si="249"/>
        <v/>
      </c>
      <c r="CX95" s="17" t="str">
        <f t="shared" si="249"/>
        <v/>
      </c>
      <c r="CY95" s="17" t="str">
        <f t="shared" si="250"/>
        <v/>
      </c>
      <c r="CZ95" s="17" t="str">
        <f t="shared" si="250"/>
        <v/>
      </c>
      <c r="DA95" s="17" t="str">
        <f t="shared" si="250"/>
        <v/>
      </c>
      <c r="DB95" s="17" t="str">
        <f t="shared" si="250"/>
        <v/>
      </c>
      <c r="DC95" s="17" t="str">
        <f t="shared" si="250"/>
        <v/>
      </c>
      <c r="DD95" s="17" t="str">
        <f t="shared" si="250"/>
        <v/>
      </c>
      <c r="DE95" s="17" t="str">
        <f t="shared" si="250"/>
        <v/>
      </c>
      <c r="DF95" s="17" t="str">
        <f t="shared" si="250"/>
        <v/>
      </c>
      <c r="DG95" s="17" t="str">
        <f t="shared" si="250"/>
        <v/>
      </c>
      <c r="DH95" s="17" t="str">
        <f t="shared" si="250"/>
        <v/>
      </c>
      <c r="DI95" s="17" t="str">
        <f t="shared" si="251"/>
        <v/>
      </c>
      <c r="DJ95" s="17" t="str">
        <f t="shared" si="251"/>
        <v/>
      </c>
      <c r="DK95" s="17" t="str">
        <f t="shared" si="251"/>
        <v/>
      </c>
      <c r="DL95" s="17" t="str">
        <f t="shared" si="251"/>
        <v/>
      </c>
      <c r="DM95" s="17" t="str">
        <f t="shared" si="251"/>
        <v/>
      </c>
      <c r="DN95" s="17" t="str">
        <f t="shared" si="251"/>
        <v/>
      </c>
      <c r="DO95" s="17" t="str">
        <f t="shared" si="251"/>
        <v/>
      </c>
      <c r="DP95" s="17" t="str">
        <f t="shared" si="251"/>
        <v/>
      </c>
      <c r="DQ95" s="17" t="str">
        <f t="shared" si="251"/>
        <v/>
      </c>
      <c r="DR95" s="17" t="str">
        <f t="shared" si="251"/>
        <v/>
      </c>
      <c r="DS95" s="17" t="str">
        <f t="shared" si="252"/>
        <v/>
      </c>
      <c r="DT95" s="17" t="str">
        <f t="shared" si="252"/>
        <v/>
      </c>
      <c r="DU95" s="17" t="str">
        <f t="shared" si="252"/>
        <v/>
      </c>
      <c r="DV95" s="17" t="str">
        <f t="shared" si="252"/>
        <v/>
      </c>
      <c r="DW95" s="17" t="str">
        <f t="shared" si="252"/>
        <v/>
      </c>
      <c r="DX95" s="17" t="str">
        <f t="shared" si="252"/>
        <v/>
      </c>
      <c r="DY95" s="17" t="str">
        <f t="shared" si="252"/>
        <v/>
      </c>
      <c r="DZ95" s="17" t="str">
        <f t="shared" si="252"/>
        <v/>
      </c>
      <c r="EA95" s="17" t="str">
        <f t="shared" si="252"/>
        <v/>
      </c>
      <c r="EB95" s="17" t="str">
        <f t="shared" si="252"/>
        <v/>
      </c>
      <c r="EC95" s="17" t="str">
        <f t="shared" si="253"/>
        <v/>
      </c>
      <c r="ED95" s="17" t="str">
        <f t="shared" si="253"/>
        <v/>
      </c>
      <c r="EE95" s="17" t="str">
        <f t="shared" si="253"/>
        <v/>
      </c>
      <c r="EF95" s="17" t="str">
        <f t="shared" si="253"/>
        <v/>
      </c>
      <c r="EG95" s="17" t="str">
        <f t="shared" si="253"/>
        <v/>
      </c>
      <c r="EH95" s="17" t="str">
        <f t="shared" si="253"/>
        <v/>
      </c>
      <c r="EI95" s="17" t="str">
        <f t="shared" si="253"/>
        <v/>
      </c>
      <c r="EJ95" s="17" t="str">
        <f t="shared" si="253"/>
        <v/>
      </c>
      <c r="EK95" s="17" t="str">
        <f t="shared" si="253"/>
        <v/>
      </c>
      <c r="EL95" s="17" t="str">
        <f t="shared" si="253"/>
        <v/>
      </c>
      <c r="EM95" s="17" t="str">
        <f t="shared" si="254"/>
        <v/>
      </c>
      <c r="EN95" s="17" t="str">
        <f t="shared" si="254"/>
        <v/>
      </c>
      <c r="EO95" s="17" t="str">
        <f t="shared" si="254"/>
        <v/>
      </c>
      <c r="EP95" s="17" t="str">
        <f t="shared" si="254"/>
        <v/>
      </c>
      <c r="EQ95" s="17" t="str">
        <f t="shared" si="254"/>
        <v/>
      </c>
      <c r="ER95" s="17" t="str">
        <f t="shared" si="254"/>
        <v/>
      </c>
      <c r="ES95" s="17" t="str">
        <f t="shared" si="254"/>
        <v/>
      </c>
      <c r="ET95" s="17" t="str">
        <f t="shared" si="254"/>
        <v/>
      </c>
      <c r="EU95" s="17" t="str">
        <f t="shared" si="254"/>
        <v/>
      </c>
      <c r="EV95" s="17" t="str">
        <f t="shared" si="254"/>
        <v/>
      </c>
      <c r="EW95" s="17" t="str">
        <f t="shared" si="255"/>
        <v/>
      </c>
      <c r="EX95" s="17" t="str">
        <f t="shared" si="255"/>
        <v/>
      </c>
      <c r="EY95" s="17" t="str">
        <f t="shared" si="255"/>
        <v/>
      </c>
      <c r="EZ95" s="17" t="str">
        <f t="shared" si="255"/>
        <v/>
      </c>
      <c r="FA95" s="17" t="str">
        <f t="shared" si="255"/>
        <v/>
      </c>
      <c r="FB95" s="17" t="str">
        <f t="shared" si="255"/>
        <v/>
      </c>
      <c r="FC95" s="17" t="str">
        <f t="shared" si="255"/>
        <v/>
      </c>
      <c r="FD95" s="17" t="str">
        <f t="shared" si="255"/>
        <v/>
      </c>
      <c r="FE95" s="17" t="str">
        <f t="shared" si="255"/>
        <v/>
      </c>
      <c r="FF95" s="17" t="str">
        <f t="shared" si="255"/>
        <v/>
      </c>
      <c r="FG95" s="17" t="str">
        <f t="shared" si="256"/>
        <v/>
      </c>
      <c r="FH95" s="17" t="str">
        <f t="shared" si="256"/>
        <v/>
      </c>
      <c r="FI95" s="17" t="str">
        <f t="shared" si="256"/>
        <v/>
      </c>
      <c r="FJ95" s="17" t="str">
        <f t="shared" si="256"/>
        <v/>
      </c>
      <c r="FK95" s="17" t="str">
        <f t="shared" si="256"/>
        <v/>
      </c>
      <c r="FL95" s="17" t="str">
        <f t="shared" si="256"/>
        <v/>
      </c>
      <c r="FM95" s="17" t="str">
        <f t="shared" si="256"/>
        <v/>
      </c>
      <c r="FN95" s="17" t="str">
        <f t="shared" si="256"/>
        <v/>
      </c>
      <c r="FO95" s="17" t="str">
        <f t="shared" si="256"/>
        <v/>
      </c>
      <c r="FP95" s="17" t="str">
        <f t="shared" si="256"/>
        <v/>
      </c>
      <c r="FQ95" s="17" t="str">
        <f t="shared" si="257"/>
        <v/>
      </c>
      <c r="FR95" s="17" t="str">
        <f t="shared" si="257"/>
        <v/>
      </c>
      <c r="FS95" s="17" t="str">
        <f t="shared" si="257"/>
        <v/>
      </c>
      <c r="FT95" s="17" t="str">
        <f t="shared" si="257"/>
        <v/>
      </c>
      <c r="FU95" s="17" t="str">
        <f t="shared" si="257"/>
        <v/>
      </c>
      <c r="FV95" s="17" t="str">
        <f t="shared" si="257"/>
        <v/>
      </c>
      <c r="FW95" s="17" t="str">
        <f t="shared" si="257"/>
        <v/>
      </c>
      <c r="FX95" s="17" t="str">
        <f t="shared" si="257"/>
        <v/>
      </c>
      <c r="FY95" s="17" t="str">
        <f t="shared" si="257"/>
        <v/>
      </c>
      <c r="FZ95" s="17" t="str">
        <f t="shared" si="257"/>
        <v/>
      </c>
      <c r="GA95" s="17" t="str">
        <f t="shared" si="258"/>
        <v/>
      </c>
      <c r="GB95" s="17" t="str">
        <f t="shared" si="258"/>
        <v/>
      </c>
      <c r="GC95" s="17" t="str">
        <f t="shared" si="258"/>
        <v/>
      </c>
      <c r="GD95" s="17" t="str">
        <f t="shared" si="258"/>
        <v/>
      </c>
      <c r="GE95" s="17" t="str">
        <f t="shared" si="258"/>
        <v/>
      </c>
      <c r="GF95" s="17" t="str">
        <f t="shared" si="258"/>
        <v/>
      </c>
      <c r="GG95" s="17" t="str">
        <f t="shared" si="258"/>
        <v/>
      </c>
      <c r="GH95" s="17" t="str">
        <f t="shared" si="258"/>
        <v/>
      </c>
      <c r="GI95" s="17" t="str">
        <f t="shared" si="258"/>
        <v/>
      </c>
      <c r="GJ95" s="17" t="str">
        <f t="shared" si="258"/>
        <v/>
      </c>
      <c r="GK95" s="17" t="str">
        <f t="shared" si="259"/>
        <v/>
      </c>
      <c r="GL95" s="17" t="str">
        <f t="shared" si="259"/>
        <v/>
      </c>
      <c r="GM95" s="17" t="str">
        <f t="shared" si="259"/>
        <v/>
      </c>
      <c r="GN95" s="17" t="str">
        <f t="shared" si="259"/>
        <v/>
      </c>
      <c r="GO95" s="17" t="str">
        <f t="shared" si="259"/>
        <v/>
      </c>
      <c r="GP95" s="17" t="str">
        <f t="shared" si="259"/>
        <v/>
      </c>
      <c r="GQ95" s="17" t="str">
        <f t="shared" si="259"/>
        <v/>
      </c>
      <c r="GR95" s="17" t="str">
        <f t="shared" si="259"/>
        <v/>
      </c>
      <c r="GS95" s="17" t="str">
        <f t="shared" si="259"/>
        <v/>
      </c>
      <c r="GT95" s="17" t="str">
        <f t="shared" si="259"/>
        <v/>
      </c>
      <c r="GU95" s="17" t="str">
        <f t="shared" si="260"/>
        <v/>
      </c>
      <c r="GV95" s="17" t="str">
        <f t="shared" si="260"/>
        <v/>
      </c>
      <c r="GW95" s="17" t="str">
        <f t="shared" si="260"/>
        <v/>
      </c>
      <c r="GX95" s="17" t="str">
        <f t="shared" si="260"/>
        <v/>
      </c>
      <c r="GY95" s="17" t="str">
        <f t="shared" si="260"/>
        <v/>
      </c>
      <c r="GZ95" s="17" t="str">
        <f t="shared" si="260"/>
        <v/>
      </c>
      <c r="HA95" s="17" t="str">
        <f t="shared" si="260"/>
        <v/>
      </c>
      <c r="HB95" s="17" t="str">
        <f t="shared" si="260"/>
        <v/>
      </c>
      <c r="HC95" s="17" t="str">
        <f t="shared" si="260"/>
        <v/>
      </c>
      <c r="HD95" s="17" t="str">
        <f t="shared" si="260"/>
        <v/>
      </c>
      <c r="HE95" s="17" t="str">
        <f t="shared" si="261"/>
        <v/>
      </c>
      <c r="HF95" s="17" t="str">
        <f t="shared" si="261"/>
        <v/>
      </c>
      <c r="HG95" s="17" t="str">
        <f t="shared" si="261"/>
        <v/>
      </c>
      <c r="HH95" s="17" t="str">
        <f t="shared" si="261"/>
        <v/>
      </c>
      <c r="HI95" s="17" t="str">
        <f t="shared" si="261"/>
        <v/>
      </c>
      <c r="HJ95" s="17" t="str">
        <f t="shared" si="261"/>
        <v/>
      </c>
      <c r="HK95" s="17" t="str">
        <f t="shared" si="261"/>
        <v/>
      </c>
      <c r="HL95" s="17" t="str">
        <f t="shared" si="261"/>
        <v/>
      </c>
      <c r="HM95" s="17" t="str">
        <f t="shared" si="261"/>
        <v/>
      </c>
      <c r="HN95" s="17" t="str">
        <f t="shared" si="261"/>
        <v/>
      </c>
      <c r="HO95" s="17" t="str">
        <f t="shared" si="262"/>
        <v/>
      </c>
      <c r="HP95" s="17" t="str">
        <f t="shared" si="262"/>
        <v/>
      </c>
      <c r="HQ95" s="17" t="str">
        <f t="shared" si="262"/>
        <v/>
      </c>
      <c r="HR95" s="17" t="str">
        <f t="shared" si="262"/>
        <v/>
      </c>
      <c r="HS95" s="17" t="str">
        <f t="shared" si="262"/>
        <v/>
      </c>
      <c r="HT95" s="17" t="str">
        <f t="shared" si="262"/>
        <v/>
      </c>
      <c r="HU95" s="17" t="str">
        <f t="shared" si="262"/>
        <v/>
      </c>
      <c r="HV95" s="17" t="str">
        <f t="shared" si="262"/>
        <v/>
      </c>
      <c r="HW95" s="17" t="str">
        <f t="shared" si="262"/>
        <v/>
      </c>
      <c r="HX95" s="17" t="str">
        <f t="shared" si="262"/>
        <v/>
      </c>
      <c r="HY95" s="17" t="str">
        <f t="shared" si="263"/>
        <v/>
      </c>
      <c r="HZ95" s="17" t="str">
        <f t="shared" si="263"/>
        <v/>
      </c>
      <c r="IA95" s="17" t="str">
        <f t="shared" si="263"/>
        <v/>
      </c>
      <c r="IB95" s="17" t="str">
        <f t="shared" si="263"/>
        <v/>
      </c>
      <c r="IC95" s="17" t="str">
        <f t="shared" si="263"/>
        <v/>
      </c>
      <c r="ID95" s="17" t="str">
        <f t="shared" si="263"/>
        <v/>
      </c>
      <c r="IE95" s="17" t="str">
        <f t="shared" si="263"/>
        <v/>
      </c>
      <c r="IF95" s="17" t="str">
        <f t="shared" si="263"/>
        <v/>
      </c>
      <c r="IG95" s="17" t="str">
        <f t="shared" si="263"/>
        <v/>
      </c>
      <c r="IH95" s="17" t="str">
        <f t="shared" si="263"/>
        <v/>
      </c>
      <c r="II95" s="17" t="str">
        <f t="shared" si="264"/>
        <v/>
      </c>
      <c r="IJ95" s="17" t="str">
        <f t="shared" si="264"/>
        <v/>
      </c>
      <c r="IK95" s="17" t="str">
        <f t="shared" si="264"/>
        <v/>
      </c>
      <c r="IL95" s="17" t="str">
        <f t="shared" si="264"/>
        <v/>
      </c>
      <c r="IM95" s="17" t="str">
        <f t="shared" si="264"/>
        <v/>
      </c>
      <c r="IN95" s="17" t="str">
        <f t="shared" si="264"/>
        <v/>
      </c>
      <c r="IO95" s="17" t="str">
        <f t="shared" si="264"/>
        <v/>
      </c>
      <c r="IP95" s="17" t="str">
        <f t="shared" si="264"/>
        <v/>
      </c>
      <c r="IQ95" s="17" t="str">
        <f t="shared" si="264"/>
        <v/>
      </c>
      <c r="IR95" s="17" t="str">
        <f t="shared" si="264"/>
        <v/>
      </c>
      <c r="IS95" s="17" t="str">
        <f t="shared" si="265"/>
        <v/>
      </c>
      <c r="IT95" s="17" t="str">
        <f t="shared" si="265"/>
        <v/>
      </c>
      <c r="IU95" s="17" t="str">
        <f t="shared" si="265"/>
        <v/>
      </c>
      <c r="IV95" s="17" t="str">
        <f t="shared" si="265"/>
        <v/>
      </c>
      <c r="IW95" s="17" t="str">
        <f t="shared" si="265"/>
        <v/>
      </c>
      <c r="IX95" s="17" t="str">
        <f t="shared" si="265"/>
        <v/>
      </c>
      <c r="IY95" s="17" t="str">
        <f t="shared" si="265"/>
        <v/>
      </c>
      <c r="IZ95" s="17" t="str">
        <f t="shared" si="265"/>
        <v/>
      </c>
      <c r="JA95" s="17" t="str">
        <f t="shared" si="265"/>
        <v/>
      </c>
      <c r="JB95" s="17" t="str">
        <f t="shared" si="265"/>
        <v/>
      </c>
      <c r="JC95" s="17" t="str">
        <f t="shared" si="265"/>
        <v/>
      </c>
      <c r="JD95" s="17" t="str">
        <f t="shared" si="265"/>
        <v/>
      </c>
    </row>
    <row r="96" spans="1:264" ht="15.75" customHeight="1">
      <c r="A96" s="80"/>
      <c r="B96" s="80"/>
      <c r="C96" s="80"/>
      <c r="D96" s="83" t="s">
        <v>453</v>
      </c>
      <c r="E96" s="22"/>
      <c r="F96" s="102"/>
      <c r="G96" s="102" t="s">
        <v>125</v>
      </c>
      <c r="H96" s="102"/>
      <c r="I96" s="102"/>
      <c r="J96" s="103"/>
      <c r="K96" s="33" t="s">
        <v>152</v>
      </c>
      <c r="L96" s="24" t="s">
        <v>572</v>
      </c>
      <c r="M96" s="32">
        <v>3</v>
      </c>
      <c r="N96" s="35">
        <f t="shared" si="240"/>
        <v>3</v>
      </c>
      <c r="O96" s="99">
        <v>44141</v>
      </c>
      <c r="P96" s="99">
        <v>44145</v>
      </c>
      <c r="Q96" s="35">
        <f t="shared" si="241"/>
        <v>8</v>
      </c>
      <c r="R96" s="25">
        <v>44146</v>
      </c>
      <c r="S96" s="25">
        <v>44155</v>
      </c>
      <c r="T96" s="26">
        <v>1</v>
      </c>
      <c r="U96" s="26">
        <v>1</v>
      </c>
      <c r="V96" s="34" t="str">
        <f t="shared" si="191"/>
        <v/>
      </c>
      <c r="W96" s="17" t="str">
        <f t="shared" si="242"/>
        <v/>
      </c>
      <c r="X96" s="17" t="str">
        <f t="shared" si="242"/>
        <v/>
      </c>
      <c r="Y96" s="17" t="str">
        <f t="shared" si="242"/>
        <v/>
      </c>
      <c r="Z96" s="17" t="str">
        <f t="shared" si="242"/>
        <v/>
      </c>
      <c r="AA96" s="17" t="str">
        <f t="shared" si="242"/>
        <v/>
      </c>
      <c r="AB96" s="17" t="str">
        <f t="shared" si="242"/>
        <v/>
      </c>
      <c r="AC96" s="17" t="str">
        <f t="shared" si="242"/>
        <v/>
      </c>
      <c r="AD96" s="17" t="str">
        <f t="shared" si="242"/>
        <v/>
      </c>
      <c r="AE96" s="17" t="str">
        <f t="shared" si="242"/>
        <v/>
      </c>
      <c r="AF96" s="17" t="str">
        <f t="shared" si="242"/>
        <v/>
      </c>
      <c r="AG96" s="17" t="str">
        <f t="shared" si="243"/>
        <v/>
      </c>
      <c r="AH96" s="17" t="str">
        <f t="shared" si="243"/>
        <v/>
      </c>
      <c r="AI96" s="17" t="str">
        <f t="shared" si="243"/>
        <v/>
      </c>
      <c r="AJ96" s="17" t="str">
        <f t="shared" si="243"/>
        <v/>
      </c>
      <c r="AK96" s="17" t="str">
        <f t="shared" si="243"/>
        <v/>
      </c>
      <c r="AL96" s="17" t="str">
        <f t="shared" si="243"/>
        <v/>
      </c>
      <c r="AM96" s="17" t="str">
        <f t="shared" si="243"/>
        <v/>
      </c>
      <c r="AN96" s="17" t="str">
        <f t="shared" si="243"/>
        <v/>
      </c>
      <c r="AO96" s="17" t="str">
        <f t="shared" si="243"/>
        <v/>
      </c>
      <c r="AP96" s="17" t="str">
        <f t="shared" si="243"/>
        <v/>
      </c>
      <c r="AQ96" s="17" t="str">
        <f t="shared" si="244"/>
        <v/>
      </c>
      <c r="AR96" s="17" t="str">
        <f t="shared" si="244"/>
        <v/>
      </c>
      <c r="AS96" s="17" t="str">
        <f t="shared" si="244"/>
        <v/>
      </c>
      <c r="AT96" s="17" t="str">
        <f t="shared" si="244"/>
        <v/>
      </c>
      <c r="AU96" s="17" t="str">
        <f t="shared" si="244"/>
        <v/>
      </c>
      <c r="AV96" s="17" t="str">
        <f t="shared" si="244"/>
        <v/>
      </c>
      <c r="AW96" s="17" t="str">
        <f t="shared" si="244"/>
        <v/>
      </c>
      <c r="AX96" s="17" t="str">
        <f t="shared" si="244"/>
        <v/>
      </c>
      <c r="AY96" s="17" t="str">
        <f t="shared" si="244"/>
        <v/>
      </c>
      <c r="AZ96" s="17" t="str">
        <f t="shared" si="244"/>
        <v/>
      </c>
      <c r="BA96" s="17" t="str">
        <f t="shared" si="245"/>
        <v/>
      </c>
      <c r="BB96" s="17" t="str">
        <f t="shared" si="245"/>
        <v/>
      </c>
      <c r="BC96" s="17" t="str">
        <f t="shared" si="245"/>
        <v/>
      </c>
      <c r="BD96" s="17" t="str">
        <f t="shared" si="245"/>
        <v/>
      </c>
      <c r="BE96" s="17" t="str">
        <f t="shared" si="245"/>
        <v/>
      </c>
      <c r="BF96" s="68" t="str">
        <f t="shared" si="245"/>
        <v/>
      </c>
      <c r="BG96" s="68">
        <f t="shared" si="245"/>
        <v>3</v>
      </c>
      <c r="BH96" s="68">
        <f t="shared" si="245"/>
        <v>3</v>
      </c>
      <c r="BI96" s="68">
        <f t="shared" si="245"/>
        <v>3</v>
      </c>
      <c r="BJ96" s="68">
        <f t="shared" si="245"/>
        <v>3</v>
      </c>
      <c r="BK96" s="68">
        <f t="shared" si="246"/>
        <v>3</v>
      </c>
      <c r="BL96" s="68">
        <f t="shared" si="246"/>
        <v>6</v>
      </c>
      <c r="BM96" s="17">
        <f t="shared" si="246"/>
        <v>6</v>
      </c>
      <c r="BN96" s="17">
        <f t="shared" si="246"/>
        <v>6</v>
      </c>
      <c r="BO96" s="17">
        <f t="shared" si="246"/>
        <v>6</v>
      </c>
      <c r="BP96" s="17">
        <f t="shared" si="246"/>
        <v>6</v>
      </c>
      <c r="BQ96" s="17">
        <f t="shared" si="246"/>
        <v>6</v>
      </c>
      <c r="BR96" s="17">
        <f t="shared" si="246"/>
        <v>6</v>
      </c>
      <c r="BS96" s="17">
        <f t="shared" si="246"/>
        <v>6</v>
      </c>
      <c r="BT96" s="17">
        <f t="shared" si="246"/>
        <v>6</v>
      </c>
      <c r="BU96" s="17">
        <f t="shared" si="247"/>
        <v>6</v>
      </c>
      <c r="BV96" s="17" t="str">
        <f t="shared" si="247"/>
        <v/>
      </c>
      <c r="BW96" s="17" t="str">
        <f t="shared" si="247"/>
        <v/>
      </c>
      <c r="BX96" s="17" t="str">
        <f t="shared" si="247"/>
        <v/>
      </c>
      <c r="BY96" s="17" t="str">
        <f t="shared" si="247"/>
        <v/>
      </c>
      <c r="BZ96" s="17" t="str">
        <f t="shared" si="247"/>
        <v/>
      </c>
      <c r="CA96" s="17" t="str">
        <f t="shared" si="247"/>
        <v/>
      </c>
      <c r="CB96" s="17" t="str">
        <f t="shared" si="247"/>
        <v/>
      </c>
      <c r="CC96" s="17" t="str">
        <f t="shared" si="247"/>
        <v/>
      </c>
      <c r="CD96" s="17" t="str">
        <f t="shared" si="247"/>
        <v/>
      </c>
      <c r="CE96" s="17" t="str">
        <f t="shared" si="248"/>
        <v/>
      </c>
      <c r="CF96" s="17" t="str">
        <f t="shared" si="248"/>
        <v/>
      </c>
      <c r="CG96" s="17" t="str">
        <f t="shared" si="248"/>
        <v/>
      </c>
      <c r="CH96" s="17" t="str">
        <f t="shared" si="248"/>
        <v/>
      </c>
      <c r="CI96" s="17" t="str">
        <f t="shared" si="248"/>
        <v/>
      </c>
      <c r="CJ96" s="17" t="str">
        <f t="shared" si="248"/>
        <v/>
      </c>
      <c r="CK96" s="17" t="str">
        <f t="shared" si="248"/>
        <v/>
      </c>
      <c r="CL96" s="17" t="str">
        <f t="shared" si="248"/>
        <v/>
      </c>
      <c r="CM96" s="17" t="str">
        <f t="shared" si="248"/>
        <v/>
      </c>
      <c r="CN96" s="17" t="str">
        <f t="shared" si="248"/>
        <v/>
      </c>
      <c r="CO96" s="17" t="str">
        <f t="shared" si="249"/>
        <v/>
      </c>
      <c r="CP96" s="17" t="str">
        <f t="shared" si="249"/>
        <v/>
      </c>
      <c r="CQ96" s="17" t="str">
        <f t="shared" si="249"/>
        <v/>
      </c>
      <c r="CR96" s="17" t="str">
        <f t="shared" si="249"/>
        <v/>
      </c>
      <c r="CS96" s="17" t="str">
        <f t="shared" si="249"/>
        <v/>
      </c>
      <c r="CT96" s="17" t="str">
        <f t="shared" si="249"/>
        <v/>
      </c>
      <c r="CU96" s="17" t="str">
        <f t="shared" si="249"/>
        <v/>
      </c>
      <c r="CV96" s="17" t="str">
        <f t="shared" si="249"/>
        <v/>
      </c>
      <c r="CW96" s="17" t="str">
        <f t="shared" si="249"/>
        <v/>
      </c>
      <c r="CX96" s="17" t="str">
        <f t="shared" si="249"/>
        <v/>
      </c>
      <c r="CY96" s="17" t="str">
        <f t="shared" si="250"/>
        <v/>
      </c>
      <c r="CZ96" s="17" t="str">
        <f t="shared" si="250"/>
        <v/>
      </c>
      <c r="DA96" s="17" t="str">
        <f t="shared" si="250"/>
        <v/>
      </c>
      <c r="DB96" s="17" t="str">
        <f t="shared" si="250"/>
        <v/>
      </c>
      <c r="DC96" s="17" t="str">
        <f t="shared" si="250"/>
        <v/>
      </c>
      <c r="DD96" s="17" t="str">
        <f t="shared" si="250"/>
        <v/>
      </c>
      <c r="DE96" s="17" t="str">
        <f t="shared" si="250"/>
        <v/>
      </c>
      <c r="DF96" s="17" t="str">
        <f t="shared" si="250"/>
        <v/>
      </c>
      <c r="DG96" s="17" t="str">
        <f t="shared" si="250"/>
        <v/>
      </c>
      <c r="DH96" s="17" t="str">
        <f t="shared" si="250"/>
        <v/>
      </c>
      <c r="DI96" s="17" t="str">
        <f t="shared" si="251"/>
        <v/>
      </c>
      <c r="DJ96" s="17" t="str">
        <f t="shared" si="251"/>
        <v/>
      </c>
      <c r="DK96" s="17" t="str">
        <f t="shared" si="251"/>
        <v/>
      </c>
      <c r="DL96" s="17" t="str">
        <f t="shared" si="251"/>
        <v/>
      </c>
      <c r="DM96" s="17" t="str">
        <f t="shared" si="251"/>
        <v/>
      </c>
      <c r="DN96" s="17" t="str">
        <f t="shared" si="251"/>
        <v/>
      </c>
      <c r="DO96" s="17" t="str">
        <f t="shared" si="251"/>
        <v/>
      </c>
      <c r="DP96" s="17" t="str">
        <f t="shared" si="251"/>
        <v/>
      </c>
      <c r="DQ96" s="17" t="str">
        <f t="shared" si="251"/>
        <v/>
      </c>
      <c r="DR96" s="17" t="str">
        <f t="shared" si="251"/>
        <v/>
      </c>
      <c r="DS96" s="17" t="str">
        <f t="shared" si="252"/>
        <v/>
      </c>
      <c r="DT96" s="17" t="str">
        <f t="shared" si="252"/>
        <v/>
      </c>
      <c r="DU96" s="17" t="str">
        <f t="shared" si="252"/>
        <v/>
      </c>
      <c r="DV96" s="17" t="str">
        <f t="shared" si="252"/>
        <v/>
      </c>
      <c r="DW96" s="17" t="str">
        <f t="shared" si="252"/>
        <v/>
      </c>
      <c r="DX96" s="17" t="str">
        <f t="shared" si="252"/>
        <v/>
      </c>
      <c r="DY96" s="17" t="str">
        <f t="shared" si="252"/>
        <v/>
      </c>
      <c r="DZ96" s="17" t="str">
        <f t="shared" si="252"/>
        <v/>
      </c>
      <c r="EA96" s="17" t="str">
        <f t="shared" si="252"/>
        <v/>
      </c>
      <c r="EB96" s="17" t="str">
        <f t="shared" si="252"/>
        <v/>
      </c>
      <c r="EC96" s="17" t="str">
        <f t="shared" si="253"/>
        <v/>
      </c>
      <c r="ED96" s="17" t="str">
        <f t="shared" si="253"/>
        <v/>
      </c>
      <c r="EE96" s="17" t="str">
        <f t="shared" si="253"/>
        <v/>
      </c>
      <c r="EF96" s="17" t="str">
        <f t="shared" si="253"/>
        <v/>
      </c>
      <c r="EG96" s="17" t="str">
        <f t="shared" si="253"/>
        <v/>
      </c>
      <c r="EH96" s="17" t="str">
        <f t="shared" si="253"/>
        <v/>
      </c>
      <c r="EI96" s="17" t="str">
        <f t="shared" si="253"/>
        <v/>
      </c>
      <c r="EJ96" s="17" t="str">
        <f t="shared" si="253"/>
        <v/>
      </c>
      <c r="EK96" s="17" t="str">
        <f t="shared" si="253"/>
        <v/>
      </c>
      <c r="EL96" s="17" t="str">
        <f t="shared" si="253"/>
        <v/>
      </c>
      <c r="EM96" s="17" t="str">
        <f t="shared" si="254"/>
        <v/>
      </c>
      <c r="EN96" s="17" t="str">
        <f t="shared" si="254"/>
        <v/>
      </c>
      <c r="EO96" s="17" t="str">
        <f t="shared" si="254"/>
        <v/>
      </c>
      <c r="EP96" s="17" t="str">
        <f t="shared" si="254"/>
        <v/>
      </c>
      <c r="EQ96" s="17" t="str">
        <f t="shared" si="254"/>
        <v/>
      </c>
      <c r="ER96" s="17" t="str">
        <f t="shared" si="254"/>
        <v/>
      </c>
      <c r="ES96" s="17" t="str">
        <f t="shared" si="254"/>
        <v/>
      </c>
      <c r="ET96" s="17" t="str">
        <f t="shared" si="254"/>
        <v/>
      </c>
      <c r="EU96" s="17" t="str">
        <f t="shared" si="254"/>
        <v/>
      </c>
      <c r="EV96" s="17" t="str">
        <f t="shared" si="254"/>
        <v/>
      </c>
      <c r="EW96" s="17" t="str">
        <f t="shared" si="255"/>
        <v/>
      </c>
      <c r="EX96" s="17" t="str">
        <f t="shared" si="255"/>
        <v/>
      </c>
      <c r="EY96" s="17" t="str">
        <f t="shared" si="255"/>
        <v/>
      </c>
      <c r="EZ96" s="17" t="str">
        <f t="shared" si="255"/>
        <v/>
      </c>
      <c r="FA96" s="17" t="str">
        <f t="shared" si="255"/>
        <v/>
      </c>
      <c r="FB96" s="17" t="str">
        <f t="shared" si="255"/>
        <v/>
      </c>
      <c r="FC96" s="17" t="str">
        <f t="shared" si="255"/>
        <v/>
      </c>
      <c r="FD96" s="17" t="str">
        <f t="shared" si="255"/>
        <v/>
      </c>
      <c r="FE96" s="17" t="str">
        <f t="shared" si="255"/>
        <v/>
      </c>
      <c r="FF96" s="17" t="str">
        <f t="shared" si="255"/>
        <v/>
      </c>
      <c r="FG96" s="17" t="str">
        <f t="shared" si="256"/>
        <v/>
      </c>
      <c r="FH96" s="17" t="str">
        <f t="shared" si="256"/>
        <v/>
      </c>
      <c r="FI96" s="17" t="str">
        <f t="shared" si="256"/>
        <v/>
      </c>
      <c r="FJ96" s="17" t="str">
        <f t="shared" si="256"/>
        <v/>
      </c>
      <c r="FK96" s="17" t="str">
        <f t="shared" si="256"/>
        <v/>
      </c>
      <c r="FL96" s="17" t="str">
        <f t="shared" si="256"/>
        <v/>
      </c>
      <c r="FM96" s="17" t="str">
        <f t="shared" si="256"/>
        <v/>
      </c>
      <c r="FN96" s="17" t="str">
        <f t="shared" si="256"/>
        <v/>
      </c>
      <c r="FO96" s="17" t="str">
        <f t="shared" si="256"/>
        <v/>
      </c>
      <c r="FP96" s="17" t="str">
        <f t="shared" si="256"/>
        <v/>
      </c>
      <c r="FQ96" s="17" t="str">
        <f t="shared" si="257"/>
        <v/>
      </c>
      <c r="FR96" s="17" t="str">
        <f t="shared" si="257"/>
        <v/>
      </c>
      <c r="FS96" s="17" t="str">
        <f t="shared" si="257"/>
        <v/>
      </c>
      <c r="FT96" s="17" t="str">
        <f t="shared" si="257"/>
        <v/>
      </c>
      <c r="FU96" s="17" t="str">
        <f t="shared" si="257"/>
        <v/>
      </c>
      <c r="FV96" s="17" t="str">
        <f t="shared" si="257"/>
        <v/>
      </c>
      <c r="FW96" s="17" t="str">
        <f t="shared" si="257"/>
        <v/>
      </c>
      <c r="FX96" s="17" t="str">
        <f t="shared" si="257"/>
        <v/>
      </c>
      <c r="FY96" s="17" t="str">
        <f t="shared" si="257"/>
        <v/>
      </c>
      <c r="FZ96" s="17" t="str">
        <f t="shared" si="257"/>
        <v/>
      </c>
      <c r="GA96" s="17" t="str">
        <f t="shared" si="258"/>
        <v/>
      </c>
      <c r="GB96" s="17" t="str">
        <f t="shared" si="258"/>
        <v/>
      </c>
      <c r="GC96" s="17" t="str">
        <f t="shared" si="258"/>
        <v/>
      </c>
      <c r="GD96" s="17" t="str">
        <f t="shared" si="258"/>
        <v/>
      </c>
      <c r="GE96" s="17" t="str">
        <f t="shared" si="258"/>
        <v/>
      </c>
      <c r="GF96" s="17" t="str">
        <f t="shared" si="258"/>
        <v/>
      </c>
      <c r="GG96" s="17" t="str">
        <f t="shared" si="258"/>
        <v/>
      </c>
      <c r="GH96" s="17" t="str">
        <f t="shared" si="258"/>
        <v/>
      </c>
      <c r="GI96" s="17" t="str">
        <f t="shared" si="258"/>
        <v/>
      </c>
      <c r="GJ96" s="17" t="str">
        <f t="shared" si="258"/>
        <v/>
      </c>
      <c r="GK96" s="17" t="str">
        <f t="shared" si="259"/>
        <v/>
      </c>
      <c r="GL96" s="17" t="str">
        <f t="shared" si="259"/>
        <v/>
      </c>
      <c r="GM96" s="17" t="str">
        <f t="shared" si="259"/>
        <v/>
      </c>
      <c r="GN96" s="17" t="str">
        <f t="shared" si="259"/>
        <v/>
      </c>
      <c r="GO96" s="17" t="str">
        <f t="shared" si="259"/>
        <v/>
      </c>
      <c r="GP96" s="17" t="str">
        <f t="shared" si="259"/>
        <v/>
      </c>
      <c r="GQ96" s="17" t="str">
        <f t="shared" si="259"/>
        <v/>
      </c>
      <c r="GR96" s="17" t="str">
        <f t="shared" si="259"/>
        <v/>
      </c>
      <c r="GS96" s="17" t="str">
        <f t="shared" si="259"/>
        <v/>
      </c>
      <c r="GT96" s="17" t="str">
        <f t="shared" si="259"/>
        <v/>
      </c>
      <c r="GU96" s="17" t="str">
        <f t="shared" si="260"/>
        <v/>
      </c>
      <c r="GV96" s="17" t="str">
        <f t="shared" si="260"/>
        <v/>
      </c>
      <c r="GW96" s="17" t="str">
        <f t="shared" si="260"/>
        <v/>
      </c>
      <c r="GX96" s="17" t="str">
        <f t="shared" si="260"/>
        <v/>
      </c>
      <c r="GY96" s="17" t="str">
        <f t="shared" si="260"/>
        <v/>
      </c>
      <c r="GZ96" s="17" t="str">
        <f t="shared" si="260"/>
        <v/>
      </c>
      <c r="HA96" s="17" t="str">
        <f t="shared" si="260"/>
        <v/>
      </c>
      <c r="HB96" s="17" t="str">
        <f t="shared" si="260"/>
        <v/>
      </c>
      <c r="HC96" s="17" t="str">
        <f t="shared" si="260"/>
        <v/>
      </c>
      <c r="HD96" s="17" t="str">
        <f t="shared" si="260"/>
        <v/>
      </c>
      <c r="HE96" s="17" t="str">
        <f t="shared" si="261"/>
        <v/>
      </c>
      <c r="HF96" s="17" t="str">
        <f t="shared" si="261"/>
        <v/>
      </c>
      <c r="HG96" s="17" t="str">
        <f t="shared" si="261"/>
        <v/>
      </c>
      <c r="HH96" s="17" t="str">
        <f t="shared" si="261"/>
        <v/>
      </c>
      <c r="HI96" s="17" t="str">
        <f t="shared" si="261"/>
        <v/>
      </c>
      <c r="HJ96" s="17" t="str">
        <f t="shared" si="261"/>
        <v/>
      </c>
      <c r="HK96" s="17" t="str">
        <f t="shared" si="261"/>
        <v/>
      </c>
      <c r="HL96" s="17" t="str">
        <f t="shared" si="261"/>
        <v/>
      </c>
      <c r="HM96" s="17" t="str">
        <f t="shared" si="261"/>
        <v/>
      </c>
      <c r="HN96" s="17" t="str">
        <f t="shared" si="261"/>
        <v/>
      </c>
      <c r="HO96" s="17" t="str">
        <f t="shared" si="262"/>
        <v/>
      </c>
      <c r="HP96" s="17" t="str">
        <f t="shared" si="262"/>
        <v/>
      </c>
      <c r="HQ96" s="17" t="str">
        <f t="shared" si="262"/>
        <v/>
      </c>
      <c r="HR96" s="17" t="str">
        <f t="shared" si="262"/>
        <v/>
      </c>
      <c r="HS96" s="17" t="str">
        <f t="shared" si="262"/>
        <v/>
      </c>
      <c r="HT96" s="17" t="str">
        <f t="shared" si="262"/>
        <v/>
      </c>
      <c r="HU96" s="17" t="str">
        <f t="shared" si="262"/>
        <v/>
      </c>
      <c r="HV96" s="17" t="str">
        <f t="shared" si="262"/>
        <v/>
      </c>
      <c r="HW96" s="17" t="str">
        <f t="shared" si="262"/>
        <v/>
      </c>
      <c r="HX96" s="17" t="str">
        <f t="shared" si="262"/>
        <v/>
      </c>
      <c r="HY96" s="17" t="str">
        <f t="shared" si="263"/>
        <v/>
      </c>
      <c r="HZ96" s="17" t="str">
        <f t="shared" si="263"/>
        <v/>
      </c>
      <c r="IA96" s="17" t="str">
        <f t="shared" si="263"/>
        <v/>
      </c>
      <c r="IB96" s="17" t="str">
        <f t="shared" si="263"/>
        <v/>
      </c>
      <c r="IC96" s="17" t="str">
        <f t="shared" si="263"/>
        <v/>
      </c>
      <c r="ID96" s="17" t="str">
        <f t="shared" si="263"/>
        <v/>
      </c>
      <c r="IE96" s="17" t="str">
        <f t="shared" si="263"/>
        <v/>
      </c>
      <c r="IF96" s="17" t="str">
        <f t="shared" si="263"/>
        <v/>
      </c>
      <c r="IG96" s="17" t="str">
        <f t="shared" si="263"/>
        <v/>
      </c>
      <c r="IH96" s="17" t="str">
        <f t="shared" si="263"/>
        <v/>
      </c>
      <c r="II96" s="17" t="str">
        <f t="shared" si="264"/>
        <v/>
      </c>
      <c r="IJ96" s="17" t="str">
        <f t="shared" si="264"/>
        <v/>
      </c>
      <c r="IK96" s="17" t="str">
        <f t="shared" si="264"/>
        <v/>
      </c>
      <c r="IL96" s="17" t="str">
        <f t="shared" si="264"/>
        <v/>
      </c>
      <c r="IM96" s="17" t="str">
        <f t="shared" si="264"/>
        <v/>
      </c>
      <c r="IN96" s="17" t="str">
        <f t="shared" si="264"/>
        <v/>
      </c>
      <c r="IO96" s="17" t="str">
        <f t="shared" si="264"/>
        <v/>
      </c>
      <c r="IP96" s="17" t="str">
        <f t="shared" si="264"/>
        <v/>
      </c>
      <c r="IQ96" s="17" t="str">
        <f t="shared" si="264"/>
        <v/>
      </c>
      <c r="IR96" s="17" t="str">
        <f t="shared" si="264"/>
        <v/>
      </c>
      <c r="IS96" s="17" t="str">
        <f t="shared" si="265"/>
        <v/>
      </c>
      <c r="IT96" s="17" t="str">
        <f t="shared" si="265"/>
        <v/>
      </c>
      <c r="IU96" s="17" t="str">
        <f t="shared" si="265"/>
        <v/>
      </c>
      <c r="IV96" s="17" t="str">
        <f t="shared" si="265"/>
        <v/>
      </c>
      <c r="IW96" s="17" t="str">
        <f t="shared" si="265"/>
        <v/>
      </c>
      <c r="IX96" s="17" t="str">
        <f t="shared" si="265"/>
        <v/>
      </c>
      <c r="IY96" s="17" t="str">
        <f t="shared" si="265"/>
        <v/>
      </c>
      <c r="IZ96" s="17" t="str">
        <f t="shared" si="265"/>
        <v/>
      </c>
      <c r="JA96" s="17" t="str">
        <f t="shared" si="265"/>
        <v/>
      </c>
      <c r="JB96" s="17" t="str">
        <f t="shared" si="265"/>
        <v/>
      </c>
      <c r="JC96" s="17" t="str">
        <f t="shared" si="265"/>
        <v/>
      </c>
      <c r="JD96" s="17" t="str">
        <f t="shared" si="265"/>
        <v/>
      </c>
    </row>
    <row r="97" spans="1:264" ht="15.75" customHeight="1">
      <c r="A97" s="80"/>
      <c r="B97" s="80"/>
      <c r="C97" s="80"/>
      <c r="D97" s="83" t="s">
        <v>454</v>
      </c>
      <c r="E97" s="22"/>
      <c r="F97" s="102"/>
      <c r="G97" s="102" t="s">
        <v>126</v>
      </c>
      <c r="H97" s="102"/>
      <c r="I97" s="102"/>
      <c r="J97" s="103"/>
      <c r="K97" s="33" t="s">
        <v>305</v>
      </c>
      <c r="L97" s="24" t="s">
        <v>426</v>
      </c>
      <c r="M97" s="32">
        <v>3</v>
      </c>
      <c r="N97" s="35">
        <f t="shared" si="240"/>
        <v>3</v>
      </c>
      <c r="O97" s="25">
        <v>44146</v>
      </c>
      <c r="P97" s="25">
        <v>44148</v>
      </c>
      <c r="Q97" s="35" t="str">
        <f t="shared" si="241"/>
        <v/>
      </c>
      <c r="R97" s="25"/>
      <c r="S97" s="25"/>
      <c r="T97" s="26">
        <v>1</v>
      </c>
      <c r="U97" s="26">
        <v>0.6</v>
      </c>
      <c r="V97" s="34">
        <f t="shared" si="191"/>
        <v>14</v>
      </c>
      <c r="W97" s="17" t="str">
        <f t="shared" si="242"/>
        <v/>
      </c>
      <c r="X97" s="17" t="str">
        <f t="shared" si="242"/>
        <v/>
      </c>
      <c r="Y97" s="17" t="str">
        <f t="shared" si="242"/>
        <v/>
      </c>
      <c r="Z97" s="17" t="str">
        <f t="shared" si="242"/>
        <v/>
      </c>
      <c r="AA97" s="17" t="str">
        <f t="shared" si="242"/>
        <v/>
      </c>
      <c r="AB97" s="17" t="str">
        <f t="shared" si="242"/>
        <v/>
      </c>
      <c r="AC97" s="17" t="str">
        <f t="shared" si="242"/>
        <v/>
      </c>
      <c r="AD97" s="17" t="str">
        <f t="shared" si="242"/>
        <v/>
      </c>
      <c r="AE97" s="17" t="str">
        <f t="shared" si="242"/>
        <v/>
      </c>
      <c r="AF97" s="17" t="str">
        <f t="shared" si="242"/>
        <v/>
      </c>
      <c r="AG97" s="17" t="str">
        <f t="shared" si="243"/>
        <v/>
      </c>
      <c r="AH97" s="17" t="str">
        <f t="shared" si="243"/>
        <v/>
      </c>
      <c r="AI97" s="17" t="str">
        <f t="shared" si="243"/>
        <v/>
      </c>
      <c r="AJ97" s="17" t="str">
        <f t="shared" si="243"/>
        <v/>
      </c>
      <c r="AK97" s="17" t="str">
        <f t="shared" si="243"/>
        <v/>
      </c>
      <c r="AL97" s="17" t="str">
        <f t="shared" si="243"/>
        <v/>
      </c>
      <c r="AM97" s="17" t="str">
        <f t="shared" si="243"/>
        <v/>
      </c>
      <c r="AN97" s="17" t="str">
        <f t="shared" si="243"/>
        <v/>
      </c>
      <c r="AO97" s="17" t="str">
        <f t="shared" si="243"/>
        <v/>
      </c>
      <c r="AP97" s="17" t="str">
        <f t="shared" si="243"/>
        <v/>
      </c>
      <c r="AQ97" s="17" t="str">
        <f t="shared" si="244"/>
        <v/>
      </c>
      <c r="AR97" s="17" t="str">
        <f t="shared" si="244"/>
        <v/>
      </c>
      <c r="AS97" s="17" t="str">
        <f t="shared" si="244"/>
        <v/>
      </c>
      <c r="AT97" s="17" t="str">
        <f t="shared" si="244"/>
        <v/>
      </c>
      <c r="AU97" s="17" t="str">
        <f t="shared" si="244"/>
        <v/>
      </c>
      <c r="AV97" s="17" t="str">
        <f t="shared" si="244"/>
        <v/>
      </c>
      <c r="AW97" s="17" t="str">
        <f t="shared" si="244"/>
        <v/>
      </c>
      <c r="AX97" s="17" t="str">
        <f t="shared" si="244"/>
        <v/>
      </c>
      <c r="AY97" s="17" t="str">
        <f t="shared" si="244"/>
        <v/>
      </c>
      <c r="AZ97" s="17" t="str">
        <f t="shared" si="244"/>
        <v/>
      </c>
      <c r="BA97" s="17" t="str">
        <f t="shared" si="245"/>
        <v/>
      </c>
      <c r="BB97" s="17" t="str">
        <f t="shared" si="245"/>
        <v/>
      </c>
      <c r="BC97" s="17" t="str">
        <f t="shared" si="245"/>
        <v/>
      </c>
      <c r="BD97" s="17" t="str">
        <f t="shared" si="245"/>
        <v/>
      </c>
      <c r="BE97" s="17" t="str">
        <f t="shared" si="245"/>
        <v/>
      </c>
      <c r="BF97" s="68" t="str">
        <f t="shared" si="245"/>
        <v/>
      </c>
      <c r="BG97" s="68" t="str">
        <f t="shared" si="245"/>
        <v/>
      </c>
      <c r="BH97" s="68" t="str">
        <f t="shared" si="245"/>
        <v/>
      </c>
      <c r="BI97" s="68" t="str">
        <f t="shared" si="245"/>
        <v/>
      </c>
      <c r="BJ97" s="68" t="str">
        <f t="shared" si="245"/>
        <v/>
      </c>
      <c r="BK97" s="68" t="str">
        <f t="shared" si="246"/>
        <v/>
      </c>
      <c r="BL97" s="68">
        <f t="shared" si="246"/>
        <v>3</v>
      </c>
      <c r="BM97" s="17">
        <f t="shared" si="246"/>
        <v>3</v>
      </c>
      <c r="BN97" s="17">
        <f t="shared" si="246"/>
        <v>3</v>
      </c>
      <c r="BO97" s="17" t="str">
        <f t="shared" si="246"/>
        <v/>
      </c>
      <c r="BP97" s="17" t="str">
        <f t="shared" si="246"/>
        <v/>
      </c>
      <c r="BQ97" s="17" t="str">
        <f t="shared" si="246"/>
        <v/>
      </c>
      <c r="BR97" s="17" t="str">
        <f t="shared" si="246"/>
        <v/>
      </c>
      <c r="BS97" s="17" t="str">
        <f t="shared" si="246"/>
        <v/>
      </c>
      <c r="BT97" s="17" t="str">
        <f t="shared" si="246"/>
        <v/>
      </c>
      <c r="BU97" s="17" t="str">
        <f t="shared" si="247"/>
        <v/>
      </c>
      <c r="BV97" s="17" t="str">
        <f t="shared" si="247"/>
        <v/>
      </c>
      <c r="BW97" s="17" t="str">
        <f t="shared" si="247"/>
        <v/>
      </c>
      <c r="BX97" s="17" t="str">
        <f t="shared" si="247"/>
        <v/>
      </c>
      <c r="BY97" s="17" t="str">
        <f t="shared" si="247"/>
        <v/>
      </c>
      <c r="BZ97" s="17" t="str">
        <f t="shared" si="247"/>
        <v/>
      </c>
      <c r="CA97" s="17" t="str">
        <f t="shared" si="247"/>
        <v/>
      </c>
      <c r="CB97" s="17" t="str">
        <f t="shared" si="247"/>
        <v/>
      </c>
      <c r="CC97" s="17" t="str">
        <f t="shared" si="247"/>
        <v/>
      </c>
      <c r="CD97" s="17" t="str">
        <f t="shared" si="247"/>
        <v/>
      </c>
      <c r="CE97" s="17" t="str">
        <f t="shared" si="248"/>
        <v/>
      </c>
      <c r="CF97" s="17" t="str">
        <f t="shared" si="248"/>
        <v/>
      </c>
      <c r="CG97" s="17" t="str">
        <f t="shared" si="248"/>
        <v/>
      </c>
      <c r="CH97" s="17" t="str">
        <f t="shared" si="248"/>
        <v/>
      </c>
      <c r="CI97" s="17" t="str">
        <f t="shared" si="248"/>
        <v/>
      </c>
      <c r="CJ97" s="17" t="str">
        <f t="shared" si="248"/>
        <v/>
      </c>
      <c r="CK97" s="17" t="str">
        <f t="shared" si="248"/>
        <v/>
      </c>
      <c r="CL97" s="17" t="str">
        <f t="shared" si="248"/>
        <v/>
      </c>
      <c r="CM97" s="17" t="str">
        <f t="shared" si="248"/>
        <v/>
      </c>
      <c r="CN97" s="17" t="str">
        <f t="shared" si="248"/>
        <v/>
      </c>
      <c r="CO97" s="17" t="str">
        <f t="shared" si="249"/>
        <v/>
      </c>
      <c r="CP97" s="17" t="str">
        <f t="shared" si="249"/>
        <v/>
      </c>
      <c r="CQ97" s="17" t="str">
        <f t="shared" si="249"/>
        <v/>
      </c>
      <c r="CR97" s="17" t="str">
        <f t="shared" si="249"/>
        <v/>
      </c>
      <c r="CS97" s="17" t="str">
        <f t="shared" si="249"/>
        <v/>
      </c>
      <c r="CT97" s="17" t="str">
        <f t="shared" si="249"/>
        <v/>
      </c>
      <c r="CU97" s="17" t="str">
        <f t="shared" si="249"/>
        <v/>
      </c>
      <c r="CV97" s="17" t="str">
        <f t="shared" si="249"/>
        <v/>
      </c>
      <c r="CW97" s="17" t="str">
        <f t="shared" si="249"/>
        <v/>
      </c>
      <c r="CX97" s="17" t="str">
        <f t="shared" si="249"/>
        <v/>
      </c>
      <c r="CY97" s="17" t="str">
        <f t="shared" si="250"/>
        <v/>
      </c>
      <c r="CZ97" s="17" t="str">
        <f t="shared" si="250"/>
        <v/>
      </c>
      <c r="DA97" s="17" t="str">
        <f t="shared" si="250"/>
        <v/>
      </c>
      <c r="DB97" s="17" t="str">
        <f t="shared" si="250"/>
        <v/>
      </c>
      <c r="DC97" s="17" t="str">
        <f t="shared" si="250"/>
        <v/>
      </c>
      <c r="DD97" s="17" t="str">
        <f t="shared" si="250"/>
        <v/>
      </c>
      <c r="DE97" s="17" t="str">
        <f t="shared" si="250"/>
        <v/>
      </c>
      <c r="DF97" s="17" t="str">
        <f t="shared" si="250"/>
        <v/>
      </c>
      <c r="DG97" s="17" t="str">
        <f t="shared" si="250"/>
        <v/>
      </c>
      <c r="DH97" s="17" t="str">
        <f t="shared" si="250"/>
        <v/>
      </c>
      <c r="DI97" s="17" t="str">
        <f t="shared" si="251"/>
        <v/>
      </c>
      <c r="DJ97" s="17" t="str">
        <f t="shared" si="251"/>
        <v/>
      </c>
      <c r="DK97" s="17" t="str">
        <f t="shared" si="251"/>
        <v/>
      </c>
      <c r="DL97" s="17" t="str">
        <f t="shared" si="251"/>
        <v/>
      </c>
      <c r="DM97" s="17" t="str">
        <f t="shared" si="251"/>
        <v/>
      </c>
      <c r="DN97" s="17" t="str">
        <f t="shared" si="251"/>
        <v/>
      </c>
      <c r="DO97" s="17" t="str">
        <f t="shared" si="251"/>
        <v/>
      </c>
      <c r="DP97" s="17" t="str">
        <f t="shared" si="251"/>
        <v/>
      </c>
      <c r="DQ97" s="17" t="str">
        <f t="shared" si="251"/>
        <v/>
      </c>
      <c r="DR97" s="17" t="str">
        <f t="shared" si="251"/>
        <v/>
      </c>
      <c r="DS97" s="17" t="str">
        <f t="shared" si="252"/>
        <v/>
      </c>
      <c r="DT97" s="17" t="str">
        <f t="shared" si="252"/>
        <v/>
      </c>
      <c r="DU97" s="17" t="str">
        <f t="shared" si="252"/>
        <v/>
      </c>
      <c r="DV97" s="17" t="str">
        <f t="shared" si="252"/>
        <v/>
      </c>
      <c r="DW97" s="17" t="str">
        <f t="shared" si="252"/>
        <v/>
      </c>
      <c r="DX97" s="17" t="str">
        <f t="shared" si="252"/>
        <v/>
      </c>
      <c r="DY97" s="17" t="str">
        <f t="shared" si="252"/>
        <v/>
      </c>
      <c r="DZ97" s="17" t="str">
        <f t="shared" si="252"/>
        <v/>
      </c>
      <c r="EA97" s="17" t="str">
        <f t="shared" si="252"/>
        <v/>
      </c>
      <c r="EB97" s="17" t="str">
        <f t="shared" si="252"/>
        <v/>
      </c>
      <c r="EC97" s="17" t="str">
        <f t="shared" si="253"/>
        <v/>
      </c>
      <c r="ED97" s="17" t="str">
        <f t="shared" si="253"/>
        <v/>
      </c>
      <c r="EE97" s="17" t="str">
        <f t="shared" si="253"/>
        <v/>
      </c>
      <c r="EF97" s="17" t="str">
        <f t="shared" si="253"/>
        <v/>
      </c>
      <c r="EG97" s="17" t="str">
        <f t="shared" si="253"/>
        <v/>
      </c>
      <c r="EH97" s="17" t="str">
        <f t="shared" si="253"/>
        <v/>
      </c>
      <c r="EI97" s="17" t="str">
        <f t="shared" si="253"/>
        <v/>
      </c>
      <c r="EJ97" s="17" t="str">
        <f t="shared" si="253"/>
        <v/>
      </c>
      <c r="EK97" s="17" t="str">
        <f t="shared" si="253"/>
        <v/>
      </c>
      <c r="EL97" s="17" t="str">
        <f t="shared" si="253"/>
        <v/>
      </c>
      <c r="EM97" s="17" t="str">
        <f t="shared" si="254"/>
        <v/>
      </c>
      <c r="EN97" s="17" t="str">
        <f t="shared" si="254"/>
        <v/>
      </c>
      <c r="EO97" s="17" t="str">
        <f t="shared" si="254"/>
        <v/>
      </c>
      <c r="EP97" s="17" t="str">
        <f t="shared" si="254"/>
        <v/>
      </c>
      <c r="EQ97" s="17" t="str">
        <f t="shared" si="254"/>
        <v/>
      </c>
      <c r="ER97" s="17" t="str">
        <f t="shared" si="254"/>
        <v/>
      </c>
      <c r="ES97" s="17" t="str">
        <f t="shared" si="254"/>
        <v/>
      </c>
      <c r="ET97" s="17" t="str">
        <f t="shared" si="254"/>
        <v/>
      </c>
      <c r="EU97" s="17" t="str">
        <f t="shared" si="254"/>
        <v/>
      </c>
      <c r="EV97" s="17" t="str">
        <f t="shared" si="254"/>
        <v/>
      </c>
      <c r="EW97" s="17" t="str">
        <f t="shared" si="255"/>
        <v/>
      </c>
      <c r="EX97" s="17" t="str">
        <f t="shared" si="255"/>
        <v/>
      </c>
      <c r="EY97" s="17" t="str">
        <f t="shared" si="255"/>
        <v/>
      </c>
      <c r="EZ97" s="17" t="str">
        <f t="shared" si="255"/>
        <v/>
      </c>
      <c r="FA97" s="17" t="str">
        <f t="shared" si="255"/>
        <v/>
      </c>
      <c r="FB97" s="17" t="str">
        <f t="shared" si="255"/>
        <v/>
      </c>
      <c r="FC97" s="17" t="str">
        <f t="shared" si="255"/>
        <v/>
      </c>
      <c r="FD97" s="17" t="str">
        <f t="shared" si="255"/>
        <v/>
      </c>
      <c r="FE97" s="17" t="str">
        <f t="shared" si="255"/>
        <v/>
      </c>
      <c r="FF97" s="17" t="str">
        <f t="shared" si="255"/>
        <v/>
      </c>
      <c r="FG97" s="17" t="str">
        <f t="shared" si="256"/>
        <v/>
      </c>
      <c r="FH97" s="17" t="str">
        <f t="shared" si="256"/>
        <v/>
      </c>
      <c r="FI97" s="17" t="str">
        <f t="shared" si="256"/>
        <v/>
      </c>
      <c r="FJ97" s="17" t="str">
        <f t="shared" si="256"/>
        <v/>
      </c>
      <c r="FK97" s="17" t="str">
        <f t="shared" si="256"/>
        <v/>
      </c>
      <c r="FL97" s="17" t="str">
        <f t="shared" si="256"/>
        <v/>
      </c>
      <c r="FM97" s="17" t="str">
        <f t="shared" si="256"/>
        <v/>
      </c>
      <c r="FN97" s="17" t="str">
        <f t="shared" si="256"/>
        <v/>
      </c>
      <c r="FO97" s="17" t="str">
        <f t="shared" si="256"/>
        <v/>
      </c>
      <c r="FP97" s="17" t="str">
        <f t="shared" si="256"/>
        <v/>
      </c>
      <c r="FQ97" s="17" t="str">
        <f t="shared" si="257"/>
        <v/>
      </c>
      <c r="FR97" s="17" t="str">
        <f t="shared" si="257"/>
        <v/>
      </c>
      <c r="FS97" s="17" t="str">
        <f t="shared" si="257"/>
        <v/>
      </c>
      <c r="FT97" s="17" t="str">
        <f t="shared" si="257"/>
        <v/>
      </c>
      <c r="FU97" s="17" t="str">
        <f t="shared" si="257"/>
        <v/>
      </c>
      <c r="FV97" s="17" t="str">
        <f t="shared" si="257"/>
        <v/>
      </c>
      <c r="FW97" s="17" t="str">
        <f t="shared" si="257"/>
        <v/>
      </c>
      <c r="FX97" s="17" t="str">
        <f t="shared" si="257"/>
        <v/>
      </c>
      <c r="FY97" s="17" t="str">
        <f t="shared" si="257"/>
        <v/>
      </c>
      <c r="FZ97" s="17" t="str">
        <f t="shared" si="257"/>
        <v/>
      </c>
      <c r="GA97" s="17" t="str">
        <f t="shared" si="258"/>
        <v/>
      </c>
      <c r="GB97" s="17" t="str">
        <f t="shared" si="258"/>
        <v/>
      </c>
      <c r="GC97" s="17" t="str">
        <f t="shared" si="258"/>
        <v/>
      </c>
      <c r="GD97" s="17" t="str">
        <f t="shared" si="258"/>
        <v/>
      </c>
      <c r="GE97" s="17" t="str">
        <f t="shared" si="258"/>
        <v/>
      </c>
      <c r="GF97" s="17" t="str">
        <f t="shared" si="258"/>
        <v/>
      </c>
      <c r="GG97" s="17" t="str">
        <f t="shared" si="258"/>
        <v/>
      </c>
      <c r="GH97" s="17" t="str">
        <f t="shared" si="258"/>
        <v/>
      </c>
      <c r="GI97" s="17" t="str">
        <f t="shared" si="258"/>
        <v/>
      </c>
      <c r="GJ97" s="17" t="str">
        <f t="shared" si="258"/>
        <v/>
      </c>
      <c r="GK97" s="17" t="str">
        <f t="shared" si="259"/>
        <v/>
      </c>
      <c r="GL97" s="17" t="str">
        <f t="shared" si="259"/>
        <v/>
      </c>
      <c r="GM97" s="17" t="str">
        <f t="shared" si="259"/>
        <v/>
      </c>
      <c r="GN97" s="17" t="str">
        <f t="shared" si="259"/>
        <v/>
      </c>
      <c r="GO97" s="17" t="str">
        <f t="shared" si="259"/>
        <v/>
      </c>
      <c r="GP97" s="17" t="str">
        <f t="shared" si="259"/>
        <v/>
      </c>
      <c r="GQ97" s="17" t="str">
        <f t="shared" si="259"/>
        <v/>
      </c>
      <c r="GR97" s="17" t="str">
        <f t="shared" si="259"/>
        <v/>
      </c>
      <c r="GS97" s="17" t="str">
        <f t="shared" si="259"/>
        <v/>
      </c>
      <c r="GT97" s="17" t="str">
        <f t="shared" si="259"/>
        <v/>
      </c>
      <c r="GU97" s="17" t="str">
        <f t="shared" si="260"/>
        <v/>
      </c>
      <c r="GV97" s="17" t="str">
        <f t="shared" si="260"/>
        <v/>
      </c>
      <c r="GW97" s="17" t="str">
        <f t="shared" si="260"/>
        <v/>
      </c>
      <c r="GX97" s="17" t="str">
        <f t="shared" si="260"/>
        <v/>
      </c>
      <c r="GY97" s="17" t="str">
        <f t="shared" si="260"/>
        <v/>
      </c>
      <c r="GZ97" s="17" t="str">
        <f t="shared" si="260"/>
        <v/>
      </c>
      <c r="HA97" s="17" t="str">
        <f t="shared" si="260"/>
        <v/>
      </c>
      <c r="HB97" s="17" t="str">
        <f t="shared" si="260"/>
        <v/>
      </c>
      <c r="HC97" s="17" t="str">
        <f t="shared" si="260"/>
        <v/>
      </c>
      <c r="HD97" s="17" t="str">
        <f t="shared" si="260"/>
        <v/>
      </c>
      <c r="HE97" s="17" t="str">
        <f t="shared" si="261"/>
        <v/>
      </c>
      <c r="HF97" s="17" t="str">
        <f t="shared" si="261"/>
        <v/>
      </c>
      <c r="HG97" s="17" t="str">
        <f t="shared" si="261"/>
        <v/>
      </c>
      <c r="HH97" s="17" t="str">
        <f t="shared" si="261"/>
        <v/>
      </c>
      <c r="HI97" s="17" t="str">
        <f t="shared" si="261"/>
        <v/>
      </c>
      <c r="HJ97" s="17" t="str">
        <f t="shared" si="261"/>
        <v/>
      </c>
      <c r="HK97" s="17" t="str">
        <f t="shared" si="261"/>
        <v/>
      </c>
      <c r="HL97" s="17" t="str">
        <f t="shared" si="261"/>
        <v/>
      </c>
      <c r="HM97" s="17" t="str">
        <f t="shared" si="261"/>
        <v/>
      </c>
      <c r="HN97" s="17" t="str">
        <f t="shared" si="261"/>
        <v/>
      </c>
      <c r="HO97" s="17" t="str">
        <f t="shared" si="262"/>
        <v/>
      </c>
      <c r="HP97" s="17" t="str">
        <f t="shared" si="262"/>
        <v/>
      </c>
      <c r="HQ97" s="17" t="str">
        <f t="shared" si="262"/>
        <v/>
      </c>
      <c r="HR97" s="17" t="str">
        <f t="shared" si="262"/>
        <v/>
      </c>
      <c r="HS97" s="17" t="str">
        <f t="shared" si="262"/>
        <v/>
      </c>
      <c r="HT97" s="17" t="str">
        <f t="shared" si="262"/>
        <v/>
      </c>
      <c r="HU97" s="17" t="str">
        <f t="shared" si="262"/>
        <v/>
      </c>
      <c r="HV97" s="17" t="str">
        <f t="shared" si="262"/>
        <v/>
      </c>
      <c r="HW97" s="17" t="str">
        <f t="shared" si="262"/>
        <v/>
      </c>
      <c r="HX97" s="17" t="str">
        <f t="shared" si="262"/>
        <v/>
      </c>
      <c r="HY97" s="17" t="str">
        <f t="shared" si="263"/>
        <v/>
      </c>
      <c r="HZ97" s="17" t="str">
        <f t="shared" si="263"/>
        <v/>
      </c>
      <c r="IA97" s="17" t="str">
        <f t="shared" si="263"/>
        <v/>
      </c>
      <c r="IB97" s="17" t="str">
        <f t="shared" si="263"/>
        <v/>
      </c>
      <c r="IC97" s="17" t="str">
        <f t="shared" si="263"/>
        <v/>
      </c>
      <c r="ID97" s="17" t="str">
        <f t="shared" si="263"/>
        <v/>
      </c>
      <c r="IE97" s="17" t="str">
        <f t="shared" si="263"/>
        <v/>
      </c>
      <c r="IF97" s="17" t="str">
        <f t="shared" si="263"/>
        <v/>
      </c>
      <c r="IG97" s="17" t="str">
        <f t="shared" si="263"/>
        <v/>
      </c>
      <c r="IH97" s="17" t="str">
        <f t="shared" si="263"/>
        <v/>
      </c>
      <c r="II97" s="17" t="str">
        <f t="shared" si="264"/>
        <v/>
      </c>
      <c r="IJ97" s="17" t="str">
        <f t="shared" si="264"/>
        <v/>
      </c>
      <c r="IK97" s="17" t="str">
        <f t="shared" si="264"/>
        <v/>
      </c>
      <c r="IL97" s="17" t="str">
        <f t="shared" si="264"/>
        <v/>
      </c>
      <c r="IM97" s="17" t="str">
        <f t="shared" si="264"/>
        <v/>
      </c>
      <c r="IN97" s="17" t="str">
        <f t="shared" si="264"/>
        <v/>
      </c>
      <c r="IO97" s="17" t="str">
        <f t="shared" si="264"/>
        <v/>
      </c>
      <c r="IP97" s="17" t="str">
        <f t="shared" si="264"/>
        <v/>
      </c>
      <c r="IQ97" s="17" t="str">
        <f t="shared" si="264"/>
        <v/>
      </c>
      <c r="IR97" s="17" t="str">
        <f t="shared" si="264"/>
        <v/>
      </c>
      <c r="IS97" s="17" t="str">
        <f t="shared" si="265"/>
        <v/>
      </c>
      <c r="IT97" s="17" t="str">
        <f t="shared" si="265"/>
        <v/>
      </c>
      <c r="IU97" s="17" t="str">
        <f t="shared" si="265"/>
        <v/>
      </c>
      <c r="IV97" s="17" t="str">
        <f t="shared" si="265"/>
        <v/>
      </c>
      <c r="IW97" s="17" t="str">
        <f t="shared" si="265"/>
        <v/>
      </c>
      <c r="IX97" s="17" t="str">
        <f t="shared" si="265"/>
        <v/>
      </c>
      <c r="IY97" s="17" t="str">
        <f t="shared" si="265"/>
        <v/>
      </c>
      <c r="IZ97" s="17" t="str">
        <f t="shared" si="265"/>
        <v/>
      </c>
      <c r="JA97" s="17" t="str">
        <f t="shared" si="265"/>
        <v/>
      </c>
      <c r="JB97" s="17" t="str">
        <f t="shared" si="265"/>
        <v/>
      </c>
      <c r="JC97" s="17" t="str">
        <f t="shared" si="265"/>
        <v/>
      </c>
      <c r="JD97" s="17" t="str">
        <f t="shared" si="265"/>
        <v/>
      </c>
    </row>
    <row r="98" spans="1:264" ht="15.75" customHeight="1">
      <c r="A98" s="80"/>
      <c r="B98" s="80"/>
      <c r="C98" s="80"/>
      <c r="D98" s="82"/>
      <c r="E98" s="22"/>
      <c r="F98" s="102"/>
      <c r="G98" s="102"/>
      <c r="H98" s="102"/>
      <c r="I98" s="102"/>
      <c r="J98" s="103"/>
      <c r="K98" s="32"/>
      <c r="L98" s="24"/>
      <c r="M98" s="32"/>
      <c r="N98" s="35" t="str">
        <f t="shared" si="240"/>
        <v/>
      </c>
      <c r="O98" s="25"/>
      <c r="P98" s="25"/>
      <c r="Q98" s="35" t="str">
        <f t="shared" si="241"/>
        <v/>
      </c>
      <c r="R98" s="25"/>
      <c r="S98" s="25"/>
      <c r="T98" s="26"/>
      <c r="U98" s="26"/>
      <c r="V98" s="34" t="str">
        <f t="shared" si="191"/>
        <v/>
      </c>
      <c r="W98" s="17" t="str">
        <f t="shared" si="242"/>
        <v/>
      </c>
      <c r="X98" s="17" t="str">
        <f t="shared" si="242"/>
        <v/>
      </c>
      <c r="Y98" s="17" t="str">
        <f t="shared" si="242"/>
        <v/>
      </c>
      <c r="Z98" s="17" t="str">
        <f t="shared" si="242"/>
        <v/>
      </c>
      <c r="AA98" s="17" t="str">
        <f t="shared" si="242"/>
        <v/>
      </c>
      <c r="AB98" s="17" t="str">
        <f t="shared" si="242"/>
        <v/>
      </c>
      <c r="AC98" s="17" t="str">
        <f t="shared" si="242"/>
        <v/>
      </c>
      <c r="AD98" s="17" t="str">
        <f t="shared" si="242"/>
        <v/>
      </c>
      <c r="AE98" s="17" t="str">
        <f t="shared" si="242"/>
        <v/>
      </c>
      <c r="AF98" s="17" t="str">
        <f t="shared" si="242"/>
        <v/>
      </c>
      <c r="AG98" s="17" t="str">
        <f t="shared" si="243"/>
        <v/>
      </c>
      <c r="AH98" s="17" t="str">
        <f t="shared" si="243"/>
        <v/>
      </c>
      <c r="AI98" s="17" t="str">
        <f t="shared" si="243"/>
        <v/>
      </c>
      <c r="AJ98" s="17" t="str">
        <f t="shared" si="243"/>
        <v/>
      </c>
      <c r="AK98" s="17" t="str">
        <f t="shared" si="243"/>
        <v/>
      </c>
      <c r="AL98" s="17" t="str">
        <f t="shared" si="243"/>
        <v/>
      </c>
      <c r="AM98" s="17" t="str">
        <f t="shared" si="243"/>
        <v/>
      </c>
      <c r="AN98" s="17" t="str">
        <f t="shared" si="243"/>
        <v/>
      </c>
      <c r="AO98" s="17" t="str">
        <f t="shared" si="243"/>
        <v/>
      </c>
      <c r="AP98" s="17" t="str">
        <f t="shared" si="243"/>
        <v/>
      </c>
      <c r="AQ98" s="17" t="str">
        <f t="shared" si="244"/>
        <v/>
      </c>
      <c r="AR98" s="17" t="str">
        <f t="shared" si="244"/>
        <v/>
      </c>
      <c r="AS98" s="17" t="str">
        <f t="shared" si="244"/>
        <v/>
      </c>
      <c r="AT98" s="17" t="str">
        <f t="shared" si="244"/>
        <v/>
      </c>
      <c r="AU98" s="17" t="str">
        <f t="shared" si="244"/>
        <v/>
      </c>
      <c r="AV98" s="17" t="str">
        <f t="shared" si="244"/>
        <v/>
      </c>
      <c r="AW98" s="17" t="str">
        <f t="shared" si="244"/>
        <v/>
      </c>
      <c r="AX98" s="17" t="str">
        <f t="shared" si="244"/>
        <v/>
      </c>
      <c r="AY98" s="17" t="str">
        <f t="shared" si="244"/>
        <v/>
      </c>
      <c r="AZ98" s="17" t="str">
        <f t="shared" si="244"/>
        <v/>
      </c>
      <c r="BA98" s="17" t="str">
        <f t="shared" si="245"/>
        <v/>
      </c>
      <c r="BB98" s="17" t="str">
        <f t="shared" si="245"/>
        <v/>
      </c>
      <c r="BC98" s="17" t="str">
        <f t="shared" si="245"/>
        <v/>
      </c>
      <c r="BD98" s="17" t="str">
        <f t="shared" si="245"/>
        <v/>
      </c>
      <c r="BE98" s="17" t="str">
        <f t="shared" si="245"/>
        <v/>
      </c>
      <c r="BF98" s="68" t="str">
        <f t="shared" si="245"/>
        <v/>
      </c>
      <c r="BG98" s="68" t="str">
        <f t="shared" si="245"/>
        <v/>
      </c>
      <c r="BH98" s="68" t="str">
        <f t="shared" si="245"/>
        <v/>
      </c>
      <c r="BI98" s="68" t="str">
        <f t="shared" si="245"/>
        <v/>
      </c>
      <c r="BJ98" s="68" t="str">
        <f t="shared" si="245"/>
        <v/>
      </c>
      <c r="BK98" s="68" t="str">
        <f t="shared" si="246"/>
        <v/>
      </c>
      <c r="BL98" s="68" t="str">
        <f t="shared" si="246"/>
        <v/>
      </c>
      <c r="BM98" s="17" t="str">
        <f t="shared" si="246"/>
        <v/>
      </c>
      <c r="BN98" s="17" t="str">
        <f t="shared" si="246"/>
        <v/>
      </c>
      <c r="BO98" s="17" t="str">
        <f t="shared" si="246"/>
        <v/>
      </c>
      <c r="BP98" s="17" t="str">
        <f t="shared" si="246"/>
        <v/>
      </c>
      <c r="BQ98" s="17" t="str">
        <f t="shared" si="246"/>
        <v/>
      </c>
      <c r="BR98" s="17" t="str">
        <f t="shared" si="246"/>
        <v/>
      </c>
      <c r="BS98" s="17" t="str">
        <f t="shared" si="246"/>
        <v/>
      </c>
      <c r="BT98" s="17" t="str">
        <f t="shared" si="246"/>
        <v/>
      </c>
      <c r="BU98" s="17" t="str">
        <f t="shared" si="247"/>
        <v/>
      </c>
      <c r="BV98" s="17" t="str">
        <f t="shared" si="247"/>
        <v/>
      </c>
      <c r="BW98" s="17" t="str">
        <f t="shared" si="247"/>
        <v/>
      </c>
      <c r="BX98" s="17" t="str">
        <f t="shared" si="247"/>
        <v/>
      </c>
      <c r="BY98" s="17" t="str">
        <f t="shared" si="247"/>
        <v/>
      </c>
      <c r="BZ98" s="17" t="str">
        <f t="shared" si="247"/>
        <v/>
      </c>
      <c r="CA98" s="17" t="str">
        <f t="shared" si="247"/>
        <v/>
      </c>
      <c r="CB98" s="17" t="str">
        <f t="shared" si="247"/>
        <v/>
      </c>
      <c r="CC98" s="17" t="str">
        <f t="shared" si="247"/>
        <v/>
      </c>
      <c r="CD98" s="17" t="str">
        <f t="shared" si="247"/>
        <v/>
      </c>
      <c r="CE98" s="17" t="str">
        <f t="shared" si="248"/>
        <v/>
      </c>
      <c r="CF98" s="17" t="str">
        <f t="shared" si="248"/>
        <v/>
      </c>
      <c r="CG98" s="17" t="str">
        <f t="shared" si="248"/>
        <v/>
      </c>
      <c r="CH98" s="17" t="str">
        <f t="shared" si="248"/>
        <v/>
      </c>
      <c r="CI98" s="17" t="str">
        <f t="shared" si="248"/>
        <v/>
      </c>
      <c r="CJ98" s="17" t="str">
        <f t="shared" si="248"/>
        <v/>
      </c>
      <c r="CK98" s="17" t="str">
        <f t="shared" si="248"/>
        <v/>
      </c>
      <c r="CL98" s="17" t="str">
        <f t="shared" si="248"/>
        <v/>
      </c>
      <c r="CM98" s="17" t="str">
        <f t="shared" si="248"/>
        <v/>
      </c>
      <c r="CN98" s="17" t="str">
        <f t="shared" si="248"/>
        <v/>
      </c>
      <c r="CO98" s="17" t="str">
        <f t="shared" si="249"/>
        <v/>
      </c>
      <c r="CP98" s="17" t="str">
        <f t="shared" si="249"/>
        <v/>
      </c>
      <c r="CQ98" s="17" t="str">
        <f t="shared" si="249"/>
        <v/>
      </c>
      <c r="CR98" s="17" t="str">
        <f t="shared" si="249"/>
        <v/>
      </c>
      <c r="CS98" s="17" t="str">
        <f t="shared" si="249"/>
        <v/>
      </c>
      <c r="CT98" s="17" t="str">
        <f t="shared" si="249"/>
        <v/>
      </c>
      <c r="CU98" s="17" t="str">
        <f t="shared" si="249"/>
        <v/>
      </c>
      <c r="CV98" s="17" t="str">
        <f t="shared" si="249"/>
        <v/>
      </c>
      <c r="CW98" s="17" t="str">
        <f t="shared" si="249"/>
        <v/>
      </c>
      <c r="CX98" s="17" t="str">
        <f t="shared" si="249"/>
        <v/>
      </c>
      <c r="CY98" s="17" t="str">
        <f t="shared" si="250"/>
        <v/>
      </c>
      <c r="CZ98" s="17" t="str">
        <f t="shared" si="250"/>
        <v/>
      </c>
      <c r="DA98" s="17" t="str">
        <f t="shared" si="250"/>
        <v/>
      </c>
      <c r="DB98" s="17" t="str">
        <f t="shared" si="250"/>
        <v/>
      </c>
      <c r="DC98" s="17" t="str">
        <f t="shared" si="250"/>
        <v/>
      </c>
      <c r="DD98" s="17" t="str">
        <f t="shared" si="250"/>
        <v/>
      </c>
      <c r="DE98" s="17" t="str">
        <f t="shared" si="250"/>
        <v/>
      </c>
      <c r="DF98" s="17" t="str">
        <f t="shared" si="250"/>
        <v/>
      </c>
      <c r="DG98" s="17" t="str">
        <f t="shared" si="250"/>
        <v/>
      </c>
      <c r="DH98" s="17" t="str">
        <f t="shared" si="250"/>
        <v/>
      </c>
      <c r="DI98" s="17" t="str">
        <f t="shared" si="251"/>
        <v/>
      </c>
      <c r="DJ98" s="17" t="str">
        <f t="shared" si="251"/>
        <v/>
      </c>
      <c r="DK98" s="17" t="str">
        <f t="shared" si="251"/>
        <v/>
      </c>
      <c r="DL98" s="17" t="str">
        <f t="shared" si="251"/>
        <v/>
      </c>
      <c r="DM98" s="17" t="str">
        <f t="shared" si="251"/>
        <v/>
      </c>
      <c r="DN98" s="17" t="str">
        <f t="shared" si="251"/>
        <v/>
      </c>
      <c r="DO98" s="17" t="str">
        <f t="shared" si="251"/>
        <v/>
      </c>
      <c r="DP98" s="17" t="str">
        <f t="shared" si="251"/>
        <v/>
      </c>
      <c r="DQ98" s="17" t="str">
        <f t="shared" si="251"/>
        <v/>
      </c>
      <c r="DR98" s="17" t="str">
        <f t="shared" si="251"/>
        <v/>
      </c>
      <c r="DS98" s="17" t="str">
        <f t="shared" si="252"/>
        <v/>
      </c>
      <c r="DT98" s="17" t="str">
        <f t="shared" si="252"/>
        <v/>
      </c>
      <c r="DU98" s="17" t="str">
        <f t="shared" si="252"/>
        <v/>
      </c>
      <c r="DV98" s="17" t="str">
        <f t="shared" si="252"/>
        <v/>
      </c>
      <c r="DW98" s="17" t="str">
        <f t="shared" si="252"/>
        <v/>
      </c>
      <c r="DX98" s="17" t="str">
        <f t="shared" si="252"/>
        <v/>
      </c>
      <c r="DY98" s="17" t="str">
        <f t="shared" si="252"/>
        <v/>
      </c>
      <c r="DZ98" s="17" t="str">
        <f t="shared" si="252"/>
        <v/>
      </c>
      <c r="EA98" s="17" t="str">
        <f t="shared" si="252"/>
        <v/>
      </c>
      <c r="EB98" s="17" t="str">
        <f t="shared" si="252"/>
        <v/>
      </c>
      <c r="EC98" s="17" t="str">
        <f t="shared" si="253"/>
        <v/>
      </c>
      <c r="ED98" s="17" t="str">
        <f t="shared" si="253"/>
        <v/>
      </c>
      <c r="EE98" s="17" t="str">
        <f t="shared" si="253"/>
        <v/>
      </c>
      <c r="EF98" s="17" t="str">
        <f t="shared" si="253"/>
        <v/>
      </c>
      <c r="EG98" s="17" t="str">
        <f t="shared" si="253"/>
        <v/>
      </c>
      <c r="EH98" s="17" t="str">
        <f t="shared" si="253"/>
        <v/>
      </c>
      <c r="EI98" s="17" t="str">
        <f t="shared" si="253"/>
        <v/>
      </c>
      <c r="EJ98" s="17" t="str">
        <f t="shared" si="253"/>
        <v/>
      </c>
      <c r="EK98" s="17" t="str">
        <f t="shared" si="253"/>
        <v/>
      </c>
      <c r="EL98" s="17" t="str">
        <f t="shared" si="253"/>
        <v/>
      </c>
      <c r="EM98" s="17" t="str">
        <f t="shared" si="254"/>
        <v/>
      </c>
      <c r="EN98" s="17" t="str">
        <f t="shared" si="254"/>
        <v/>
      </c>
      <c r="EO98" s="17" t="str">
        <f t="shared" si="254"/>
        <v/>
      </c>
      <c r="EP98" s="17" t="str">
        <f t="shared" si="254"/>
        <v/>
      </c>
      <c r="EQ98" s="17" t="str">
        <f t="shared" si="254"/>
        <v/>
      </c>
      <c r="ER98" s="17" t="str">
        <f t="shared" si="254"/>
        <v/>
      </c>
      <c r="ES98" s="17" t="str">
        <f t="shared" si="254"/>
        <v/>
      </c>
      <c r="ET98" s="17" t="str">
        <f t="shared" si="254"/>
        <v/>
      </c>
      <c r="EU98" s="17" t="str">
        <f t="shared" si="254"/>
        <v/>
      </c>
      <c r="EV98" s="17" t="str">
        <f t="shared" si="254"/>
        <v/>
      </c>
      <c r="EW98" s="17" t="str">
        <f t="shared" si="255"/>
        <v/>
      </c>
      <c r="EX98" s="17" t="str">
        <f t="shared" si="255"/>
        <v/>
      </c>
      <c r="EY98" s="17" t="str">
        <f t="shared" si="255"/>
        <v/>
      </c>
      <c r="EZ98" s="17" t="str">
        <f t="shared" si="255"/>
        <v/>
      </c>
      <c r="FA98" s="17" t="str">
        <f t="shared" si="255"/>
        <v/>
      </c>
      <c r="FB98" s="17" t="str">
        <f t="shared" si="255"/>
        <v/>
      </c>
      <c r="FC98" s="17" t="str">
        <f t="shared" si="255"/>
        <v/>
      </c>
      <c r="FD98" s="17" t="str">
        <f t="shared" si="255"/>
        <v/>
      </c>
      <c r="FE98" s="17" t="str">
        <f t="shared" si="255"/>
        <v/>
      </c>
      <c r="FF98" s="17" t="str">
        <f t="shared" si="255"/>
        <v/>
      </c>
      <c r="FG98" s="17" t="str">
        <f t="shared" si="256"/>
        <v/>
      </c>
      <c r="FH98" s="17" t="str">
        <f t="shared" si="256"/>
        <v/>
      </c>
      <c r="FI98" s="17" t="str">
        <f t="shared" si="256"/>
        <v/>
      </c>
      <c r="FJ98" s="17" t="str">
        <f t="shared" si="256"/>
        <v/>
      </c>
      <c r="FK98" s="17" t="str">
        <f t="shared" si="256"/>
        <v/>
      </c>
      <c r="FL98" s="17" t="str">
        <f t="shared" si="256"/>
        <v/>
      </c>
      <c r="FM98" s="17" t="str">
        <f t="shared" si="256"/>
        <v/>
      </c>
      <c r="FN98" s="17" t="str">
        <f t="shared" si="256"/>
        <v/>
      </c>
      <c r="FO98" s="17" t="str">
        <f t="shared" si="256"/>
        <v/>
      </c>
      <c r="FP98" s="17" t="str">
        <f t="shared" si="256"/>
        <v/>
      </c>
      <c r="FQ98" s="17" t="str">
        <f t="shared" si="257"/>
        <v/>
      </c>
      <c r="FR98" s="17" t="str">
        <f t="shared" si="257"/>
        <v/>
      </c>
      <c r="FS98" s="17" t="str">
        <f t="shared" si="257"/>
        <v/>
      </c>
      <c r="FT98" s="17" t="str">
        <f t="shared" si="257"/>
        <v/>
      </c>
      <c r="FU98" s="17" t="str">
        <f t="shared" si="257"/>
        <v/>
      </c>
      <c r="FV98" s="17" t="str">
        <f t="shared" si="257"/>
        <v/>
      </c>
      <c r="FW98" s="17" t="str">
        <f t="shared" si="257"/>
        <v/>
      </c>
      <c r="FX98" s="17" t="str">
        <f t="shared" si="257"/>
        <v/>
      </c>
      <c r="FY98" s="17" t="str">
        <f t="shared" si="257"/>
        <v/>
      </c>
      <c r="FZ98" s="17" t="str">
        <f t="shared" si="257"/>
        <v/>
      </c>
      <c r="GA98" s="17" t="str">
        <f t="shared" si="258"/>
        <v/>
      </c>
      <c r="GB98" s="17" t="str">
        <f t="shared" si="258"/>
        <v/>
      </c>
      <c r="GC98" s="17" t="str">
        <f t="shared" si="258"/>
        <v/>
      </c>
      <c r="GD98" s="17" t="str">
        <f t="shared" si="258"/>
        <v/>
      </c>
      <c r="GE98" s="17" t="str">
        <f t="shared" si="258"/>
        <v/>
      </c>
      <c r="GF98" s="17" t="str">
        <f t="shared" si="258"/>
        <v/>
      </c>
      <c r="GG98" s="17" t="str">
        <f t="shared" si="258"/>
        <v/>
      </c>
      <c r="GH98" s="17" t="str">
        <f t="shared" si="258"/>
        <v/>
      </c>
      <c r="GI98" s="17" t="str">
        <f t="shared" si="258"/>
        <v/>
      </c>
      <c r="GJ98" s="17" t="str">
        <f t="shared" si="258"/>
        <v/>
      </c>
      <c r="GK98" s="17" t="str">
        <f t="shared" si="259"/>
        <v/>
      </c>
      <c r="GL98" s="17" t="str">
        <f t="shared" si="259"/>
        <v/>
      </c>
      <c r="GM98" s="17" t="str">
        <f t="shared" si="259"/>
        <v/>
      </c>
      <c r="GN98" s="17" t="str">
        <f t="shared" si="259"/>
        <v/>
      </c>
      <c r="GO98" s="17" t="str">
        <f t="shared" si="259"/>
        <v/>
      </c>
      <c r="GP98" s="17" t="str">
        <f t="shared" si="259"/>
        <v/>
      </c>
      <c r="GQ98" s="17" t="str">
        <f t="shared" si="259"/>
        <v/>
      </c>
      <c r="GR98" s="17" t="str">
        <f t="shared" si="259"/>
        <v/>
      </c>
      <c r="GS98" s="17" t="str">
        <f t="shared" si="259"/>
        <v/>
      </c>
      <c r="GT98" s="17" t="str">
        <f t="shared" si="259"/>
        <v/>
      </c>
      <c r="GU98" s="17" t="str">
        <f t="shared" si="260"/>
        <v/>
      </c>
      <c r="GV98" s="17" t="str">
        <f t="shared" si="260"/>
        <v/>
      </c>
      <c r="GW98" s="17" t="str">
        <f t="shared" si="260"/>
        <v/>
      </c>
      <c r="GX98" s="17" t="str">
        <f t="shared" si="260"/>
        <v/>
      </c>
      <c r="GY98" s="17" t="str">
        <f t="shared" si="260"/>
        <v/>
      </c>
      <c r="GZ98" s="17" t="str">
        <f t="shared" si="260"/>
        <v/>
      </c>
      <c r="HA98" s="17" t="str">
        <f t="shared" si="260"/>
        <v/>
      </c>
      <c r="HB98" s="17" t="str">
        <f t="shared" si="260"/>
        <v/>
      </c>
      <c r="HC98" s="17" t="str">
        <f t="shared" si="260"/>
        <v/>
      </c>
      <c r="HD98" s="17" t="str">
        <f t="shared" si="260"/>
        <v/>
      </c>
      <c r="HE98" s="17" t="str">
        <f t="shared" si="261"/>
        <v/>
      </c>
      <c r="HF98" s="17" t="str">
        <f t="shared" si="261"/>
        <v/>
      </c>
      <c r="HG98" s="17" t="str">
        <f t="shared" si="261"/>
        <v/>
      </c>
      <c r="HH98" s="17" t="str">
        <f t="shared" si="261"/>
        <v/>
      </c>
      <c r="HI98" s="17" t="str">
        <f t="shared" si="261"/>
        <v/>
      </c>
      <c r="HJ98" s="17" t="str">
        <f t="shared" si="261"/>
        <v/>
      </c>
      <c r="HK98" s="17" t="str">
        <f t="shared" si="261"/>
        <v/>
      </c>
      <c r="HL98" s="17" t="str">
        <f t="shared" si="261"/>
        <v/>
      </c>
      <c r="HM98" s="17" t="str">
        <f t="shared" si="261"/>
        <v/>
      </c>
      <c r="HN98" s="17" t="str">
        <f t="shared" si="261"/>
        <v/>
      </c>
      <c r="HO98" s="17" t="str">
        <f t="shared" si="262"/>
        <v/>
      </c>
      <c r="HP98" s="17" t="str">
        <f t="shared" si="262"/>
        <v/>
      </c>
      <c r="HQ98" s="17" t="str">
        <f t="shared" si="262"/>
        <v/>
      </c>
      <c r="HR98" s="17" t="str">
        <f t="shared" si="262"/>
        <v/>
      </c>
      <c r="HS98" s="17" t="str">
        <f t="shared" si="262"/>
        <v/>
      </c>
      <c r="HT98" s="17" t="str">
        <f t="shared" si="262"/>
        <v/>
      </c>
      <c r="HU98" s="17" t="str">
        <f t="shared" si="262"/>
        <v/>
      </c>
      <c r="HV98" s="17" t="str">
        <f t="shared" si="262"/>
        <v/>
      </c>
      <c r="HW98" s="17" t="str">
        <f t="shared" si="262"/>
        <v/>
      </c>
      <c r="HX98" s="17" t="str">
        <f t="shared" si="262"/>
        <v/>
      </c>
      <c r="HY98" s="17" t="str">
        <f t="shared" si="263"/>
        <v/>
      </c>
      <c r="HZ98" s="17" t="str">
        <f t="shared" si="263"/>
        <v/>
      </c>
      <c r="IA98" s="17" t="str">
        <f t="shared" si="263"/>
        <v/>
      </c>
      <c r="IB98" s="17" t="str">
        <f t="shared" si="263"/>
        <v/>
      </c>
      <c r="IC98" s="17" t="str">
        <f t="shared" si="263"/>
        <v/>
      </c>
      <c r="ID98" s="17" t="str">
        <f t="shared" si="263"/>
        <v/>
      </c>
      <c r="IE98" s="17" t="str">
        <f t="shared" si="263"/>
        <v/>
      </c>
      <c r="IF98" s="17" t="str">
        <f t="shared" si="263"/>
        <v/>
      </c>
      <c r="IG98" s="17" t="str">
        <f t="shared" si="263"/>
        <v/>
      </c>
      <c r="IH98" s="17" t="str">
        <f t="shared" si="263"/>
        <v/>
      </c>
      <c r="II98" s="17" t="str">
        <f t="shared" si="264"/>
        <v/>
      </c>
      <c r="IJ98" s="17" t="str">
        <f t="shared" si="264"/>
        <v/>
      </c>
      <c r="IK98" s="17" t="str">
        <f t="shared" si="264"/>
        <v/>
      </c>
      <c r="IL98" s="17" t="str">
        <f t="shared" si="264"/>
        <v/>
      </c>
      <c r="IM98" s="17" t="str">
        <f t="shared" si="264"/>
        <v/>
      </c>
      <c r="IN98" s="17" t="str">
        <f t="shared" si="264"/>
        <v/>
      </c>
      <c r="IO98" s="17" t="str">
        <f t="shared" si="264"/>
        <v/>
      </c>
      <c r="IP98" s="17" t="str">
        <f t="shared" si="264"/>
        <v/>
      </c>
      <c r="IQ98" s="17" t="str">
        <f t="shared" si="264"/>
        <v/>
      </c>
      <c r="IR98" s="17" t="str">
        <f t="shared" si="264"/>
        <v/>
      </c>
      <c r="IS98" s="17" t="str">
        <f t="shared" si="265"/>
        <v/>
      </c>
      <c r="IT98" s="17" t="str">
        <f t="shared" si="265"/>
        <v/>
      </c>
      <c r="IU98" s="17" t="str">
        <f t="shared" si="265"/>
        <v/>
      </c>
      <c r="IV98" s="17" t="str">
        <f t="shared" si="265"/>
        <v/>
      </c>
      <c r="IW98" s="17" t="str">
        <f t="shared" si="265"/>
        <v/>
      </c>
      <c r="IX98" s="17" t="str">
        <f t="shared" si="265"/>
        <v/>
      </c>
      <c r="IY98" s="17" t="str">
        <f t="shared" si="265"/>
        <v/>
      </c>
      <c r="IZ98" s="17" t="str">
        <f t="shared" si="265"/>
        <v/>
      </c>
      <c r="JA98" s="17" t="str">
        <f t="shared" si="265"/>
        <v/>
      </c>
      <c r="JB98" s="17" t="str">
        <f t="shared" si="265"/>
        <v/>
      </c>
      <c r="JC98" s="17" t="str">
        <f t="shared" si="265"/>
        <v/>
      </c>
      <c r="JD98" s="17" t="str">
        <f t="shared" si="265"/>
        <v/>
      </c>
    </row>
    <row r="99" spans="1:264" ht="15.75" customHeight="1">
      <c r="A99" s="22" t="s">
        <v>132</v>
      </c>
      <c r="B99" s="22"/>
      <c r="C99" s="22">
        <v>30</v>
      </c>
      <c r="D99" s="82" t="s">
        <v>45</v>
      </c>
      <c r="E99" s="22" t="s">
        <v>366</v>
      </c>
      <c r="F99" s="102"/>
      <c r="G99" s="102"/>
      <c r="H99" s="102"/>
      <c r="I99" s="102"/>
      <c r="J99" s="103"/>
      <c r="K99" s="32">
        <f>SUM(M100:M112)</f>
        <v>26</v>
      </c>
      <c r="L99" s="24"/>
      <c r="M99" s="32">
        <v>30</v>
      </c>
      <c r="N99" s="35">
        <f t="shared" si="240"/>
        <v>14</v>
      </c>
      <c r="O99" s="25">
        <v>44151</v>
      </c>
      <c r="P99" s="25">
        <v>44169</v>
      </c>
      <c r="Q99" s="35" t="str">
        <f t="shared" si="241"/>
        <v/>
      </c>
      <c r="R99" s="25"/>
      <c r="S99" s="25"/>
      <c r="T99" s="26"/>
      <c r="U99" s="26"/>
      <c r="V99" s="34" t="str">
        <f t="shared" si="191"/>
        <v/>
      </c>
      <c r="W99" s="17" t="str">
        <f t="shared" si="242"/>
        <v/>
      </c>
      <c r="X99" s="17" t="str">
        <f t="shared" si="242"/>
        <v/>
      </c>
      <c r="Y99" s="17" t="str">
        <f t="shared" si="242"/>
        <v/>
      </c>
      <c r="Z99" s="17" t="str">
        <f t="shared" si="242"/>
        <v/>
      </c>
      <c r="AA99" s="17" t="str">
        <f t="shared" si="242"/>
        <v/>
      </c>
      <c r="AB99" s="17" t="str">
        <f t="shared" si="242"/>
        <v/>
      </c>
      <c r="AC99" s="17" t="str">
        <f t="shared" si="242"/>
        <v/>
      </c>
      <c r="AD99" s="17" t="str">
        <f t="shared" si="242"/>
        <v/>
      </c>
      <c r="AE99" s="17" t="str">
        <f t="shared" si="242"/>
        <v/>
      </c>
      <c r="AF99" s="17" t="str">
        <f t="shared" si="242"/>
        <v/>
      </c>
      <c r="AG99" s="17" t="str">
        <f t="shared" si="243"/>
        <v/>
      </c>
      <c r="AH99" s="17" t="str">
        <f t="shared" si="243"/>
        <v/>
      </c>
      <c r="AI99" s="17" t="str">
        <f t="shared" si="243"/>
        <v/>
      </c>
      <c r="AJ99" s="17" t="str">
        <f t="shared" si="243"/>
        <v/>
      </c>
      <c r="AK99" s="17" t="str">
        <f t="shared" si="243"/>
        <v/>
      </c>
      <c r="AL99" s="17" t="str">
        <f t="shared" si="243"/>
        <v/>
      </c>
      <c r="AM99" s="17" t="str">
        <f t="shared" si="243"/>
        <v/>
      </c>
      <c r="AN99" s="17" t="str">
        <f t="shared" si="243"/>
        <v/>
      </c>
      <c r="AO99" s="17" t="str">
        <f t="shared" si="243"/>
        <v/>
      </c>
      <c r="AP99" s="17" t="str">
        <f t="shared" si="243"/>
        <v/>
      </c>
      <c r="AQ99" s="17" t="str">
        <f t="shared" si="244"/>
        <v/>
      </c>
      <c r="AR99" s="17" t="str">
        <f t="shared" si="244"/>
        <v/>
      </c>
      <c r="AS99" s="17" t="str">
        <f t="shared" si="244"/>
        <v/>
      </c>
      <c r="AT99" s="17" t="str">
        <f t="shared" si="244"/>
        <v/>
      </c>
      <c r="AU99" s="17" t="str">
        <f t="shared" si="244"/>
        <v/>
      </c>
      <c r="AV99" s="17" t="str">
        <f t="shared" si="244"/>
        <v/>
      </c>
      <c r="AW99" s="17" t="str">
        <f t="shared" si="244"/>
        <v/>
      </c>
      <c r="AX99" s="17" t="str">
        <f t="shared" si="244"/>
        <v/>
      </c>
      <c r="AY99" s="17" t="str">
        <f t="shared" si="244"/>
        <v/>
      </c>
      <c r="AZ99" s="17" t="str">
        <f t="shared" si="244"/>
        <v/>
      </c>
      <c r="BA99" s="17" t="str">
        <f t="shared" si="245"/>
        <v/>
      </c>
      <c r="BB99" s="17" t="str">
        <f t="shared" si="245"/>
        <v/>
      </c>
      <c r="BC99" s="17" t="str">
        <f t="shared" si="245"/>
        <v/>
      </c>
      <c r="BD99" s="17" t="str">
        <f t="shared" si="245"/>
        <v/>
      </c>
      <c r="BE99" s="17" t="str">
        <f t="shared" si="245"/>
        <v/>
      </c>
      <c r="BF99" s="68" t="str">
        <f t="shared" si="245"/>
        <v/>
      </c>
      <c r="BG99" s="68" t="str">
        <f t="shared" si="245"/>
        <v/>
      </c>
      <c r="BH99" s="68" t="str">
        <f t="shared" si="245"/>
        <v/>
      </c>
      <c r="BI99" s="68" t="str">
        <f t="shared" si="245"/>
        <v/>
      </c>
      <c r="BJ99" s="68" t="str">
        <f t="shared" si="245"/>
        <v/>
      </c>
      <c r="BK99" s="68" t="str">
        <f t="shared" si="246"/>
        <v/>
      </c>
      <c r="BL99" s="68" t="str">
        <f t="shared" si="246"/>
        <v/>
      </c>
      <c r="BM99" s="17" t="str">
        <f t="shared" si="246"/>
        <v/>
      </c>
      <c r="BN99" s="17" t="str">
        <f t="shared" si="246"/>
        <v/>
      </c>
      <c r="BO99" s="17" t="str">
        <f t="shared" si="246"/>
        <v/>
      </c>
      <c r="BP99" s="17" t="str">
        <f t="shared" si="246"/>
        <v/>
      </c>
      <c r="BQ99" s="17">
        <f t="shared" si="246"/>
        <v>1</v>
      </c>
      <c r="BR99" s="17">
        <f t="shared" si="246"/>
        <v>1</v>
      </c>
      <c r="BS99" s="17">
        <f t="shared" si="246"/>
        <v>1</v>
      </c>
      <c r="BT99" s="17">
        <f t="shared" si="246"/>
        <v>1</v>
      </c>
      <c r="BU99" s="17">
        <f t="shared" si="247"/>
        <v>1</v>
      </c>
      <c r="BV99" s="17">
        <f t="shared" si="247"/>
        <v>1</v>
      </c>
      <c r="BW99" s="17">
        <f t="shared" si="247"/>
        <v>1</v>
      </c>
      <c r="BX99" s="17">
        <f t="shared" si="247"/>
        <v>1</v>
      </c>
      <c r="BY99" s="17">
        <f t="shared" si="247"/>
        <v>1</v>
      </c>
      <c r="BZ99" s="17">
        <f t="shared" si="247"/>
        <v>1</v>
      </c>
      <c r="CA99" s="17">
        <f t="shared" si="247"/>
        <v>1</v>
      </c>
      <c r="CB99" s="17">
        <f t="shared" si="247"/>
        <v>1</v>
      </c>
      <c r="CC99" s="17">
        <f t="shared" si="247"/>
        <v>1</v>
      </c>
      <c r="CD99" s="17">
        <f t="shared" si="247"/>
        <v>1</v>
      </c>
      <c r="CE99" s="17">
        <f t="shared" si="248"/>
        <v>1</v>
      </c>
      <c r="CF99" s="17">
        <f t="shared" si="248"/>
        <v>1</v>
      </c>
      <c r="CG99" s="17">
        <f t="shared" si="248"/>
        <v>1</v>
      </c>
      <c r="CH99" s="17">
        <f t="shared" si="248"/>
        <v>1</v>
      </c>
      <c r="CI99" s="17">
        <f t="shared" si="248"/>
        <v>1</v>
      </c>
      <c r="CJ99" s="17" t="str">
        <f t="shared" si="248"/>
        <v/>
      </c>
      <c r="CK99" s="17" t="str">
        <f t="shared" si="248"/>
        <v/>
      </c>
      <c r="CL99" s="17" t="str">
        <f t="shared" si="248"/>
        <v/>
      </c>
      <c r="CM99" s="17" t="str">
        <f t="shared" si="248"/>
        <v/>
      </c>
      <c r="CN99" s="17" t="str">
        <f t="shared" si="248"/>
        <v/>
      </c>
      <c r="CO99" s="17" t="str">
        <f t="shared" si="249"/>
        <v/>
      </c>
      <c r="CP99" s="17" t="str">
        <f t="shared" si="249"/>
        <v/>
      </c>
      <c r="CQ99" s="17" t="str">
        <f t="shared" si="249"/>
        <v/>
      </c>
      <c r="CR99" s="17" t="str">
        <f t="shared" si="249"/>
        <v/>
      </c>
      <c r="CS99" s="17" t="str">
        <f t="shared" si="249"/>
        <v/>
      </c>
      <c r="CT99" s="17" t="str">
        <f t="shared" si="249"/>
        <v/>
      </c>
      <c r="CU99" s="17" t="str">
        <f t="shared" si="249"/>
        <v/>
      </c>
      <c r="CV99" s="17" t="str">
        <f t="shared" si="249"/>
        <v/>
      </c>
      <c r="CW99" s="17" t="str">
        <f t="shared" si="249"/>
        <v/>
      </c>
      <c r="CX99" s="17" t="str">
        <f t="shared" si="249"/>
        <v/>
      </c>
      <c r="CY99" s="17" t="str">
        <f t="shared" si="250"/>
        <v/>
      </c>
      <c r="CZ99" s="17" t="str">
        <f t="shared" si="250"/>
        <v/>
      </c>
      <c r="DA99" s="17" t="str">
        <f t="shared" si="250"/>
        <v/>
      </c>
      <c r="DB99" s="17" t="str">
        <f t="shared" si="250"/>
        <v/>
      </c>
      <c r="DC99" s="17" t="str">
        <f t="shared" si="250"/>
        <v/>
      </c>
      <c r="DD99" s="17" t="str">
        <f t="shared" si="250"/>
        <v/>
      </c>
      <c r="DE99" s="17" t="str">
        <f t="shared" si="250"/>
        <v/>
      </c>
      <c r="DF99" s="17" t="str">
        <f t="shared" si="250"/>
        <v/>
      </c>
      <c r="DG99" s="17" t="str">
        <f t="shared" si="250"/>
        <v/>
      </c>
      <c r="DH99" s="17" t="str">
        <f t="shared" si="250"/>
        <v/>
      </c>
      <c r="DI99" s="17" t="str">
        <f t="shared" si="251"/>
        <v/>
      </c>
      <c r="DJ99" s="17" t="str">
        <f t="shared" si="251"/>
        <v/>
      </c>
      <c r="DK99" s="17" t="str">
        <f t="shared" si="251"/>
        <v/>
      </c>
      <c r="DL99" s="17" t="str">
        <f t="shared" si="251"/>
        <v/>
      </c>
      <c r="DM99" s="17" t="str">
        <f t="shared" si="251"/>
        <v/>
      </c>
      <c r="DN99" s="17" t="str">
        <f t="shared" si="251"/>
        <v/>
      </c>
      <c r="DO99" s="17" t="str">
        <f t="shared" si="251"/>
        <v/>
      </c>
      <c r="DP99" s="17" t="str">
        <f t="shared" si="251"/>
        <v/>
      </c>
      <c r="DQ99" s="17" t="str">
        <f t="shared" si="251"/>
        <v/>
      </c>
      <c r="DR99" s="17" t="str">
        <f t="shared" si="251"/>
        <v/>
      </c>
      <c r="DS99" s="17" t="str">
        <f t="shared" si="252"/>
        <v/>
      </c>
      <c r="DT99" s="17" t="str">
        <f t="shared" si="252"/>
        <v/>
      </c>
      <c r="DU99" s="17" t="str">
        <f t="shared" si="252"/>
        <v/>
      </c>
      <c r="DV99" s="17" t="str">
        <f t="shared" si="252"/>
        <v/>
      </c>
      <c r="DW99" s="17" t="str">
        <f t="shared" si="252"/>
        <v/>
      </c>
      <c r="DX99" s="17" t="str">
        <f t="shared" si="252"/>
        <v/>
      </c>
      <c r="DY99" s="17" t="str">
        <f t="shared" si="252"/>
        <v/>
      </c>
      <c r="DZ99" s="17" t="str">
        <f t="shared" si="252"/>
        <v/>
      </c>
      <c r="EA99" s="17" t="str">
        <f t="shared" si="252"/>
        <v/>
      </c>
      <c r="EB99" s="17" t="str">
        <f t="shared" si="252"/>
        <v/>
      </c>
      <c r="EC99" s="17" t="str">
        <f t="shared" si="253"/>
        <v/>
      </c>
      <c r="ED99" s="17" t="str">
        <f t="shared" si="253"/>
        <v/>
      </c>
      <c r="EE99" s="17" t="str">
        <f t="shared" si="253"/>
        <v/>
      </c>
      <c r="EF99" s="17" t="str">
        <f t="shared" si="253"/>
        <v/>
      </c>
      <c r="EG99" s="17" t="str">
        <f t="shared" si="253"/>
        <v/>
      </c>
      <c r="EH99" s="17" t="str">
        <f t="shared" si="253"/>
        <v/>
      </c>
      <c r="EI99" s="17" t="str">
        <f t="shared" si="253"/>
        <v/>
      </c>
      <c r="EJ99" s="17" t="str">
        <f t="shared" si="253"/>
        <v/>
      </c>
      <c r="EK99" s="17" t="str">
        <f t="shared" si="253"/>
        <v/>
      </c>
      <c r="EL99" s="17" t="str">
        <f t="shared" si="253"/>
        <v/>
      </c>
      <c r="EM99" s="17" t="str">
        <f t="shared" si="254"/>
        <v/>
      </c>
      <c r="EN99" s="17" t="str">
        <f t="shared" si="254"/>
        <v/>
      </c>
      <c r="EO99" s="17" t="str">
        <f t="shared" si="254"/>
        <v/>
      </c>
      <c r="EP99" s="17" t="str">
        <f t="shared" si="254"/>
        <v/>
      </c>
      <c r="EQ99" s="17" t="str">
        <f t="shared" si="254"/>
        <v/>
      </c>
      <c r="ER99" s="17" t="str">
        <f t="shared" si="254"/>
        <v/>
      </c>
      <c r="ES99" s="17" t="str">
        <f t="shared" si="254"/>
        <v/>
      </c>
      <c r="ET99" s="17" t="str">
        <f t="shared" si="254"/>
        <v/>
      </c>
      <c r="EU99" s="17" t="str">
        <f t="shared" si="254"/>
        <v/>
      </c>
      <c r="EV99" s="17" t="str">
        <f t="shared" si="254"/>
        <v/>
      </c>
      <c r="EW99" s="17" t="str">
        <f t="shared" si="255"/>
        <v/>
      </c>
      <c r="EX99" s="17" t="str">
        <f t="shared" si="255"/>
        <v/>
      </c>
      <c r="EY99" s="17" t="str">
        <f t="shared" si="255"/>
        <v/>
      </c>
      <c r="EZ99" s="17" t="str">
        <f t="shared" si="255"/>
        <v/>
      </c>
      <c r="FA99" s="17" t="str">
        <f t="shared" si="255"/>
        <v/>
      </c>
      <c r="FB99" s="17" t="str">
        <f t="shared" si="255"/>
        <v/>
      </c>
      <c r="FC99" s="17" t="str">
        <f t="shared" si="255"/>
        <v/>
      </c>
      <c r="FD99" s="17" t="str">
        <f t="shared" si="255"/>
        <v/>
      </c>
      <c r="FE99" s="17" t="str">
        <f t="shared" si="255"/>
        <v/>
      </c>
      <c r="FF99" s="17" t="str">
        <f t="shared" si="255"/>
        <v/>
      </c>
      <c r="FG99" s="17" t="str">
        <f t="shared" si="256"/>
        <v/>
      </c>
      <c r="FH99" s="17" t="str">
        <f t="shared" si="256"/>
        <v/>
      </c>
      <c r="FI99" s="17" t="str">
        <f t="shared" si="256"/>
        <v/>
      </c>
      <c r="FJ99" s="17" t="str">
        <f t="shared" si="256"/>
        <v/>
      </c>
      <c r="FK99" s="17" t="str">
        <f t="shared" si="256"/>
        <v/>
      </c>
      <c r="FL99" s="17" t="str">
        <f t="shared" si="256"/>
        <v/>
      </c>
      <c r="FM99" s="17" t="str">
        <f t="shared" si="256"/>
        <v/>
      </c>
      <c r="FN99" s="17" t="str">
        <f t="shared" si="256"/>
        <v/>
      </c>
      <c r="FO99" s="17" t="str">
        <f t="shared" si="256"/>
        <v/>
      </c>
      <c r="FP99" s="17" t="str">
        <f t="shared" si="256"/>
        <v/>
      </c>
      <c r="FQ99" s="17" t="str">
        <f t="shared" si="257"/>
        <v/>
      </c>
      <c r="FR99" s="17" t="str">
        <f t="shared" si="257"/>
        <v/>
      </c>
      <c r="FS99" s="17" t="str">
        <f t="shared" si="257"/>
        <v/>
      </c>
      <c r="FT99" s="17" t="str">
        <f t="shared" si="257"/>
        <v/>
      </c>
      <c r="FU99" s="17" t="str">
        <f t="shared" si="257"/>
        <v/>
      </c>
      <c r="FV99" s="17" t="str">
        <f t="shared" si="257"/>
        <v/>
      </c>
      <c r="FW99" s="17" t="str">
        <f t="shared" si="257"/>
        <v/>
      </c>
      <c r="FX99" s="17" t="str">
        <f t="shared" si="257"/>
        <v/>
      </c>
      <c r="FY99" s="17" t="str">
        <f t="shared" si="257"/>
        <v/>
      </c>
      <c r="FZ99" s="17" t="str">
        <f t="shared" si="257"/>
        <v/>
      </c>
      <c r="GA99" s="17" t="str">
        <f t="shared" si="258"/>
        <v/>
      </c>
      <c r="GB99" s="17" t="str">
        <f t="shared" si="258"/>
        <v/>
      </c>
      <c r="GC99" s="17" t="str">
        <f t="shared" si="258"/>
        <v/>
      </c>
      <c r="GD99" s="17" t="str">
        <f t="shared" si="258"/>
        <v/>
      </c>
      <c r="GE99" s="17" t="str">
        <f t="shared" si="258"/>
        <v/>
      </c>
      <c r="GF99" s="17" t="str">
        <f t="shared" si="258"/>
        <v/>
      </c>
      <c r="GG99" s="17" t="str">
        <f t="shared" si="258"/>
        <v/>
      </c>
      <c r="GH99" s="17" t="str">
        <f t="shared" si="258"/>
        <v/>
      </c>
      <c r="GI99" s="17" t="str">
        <f t="shared" si="258"/>
        <v/>
      </c>
      <c r="GJ99" s="17" t="str">
        <f t="shared" si="258"/>
        <v/>
      </c>
      <c r="GK99" s="17" t="str">
        <f t="shared" si="259"/>
        <v/>
      </c>
      <c r="GL99" s="17" t="str">
        <f t="shared" si="259"/>
        <v/>
      </c>
      <c r="GM99" s="17" t="str">
        <f t="shared" si="259"/>
        <v/>
      </c>
      <c r="GN99" s="17" t="str">
        <f t="shared" si="259"/>
        <v/>
      </c>
      <c r="GO99" s="17" t="str">
        <f t="shared" si="259"/>
        <v/>
      </c>
      <c r="GP99" s="17" t="str">
        <f t="shared" si="259"/>
        <v/>
      </c>
      <c r="GQ99" s="17" t="str">
        <f t="shared" si="259"/>
        <v/>
      </c>
      <c r="GR99" s="17" t="str">
        <f t="shared" si="259"/>
        <v/>
      </c>
      <c r="GS99" s="17" t="str">
        <f t="shared" si="259"/>
        <v/>
      </c>
      <c r="GT99" s="17" t="str">
        <f t="shared" si="259"/>
        <v/>
      </c>
      <c r="GU99" s="17" t="str">
        <f t="shared" si="260"/>
        <v/>
      </c>
      <c r="GV99" s="17" t="str">
        <f t="shared" si="260"/>
        <v/>
      </c>
      <c r="GW99" s="17" t="str">
        <f t="shared" si="260"/>
        <v/>
      </c>
      <c r="GX99" s="17" t="str">
        <f t="shared" si="260"/>
        <v/>
      </c>
      <c r="GY99" s="17" t="str">
        <f t="shared" si="260"/>
        <v/>
      </c>
      <c r="GZ99" s="17" t="str">
        <f t="shared" si="260"/>
        <v/>
      </c>
      <c r="HA99" s="17" t="str">
        <f t="shared" si="260"/>
        <v/>
      </c>
      <c r="HB99" s="17" t="str">
        <f t="shared" si="260"/>
        <v/>
      </c>
      <c r="HC99" s="17" t="str">
        <f t="shared" si="260"/>
        <v/>
      </c>
      <c r="HD99" s="17" t="str">
        <f t="shared" si="260"/>
        <v/>
      </c>
      <c r="HE99" s="17" t="str">
        <f t="shared" si="261"/>
        <v/>
      </c>
      <c r="HF99" s="17" t="str">
        <f t="shared" si="261"/>
        <v/>
      </c>
      <c r="HG99" s="17" t="str">
        <f t="shared" si="261"/>
        <v/>
      </c>
      <c r="HH99" s="17" t="str">
        <f t="shared" si="261"/>
        <v/>
      </c>
      <c r="HI99" s="17" t="str">
        <f t="shared" si="261"/>
        <v/>
      </c>
      <c r="HJ99" s="17" t="str">
        <f t="shared" si="261"/>
        <v/>
      </c>
      <c r="HK99" s="17" t="str">
        <f t="shared" si="261"/>
        <v/>
      </c>
      <c r="HL99" s="17" t="str">
        <f t="shared" si="261"/>
        <v/>
      </c>
      <c r="HM99" s="17" t="str">
        <f t="shared" si="261"/>
        <v/>
      </c>
      <c r="HN99" s="17" t="str">
        <f t="shared" si="261"/>
        <v/>
      </c>
      <c r="HO99" s="17" t="str">
        <f t="shared" si="262"/>
        <v/>
      </c>
      <c r="HP99" s="17" t="str">
        <f t="shared" si="262"/>
        <v/>
      </c>
      <c r="HQ99" s="17" t="str">
        <f t="shared" si="262"/>
        <v/>
      </c>
      <c r="HR99" s="17" t="str">
        <f t="shared" si="262"/>
        <v/>
      </c>
      <c r="HS99" s="17" t="str">
        <f t="shared" si="262"/>
        <v/>
      </c>
      <c r="HT99" s="17" t="str">
        <f t="shared" si="262"/>
        <v/>
      </c>
      <c r="HU99" s="17" t="str">
        <f t="shared" si="262"/>
        <v/>
      </c>
      <c r="HV99" s="17" t="str">
        <f t="shared" si="262"/>
        <v/>
      </c>
      <c r="HW99" s="17" t="str">
        <f t="shared" si="262"/>
        <v/>
      </c>
      <c r="HX99" s="17" t="str">
        <f t="shared" si="262"/>
        <v/>
      </c>
      <c r="HY99" s="17" t="str">
        <f t="shared" si="263"/>
        <v/>
      </c>
      <c r="HZ99" s="17" t="str">
        <f t="shared" si="263"/>
        <v/>
      </c>
      <c r="IA99" s="17" t="str">
        <f t="shared" si="263"/>
        <v/>
      </c>
      <c r="IB99" s="17" t="str">
        <f t="shared" si="263"/>
        <v/>
      </c>
      <c r="IC99" s="17" t="str">
        <f t="shared" si="263"/>
        <v/>
      </c>
      <c r="ID99" s="17" t="str">
        <f t="shared" si="263"/>
        <v/>
      </c>
      <c r="IE99" s="17" t="str">
        <f t="shared" si="263"/>
        <v/>
      </c>
      <c r="IF99" s="17" t="str">
        <f t="shared" si="263"/>
        <v/>
      </c>
      <c r="IG99" s="17" t="str">
        <f t="shared" si="263"/>
        <v/>
      </c>
      <c r="IH99" s="17" t="str">
        <f t="shared" si="263"/>
        <v/>
      </c>
      <c r="II99" s="17" t="str">
        <f t="shared" si="264"/>
        <v/>
      </c>
      <c r="IJ99" s="17" t="str">
        <f t="shared" si="264"/>
        <v/>
      </c>
      <c r="IK99" s="17" t="str">
        <f t="shared" si="264"/>
        <v/>
      </c>
      <c r="IL99" s="17" t="str">
        <f t="shared" si="264"/>
        <v/>
      </c>
      <c r="IM99" s="17" t="str">
        <f t="shared" si="264"/>
        <v/>
      </c>
      <c r="IN99" s="17" t="str">
        <f t="shared" si="264"/>
        <v/>
      </c>
      <c r="IO99" s="17" t="str">
        <f t="shared" si="264"/>
        <v/>
      </c>
      <c r="IP99" s="17" t="str">
        <f t="shared" si="264"/>
        <v/>
      </c>
      <c r="IQ99" s="17" t="str">
        <f t="shared" si="264"/>
        <v/>
      </c>
      <c r="IR99" s="17" t="str">
        <f t="shared" si="264"/>
        <v/>
      </c>
      <c r="IS99" s="17" t="str">
        <f t="shared" si="265"/>
        <v/>
      </c>
      <c r="IT99" s="17" t="str">
        <f t="shared" si="265"/>
        <v/>
      </c>
      <c r="IU99" s="17" t="str">
        <f t="shared" si="265"/>
        <v/>
      </c>
      <c r="IV99" s="17" t="str">
        <f t="shared" si="265"/>
        <v/>
      </c>
      <c r="IW99" s="17" t="str">
        <f t="shared" si="265"/>
        <v/>
      </c>
      <c r="IX99" s="17" t="str">
        <f t="shared" si="265"/>
        <v/>
      </c>
      <c r="IY99" s="17" t="str">
        <f t="shared" si="265"/>
        <v/>
      </c>
      <c r="IZ99" s="17" t="str">
        <f t="shared" si="265"/>
        <v/>
      </c>
      <c r="JA99" s="17" t="str">
        <f t="shared" si="265"/>
        <v/>
      </c>
      <c r="JB99" s="17" t="str">
        <f t="shared" si="265"/>
        <v/>
      </c>
      <c r="JC99" s="17" t="str">
        <f t="shared" si="265"/>
        <v/>
      </c>
      <c r="JD99" s="17" t="str">
        <f t="shared" si="265"/>
        <v/>
      </c>
    </row>
    <row r="100" spans="1:264" ht="15.75" hidden="1" customHeight="1">
      <c r="A100" s="80"/>
      <c r="B100" s="80"/>
      <c r="C100" s="80"/>
      <c r="D100" s="82" t="s">
        <v>496</v>
      </c>
      <c r="E100" s="22"/>
      <c r="F100" s="102" t="s">
        <v>497</v>
      </c>
      <c r="G100" s="102"/>
      <c r="H100" s="102"/>
      <c r="I100" s="102"/>
      <c r="J100" s="103"/>
      <c r="K100" s="32"/>
      <c r="L100" s="24" t="s">
        <v>300</v>
      </c>
      <c r="M100" s="32"/>
      <c r="N100" s="35">
        <f t="shared" ref="N100" si="266">IF(OR(O100="",P100=""),"",NETWORKDAYS.INTL(O100,P100,,非稼働日))</f>
        <v>10</v>
      </c>
      <c r="O100" s="25">
        <v>44155</v>
      </c>
      <c r="P100" s="25">
        <v>44169</v>
      </c>
      <c r="Q100" s="35" t="str">
        <f t="shared" ref="Q100" si="267">IF(OR(R100="",S100=""),"",IF(NETWORKDAYS.INTL(R100,S100,,非稼働日)&lt;0,0,NETWORKDAYS.INTL(R100,S100,,非稼働日)))</f>
        <v/>
      </c>
      <c r="R100" s="25"/>
      <c r="S100" s="25"/>
      <c r="T100" s="26"/>
      <c r="U100" s="26"/>
      <c r="V100" s="34" t="str">
        <f t="shared" si="191"/>
        <v/>
      </c>
      <c r="W100" s="17" t="str">
        <f t="shared" si="242"/>
        <v/>
      </c>
      <c r="X100" s="17" t="str">
        <f t="shared" si="242"/>
        <v/>
      </c>
      <c r="Y100" s="17" t="str">
        <f t="shared" si="242"/>
        <v/>
      </c>
      <c r="Z100" s="17" t="str">
        <f t="shared" si="242"/>
        <v/>
      </c>
      <c r="AA100" s="17" t="str">
        <f t="shared" si="242"/>
        <v/>
      </c>
      <c r="AB100" s="17" t="str">
        <f t="shared" si="242"/>
        <v/>
      </c>
      <c r="AC100" s="17" t="str">
        <f t="shared" si="242"/>
        <v/>
      </c>
      <c r="AD100" s="17" t="str">
        <f t="shared" si="242"/>
        <v/>
      </c>
      <c r="AE100" s="17" t="str">
        <f t="shared" si="242"/>
        <v/>
      </c>
      <c r="AF100" s="17" t="str">
        <f t="shared" si="242"/>
        <v/>
      </c>
      <c r="AG100" s="17" t="str">
        <f t="shared" si="243"/>
        <v/>
      </c>
      <c r="AH100" s="17" t="str">
        <f t="shared" si="243"/>
        <v/>
      </c>
      <c r="AI100" s="17" t="str">
        <f t="shared" si="243"/>
        <v/>
      </c>
      <c r="AJ100" s="17" t="str">
        <f t="shared" si="243"/>
        <v/>
      </c>
      <c r="AK100" s="17" t="str">
        <f t="shared" si="243"/>
        <v/>
      </c>
      <c r="AL100" s="17" t="str">
        <f t="shared" si="243"/>
        <v/>
      </c>
      <c r="AM100" s="17" t="str">
        <f t="shared" si="243"/>
        <v/>
      </c>
      <c r="AN100" s="17" t="str">
        <f t="shared" si="243"/>
        <v/>
      </c>
      <c r="AO100" s="17" t="str">
        <f t="shared" si="243"/>
        <v/>
      </c>
      <c r="AP100" s="17" t="str">
        <f t="shared" si="243"/>
        <v/>
      </c>
      <c r="AQ100" s="17" t="str">
        <f t="shared" si="244"/>
        <v/>
      </c>
      <c r="AR100" s="17" t="str">
        <f t="shared" si="244"/>
        <v/>
      </c>
      <c r="AS100" s="17" t="str">
        <f t="shared" si="244"/>
        <v/>
      </c>
      <c r="AT100" s="17" t="str">
        <f t="shared" si="244"/>
        <v/>
      </c>
      <c r="AU100" s="17" t="str">
        <f t="shared" si="244"/>
        <v/>
      </c>
      <c r="AV100" s="17" t="str">
        <f t="shared" si="244"/>
        <v/>
      </c>
      <c r="AW100" s="17" t="str">
        <f t="shared" si="244"/>
        <v/>
      </c>
      <c r="AX100" s="17" t="str">
        <f t="shared" si="244"/>
        <v/>
      </c>
      <c r="AY100" s="17" t="str">
        <f t="shared" si="244"/>
        <v/>
      </c>
      <c r="AZ100" s="17" t="str">
        <f t="shared" si="244"/>
        <v/>
      </c>
      <c r="BA100" s="17" t="str">
        <f t="shared" si="245"/>
        <v/>
      </c>
      <c r="BB100" s="17" t="str">
        <f t="shared" si="245"/>
        <v/>
      </c>
      <c r="BC100" s="17" t="str">
        <f t="shared" si="245"/>
        <v/>
      </c>
      <c r="BD100" s="17" t="str">
        <f t="shared" si="245"/>
        <v/>
      </c>
      <c r="BE100" s="17" t="str">
        <f t="shared" si="245"/>
        <v/>
      </c>
      <c r="BF100" s="68" t="str">
        <f t="shared" si="245"/>
        <v/>
      </c>
      <c r="BG100" s="68" t="str">
        <f t="shared" si="245"/>
        <v/>
      </c>
      <c r="BH100" s="68" t="str">
        <f t="shared" si="245"/>
        <v/>
      </c>
      <c r="BI100" s="68" t="str">
        <f t="shared" si="245"/>
        <v/>
      </c>
      <c r="BJ100" s="68" t="str">
        <f t="shared" si="245"/>
        <v/>
      </c>
      <c r="BK100" s="68" t="str">
        <f t="shared" si="246"/>
        <v/>
      </c>
      <c r="BL100" s="68" t="str">
        <f t="shared" si="246"/>
        <v/>
      </c>
      <c r="BM100" s="17" t="str">
        <f t="shared" si="246"/>
        <v/>
      </c>
      <c r="BN100" s="17" t="str">
        <f t="shared" si="246"/>
        <v/>
      </c>
      <c r="BO100" s="17" t="str">
        <f t="shared" si="246"/>
        <v/>
      </c>
      <c r="BP100" s="17" t="str">
        <f t="shared" si="246"/>
        <v/>
      </c>
      <c r="BQ100" s="17" t="str">
        <f t="shared" si="246"/>
        <v/>
      </c>
      <c r="BR100" s="17" t="str">
        <f t="shared" si="246"/>
        <v/>
      </c>
      <c r="BS100" s="17" t="str">
        <f t="shared" si="246"/>
        <v/>
      </c>
      <c r="BT100" s="17" t="str">
        <f t="shared" si="246"/>
        <v/>
      </c>
      <c r="BU100" s="17">
        <f t="shared" si="247"/>
        <v>2</v>
      </c>
      <c r="BV100" s="17">
        <f t="shared" si="247"/>
        <v>2</v>
      </c>
      <c r="BW100" s="17">
        <f t="shared" si="247"/>
        <v>2</v>
      </c>
      <c r="BX100" s="17">
        <f t="shared" si="247"/>
        <v>2</v>
      </c>
      <c r="BY100" s="17">
        <f t="shared" si="247"/>
        <v>2</v>
      </c>
      <c r="BZ100" s="17">
        <f t="shared" si="247"/>
        <v>2</v>
      </c>
      <c r="CA100" s="17">
        <f t="shared" si="247"/>
        <v>2</v>
      </c>
      <c r="CB100" s="17">
        <f t="shared" si="247"/>
        <v>2</v>
      </c>
      <c r="CC100" s="17">
        <f t="shared" si="247"/>
        <v>2</v>
      </c>
      <c r="CD100" s="17">
        <f t="shared" si="247"/>
        <v>2</v>
      </c>
      <c r="CE100" s="17">
        <f t="shared" si="248"/>
        <v>2</v>
      </c>
      <c r="CF100" s="17">
        <f t="shared" si="248"/>
        <v>2</v>
      </c>
      <c r="CG100" s="17">
        <f t="shared" si="248"/>
        <v>2</v>
      </c>
      <c r="CH100" s="17">
        <f t="shared" si="248"/>
        <v>2</v>
      </c>
      <c r="CI100" s="17">
        <f t="shared" si="248"/>
        <v>2</v>
      </c>
      <c r="CJ100" s="17" t="str">
        <f t="shared" si="248"/>
        <v/>
      </c>
      <c r="CK100" s="17" t="str">
        <f t="shared" si="248"/>
        <v/>
      </c>
      <c r="CL100" s="17" t="str">
        <f t="shared" si="248"/>
        <v/>
      </c>
      <c r="CM100" s="17" t="str">
        <f t="shared" si="248"/>
        <v/>
      </c>
      <c r="CN100" s="17" t="str">
        <f t="shared" si="248"/>
        <v/>
      </c>
      <c r="CO100" s="17" t="str">
        <f t="shared" si="249"/>
        <v/>
      </c>
      <c r="CP100" s="17" t="str">
        <f t="shared" si="249"/>
        <v/>
      </c>
      <c r="CQ100" s="17" t="str">
        <f t="shared" si="249"/>
        <v/>
      </c>
      <c r="CR100" s="17" t="str">
        <f t="shared" si="249"/>
        <v/>
      </c>
      <c r="CS100" s="17" t="str">
        <f t="shared" si="249"/>
        <v/>
      </c>
      <c r="CT100" s="17" t="str">
        <f t="shared" si="249"/>
        <v/>
      </c>
      <c r="CU100" s="17" t="str">
        <f t="shared" si="249"/>
        <v/>
      </c>
      <c r="CV100" s="17" t="str">
        <f t="shared" si="249"/>
        <v/>
      </c>
      <c r="CW100" s="17" t="str">
        <f t="shared" si="249"/>
        <v/>
      </c>
      <c r="CX100" s="17" t="str">
        <f t="shared" si="249"/>
        <v/>
      </c>
      <c r="CY100" s="17" t="str">
        <f t="shared" si="250"/>
        <v/>
      </c>
      <c r="CZ100" s="17" t="str">
        <f t="shared" si="250"/>
        <v/>
      </c>
      <c r="DA100" s="17" t="str">
        <f t="shared" si="250"/>
        <v/>
      </c>
      <c r="DB100" s="17" t="str">
        <f t="shared" si="250"/>
        <v/>
      </c>
      <c r="DC100" s="17" t="str">
        <f t="shared" si="250"/>
        <v/>
      </c>
      <c r="DD100" s="17" t="str">
        <f t="shared" si="250"/>
        <v/>
      </c>
      <c r="DE100" s="17" t="str">
        <f t="shared" si="250"/>
        <v/>
      </c>
      <c r="DF100" s="17" t="str">
        <f t="shared" si="250"/>
        <v/>
      </c>
      <c r="DG100" s="17" t="str">
        <f t="shared" si="250"/>
        <v/>
      </c>
      <c r="DH100" s="17" t="str">
        <f t="shared" si="250"/>
        <v/>
      </c>
      <c r="DI100" s="17" t="str">
        <f t="shared" si="251"/>
        <v/>
      </c>
      <c r="DJ100" s="17" t="str">
        <f t="shared" si="251"/>
        <v/>
      </c>
      <c r="DK100" s="17" t="str">
        <f t="shared" si="251"/>
        <v/>
      </c>
      <c r="DL100" s="17" t="str">
        <f t="shared" si="251"/>
        <v/>
      </c>
      <c r="DM100" s="17" t="str">
        <f t="shared" si="251"/>
        <v/>
      </c>
      <c r="DN100" s="17" t="str">
        <f t="shared" si="251"/>
        <v/>
      </c>
      <c r="DO100" s="17" t="str">
        <f t="shared" si="251"/>
        <v/>
      </c>
      <c r="DP100" s="17" t="str">
        <f t="shared" si="251"/>
        <v/>
      </c>
      <c r="DQ100" s="17" t="str">
        <f t="shared" si="251"/>
        <v/>
      </c>
      <c r="DR100" s="17" t="str">
        <f t="shared" si="251"/>
        <v/>
      </c>
      <c r="DS100" s="17" t="str">
        <f t="shared" si="252"/>
        <v/>
      </c>
      <c r="DT100" s="17" t="str">
        <f t="shared" si="252"/>
        <v/>
      </c>
      <c r="DU100" s="17" t="str">
        <f t="shared" si="252"/>
        <v/>
      </c>
      <c r="DV100" s="17" t="str">
        <f t="shared" si="252"/>
        <v/>
      </c>
      <c r="DW100" s="17" t="str">
        <f t="shared" si="252"/>
        <v/>
      </c>
      <c r="DX100" s="17" t="str">
        <f t="shared" si="252"/>
        <v/>
      </c>
      <c r="DY100" s="17" t="str">
        <f t="shared" si="252"/>
        <v/>
      </c>
      <c r="DZ100" s="17" t="str">
        <f t="shared" si="252"/>
        <v/>
      </c>
      <c r="EA100" s="17" t="str">
        <f t="shared" si="252"/>
        <v/>
      </c>
      <c r="EB100" s="17" t="str">
        <f t="shared" si="252"/>
        <v/>
      </c>
      <c r="EC100" s="17" t="str">
        <f t="shared" si="253"/>
        <v/>
      </c>
      <c r="ED100" s="17" t="str">
        <f t="shared" si="253"/>
        <v/>
      </c>
      <c r="EE100" s="17" t="str">
        <f t="shared" si="253"/>
        <v/>
      </c>
      <c r="EF100" s="17" t="str">
        <f t="shared" si="253"/>
        <v/>
      </c>
      <c r="EG100" s="17" t="str">
        <f t="shared" si="253"/>
        <v/>
      </c>
      <c r="EH100" s="17" t="str">
        <f t="shared" si="253"/>
        <v/>
      </c>
      <c r="EI100" s="17" t="str">
        <f t="shared" si="253"/>
        <v/>
      </c>
      <c r="EJ100" s="17" t="str">
        <f t="shared" si="253"/>
        <v/>
      </c>
      <c r="EK100" s="17" t="str">
        <f t="shared" si="253"/>
        <v/>
      </c>
      <c r="EL100" s="17" t="str">
        <f t="shared" si="253"/>
        <v/>
      </c>
      <c r="EM100" s="17" t="str">
        <f t="shared" si="254"/>
        <v/>
      </c>
      <c r="EN100" s="17" t="str">
        <f t="shared" si="254"/>
        <v/>
      </c>
      <c r="EO100" s="17" t="str">
        <f t="shared" si="254"/>
        <v/>
      </c>
      <c r="EP100" s="17" t="str">
        <f t="shared" si="254"/>
        <v/>
      </c>
      <c r="EQ100" s="17" t="str">
        <f t="shared" si="254"/>
        <v/>
      </c>
      <c r="ER100" s="17" t="str">
        <f t="shared" si="254"/>
        <v/>
      </c>
      <c r="ES100" s="17" t="str">
        <f t="shared" si="254"/>
        <v/>
      </c>
      <c r="ET100" s="17" t="str">
        <f t="shared" si="254"/>
        <v/>
      </c>
      <c r="EU100" s="17" t="str">
        <f t="shared" si="254"/>
        <v/>
      </c>
      <c r="EV100" s="17" t="str">
        <f t="shared" si="254"/>
        <v/>
      </c>
      <c r="EW100" s="17" t="str">
        <f t="shared" si="255"/>
        <v/>
      </c>
      <c r="EX100" s="17" t="str">
        <f t="shared" si="255"/>
        <v/>
      </c>
      <c r="EY100" s="17" t="str">
        <f t="shared" si="255"/>
        <v/>
      </c>
      <c r="EZ100" s="17" t="str">
        <f t="shared" si="255"/>
        <v/>
      </c>
      <c r="FA100" s="17" t="str">
        <f t="shared" si="255"/>
        <v/>
      </c>
      <c r="FB100" s="17" t="str">
        <f t="shared" si="255"/>
        <v/>
      </c>
      <c r="FC100" s="17" t="str">
        <f t="shared" si="255"/>
        <v/>
      </c>
      <c r="FD100" s="17" t="str">
        <f t="shared" si="255"/>
        <v/>
      </c>
      <c r="FE100" s="17" t="str">
        <f t="shared" si="255"/>
        <v/>
      </c>
      <c r="FF100" s="17" t="str">
        <f t="shared" si="255"/>
        <v/>
      </c>
      <c r="FG100" s="17" t="str">
        <f t="shared" si="256"/>
        <v/>
      </c>
      <c r="FH100" s="17" t="str">
        <f t="shared" si="256"/>
        <v/>
      </c>
      <c r="FI100" s="17" t="str">
        <f t="shared" si="256"/>
        <v/>
      </c>
      <c r="FJ100" s="17" t="str">
        <f t="shared" si="256"/>
        <v/>
      </c>
      <c r="FK100" s="17" t="str">
        <f t="shared" si="256"/>
        <v/>
      </c>
      <c r="FL100" s="17" t="str">
        <f t="shared" si="256"/>
        <v/>
      </c>
      <c r="FM100" s="17" t="str">
        <f t="shared" si="256"/>
        <v/>
      </c>
      <c r="FN100" s="17" t="str">
        <f t="shared" si="256"/>
        <v/>
      </c>
      <c r="FO100" s="17" t="str">
        <f t="shared" si="256"/>
        <v/>
      </c>
      <c r="FP100" s="17" t="str">
        <f t="shared" si="256"/>
        <v/>
      </c>
      <c r="FQ100" s="17" t="str">
        <f t="shared" si="257"/>
        <v/>
      </c>
      <c r="FR100" s="17" t="str">
        <f t="shared" si="257"/>
        <v/>
      </c>
      <c r="FS100" s="17" t="str">
        <f t="shared" si="257"/>
        <v/>
      </c>
      <c r="FT100" s="17" t="str">
        <f t="shared" si="257"/>
        <v/>
      </c>
      <c r="FU100" s="17" t="str">
        <f t="shared" si="257"/>
        <v/>
      </c>
      <c r="FV100" s="17" t="str">
        <f t="shared" si="257"/>
        <v/>
      </c>
      <c r="FW100" s="17" t="str">
        <f t="shared" si="257"/>
        <v/>
      </c>
      <c r="FX100" s="17" t="str">
        <f t="shared" si="257"/>
        <v/>
      </c>
      <c r="FY100" s="17" t="str">
        <f t="shared" si="257"/>
        <v/>
      </c>
      <c r="FZ100" s="17" t="str">
        <f t="shared" si="257"/>
        <v/>
      </c>
      <c r="GA100" s="17" t="str">
        <f t="shared" si="258"/>
        <v/>
      </c>
      <c r="GB100" s="17" t="str">
        <f t="shared" si="258"/>
        <v/>
      </c>
      <c r="GC100" s="17" t="str">
        <f t="shared" si="258"/>
        <v/>
      </c>
      <c r="GD100" s="17" t="str">
        <f t="shared" si="258"/>
        <v/>
      </c>
      <c r="GE100" s="17" t="str">
        <f t="shared" si="258"/>
        <v/>
      </c>
      <c r="GF100" s="17" t="str">
        <f t="shared" si="258"/>
        <v/>
      </c>
      <c r="GG100" s="17" t="str">
        <f t="shared" si="258"/>
        <v/>
      </c>
      <c r="GH100" s="17" t="str">
        <f t="shared" si="258"/>
        <v/>
      </c>
      <c r="GI100" s="17" t="str">
        <f t="shared" si="258"/>
        <v/>
      </c>
      <c r="GJ100" s="17" t="str">
        <f t="shared" si="258"/>
        <v/>
      </c>
      <c r="GK100" s="17" t="str">
        <f t="shared" si="259"/>
        <v/>
      </c>
      <c r="GL100" s="17" t="str">
        <f t="shared" si="259"/>
        <v/>
      </c>
      <c r="GM100" s="17" t="str">
        <f t="shared" si="259"/>
        <v/>
      </c>
      <c r="GN100" s="17" t="str">
        <f t="shared" si="259"/>
        <v/>
      </c>
      <c r="GO100" s="17" t="str">
        <f t="shared" si="259"/>
        <v/>
      </c>
      <c r="GP100" s="17" t="str">
        <f t="shared" si="259"/>
        <v/>
      </c>
      <c r="GQ100" s="17" t="str">
        <f t="shared" si="259"/>
        <v/>
      </c>
      <c r="GR100" s="17" t="str">
        <f t="shared" si="259"/>
        <v/>
      </c>
      <c r="GS100" s="17" t="str">
        <f t="shared" si="259"/>
        <v/>
      </c>
      <c r="GT100" s="17" t="str">
        <f t="shared" si="259"/>
        <v/>
      </c>
      <c r="GU100" s="17" t="str">
        <f t="shared" si="260"/>
        <v/>
      </c>
      <c r="GV100" s="17" t="str">
        <f t="shared" si="260"/>
        <v/>
      </c>
      <c r="GW100" s="17" t="str">
        <f t="shared" si="260"/>
        <v/>
      </c>
      <c r="GX100" s="17" t="str">
        <f t="shared" si="260"/>
        <v/>
      </c>
      <c r="GY100" s="17" t="str">
        <f t="shared" si="260"/>
        <v/>
      </c>
      <c r="GZ100" s="17" t="str">
        <f t="shared" si="260"/>
        <v/>
      </c>
      <c r="HA100" s="17" t="str">
        <f t="shared" si="260"/>
        <v/>
      </c>
      <c r="HB100" s="17" t="str">
        <f t="shared" si="260"/>
        <v/>
      </c>
      <c r="HC100" s="17" t="str">
        <f t="shared" si="260"/>
        <v/>
      </c>
      <c r="HD100" s="17" t="str">
        <f t="shared" si="260"/>
        <v/>
      </c>
      <c r="HE100" s="17" t="str">
        <f t="shared" si="261"/>
        <v/>
      </c>
      <c r="HF100" s="17" t="str">
        <f t="shared" si="261"/>
        <v/>
      </c>
      <c r="HG100" s="17" t="str">
        <f t="shared" si="261"/>
        <v/>
      </c>
      <c r="HH100" s="17" t="str">
        <f t="shared" si="261"/>
        <v/>
      </c>
      <c r="HI100" s="17" t="str">
        <f t="shared" si="261"/>
        <v/>
      </c>
      <c r="HJ100" s="17" t="str">
        <f t="shared" si="261"/>
        <v/>
      </c>
      <c r="HK100" s="17" t="str">
        <f t="shared" si="261"/>
        <v/>
      </c>
      <c r="HL100" s="17" t="str">
        <f t="shared" si="261"/>
        <v/>
      </c>
      <c r="HM100" s="17" t="str">
        <f t="shared" si="261"/>
        <v/>
      </c>
      <c r="HN100" s="17" t="str">
        <f t="shared" si="261"/>
        <v/>
      </c>
      <c r="HO100" s="17" t="str">
        <f t="shared" si="262"/>
        <v/>
      </c>
      <c r="HP100" s="17" t="str">
        <f t="shared" si="262"/>
        <v/>
      </c>
      <c r="HQ100" s="17" t="str">
        <f t="shared" si="262"/>
        <v/>
      </c>
      <c r="HR100" s="17" t="str">
        <f t="shared" si="262"/>
        <v/>
      </c>
      <c r="HS100" s="17" t="str">
        <f t="shared" si="262"/>
        <v/>
      </c>
      <c r="HT100" s="17" t="str">
        <f t="shared" si="262"/>
        <v/>
      </c>
      <c r="HU100" s="17" t="str">
        <f t="shared" si="262"/>
        <v/>
      </c>
      <c r="HV100" s="17" t="str">
        <f t="shared" si="262"/>
        <v/>
      </c>
      <c r="HW100" s="17" t="str">
        <f t="shared" si="262"/>
        <v/>
      </c>
      <c r="HX100" s="17" t="str">
        <f t="shared" si="262"/>
        <v/>
      </c>
      <c r="HY100" s="17" t="str">
        <f t="shared" si="263"/>
        <v/>
      </c>
      <c r="HZ100" s="17" t="str">
        <f t="shared" si="263"/>
        <v/>
      </c>
      <c r="IA100" s="17" t="str">
        <f t="shared" si="263"/>
        <v/>
      </c>
      <c r="IB100" s="17" t="str">
        <f t="shared" si="263"/>
        <v/>
      </c>
      <c r="IC100" s="17" t="str">
        <f t="shared" si="263"/>
        <v/>
      </c>
      <c r="ID100" s="17" t="str">
        <f t="shared" si="263"/>
        <v/>
      </c>
      <c r="IE100" s="17" t="str">
        <f t="shared" si="263"/>
        <v/>
      </c>
      <c r="IF100" s="17" t="str">
        <f t="shared" si="263"/>
        <v/>
      </c>
      <c r="IG100" s="17" t="str">
        <f t="shared" si="263"/>
        <v/>
      </c>
      <c r="IH100" s="17" t="str">
        <f t="shared" si="263"/>
        <v/>
      </c>
      <c r="II100" s="17" t="str">
        <f t="shared" si="264"/>
        <v/>
      </c>
      <c r="IJ100" s="17" t="str">
        <f t="shared" si="264"/>
        <v/>
      </c>
      <c r="IK100" s="17" t="str">
        <f t="shared" si="264"/>
        <v/>
      </c>
      <c r="IL100" s="17" t="str">
        <f t="shared" si="264"/>
        <v/>
      </c>
      <c r="IM100" s="17" t="str">
        <f t="shared" si="264"/>
        <v/>
      </c>
      <c r="IN100" s="17" t="str">
        <f t="shared" si="264"/>
        <v/>
      </c>
      <c r="IO100" s="17" t="str">
        <f t="shared" si="264"/>
        <v/>
      </c>
      <c r="IP100" s="17" t="str">
        <f t="shared" si="264"/>
        <v/>
      </c>
      <c r="IQ100" s="17" t="str">
        <f t="shared" si="264"/>
        <v/>
      </c>
      <c r="IR100" s="17" t="str">
        <f t="shared" si="264"/>
        <v/>
      </c>
      <c r="IS100" s="17" t="str">
        <f t="shared" si="265"/>
        <v/>
      </c>
      <c r="IT100" s="17" t="str">
        <f t="shared" si="265"/>
        <v/>
      </c>
      <c r="IU100" s="17" t="str">
        <f t="shared" si="265"/>
        <v/>
      </c>
      <c r="IV100" s="17" t="str">
        <f t="shared" si="265"/>
        <v/>
      </c>
      <c r="IW100" s="17" t="str">
        <f t="shared" si="265"/>
        <v/>
      </c>
      <c r="IX100" s="17" t="str">
        <f t="shared" si="265"/>
        <v/>
      </c>
      <c r="IY100" s="17" t="str">
        <f t="shared" si="265"/>
        <v/>
      </c>
      <c r="IZ100" s="17" t="str">
        <f t="shared" si="265"/>
        <v/>
      </c>
      <c r="JA100" s="17" t="str">
        <f t="shared" si="265"/>
        <v/>
      </c>
      <c r="JB100" s="17" t="str">
        <f t="shared" si="265"/>
        <v/>
      </c>
      <c r="JC100" s="17" t="str">
        <f t="shared" si="265"/>
        <v/>
      </c>
      <c r="JD100" s="17" t="str">
        <f t="shared" si="265"/>
        <v/>
      </c>
    </row>
    <row r="101" spans="1:264" ht="15.75" customHeight="1">
      <c r="A101" s="80"/>
      <c r="B101" s="80"/>
      <c r="C101" s="80"/>
      <c r="D101" s="82" t="s">
        <v>455</v>
      </c>
      <c r="E101" s="22"/>
      <c r="F101" s="102" t="s">
        <v>404</v>
      </c>
      <c r="G101" s="102"/>
      <c r="H101" s="102"/>
      <c r="I101" s="102"/>
      <c r="J101" s="103"/>
      <c r="K101" s="32"/>
      <c r="L101" s="24"/>
      <c r="M101" s="32"/>
      <c r="N101" s="35" t="str">
        <f t="shared" si="240"/>
        <v/>
      </c>
      <c r="O101" s="25"/>
      <c r="P101" s="25"/>
      <c r="Q101" s="35" t="str">
        <f t="shared" si="241"/>
        <v/>
      </c>
      <c r="R101" s="25"/>
      <c r="S101" s="25"/>
      <c r="T101" s="26"/>
      <c r="U101" s="26"/>
      <c r="V101" s="34" t="str">
        <f t="shared" si="191"/>
        <v/>
      </c>
      <c r="W101" s="17" t="str">
        <f t="shared" si="242"/>
        <v/>
      </c>
      <c r="X101" s="17" t="str">
        <f t="shared" si="242"/>
        <v/>
      </c>
      <c r="Y101" s="17" t="str">
        <f t="shared" si="242"/>
        <v/>
      </c>
      <c r="Z101" s="17" t="str">
        <f t="shared" si="242"/>
        <v/>
      </c>
      <c r="AA101" s="17" t="str">
        <f t="shared" si="242"/>
        <v/>
      </c>
      <c r="AB101" s="17" t="str">
        <f t="shared" si="242"/>
        <v/>
      </c>
      <c r="AC101" s="17" t="str">
        <f t="shared" si="242"/>
        <v/>
      </c>
      <c r="AD101" s="17" t="str">
        <f t="shared" si="242"/>
        <v/>
      </c>
      <c r="AE101" s="17" t="str">
        <f t="shared" si="242"/>
        <v/>
      </c>
      <c r="AF101" s="17" t="str">
        <f t="shared" si="242"/>
        <v/>
      </c>
      <c r="AG101" s="17" t="str">
        <f t="shared" si="243"/>
        <v/>
      </c>
      <c r="AH101" s="17" t="str">
        <f t="shared" si="243"/>
        <v/>
      </c>
      <c r="AI101" s="17" t="str">
        <f t="shared" si="243"/>
        <v/>
      </c>
      <c r="AJ101" s="17" t="str">
        <f t="shared" si="243"/>
        <v/>
      </c>
      <c r="AK101" s="17" t="str">
        <f t="shared" si="243"/>
        <v/>
      </c>
      <c r="AL101" s="17" t="str">
        <f t="shared" si="243"/>
        <v/>
      </c>
      <c r="AM101" s="17" t="str">
        <f t="shared" si="243"/>
        <v/>
      </c>
      <c r="AN101" s="17" t="str">
        <f t="shared" si="243"/>
        <v/>
      </c>
      <c r="AO101" s="17" t="str">
        <f t="shared" si="243"/>
        <v/>
      </c>
      <c r="AP101" s="17" t="str">
        <f t="shared" si="243"/>
        <v/>
      </c>
      <c r="AQ101" s="17" t="str">
        <f t="shared" si="244"/>
        <v/>
      </c>
      <c r="AR101" s="17" t="str">
        <f t="shared" si="244"/>
        <v/>
      </c>
      <c r="AS101" s="17" t="str">
        <f t="shared" si="244"/>
        <v/>
      </c>
      <c r="AT101" s="17" t="str">
        <f t="shared" si="244"/>
        <v/>
      </c>
      <c r="AU101" s="17" t="str">
        <f t="shared" si="244"/>
        <v/>
      </c>
      <c r="AV101" s="17" t="str">
        <f t="shared" si="244"/>
        <v/>
      </c>
      <c r="AW101" s="17" t="str">
        <f t="shared" si="244"/>
        <v/>
      </c>
      <c r="AX101" s="17" t="str">
        <f t="shared" si="244"/>
        <v/>
      </c>
      <c r="AY101" s="17" t="str">
        <f t="shared" si="244"/>
        <v/>
      </c>
      <c r="AZ101" s="17" t="str">
        <f t="shared" si="244"/>
        <v/>
      </c>
      <c r="BA101" s="17" t="str">
        <f t="shared" si="245"/>
        <v/>
      </c>
      <c r="BB101" s="17" t="str">
        <f t="shared" si="245"/>
        <v/>
      </c>
      <c r="BC101" s="17" t="str">
        <f t="shared" si="245"/>
        <v/>
      </c>
      <c r="BD101" s="17" t="str">
        <f t="shared" si="245"/>
        <v/>
      </c>
      <c r="BE101" s="17" t="str">
        <f t="shared" si="245"/>
        <v/>
      </c>
      <c r="BF101" s="68" t="str">
        <f t="shared" si="245"/>
        <v/>
      </c>
      <c r="BG101" s="68" t="str">
        <f t="shared" si="245"/>
        <v/>
      </c>
      <c r="BH101" s="68" t="str">
        <f t="shared" si="245"/>
        <v/>
      </c>
      <c r="BI101" s="68" t="str">
        <f t="shared" si="245"/>
        <v/>
      </c>
      <c r="BJ101" s="68" t="str">
        <f t="shared" si="245"/>
        <v/>
      </c>
      <c r="BK101" s="68" t="str">
        <f t="shared" si="246"/>
        <v/>
      </c>
      <c r="BL101" s="68" t="str">
        <f t="shared" si="246"/>
        <v/>
      </c>
      <c r="BM101" s="17" t="str">
        <f t="shared" si="246"/>
        <v/>
      </c>
      <c r="BN101" s="17" t="str">
        <f t="shared" si="246"/>
        <v/>
      </c>
      <c r="BO101" s="17" t="str">
        <f t="shared" si="246"/>
        <v/>
      </c>
      <c r="BP101" s="17" t="str">
        <f t="shared" si="246"/>
        <v/>
      </c>
      <c r="BQ101" s="17" t="str">
        <f t="shared" si="246"/>
        <v/>
      </c>
      <c r="BR101" s="17" t="str">
        <f t="shared" si="246"/>
        <v/>
      </c>
      <c r="BS101" s="17" t="str">
        <f t="shared" si="246"/>
        <v/>
      </c>
      <c r="BT101" s="17" t="str">
        <f t="shared" si="246"/>
        <v/>
      </c>
      <c r="BU101" s="17" t="str">
        <f t="shared" si="247"/>
        <v/>
      </c>
      <c r="BV101" s="17" t="str">
        <f t="shared" si="247"/>
        <v/>
      </c>
      <c r="BW101" s="17" t="str">
        <f t="shared" si="247"/>
        <v/>
      </c>
      <c r="BX101" s="17" t="str">
        <f t="shared" si="247"/>
        <v/>
      </c>
      <c r="BY101" s="17" t="str">
        <f t="shared" si="247"/>
        <v/>
      </c>
      <c r="BZ101" s="17" t="str">
        <f t="shared" si="247"/>
        <v/>
      </c>
      <c r="CA101" s="17" t="str">
        <f t="shared" si="247"/>
        <v/>
      </c>
      <c r="CB101" s="17" t="str">
        <f t="shared" si="247"/>
        <v/>
      </c>
      <c r="CC101" s="17" t="str">
        <f t="shared" si="247"/>
        <v/>
      </c>
      <c r="CD101" s="17" t="str">
        <f t="shared" si="247"/>
        <v/>
      </c>
      <c r="CE101" s="17" t="str">
        <f t="shared" si="248"/>
        <v/>
      </c>
      <c r="CF101" s="17" t="str">
        <f t="shared" si="248"/>
        <v/>
      </c>
      <c r="CG101" s="17" t="str">
        <f t="shared" si="248"/>
        <v/>
      </c>
      <c r="CH101" s="17" t="str">
        <f t="shared" si="248"/>
        <v/>
      </c>
      <c r="CI101" s="17" t="str">
        <f t="shared" si="248"/>
        <v/>
      </c>
      <c r="CJ101" s="17" t="str">
        <f t="shared" si="248"/>
        <v/>
      </c>
      <c r="CK101" s="17" t="str">
        <f t="shared" si="248"/>
        <v/>
      </c>
      <c r="CL101" s="17" t="str">
        <f t="shared" si="248"/>
        <v/>
      </c>
      <c r="CM101" s="17" t="str">
        <f t="shared" si="248"/>
        <v/>
      </c>
      <c r="CN101" s="17" t="str">
        <f t="shared" si="248"/>
        <v/>
      </c>
      <c r="CO101" s="17" t="str">
        <f t="shared" si="249"/>
        <v/>
      </c>
      <c r="CP101" s="17" t="str">
        <f t="shared" si="249"/>
        <v/>
      </c>
      <c r="CQ101" s="17" t="str">
        <f t="shared" si="249"/>
        <v/>
      </c>
      <c r="CR101" s="17" t="str">
        <f t="shared" si="249"/>
        <v/>
      </c>
      <c r="CS101" s="17" t="str">
        <f t="shared" si="249"/>
        <v/>
      </c>
      <c r="CT101" s="17" t="str">
        <f t="shared" si="249"/>
        <v/>
      </c>
      <c r="CU101" s="17" t="str">
        <f t="shared" si="249"/>
        <v/>
      </c>
      <c r="CV101" s="17" t="str">
        <f t="shared" si="249"/>
        <v/>
      </c>
      <c r="CW101" s="17" t="str">
        <f t="shared" si="249"/>
        <v/>
      </c>
      <c r="CX101" s="17" t="str">
        <f t="shared" si="249"/>
        <v/>
      </c>
      <c r="CY101" s="17" t="str">
        <f t="shared" si="250"/>
        <v/>
      </c>
      <c r="CZ101" s="17" t="str">
        <f t="shared" si="250"/>
        <v/>
      </c>
      <c r="DA101" s="17" t="str">
        <f t="shared" si="250"/>
        <v/>
      </c>
      <c r="DB101" s="17" t="str">
        <f t="shared" si="250"/>
        <v/>
      </c>
      <c r="DC101" s="17" t="str">
        <f t="shared" si="250"/>
        <v/>
      </c>
      <c r="DD101" s="17" t="str">
        <f t="shared" si="250"/>
        <v/>
      </c>
      <c r="DE101" s="17" t="str">
        <f t="shared" si="250"/>
        <v/>
      </c>
      <c r="DF101" s="17" t="str">
        <f t="shared" si="250"/>
        <v/>
      </c>
      <c r="DG101" s="17" t="str">
        <f t="shared" si="250"/>
        <v/>
      </c>
      <c r="DH101" s="17" t="str">
        <f t="shared" si="250"/>
        <v/>
      </c>
      <c r="DI101" s="17" t="str">
        <f t="shared" si="251"/>
        <v/>
      </c>
      <c r="DJ101" s="17" t="str">
        <f t="shared" si="251"/>
        <v/>
      </c>
      <c r="DK101" s="17" t="str">
        <f t="shared" si="251"/>
        <v/>
      </c>
      <c r="DL101" s="17" t="str">
        <f t="shared" si="251"/>
        <v/>
      </c>
      <c r="DM101" s="17" t="str">
        <f t="shared" si="251"/>
        <v/>
      </c>
      <c r="DN101" s="17" t="str">
        <f t="shared" si="251"/>
        <v/>
      </c>
      <c r="DO101" s="17" t="str">
        <f t="shared" si="251"/>
        <v/>
      </c>
      <c r="DP101" s="17" t="str">
        <f t="shared" si="251"/>
        <v/>
      </c>
      <c r="DQ101" s="17" t="str">
        <f t="shared" si="251"/>
        <v/>
      </c>
      <c r="DR101" s="17" t="str">
        <f t="shared" si="251"/>
        <v/>
      </c>
      <c r="DS101" s="17" t="str">
        <f t="shared" si="252"/>
        <v/>
      </c>
      <c r="DT101" s="17" t="str">
        <f t="shared" si="252"/>
        <v/>
      </c>
      <c r="DU101" s="17" t="str">
        <f t="shared" si="252"/>
        <v/>
      </c>
      <c r="DV101" s="17" t="str">
        <f t="shared" si="252"/>
        <v/>
      </c>
      <c r="DW101" s="17" t="str">
        <f t="shared" si="252"/>
        <v/>
      </c>
      <c r="DX101" s="17" t="str">
        <f t="shared" si="252"/>
        <v/>
      </c>
      <c r="DY101" s="17" t="str">
        <f t="shared" si="252"/>
        <v/>
      </c>
      <c r="DZ101" s="17" t="str">
        <f t="shared" si="252"/>
        <v/>
      </c>
      <c r="EA101" s="17" t="str">
        <f t="shared" si="252"/>
        <v/>
      </c>
      <c r="EB101" s="17" t="str">
        <f t="shared" si="252"/>
        <v/>
      </c>
      <c r="EC101" s="17" t="str">
        <f t="shared" si="253"/>
        <v/>
      </c>
      <c r="ED101" s="17" t="str">
        <f t="shared" si="253"/>
        <v/>
      </c>
      <c r="EE101" s="17" t="str">
        <f t="shared" si="253"/>
        <v/>
      </c>
      <c r="EF101" s="17" t="str">
        <f t="shared" si="253"/>
        <v/>
      </c>
      <c r="EG101" s="17" t="str">
        <f t="shared" si="253"/>
        <v/>
      </c>
      <c r="EH101" s="17" t="str">
        <f t="shared" si="253"/>
        <v/>
      </c>
      <c r="EI101" s="17" t="str">
        <f t="shared" si="253"/>
        <v/>
      </c>
      <c r="EJ101" s="17" t="str">
        <f t="shared" si="253"/>
        <v/>
      </c>
      <c r="EK101" s="17" t="str">
        <f t="shared" si="253"/>
        <v/>
      </c>
      <c r="EL101" s="17" t="str">
        <f t="shared" si="253"/>
        <v/>
      </c>
      <c r="EM101" s="17" t="str">
        <f t="shared" si="254"/>
        <v/>
      </c>
      <c r="EN101" s="17" t="str">
        <f t="shared" si="254"/>
        <v/>
      </c>
      <c r="EO101" s="17" t="str">
        <f t="shared" si="254"/>
        <v/>
      </c>
      <c r="EP101" s="17" t="str">
        <f t="shared" si="254"/>
        <v/>
      </c>
      <c r="EQ101" s="17" t="str">
        <f t="shared" si="254"/>
        <v/>
      </c>
      <c r="ER101" s="17" t="str">
        <f t="shared" si="254"/>
        <v/>
      </c>
      <c r="ES101" s="17" t="str">
        <f t="shared" si="254"/>
        <v/>
      </c>
      <c r="ET101" s="17" t="str">
        <f t="shared" si="254"/>
        <v/>
      </c>
      <c r="EU101" s="17" t="str">
        <f t="shared" si="254"/>
        <v/>
      </c>
      <c r="EV101" s="17" t="str">
        <f t="shared" si="254"/>
        <v/>
      </c>
      <c r="EW101" s="17" t="str">
        <f t="shared" si="255"/>
        <v/>
      </c>
      <c r="EX101" s="17" t="str">
        <f t="shared" si="255"/>
        <v/>
      </c>
      <c r="EY101" s="17" t="str">
        <f t="shared" si="255"/>
        <v/>
      </c>
      <c r="EZ101" s="17" t="str">
        <f t="shared" si="255"/>
        <v/>
      </c>
      <c r="FA101" s="17" t="str">
        <f t="shared" si="255"/>
        <v/>
      </c>
      <c r="FB101" s="17" t="str">
        <f t="shared" si="255"/>
        <v/>
      </c>
      <c r="FC101" s="17" t="str">
        <f t="shared" si="255"/>
        <v/>
      </c>
      <c r="FD101" s="17" t="str">
        <f t="shared" si="255"/>
        <v/>
      </c>
      <c r="FE101" s="17" t="str">
        <f t="shared" si="255"/>
        <v/>
      </c>
      <c r="FF101" s="17" t="str">
        <f t="shared" si="255"/>
        <v/>
      </c>
      <c r="FG101" s="17" t="str">
        <f t="shared" si="256"/>
        <v/>
      </c>
      <c r="FH101" s="17" t="str">
        <f t="shared" si="256"/>
        <v/>
      </c>
      <c r="FI101" s="17" t="str">
        <f t="shared" si="256"/>
        <v/>
      </c>
      <c r="FJ101" s="17" t="str">
        <f t="shared" si="256"/>
        <v/>
      </c>
      <c r="FK101" s="17" t="str">
        <f t="shared" si="256"/>
        <v/>
      </c>
      <c r="FL101" s="17" t="str">
        <f t="shared" si="256"/>
        <v/>
      </c>
      <c r="FM101" s="17" t="str">
        <f t="shared" si="256"/>
        <v/>
      </c>
      <c r="FN101" s="17" t="str">
        <f t="shared" si="256"/>
        <v/>
      </c>
      <c r="FO101" s="17" t="str">
        <f t="shared" si="256"/>
        <v/>
      </c>
      <c r="FP101" s="17" t="str">
        <f t="shared" si="256"/>
        <v/>
      </c>
      <c r="FQ101" s="17" t="str">
        <f t="shared" si="257"/>
        <v/>
      </c>
      <c r="FR101" s="17" t="str">
        <f t="shared" si="257"/>
        <v/>
      </c>
      <c r="FS101" s="17" t="str">
        <f t="shared" si="257"/>
        <v/>
      </c>
      <c r="FT101" s="17" t="str">
        <f t="shared" si="257"/>
        <v/>
      </c>
      <c r="FU101" s="17" t="str">
        <f t="shared" si="257"/>
        <v/>
      </c>
      <c r="FV101" s="17" t="str">
        <f t="shared" si="257"/>
        <v/>
      </c>
      <c r="FW101" s="17" t="str">
        <f t="shared" si="257"/>
        <v/>
      </c>
      <c r="FX101" s="17" t="str">
        <f t="shared" si="257"/>
        <v/>
      </c>
      <c r="FY101" s="17" t="str">
        <f t="shared" si="257"/>
        <v/>
      </c>
      <c r="FZ101" s="17" t="str">
        <f t="shared" si="257"/>
        <v/>
      </c>
      <c r="GA101" s="17" t="str">
        <f t="shared" si="258"/>
        <v/>
      </c>
      <c r="GB101" s="17" t="str">
        <f t="shared" si="258"/>
        <v/>
      </c>
      <c r="GC101" s="17" t="str">
        <f t="shared" si="258"/>
        <v/>
      </c>
      <c r="GD101" s="17" t="str">
        <f t="shared" si="258"/>
        <v/>
      </c>
      <c r="GE101" s="17" t="str">
        <f t="shared" si="258"/>
        <v/>
      </c>
      <c r="GF101" s="17" t="str">
        <f t="shared" si="258"/>
        <v/>
      </c>
      <c r="GG101" s="17" t="str">
        <f t="shared" si="258"/>
        <v/>
      </c>
      <c r="GH101" s="17" t="str">
        <f t="shared" si="258"/>
        <v/>
      </c>
      <c r="GI101" s="17" t="str">
        <f t="shared" si="258"/>
        <v/>
      </c>
      <c r="GJ101" s="17" t="str">
        <f t="shared" si="258"/>
        <v/>
      </c>
      <c r="GK101" s="17" t="str">
        <f t="shared" si="259"/>
        <v/>
      </c>
      <c r="GL101" s="17" t="str">
        <f t="shared" si="259"/>
        <v/>
      </c>
      <c r="GM101" s="17" t="str">
        <f t="shared" si="259"/>
        <v/>
      </c>
      <c r="GN101" s="17" t="str">
        <f t="shared" si="259"/>
        <v/>
      </c>
      <c r="GO101" s="17" t="str">
        <f t="shared" si="259"/>
        <v/>
      </c>
      <c r="GP101" s="17" t="str">
        <f t="shared" si="259"/>
        <v/>
      </c>
      <c r="GQ101" s="17" t="str">
        <f t="shared" si="259"/>
        <v/>
      </c>
      <c r="GR101" s="17" t="str">
        <f t="shared" si="259"/>
        <v/>
      </c>
      <c r="GS101" s="17" t="str">
        <f t="shared" si="259"/>
        <v/>
      </c>
      <c r="GT101" s="17" t="str">
        <f t="shared" si="259"/>
        <v/>
      </c>
      <c r="GU101" s="17" t="str">
        <f t="shared" si="260"/>
        <v/>
      </c>
      <c r="GV101" s="17" t="str">
        <f t="shared" si="260"/>
        <v/>
      </c>
      <c r="GW101" s="17" t="str">
        <f t="shared" si="260"/>
        <v/>
      </c>
      <c r="GX101" s="17" t="str">
        <f t="shared" si="260"/>
        <v/>
      </c>
      <c r="GY101" s="17" t="str">
        <f t="shared" si="260"/>
        <v/>
      </c>
      <c r="GZ101" s="17" t="str">
        <f t="shared" si="260"/>
        <v/>
      </c>
      <c r="HA101" s="17" t="str">
        <f t="shared" si="260"/>
        <v/>
      </c>
      <c r="HB101" s="17" t="str">
        <f t="shared" si="260"/>
        <v/>
      </c>
      <c r="HC101" s="17" t="str">
        <f t="shared" si="260"/>
        <v/>
      </c>
      <c r="HD101" s="17" t="str">
        <f t="shared" si="260"/>
        <v/>
      </c>
      <c r="HE101" s="17" t="str">
        <f t="shared" si="261"/>
        <v/>
      </c>
      <c r="HF101" s="17" t="str">
        <f t="shared" si="261"/>
        <v/>
      </c>
      <c r="HG101" s="17" t="str">
        <f t="shared" si="261"/>
        <v/>
      </c>
      <c r="HH101" s="17" t="str">
        <f t="shared" si="261"/>
        <v/>
      </c>
      <c r="HI101" s="17" t="str">
        <f t="shared" si="261"/>
        <v/>
      </c>
      <c r="HJ101" s="17" t="str">
        <f t="shared" si="261"/>
        <v/>
      </c>
      <c r="HK101" s="17" t="str">
        <f t="shared" si="261"/>
        <v/>
      </c>
      <c r="HL101" s="17" t="str">
        <f t="shared" si="261"/>
        <v/>
      </c>
      <c r="HM101" s="17" t="str">
        <f t="shared" si="261"/>
        <v/>
      </c>
      <c r="HN101" s="17" t="str">
        <f t="shared" si="261"/>
        <v/>
      </c>
      <c r="HO101" s="17" t="str">
        <f t="shared" si="262"/>
        <v/>
      </c>
      <c r="HP101" s="17" t="str">
        <f t="shared" si="262"/>
        <v/>
      </c>
      <c r="HQ101" s="17" t="str">
        <f t="shared" si="262"/>
        <v/>
      </c>
      <c r="HR101" s="17" t="str">
        <f t="shared" si="262"/>
        <v/>
      </c>
      <c r="HS101" s="17" t="str">
        <f t="shared" si="262"/>
        <v/>
      </c>
      <c r="HT101" s="17" t="str">
        <f t="shared" si="262"/>
        <v/>
      </c>
      <c r="HU101" s="17" t="str">
        <f t="shared" si="262"/>
        <v/>
      </c>
      <c r="HV101" s="17" t="str">
        <f t="shared" si="262"/>
        <v/>
      </c>
      <c r="HW101" s="17" t="str">
        <f t="shared" si="262"/>
        <v/>
      </c>
      <c r="HX101" s="17" t="str">
        <f t="shared" si="262"/>
        <v/>
      </c>
      <c r="HY101" s="17" t="str">
        <f t="shared" si="263"/>
        <v/>
      </c>
      <c r="HZ101" s="17" t="str">
        <f t="shared" si="263"/>
        <v/>
      </c>
      <c r="IA101" s="17" t="str">
        <f t="shared" si="263"/>
        <v/>
      </c>
      <c r="IB101" s="17" t="str">
        <f t="shared" si="263"/>
        <v/>
      </c>
      <c r="IC101" s="17" t="str">
        <f t="shared" si="263"/>
        <v/>
      </c>
      <c r="ID101" s="17" t="str">
        <f t="shared" si="263"/>
        <v/>
      </c>
      <c r="IE101" s="17" t="str">
        <f t="shared" si="263"/>
        <v/>
      </c>
      <c r="IF101" s="17" t="str">
        <f t="shared" si="263"/>
        <v/>
      </c>
      <c r="IG101" s="17" t="str">
        <f t="shared" si="263"/>
        <v/>
      </c>
      <c r="IH101" s="17" t="str">
        <f t="shared" si="263"/>
        <v/>
      </c>
      <c r="II101" s="17" t="str">
        <f t="shared" si="264"/>
        <v/>
      </c>
      <c r="IJ101" s="17" t="str">
        <f t="shared" si="264"/>
        <v/>
      </c>
      <c r="IK101" s="17" t="str">
        <f t="shared" si="264"/>
        <v/>
      </c>
      <c r="IL101" s="17" t="str">
        <f t="shared" si="264"/>
        <v/>
      </c>
      <c r="IM101" s="17" t="str">
        <f t="shared" si="264"/>
        <v/>
      </c>
      <c r="IN101" s="17" t="str">
        <f t="shared" si="264"/>
        <v/>
      </c>
      <c r="IO101" s="17" t="str">
        <f t="shared" si="264"/>
        <v/>
      </c>
      <c r="IP101" s="17" t="str">
        <f t="shared" si="264"/>
        <v/>
      </c>
      <c r="IQ101" s="17" t="str">
        <f t="shared" si="264"/>
        <v/>
      </c>
      <c r="IR101" s="17" t="str">
        <f t="shared" si="264"/>
        <v/>
      </c>
      <c r="IS101" s="17" t="str">
        <f t="shared" si="265"/>
        <v/>
      </c>
      <c r="IT101" s="17" t="str">
        <f t="shared" si="265"/>
        <v/>
      </c>
      <c r="IU101" s="17" t="str">
        <f t="shared" si="265"/>
        <v/>
      </c>
      <c r="IV101" s="17" t="str">
        <f t="shared" si="265"/>
        <v/>
      </c>
      <c r="IW101" s="17" t="str">
        <f t="shared" si="265"/>
        <v/>
      </c>
      <c r="IX101" s="17" t="str">
        <f t="shared" si="265"/>
        <v/>
      </c>
      <c r="IY101" s="17" t="str">
        <f t="shared" si="265"/>
        <v/>
      </c>
      <c r="IZ101" s="17" t="str">
        <f t="shared" si="265"/>
        <v/>
      </c>
      <c r="JA101" s="17" t="str">
        <f t="shared" si="265"/>
        <v/>
      </c>
      <c r="JB101" s="17" t="str">
        <f t="shared" si="265"/>
        <v/>
      </c>
      <c r="JC101" s="17" t="str">
        <f t="shared" si="265"/>
        <v/>
      </c>
      <c r="JD101" s="17" t="str">
        <f t="shared" si="265"/>
        <v/>
      </c>
    </row>
    <row r="102" spans="1:264" ht="15.75" customHeight="1">
      <c r="A102" s="80"/>
      <c r="B102" s="80"/>
      <c r="C102" s="80"/>
      <c r="D102" s="83" t="s">
        <v>456</v>
      </c>
      <c r="E102" s="22"/>
      <c r="F102" s="102"/>
      <c r="G102" s="102" t="s">
        <v>125</v>
      </c>
      <c r="H102" s="102"/>
      <c r="I102" s="102"/>
      <c r="J102" s="103"/>
      <c r="K102" s="33" t="s">
        <v>152</v>
      </c>
      <c r="L102" s="24" t="s">
        <v>421</v>
      </c>
      <c r="M102" s="32">
        <v>3</v>
      </c>
      <c r="N102" s="35">
        <f t="shared" si="240"/>
        <v>3</v>
      </c>
      <c r="O102" s="25">
        <v>44153</v>
      </c>
      <c r="P102" s="25">
        <v>44155</v>
      </c>
      <c r="Q102" s="35">
        <f t="shared" si="241"/>
        <v>6</v>
      </c>
      <c r="R102" s="25">
        <v>44151</v>
      </c>
      <c r="S102" s="25">
        <v>44159</v>
      </c>
      <c r="T102" s="26">
        <v>1</v>
      </c>
      <c r="U102" s="26">
        <v>1</v>
      </c>
      <c r="V102" s="34" t="str">
        <f t="shared" si="191"/>
        <v/>
      </c>
      <c r="W102" s="17" t="str">
        <f t="shared" si="242"/>
        <v/>
      </c>
      <c r="X102" s="17" t="str">
        <f t="shared" si="242"/>
        <v/>
      </c>
      <c r="Y102" s="17" t="str">
        <f t="shared" si="242"/>
        <v/>
      </c>
      <c r="Z102" s="17" t="str">
        <f t="shared" si="242"/>
        <v/>
      </c>
      <c r="AA102" s="17" t="str">
        <f t="shared" si="242"/>
        <v/>
      </c>
      <c r="AB102" s="17" t="str">
        <f t="shared" si="242"/>
        <v/>
      </c>
      <c r="AC102" s="17" t="str">
        <f t="shared" si="242"/>
        <v/>
      </c>
      <c r="AD102" s="17" t="str">
        <f t="shared" si="242"/>
        <v/>
      </c>
      <c r="AE102" s="17" t="str">
        <f t="shared" si="242"/>
        <v/>
      </c>
      <c r="AF102" s="17" t="str">
        <f t="shared" si="242"/>
        <v/>
      </c>
      <c r="AG102" s="17" t="str">
        <f t="shared" si="243"/>
        <v/>
      </c>
      <c r="AH102" s="17" t="str">
        <f t="shared" si="243"/>
        <v/>
      </c>
      <c r="AI102" s="17" t="str">
        <f t="shared" si="243"/>
        <v/>
      </c>
      <c r="AJ102" s="17" t="str">
        <f t="shared" si="243"/>
        <v/>
      </c>
      <c r="AK102" s="17" t="str">
        <f t="shared" si="243"/>
        <v/>
      </c>
      <c r="AL102" s="17" t="str">
        <f t="shared" si="243"/>
        <v/>
      </c>
      <c r="AM102" s="17" t="str">
        <f t="shared" si="243"/>
        <v/>
      </c>
      <c r="AN102" s="17" t="str">
        <f t="shared" si="243"/>
        <v/>
      </c>
      <c r="AO102" s="17" t="str">
        <f t="shared" si="243"/>
        <v/>
      </c>
      <c r="AP102" s="17" t="str">
        <f t="shared" si="243"/>
        <v/>
      </c>
      <c r="AQ102" s="17" t="str">
        <f t="shared" si="244"/>
        <v/>
      </c>
      <c r="AR102" s="17" t="str">
        <f t="shared" si="244"/>
        <v/>
      </c>
      <c r="AS102" s="17" t="str">
        <f t="shared" si="244"/>
        <v/>
      </c>
      <c r="AT102" s="17" t="str">
        <f t="shared" si="244"/>
        <v/>
      </c>
      <c r="AU102" s="17" t="str">
        <f t="shared" si="244"/>
        <v/>
      </c>
      <c r="AV102" s="17" t="str">
        <f t="shared" si="244"/>
        <v/>
      </c>
      <c r="AW102" s="17" t="str">
        <f t="shared" si="244"/>
        <v/>
      </c>
      <c r="AX102" s="17" t="str">
        <f t="shared" si="244"/>
        <v/>
      </c>
      <c r="AY102" s="17" t="str">
        <f t="shared" si="244"/>
        <v/>
      </c>
      <c r="AZ102" s="17" t="str">
        <f t="shared" si="244"/>
        <v/>
      </c>
      <c r="BA102" s="17" t="str">
        <f t="shared" si="245"/>
        <v/>
      </c>
      <c r="BB102" s="17" t="str">
        <f t="shared" si="245"/>
        <v/>
      </c>
      <c r="BC102" s="17" t="str">
        <f t="shared" si="245"/>
        <v/>
      </c>
      <c r="BD102" s="17" t="str">
        <f t="shared" si="245"/>
        <v/>
      </c>
      <c r="BE102" s="17" t="str">
        <f t="shared" si="245"/>
        <v/>
      </c>
      <c r="BF102" s="68" t="str">
        <f t="shared" si="245"/>
        <v/>
      </c>
      <c r="BG102" s="68" t="str">
        <f t="shared" si="245"/>
        <v/>
      </c>
      <c r="BH102" s="68" t="str">
        <f t="shared" si="245"/>
        <v/>
      </c>
      <c r="BI102" s="68" t="str">
        <f t="shared" si="245"/>
        <v/>
      </c>
      <c r="BJ102" s="68" t="str">
        <f t="shared" si="245"/>
        <v/>
      </c>
      <c r="BK102" s="68" t="str">
        <f t="shared" si="246"/>
        <v/>
      </c>
      <c r="BL102" s="68" t="str">
        <f t="shared" si="246"/>
        <v/>
      </c>
      <c r="BM102" s="17" t="str">
        <f t="shared" si="246"/>
        <v/>
      </c>
      <c r="BN102" s="17" t="str">
        <f t="shared" si="246"/>
        <v/>
      </c>
      <c r="BO102" s="17" t="str">
        <f t="shared" si="246"/>
        <v/>
      </c>
      <c r="BP102" s="17" t="str">
        <f t="shared" si="246"/>
        <v/>
      </c>
      <c r="BQ102" s="17">
        <f t="shared" si="246"/>
        <v>6</v>
      </c>
      <c r="BR102" s="17">
        <f t="shared" si="246"/>
        <v>6</v>
      </c>
      <c r="BS102" s="17">
        <f t="shared" si="246"/>
        <v>6</v>
      </c>
      <c r="BT102" s="17">
        <f t="shared" si="246"/>
        <v>6</v>
      </c>
      <c r="BU102" s="17">
        <f t="shared" si="247"/>
        <v>6</v>
      </c>
      <c r="BV102" s="17">
        <f t="shared" si="247"/>
        <v>6</v>
      </c>
      <c r="BW102" s="17">
        <f t="shared" si="247"/>
        <v>6</v>
      </c>
      <c r="BX102" s="17">
        <f t="shared" si="247"/>
        <v>6</v>
      </c>
      <c r="BY102" s="17">
        <f t="shared" si="247"/>
        <v>6</v>
      </c>
      <c r="BZ102" s="17" t="str">
        <f t="shared" si="247"/>
        <v/>
      </c>
      <c r="CA102" s="17" t="str">
        <f t="shared" si="247"/>
        <v/>
      </c>
      <c r="CB102" s="17" t="str">
        <f t="shared" si="247"/>
        <v/>
      </c>
      <c r="CC102" s="17" t="str">
        <f t="shared" si="247"/>
        <v/>
      </c>
      <c r="CD102" s="17" t="str">
        <f t="shared" si="247"/>
        <v/>
      </c>
      <c r="CE102" s="17" t="str">
        <f t="shared" si="248"/>
        <v/>
      </c>
      <c r="CF102" s="17" t="str">
        <f t="shared" si="248"/>
        <v/>
      </c>
      <c r="CG102" s="17" t="str">
        <f t="shared" si="248"/>
        <v/>
      </c>
      <c r="CH102" s="17" t="str">
        <f t="shared" si="248"/>
        <v/>
      </c>
      <c r="CI102" s="17" t="str">
        <f t="shared" si="248"/>
        <v/>
      </c>
      <c r="CJ102" s="17" t="str">
        <f t="shared" si="248"/>
        <v/>
      </c>
      <c r="CK102" s="17" t="str">
        <f t="shared" si="248"/>
        <v/>
      </c>
      <c r="CL102" s="17" t="str">
        <f t="shared" si="248"/>
        <v/>
      </c>
      <c r="CM102" s="17" t="str">
        <f t="shared" si="248"/>
        <v/>
      </c>
      <c r="CN102" s="17" t="str">
        <f t="shared" si="248"/>
        <v/>
      </c>
      <c r="CO102" s="17" t="str">
        <f t="shared" si="249"/>
        <v/>
      </c>
      <c r="CP102" s="17" t="str">
        <f t="shared" si="249"/>
        <v/>
      </c>
      <c r="CQ102" s="17" t="str">
        <f t="shared" si="249"/>
        <v/>
      </c>
      <c r="CR102" s="17" t="str">
        <f t="shared" si="249"/>
        <v/>
      </c>
      <c r="CS102" s="17" t="str">
        <f t="shared" si="249"/>
        <v/>
      </c>
      <c r="CT102" s="17" t="str">
        <f t="shared" si="249"/>
        <v/>
      </c>
      <c r="CU102" s="17" t="str">
        <f t="shared" si="249"/>
        <v/>
      </c>
      <c r="CV102" s="17" t="str">
        <f t="shared" si="249"/>
        <v/>
      </c>
      <c r="CW102" s="17" t="str">
        <f t="shared" si="249"/>
        <v/>
      </c>
      <c r="CX102" s="17" t="str">
        <f t="shared" si="249"/>
        <v/>
      </c>
      <c r="CY102" s="17" t="str">
        <f t="shared" si="250"/>
        <v/>
      </c>
      <c r="CZ102" s="17" t="str">
        <f t="shared" si="250"/>
        <v/>
      </c>
      <c r="DA102" s="17" t="str">
        <f t="shared" si="250"/>
        <v/>
      </c>
      <c r="DB102" s="17" t="str">
        <f t="shared" si="250"/>
        <v/>
      </c>
      <c r="DC102" s="17" t="str">
        <f t="shared" si="250"/>
        <v/>
      </c>
      <c r="DD102" s="17" t="str">
        <f t="shared" si="250"/>
        <v/>
      </c>
      <c r="DE102" s="17" t="str">
        <f t="shared" si="250"/>
        <v/>
      </c>
      <c r="DF102" s="17" t="str">
        <f t="shared" si="250"/>
        <v/>
      </c>
      <c r="DG102" s="17" t="str">
        <f t="shared" si="250"/>
        <v/>
      </c>
      <c r="DH102" s="17" t="str">
        <f t="shared" si="250"/>
        <v/>
      </c>
      <c r="DI102" s="17" t="str">
        <f t="shared" si="251"/>
        <v/>
      </c>
      <c r="DJ102" s="17" t="str">
        <f t="shared" si="251"/>
        <v/>
      </c>
      <c r="DK102" s="17" t="str">
        <f t="shared" si="251"/>
        <v/>
      </c>
      <c r="DL102" s="17" t="str">
        <f t="shared" si="251"/>
        <v/>
      </c>
      <c r="DM102" s="17" t="str">
        <f t="shared" si="251"/>
        <v/>
      </c>
      <c r="DN102" s="17" t="str">
        <f t="shared" si="251"/>
        <v/>
      </c>
      <c r="DO102" s="17" t="str">
        <f t="shared" si="251"/>
        <v/>
      </c>
      <c r="DP102" s="17" t="str">
        <f t="shared" si="251"/>
        <v/>
      </c>
      <c r="DQ102" s="17" t="str">
        <f t="shared" si="251"/>
        <v/>
      </c>
      <c r="DR102" s="17" t="str">
        <f t="shared" si="251"/>
        <v/>
      </c>
      <c r="DS102" s="17" t="str">
        <f t="shared" si="252"/>
        <v/>
      </c>
      <c r="DT102" s="17" t="str">
        <f t="shared" si="252"/>
        <v/>
      </c>
      <c r="DU102" s="17" t="str">
        <f t="shared" si="252"/>
        <v/>
      </c>
      <c r="DV102" s="17" t="str">
        <f t="shared" si="252"/>
        <v/>
      </c>
      <c r="DW102" s="17" t="str">
        <f t="shared" si="252"/>
        <v/>
      </c>
      <c r="DX102" s="17" t="str">
        <f t="shared" si="252"/>
        <v/>
      </c>
      <c r="DY102" s="17" t="str">
        <f t="shared" si="252"/>
        <v/>
      </c>
      <c r="DZ102" s="17" t="str">
        <f t="shared" si="252"/>
        <v/>
      </c>
      <c r="EA102" s="17" t="str">
        <f t="shared" si="252"/>
        <v/>
      </c>
      <c r="EB102" s="17" t="str">
        <f t="shared" si="252"/>
        <v/>
      </c>
      <c r="EC102" s="17" t="str">
        <f t="shared" si="253"/>
        <v/>
      </c>
      <c r="ED102" s="17" t="str">
        <f t="shared" si="253"/>
        <v/>
      </c>
      <c r="EE102" s="17" t="str">
        <f t="shared" si="253"/>
        <v/>
      </c>
      <c r="EF102" s="17" t="str">
        <f t="shared" si="253"/>
        <v/>
      </c>
      <c r="EG102" s="17" t="str">
        <f t="shared" si="253"/>
        <v/>
      </c>
      <c r="EH102" s="17" t="str">
        <f t="shared" si="253"/>
        <v/>
      </c>
      <c r="EI102" s="17" t="str">
        <f t="shared" si="253"/>
        <v/>
      </c>
      <c r="EJ102" s="17" t="str">
        <f t="shared" si="253"/>
        <v/>
      </c>
      <c r="EK102" s="17" t="str">
        <f t="shared" si="253"/>
        <v/>
      </c>
      <c r="EL102" s="17" t="str">
        <f t="shared" si="253"/>
        <v/>
      </c>
      <c r="EM102" s="17" t="str">
        <f t="shared" si="254"/>
        <v/>
      </c>
      <c r="EN102" s="17" t="str">
        <f t="shared" si="254"/>
        <v/>
      </c>
      <c r="EO102" s="17" t="str">
        <f t="shared" si="254"/>
        <v/>
      </c>
      <c r="EP102" s="17" t="str">
        <f t="shared" si="254"/>
        <v/>
      </c>
      <c r="EQ102" s="17" t="str">
        <f t="shared" si="254"/>
        <v/>
      </c>
      <c r="ER102" s="17" t="str">
        <f t="shared" si="254"/>
        <v/>
      </c>
      <c r="ES102" s="17" t="str">
        <f t="shared" si="254"/>
        <v/>
      </c>
      <c r="ET102" s="17" t="str">
        <f t="shared" si="254"/>
        <v/>
      </c>
      <c r="EU102" s="17" t="str">
        <f t="shared" si="254"/>
        <v/>
      </c>
      <c r="EV102" s="17" t="str">
        <f t="shared" si="254"/>
        <v/>
      </c>
      <c r="EW102" s="17" t="str">
        <f t="shared" si="255"/>
        <v/>
      </c>
      <c r="EX102" s="17" t="str">
        <f t="shared" si="255"/>
        <v/>
      </c>
      <c r="EY102" s="17" t="str">
        <f t="shared" si="255"/>
        <v/>
      </c>
      <c r="EZ102" s="17" t="str">
        <f t="shared" si="255"/>
        <v/>
      </c>
      <c r="FA102" s="17" t="str">
        <f t="shared" si="255"/>
        <v/>
      </c>
      <c r="FB102" s="17" t="str">
        <f t="shared" si="255"/>
        <v/>
      </c>
      <c r="FC102" s="17" t="str">
        <f t="shared" si="255"/>
        <v/>
      </c>
      <c r="FD102" s="17" t="str">
        <f t="shared" si="255"/>
        <v/>
      </c>
      <c r="FE102" s="17" t="str">
        <f t="shared" si="255"/>
        <v/>
      </c>
      <c r="FF102" s="17" t="str">
        <f t="shared" si="255"/>
        <v/>
      </c>
      <c r="FG102" s="17" t="str">
        <f t="shared" si="256"/>
        <v/>
      </c>
      <c r="FH102" s="17" t="str">
        <f t="shared" si="256"/>
        <v/>
      </c>
      <c r="FI102" s="17" t="str">
        <f t="shared" si="256"/>
        <v/>
      </c>
      <c r="FJ102" s="17" t="str">
        <f t="shared" si="256"/>
        <v/>
      </c>
      <c r="FK102" s="17" t="str">
        <f t="shared" si="256"/>
        <v/>
      </c>
      <c r="FL102" s="17" t="str">
        <f t="shared" si="256"/>
        <v/>
      </c>
      <c r="FM102" s="17" t="str">
        <f t="shared" si="256"/>
        <v/>
      </c>
      <c r="FN102" s="17" t="str">
        <f t="shared" si="256"/>
        <v/>
      </c>
      <c r="FO102" s="17" t="str">
        <f t="shared" si="256"/>
        <v/>
      </c>
      <c r="FP102" s="17" t="str">
        <f t="shared" si="256"/>
        <v/>
      </c>
      <c r="FQ102" s="17" t="str">
        <f t="shared" si="257"/>
        <v/>
      </c>
      <c r="FR102" s="17" t="str">
        <f t="shared" si="257"/>
        <v/>
      </c>
      <c r="FS102" s="17" t="str">
        <f t="shared" si="257"/>
        <v/>
      </c>
      <c r="FT102" s="17" t="str">
        <f t="shared" si="257"/>
        <v/>
      </c>
      <c r="FU102" s="17" t="str">
        <f t="shared" si="257"/>
        <v/>
      </c>
      <c r="FV102" s="17" t="str">
        <f t="shared" si="257"/>
        <v/>
      </c>
      <c r="FW102" s="17" t="str">
        <f t="shared" si="257"/>
        <v/>
      </c>
      <c r="FX102" s="17" t="str">
        <f t="shared" si="257"/>
        <v/>
      </c>
      <c r="FY102" s="17" t="str">
        <f t="shared" si="257"/>
        <v/>
      </c>
      <c r="FZ102" s="17" t="str">
        <f t="shared" si="257"/>
        <v/>
      </c>
      <c r="GA102" s="17" t="str">
        <f t="shared" si="258"/>
        <v/>
      </c>
      <c r="GB102" s="17" t="str">
        <f t="shared" si="258"/>
        <v/>
      </c>
      <c r="GC102" s="17" t="str">
        <f t="shared" si="258"/>
        <v/>
      </c>
      <c r="GD102" s="17" t="str">
        <f t="shared" si="258"/>
        <v/>
      </c>
      <c r="GE102" s="17" t="str">
        <f t="shared" si="258"/>
        <v/>
      </c>
      <c r="GF102" s="17" t="str">
        <f t="shared" si="258"/>
        <v/>
      </c>
      <c r="GG102" s="17" t="str">
        <f t="shared" si="258"/>
        <v/>
      </c>
      <c r="GH102" s="17" t="str">
        <f t="shared" si="258"/>
        <v/>
      </c>
      <c r="GI102" s="17" t="str">
        <f t="shared" si="258"/>
        <v/>
      </c>
      <c r="GJ102" s="17" t="str">
        <f t="shared" si="258"/>
        <v/>
      </c>
      <c r="GK102" s="17" t="str">
        <f t="shared" si="259"/>
        <v/>
      </c>
      <c r="GL102" s="17" t="str">
        <f t="shared" si="259"/>
        <v/>
      </c>
      <c r="GM102" s="17" t="str">
        <f t="shared" si="259"/>
        <v/>
      </c>
      <c r="GN102" s="17" t="str">
        <f t="shared" si="259"/>
        <v/>
      </c>
      <c r="GO102" s="17" t="str">
        <f t="shared" si="259"/>
        <v/>
      </c>
      <c r="GP102" s="17" t="str">
        <f t="shared" si="259"/>
        <v/>
      </c>
      <c r="GQ102" s="17" t="str">
        <f t="shared" si="259"/>
        <v/>
      </c>
      <c r="GR102" s="17" t="str">
        <f t="shared" si="259"/>
        <v/>
      </c>
      <c r="GS102" s="17" t="str">
        <f t="shared" si="259"/>
        <v/>
      </c>
      <c r="GT102" s="17" t="str">
        <f t="shared" si="259"/>
        <v/>
      </c>
      <c r="GU102" s="17" t="str">
        <f t="shared" si="260"/>
        <v/>
      </c>
      <c r="GV102" s="17" t="str">
        <f t="shared" si="260"/>
        <v/>
      </c>
      <c r="GW102" s="17" t="str">
        <f t="shared" si="260"/>
        <v/>
      </c>
      <c r="GX102" s="17" t="str">
        <f t="shared" si="260"/>
        <v/>
      </c>
      <c r="GY102" s="17" t="str">
        <f t="shared" si="260"/>
        <v/>
      </c>
      <c r="GZ102" s="17" t="str">
        <f t="shared" si="260"/>
        <v/>
      </c>
      <c r="HA102" s="17" t="str">
        <f t="shared" si="260"/>
        <v/>
      </c>
      <c r="HB102" s="17" t="str">
        <f t="shared" si="260"/>
        <v/>
      </c>
      <c r="HC102" s="17" t="str">
        <f t="shared" si="260"/>
        <v/>
      </c>
      <c r="HD102" s="17" t="str">
        <f t="shared" si="260"/>
        <v/>
      </c>
      <c r="HE102" s="17" t="str">
        <f t="shared" si="261"/>
        <v/>
      </c>
      <c r="HF102" s="17" t="str">
        <f t="shared" si="261"/>
        <v/>
      </c>
      <c r="HG102" s="17" t="str">
        <f t="shared" si="261"/>
        <v/>
      </c>
      <c r="HH102" s="17" t="str">
        <f t="shared" si="261"/>
        <v/>
      </c>
      <c r="HI102" s="17" t="str">
        <f t="shared" si="261"/>
        <v/>
      </c>
      <c r="HJ102" s="17" t="str">
        <f t="shared" si="261"/>
        <v/>
      </c>
      <c r="HK102" s="17" t="str">
        <f t="shared" si="261"/>
        <v/>
      </c>
      <c r="HL102" s="17" t="str">
        <f t="shared" si="261"/>
        <v/>
      </c>
      <c r="HM102" s="17" t="str">
        <f t="shared" si="261"/>
        <v/>
      </c>
      <c r="HN102" s="17" t="str">
        <f t="shared" si="261"/>
        <v/>
      </c>
      <c r="HO102" s="17" t="str">
        <f t="shared" si="262"/>
        <v/>
      </c>
      <c r="HP102" s="17" t="str">
        <f t="shared" si="262"/>
        <v/>
      </c>
      <c r="HQ102" s="17" t="str">
        <f t="shared" si="262"/>
        <v/>
      </c>
      <c r="HR102" s="17" t="str">
        <f t="shared" si="262"/>
        <v/>
      </c>
      <c r="HS102" s="17" t="str">
        <f t="shared" si="262"/>
        <v/>
      </c>
      <c r="HT102" s="17" t="str">
        <f t="shared" si="262"/>
        <v/>
      </c>
      <c r="HU102" s="17" t="str">
        <f t="shared" si="262"/>
        <v/>
      </c>
      <c r="HV102" s="17" t="str">
        <f t="shared" si="262"/>
        <v/>
      </c>
      <c r="HW102" s="17" t="str">
        <f t="shared" si="262"/>
        <v/>
      </c>
      <c r="HX102" s="17" t="str">
        <f t="shared" si="262"/>
        <v/>
      </c>
      <c r="HY102" s="17" t="str">
        <f t="shared" si="263"/>
        <v/>
      </c>
      <c r="HZ102" s="17" t="str">
        <f t="shared" si="263"/>
        <v/>
      </c>
      <c r="IA102" s="17" t="str">
        <f t="shared" si="263"/>
        <v/>
      </c>
      <c r="IB102" s="17" t="str">
        <f t="shared" si="263"/>
        <v/>
      </c>
      <c r="IC102" s="17" t="str">
        <f t="shared" si="263"/>
        <v/>
      </c>
      <c r="ID102" s="17" t="str">
        <f t="shared" si="263"/>
        <v/>
      </c>
      <c r="IE102" s="17" t="str">
        <f t="shared" si="263"/>
        <v/>
      </c>
      <c r="IF102" s="17" t="str">
        <f t="shared" si="263"/>
        <v/>
      </c>
      <c r="IG102" s="17" t="str">
        <f t="shared" si="263"/>
        <v/>
      </c>
      <c r="IH102" s="17" t="str">
        <f t="shared" si="263"/>
        <v/>
      </c>
      <c r="II102" s="17" t="str">
        <f t="shared" si="264"/>
        <v/>
      </c>
      <c r="IJ102" s="17" t="str">
        <f t="shared" si="264"/>
        <v/>
      </c>
      <c r="IK102" s="17" t="str">
        <f t="shared" si="264"/>
        <v/>
      </c>
      <c r="IL102" s="17" t="str">
        <f t="shared" si="264"/>
        <v/>
      </c>
      <c r="IM102" s="17" t="str">
        <f t="shared" si="264"/>
        <v/>
      </c>
      <c r="IN102" s="17" t="str">
        <f t="shared" si="264"/>
        <v/>
      </c>
      <c r="IO102" s="17" t="str">
        <f t="shared" si="264"/>
        <v/>
      </c>
      <c r="IP102" s="17" t="str">
        <f t="shared" si="264"/>
        <v/>
      </c>
      <c r="IQ102" s="17" t="str">
        <f t="shared" si="264"/>
        <v/>
      </c>
      <c r="IR102" s="17" t="str">
        <f t="shared" si="264"/>
        <v/>
      </c>
      <c r="IS102" s="17" t="str">
        <f t="shared" si="265"/>
        <v/>
      </c>
      <c r="IT102" s="17" t="str">
        <f t="shared" si="265"/>
        <v/>
      </c>
      <c r="IU102" s="17" t="str">
        <f t="shared" si="265"/>
        <v/>
      </c>
      <c r="IV102" s="17" t="str">
        <f t="shared" si="265"/>
        <v/>
      </c>
      <c r="IW102" s="17" t="str">
        <f t="shared" si="265"/>
        <v/>
      </c>
      <c r="IX102" s="17" t="str">
        <f t="shared" si="265"/>
        <v/>
      </c>
      <c r="IY102" s="17" t="str">
        <f t="shared" si="265"/>
        <v/>
      </c>
      <c r="IZ102" s="17" t="str">
        <f t="shared" si="265"/>
        <v/>
      </c>
      <c r="JA102" s="17" t="str">
        <f t="shared" si="265"/>
        <v/>
      </c>
      <c r="JB102" s="17" t="str">
        <f t="shared" si="265"/>
        <v/>
      </c>
      <c r="JC102" s="17" t="str">
        <f t="shared" si="265"/>
        <v/>
      </c>
      <c r="JD102" s="17" t="str">
        <f t="shared" si="265"/>
        <v/>
      </c>
    </row>
    <row r="103" spans="1:264" ht="15.75" customHeight="1">
      <c r="A103" s="80"/>
      <c r="B103" s="80"/>
      <c r="C103" s="80"/>
      <c r="D103" s="83" t="s">
        <v>457</v>
      </c>
      <c r="E103" s="22"/>
      <c r="F103" s="102"/>
      <c r="G103" s="102" t="s">
        <v>126</v>
      </c>
      <c r="H103" s="102"/>
      <c r="I103" s="102"/>
      <c r="J103" s="103"/>
      <c r="K103" s="33" t="s">
        <v>305</v>
      </c>
      <c r="L103" s="24" t="s">
        <v>572</v>
      </c>
      <c r="M103" s="32">
        <v>3</v>
      </c>
      <c r="N103" s="35">
        <f t="shared" si="240"/>
        <v>4</v>
      </c>
      <c r="O103" s="25">
        <v>44159</v>
      </c>
      <c r="P103" s="25">
        <v>44162</v>
      </c>
      <c r="Q103" s="35" t="str">
        <f t="shared" si="241"/>
        <v/>
      </c>
      <c r="R103" s="25">
        <v>44159</v>
      </c>
      <c r="S103" s="25"/>
      <c r="T103" s="26">
        <v>1</v>
      </c>
      <c r="U103" s="26">
        <v>0.8</v>
      </c>
      <c r="V103" s="34">
        <f t="shared" si="191"/>
        <v>5</v>
      </c>
      <c r="W103" s="17" t="str">
        <f t="shared" ref="W103:AF112" si="268">IF(AND($S103&lt;&gt;"",W$6&gt;=$R103,W$6&lt;=$S103),IF($E103="",IF($F103="",6,5),4),IF((W$6&gt;=$O103)*AND(W$6&lt;=$P103),IF($E103="",IF($F103="",3,2),1),""))</f>
        <v/>
      </c>
      <c r="X103" s="17" t="str">
        <f t="shared" si="268"/>
        <v/>
      </c>
      <c r="Y103" s="17" t="str">
        <f t="shared" si="268"/>
        <v/>
      </c>
      <c r="Z103" s="17" t="str">
        <f t="shared" si="268"/>
        <v/>
      </c>
      <c r="AA103" s="17" t="str">
        <f t="shared" si="268"/>
        <v/>
      </c>
      <c r="AB103" s="17" t="str">
        <f t="shared" si="268"/>
        <v/>
      </c>
      <c r="AC103" s="17" t="str">
        <f t="shared" si="268"/>
        <v/>
      </c>
      <c r="AD103" s="17" t="str">
        <f t="shared" si="268"/>
        <v/>
      </c>
      <c r="AE103" s="17" t="str">
        <f t="shared" si="268"/>
        <v/>
      </c>
      <c r="AF103" s="17" t="str">
        <f t="shared" si="268"/>
        <v/>
      </c>
      <c r="AG103" s="17" t="str">
        <f t="shared" ref="AG103:AP112" si="269">IF(AND($S103&lt;&gt;"",AG$6&gt;=$R103,AG$6&lt;=$S103),IF($E103="",IF($F103="",6,5),4),IF((AG$6&gt;=$O103)*AND(AG$6&lt;=$P103),IF($E103="",IF($F103="",3,2),1),""))</f>
        <v/>
      </c>
      <c r="AH103" s="17" t="str">
        <f t="shared" si="269"/>
        <v/>
      </c>
      <c r="AI103" s="17" t="str">
        <f t="shared" si="269"/>
        <v/>
      </c>
      <c r="AJ103" s="17" t="str">
        <f t="shared" si="269"/>
        <v/>
      </c>
      <c r="AK103" s="17" t="str">
        <f t="shared" si="269"/>
        <v/>
      </c>
      <c r="AL103" s="17" t="str">
        <f t="shared" si="269"/>
        <v/>
      </c>
      <c r="AM103" s="17" t="str">
        <f t="shared" si="269"/>
        <v/>
      </c>
      <c r="AN103" s="17" t="str">
        <f t="shared" si="269"/>
        <v/>
      </c>
      <c r="AO103" s="17" t="str">
        <f t="shared" si="269"/>
        <v/>
      </c>
      <c r="AP103" s="17" t="str">
        <f t="shared" si="269"/>
        <v/>
      </c>
      <c r="AQ103" s="17" t="str">
        <f t="shared" ref="AQ103:AZ112" si="270">IF(AND($S103&lt;&gt;"",AQ$6&gt;=$R103,AQ$6&lt;=$S103),IF($E103="",IF($F103="",6,5),4),IF((AQ$6&gt;=$O103)*AND(AQ$6&lt;=$P103),IF($E103="",IF($F103="",3,2),1),""))</f>
        <v/>
      </c>
      <c r="AR103" s="17" t="str">
        <f t="shared" si="270"/>
        <v/>
      </c>
      <c r="AS103" s="17" t="str">
        <f t="shared" si="270"/>
        <v/>
      </c>
      <c r="AT103" s="17" t="str">
        <f t="shared" si="270"/>
        <v/>
      </c>
      <c r="AU103" s="17" t="str">
        <f t="shared" si="270"/>
        <v/>
      </c>
      <c r="AV103" s="17" t="str">
        <f t="shared" si="270"/>
        <v/>
      </c>
      <c r="AW103" s="17" t="str">
        <f t="shared" si="270"/>
        <v/>
      </c>
      <c r="AX103" s="17" t="str">
        <f t="shared" si="270"/>
        <v/>
      </c>
      <c r="AY103" s="17" t="str">
        <f t="shared" si="270"/>
        <v/>
      </c>
      <c r="AZ103" s="17" t="str">
        <f t="shared" si="270"/>
        <v/>
      </c>
      <c r="BA103" s="17" t="str">
        <f t="shared" ref="BA103:BJ112" si="271">IF(AND($S103&lt;&gt;"",BA$6&gt;=$R103,BA$6&lt;=$S103),IF($E103="",IF($F103="",6,5),4),IF((BA$6&gt;=$O103)*AND(BA$6&lt;=$P103),IF($E103="",IF($F103="",3,2),1),""))</f>
        <v/>
      </c>
      <c r="BB103" s="17" t="str">
        <f t="shared" si="271"/>
        <v/>
      </c>
      <c r="BC103" s="17" t="str">
        <f t="shared" si="271"/>
        <v/>
      </c>
      <c r="BD103" s="17" t="str">
        <f t="shared" si="271"/>
        <v/>
      </c>
      <c r="BE103" s="17" t="str">
        <f t="shared" si="271"/>
        <v/>
      </c>
      <c r="BF103" s="68" t="str">
        <f t="shared" si="271"/>
        <v/>
      </c>
      <c r="BG103" s="68" t="str">
        <f t="shared" si="271"/>
        <v/>
      </c>
      <c r="BH103" s="68" t="str">
        <f t="shared" si="271"/>
        <v/>
      </c>
      <c r="BI103" s="68" t="str">
        <f t="shared" si="271"/>
        <v/>
      </c>
      <c r="BJ103" s="68" t="str">
        <f t="shared" si="271"/>
        <v/>
      </c>
      <c r="BK103" s="68" t="str">
        <f t="shared" ref="BK103:BT112" si="272">IF(AND($S103&lt;&gt;"",BK$6&gt;=$R103,BK$6&lt;=$S103),IF($E103="",IF($F103="",6,5),4),IF((BK$6&gt;=$O103)*AND(BK$6&lt;=$P103),IF($E103="",IF($F103="",3,2),1),""))</f>
        <v/>
      </c>
      <c r="BL103" s="68" t="str">
        <f t="shared" si="272"/>
        <v/>
      </c>
      <c r="BM103" s="17" t="str">
        <f t="shared" si="272"/>
        <v/>
      </c>
      <c r="BN103" s="17" t="str">
        <f t="shared" si="272"/>
        <v/>
      </c>
      <c r="BO103" s="17" t="str">
        <f t="shared" si="272"/>
        <v/>
      </c>
      <c r="BP103" s="17" t="str">
        <f t="shared" si="272"/>
        <v/>
      </c>
      <c r="BQ103" s="17" t="str">
        <f t="shared" si="272"/>
        <v/>
      </c>
      <c r="BR103" s="17" t="str">
        <f t="shared" si="272"/>
        <v/>
      </c>
      <c r="BS103" s="17" t="str">
        <f t="shared" si="272"/>
        <v/>
      </c>
      <c r="BT103" s="17" t="str">
        <f t="shared" si="272"/>
        <v/>
      </c>
      <c r="BU103" s="17" t="str">
        <f t="shared" ref="BU103:CD112" si="273">IF(AND($S103&lt;&gt;"",BU$6&gt;=$R103,BU$6&lt;=$S103),IF($E103="",IF($F103="",6,5),4),IF((BU$6&gt;=$O103)*AND(BU$6&lt;=$P103),IF($E103="",IF($F103="",3,2),1),""))</f>
        <v/>
      </c>
      <c r="BV103" s="17" t="str">
        <f t="shared" si="273"/>
        <v/>
      </c>
      <c r="BW103" s="17" t="str">
        <f t="shared" si="273"/>
        <v/>
      </c>
      <c r="BX103" s="17" t="str">
        <f t="shared" si="273"/>
        <v/>
      </c>
      <c r="BY103" s="17">
        <f t="shared" si="273"/>
        <v>3</v>
      </c>
      <c r="BZ103" s="17">
        <f t="shared" si="273"/>
        <v>3</v>
      </c>
      <c r="CA103" s="17">
        <f t="shared" si="273"/>
        <v>3</v>
      </c>
      <c r="CB103" s="17">
        <f t="shared" si="273"/>
        <v>3</v>
      </c>
      <c r="CC103" s="17" t="str">
        <f t="shared" si="273"/>
        <v/>
      </c>
      <c r="CD103" s="17" t="str">
        <f t="shared" si="273"/>
        <v/>
      </c>
      <c r="CE103" s="17" t="str">
        <f t="shared" ref="CE103:CN112" si="274">IF(AND($S103&lt;&gt;"",CE$6&gt;=$R103,CE$6&lt;=$S103),IF($E103="",IF($F103="",6,5),4),IF((CE$6&gt;=$O103)*AND(CE$6&lt;=$P103),IF($E103="",IF($F103="",3,2),1),""))</f>
        <v/>
      </c>
      <c r="CF103" s="17" t="str">
        <f t="shared" si="274"/>
        <v/>
      </c>
      <c r="CG103" s="17" t="str">
        <f t="shared" si="274"/>
        <v/>
      </c>
      <c r="CH103" s="17" t="str">
        <f t="shared" si="274"/>
        <v/>
      </c>
      <c r="CI103" s="17" t="str">
        <f t="shared" si="274"/>
        <v/>
      </c>
      <c r="CJ103" s="17" t="str">
        <f t="shared" si="274"/>
        <v/>
      </c>
      <c r="CK103" s="17" t="str">
        <f t="shared" si="274"/>
        <v/>
      </c>
      <c r="CL103" s="17" t="str">
        <f t="shared" si="274"/>
        <v/>
      </c>
      <c r="CM103" s="17" t="str">
        <f t="shared" si="274"/>
        <v/>
      </c>
      <c r="CN103" s="17" t="str">
        <f t="shared" si="274"/>
        <v/>
      </c>
      <c r="CO103" s="17" t="str">
        <f t="shared" ref="CO103:CX112" si="275">IF(AND($S103&lt;&gt;"",CO$6&gt;=$R103,CO$6&lt;=$S103),IF($E103="",IF($F103="",6,5),4),IF((CO$6&gt;=$O103)*AND(CO$6&lt;=$P103),IF($E103="",IF($F103="",3,2),1),""))</f>
        <v/>
      </c>
      <c r="CP103" s="17" t="str">
        <f t="shared" si="275"/>
        <v/>
      </c>
      <c r="CQ103" s="17" t="str">
        <f t="shared" si="275"/>
        <v/>
      </c>
      <c r="CR103" s="17" t="str">
        <f t="shared" si="275"/>
        <v/>
      </c>
      <c r="CS103" s="17" t="str">
        <f t="shared" si="275"/>
        <v/>
      </c>
      <c r="CT103" s="17" t="str">
        <f t="shared" si="275"/>
        <v/>
      </c>
      <c r="CU103" s="17" t="str">
        <f t="shared" si="275"/>
        <v/>
      </c>
      <c r="CV103" s="17" t="str">
        <f t="shared" si="275"/>
        <v/>
      </c>
      <c r="CW103" s="17" t="str">
        <f t="shared" si="275"/>
        <v/>
      </c>
      <c r="CX103" s="17" t="str">
        <f t="shared" si="275"/>
        <v/>
      </c>
      <c r="CY103" s="17" t="str">
        <f t="shared" ref="CY103:DH112" si="276">IF(AND($S103&lt;&gt;"",CY$6&gt;=$R103,CY$6&lt;=$S103),IF($E103="",IF($F103="",6,5),4),IF((CY$6&gt;=$O103)*AND(CY$6&lt;=$P103),IF($E103="",IF($F103="",3,2),1),""))</f>
        <v/>
      </c>
      <c r="CZ103" s="17" t="str">
        <f t="shared" si="276"/>
        <v/>
      </c>
      <c r="DA103" s="17" t="str">
        <f t="shared" si="276"/>
        <v/>
      </c>
      <c r="DB103" s="17" t="str">
        <f t="shared" si="276"/>
        <v/>
      </c>
      <c r="DC103" s="17" t="str">
        <f t="shared" si="276"/>
        <v/>
      </c>
      <c r="DD103" s="17" t="str">
        <f t="shared" si="276"/>
        <v/>
      </c>
      <c r="DE103" s="17" t="str">
        <f t="shared" si="276"/>
        <v/>
      </c>
      <c r="DF103" s="17" t="str">
        <f t="shared" si="276"/>
        <v/>
      </c>
      <c r="DG103" s="17" t="str">
        <f t="shared" si="276"/>
        <v/>
      </c>
      <c r="DH103" s="17" t="str">
        <f t="shared" si="276"/>
        <v/>
      </c>
      <c r="DI103" s="17" t="str">
        <f t="shared" ref="DI103:DR112" si="277">IF(AND($S103&lt;&gt;"",DI$6&gt;=$R103,DI$6&lt;=$S103),IF($E103="",IF($F103="",6,5),4),IF((DI$6&gt;=$O103)*AND(DI$6&lt;=$P103),IF($E103="",IF($F103="",3,2),1),""))</f>
        <v/>
      </c>
      <c r="DJ103" s="17" t="str">
        <f t="shared" si="277"/>
        <v/>
      </c>
      <c r="DK103" s="17" t="str">
        <f t="shared" si="277"/>
        <v/>
      </c>
      <c r="DL103" s="17" t="str">
        <f t="shared" si="277"/>
        <v/>
      </c>
      <c r="DM103" s="17" t="str">
        <f t="shared" si="277"/>
        <v/>
      </c>
      <c r="DN103" s="17" t="str">
        <f t="shared" si="277"/>
        <v/>
      </c>
      <c r="DO103" s="17" t="str">
        <f t="shared" si="277"/>
        <v/>
      </c>
      <c r="DP103" s="17" t="str">
        <f t="shared" si="277"/>
        <v/>
      </c>
      <c r="DQ103" s="17" t="str">
        <f t="shared" si="277"/>
        <v/>
      </c>
      <c r="DR103" s="17" t="str">
        <f t="shared" si="277"/>
        <v/>
      </c>
      <c r="DS103" s="17" t="str">
        <f t="shared" ref="DS103:EB112" si="278">IF(AND($S103&lt;&gt;"",DS$6&gt;=$R103,DS$6&lt;=$S103),IF($E103="",IF($F103="",6,5),4),IF((DS$6&gt;=$O103)*AND(DS$6&lt;=$P103),IF($E103="",IF($F103="",3,2),1),""))</f>
        <v/>
      </c>
      <c r="DT103" s="17" t="str">
        <f t="shared" si="278"/>
        <v/>
      </c>
      <c r="DU103" s="17" t="str">
        <f t="shared" si="278"/>
        <v/>
      </c>
      <c r="DV103" s="17" t="str">
        <f t="shared" si="278"/>
        <v/>
      </c>
      <c r="DW103" s="17" t="str">
        <f t="shared" si="278"/>
        <v/>
      </c>
      <c r="DX103" s="17" t="str">
        <f t="shared" si="278"/>
        <v/>
      </c>
      <c r="DY103" s="17" t="str">
        <f t="shared" si="278"/>
        <v/>
      </c>
      <c r="DZ103" s="17" t="str">
        <f t="shared" si="278"/>
        <v/>
      </c>
      <c r="EA103" s="17" t="str">
        <f t="shared" si="278"/>
        <v/>
      </c>
      <c r="EB103" s="17" t="str">
        <f t="shared" si="278"/>
        <v/>
      </c>
      <c r="EC103" s="17" t="str">
        <f t="shared" ref="EC103:EL112" si="279">IF(AND($S103&lt;&gt;"",EC$6&gt;=$R103,EC$6&lt;=$S103),IF($E103="",IF($F103="",6,5),4),IF((EC$6&gt;=$O103)*AND(EC$6&lt;=$P103),IF($E103="",IF($F103="",3,2),1),""))</f>
        <v/>
      </c>
      <c r="ED103" s="17" t="str">
        <f t="shared" si="279"/>
        <v/>
      </c>
      <c r="EE103" s="17" t="str">
        <f t="shared" si="279"/>
        <v/>
      </c>
      <c r="EF103" s="17" t="str">
        <f t="shared" si="279"/>
        <v/>
      </c>
      <c r="EG103" s="17" t="str">
        <f t="shared" si="279"/>
        <v/>
      </c>
      <c r="EH103" s="17" t="str">
        <f t="shared" si="279"/>
        <v/>
      </c>
      <c r="EI103" s="17" t="str">
        <f t="shared" si="279"/>
        <v/>
      </c>
      <c r="EJ103" s="17" t="str">
        <f t="shared" si="279"/>
        <v/>
      </c>
      <c r="EK103" s="17" t="str">
        <f t="shared" si="279"/>
        <v/>
      </c>
      <c r="EL103" s="17" t="str">
        <f t="shared" si="279"/>
        <v/>
      </c>
      <c r="EM103" s="17" t="str">
        <f t="shared" ref="EM103:EV112" si="280">IF(AND($S103&lt;&gt;"",EM$6&gt;=$R103,EM$6&lt;=$S103),IF($E103="",IF($F103="",6,5),4),IF((EM$6&gt;=$O103)*AND(EM$6&lt;=$P103),IF($E103="",IF($F103="",3,2),1),""))</f>
        <v/>
      </c>
      <c r="EN103" s="17" t="str">
        <f t="shared" si="280"/>
        <v/>
      </c>
      <c r="EO103" s="17" t="str">
        <f t="shared" si="280"/>
        <v/>
      </c>
      <c r="EP103" s="17" t="str">
        <f t="shared" si="280"/>
        <v/>
      </c>
      <c r="EQ103" s="17" t="str">
        <f t="shared" si="280"/>
        <v/>
      </c>
      <c r="ER103" s="17" t="str">
        <f t="shared" si="280"/>
        <v/>
      </c>
      <c r="ES103" s="17" t="str">
        <f t="shared" si="280"/>
        <v/>
      </c>
      <c r="ET103" s="17" t="str">
        <f t="shared" si="280"/>
        <v/>
      </c>
      <c r="EU103" s="17" t="str">
        <f t="shared" si="280"/>
        <v/>
      </c>
      <c r="EV103" s="17" t="str">
        <f t="shared" si="280"/>
        <v/>
      </c>
      <c r="EW103" s="17" t="str">
        <f t="shared" ref="EW103:FF112" si="281">IF(AND($S103&lt;&gt;"",EW$6&gt;=$R103,EW$6&lt;=$S103),IF($E103="",IF($F103="",6,5),4),IF((EW$6&gt;=$O103)*AND(EW$6&lt;=$P103),IF($E103="",IF($F103="",3,2),1),""))</f>
        <v/>
      </c>
      <c r="EX103" s="17" t="str">
        <f t="shared" si="281"/>
        <v/>
      </c>
      <c r="EY103" s="17" t="str">
        <f t="shared" si="281"/>
        <v/>
      </c>
      <c r="EZ103" s="17" t="str">
        <f t="shared" si="281"/>
        <v/>
      </c>
      <c r="FA103" s="17" t="str">
        <f t="shared" si="281"/>
        <v/>
      </c>
      <c r="FB103" s="17" t="str">
        <f t="shared" si="281"/>
        <v/>
      </c>
      <c r="FC103" s="17" t="str">
        <f t="shared" si="281"/>
        <v/>
      </c>
      <c r="FD103" s="17" t="str">
        <f t="shared" si="281"/>
        <v/>
      </c>
      <c r="FE103" s="17" t="str">
        <f t="shared" si="281"/>
        <v/>
      </c>
      <c r="FF103" s="17" t="str">
        <f t="shared" si="281"/>
        <v/>
      </c>
      <c r="FG103" s="17" t="str">
        <f t="shared" ref="FG103:FP112" si="282">IF(AND($S103&lt;&gt;"",FG$6&gt;=$R103,FG$6&lt;=$S103),IF($E103="",IF($F103="",6,5),4),IF((FG$6&gt;=$O103)*AND(FG$6&lt;=$P103),IF($E103="",IF($F103="",3,2),1),""))</f>
        <v/>
      </c>
      <c r="FH103" s="17" t="str">
        <f t="shared" si="282"/>
        <v/>
      </c>
      <c r="FI103" s="17" t="str">
        <f t="shared" si="282"/>
        <v/>
      </c>
      <c r="FJ103" s="17" t="str">
        <f t="shared" si="282"/>
        <v/>
      </c>
      <c r="FK103" s="17" t="str">
        <f t="shared" si="282"/>
        <v/>
      </c>
      <c r="FL103" s="17" t="str">
        <f t="shared" si="282"/>
        <v/>
      </c>
      <c r="FM103" s="17" t="str">
        <f t="shared" si="282"/>
        <v/>
      </c>
      <c r="FN103" s="17" t="str">
        <f t="shared" si="282"/>
        <v/>
      </c>
      <c r="FO103" s="17" t="str">
        <f t="shared" si="282"/>
        <v/>
      </c>
      <c r="FP103" s="17" t="str">
        <f t="shared" si="282"/>
        <v/>
      </c>
      <c r="FQ103" s="17" t="str">
        <f t="shared" ref="FQ103:FZ112" si="283">IF(AND($S103&lt;&gt;"",FQ$6&gt;=$R103,FQ$6&lt;=$S103),IF($E103="",IF($F103="",6,5),4),IF((FQ$6&gt;=$O103)*AND(FQ$6&lt;=$P103),IF($E103="",IF($F103="",3,2),1),""))</f>
        <v/>
      </c>
      <c r="FR103" s="17" t="str">
        <f t="shared" si="283"/>
        <v/>
      </c>
      <c r="FS103" s="17" t="str">
        <f t="shared" si="283"/>
        <v/>
      </c>
      <c r="FT103" s="17" t="str">
        <f t="shared" si="283"/>
        <v/>
      </c>
      <c r="FU103" s="17" t="str">
        <f t="shared" si="283"/>
        <v/>
      </c>
      <c r="FV103" s="17" t="str">
        <f t="shared" si="283"/>
        <v/>
      </c>
      <c r="FW103" s="17" t="str">
        <f t="shared" si="283"/>
        <v/>
      </c>
      <c r="FX103" s="17" t="str">
        <f t="shared" si="283"/>
        <v/>
      </c>
      <c r="FY103" s="17" t="str">
        <f t="shared" si="283"/>
        <v/>
      </c>
      <c r="FZ103" s="17" t="str">
        <f t="shared" si="283"/>
        <v/>
      </c>
      <c r="GA103" s="17" t="str">
        <f t="shared" ref="GA103:GJ112" si="284">IF(AND($S103&lt;&gt;"",GA$6&gt;=$R103,GA$6&lt;=$S103),IF($E103="",IF($F103="",6,5),4),IF((GA$6&gt;=$O103)*AND(GA$6&lt;=$P103),IF($E103="",IF($F103="",3,2),1),""))</f>
        <v/>
      </c>
      <c r="GB103" s="17" t="str">
        <f t="shared" si="284"/>
        <v/>
      </c>
      <c r="GC103" s="17" t="str">
        <f t="shared" si="284"/>
        <v/>
      </c>
      <c r="GD103" s="17" t="str">
        <f t="shared" si="284"/>
        <v/>
      </c>
      <c r="GE103" s="17" t="str">
        <f t="shared" si="284"/>
        <v/>
      </c>
      <c r="GF103" s="17" t="str">
        <f t="shared" si="284"/>
        <v/>
      </c>
      <c r="GG103" s="17" t="str">
        <f t="shared" si="284"/>
        <v/>
      </c>
      <c r="GH103" s="17" t="str">
        <f t="shared" si="284"/>
        <v/>
      </c>
      <c r="GI103" s="17" t="str">
        <f t="shared" si="284"/>
        <v/>
      </c>
      <c r="GJ103" s="17" t="str">
        <f t="shared" si="284"/>
        <v/>
      </c>
      <c r="GK103" s="17" t="str">
        <f t="shared" ref="GK103:GT112" si="285">IF(AND($S103&lt;&gt;"",GK$6&gt;=$R103,GK$6&lt;=$S103),IF($E103="",IF($F103="",6,5),4),IF((GK$6&gt;=$O103)*AND(GK$6&lt;=$P103),IF($E103="",IF($F103="",3,2),1),""))</f>
        <v/>
      </c>
      <c r="GL103" s="17" t="str">
        <f t="shared" si="285"/>
        <v/>
      </c>
      <c r="GM103" s="17" t="str">
        <f t="shared" si="285"/>
        <v/>
      </c>
      <c r="GN103" s="17" t="str">
        <f t="shared" si="285"/>
        <v/>
      </c>
      <c r="GO103" s="17" t="str">
        <f t="shared" si="285"/>
        <v/>
      </c>
      <c r="GP103" s="17" t="str">
        <f t="shared" si="285"/>
        <v/>
      </c>
      <c r="GQ103" s="17" t="str">
        <f t="shared" si="285"/>
        <v/>
      </c>
      <c r="GR103" s="17" t="str">
        <f t="shared" si="285"/>
        <v/>
      </c>
      <c r="GS103" s="17" t="str">
        <f t="shared" si="285"/>
        <v/>
      </c>
      <c r="GT103" s="17" t="str">
        <f t="shared" si="285"/>
        <v/>
      </c>
      <c r="GU103" s="17" t="str">
        <f t="shared" ref="GU103:HD112" si="286">IF(AND($S103&lt;&gt;"",GU$6&gt;=$R103,GU$6&lt;=$S103),IF($E103="",IF($F103="",6,5),4),IF((GU$6&gt;=$O103)*AND(GU$6&lt;=$P103),IF($E103="",IF($F103="",3,2),1),""))</f>
        <v/>
      </c>
      <c r="GV103" s="17" t="str">
        <f t="shared" si="286"/>
        <v/>
      </c>
      <c r="GW103" s="17" t="str">
        <f t="shared" si="286"/>
        <v/>
      </c>
      <c r="GX103" s="17" t="str">
        <f t="shared" si="286"/>
        <v/>
      </c>
      <c r="GY103" s="17" t="str">
        <f t="shared" si="286"/>
        <v/>
      </c>
      <c r="GZ103" s="17" t="str">
        <f t="shared" si="286"/>
        <v/>
      </c>
      <c r="HA103" s="17" t="str">
        <f t="shared" si="286"/>
        <v/>
      </c>
      <c r="HB103" s="17" t="str">
        <f t="shared" si="286"/>
        <v/>
      </c>
      <c r="HC103" s="17" t="str">
        <f t="shared" si="286"/>
        <v/>
      </c>
      <c r="HD103" s="17" t="str">
        <f t="shared" si="286"/>
        <v/>
      </c>
      <c r="HE103" s="17" t="str">
        <f t="shared" ref="HE103:HN112" si="287">IF(AND($S103&lt;&gt;"",HE$6&gt;=$R103,HE$6&lt;=$S103),IF($E103="",IF($F103="",6,5),4),IF((HE$6&gt;=$O103)*AND(HE$6&lt;=$P103),IF($E103="",IF($F103="",3,2),1),""))</f>
        <v/>
      </c>
      <c r="HF103" s="17" t="str">
        <f t="shared" si="287"/>
        <v/>
      </c>
      <c r="HG103" s="17" t="str">
        <f t="shared" si="287"/>
        <v/>
      </c>
      <c r="HH103" s="17" t="str">
        <f t="shared" si="287"/>
        <v/>
      </c>
      <c r="HI103" s="17" t="str">
        <f t="shared" si="287"/>
        <v/>
      </c>
      <c r="HJ103" s="17" t="str">
        <f t="shared" si="287"/>
        <v/>
      </c>
      <c r="HK103" s="17" t="str">
        <f t="shared" si="287"/>
        <v/>
      </c>
      <c r="HL103" s="17" t="str">
        <f t="shared" si="287"/>
        <v/>
      </c>
      <c r="HM103" s="17" t="str">
        <f t="shared" si="287"/>
        <v/>
      </c>
      <c r="HN103" s="17" t="str">
        <f t="shared" si="287"/>
        <v/>
      </c>
      <c r="HO103" s="17" t="str">
        <f t="shared" ref="HO103:HX112" si="288">IF(AND($S103&lt;&gt;"",HO$6&gt;=$R103,HO$6&lt;=$S103),IF($E103="",IF($F103="",6,5),4),IF((HO$6&gt;=$O103)*AND(HO$6&lt;=$P103),IF($E103="",IF($F103="",3,2),1),""))</f>
        <v/>
      </c>
      <c r="HP103" s="17" t="str">
        <f t="shared" si="288"/>
        <v/>
      </c>
      <c r="HQ103" s="17" t="str">
        <f t="shared" si="288"/>
        <v/>
      </c>
      <c r="HR103" s="17" t="str">
        <f t="shared" si="288"/>
        <v/>
      </c>
      <c r="HS103" s="17" t="str">
        <f t="shared" si="288"/>
        <v/>
      </c>
      <c r="HT103" s="17" t="str">
        <f t="shared" si="288"/>
        <v/>
      </c>
      <c r="HU103" s="17" t="str">
        <f t="shared" si="288"/>
        <v/>
      </c>
      <c r="HV103" s="17" t="str">
        <f t="shared" si="288"/>
        <v/>
      </c>
      <c r="HW103" s="17" t="str">
        <f t="shared" si="288"/>
        <v/>
      </c>
      <c r="HX103" s="17" t="str">
        <f t="shared" si="288"/>
        <v/>
      </c>
      <c r="HY103" s="17" t="str">
        <f t="shared" ref="HY103:IH112" si="289">IF(AND($S103&lt;&gt;"",HY$6&gt;=$R103,HY$6&lt;=$S103),IF($E103="",IF($F103="",6,5),4),IF((HY$6&gt;=$O103)*AND(HY$6&lt;=$P103),IF($E103="",IF($F103="",3,2),1),""))</f>
        <v/>
      </c>
      <c r="HZ103" s="17" t="str">
        <f t="shared" si="289"/>
        <v/>
      </c>
      <c r="IA103" s="17" t="str">
        <f t="shared" si="289"/>
        <v/>
      </c>
      <c r="IB103" s="17" t="str">
        <f t="shared" si="289"/>
        <v/>
      </c>
      <c r="IC103" s="17" t="str">
        <f t="shared" si="289"/>
        <v/>
      </c>
      <c r="ID103" s="17" t="str">
        <f t="shared" si="289"/>
        <v/>
      </c>
      <c r="IE103" s="17" t="str">
        <f t="shared" si="289"/>
        <v/>
      </c>
      <c r="IF103" s="17" t="str">
        <f t="shared" si="289"/>
        <v/>
      </c>
      <c r="IG103" s="17" t="str">
        <f t="shared" si="289"/>
        <v/>
      </c>
      <c r="IH103" s="17" t="str">
        <f t="shared" si="289"/>
        <v/>
      </c>
      <c r="II103" s="17" t="str">
        <f t="shared" ref="II103:IR112" si="290">IF(AND($S103&lt;&gt;"",II$6&gt;=$R103,II$6&lt;=$S103),IF($E103="",IF($F103="",6,5),4),IF((II$6&gt;=$O103)*AND(II$6&lt;=$P103),IF($E103="",IF($F103="",3,2),1),""))</f>
        <v/>
      </c>
      <c r="IJ103" s="17" t="str">
        <f t="shared" si="290"/>
        <v/>
      </c>
      <c r="IK103" s="17" t="str">
        <f t="shared" si="290"/>
        <v/>
      </c>
      <c r="IL103" s="17" t="str">
        <f t="shared" si="290"/>
        <v/>
      </c>
      <c r="IM103" s="17" t="str">
        <f t="shared" si="290"/>
        <v/>
      </c>
      <c r="IN103" s="17" t="str">
        <f t="shared" si="290"/>
        <v/>
      </c>
      <c r="IO103" s="17" t="str">
        <f t="shared" si="290"/>
        <v/>
      </c>
      <c r="IP103" s="17" t="str">
        <f t="shared" si="290"/>
        <v/>
      </c>
      <c r="IQ103" s="17" t="str">
        <f t="shared" si="290"/>
        <v/>
      </c>
      <c r="IR103" s="17" t="str">
        <f t="shared" si="290"/>
        <v/>
      </c>
      <c r="IS103" s="17" t="str">
        <f t="shared" ref="IS103:JD112" si="291">IF(AND($S103&lt;&gt;"",IS$6&gt;=$R103,IS$6&lt;=$S103),IF($E103="",IF($F103="",6,5),4),IF((IS$6&gt;=$O103)*AND(IS$6&lt;=$P103),IF($E103="",IF($F103="",3,2),1),""))</f>
        <v/>
      </c>
      <c r="IT103" s="17" t="str">
        <f t="shared" si="291"/>
        <v/>
      </c>
      <c r="IU103" s="17" t="str">
        <f t="shared" si="291"/>
        <v/>
      </c>
      <c r="IV103" s="17" t="str">
        <f t="shared" si="291"/>
        <v/>
      </c>
      <c r="IW103" s="17" t="str">
        <f t="shared" si="291"/>
        <v/>
      </c>
      <c r="IX103" s="17" t="str">
        <f t="shared" si="291"/>
        <v/>
      </c>
      <c r="IY103" s="17" t="str">
        <f t="shared" si="291"/>
        <v/>
      </c>
      <c r="IZ103" s="17" t="str">
        <f t="shared" si="291"/>
        <v/>
      </c>
      <c r="JA103" s="17" t="str">
        <f t="shared" si="291"/>
        <v/>
      </c>
      <c r="JB103" s="17" t="str">
        <f t="shared" si="291"/>
        <v/>
      </c>
      <c r="JC103" s="17" t="str">
        <f t="shared" si="291"/>
        <v/>
      </c>
      <c r="JD103" s="17" t="str">
        <f t="shared" si="291"/>
        <v/>
      </c>
    </row>
    <row r="104" spans="1:264" ht="15.75" customHeight="1">
      <c r="A104" s="80"/>
      <c r="B104" s="80"/>
      <c r="C104" s="80"/>
      <c r="D104" s="82" t="s">
        <v>467</v>
      </c>
      <c r="E104" s="22"/>
      <c r="F104" s="102" t="s">
        <v>405</v>
      </c>
      <c r="G104" s="102"/>
      <c r="H104" s="102"/>
      <c r="I104" s="102"/>
      <c r="J104" s="103"/>
      <c r="K104" s="32"/>
      <c r="L104" s="24"/>
      <c r="M104" s="32"/>
      <c r="N104" s="35" t="str">
        <f t="shared" si="240"/>
        <v/>
      </c>
      <c r="O104" s="25"/>
      <c r="P104" s="25"/>
      <c r="Q104" s="35" t="str">
        <f t="shared" si="241"/>
        <v/>
      </c>
      <c r="R104" s="25"/>
      <c r="S104" s="25"/>
      <c r="T104" s="26"/>
      <c r="U104" s="26"/>
      <c r="V104" s="34" t="str">
        <f t="shared" si="191"/>
        <v/>
      </c>
      <c r="W104" s="17" t="str">
        <f t="shared" si="268"/>
        <v/>
      </c>
      <c r="X104" s="17" t="str">
        <f t="shared" si="268"/>
        <v/>
      </c>
      <c r="Y104" s="17" t="str">
        <f t="shared" si="268"/>
        <v/>
      </c>
      <c r="Z104" s="17" t="str">
        <f t="shared" si="268"/>
        <v/>
      </c>
      <c r="AA104" s="17" t="str">
        <f t="shared" si="268"/>
        <v/>
      </c>
      <c r="AB104" s="17" t="str">
        <f t="shared" si="268"/>
        <v/>
      </c>
      <c r="AC104" s="17" t="str">
        <f t="shared" si="268"/>
        <v/>
      </c>
      <c r="AD104" s="17" t="str">
        <f t="shared" si="268"/>
        <v/>
      </c>
      <c r="AE104" s="17" t="str">
        <f t="shared" si="268"/>
        <v/>
      </c>
      <c r="AF104" s="17" t="str">
        <f t="shared" si="268"/>
        <v/>
      </c>
      <c r="AG104" s="17" t="str">
        <f t="shared" si="269"/>
        <v/>
      </c>
      <c r="AH104" s="17" t="str">
        <f t="shared" si="269"/>
        <v/>
      </c>
      <c r="AI104" s="17" t="str">
        <f t="shared" si="269"/>
        <v/>
      </c>
      <c r="AJ104" s="17" t="str">
        <f t="shared" si="269"/>
        <v/>
      </c>
      <c r="AK104" s="17" t="str">
        <f t="shared" si="269"/>
        <v/>
      </c>
      <c r="AL104" s="17" t="str">
        <f t="shared" si="269"/>
        <v/>
      </c>
      <c r="AM104" s="17" t="str">
        <f t="shared" si="269"/>
        <v/>
      </c>
      <c r="AN104" s="17" t="str">
        <f t="shared" si="269"/>
        <v/>
      </c>
      <c r="AO104" s="17" t="str">
        <f t="shared" si="269"/>
        <v/>
      </c>
      <c r="AP104" s="17" t="str">
        <f t="shared" si="269"/>
        <v/>
      </c>
      <c r="AQ104" s="17" t="str">
        <f t="shared" si="270"/>
        <v/>
      </c>
      <c r="AR104" s="17" t="str">
        <f t="shared" si="270"/>
        <v/>
      </c>
      <c r="AS104" s="17" t="str">
        <f t="shared" si="270"/>
        <v/>
      </c>
      <c r="AT104" s="17" t="str">
        <f t="shared" si="270"/>
        <v/>
      </c>
      <c r="AU104" s="17" t="str">
        <f t="shared" si="270"/>
        <v/>
      </c>
      <c r="AV104" s="17" t="str">
        <f t="shared" si="270"/>
        <v/>
      </c>
      <c r="AW104" s="17" t="str">
        <f t="shared" si="270"/>
        <v/>
      </c>
      <c r="AX104" s="17" t="str">
        <f t="shared" si="270"/>
        <v/>
      </c>
      <c r="AY104" s="17" t="str">
        <f t="shared" si="270"/>
        <v/>
      </c>
      <c r="AZ104" s="17" t="str">
        <f t="shared" si="270"/>
        <v/>
      </c>
      <c r="BA104" s="17" t="str">
        <f t="shared" si="271"/>
        <v/>
      </c>
      <c r="BB104" s="17" t="str">
        <f t="shared" si="271"/>
        <v/>
      </c>
      <c r="BC104" s="17" t="str">
        <f t="shared" si="271"/>
        <v/>
      </c>
      <c r="BD104" s="17" t="str">
        <f t="shared" si="271"/>
        <v/>
      </c>
      <c r="BE104" s="17" t="str">
        <f t="shared" si="271"/>
        <v/>
      </c>
      <c r="BF104" s="68" t="str">
        <f t="shared" si="271"/>
        <v/>
      </c>
      <c r="BG104" s="68" t="str">
        <f t="shared" si="271"/>
        <v/>
      </c>
      <c r="BH104" s="68" t="str">
        <f t="shared" si="271"/>
        <v/>
      </c>
      <c r="BI104" s="68" t="str">
        <f t="shared" si="271"/>
        <v/>
      </c>
      <c r="BJ104" s="68" t="str">
        <f t="shared" si="271"/>
        <v/>
      </c>
      <c r="BK104" s="68" t="str">
        <f t="shared" si="272"/>
        <v/>
      </c>
      <c r="BL104" s="68" t="str">
        <f t="shared" si="272"/>
        <v/>
      </c>
      <c r="BM104" s="17" t="str">
        <f t="shared" si="272"/>
        <v/>
      </c>
      <c r="BN104" s="17" t="str">
        <f t="shared" si="272"/>
        <v/>
      </c>
      <c r="BO104" s="17" t="str">
        <f t="shared" si="272"/>
        <v/>
      </c>
      <c r="BP104" s="17" t="str">
        <f t="shared" si="272"/>
        <v/>
      </c>
      <c r="BQ104" s="17" t="str">
        <f t="shared" si="272"/>
        <v/>
      </c>
      <c r="BR104" s="17" t="str">
        <f t="shared" si="272"/>
        <v/>
      </c>
      <c r="BS104" s="17" t="str">
        <f t="shared" si="272"/>
        <v/>
      </c>
      <c r="BT104" s="17" t="str">
        <f t="shared" si="272"/>
        <v/>
      </c>
      <c r="BU104" s="17" t="str">
        <f t="shared" si="273"/>
        <v/>
      </c>
      <c r="BV104" s="17" t="str">
        <f t="shared" si="273"/>
        <v/>
      </c>
      <c r="BW104" s="17" t="str">
        <f t="shared" si="273"/>
        <v/>
      </c>
      <c r="BX104" s="17" t="str">
        <f t="shared" si="273"/>
        <v/>
      </c>
      <c r="BY104" s="17" t="str">
        <f t="shared" si="273"/>
        <v/>
      </c>
      <c r="BZ104" s="17" t="str">
        <f t="shared" si="273"/>
        <v/>
      </c>
      <c r="CA104" s="17" t="str">
        <f t="shared" si="273"/>
        <v/>
      </c>
      <c r="CB104" s="17" t="str">
        <f t="shared" si="273"/>
        <v/>
      </c>
      <c r="CC104" s="17" t="str">
        <f t="shared" si="273"/>
        <v/>
      </c>
      <c r="CD104" s="17" t="str">
        <f t="shared" si="273"/>
        <v/>
      </c>
      <c r="CE104" s="17" t="str">
        <f t="shared" si="274"/>
        <v/>
      </c>
      <c r="CF104" s="17" t="str">
        <f t="shared" si="274"/>
        <v/>
      </c>
      <c r="CG104" s="17" t="str">
        <f t="shared" si="274"/>
        <v/>
      </c>
      <c r="CH104" s="17" t="str">
        <f t="shared" si="274"/>
        <v/>
      </c>
      <c r="CI104" s="17" t="str">
        <f t="shared" si="274"/>
        <v/>
      </c>
      <c r="CJ104" s="17" t="str">
        <f t="shared" si="274"/>
        <v/>
      </c>
      <c r="CK104" s="17" t="str">
        <f t="shared" si="274"/>
        <v/>
      </c>
      <c r="CL104" s="17" t="str">
        <f t="shared" si="274"/>
        <v/>
      </c>
      <c r="CM104" s="17" t="str">
        <f t="shared" si="274"/>
        <v/>
      </c>
      <c r="CN104" s="17" t="str">
        <f t="shared" si="274"/>
        <v/>
      </c>
      <c r="CO104" s="17" t="str">
        <f t="shared" si="275"/>
        <v/>
      </c>
      <c r="CP104" s="17" t="str">
        <f t="shared" si="275"/>
        <v/>
      </c>
      <c r="CQ104" s="17" t="str">
        <f t="shared" si="275"/>
        <v/>
      </c>
      <c r="CR104" s="17" t="str">
        <f t="shared" si="275"/>
        <v/>
      </c>
      <c r="CS104" s="17" t="str">
        <f t="shared" si="275"/>
        <v/>
      </c>
      <c r="CT104" s="17" t="str">
        <f t="shared" si="275"/>
        <v/>
      </c>
      <c r="CU104" s="17" t="str">
        <f t="shared" si="275"/>
        <v/>
      </c>
      <c r="CV104" s="17" t="str">
        <f t="shared" si="275"/>
        <v/>
      </c>
      <c r="CW104" s="17" t="str">
        <f t="shared" si="275"/>
        <v/>
      </c>
      <c r="CX104" s="17" t="str">
        <f t="shared" si="275"/>
        <v/>
      </c>
      <c r="CY104" s="17" t="str">
        <f t="shared" si="276"/>
        <v/>
      </c>
      <c r="CZ104" s="17" t="str">
        <f t="shared" si="276"/>
        <v/>
      </c>
      <c r="DA104" s="17" t="str">
        <f t="shared" si="276"/>
        <v/>
      </c>
      <c r="DB104" s="17" t="str">
        <f t="shared" si="276"/>
        <v/>
      </c>
      <c r="DC104" s="17" t="str">
        <f t="shared" si="276"/>
        <v/>
      </c>
      <c r="DD104" s="17" t="str">
        <f t="shared" si="276"/>
        <v/>
      </c>
      <c r="DE104" s="17" t="str">
        <f t="shared" si="276"/>
        <v/>
      </c>
      <c r="DF104" s="17" t="str">
        <f t="shared" si="276"/>
        <v/>
      </c>
      <c r="DG104" s="17" t="str">
        <f t="shared" si="276"/>
        <v/>
      </c>
      <c r="DH104" s="17" t="str">
        <f t="shared" si="276"/>
        <v/>
      </c>
      <c r="DI104" s="17" t="str">
        <f t="shared" si="277"/>
        <v/>
      </c>
      <c r="DJ104" s="17" t="str">
        <f t="shared" si="277"/>
        <v/>
      </c>
      <c r="DK104" s="17" t="str">
        <f t="shared" si="277"/>
        <v/>
      </c>
      <c r="DL104" s="17" t="str">
        <f t="shared" si="277"/>
        <v/>
      </c>
      <c r="DM104" s="17" t="str">
        <f t="shared" si="277"/>
        <v/>
      </c>
      <c r="DN104" s="17" t="str">
        <f t="shared" si="277"/>
        <v/>
      </c>
      <c r="DO104" s="17" t="str">
        <f t="shared" si="277"/>
        <v/>
      </c>
      <c r="DP104" s="17" t="str">
        <f t="shared" si="277"/>
        <v/>
      </c>
      <c r="DQ104" s="17" t="str">
        <f t="shared" si="277"/>
        <v/>
      </c>
      <c r="DR104" s="17" t="str">
        <f t="shared" si="277"/>
        <v/>
      </c>
      <c r="DS104" s="17" t="str">
        <f t="shared" si="278"/>
        <v/>
      </c>
      <c r="DT104" s="17" t="str">
        <f t="shared" si="278"/>
        <v/>
      </c>
      <c r="DU104" s="17" t="str">
        <f t="shared" si="278"/>
        <v/>
      </c>
      <c r="DV104" s="17" t="str">
        <f t="shared" si="278"/>
        <v/>
      </c>
      <c r="DW104" s="17" t="str">
        <f t="shared" si="278"/>
        <v/>
      </c>
      <c r="DX104" s="17" t="str">
        <f t="shared" si="278"/>
        <v/>
      </c>
      <c r="DY104" s="17" t="str">
        <f t="shared" si="278"/>
        <v/>
      </c>
      <c r="DZ104" s="17" t="str">
        <f t="shared" si="278"/>
        <v/>
      </c>
      <c r="EA104" s="17" t="str">
        <f t="shared" si="278"/>
        <v/>
      </c>
      <c r="EB104" s="17" t="str">
        <f t="shared" si="278"/>
        <v/>
      </c>
      <c r="EC104" s="17" t="str">
        <f t="shared" si="279"/>
        <v/>
      </c>
      <c r="ED104" s="17" t="str">
        <f t="shared" si="279"/>
        <v/>
      </c>
      <c r="EE104" s="17" t="str">
        <f t="shared" si="279"/>
        <v/>
      </c>
      <c r="EF104" s="17" t="str">
        <f t="shared" si="279"/>
        <v/>
      </c>
      <c r="EG104" s="17" t="str">
        <f t="shared" si="279"/>
        <v/>
      </c>
      <c r="EH104" s="17" t="str">
        <f t="shared" si="279"/>
        <v/>
      </c>
      <c r="EI104" s="17" t="str">
        <f t="shared" si="279"/>
        <v/>
      </c>
      <c r="EJ104" s="17" t="str">
        <f t="shared" si="279"/>
        <v/>
      </c>
      <c r="EK104" s="17" t="str">
        <f t="shared" si="279"/>
        <v/>
      </c>
      <c r="EL104" s="17" t="str">
        <f t="shared" si="279"/>
        <v/>
      </c>
      <c r="EM104" s="17" t="str">
        <f t="shared" si="280"/>
        <v/>
      </c>
      <c r="EN104" s="17" t="str">
        <f t="shared" si="280"/>
        <v/>
      </c>
      <c r="EO104" s="17" t="str">
        <f t="shared" si="280"/>
        <v/>
      </c>
      <c r="EP104" s="17" t="str">
        <f t="shared" si="280"/>
        <v/>
      </c>
      <c r="EQ104" s="17" t="str">
        <f t="shared" si="280"/>
        <v/>
      </c>
      <c r="ER104" s="17" t="str">
        <f t="shared" si="280"/>
        <v/>
      </c>
      <c r="ES104" s="17" t="str">
        <f t="shared" si="280"/>
        <v/>
      </c>
      <c r="ET104" s="17" t="str">
        <f t="shared" si="280"/>
        <v/>
      </c>
      <c r="EU104" s="17" t="str">
        <f t="shared" si="280"/>
        <v/>
      </c>
      <c r="EV104" s="17" t="str">
        <f t="shared" si="280"/>
        <v/>
      </c>
      <c r="EW104" s="17" t="str">
        <f t="shared" si="281"/>
        <v/>
      </c>
      <c r="EX104" s="17" t="str">
        <f t="shared" si="281"/>
        <v/>
      </c>
      <c r="EY104" s="17" t="str">
        <f t="shared" si="281"/>
        <v/>
      </c>
      <c r="EZ104" s="17" t="str">
        <f t="shared" si="281"/>
        <v/>
      </c>
      <c r="FA104" s="17" t="str">
        <f t="shared" si="281"/>
        <v/>
      </c>
      <c r="FB104" s="17" t="str">
        <f t="shared" si="281"/>
        <v/>
      </c>
      <c r="FC104" s="17" t="str">
        <f t="shared" si="281"/>
        <v/>
      </c>
      <c r="FD104" s="17" t="str">
        <f t="shared" si="281"/>
        <v/>
      </c>
      <c r="FE104" s="17" t="str">
        <f t="shared" si="281"/>
        <v/>
      </c>
      <c r="FF104" s="17" t="str">
        <f t="shared" si="281"/>
        <v/>
      </c>
      <c r="FG104" s="17" t="str">
        <f t="shared" si="282"/>
        <v/>
      </c>
      <c r="FH104" s="17" t="str">
        <f t="shared" si="282"/>
        <v/>
      </c>
      <c r="FI104" s="17" t="str">
        <f t="shared" si="282"/>
        <v/>
      </c>
      <c r="FJ104" s="17" t="str">
        <f t="shared" si="282"/>
        <v/>
      </c>
      <c r="FK104" s="17" t="str">
        <f t="shared" si="282"/>
        <v/>
      </c>
      <c r="FL104" s="17" t="str">
        <f t="shared" si="282"/>
        <v/>
      </c>
      <c r="FM104" s="17" t="str">
        <f t="shared" si="282"/>
        <v/>
      </c>
      <c r="FN104" s="17" t="str">
        <f t="shared" si="282"/>
        <v/>
      </c>
      <c r="FO104" s="17" t="str">
        <f t="shared" si="282"/>
        <v/>
      </c>
      <c r="FP104" s="17" t="str">
        <f t="shared" si="282"/>
        <v/>
      </c>
      <c r="FQ104" s="17" t="str">
        <f t="shared" si="283"/>
        <v/>
      </c>
      <c r="FR104" s="17" t="str">
        <f t="shared" si="283"/>
        <v/>
      </c>
      <c r="FS104" s="17" t="str">
        <f t="shared" si="283"/>
        <v/>
      </c>
      <c r="FT104" s="17" t="str">
        <f t="shared" si="283"/>
        <v/>
      </c>
      <c r="FU104" s="17" t="str">
        <f t="shared" si="283"/>
        <v/>
      </c>
      <c r="FV104" s="17" t="str">
        <f t="shared" si="283"/>
        <v/>
      </c>
      <c r="FW104" s="17" t="str">
        <f t="shared" si="283"/>
        <v/>
      </c>
      <c r="FX104" s="17" t="str">
        <f t="shared" si="283"/>
        <v/>
      </c>
      <c r="FY104" s="17" t="str">
        <f t="shared" si="283"/>
        <v/>
      </c>
      <c r="FZ104" s="17" t="str">
        <f t="shared" si="283"/>
        <v/>
      </c>
      <c r="GA104" s="17" t="str">
        <f t="shared" si="284"/>
        <v/>
      </c>
      <c r="GB104" s="17" t="str">
        <f t="shared" si="284"/>
        <v/>
      </c>
      <c r="GC104" s="17" t="str">
        <f t="shared" si="284"/>
        <v/>
      </c>
      <c r="GD104" s="17" t="str">
        <f t="shared" si="284"/>
        <v/>
      </c>
      <c r="GE104" s="17" t="str">
        <f t="shared" si="284"/>
        <v/>
      </c>
      <c r="GF104" s="17" t="str">
        <f t="shared" si="284"/>
        <v/>
      </c>
      <c r="GG104" s="17" t="str">
        <f t="shared" si="284"/>
        <v/>
      </c>
      <c r="GH104" s="17" t="str">
        <f t="shared" si="284"/>
        <v/>
      </c>
      <c r="GI104" s="17" t="str">
        <f t="shared" si="284"/>
        <v/>
      </c>
      <c r="GJ104" s="17" t="str">
        <f t="shared" si="284"/>
        <v/>
      </c>
      <c r="GK104" s="17" t="str">
        <f t="shared" si="285"/>
        <v/>
      </c>
      <c r="GL104" s="17" t="str">
        <f t="shared" si="285"/>
        <v/>
      </c>
      <c r="GM104" s="17" t="str">
        <f t="shared" si="285"/>
        <v/>
      </c>
      <c r="GN104" s="17" t="str">
        <f t="shared" si="285"/>
        <v/>
      </c>
      <c r="GO104" s="17" t="str">
        <f t="shared" si="285"/>
        <v/>
      </c>
      <c r="GP104" s="17" t="str">
        <f t="shared" si="285"/>
        <v/>
      </c>
      <c r="GQ104" s="17" t="str">
        <f t="shared" si="285"/>
        <v/>
      </c>
      <c r="GR104" s="17" t="str">
        <f t="shared" si="285"/>
        <v/>
      </c>
      <c r="GS104" s="17" t="str">
        <f t="shared" si="285"/>
        <v/>
      </c>
      <c r="GT104" s="17" t="str">
        <f t="shared" si="285"/>
        <v/>
      </c>
      <c r="GU104" s="17" t="str">
        <f t="shared" si="286"/>
        <v/>
      </c>
      <c r="GV104" s="17" t="str">
        <f t="shared" si="286"/>
        <v/>
      </c>
      <c r="GW104" s="17" t="str">
        <f t="shared" si="286"/>
        <v/>
      </c>
      <c r="GX104" s="17" t="str">
        <f t="shared" si="286"/>
        <v/>
      </c>
      <c r="GY104" s="17" t="str">
        <f t="shared" si="286"/>
        <v/>
      </c>
      <c r="GZ104" s="17" t="str">
        <f t="shared" si="286"/>
        <v/>
      </c>
      <c r="HA104" s="17" t="str">
        <f t="shared" si="286"/>
        <v/>
      </c>
      <c r="HB104" s="17" t="str">
        <f t="shared" si="286"/>
        <v/>
      </c>
      <c r="HC104" s="17" t="str">
        <f t="shared" si="286"/>
        <v/>
      </c>
      <c r="HD104" s="17" t="str">
        <f t="shared" si="286"/>
        <v/>
      </c>
      <c r="HE104" s="17" t="str">
        <f t="shared" si="287"/>
        <v/>
      </c>
      <c r="HF104" s="17" t="str">
        <f t="shared" si="287"/>
        <v/>
      </c>
      <c r="HG104" s="17" t="str">
        <f t="shared" si="287"/>
        <v/>
      </c>
      <c r="HH104" s="17" t="str">
        <f t="shared" si="287"/>
        <v/>
      </c>
      <c r="HI104" s="17" t="str">
        <f t="shared" si="287"/>
        <v/>
      </c>
      <c r="HJ104" s="17" t="str">
        <f t="shared" si="287"/>
        <v/>
      </c>
      <c r="HK104" s="17" t="str">
        <f t="shared" si="287"/>
        <v/>
      </c>
      <c r="HL104" s="17" t="str">
        <f t="shared" si="287"/>
        <v/>
      </c>
      <c r="HM104" s="17" t="str">
        <f t="shared" si="287"/>
        <v/>
      </c>
      <c r="HN104" s="17" t="str">
        <f t="shared" si="287"/>
        <v/>
      </c>
      <c r="HO104" s="17" t="str">
        <f t="shared" si="288"/>
        <v/>
      </c>
      <c r="HP104" s="17" t="str">
        <f t="shared" si="288"/>
        <v/>
      </c>
      <c r="HQ104" s="17" t="str">
        <f t="shared" si="288"/>
        <v/>
      </c>
      <c r="HR104" s="17" t="str">
        <f t="shared" si="288"/>
        <v/>
      </c>
      <c r="HS104" s="17" t="str">
        <f t="shared" si="288"/>
        <v/>
      </c>
      <c r="HT104" s="17" t="str">
        <f t="shared" si="288"/>
        <v/>
      </c>
      <c r="HU104" s="17" t="str">
        <f t="shared" si="288"/>
        <v/>
      </c>
      <c r="HV104" s="17" t="str">
        <f t="shared" si="288"/>
        <v/>
      </c>
      <c r="HW104" s="17" t="str">
        <f t="shared" si="288"/>
        <v/>
      </c>
      <c r="HX104" s="17" t="str">
        <f t="shared" si="288"/>
        <v/>
      </c>
      <c r="HY104" s="17" t="str">
        <f t="shared" si="289"/>
        <v/>
      </c>
      <c r="HZ104" s="17" t="str">
        <f t="shared" si="289"/>
        <v/>
      </c>
      <c r="IA104" s="17" t="str">
        <f t="shared" si="289"/>
        <v/>
      </c>
      <c r="IB104" s="17" t="str">
        <f t="shared" si="289"/>
        <v/>
      </c>
      <c r="IC104" s="17" t="str">
        <f t="shared" si="289"/>
        <v/>
      </c>
      <c r="ID104" s="17" t="str">
        <f t="shared" si="289"/>
        <v/>
      </c>
      <c r="IE104" s="17" t="str">
        <f t="shared" si="289"/>
        <v/>
      </c>
      <c r="IF104" s="17" t="str">
        <f t="shared" si="289"/>
        <v/>
      </c>
      <c r="IG104" s="17" t="str">
        <f t="shared" si="289"/>
        <v/>
      </c>
      <c r="IH104" s="17" t="str">
        <f t="shared" si="289"/>
        <v/>
      </c>
      <c r="II104" s="17" t="str">
        <f t="shared" si="290"/>
        <v/>
      </c>
      <c r="IJ104" s="17" t="str">
        <f t="shared" si="290"/>
        <v/>
      </c>
      <c r="IK104" s="17" t="str">
        <f t="shared" si="290"/>
        <v/>
      </c>
      <c r="IL104" s="17" t="str">
        <f t="shared" si="290"/>
        <v/>
      </c>
      <c r="IM104" s="17" t="str">
        <f t="shared" si="290"/>
        <v/>
      </c>
      <c r="IN104" s="17" t="str">
        <f t="shared" si="290"/>
        <v/>
      </c>
      <c r="IO104" s="17" t="str">
        <f t="shared" si="290"/>
        <v/>
      </c>
      <c r="IP104" s="17" t="str">
        <f t="shared" si="290"/>
        <v/>
      </c>
      <c r="IQ104" s="17" t="str">
        <f t="shared" si="290"/>
        <v/>
      </c>
      <c r="IR104" s="17" t="str">
        <f t="shared" si="290"/>
        <v/>
      </c>
      <c r="IS104" s="17" t="str">
        <f t="shared" si="291"/>
        <v/>
      </c>
      <c r="IT104" s="17" t="str">
        <f t="shared" si="291"/>
        <v/>
      </c>
      <c r="IU104" s="17" t="str">
        <f t="shared" si="291"/>
        <v/>
      </c>
      <c r="IV104" s="17" t="str">
        <f t="shared" si="291"/>
        <v/>
      </c>
      <c r="IW104" s="17" t="str">
        <f t="shared" si="291"/>
        <v/>
      </c>
      <c r="IX104" s="17" t="str">
        <f t="shared" si="291"/>
        <v/>
      </c>
      <c r="IY104" s="17" t="str">
        <f t="shared" si="291"/>
        <v/>
      </c>
      <c r="IZ104" s="17" t="str">
        <f t="shared" si="291"/>
        <v/>
      </c>
      <c r="JA104" s="17" t="str">
        <f t="shared" si="291"/>
        <v/>
      </c>
      <c r="JB104" s="17" t="str">
        <f t="shared" si="291"/>
        <v/>
      </c>
      <c r="JC104" s="17" t="str">
        <f t="shared" si="291"/>
        <v/>
      </c>
      <c r="JD104" s="17" t="str">
        <f t="shared" si="291"/>
        <v/>
      </c>
    </row>
    <row r="105" spans="1:264" ht="15.75" customHeight="1">
      <c r="A105" s="80"/>
      <c r="B105" s="80"/>
      <c r="C105" s="80"/>
      <c r="D105" s="83" t="s">
        <v>468</v>
      </c>
      <c r="E105" s="22"/>
      <c r="F105" s="102"/>
      <c r="G105" s="102" t="s">
        <v>125</v>
      </c>
      <c r="H105" s="102"/>
      <c r="I105" s="102"/>
      <c r="J105" s="103"/>
      <c r="K105" s="33" t="s">
        <v>152</v>
      </c>
      <c r="L105" s="24" t="s">
        <v>426</v>
      </c>
      <c r="M105" s="32">
        <v>2</v>
      </c>
      <c r="N105" s="35">
        <f t="shared" si="240"/>
        <v>2</v>
      </c>
      <c r="O105" s="25">
        <v>44151</v>
      </c>
      <c r="P105" s="25">
        <v>44152</v>
      </c>
      <c r="Q105" s="35">
        <f t="shared" si="241"/>
        <v>2</v>
      </c>
      <c r="R105" s="25">
        <v>44151</v>
      </c>
      <c r="S105" s="25">
        <v>44152</v>
      </c>
      <c r="T105" s="26">
        <v>1</v>
      </c>
      <c r="U105" s="26">
        <v>1</v>
      </c>
      <c r="V105" s="34" t="str">
        <f t="shared" si="191"/>
        <v/>
      </c>
      <c r="W105" s="17" t="str">
        <f t="shared" si="268"/>
        <v/>
      </c>
      <c r="X105" s="17" t="str">
        <f t="shared" si="268"/>
        <v/>
      </c>
      <c r="Y105" s="17" t="str">
        <f t="shared" si="268"/>
        <v/>
      </c>
      <c r="Z105" s="17" t="str">
        <f t="shared" si="268"/>
        <v/>
      </c>
      <c r="AA105" s="17" t="str">
        <f t="shared" si="268"/>
        <v/>
      </c>
      <c r="AB105" s="17" t="str">
        <f t="shared" si="268"/>
        <v/>
      </c>
      <c r="AC105" s="17" t="str">
        <f t="shared" si="268"/>
        <v/>
      </c>
      <c r="AD105" s="17" t="str">
        <f t="shared" si="268"/>
        <v/>
      </c>
      <c r="AE105" s="17" t="str">
        <f t="shared" si="268"/>
        <v/>
      </c>
      <c r="AF105" s="17" t="str">
        <f t="shared" si="268"/>
        <v/>
      </c>
      <c r="AG105" s="17" t="str">
        <f t="shared" si="269"/>
        <v/>
      </c>
      <c r="AH105" s="17" t="str">
        <f t="shared" si="269"/>
        <v/>
      </c>
      <c r="AI105" s="17" t="str">
        <f t="shared" si="269"/>
        <v/>
      </c>
      <c r="AJ105" s="17" t="str">
        <f t="shared" si="269"/>
        <v/>
      </c>
      <c r="AK105" s="17" t="str">
        <f t="shared" si="269"/>
        <v/>
      </c>
      <c r="AL105" s="17" t="str">
        <f t="shared" si="269"/>
        <v/>
      </c>
      <c r="AM105" s="17" t="str">
        <f t="shared" si="269"/>
        <v/>
      </c>
      <c r="AN105" s="17" t="str">
        <f t="shared" si="269"/>
        <v/>
      </c>
      <c r="AO105" s="17" t="str">
        <f t="shared" si="269"/>
        <v/>
      </c>
      <c r="AP105" s="17" t="str">
        <f t="shared" si="269"/>
        <v/>
      </c>
      <c r="AQ105" s="17" t="str">
        <f t="shared" si="270"/>
        <v/>
      </c>
      <c r="AR105" s="17" t="str">
        <f t="shared" si="270"/>
        <v/>
      </c>
      <c r="AS105" s="17" t="str">
        <f t="shared" si="270"/>
        <v/>
      </c>
      <c r="AT105" s="17" t="str">
        <f t="shared" si="270"/>
        <v/>
      </c>
      <c r="AU105" s="17" t="str">
        <f t="shared" si="270"/>
        <v/>
      </c>
      <c r="AV105" s="17" t="str">
        <f t="shared" si="270"/>
        <v/>
      </c>
      <c r="AW105" s="17" t="str">
        <f t="shared" si="270"/>
        <v/>
      </c>
      <c r="AX105" s="17" t="str">
        <f t="shared" si="270"/>
        <v/>
      </c>
      <c r="AY105" s="17" t="str">
        <f t="shared" si="270"/>
        <v/>
      </c>
      <c r="AZ105" s="17" t="str">
        <f t="shared" si="270"/>
        <v/>
      </c>
      <c r="BA105" s="17" t="str">
        <f t="shared" si="271"/>
        <v/>
      </c>
      <c r="BB105" s="17" t="str">
        <f t="shared" si="271"/>
        <v/>
      </c>
      <c r="BC105" s="17" t="str">
        <f t="shared" si="271"/>
        <v/>
      </c>
      <c r="BD105" s="17" t="str">
        <f t="shared" si="271"/>
        <v/>
      </c>
      <c r="BE105" s="17" t="str">
        <f t="shared" si="271"/>
        <v/>
      </c>
      <c r="BF105" s="68" t="str">
        <f t="shared" si="271"/>
        <v/>
      </c>
      <c r="BG105" s="68" t="str">
        <f t="shared" si="271"/>
        <v/>
      </c>
      <c r="BH105" s="68" t="str">
        <f t="shared" si="271"/>
        <v/>
      </c>
      <c r="BI105" s="68" t="str">
        <f t="shared" si="271"/>
        <v/>
      </c>
      <c r="BJ105" s="68" t="str">
        <f t="shared" si="271"/>
        <v/>
      </c>
      <c r="BK105" s="68" t="str">
        <f t="shared" si="272"/>
        <v/>
      </c>
      <c r="BL105" s="68" t="str">
        <f t="shared" si="272"/>
        <v/>
      </c>
      <c r="BM105" s="17" t="str">
        <f t="shared" si="272"/>
        <v/>
      </c>
      <c r="BN105" s="17" t="str">
        <f t="shared" si="272"/>
        <v/>
      </c>
      <c r="BO105" s="17" t="str">
        <f t="shared" si="272"/>
        <v/>
      </c>
      <c r="BP105" s="17" t="str">
        <f t="shared" si="272"/>
        <v/>
      </c>
      <c r="BQ105" s="17">
        <f t="shared" si="272"/>
        <v>6</v>
      </c>
      <c r="BR105" s="17">
        <f t="shared" si="272"/>
        <v>6</v>
      </c>
      <c r="BS105" s="17" t="str">
        <f t="shared" si="272"/>
        <v/>
      </c>
      <c r="BT105" s="17" t="str">
        <f t="shared" si="272"/>
        <v/>
      </c>
      <c r="BU105" s="17" t="str">
        <f t="shared" si="273"/>
        <v/>
      </c>
      <c r="BV105" s="17" t="str">
        <f t="shared" si="273"/>
        <v/>
      </c>
      <c r="BW105" s="17" t="str">
        <f t="shared" si="273"/>
        <v/>
      </c>
      <c r="BX105" s="17" t="str">
        <f t="shared" si="273"/>
        <v/>
      </c>
      <c r="BY105" s="17" t="str">
        <f t="shared" si="273"/>
        <v/>
      </c>
      <c r="BZ105" s="17" t="str">
        <f t="shared" si="273"/>
        <v/>
      </c>
      <c r="CA105" s="17" t="str">
        <f t="shared" si="273"/>
        <v/>
      </c>
      <c r="CB105" s="17" t="str">
        <f t="shared" si="273"/>
        <v/>
      </c>
      <c r="CC105" s="17" t="str">
        <f t="shared" si="273"/>
        <v/>
      </c>
      <c r="CD105" s="17" t="str">
        <f t="shared" si="273"/>
        <v/>
      </c>
      <c r="CE105" s="17" t="str">
        <f t="shared" si="274"/>
        <v/>
      </c>
      <c r="CF105" s="17" t="str">
        <f t="shared" si="274"/>
        <v/>
      </c>
      <c r="CG105" s="17" t="str">
        <f t="shared" si="274"/>
        <v/>
      </c>
      <c r="CH105" s="17" t="str">
        <f t="shared" si="274"/>
        <v/>
      </c>
      <c r="CI105" s="17" t="str">
        <f t="shared" si="274"/>
        <v/>
      </c>
      <c r="CJ105" s="17" t="str">
        <f t="shared" si="274"/>
        <v/>
      </c>
      <c r="CK105" s="17" t="str">
        <f t="shared" si="274"/>
        <v/>
      </c>
      <c r="CL105" s="17" t="str">
        <f t="shared" si="274"/>
        <v/>
      </c>
      <c r="CM105" s="17" t="str">
        <f t="shared" si="274"/>
        <v/>
      </c>
      <c r="CN105" s="17" t="str">
        <f t="shared" si="274"/>
        <v/>
      </c>
      <c r="CO105" s="17" t="str">
        <f t="shared" si="275"/>
        <v/>
      </c>
      <c r="CP105" s="17" t="str">
        <f t="shared" si="275"/>
        <v/>
      </c>
      <c r="CQ105" s="17" t="str">
        <f t="shared" si="275"/>
        <v/>
      </c>
      <c r="CR105" s="17" t="str">
        <f t="shared" si="275"/>
        <v/>
      </c>
      <c r="CS105" s="17" t="str">
        <f t="shared" si="275"/>
        <v/>
      </c>
      <c r="CT105" s="17" t="str">
        <f t="shared" si="275"/>
        <v/>
      </c>
      <c r="CU105" s="17" t="str">
        <f t="shared" si="275"/>
        <v/>
      </c>
      <c r="CV105" s="17" t="str">
        <f t="shared" si="275"/>
        <v/>
      </c>
      <c r="CW105" s="17" t="str">
        <f t="shared" si="275"/>
        <v/>
      </c>
      <c r="CX105" s="17" t="str">
        <f t="shared" si="275"/>
        <v/>
      </c>
      <c r="CY105" s="17" t="str">
        <f t="shared" si="276"/>
        <v/>
      </c>
      <c r="CZ105" s="17" t="str">
        <f t="shared" si="276"/>
        <v/>
      </c>
      <c r="DA105" s="17" t="str">
        <f t="shared" si="276"/>
        <v/>
      </c>
      <c r="DB105" s="17" t="str">
        <f t="shared" si="276"/>
        <v/>
      </c>
      <c r="DC105" s="17" t="str">
        <f t="shared" si="276"/>
        <v/>
      </c>
      <c r="DD105" s="17" t="str">
        <f t="shared" si="276"/>
        <v/>
      </c>
      <c r="DE105" s="17" t="str">
        <f t="shared" si="276"/>
        <v/>
      </c>
      <c r="DF105" s="17" t="str">
        <f t="shared" si="276"/>
        <v/>
      </c>
      <c r="DG105" s="17" t="str">
        <f t="shared" si="276"/>
        <v/>
      </c>
      <c r="DH105" s="17" t="str">
        <f t="shared" si="276"/>
        <v/>
      </c>
      <c r="DI105" s="17" t="str">
        <f t="shared" si="277"/>
        <v/>
      </c>
      <c r="DJ105" s="17" t="str">
        <f t="shared" si="277"/>
        <v/>
      </c>
      <c r="DK105" s="17" t="str">
        <f t="shared" si="277"/>
        <v/>
      </c>
      <c r="DL105" s="17" t="str">
        <f t="shared" si="277"/>
        <v/>
      </c>
      <c r="DM105" s="17" t="str">
        <f t="shared" si="277"/>
        <v/>
      </c>
      <c r="DN105" s="17" t="str">
        <f t="shared" si="277"/>
        <v/>
      </c>
      <c r="DO105" s="17" t="str">
        <f t="shared" si="277"/>
        <v/>
      </c>
      <c r="DP105" s="17" t="str">
        <f t="shared" si="277"/>
        <v/>
      </c>
      <c r="DQ105" s="17" t="str">
        <f t="shared" si="277"/>
        <v/>
      </c>
      <c r="DR105" s="17" t="str">
        <f t="shared" si="277"/>
        <v/>
      </c>
      <c r="DS105" s="17" t="str">
        <f t="shared" si="278"/>
        <v/>
      </c>
      <c r="DT105" s="17" t="str">
        <f t="shared" si="278"/>
        <v/>
      </c>
      <c r="DU105" s="17" t="str">
        <f t="shared" si="278"/>
        <v/>
      </c>
      <c r="DV105" s="17" t="str">
        <f t="shared" si="278"/>
        <v/>
      </c>
      <c r="DW105" s="17" t="str">
        <f t="shared" si="278"/>
        <v/>
      </c>
      <c r="DX105" s="17" t="str">
        <f t="shared" si="278"/>
        <v/>
      </c>
      <c r="DY105" s="17" t="str">
        <f t="shared" si="278"/>
        <v/>
      </c>
      <c r="DZ105" s="17" t="str">
        <f t="shared" si="278"/>
        <v/>
      </c>
      <c r="EA105" s="17" t="str">
        <f t="shared" si="278"/>
        <v/>
      </c>
      <c r="EB105" s="17" t="str">
        <f t="shared" si="278"/>
        <v/>
      </c>
      <c r="EC105" s="17" t="str">
        <f t="shared" si="279"/>
        <v/>
      </c>
      <c r="ED105" s="17" t="str">
        <f t="shared" si="279"/>
        <v/>
      </c>
      <c r="EE105" s="17" t="str">
        <f t="shared" si="279"/>
        <v/>
      </c>
      <c r="EF105" s="17" t="str">
        <f t="shared" si="279"/>
        <v/>
      </c>
      <c r="EG105" s="17" t="str">
        <f t="shared" si="279"/>
        <v/>
      </c>
      <c r="EH105" s="17" t="str">
        <f t="shared" si="279"/>
        <v/>
      </c>
      <c r="EI105" s="17" t="str">
        <f t="shared" si="279"/>
        <v/>
      </c>
      <c r="EJ105" s="17" t="str">
        <f t="shared" si="279"/>
        <v/>
      </c>
      <c r="EK105" s="17" t="str">
        <f t="shared" si="279"/>
        <v/>
      </c>
      <c r="EL105" s="17" t="str">
        <f t="shared" si="279"/>
        <v/>
      </c>
      <c r="EM105" s="17" t="str">
        <f t="shared" si="280"/>
        <v/>
      </c>
      <c r="EN105" s="17" t="str">
        <f t="shared" si="280"/>
        <v/>
      </c>
      <c r="EO105" s="17" t="str">
        <f t="shared" si="280"/>
        <v/>
      </c>
      <c r="EP105" s="17" t="str">
        <f t="shared" si="280"/>
        <v/>
      </c>
      <c r="EQ105" s="17" t="str">
        <f t="shared" si="280"/>
        <v/>
      </c>
      <c r="ER105" s="17" t="str">
        <f t="shared" si="280"/>
        <v/>
      </c>
      <c r="ES105" s="17" t="str">
        <f t="shared" si="280"/>
        <v/>
      </c>
      <c r="ET105" s="17" t="str">
        <f t="shared" si="280"/>
        <v/>
      </c>
      <c r="EU105" s="17" t="str">
        <f t="shared" si="280"/>
        <v/>
      </c>
      <c r="EV105" s="17" t="str">
        <f t="shared" si="280"/>
        <v/>
      </c>
      <c r="EW105" s="17" t="str">
        <f t="shared" si="281"/>
        <v/>
      </c>
      <c r="EX105" s="17" t="str">
        <f t="shared" si="281"/>
        <v/>
      </c>
      <c r="EY105" s="17" t="str">
        <f t="shared" si="281"/>
        <v/>
      </c>
      <c r="EZ105" s="17" t="str">
        <f t="shared" si="281"/>
        <v/>
      </c>
      <c r="FA105" s="17" t="str">
        <f t="shared" si="281"/>
        <v/>
      </c>
      <c r="FB105" s="17" t="str">
        <f t="shared" si="281"/>
        <v/>
      </c>
      <c r="FC105" s="17" t="str">
        <f t="shared" si="281"/>
        <v/>
      </c>
      <c r="FD105" s="17" t="str">
        <f t="shared" si="281"/>
        <v/>
      </c>
      <c r="FE105" s="17" t="str">
        <f t="shared" si="281"/>
        <v/>
      </c>
      <c r="FF105" s="17" t="str">
        <f t="shared" si="281"/>
        <v/>
      </c>
      <c r="FG105" s="17" t="str">
        <f t="shared" si="282"/>
        <v/>
      </c>
      <c r="FH105" s="17" t="str">
        <f t="shared" si="282"/>
        <v/>
      </c>
      <c r="FI105" s="17" t="str">
        <f t="shared" si="282"/>
        <v/>
      </c>
      <c r="FJ105" s="17" t="str">
        <f t="shared" si="282"/>
        <v/>
      </c>
      <c r="FK105" s="17" t="str">
        <f t="shared" si="282"/>
        <v/>
      </c>
      <c r="FL105" s="17" t="str">
        <f t="shared" si="282"/>
        <v/>
      </c>
      <c r="FM105" s="17" t="str">
        <f t="shared" si="282"/>
        <v/>
      </c>
      <c r="FN105" s="17" t="str">
        <f t="shared" si="282"/>
        <v/>
      </c>
      <c r="FO105" s="17" t="str">
        <f t="shared" si="282"/>
        <v/>
      </c>
      <c r="FP105" s="17" t="str">
        <f t="shared" si="282"/>
        <v/>
      </c>
      <c r="FQ105" s="17" t="str">
        <f t="shared" si="283"/>
        <v/>
      </c>
      <c r="FR105" s="17" t="str">
        <f t="shared" si="283"/>
        <v/>
      </c>
      <c r="FS105" s="17" t="str">
        <f t="shared" si="283"/>
        <v/>
      </c>
      <c r="FT105" s="17" t="str">
        <f t="shared" si="283"/>
        <v/>
      </c>
      <c r="FU105" s="17" t="str">
        <f t="shared" si="283"/>
        <v/>
      </c>
      <c r="FV105" s="17" t="str">
        <f t="shared" si="283"/>
        <v/>
      </c>
      <c r="FW105" s="17" t="str">
        <f t="shared" si="283"/>
        <v/>
      </c>
      <c r="FX105" s="17" t="str">
        <f t="shared" si="283"/>
        <v/>
      </c>
      <c r="FY105" s="17" t="str">
        <f t="shared" si="283"/>
        <v/>
      </c>
      <c r="FZ105" s="17" t="str">
        <f t="shared" si="283"/>
        <v/>
      </c>
      <c r="GA105" s="17" t="str">
        <f t="shared" si="284"/>
        <v/>
      </c>
      <c r="GB105" s="17" t="str">
        <f t="shared" si="284"/>
        <v/>
      </c>
      <c r="GC105" s="17" t="str">
        <f t="shared" si="284"/>
        <v/>
      </c>
      <c r="GD105" s="17" t="str">
        <f t="shared" si="284"/>
        <v/>
      </c>
      <c r="GE105" s="17" t="str">
        <f t="shared" si="284"/>
        <v/>
      </c>
      <c r="GF105" s="17" t="str">
        <f t="shared" si="284"/>
        <v/>
      </c>
      <c r="GG105" s="17" t="str">
        <f t="shared" si="284"/>
        <v/>
      </c>
      <c r="GH105" s="17" t="str">
        <f t="shared" si="284"/>
        <v/>
      </c>
      <c r="GI105" s="17" t="str">
        <f t="shared" si="284"/>
        <v/>
      </c>
      <c r="GJ105" s="17" t="str">
        <f t="shared" si="284"/>
        <v/>
      </c>
      <c r="GK105" s="17" t="str">
        <f t="shared" si="285"/>
        <v/>
      </c>
      <c r="GL105" s="17" t="str">
        <f t="shared" si="285"/>
        <v/>
      </c>
      <c r="GM105" s="17" t="str">
        <f t="shared" si="285"/>
        <v/>
      </c>
      <c r="GN105" s="17" t="str">
        <f t="shared" si="285"/>
        <v/>
      </c>
      <c r="GO105" s="17" t="str">
        <f t="shared" si="285"/>
        <v/>
      </c>
      <c r="GP105" s="17" t="str">
        <f t="shared" si="285"/>
        <v/>
      </c>
      <c r="GQ105" s="17" t="str">
        <f t="shared" si="285"/>
        <v/>
      </c>
      <c r="GR105" s="17" t="str">
        <f t="shared" si="285"/>
        <v/>
      </c>
      <c r="GS105" s="17" t="str">
        <f t="shared" si="285"/>
        <v/>
      </c>
      <c r="GT105" s="17" t="str">
        <f t="shared" si="285"/>
        <v/>
      </c>
      <c r="GU105" s="17" t="str">
        <f t="shared" si="286"/>
        <v/>
      </c>
      <c r="GV105" s="17" t="str">
        <f t="shared" si="286"/>
        <v/>
      </c>
      <c r="GW105" s="17" t="str">
        <f t="shared" si="286"/>
        <v/>
      </c>
      <c r="GX105" s="17" t="str">
        <f t="shared" si="286"/>
        <v/>
      </c>
      <c r="GY105" s="17" t="str">
        <f t="shared" si="286"/>
        <v/>
      </c>
      <c r="GZ105" s="17" t="str">
        <f t="shared" si="286"/>
        <v/>
      </c>
      <c r="HA105" s="17" t="str">
        <f t="shared" si="286"/>
        <v/>
      </c>
      <c r="HB105" s="17" t="str">
        <f t="shared" si="286"/>
        <v/>
      </c>
      <c r="HC105" s="17" t="str">
        <f t="shared" si="286"/>
        <v/>
      </c>
      <c r="HD105" s="17" t="str">
        <f t="shared" si="286"/>
        <v/>
      </c>
      <c r="HE105" s="17" t="str">
        <f t="shared" si="287"/>
        <v/>
      </c>
      <c r="HF105" s="17" t="str">
        <f t="shared" si="287"/>
        <v/>
      </c>
      <c r="HG105" s="17" t="str">
        <f t="shared" si="287"/>
        <v/>
      </c>
      <c r="HH105" s="17" t="str">
        <f t="shared" si="287"/>
        <v/>
      </c>
      <c r="HI105" s="17" t="str">
        <f t="shared" si="287"/>
        <v/>
      </c>
      <c r="HJ105" s="17" t="str">
        <f t="shared" si="287"/>
        <v/>
      </c>
      <c r="HK105" s="17" t="str">
        <f t="shared" si="287"/>
        <v/>
      </c>
      <c r="HL105" s="17" t="str">
        <f t="shared" si="287"/>
        <v/>
      </c>
      <c r="HM105" s="17" t="str">
        <f t="shared" si="287"/>
        <v/>
      </c>
      <c r="HN105" s="17" t="str">
        <f t="shared" si="287"/>
        <v/>
      </c>
      <c r="HO105" s="17" t="str">
        <f t="shared" si="288"/>
        <v/>
      </c>
      <c r="HP105" s="17" t="str">
        <f t="shared" si="288"/>
        <v/>
      </c>
      <c r="HQ105" s="17" t="str">
        <f t="shared" si="288"/>
        <v/>
      </c>
      <c r="HR105" s="17" t="str">
        <f t="shared" si="288"/>
        <v/>
      </c>
      <c r="HS105" s="17" t="str">
        <f t="shared" si="288"/>
        <v/>
      </c>
      <c r="HT105" s="17" t="str">
        <f t="shared" si="288"/>
        <v/>
      </c>
      <c r="HU105" s="17" t="str">
        <f t="shared" si="288"/>
        <v/>
      </c>
      <c r="HV105" s="17" t="str">
        <f t="shared" si="288"/>
        <v/>
      </c>
      <c r="HW105" s="17" t="str">
        <f t="shared" si="288"/>
        <v/>
      </c>
      <c r="HX105" s="17" t="str">
        <f t="shared" si="288"/>
        <v/>
      </c>
      <c r="HY105" s="17" t="str">
        <f t="shared" si="289"/>
        <v/>
      </c>
      <c r="HZ105" s="17" t="str">
        <f t="shared" si="289"/>
        <v/>
      </c>
      <c r="IA105" s="17" t="str">
        <f t="shared" si="289"/>
        <v/>
      </c>
      <c r="IB105" s="17" t="str">
        <f t="shared" si="289"/>
        <v/>
      </c>
      <c r="IC105" s="17" t="str">
        <f t="shared" si="289"/>
        <v/>
      </c>
      <c r="ID105" s="17" t="str">
        <f t="shared" si="289"/>
        <v/>
      </c>
      <c r="IE105" s="17" t="str">
        <f t="shared" si="289"/>
        <v/>
      </c>
      <c r="IF105" s="17" t="str">
        <f t="shared" si="289"/>
        <v/>
      </c>
      <c r="IG105" s="17" t="str">
        <f t="shared" si="289"/>
        <v/>
      </c>
      <c r="IH105" s="17" t="str">
        <f t="shared" si="289"/>
        <v/>
      </c>
      <c r="II105" s="17" t="str">
        <f t="shared" si="290"/>
        <v/>
      </c>
      <c r="IJ105" s="17" t="str">
        <f t="shared" si="290"/>
        <v/>
      </c>
      <c r="IK105" s="17" t="str">
        <f t="shared" si="290"/>
        <v/>
      </c>
      <c r="IL105" s="17" t="str">
        <f t="shared" si="290"/>
        <v/>
      </c>
      <c r="IM105" s="17" t="str">
        <f t="shared" si="290"/>
        <v/>
      </c>
      <c r="IN105" s="17" t="str">
        <f t="shared" si="290"/>
        <v/>
      </c>
      <c r="IO105" s="17" t="str">
        <f t="shared" si="290"/>
        <v/>
      </c>
      <c r="IP105" s="17" t="str">
        <f t="shared" si="290"/>
        <v/>
      </c>
      <c r="IQ105" s="17" t="str">
        <f t="shared" si="290"/>
        <v/>
      </c>
      <c r="IR105" s="17" t="str">
        <f t="shared" si="290"/>
        <v/>
      </c>
      <c r="IS105" s="17" t="str">
        <f t="shared" si="291"/>
        <v/>
      </c>
      <c r="IT105" s="17" t="str">
        <f t="shared" si="291"/>
        <v/>
      </c>
      <c r="IU105" s="17" t="str">
        <f t="shared" si="291"/>
        <v/>
      </c>
      <c r="IV105" s="17" t="str">
        <f t="shared" si="291"/>
        <v/>
      </c>
      <c r="IW105" s="17" t="str">
        <f t="shared" si="291"/>
        <v/>
      </c>
      <c r="IX105" s="17" t="str">
        <f t="shared" si="291"/>
        <v/>
      </c>
      <c r="IY105" s="17" t="str">
        <f t="shared" si="291"/>
        <v/>
      </c>
      <c r="IZ105" s="17" t="str">
        <f t="shared" si="291"/>
        <v/>
      </c>
      <c r="JA105" s="17" t="str">
        <f t="shared" si="291"/>
        <v/>
      </c>
      <c r="JB105" s="17" t="str">
        <f t="shared" si="291"/>
        <v/>
      </c>
      <c r="JC105" s="17" t="str">
        <f t="shared" si="291"/>
        <v/>
      </c>
      <c r="JD105" s="17" t="str">
        <f t="shared" si="291"/>
        <v/>
      </c>
    </row>
    <row r="106" spans="1:264" ht="15.75" customHeight="1">
      <c r="A106" s="80"/>
      <c r="B106" s="80"/>
      <c r="C106" s="80"/>
      <c r="D106" s="83" t="s">
        <v>469</v>
      </c>
      <c r="E106" s="22"/>
      <c r="F106" s="102"/>
      <c r="G106" s="102" t="s">
        <v>126</v>
      </c>
      <c r="H106" s="102"/>
      <c r="I106" s="102"/>
      <c r="J106" s="103"/>
      <c r="K106" s="33" t="s">
        <v>305</v>
      </c>
      <c r="L106" s="24" t="s">
        <v>35</v>
      </c>
      <c r="M106" s="32">
        <v>2</v>
      </c>
      <c r="N106" s="35">
        <f t="shared" si="240"/>
        <v>4</v>
      </c>
      <c r="O106" s="25">
        <v>44154</v>
      </c>
      <c r="P106" s="25">
        <v>44160</v>
      </c>
      <c r="Q106" s="35" t="str">
        <f t="shared" si="241"/>
        <v/>
      </c>
      <c r="R106" s="25"/>
      <c r="S106" s="25"/>
      <c r="T106" s="26">
        <v>1</v>
      </c>
      <c r="U106" s="26">
        <v>0.55000000000000004</v>
      </c>
      <c r="V106" s="34">
        <f t="shared" si="191"/>
        <v>7</v>
      </c>
      <c r="W106" s="17" t="str">
        <f t="shared" si="268"/>
        <v/>
      </c>
      <c r="X106" s="17" t="str">
        <f t="shared" si="268"/>
        <v/>
      </c>
      <c r="Y106" s="17" t="str">
        <f t="shared" si="268"/>
        <v/>
      </c>
      <c r="Z106" s="17" t="str">
        <f t="shared" si="268"/>
        <v/>
      </c>
      <c r="AA106" s="17" t="str">
        <f t="shared" si="268"/>
        <v/>
      </c>
      <c r="AB106" s="17" t="str">
        <f t="shared" si="268"/>
        <v/>
      </c>
      <c r="AC106" s="17" t="str">
        <f t="shared" si="268"/>
        <v/>
      </c>
      <c r="AD106" s="17" t="str">
        <f t="shared" si="268"/>
        <v/>
      </c>
      <c r="AE106" s="17" t="str">
        <f t="shared" si="268"/>
        <v/>
      </c>
      <c r="AF106" s="17" t="str">
        <f t="shared" si="268"/>
        <v/>
      </c>
      <c r="AG106" s="17" t="str">
        <f t="shared" si="269"/>
        <v/>
      </c>
      <c r="AH106" s="17" t="str">
        <f t="shared" si="269"/>
        <v/>
      </c>
      <c r="AI106" s="17" t="str">
        <f t="shared" si="269"/>
        <v/>
      </c>
      <c r="AJ106" s="17" t="str">
        <f t="shared" si="269"/>
        <v/>
      </c>
      <c r="AK106" s="17" t="str">
        <f t="shared" si="269"/>
        <v/>
      </c>
      <c r="AL106" s="17" t="str">
        <f t="shared" si="269"/>
        <v/>
      </c>
      <c r="AM106" s="17" t="str">
        <f t="shared" si="269"/>
        <v/>
      </c>
      <c r="AN106" s="17" t="str">
        <f t="shared" si="269"/>
        <v/>
      </c>
      <c r="AO106" s="17" t="str">
        <f t="shared" si="269"/>
        <v/>
      </c>
      <c r="AP106" s="17" t="str">
        <f t="shared" si="269"/>
        <v/>
      </c>
      <c r="AQ106" s="17" t="str">
        <f t="shared" si="270"/>
        <v/>
      </c>
      <c r="AR106" s="17" t="str">
        <f t="shared" si="270"/>
        <v/>
      </c>
      <c r="AS106" s="17" t="str">
        <f t="shared" si="270"/>
        <v/>
      </c>
      <c r="AT106" s="17" t="str">
        <f t="shared" si="270"/>
        <v/>
      </c>
      <c r="AU106" s="17" t="str">
        <f t="shared" si="270"/>
        <v/>
      </c>
      <c r="AV106" s="17" t="str">
        <f t="shared" si="270"/>
        <v/>
      </c>
      <c r="AW106" s="17" t="str">
        <f t="shared" si="270"/>
        <v/>
      </c>
      <c r="AX106" s="17" t="str">
        <f t="shared" si="270"/>
        <v/>
      </c>
      <c r="AY106" s="17" t="str">
        <f t="shared" si="270"/>
        <v/>
      </c>
      <c r="AZ106" s="17" t="str">
        <f t="shared" si="270"/>
        <v/>
      </c>
      <c r="BA106" s="17" t="str">
        <f t="shared" si="271"/>
        <v/>
      </c>
      <c r="BB106" s="17" t="str">
        <f t="shared" si="271"/>
        <v/>
      </c>
      <c r="BC106" s="17" t="str">
        <f t="shared" si="271"/>
        <v/>
      </c>
      <c r="BD106" s="17" t="str">
        <f t="shared" si="271"/>
        <v/>
      </c>
      <c r="BE106" s="17" t="str">
        <f t="shared" si="271"/>
        <v/>
      </c>
      <c r="BF106" s="68" t="str">
        <f t="shared" si="271"/>
        <v/>
      </c>
      <c r="BG106" s="68" t="str">
        <f t="shared" si="271"/>
        <v/>
      </c>
      <c r="BH106" s="68" t="str">
        <f t="shared" si="271"/>
        <v/>
      </c>
      <c r="BI106" s="68" t="str">
        <f t="shared" si="271"/>
        <v/>
      </c>
      <c r="BJ106" s="68" t="str">
        <f t="shared" si="271"/>
        <v/>
      </c>
      <c r="BK106" s="68" t="str">
        <f t="shared" si="272"/>
        <v/>
      </c>
      <c r="BL106" s="68" t="str">
        <f t="shared" si="272"/>
        <v/>
      </c>
      <c r="BM106" s="17" t="str">
        <f t="shared" si="272"/>
        <v/>
      </c>
      <c r="BN106" s="17" t="str">
        <f t="shared" si="272"/>
        <v/>
      </c>
      <c r="BO106" s="17" t="str">
        <f t="shared" si="272"/>
        <v/>
      </c>
      <c r="BP106" s="17" t="str">
        <f t="shared" si="272"/>
        <v/>
      </c>
      <c r="BQ106" s="17" t="str">
        <f t="shared" si="272"/>
        <v/>
      </c>
      <c r="BR106" s="17" t="str">
        <f t="shared" si="272"/>
        <v/>
      </c>
      <c r="BS106" s="17" t="str">
        <f t="shared" si="272"/>
        <v/>
      </c>
      <c r="BT106" s="17">
        <f t="shared" si="272"/>
        <v>3</v>
      </c>
      <c r="BU106" s="17">
        <f t="shared" si="273"/>
        <v>3</v>
      </c>
      <c r="BV106" s="17">
        <f t="shared" si="273"/>
        <v>3</v>
      </c>
      <c r="BW106" s="17">
        <f t="shared" si="273"/>
        <v>3</v>
      </c>
      <c r="BX106" s="17">
        <f t="shared" si="273"/>
        <v>3</v>
      </c>
      <c r="BY106" s="17">
        <f t="shared" si="273"/>
        <v>3</v>
      </c>
      <c r="BZ106" s="17">
        <f t="shared" si="273"/>
        <v>3</v>
      </c>
      <c r="CA106" s="17" t="str">
        <f t="shared" si="273"/>
        <v/>
      </c>
      <c r="CB106" s="17" t="str">
        <f t="shared" si="273"/>
        <v/>
      </c>
      <c r="CC106" s="17" t="str">
        <f t="shared" si="273"/>
        <v/>
      </c>
      <c r="CD106" s="17" t="str">
        <f t="shared" si="273"/>
        <v/>
      </c>
      <c r="CE106" s="17" t="str">
        <f t="shared" si="274"/>
        <v/>
      </c>
      <c r="CF106" s="17" t="str">
        <f t="shared" si="274"/>
        <v/>
      </c>
      <c r="CG106" s="17" t="str">
        <f t="shared" si="274"/>
        <v/>
      </c>
      <c r="CH106" s="17" t="str">
        <f t="shared" si="274"/>
        <v/>
      </c>
      <c r="CI106" s="17" t="str">
        <f t="shared" si="274"/>
        <v/>
      </c>
      <c r="CJ106" s="17" t="str">
        <f t="shared" si="274"/>
        <v/>
      </c>
      <c r="CK106" s="17" t="str">
        <f t="shared" si="274"/>
        <v/>
      </c>
      <c r="CL106" s="17" t="str">
        <f t="shared" si="274"/>
        <v/>
      </c>
      <c r="CM106" s="17" t="str">
        <f t="shared" si="274"/>
        <v/>
      </c>
      <c r="CN106" s="17" t="str">
        <f t="shared" si="274"/>
        <v/>
      </c>
      <c r="CO106" s="17" t="str">
        <f t="shared" si="275"/>
        <v/>
      </c>
      <c r="CP106" s="17" t="str">
        <f t="shared" si="275"/>
        <v/>
      </c>
      <c r="CQ106" s="17" t="str">
        <f t="shared" si="275"/>
        <v/>
      </c>
      <c r="CR106" s="17" t="str">
        <f t="shared" si="275"/>
        <v/>
      </c>
      <c r="CS106" s="17" t="str">
        <f t="shared" si="275"/>
        <v/>
      </c>
      <c r="CT106" s="17" t="str">
        <f t="shared" si="275"/>
        <v/>
      </c>
      <c r="CU106" s="17" t="str">
        <f t="shared" si="275"/>
        <v/>
      </c>
      <c r="CV106" s="17" t="str">
        <f t="shared" si="275"/>
        <v/>
      </c>
      <c r="CW106" s="17" t="str">
        <f t="shared" si="275"/>
        <v/>
      </c>
      <c r="CX106" s="17" t="str">
        <f t="shared" si="275"/>
        <v/>
      </c>
      <c r="CY106" s="17" t="str">
        <f t="shared" si="276"/>
        <v/>
      </c>
      <c r="CZ106" s="17" t="str">
        <f t="shared" si="276"/>
        <v/>
      </c>
      <c r="DA106" s="17" t="str">
        <f t="shared" si="276"/>
        <v/>
      </c>
      <c r="DB106" s="17" t="str">
        <f t="shared" si="276"/>
        <v/>
      </c>
      <c r="DC106" s="17" t="str">
        <f t="shared" si="276"/>
        <v/>
      </c>
      <c r="DD106" s="17" t="str">
        <f t="shared" si="276"/>
        <v/>
      </c>
      <c r="DE106" s="17" t="str">
        <f t="shared" si="276"/>
        <v/>
      </c>
      <c r="DF106" s="17" t="str">
        <f t="shared" si="276"/>
        <v/>
      </c>
      <c r="DG106" s="17" t="str">
        <f t="shared" si="276"/>
        <v/>
      </c>
      <c r="DH106" s="17" t="str">
        <f t="shared" si="276"/>
        <v/>
      </c>
      <c r="DI106" s="17" t="str">
        <f t="shared" si="277"/>
        <v/>
      </c>
      <c r="DJ106" s="17" t="str">
        <f t="shared" si="277"/>
        <v/>
      </c>
      <c r="DK106" s="17" t="str">
        <f t="shared" si="277"/>
        <v/>
      </c>
      <c r="DL106" s="17" t="str">
        <f t="shared" si="277"/>
        <v/>
      </c>
      <c r="DM106" s="17" t="str">
        <f t="shared" si="277"/>
        <v/>
      </c>
      <c r="DN106" s="17" t="str">
        <f t="shared" si="277"/>
        <v/>
      </c>
      <c r="DO106" s="17" t="str">
        <f t="shared" si="277"/>
        <v/>
      </c>
      <c r="DP106" s="17" t="str">
        <f t="shared" si="277"/>
        <v/>
      </c>
      <c r="DQ106" s="17" t="str">
        <f t="shared" si="277"/>
        <v/>
      </c>
      <c r="DR106" s="17" t="str">
        <f t="shared" si="277"/>
        <v/>
      </c>
      <c r="DS106" s="17" t="str">
        <f t="shared" si="278"/>
        <v/>
      </c>
      <c r="DT106" s="17" t="str">
        <f t="shared" si="278"/>
        <v/>
      </c>
      <c r="DU106" s="17" t="str">
        <f t="shared" si="278"/>
        <v/>
      </c>
      <c r="DV106" s="17" t="str">
        <f t="shared" si="278"/>
        <v/>
      </c>
      <c r="DW106" s="17" t="str">
        <f t="shared" si="278"/>
        <v/>
      </c>
      <c r="DX106" s="17" t="str">
        <f t="shared" si="278"/>
        <v/>
      </c>
      <c r="DY106" s="17" t="str">
        <f t="shared" si="278"/>
        <v/>
      </c>
      <c r="DZ106" s="17" t="str">
        <f t="shared" si="278"/>
        <v/>
      </c>
      <c r="EA106" s="17" t="str">
        <f t="shared" si="278"/>
        <v/>
      </c>
      <c r="EB106" s="17" t="str">
        <f t="shared" si="278"/>
        <v/>
      </c>
      <c r="EC106" s="17" t="str">
        <f t="shared" si="279"/>
        <v/>
      </c>
      <c r="ED106" s="17" t="str">
        <f t="shared" si="279"/>
        <v/>
      </c>
      <c r="EE106" s="17" t="str">
        <f t="shared" si="279"/>
        <v/>
      </c>
      <c r="EF106" s="17" t="str">
        <f t="shared" si="279"/>
        <v/>
      </c>
      <c r="EG106" s="17" t="str">
        <f t="shared" si="279"/>
        <v/>
      </c>
      <c r="EH106" s="17" t="str">
        <f t="shared" si="279"/>
        <v/>
      </c>
      <c r="EI106" s="17" t="str">
        <f t="shared" si="279"/>
        <v/>
      </c>
      <c r="EJ106" s="17" t="str">
        <f t="shared" si="279"/>
        <v/>
      </c>
      <c r="EK106" s="17" t="str">
        <f t="shared" si="279"/>
        <v/>
      </c>
      <c r="EL106" s="17" t="str">
        <f t="shared" si="279"/>
        <v/>
      </c>
      <c r="EM106" s="17" t="str">
        <f t="shared" si="280"/>
        <v/>
      </c>
      <c r="EN106" s="17" t="str">
        <f t="shared" si="280"/>
        <v/>
      </c>
      <c r="EO106" s="17" t="str">
        <f t="shared" si="280"/>
        <v/>
      </c>
      <c r="EP106" s="17" t="str">
        <f t="shared" si="280"/>
        <v/>
      </c>
      <c r="EQ106" s="17" t="str">
        <f t="shared" si="280"/>
        <v/>
      </c>
      <c r="ER106" s="17" t="str">
        <f t="shared" si="280"/>
        <v/>
      </c>
      <c r="ES106" s="17" t="str">
        <f t="shared" si="280"/>
        <v/>
      </c>
      <c r="ET106" s="17" t="str">
        <f t="shared" si="280"/>
        <v/>
      </c>
      <c r="EU106" s="17" t="str">
        <f t="shared" si="280"/>
        <v/>
      </c>
      <c r="EV106" s="17" t="str">
        <f t="shared" si="280"/>
        <v/>
      </c>
      <c r="EW106" s="17" t="str">
        <f t="shared" si="281"/>
        <v/>
      </c>
      <c r="EX106" s="17" t="str">
        <f t="shared" si="281"/>
        <v/>
      </c>
      <c r="EY106" s="17" t="str">
        <f t="shared" si="281"/>
        <v/>
      </c>
      <c r="EZ106" s="17" t="str">
        <f t="shared" si="281"/>
        <v/>
      </c>
      <c r="FA106" s="17" t="str">
        <f t="shared" si="281"/>
        <v/>
      </c>
      <c r="FB106" s="17" t="str">
        <f t="shared" si="281"/>
        <v/>
      </c>
      <c r="FC106" s="17" t="str">
        <f t="shared" si="281"/>
        <v/>
      </c>
      <c r="FD106" s="17" t="str">
        <f t="shared" si="281"/>
        <v/>
      </c>
      <c r="FE106" s="17" t="str">
        <f t="shared" si="281"/>
        <v/>
      </c>
      <c r="FF106" s="17" t="str">
        <f t="shared" si="281"/>
        <v/>
      </c>
      <c r="FG106" s="17" t="str">
        <f t="shared" si="282"/>
        <v/>
      </c>
      <c r="FH106" s="17" t="str">
        <f t="shared" si="282"/>
        <v/>
      </c>
      <c r="FI106" s="17" t="str">
        <f t="shared" si="282"/>
        <v/>
      </c>
      <c r="FJ106" s="17" t="str">
        <f t="shared" si="282"/>
        <v/>
      </c>
      <c r="FK106" s="17" t="str">
        <f t="shared" si="282"/>
        <v/>
      </c>
      <c r="FL106" s="17" t="str">
        <f t="shared" si="282"/>
        <v/>
      </c>
      <c r="FM106" s="17" t="str">
        <f t="shared" si="282"/>
        <v/>
      </c>
      <c r="FN106" s="17" t="str">
        <f t="shared" si="282"/>
        <v/>
      </c>
      <c r="FO106" s="17" t="str">
        <f t="shared" si="282"/>
        <v/>
      </c>
      <c r="FP106" s="17" t="str">
        <f t="shared" si="282"/>
        <v/>
      </c>
      <c r="FQ106" s="17" t="str">
        <f t="shared" si="283"/>
        <v/>
      </c>
      <c r="FR106" s="17" t="str">
        <f t="shared" si="283"/>
        <v/>
      </c>
      <c r="FS106" s="17" t="str">
        <f t="shared" si="283"/>
        <v/>
      </c>
      <c r="FT106" s="17" t="str">
        <f t="shared" si="283"/>
        <v/>
      </c>
      <c r="FU106" s="17" t="str">
        <f t="shared" si="283"/>
        <v/>
      </c>
      <c r="FV106" s="17" t="str">
        <f t="shared" si="283"/>
        <v/>
      </c>
      <c r="FW106" s="17" t="str">
        <f t="shared" si="283"/>
        <v/>
      </c>
      <c r="FX106" s="17" t="str">
        <f t="shared" si="283"/>
        <v/>
      </c>
      <c r="FY106" s="17" t="str">
        <f t="shared" si="283"/>
        <v/>
      </c>
      <c r="FZ106" s="17" t="str">
        <f t="shared" si="283"/>
        <v/>
      </c>
      <c r="GA106" s="17" t="str">
        <f t="shared" si="284"/>
        <v/>
      </c>
      <c r="GB106" s="17" t="str">
        <f t="shared" si="284"/>
        <v/>
      </c>
      <c r="GC106" s="17" t="str">
        <f t="shared" si="284"/>
        <v/>
      </c>
      <c r="GD106" s="17" t="str">
        <f t="shared" si="284"/>
        <v/>
      </c>
      <c r="GE106" s="17" t="str">
        <f t="shared" si="284"/>
        <v/>
      </c>
      <c r="GF106" s="17" t="str">
        <f t="shared" si="284"/>
        <v/>
      </c>
      <c r="GG106" s="17" t="str">
        <f t="shared" si="284"/>
        <v/>
      </c>
      <c r="GH106" s="17" t="str">
        <f t="shared" si="284"/>
        <v/>
      </c>
      <c r="GI106" s="17" t="str">
        <f t="shared" si="284"/>
        <v/>
      </c>
      <c r="GJ106" s="17" t="str">
        <f t="shared" si="284"/>
        <v/>
      </c>
      <c r="GK106" s="17" t="str">
        <f t="shared" si="285"/>
        <v/>
      </c>
      <c r="GL106" s="17" t="str">
        <f t="shared" si="285"/>
        <v/>
      </c>
      <c r="GM106" s="17" t="str">
        <f t="shared" si="285"/>
        <v/>
      </c>
      <c r="GN106" s="17" t="str">
        <f t="shared" si="285"/>
        <v/>
      </c>
      <c r="GO106" s="17" t="str">
        <f t="shared" si="285"/>
        <v/>
      </c>
      <c r="GP106" s="17" t="str">
        <f t="shared" si="285"/>
        <v/>
      </c>
      <c r="GQ106" s="17" t="str">
        <f t="shared" si="285"/>
        <v/>
      </c>
      <c r="GR106" s="17" t="str">
        <f t="shared" si="285"/>
        <v/>
      </c>
      <c r="GS106" s="17" t="str">
        <f t="shared" si="285"/>
        <v/>
      </c>
      <c r="GT106" s="17" t="str">
        <f t="shared" si="285"/>
        <v/>
      </c>
      <c r="GU106" s="17" t="str">
        <f t="shared" si="286"/>
        <v/>
      </c>
      <c r="GV106" s="17" t="str">
        <f t="shared" si="286"/>
        <v/>
      </c>
      <c r="GW106" s="17" t="str">
        <f t="shared" si="286"/>
        <v/>
      </c>
      <c r="GX106" s="17" t="str">
        <f t="shared" si="286"/>
        <v/>
      </c>
      <c r="GY106" s="17" t="str">
        <f t="shared" si="286"/>
        <v/>
      </c>
      <c r="GZ106" s="17" t="str">
        <f t="shared" si="286"/>
        <v/>
      </c>
      <c r="HA106" s="17" t="str">
        <f t="shared" si="286"/>
        <v/>
      </c>
      <c r="HB106" s="17" t="str">
        <f t="shared" si="286"/>
        <v/>
      </c>
      <c r="HC106" s="17" t="str">
        <f t="shared" si="286"/>
        <v/>
      </c>
      <c r="HD106" s="17" t="str">
        <f t="shared" si="286"/>
        <v/>
      </c>
      <c r="HE106" s="17" t="str">
        <f t="shared" si="287"/>
        <v/>
      </c>
      <c r="HF106" s="17" t="str">
        <f t="shared" si="287"/>
        <v/>
      </c>
      <c r="HG106" s="17" t="str">
        <f t="shared" si="287"/>
        <v/>
      </c>
      <c r="HH106" s="17" t="str">
        <f t="shared" si="287"/>
        <v/>
      </c>
      <c r="HI106" s="17" t="str">
        <f t="shared" si="287"/>
        <v/>
      </c>
      <c r="HJ106" s="17" t="str">
        <f t="shared" si="287"/>
        <v/>
      </c>
      <c r="HK106" s="17" t="str">
        <f t="shared" si="287"/>
        <v/>
      </c>
      <c r="HL106" s="17" t="str">
        <f t="shared" si="287"/>
        <v/>
      </c>
      <c r="HM106" s="17" t="str">
        <f t="shared" si="287"/>
        <v/>
      </c>
      <c r="HN106" s="17" t="str">
        <f t="shared" si="287"/>
        <v/>
      </c>
      <c r="HO106" s="17" t="str">
        <f t="shared" si="288"/>
        <v/>
      </c>
      <c r="HP106" s="17" t="str">
        <f t="shared" si="288"/>
        <v/>
      </c>
      <c r="HQ106" s="17" t="str">
        <f t="shared" si="288"/>
        <v/>
      </c>
      <c r="HR106" s="17" t="str">
        <f t="shared" si="288"/>
        <v/>
      </c>
      <c r="HS106" s="17" t="str">
        <f t="shared" si="288"/>
        <v/>
      </c>
      <c r="HT106" s="17" t="str">
        <f t="shared" si="288"/>
        <v/>
      </c>
      <c r="HU106" s="17" t="str">
        <f t="shared" si="288"/>
        <v/>
      </c>
      <c r="HV106" s="17" t="str">
        <f t="shared" si="288"/>
        <v/>
      </c>
      <c r="HW106" s="17" t="str">
        <f t="shared" si="288"/>
        <v/>
      </c>
      <c r="HX106" s="17" t="str">
        <f t="shared" si="288"/>
        <v/>
      </c>
      <c r="HY106" s="17" t="str">
        <f t="shared" si="289"/>
        <v/>
      </c>
      <c r="HZ106" s="17" t="str">
        <f t="shared" si="289"/>
        <v/>
      </c>
      <c r="IA106" s="17" t="str">
        <f t="shared" si="289"/>
        <v/>
      </c>
      <c r="IB106" s="17" t="str">
        <f t="shared" si="289"/>
        <v/>
      </c>
      <c r="IC106" s="17" t="str">
        <f t="shared" si="289"/>
        <v/>
      </c>
      <c r="ID106" s="17" t="str">
        <f t="shared" si="289"/>
        <v/>
      </c>
      <c r="IE106" s="17" t="str">
        <f t="shared" si="289"/>
        <v/>
      </c>
      <c r="IF106" s="17" t="str">
        <f t="shared" si="289"/>
        <v/>
      </c>
      <c r="IG106" s="17" t="str">
        <f t="shared" si="289"/>
        <v/>
      </c>
      <c r="IH106" s="17" t="str">
        <f t="shared" si="289"/>
        <v/>
      </c>
      <c r="II106" s="17" t="str">
        <f t="shared" si="290"/>
        <v/>
      </c>
      <c r="IJ106" s="17" t="str">
        <f t="shared" si="290"/>
        <v/>
      </c>
      <c r="IK106" s="17" t="str">
        <f t="shared" si="290"/>
        <v/>
      </c>
      <c r="IL106" s="17" t="str">
        <f t="shared" si="290"/>
        <v/>
      </c>
      <c r="IM106" s="17" t="str">
        <f t="shared" si="290"/>
        <v/>
      </c>
      <c r="IN106" s="17" t="str">
        <f t="shared" si="290"/>
        <v/>
      </c>
      <c r="IO106" s="17" t="str">
        <f t="shared" si="290"/>
        <v/>
      </c>
      <c r="IP106" s="17" t="str">
        <f t="shared" si="290"/>
        <v/>
      </c>
      <c r="IQ106" s="17" t="str">
        <f t="shared" si="290"/>
        <v/>
      </c>
      <c r="IR106" s="17" t="str">
        <f t="shared" si="290"/>
        <v/>
      </c>
      <c r="IS106" s="17" t="str">
        <f t="shared" si="291"/>
        <v/>
      </c>
      <c r="IT106" s="17" t="str">
        <f t="shared" si="291"/>
        <v/>
      </c>
      <c r="IU106" s="17" t="str">
        <f t="shared" si="291"/>
        <v/>
      </c>
      <c r="IV106" s="17" t="str">
        <f t="shared" si="291"/>
        <v/>
      </c>
      <c r="IW106" s="17" t="str">
        <f t="shared" si="291"/>
        <v/>
      </c>
      <c r="IX106" s="17" t="str">
        <f t="shared" si="291"/>
        <v/>
      </c>
      <c r="IY106" s="17" t="str">
        <f t="shared" si="291"/>
        <v/>
      </c>
      <c r="IZ106" s="17" t="str">
        <f t="shared" si="291"/>
        <v/>
      </c>
      <c r="JA106" s="17" t="str">
        <f t="shared" si="291"/>
        <v/>
      </c>
      <c r="JB106" s="17" t="str">
        <f t="shared" si="291"/>
        <v/>
      </c>
      <c r="JC106" s="17" t="str">
        <f t="shared" si="291"/>
        <v/>
      </c>
      <c r="JD106" s="17" t="str">
        <f t="shared" si="291"/>
        <v/>
      </c>
    </row>
    <row r="107" spans="1:264" ht="15.75" customHeight="1">
      <c r="A107" s="80"/>
      <c r="B107" s="80"/>
      <c r="C107" s="80"/>
      <c r="D107" s="82" t="s">
        <v>470</v>
      </c>
      <c r="E107" s="22"/>
      <c r="F107" s="102" t="s">
        <v>406</v>
      </c>
      <c r="G107" s="102"/>
      <c r="H107" s="102"/>
      <c r="I107" s="102"/>
      <c r="J107" s="103"/>
      <c r="K107" s="32"/>
      <c r="L107" s="24"/>
      <c r="M107" s="32"/>
      <c r="N107" s="35" t="str">
        <f t="shared" si="240"/>
        <v/>
      </c>
      <c r="O107" s="25"/>
      <c r="P107" s="25"/>
      <c r="Q107" s="35" t="str">
        <f t="shared" si="241"/>
        <v/>
      </c>
      <c r="R107" s="25"/>
      <c r="S107" s="25"/>
      <c r="T107" s="26"/>
      <c r="U107" s="26"/>
      <c r="V107" s="34" t="str">
        <f t="shared" si="191"/>
        <v/>
      </c>
      <c r="W107" s="17" t="str">
        <f t="shared" si="268"/>
        <v/>
      </c>
      <c r="X107" s="17" t="str">
        <f t="shared" si="268"/>
        <v/>
      </c>
      <c r="Y107" s="17" t="str">
        <f t="shared" si="268"/>
        <v/>
      </c>
      <c r="Z107" s="17" t="str">
        <f t="shared" si="268"/>
        <v/>
      </c>
      <c r="AA107" s="17" t="str">
        <f t="shared" si="268"/>
        <v/>
      </c>
      <c r="AB107" s="17" t="str">
        <f t="shared" si="268"/>
        <v/>
      </c>
      <c r="AC107" s="17" t="str">
        <f t="shared" si="268"/>
        <v/>
      </c>
      <c r="AD107" s="17" t="str">
        <f t="shared" si="268"/>
        <v/>
      </c>
      <c r="AE107" s="17" t="str">
        <f t="shared" si="268"/>
        <v/>
      </c>
      <c r="AF107" s="17" t="str">
        <f t="shared" si="268"/>
        <v/>
      </c>
      <c r="AG107" s="17" t="str">
        <f t="shared" si="269"/>
        <v/>
      </c>
      <c r="AH107" s="17" t="str">
        <f t="shared" si="269"/>
        <v/>
      </c>
      <c r="AI107" s="17" t="str">
        <f t="shared" si="269"/>
        <v/>
      </c>
      <c r="AJ107" s="17" t="str">
        <f t="shared" si="269"/>
        <v/>
      </c>
      <c r="AK107" s="17" t="str">
        <f t="shared" si="269"/>
        <v/>
      </c>
      <c r="AL107" s="17" t="str">
        <f t="shared" si="269"/>
        <v/>
      </c>
      <c r="AM107" s="17" t="str">
        <f t="shared" si="269"/>
        <v/>
      </c>
      <c r="AN107" s="17" t="str">
        <f t="shared" si="269"/>
        <v/>
      </c>
      <c r="AO107" s="17" t="str">
        <f t="shared" si="269"/>
        <v/>
      </c>
      <c r="AP107" s="17" t="str">
        <f t="shared" si="269"/>
        <v/>
      </c>
      <c r="AQ107" s="17" t="str">
        <f t="shared" si="270"/>
        <v/>
      </c>
      <c r="AR107" s="17" t="str">
        <f t="shared" si="270"/>
        <v/>
      </c>
      <c r="AS107" s="17" t="str">
        <f t="shared" si="270"/>
        <v/>
      </c>
      <c r="AT107" s="17" t="str">
        <f t="shared" si="270"/>
        <v/>
      </c>
      <c r="AU107" s="17" t="str">
        <f t="shared" si="270"/>
        <v/>
      </c>
      <c r="AV107" s="17" t="str">
        <f t="shared" si="270"/>
        <v/>
      </c>
      <c r="AW107" s="17" t="str">
        <f t="shared" si="270"/>
        <v/>
      </c>
      <c r="AX107" s="17" t="str">
        <f t="shared" si="270"/>
        <v/>
      </c>
      <c r="AY107" s="17" t="str">
        <f t="shared" si="270"/>
        <v/>
      </c>
      <c r="AZ107" s="17" t="str">
        <f t="shared" si="270"/>
        <v/>
      </c>
      <c r="BA107" s="17" t="str">
        <f t="shared" si="271"/>
        <v/>
      </c>
      <c r="BB107" s="17" t="str">
        <f t="shared" si="271"/>
        <v/>
      </c>
      <c r="BC107" s="17" t="str">
        <f t="shared" si="271"/>
        <v/>
      </c>
      <c r="BD107" s="17" t="str">
        <f t="shared" si="271"/>
        <v/>
      </c>
      <c r="BE107" s="17" t="str">
        <f t="shared" si="271"/>
        <v/>
      </c>
      <c r="BF107" s="68" t="str">
        <f t="shared" si="271"/>
        <v/>
      </c>
      <c r="BG107" s="68" t="str">
        <f t="shared" si="271"/>
        <v/>
      </c>
      <c r="BH107" s="68" t="str">
        <f t="shared" si="271"/>
        <v/>
      </c>
      <c r="BI107" s="68" t="str">
        <f t="shared" si="271"/>
        <v/>
      </c>
      <c r="BJ107" s="68" t="str">
        <f t="shared" si="271"/>
        <v/>
      </c>
      <c r="BK107" s="68" t="str">
        <f t="shared" si="272"/>
        <v/>
      </c>
      <c r="BL107" s="68" t="str">
        <f t="shared" si="272"/>
        <v/>
      </c>
      <c r="BM107" s="17" t="str">
        <f t="shared" si="272"/>
        <v/>
      </c>
      <c r="BN107" s="17" t="str">
        <f t="shared" si="272"/>
        <v/>
      </c>
      <c r="BO107" s="17" t="str">
        <f t="shared" si="272"/>
        <v/>
      </c>
      <c r="BP107" s="17" t="str">
        <f t="shared" si="272"/>
        <v/>
      </c>
      <c r="BQ107" s="17" t="str">
        <f t="shared" si="272"/>
        <v/>
      </c>
      <c r="BR107" s="17" t="str">
        <f t="shared" si="272"/>
        <v/>
      </c>
      <c r="BS107" s="17" t="str">
        <f t="shared" si="272"/>
        <v/>
      </c>
      <c r="BT107" s="17" t="str">
        <f t="shared" si="272"/>
        <v/>
      </c>
      <c r="BU107" s="17" t="str">
        <f t="shared" si="273"/>
        <v/>
      </c>
      <c r="BV107" s="17" t="str">
        <f t="shared" si="273"/>
        <v/>
      </c>
      <c r="BW107" s="17" t="str">
        <f t="shared" si="273"/>
        <v/>
      </c>
      <c r="BX107" s="17" t="str">
        <f t="shared" si="273"/>
        <v/>
      </c>
      <c r="BY107" s="17" t="str">
        <f t="shared" si="273"/>
        <v/>
      </c>
      <c r="BZ107" s="17" t="str">
        <f t="shared" si="273"/>
        <v/>
      </c>
      <c r="CA107" s="17" t="str">
        <f t="shared" si="273"/>
        <v/>
      </c>
      <c r="CB107" s="17" t="str">
        <f t="shared" si="273"/>
        <v/>
      </c>
      <c r="CC107" s="17" t="str">
        <f t="shared" si="273"/>
        <v/>
      </c>
      <c r="CD107" s="17" t="str">
        <f t="shared" si="273"/>
        <v/>
      </c>
      <c r="CE107" s="17" t="str">
        <f t="shared" si="274"/>
        <v/>
      </c>
      <c r="CF107" s="17" t="str">
        <f t="shared" si="274"/>
        <v/>
      </c>
      <c r="CG107" s="17" t="str">
        <f t="shared" si="274"/>
        <v/>
      </c>
      <c r="CH107" s="17" t="str">
        <f t="shared" si="274"/>
        <v/>
      </c>
      <c r="CI107" s="17" t="str">
        <f t="shared" si="274"/>
        <v/>
      </c>
      <c r="CJ107" s="17" t="str">
        <f t="shared" si="274"/>
        <v/>
      </c>
      <c r="CK107" s="17" t="str">
        <f t="shared" si="274"/>
        <v/>
      </c>
      <c r="CL107" s="17" t="str">
        <f t="shared" si="274"/>
        <v/>
      </c>
      <c r="CM107" s="17" t="str">
        <f t="shared" si="274"/>
        <v/>
      </c>
      <c r="CN107" s="17" t="str">
        <f t="shared" si="274"/>
        <v/>
      </c>
      <c r="CO107" s="17" t="str">
        <f t="shared" si="275"/>
        <v/>
      </c>
      <c r="CP107" s="17" t="str">
        <f t="shared" si="275"/>
        <v/>
      </c>
      <c r="CQ107" s="17" t="str">
        <f t="shared" si="275"/>
        <v/>
      </c>
      <c r="CR107" s="17" t="str">
        <f t="shared" si="275"/>
        <v/>
      </c>
      <c r="CS107" s="17" t="str">
        <f t="shared" si="275"/>
        <v/>
      </c>
      <c r="CT107" s="17" t="str">
        <f t="shared" si="275"/>
        <v/>
      </c>
      <c r="CU107" s="17" t="str">
        <f t="shared" si="275"/>
        <v/>
      </c>
      <c r="CV107" s="17" t="str">
        <f t="shared" si="275"/>
        <v/>
      </c>
      <c r="CW107" s="17" t="str">
        <f t="shared" si="275"/>
        <v/>
      </c>
      <c r="CX107" s="17" t="str">
        <f t="shared" si="275"/>
        <v/>
      </c>
      <c r="CY107" s="17" t="str">
        <f t="shared" si="276"/>
        <v/>
      </c>
      <c r="CZ107" s="17" t="str">
        <f t="shared" si="276"/>
        <v/>
      </c>
      <c r="DA107" s="17" t="str">
        <f t="shared" si="276"/>
        <v/>
      </c>
      <c r="DB107" s="17" t="str">
        <f t="shared" si="276"/>
        <v/>
      </c>
      <c r="DC107" s="17" t="str">
        <f t="shared" si="276"/>
        <v/>
      </c>
      <c r="DD107" s="17" t="str">
        <f t="shared" si="276"/>
        <v/>
      </c>
      <c r="DE107" s="17" t="str">
        <f t="shared" si="276"/>
        <v/>
      </c>
      <c r="DF107" s="17" t="str">
        <f t="shared" si="276"/>
        <v/>
      </c>
      <c r="DG107" s="17" t="str">
        <f t="shared" si="276"/>
        <v/>
      </c>
      <c r="DH107" s="17" t="str">
        <f t="shared" si="276"/>
        <v/>
      </c>
      <c r="DI107" s="17" t="str">
        <f t="shared" si="277"/>
        <v/>
      </c>
      <c r="DJ107" s="17" t="str">
        <f t="shared" si="277"/>
        <v/>
      </c>
      <c r="DK107" s="17" t="str">
        <f t="shared" si="277"/>
        <v/>
      </c>
      <c r="DL107" s="17" t="str">
        <f t="shared" si="277"/>
        <v/>
      </c>
      <c r="DM107" s="17" t="str">
        <f t="shared" si="277"/>
        <v/>
      </c>
      <c r="DN107" s="17" t="str">
        <f t="shared" si="277"/>
        <v/>
      </c>
      <c r="DO107" s="17" t="str">
        <f t="shared" si="277"/>
        <v/>
      </c>
      <c r="DP107" s="17" t="str">
        <f t="shared" si="277"/>
        <v/>
      </c>
      <c r="DQ107" s="17" t="str">
        <f t="shared" si="277"/>
        <v/>
      </c>
      <c r="DR107" s="17" t="str">
        <f t="shared" si="277"/>
        <v/>
      </c>
      <c r="DS107" s="17" t="str">
        <f t="shared" si="278"/>
        <v/>
      </c>
      <c r="DT107" s="17" t="str">
        <f t="shared" si="278"/>
        <v/>
      </c>
      <c r="DU107" s="17" t="str">
        <f t="shared" si="278"/>
        <v/>
      </c>
      <c r="DV107" s="17" t="str">
        <f t="shared" si="278"/>
        <v/>
      </c>
      <c r="DW107" s="17" t="str">
        <f t="shared" si="278"/>
        <v/>
      </c>
      <c r="DX107" s="17" t="str">
        <f t="shared" si="278"/>
        <v/>
      </c>
      <c r="DY107" s="17" t="str">
        <f t="shared" si="278"/>
        <v/>
      </c>
      <c r="DZ107" s="17" t="str">
        <f t="shared" si="278"/>
        <v/>
      </c>
      <c r="EA107" s="17" t="str">
        <f t="shared" si="278"/>
        <v/>
      </c>
      <c r="EB107" s="17" t="str">
        <f t="shared" si="278"/>
        <v/>
      </c>
      <c r="EC107" s="17" t="str">
        <f t="shared" si="279"/>
        <v/>
      </c>
      <c r="ED107" s="17" t="str">
        <f t="shared" si="279"/>
        <v/>
      </c>
      <c r="EE107" s="17" t="str">
        <f t="shared" si="279"/>
        <v/>
      </c>
      <c r="EF107" s="17" t="str">
        <f t="shared" si="279"/>
        <v/>
      </c>
      <c r="EG107" s="17" t="str">
        <f t="shared" si="279"/>
        <v/>
      </c>
      <c r="EH107" s="17" t="str">
        <f t="shared" si="279"/>
        <v/>
      </c>
      <c r="EI107" s="17" t="str">
        <f t="shared" si="279"/>
        <v/>
      </c>
      <c r="EJ107" s="17" t="str">
        <f t="shared" si="279"/>
        <v/>
      </c>
      <c r="EK107" s="17" t="str">
        <f t="shared" si="279"/>
        <v/>
      </c>
      <c r="EL107" s="17" t="str">
        <f t="shared" si="279"/>
        <v/>
      </c>
      <c r="EM107" s="17" t="str">
        <f t="shared" si="280"/>
        <v/>
      </c>
      <c r="EN107" s="17" t="str">
        <f t="shared" si="280"/>
        <v/>
      </c>
      <c r="EO107" s="17" t="str">
        <f t="shared" si="280"/>
        <v/>
      </c>
      <c r="EP107" s="17" t="str">
        <f t="shared" si="280"/>
        <v/>
      </c>
      <c r="EQ107" s="17" t="str">
        <f t="shared" si="280"/>
        <v/>
      </c>
      <c r="ER107" s="17" t="str">
        <f t="shared" si="280"/>
        <v/>
      </c>
      <c r="ES107" s="17" t="str">
        <f t="shared" si="280"/>
        <v/>
      </c>
      <c r="ET107" s="17" t="str">
        <f t="shared" si="280"/>
        <v/>
      </c>
      <c r="EU107" s="17" t="str">
        <f t="shared" si="280"/>
        <v/>
      </c>
      <c r="EV107" s="17" t="str">
        <f t="shared" si="280"/>
        <v/>
      </c>
      <c r="EW107" s="17" t="str">
        <f t="shared" si="281"/>
        <v/>
      </c>
      <c r="EX107" s="17" t="str">
        <f t="shared" si="281"/>
        <v/>
      </c>
      <c r="EY107" s="17" t="str">
        <f t="shared" si="281"/>
        <v/>
      </c>
      <c r="EZ107" s="17" t="str">
        <f t="shared" si="281"/>
        <v/>
      </c>
      <c r="FA107" s="17" t="str">
        <f t="shared" si="281"/>
        <v/>
      </c>
      <c r="FB107" s="17" t="str">
        <f t="shared" si="281"/>
        <v/>
      </c>
      <c r="FC107" s="17" t="str">
        <f t="shared" si="281"/>
        <v/>
      </c>
      <c r="FD107" s="17" t="str">
        <f t="shared" si="281"/>
        <v/>
      </c>
      <c r="FE107" s="17" t="str">
        <f t="shared" si="281"/>
        <v/>
      </c>
      <c r="FF107" s="17" t="str">
        <f t="shared" si="281"/>
        <v/>
      </c>
      <c r="FG107" s="17" t="str">
        <f t="shared" si="282"/>
        <v/>
      </c>
      <c r="FH107" s="17" t="str">
        <f t="shared" si="282"/>
        <v/>
      </c>
      <c r="FI107" s="17" t="str">
        <f t="shared" si="282"/>
        <v/>
      </c>
      <c r="FJ107" s="17" t="str">
        <f t="shared" si="282"/>
        <v/>
      </c>
      <c r="FK107" s="17" t="str">
        <f t="shared" si="282"/>
        <v/>
      </c>
      <c r="FL107" s="17" t="str">
        <f t="shared" si="282"/>
        <v/>
      </c>
      <c r="FM107" s="17" t="str">
        <f t="shared" si="282"/>
        <v/>
      </c>
      <c r="FN107" s="17" t="str">
        <f t="shared" si="282"/>
        <v/>
      </c>
      <c r="FO107" s="17" t="str">
        <f t="shared" si="282"/>
        <v/>
      </c>
      <c r="FP107" s="17" t="str">
        <f t="shared" si="282"/>
        <v/>
      </c>
      <c r="FQ107" s="17" t="str">
        <f t="shared" si="283"/>
        <v/>
      </c>
      <c r="FR107" s="17" t="str">
        <f t="shared" si="283"/>
        <v/>
      </c>
      <c r="FS107" s="17" t="str">
        <f t="shared" si="283"/>
        <v/>
      </c>
      <c r="FT107" s="17" t="str">
        <f t="shared" si="283"/>
        <v/>
      </c>
      <c r="FU107" s="17" t="str">
        <f t="shared" si="283"/>
        <v/>
      </c>
      <c r="FV107" s="17" t="str">
        <f t="shared" si="283"/>
        <v/>
      </c>
      <c r="FW107" s="17" t="str">
        <f t="shared" si="283"/>
        <v/>
      </c>
      <c r="FX107" s="17" t="str">
        <f t="shared" si="283"/>
        <v/>
      </c>
      <c r="FY107" s="17" t="str">
        <f t="shared" si="283"/>
        <v/>
      </c>
      <c r="FZ107" s="17" t="str">
        <f t="shared" si="283"/>
        <v/>
      </c>
      <c r="GA107" s="17" t="str">
        <f t="shared" si="284"/>
        <v/>
      </c>
      <c r="GB107" s="17" t="str">
        <f t="shared" si="284"/>
        <v/>
      </c>
      <c r="GC107" s="17" t="str">
        <f t="shared" si="284"/>
        <v/>
      </c>
      <c r="GD107" s="17" t="str">
        <f t="shared" si="284"/>
        <v/>
      </c>
      <c r="GE107" s="17" t="str">
        <f t="shared" si="284"/>
        <v/>
      </c>
      <c r="GF107" s="17" t="str">
        <f t="shared" si="284"/>
        <v/>
      </c>
      <c r="GG107" s="17" t="str">
        <f t="shared" si="284"/>
        <v/>
      </c>
      <c r="GH107" s="17" t="str">
        <f t="shared" si="284"/>
        <v/>
      </c>
      <c r="GI107" s="17" t="str">
        <f t="shared" si="284"/>
        <v/>
      </c>
      <c r="GJ107" s="17" t="str">
        <f t="shared" si="284"/>
        <v/>
      </c>
      <c r="GK107" s="17" t="str">
        <f t="shared" si="285"/>
        <v/>
      </c>
      <c r="GL107" s="17" t="str">
        <f t="shared" si="285"/>
        <v/>
      </c>
      <c r="GM107" s="17" t="str">
        <f t="shared" si="285"/>
        <v/>
      </c>
      <c r="GN107" s="17" t="str">
        <f t="shared" si="285"/>
        <v/>
      </c>
      <c r="GO107" s="17" t="str">
        <f t="shared" si="285"/>
        <v/>
      </c>
      <c r="GP107" s="17" t="str">
        <f t="shared" si="285"/>
        <v/>
      </c>
      <c r="GQ107" s="17" t="str">
        <f t="shared" si="285"/>
        <v/>
      </c>
      <c r="GR107" s="17" t="str">
        <f t="shared" si="285"/>
        <v/>
      </c>
      <c r="GS107" s="17" t="str">
        <f t="shared" si="285"/>
        <v/>
      </c>
      <c r="GT107" s="17" t="str">
        <f t="shared" si="285"/>
        <v/>
      </c>
      <c r="GU107" s="17" t="str">
        <f t="shared" si="286"/>
        <v/>
      </c>
      <c r="GV107" s="17" t="str">
        <f t="shared" si="286"/>
        <v/>
      </c>
      <c r="GW107" s="17" t="str">
        <f t="shared" si="286"/>
        <v/>
      </c>
      <c r="GX107" s="17" t="str">
        <f t="shared" si="286"/>
        <v/>
      </c>
      <c r="GY107" s="17" t="str">
        <f t="shared" si="286"/>
        <v/>
      </c>
      <c r="GZ107" s="17" t="str">
        <f t="shared" si="286"/>
        <v/>
      </c>
      <c r="HA107" s="17" t="str">
        <f t="shared" si="286"/>
        <v/>
      </c>
      <c r="HB107" s="17" t="str">
        <f t="shared" si="286"/>
        <v/>
      </c>
      <c r="HC107" s="17" t="str">
        <f t="shared" si="286"/>
        <v/>
      </c>
      <c r="HD107" s="17" t="str">
        <f t="shared" si="286"/>
        <v/>
      </c>
      <c r="HE107" s="17" t="str">
        <f t="shared" si="287"/>
        <v/>
      </c>
      <c r="HF107" s="17" t="str">
        <f t="shared" si="287"/>
        <v/>
      </c>
      <c r="HG107" s="17" t="str">
        <f t="shared" si="287"/>
        <v/>
      </c>
      <c r="HH107" s="17" t="str">
        <f t="shared" si="287"/>
        <v/>
      </c>
      <c r="HI107" s="17" t="str">
        <f t="shared" si="287"/>
        <v/>
      </c>
      <c r="HJ107" s="17" t="str">
        <f t="shared" si="287"/>
        <v/>
      </c>
      <c r="HK107" s="17" t="str">
        <f t="shared" si="287"/>
        <v/>
      </c>
      <c r="HL107" s="17" t="str">
        <f t="shared" si="287"/>
        <v/>
      </c>
      <c r="HM107" s="17" t="str">
        <f t="shared" si="287"/>
        <v/>
      </c>
      <c r="HN107" s="17" t="str">
        <f t="shared" si="287"/>
        <v/>
      </c>
      <c r="HO107" s="17" t="str">
        <f t="shared" si="288"/>
        <v/>
      </c>
      <c r="HP107" s="17" t="str">
        <f t="shared" si="288"/>
        <v/>
      </c>
      <c r="HQ107" s="17" t="str">
        <f t="shared" si="288"/>
        <v/>
      </c>
      <c r="HR107" s="17" t="str">
        <f t="shared" si="288"/>
        <v/>
      </c>
      <c r="HS107" s="17" t="str">
        <f t="shared" si="288"/>
        <v/>
      </c>
      <c r="HT107" s="17" t="str">
        <f t="shared" si="288"/>
        <v/>
      </c>
      <c r="HU107" s="17" t="str">
        <f t="shared" si="288"/>
        <v/>
      </c>
      <c r="HV107" s="17" t="str">
        <f t="shared" si="288"/>
        <v/>
      </c>
      <c r="HW107" s="17" t="str">
        <f t="shared" si="288"/>
        <v/>
      </c>
      <c r="HX107" s="17" t="str">
        <f t="shared" si="288"/>
        <v/>
      </c>
      <c r="HY107" s="17" t="str">
        <f t="shared" si="289"/>
        <v/>
      </c>
      <c r="HZ107" s="17" t="str">
        <f t="shared" si="289"/>
        <v/>
      </c>
      <c r="IA107" s="17" t="str">
        <f t="shared" si="289"/>
        <v/>
      </c>
      <c r="IB107" s="17" t="str">
        <f t="shared" si="289"/>
        <v/>
      </c>
      <c r="IC107" s="17" t="str">
        <f t="shared" si="289"/>
        <v/>
      </c>
      <c r="ID107" s="17" t="str">
        <f t="shared" si="289"/>
        <v/>
      </c>
      <c r="IE107" s="17" t="str">
        <f t="shared" si="289"/>
        <v/>
      </c>
      <c r="IF107" s="17" t="str">
        <f t="shared" si="289"/>
        <v/>
      </c>
      <c r="IG107" s="17" t="str">
        <f t="shared" si="289"/>
        <v/>
      </c>
      <c r="IH107" s="17" t="str">
        <f t="shared" si="289"/>
        <v/>
      </c>
      <c r="II107" s="17" t="str">
        <f t="shared" si="290"/>
        <v/>
      </c>
      <c r="IJ107" s="17" t="str">
        <f t="shared" si="290"/>
        <v/>
      </c>
      <c r="IK107" s="17" t="str">
        <f t="shared" si="290"/>
        <v/>
      </c>
      <c r="IL107" s="17" t="str">
        <f t="shared" si="290"/>
        <v/>
      </c>
      <c r="IM107" s="17" t="str">
        <f t="shared" si="290"/>
        <v/>
      </c>
      <c r="IN107" s="17" t="str">
        <f t="shared" si="290"/>
        <v/>
      </c>
      <c r="IO107" s="17" t="str">
        <f t="shared" si="290"/>
        <v/>
      </c>
      <c r="IP107" s="17" t="str">
        <f t="shared" si="290"/>
        <v/>
      </c>
      <c r="IQ107" s="17" t="str">
        <f t="shared" si="290"/>
        <v/>
      </c>
      <c r="IR107" s="17" t="str">
        <f t="shared" si="290"/>
        <v/>
      </c>
      <c r="IS107" s="17" t="str">
        <f t="shared" si="291"/>
        <v/>
      </c>
      <c r="IT107" s="17" t="str">
        <f t="shared" si="291"/>
        <v/>
      </c>
      <c r="IU107" s="17" t="str">
        <f t="shared" si="291"/>
        <v/>
      </c>
      <c r="IV107" s="17" t="str">
        <f t="shared" si="291"/>
        <v/>
      </c>
      <c r="IW107" s="17" t="str">
        <f t="shared" si="291"/>
        <v/>
      </c>
      <c r="IX107" s="17" t="str">
        <f t="shared" si="291"/>
        <v/>
      </c>
      <c r="IY107" s="17" t="str">
        <f t="shared" si="291"/>
        <v/>
      </c>
      <c r="IZ107" s="17" t="str">
        <f t="shared" si="291"/>
        <v/>
      </c>
      <c r="JA107" s="17" t="str">
        <f t="shared" si="291"/>
        <v/>
      </c>
      <c r="JB107" s="17" t="str">
        <f t="shared" si="291"/>
        <v/>
      </c>
      <c r="JC107" s="17" t="str">
        <f t="shared" si="291"/>
        <v/>
      </c>
      <c r="JD107" s="17" t="str">
        <f t="shared" si="291"/>
        <v/>
      </c>
    </row>
    <row r="108" spans="1:264" ht="15.75" customHeight="1">
      <c r="A108" s="80"/>
      <c r="B108" s="80"/>
      <c r="C108" s="80"/>
      <c r="D108" s="83" t="s">
        <v>471</v>
      </c>
      <c r="E108" s="22"/>
      <c r="F108" s="102"/>
      <c r="G108" s="102" t="s">
        <v>125</v>
      </c>
      <c r="H108" s="102"/>
      <c r="I108" s="102"/>
      <c r="J108" s="103"/>
      <c r="K108" s="33" t="s">
        <v>152</v>
      </c>
      <c r="L108" s="24" t="s">
        <v>421</v>
      </c>
      <c r="M108" s="32">
        <v>4</v>
      </c>
      <c r="N108" s="35">
        <f t="shared" si="240"/>
        <v>4</v>
      </c>
      <c r="O108" s="25">
        <v>44159</v>
      </c>
      <c r="P108" s="25">
        <v>44162</v>
      </c>
      <c r="Q108" s="35" t="str">
        <f t="shared" si="241"/>
        <v/>
      </c>
      <c r="R108" s="25">
        <v>44152</v>
      </c>
      <c r="S108" s="25"/>
      <c r="T108" s="26">
        <v>0.8</v>
      </c>
      <c r="U108" s="26">
        <v>0.2</v>
      </c>
      <c r="V108" s="34">
        <f t="shared" si="191"/>
        <v>5</v>
      </c>
      <c r="W108" s="17" t="str">
        <f t="shared" si="268"/>
        <v/>
      </c>
      <c r="X108" s="17" t="str">
        <f t="shared" si="268"/>
        <v/>
      </c>
      <c r="Y108" s="17" t="str">
        <f t="shared" si="268"/>
        <v/>
      </c>
      <c r="Z108" s="17" t="str">
        <f t="shared" si="268"/>
        <v/>
      </c>
      <c r="AA108" s="17" t="str">
        <f t="shared" si="268"/>
        <v/>
      </c>
      <c r="AB108" s="17" t="str">
        <f t="shared" si="268"/>
        <v/>
      </c>
      <c r="AC108" s="17" t="str">
        <f t="shared" si="268"/>
        <v/>
      </c>
      <c r="AD108" s="17" t="str">
        <f t="shared" si="268"/>
        <v/>
      </c>
      <c r="AE108" s="17" t="str">
        <f t="shared" si="268"/>
        <v/>
      </c>
      <c r="AF108" s="17" t="str">
        <f t="shared" si="268"/>
        <v/>
      </c>
      <c r="AG108" s="17" t="str">
        <f t="shared" si="269"/>
        <v/>
      </c>
      <c r="AH108" s="17" t="str">
        <f t="shared" si="269"/>
        <v/>
      </c>
      <c r="AI108" s="17" t="str">
        <f t="shared" si="269"/>
        <v/>
      </c>
      <c r="AJ108" s="17" t="str">
        <f t="shared" si="269"/>
        <v/>
      </c>
      <c r="AK108" s="17" t="str">
        <f t="shared" si="269"/>
        <v/>
      </c>
      <c r="AL108" s="17" t="str">
        <f t="shared" si="269"/>
        <v/>
      </c>
      <c r="AM108" s="17" t="str">
        <f t="shared" si="269"/>
        <v/>
      </c>
      <c r="AN108" s="17" t="str">
        <f t="shared" si="269"/>
        <v/>
      </c>
      <c r="AO108" s="17" t="str">
        <f t="shared" si="269"/>
        <v/>
      </c>
      <c r="AP108" s="17" t="str">
        <f t="shared" si="269"/>
        <v/>
      </c>
      <c r="AQ108" s="17" t="str">
        <f t="shared" si="270"/>
        <v/>
      </c>
      <c r="AR108" s="17" t="str">
        <f t="shared" si="270"/>
        <v/>
      </c>
      <c r="AS108" s="17" t="str">
        <f t="shared" si="270"/>
        <v/>
      </c>
      <c r="AT108" s="17" t="str">
        <f t="shared" si="270"/>
        <v/>
      </c>
      <c r="AU108" s="17" t="str">
        <f t="shared" si="270"/>
        <v/>
      </c>
      <c r="AV108" s="17" t="str">
        <f t="shared" si="270"/>
        <v/>
      </c>
      <c r="AW108" s="17" t="str">
        <f t="shared" si="270"/>
        <v/>
      </c>
      <c r="AX108" s="17" t="str">
        <f t="shared" si="270"/>
        <v/>
      </c>
      <c r="AY108" s="17" t="str">
        <f t="shared" si="270"/>
        <v/>
      </c>
      <c r="AZ108" s="17" t="str">
        <f t="shared" si="270"/>
        <v/>
      </c>
      <c r="BA108" s="17" t="str">
        <f t="shared" si="271"/>
        <v/>
      </c>
      <c r="BB108" s="17" t="str">
        <f t="shared" si="271"/>
        <v/>
      </c>
      <c r="BC108" s="17" t="str">
        <f t="shared" si="271"/>
        <v/>
      </c>
      <c r="BD108" s="17" t="str">
        <f t="shared" si="271"/>
        <v/>
      </c>
      <c r="BE108" s="17" t="str">
        <f t="shared" si="271"/>
        <v/>
      </c>
      <c r="BF108" s="68" t="str">
        <f t="shared" si="271"/>
        <v/>
      </c>
      <c r="BG108" s="68" t="str">
        <f t="shared" si="271"/>
        <v/>
      </c>
      <c r="BH108" s="68" t="str">
        <f t="shared" si="271"/>
        <v/>
      </c>
      <c r="BI108" s="68" t="str">
        <f t="shared" si="271"/>
        <v/>
      </c>
      <c r="BJ108" s="68" t="str">
        <f t="shared" si="271"/>
        <v/>
      </c>
      <c r="BK108" s="68" t="str">
        <f t="shared" si="272"/>
        <v/>
      </c>
      <c r="BL108" s="68" t="str">
        <f t="shared" si="272"/>
        <v/>
      </c>
      <c r="BM108" s="17" t="str">
        <f t="shared" si="272"/>
        <v/>
      </c>
      <c r="BN108" s="17" t="str">
        <f t="shared" si="272"/>
        <v/>
      </c>
      <c r="BO108" s="17" t="str">
        <f t="shared" si="272"/>
        <v/>
      </c>
      <c r="BP108" s="17" t="str">
        <f t="shared" si="272"/>
        <v/>
      </c>
      <c r="BQ108" s="17" t="str">
        <f t="shared" si="272"/>
        <v/>
      </c>
      <c r="BR108" s="17" t="str">
        <f t="shared" si="272"/>
        <v/>
      </c>
      <c r="BS108" s="17" t="str">
        <f t="shared" si="272"/>
        <v/>
      </c>
      <c r="BT108" s="17" t="str">
        <f t="shared" si="272"/>
        <v/>
      </c>
      <c r="BU108" s="17" t="str">
        <f t="shared" si="273"/>
        <v/>
      </c>
      <c r="BV108" s="17" t="str">
        <f t="shared" si="273"/>
        <v/>
      </c>
      <c r="BW108" s="17" t="str">
        <f t="shared" si="273"/>
        <v/>
      </c>
      <c r="BX108" s="17" t="str">
        <f t="shared" si="273"/>
        <v/>
      </c>
      <c r="BY108" s="17">
        <f t="shared" si="273"/>
        <v>3</v>
      </c>
      <c r="BZ108" s="17">
        <f t="shared" si="273"/>
        <v>3</v>
      </c>
      <c r="CA108" s="17">
        <f t="shared" si="273"/>
        <v>3</v>
      </c>
      <c r="CB108" s="17">
        <f t="shared" si="273"/>
        <v>3</v>
      </c>
      <c r="CC108" s="17" t="str">
        <f t="shared" si="273"/>
        <v/>
      </c>
      <c r="CD108" s="17" t="str">
        <f t="shared" si="273"/>
        <v/>
      </c>
      <c r="CE108" s="17" t="str">
        <f t="shared" si="274"/>
        <v/>
      </c>
      <c r="CF108" s="17" t="str">
        <f t="shared" si="274"/>
        <v/>
      </c>
      <c r="CG108" s="17" t="str">
        <f t="shared" si="274"/>
        <v/>
      </c>
      <c r="CH108" s="17" t="str">
        <f t="shared" si="274"/>
        <v/>
      </c>
      <c r="CI108" s="17" t="str">
        <f t="shared" si="274"/>
        <v/>
      </c>
      <c r="CJ108" s="17" t="str">
        <f t="shared" si="274"/>
        <v/>
      </c>
      <c r="CK108" s="17" t="str">
        <f t="shared" si="274"/>
        <v/>
      </c>
      <c r="CL108" s="17" t="str">
        <f t="shared" si="274"/>
        <v/>
      </c>
      <c r="CM108" s="17" t="str">
        <f t="shared" si="274"/>
        <v/>
      </c>
      <c r="CN108" s="17" t="str">
        <f t="shared" si="274"/>
        <v/>
      </c>
      <c r="CO108" s="17" t="str">
        <f t="shared" si="275"/>
        <v/>
      </c>
      <c r="CP108" s="17" t="str">
        <f t="shared" si="275"/>
        <v/>
      </c>
      <c r="CQ108" s="17" t="str">
        <f t="shared" si="275"/>
        <v/>
      </c>
      <c r="CR108" s="17" t="str">
        <f t="shared" si="275"/>
        <v/>
      </c>
      <c r="CS108" s="17" t="str">
        <f t="shared" si="275"/>
        <v/>
      </c>
      <c r="CT108" s="17" t="str">
        <f t="shared" si="275"/>
        <v/>
      </c>
      <c r="CU108" s="17" t="str">
        <f t="shared" si="275"/>
        <v/>
      </c>
      <c r="CV108" s="17" t="str">
        <f t="shared" si="275"/>
        <v/>
      </c>
      <c r="CW108" s="17" t="str">
        <f t="shared" si="275"/>
        <v/>
      </c>
      <c r="CX108" s="17" t="str">
        <f t="shared" si="275"/>
        <v/>
      </c>
      <c r="CY108" s="17" t="str">
        <f t="shared" si="276"/>
        <v/>
      </c>
      <c r="CZ108" s="17" t="str">
        <f t="shared" si="276"/>
        <v/>
      </c>
      <c r="DA108" s="17" t="str">
        <f t="shared" si="276"/>
        <v/>
      </c>
      <c r="DB108" s="17" t="str">
        <f t="shared" si="276"/>
        <v/>
      </c>
      <c r="DC108" s="17" t="str">
        <f t="shared" si="276"/>
        <v/>
      </c>
      <c r="DD108" s="17" t="str">
        <f t="shared" si="276"/>
        <v/>
      </c>
      <c r="DE108" s="17" t="str">
        <f t="shared" si="276"/>
        <v/>
      </c>
      <c r="DF108" s="17" t="str">
        <f t="shared" si="276"/>
        <v/>
      </c>
      <c r="DG108" s="17" t="str">
        <f t="shared" si="276"/>
        <v/>
      </c>
      <c r="DH108" s="17" t="str">
        <f t="shared" si="276"/>
        <v/>
      </c>
      <c r="DI108" s="17" t="str">
        <f t="shared" si="277"/>
        <v/>
      </c>
      <c r="DJ108" s="17" t="str">
        <f t="shared" si="277"/>
        <v/>
      </c>
      <c r="DK108" s="17" t="str">
        <f t="shared" si="277"/>
        <v/>
      </c>
      <c r="DL108" s="17" t="str">
        <f t="shared" si="277"/>
        <v/>
      </c>
      <c r="DM108" s="17" t="str">
        <f t="shared" si="277"/>
        <v/>
      </c>
      <c r="DN108" s="17" t="str">
        <f t="shared" si="277"/>
        <v/>
      </c>
      <c r="DO108" s="17" t="str">
        <f t="shared" si="277"/>
        <v/>
      </c>
      <c r="DP108" s="17" t="str">
        <f t="shared" si="277"/>
        <v/>
      </c>
      <c r="DQ108" s="17" t="str">
        <f t="shared" si="277"/>
        <v/>
      </c>
      <c r="DR108" s="17" t="str">
        <f t="shared" si="277"/>
        <v/>
      </c>
      <c r="DS108" s="17" t="str">
        <f t="shared" si="278"/>
        <v/>
      </c>
      <c r="DT108" s="17" t="str">
        <f t="shared" si="278"/>
        <v/>
      </c>
      <c r="DU108" s="17" t="str">
        <f t="shared" si="278"/>
        <v/>
      </c>
      <c r="DV108" s="17" t="str">
        <f t="shared" si="278"/>
        <v/>
      </c>
      <c r="DW108" s="17" t="str">
        <f t="shared" si="278"/>
        <v/>
      </c>
      <c r="DX108" s="17" t="str">
        <f t="shared" si="278"/>
        <v/>
      </c>
      <c r="DY108" s="17" t="str">
        <f t="shared" si="278"/>
        <v/>
      </c>
      <c r="DZ108" s="17" t="str">
        <f t="shared" si="278"/>
        <v/>
      </c>
      <c r="EA108" s="17" t="str">
        <f t="shared" si="278"/>
        <v/>
      </c>
      <c r="EB108" s="17" t="str">
        <f t="shared" si="278"/>
        <v/>
      </c>
      <c r="EC108" s="17" t="str">
        <f t="shared" si="279"/>
        <v/>
      </c>
      <c r="ED108" s="17" t="str">
        <f t="shared" si="279"/>
        <v/>
      </c>
      <c r="EE108" s="17" t="str">
        <f t="shared" si="279"/>
        <v/>
      </c>
      <c r="EF108" s="17" t="str">
        <f t="shared" si="279"/>
        <v/>
      </c>
      <c r="EG108" s="17" t="str">
        <f t="shared" si="279"/>
        <v/>
      </c>
      <c r="EH108" s="17" t="str">
        <f t="shared" si="279"/>
        <v/>
      </c>
      <c r="EI108" s="17" t="str">
        <f t="shared" si="279"/>
        <v/>
      </c>
      <c r="EJ108" s="17" t="str">
        <f t="shared" si="279"/>
        <v/>
      </c>
      <c r="EK108" s="17" t="str">
        <f t="shared" si="279"/>
        <v/>
      </c>
      <c r="EL108" s="17" t="str">
        <f t="shared" si="279"/>
        <v/>
      </c>
      <c r="EM108" s="17" t="str">
        <f t="shared" si="280"/>
        <v/>
      </c>
      <c r="EN108" s="17" t="str">
        <f t="shared" si="280"/>
        <v/>
      </c>
      <c r="EO108" s="17" t="str">
        <f t="shared" si="280"/>
        <v/>
      </c>
      <c r="EP108" s="17" t="str">
        <f t="shared" si="280"/>
        <v/>
      </c>
      <c r="EQ108" s="17" t="str">
        <f t="shared" si="280"/>
        <v/>
      </c>
      <c r="ER108" s="17" t="str">
        <f t="shared" si="280"/>
        <v/>
      </c>
      <c r="ES108" s="17" t="str">
        <f t="shared" si="280"/>
        <v/>
      </c>
      <c r="ET108" s="17" t="str">
        <f t="shared" si="280"/>
        <v/>
      </c>
      <c r="EU108" s="17" t="str">
        <f t="shared" si="280"/>
        <v/>
      </c>
      <c r="EV108" s="17" t="str">
        <f t="shared" si="280"/>
        <v/>
      </c>
      <c r="EW108" s="17" t="str">
        <f t="shared" si="281"/>
        <v/>
      </c>
      <c r="EX108" s="17" t="str">
        <f t="shared" si="281"/>
        <v/>
      </c>
      <c r="EY108" s="17" t="str">
        <f t="shared" si="281"/>
        <v/>
      </c>
      <c r="EZ108" s="17" t="str">
        <f t="shared" si="281"/>
        <v/>
      </c>
      <c r="FA108" s="17" t="str">
        <f t="shared" si="281"/>
        <v/>
      </c>
      <c r="FB108" s="17" t="str">
        <f t="shared" si="281"/>
        <v/>
      </c>
      <c r="FC108" s="17" t="str">
        <f t="shared" si="281"/>
        <v/>
      </c>
      <c r="FD108" s="17" t="str">
        <f t="shared" si="281"/>
        <v/>
      </c>
      <c r="FE108" s="17" t="str">
        <f t="shared" si="281"/>
        <v/>
      </c>
      <c r="FF108" s="17" t="str">
        <f t="shared" si="281"/>
        <v/>
      </c>
      <c r="FG108" s="17" t="str">
        <f t="shared" si="282"/>
        <v/>
      </c>
      <c r="FH108" s="17" t="str">
        <f t="shared" si="282"/>
        <v/>
      </c>
      <c r="FI108" s="17" t="str">
        <f t="shared" si="282"/>
        <v/>
      </c>
      <c r="FJ108" s="17" t="str">
        <f t="shared" si="282"/>
        <v/>
      </c>
      <c r="FK108" s="17" t="str">
        <f t="shared" si="282"/>
        <v/>
      </c>
      <c r="FL108" s="17" t="str">
        <f t="shared" si="282"/>
        <v/>
      </c>
      <c r="FM108" s="17" t="str">
        <f t="shared" si="282"/>
        <v/>
      </c>
      <c r="FN108" s="17" t="str">
        <f t="shared" si="282"/>
        <v/>
      </c>
      <c r="FO108" s="17" t="str">
        <f t="shared" si="282"/>
        <v/>
      </c>
      <c r="FP108" s="17" t="str">
        <f t="shared" si="282"/>
        <v/>
      </c>
      <c r="FQ108" s="17" t="str">
        <f t="shared" si="283"/>
        <v/>
      </c>
      <c r="FR108" s="17" t="str">
        <f t="shared" si="283"/>
        <v/>
      </c>
      <c r="FS108" s="17" t="str">
        <f t="shared" si="283"/>
        <v/>
      </c>
      <c r="FT108" s="17" t="str">
        <f t="shared" si="283"/>
        <v/>
      </c>
      <c r="FU108" s="17" t="str">
        <f t="shared" si="283"/>
        <v/>
      </c>
      <c r="FV108" s="17" t="str">
        <f t="shared" si="283"/>
        <v/>
      </c>
      <c r="FW108" s="17" t="str">
        <f t="shared" si="283"/>
        <v/>
      </c>
      <c r="FX108" s="17" t="str">
        <f t="shared" si="283"/>
        <v/>
      </c>
      <c r="FY108" s="17" t="str">
        <f t="shared" si="283"/>
        <v/>
      </c>
      <c r="FZ108" s="17" t="str">
        <f t="shared" si="283"/>
        <v/>
      </c>
      <c r="GA108" s="17" t="str">
        <f t="shared" si="284"/>
        <v/>
      </c>
      <c r="GB108" s="17" t="str">
        <f t="shared" si="284"/>
        <v/>
      </c>
      <c r="GC108" s="17" t="str">
        <f t="shared" si="284"/>
        <v/>
      </c>
      <c r="GD108" s="17" t="str">
        <f t="shared" si="284"/>
        <v/>
      </c>
      <c r="GE108" s="17" t="str">
        <f t="shared" si="284"/>
        <v/>
      </c>
      <c r="GF108" s="17" t="str">
        <f t="shared" si="284"/>
        <v/>
      </c>
      <c r="GG108" s="17" t="str">
        <f t="shared" si="284"/>
        <v/>
      </c>
      <c r="GH108" s="17" t="str">
        <f t="shared" si="284"/>
        <v/>
      </c>
      <c r="GI108" s="17" t="str">
        <f t="shared" si="284"/>
        <v/>
      </c>
      <c r="GJ108" s="17" t="str">
        <f t="shared" si="284"/>
        <v/>
      </c>
      <c r="GK108" s="17" t="str">
        <f t="shared" si="285"/>
        <v/>
      </c>
      <c r="GL108" s="17" t="str">
        <f t="shared" si="285"/>
        <v/>
      </c>
      <c r="GM108" s="17" t="str">
        <f t="shared" si="285"/>
        <v/>
      </c>
      <c r="GN108" s="17" t="str">
        <f t="shared" si="285"/>
        <v/>
      </c>
      <c r="GO108" s="17" t="str">
        <f t="shared" si="285"/>
        <v/>
      </c>
      <c r="GP108" s="17" t="str">
        <f t="shared" si="285"/>
        <v/>
      </c>
      <c r="GQ108" s="17" t="str">
        <f t="shared" si="285"/>
        <v/>
      </c>
      <c r="GR108" s="17" t="str">
        <f t="shared" si="285"/>
        <v/>
      </c>
      <c r="GS108" s="17" t="str">
        <f t="shared" si="285"/>
        <v/>
      </c>
      <c r="GT108" s="17" t="str">
        <f t="shared" si="285"/>
        <v/>
      </c>
      <c r="GU108" s="17" t="str">
        <f t="shared" si="286"/>
        <v/>
      </c>
      <c r="GV108" s="17" t="str">
        <f t="shared" si="286"/>
        <v/>
      </c>
      <c r="GW108" s="17" t="str">
        <f t="shared" si="286"/>
        <v/>
      </c>
      <c r="GX108" s="17" t="str">
        <f t="shared" si="286"/>
        <v/>
      </c>
      <c r="GY108" s="17" t="str">
        <f t="shared" si="286"/>
        <v/>
      </c>
      <c r="GZ108" s="17" t="str">
        <f t="shared" si="286"/>
        <v/>
      </c>
      <c r="HA108" s="17" t="str">
        <f t="shared" si="286"/>
        <v/>
      </c>
      <c r="HB108" s="17" t="str">
        <f t="shared" si="286"/>
        <v/>
      </c>
      <c r="HC108" s="17" t="str">
        <f t="shared" si="286"/>
        <v/>
      </c>
      <c r="HD108" s="17" t="str">
        <f t="shared" si="286"/>
        <v/>
      </c>
      <c r="HE108" s="17" t="str">
        <f t="shared" si="287"/>
        <v/>
      </c>
      <c r="HF108" s="17" t="str">
        <f t="shared" si="287"/>
        <v/>
      </c>
      <c r="HG108" s="17" t="str">
        <f t="shared" si="287"/>
        <v/>
      </c>
      <c r="HH108" s="17" t="str">
        <f t="shared" si="287"/>
        <v/>
      </c>
      <c r="HI108" s="17" t="str">
        <f t="shared" si="287"/>
        <v/>
      </c>
      <c r="HJ108" s="17" t="str">
        <f t="shared" si="287"/>
        <v/>
      </c>
      <c r="HK108" s="17" t="str">
        <f t="shared" si="287"/>
        <v/>
      </c>
      <c r="HL108" s="17" t="str">
        <f t="shared" si="287"/>
        <v/>
      </c>
      <c r="HM108" s="17" t="str">
        <f t="shared" si="287"/>
        <v/>
      </c>
      <c r="HN108" s="17" t="str">
        <f t="shared" si="287"/>
        <v/>
      </c>
      <c r="HO108" s="17" t="str">
        <f t="shared" si="288"/>
        <v/>
      </c>
      <c r="HP108" s="17" t="str">
        <f t="shared" si="288"/>
        <v/>
      </c>
      <c r="HQ108" s="17" t="str">
        <f t="shared" si="288"/>
        <v/>
      </c>
      <c r="HR108" s="17" t="str">
        <f t="shared" si="288"/>
        <v/>
      </c>
      <c r="HS108" s="17" t="str">
        <f t="shared" si="288"/>
        <v/>
      </c>
      <c r="HT108" s="17" t="str">
        <f t="shared" si="288"/>
        <v/>
      </c>
      <c r="HU108" s="17" t="str">
        <f t="shared" si="288"/>
        <v/>
      </c>
      <c r="HV108" s="17" t="str">
        <f t="shared" si="288"/>
        <v/>
      </c>
      <c r="HW108" s="17" t="str">
        <f t="shared" si="288"/>
        <v/>
      </c>
      <c r="HX108" s="17" t="str">
        <f t="shared" si="288"/>
        <v/>
      </c>
      <c r="HY108" s="17" t="str">
        <f t="shared" si="289"/>
        <v/>
      </c>
      <c r="HZ108" s="17" t="str">
        <f t="shared" si="289"/>
        <v/>
      </c>
      <c r="IA108" s="17" t="str">
        <f t="shared" si="289"/>
        <v/>
      </c>
      <c r="IB108" s="17" t="str">
        <f t="shared" si="289"/>
        <v/>
      </c>
      <c r="IC108" s="17" t="str">
        <f t="shared" si="289"/>
        <v/>
      </c>
      <c r="ID108" s="17" t="str">
        <f t="shared" si="289"/>
        <v/>
      </c>
      <c r="IE108" s="17" t="str">
        <f t="shared" si="289"/>
        <v/>
      </c>
      <c r="IF108" s="17" t="str">
        <f t="shared" si="289"/>
        <v/>
      </c>
      <c r="IG108" s="17" t="str">
        <f t="shared" si="289"/>
        <v/>
      </c>
      <c r="IH108" s="17" t="str">
        <f t="shared" si="289"/>
        <v/>
      </c>
      <c r="II108" s="17" t="str">
        <f t="shared" si="290"/>
        <v/>
      </c>
      <c r="IJ108" s="17" t="str">
        <f t="shared" si="290"/>
        <v/>
      </c>
      <c r="IK108" s="17" t="str">
        <f t="shared" si="290"/>
        <v/>
      </c>
      <c r="IL108" s="17" t="str">
        <f t="shared" si="290"/>
        <v/>
      </c>
      <c r="IM108" s="17" t="str">
        <f t="shared" si="290"/>
        <v/>
      </c>
      <c r="IN108" s="17" t="str">
        <f t="shared" si="290"/>
        <v/>
      </c>
      <c r="IO108" s="17" t="str">
        <f t="shared" si="290"/>
        <v/>
      </c>
      <c r="IP108" s="17" t="str">
        <f t="shared" si="290"/>
        <v/>
      </c>
      <c r="IQ108" s="17" t="str">
        <f t="shared" si="290"/>
        <v/>
      </c>
      <c r="IR108" s="17" t="str">
        <f t="shared" si="290"/>
        <v/>
      </c>
      <c r="IS108" s="17" t="str">
        <f t="shared" si="291"/>
        <v/>
      </c>
      <c r="IT108" s="17" t="str">
        <f t="shared" si="291"/>
        <v/>
      </c>
      <c r="IU108" s="17" t="str">
        <f t="shared" si="291"/>
        <v/>
      </c>
      <c r="IV108" s="17" t="str">
        <f t="shared" si="291"/>
        <v/>
      </c>
      <c r="IW108" s="17" t="str">
        <f t="shared" si="291"/>
        <v/>
      </c>
      <c r="IX108" s="17" t="str">
        <f t="shared" si="291"/>
        <v/>
      </c>
      <c r="IY108" s="17" t="str">
        <f t="shared" si="291"/>
        <v/>
      </c>
      <c r="IZ108" s="17" t="str">
        <f t="shared" si="291"/>
        <v/>
      </c>
      <c r="JA108" s="17" t="str">
        <f t="shared" si="291"/>
        <v/>
      </c>
      <c r="JB108" s="17" t="str">
        <f t="shared" si="291"/>
        <v/>
      </c>
      <c r="JC108" s="17" t="str">
        <f t="shared" si="291"/>
        <v/>
      </c>
      <c r="JD108" s="17" t="str">
        <f t="shared" si="291"/>
        <v/>
      </c>
    </row>
    <row r="109" spans="1:264" ht="15.75" customHeight="1">
      <c r="A109" s="80"/>
      <c r="B109" s="80"/>
      <c r="C109" s="80"/>
      <c r="D109" s="83" t="s">
        <v>472</v>
      </c>
      <c r="E109" s="22"/>
      <c r="F109" s="102"/>
      <c r="G109" s="102" t="s">
        <v>126</v>
      </c>
      <c r="H109" s="102"/>
      <c r="I109" s="102"/>
      <c r="J109" s="103"/>
      <c r="K109" s="33" t="s">
        <v>305</v>
      </c>
      <c r="L109" s="24" t="s">
        <v>426</v>
      </c>
      <c r="M109" s="32">
        <v>4</v>
      </c>
      <c r="N109" s="35">
        <f t="shared" si="240"/>
        <v>4</v>
      </c>
      <c r="O109" s="25">
        <v>44165</v>
      </c>
      <c r="P109" s="25">
        <v>44168</v>
      </c>
      <c r="Q109" s="35" t="str">
        <f t="shared" si="241"/>
        <v/>
      </c>
      <c r="R109" s="25"/>
      <c r="S109" s="25"/>
      <c r="T109" s="26">
        <v>1</v>
      </c>
      <c r="U109" s="26"/>
      <c r="V109" s="34">
        <f t="shared" si="191"/>
        <v>1</v>
      </c>
      <c r="W109" s="17" t="str">
        <f t="shared" si="268"/>
        <v/>
      </c>
      <c r="X109" s="17" t="str">
        <f t="shared" si="268"/>
        <v/>
      </c>
      <c r="Y109" s="17" t="str">
        <f t="shared" si="268"/>
        <v/>
      </c>
      <c r="Z109" s="17" t="str">
        <f t="shared" si="268"/>
        <v/>
      </c>
      <c r="AA109" s="17" t="str">
        <f t="shared" si="268"/>
        <v/>
      </c>
      <c r="AB109" s="17" t="str">
        <f t="shared" si="268"/>
        <v/>
      </c>
      <c r="AC109" s="17" t="str">
        <f t="shared" si="268"/>
        <v/>
      </c>
      <c r="AD109" s="17" t="str">
        <f t="shared" si="268"/>
        <v/>
      </c>
      <c r="AE109" s="17" t="str">
        <f t="shared" si="268"/>
        <v/>
      </c>
      <c r="AF109" s="17" t="str">
        <f t="shared" si="268"/>
        <v/>
      </c>
      <c r="AG109" s="17" t="str">
        <f t="shared" si="269"/>
        <v/>
      </c>
      <c r="AH109" s="17" t="str">
        <f t="shared" si="269"/>
        <v/>
      </c>
      <c r="AI109" s="17" t="str">
        <f t="shared" si="269"/>
        <v/>
      </c>
      <c r="AJ109" s="17" t="str">
        <f t="shared" si="269"/>
        <v/>
      </c>
      <c r="AK109" s="17" t="str">
        <f t="shared" si="269"/>
        <v/>
      </c>
      <c r="AL109" s="17" t="str">
        <f t="shared" si="269"/>
        <v/>
      </c>
      <c r="AM109" s="17" t="str">
        <f t="shared" si="269"/>
        <v/>
      </c>
      <c r="AN109" s="17" t="str">
        <f t="shared" si="269"/>
        <v/>
      </c>
      <c r="AO109" s="17" t="str">
        <f t="shared" si="269"/>
        <v/>
      </c>
      <c r="AP109" s="17" t="str">
        <f t="shared" si="269"/>
        <v/>
      </c>
      <c r="AQ109" s="17" t="str">
        <f t="shared" si="270"/>
        <v/>
      </c>
      <c r="AR109" s="17" t="str">
        <f t="shared" si="270"/>
        <v/>
      </c>
      <c r="AS109" s="17" t="str">
        <f t="shared" si="270"/>
        <v/>
      </c>
      <c r="AT109" s="17" t="str">
        <f t="shared" si="270"/>
        <v/>
      </c>
      <c r="AU109" s="17" t="str">
        <f t="shared" si="270"/>
        <v/>
      </c>
      <c r="AV109" s="17" t="str">
        <f t="shared" si="270"/>
        <v/>
      </c>
      <c r="AW109" s="17" t="str">
        <f t="shared" si="270"/>
        <v/>
      </c>
      <c r="AX109" s="17" t="str">
        <f t="shared" si="270"/>
        <v/>
      </c>
      <c r="AY109" s="17" t="str">
        <f t="shared" si="270"/>
        <v/>
      </c>
      <c r="AZ109" s="17" t="str">
        <f t="shared" si="270"/>
        <v/>
      </c>
      <c r="BA109" s="17" t="str">
        <f t="shared" si="271"/>
        <v/>
      </c>
      <c r="BB109" s="17" t="str">
        <f t="shared" si="271"/>
        <v/>
      </c>
      <c r="BC109" s="17" t="str">
        <f t="shared" si="271"/>
        <v/>
      </c>
      <c r="BD109" s="17" t="str">
        <f t="shared" si="271"/>
        <v/>
      </c>
      <c r="BE109" s="17" t="str">
        <f t="shared" si="271"/>
        <v/>
      </c>
      <c r="BF109" s="68" t="str">
        <f t="shared" si="271"/>
        <v/>
      </c>
      <c r="BG109" s="68" t="str">
        <f t="shared" si="271"/>
        <v/>
      </c>
      <c r="BH109" s="68" t="str">
        <f t="shared" si="271"/>
        <v/>
      </c>
      <c r="BI109" s="68" t="str">
        <f t="shared" si="271"/>
        <v/>
      </c>
      <c r="BJ109" s="68" t="str">
        <f t="shared" si="271"/>
        <v/>
      </c>
      <c r="BK109" s="68" t="str">
        <f t="shared" si="272"/>
        <v/>
      </c>
      <c r="BL109" s="68" t="str">
        <f t="shared" si="272"/>
        <v/>
      </c>
      <c r="BM109" s="17" t="str">
        <f t="shared" si="272"/>
        <v/>
      </c>
      <c r="BN109" s="17" t="str">
        <f t="shared" si="272"/>
        <v/>
      </c>
      <c r="BO109" s="17" t="str">
        <f t="shared" si="272"/>
        <v/>
      </c>
      <c r="BP109" s="17" t="str">
        <f t="shared" si="272"/>
        <v/>
      </c>
      <c r="BQ109" s="17" t="str">
        <f t="shared" si="272"/>
        <v/>
      </c>
      <c r="BR109" s="17" t="str">
        <f t="shared" si="272"/>
        <v/>
      </c>
      <c r="BS109" s="17" t="str">
        <f t="shared" si="272"/>
        <v/>
      </c>
      <c r="BT109" s="17" t="str">
        <f t="shared" si="272"/>
        <v/>
      </c>
      <c r="BU109" s="17" t="str">
        <f t="shared" si="273"/>
        <v/>
      </c>
      <c r="BV109" s="17" t="str">
        <f t="shared" si="273"/>
        <v/>
      </c>
      <c r="BW109" s="17" t="str">
        <f t="shared" si="273"/>
        <v/>
      </c>
      <c r="BX109" s="17" t="str">
        <f t="shared" si="273"/>
        <v/>
      </c>
      <c r="BY109" s="17" t="str">
        <f t="shared" si="273"/>
        <v/>
      </c>
      <c r="BZ109" s="17" t="str">
        <f t="shared" si="273"/>
        <v/>
      </c>
      <c r="CA109" s="17" t="str">
        <f t="shared" si="273"/>
        <v/>
      </c>
      <c r="CB109" s="17" t="str">
        <f t="shared" si="273"/>
        <v/>
      </c>
      <c r="CC109" s="17" t="str">
        <f t="shared" si="273"/>
        <v/>
      </c>
      <c r="CD109" s="17" t="str">
        <f t="shared" si="273"/>
        <v/>
      </c>
      <c r="CE109" s="17">
        <f t="shared" si="274"/>
        <v>3</v>
      </c>
      <c r="CF109" s="17">
        <f t="shared" si="274"/>
        <v>3</v>
      </c>
      <c r="CG109" s="17">
        <f t="shared" si="274"/>
        <v>3</v>
      </c>
      <c r="CH109" s="17">
        <f t="shared" si="274"/>
        <v>3</v>
      </c>
      <c r="CI109" s="17" t="str">
        <f t="shared" si="274"/>
        <v/>
      </c>
      <c r="CJ109" s="17" t="str">
        <f t="shared" si="274"/>
        <v/>
      </c>
      <c r="CK109" s="17" t="str">
        <f t="shared" si="274"/>
        <v/>
      </c>
      <c r="CL109" s="17" t="str">
        <f t="shared" si="274"/>
        <v/>
      </c>
      <c r="CM109" s="17" t="str">
        <f t="shared" si="274"/>
        <v/>
      </c>
      <c r="CN109" s="17" t="str">
        <f t="shared" si="274"/>
        <v/>
      </c>
      <c r="CO109" s="17" t="str">
        <f t="shared" si="275"/>
        <v/>
      </c>
      <c r="CP109" s="17" t="str">
        <f t="shared" si="275"/>
        <v/>
      </c>
      <c r="CQ109" s="17" t="str">
        <f t="shared" si="275"/>
        <v/>
      </c>
      <c r="CR109" s="17" t="str">
        <f t="shared" si="275"/>
        <v/>
      </c>
      <c r="CS109" s="17" t="str">
        <f t="shared" si="275"/>
        <v/>
      </c>
      <c r="CT109" s="17" t="str">
        <f t="shared" si="275"/>
        <v/>
      </c>
      <c r="CU109" s="17" t="str">
        <f t="shared" si="275"/>
        <v/>
      </c>
      <c r="CV109" s="17" t="str">
        <f t="shared" si="275"/>
        <v/>
      </c>
      <c r="CW109" s="17" t="str">
        <f t="shared" si="275"/>
        <v/>
      </c>
      <c r="CX109" s="17" t="str">
        <f t="shared" si="275"/>
        <v/>
      </c>
      <c r="CY109" s="17" t="str">
        <f t="shared" si="276"/>
        <v/>
      </c>
      <c r="CZ109" s="17" t="str">
        <f t="shared" si="276"/>
        <v/>
      </c>
      <c r="DA109" s="17" t="str">
        <f t="shared" si="276"/>
        <v/>
      </c>
      <c r="DB109" s="17" t="str">
        <f t="shared" si="276"/>
        <v/>
      </c>
      <c r="DC109" s="17" t="str">
        <f t="shared" si="276"/>
        <v/>
      </c>
      <c r="DD109" s="17" t="str">
        <f t="shared" si="276"/>
        <v/>
      </c>
      <c r="DE109" s="17" t="str">
        <f t="shared" si="276"/>
        <v/>
      </c>
      <c r="DF109" s="17" t="str">
        <f t="shared" si="276"/>
        <v/>
      </c>
      <c r="DG109" s="17" t="str">
        <f t="shared" si="276"/>
        <v/>
      </c>
      <c r="DH109" s="17" t="str">
        <f t="shared" si="276"/>
        <v/>
      </c>
      <c r="DI109" s="17" t="str">
        <f t="shared" si="277"/>
        <v/>
      </c>
      <c r="DJ109" s="17" t="str">
        <f t="shared" si="277"/>
        <v/>
      </c>
      <c r="DK109" s="17" t="str">
        <f t="shared" si="277"/>
        <v/>
      </c>
      <c r="DL109" s="17" t="str">
        <f t="shared" si="277"/>
        <v/>
      </c>
      <c r="DM109" s="17" t="str">
        <f t="shared" si="277"/>
        <v/>
      </c>
      <c r="DN109" s="17" t="str">
        <f t="shared" si="277"/>
        <v/>
      </c>
      <c r="DO109" s="17" t="str">
        <f t="shared" si="277"/>
        <v/>
      </c>
      <c r="DP109" s="17" t="str">
        <f t="shared" si="277"/>
        <v/>
      </c>
      <c r="DQ109" s="17" t="str">
        <f t="shared" si="277"/>
        <v/>
      </c>
      <c r="DR109" s="17" t="str">
        <f t="shared" si="277"/>
        <v/>
      </c>
      <c r="DS109" s="17" t="str">
        <f t="shared" si="278"/>
        <v/>
      </c>
      <c r="DT109" s="17" t="str">
        <f t="shared" si="278"/>
        <v/>
      </c>
      <c r="DU109" s="17" t="str">
        <f t="shared" si="278"/>
        <v/>
      </c>
      <c r="DV109" s="17" t="str">
        <f t="shared" si="278"/>
        <v/>
      </c>
      <c r="DW109" s="17" t="str">
        <f t="shared" si="278"/>
        <v/>
      </c>
      <c r="DX109" s="17" t="str">
        <f t="shared" si="278"/>
        <v/>
      </c>
      <c r="DY109" s="17" t="str">
        <f t="shared" si="278"/>
        <v/>
      </c>
      <c r="DZ109" s="17" t="str">
        <f t="shared" si="278"/>
        <v/>
      </c>
      <c r="EA109" s="17" t="str">
        <f t="shared" si="278"/>
        <v/>
      </c>
      <c r="EB109" s="17" t="str">
        <f t="shared" si="278"/>
        <v/>
      </c>
      <c r="EC109" s="17" t="str">
        <f t="shared" si="279"/>
        <v/>
      </c>
      <c r="ED109" s="17" t="str">
        <f t="shared" si="279"/>
        <v/>
      </c>
      <c r="EE109" s="17" t="str">
        <f t="shared" si="279"/>
        <v/>
      </c>
      <c r="EF109" s="17" t="str">
        <f t="shared" si="279"/>
        <v/>
      </c>
      <c r="EG109" s="17" t="str">
        <f t="shared" si="279"/>
        <v/>
      </c>
      <c r="EH109" s="17" t="str">
        <f t="shared" si="279"/>
        <v/>
      </c>
      <c r="EI109" s="17" t="str">
        <f t="shared" si="279"/>
        <v/>
      </c>
      <c r="EJ109" s="17" t="str">
        <f t="shared" si="279"/>
        <v/>
      </c>
      <c r="EK109" s="17" t="str">
        <f t="shared" si="279"/>
        <v/>
      </c>
      <c r="EL109" s="17" t="str">
        <f t="shared" si="279"/>
        <v/>
      </c>
      <c r="EM109" s="17" t="str">
        <f t="shared" si="280"/>
        <v/>
      </c>
      <c r="EN109" s="17" t="str">
        <f t="shared" si="280"/>
        <v/>
      </c>
      <c r="EO109" s="17" t="str">
        <f t="shared" si="280"/>
        <v/>
      </c>
      <c r="EP109" s="17" t="str">
        <f t="shared" si="280"/>
        <v/>
      </c>
      <c r="EQ109" s="17" t="str">
        <f t="shared" si="280"/>
        <v/>
      </c>
      <c r="ER109" s="17" t="str">
        <f t="shared" si="280"/>
        <v/>
      </c>
      <c r="ES109" s="17" t="str">
        <f t="shared" si="280"/>
        <v/>
      </c>
      <c r="ET109" s="17" t="str">
        <f t="shared" si="280"/>
        <v/>
      </c>
      <c r="EU109" s="17" t="str">
        <f t="shared" si="280"/>
        <v/>
      </c>
      <c r="EV109" s="17" t="str">
        <f t="shared" si="280"/>
        <v/>
      </c>
      <c r="EW109" s="17" t="str">
        <f t="shared" si="281"/>
        <v/>
      </c>
      <c r="EX109" s="17" t="str">
        <f t="shared" si="281"/>
        <v/>
      </c>
      <c r="EY109" s="17" t="str">
        <f t="shared" si="281"/>
        <v/>
      </c>
      <c r="EZ109" s="17" t="str">
        <f t="shared" si="281"/>
        <v/>
      </c>
      <c r="FA109" s="17" t="str">
        <f t="shared" si="281"/>
        <v/>
      </c>
      <c r="FB109" s="17" t="str">
        <f t="shared" si="281"/>
        <v/>
      </c>
      <c r="FC109" s="17" t="str">
        <f t="shared" si="281"/>
        <v/>
      </c>
      <c r="FD109" s="17" t="str">
        <f t="shared" si="281"/>
        <v/>
      </c>
      <c r="FE109" s="17" t="str">
        <f t="shared" si="281"/>
        <v/>
      </c>
      <c r="FF109" s="17" t="str">
        <f t="shared" si="281"/>
        <v/>
      </c>
      <c r="FG109" s="17" t="str">
        <f t="shared" si="282"/>
        <v/>
      </c>
      <c r="FH109" s="17" t="str">
        <f t="shared" si="282"/>
        <v/>
      </c>
      <c r="FI109" s="17" t="str">
        <f t="shared" si="282"/>
        <v/>
      </c>
      <c r="FJ109" s="17" t="str">
        <f t="shared" si="282"/>
        <v/>
      </c>
      <c r="FK109" s="17" t="str">
        <f t="shared" si="282"/>
        <v/>
      </c>
      <c r="FL109" s="17" t="str">
        <f t="shared" si="282"/>
        <v/>
      </c>
      <c r="FM109" s="17" t="str">
        <f t="shared" si="282"/>
        <v/>
      </c>
      <c r="FN109" s="17" t="str">
        <f t="shared" si="282"/>
        <v/>
      </c>
      <c r="FO109" s="17" t="str">
        <f t="shared" si="282"/>
        <v/>
      </c>
      <c r="FP109" s="17" t="str">
        <f t="shared" si="282"/>
        <v/>
      </c>
      <c r="FQ109" s="17" t="str">
        <f t="shared" si="283"/>
        <v/>
      </c>
      <c r="FR109" s="17" t="str">
        <f t="shared" si="283"/>
        <v/>
      </c>
      <c r="FS109" s="17" t="str">
        <f t="shared" si="283"/>
        <v/>
      </c>
      <c r="FT109" s="17" t="str">
        <f t="shared" si="283"/>
        <v/>
      </c>
      <c r="FU109" s="17" t="str">
        <f t="shared" si="283"/>
        <v/>
      </c>
      <c r="FV109" s="17" t="str">
        <f t="shared" si="283"/>
        <v/>
      </c>
      <c r="FW109" s="17" t="str">
        <f t="shared" si="283"/>
        <v/>
      </c>
      <c r="FX109" s="17" t="str">
        <f t="shared" si="283"/>
        <v/>
      </c>
      <c r="FY109" s="17" t="str">
        <f t="shared" si="283"/>
        <v/>
      </c>
      <c r="FZ109" s="17" t="str">
        <f t="shared" si="283"/>
        <v/>
      </c>
      <c r="GA109" s="17" t="str">
        <f t="shared" si="284"/>
        <v/>
      </c>
      <c r="GB109" s="17" t="str">
        <f t="shared" si="284"/>
        <v/>
      </c>
      <c r="GC109" s="17" t="str">
        <f t="shared" si="284"/>
        <v/>
      </c>
      <c r="GD109" s="17" t="str">
        <f t="shared" si="284"/>
        <v/>
      </c>
      <c r="GE109" s="17" t="str">
        <f t="shared" si="284"/>
        <v/>
      </c>
      <c r="GF109" s="17" t="str">
        <f t="shared" si="284"/>
        <v/>
      </c>
      <c r="GG109" s="17" t="str">
        <f t="shared" si="284"/>
        <v/>
      </c>
      <c r="GH109" s="17" t="str">
        <f t="shared" si="284"/>
        <v/>
      </c>
      <c r="GI109" s="17" t="str">
        <f t="shared" si="284"/>
        <v/>
      </c>
      <c r="GJ109" s="17" t="str">
        <f t="shared" si="284"/>
        <v/>
      </c>
      <c r="GK109" s="17" t="str">
        <f t="shared" si="285"/>
        <v/>
      </c>
      <c r="GL109" s="17" t="str">
        <f t="shared" si="285"/>
        <v/>
      </c>
      <c r="GM109" s="17" t="str">
        <f t="shared" si="285"/>
        <v/>
      </c>
      <c r="GN109" s="17" t="str">
        <f t="shared" si="285"/>
        <v/>
      </c>
      <c r="GO109" s="17" t="str">
        <f t="shared" si="285"/>
        <v/>
      </c>
      <c r="GP109" s="17" t="str">
        <f t="shared" si="285"/>
        <v/>
      </c>
      <c r="GQ109" s="17" t="str">
        <f t="shared" si="285"/>
        <v/>
      </c>
      <c r="GR109" s="17" t="str">
        <f t="shared" si="285"/>
        <v/>
      </c>
      <c r="GS109" s="17" t="str">
        <f t="shared" si="285"/>
        <v/>
      </c>
      <c r="GT109" s="17" t="str">
        <f t="shared" si="285"/>
        <v/>
      </c>
      <c r="GU109" s="17" t="str">
        <f t="shared" si="286"/>
        <v/>
      </c>
      <c r="GV109" s="17" t="str">
        <f t="shared" si="286"/>
        <v/>
      </c>
      <c r="GW109" s="17" t="str">
        <f t="shared" si="286"/>
        <v/>
      </c>
      <c r="GX109" s="17" t="str">
        <f t="shared" si="286"/>
        <v/>
      </c>
      <c r="GY109" s="17" t="str">
        <f t="shared" si="286"/>
        <v/>
      </c>
      <c r="GZ109" s="17" t="str">
        <f t="shared" si="286"/>
        <v/>
      </c>
      <c r="HA109" s="17" t="str">
        <f t="shared" si="286"/>
        <v/>
      </c>
      <c r="HB109" s="17" t="str">
        <f t="shared" si="286"/>
        <v/>
      </c>
      <c r="HC109" s="17" t="str">
        <f t="shared" si="286"/>
        <v/>
      </c>
      <c r="HD109" s="17" t="str">
        <f t="shared" si="286"/>
        <v/>
      </c>
      <c r="HE109" s="17" t="str">
        <f t="shared" si="287"/>
        <v/>
      </c>
      <c r="HF109" s="17" t="str">
        <f t="shared" si="287"/>
        <v/>
      </c>
      <c r="HG109" s="17" t="str">
        <f t="shared" si="287"/>
        <v/>
      </c>
      <c r="HH109" s="17" t="str">
        <f t="shared" si="287"/>
        <v/>
      </c>
      <c r="HI109" s="17" t="str">
        <f t="shared" si="287"/>
        <v/>
      </c>
      <c r="HJ109" s="17" t="str">
        <f t="shared" si="287"/>
        <v/>
      </c>
      <c r="HK109" s="17" t="str">
        <f t="shared" si="287"/>
        <v/>
      </c>
      <c r="HL109" s="17" t="str">
        <f t="shared" si="287"/>
        <v/>
      </c>
      <c r="HM109" s="17" t="str">
        <f t="shared" si="287"/>
        <v/>
      </c>
      <c r="HN109" s="17" t="str">
        <f t="shared" si="287"/>
        <v/>
      </c>
      <c r="HO109" s="17" t="str">
        <f t="shared" si="288"/>
        <v/>
      </c>
      <c r="HP109" s="17" t="str">
        <f t="shared" si="288"/>
        <v/>
      </c>
      <c r="HQ109" s="17" t="str">
        <f t="shared" si="288"/>
        <v/>
      </c>
      <c r="HR109" s="17" t="str">
        <f t="shared" si="288"/>
        <v/>
      </c>
      <c r="HS109" s="17" t="str">
        <f t="shared" si="288"/>
        <v/>
      </c>
      <c r="HT109" s="17" t="str">
        <f t="shared" si="288"/>
        <v/>
      </c>
      <c r="HU109" s="17" t="str">
        <f t="shared" si="288"/>
        <v/>
      </c>
      <c r="HV109" s="17" t="str">
        <f t="shared" si="288"/>
        <v/>
      </c>
      <c r="HW109" s="17" t="str">
        <f t="shared" si="288"/>
        <v/>
      </c>
      <c r="HX109" s="17" t="str">
        <f t="shared" si="288"/>
        <v/>
      </c>
      <c r="HY109" s="17" t="str">
        <f t="shared" si="289"/>
        <v/>
      </c>
      <c r="HZ109" s="17" t="str">
        <f t="shared" si="289"/>
        <v/>
      </c>
      <c r="IA109" s="17" t="str">
        <f t="shared" si="289"/>
        <v/>
      </c>
      <c r="IB109" s="17" t="str">
        <f t="shared" si="289"/>
        <v/>
      </c>
      <c r="IC109" s="17" t="str">
        <f t="shared" si="289"/>
        <v/>
      </c>
      <c r="ID109" s="17" t="str">
        <f t="shared" si="289"/>
        <v/>
      </c>
      <c r="IE109" s="17" t="str">
        <f t="shared" si="289"/>
        <v/>
      </c>
      <c r="IF109" s="17" t="str">
        <f t="shared" si="289"/>
        <v/>
      </c>
      <c r="IG109" s="17" t="str">
        <f t="shared" si="289"/>
        <v/>
      </c>
      <c r="IH109" s="17" t="str">
        <f t="shared" si="289"/>
        <v/>
      </c>
      <c r="II109" s="17" t="str">
        <f t="shared" si="290"/>
        <v/>
      </c>
      <c r="IJ109" s="17" t="str">
        <f t="shared" si="290"/>
        <v/>
      </c>
      <c r="IK109" s="17" t="str">
        <f t="shared" si="290"/>
        <v/>
      </c>
      <c r="IL109" s="17" t="str">
        <f t="shared" si="290"/>
        <v/>
      </c>
      <c r="IM109" s="17" t="str">
        <f t="shared" si="290"/>
        <v/>
      </c>
      <c r="IN109" s="17" t="str">
        <f t="shared" si="290"/>
        <v/>
      </c>
      <c r="IO109" s="17" t="str">
        <f t="shared" si="290"/>
        <v/>
      </c>
      <c r="IP109" s="17" t="str">
        <f t="shared" si="290"/>
        <v/>
      </c>
      <c r="IQ109" s="17" t="str">
        <f t="shared" si="290"/>
        <v/>
      </c>
      <c r="IR109" s="17" t="str">
        <f t="shared" si="290"/>
        <v/>
      </c>
      <c r="IS109" s="17" t="str">
        <f t="shared" si="291"/>
        <v/>
      </c>
      <c r="IT109" s="17" t="str">
        <f t="shared" si="291"/>
        <v/>
      </c>
      <c r="IU109" s="17" t="str">
        <f t="shared" si="291"/>
        <v/>
      </c>
      <c r="IV109" s="17" t="str">
        <f t="shared" si="291"/>
        <v/>
      </c>
      <c r="IW109" s="17" t="str">
        <f t="shared" si="291"/>
        <v/>
      </c>
      <c r="IX109" s="17" t="str">
        <f t="shared" si="291"/>
        <v/>
      </c>
      <c r="IY109" s="17" t="str">
        <f t="shared" si="291"/>
        <v/>
      </c>
      <c r="IZ109" s="17" t="str">
        <f t="shared" si="291"/>
        <v/>
      </c>
      <c r="JA109" s="17" t="str">
        <f t="shared" si="291"/>
        <v/>
      </c>
      <c r="JB109" s="17" t="str">
        <f t="shared" si="291"/>
        <v/>
      </c>
      <c r="JC109" s="17" t="str">
        <f t="shared" si="291"/>
        <v/>
      </c>
      <c r="JD109" s="17" t="str">
        <f t="shared" si="291"/>
        <v/>
      </c>
    </row>
    <row r="110" spans="1:264" ht="15.75" customHeight="1">
      <c r="A110" s="80"/>
      <c r="B110" s="80"/>
      <c r="C110" s="80"/>
      <c r="D110" s="82" t="s">
        <v>473</v>
      </c>
      <c r="E110" s="22"/>
      <c r="F110" s="102" t="s">
        <v>587</v>
      </c>
      <c r="G110" s="102"/>
      <c r="H110" s="102"/>
      <c r="I110" s="102"/>
      <c r="J110" s="103"/>
      <c r="K110" s="32"/>
      <c r="L110" s="24"/>
      <c r="M110" s="32"/>
      <c r="N110" s="35" t="str">
        <f t="shared" si="240"/>
        <v/>
      </c>
      <c r="O110" s="25"/>
      <c r="P110" s="25"/>
      <c r="Q110" s="35" t="str">
        <f t="shared" si="241"/>
        <v/>
      </c>
      <c r="R110" s="25"/>
      <c r="S110" s="25"/>
      <c r="T110" s="26"/>
      <c r="U110" s="26"/>
      <c r="V110" s="34" t="str">
        <f t="shared" si="191"/>
        <v/>
      </c>
      <c r="W110" s="17" t="str">
        <f t="shared" si="268"/>
        <v/>
      </c>
      <c r="X110" s="17" t="str">
        <f t="shared" si="268"/>
        <v/>
      </c>
      <c r="Y110" s="17" t="str">
        <f t="shared" si="268"/>
        <v/>
      </c>
      <c r="Z110" s="17" t="str">
        <f t="shared" si="268"/>
        <v/>
      </c>
      <c r="AA110" s="17" t="str">
        <f t="shared" si="268"/>
        <v/>
      </c>
      <c r="AB110" s="17" t="str">
        <f t="shared" si="268"/>
        <v/>
      </c>
      <c r="AC110" s="17" t="str">
        <f t="shared" si="268"/>
        <v/>
      </c>
      <c r="AD110" s="17" t="str">
        <f t="shared" si="268"/>
        <v/>
      </c>
      <c r="AE110" s="17" t="str">
        <f t="shared" si="268"/>
        <v/>
      </c>
      <c r="AF110" s="17" t="str">
        <f t="shared" si="268"/>
        <v/>
      </c>
      <c r="AG110" s="17" t="str">
        <f t="shared" si="269"/>
        <v/>
      </c>
      <c r="AH110" s="17" t="str">
        <f t="shared" si="269"/>
        <v/>
      </c>
      <c r="AI110" s="17" t="str">
        <f t="shared" si="269"/>
        <v/>
      </c>
      <c r="AJ110" s="17" t="str">
        <f t="shared" si="269"/>
        <v/>
      </c>
      <c r="AK110" s="17" t="str">
        <f t="shared" si="269"/>
        <v/>
      </c>
      <c r="AL110" s="17" t="str">
        <f t="shared" si="269"/>
        <v/>
      </c>
      <c r="AM110" s="17" t="str">
        <f t="shared" si="269"/>
        <v/>
      </c>
      <c r="AN110" s="17" t="str">
        <f t="shared" si="269"/>
        <v/>
      </c>
      <c r="AO110" s="17" t="str">
        <f t="shared" si="269"/>
        <v/>
      </c>
      <c r="AP110" s="17" t="str">
        <f t="shared" si="269"/>
        <v/>
      </c>
      <c r="AQ110" s="17" t="str">
        <f t="shared" si="270"/>
        <v/>
      </c>
      <c r="AR110" s="17" t="str">
        <f t="shared" si="270"/>
        <v/>
      </c>
      <c r="AS110" s="17" t="str">
        <f t="shared" si="270"/>
        <v/>
      </c>
      <c r="AT110" s="17" t="str">
        <f t="shared" si="270"/>
        <v/>
      </c>
      <c r="AU110" s="17" t="str">
        <f t="shared" si="270"/>
        <v/>
      </c>
      <c r="AV110" s="17" t="str">
        <f t="shared" si="270"/>
        <v/>
      </c>
      <c r="AW110" s="17" t="str">
        <f t="shared" si="270"/>
        <v/>
      </c>
      <c r="AX110" s="17" t="str">
        <f t="shared" si="270"/>
        <v/>
      </c>
      <c r="AY110" s="17" t="str">
        <f t="shared" si="270"/>
        <v/>
      </c>
      <c r="AZ110" s="17" t="str">
        <f t="shared" si="270"/>
        <v/>
      </c>
      <c r="BA110" s="17" t="str">
        <f t="shared" si="271"/>
        <v/>
      </c>
      <c r="BB110" s="17" t="str">
        <f t="shared" si="271"/>
        <v/>
      </c>
      <c r="BC110" s="17" t="str">
        <f t="shared" si="271"/>
        <v/>
      </c>
      <c r="BD110" s="17" t="str">
        <f t="shared" si="271"/>
        <v/>
      </c>
      <c r="BE110" s="17" t="str">
        <f t="shared" si="271"/>
        <v/>
      </c>
      <c r="BF110" s="68" t="str">
        <f t="shared" si="271"/>
        <v/>
      </c>
      <c r="BG110" s="68" t="str">
        <f t="shared" si="271"/>
        <v/>
      </c>
      <c r="BH110" s="68" t="str">
        <f t="shared" si="271"/>
        <v/>
      </c>
      <c r="BI110" s="68" t="str">
        <f t="shared" si="271"/>
        <v/>
      </c>
      <c r="BJ110" s="68" t="str">
        <f t="shared" si="271"/>
        <v/>
      </c>
      <c r="BK110" s="68" t="str">
        <f t="shared" si="272"/>
        <v/>
      </c>
      <c r="BL110" s="68" t="str">
        <f t="shared" si="272"/>
        <v/>
      </c>
      <c r="BM110" s="17" t="str">
        <f t="shared" si="272"/>
        <v/>
      </c>
      <c r="BN110" s="17" t="str">
        <f t="shared" si="272"/>
        <v/>
      </c>
      <c r="BO110" s="17" t="str">
        <f t="shared" si="272"/>
        <v/>
      </c>
      <c r="BP110" s="17" t="str">
        <f t="shared" si="272"/>
        <v/>
      </c>
      <c r="BQ110" s="17" t="str">
        <f t="shared" si="272"/>
        <v/>
      </c>
      <c r="BR110" s="17" t="str">
        <f t="shared" si="272"/>
        <v/>
      </c>
      <c r="BS110" s="17" t="str">
        <f t="shared" si="272"/>
        <v/>
      </c>
      <c r="BT110" s="17" t="str">
        <f t="shared" si="272"/>
        <v/>
      </c>
      <c r="BU110" s="17" t="str">
        <f t="shared" si="273"/>
        <v/>
      </c>
      <c r="BV110" s="17" t="str">
        <f t="shared" si="273"/>
        <v/>
      </c>
      <c r="BW110" s="17" t="str">
        <f t="shared" si="273"/>
        <v/>
      </c>
      <c r="BX110" s="17" t="str">
        <f t="shared" si="273"/>
        <v/>
      </c>
      <c r="BY110" s="17" t="str">
        <f t="shared" si="273"/>
        <v/>
      </c>
      <c r="BZ110" s="17" t="str">
        <f t="shared" si="273"/>
        <v/>
      </c>
      <c r="CA110" s="17" t="str">
        <f t="shared" si="273"/>
        <v/>
      </c>
      <c r="CB110" s="17" t="str">
        <f t="shared" si="273"/>
        <v/>
      </c>
      <c r="CC110" s="17" t="str">
        <f t="shared" si="273"/>
        <v/>
      </c>
      <c r="CD110" s="17" t="str">
        <f t="shared" si="273"/>
        <v/>
      </c>
      <c r="CE110" s="17" t="str">
        <f t="shared" si="274"/>
        <v/>
      </c>
      <c r="CF110" s="17" t="str">
        <f t="shared" si="274"/>
        <v/>
      </c>
      <c r="CG110" s="17" t="str">
        <f t="shared" si="274"/>
        <v/>
      </c>
      <c r="CH110" s="17" t="str">
        <f t="shared" si="274"/>
        <v/>
      </c>
      <c r="CI110" s="17" t="str">
        <f t="shared" si="274"/>
        <v/>
      </c>
      <c r="CJ110" s="17" t="str">
        <f t="shared" si="274"/>
        <v/>
      </c>
      <c r="CK110" s="17" t="str">
        <f t="shared" si="274"/>
        <v/>
      </c>
      <c r="CL110" s="17" t="str">
        <f t="shared" si="274"/>
        <v/>
      </c>
      <c r="CM110" s="17" t="str">
        <f t="shared" si="274"/>
        <v/>
      </c>
      <c r="CN110" s="17" t="str">
        <f t="shared" si="274"/>
        <v/>
      </c>
      <c r="CO110" s="17" t="str">
        <f t="shared" si="275"/>
        <v/>
      </c>
      <c r="CP110" s="17" t="str">
        <f t="shared" si="275"/>
        <v/>
      </c>
      <c r="CQ110" s="17" t="str">
        <f t="shared" si="275"/>
        <v/>
      </c>
      <c r="CR110" s="17" t="str">
        <f t="shared" si="275"/>
        <v/>
      </c>
      <c r="CS110" s="17" t="str">
        <f t="shared" si="275"/>
        <v/>
      </c>
      <c r="CT110" s="17" t="str">
        <f t="shared" si="275"/>
        <v/>
      </c>
      <c r="CU110" s="17" t="str">
        <f t="shared" si="275"/>
        <v/>
      </c>
      <c r="CV110" s="17" t="str">
        <f t="shared" si="275"/>
        <v/>
      </c>
      <c r="CW110" s="17" t="str">
        <f t="shared" si="275"/>
        <v/>
      </c>
      <c r="CX110" s="17" t="str">
        <f t="shared" si="275"/>
        <v/>
      </c>
      <c r="CY110" s="17" t="str">
        <f t="shared" si="276"/>
        <v/>
      </c>
      <c r="CZ110" s="17" t="str">
        <f t="shared" si="276"/>
        <v/>
      </c>
      <c r="DA110" s="17" t="str">
        <f t="shared" si="276"/>
        <v/>
      </c>
      <c r="DB110" s="17" t="str">
        <f t="shared" si="276"/>
        <v/>
      </c>
      <c r="DC110" s="17" t="str">
        <f t="shared" si="276"/>
        <v/>
      </c>
      <c r="DD110" s="17" t="str">
        <f t="shared" si="276"/>
        <v/>
      </c>
      <c r="DE110" s="17" t="str">
        <f t="shared" si="276"/>
        <v/>
      </c>
      <c r="DF110" s="17" t="str">
        <f t="shared" si="276"/>
        <v/>
      </c>
      <c r="DG110" s="17" t="str">
        <f t="shared" si="276"/>
        <v/>
      </c>
      <c r="DH110" s="17" t="str">
        <f t="shared" si="276"/>
        <v/>
      </c>
      <c r="DI110" s="17" t="str">
        <f t="shared" si="277"/>
        <v/>
      </c>
      <c r="DJ110" s="17" t="str">
        <f t="shared" si="277"/>
        <v/>
      </c>
      <c r="DK110" s="17" t="str">
        <f t="shared" si="277"/>
        <v/>
      </c>
      <c r="DL110" s="17" t="str">
        <f t="shared" si="277"/>
        <v/>
      </c>
      <c r="DM110" s="17" t="str">
        <f t="shared" si="277"/>
        <v/>
      </c>
      <c r="DN110" s="17" t="str">
        <f t="shared" si="277"/>
        <v/>
      </c>
      <c r="DO110" s="17" t="str">
        <f t="shared" si="277"/>
        <v/>
      </c>
      <c r="DP110" s="17" t="str">
        <f t="shared" si="277"/>
        <v/>
      </c>
      <c r="DQ110" s="17" t="str">
        <f t="shared" si="277"/>
        <v/>
      </c>
      <c r="DR110" s="17" t="str">
        <f t="shared" si="277"/>
        <v/>
      </c>
      <c r="DS110" s="17" t="str">
        <f t="shared" si="278"/>
        <v/>
      </c>
      <c r="DT110" s="17" t="str">
        <f t="shared" si="278"/>
        <v/>
      </c>
      <c r="DU110" s="17" t="str">
        <f t="shared" si="278"/>
        <v/>
      </c>
      <c r="DV110" s="17" t="str">
        <f t="shared" si="278"/>
        <v/>
      </c>
      <c r="DW110" s="17" t="str">
        <f t="shared" si="278"/>
        <v/>
      </c>
      <c r="DX110" s="17" t="str">
        <f t="shared" si="278"/>
        <v/>
      </c>
      <c r="DY110" s="17" t="str">
        <f t="shared" si="278"/>
        <v/>
      </c>
      <c r="DZ110" s="17" t="str">
        <f t="shared" si="278"/>
        <v/>
      </c>
      <c r="EA110" s="17" t="str">
        <f t="shared" si="278"/>
        <v/>
      </c>
      <c r="EB110" s="17" t="str">
        <f t="shared" si="278"/>
        <v/>
      </c>
      <c r="EC110" s="17" t="str">
        <f t="shared" si="279"/>
        <v/>
      </c>
      <c r="ED110" s="17" t="str">
        <f t="shared" si="279"/>
        <v/>
      </c>
      <c r="EE110" s="17" t="str">
        <f t="shared" si="279"/>
        <v/>
      </c>
      <c r="EF110" s="17" t="str">
        <f t="shared" si="279"/>
        <v/>
      </c>
      <c r="EG110" s="17" t="str">
        <f t="shared" si="279"/>
        <v/>
      </c>
      <c r="EH110" s="17" t="str">
        <f t="shared" si="279"/>
        <v/>
      </c>
      <c r="EI110" s="17" t="str">
        <f t="shared" si="279"/>
        <v/>
      </c>
      <c r="EJ110" s="17" t="str">
        <f t="shared" si="279"/>
        <v/>
      </c>
      <c r="EK110" s="17" t="str">
        <f t="shared" si="279"/>
        <v/>
      </c>
      <c r="EL110" s="17" t="str">
        <f t="shared" si="279"/>
        <v/>
      </c>
      <c r="EM110" s="17" t="str">
        <f t="shared" si="280"/>
        <v/>
      </c>
      <c r="EN110" s="17" t="str">
        <f t="shared" si="280"/>
        <v/>
      </c>
      <c r="EO110" s="17" t="str">
        <f t="shared" si="280"/>
        <v/>
      </c>
      <c r="EP110" s="17" t="str">
        <f t="shared" si="280"/>
        <v/>
      </c>
      <c r="EQ110" s="17" t="str">
        <f t="shared" si="280"/>
        <v/>
      </c>
      <c r="ER110" s="17" t="str">
        <f t="shared" si="280"/>
        <v/>
      </c>
      <c r="ES110" s="17" t="str">
        <f t="shared" si="280"/>
        <v/>
      </c>
      <c r="ET110" s="17" t="str">
        <f t="shared" si="280"/>
        <v/>
      </c>
      <c r="EU110" s="17" t="str">
        <f t="shared" si="280"/>
        <v/>
      </c>
      <c r="EV110" s="17" t="str">
        <f t="shared" si="280"/>
        <v/>
      </c>
      <c r="EW110" s="17" t="str">
        <f t="shared" si="281"/>
        <v/>
      </c>
      <c r="EX110" s="17" t="str">
        <f t="shared" si="281"/>
        <v/>
      </c>
      <c r="EY110" s="17" t="str">
        <f t="shared" si="281"/>
        <v/>
      </c>
      <c r="EZ110" s="17" t="str">
        <f t="shared" si="281"/>
        <v/>
      </c>
      <c r="FA110" s="17" t="str">
        <f t="shared" si="281"/>
        <v/>
      </c>
      <c r="FB110" s="17" t="str">
        <f t="shared" si="281"/>
        <v/>
      </c>
      <c r="FC110" s="17" t="str">
        <f t="shared" si="281"/>
        <v/>
      </c>
      <c r="FD110" s="17" t="str">
        <f t="shared" si="281"/>
        <v/>
      </c>
      <c r="FE110" s="17" t="str">
        <f t="shared" si="281"/>
        <v/>
      </c>
      <c r="FF110" s="17" t="str">
        <f t="shared" si="281"/>
        <v/>
      </c>
      <c r="FG110" s="17" t="str">
        <f t="shared" si="282"/>
        <v/>
      </c>
      <c r="FH110" s="17" t="str">
        <f t="shared" si="282"/>
        <v/>
      </c>
      <c r="FI110" s="17" t="str">
        <f t="shared" si="282"/>
        <v/>
      </c>
      <c r="FJ110" s="17" t="str">
        <f t="shared" si="282"/>
        <v/>
      </c>
      <c r="FK110" s="17" t="str">
        <f t="shared" si="282"/>
        <v/>
      </c>
      <c r="FL110" s="17" t="str">
        <f t="shared" si="282"/>
        <v/>
      </c>
      <c r="FM110" s="17" t="str">
        <f t="shared" si="282"/>
        <v/>
      </c>
      <c r="FN110" s="17" t="str">
        <f t="shared" si="282"/>
        <v/>
      </c>
      <c r="FO110" s="17" t="str">
        <f t="shared" si="282"/>
        <v/>
      </c>
      <c r="FP110" s="17" t="str">
        <f t="shared" si="282"/>
        <v/>
      </c>
      <c r="FQ110" s="17" t="str">
        <f t="shared" si="283"/>
        <v/>
      </c>
      <c r="FR110" s="17" t="str">
        <f t="shared" si="283"/>
        <v/>
      </c>
      <c r="FS110" s="17" t="str">
        <f t="shared" si="283"/>
        <v/>
      </c>
      <c r="FT110" s="17" t="str">
        <f t="shared" si="283"/>
        <v/>
      </c>
      <c r="FU110" s="17" t="str">
        <f t="shared" si="283"/>
        <v/>
      </c>
      <c r="FV110" s="17" t="str">
        <f t="shared" si="283"/>
        <v/>
      </c>
      <c r="FW110" s="17" t="str">
        <f t="shared" si="283"/>
        <v/>
      </c>
      <c r="FX110" s="17" t="str">
        <f t="shared" si="283"/>
        <v/>
      </c>
      <c r="FY110" s="17" t="str">
        <f t="shared" si="283"/>
        <v/>
      </c>
      <c r="FZ110" s="17" t="str">
        <f t="shared" si="283"/>
        <v/>
      </c>
      <c r="GA110" s="17" t="str">
        <f t="shared" si="284"/>
        <v/>
      </c>
      <c r="GB110" s="17" t="str">
        <f t="shared" si="284"/>
        <v/>
      </c>
      <c r="GC110" s="17" t="str">
        <f t="shared" si="284"/>
        <v/>
      </c>
      <c r="GD110" s="17" t="str">
        <f t="shared" si="284"/>
        <v/>
      </c>
      <c r="GE110" s="17" t="str">
        <f t="shared" si="284"/>
        <v/>
      </c>
      <c r="GF110" s="17" t="str">
        <f t="shared" si="284"/>
        <v/>
      </c>
      <c r="GG110" s="17" t="str">
        <f t="shared" si="284"/>
        <v/>
      </c>
      <c r="GH110" s="17" t="str">
        <f t="shared" si="284"/>
        <v/>
      </c>
      <c r="GI110" s="17" t="str">
        <f t="shared" si="284"/>
        <v/>
      </c>
      <c r="GJ110" s="17" t="str">
        <f t="shared" si="284"/>
        <v/>
      </c>
      <c r="GK110" s="17" t="str">
        <f t="shared" si="285"/>
        <v/>
      </c>
      <c r="GL110" s="17" t="str">
        <f t="shared" si="285"/>
        <v/>
      </c>
      <c r="GM110" s="17" t="str">
        <f t="shared" si="285"/>
        <v/>
      </c>
      <c r="GN110" s="17" t="str">
        <f t="shared" si="285"/>
        <v/>
      </c>
      <c r="GO110" s="17" t="str">
        <f t="shared" si="285"/>
        <v/>
      </c>
      <c r="GP110" s="17" t="str">
        <f t="shared" si="285"/>
        <v/>
      </c>
      <c r="GQ110" s="17" t="str">
        <f t="shared" si="285"/>
        <v/>
      </c>
      <c r="GR110" s="17" t="str">
        <f t="shared" si="285"/>
        <v/>
      </c>
      <c r="GS110" s="17" t="str">
        <f t="shared" si="285"/>
        <v/>
      </c>
      <c r="GT110" s="17" t="str">
        <f t="shared" si="285"/>
        <v/>
      </c>
      <c r="GU110" s="17" t="str">
        <f t="shared" si="286"/>
        <v/>
      </c>
      <c r="GV110" s="17" t="str">
        <f t="shared" si="286"/>
        <v/>
      </c>
      <c r="GW110" s="17" t="str">
        <f t="shared" si="286"/>
        <v/>
      </c>
      <c r="GX110" s="17" t="str">
        <f t="shared" si="286"/>
        <v/>
      </c>
      <c r="GY110" s="17" t="str">
        <f t="shared" si="286"/>
        <v/>
      </c>
      <c r="GZ110" s="17" t="str">
        <f t="shared" si="286"/>
        <v/>
      </c>
      <c r="HA110" s="17" t="str">
        <f t="shared" si="286"/>
        <v/>
      </c>
      <c r="HB110" s="17" t="str">
        <f t="shared" si="286"/>
        <v/>
      </c>
      <c r="HC110" s="17" t="str">
        <f t="shared" si="286"/>
        <v/>
      </c>
      <c r="HD110" s="17" t="str">
        <f t="shared" si="286"/>
        <v/>
      </c>
      <c r="HE110" s="17" t="str">
        <f t="shared" si="287"/>
        <v/>
      </c>
      <c r="HF110" s="17" t="str">
        <f t="shared" si="287"/>
        <v/>
      </c>
      <c r="HG110" s="17" t="str">
        <f t="shared" si="287"/>
        <v/>
      </c>
      <c r="HH110" s="17" t="str">
        <f t="shared" si="287"/>
        <v/>
      </c>
      <c r="HI110" s="17" t="str">
        <f t="shared" si="287"/>
        <v/>
      </c>
      <c r="HJ110" s="17" t="str">
        <f t="shared" si="287"/>
        <v/>
      </c>
      <c r="HK110" s="17" t="str">
        <f t="shared" si="287"/>
        <v/>
      </c>
      <c r="HL110" s="17" t="str">
        <f t="shared" si="287"/>
        <v/>
      </c>
      <c r="HM110" s="17" t="str">
        <f t="shared" si="287"/>
        <v/>
      </c>
      <c r="HN110" s="17" t="str">
        <f t="shared" si="287"/>
        <v/>
      </c>
      <c r="HO110" s="17" t="str">
        <f t="shared" si="288"/>
        <v/>
      </c>
      <c r="HP110" s="17" t="str">
        <f t="shared" si="288"/>
        <v/>
      </c>
      <c r="HQ110" s="17" t="str">
        <f t="shared" si="288"/>
        <v/>
      </c>
      <c r="HR110" s="17" t="str">
        <f t="shared" si="288"/>
        <v/>
      </c>
      <c r="HS110" s="17" t="str">
        <f t="shared" si="288"/>
        <v/>
      </c>
      <c r="HT110" s="17" t="str">
        <f t="shared" si="288"/>
        <v/>
      </c>
      <c r="HU110" s="17" t="str">
        <f t="shared" si="288"/>
        <v/>
      </c>
      <c r="HV110" s="17" t="str">
        <f t="shared" si="288"/>
        <v/>
      </c>
      <c r="HW110" s="17" t="str">
        <f t="shared" si="288"/>
        <v/>
      </c>
      <c r="HX110" s="17" t="str">
        <f t="shared" si="288"/>
        <v/>
      </c>
      <c r="HY110" s="17" t="str">
        <f t="shared" si="289"/>
        <v/>
      </c>
      <c r="HZ110" s="17" t="str">
        <f t="shared" si="289"/>
        <v/>
      </c>
      <c r="IA110" s="17" t="str">
        <f t="shared" si="289"/>
        <v/>
      </c>
      <c r="IB110" s="17" t="str">
        <f t="shared" si="289"/>
        <v/>
      </c>
      <c r="IC110" s="17" t="str">
        <f t="shared" si="289"/>
        <v/>
      </c>
      <c r="ID110" s="17" t="str">
        <f t="shared" si="289"/>
        <v/>
      </c>
      <c r="IE110" s="17" t="str">
        <f t="shared" si="289"/>
        <v/>
      </c>
      <c r="IF110" s="17" t="str">
        <f t="shared" si="289"/>
        <v/>
      </c>
      <c r="IG110" s="17" t="str">
        <f t="shared" si="289"/>
        <v/>
      </c>
      <c r="IH110" s="17" t="str">
        <f t="shared" si="289"/>
        <v/>
      </c>
      <c r="II110" s="17" t="str">
        <f t="shared" si="290"/>
        <v/>
      </c>
      <c r="IJ110" s="17" t="str">
        <f t="shared" si="290"/>
        <v/>
      </c>
      <c r="IK110" s="17" t="str">
        <f t="shared" si="290"/>
        <v/>
      </c>
      <c r="IL110" s="17" t="str">
        <f t="shared" si="290"/>
        <v/>
      </c>
      <c r="IM110" s="17" t="str">
        <f t="shared" si="290"/>
        <v/>
      </c>
      <c r="IN110" s="17" t="str">
        <f t="shared" si="290"/>
        <v/>
      </c>
      <c r="IO110" s="17" t="str">
        <f t="shared" si="290"/>
        <v/>
      </c>
      <c r="IP110" s="17" t="str">
        <f t="shared" si="290"/>
        <v/>
      </c>
      <c r="IQ110" s="17" t="str">
        <f t="shared" si="290"/>
        <v/>
      </c>
      <c r="IR110" s="17" t="str">
        <f t="shared" si="290"/>
        <v/>
      </c>
      <c r="IS110" s="17" t="str">
        <f t="shared" si="291"/>
        <v/>
      </c>
      <c r="IT110" s="17" t="str">
        <f t="shared" si="291"/>
        <v/>
      </c>
      <c r="IU110" s="17" t="str">
        <f t="shared" si="291"/>
        <v/>
      </c>
      <c r="IV110" s="17" t="str">
        <f t="shared" si="291"/>
        <v/>
      </c>
      <c r="IW110" s="17" t="str">
        <f t="shared" si="291"/>
        <v/>
      </c>
      <c r="IX110" s="17" t="str">
        <f t="shared" si="291"/>
        <v/>
      </c>
      <c r="IY110" s="17" t="str">
        <f t="shared" si="291"/>
        <v/>
      </c>
      <c r="IZ110" s="17" t="str">
        <f t="shared" si="291"/>
        <v/>
      </c>
      <c r="JA110" s="17" t="str">
        <f t="shared" si="291"/>
        <v/>
      </c>
      <c r="JB110" s="17" t="str">
        <f t="shared" si="291"/>
        <v/>
      </c>
      <c r="JC110" s="17" t="str">
        <f t="shared" si="291"/>
        <v/>
      </c>
      <c r="JD110" s="17" t="str">
        <f t="shared" si="291"/>
        <v/>
      </c>
    </row>
    <row r="111" spans="1:264" ht="15.75" customHeight="1">
      <c r="A111" s="80"/>
      <c r="B111" s="80"/>
      <c r="C111" s="80"/>
      <c r="D111" s="83" t="s">
        <v>474</v>
      </c>
      <c r="E111" s="22"/>
      <c r="F111" s="102"/>
      <c r="G111" s="102" t="s">
        <v>125</v>
      </c>
      <c r="H111" s="102"/>
      <c r="I111" s="102"/>
      <c r="J111" s="103"/>
      <c r="K111" s="33" t="s">
        <v>152</v>
      </c>
      <c r="L111" s="24" t="s">
        <v>426</v>
      </c>
      <c r="M111" s="32">
        <v>4</v>
      </c>
      <c r="N111" s="35">
        <f t="shared" si="240"/>
        <v>4</v>
      </c>
      <c r="O111" s="25">
        <v>44153</v>
      </c>
      <c r="P111" s="25">
        <v>44159</v>
      </c>
      <c r="Q111" s="35" t="str">
        <f t="shared" si="241"/>
        <v/>
      </c>
      <c r="R111" s="25"/>
      <c r="S111" s="25">
        <v>44159</v>
      </c>
      <c r="T111" s="26">
        <v>1</v>
      </c>
      <c r="U111" s="26">
        <v>1</v>
      </c>
      <c r="V111" s="34" t="str">
        <f t="shared" si="191"/>
        <v/>
      </c>
      <c r="W111" s="17">
        <f t="shared" si="268"/>
        <v>6</v>
      </c>
      <c r="X111" s="17">
        <f t="shared" si="268"/>
        <v>6</v>
      </c>
      <c r="Y111" s="17">
        <f t="shared" si="268"/>
        <v>6</v>
      </c>
      <c r="Z111" s="17">
        <f t="shared" si="268"/>
        <v>6</v>
      </c>
      <c r="AA111" s="17">
        <f t="shared" si="268"/>
        <v>6</v>
      </c>
      <c r="AB111" s="17">
        <f t="shared" si="268"/>
        <v>6</v>
      </c>
      <c r="AC111" s="17">
        <f t="shared" si="268"/>
        <v>6</v>
      </c>
      <c r="AD111" s="17">
        <f t="shared" si="268"/>
        <v>6</v>
      </c>
      <c r="AE111" s="17">
        <f t="shared" si="268"/>
        <v>6</v>
      </c>
      <c r="AF111" s="17">
        <f t="shared" si="268"/>
        <v>6</v>
      </c>
      <c r="AG111" s="17">
        <f t="shared" si="269"/>
        <v>6</v>
      </c>
      <c r="AH111" s="17">
        <f t="shared" si="269"/>
        <v>6</v>
      </c>
      <c r="AI111" s="17">
        <f t="shared" si="269"/>
        <v>6</v>
      </c>
      <c r="AJ111" s="17">
        <f t="shared" si="269"/>
        <v>6</v>
      </c>
      <c r="AK111" s="17">
        <f t="shared" si="269"/>
        <v>6</v>
      </c>
      <c r="AL111" s="17">
        <f t="shared" si="269"/>
        <v>6</v>
      </c>
      <c r="AM111" s="17">
        <f t="shared" si="269"/>
        <v>6</v>
      </c>
      <c r="AN111" s="17">
        <f t="shared" si="269"/>
        <v>6</v>
      </c>
      <c r="AO111" s="17">
        <f t="shared" si="269"/>
        <v>6</v>
      </c>
      <c r="AP111" s="17">
        <f t="shared" si="269"/>
        <v>6</v>
      </c>
      <c r="AQ111" s="17">
        <f t="shared" si="270"/>
        <v>6</v>
      </c>
      <c r="AR111" s="17">
        <f t="shared" si="270"/>
        <v>6</v>
      </c>
      <c r="AS111" s="17">
        <f t="shared" si="270"/>
        <v>6</v>
      </c>
      <c r="AT111" s="17">
        <f t="shared" si="270"/>
        <v>6</v>
      </c>
      <c r="AU111" s="17">
        <f t="shared" si="270"/>
        <v>6</v>
      </c>
      <c r="AV111" s="17">
        <f t="shared" si="270"/>
        <v>6</v>
      </c>
      <c r="AW111" s="17">
        <f t="shared" si="270"/>
        <v>6</v>
      </c>
      <c r="AX111" s="17">
        <f t="shared" si="270"/>
        <v>6</v>
      </c>
      <c r="AY111" s="17">
        <f t="shared" si="270"/>
        <v>6</v>
      </c>
      <c r="AZ111" s="17">
        <f t="shared" si="270"/>
        <v>6</v>
      </c>
      <c r="BA111" s="17">
        <f t="shared" si="271"/>
        <v>6</v>
      </c>
      <c r="BB111" s="17">
        <f t="shared" si="271"/>
        <v>6</v>
      </c>
      <c r="BC111" s="17">
        <f t="shared" si="271"/>
        <v>6</v>
      </c>
      <c r="BD111" s="17">
        <f t="shared" si="271"/>
        <v>6</v>
      </c>
      <c r="BE111" s="17">
        <f t="shared" si="271"/>
        <v>6</v>
      </c>
      <c r="BF111" s="68">
        <f t="shared" si="271"/>
        <v>6</v>
      </c>
      <c r="BG111" s="68">
        <f t="shared" si="271"/>
        <v>6</v>
      </c>
      <c r="BH111" s="68">
        <f t="shared" si="271"/>
        <v>6</v>
      </c>
      <c r="BI111" s="68">
        <f t="shared" si="271"/>
        <v>6</v>
      </c>
      <c r="BJ111" s="68">
        <f t="shared" si="271"/>
        <v>6</v>
      </c>
      <c r="BK111" s="68">
        <f t="shared" si="272"/>
        <v>6</v>
      </c>
      <c r="BL111" s="68">
        <f t="shared" si="272"/>
        <v>6</v>
      </c>
      <c r="BM111" s="17">
        <f t="shared" si="272"/>
        <v>6</v>
      </c>
      <c r="BN111" s="17">
        <f t="shared" si="272"/>
        <v>6</v>
      </c>
      <c r="BO111" s="17">
        <f t="shared" si="272"/>
        <v>6</v>
      </c>
      <c r="BP111" s="17">
        <f t="shared" si="272"/>
        <v>6</v>
      </c>
      <c r="BQ111" s="17">
        <f t="shared" si="272"/>
        <v>6</v>
      </c>
      <c r="BR111" s="17">
        <f t="shared" si="272"/>
        <v>6</v>
      </c>
      <c r="BS111" s="17">
        <f t="shared" si="272"/>
        <v>6</v>
      </c>
      <c r="BT111" s="17">
        <f t="shared" si="272"/>
        <v>6</v>
      </c>
      <c r="BU111" s="17">
        <f t="shared" si="273"/>
        <v>6</v>
      </c>
      <c r="BV111" s="17">
        <f t="shared" si="273"/>
        <v>6</v>
      </c>
      <c r="BW111" s="17">
        <f t="shared" si="273"/>
        <v>6</v>
      </c>
      <c r="BX111" s="17">
        <f t="shared" si="273"/>
        <v>6</v>
      </c>
      <c r="BY111" s="17">
        <f t="shared" si="273"/>
        <v>6</v>
      </c>
      <c r="BZ111" s="17" t="str">
        <f t="shared" si="273"/>
        <v/>
      </c>
      <c r="CA111" s="17" t="str">
        <f t="shared" si="273"/>
        <v/>
      </c>
      <c r="CB111" s="17" t="str">
        <f t="shared" si="273"/>
        <v/>
      </c>
      <c r="CC111" s="17" t="str">
        <f t="shared" si="273"/>
        <v/>
      </c>
      <c r="CD111" s="17" t="str">
        <f t="shared" si="273"/>
        <v/>
      </c>
      <c r="CE111" s="17" t="str">
        <f t="shared" si="274"/>
        <v/>
      </c>
      <c r="CF111" s="17" t="str">
        <f t="shared" si="274"/>
        <v/>
      </c>
      <c r="CG111" s="17" t="str">
        <f t="shared" si="274"/>
        <v/>
      </c>
      <c r="CH111" s="17" t="str">
        <f t="shared" si="274"/>
        <v/>
      </c>
      <c r="CI111" s="17" t="str">
        <f t="shared" si="274"/>
        <v/>
      </c>
      <c r="CJ111" s="17" t="str">
        <f t="shared" si="274"/>
        <v/>
      </c>
      <c r="CK111" s="17" t="str">
        <f t="shared" si="274"/>
        <v/>
      </c>
      <c r="CL111" s="17" t="str">
        <f t="shared" si="274"/>
        <v/>
      </c>
      <c r="CM111" s="17" t="str">
        <f t="shared" si="274"/>
        <v/>
      </c>
      <c r="CN111" s="17" t="str">
        <f t="shared" si="274"/>
        <v/>
      </c>
      <c r="CO111" s="17" t="str">
        <f t="shared" si="275"/>
        <v/>
      </c>
      <c r="CP111" s="17" t="str">
        <f t="shared" si="275"/>
        <v/>
      </c>
      <c r="CQ111" s="17" t="str">
        <f t="shared" si="275"/>
        <v/>
      </c>
      <c r="CR111" s="17" t="str">
        <f t="shared" si="275"/>
        <v/>
      </c>
      <c r="CS111" s="17" t="str">
        <f t="shared" si="275"/>
        <v/>
      </c>
      <c r="CT111" s="17" t="str">
        <f t="shared" si="275"/>
        <v/>
      </c>
      <c r="CU111" s="17" t="str">
        <f t="shared" si="275"/>
        <v/>
      </c>
      <c r="CV111" s="17" t="str">
        <f t="shared" si="275"/>
        <v/>
      </c>
      <c r="CW111" s="17" t="str">
        <f t="shared" si="275"/>
        <v/>
      </c>
      <c r="CX111" s="17" t="str">
        <f t="shared" si="275"/>
        <v/>
      </c>
      <c r="CY111" s="17" t="str">
        <f t="shared" si="276"/>
        <v/>
      </c>
      <c r="CZ111" s="17" t="str">
        <f t="shared" si="276"/>
        <v/>
      </c>
      <c r="DA111" s="17" t="str">
        <f t="shared" si="276"/>
        <v/>
      </c>
      <c r="DB111" s="17" t="str">
        <f t="shared" si="276"/>
        <v/>
      </c>
      <c r="DC111" s="17" t="str">
        <f t="shared" si="276"/>
        <v/>
      </c>
      <c r="DD111" s="17" t="str">
        <f t="shared" si="276"/>
        <v/>
      </c>
      <c r="DE111" s="17" t="str">
        <f t="shared" si="276"/>
        <v/>
      </c>
      <c r="DF111" s="17" t="str">
        <f t="shared" si="276"/>
        <v/>
      </c>
      <c r="DG111" s="17" t="str">
        <f t="shared" si="276"/>
        <v/>
      </c>
      <c r="DH111" s="17" t="str">
        <f t="shared" si="276"/>
        <v/>
      </c>
      <c r="DI111" s="17" t="str">
        <f t="shared" si="277"/>
        <v/>
      </c>
      <c r="DJ111" s="17" t="str">
        <f t="shared" si="277"/>
        <v/>
      </c>
      <c r="DK111" s="17" t="str">
        <f t="shared" si="277"/>
        <v/>
      </c>
      <c r="DL111" s="17" t="str">
        <f t="shared" si="277"/>
        <v/>
      </c>
      <c r="DM111" s="17" t="str">
        <f t="shared" si="277"/>
        <v/>
      </c>
      <c r="DN111" s="17" t="str">
        <f t="shared" si="277"/>
        <v/>
      </c>
      <c r="DO111" s="17" t="str">
        <f t="shared" si="277"/>
        <v/>
      </c>
      <c r="DP111" s="17" t="str">
        <f t="shared" si="277"/>
        <v/>
      </c>
      <c r="DQ111" s="17" t="str">
        <f t="shared" si="277"/>
        <v/>
      </c>
      <c r="DR111" s="17" t="str">
        <f t="shared" si="277"/>
        <v/>
      </c>
      <c r="DS111" s="17" t="str">
        <f t="shared" si="278"/>
        <v/>
      </c>
      <c r="DT111" s="17" t="str">
        <f t="shared" si="278"/>
        <v/>
      </c>
      <c r="DU111" s="17" t="str">
        <f t="shared" si="278"/>
        <v/>
      </c>
      <c r="DV111" s="17" t="str">
        <f t="shared" si="278"/>
        <v/>
      </c>
      <c r="DW111" s="17" t="str">
        <f t="shared" si="278"/>
        <v/>
      </c>
      <c r="DX111" s="17" t="str">
        <f t="shared" si="278"/>
        <v/>
      </c>
      <c r="DY111" s="17" t="str">
        <f t="shared" si="278"/>
        <v/>
      </c>
      <c r="DZ111" s="17" t="str">
        <f t="shared" si="278"/>
        <v/>
      </c>
      <c r="EA111" s="17" t="str">
        <f t="shared" si="278"/>
        <v/>
      </c>
      <c r="EB111" s="17" t="str">
        <f t="shared" si="278"/>
        <v/>
      </c>
      <c r="EC111" s="17" t="str">
        <f t="shared" si="279"/>
        <v/>
      </c>
      <c r="ED111" s="17" t="str">
        <f t="shared" si="279"/>
        <v/>
      </c>
      <c r="EE111" s="17" t="str">
        <f t="shared" si="279"/>
        <v/>
      </c>
      <c r="EF111" s="17" t="str">
        <f t="shared" si="279"/>
        <v/>
      </c>
      <c r="EG111" s="17" t="str">
        <f t="shared" si="279"/>
        <v/>
      </c>
      <c r="EH111" s="17" t="str">
        <f t="shared" si="279"/>
        <v/>
      </c>
      <c r="EI111" s="17" t="str">
        <f t="shared" si="279"/>
        <v/>
      </c>
      <c r="EJ111" s="17" t="str">
        <f t="shared" si="279"/>
        <v/>
      </c>
      <c r="EK111" s="17" t="str">
        <f t="shared" si="279"/>
        <v/>
      </c>
      <c r="EL111" s="17" t="str">
        <f t="shared" si="279"/>
        <v/>
      </c>
      <c r="EM111" s="17" t="str">
        <f t="shared" si="280"/>
        <v/>
      </c>
      <c r="EN111" s="17" t="str">
        <f t="shared" si="280"/>
        <v/>
      </c>
      <c r="EO111" s="17" t="str">
        <f t="shared" si="280"/>
        <v/>
      </c>
      <c r="EP111" s="17" t="str">
        <f t="shared" si="280"/>
        <v/>
      </c>
      <c r="EQ111" s="17" t="str">
        <f t="shared" si="280"/>
        <v/>
      </c>
      <c r="ER111" s="17" t="str">
        <f t="shared" si="280"/>
        <v/>
      </c>
      <c r="ES111" s="17" t="str">
        <f t="shared" si="280"/>
        <v/>
      </c>
      <c r="ET111" s="17" t="str">
        <f t="shared" si="280"/>
        <v/>
      </c>
      <c r="EU111" s="17" t="str">
        <f t="shared" si="280"/>
        <v/>
      </c>
      <c r="EV111" s="17" t="str">
        <f t="shared" si="280"/>
        <v/>
      </c>
      <c r="EW111" s="17" t="str">
        <f t="shared" si="281"/>
        <v/>
      </c>
      <c r="EX111" s="17" t="str">
        <f t="shared" si="281"/>
        <v/>
      </c>
      <c r="EY111" s="17" t="str">
        <f t="shared" si="281"/>
        <v/>
      </c>
      <c r="EZ111" s="17" t="str">
        <f t="shared" si="281"/>
        <v/>
      </c>
      <c r="FA111" s="17" t="str">
        <f t="shared" si="281"/>
        <v/>
      </c>
      <c r="FB111" s="17" t="str">
        <f t="shared" si="281"/>
        <v/>
      </c>
      <c r="FC111" s="17" t="str">
        <f t="shared" si="281"/>
        <v/>
      </c>
      <c r="FD111" s="17" t="str">
        <f t="shared" si="281"/>
        <v/>
      </c>
      <c r="FE111" s="17" t="str">
        <f t="shared" si="281"/>
        <v/>
      </c>
      <c r="FF111" s="17" t="str">
        <f t="shared" si="281"/>
        <v/>
      </c>
      <c r="FG111" s="17" t="str">
        <f t="shared" si="282"/>
        <v/>
      </c>
      <c r="FH111" s="17" t="str">
        <f t="shared" si="282"/>
        <v/>
      </c>
      <c r="FI111" s="17" t="str">
        <f t="shared" si="282"/>
        <v/>
      </c>
      <c r="FJ111" s="17" t="str">
        <f t="shared" si="282"/>
        <v/>
      </c>
      <c r="FK111" s="17" t="str">
        <f t="shared" si="282"/>
        <v/>
      </c>
      <c r="FL111" s="17" t="str">
        <f t="shared" si="282"/>
        <v/>
      </c>
      <c r="FM111" s="17" t="str">
        <f t="shared" si="282"/>
        <v/>
      </c>
      <c r="FN111" s="17" t="str">
        <f t="shared" si="282"/>
        <v/>
      </c>
      <c r="FO111" s="17" t="str">
        <f t="shared" si="282"/>
        <v/>
      </c>
      <c r="FP111" s="17" t="str">
        <f t="shared" si="282"/>
        <v/>
      </c>
      <c r="FQ111" s="17" t="str">
        <f t="shared" si="283"/>
        <v/>
      </c>
      <c r="FR111" s="17" t="str">
        <f t="shared" si="283"/>
        <v/>
      </c>
      <c r="FS111" s="17" t="str">
        <f t="shared" si="283"/>
        <v/>
      </c>
      <c r="FT111" s="17" t="str">
        <f t="shared" si="283"/>
        <v/>
      </c>
      <c r="FU111" s="17" t="str">
        <f t="shared" si="283"/>
        <v/>
      </c>
      <c r="FV111" s="17" t="str">
        <f t="shared" si="283"/>
        <v/>
      </c>
      <c r="FW111" s="17" t="str">
        <f t="shared" si="283"/>
        <v/>
      </c>
      <c r="FX111" s="17" t="str">
        <f t="shared" si="283"/>
        <v/>
      </c>
      <c r="FY111" s="17" t="str">
        <f t="shared" si="283"/>
        <v/>
      </c>
      <c r="FZ111" s="17" t="str">
        <f t="shared" si="283"/>
        <v/>
      </c>
      <c r="GA111" s="17" t="str">
        <f t="shared" si="284"/>
        <v/>
      </c>
      <c r="GB111" s="17" t="str">
        <f t="shared" si="284"/>
        <v/>
      </c>
      <c r="GC111" s="17" t="str">
        <f t="shared" si="284"/>
        <v/>
      </c>
      <c r="GD111" s="17" t="str">
        <f t="shared" si="284"/>
        <v/>
      </c>
      <c r="GE111" s="17" t="str">
        <f t="shared" si="284"/>
        <v/>
      </c>
      <c r="GF111" s="17" t="str">
        <f t="shared" si="284"/>
        <v/>
      </c>
      <c r="GG111" s="17" t="str">
        <f t="shared" si="284"/>
        <v/>
      </c>
      <c r="GH111" s="17" t="str">
        <f t="shared" si="284"/>
        <v/>
      </c>
      <c r="GI111" s="17" t="str">
        <f t="shared" si="284"/>
        <v/>
      </c>
      <c r="GJ111" s="17" t="str">
        <f t="shared" si="284"/>
        <v/>
      </c>
      <c r="GK111" s="17" t="str">
        <f t="shared" si="285"/>
        <v/>
      </c>
      <c r="GL111" s="17" t="str">
        <f t="shared" si="285"/>
        <v/>
      </c>
      <c r="GM111" s="17" t="str">
        <f t="shared" si="285"/>
        <v/>
      </c>
      <c r="GN111" s="17" t="str">
        <f t="shared" si="285"/>
        <v/>
      </c>
      <c r="GO111" s="17" t="str">
        <f t="shared" si="285"/>
        <v/>
      </c>
      <c r="GP111" s="17" t="str">
        <f t="shared" si="285"/>
        <v/>
      </c>
      <c r="GQ111" s="17" t="str">
        <f t="shared" si="285"/>
        <v/>
      </c>
      <c r="GR111" s="17" t="str">
        <f t="shared" si="285"/>
        <v/>
      </c>
      <c r="GS111" s="17" t="str">
        <f t="shared" si="285"/>
        <v/>
      </c>
      <c r="GT111" s="17" t="str">
        <f t="shared" si="285"/>
        <v/>
      </c>
      <c r="GU111" s="17" t="str">
        <f t="shared" si="286"/>
        <v/>
      </c>
      <c r="GV111" s="17" t="str">
        <f t="shared" si="286"/>
        <v/>
      </c>
      <c r="GW111" s="17" t="str">
        <f t="shared" si="286"/>
        <v/>
      </c>
      <c r="GX111" s="17" t="str">
        <f t="shared" si="286"/>
        <v/>
      </c>
      <c r="GY111" s="17" t="str">
        <f t="shared" si="286"/>
        <v/>
      </c>
      <c r="GZ111" s="17" t="str">
        <f t="shared" si="286"/>
        <v/>
      </c>
      <c r="HA111" s="17" t="str">
        <f t="shared" si="286"/>
        <v/>
      </c>
      <c r="HB111" s="17" t="str">
        <f t="shared" si="286"/>
        <v/>
      </c>
      <c r="HC111" s="17" t="str">
        <f t="shared" si="286"/>
        <v/>
      </c>
      <c r="HD111" s="17" t="str">
        <f t="shared" si="286"/>
        <v/>
      </c>
      <c r="HE111" s="17" t="str">
        <f t="shared" si="287"/>
        <v/>
      </c>
      <c r="HF111" s="17" t="str">
        <f t="shared" si="287"/>
        <v/>
      </c>
      <c r="HG111" s="17" t="str">
        <f t="shared" si="287"/>
        <v/>
      </c>
      <c r="HH111" s="17" t="str">
        <f t="shared" si="287"/>
        <v/>
      </c>
      <c r="HI111" s="17" t="str">
        <f t="shared" si="287"/>
        <v/>
      </c>
      <c r="HJ111" s="17" t="str">
        <f t="shared" si="287"/>
        <v/>
      </c>
      <c r="HK111" s="17" t="str">
        <f t="shared" si="287"/>
        <v/>
      </c>
      <c r="HL111" s="17" t="str">
        <f t="shared" si="287"/>
        <v/>
      </c>
      <c r="HM111" s="17" t="str">
        <f t="shared" si="287"/>
        <v/>
      </c>
      <c r="HN111" s="17" t="str">
        <f t="shared" si="287"/>
        <v/>
      </c>
      <c r="HO111" s="17" t="str">
        <f t="shared" si="288"/>
        <v/>
      </c>
      <c r="HP111" s="17" t="str">
        <f t="shared" si="288"/>
        <v/>
      </c>
      <c r="HQ111" s="17" t="str">
        <f t="shared" si="288"/>
        <v/>
      </c>
      <c r="HR111" s="17" t="str">
        <f t="shared" si="288"/>
        <v/>
      </c>
      <c r="HS111" s="17" t="str">
        <f t="shared" si="288"/>
        <v/>
      </c>
      <c r="HT111" s="17" t="str">
        <f t="shared" si="288"/>
        <v/>
      </c>
      <c r="HU111" s="17" t="str">
        <f t="shared" si="288"/>
        <v/>
      </c>
      <c r="HV111" s="17" t="str">
        <f t="shared" si="288"/>
        <v/>
      </c>
      <c r="HW111" s="17" t="str">
        <f t="shared" si="288"/>
        <v/>
      </c>
      <c r="HX111" s="17" t="str">
        <f t="shared" si="288"/>
        <v/>
      </c>
      <c r="HY111" s="17" t="str">
        <f t="shared" si="289"/>
        <v/>
      </c>
      <c r="HZ111" s="17" t="str">
        <f t="shared" si="289"/>
        <v/>
      </c>
      <c r="IA111" s="17" t="str">
        <f t="shared" si="289"/>
        <v/>
      </c>
      <c r="IB111" s="17" t="str">
        <f t="shared" si="289"/>
        <v/>
      </c>
      <c r="IC111" s="17" t="str">
        <f t="shared" si="289"/>
        <v/>
      </c>
      <c r="ID111" s="17" t="str">
        <f t="shared" si="289"/>
        <v/>
      </c>
      <c r="IE111" s="17" t="str">
        <f t="shared" si="289"/>
        <v/>
      </c>
      <c r="IF111" s="17" t="str">
        <f t="shared" si="289"/>
        <v/>
      </c>
      <c r="IG111" s="17" t="str">
        <f t="shared" si="289"/>
        <v/>
      </c>
      <c r="IH111" s="17" t="str">
        <f t="shared" si="289"/>
        <v/>
      </c>
      <c r="II111" s="17" t="str">
        <f t="shared" si="290"/>
        <v/>
      </c>
      <c r="IJ111" s="17" t="str">
        <f t="shared" si="290"/>
        <v/>
      </c>
      <c r="IK111" s="17" t="str">
        <f t="shared" si="290"/>
        <v/>
      </c>
      <c r="IL111" s="17" t="str">
        <f t="shared" si="290"/>
        <v/>
      </c>
      <c r="IM111" s="17" t="str">
        <f t="shared" si="290"/>
        <v/>
      </c>
      <c r="IN111" s="17" t="str">
        <f t="shared" si="290"/>
        <v/>
      </c>
      <c r="IO111" s="17" t="str">
        <f t="shared" si="290"/>
        <v/>
      </c>
      <c r="IP111" s="17" t="str">
        <f t="shared" si="290"/>
        <v/>
      </c>
      <c r="IQ111" s="17" t="str">
        <f t="shared" si="290"/>
        <v/>
      </c>
      <c r="IR111" s="17" t="str">
        <f t="shared" si="290"/>
        <v/>
      </c>
      <c r="IS111" s="17" t="str">
        <f t="shared" si="291"/>
        <v/>
      </c>
      <c r="IT111" s="17" t="str">
        <f t="shared" si="291"/>
        <v/>
      </c>
      <c r="IU111" s="17" t="str">
        <f t="shared" si="291"/>
        <v/>
      </c>
      <c r="IV111" s="17" t="str">
        <f t="shared" si="291"/>
        <v/>
      </c>
      <c r="IW111" s="17" t="str">
        <f t="shared" si="291"/>
        <v/>
      </c>
      <c r="IX111" s="17" t="str">
        <f t="shared" si="291"/>
        <v/>
      </c>
      <c r="IY111" s="17" t="str">
        <f t="shared" si="291"/>
        <v/>
      </c>
      <c r="IZ111" s="17" t="str">
        <f t="shared" si="291"/>
        <v/>
      </c>
      <c r="JA111" s="17" t="str">
        <f t="shared" si="291"/>
        <v/>
      </c>
      <c r="JB111" s="17" t="str">
        <f t="shared" si="291"/>
        <v/>
      </c>
      <c r="JC111" s="17" t="str">
        <f t="shared" si="291"/>
        <v/>
      </c>
      <c r="JD111" s="17" t="str">
        <f t="shared" si="291"/>
        <v/>
      </c>
    </row>
    <row r="112" spans="1:264" ht="15.75" customHeight="1">
      <c r="A112" s="80"/>
      <c r="B112" s="80"/>
      <c r="C112" s="80"/>
      <c r="D112" s="83" t="s">
        <v>475</v>
      </c>
      <c r="E112" s="22"/>
      <c r="F112" s="102"/>
      <c r="G112" s="102" t="s">
        <v>126</v>
      </c>
      <c r="H112" s="102"/>
      <c r="I112" s="102"/>
      <c r="J112" s="103"/>
      <c r="K112" s="33" t="s">
        <v>305</v>
      </c>
      <c r="L112" s="24" t="s">
        <v>35</v>
      </c>
      <c r="M112" s="32">
        <v>4</v>
      </c>
      <c r="N112" s="35">
        <f t="shared" si="240"/>
        <v>4</v>
      </c>
      <c r="O112" s="25">
        <v>44161</v>
      </c>
      <c r="P112" s="25">
        <v>44166</v>
      </c>
      <c r="Q112" s="35" t="str">
        <f t="shared" si="241"/>
        <v/>
      </c>
      <c r="R112" s="25"/>
      <c r="S112" s="25">
        <v>44159</v>
      </c>
      <c r="T112" s="26">
        <v>1</v>
      </c>
      <c r="U112" s="26">
        <v>1</v>
      </c>
      <c r="V112" s="34" t="str">
        <f t="shared" si="191"/>
        <v/>
      </c>
      <c r="W112" s="17">
        <f t="shared" si="268"/>
        <v>6</v>
      </c>
      <c r="X112" s="17">
        <f t="shared" si="268"/>
        <v>6</v>
      </c>
      <c r="Y112" s="17">
        <f t="shared" si="268"/>
        <v>6</v>
      </c>
      <c r="Z112" s="17">
        <f t="shared" si="268"/>
        <v>6</v>
      </c>
      <c r="AA112" s="17">
        <f t="shared" si="268"/>
        <v>6</v>
      </c>
      <c r="AB112" s="17">
        <f t="shared" si="268"/>
        <v>6</v>
      </c>
      <c r="AC112" s="17">
        <f t="shared" si="268"/>
        <v>6</v>
      </c>
      <c r="AD112" s="17">
        <f t="shared" si="268"/>
        <v>6</v>
      </c>
      <c r="AE112" s="17">
        <f t="shared" si="268"/>
        <v>6</v>
      </c>
      <c r="AF112" s="17">
        <f t="shared" si="268"/>
        <v>6</v>
      </c>
      <c r="AG112" s="17">
        <f t="shared" si="269"/>
        <v>6</v>
      </c>
      <c r="AH112" s="17">
        <f t="shared" si="269"/>
        <v>6</v>
      </c>
      <c r="AI112" s="17">
        <f t="shared" si="269"/>
        <v>6</v>
      </c>
      <c r="AJ112" s="17">
        <f t="shared" si="269"/>
        <v>6</v>
      </c>
      <c r="AK112" s="17">
        <f t="shared" si="269"/>
        <v>6</v>
      </c>
      <c r="AL112" s="17">
        <f t="shared" si="269"/>
        <v>6</v>
      </c>
      <c r="AM112" s="17">
        <f t="shared" si="269"/>
        <v>6</v>
      </c>
      <c r="AN112" s="17">
        <f t="shared" si="269"/>
        <v>6</v>
      </c>
      <c r="AO112" s="17">
        <f t="shared" si="269"/>
        <v>6</v>
      </c>
      <c r="AP112" s="17">
        <f t="shared" si="269"/>
        <v>6</v>
      </c>
      <c r="AQ112" s="17">
        <f t="shared" si="270"/>
        <v>6</v>
      </c>
      <c r="AR112" s="17">
        <f t="shared" si="270"/>
        <v>6</v>
      </c>
      <c r="AS112" s="17">
        <f t="shared" si="270"/>
        <v>6</v>
      </c>
      <c r="AT112" s="17">
        <f t="shared" si="270"/>
        <v>6</v>
      </c>
      <c r="AU112" s="17">
        <f t="shared" si="270"/>
        <v>6</v>
      </c>
      <c r="AV112" s="17">
        <f t="shared" si="270"/>
        <v>6</v>
      </c>
      <c r="AW112" s="17">
        <f t="shared" si="270"/>
        <v>6</v>
      </c>
      <c r="AX112" s="17">
        <f t="shared" si="270"/>
        <v>6</v>
      </c>
      <c r="AY112" s="17">
        <f t="shared" si="270"/>
        <v>6</v>
      </c>
      <c r="AZ112" s="17">
        <f t="shared" si="270"/>
        <v>6</v>
      </c>
      <c r="BA112" s="17">
        <f t="shared" si="271"/>
        <v>6</v>
      </c>
      <c r="BB112" s="17">
        <f t="shared" si="271"/>
        <v>6</v>
      </c>
      <c r="BC112" s="17">
        <f t="shared" si="271"/>
        <v>6</v>
      </c>
      <c r="BD112" s="17">
        <f t="shared" si="271"/>
        <v>6</v>
      </c>
      <c r="BE112" s="17">
        <f t="shared" si="271"/>
        <v>6</v>
      </c>
      <c r="BF112" s="68">
        <f t="shared" si="271"/>
        <v>6</v>
      </c>
      <c r="BG112" s="68">
        <f t="shared" si="271"/>
        <v>6</v>
      </c>
      <c r="BH112" s="68">
        <f t="shared" si="271"/>
        <v>6</v>
      </c>
      <c r="BI112" s="68">
        <f t="shared" si="271"/>
        <v>6</v>
      </c>
      <c r="BJ112" s="68">
        <f t="shared" si="271"/>
        <v>6</v>
      </c>
      <c r="BK112" s="68">
        <f t="shared" si="272"/>
        <v>6</v>
      </c>
      <c r="BL112" s="68">
        <f t="shared" si="272"/>
        <v>6</v>
      </c>
      <c r="BM112" s="17">
        <f t="shared" si="272"/>
        <v>6</v>
      </c>
      <c r="BN112" s="17">
        <f t="shared" si="272"/>
        <v>6</v>
      </c>
      <c r="BO112" s="17">
        <f t="shared" si="272"/>
        <v>6</v>
      </c>
      <c r="BP112" s="17">
        <f t="shared" si="272"/>
        <v>6</v>
      </c>
      <c r="BQ112" s="17">
        <f t="shared" si="272"/>
        <v>6</v>
      </c>
      <c r="BR112" s="17">
        <f t="shared" si="272"/>
        <v>6</v>
      </c>
      <c r="BS112" s="17">
        <f t="shared" si="272"/>
        <v>6</v>
      </c>
      <c r="BT112" s="17">
        <f t="shared" si="272"/>
        <v>6</v>
      </c>
      <c r="BU112" s="17">
        <f t="shared" si="273"/>
        <v>6</v>
      </c>
      <c r="BV112" s="17">
        <f t="shared" si="273"/>
        <v>6</v>
      </c>
      <c r="BW112" s="17">
        <f t="shared" si="273"/>
        <v>6</v>
      </c>
      <c r="BX112" s="17">
        <f t="shared" si="273"/>
        <v>6</v>
      </c>
      <c r="BY112" s="17">
        <f t="shared" si="273"/>
        <v>6</v>
      </c>
      <c r="BZ112" s="17" t="str">
        <f t="shared" si="273"/>
        <v/>
      </c>
      <c r="CA112" s="17">
        <f t="shared" si="273"/>
        <v>3</v>
      </c>
      <c r="CB112" s="17">
        <f t="shared" si="273"/>
        <v>3</v>
      </c>
      <c r="CC112" s="17">
        <f t="shared" si="273"/>
        <v>3</v>
      </c>
      <c r="CD112" s="17">
        <f t="shared" si="273"/>
        <v>3</v>
      </c>
      <c r="CE112" s="17">
        <f t="shared" si="274"/>
        <v>3</v>
      </c>
      <c r="CF112" s="17">
        <f t="shared" si="274"/>
        <v>3</v>
      </c>
      <c r="CG112" s="17" t="str">
        <f t="shared" si="274"/>
        <v/>
      </c>
      <c r="CH112" s="17" t="str">
        <f t="shared" si="274"/>
        <v/>
      </c>
      <c r="CI112" s="17" t="str">
        <f t="shared" si="274"/>
        <v/>
      </c>
      <c r="CJ112" s="17" t="str">
        <f t="shared" si="274"/>
        <v/>
      </c>
      <c r="CK112" s="17" t="str">
        <f t="shared" si="274"/>
        <v/>
      </c>
      <c r="CL112" s="17" t="str">
        <f t="shared" si="274"/>
        <v/>
      </c>
      <c r="CM112" s="17" t="str">
        <f t="shared" si="274"/>
        <v/>
      </c>
      <c r="CN112" s="17" t="str">
        <f t="shared" si="274"/>
        <v/>
      </c>
      <c r="CO112" s="17" t="str">
        <f t="shared" si="275"/>
        <v/>
      </c>
      <c r="CP112" s="17" t="str">
        <f t="shared" si="275"/>
        <v/>
      </c>
      <c r="CQ112" s="17" t="str">
        <f t="shared" si="275"/>
        <v/>
      </c>
      <c r="CR112" s="17" t="str">
        <f t="shared" si="275"/>
        <v/>
      </c>
      <c r="CS112" s="17" t="str">
        <f t="shared" si="275"/>
        <v/>
      </c>
      <c r="CT112" s="17" t="str">
        <f t="shared" si="275"/>
        <v/>
      </c>
      <c r="CU112" s="17" t="str">
        <f t="shared" si="275"/>
        <v/>
      </c>
      <c r="CV112" s="17" t="str">
        <f t="shared" si="275"/>
        <v/>
      </c>
      <c r="CW112" s="17" t="str">
        <f t="shared" si="275"/>
        <v/>
      </c>
      <c r="CX112" s="17" t="str">
        <f t="shared" si="275"/>
        <v/>
      </c>
      <c r="CY112" s="17" t="str">
        <f t="shared" si="276"/>
        <v/>
      </c>
      <c r="CZ112" s="17" t="str">
        <f t="shared" si="276"/>
        <v/>
      </c>
      <c r="DA112" s="17" t="str">
        <f t="shared" si="276"/>
        <v/>
      </c>
      <c r="DB112" s="17" t="str">
        <f t="shared" si="276"/>
        <v/>
      </c>
      <c r="DC112" s="17" t="str">
        <f t="shared" si="276"/>
        <v/>
      </c>
      <c r="DD112" s="17" t="str">
        <f t="shared" si="276"/>
        <v/>
      </c>
      <c r="DE112" s="17" t="str">
        <f t="shared" si="276"/>
        <v/>
      </c>
      <c r="DF112" s="17" t="str">
        <f t="shared" si="276"/>
        <v/>
      </c>
      <c r="DG112" s="17" t="str">
        <f t="shared" si="276"/>
        <v/>
      </c>
      <c r="DH112" s="17" t="str">
        <f t="shared" si="276"/>
        <v/>
      </c>
      <c r="DI112" s="17" t="str">
        <f t="shared" si="277"/>
        <v/>
      </c>
      <c r="DJ112" s="17" t="str">
        <f t="shared" si="277"/>
        <v/>
      </c>
      <c r="DK112" s="17" t="str">
        <f t="shared" si="277"/>
        <v/>
      </c>
      <c r="DL112" s="17" t="str">
        <f t="shared" si="277"/>
        <v/>
      </c>
      <c r="DM112" s="17" t="str">
        <f t="shared" si="277"/>
        <v/>
      </c>
      <c r="DN112" s="17" t="str">
        <f t="shared" si="277"/>
        <v/>
      </c>
      <c r="DO112" s="17" t="str">
        <f t="shared" si="277"/>
        <v/>
      </c>
      <c r="DP112" s="17" t="str">
        <f t="shared" si="277"/>
        <v/>
      </c>
      <c r="DQ112" s="17" t="str">
        <f t="shared" si="277"/>
        <v/>
      </c>
      <c r="DR112" s="17" t="str">
        <f t="shared" si="277"/>
        <v/>
      </c>
      <c r="DS112" s="17" t="str">
        <f t="shared" si="278"/>
        <v/>
      </c>
      <c r="DT112" s="17" t="str">
        <f t="shared" si="278"/>
        <v/>
      </c>
      <c r="DU112" s="17" t="str">
        <f t="shared" si="278"/>
        <v/>
      </c>
      <c r="DV112" s="17" t="str">
        <f t="shared" si="278"/>
        <v/>
      </c>
      <c r="DW112" s="17" t="str">
        <f t="shared" si="278"/>
        <v/>
      </c>
      <c r="DX112" s="17" t="str">
        <f t="shared" si="278"/>
        <v/>
      </c>
      <c r="DY112" s="17" t="str">
        <f t="shared" si="278"/>
        <v/>
      </c>
      <c r="DZ112" s="17" t="str">
        <f t="shared" si="278"/>
        <v/>
      </c>
      <c r="EA112" s="17" t="str">
        <f t="shared" si="278"/>
        <v/>
      </c>
      <c r="EB112" s="17" t="str">
        <f t="shared" si="278"/>
        <v/>
      </c>
      <c r="EC112" s="17" t="str">
        <f t="shared" si="279"/>
        <v/>
      </c>
      <c r="ED112" s="17" t="str">
        <f t="shared" si="279"/>
        <v/>
      </c>
      <c r="EE112" s="17" t="str">
        <f t="shared" si="279"/>
        <v/>
      </c>
      <c r="EF112" s="17" t="str">
        <f t="shared" si="279"/>
        <v/>
      </c>
      <c r="EG112" s="17" t="str">
        <f t="shared" si="279"/>
        <v/>
      </c>
      <c r="EH112" s="17" t="str">
        <f t="shared" si="279"/>
        <v/>
      </c>
      <c r="EI112" s="17" t="str">
        <f t="shared" si="279"/>
        <v/>
      </c>
      <c r="EJ112" s="17" t="str">
        <f t="shared" si="279"/>
        <v/>
      </c>
      <c r="EK112" s="17" t="str">
        <f t="shared" si="279"/>
        <v/>
      </c>
      <c r="EL112" s="17" t="str">
        <f t="shared" si="279"/>
        <v/>
      </c>
      <c r="EM112" s="17" t="str">
        <f t="shared" si="280"/>
        <v/>
      </c>
      <c r="EN112" s="17" t="str">
        <f t="shared" si="280"/>
        <v/>
      </c>
      <c r="EO112" s="17" t="str">
        <f t="shared" si="280"/>
        <v/>
      </c>
      <c r="EP112" s="17" t="str">
        <f t="shared" si="280"/>
        <v/>
      </c>
      <c r="EQ112" s="17" t="str">
        <f t="shared" si="280"/>
        <v/>
      </c>
      <c r="ER112" s="17" t="str">
        <f t="shared" si="280"/>
        <v/>
      </c>
      <c r="ES112" s="17" t="str">
        <f t="shared" si="280"/>
        <v/>
      </c>
      <c r="ET112" s="17" t="str">
        <f t="shared" si="280"/>
        <v/>
      </c>
      <c r="EU112" s="17" t="str">
        <f t="shared" si="280"/>
        <v/>
      </c>
      <c r="EV112" s="17" t="str">
        <f t="shared" si="280"/>
        <v/>
      </c>
      <c r="EW112" s="17" t="str">
        <f t="shared" si="281"/>
        <v/>
      </c>
      <c r="EX112" s="17" t="str">
        <f t="shared" si="281"/>
        <v/>
      </c>
      <c r="EY112" s="17" t="str">
        <f t="shared" si="281"/>
        <v/>
      </c>
      <c r="EZ112" s="17" t="str">
        <f t="shared" si="281"/>
        <v/>
      </c>
      <c r="FA112" s="17" t="str">
        <f t="shared" si="281"/>
        <v/>
      </c>
      <c r="FB112" s="17" t="str">
        <f t="shared" si="281"/>
        <v/>
      </c>
      <c r="FC112" s="17" t="str">
        <f t="shared" si="281"/>
        <v/>
      </c>
      <c r="FD112" s="17" t="str">
        <f t="shared" si="281"/>
        <v/>
      </c>
      <c r="FE112" s="17" t="str">
        <f t="shared" si="281"/>
        <v/>
      </c>
      <c r="FF112" s="17" t="str">
        <f t="shared" si="281"/>
        <v/>
      </c>
      <c r="FG112" s="17" t="str">
        <f t="shared" si="282"/>
        <v/>
      </c>
      <c r="FH112" s="17" t="str">
        <f t="shared" si="282"/>
        <v/>
      </c>
      <c r="FI112" s="17" t="str">
        <f t="shared" si="282"/>
        <v/>
      </c>
      <c r="FJ112" s="17" t="str">
        <f t="shared" si="282"/>
        <v/>
      </c>
      <c r="FK112" s="17" t="str">
        <f t="shared" si="282"/>
        <v/>
      </c>
      <c r="FL112" s="17" t="str">
        <f t="shared" si="282"/>
        <v/>
      </c>
      <c r="FM112" s="17" t="str">
        <f t="shared" si="282"/>
        <v/>
      </c>
      <c r="FN112" s="17" t="str">
        <f t="shared" si="282"/>
        <v/>
      </c>
      <c r="FO112" s="17" t="str">
        <f t="shared" si="282"/>
        <v/>
      </c>
      <c r="FP112" s="17" t="str">
        <f t="shared" si="282"/>
        <v/>
      </c>
      <c r="FQ112" s="17" t="str">
        <f t="shared" si="283"/>
        <v/>
      </c>
      <c r="FR112" s="17" t="str">
        <f t="shared" si="283"/>
        <v/>
      </c>
      <c r="FS112" s="17" t="str">
        <f t="shared" si="283"/>
        <v/>
      </c>
      <c r="FT112" s="17" t="str">
        <f t="shared" si="283"/>
        <v/>
      </c>
      <c r="FU112" s="17" t="str">
        <f t="shared" si="283"/>
        <v/>
      </c>
      <c r="FV112" s="17" t="str">
        <f t="shared" si="283"/>
        <v/>
      </c>
      <c r="FW112" s="17" t="str">
        <f t="shared" si="283"/>
        <v/>
      </c>
      <c r="FX112" s="17" t="str">
        <f t="shared" si="283"/>
        <v/>
      </c>
      <c r="FY112" s="17" t="str">
        <f t="shared" si="283"/>
        <v/>
      </c>
      <c r="FZ112" s="17" t="str">
        <f t="shared" si="283"/>
        <v/>
      </c>
      <c r="GA112" s="17" t="str">
        <f t="shared" si="284"/>
        <v/>
      </c>
      <c r="GB112" s="17" t="str">
        <f t="shared" si="284"/>
        <v/>
      </c>
      <c r="GC112" s="17" t="str">
        <f t="shared" si="284"/>
        <v/>
      </c>
      <c r="GD112" s="17" t="str">
        <f t="shared" si="284"/>
        <v/>
      </c>
      <c r="GE112" s="17" t="str">
        <f t="shared" si="284"/>
        <v/>
      </c>
      <c r="GF112" s="17" t="str">
        <f t="shared" si="284"/>
        <v/>
      </c>
      <c r="GG112" s="17" t="str">
        <f t="shared" si="284"/>
        <v/>
      </c>
      <c r="GH112" s="17" t="str">
        <f t="shared" si="284"/>
        <v/>
      </c>
      <c r="GI112" s="17" t="str">
        <f t="shared" si="284"/>
        <v/>
      </c>
      <c r="GJ112" s="17" t="str">
        <f t="shared" si="284"/>
        <v/>
      </c>
      <c r="GK112" s="17" t="str">
        <f t="shared" si="285"/>
        <v/>
      </c>
      <c r="GL112" s="17" t="str">
        <f t="shared" si="285"/>
        <v/>
      </c>
      <c r="GM112" s="17" t="str">
        <f t="shared" si="285"/>
        <v/>
      </c>
      <c r="GN112" s="17" t="str">
        <f t="shared" si="285"/>
        <v/>
      </c>
      <c r="GO112" s="17" t="str">
        <f t="shared" si="285"/>
        <v/>
      </c>
      <c r="GP112" s="17" t="str">
        <f t="shared" si="285"/>
        <v/>
      </c>
      <c r="GQ112" s="17" t="str">
        <f t="shared" si="285"/>
        <v/>
      </c>
      <c r="GR112" s="17" t="str">
        <f t="shared" si="285"/>
        <v/>
      </c>
      <c r="GS112" s="17" t="str">
        <f t="shared" si="285"/>
        <v/>
      </c>
      <c r="GT112" s="17" t="str">
        <f t="shared" si="285"/>
        <v/>
      </c>
      <c r="GU112" s="17" t="str">
        <f t="shared" si="286"/>
        <v/>
      </c>
      <c r="GV112" s="17" t="str">
        <f t="shared" si="286"/>
        <v/>
      </c>
      <c r="GW112" s="17" t="str">
        <f t="shared" si="286"/>
        <v/>
      </c>
      <c r="GX112" s="17" t="str">
        <f t="shared" si="286"/>
        <v/>
      </c>
      <c r="GY112" s="17" t="str">
        <f t="shared" si="286"/>
        <v/>
      </c>
      <c r="GZ112" s="17" t="str">
        <f t="shared" si="286"/>
        <v/>
      </c>
      <c r="HA112" s="17" t="str">
        <f t="shared" si="286"/>
        <v/>
      </c>
      <c r="HB112" s="17" t="str">
        <f t="shared" si="286"/>
        <v/>
      </c>
      <c r="HC112" s="17" t="str">
        <f t="shared" si="286"/>
        <v/>
      </c>
      <c r="HD112" s="17" t="str">
        <f t="shared" si="286"/>
        <v/>
      </c>
      <c r="HE112" s="17" t="str">
        <f t="shared" si="287"/>
        <v/>
      </c>
      <c r="HF112" s="17" t="str">
        <f t="shared" si="287"/>
        <v/>
      </c>
      <c r="HG112" s="17" t="str">
        <f t="shared" si="287"/>
        <v/>
      </c>
      <c r="HH112" s="17" t="str">
        <f t="shared" si="287"/>
        <v/>
      </c>
      <c r="HI112" s="17" t="str">
        <f t="shared" si="287"/>
        <v/>
      </c>
      <c r="HJ112" s="17" t="str">
        <f t="shared" si="287"/>
        <v/>
      </c>
      <c r="HK112" s="17" t="str">
        <f t="shared" si="287"/>
        <v/>
      </c>
      <c r="HL112" s="17" t="str">
        <f t="shared" si="287"/>
        <v/>
      </c>
      <c r="HM112" s="17" t="str">
        <f t="shared" si="287"/>
        <v/>
      </c>
      <c r="HN112" s="17" t="str">
        <f t="shared" si="287"/>
        <v/>
      </c>
      <c r="HO112" s="17" t="str">
        <f t="shared" si="288"/>
        <v/>
      </c>
      <c r="HP112" s="17" t="str">
        <f t="shared" si="288"/>
        <v/>
      </c>
      <c r="HQ112" s="17" t="str">
        <f t="shared" si="288"/>
        <v/>
      </c>
      <c r="HR112" s="17" t="str">
        <f t="shared" si="288"/>
        <v/>
      </c>
      <c r="HS112" s="17" t="str">
        <f t="shared" si="288"/>
        <v/>
      </c>
      <c r="HT112" s="17" t="str">
        <f t="shared" si="288"/>
        <v/>
      </c>
      <c r="HU112" s="17" t="str">
        <f t="shared" si="288"/>
        <v/>
      </c>
      <c r="HV112" s="17" t="str">
        <f t="shared" si="288"/>
        <v/>
      </c>
      <c r="HW112" s="17" t="str">
        <f t="shared" si="288"/>
        <v/>
      </c>
      <c r="HX112" s="17" t="str">
        <f t="shared" si="288"/>
        <v/>
      </c>
      <c r="HY112" s="17" t="str">
        <f t="shared" si="289"/>
        <v/>
      </c>
      <c r="HZ112" s="17" t="str">
        <f t="shared" si="289"/>
        <v/>
      </c>
      <c r="IA112" s="17" t="str">
        <f t="shared" si="289"/>
        <v/>
      </c>
      <c r="IB112" s="17" t="str">
        <f t="shared" si="289"/>
        <v/>
      </c>
      <c r="IC112" s="17" t="str">
        <f t="shared" si="289"/>
        <v/>
      </c>
      <c r="ID112" s="17" t="str">
        <f t="shared" si="289"/>
        <v/>
      </c>
      <c r="IE112" s="17" t="str">
        <f t="shared" si="289"/>
        <v/>
      </c>
      <c r="IF112" s="17" t="str">
        <f t="shared" si="289"/>
        <v/>
      </c>
      <c r="IG112" s="17" t="str">
        <f t="shared" si="289"/>
        <v/>
      </c>
      <c r="IH112" s="17" t="str">
        <f t="shared" si="289"/>
        <v/>
      </c>
      <c r="II112" s="17" t="str">
        <f t="shared" si="290"/>
        <v/>
      </c>
      <c r="IJ112" s="17" t="str">
        <f t="shared" si="290"/>
        <v/>
      </c>
      <c r="IK112" s="17" t="str">
        <f t="shared" si="290"/>
        <v/>
      </c>
      <c r="IL112" s="17" t="str">
        <f t="shared" si="290"/>
        <v/>
      </c>
      <c r="IM112" s="17" t="str">
        <f t="shared" si="290"/>
        <v/>
      </c>
      <c r="IN112" s="17" t="str">
        <f t="shared" si="290"/>
        <v/>
      </c>
      <c r="IO112" s="17" t="str">
        <f t="shared" si="290"/>
        <v/>
      </c>
      <c r="IP112" s="17" t="str">
        <f t="shared" si="290"/>
        <v/>
      </c>
      <c r="IQ112" s="17" t="str">
        <f t="shared" si="290"/>
        <v/>
      </c>
      <c r="IR112" s="17" t="str">
        <f t="shared" si="290"/>
        <v/>
      </c>
      <c r="IS112" s="17" t="str">
        <f t="shared" si="291"/>
        <v/>
      </c>
      <c r="IT112" s="17" t="str">
        <f t="shared" si="291"/>
        <v/>
      </c>
      <c r="IU112" s="17" t="str">
        <f t="shared" si="291"/>
        <v/>
      </c>
      <c r="IV112" s="17" t="str">
        <f t="shared" si="291"/>
        <v/>
      </c>
      <c r="IW112" s="17" t="str">
        <f t="shared" si="291"/>
        <v/>
      </c>
      <c r="IX112" s="17" t="str">
        <f t="shared" si="291"/>
        <v/>
      </c>
      <c r="IY112" s="17" t="str">
        <f t="shared" si="291"/>
        <v/>
      </c>
      <c r="IZ112" s="17" t="str">
        <f t="shared" si="291"/>
        <v/>
      </c>
      <c r="JA112" s="17" t="str">
        <f t="shared" si="291"/>
        <v/>
      </c>
      <c r="JB112" s="17" t="str">
        <f t="shared" si="291"/>
        <v/>
      </c>
      <c r="JC112" s="17" t="str">
        <f t="shared" si="291"/>
        <v/>
      </c>
      <c r="JD112" s="17" t="str">
        <f t="shared" si="291"/>
        <v/>
      </c>
    </row>
    <row r="113" spans="1:264" ht="15.75" customHeight="1">
      <c r="A113" s="80"/>
      <c r="B113" s="80"/>
      <c r="C113" s="80"/>
      <c r="D113" s="82"/>
      <c r="E113" s="22"/>
      <c r="F113" s="102"/>
      <c r="G113" s="102"/>
      <c r="H113" s="102"/>
      <c r="I113" s="102"/>
      <c r="J113" s="103"/>
      <c r="K113" s="32"/>
      <c r="L113" s="24"/>
      <c r="M113" s="32"/>
      <c r="N113" s="35" t="str">
        <f>IF(OR(O113="",P113=""),"",NETWORKDAYS.INTL(O113,P113,,非稼働日))</f>
        <v/>
      </c>
      <c r="O113" s="25"/>
      <c r="P113" s="25"/>
      <c r="Q113" s="35" t="str">
        <f>IF(OR(R113="",S113=""),"",IF(NETWORKDAYS.INTL(R113,S113,,非稼働日)&lt;0,0,NETWORKDAYS.INTL(R113,S113,,非稼働日)))</f>
        <v/>
      </c>
      <c r="R113" s="25"/>
      <c r="S113" s="25"/>
      <c r="T113" s="26"/>
      <c r="U113" s="26"/>
      <c r="V113" s="34" t="str">
        <f t="shared" si="191"/>
        <v/>
      </c>
      <c r="W113" s="17" t="str">
        <f t="shared" ref="W113:AF122" si="292">IF(AND($S113&lt;&gt;"",W$6&gt;=$R113,W$6&lt;=$S113),IF($E113="",IF($F113="",6,5),4),IF((W$6&gt;=$O113)*AND(W$6&lt;=$P113),IF($E113="",IF($F113="",3,2),1),""))</f>
        <v/>
      </c>
      <c r="X113" s="17" t="str">
        <f t="shared" si="292"/>
        <v/>
      </c>
      <c r="Y113" s="17" t="str">
        <f t="shared" si="292"/>
        <v/>
      </c>
      <c r="Z113" s="17" t="str">
        <f t="shared" si="292"/>
        <v/>
      </c>
      <c r="AA113" s="17" t="str">
        <f t="shared" si="292"/>
        <v/>
      </c>
      <c r="AB113" s="17" t="str">
        <f t="shared" si="292"/>
        <v/>
      </c>
      <c r="AC113" s="17" t="str">
        <f t="shared" si="292"/>
        <v/>
      </c>
      <c r="AD113" s="17" t="str">
        <f t="shared" si="292"/>
        <v/>
      </c>
      <c r="AE113" s="17" t="str">
        <f t="shared" si="292"/>
        <v/>
      </c>
      <c r="AF113" s="17" t="str">
        <f t="shared" si="292"/>
        <v/>
      </c>
      <c r="AG113" s="17" t="str">
        <f t="shared" ref="AG113:AP122" si="293">IF(AND($S113&lt;&gt;"",AG$6&gt;=$R113,AG$6&lt;=$S113),IF($E113="",IF($F113="",6,5),4),IF((AG$6&gt;=$O113)*AND(AG$6&lt;=$P113),IF($E113="",IF($F113="",3,2),1),""))</f>
        <v/>
      </c>
      <c r="AH113" s="17" t="str">
        <f t="shared" si="293"/>
        <v/>
      </c>
      <c r="AI113" s="17" t="str">
        <f t="shared" si="293"/>
        <v/>
      </c>
      <c r="AJ113" s="17" t="str">
        <f t="shared" si="293"/>
        <v/>
      </c>
      <c r="AK113" s="17" t="str">
        <f t="shared" si="293"/>
        <v/>
      </c>
      <c r="AL113" s="17" t="str">
        <f t="shared" si="293"/>
        <v/>
      </c>
      <c r="AM113" s="17" t="str">
        <f t="shared" si="293"/>
        <v/>
      </c>
      <c r="AN113" s="17" t="str">
        <f t="shared" si="293"/>
        <v/>
      </c>
      <c r="AO113" s="17" t="str">
        <f t="shared" si="293"/>
        <v/>
      </c>
      <c r="AP113" s="17" t="str">
        <f t="shared" si="293"/>
        <v/>
      </c>
      <c r="AQ113" s="17" t="str">
        <f t="shared" ref="AQ113:AZ122" si="294">IF(AND($S113&lt;&gt;"",AQ$6&gt;=$R113,AQ$6&lt;=$S113),IF($E113="",IF($F113="",6,5),4),IF((AQ$6&gt;=$O113)*AND(AQ$6&lt;=$P113),IF($E113="",IF($F113="",3,2),1),""))</f>
        <v/>
      </c>
      <c r="AR113" s="17" t="str">
        <f t="shared" si="294"/>
        <v/>
      </c>
      <c r="AS113" s="17" t="str">
        <f t="shared" si="294"/>
        <v/>
      </c>
      <c r="AT113" s="17" t="str">
        <f t="shared" si="294"/>
        <v/>
      </c>
      <c r="AU113" s="17" t="str">
        <f t="shared" si="294"/>
        <v/>
      </c>
      <c r="AV113" s="17" t="str">
        <f t="shared" si="294"/>
        <v/>
      </c>
      <c r="AW113" s="17" t="str">
        <f t="shared" si="294"/>
        <v/>
      </c>
      <c r="AX113" s="17" t="str">
        <f t="shared" si="294"/>
        <v/>
      </c>
      <c r="AY113" s="17" t="str">
        <f t="shared" si="294"/>
        <v/>
      </c>
      <c r="AZ113" s="17" t="str">
        <f t="shared" si="294"/>
        <v/>
      </c>
      <c r="BA113" s="17" t="str">
        <f t="shared" ref="BA113:BJ122" si="295">IF(AND($S113&lt;&gt;"",BA$6&gt;=$R113,BA$6&lt;=$S113),IF($E113="",IF($F113="",6,5),4),IF((BA$6&gt;=$O113)*AND(BA$6&lt;=$P113),IF($E113="",IF($F113="",3,2),1),""))</f>
        <v/>
      </c>
      <c r="BB113" s="17" t="str">
        <f t="shared" si="295"/>
        <v/>
      </c>
      <c r="BC113" s="17" t="str">
        <f t="shared" si="295"/>
        <v/>
      </c>
      <c r="BD113" s="17" t="str">
        <f t="shared" si="295"/>
        <v/>
      </c>
      <c r="BE113" s="17" t="str">
        <f t="shared" si="295"/>
        <v/>
      </c>
      <c r="BF113" s="68" t="str">
        <f t="shared" si="295"/>
        <v/>
      </c>
      <c r="BG113" s="68" t="str">
        <f t="shared" si="295"/>
        <v/>
      </c>
      <c r="BH113" s="68" t="str">
        <f t="shared" si="295"/>
        <v/>
      </c>
      <c r="BI113" s="68" t="str">
        <f t="shared" si="295"/>
        <v/>
      </c>
      <c r="BJ113" s="68" t="str">
        <f t="shared" si="295"/>
        <v/>
      </c>
      <c r="BK113" s="68" t="str">
        <f t="shared" ref="BK113:BT122" si="296">IF(AND($S113&lt;&gt;"",BK$6&gt;=$R113,BK$6&lt;=$S113),IF($E113="",IF($F113="",6,5),4),IF((BK$6&gt;=$O113)*AND(BK$6&lt;=$P113),IF($E113="",IF($F113="",3,2),1),""))</f>
        <v/>
      </c>
      <c r="BL113" s="68" t="str">
        <f t="shared" si="296"/>
        <v/>
      </c>
      <c r="BM113" s="17" t="str">
        <f t="shared" si="296"/>
        <v/>
      </c>
      <c r="BN113" s="17" t="str">
        <f t="shared" si="296"/>
        <v/>
      </c>
      <c r="BO113" s="17" t="str">
        <f t="shared" si="296"/>
        <v/>
      </c>
      <c r="BP113" s="17" t="str">
        <f t="shared" si="296"/>
        <v/>
      </c>
      <c r="BQ113" s="17" t="str">
        <f t="shared" si="296"/>
        <v/>
      </c>
      <c r="BR113" s="17" t="str">
        <f t="shared" si="296"/>
        <v/>
      </c>
      <c r="BS113" s="17" t="str">
        <f t="shared" si="296"/>
        <v/>
      </c>
      <c r="BT113" s="17" t="str">
        <f t="shared" si="296"/>
        <v/>
      </c>
      <c r="BU113" s="17" t="str">
        <f t="shared" ref="BU113:CD122" si="297">IF(AND($S113&lt;&gt;"",BU$6&gt;=$R113,BU$6&lt;=$S113),IF($E113="",IF($F113="",6,5),4),IF((BU$6&gt;=$O113)*AND(BU$6&lt;=$P113),IF($E113="",IF($F113="",3,2),1),""))</f>
        <v/>
      </c>
      <c r="BV113" s="17" t="str">
        <f t="shared" si="297"/>
        <v/>
      </c>
      <c r="BW113" s="17" t="str">
        <f t="shared" si="297"/>
        <v/>
      </c>
      <c r="BX113" s="17" t="str">
        <f t="shared" si="297"/>
        <v/>
      </c>
      <c r="BY113" s="17" t="str">
        <f t="shared" si="297"/>
        <v/>
      </c>
      <c r="BZ113" s="17" t="str">
        <f t="shared" si="297"/>
        <v/>
      </c>
      <c r="CA113" s="17" t="str">
        <f t="shared" si="297"/>
        <v/>
      </c>
      <c r="CB113" s="17" t="str">
        <f t="shared" si="297"/>
        <v/>
      </c>
      <c r="CC113" s="17" t="str">
        <f t="shared" si="297"/>
        <v/>
      </c>
      <c r="CD113" s="17" t="str">
        <f t="shared" si="297"/>
        <v/>
      </c>
      <c r="CE113" s="17" t="str">
        <f t="shared" ref="CE113:CN122" si="298">IF(AND($S113&lt;&gt;"",CE$6&gt;=$R113,CE$6&lt;=$S113),IF($E113="",IF($F113="",6,5),4),IF((CE$6&gt;=$O113)*AND(CE$6&lt;=$P113),IF($E113="",IF($F113="",3,2),1),""))</f>
        <v/>
      </c>
      <c r="CF113" s="17" t="str">
        <f t="shared" si="298"/>
        <v/>
      </c>
      <c r="CG113" s="17" t="str">
        <f t="shared" si="298"/>
        <v/>
      </c>
      <c r="CH113" s="17" t="str">
        <f t="shared" si="298"/>
        <v/>
      </c>
      <c r="CI113" s="17" t="str">
        <f t="shared" si="298"/>
        <v/>
      </c>
      <c r="CJ113" s="17" t="str">
        <f t="shared" si="298"/>
        <v/>
      </c>
      <c r="CK113" s="17" t="str">
        <f t="shared" si="298"/>
        <v/>
      </c>
      <c r="CL113" s="17" t="str">
        <f t="shared" si="298"/>
        <v/>
      </c>
      <c r="CM113" s="17" t="str">
        <f t="shared" si="298"/>
        <v/>
      </c>
      <c r="CN113" s="17" t="str">
        <f t="shared" si="298"/>
        <v/>
      </c>
      <c r="CO113" s="17" t="str">
        <f t="shared" ref="CO113:CX122" si="299">IF(AND($S113&lt;&gt;"",CO$6&gt;=$R113,CO$6&lt;=$S113),IF($E113="",IF($F113="",6,5),4),IF((CO$6&gt;=$O113)*AND(CO$6&lt;=$P113),IF($E113="",IF($F113="",3,2),1),""))</f>
        <v/>
      </c>
      <c r="CP113" s="17" t="str">
        <f t="shared" si="299"/>
        <v/>
      </c>
      <c r="CQ113" s="17" t="str">
        <f t="shared" si="299"/>
        <v/>
      </c>
      <c r="CR113" s="17" t="str">
        <f t="shared" si="299"/>
        <v/>
      </c>
      <c r="CS113" s="17" t="str">
        <f t="shared" si="299"/>
        <v/>
      </c>
      <c r="CT113" s="17" t="str">
        <f t="shared" si="299"/>
        <v/>
      </c>
      <c r="CU113" s="17" t="str">
        <f t="shared" si="299"/>
        <v/>
      </c>
      <c r="CV113" s="17" t="str">
        <f t="shared" si="299"/>
        <v/>
      </c>
      <c r="CW113" s="17" t="str">
        <f t="shared" si="299"/>
        <v/>
      </c>
      <c r="CX113" s="17" t="str">
        <f t="shared" si="299"/>
        <v/>
      </c>
      <c r="CY113" s="17" t="str">
        <f t="shared" ref="CY113:DH122" si="300">IF(AND($S113&lt;&gt;"",CY$6&gt;=$R113,CY$6&lt;=$S113),IF($E113="",IF($F113="",6,5),4),IF((CY$6&gt;=$O113)*AND(CY$6&lt;=$P113),IF($E113="",IF($F113="",3,2),1),""))</f>
        <v/>
      </c>
      <c r="CZ113" s="17" t="str">
        <f t="shared" si="300"/>
        <v/>
      </c>
      <c r="DA113" s="17" t="str">
        <f t="shared" si="300"/>
        <v/>
      </c>
      <c r="DB113" s="17" t="str">
        <f t="shared" si="300"/>
        <v/>
      </c>
      <c r="DC113" s="17" t="str">
        <f t="shared" si="300"/>
        <v/>
      </c>
      <c r="DD113" s="17" t="str">
        <f t="shared" si="300"/>
        <v/>
      </c>
      <c r="DE113" s="17" t="str">
        <f t="shared" si="300"/>
        <v/>
      </c>
      <c r="DF113" s="17" t="str">
        <f t="shared" si="300"/>
        <v/>
      </c>
      <c r="DG113" s="17" t="str">
        <f t="shared" si="300"/>
        <v/>
      </c>
      <c r="DH113" s="17" t="str">
        <f t="shared" si="300"/>
        <v/>
      </c>
      <c r="DI113" s="17" t="str">
        <f t="shared" ref="DI113:DR122" si="301">IF(AND($S113&lt;&gt;"",DI$6&gt;=$R113,DI$6&lt;=$S113),IF($E113="",IF($F113="",6,5),4),IF((DI$6&gt;=$O113)*AND(DI$6&lt;=$P113),IF($E113="",IF($F113="",3,2),1),""))</f>
        <v/>
      </c>
      <c r="DJ113" s="17" t="str">
        <f t="shared" si="301"/>
        <v/>
      </c>
      <c r="DK113" s="17" t="str">
        <f t="shared" si="301"/>
        <v/>
      </c>
      <c r="DL113" s="17" t="str">
        <f t="shared" si="301"/>
        <v/>
      </c>
      <c r="DM113" s="17" t="str">
        <f t="shared" si="301"/>
        <v/>
      </c>
      <c r="DN113" s="17" t="str">
        <f t="shared" si="301"/>
        <v/>
      </c>
      <c r="DO113" s="17" t="str">
        <f t="shared" si="301"/>
        <v/>
      </c>
      <c r="DP113" s="17" t="str">
        <f t="shared" si="301"/>
        <v/>
      </c>
      <c r="DQ113" s="17" t="str">
        <f t="shared" si="301"/>
        <v/>
      </c>
      <c r="DR113" s="17" t="str">
        <f t="shared" si="301"/>
        <v/>
      </c>
      <c r="DS113" s="17" t="str">
        <f t="shared" ref="DS113:EB122" si="302">IF(AND($S113&lt;&gt;"",DS$6&gt;=$R113,DS$6&lt;=$S113),IF($E113="",IF($F113="",6,5),4),IF((DS$6&gt;=$O113)*AND(DS$6&lt;=$P113),IF($E113="",IF($F113="",3,2),1),""))</f>
        <v/>
      </c>
      <c r="DT113" s="17" t="str">
        <f t="shared" si="302"/>
        <v/>
      </c>
      <c r="DU113" s="17" t="str">
        <f t="shared" si="302"/>
        <v/>
      </c>
      <c r="DV113" s="17" t="str">
        <f t="shared" si="302"/>
        <v/>
      </c>
      <c r="DW113" s="17" t="str">
        <f t="shared" si="302"/>
        <v/>
      </c>
      <c r="DX113" s="17" t="str">
        <f t="shared" si="302"/>
        <v/>
      </c>
      <c r="DY113" s="17" t="str">
        <f t="shared" si="302"/>
        <v/>
      </c>
      <c r="DZ113" s="17" t="str">
        <f t="shared" si="302"/>
        <v/>
      </c>
      <c r="EA113" s="17" t="str">
        <f t="shared" si="302"/>
        <v/>
      </c>
      <c r="EB113" s="17" t="str">
        <f t="shared" si="302"/>
        <v/>
      </c>
      <c r="EC113" s="17" t="str">
        <f t="shared" ref="EC113:EL122" si="303">IF(AND($S113&lt;&gt;"",EC$6&gt;=$R113,EC$6&lt;=$S113),IF($E113="",IF($F113="",6,5),4),IF((EC$6&gt;=$O113)*AND(EC$6&lt;=$P113),IF($E113="",IF($F113="",3,2),1),""))</f>
        <v/>
      </c>
      <c r="ED113" s="17" t="str">
        <f t="shared" si="303"/>
        <v/>
      </c>
      <c r="EE113" s="17" t="str">
        <f t="shared" si="303"/>
        <v/>
      </c>
      <c r="EF113" s="17" t="str">
        <f t="shared" si="303"/>
        <v/>
      </c>
      <c r="EG113" s="17" t="str">
        <f t="shared" si="303"/>
        <v/>
      </c>
      <c r="EH113" s="17" t="str">
        <f t="shared" si="303"/>
        <v/>
      </c>
      <c r="EI113" s="17" t="str">
        <f t="shared" si="303"/>
        <v/>
      </c>
      <c r="EJ113" s="17" t="str">
        <f t="shared" si="303"/>
        <v/>
      </c>
      <c r="EK113" s="17" t="str">
        <f t="shared" si="303"/>
        <v/>
      </c>
      <c r="EL113" s="17" t="str">
        <f t="shared" si="303"/>
        <v/>
      </c>
      <c r="EM113" s="17" t="str">
        <f t="shared" ref="EM113:EV122" si="304">IF(AND($S113&lt;&gt;"",EM$6&gt;=$R113,EM$6&lt;=$S113),IF($E113="",IF($F113="",6,5),4),IF((EM$6&gt;=$O113)*AND(EM$6&lt;=$P113),IF($E113="",IF($F113="",3,2),1),""))</f>
        <v/>
      </c>
      <c r="EN113" s="17" t="str">
        <f t="shared" si="304"/>
        <v/>
      </c>
      <c r="EO113" s="17" t="str">
        <f t="shared" si="304"/>
        <v/>
      </c>
      <c r="EP113" s="17" t="str">
        <f t="shared" si="304"/>
        <v/>
      </c>
      <c r="EQ113" s="17" t="str">
        <f t="shared" si="304"/>
        <v/>
      </c>
      <c r="ER113" s="17" t="str">
        <f t="shared" si="304"/>
        <v/>
      </c>
      <c r="ES113" s="17" t="str">
        <f t="shared" si="304"/>
        <v/>
      </c>
      <c r="ET113" s="17" t="str">
        <f t="shared" si="304"/>
        <v/>
      </c>
      <c r="EU113" s="17" t="str">
        <f t="shared" si="304"/>
        <v/>
      </c>
      <c r="EV113" s="17" t="str">
        <f t="shared" si="304"/>
        <v/>
      </c>
      <c r="EW113" s="17" t="str">
        <f t="shared" ref="EW113:FF122" si="305">IF(AND($S113&lt;&gt;"",EW$6&gt;=$R113,EW$6&lt;=$S113),IF($E113="",IF($F113="",6,5),4),IF((EW$6&gt;=$O113)*AND(EW$6&lt;=$P113),IF($E113="",IF($F113="",3,2),1),""))</f>
        <v/>
      </c>
      <c r="EX113" s="17" t="str">
        <f t="shared" si="305"/>
        <v/>
      </c>
      <c r="EY113" s="17" t="str">
        <f t="shared" si="305"/>
        <v/>
      </c>
      <c r="EZ113" s="17" t="str">
        <f t="shared" si="305"/>
        <v/>
      </c>
      <c r="FA113" s="17" t="str">
        <f t="shared" si="305"/>
        <v/>
      </c>
      <c r="FB113" s="17" t="str">
        <f t="shared" si="305"/>
        <v/>
      </c>
      <c r="FC113" s="17" t="str">
        <f t="shared" si="305"/>
        <v/>
      </c>
      <c r="FD113" s="17" t="str">
        <f t="shared" si="305"/>
        <v/>
      </c>
      <c r="FE113" s="17" t="str">
        <f t="shared" si="305"/>
        <v/>
      </c>
      <c r="FF113" s="17" t="str">
        <f t="shared" si="305"/>
        <v/>
      </c>
      <c r="FG113" s="17" t="str">
        <f t="shared" ref="FG113:FP122" si="306">IF(AND($S113&lt;&gt;"",FG$6&gt;=$R113,FG$6&lt;=$S113),IF($E113="",IF($F113="",6,5),4),IF((FG$6&gt;=$O113)*AND(FG$6&lt;=$P113),IF($E113="",IF($F113="",3,2),1),""))</f>
        <v/>
      </c>
      <c r="FH113" s="17" t="str">
        <f t="shared" si="306"/>
        <v/>
      </c>
      <c r="FI113" s="17" t="str">
        <f t="shared" si="306"/>
        <v/>
      </c>
      <c r="FJ113" s="17" t="str">
        <f t="shared" si="306"/>
        <v/>
      </c>
      <c r="FK113" s="17" t="str">
        <f t="shared" si="306"/>
        <v/>
      </c>
      <c r="FL113" s="17" t="str">
        <f t="shared" si="306"/>
        <v/>
      </c>
      <c r="FM113" s="17" t="str">
        <f t="shared" si="306"/>
        <v/>
      </c>
      <c r="FN113" s="17" t="str">
        <f t="shared" si="306"/>
        <v/>
      </c>
      <c r="FO113" s="17" t="str">
        <f t="shared" si="306"/>
        <v/>
      </c>
      <c r="FP113" s="17" t="str">
        <f t="shared" si="306"/>
        <v/>
      </c>
      <c r="FQ113" s="17" t="str">
        <f t="shared" ref="FQ113:FZ122" si="307">IF(AND($S113&lt;&gt;"",FQ$6&gt;=$R113,FQ$6&lt;=$S113),IF($E113="",IF($F113="",6,5),4),IF((FQ$6&gt;=$O113)*AND(FQ$6&lt;=$P113),IF($E113="",IF($F113="",3,2),1),""))</f>
        <v/>
      </c>
      <c r="FR113" s="17" t="str">
        <f t="shared" si="307"/>
        <v/>
      </c>
      <c r="FS113" s="17" t="str">
        <f t="shared" si="307"/>
        <v/>
      </c>
      <c r="FT113" s="17" t="str">
        <f t="shared" si="307"/>
        <v/>
      </c>
      <c r="FU113" s="17" t="str">
        <f t="shared" si="307"/>
        <v/>
      </c>
      <c r="FV113" s="17" t="str">
        <f t="shared" si="307"/>
        <v/>
      </c>
      <c r="FW113" s="17" t="str">
        <f t="shared" si="307"/>
        <v/>
      </c>
      <c r="FX113" s="17" t="str">
        <f t="shared" si="307"/>
        <v/>
      </c>
      <c r="FY113" s="17" t="str">
        <f t="shared" si="307"/>
        <v/>
      </c>
      <c r="FZ113" s="17" t="str">
        <f t="shared" si="307"/>
        <v/>
      </c>
      <c r="GA113" s="17" t="str">
        <f t="shared" ref="GA113:GJ122" si="308">IF(AND($S113&lt;&gt;"",GA$6&gt;=$R113,GA$6&lt;=$S113),IF($E113="",IF($F113="",6,5),4),IF((GA$6&gt;=$O113)*AND(GA$6&lt;=$P113),IF($E113="",IF($F113="",3,2),1),""))</f>
        <v/>
      </c>
      <c r="GB113" s="17" t="str">
        <f t="shared" si="308"/>
        <v/>
      </c>
      <c r="GC113" s="17" t="str">
        <f t="shared" si="308"/>
        <v/>
      </c>
      <c r="GD113" s="17" t="str">
        <f t="shared" si="308"/>
        <v/>
      </c>
      <c r="GE113" s="17" t="str">
        <f t="shared" si="308"/>
        <v/>
      </c>
      <c r="GF113" s="17" t="str">
        <f t="shared" si="308"/>
        <v/>
      </c>
      <c r="GG113" s="17" t="str">
        <f t="shared" si="308"/>
        <v/>
      </c>
      <c r="GH113" s="17" t="str">
        <f t="shared" si="308"/>
        <v/>
      </c>
      <c r="GI113" s="17" t="str">
        <f t="shared" si="308"/>
        <v/>
      </c>
      <c r="GJ113" s="17" t="str">
        <f t="shared" si="308"/>
        <v/>
      </c>
      <c r="GK113" s="17" t="str">
        <f t="shared" ref="GK113:GT122" si="309">IF(AND($S113&lt;&gt;"",GK$6&gt;=$R113,GK$6&lt;=$S113),IF($E113="",IF($F113="",6,5),4),IF((GK$6&gt;=$O113)*AND(GK$6&lt;=$P113),IF($E113="",IF($F113="",3,2),1),""))</f>
        <v/>
      </c>
      <c r="GL113" s="17" t="str">
        <f t="shared" si="309"/>
        <v/>
      </c>
      <c r="GM113" s="17" t="str">
        <f t="shared" si="309"/>
        <v/>
      </c>
      <c r="GN113" s="17" t="str">
        <f t="shared" si="309"/>
        <v/>
      </c>
      <c r="GO113" s="17" t="str">
        <f t="shared" si="309"/>
        <v/>
      </c>
      <c r="GP113" s="17" t="str">
        <f t="shared" si="309"/>
        <v/>
      </c>
      <c r="GQ113" s="17" t="str">
        <f t="shared" si="309"/>
        <v/>
      </c>
      <c r="GR113" s="17" t="str">
        <f t="shared" si="309"/>
        <v/>
      </c>
      <c r="GS113" s="17" t="str">
        <f t="shared" si="309"/>
        <v/>
      </c>
      <c r="GT113" s="17" t="str">
        <f t="shared" si="309"/>
        <v/>
      </c>
      <c r="GU113" s="17" t="str">
        <f t="shared" ref="GU113:HD122" si="310">IF(AND($S113&lt;&gt;"",GU$6&gt;=$R113,GU$6&lt;=$S113),IF($E113="",IF($F113="",6,5),4),IF((GU$6&gt;=$O113)*AND(GU$6&lt;=$P113),IF($E113="",IF($F113="",3,2),1),""))</f>
        <v/>
      </c>
      <c r="GV113" s="17" t="str">
        <f t="shared" si="310"/>
        <v/>
      </c>
      <c r="GW113" s="17" t="str">
        <f t="shared" si="310"/>
        <v/>
      </c>
      <c r="GX113" s="17" t="str">
        <f t="shared" si="310"/>
        <v/>
      </c>
      <c r="GY113" s="17" t="str">
        <f t="shared" si="310"/>
        <v/>
      </c>
      <c r="GZ113" s="17" t="str">
        <f t="shared" si="310"/>
        <v/>
      </c>
      <c r="HA113" s="17" t="str">
        <f t="shared" si="310"/>
        <v/>
      </c>
      <c r="HB113" s="17" t="str">
        <f t="shared" si="310"/>
        <v/>
      </c>
      <c r="HC113" s="17" t="str">
        <f t="shared" si="310"/>
        <v/>
      </c>
      <c r="HD113" s="17" t="str">
        <f t="shared" si="310"/>
        <v/>
      </c>
      <c r="HE113" s="17" t="str">
        <f t="shared" ref="HE113:HN122" si="311">IF(AND($S113&lt;&gt;"",HE$6&gt;=$R113,HE$6&lt;=$S113),IF($E113="",IF($F113="",6,5),4),IF((HE$6&gt;=$O113)*AND(HE$6&lt;=$P113),IF($E113="",IF($F113="",3,2),1),""))</f>
        <v/>
      </c>
      <c r="HF113" s="17" t="str">
        <f t="shared" si="311"/>
        <v/>
      </c>
      <c r="HG113" s="17" t="str">
        <f t="shared" si="311"/>
        <v/>
      </c>
      <c r="HH113" s="17" t="str">
        <f t="shared" si="311"/>
        <v/>
      </c>
      <c r="HI113" s="17" t="str">
        <f t="shared" si="311"/>
        <v/>
      </c>
      <c r="HJ113" s="17" t="str">
        <f t="shared" si="311"/>
        <v/>
      </c>
      <c r="HK113" s="17" t="str">
        <f t="shared" si="311"/>
        <v/>
      </c>
      <c r="HL113" s="17" t="str">
        <f t="shared" si="311"/>
        <v/>
      </c>
      <c r="HM113" s="17" t="str">
        <f t="shared" si="311"/>
        <v/>
      </c>
      <c r="HN113" s="17" t="str">
        <f t="shared" si="311"/>
        <v/>
      </c>
      <c r="HO113" s="17" t="str">
        <f t="shared" ref="HO113:HX122" si="312">IF(AND($S113&lt;&gt;"",HO$6&gt;=$R113,HO$6&lt;=$S113),IF($E113="",IF($F113="",6,5),4),IF((HO$6&gt;=$O113)*AND(HO$6&lt;=$P113),IF($E113="",IF($F113="",3,2),1),""))</f>
        <v/>
      </c>
      <c r="HP113" s="17" t="str">
        <f t="shared" si="312"/>
        <v/>
      </c>
      <c r="HQ113" s="17" t="str">
        <f t="shared" si="312"/>
        <v/>
      </c>
      <c r="HR113" s="17" t="str">
        <f t="shared" si="312"/>
        <v/>
      </c>
      <c r="HS113" s="17" t="str">
        <f t="shared" si="312"/>
        <v/>
      </c>
      <c r="HT113" s="17" t="str">
        <f t="shared" si="312"/>
        <v/>
      </c>
      <c r="HU113" s="17" t="str">
        <f t="shared" si="312"/>
        <v/>
      </c>
      <c r="HV113" s="17" t="str">
        <f t="shared" si="312"/>
        <v/>
      </c>
      <c r="HW113" s="17" t="str">
        <f t="shared" si="312"/>
        <v/>
      </c>
      <c r="HX113" s="17" t="str">
        <f t="shared" si="312"/>
        <v/>
      </c>
      <c r="HY113" s="17" t="str">
        <f t="shared" ref="HY113:IH122" si="313">IF(AND($S113&lt;&gt;"",HY$6&gt;=$R113,HY$6&lt;=$S113),IF($E113="",IF($F113="",6,5),4),IF((HY$6&gt;=$O113)*AND(HY$6&lt;=$P113),IF($E113="",IF($F113="",3,2),1),""))</f>
        <v/>
      </c>
      <c r="HZ113" s="17" t="str">
        <f t="shared" si="313"/>
        <v/>
      </c>
      <c r="IA113" s="17" t="str">
        <f t="shared" si="313"/>
        <v/>
      </c>
      <c r="IB113" s="17" t="str">
        <f t="shared" si="313"/>
        <v/>
      </c>
      <c r="IC113" s="17" t="str">
        <f t="shared" si="313"/>
        <v/>
      </c>
      <c r="ID113" s="17" t="str">
        <f t="shared" si="313"/>
        <v/>
      </c>
      <c r="IE113" s="17" t="str">
        <f t="shared" si="313"/>
        <v/>
      </c>
      <c r="IF113" s="17" t="str">
        <f t="shared" si="313"/>
        <v/>
      </c>
      <c r="IG113" s="17" t="str">
        <f t="shared" si="313"/>
        <v/>
      </c>
      <c r="IH113" s="17" t="str">
        <f t="shared" si="313"/>
        <v/>
      </c>
      <c r="II113" s="17" t="str">
        <f t="shared" ref="II113:IR122" si="314">IF(AND($S113&lt;&gt;"",II$6&gt;=$R113,II$6&lt;=$S113),IF($E113="",IF($F113="",6,5),4),IF((II$6&gt;=$O113)*AND(II$6&lt;=$P113),IF($E113="",IF($F113="",3,2),1),""))</f>
        <v/>
      </c>
      <c r="IJ113" s="17" t="str">
        <f t="shared" si="314"/>
        <v/>
      </c>
      <c r="IK113" s="17" t="str">
        <f t="shared" si="314"/>
        <v/>
      </c>
      <c r="IL113" s="17" t="str">
        <f t="shared" si="314"/>
        <v/>
      </c>
      <c r="IM113" s="17" t="str">
        <f t="shared" si="314"/>
        <v/>
      </c>
      <c r="IN113" s="17" t="str">
        <f t="shared" si="314"/>
        <v/>
      </c>
      <c r="IO113" s="17" t="str">
        <f t="shared" si="314"/>
        <v/>
      </c>
      <c r="IP113" s="17" t="str">
        <f t="shared" si="314"/>
        <v/>
      </c>
      <c r="IQ113" s="17" t="str">
        <f t="shared" si="314"/>
        <v/>
      </c>
      <c r="IR113" s="17" t="str">
        <f t="shared" si="314"/>
        <v/>
      </c>
      <c r="IS113" s="17" t="str">
        <f t="shared" ref="IS113:JD122" si="315">IF(AND($S113&lt;&gt;"",IS$6&gt;=$R113,IS$6&lt;=$S113),IF($E113="",IF($F113="",6,5),4),IF((IS$6&gt;=$O113)*AND(IS$6&lt;=$P113),IF($E113="",IF($F113="",3,2),1),""))</f>
        <v/>
      </c>
      <c r="IT113" s="17" t="str">
        <f t="shared" si="315"/>
        <v/>
      </c>
      <c r="IU113" s="17" t="str">
        <f t="shared" si="315"/>
        <v/>
      </c>
      <c r="IV113" s="17" t="str">
        <f t="shared" si="315"/>
        <v/>
      </c>
      <c r="IW113" s="17" t="str">
        <f t="shared" si="315"/>
        <v/>
      </c>
      <c r="IX113" s="17" t="str">
        <f t="shared" si="315"/>
        <v/>
      </c>
      <c r="IY113" s="17" t="str">
        <f t="shared" si="315"/>
        <v/>
      </c>
      <c r="IZ113" s="17" t="str">
        <f t="shared" si="315"/>
        <v/>
      </c>
      <c r="JA113" s="17" t="str">
        <f t="shared" si="315"/>
        <v/>
      </c>
      <c r="JB113" s="17" t="str">
        <f t="shared" si="315"/>
        <v/>
      </c>
      <c r="JC113" s="17" t="str">
        <f t="shared" si="315"/>
        <v/>
      </c>
      <c r="JD113" s="17" t="str">
        <f t="shared" si="315"/>
        <v/>
      </c>
    </row>
    <row r="114" spans="1:264" ht="15.75" customHeight="1">
      <c r="A114" s="22" t="s">
        <v>131</v>
      </c>
      <c r="B114" s="22"/>
      <c r="C114" s="22">
        <v>50</v>
      </c>
      <c r="D114" s="82" t="s">
        <v>47</v>
      </c>
      <c r="E114" s="22" t="s">
        <v>365</v>
      </c>
      <c r="F114" s="102"/>
      <c r="G114" s="102"/>
      <c r="H114" s="102"/>
      <c r="I114" s="102"/>
      <c r="J114" s="103"/>
      <c r="K114" s="33">
        <v>24</v>
      </c>
      <c r="L114" s="24"/>
      <c r="M114" s="32">
        <v>50</v>
      </c>
      <c r="N114" s="35">
        <f t="shared" si="240"/>
        <v>14</v>
      </c>
      <c r="O114" s="25">
        <v>44158</v>
      </c>
      <c r="P114" s="25">
        <v>44176</v>
      </c>
      <c r="Q114" s="35" t="str">
        <f t="shared" si="241"/>
        <v/>
      </c>
      <c r="R114" s="25"/>
      <c r="S114" s="25"/>
      <c r="T114" s="26"/>
      <c r="U114" s="26"/>
      <c r="V114" s="34" t="str">
        <f t="shared" si="191"/>
        <v/>
      </c>
      <c r="W114" s="17" t="str">
        <f t="shared" si="292"/>
        <v/>
      </c>
      <c r="X114" s="17" t="str">
        <f t="shared" si="292"/>
        <v/>
      </c>
      <c r="Y114" s="17" t="str">
        <f t="shared" si="292"/>
        <v/>
      </c>
      <c r="Z114" s="17" t="str">
        <f t="shared" si="292"/>
        <v/>
      </c>
      <c r="AA114" s="17" t="str">
        <f t="shared" si="292"/>
        <v/>
      </c>
      <c r="AB114" s="17" t="str">
        <f t="shared" si="292"/>
        <v/>
      </c>
      <c r="AC114" s="17" t="str">
        <f t="shared" si="292"/>
        <v/>
      </c>
      <c r="AD114" s="17" t="str">
        <f t="shared" si="292"/>
        <v/>
      </c>
      <c r="AE114" s="17" t="str">
        <f t="shared" si="292"/>
        <v/>
      </c>
      <c r="AF114" s="17" t="str">
        <f t="shared" si="292"/>
        <v/>
      </c>
      <c r="AG114" s="17" t="str">
        <f t="shared" si="293"/>
        <v/>
      </c>
      <c r="AH114" s="17" t="str">
        <f t="shared" si="293"/>
        <v/>
      </c>
      <c r="AI114" s="17" t="str">
        <f t="shared" si="293"/>
        <v/>
      </c>
      <c r="AJ114" s="17" t="str">
        <f t="shared" si="293"/>
        <v/>
      </c>
      <c r="AK114" s="17" t="str">
        <f t="shared" si="293"/>
        <v/>
      </c>
      <c r="AL114" s="17" t="str">
        <f t="shared" si="293"/>
        <v/>
      </c>
      <c r="AM114" s="17" t="str">
        <f t="shared" si="293"/>
        <v/>
      </c>
      <c r="AN114" s="17" t="str">
        <f t="shared" si="293"/>
        <v/>
      </c>
      <c r="AO114" s="17" t="str">
        <f t="shared" si="293"/>
        <v/>
      </c>
      <c r="AP114" s="17" t="str">
        <f t="shared" si="293"/>
        <v/>
      </c>
      <c r="AQ114" s="17" t="str">
        <f t="shared" si="294"/>
        <v/>
      </c>
      <c r="AR114" s="17" t="str">
        <f t="shared" si="294"/>
        <v/>
      </c>
      <c r="AS114" s="17" t="str">
        <f t="shared" si="294"/>
        <v/>
      </c>
      <c r="AT114" s="17" t="str">
        <f t="shared" si="294"/>
        <v/>
      </c>
      <c r="AU114" s="17" t="str">
        <f t="shared" si="294"/>
        <v/>
      </c>
      <c r="AV114" s="17" t="str">
        <f t="shared" si="294"/>
        <v/>
      </c>
      <c r="AW114" s="17" t="str">
        <f t="shared" si="294"/>
        <v/>
      </c>
      <c r="AX114" s="17" t="str">
        <f t="shared" si="294"/>
        <v/>
      </c>
      <c r="AY114" s="17" t="str">
        <f t="shared" si="294"/>
        <v/>
      </c>
      <c r="AZ114" s="17" t="str">
        <f t="shared" si="294"/>
        <v/>
      </c>
      <c r="BA114" s="17" t="str">
        <f t="shared" si="295"/>
        <v/>
      </c>
      <c r="BB114" s="17" t="str">
        <f t="shared" si="295"/>
        <v/>
      </c>
      <c r="BC114" s="17" t="str">
        <f t="shared" si="295"/>
        <v/>
      </c>
      <c r="BD114" s="17" t="str">
        <f t="shared" si="295"/>
        <v/>
      </c>
      <c r="BE114" s="17" t="str">
        <f t="shared" si="295"/>
        <v/>
      </c>
      <c r="BF114" s="68" t="str">
        <f t="shared" si="295"/>
        <v/>
      </c>
      <c r="BG114" s="68" t="str">
        <f t="shared" si="295"/>
        <v/>
      </c>
      <c r="BH114" s="68" t="str">
        <f t="shared" si="295"/>
        <v/>
      </c>
      <c r="BI114" s="68" t="str">
        <f t="shared" si="295"/>
        <v/>
      </c>
      <c r="BJ114" s="68" t="str">
        <f t="shared" si="295"/>
        <v/>
      </c>
      <c r="BK114" s="68" t="str">
        <f t="shared" si="296"/>
        <v/>
      </c>
      <c r="BL114" s="68" t="str">
        <f t="shared" si="296"/>
        <v/>
      </c>
      <c r="BM114" s="17" t="str">
        <f t="shared" si="296"/>
        <v/>
      </c>
      <c r="BN114" s="17" t="str">
        <f t="shared" si="296"/>
        <v/>
      </c>
      <c r="BO114" s="17" t="str">
        <f t="shared" si="296"/>
        <v/>
      </c>
      <c r="BP114" s="17" t="str">
        <f t="shared" si="296"/>
        <v/>
      </c>
      <c r="BQ114" s="17" t="str">
        <f t="shared" si="296"/>
        <v/>
      </c>
      <c r="BR114" s="17" t="str">
        <f t="shared" si="296"/>
        <v/>
      </c>
      <c r="BS114" s="17" t="str">
        <f t="shared" si="296"/>
        <v/>
      </c>
      <c r="BT114" s="17" t="str">
        <f t="shared" si="296"/>
        <v/>
      </c>
      <c r="BU114" s="17" t="str">
        <f t="shared" si="297"/>
        <v/>
      </c>
      <c r="BV114" s="17" t="str">
        <f t="shared" si="297"/>
        <v/>
      </c>
      <c r="BW114" s="17" t="str">
        <f t="shared" si="297"/>
        <v/>
      </c>
      <c r="BX114" s="17">
        <f t="shared" si="297"/>
        <v>1</v>
      </c>
      <c r="BY114" s="17">
        <f t="shared" si="297"/>
        <v>1</v>
      </c>
      <c r="BZ114" s="17">
        <f t="shared" si="297"/>
        <v>1</v>
      </c>
      <c r="CA114" s="17">
        <f t="shared" si="297"/>
        <v>1</v>
      </c>
      <c r="CB114" s="17">
        <f t="shared" si="297"/>
        <v>1</v>
      </c>
      <c r="CC114" s="17">
        <f t="shared" si="297"/>
        <v>1</v>
      </c>
      <c r="CD114" s="17">
        <f t="shared" si="297"/>
        <v>1</v>
      </c>
      <c r="CE114" s="17">
        <f t="shared" si="298"/>
        <v>1</v>
      </c>
      <c r="CF114" s="17">
        <f t="shared" si="298"/>
        <v>1</v>
      </c>
      <c r="CG114" s="17">
        <f t="shared" si="298"/>
        <v>1</v>
      </c>
      <c r="CH114" s="17">
        <f t="shared" si="298"/>
        <v>1</v>
      </c>
      <c r="CI114" s="17">
        <f t="shared" si="298"/>
        <v>1</v>
      </c>
      <c r="CJ114" s="17">
        <f t="shared" si="298"/>
        <v>1</v>
      </c>
      <c r="CK114" s="17">
        <f t="shared" si="298"/>
        <v>1</v>
      </c>
      <c r="CL114" s="17">
        <f t="shared" si="298"/>
        <v>1</v>
      </c>
      <c r="CM114" s="17">
        <f t="shared" si="298"/>
        <v>1</v>
      </c>
      <c r="CN114" s="17">
        <f t="shared" si="298"/>
        <v>1</v>
      </c>
      <c r="CO114" s="17">
        <f t="shared" si="299"/>
        <v>1</v>
      </c>
      <c r="CP114" s="17">
        <f t="shared" si="299"/>
        <v>1</v>
      </c>
      <c r="CQ114" s="17" t="str">
        <f t="shared" si="299"/>
        <v/>
      </c>
      <c r="CR114" s="17" t="str">
        <f t="shared" si="299"/>
        <v/>
      </c>
      <c r="CS114" s="17" t="str">
        <f t="shared" si="299"/>
        <v/>
      </c>
      <c r="CT114" s="17" t="str">
        <f t="shared" si="299"/>
        <v/>
      </c>
      <c r="CU114" s="17" t="str">
        <f t="shared" si="299"/>
        <v/>
      </c>
      <c r="CV114" s="17" t="str">
        <f t="shared" si="299"/>
        <v/>
      </c>
      <c r="CW114" s="17" t="str">
        <f t="shared" si="299"/>
        <v/>
      </c>
      <c r="CX114" s="17" t="str">
        <f t="shared" si="299"/>
        <v/>
      </c>
      <c r="CY114" s="17" t="str">
        <f t="shared" si="300"/>
        <v/>
      </c>
      <c r="CZ114" s="17" t="str">
        <f t="shared" si="300"/>
        <v/>
      </c>
      <c r="DA114" s="17" t="str">
        <f t="shared" si="300"/>
        <v/>
      </c>
      <c r="DB114" s="17" t="str">
        <f t="shared" si="300"/>
        <v/>
      </c>
      <c r="DC114" s="17" t="str">
        <f t="shared" si="300"/>
        <v/>
      </c>
      <c r="DD114" s="17" t="str">
        <f t="shared" si="300"/>
        <v/>
      </c>
      <c r="DE114" s="17" t="str">
        <f t="shared" si="300"/>
        <v/>
      </c>
      <c r="DF114" s="17" t="str">
        <f t="shared" si="300"/>
        <v/>
      </c>
      <c r="DG114" s="17" t="str">
        <f t="shared" si="300"/>
        <v/>
      </c>
      <c r="DH114" s="17" t="str">
        <f t="shared" si="300"/>
        <v/>
      </c>
      <c r="DI114" s="17" t="str">
        <f t="shared" si="301"/>
        <v/>
      </c>
      <c r="DJ114" s="17" t="str">
        <f t="shared" si="301"/>
        <v/>
      </c>
      <c r="DK114" s="17" t="str">
        <f t="shared" si="301"/>
        <v/>
      </c>
      <c r="DL114" s="17" t="str">
        <f t="shared" si="301"/>
        <v/>
      </c>
      <c r="DM114" s="17" t="str">
        <f t="shared" si="301"/>
        <v/>
      </c>
      <c r="DN114" s="17" t="str">
        <f t="shared" si="301"/>
        <v/>
      </c>
      <c r="DO114" s="17" t="str">
        <f t="shared" si="301"/>
        <v/>
      </c>
      <c r="DP114" s="17" t="str">
        <f t="shared" si="301"/>
        <v/>
      </c>
      <c r="DQ114" s="17" t="str">
        <f t="shared" si="301"/>
        <v/>
      </c>
      <c r="DR114" s="17" t="str">
        <f t="shared" si="301"/>
        <v/>
      </c>
      <c r="DS114" s="17" t="str">
        <f t="shared" si="302"/>
        <v/>
      </c>
      <c r="DT114" s="17" t="str">
        <f t="shared" si="302"/>
        <v/>
      </c>
      <c r="DU114" s="17" t="str">
        <f t="shared" si="302"/>
        <v/>
      </c>
      <c r="DV114" s="17" t="str">
        <f t="shared" si="302"/>
        <v/>
      </c>
      <c r="DW114" s="17" t="str">
        <f t="shared" si="302"/>
        <v/>
      </c>
      <c r="DX114" s="17" t="str">
        <f t="shared" si="302"/>
        <v/>
      </c>
      <c r="DY114" s="17" t="str">
        <f t="shared" si="302"/>
        <v/>
      </c>
      <c r="DZ114" s="17" t="str">
        <f t="shared" si="302"/>
        <v/>
      </c>
      <c r="EA114" s="17" t="str">
        <f t="shared" si="302"/>
        <v/>
      </c>
      <c r="EB114" s="17" t="str">
        <f t="shared" si="302"/>
        <v/>
      </c>
      <c r="EC114" s="17" t="str">
        <f t="shared" si="303"/>
        <v/>
      </c>
      <c r="ED114" s="17" t="str">
        <f t="shared" si="303"/>
        <v/>
      </c>
      <c r="EE114" s="17" t="str">
        <f t="shared" si="303"/>
        <v/>
      </c>
      <c r="EF114" s="17" t="str">
        <f t="shared" si="303"/>
        <v/>
      </c>
      <c r="EG114" s="17" t="str">
        <f t="shared" si="303"/>
        <v/>
      </c>
      <c r="EH114" s="17" t="str">
        <f t="shared" si="303"/>
        <v/>
      </c>
      <c r="EI114" s="17" t="str">
        <f t="shared" si="303"/>
        <v/>
      </c>
      <c r="EJ114" s="17" t="str">
        <f t="shared" si="303"/>
        <v/>
      </c>
      <c r="EK114" s="17" t="str">
        <f t="shared" si="303"/>
        <v/>
      </c>
      <c r="EL114" s="17" t="str">
        <f t="shared" si="303"/>
        <v/>
      </c>
      <c r="EM114" s="17" t="str">
        <f t="shared" si="304"/>
        <v/>
      </c>
      <c r="EN114" s="17" t="str">
        <f t="shared" si="304"/>
        <v/>
      </c>
      <c r="EO114" s="17" t="str">
        <f t="shared" si="304"/>
        <v/>
      </c>
      <c r="EP114" s="17" t="str">
        <f t="shared" si="304"/>
        <v/>
      </c>
      <c r="EQ114" s="17" t="str">
        <f t="shared" si="304"/>
        <v/>
      </c>
      <c r="ER114" s="17" t="str">
        <f t="shared" si="304"/>
        <v/>
      </c>
      <c r="ES114" s="17" t="str">
        <f t="shared" si="304"/>
        <v/>
      </c>
      <c r="ET114" s="17" t="str">
        <f t="shared" si="304"/>
        <v/>
      </c>
      <c r="EU114" s="17" t="str">
        <f t="shared" si="304"/>
        <v/>
      </c>
      <c r="EV114" s="17" t="str">
        <f t="shared" si="304"/>
        <v/>
      </c>
      <c r="EW114" s="17" t="str">
        <f t="shared" si="305"/>
        <v/>
      </c>
      <c r="EX114" s="17" t="str">
        <f t="shared" si="305"/>
        <v/>
      </c>
      <c r="EY114" s="17" t="str">
        <f t="shared" si="305"/>
        <v/>
      </c>
      <c r="EZ114" s="17" t="str">
        <f t="shared" si="305"/>
        <v/>
      </c>
      <c r="FA114" s="17" t="str">
        <f t="shared" si="305"/>
        <v/>
      </c>
      <c r="FB114" s="17" t="str">
        <f t="shared" si="305"/>
        <v/>
      </c>
      <c r="FC114" s="17" t="str">
        <f t="shared" si="305"/>
        <v/>
      </c>
      <c r="FD114" s="17" t="str">
        <f t="shared" si="305"/>
        <v/>
      </c>
      <c r="FE114" s="17" t="str">
        <f t="shared" si="305"/>
        <v/>
      </c>
      <c r="FF114" s="17" t="str">
        <f t="shared" si="305"/>
        <v/>
      </c>
      <c r="FG114" s="17" t="str">
        <f t="shared" si="306"/>
        <v/>
      </c>
      <c r="FH114" s="17" t="str">
        <f t="shared" si="306"/>
        <v/>
      </c>
      <c r="FI114" s="17" t="str">
        <f t="shared" si="306"/>
        <v/>
      </c>
      <c r="FJ114" s="17" t="str">
        <f t="shared" si="306"/>
        <v/>
      </c>
      <c r="FK114" s="17" t="str">
        <f t="shared" si="306"/>
        <v/>
      </c>
      <c r="FL114" s="17" t="str">
        <f t="shared" si="306"/>
        <v/>
      </c>
      <c r="FM114" s="17" t="str">
        <f t="shared" si="306"/>
        <v/>
      </c>
      <c r="FN114" s="17" t="str">
        <f t="shared" si="306"/>
        <v/>
      </c>
      <c r="FO114" s="17" t="str">
        <f t="shared" si="306"/>
        <v/>
      </c>
      <c r="FP114" s="17" t="str">
        <f t="shared" si="306"/>
        <v/>
      </c>
      <c r="FQ114" s="17" t="str">
        <f t="shared" si="307"/>
        <v/>
      </c>
      <c r="FR114" s="17" t="str">
        <f t="shared" si="307"/>
        <v/>
      </c>
      <c r="FS114" s="17" t="str">
        <f t="shared" si="307"/>
        <v/>
      </c>
      <c r="FT114" s="17" t="str">
        <f t="shared" si="307"/>
        <v/>
      </c>
      <c r="FU114" s="17" t="str">
        <f t="shared" si="307"/>
        <v/>
      </c>
      <c r="FV114" s="17" t="str">
        <f t="shared" si="307"/>
        <v/>
      </c>
      <c r="FW114" s="17" t="str">
        <f t="shared" si="307"/>
        <v/>
      </c>
      <c r="FX114" s="17" t="str">
        <f t="shared" si="307"/>
        <v/>
      </c>
      <c r="FY114" s="17" t="str">
        <f t="shared" si="307"/>
        <v/>
      </c>
      <c r="FZ114" s="17" t="str">
        <f t="shared" si="307"/>
        <v/>
      </c>
      <c r="GA114" s="17" t="str">
        <f t="shared" si="308"/>
        <v/>
      </c>
      <c r="GB114" s="17" t="str">
        <f t="shared" si="308"/>
        <v/>
      </c>
      <c r="GC114" s="17" t="str">
        <f t="shared" si="308"/>
        <v/>
      </c>
      <c r="GD114" s="17" t="str">
        <f t="shared" si="308"/>
        <v/>
      </c>
      <c r="GE114" s="17" t="str">
        <f t="shared" si="308"/>
        <v/>
      </c>
      <c r="GF114" s="17" t="str">
        <f t="shared" si="308"/>
        <v/>
      </c>
      <c r="GG114" s="17" t="str">
        <f t="shared" si="308"/>
        <v/>
      </c>
      <c r="GH114" s="17" t="str">
        <f t="shared" si="308"/>
        <v/>
      </c>
      <c r="GI114" s="17" t="str">
        <f t="shared" si="308"/>
        <v/>
      </c>
      <c r="GJ114" s="17" t="str">
        <f t="shared" si="308"/>
        <v/>
      </c>
      <c r="GK114" s="17" t="str">
        <f t="shared" si="309"/>
        <v/>
      </c>
      <c r="GL114" s="17" t="str">
        <f t="shared" si="309"/>
        <v/>
      </c>
      <c r="GM114" s="17" t="str">
        <f t="shared" si="309"/>
        <v/>
      </c>
      <c r="GN114" s="17" t="str">
        <f t="shared" si="309"/>
        <v/>
      </c>
      <c r="GO114" s="17" t="str">
        <f t="shared" si="309"/>
        <v/>
      </c>
      <c r="GP114" s="17" t="str">
        <f t="shared" si="309"/>
        <v/>
      </c>
      <c r="GQ114" s="17" t="str">
        <f t="shared" si="309"/>
        <v/>
      </c>
      <c r="GR114" s="17" t="str">
        <f t="shared" si="309"/>
        <v/>
      </c>
      <c r="GS114" s="17" t="str">
        <f t="shared" si="309"/>
        <v/>
      </c>
      <c r="GT114" s="17" t="str">
        <f t="shared" si="309"/>
        <v/>
      </c>
      <c r="GU114" s="17" t="str">
        <f t="shared" si="310"/>
        <v/>
      </c>
      <c r="GV114" s="17" t="str">
        <f t="shared" si="310"/>
        <v/>
      </c>
      <c r="GW114" s="17" t="str">
        <f t="shared" si="310"/>
        <v/>
      </c>
      <c r="GX114" s="17" t="str">
        <f t="shared" si="310"/>
        <v/>
      </c>
      <c r="GY114" s="17" t="str">
        <f t="shared" si="310"/>
        <v/>
      </c>
      <c r="GZ114" s="17" t="str">
        <f t="shared" si="310"/>
        <v/>
      </c>
      <c r="HA114" s="17" t="str">
        <f t="shared" si="310"/>
        <v/>
      </c>
      <c r="HB114" s="17" t="str">
        <f t="shared" si="310"/>
        <v/>
      </c>
      <c r="HC114" s="17" t="str">
        <f t="shared" si="310"/>
        <v/>
      </c>
      <c r="HD114" s="17" t="str">
        <f t="shared" si="310"/>
        <v/>
      </c>
      <c r="HE114" s="17" t="str">
        <f t="shared" si="311"/>
        <v/>
      </c>
      <c r="HF114" s="17" t="str">
        <f t="shared" si="311"/>
        <v/>
      </c>
      <c r="HG114" s="17" t="str">
        <f t="shared" si="311"/>
        <v/>
      </c>
      <c r="HH114" s="17" t="str">
        <f t="shared" si="311"/>
        <v/>
      </c>
      <c r="HI114" s="17" t="str">
        <f t="shared" si="311"/>
        <v/>
      </c>
      <c r="HJ114" s="17" t="str">
        <f t="shared" si="311"/>
        <v/>
      </c>
      <c r="HK114" s="17" t="str">
        <f t="shared" si="311"/>
        <v/>
      </c>
      <c r="HL114" s="17" t="str">
        <f t="shared" si="311"/>
        <v/>
      </c>
      <c r="HM114" s="17" t="str">
        <f t="shared" si="311"/>
        <v/>
      </c>
      <c r="HN114" s="17" t="str">
        <f t="shared" si="311"/>
        <v/>
      </c>
      <c r="HO114" s="17" t="str">
        <f t="shared" si="312"/>
        <v/>
      </c>
      <c r="HP114" s="17" t="str">
        <f t="shared" si="312"/>
        <v/>
      </c>
      <c r="HQ114" s="17" t="str">
        <f t="shared" si="312"/>
        <v/>
      </c>
      <c r="HR114" s="17" t="str">
        <f t="shared" si="312"/>
        <v/>
      </c>
      <c r="HS114" s="17" t="str">
        <f t="shared" si="312"/>
        <v/>
      </c>
      <c r="HT114" s="17" t="str">
        <f t="shared" si="312"/>
        <v/>
      </c>
      <c r="HU114" s="17" t="str">
        <f t="shared" si="312"/>
        <v/>
      </c>
      <c r="HV114" s="17" t="str">
        <f t="shared" si="312"/>
        <v/>
      </c>
      <c r="HW114" s="17" t="str">
        <f t="shared" si="312"/>
        <v/>
      </c>
      <c r="HX114" s="17" t="str">
        <f t="shared" si="312"/>
        <v/>
      </c>
      <c r="HY114" s="17" t="str">
        <f t="shared" si="313"/>
        <v/>
      </c>
      <c r="HZ114" s="17" t="str">
        <f t="shared" si="313"/>
        <v/>
      </c>
      <c r="IA114" s="17" t="str">
        <f t="shared" si="313"/>
        <v/>
      </c>
      <c r="IB114" s="17" t="str">
        <f t="shared" si="313"/>
        <v/>
      </c>
      <c r="IC114" s="17" t="str">
        <f t="shared" si="313"/>
        <v/>
      </c>
      <c r="ID114" s="17" t="str">
        <f t="shared" si="313"/>
        <v/>
      </c>
      <c r="IE114" s="17" t="str">
        <f t="shared" si="313"/>
        <v/>
      </c>
      <c r="IF114" s="17" t="str">
        <f t="shared" si="313"/>
        <v/>
      </c>
      <c r="IG114" s="17" t="str">
        <f t="shared" si="313"/>
        <v/>
      </c>
      <c r="IH114" s="17" t="str">
        <f t="shared" si="313"/>
        <v/>
      </c>
      <c r="II114" s="17" t="str">
        <f t="shared" si="314"/>
        <v/>
      </c>
      <c r="IJ114" s="17" t="str">
        <f t="shared" si="314"/>
        <v/>
      </c>
      <c r="IK114" s="17" t="str">
        <f t="shared" si="314"/>
        <v/>
      </c>
      <c r="IL114" s="17" t="str">
        <f t="shared" si="314"/>
        <v/>
      </c>
      <c r="IM114" s="17" t="str">
        <f t="shared" si="314"/>
        <v/>
      </c>
      <c r="IN114" s="17" t="str">
        <f t="shared" si="314"/>
        <v/>
      </c>
      <c r="IO114" s="17" t="str">
        <f t="shared" si="314"/>
        <v/>
      </c>
      <c r="IP114" s="17" t="str">
        <f t="shared" si="314"/>
        <v/>
      </c>
      <c r="IQ114" s="17" t="str">
        <f t="shared" si="314"/>
        <v/>
      </c>
      <c r="IR114" s="17" t="str">
        <f t="shared" si="314"/>
        <v/>
      </c>
      <c r="IS114" s="17" t="str">
        <f t="shared" si="315"/>
        <v/>
      </c>
      <c r="IT114" s="17" t="str">
        <f t="shared" si="315"/>
        <v/>
      </c>
      <c r="IU114" s="17" t="str">
        <f t="shared" si="315"/>
        <v/>
      </c>
      <c r="IV114" s="17" t="str">
        <f t="shared" si="315"/>
        <v/>
      </c>
      <c r="IW114" s="17" t="str">
        <f t="shared" si="315"/>
        <v/>
      </c>
      <c r="IX114" s="17" t="str">
        <f t="shared" si="315"/>
        <v/>
      </c>
      <c r="IY114" s="17" t="str">
        <f t="shared" si="315"/>
        <v/>
      </c>
      <c r="IZ114" s="17" t="str">
        <f t="shared" si="315"/>
        <v/>
      </c>
      <c r="JA114" s="17" t="str">
        <f t="shared" si="315"/>
        <v/>
      </c>
      <c r="JB114" s="17" t="str">
        <f t="shared" si="315"/>
        <v/>
      </c>
      <c r="JC114" s="17" t="str">
        <f t="shared" si="315"/>
        <v/>
      </c>
      <c r="JD114" s="17" t="str">
        <f t="shared" si="315"/>
        <v/>
      </c>
    </row>
    <row r="115" spans="1:264" ht="15.75" customHeight="1">
      <c r="A115" s="80"/>
      <c r="B115" s="80"/>
      <c r="C115" s="80"/>
      <c r="D115" s="82" t="s">
        <v>498</v>
      </c>
      <c r="E115" s="22"/>
      <c r="F115" s="102" t="s">
        <v>499</v>
      </c>
      <c r="G115" s="102"/>
      <c r="H115" s="102"/>
      <c r="I115" s="102"/>
      <c r="J115" s="103"/>
      <c r="K115" s="32"/>
      <c r="L115" s="24" t="s">
        <v>300</v>
      </c>
      <c r="M115" s="32"/>
      <c r="N115" s="35">
        <f t="shared" si="240"/>
        <v>15</v>
      </c>
      <c r="O115" s="25">
        <v>44155</v>
      </c>
      <c r="P115" s="25">
        <v>44176</v>
      </c>
      <c r="Q115" s="35" t="str">
        <f t="shared" si="241"/>
        <v/>
      </c>
      <c r="R115" s="25"/>
      <c r="S115" s="25"/>
      <c r="T115" s="26"/>
      <c r="U115" s="26"/>
      <c r="V115" s="34" t="str">
        <f t="shared" si="191"/>
        <v/>
      </c>
      <c r="W115" s="17" t="str">
        <f t="shared" si="292"/>
        <v/>
      </c>
      <c r="X115" s="17" t="str">
        <f t="shared" si="292"/>
        <v/>
      </c>
      <c r="Y115" s="17" t="str">
        <f t="shared" si="292"/>
        <v/>
      </c>
      <c r="Z115" s="17" t="str">
        <f t="shared" si="292"/>
        <v/>
      </c>
      <c r="AA115" s="17" t="str">
        <f t="shared" si="292"/>
        <v/>
      </c>
      <c r="AB115" s="17" t="str">
        <f t="shared" si="292"/>
        <v/>
      </c>
      <c r="AC115" s="17" t="str">
        <f t="shared" si="292"/>
        <v/>
      </c>
      <c r="AD115" s="17" t="str">
        <f t="shared" si="292"/>
        <v/>
      </c>
      <c r="AE115" s="17" t="str">
        <f t="shared" si="292"/>
        <v/>
      </c>
      <c r="AF115" s="17" t="str">
        <f t="shared" si="292"/>
        <v/>
      </c>
      <c r="AG115" s="17" t="str">
        <f t="shared" si="293"/>
        <v/>
      </c>
      <c r="AH115" s="17" t="str">
        <f t="shared" si="293"/>
        <v/>
      </c>
      <c r="AI115" s="17" t="str">
        <f t="shared" si="293"/>
        <v/>
      </c>
      <c r="AJ115" s="17" t="str">
        <f t="shared" si="293"/>
        <v/>
      </c>
      <c r="AK115" s="17" t="str">
        <f t="shared" si="293"/>
        <v/>
      </c>
      <c r="AL115" s="17" t="str">
        <f t="shared" si="293"/>
        <v/>
      </c>
      <c r="AM115" s="17" t="str">
        <f t="shared" si="293"/>
        <v/>
      </c>
      <c r="AN115" s="17" t="str">
        <f t="shared" si="293"/>
        <v/>
      </c>
      <c r="AO115" s="17" t="str">
        <f t="shared" si="293"/>
        <v/>
      </c>
      <c r="AP115" s="17" t="str">
        <f t="shared" si="293"/>
        <v/>
      </c>
      <c r="AQ115" s="17" t="str">
        <f t="shared" si="294"/>
        <v/>
      </c>
      <c r="AR115" s="17" t="str">
        <f t="shared" si="294"/>
        <v/>
      </c>
      <c r="AS115" s="17" t="str">
        <f t="shared" si="294"/>
        <v/>
      </c>
      <c r="AT115" s="17" t="str">
        <f t="shared" si="294"/>
        <v/>
      </c>
      <c r="AU115" s="17" t="str">
        <f t="shared" si="294"/>
        <v/>
      </c>
      <c r="AV115" s="17" t="str">
        <f t="shared" si="294"/>
        <v/>
      </c>
      <c r="AW115" s="17" t="str">
        <f t="shared" si="294"/>
        <v/>
      </c>
      <c r="AX115" s="17" t="str">
        <f t="shared" si="294"/>
        <v/>
      </c>
      <c r="AY115" s="17" t="str">
        <f t="shared" si="294"/>
        <v/>
      </c>
      <c r="AZ115" s="17" t="str">
        <f t="shared" si="294"/>
        <v/>
      </c>
      <c r="BA115" s="17" t="str">
        <f t="shared" si="295"/>
        <v/>
      </c>
      <c r="BB115" s="17" t="str">
        <f t="shared" si="295"/>
        <v/>
      </c>
      <c r="BC115" s="17" t="str">
        <f t="shared" si="295"/>
        <v/>
      </c>
      <c r="BD115" s="17" t="str">
        <f t="shared" si="295"/>
        <v/>
      </c>
      <c r="BE115" s="17" t="str">
        <f t="shared" si="295"/>
        <v/>
      </c>
      <c r="BF115" s="68" t="str">
        <f t="shared" si="295"/>
        <v/>
      </c>
      <c r="BG115" s="68" t="str">
        <f t="shared" si="295"/>
        <v/>
      </c>
      <c r="BH115" s="68" t="str">
        <f t="shared" si="295"/>
        <v/>
      </c>
      <c r="BI115" s="68" t="str">
        <f t="shared" si="295"/>
        <v/>
      </c>
      <c r="BJ115" s="68" t="str">
        <f t="shared" si="295"/>
        <v/>
      </c>
      <c r="BK115" s="68" t="str">
        <f t="shared" si="296"/>
        <v/>
      </c>
      <c r="BL115" s="68" t="str">
        <f t="shared" si="296"/>
        <v/>
      </c>
      <c r="BM115" s="17" t="str">
        <f t="shared" si="296"/>
        <v/>
      </c>
      <c r="BN115" s="17" t="str">
        <f t="shared" si="296"/>
        <v/>
      </c>
      <c r="BO115" s="17" t="str">
        <f t="shared" si="296"/>
        <v/>
      </c>
      <c r="BP115" s="17" t="str">
        <f t="shared" si="296"/>
        <v/>
      </c>
      <c r="BQ115" s="17" t="str">
        <f t="shared" si="296"/>
        <v/>
      </c>
      <c r="BR115" s="17" t="str">
        <f t="shared" si="296"/>
        <v/>
      </c>
      <c r="BS115" s="17" t="str">
        <f t="shared" si="296"/>
        <v/>
      </c>
      <c r="BT115" s="17" t="str">
        <f t="shared" si="296"/>
        <v/>
      </c>
      <c r="BU115" s="17">
        <f t="shared" si="297"/>
        <v>2</v>
      </c>
      <c r="BV115" s="17">
        <f t="shared" si="297"/>
        <v>2</v>
      </c>
      <c r="BW115" s="17">
        <f t="shared" si="297"/>
        <v>2</v>
      </c>
      <c r="BX115" s="17">
        <f t="shared" si="297"/>
        <v>2</v>
      </c>
      <c r="BY115" s="17">
        <f t="shared" si="297"/>
        <v>2</v>
      </c>
      <c r="BZ115" s="17">
        <f t="shared" si="297"/>
        <v>2</v>
      </c>
      <c r="CA115" s="17">
        <f t="shared" si="297"/>
        <v>2</v>
      </c>
      <c r="CB115" s="17">
        <f t="shared" si="297"/>
        <v>2</v>
      </c>
      <c r="CC115" s="17">
        <f t="shared" si="297"/>
        <v>2</v>
      </c>
      <c r="CD115" s="17">
        <f t="shared" si="297"/>
        <v>2</v>
      </c>
      <c r="CE115" s="17">
        <f t="shared" si="298"/>
        <v>2</v>
      </c>
      <c r="CF115" s="17">
        <f t="shared" si="298"/>
        <v>2</v>
      </c>
      <c r="CG115" s="17">
        <f t="shared" si="298"/>
        <v>2</v>
      </c>
      <c r="CH115" s="17">
        <f t="shared" si="298"/>
        <v>2</v>
      </c>
      <c r="CI115" s="17">
        <f t="shared" si="298"/>
        <v>2</v>
      </c>
      <c r="CJ115" s="17">
        <f t="shared" si="298"/>
        <v>2</v>
      </c>
      <c r="CK115" s="17">
        <f t="shared" si="298"/>
        <v>2</v>
      </c>
      <c r="CL115" s="17">
        <f t="shared" si="298"/>
        <v>2</v>
      </c>
      <c r="CM115" s="17">
        <f t="shared" si="298"/>
        <v>2</v>
      </c>
      <c r="CN115" s="17">
        <f t="shared" si="298"/>
        <v>2</v>
      </c>
      <c r="CO115" s="17">
        <f t="shared" si="299"/>
        <v>2</v>
      </c>
      <c r="CP115" s="17">
        <f t="shared" si="299"/>
        <v>2</v>
      </c>
      <c r="CQ115" s="17" t="str">
        <f t="shared" si="299"/>
        <v/>
      </c>
      <c r="CR115" s="17" t="str">
        <f t="shared" si="299"/>
        <v/>
      </c>
      <c r="CS115" s="17" t="str">
        <f t="shared" si="299"/>
        <v/>
      </c>
      <c r="CT115" s="17" t="str">
        <f t="shared" si="299"/>
        <v/>
      </c>
      <c r="CU115" s="17" t="str">
        <f t="shared" si="299"/>
        <v/>
      </c>
      <c r="CV115" s="17" t="str">
        <f t="shared" si="299"/>
        <v/>
      </c>
      <c r="CW115" s="17" t="str">
        <f t="shared" si="299"/>
        <v/>
      </c>
      <c r="CX115" s="17" t="str">
        <f t="shared" si="299"/>
        <v/>
      </c>
      <c r="CY115" s="17" t="str">
        <f t="shared" si="300"/>
        <v/>
      </c>
      <c r="CZ115" s="17" t="str">
        <f t="shared" si="300"/>
        <v/>
      </c>
      <c r="DA115" s="17" t="str">
        <f t="shared" si="300"/>
        <v/>
      </c>
      <c r="DB115" s="17" t="str">
        <f t="shared" si="300"/>
        <v/>
      </c>
      <c r="DC115" s="17" t="str">
        <f t="shared" si="300"/>
        <v/>
      </c>
      <c r="DD115" s="17" t="str">
        <f t="shared" si="300"/>
        <v/>
      </c>
      <c r="DE115" s="17" t="str">
        <f t="shared" si="300"/>
        <v/>
      </c>
      <c r="DF115" s="17" t="str">
        <f t="shared" si="300"/>
        <v/>
      </c>
      <c r="DG115" s="17" t="str">
        <f t="shared" si="300"/>
        <v/>
      </c>
      <c r="DH115" s="17" t="str">
        <f t="shared" si="300"/>
        <v/>
      </c>
      <c r="DI115" s="17" t="str">
        <f t="shared" si="301"/>
        <v/>
      </c>
      <c r="DJ115" s="17" t="str">
        <f t="shared" si="301"/>
        <v/>
      </c>
      <c r="DK115" s="17" t="str">
        <f t="shared" si="301"/>
        <v/>
      </c>
      <c r="DL115" s="17" t="str">
        <f t="shared" si="301"/>
        <v/>
      </c>
      <c r="DM115" s="17" t="str">
        <f t="shared" si="301"/>
        <v/>
      </c>
      <c r="DN115" s="17" t="str">
        <f t="shared" si="301"/>
        <v/>
      </c>
      <c r="DO115" s="17" t="str">
        <f t="shared" si="301"/>
        <v/>
      </c>
      <c r="DP115" s="17" t="str">
        <f t="shared" si="301"/>
        <v/>
      </c>
      <c r="DQ115" s="17" t="str">
        <f t="shared" si="301"/>
        <v/>
      </c>
      <c r="DR115" s="17" t="str">
        <f t="shared" si="301"/>
        <v/>
      </c>
      <c r="DS115" s="17" t="str">
        <f t="shared" si="302"/>
        <v/>
      </c>
      <c r="DT115" s="17" t="str">
        <f t="shared" si="302"/>
        <v/>
      </c>
      <c r="DU115" s="17" t="str">
        <f t="shared" si="302"/>
        <v/>
      </c>
      <c r="DV115" s="17" t="str">
        <f t="shared" si="302"/>
        <v/>
      </c>
      <c r="DW115" s="17" t="str">
        <f t="shared" si="302"/>
        <v/>
      </c>
      <c r="DX115" s="17" t="str">
        <f t="shared" si="302"/>
        <v/>
      </c>
      <c r="DY115" s="17" t="str">
        <f t="shared" si="302"/>
        <v/>
      </c>
      <c r="DZ115" s="17" t="str">
        <f t="shared" si="302"/>
        <v/>
      </c>
      <c r="EA115" s="17" t="str">
        <f t="shared" si="302"/>
        <v/>
      </c>
      <c r="EB115" s="17" t="str">
        <f t="shared" si="302"/>
        <v/>
      </c>
      <c r="EC115" s="17" t="str">
        <f t="shared" si="303"/>
        <v/>
      </c>
      <c r="ED115" s="17" t="str">
        <f t="shared" si="303"/>
        <v/>
      </c>
      <c r="EE115" s="17" t="str">
        <f t="shared" si="303"/>
        <v/>
      </c>
      <c r="EF115" s="17" t="str">
        <f t="shared" si="303"/>
        <v/>
      </c>
      <c r="EG115" s="17" t="str">
        <f t="shared" si="303"/>
        <v/>
      </c>
      <c r="EH115" s="17" t="str">
        <f t="shared" si="303"/>
        <v/>
      </c>
      <c r="EI115" s="17" t="str">
        <f t="shared" si="303"/>
        <v/>
      </c>
      <c r="EJ115" s="17" t="str">
        <f t="shared" si="303"/>
        <v/>
      </c>
      <c r="EK115" s="17" t="str">
        <f t="shared" si="303"/>
        <v/>
      </c>
      <c r="EL115" s="17" t="str">
        <f t="shared" si="303"/>
        <v/>
      </c>
      <c r="EM115" s="17" t="str">
        <f t="shared" si="304"/>
        <v/>
      </c>
      <c r="EN115" s="17" t="str">
        <f t="shared" si="304"/>
        <v/>
      </c>
      <c r="EO115" s="17" t="str">
        <f t="shared" si="304"/>
        <v/>
      </c>
      <c r="EP115" s="17" t="str">
        <f t="shared" si="304"/>
        <v/>
      </c>
      <c r="EQ115" s="17" t="str">
        <f t="shared" si="304"/>
        <v/>
      </c>
      <c r="ER115" s="17" t="str">
        <f t="shared" si="304"/>
        <v/>
      </c>
      <c r="ES115" s="17" t="str">
        <f t="shared" si="304"/>
        <v/>
      </c>
      <c r="ET115" s="17" t="str">
        <f t="shared" si="304"/>
        <v/>
      </c>
      <c r="EU115" s="17" t="str">
        <f t="shared" si="304"/>
        <v/>
      </c>
      <c r="EV115" s="17" t="str">
        <f t="shared" si="304"/>
        <v/>
      </c>
      <c r="EW115" s="17" t="str">
        <f t="shared" si="305"/>
        <v/>
      </c>
      <c r="EX115" s="17" t="str">
        <f t="shared" si="305"/>
        <v/>
      </c>
      <c r="EY115" s="17" t="str">
        <f t="shared" si="305"/>
        <v/>
      </c>
      <c r="EZ115" s="17" t="str">
        <f t="shared" si="305"/>
        <v/>
      </c>
      <c r="FA115" s="17" t="str">
        <f t="shared" si="305"/>
        <v/>
      </c>
      <c r="FB115" s="17" t="str">
        <f t="shared" si="305"/>
        <v/>
      </c>
      <c r="FC115" s="17" t="str">
        <f t="shared" si="305"/>
        <v/>
      </c>
      <c r="FD115" s="17" t="str">
        <f t="shared" si="305"/>
        <v/>
      </c>
      <c r="FE115" s="17" t="str">
        <f t="shared" si="305"/>
        <v/>
      </c>
      <c r="FF115" s="17" t="str">
        <f t="shared" si="305"/>
        <v/>
      </c>
      <c r="FG115" s="17" t="str">
        <f t="shared" si="306"/>
        <v/>
      </c>
      <c r="FH115" s="17" t="str">
        <f t="shared" si="306"/>
        <v/>
      </c>
      <c r="FI115" s="17" t="str">
        <f t="shared" si="306"/>
        <v/>
      </c>
      <c r="FJ115" s="17" t="str">
        <f t="shared" si="306"/>
        <v/>
      </c>
      <c r="FK115" s="17" t="str">
        <f t="shared" si="306"/>
        <v/>
      </c>
      <c r="FL115" s="17" t="str">
        <f t="shared" si="306"/>
        <v/>
      </c>
      <c r="FM115" s="17" t="str">
        <f t="shared" si="306"/>
        <v/>
      </c>
      <c r="FN115" s="17" t="str">
        <f t="shared" si="306"/>
        <v/>
      </c>
      <c r="FO115" s="17" t="str">
        <f t="shared" si="306"/>
        <v/>
      </c>
      <c r="FP115" s="17" t="str">
        <f t="shared" si="306"/>
        <v/>
      </c>
      <c r="FQ115" s="17" t="str">
        <f t="shared" si="307"/>
        <v/>
      </c>
      <c r="FR115" s="17" t="str">
        <f t="shared" si="307"/>
        <v/>
      </c>
      <c r="FS115" s="17" t="str">
        <f t="shared" si="307"/>
        <v/>
      </c>
      <c r="FT115" s="17" t="str">
        <f t="shared" si="307"/>
        <v/>
      </c>
      <c r="FU115" s="17" t="str">
        <f t="shared" si="307"/>
        <v/>
      </c>
      <c r="FV115" s="17" t="str">
        <f t="shared" si="307"/>
        <v/>
      </c>
      <c r="FW115" s="17" t="str">
        <f t="shared" si="307"/>
        <v/>
      </c>
      <c r="FX115" s="17" t="str">
        <f t="shared" si="307"/>
        <v/>
      </c>
      <c r="FY115" s="17" t="str">
        <f t="shared" si="307"/>
        <v/>
      </c>
      <c r="FZ115" s="17" t="str">
        <f t="shared" si="307"/>
        <v/>
      </c>
      <c r="GA115" s="17" t="str">
        <f t="shared" si="308"/>
        <v/>
      </c>
      <c r="GB115" s="17" t="str">
        <f t="shared" si="308"/>
        <v/>
      </c>
      <c r="GC115" s="17" t="str">
        <f t="shared" si="308"/>
        <v/>
      </c>
      <c r="GD115" s="17" t="str">
        <f t="shared" si="308"/>
        <v/>
      </c>
      <c r="GE115" s="17" t="str">
        <f t="shared" si="308"/>
        <v/>
      </c>
      <c r="GF115" s="17" t="str">
        <f t="shared" si="308"/>
        <v/>
      </c>
      <c r="GG115" s="17" t="str">
        <f t="shared" si="308"/>
        <v/>
      </c>
      <c r="GH115" s="17" t="str">
        <f t="shared" si="308"/>
        <v/>
      </c>
      <c r="GI115" s="17" t="str">
        <f t="shared" si="308"/>
        <v/>
      </c>
      <c r="GJ115" s="17" t="str">
        <f t="shared" si="308"/>
        <v/>
      </c>
      <c r="GK115" s="17" t="str">
        <f t="shared" si="309"/>
        <v/>
      </c>
      <c r="GL115" s="17" t="str">
        <f t="shared" si="309"/>
        <v/>
      </c>
      <c r="GM115" s="17" t="str">
        <f t="shared" si="309"/>
        <v/>
      </c>
      <c r="GN115" s="17" t="str">
        <f t="shared" si="309"/>
        <v/>
      </c>
      <c r="GO115" s="17" t="str">
        <f t="shared" si="309"/>
        <v/>
      </c>
      <c r="GP115" s="17" t="str">
        <f t="shared" si="309"/>
        <v/>
      </c>
      <c r="GQ115" s="17" t="str">
        <f t="shared" si="309"/>
        <v/>
      </c>
      <c r="GR115" s="17" t="str">
        <f t="shared" si="309"/>
        <v/>
      </c>
      <c r="GS115" s="17" t="str">
        <f t="shared" si="309"/>
        <v/>
      </c>
      <c r="GT115" s="17" t="str">
        <f t="shared" si="309"/>
        <v/>
      </c>
      <c r="GU115" s="17" t="str">
        <f t="shared" si="310"/>
        <v/>
      </c>
      <c r="GV115" s="17" t="str">
        <f t="shared" si="310"/>
        <v/>
      </c>
      <c r="GW115" s="17" t="str">
        <f t="shared" si="310"/>
        <v/>
      </c>
      <c r="GX115" s="17" t="str">
        <f t="shared" si="310"/>
        <v/>
      </c>
      <c r="GY115" s="17" t="str">
        <f t="shared" si="310"/>
        <v/>
      </c>
      <c r="GZ115" s="17" t="str">
        <f t="shared" si="310"/>
        <v/>
      </c>
      <c r="HA115" s="17" t="str">
        <f t="shared" si="310"/>
        <v/>
      </c>
      <c r="HB115" s="17" t="str">
        <f t="shared" si="310"/>
        <v/>
      </c>
      <c r="HC115" s="17" t="str">
        <f t="shared" si="310"/>
        <v/>
      </c>
      <c r="HD115" s="17" t="str">
        <f t="shared" si="310"/>
        <v/>
      </c>
      <c r="HE115" s="17" t="str">
        <f t="shared" si="311"/>
        <v/>
      </c>
      <c r="HF115" s="17" t="str">
        <f t="shared" si="311"/>
        <v/>
      </c>
      <c r="HG115" s="17" t="str">
        <f t="shared" si="311"/>
        <v/>
      </c>
      <c r="HH115" s="17" t="str">
        <f t="shared" si="311"/>
        <v/>
      </c>
      <c r="HI115" s="17" t="str">
        <f t="shared" si="311"/>
        <v/>
      </c>
      <c r="HJ115" s="17" t="str">
        <f t="shared" si="311"/>
        <v/>
      </c>
      <c r="HK115" s="17" t="str">
        <f t="shared" si="311"/>
        <v/>
      </c>
      <c r="HL115" s="17" t="str">
        <f t="shared" si="311"/>
        <v/>
      </c>
      <c r="HM115" s="17" t="str">
        <f t="shared" si="311"/>
        <v/>
      </c>
      <c r="HN115" s="17" t="str">
        <f t="shared" si="311"/>
        <v/>
      </c>
      <c r="HO115" s="17" t="str">
        <f t="shared" si="312"/>
        <v/>
      </c>
      <c r="HP115" s="17" t="str">
        <f t="shared" si="312"/>
        <v/>
      </c>
      <c r="HQ115" s="17" t="str">
        <f t="shared" si="312"/>
        <v/>
      </c>
      <c r="HR115" s="17" t="str">
        <f t="shared" si="312"/>
        <v/>
      </c>
      <c r="HS115" s="17" t="str">
        <f t="shared" si="312"/>
        <v/>
      </c>
      <c r="HT115" s="17" t="str">
        <f t="shared" si="312"/>
        <v/>
      </c>
      <c r="HU115" s="17" t="str">
        <f t="shared" si="312"/>
        <v/>
      </c>
      <c r="HV115" s="17" t="str">
        <f t="shared" si="312"/>
        <v/>
      </c>
      <c r="HW115" s="17" t="str">
        <f t="shared" si="312"/>
        <v/>
      </c>
      <c r="HX115" s="17" t="str">
        <f t="shared" si="312"/>
        <v/>
      </c>
      <c r="HY115" s="17" t="str">
        <f t="shared" si="313"/>
        <v/>
      </c>
      <c r="HZ115" s="17" t="str">
        <f t="shared" si="313"/>
        <v/>
      </c>
      <c r="IA115" s="17" t="str">
        <f t="shared" si="313"/>
        <v/>
      </c>
      <c r="IB115" s="17" t="str">
        <f t="shared" si="313"/>
        <v/>
      </c>
      <c r="IC115" s="17" t="str">
        <f t="shared" si="313"/>
        <v/>
      </c>
      <c r="ID115" s="17" t="str">
        <f t="shared" si="313"/>
        <v/>
      </c>
      <c r="IE115" s="17" t="str">
        <f t="shared" si="313"/>
        <v/>
      </c>
      <c r="IF115" s="17" t="str">
        <f t="shared" si="313"/>
        <v/>
      </c>
      <c r="IG115" s="17" t="str">
        <f t="shared" si="313"/>
        <v/>
      </c>
      <c r="IH115" s="17" t="str">
        <f t="shared" si="313"/>
        <v/>
      </c>
      <c r="II115" s="17" t="str">
        <f t="shared" si="314"/>
        <v/>
      </c>
      <c r="IJ115" s="17" t="str">
        <f t="shared" si="314"/>
        <v/>
      </c>
      <c r="IK115" s="17" t="str">
        <f t="shared" si="314"/>
        <v/>
      </c>
      <c r="IL115" s="17" t="str">
        <f t="shared" si="314"/>
        <v/>
      </c>
      <c r="IM115" s="17" t="str">
        <f t="shared" si="314"/>
        <v/>
      </c>
      <c r="IN115" s="17" t="str">
        <f t="shared" si="314"/>
        <v/>
      </c>
      <c r="IO115" s="17" t="str">
        <f t="shared" si="314"/>
        <v/>
      </c>
      <c r="IP115" s="17" t="str">
        <f t="shared" si="314"/>
        <v/>
      </c>
      <c r="IQ115" s="17" t="str">
        <f t="shared" si="314"/>
        <v/>
      </c>
      <c r="IR115" s="17" t="str">
        <f t="shared" si="314"/>
        <v/>
      </c>
      <c r="IS115" s="17" t="str">
        <f t="shared" si="315"/>
        <v/>
      </c>
      <c r="IT115" s="17" t="str">
        <f t="shared" si="315"/>
        <v/>
      </c>
      <c r="IU115" s="17" t="str">
        <f t="shared" si="315"/>
        <v/>
      </c>
      <c r="IV115" s="17" t="str">
        <f t="shared" si="315"/>
        <v/>
      </c>
      <c r="IW115" s="17" t="str">
        <f t="shared" si="315"/>
        <v/>
      </c>
      <c r="IX115" s="17" t="str">
        <f t="shared" si="315"/>
        <v/>
      </c>
      <c r="IY115" s="17" t="str">
        <f t="shared" si="315"/>
        <v/>
      </c>
      <c r="IZ115" s="17" t="str">
        <f t="shared" si="315"/>
        <v/>
      </c>
      <c r="JA115" s="17" t="str">
        <f t="shared" si="315"/>
        <v/>
      </c>
      <c r="JB115" s="17" t="str">
        <f t="shared" si="315"/>
        <v/>
      </c>
      <c r="JC115" s="17" t="str">
        <f t="shared" si="315"/>
        <v/>
      </c>
      <c r="JD115" s="17" t="str">
        <f t="shared" si="315"/>
        <v/>
      </c>
    </row>
    <row r="116" spans="1:264" ht="15.75" customHeight="1">
      <c r="A116" s="80"/>
      <c r="B116" s="80"/>
      <c r="C116" s="80"/>
      <c r="D116" s="83" t="s">
        <v>459</v>
      </c>
      <c r="E116" s="22"/>
      <c r="F116" s="102" t="s">
        <v>424</v>
      </c>
      <c r="G116" s="102"/>
      <c r="H116" s="102"/>
      <c r="I116" s="102"/>
      <c r="J116" s="103"/>
      <c r="K116" s="32"/>
      <c r="L116" s="24"/>
      <c r="M116" s="32"/>
      <c r="N116" s="35" t="str">
        <f t="shared" si="240"/>
        <v/>
      </c>
      <c r="O116" s="25"/>
      <c r="P116" s="25"/>
      <c r="Q116" s="35" t="str">
        <f t="shared" si="241"/>
        <v/>
      </c>
      <c r="R116" s="25"/>
      <c r="S116" s="25"/>
      <c r="T116" s="26"/>
      <c r="U116" s="26"/>
      <c r="V116" s="34" t="str">
        <f t="shared" si="191"/>
        <v/>
      </c>
      <c r="W116" s="17" t="str">
        <f t="shared" si="292"/>
        <v/>
      </c>
      <c r="X116" s="17" t="str">
        <f t="shared" si="292"/>
        <v/>
      </c>
      <c r="Y116" s="17" t="str">
        <f t="shared" si="292"/>
        <v/>
      </c>
      <c r="Z116" s="17" t="str">
        <f t="shared" si="292"/>
        <v/>
      </c>
      <c r="AA116" s="17" t="str">
        <f t="shared" si="292"/>
        <v/>
      </c>
      <c r="AB116" s="17" t="str">
        <f t="shared" si="292"/>
        <v/>
      </c>
      <c r="AC116" s="17" t="str">
        <f t="shared" si="292"/>
        <v/>
      </c>
      <c r="AD116" s="17" t="str">
        <f t="shared" si="292"/>
        <v/>
      </c>
      <c r="AE116" s="17" t="str">
        <f t="shared" si="292"/>
        <v/>
      </c>
      <c r="AF116" s="17" t="str">
        <f t="shared" si="292"/>
        <v/>
      </c>
      <c r="AG116" s="17" t="str">
        <f t="shared" si="293"/>
        <v/>
      </c>
      <c r="AH116" s="17" t="str">
        <f t="shared" si="293"/>
        <v/>
      </c>
      <c r="AI116" s="17" t="str">
        <f t="shared" si="293"/>
        <v/>
      </c>
      <c r="AJ116" s="17" t="str">
        <f t="shared" si="293"/>
        <v/>
      </c>
      <c r="AK116" s="17" t="str">
        <f t="shared" si="293"/>
        <v/>
      </c>
      <c r="AL116" s="17" t="str">
        <f t="shared" si="293"/>
        <v/>
      </c>
      <c r="AM116" s="17" t="str">
        <f t="shared" si="293"/>
        <v/>
      </c>
      <c r="AN116" s="17" t="str">
        <f t="shared" si="293"/>
        <v/>
      </c>
      <c r="AO116" s="17" t="str">
        <f t="shared" si="293"/>
        <v/>
      </c>
      <c r="AP116" s="17" t="str">
        <f t="shared" si="293"/>
        <v/>
      </c>
      <c r="AQ116" s="17" t="str">
        <f t="shared" si="294"/>
        <v/>
      </c>
      <c r="AR116" s="17" t="str">
        <f t="shared" si="294"/>
        <v/>
      </c>
      <c r="AS116" s="17" t="str">
        <f t="shared" si="294"/>
        <v/>
      </c>
      <c r="AT116" s="17" t="str">
        <f t="shared" si="294"/>
        <v/>
      </c>
      <c r="AU116" s="17" t="str">
        <f t="shared" si="294"/>
        <v/>
      </c>
      <c r="AV116" s="17" t="str">
        <f t="shared" si="294"/>
        <v/>
      </c>
      <c r="AW116" s="17" t="str">
        <f t="shared" si="294"/>
        <v/>
      </c>
      <c r="AX116" s="17" t="str">
        <f t="shared" si="294"/>
        <v/>
      </c>
      <c r="AY116" s="17" t="str">
        <f t="shared" si="294"/>
        <v/>
      </c>
      <c r="AZ116" s="17" t="str">
        <f t="shared" si="294"/>
        <v/>
      </c>
      <c r="BA116" s="17" t="str">
        <f t="shared" si="295"/>
        <v/>
      </c>
      <c r="BB116" s="17" t="str">
        <f t="shared" si="295"/>
        <v/>
      </c>
      <c r="BC116" s="17" t="str">
        <f t="shared" si="295"/>
        <v/>
      </c>
      <c r="BD116" s="17" t="str">
        <f t="shared" si="295"/>
        <v/>
      </c>
      <c r="BE116" s="17" t="str">
        <f t="shared" si="295"/>
        <v/>
      </c>
      <c r="BF116" s="68" t="str">
        <f t="shared" si="295"/>
        <v/>
      </c>
      <c r="BG116" s="68" t="str">
        <f t="shared" si="295"/>
        <v/>
      </c>
      <c r="BH116" s="68" t="str">
        <f t="shared" si="295"/>
        <v/>
      </c>
      <c r="BI116" s="68" t="str">
        <f t="shared" si="295"/>
        <v/>
      </c>
      <c r="BJ116" s="68" t="str">
        <f t="shared" si="295"/>
        <v/>
      </c>
      <c r="BK116" s="68" t="str">
        <f t="shared" si="296"/>
        <v/>
      </c>
      <c r="BL116" s="68" t="str">
        <f t="shared" si="296"/>
        <v/>
      </c>
      <c r="BM116" s="17" t="str">
        <f t="shared" si="296"/>
        <v/>
      </c>
      <c r="BN116" s="17" t="str">
        <f t="shared" si="296"/>
        <v/>
      </c>
      <c r="BO116" s="17" t="str">
        <f t="shared" si="296"/>
        <v/>
      </c>
      <c r="BP116" s="17" t="str">
        <f t="shared" si="296"/>
        <v/>
      </c>
      <c r="BQ116" s="17" t="str">
        <f t="shared" si="296"/>
        <v/>
      </c>
      <c r="BR116" s="17" t="str">
        <f t="shared" si="296"/>
        <v/>
      </c>
      <c r="BS116" s="17" t="str">
        <f t="shared" si="296"/>
        <v/>
      </c>
      <c r="BT116" s="17" t="str">
        <f t="shared" si="296"/>
        <v/>
      </c>
      <c r="BU116" s="17" t="str">
        <f t="shared" si="297"/>
        <v/>
      </c>
      <c r="BV116" s="17" t="str">
        <f t="shared" si="297"/>
        <v/>
      </c>
      <c r="BW116" s="17" t="str">
        <f t="shared" si="297"/>
        <v/>
      </c>
      <c r="BX116" s="17" t="str">
        <f t="shared" si="297"/>
        <v/>
      </c>
      <c r="BY116" s="17" t="str">
        <f t="shared" si="297"/>
        <v/>
      </c>
      <c r="BZ116" s="17" t="str">
        <f t="shared" si="297"/>
        <v/>
      </c>
      <c r="CA116" s="17" t="str">
        <f t="shared" si="297"/>
        <v/>
      </c>
      <c r="CB116" s="17" t="str">
        <f t="shared" si="297"/>
        <v/>
      </c>
      <c r="CC116" s="17" t="str">
        <f t="shared" si="297"/>
        <v/>
      </c>
      <c r="CD116" s="17" t="str">
        <f t="shared" si="297"/>
        <v/>
      </c>
      <c r="CE116" s="17" t="str">
        <f t="shared" si="298"/>
        <v/>
      </c>
      <c r="CF116" s="17" t="str">
        <f t="shared" si="298"/>
        <v/>
      </c>
      <c r="CG116" s="17" t="str">
        <f t="shared" si="298"/>
        <v/>
      </c>
      <c r="CH116" s="17" t="str">
        <f t="shared" si="298"/>
        <v/>
      </c>
      <c r="CI116" s="17" t="str">
        <f t="shared" si="298"/>
        <v/>
      </c>
      <c r="CJ116" s="17" t="str">
        <f t="shared" si="298"/>
        <v/>
      </c>
      <c r="CK116" s="17" t="str">
        <f t="shared" si="298"/>
        <v/>
      </c>
      <c r="CL116" s="17" t="str">
        <f t="shared" si="298"/>
        <v/>
      </c>
      <c r="CM116" s="17" t="str">
        <f t="shared" si="298"/>
        <v/>
      </c>
      <c r="CN116" s="17" t="str">
        <f t="shared" si="298"/>
        <v/>
      </c>
      <c r="CO116" s="17" t="str">
        <f t="shared" si="299"/>
        <v/>
      </c>
      <c r="CP116" s="17" t="str">
        <f t="shared" si="299"/>
        <v/>
      </c>
      <c r="CQ116" s="17" t="str">
        <f t="shared" si="299"/>
        <v/>
      </c>
      <c r="CR116" s="17" t="str">
        <f t="shared" si="299"/>
        <v/>
      </c>
      <c r="CS116" s="17" t="str">
        <f t="shared" si="299"/>
        <v/>
      </c>
      <c r="CT116" s="17" t="str">
        <f t="shared" si="299"/>
        <v/>
      </c>
      <c r="CU116" s="17" t="str">
        <f t="shared" si="299"/>
        <v/>
      </c>
      <c r="CV116" s="17" t="str">
        <f t="shared" si="299"/>
        <v/>
      </c>
      <c r="CW116" s="17" t="str">
        <f t="shared" si="299"/>
        <v/>
      </c>
      <c r="CX116" s="17" t="str">
        <f t="shared" si="299"/>
        <v/>
      </c>
      <c r="CY116" s="17" t="str">
        <f t="shared" si="300"/>
        <v/>
      </c>
      <c r="CZ116" s="17" t="str">
        <f t="shared" si="300"/>
        <v/>
      </c>
      <c r="DA116" s="17" t="str">
        <f t="shared" si="300"/>
        <v/>
      </c>
      <c r="DB116" s="17" t="str">
        <f t="shared" si="300"/>
        <v/>
      </c>
      <c r="DC116" s="17" t="str">
        <f t="shared" si="300"/>
        <v/>
      </c>
      <c r="DD116" s="17" t="str">
        <f t="shared" si="300"/>
        <v/>
      </c>
      <c r="DE116" s="17" t="str">
        <f t="shared" si="300"/>
        <v/>
      </c>
      <c r="DF116" s="17" t="str">
        <f t="shared" si="300"/>
        <v/>
      </c>
      <c r="DG116" s="17" t="str">
        <f t="shared" si="300"/>
        <v/>
      </c>
      <c r="DH116" s="17" t="str">
        <f t="shared" si="300"/>
        <v/>
      </c>
      <c r="DI116" s="17" t="str">
        <f t="shared" si="301"/>
        <v/>
      </c>
      <c r="DJ116" s="17" t="str">
        <f t="shared" si="301"/>
        <v/>
      </c>
      <c r="DK116" s="17" t="str">
        <f t="shared" si="301"/>
        <v/>
      </c>
      <c r="DL116" s="17" t="str">
        <f t="shared" si="301"/>
        <v/>
      </c>
      <c r="DM116" s="17" t="str">
        <f t="shared" si="301"/>
        <v/>
      </c>
      <c r="DN116" s="17" t="str">
        <f t="shared" si="301"/>
        <v/>
      </c>
      <c r="DO116" s="17" t="str">
        <f t="shared" si="301"/>
        <v/>
      </c>
      <c r="DP116" s="17" t="str">
        <f t="shared" si="301"/>
        <v/>
      </c>
      <c r="DQ116" s="17" t="str">
        <f t="shared" si="301"/>
        <v/>
      </c>
      <c r="DR116" s="17" t="str">
        <f t="shared" si="301"/>
        <v/>
      </c>
      <c r="DS116" s="17" t="str">
        <f t="shared" si="302"/>
        <v/>
      </c>
      <c r="DT116" s="17" t="str">
        <f t="shared" si="302"/>
        <v/>
      </c>
      <c r="DU116" s="17" t="str">
        <f t="shared" si="302"/>
        <v/>
      </c>
      <c r="DV116" s="17" t="str">
        <f t="shared" si="302"/>
        <v/>
      </c>
      <c r="DW116" s="17" t="str">
        <f t="shared" si="302"/>
        <v/>
      </c>
      <c r="DX116" s="17" t="str">
        <f t="shared" si="302"/>
        <v/>
      </c>
      <c r="DY116" s="17" t="str">
        <f t="shared" si="302"/>
        <v/>
      </c>
      <c r="DZ116" s="17" t="str">
        <f t="shared" si="302"/>
        <v/>
      </c>
      <c r="EA116" s="17" t="str">
        <f t="shared" si="302"/>
        <v/>
      </c>
      <c r="EB116" s="17" t="str">
        <f t="shared" si="302"/>
        <v/>
      </c>
      <c r="EC116" s="17" t="str">
        <f t="shared" si="303"/>
        <v/>
      </c>
      <c r="ED116" s="17" t="str">
        <f t="shared" si="303"/>
        <v/>
      </c>
      <c r="EE116" s="17" t="str">
        <f t="shared" si="303"/>
        <v/>
      </c>
      <c r="EF116" s="17" t="str">
        <f t="shared" si="303"/>
        <v/>
      </c>
      <c r="EG116" s="17" t="str">
        <f t="shared" si="303"/>
        <v/>
      </c>
      <c r="EH116" s="17" t="str">
        <f t="shared" si="303"/>
        <v/>
      </c>
      <c r="EI116" s="17" t="str">
        <f t="shared" si="303"/>
        <v/>
      </c>
      <c r="EJ116" s="17" t="str">
        <f t="shared" si="303"/>
        <v/>
      </c>
      <c r="EK116" s="17" t="str">
        <f t="shared" si="303"/>
        <v/>
      </c>
      <c r="EL116" s="17" t="str">
        <f t="shared" si="303"/>
        <v/>
      </c>
      <c r="EM116" s="17" t="str">
        <f t="shared" si="304"/>
        <v/>
      </c>
      <c r="EN116" s="17" t="str">
        <f t="shared" si="304"/>
        <v/>
      </c>
      <c r="EO116" s="17" t="str">
        <f t="shared" si="304"/>
        <v/>
      </c>
      <c r="EP116" s="17" t="str">
        <f t="shared" si="304"/>
        <v/>
      </c>
      <c r="EQ116" s="17" t="str">
        <f t="shared" si="304"/>
        <v/>
      </c>
      <c r="ER116" s="17" t="str">
        <f t="shared" si="304"/>
        <v/>
      </c>
      <c r="ES116" s="17" t="str">
        <f t="shared" si="304"/>
        <v/>
      </c>
      <c r="ET116" s="17" t="str">
        <f t="shared" si="304"/>
        <v/>
      </c>
      <c r="EU116" s="17" t="str">
        <f t="shared" si="304"/>
        <v/>
      </c>
      <c r="EV116" s="17" t="str">
        <f t="shared" si="304"/>
        <v/>
      </c>
      <c r="EW116" s="17" t="str">
        <f t="shared" si="305"/>
        <v/>
      </c>
      <c r="EX116" s="17" t="str">
        <f t="shared" si="305"/>
        <v/>
      </c>
      <c r="EY116" s="17" t="str">
        <f t="shared" si="305"/>
        <v/>
      </c>
      <c r="EZ116" s="17" t="str">
        <f t="shared" si="305"/>
        <v/>
      </c>
      <c r="FA116" s="17" t="str">
        <f t="shared" si="305"/>
        <v/>
      </c>
      <c r="FB116" s="17" t="str">
        <f t="shared" si="305"/>
        <v/>
      </c>
      <c r="FC116" s="17" t="str">
        <f t="shared" si="305"/>
        <v/>
      </c>
      <c r="FD116" s="17" t="str">
        <f t="shared" si="305"/>
        <v/>
      </c>
      <c r="FE116" s="17" t="str">
        <f t="shared" si="305"/>
        <v/>
      </c>
      <c r="FF116" s="17" t="str">
        <f t="shared" si="305"/>
        <v/>
      </c>
      <c r="FG116" s="17" t="str">
        <f t="shared" si="306"/>
        <v/>
      </c>
      <c r="FH116" s="17" t="str">
        <f t="shared" si="306"/>
        <v/>
      </c>
      <c r="FI116" s="17" t="str">
        <f t="shared" si="306"/>
        <v/>
      </c>
      <c r="FJ116" s="17" t="str">
        <f t="shared" si="306"/>
        <v/>
      </c>
      <c r="FK116" s="17" t="str">
        <f t="shared" si="306"/>
        <v/>
      </c>
      <c r="FL116" s="17" t="str">
        <f t="shared" si="306"/>
        <v/>
      </c>
      <c r="FM116" s="17" t="str">
        <f t="shared" si="306"/>
        <v/>
      </c>
      <c r="FN116" s="17" t="str">
        <f t="shared" si="306"/>
        <v/>
      </c>
      <c r="FO116" s="17" t="str">
        <f t="shared" si="306"/>
        <v/>
      </c>
      <c r="FP116" s="17" t="str">
        <f t="shared" si="306"/>
        <v/>
      </c>
      <c r="FQ116" s="17" t="str">
        <f t="shared" si="307"/>
        <v/>
      </c>
      <c r="FR116" s="17" t="str">
        <f t="shared" si="307"/>
        <v/>
      </c>
      <c r="FS116" s="17" t="str">
        <f t="shared" si="307"/>
        <v/>
      </c>
      <c r="FT116" s="17" t="str">
        <f t="shared" si="307"/>
        <v/>
      </c>
      <c r="FU116" s="17" t="str">
        <f t="shared" si="307"/>
        <v/>
      </c>
      <c r="FV116" s="17" t="str">
        <f t="shared" si="307"/>
        <v/>
      </c>
      <c r="FW116" s="17" t="str">
        <f t="shared" si="307"/>
        <v/>
      </c>
      <c r="FX116" s="17" t="str">
        <f t="shared" si="307"/>
        <v/>
      </c>
      <c r="FY116" s="17" t="str">
        <f t="shared" si="307"/>
        <v/>
      </c>
      <c r="FZ116" s="17" t="str">
        <f t="shared" si="307"/>
        <v/>
      </c>
      <c r="GA116" s="17" t="str">
        <f t="shared" si="308"/>
        <v/>
      </c>
      <c r="GB116" s="17" t="str">
        <f t="shared" si="308"/>
        <v/>
      </c>
      <c r="GC116" s="17" t="str">
        <f t="shared" si="308"/>
        <v/>
      </c>
      <c r="GD116" s="17" t="str">
        <f t="shared" si="308"/>
        <v/>
      </c>
      <c r="GE116" s="17" t="str">
        <f t="shared" si="308"/>
        <v/>
      </c>
      <c r="GF116" s="17" t="str">
        <f t="shared" si="308"/>
        <v/>
      </c>
      <c r="GG116" s="17" t="str">
        <f t="shared" si="308"/>
        <v/>
      </c>
      <c r="GH116" s="17" t="str">
        <f t="shared" si="308"/>
        <v/>
      </c>
      <c r="GI116" s="17" t="str">
        <f t="shared" si="308"/>
        <v/>
      </c>
      <c r="GJ116" s="17" t="str">
        <f t="shared" si="308"/>
        <v/>
      </c>
      <c r="GK116" s="17" t="str">
        <f t="shared" si="309"/>
        <v/>
      </c>
      <c r="GL116" s="17" t="str">
        <f t="shared" si="309"/>
        <v/>
      </c>
      <c r="GM116" s="17" t="str">
        <f t="shared" si="309"/>
        <v/>
      </c>
      <c r="GN116" s="17" t="str">
        <f t="shared" si="309"/>
        <v/>
      </c>
      <c r="GO116" s="17" t="str">
        <f t="shared" si="309"/>
        <v/>
      </c>
      <c r="GP116" s="17" t="str">
        <f t="shared" si="309"/>
        <v/>
      </c>
      <c r="GQ116" s="17" t="str">
        <f t="shared" si="309"/>
        <v/>
      </c>
      <c r="GR116" s="17" t="str">
        <f t="shared" si="309"/>
        <v/>
      </c>
      <c r="GS116" s="17" t="str">
        <f t="shared" si="309"/>
        <v/>
      </c>
      <c r="GT116" s="17" t="str">
        <f t="shared" si="309"/>
        <v/>
      </c>
      <c r="GU116" s="17" t="str">
        <f t="shared" si="310"/>
        <v/>
      </c>
      <c r="GV116" s="17" t="str">
        <f t="shared" si="310"/>
        <v/>
      </c>
      <c r="GW116" s="17" t="str">
        <f t="shared" si="310"/>
        <v/>
      </c>
      <c r="GX116" s="17" t="str">
        <f t="shared" si="310"/>
        <v/>
      </c>
      <c r="GY116" s="17" t="str">
        <f t="shared" si="310"/>
        <v/>
      </c>
      <c r="GZ116" s="17" t="str">
        <f t="shared" si="310"/>
        <v/>
      </c>
      <c r="HA116" s="17" t="str">
        <f t="shared" si="310"/>
        <v/>
      </c>
      <c r="HB116" s="17" t="str">
        <f t="shared" si="310"/>
        <v/>
      </c>
      <c r="HC116" s="17" t="str">
        <f t="shared" si="310"/>
        <v/>
      </c>
      <c r="HD116" s="17" t="str">
        <f t="shared" si="310"/>
        <v/>
      </c>
      <c r="HE116" s="17" t="str">
        <f t="shared" si="311"/>
        <v/>
      </c>
      <c r="HF116" s="17" t="str">
        <f t="shared" si="311"/>
        <v/>
      </c>
      <c r="HG116" s="17" t="str">
        <f t="shared" si="311"/>
        <v/>
      </c>
      <c r="HH116" s="17" t="str">
        <f t="shared" si="311"/>
        <v/>
      </c>
      <c r="HI116" s="17" t="str">
        <f t="shared" si="311"/>
        <v/>
      </c>
      <c r="HJ116" s="17" t="str">
        <f t="shared" si="311"/>
        <v/>
      </c>
      <c r="HK116" s="17" t="str">
        <f t="shared" si="311"/>
        <v/>
      </c>
      <c r="HL116" s="17" t="str">
        <f t="shared" si="311"/>
        <v/>
      </c>
      <c r="HM116" s="17" t="str">
        <f t="shared" si="311"/>
        <v/>
      </c>
      <c r="HN116" s="17" t="str">
        <f t="shared" si="311"/>
        <v/>
      </c>
      <c r="HO116" s="17" t="str">
        <f t="shared" si="312"/>
        <v/>
      </c>
      <c r="HP116" s="17" t="str">
        <f t="shared" si="312"/>
        <v/>
      </c>
      <c r="HQ116" s="17" t="str">
        <f t="shared" si="312"/>
        <v/>
      </c>
      <c r="HR116" s="17" t="str">
        <f t="shared" si="312"/>
        <v/>
      </c>
      <c r="HS116" s="17" t="str">
        <f t="shared" si="312"/>
        <v/>
      </c>
      <c r="HT116" s="17" t="str">
        <f t="shared" si="312"/>
        <v/>
      </c>
      <c r="HU116" s="17" t="str">
        <f t="shared" si="312"/>
        <v/>
      </c>
      <c r="HV116" s="17" t="str">
        <f t="shared" si="312"/>
        <v/>
      </c>
      <c r="HW116" s="17" t="str">
        <f t="shared" si="312"/>
        <v/>
      </c>
      <c r="HX116" s="17" t="str">
        <f t="shared" si="312"/>
        <v/>
      </c>
      <c r="HY116" s="17" t="str">
        <f t="shared" si="313"/>
        <v/>
      </c>
      <c r="HZ116" s="17" t="str">
        <f t="shared" si="313"/>
        <v/>
      </c>
      <c r="IA116" s="17" t="str">
        <f t="shared" si="313"/>
        <v/>
      </c>
      <c r="IB116" s="17" t="str">
        <f t="shared" si="313"/>
        <v/>
      </c>
      <c r="IC116" s="17" t="str">
        <f t="shared" si="313"/>
        <v/>
      </c>
      <c r="ID116" s="17" t="str">
        <f t="shared" si="313"/>
        <v/>
      </c>
      <c r="IE116" s="17" t="str">
        <f t="shared" si="313"/>
        <v/>
      </c>
      <c r="IF116" s="17" t="str">
        <f t="shared" si="313"/>
        <v/>
      </c>
      <c r="IG116" s="17" t="str">
        <f t="shared" si="313"/>
        <v/>
      </c>
      <c r="IH116" s="17" t="str">
        <f t="shared" si="313"/>
        <v/>
      </c>
      <c r="II116" s="17" t="str">
        <f t="shared" si="314"/>
        <v/>
      </c>
      <c r="IJ116" s="17" t="str">
        <f t="shared" si="314"/>
        <v/>
      </c>
      <c r="IK116" s="17" t="str">
        <f t="shared" si="314"/>
        <v/>
      </c>
      <c r="IL116" s="17" t="str">
        <f t="shared" si="314"/>
        <v/>
      </c>
      <c r="IM116" s="17" t="str">
        <f t="shared" si="314"/>
        <v/>
      </c>
      <c r="IN116" s="17" t="str">
        <f t="shared" si="314"/>
        <v/>
      </c>
      <c r="IO116" s="17" t="str">
        <f t="shared" si="314"/>
        <v/>
      </c>
      <c r="IP116" s="17" t="str">
        <f t="shared" si="314"/>
        <v/>
      </c>
      <c r="IQ116" s="17" t="str">
        <f t="shared" si="314"/>
        <v/>
      </c>
      <c r="IR116" s="17" t="str">
        <f t="shared" si="314"/>
        <v/>
      </c>
      <c r="IS116" s="17" t="str">
        <f t="shared" si="315"/>
        <v/>
      </c>
      <c r="IT116" s="17" t="str">
        <f t="shared" si="315"/>
        <v/>
      </c>
      <c r="IU116" s="17" t="str">
        <f t="shared" si="315"/>
        <v/>
      </c>
      <c r="IV116" s="17" t="str">
        <f t="shared" si="315"/>
        <v/>
      </c>
      <c r="IW116" s="17" t="str">
        <f t="shared" si="315"/>
        <v/>
      </c>
      <c r="IX116" s="17" t="str">
        <f t="shared" si="315"/>
        <v/>
      </c>
      <c r="IY116" s="17" t="str">
        <f t="shared" si="315"/>
        <v/>
      </c>
      <c r="IZ116" s="17" t="str">
        <f t="shared" si="315"/>
        <v/>
      </c>
      <c r="JA116" s="17" t="str">
        <f t="shared" si="315"/>
        <v/>
      </c>
      <c r="JB116" s="17" t="str">
        <f t="shared" si="315"/>
        <v/>
      </c>
      <c r="JC116" s="17" t="str">
        <f t="shared" si="315"/>
        <v/>
      </c>
      <c r="JD116" s="17" t="str">
        <f t="shared" si="315"/>
        <v/>
      </c>
    </row>
    <row r="117" spans="1:264" ht="15.75" customHeight="1">
      <c r="A117" s="80"/>
      <c r="B117" s="80"/>
      <c r="C117" s="80"/>
      <c r="D117" s="83" t="s">
        <v>458</v>
      </c>
      <c r="E117" s="22"/>
      <c r="F117" s="102"/>
      <c r="G117" s="102" t="s">
        <v>125</v>
      </c>
      <c r="H117" s="102"/>
      <c r="I117" s="102"/>
      <c r="J117" s="103"/>
      <c r="K117" s="33" t="s">
        <v>152</v>
      </c>
      <c r="L117" s="24" t="s">
        <v>426</v>
      </c>
      <c r="M117" s="32">
        <v>5</v>
      </c>
      <c r="N117" s="35">
        <f t="shared" si="240"/>
        <v>5</v>
      </c>
      <c r="O117" s="25">
        <v>44152</v>
      </c>
      <c r="P117" s="25">
        <v>44159</v>
      </c>
      <c r="Q117" s="35" t="str">
        <f t="shared" si="241"/>
        <v/>
      </c>
      <c r="R117" s="25">
        <v>44145</v>
      </c>
      <c r="S117" s="25"/>
      <c r="T117" s="26">
        <v>1</v>
      </c>
      <c r="U117" s="26">
        <v>0.7</v>
      </c>
      <c r="V117" s="34">
        <f t="shared" si="191"/>
        <v>8</v>
      </c>
      <c r="W117" s="17" t="str">
        <f t="shared" si="292"/>
        <v/>
      </c>
      <c r="X117" s="17" t="str">
        <f t="shared" si="292"/>
        <v/>
      </c>
      <c r="Y117" s="17" t="str">
        <f t="shared" si="292"/>
        <v/>
      </c>
      <c r="Z117" s="17" t="str">
        <f t="shared" si="292"/>
        <v/>
      </c>
      <c r="AA117" s="17" t="str">
        <f t="shared" si="292"/>
        <v/>
      </c>
      <c r="AB117" s="17" t="str">
        <f t="shared" si="292"/>
        <v/>
      </c>
      <c r="AC117" s="17" t="str">
        <f t="shared" si="292"/>
        <v/>
      </c>
      <c r="AD117" s="17" t="str">
        <f t="shared" si="292"/>
        <v/>
      </c>
      <c r="AE117" s="17" t="str">
        <f t="shared" si="292"/>
        <v/>
      </c>
      <c r="AF117" s="17" t="str">
        <f t="shared" si="292"/>
        <v/>
      </c>
      <c r="AG117" s="17" t="str">
        <f t="shared" si="293"/>
        <v/>
      </c>
      <c r="AH117" s="17" t="str">
        <f t="shared" si="293"/>
        <v/>
      </c>
      <c r="AI117" s="17" t="str">
        <f t="shared" si="293"/>
        <v/>
      </c>
      <c r="AJ117" s="17" t="str">
        <f t="shared" si="293"/>
        <v/>
      </c>
      <c r="AK117" s="17" t="str">
        <f t="shared" si="293"/>
        <v/>
      </c>
      <c r="AL117" s="17" t="str">
        <f t="shared" si="293"/>
        <v/>
      </c>
      <c r="AM117" s="17" t="str">
        <f t="shared" si="293"/>
        <v/>
      </c>
      <c r="AN117" s="17" t="str">
        <f t="shared" si="293"/>
        <v/>
      </c>
      <c r="AO117" s="17" t="str">
        <f t="shared" si="293"/>
        <v/>
      </c>
      <c r="AP117" s="17" t="str">
        <f t="shared" si="293"/>
        <v/>
      </c>
      <c r="AQ117" s="17" t="str">
        <f t="shared" si="294"/>
        <v/>
      </c>
      <c r="AR117" s="17" t="str">
        <f t="shared" si="294"/>
        <v/>
      </c>
      <c r="AS117" s="17" t="str">
        <f t="shared" si="294"/>
        <v/>
      </c>
      <c r="AT117" s="17" t="str">
        <f t="shared" si="294"/>
        <v/>
      </c>
      <c r="AU117" s="17" t="str">
        <f t="shared" si="294"/>
        <v/>
      </c>
      <c r="AV117" s="17" t="str">
        <f t="shared" si="294"/>
        <v/>
      </c>
      <c r="AW117" s="17" t="str">
        <f t="shared" si="294"/>
        <v/>
      </c>
      <c r="AX117" s="17" t="str">
        <f t="shared" si="294"/>
        <v/>
      </c>
      <c r="AY117" s="17" t="str">
        <f t="shared" si="294"/>
        <v/>
      </c>
      <c r="AZ117" s="17" t="str">
        <f t="shared" si="294"/>
        <v/>
      </c>
      <c r="BA117" s="17" t="str">
        <f t="shared" si="295"/>
        <v/>
      </c>
      <c r="BB117" s="17" t="str">
        <f t="shared" si="295"/>
        <v/>
      </c>
      <c r="BC117" s="17" t="str">
        <f t="shared" si="295"/>
        <v/>
      </c>
      <c r="BD117" s="17" t="str">
        <f t="shared" si="295"/>
        <v/>
      </c>
      <c r="BE117" s="17" t="str">
        <f t="shared" si="295"/>
        <v/>
      </c>
      <c r="BF117" s="68" t="str">
        <f t="shared" si="295"/>
        <v/>
      </c>
      <c r="BG117" s="68" t="str">
        <f t="shared" si="295"/>
        <v/>
      </c>
      <c r="BH117" s="68" t="str">
        <f t="shared" si="295"/>
        <v/>
      </c>
      <c r="BI117" s="68" t="str">
        <f t="shared" si="295"/>
        <v/>
      </c>
      <c r="BJ117" s="68" t="str">
        <f t="shared" si="295"/>
        <v/>
      </c>
      <c r="BK117" s="68" t="str">
        <f t="shared" si="296"/>
        <v/>
      </c>
      <c r="BL117" s="68" t="str">
        <f t="shared" si="296"/>
        <v/>
      </c>
      <c r="BM117" s="17" t="str">
        <f t="shared" si="296"/>
        <v/>
      </c>
      <c r="BN117" s="17" t="str">
        <f t="shared" si="296"/>
        <v/>
      </c>
      <c r="BO117" s="17" t="str">
        <f t="shared" si="296"/>
        <v/>
      </c>
      <c r="BP117" s="17" t="str">
        <f t="shared" si="296"/>
        <v/>
      </c>
      <c r="BQ117" s="17" t="str">
        <f t="shared" si="296"/>
        <v/>
      </c>
      <c r="BR117" s="17">
        <f t="shared" si="296"/>
        <v>3</v>
      </c>
      <c r="BS117" s="17">
        <f t="shared" si="296"/>
        <v>3</v>
      </c>
      <c r="BT117" s="17">
        <f t="shared" si="296"/>
        <v>3</v>
      </c>
      <c r="BU117" s="17">
        <f t="shared" si="297"/>
        <v>3</v>
      </c>
      <c r="BV117" s="17">
        <f t="shared" si="297"/>
        <v>3</v>
      </c>
      <c r="BW117" s="17">
        <f t="shared" si="297"/>
        <v>3</v>
      </c>
      <c r="BX117" s="17">
        <f t="shared" si="297"/>
        <v>3</v>
      </c>
      <c r="BY117" s="17">
        <f t="shared" si="297"/>
        <v>3</v>
      </c>
      <c r="BZ117" s="17" t="str">
        <f t="shared" si="297"/>
        <v/>
      </c>
      <c r="CA117" s="17" t="str">
        <f t="shared" si="297"/>
        <v/>
      </c>
      <c r="CB117" s="17" t="str">
        <f t="shared" si="297"/>
        <v/>
      </c>
      <c r="CC117" s="17" t="str">
        <f t="shared" si="297"/>
        <v/>
      </c>
      <c r="CD117" s="17" t="str">
        <f t="shared" si="297"/>
        <v/>
      </c>
      <c r="CE117" s="17" t="str">
        <f t="shared" si="298"/>
        <v/>
      </c>
      <c r="CF117" s="17" t="str">
        <f t="shared" si="298"/>
        <v/>
      </c>
      <c r="CG117" s="17" t="str">
        <f t="shared" si="298"/>
        <v/>
      </c>
      <c r="CH117" s="17" t="str">
        <f t="shared" si="298"/>
        <v/>
      </c>
      <c r="CI117" s="17" t="str">
        <f t="shared" si="298"/>
        <v/>
      </c>
      <c r="CJ117" s="17" t="str">
        <f t="shared" si="298"/>
        <v/>
      </c>
      <c r="CK117" s="17" t="str">
        <f t="shared" si="298"/>
        <v/>
      </c>
      <c r="CL117" s="17" t="str">
        <f t="shared" si="298"/>
        <v/>
      </c>
      <c r="CM117" s="17" t="str">
        <f t="shared" si="298"/>
        <v/>
      </c>
      <c r="CN117" s="17" t="str">
        <f t="shared" si="298"/>
        <v/>
      </c>
      <c r="CO117" s="17" t="str">
        <f t="shared" si="299"/>
        <v/>
      </c>
      <c r="CP117" s="17" t="str">
        <f t="shared" si="299"/>
        <v/>
      </c>
      <c r="CQ117" s="17" t="str">
        <f t="shared" si="299"/>
        <v/>
      </c>
      <c r="CR117" s="17" t="str">
        <f t="shared" si="299"/>
        <v/>
      </c>
      <c r="CS117" s="17" t="str">
        <f t="shared" si="299"/>
        <v/>
      </c>
      <c r="CT117" s="17" t="str">
        <f t="shared" si="299"/>
        <v/>
      </c>
      <c r="CU117" s="17" t="str">
        <f t="shared" si="299"/>
        <v/>
      </c>
      <c r="CV117" s="17" t="str">
        <f t="shared" si="299"/>
        <v/>
      </c>
      <c r="CW117" s="17" t="str">
        <f t="shared" si="299"/>
        <v/>
      </c>
      <c r="CX117" s="17" t="str">
        <f t="shared" si="299"/>
        <v/>
      </c>
      <c r="CY117" s="17" t="str">
        <f t="shared" si="300"/>
        <v/>
      </c>
      <c r="CZ117" s="17" t="str">
        <f t="shared" si="300"/>
        <v/>
      </c>
      <c r="DA117" s="17" t="str">
        <f t="shared" si="300"/>
        <v/>
      </c>
      <c r="DB117" s="17" t="str">
        <f t="shared" si="300"/>
        <v/>
      </c>
      <c r="DC117" s="17" t="str">
        <f t="shared" si="300"/>
        <v/>
      </c>
      <c r="DD117" s="17" t="str">
        <f t="shared" si="300"/>
        <v/>
      </c>
      <c r="DE117" s="17" t="str">
        <f t="shared" si="300"/>
        <v/>
      </c>
      <c r="DF117" s="17" t="str">
        <f t="shared" si="300"/>
        <v/>
      </c>
      <c r="DG117" s="17" t="str">
        <f t="shared" si="300"/>
        <v/>
      </c>
      <c r="DH117" s="17" t="str">
        <f t="shared" si="300"/>
        <v/>
      </c>
      <c r="DI117" s="17" t="str">
        <f t="shared" si="301"/>
        <v/>
      </c>
      <c r="DJ117" s="17" t="str">
        <f t="shared" si="301"/>
        <v/>
      </c>
      <c r="DK117" s="17" t="str">
        <f t="shared" si="301"/>
        <v/>
      </c>
      <c r="DL117" s="17" t="str">
        <f t="shared" si="301"/>
        <v/>
      </c>
      <c r="DM117" s="17" t="str">
        <f t="shared" si="301"/>
        <v/>
      </c>
      <c r="DN117" s="17" t="str">
        <f t="shared" si="301"/>
        <v/>
      </c>
      <c r="DO117" s="17" t="str">
        <f t="shared" si="301"/>
        <v/>
      </c>
      <c r="DP117" s="17" t="str">
        <f t="shared" si="301"/>
        <v/>
      </c>
      <c r="DQ117" s="17" t="str">
        <f t="shared" si="301"/>
        <v/>
      </c>
      <c r="DR117" s="17" t="str">
        <f t="shared" si="301"/>
        <v/>
      </c>
      <c r="DS117" s="17" t="str">
        <f t="shared" si="302"/>
        <v/>
      </c>
      <c r="DT117" s="17" t="str">
        <f t="shared" si="302"/>
        <v/>
      </c>
      <c r="DU117" s="17" t="str">
        <f t="shared" si="302"/>
        <v/>
      </c>
      <c r="DV117" s="17" t="str">
        <f t="shared" si="302"/>
        <v/>
      </c>
      <c r="DW117" s="17" t="str">
        <f t="shared" si="302"/>
        <v/>
      </c>
      <c r="DX117" s="17" t="str">
        <f t="shared" si="302"/>
        <v/>
      </c>
      <c r="DY117" s="17" t="str">
        <f t="shared" si="302"/>
        <v/>
      </c>
      <c r="DZ117" s="17" t="str">
        <f t="shared" si="302"/>
        <v/>
      </c>
      <c r="EA117" s="17" t="str">
        <f t="shared" si="302"/>
        <v/>
      </c>
      <c r="EB117" s="17" t="str">
        <f t="shared" si="302"/>
        <v/>
      </c>
      <c r="EC117" s="17" t="str">
        <f t="shared" si="303"/>
        <v/>
      </c>
      <c r="ED117" s="17" t="str">
        <f t="shared" si="303"/>
        <v/>
      </c>
      <c r="EE117" s="17" t="str">
        <f t="shared" si="303"/>
        <v/>
      </c>
      <c r="EF117" s="17" t="str">
        <f t="shared" si="303"/>
        <v/>
      </c>
      <c r="EG117" s="17" t="str">
        <f t="shared" si="303"/>
        <v/>
      </c>
      <c r="EH117" s="17" t="str">
        <f t="shared" si="303"/>
        <v/>
      </c>
      <c r="EI117" s="17" t="str">
        <f t="shared" si="303"/>
        <v/>
      </c>
      <c r="EJ117" s="17" t="str">
        <f t="shared" si="303"/>
        <v/>
      </c>
      <c r="EK117" s="17" t="str">
        <f t="shared" si="303"/>
        <v/>
      </c>
      <c r="EL117" s="17" t="str">
        <f t="shared" si="303"/>
        <v/>
      </c>
      <c r="EM117" s="17" t="str">
        <f t="shared" si="304"/>
        <v/>
      </c>
      <c r="EN117" s="17" t="str">
        <f t="shared" si="304"/>
        <v/>
      </c>
      <c r="EO117" s="17" t="str">
        <f t="shared" si="304"/>
        <v/>
      </c>
      <c r="EP117" s="17" t="str">
        <f t="shared" si="304"/>
        <v/>
      </c>
      <c r="EQ117" s="17" t="str">
        <f t="shared" si="304"/>
        <v/>
      </c>
      <c r="ER117" s="17" t="str">
        <f t="shared" si="304"/>
        <v/>
      </c>
      <c r="ES117" s="17" t="str">
        <f t="shared" si="304"/>
        <v/>
      </c>
      <c r="ET117" s="17" t="str">
        <f t="shared" si="304"/>
        <v/>
      </c>
      <c r="EU117" s="17" t="str">
        <f t="shared" si="304"/>
        <v/>
      </c>
      <c r="EV117" s="17" t="str">
        <f t="shared" si="304"/>
        <v/>
      </c>
      <c r="EW117" s="17" t="str">
        <f t="shared" si="305"/>
        <v/>
      </c>
      <c r="EX117" s="17" t="str">
        <f t="shared" si="305"/>
        <v/>
      </c>
      <c r="EY117" s="17" t="str">
        <f t="shared" si="305"/>
        <v/>
      </c>
      <c r="EZ117" s="17" t="str">
        <f t="shared" si="305"/>
        <v/>
      </c>
      <c r="FA117" s="17" t="str">
        <f t="shared" si="305"/>
        <v/>
      </c>
      <c r="FB117" s="17" t="str">
        <f t="shared" si="305"/>
        <v/>
      </c>
      <c r="FC117" s="17" t="str">
        <f t="shared" si="305"/>
        <v/>
      </c>
      <c r="FD117" s="17" t="str">
        <f t="shared" si="305"/>
        <v/>
      </c>
      <c r="FE117" s="17" t="str">
        <f t="shared" si="305"/>
        <v/>
      </c>
      <c r="FF117" s="17" t="str">
        <f t="shared" si="305"/>
        <v/>
      </c>
      <c r="FG117" s="17" t="str">
        <f t="shared" si="306"/>
        <v/>
      </c>
      <c r="FH117" s="17" t="str">
        <f t="shared" si="306"/>
        <v/>
      </c>
      <c r="FI117" s="17" t="str">
        <f t="shared" si="306"/>
        <v/>
      </c>
      <c r="FJ117" s="17" t="str">
        <f t="shared" si="306"/>
        <v/>
      </c>
      <c r="FK117" s="17" t="str">
        <f t="shared" si="306"/>
        <v/>
      </c>
      <c r="FL117" s="17" t="str">
        <f t="shared" si="306"/>
        <v/>
      </c>
      <c r="FM117" s="17" t="str">
        <f t="shared" si="306"/>
        <v/>
      </c>
      <c r="FN117" s="17" t="str">
        <f t="shared" si="306"/>
        <v/>
      </c>
      <c r="FO117" s="17" t="str">
        <f t="shared" si="306"/>
        <v/>
      </c>
      <c r="FP117" s="17" t="str">
        <f t="shared" si="306"/>
        <v/>
      </c>
      <c r="FQ117" s="17" t="str">
        <f t="shared" si="307"/>
        <v/>
      </c>
      <c r="FR117" s="17" t="str">
        <f t="shared" si="307"/>
        <v/>
      </c>
      <c r="FS117" s="17" t="str">
        <f t="shared" si="307"/>
        <v/>
      </c>
      <c r="FT117" s="17" t="str">
        <f t="shared" si="307"/>
        <v/>
      </c>
      <c r="FU117" s="17" t="str">
        <f t="shared" si="307"/>
        <v/>
      </c>
      <c r="FV117" s="17" t="str">
        <f t="shared" si="307"/>
        <v/>
      </c>
      <c r="FW117" s="17" t="str">
        <f t="shared" si="307"/>
        <v/>
      </c>
      <c r="FX117" s="17" t="str">
        <f t="shared" si="307"/>
        <v/>
      </c>
      <c r="FY117" s="17" t="str">
        <f t="shared" si="307"/>
        <v/>
      </c>
      <c r="FZ117" s="17" t="str">
        <f t="shared" si="307"/>
        <v/>
      </c>
      <c r="GA117" s="17" t="str">
        <f t="shared" si="308"/>
        <v/>
      </c>
      <c r="GB117" s="17" t="str">
        <f t="shared" si="308"/>
        <v/>
      </c>
      <c r="GC117" s="17" t="str">
        <f t="shared" si="308"/>
        <v/>
      </c>
      <c r="GD117" s="17" t="str">
        <f t="shared" si="308"/>
        <v/>
      </c>
      <c r="GE117" s="17" t="str">
        <f t="shared" si="308"/>
        <v/>
      </c>
      <c r="GF117" s="17" t="str">
        <f t="shared" si="308"/>
        <v/>
      </c>
      <c r="GG117" s="17" t="str">
        <f t="shared" si="308"/>
        <v/>
      </c>
      <c r="GH117" s="17" t="str">
        <f t="shared" si="308"/>
        <v/>
      </c>
      <c r="GI117" s="17" t="str">
        <f t="shared" si="308"/>
        <v/>
      </c>
      <c r="GJ117" s="17" t="str">
        <f t="shared" si="308"/>
        <v/>
      </c>
      <c r="GK117" s="17" t="str">
        <f t="shared" si="309"/>
        <v/>
      </c>
      <c r="GL117" s="17" t="str">
        <f t="shared" si="309"/>
        <v/>
      </c>
      <c r="GM117" s="17" t="str">
        <f t="shared" si="309"/>
        <v/>
      </c>
      <c r="GN117" s="17" t="str">
        <f t="shared" si="309"/>
        <v/>
      </c>
      <c r="GO117" s="17" t="str">
        <f t="shared" si="309"/>
        <v/>
      </c>
      <c r="GP117" s="17" t="str">
        <f t="shared" si="309"/>
        <v/>
      </c>
      <c r="GQ117" s="17" t="str">
        <f t="shared" si="309"/>
        <v/>
      </c>
      <c r="GR117" s="17" t="str">
        <f t="shared" si="309"/>
        <v/>
      </c>
      <c r="GS117" s="17" t="str">
        <f t="shared" si="309"/>
        <v/>
      </c>
      <c r="GT117" s="17" t="str">
        <f t="shared" si="309"/>
        <v/>
      </c>
      <c r="GU117" s="17" t="str">
        <f t="shared" si="310"/>
        <v/>
      </c>
      <c r="GV117" s="17" t="str">
        <f t="shared" si="310"/>
        <v/>
      </c>
      <c r="GW117" s="17" t="str">
        <f t="shared" si="310"/>
        <v/>
      </c>
      <c r="GX117" s="17" t="str">
        <f t="shared" si="310"/>
        <v/>
      </c>
      <c r="GY117" s="17" t="str">
        <f t="shared" si="310"/>
        <v/>
      </c>
      <c r="GZ117" s="17" t="str">
        <f t="shared" si="310"/>
        <v/>
      </c>
      <c r="HA117" s="17" t="str">
        <f t="shared" si="310"/>
        <v/>
      </c>
      <c r="HB117" s="17" t="str">
        <f t="shared" si="310"/>
        <v/>
      </c>
      <c r="HC117" s="17" t="str">
        <f t="shared" si="310"/>
        <v/>
      </c>
      <c r="HD117" s="17" t="str">
        <f t="shared" si="310"/>
        <v/>
      </c>
      <c r="HE117" s="17" t="str">
        <f t="shared" si="311"/>
        <v/>
      </c>
      <c r="HF117" s="17" t="str">
        <f t="shared" si="311"/>
        <v/>
      </c>
      <c r="HG117" s="17" t="str">
        <f t="shared" si="311"/>
        <v/>
      </c>
      <c r="HH117" s="17" t="str">
        <f t="shared" si="311"/>
        <v/>
      </c>
      <c r="HI117" s="17" t="str">
        <f t="shared" si="311"/>
        <v/>
      </c>
      <c r="HJ117" s="17" t="str">
        <f t="shared" si="311"/>
        <v/>
      </c>
      <c r="HK117" s="17" t="str">
        <f t="shared" si="311"/>
        <v/>
      </c>
      <c r="HL117" s="17" t="str">
        <f t="shared" si="311"/>
        <v/>
      </c>
      <c r="HM117" s="17" t="str">
        <f t="shared" si="311"/>
        <v/>
      </c>
      <c r="HN117" s="17" t="str">
        <f t="shared" si="311"/>
        <v/>
      </c>
      <c r="HO117" s="17" t="str">
        <f t="shared" si="312"/>
        <v/>
      </c>
      <c r="HP117" s="17" t="str">
        <f t="shared" si="312"/>
        <v/>
      </c>
      <c r="HQ117" s="17" t="str">
        <f t="shared" si="312"/>
        <v/>
      </c>
      <c r="HR117" s="17" t="str">
        <f t="shared" si="312"/>
        <v/>
      </c>
      <c r="HS117" s="17" t="str">
        <f t="shared" si="312"/>
        <v/>
      </c>
      <c r="HT117" s="17" t="str">
        <f t="shared" si="312"/>
        <v/>
      </c>
      <c r="HU117" s="17" t="str">
        <f t="shared" si="312"/>
        <v/>
      </c>
      <c r="HV117" s="17" t="str">
        <f t="shared" si="312"/>
        <v/>
      </c>
      <c r="HW117" s="17" t="str">
        <f t="shared" si="312"/>
        <v/>
      </c>
      <c r="HX117" s="17" t="str">
        <f t="shared" si="312"/>
        <v/>
      </c>
      <c r="HY117" s="17" t="str">
        <f t="shared" si="313"/>
        <v/>
      </c>
      <c r="HZ117" s="17" t="str">
        <f t="shared" si="313"/>
        <v/>
      </c>
      <c r="IA117" s="17" t="str">
        <f t="shared" si="313"/>
        <v/>
      </c>
      <c r="IB117" s="17" t="str">
        <f t="shared" si="313"/>
        <v/>
      </c>
      <c r="IC117" s="17" t="str">
        <f t="shared" si="313"/>
        <v/>
      </c>
      <c r="ID117" s="17" t="str">
        <f t="shared" si="313"/>
        <v/>
      </c>
      <c r="IE117" s="17" t="str">
        <f t="shared" si="313"/>
        <v/>
      </c>
      <c r="IF117" s="17" t="str">
        <f t="shared" si="313"/>
        <v/>
      </c>
      <c r="IG117" s="17" t="str">
        <f t="shared" si="313"/>
        <v/>
      </c>
      <c r="IH117" s="17" t="str">
        <f t="shared" si="313"/>
        <v/>
      </c>
      <c r="II117" s="17" t="str">
        <f t="shared" si="314"/>
        <v/>
      </c>
      <c r="IJ117" s="17" t="str">
        <f t="shared" si="314"/>
        <v/>
      </c>
      <c r="IK117" s="17" t="str">
        <f t="shared" si="314"/>
        <v/>
      </c>
      <c r="IL117" s="17" t="str">
        <f t="shared" si="314"/>
        <v/>
      </c>
      <c r="IM117" s="17" t="str">
        <f t="shared" si="314"/>
        <v/>
      </c>
      <c r="IN117" s="17" t="str">
        <f t="shared" si="314"/>
        <v/>
      </c>
      <c r="IO117" s="17" t="str">
        <f t="shared" si="314"/>
        <v/>
      </c>
      <c r="IP117" s="17" t="str">
        <f t="shared" si="314"/>
        <v/>
      </c>
      <c r="IQ117" s="17" t="str">
        <f t="shared" si="314"/>
        <v/>
      </c>
      <c r="IR117" s="17" t="str">
        <f t="shared" si="314"/>
        <v/>
      </c>
      <c r="IS117" s="17" t="str">
        <f t="shared" si="315"/>
        <v/>
      </c>
      <c r="IT117" s="17" t="str">
        <f t="shared" si="315"/>
        <v/>
      </c>
      <c r="IU117" s="17" t="str">
        <f t="shared" si="315"/>
        <v/>
      </c>
      <c r="IV117" s="17" t="str">
        <f t="shared" si="315"/>
        <v/>
      </c>
      <c r="IW117" s="17" t="str">
        <f t="shared" si="315"/>
        <v/>
      </c>
      <c r="IX117" s="17" t="str">
        <f t="shared" si="315"/>
        <v/>
      </c>
      <c r="IY117" s="17" t="str">
        <f t="shared" si="315"/>
        <v/>
      </c>
      <c r="IZ117" s="17" t="str">
        <f t="shared" si="315"/>
        <v/>
      </c>
      <c r="JA117" s="17" t="str">
        <f t="shared" si="315"/>
        <v/>
      </c>
      <c r="JB117" s="17" t="str">
        <f t="shared" si="315"/>
        <v/>
      </c>
      <c r="JC117" s="17" t="str">
        <f t="shared" si="315"/>
        <v/>
      </c>
      <c r="JD117" s="17" t="str">
        <f t="shared" si="315"/>
        <v/>
      </c>
    </row>
    <row r="118" spans="1:264" ht="15.75" customHeight="1">
      <c r="A118" s="80"/>
      <c r="B118" s="80"/>
      <c r="C118" s="80"/>
      <c r="D118" s="83" t="s">
        <v>460</v>
      </c>
      <c r="E118" s="22"/>
      <c r="F118" s="102"/>
      <c r="G118" s="102" t="s">
        <v>126</v>
      </c>
      <c r="H118" s="102"/>
      <c r="I118" s="102"/>
      <c r="J118" s="103"/>
      <c r="K118" s="33" t="s">
        <v>305</v>
      </c>
      <c r="L118" s="24" t="s">
        <v>40</v>
      </c>
      <c r="M118" s="32">
        <v>7</v>
      </c>
      <c r="N118" s="35">
        <f t="shared" si="240"/>
        <v>7</v>
      </c>
      <c r="O118" s="25">
        <v>44159</v>
      </c>
      <c r="P118" s="25">
        <v>44167</v>
      </c>
      <c r="Q118" s="35" t="str">
        <f t="shared" si="241"/>
        <v/>
      </c>
      <c r="R118" s="25"/>
      <c r="S118" s="25"/>
      <c r="T118" s="26">
        <v>1</v>
      </c>
      <c r="U118" s="26"/>
      <c r="V118" s="34">
        <f t="shared" si="191"/>
        <v>2</v>
      </c>
      <c r="W118" s="17" t="str">
        <f t="shared" si="292"/>
        <v/>
      </c>
      <c r="X118" s="17" t="str">
        <f t="shared" si="292"/>
        <v/>
      </c>
      <c r="Y118" s="17" t="str">
        <f t="shared" si="292"/>
        <v/>
      </c>
      <c r="Z118" s="17" t="str">
        <f t="shared" si="292"/>
        <v/>
      </c>
      <c r="AA118" s="17" t="str">
        <f t="shared" si="292"/>
        <v/>
      </c>
      <c r="AB118" s="17" t="str">
        <f t="shared" si="292"/>
        <v/>
      </c>
      <c r="AC118" s="17" t="str">
        <f t="shared" si="292"/>
        <v/>
      </c>
      <c r="AD118" s="17" t="str">
        <f t="shared" si="292"/>
        <v/>
      </c>
      <c r="AE118" s="17" t="str">
        <f t="shared" si="292"/>
        <v/>
      </c>
      <c r="AF118" s="17" t="str">
        <f t="shared" si="292"/>
        <v/>
      </c>
      <c r="AG118" s="17" t="str">
        <f t="shared" si="293"/>
        <v/>
      </c>
      <c r="AH118" s="17" t="str">
        <f t="shared" si="293"/>
        <v/>
      </c>
      <c r="AI118" s="17" t="str">
        <f t="shared" si="293"/>
        <v/>
      </c>
      <c r="AJ118" s="17" t="str">
        <f t="shared" si="293"/>
        <v/>
      </c>
      <c r="AK118" s="17" t="str">
        <f t="shared" si="293"/>
        <v/>
      </c>
      <c r="AL118" s="17" t="str">
        <f t="shared" si="293"/>
        <v/>
      </c>
      <c r="AM118" s="17" t="str">
        <f t="shared" si="293"/>
        <v/>
      </c>
      <c r="AN118" s="17" t="str">
        <f t="shared" si="293"/>
        <v/>
      </c>
      <c r="AO118" s="17" t="str">
        <f t="shared" si="293"/>
        <v/>
      </c>
      <c r="AP118" s="17" t="str">
        <f t="shared" si="293"/>
        <v/>
      </c>
      <c r="AQ118" s="17" t="str">
        <f t="shared" si="294"/>
        <v/>
      </c>
      <c r="AR118" s="17" t="str">
        <f t="shared" si="294"/>
        <v/>
      </c>
      <c r="AS118" s="17" t="str">
        <f t="shared" si="294"/>
        <v/>
      </c>
      <c r="AT118" s="17" t="str">
        <f t="shared" si="294"/>
        <v/>
      </c>
      <c r="AU118" s="17" t="str">
        <f t="shared" si="294"/>
        <v/>
      </c>
      <c r="AV118" s="17" t="str">
        <f t="shared" si="294"/>
        <v/>
      </c>
      <c r="AW118" s="17" t="str">
        <f t="shared" si="294"/>
        <v/>
      </c>
      <c r="AX118" s="17" t="str">
        <f t="shared" si="294"/>
        <v/>
      </c>
      <c r="AY118" s="17" t="str">
        <f t="shared" si="294"/>
        <v/>
      </c>
      <c r="AZ118" s="17" t="str">
        <f t="shared" si="294"/>
        <v/>
      </c>
      <c r="BA118" s="17" t="str">
        <f t="shared" si="295"/>
        <v/>
      </c>
      <c r="BB118" s="17" t="str">
        <f t="shared" si="295"/>
        <v/>
      </c>
      <c r="BC118" s="17" t="str">
        <f t="shared" si="295"/>
        <v/>
      </c>
      <c r="BD118" s="17" t="str">
        <f t="shared" si="295"/>
        <v/>
      </c>
      <c r="BE118" s="17" t="str">
        <f t="shared" si="295"/>
        <v/>
      </c>
      <c r="BF118" s="68" t="str">
        <f t="shared" si="295"/>
        <v/>
      </c>
      <c r="BG118" s="68" t="str">
        <f t="shared" si="295"/>
        <v/>
      </c>
      <c r="BH118" s="68" t="str">
        <f t="shared" si="295"/>
        <v/>
      </c>
      <c r="BI118" s="68" t="str">
        <f t="shared" si="295"/>
        <v/>
      </c>
      <c r="BJ118" s="68" t="str">
        <f t="shared" si="295"/>
        <v/>
      </c>
      <c r="BK118" s="68" t="str">
        <f t="shared" si="296"/>
        <v/>
      </c>
      <c r="BL118" s="68" t="str">
        <f t="shared" si="296"/>
        <v/>
      </c>
      <c r="BM118" s="17" t="str">
        <f t="shared" si="296"/>
        <v/>
      </c>
      <c r="BN118" s="17" t="str">
        <f t="shared" si="296"/>
        <v/>
      </c>
      <c r="BO118" s="17" t="str">
        <f t="shared" si="296"/>
        <v/>
      </c>
      <c r="BP118" s="17" t="str">
        <f t="shared" si="296"/>
        <v/>
      </c>
      <c r="BQ118" s="17" t="str">
        <f t="shared" si="296"/>
        <v/>
      </c>
      <c r="BR118" s="17" t="str">
        <f t="shared" si="296"/>
        <v/>
      </c>
      <c r="BS118" s="17" t="str">
        <f t="shared" si="296"/>
        <v/>
      </c>
      <c r="BT118" s="17" t="str">
        <f t="shared" si="296"/>
        <v/>
      </c>
      <c r="BU118" s="17" t="str">
        <f t="shared" si="297"/>
        <v/>
      </c>
      <c r="BV118" s="17" t="str">
        <f t="shared" si="297"/>
        <v/>
      </c>
      <c r="BW118" s="17" t="str">
        <f t="shared" si="297"/>
        <v/>
      </c>
      <c r="BX118" s="17" t="str">
        <f t="shared" si="297"/>
        <v/>
      </c>
      <c r="BY118" s="17">
        <f t="shared" si="297"/>
        <v>3</v>
      </c>
      <c r="BZ118" s="17">
        <f t="shared" si="297"/>
        <v>3</v>
      </c>
      <c r="CA118" s="17">
        <f t="shared" si="297"/>
        <v>3</v>
      </c>
      <c r="CB118" s="17">
        <f t="shared" si="297"/>
        <v>3</v>
      </c>
      <c r="CC118" s="17">
        <f t="shared" si="297"/>
        <v>3</v>
      </c>
      <c r="CD118" s="17">
        <f t="shared" si="297"/>
        <v>3</v>
      </c>
      <c r="CE118" s="17">
        <f t="shared" si="298"/>
        <v>3</v>
      </c>
      <c r="CF118" s="17">
        <f t="shared" si="298"/>
        <v>3</v>
      </c>
      <c r="CG118" s="17">
        <f t="shared" si="298"/>
        <v>3</v>
      </c>
      <c r="CH118" s="17" t="str">
        <f t="shared" si="298"/>
        <v/>
      </c>
      <c r="CI118" s="17" t="str">
        <f t="shared" si="298"/>
        <v/>
      </c>
      <c r="CJ118" s="17" t="str">
        <f t="shared" si="298"/>
        <v/>
      </c>
      <c r="CK118" s="17" t="str">
        <f t="shared" si="298"/>
        <v/>
      </c>
      <c r="CL118" s="17" t="str">
        <f t="shared" si="298"/>
        <v/>
      </c>
      <c r="CM118" s="17" t="str">
        <f t="shared" si="298"/>
        <v/>
      </c>
      <c r="CN118" s="17" t="str">
        <f t="shared" si="298"/>
        <v/>
      </c>
      <c r="CO118" s="17" t="str">
        <f t="shared" si="299"/>
        <v/>
      </c>
      <c r="CP118" s="17" t="str">
        <f t="shared" si="299"/>
        <v/>
      </c>
      <c r="CQ118" s="17" t="str">
        <f t="shared" si="299"/>
        <v/>
      </c>
      <c r="CR118" s="17" t="str">
        <f t="shared" si="299"/>
        <v/>
      </c>
      <c r="CS118" s="17" t="str">
        <f t="shared" si="299"/>
        <v/>
      </c>
      <c r="CT118" s="17" t="str">
        <f t="shared" si="299"/>
        <v/>
      </c>
      <c r="CU118" s="17" t="str">
        <f t="shared" si="299"/>
        <v/>
      </c>
      <c r="CV118" s="17" t="str">
        <f t="shared" si="299"/>
        <v/>
      </c>
      <c r="CW118" s="17" t="str">
        <f t="shared" si="299"/>
        <v/>
      </c>
      <c r="CX118" s="17" t="str">
        <f t="shared" si="299"/>
        <v/>
      </c>
      <c r="CY118" s="17" t="str">
        <f t="shared" si="300"/>
        <v/>
      </c>
      <c r="CZ118" s="17" t="str">
        <f t="shared" si="300"/>
        <v/>
      </c>
      <c r="DA118" s="17" t="str">
        <f t="shared" si="300"/>
        <v/>
      </c>
      <c r="DB118" s="17" t="str">
        <f t="shared" si="300"/>
        <v/>
      </c>
      <c r="DC118" s="17" t="str">
        <f t="shared" si="300"/>
        <v/>
      </c>
      <c r="DD118" s="17" t="str">
        <f t="shared" si="300"/>
        <v/>
      </c>
      <c r="DE118" s="17" t="str">
        <f t="shared" si="300"/>
        <v/>
      </c>
      <c r="DF118" s="17" t="str">
        <f t="shared" si="300"/>
        <v/>
      </c>
      <c r="DG118" s="17" t="str">
        <f t="shared" si="300"/>
        <v/>
      </c>
      <c r="DH118" s="17" t="str">
        <f t="shared" si="300"/>
        <v/>
      </c>
      <c r="DI118" s="17" t="str">
        <f t="shared" si="301"/>
        <v/>
      </c>
      <c r="DJ118" s="17" t="str">
        <f t="shared" si="301"/>
        <v/>
      </c>
      <c r="DK118" s="17" t="str">
        <f t="shared" si="301"/>
        <v/>
      </c>
      <c r="DL118" s="17" t="str">
        <f t="shared" si="301"/>
        <v/>
      </c>
      <c r="DM118" s="17" t="str">
        <f t="shared" si="301"/>
        <v/>
      </c>
      <c r="DN118" s="17" t="str">
        <f t="shared" si="301"/>
        <v/>
      </c>
      <c r="DO118" s="17" t="str">
        <f t="shared" si="301"/>
        <v/>
      </c>
      <c r="DP118" s="17" t="str">
        <f t="shared" si="301"/>
        <v/>
      </c>
      <c r="DQ118" s="17" t="str">
        <f t="shared" si="301"/>
        <v/>
      </c>
      <c r="DR118" s="17" t="str">
        <f t="shared" si="301"/>
        <v/>
      </c>
      <c r="DS118" s="17" t="str">
        <f t="shared" si="302"/>
        <v/>
      </c>
      <c r="DT118" s="17" t="str">
        <f t="shared" si="302"/>
        <v/>
      </c>
      <c r="DU118" s="17" t="str">
        <f t="shared" si="302"/>
        <v/>
      </c>
      <c r="DV118" s="17" t="str">
        <f t="shared" si="302"/>
        <v/>
      </c>
      <c r="DW118" s="17" t="str">
        <f t="shared" si="302"/>
        <v/>
      </c>
      <c r="DX118" s="17" t="str">
        <f t="shared" si="302"/>
        <v/>
      </c>
      <c r="DY118" s="17" t="str">
        <f t="shared" si="302"/>
        <v/>
      </c>
      <c r="DZ118" s="17" t="str">
        <f t="shared" si="302"/>
        <v/>
      </c>
      <c r="EA118" s="17" t="str">
        <f t="shared" si="302"/>
        <v/>
      </c>
      <c r="EB118" s="17" t="str">
        <f t="shared" si="302"/>
        <v/>
      </c>
      <c r="EC118" s="17" t="str">
        <f t="shared" si="303"/>
        <v/>
      </c>
      <c r="ED118" s="17" t="str">
        <f t="shared" si="303"/>
        <v/>
      </c>
      <c r="EE118" s="17" t="str">
        <f t="shared" si="303"/>
        <v/>
      </c>
      <c r="EF118" s="17" t="str">
        <f t="shared" si="303"/>
        <v/>
      </c>
      <c r="EG118" s="17" t="str">
        <f t="shared" si="303"/>
        <v/>
      </c>
      <c r="EH118" s="17" t="str">
        <f t="shared" si="303"/>
        <v/>
      </c>
      <c r="EI118" s="17" t="str">
        <f t="shared" si="303"/>
        <v/>
      </c>
      <c r="EJ118" s="17" t="str">
        <f t="shared" si="303"/>
        <v/>
      </c>
      <c r="EK118" s="17" t="str">
        <f t="shared" si="303"/>
        <v/>
      </c>
      <c r="EL118" s="17" t="str">
        <f t="shared" si="303"/>
        <v/>
      </c>
      <c r="EM118" s="17" t="str">
        <f t="shared" si="304"/>
        <v/>
      </c>
      <c r="EN118" s="17" t="str">
        <f t="shared" si="304"/>
        <v/>
      </c>
      <c r="EO118" s="17" t="str">
        <f t="shared" si="304"/>
        <v/>
      </c>
      <c r="EP118" s="17" t="str">
        <f t="shared" si="304"/>
        <v/>
      </c>
      <c r="EQ118" s="17" t="str">
        <f t="shared" si="304"/>
        <v/>
      </c>
      <c r="ER118" s="17" t="str">
        <f t="shared" si="304"/>
        <v/>
      </c>
      <c r="ES118" s="17" t="str">
        <f t="shared" si="304"/>
        <v/>
      </c>
      <c r="ET118" s="17" t="str">
        <f t="shared" si="304"/>
        <v/>
      </c>
      <c r="EU118" s="17" t="str">
        <f t="shared" si="304"/>
        <v/>
      </c>
      <c r="EV118" s="17" t="str">
        <f t="shared" si="304"/>
        <v/>
      </c>
      <c r="EW118" s="17" t="str">
        <f t="shared" si="305"/>
        <v/>
      </c>
      <c r="EX118" s="17" t="str">
        <f t="shared" si="305"/>
        <v/>
      </c>
      <c r="EY118" s="17" t="str">
        <f t="shared" si="305"/>
        <v/>
      </c>
      <c r="EZ118" s="17" t="str">
        <f t="shared" si="305"/>
        <v/>
      </c>
      <c r="FA118" s="17" t="str">
        <f t="shared" si="305"/>
        <v/>
      </c>
      <c r="FB118" s="17" t="str">
        <f t="shared" si="305"/>
        <v/>
      </c>
      <c r="FC118" s="17" t="str">
        <f t="shared" si="305"/>
        <v/>
      </c>
      <c r="FD118" s="17" t="str">
        <f t="shared" si="305"/>
        <v/>
      </c>
      <c r="FE118" s="17" t="str">
        <f t="shared" si="305"/>
        <v/>
      </c>
      <c r="FF118" s="17" t="str">
        <f t="shared" si="305"/>
        <v/>
      </c>
      <c r="FG118" s="17" t="str">
        <f t="shared" si="306"/>
        <v/>
      </c>
      <c r="FH118" s="17" t="str">
        <f t="shared" si="306"/>
        <v/>
      </c>
      <c r="FI118" s="17" t="str">
        <f t="shared" si="306"/>
        <v/>
      </c>
      <c r="FJ118" s="17" t="str">
        <f t="shared" si="306"/>
        <v/>
      </c>
      <c r="FK118" s="17" t="str">
        <f t="shared" si="306"/>
        <v/>
      </c>
      <c r="FL118" s="17" t="str">
        <f t="shared" si="306"/>
        <v/>
      </c>
      <c r="FM118" s="17" t="str">
        <f t="shared" si="306"/>
        <v/>
      </c>
      <c r="FN118" s="17" t="str">
        <f t="shared" si="306"/>
        <v/>
      </c>
      <c r="FO118" s="17" t="str">
        <f t="shared" si="306"/>
        <v/>
      </c>
      <c r="FP118" s="17" t="str">
        <f t="shared" si="306"/>
        <v/>
      </c>
      <c r="FQ118" s="17" t="str">
        <f t="shared" si="307"/>
        <v/>
      </c>
      <c r="FR118" s="17" t="str">
        <f t="shared" si="307"/>
        <v/>
      </c>
      <c r="FS118" s="17" t="str">
        <f t="shared" si="307"/>
        <v/>
      </c>
      <c r="FT118" s="17" t="str">
        <f t="shared" si="307"/>
        <v/>
      </c>
      <c r="FU118" s="17" t="str">
        <f t="shared" si="307"/>
        <v/>
      </c>
      <c r="FV118" s="17" t="str">
        <f t="shared" si="307"/>
        <v/>
      </c>
      <c r="FW118" s="17" t="str">
        <f t="shared" si="307"/>
        <v/>
      </c>
      <c r="FX118" s="17" t="str">
        <f t="shared" si="307"/>
        <v/>
      </c>
      <c r="FY118" s="17" t="str">
        <f t="shared" si="307"/>
        <v/>
      </c>
      <c r="FZ118" s="17" t="str">
        <f t="shared" si="307"/>
        <v/>
      </c>
      <c r="GA118" s="17" t="str">
        <f t="shared" si="308"/>
        <v/>
      </c>
      <c r="GB118" s="17" t="str">
        <f t="shared" si="308"/>
        <v/>
      </c>
      <c r="GC118" s="17" t="str">
        <f t="shared" si="308"/>
        <v/>
      </c>
      <c r="GD118" s="17" t="str">
        <f t="shared" si="308"/>
        <v/>
      </c>
      <c r="GE118" s="17" t="str">
        <f t="shared" si="308"/>
        <v/>
      </c>
      <c r="GF118" s="17" t="str">
        <f t="shared" si="308"/>
        <v/>
      </c>
      <c r="GG118" s="17" t="str">
        <f t="shared" si="308"/>
        <v/>
      </c>
      <c r="GH118" s="17" t="str">
        <f t="shared" si="308"/>
        <v/>
      </c>
      <c r="GI118" s="17" t="str">
        <f t="shared" si="308"/>
        <v/>
      </c>
      <c r="GJ118" s="17" t="str">
        <f t="shared" si="308"/>
        <v/>
      </c>
      <c r="GK118" s="17" t="str">
        <f t="shared" si="309"/>
        <v/>
      </c>
      <c r="GL118" s="17" t="str">
        <f t="shared" si="309"/>
        <v/>
      </c>
      <c r="GM118" s="17" t="str">
        <f t="shared" si="309"/>
        <v/>
      </c>
      <c r="GN118" s="17" t="str">
        <f t="shared" si="309"/>
        <v/>
      </c>
      <c r="GO118" s="17" t="str">
        <f t="shared" si="309"/>
        <v/>
      </c>
      <c r="GP118" s="17" t="str">
        <f t="shared" si="309"/>
        <v/>
      </c>
      <c r="GQ118" s="17" t="str">
        <f t="shared" si="309"/>
        <v/>
      </c>
      <c r="GR118" s="17" t="str">
        <f t="shared" si="309"/>
        <v/>
      </c>
      <c r="GS118" s="17" t="str">
        <f t="shared" si="309"/>
        <v/>
      </c>
      <c r="GT118" s="17" t="str">
        <f t="shared" si="309"/>
        <v/>
      </c>
      <c r="GU118" s="17" t="str">
        <f t="shared" si="310"/>
        <v/>
      </c>
      <c r="GV118" s="17" t="str">
        <f t="shared" si="310"/>
        <v/>
      </c>
      <c r="GW118" s="17" t="str">
        <f t="shared" si="310"/>
        <v/>
      </c>
      <c r="GX118" s="17" t="str">
        <f t="shared" si="310"/>
        <v/>
      </c>
      <c r="GY118" s="17" t="str">
        <f t="shared" si="310"/>
        <v/>
      </c>
      <c r="GZ118" s="17" t="str">
        <f t="shared" si="310"/>
        <v/>
      </c>
      <c r="HA118" s="17" t="str">
        <f t="shared" si="310"/>
        <v/>
      </c>
      <c r="HB118" s="17" t="str">
        <f t="shared" si="310"/>
        <v/>
      </c>
      <c r="HC118" s="17" t="str">
        <f t="shared" si="310"/>
        <v/>
      </c>
      <c r="HD118" s="17" t="str">
        <f t="shared" si="310"/>
        <v/>
      </c>
      <c r="HE118" s="17" t="str">
        <f t="shared" si="311"/>
        <v/>
      </c>
      <c r="HF118" s="17" t="str">
        <f t="shared" si="311"/>
        <v/>
      </c>
      <c r="HG118" s="17" t="str">
        <f t="shared" si="311"/>
        <v/>
      </c>
      <c r="HH118" s="17" t="str">
        <f t="shared" si="311"/>
        <v/>
      </c>
      <c r="HI118" s="17" t="str">
        <f t="shared" si="311"/>
        <v/>
      </c>
      <c r="HJ118" s="17" t="str">
        <f t="shared" si="311"/>
        <v/>
      </c>
      <c r="HK118" s="17" t="str">
        <f t="shared" si="311"/>
        <v/>
      </c>
      <c r="HL118" s="17" t="str">
        <f t="shared" si="311"/>
        <v/>
      </c>
      <c r="HM118" s="17" t="str">
        <f t="shared" si="311"/>
        <v/>
      </c>
      <c r="HN118" s="17" t="str">
        <f t="shared" si="311"/>
        <v/>
      </c>
      <c r="HO118" s="17" t="str">
        <f t="shared" si="312"/>
        <v/>
      </c>
      <c r="HP118" s="17" t="str">
        <f t="shared" si="312"/>
        <v/>
      </c>
      <c r="HQ118" s="17" t="str">
        <f t="shared" si="312"/>
        <v/>
      </c>
      <c r="HR118" s="17" t="str">
        <f t="shared" si="312"/>
        <v/>
      </c>
      <c r="HS118" s="17" t="str">
        <f t="shared" si="312"/>
        <v/>
      </c>
      <c r="HT118" s="17" t="str">
        <f t="shared" si="312"/>
        <v/>
      </c>
      <c r="HU118" s="17" t="str">
        <f t="shared" si="312"/>
        <v/>
      </c>
      <c r="HV118" s="17" t="str">
        <f t="shared" si="312"/>
        <v/>
      </c>
      <c r="HW118" s="17" t="str">
        <f t="shared" si="312"/>
        <v/>
      </c>
      <c r="HX118" s="17" t="str">
        <f t="shared" si="312"/>
        <v/>
      </c>
      <c r="HY118" s="17" t="str">
        <f t="shared" si="313"/>
        <v/>
      </c>
      <c r="HZ118" s="17" t="str">
        <f t="shared" si="313"/>
        <v/>
      </c>
      <c r="IA118" s="17" t="str">
        <f t="shared" si="313"/>
        <v/>
      </c>
      <c r="IB118" s="17" t="str">
        <f t="shared" si="313"/>
        <v/>
      </c>
      <c r="IC118" s="17" t="str">
        <f t="shared" si="313"/>
        <v/>
      </c>
      <c r="ID118" s="17" t="str">
        <f t="shared" si="313"/>
        <v/>
      </c>
      <c r="IE118" s="17" t="str">
        <f t="shared" si="313"/>
        <v/>
      </c>
      <c r="IF118" s="17" t="str">
        <f t="shared" si="313"/>
        <v/>
      </c>
      <c r="IG118" s="17" t="str">
        <f t="shared" si="313"/>
        <v/>
      </c>
      <c r="IH118" s="17" t="str">
        <f t="shared" si="313"/>
        <v/>
      </c>
      <c r="II118" s="17" t="str">
        <f t="shared" si="314"/>
        <v/>
      </c>
      <c r="IJ118" s="17" t="str">
        <f t="shared" si="314"/>
        <v/>
      </c>
      <c r="IK118" s="17" t="str">
        <f t="shared" si="314"/>
        <v/>
      </c>
      <c r="IL118" s="17" t="str">
        <f t="shared" si="314"/>
        <v/>
      </c>
      <c r="IM118" s="17" t="str">
        <f t="shared" si="314"/>
        <v/>
      </c>
      <c r="IN118" s="17" t="str">
        <f t="shared" si="314"/>
        <v/>
      </c>
      <c r="IO118" s="17" t="str">
        <f t="shared" si="314"/>
        <v/>
      </c>
      <c r="IP118" s="17" t="str">
        <f t="shared" si="314"/>
        <v/>
      </c>
      <c r="IQ118" s="17" t="str">
        <f t="shared" si="314"/>
        <v/>
      </c>
      <c r="IR118" s="17" t="str">
        <f t="shared" si="314"/>
        <v/>
      </c>
      <c r="IS118" s="17" t="str">
        <f t="shared" si="315"/>
        <v/>
      </c>
      <c r="IT118" s="17" t="str">
        <f t="shared" si="315"/>
        <v/>
      </c>
      <c r="IU118" s="17" t="str">
        <f t="shared" si="315"/>
        <v/>
      </c>
      <c r="IV118" s="17" t="str">
        <f t="shared" si="315"/>
        <v/>
      </c>
      <c r="IW118" s="17" t="str">
        <f t="shared" si="315"/>
        <v/>
      </c>
      <c r="IX118" s="17" t="str">
        <f t="shared" si="315"/>
        <v/>
      </c>
      <c r="IY118" s="17" t="str">
        <f t="shared" si="315"/>
        <v/>
      </c>
      <c r="IZ118" s="17" t="str">
        <f t="shared" si="315"/>
        <v/>
      </c>
      <c r="JA118" s="17" t="str">
        <f t="shared" si="315"/>
        <v/>
      </c>
      <c r="JB118" s="17" t="str">
        <f t="shared" si="315"/>
        <v/>
      </c>
      <c r="JC118" s="17" t="str">
        <f t="shared" si="315"/>
        <v/>
      </c>
      <c r="JD118" s="17" t="str">
        <f t="shared" si="315"/>
        <v/>
      </c>
    </row>
    <row r="119" spans="1:264" ht="15.75" customHeight="1">
      <c r="A119" s="80"/>
      <c r="B119" s="80"/>
      <c r="C119" s="80"/>
      <c r="D119" s="83" t="s">
        <v>461</v>
      </c>
      <c r="E119" s="22"/>
      <c r="F119" s="102" t="s">
        <v>567</v>
      </c>
      <c r="G119" s="102"/>
      <c r="H119" s="102"/>
      <c r="I119" s="102"/>
      <c r="J119" s="103"/>
      <c r="K119" s="32"/>
      <c r="L119" s="24"/>
      <c r="M119" s="32"/>
      <c r="N119" s="35" t="str">
        <f t="shared" si="240"/>
        <v/>
      </c>
      <c r="O119" s="25"/>
      <c r="P119" s="25"/>
      <c r="Q119" s="35" t="str">
        <f t="shared" si="241"/>
        <v/>
      </c>
      <c r="R119" s="25"/>
      <c r="S119" s="25"/>
      <c r="T119" s="26"/>
      <c r="U119" s="26"/>
      <c r="V119" s="34" t="str">
        <f t="shared" si="191"/>
        <v/>
      </c>
      <c r="W119" s="17" t="str">
        <f t="shared" si="292"/>
        <v/>
      </c>
      <c r="X119" s="17" t="str">
        <f t="shared" si="292"/>
        <v/>
      </c>
      <c r="Y119" s="17" t="str">
        <f t="shared" si="292"/>
        <v/>
      </c>
      <c r="Z119" s="17" t="str">
        <f t="shared" si="292"/>
        <v/>
      </c>
      <c r="AA119" s="17" t="str">
        <f t="shared" si="292"/>
        <v/>
      </c>
      <c r="AB119" s="17" t="str">
        <f t="shared" si="292"/>
        <v/>
      </c>
      <c r="AC119" s="17" t="str">
        <f t="shared" si="292"/>
        <v/>
      </c>
      <c r="AD119" s="17" t="str">
        <f t="shared" si="292"/>
        <v/>
      </c>
      <c r="AE119" s="17" t="str">
        <f t="shared" si="292"/>
        <v/>
      </c>
      <c r="AF119" s="17" t="str">
        <f t="shared" si="292"/>
        <v/>
      </c>
      <c r="AG119" s="17" t="str">
        <f t="shared" si="293"/>
        <v/>
      </c>
      <c r="AH119" s="17" t="str">
        <f t="shared" si="293"/>
        <v/>
      </c>
      <c r="AI119" s="17" t="str">
        <f t="shared" si="293"/>
        <v/>
      </c>
      <c r="AJ119" s="17" t="str">
        <f t="shared" si="293"/>
        <v/>
      </c>
      <c r="AK119" s="17" t="str">
        <f t="shared" si="293"/>
        <v/>
      </c>
      <c r="AL119" s="17" t="str">
        <f t="shared" si="293"/>
        <v/>
      </c>
      <c r="AM119" s="17" t="str">
        <f t="shared" si="293"/>
        <v/>
      </c>
      <c r="AN119" s="17" t="str">
        <f t="shared" si="293"/>
        <v/>
      </c>
      <c r="AO119" s="17" t="str">
        <f t="shared" si="293"/>
        <v/>
      </c>
      <c r="AP119" s="17" t="str">
        <f t="shared" si="293"/>
        <v/>
      </c>
      <c r="AQ119" s="17" t="str">
        <f t="shared" si="294"/>
        <v/>
      </c>
      <c r="AR119" s="17" t="str">
        <f t="shared" si="294"/>
        <v/>
      </c>
      <c r="AS119" s="17" t="str">
        <f t="shared" si="294"/>
        <v/>
      </c>
      <c r="AT119" s="17" t="str">
        <f t="shared" si="294"/>
        <v/>
      </c>
      <c r="AU119" s="17" t="str">
        <f t="shared" si="294"/>
        <v/>
      </c>
      <c r="AV119" s="17" t="str">
        <f t="shared" si="294"/>
        <v/>
      </c>
      <c r="AW119" s="17" t="str">
        <f t="shared" si="294"/>
        <v/>
      </c>
      <c r="AX119" s="17" t="str">
        <f t="shared" si="294"/>
        <v/>
      </c>
      <c r="AY119" s="17" t="str">
        <f t="shared" si="294"/>
        <v/>
      </c>
      <c r="AZ119" s="17" t="str">
        <f t="shared" si="294"/>
        <v/>
      </c>
      <c r="BA119" s="17" t="str">
        <f t="shared" si="295"/>
        <v/>
      </c>
      <c r="BB119" s="17" t="str">
        <f t="shared" si="295"/>
        <v/>
      </c>
      <c r="BC119" s="17" t="str">
        <f t="shared" si="295"/>
        <v/>
      </c>
      <c r="BD119" s="17" t="str">
        <f t="shared" si="295"/>
        <v/>
      </c>
      <c r="BE119" s="17" t="str">
        <f t="shared" si="295"/>
        <v/>
      </c>
      <c r="BF119" s="68" t="str">
        <f t="shared" si="295"/>
        <v/>
      </c>
      <c r="BG119" s="68" t="str">
        <f t="shared" si="295"/>
        <v/>
      </c>
      <c r="BH119" s="68" t="str">
        <f t="shared" si="295"/>
        <v/>
      </c>
      <c r="BI119" s="68" t="str">
        <f t="shared" si="295"/>
        <v/>
      </c>
      <c r="BJ119" s="68" t="str">
        <f t="shared" si="295"/>
        <v/>
      </c>
      <c r="BK119" s="68" t="str">
        <f t="shared" si="296"/>
        <v/>
      </c>
      <c r="BL119" s="68" t="str">
        <f t="shared" si="296"/>
        <v/>
      </c>
      <c r="BM119" s="17" t="str">
        <f t="shared" si="296"/>
        <v/>
      </c>
      <c r="BN119" s="17" t="str">
        <f t="shared" si="296"/>
        <v/>
      </c>
      <c r="BO119" s="17" t="str">
        <f t="shared" si="296"/>
        <v/>
      </c>
      <c r="BP119" s="17" t="str">
        <f t="shared" si="296"/>
        <v/>
      </c>
      <c r="BQ119" s="17" t="str">
        <f t="shared" si="296"/>
        <v/>
      </c>
      <c r="BR119" s="17" t="str">
        <f t="shared" si="296"/>
        <v/>
      </c>
      <c r="BS119" s="17" t="str">
        <f t="shared" si="296"/>
        <v/>
      </c>
      <c r="BT119" s="17" t="str">
        <f t="shared" si="296"/>
        <v/>
      </c>
      <c r="BU119" s="17" t="str">
        <f t="shared" si="297"/>
        <v/>
      </c>
      <c r="BV119" s="17" t="str">
        <f t="shared" si="297"/>
        <v/>
      </c>
      <c r="BW119" s="17" t="str">
        <f t="shared" si="297"/>
        <v/>
      </c>
      <c r="BX119" s="17" t="str">
        <f t="shared" si="297"/>
        <v/>
      </c>
      <c r="BY119" s="17" t="str">
        <f t="shared" si="297"/>
        <v/>
      </c>
      <c r="BZ119" s="17" t="str">
        <f t="shared" si="297"/>
        <v/>
      </c>
      <c r="CA119" s="17" t="str">
        <f t="shared" si="297"/>
        <v/>
      </c>
      <c r="CB119" s="17" t="str">
        <f t="shared" si="297"/>
        <v/>
      </c>
      <c r="CC119" s="17" t="str">
        <f t="shared" si="297"/>
        <v/>
      </c>
      <c r="CD119" s="17" t="str">
        <f t="shared" si="297"/>
        <v/>
      </c>
      <c r="CE119" s="17" t="str">
        <f t="shared" si="298"/>
        <v/>
      </c>
      <c r="CF119" s="17" t="str">
        <f t="shared" si="298"/>
        <v/>
      </c>
      <c r="CG119" s="17" t="str">
        <f t="shared" si="298"/>
        <v/>
      </c>
      <c r="CH119" s="17" t="str">
        <f t="shared" si="298"/>
        <v/>
      </c>
      <c r="CI119" s="17" t="str">
        <f t="shared" si="298"/>
        <v/>
      </c>
      <c r="CJ119" s="17" t="str">
        <f t="shared" si="298"/>
        <v/>
      </c>
      <c r="CK119" s="17" t="str">
        <f t="shared" si="298"/>
        <v/>
      </c>
      <c r="CL119" s="17" t="str">
        <f t="shared" si="298"/>
        <v/>
      </c>
      <c r="CM119" s="17" t="str">
        <f t="shared" si="298"/>
        <v/>
      </c>
      <c r="CN119" s="17" t="str">
        <f t="shared" si="298"/>
        <v/>
      </c>
      <c r="CO119" s="17" t="str">
        <f t="shared" si="299"/>
        <v/>
      </c>
      <c r="CP119" s="17" t="str">
        <f t="shared" si="299"/>
        <v/>
      </c>
      <c r="CQ119" s="17" t="str">
        <f t="shared" si="299"/>
        <v/>
      </c>
      <c r="CR119" s="17" t="str">
        <f t="shared" si="299"/>
        <v/>
      </c>
      <c r="CS119" s="17" t="str">
        <f t="shared" si="299"/>
        <v/>
      </c>
      <c r="CT119" s="17" t="str">
        <f t="shared" si="299"/>
        <v/>
      </c>
      <c r="CU119" s="17" t="str">
        <f t="shared" si="299"/>
        <v/>
      </c>
      <c r="CV119" s="17" t="str">
        <f t="shared" si="299"/>
        <v/>
      </c>
      <c r="CW119" s="17" t="str">
        <f t="shared" si="299"/>
        <v/>
      </c>
      <c r="CX119" s="17" t="str">
        <f t="shared" si="299"/>
        <v/>
      </c>
      <c r="CY119" s="17" t="str">
        <f t="shared" si="300"/>
        <v/>
      </c>
      <c r="CZ119" s="17" t="str">
        <f t="shared" si="300"/>
        <v/>
      </c>
      <c r="DA119" s="17" t="str">
        <f t="shared" si="300"/>
        <v/>
      </c>
      <c r="DB119" s="17" t="str">
        <f t="shared" si="300"/>
        <v/>
      </c>
      <c r="DC119" s="17" t="str">
        <f t="shared" si="300"/>
        <v/>
      </c>
      <c r="DD119" s="17" t="str">
        <f t="shared" si="300"/>
        <v/>
      </c>
      <c r="DE119" s="17" t="str">
        <f t="shared" si="300"/>
        <v/>
      </c>
      <c r="DF119" s="17" t="str">
        <f t="shared" si="300"/>
        <v/>
      </c>
      <c r="DG119" s="17" t="str">
        <f t="shared" si="300"/>
        <v/>
      </c>
      <c r="DH119" s="17" t="str">
        <f t="shared" si="300"/>
        <v/>
      </c>
      <c r="DI119" s="17" t="str">
        <f t="shared" si="301"/>
        <v/>
      </c>
      <c r="DJ119" s="17" t="str">
        <f t="shared" si="301"/>
        <v/>
      </c>
      <c r="DK119" s="17" t="str">
        <f t="shared" si="301"/>
        <v/>
      </c>
      <c r="DL119" s="17" t="str">
        <f t="shared" si="301"/>
        <v/>
      </c>
      <c r="DM119" s="17" t="str">
        <f t="shared" si="301"/>
        <v/>
      </c>
      <c r="DN119" s="17" t="str">
        <f t="shared" si="301"/>
        <v/>
      </c>
      <c r="DO119" s="17" t="str">
        <f t="shared" si="301"/>
        <v/>
      </c>
      <c r="DP119" s="17" t="str">
        <f t="shared" si="301"/>
        <v/>
      </c>
      <c r="DQ119" s="17" t="str">
        <f t="shared" si="301"/>
        <v/>
      </c>
      <c r="DR119" s="17" t="str">
        <f t="shared" si="301"/>
        <v/>
      </c>
      <c r="DS119" s="17" t="str">
        <f t="shared" si="302"/>
        <v/>
      </c>
      <c r="DT119" s="17" t="str">
        <f t="shared" si="302"/>
        <v/>
      </c>
      <c r="DU119" s="17" t="str">
        <f t="shared" si="302"/>
        <v/>
      </c>
      <c r="DV119" s="17" t="str">
        <f t="shared" si="302"/>
        <v/>
      </c>
      <c r="DW119" s="17" t="str">
        <f t="shared" si="302"/>
        <v/>
      </c>
      <c r="DX119" s="17" t="str">
        <f t="shared" si="302"/>
        <v/>
      </c>
      <c r="DY119" s="17" t="str">
        <f t="shared" si="302"/>
        <v/>
      </c>
      <c r="DZ119" s="17" t="str">
        <f t="shared" si="302"/>
        <v/>
      </c>
      <c r="EA119" s="17" t="str">
        <f t="shared" si="302"/>
        <v/>
      </c>
      <c r="EB119" s="17" t="str">
        <f t="shared" si="302"/>
        <v/>
      </c>
      <c r="EC119" s="17" t="str">
        <f t="shared" si="303"/>
        <v/>
      </c>
      <c r="ED119" s="17" t="str">
        <f t="shared" si="303"/>
        <v/>
      </c>
      <c r="EE119" s="17" t="str">
        <f t="shared" si="303"/>
        <v/>
      </c>
      <c r="EF119" s="17" t="str">
        <f t="shared" si="303"/>
        <v/>
      </c>
      <c r="EG119" s="17" t="str">
        <f t="shared" si="303"/>
        <v/>
      </c>
      <c r="EH119" s="17" t="str">
        <f t="shared" si="303"/>
        <v/>
      </c>
      <c r="EI119" s="17" t="str">
        <f t="shared" si="303"/>
        <v/>
      </c>
      <c r="EJ119" s="17" t="str">
        <f t="shared" si="303"/>
        <v/>
      </c>
      <c r="EK119" s="17" t="str">
        <f t="shared" si="303"/>
        <v/>
      </c>
      <c r="EL119" s="17" t="str">
        <f t="shared" si="303"/>
        <v/>
      </c>
      <c r="EM119" s="17" t="str">
        <f t="shared" si="304"/>
        <v/>
      </c>
      <c r="EN119" s="17" t="str">
        <f t="shared" si="304"/>
        <v/>
      </c>
      <c r="EO119" s="17" t="str">
        <f t="shared" si="304"/>
        <v/>
      </c>
      <c r="EP119" s="17" t="str">
        <f t="shared" si="304"/>
        <v/>
      </c>
      <c r="EQ119" s="17" t="str">
        <f t="shared" si="304"/>
        <v/>
      </c>
      <c r="ER119" s="17" t="str">
        <f t="shared" si="304"/>
        <v/>
      </c>
      <c r="ES119" s="17" t="str">
        <f t="shared" si="304"/>
        <v/>
      </c>
      <c r="ET119" s="17" t="str">
        <f t="shared" si="304"/>
        <v/>
      </c>
      <c r="EU119" s="17" t="str">
        <f t="shared" si="304"/>
        <v/>
      </c>
      <c r="EV119" s="17" t="str">
        <f t="shared" si="304"/>
        <v/>
      </c>
      <c r="EW119" s="17" t="str">
        <f t="shared" si="305"/>
        <v/>
      </c>
      <c r="EX119" s="17" t="str">
        <f t="shared" si="305"/>
        <v/>
      </c>
      <c r="EY119" s="17" t="str">
        <f t="shared" si="305"/>
        <v/>
      </c>
      <c r="EZ119" s="17" t="str">
        <f t="shared" si="305"/>
        <v/>
      </c>
      <c r="FA119" s="17" t="str">
        <f t="shared" si="305"/>
        <v/>
      </c>
      <c r="FB119" s="17" t="str">
        <f t="shared" si="305"/>
        <v/>
      </c>
      <c r="FC119" s="17" t="str">
        <f t="shared" si="305"/>
        <v/>
      </c>
      <c r="FD119" s="17" t="str">
        <f t="shared" si="305"/>
        <v/>
      </c>
      <c r="FE119" s="17" t="str">
        <f t="shared" si="305"/>
        <v/>
      </c>
      <c r="FF119" s="17" t="str">
        <f t="shared" si="305"/>
        <v/>
      </c>
      <c r="FG119" s="17" t="str">
        <f t="shared" si="306"/>
        <v/>
      </c>
      <c r="FH119" s="17" t="str">
        <f t="shared" si="306"/>
        <v/>
      </c>
      <c r="FI119" s="17" t="str">
        <f t="shared" si="306"/>
        <v/>
      </c>
      <c r="FJ119" s="17" t="str">
        <f t="shared" si="306"/>
        <v/>
      </c>
      <c r="FK119" s="17" t="str">
        <f t="shared" si="306"/>
        <v/>
      </c>
      <c r="FL119" s="17" t="str">
        <f t="shared" si="306"/>
        <v/>
      </c>
      <c r="FM119" s="17" t="str">
        <f t="shared" si="306"/>
        <v/>
      </c>
      <c r="FN119" s="17" t="str">
        <f t="shared" si="306"/>
        <v/>
      </c>
      <c r="FO119" s="17" t="str">
        <f t="shared" si="306"/>
        <v/>
      </c>
      <c r="FP119" s="17" t="str">
        <f t="shared" si="306"/>
        <v/>
      </c>
      <c r="FQ119" s="17" t="str">
        <f t="shared" si="307"/>
        <v/>
      </c>
      <c r="FR119" s="17" t="str">
        <f t="shared" si="307"/>
        <v/>
      </c>
      <c r="FS119" s="17" t="str">
        <f t="shared" si="307"/>
        <v/>
      </c>
      <c r="FT119" s="17" t="str">
        <f t="shared" si="307"/>
        <v/>
      </c>
      <c r="FU119" s="17" t="str">
        <f t="shared" si="307"/>
        <v/>
      </c>
      <c r="FV119" s="17" t="str">
        <f t="shared" si="307"/>
        <v/>
      </c>
      <c r="FW119" s="17" t="str">
        <f t="shared" si="307"/>
        <v/>
      </c>
      <c r="FX119" s="17" t="str">
        <f t="shared" si="307"/>
        <v/>
      </c>
      <c r="FY119" s="17" t="str">
        <f t="shared" si="307"/>
        <v/>
      </c>
      <c r="FZ119" s="17" t="str">
        <f t="shared" si="307"/>
        <v/>
      </c>
      <c r="GA119" s="17" t="str">
        <f t="shared" si="308"/>
        <v/>
      </c>
      <c r="GB119" s="17" t="str">
        <f t="shared" si="308"/>
        <v/>
      </c>
      <c r="GC119" s="17" t="str">
        <f t="shared" si="308"/>
        <v/>
      </c>
      <c r="GD119" s="17" t="str">
        <f t="shared" si="308"/>
        <v/>
      </c>
      <c r="GE119" s="17" t="str">
        <f t="shared" si="308"/>
        <v/>
      </c>
      <c r="GF119" s="17" t="str">
        <f t="shared" si="308"/>
        <v/>
      </c>
      <c r="GG119" s="17" t="str">
        <f t="shared" si="308"/>
        <v/>
      </c>
      <c r="GH119" s="17" t="str">
        <f t="shared" si="308"/>
        <v/>
      </c>
      <c r="GI119" s="17" t="str">
        <f t="shared" si="308"/>
        <v/>
      </c>
      <c r="GJ119" s="17" t="str">
        <f t="shared" si="308"/>
        <v/>
      </c>
      <c r="GK119" s="17" t="str">
        <f t="shared" si="309"/>
        <v/>
      </c>
      <c r="GL119" s="17" t="str">
        <f t="shared" si="309"/>
        <v/>
      </c>
      <c r="GM119" s="17" t="str">
        <f t="shared" si="309"/>
        <v/>
      </c>
      <c r="GN119" s="17" t="str">
        <f t="shared" si="309"/>
        <v/>
      </c>
      <c r="GO119" s="17" t="str">
        <f t="shared" si="309"/>
        <v/>
      </c>
      <c r="GP119" s="17" t="str">
        <f t="shared" si="309"/>
        <v/>
      </c>
      <c r="GQ119" s="17" t="str">
        <f t="shared" si="309"/>
        <v/>
      </c>
      <c r="GR119" s="17" t="str">
        <f t="shared" si="309"/>
        <v/>
      </c>
      <c r="GS119" s="17" t="str">
        <f t="shared" si="309"/>
        <v/>
      </c>
      <c r="GT119" s="17" t="str">
        <f t="shared" si="309"/>
        <v/>
      </c>
      <c r="GU119" s="17" t="str">
        <f t="shared" si="310"/>
        <v/>
      </c>
      <c r="GV119" s="17" t="str">
        <f t="shared" si="310"/>
        <v/>
      </c>
      <c r="GW119" s="17" t="str">
        <f t="shared" si="310"/>
        <v/>
      </c>
      <c r="GX119" s="17" t="str">
        <f t="shared" si="310"/>
        <v/>
      </c>
      <c r="GY119" s="17" t="str">
        <f t="shared" si="310"/>
        <v/>
      </c>
      <c r="GZ119" s="17" t="str">
        <f t="shared" si="310"/>
        <v/>
      </c>
      <c r="HA119" s="17" t="str">
        <f t="shared" si="310"/>
        <v/>
      </c>
      <c r="HB119" s="17" t="str">
        <f t="shared" si="310"/>
        <v/>
      </c>
      <c r="HC119" s="17" t="str">
        <f t="shared" si="310"/>
        <v/>
      </c>
      <c r="HD119" s="17" t="str">
        <f t="shared" si="310"/>
        <v/>
      </c>
      <c r="HE119" s="17" t="str">
        <f t="shared" si="311"/>
        <v/>
      </c>
      <c r="HF119" s="17" t="str">
        <f t="shared" si="311"/>
        <v/>
      </c>
      <c r="HG119" s="17" t="str">
        <f t="shared" si="311"/>
        <v/>
      </c>
      <c r="HH119" s="17" t="str">
        <f t="shared" si="311"/>
        <v/>
      </c>
      <c r="HI119" s="17" t="str">
        <f t="shared" si="311"/>
        <v/>
      </c>
      <c r="HJ119" s="17" t="str">
        <f t="shared" si="311"/>
        <v/>
      </c>
      <c r="HK119" s="17" t="str">
        <f t="shared" si="311"/>
        <v/>
      </c>
      <c r="HL119" s="17" t="str">
        <f t="shared" si="311"/>
        <v/>
      </c>
      <c r="HM119" s="17" t="str">
        <f t="shared" si="311"/>
        <v/>
      </c>
      <c r="HN119" s="17" t="str">
        <f t="shared" si="311"/>
        <v/>
      </c>
      <c r="HO119" s="17" t="str">
        <f t="shared" si="312"/>
        <v/>
      </c>
      <c r="HP119" s="17" t="str">
        <f t="shared" si="312"/>
        <v/>
      </c>
      <c r="HQ119" s="17" t="str">
        <f t="shared" si="312"/>
        <v/>
      </c>
      <c r="HR119" s="17" t="str">
        <f t="shared" si="312"/>
        <v/>
      </c>
      <c r="HS119" s="17" t="str">
        <f t="shared" si="312"/>
        <v/>
      </c>
      <c r="HT119" s="17" t="str">
        <f t="shared" si="312"/>
        <v/>
      </c>
      <c r="HU119" s="17" t="str">
        <f t="shared" si="312"/>
        <v/>
      </c>
      <c r="HV119" s="17" t="str">
        <f t="shared" si="312"/>
        <v/>
      </c>
      <c r="HW119" s="17" t="str">
        <f t="shared" si="312"/>
        <v/>
      </c>
      <c r="HX119" s="17" t="str">
        <f t="shared" si="312"/>
        <v/>
      </c>
      <c r="HY119" s="17" t="str">
        <f t="shared" si="313"/>
        <v/>
      </c>
      <c r="HZ119" s="17" t="str">
        <f t="shared" si="313"/>
        <v/>
      </c>
      <c r="IA119" s="17" t="str">
        <f t="shared" si="313"/>
        <v/>
      </c>
      <c r="IB119" s="17" t="str">
        <f t="shared" si="313"/>
        <v/>
      </c>
      <c r="IC119" s="17" t="str">
        <f t="shared" si="313"/>
        <v/>
      </c>
      <c r="ID119" s="17" t="str">
        <f t="shared" si="313"/>
        <v/>
      </c>
      <c r="IE119" s="17" t="str">
        <f t="shared" si="313"/>
        <v/>
      </c>
      <c r="IF119" s="17" t="str">
        <f t="shared" si="313"/>
        <v/>
      </c>
      <c r="IG119" s="17" t="str">
        <f t="shared" si="313"/>
        <v/>
      </c>
      <c r="IH119" s="17" t="str">
        <f t="shared" si="313"/>
        <v/>
      </c>
      <c r="II119" s="17" t="str">
        <f t="shared" si="314"/>
        <v/>
      </c>
      <c r="IJ119" s="17" t="str">
        <f t="shared" si="314"/>
        <v/>
      </c>
      <c r="IK119" s="17" t="str">
        <f t="shared" si="314"/>
        <v/>
      </c>
      <c r="IL119" s="17" t="str">
        <f t="shared" si="314"/>
        <v/>
      </c>
      <c r="IM119" s="17" t="str">
        <f t="shared" si="314"/>
        <v/>
      </c>
      <c r="IN119" s="17" t="str">
        <f t="shared" si="314"/>
        <v/>
      </c>
      <c r="IO119" s="17" t="str">
        <f t="shared" si="314"/>
        <v/>
      </c>
      <c r="IP119" s="17" t="str">
        <f t="shared" si="314"/>
        <v/>
      </c>
      <c r="IQ119" s="17" t="str">
        <f t="shared" si="314"/>
        <v/>
      </c>
      <c r="IR119" s="17" t="str">
        <f t="shared" si="314"/>
        <v/>
      </c>
      <c r="IS119" s="17" t="str">
        <f t="shared" si="315"/>
        <v/>
      </c>
      <c r="IT119" s="17" t="str">
        <f t="shared" si="315"/>
        <v/>
      </c>
      <c r="IU119" s="17" t="str">
        <f t="shared" si="315"/>
        <v/>
      </c>
      <c r="IV119" s="17" t="str">
        <f t="shared" si="315"/>
        <v/>
      </c>
      <c r="IW119" s="17" t="str">
        <f t="shared" si="315"/>
        <v/>
      </c>
      <c r="IX119" s="17" t="str">
        <f t="shared" si="315"/>
        <v/>
      </c>
      <c r="IY119" s="17" t="str">
        <f t="shared" si="315"/>
        <v/>
      </c>
      <c r="IZ119" s="17" t="str">
        <f t="shared" si="315"/>
        <v/>
      </c>
      <c r="JA119" s="17" t="str">
        <f t="shared" si="315"/>
        <v/>
      </c>
      <c r="JB119" s="17" t="str">
        <f t="shared" si="315"/>
        <v/>
      </c>
      <c r="JC119" s="17" t="str">
        <f t="shared" si="315"/>
        <v/>
      </c>
      <c r="JD119" s="17" t="str">
        <f t="shared" si="315"/>
        <v/>
      </c>
    </row>
    <row r="120" spans="1:264" ht="15.75" customHeight="1">
      <c r="A120" s="80"/>
      <c r="B120" s="80"/>
      <c r="C120" s="80"/>
      <c r="D120" s="83" t="s">
        <v>462</v>
      </c>
      <c r="E120" s="22"/>
      <c r="F120" s="102"/>
      <c r="G120" s="102" t="s">
        <v>125</v>
      </c>
      <c r="H120" s="102"/>
      <c r="I120" s="102"/>
      <c r="J120" s="103"/>
      <c r="K120" s="33" t="s">
        <v>152</v>
      </c>
      <c r="L120" s="24" t="s">
        <v>598</v>
      </c>
      <c r="M120" s="32">
        <v>3</v>
      </c>
      <c r="N120" s="35">
        <f t="shared" si="240"/>
        <v>3</v>
      </c>
      <c r="O120" s="25">
        <v>44160</v>
      </c>
      <c r="P120" s="25">
        <v>44162</v>
      </c>
      <c r="Q120" s="35">
        <f t="shared" si="241"/>
        <v>8</v>
      </c>
      <c r="R120" s="25">
        <v>44160</v>
      </c>
      <c r="S120" s="25">
        <v>44169</v>
      </c>
      <c r="T120" s="26">
        <v>0.8</v>
      </c>
      <c r="U120" s="26">
        <v>1</v>
      </c>
      <c r="V120" s="34" t="str">
        <f t="shared" si="191"/>
        <v/>
      </c>
      <c r="W120" s="17" t="str">
        <f t="shared" si="292"/>
        <v/>
      </c>
      <c r="X120" s="17" t="str">
        <f t="shared" si="292"/>
        <v/>
      </c>
      <c r="Y120" s="17" t="str">
        <f t="shared" si="292"/>
        <v/>
      </c>
      <c r="Z120" s="17" t="str">
        <f t="shared" si="292"/>
        <v/>
      </c>
      <c r="AA120" s="17" t="str">
        <f t="shared" si="292"/>
        <v/>
      </c>
      <c r="AB120" s="17" t="str">
        <f t="shared" si="292"/>
        <v/>
      </c>
      <c r="AC120" s="17" t="str">
        <f t="shared" si="292"/>
        <v/>
      </c>
      <c r="AD120" s="17" t="str">
        <f t="shared" si="292"/>
        <v/>
      </c>
      <c r="AE120" s="17" t="str">
        <f t="shared" si="292"/>
        <v/>
      </c>
      <c r="AF120" s="17" t="str">
        <f t="shared" si="292"/>
        <v/>
      </c>
      <c r="AG120" s="17" t="str">
        <f t="shared" si="293"/>
        <v/>
      </c>
      <c r="AH120" s="17" t="str">
        <f t="shared" si="293"/>
        <v/>
      </c>
      <c r="AI120" s="17" t="str">
        <f t="shared" si="293"/>
        <v/>
      </c>
      <c r="AJ120" s="17" t="str">
        <f t="shared" si="293"/>
        <v/>
      </c>
      <c r="AK120" s="17" t="str">
        <f t="shared" si="293"/>
        <v/>
      </c>
      <c r="AL120" s="17" t="str">
        <f t="shared" si="293"/>
        <v/>
      </c>
      <c r="AM120" s="17" t="str">
        <f t="shared" si="293"/>
        <v/>
      </c>
      <c r="AN120" s="17" t="str">
        <f t="shared" si="293"/>
        <v/>
      </c>
      <c r="AO120" s="17" t="str">
        <f t="shared" si="293"/>
        <v/>
      </c>
      <c r="AP120" s="17" t="str">
        <f t="shared" si="293"/>
        <v/>
      </c>
      <c r="AQ120" s="17" t="str">
        <f t="shared" si="294"/>
        <v/>
      </c>
      <c r="AR120" s="17" t="str">
        <f t="shared" si="294"/>
        <v/>
      </c>
      <c r="AS120" s="17" t="str">
        <f t="shared" si="294"/>
        <v/>
      </c>
      <c r="AT120" s="17" t="str">
        <f t="shared" si="294"/>
        <v/>
      </c>
      <c r="AU120" s="17" t="str">
        <f t="shared" si="294"/>
        <v/>
      </c>
      <c r="AV120" s="17" t="str">
        <f t="shared" si="294"/>
        <v/>
      </c>
      <c r="AW120" s="17" t="str">
        <f t="shared" si="294"/>
        <v/>
      </c>
      <c r="AX120" s="17" t="str">
        <f t="shared" si="294"/>
        <v/>
      </c>
      <c r="AY120" s="17" t="str">
        <f t="shared" si="294"/>
        <v/>
      </c>
      <c r="AZ120" s="17" t="str">
        <f t="shared" si="294"/>
        <v/>
      </c>
      <c r="BA120" s="17" t="str">
        <f t="shared" si="295"/>
        <v/>
      </c>
      <c r="BB120" s="17" t="str">
        <f t="shared" si="295"/>
        <v/>
      </c>
      <c r="BC120" s="17" t="str">
        <f t="shared" si="295"/>
        <v/>
      </c>
      <c r="BD120" s="17" t="str">
        <f t="shared" si="295"/>
        <v/>
      </c>
      <c r="BE120" s="17" t="str">
        <f t="shared" si="295"/>
        <v/>
      </c>
      <c r="BF120" s="68" t="str">
        <f t="shared" si="295"/>
        <v/>
      </c>
      <c r="BG120" s="68" t="str">
        <f t="shared" si="295"/>
        <v/>
      </c>
      <c r="BH120" s="68" t="str">
        <f t="shared" si="295"/>
        <v/>
      </c>
      <c r="BI120" s="68" t="str">
        <f t="shared" si="295"/>
        <v/>
      </c>
      <c r="BJ120" s="68" t="str">
        <f t="shared" si="295"/>
        <v/>
      </c>
      <c r="BK120" s="68" t="str">
        <f t="shared" si="296"/>
        <v/>
      </c>
      <c r="BL120" s="68" t="str">
        <f t="shared" si="296"/>
        <v/>
      </c>
      <c r="BM120" s="17" t="str">
        <f t="shared" si="296"/>
        <v/>
      </c>
      <c r="BN120" s="17" t="str">
        <f t="shared" si="296"/>
        <v/>
      </c>
      <c r="BO120" s="17" t="str">
        <f t="shared" si="296"/>
        <v/>
      </c>
      <c r="BP120" s="17" t="str">
        <f t="shared" si="296"/>
        <v/>
      </c>
      <c r="BQ120" s="17" t="str">
        <f t="shared" si="296"/>
        <v/>
      </c>
      <c r="BR120" s="17" t="str">
        <f t="shared" si="296"/>
        <v/>
      </c>
      <c r="BS120" s="17" t="str">
        <f t="shared" si="296"/>
        <v/>
      </c>
      <c r="BT120" s="17" t="str">
        <f t="shared" si="296"/>
        <v/>
      </c>
      <c r="BU120" s="17" t="str">
        <f t="shared" si="297"/>
        <v/>
      </c>
      <c r="BV120" s="17" t="str">
        <f t="shared" si="297"/>
        <v/>
      </c>
      <c r="BW120" s="17" t="str">
        <f t="shared" si="297"/>
        <v/>
      </c>
      <c r="BX120" s="17" t="str">
        <f t="shared" si="297"/>
        <v/>
      </c>
      <c r="BY120" s="17" t="str">
        <f t="shared" si="297"/>
        <v/>
      </c>
      <c r="BZ120" s="17">
        <f t="shared" si="297"/>
        <v>6</v>
      </c>
      <c r="CA120" s="17">
        <f t="shared" si="297"/>
        <v>6</v>
      </c>
      <c r="CB120" s="17">
        <f t="shared" si="297"/>
        <v>6</v>
      </c>
      <c r="CC120" s="17">
        <f t="shared" si="297"/>
        <v>6</v>
      </c>
      <c r="CD120" s="17">
        <f t="shared" si="297"/>
        <v>6</v>
      </c>
      <c r="CE120" s="17">
        <f t="shared" si="298"/>
        <v>6</v>
      </c>
      <c r="CF120" s="17">
        <f t="shared" si="298"/>
        <v>6</v>
      </c>
      <c r="CG120" s="17">
        <f t="shared" si="298"/>
        <v>6</v>
      </c>
      <c r="CH120" s="17">
        <f t="shared" si="298"/>
        <v>6</v>
      </c>
      <c r="CI120" s="17">
        <f t="shared" si="298"/>
        <v>6</v>
      </c>
      <c r="CJ120" s="17" t="str">
        <f t="shared" si="298"/>
        <v/>
      </c>
      <c r="CK120" s="17" t="str">
        <f t="shared" si="298"/>
        <v/>
      </c>
      <c r="CL120" s="17" t="str">
        <f t="shared" si="298"/>
        <v/>
      </c>
      <c r="CM120" s="17" t="str">
        <f t="shared" si="298"/>
        <v/>
      </c>
      <c r="CN120" s="17" t="str">
        <f t="shared" si="298"/>
        <v/>
      </c>
      <c r="CO120" s="17" t="str">
        <f t="shared" si="299"/>
        <v/>
      </c>
      <c r="CP120" s="17" t="str">
        <f t="shared" si="299"/>
        <v/>
      </c>
      <c r="CQ120" s="17" t="str">
        <f t="shared" si="299"/>
        <v/>
      </c>
      <c r="CR120" s="17" t="str">
        <f t="shared" si="299"/>
        <v/>
      </c>
      <c r="CS120" s="17" t="str">
        <f t="shared" si="299"/>
        <v/>
      </c>
      <c r="CT120" s="17" t="str">
        <f t="shared" si="299"/>
        <v/>
      </c>
      <c r="CU120" s="17" t="str">
        <f t="shared" si="299"/>
        <v/>
      </c>
      <c r="CV120" s="17" t="str">
        <f t="shared" si="299"/>
        <v/>
      </c>
      <c r="CW120" s="17" t="str">
        <f t="shared" si="299"/>
        <v/>
      </c>
      <c r="CX120" s="17" t="str">
        <f t="shared" si="299"/>
        <v/>
      </c>
      <c r="CY120" s="17" t="str">
        <f t="shared" si="300"/>
        <v/>
      </c>
      <c r="CZ120" s="17" t="str">
        <f t="shared" si="300"/>
        <v/>
      </c>
      <c r="DA120" s="17" t="str">
        <f t="shared" si="300"/>
        <v/>
      </c>
      <c r="DB120" s="17" t="str">
        <f t="shared" si="300"/>
        <v/>
      </c>
      <c r="DC120" s="17" t="str">
        <f t="shared" si="300"/>
        <v/>
      </c>
      <c r="DD120" s="17" t="str">
        <f t="shared" si="300"/>
        <v/>
      </c>
      <c r="DE120" s="17" t="str">
        <f t="shared" si="300"/>
        <v/>
      </c>
      <c r="DF120" s="17" t="str">
        <f t="shared" si="300"/>
        <v/>
      </c>
      <c r="DG120" s="17" t="str">
        <f t="shared" si="300"/>
        <v/>
      </c>
      <c r="DH120" s="17" t="str">
        <f t="shared" si="300"/>
        <v/>
      </c>
      <c r="DI120" s="17" t="str">
        <f t="shared" si="301"/>
        <v/>
      </c>
      <c r="DJ120" s="17" t="str">
        <f t="shared" si="301"/>
        <v/>
      </c>
      <c r="DK120" s="17" t="str">
        <f t="shared" si="301"/>
        <v/>
      </c>
      <c r="DL120" s="17" t="str">
        <f t="shared" si="301"/>
        <v/>
      </c>
      <c r="DM120" s="17" t="str">
        <f t="shared" si="301"/>
        <v/>
      </c>
      <c r="DN120" s="17" t="str">
        <f t="shared" si="301"/>
        <v/>
      </c>
      <c r="DO120" s="17" t="str">
        <f t="shared" si="301"/>
        <v/>
      </c>
      <c r="DP120" s="17" t="str">
        <f t="shared" si="301"/>
        <v/>
      </c>
      <c r="DQ120" s="17" t="str">
        <f t="shared" si="301"/>
        <v/>
      </c>
      <c r="DR120" s="17" t="str">
        <f t="shared" si="301"/>
        <v/>
      </c>
      <c r="DS120" s="17" t="str">
        <f t="shared" si="302"/>
        <v/>
      </c>
      <c r="DT120" s="17" t="str">
        <f t="shared" si="302"/>
        <v/>
      </c>
      <c r="DU120" s="17" t="str">
        <f t="shared" si="302"/>
        <v/>
      </c>
      <c r="DV120" s="17" t="str">
        <f t="shared" si="302"/>
        <v/>
      </c>
      <c r="DW120" s="17" t="str">
        <f t="shared" si="302"/>
        <v/>
      </c>
      <c r="DX120" s="17" t="str">
        <f t="shared" si="302"/>
        <v/>
      </c>
      <c r="DY120" s="17" t="str">
        <f t="shared" si="302"/>
        <v/>
      </c>
      <c r="DZ120" s="17" t="str">
        <f t="shared" si="302"/>
        <v/>
      </c>
      <c r="EA120" s="17" t="str">
        <f t="shared" si="302"/>
        <v/>
      </c>
      <c r="EB120" s="17" t="str">
        <f t="shared" si="302"/>
        <v/>
      </c>
      <c r="EC120" s="17" t="str">
        <f t="shared" si="303"/>
        <v/>
      </c>
      <c r="ED120" s="17" t="str">
        <f t="shared" si="303"/>
        <v/>
      </c>
      <c r="EE120" s="17" t="str">
        <f t="shared" si="303"/>
        <v/>
      </c>
      <c r="EF120" s="17" t="str">
        <f t="shared" si="303"/>
        <v/>
      </c>
      <c r="EG120" s="17" t="str">
        <f t="shared" si="303"/>
        <v/>
      </c>
      <c r="EH120" s="17" t="str">
        <f t="shared" si="303"/>
        <v/>
      </c>
      <c r="EI120" s="17" t="str">
        <f t="shared" si="303"/>
        <v/>
      </c>
      <c r="EJ120" s="17" t="str">
        <f t="shared" si="303"/>
        <v/>
      </c>
      <c r="EK120" s="17" t="str">
        <f t="shared" si="303"/>
        <v/>
      </c>
      <c r="EL120" s="17" t="str">
        <f t="shared" si="303"/>
        <v/>
      </c>
      <c r="EM120" s="17" t="str">
        <f t="shared" si="304"/>
        <v/>
      </c>
      <c r="EN120" s="17" t="str">
        <f t="shared" si="304"/>
        <v/>
      </c>
      <c r="EO120" s="17" t="str">
        <f t="shared" si="304"/>
        <v/>
      </c>
      <c r="EP120" s="17" t="str">
        <f t="shared" si="304"/>
        <v/>
      </c>
      <c r="EQ120" s="17" t="str">
        <f t="shared" si="304"/>
        <v/>
      </c>
      <c r="ER120" s="17" t="str">
        <f t="shared" si="304"/>
        <v/>
      </c>
      <c r="ES120" s="17" t="str">
        <f t="shared" si="304"/>
        <v/>
      </c>
      <c r="ET120" s="17" t="str">
        <f t="shared" si="304"/>
        <v/>
      </c>
      <c r="EU120" s="17" t="str">
        <f t="shared" si="304"/>
        <v/>
      </c>
      <c r="EV120" s="17" t="str">
        <f t="shared" si="304"/>
        <v/>
      </c>
      <c r="EW120" s="17" t="str">
        <f t="shared" si="305"/>
        <v/>
      </c>
      <c r="EX120" s="17" t="str">
        <f t="shared" si="305"/>
        <v/>
      </c>
      <c r="EY120" s="17" t="str">
        <f t="shared" si="305"/>
        <v/>
      </c>
      <c r="EZ120" s="17" t="str">
        <f t="shared" si="305"/>
        <v/>
      </c>
      <c r="FA120" s="17" t="str">
        <f t="shared" si="305"/>
        <v/>
      </c>
      <c r="FB120" s="17" t="str">
        <f t="shared" si="305"/>
        <v/>
      </c>
      <c r="FC120" s="17" t="str">
        <f t="shared" si="305"/>
        <v/>
      </c>
      <c r="FD120" s="17" t="str">
        <f t="shared" si="305"/>
        <v/>
      </c>
      <c r="FE120" s="17" t="str">
        <f t="shared" si="305"/>
        <v/>
      </c>
      <c r="FF120" s="17" t="str">
        <f t="shared" si="305"/>
        <v/>
      </c>
      <c r="FG120" s="17" t="str">
        <f t="shared" si="306"/>
        <v/>
      </c>
      <c r="FH120" s="17" t="str">
        <f t="shared" si="306"/>
        <v/>
      </c>
      <c r="FI120" s="17" t="str">
        <f t="shared" si="306"/>
        <v/>
      </c>
      <c r="FJ120" s="17" t="str">
        <f t="shared" si="306"/>
        <v/>
      </c>
      <c r="FK120" s="17" t="str">
        <f t="shared" si="306"/>
        <v/>
      </c>
      <c r="FL120" s="17" t="str">
        <f t="shared" si="306"/>
        <v/>
      </c>
      <c r="FM120" s="17" t="str">
        <f t="shared" si="306"/>
        <v/>
      </c>
      <c r="FN120" s="17" t="str">
        <f t="shared" si="306"/>
        <v/>
      </c>
      <c r="FO120" s="17" t="str">
        <f t="shared" si="306"/>
        <v/>
      </c>
      <c r="FP120" s="17" t="str">
        <f t="shared" si="306"/>
        <v/>
      </c>
      <c r="FQ120" s="17" t="str">
        <f t="shared" si="307"/>
        <v/>
      </c>
      <c r="FR120" s="17" t="str">
        <f t="shared" si="307"/>
        <v/>
      </c>
      <c r="FS120" s="17" t="str">
        <f t="shared" si="307"/>
        <v/>
      </c>
      <c r="FT120" s="17" t="str">
        <f t="shared" si="307"/>
        <v/>
      </c>
      <c r="FU120" s="17" t="str">
        <f t="shared" si="307"/>
        <v/>
      </c>
      <c r="FV120" s="17" t="str">
        <f t="shared" si="307"/>
        <v/>
      </c>
      <c r="FW120" s="17" t="str">
        <f t="shared" si="307"/>
        <v/>
      </c>
      <c r="FX120" s="17" t="str">
        <f t="shared" si="307"/>
        <v/>
      </c>
      <c r="FY120" s="17" t="str">
        <f t="shared" si="307"/>
        <v/>
      </c>
      <c r="FZ120" s="17" t="str">
        <f t="shared" si="307"/>
        <v/>
      </c>
      <c r="GA120" s="17" t="str">
        <f t="shared" si="308"/>
        <v/>
      </c>
      <c r="GB120" s="17" t="str">
        <f t="shared" si="308"/>
        <v/>
      </c>
      <c r="GC120" s="17" t="str">
        <f t="shared" si="308"/>
        <v/>
      </c>
      <c r="GD120" s="17" t="str">
        <f t="shared" si="308"/>
        <v/>
      </c>
      <c r="GE120" s="17" t="str">
        <f t="shared" si="308"/>
        <v/>
      </c>
      <c r="GF120" s="17" t="str">
        <f t="shared" si="308"/>
        <v/>
      </c>
      <c r="GG120" s="17" t="str">
        <f t="shared" si="308"/>
        <v/>
      </c>
      <c r="GH120" s="17" t="str">
        <f t="shared" si="308"/>
        <v/>
      </c>
      <c r="GI120" s="17" t="str">
        <f t="shared" si="308"/>
        <v/>
      </c>
      <c r="GJ120" s="17" t="str">
        <f t="shared" si="308"/>
        <v/>
      </c>
      <c r="GK120" s="17" t="str">
        <f t="shared" si="309"/>
        <v/>
      </c>
      <c r="GL120" s="17" t="str">
        <f t="shared" si="309"/>
        <v/>
      </c>
      <c r="GM120" s="17" t="str">
        <f t="shared" si="309"/>
        <v/>
      </c>
      <c r="GN120" s="17" t="str">
        <f t="shared" si="309"/>
        <v/>
      </c>
      <c r="GO120" s="17" t="str">
        <f t="shared" si="309"/>
        <v/>
      </c>
      <c r="GP120" s="17" t="str">
        <f t="shared" si="309"/>
        <v/>
      </c>
      <c r="GQ120" s="17" t="str">
        <f t="shared" si="309"/>
        <v/>
      </c>
      <c r="GR120" s="17" t="str">
        <f t="shared" si="309"/>
        <v/>
      </c>
      <c r="GS120" s="17" t="str">
        <f t="shared" si="309"/>
        <v/>
      </c>
      <c r="GT120" s="17" t="str">
        <f t="shared" si="309"/>
        <v/>
      </c>
      <c r="GU120" s="17" t="str">
        <f t="shared" si="310"/>
        <v/>
      </c>
      <c r="GV120" s="17" t="str">
        <f t="shared" si="310"/>
        <v/>
      </c>
      <c r="GW120" s="17" t="str">
        <f t="shared" si="310"/>
        <v/>
      </c>
      <c r="GX120" s="17" t="str">
        <f t="shared" si="310"/>
        <v/>
      </c>
      <c r="GY120" s="17" t="str">
        <f t="shared" si="310"/>
        <v/>
      </c>
      <c r="GZ120" s="17" t="str">
        <f t="shared" si="310"/>
        <v/>
      </c>
      <c r="HA120" s="17" t="str">
        <f t="shared" si="310"/>
        <v/>
      </c>
      <c r="HB120" s="17" t="str">
        <f t="shared" si="310"/>
        <v/>
      </c>
      <c r="HC120" s="17" t="str">
        <f t="shared" si="310"/>
        <v/>
      </c>
      <c r="HD120" s="17" t="str">
        <f t="shared" si="310"/>
        <v/>
      </c>
      <c r="HE120" s="17" t="str">
        <f t="shared" si="311"/>
        <v/>
      </c>
      <c r="HF120" s="17" t="str">
        <f t="shared" si="311"/>
        <v/>
      </c>
      <c r="HG120" s="17" t="str">
        <f t="shared" si="311"/>
        <v/>
      </c>
      <c r="HH120" s="17" t="str">
        <f t="shared" si="311"/>
        <v/>
      </c>
      <c r="HI120" s="17" t="str">
        <f t="shared" si="311"/>
        <v/>
      </c>
      <c r="HJ120" s="17" t="str">
        <f t="shared" si="311"/>
        <v/>
      </c>
      <c r="HK120" s="17" t="str">
        <f t="shared" si="311"/>
        <v/>
      </c>
      <c r="HL120" s="17" t="str">
        <f t="shared" si="311"/>
        <v/>
      </c>
      <c r="HM120" s="17" t="str">
        <f t="shared" si="311"/>
        <v/>
      </c>
      <c r="HN120" s="17" t="str">
        <f t="shared" si="311"/>
        <v/>
      </c>
      <c r="HO120" s="17" t="str">
        <f t="shared" si="312"/>
        <v/>
      </c>
      <c r="HP120" s="17" t="str">
        <f t="shared" si="312"/>
        <v/>
      </c>
      <c r="HQ120" s="17" t="str">
        <f t="shared" si="312"/>
        <v/>
      </c>
      <c r="HR120" s="17" t="str">
        <f t="shared" si="312"/>
        <v/>
      </c>
      <c r="HS120" s="17" t="str">
        <f t="shared" si="312"/>
        <v/>
      </c>
      <c r="HT120" s="17" t="str">
        <f t="shared" si="312"/>
        <v/>
      </c>
      <c r="HU120" s="17" t="str">
        <f t="shared" si="312"/>
        <v/>
      </c>
      <c r="HV120" s="17" t="str">
        <f t="shared" si="312"/>
        <v/>
      </c>
      <c r="HW120" s="17" t="str">
        <f t="shared" si="312"/>
        <v/>
      </c>
      <c r="HX120" s="17" t="str">
        <f t="shared" si="312"/>
        <v/>
      </c>
      <c r="HY120" s="17" t="str">
        <f t="shared" si="313"/>
        <v/>
      </c>
      <c r="HZ120" s="17" t="str">
        <f t="shared" si="313"/>
        <v/>
      </c>
      <c r="IA120" s="17" t="str">
        <f t="shared" si="313"/>
        <v/>
      </c>
      <c r="IB120" s="17" t="str">
        <f t="shared" si="313"/>
        <v/>
      </c>
      <c r="IC120" s="17" t="str">
        <f t="shared" si="313"/>
        <v/>
      </c>
      <c r="ID120" s="17" t="str">
        <f t="shared" si="313"/>
        <v/>
      </c>
      <c r="IE120" s="17" t="str">
        <f t="shared" si="313"/>
        <v/>
      </c>
      <c r="IF120" s="17" t="str">
        <f t="shared" si="313"/>
        <v/>
      </c>
      <c r="IG120" s="17" t="str">
        <f t="shared" si="313"/>
        <v/>
      </c>
      <c r="IH120" s="17" t="str">
        <f t="shared" si="313"/>
        <v/>
      </c>
      <c r="II120" s="17" t="str">
        <f t="shared" si="314"/>
        <v/>
      </c>
      <c r="IJ120" s="17" t="str">
        <f t="shared" si="314"/>
        <v/>
      </c>
      <c r="IK120" s="17" t="str">
        <f t="shared" si="314"/>
        <v/>
      </c>
      <c r="IL120" s="17" t="str">
        <f t="shared" si="314"/>
        <v/>
      </c>
      <c r="IM120" s="17" t="str">
        <f t="shared" si="314"/>
        <v/>
      </c>
      <c r="IN120" s="17" t="str">
        <f t="shared" si="314"/>
        <v/>
      </c>
      <c r="IO120" s="17" t="str">
        <f t="shared" si="314"/>
        <v/>
      </c>
      <c r="IP120" s="17" t="str">
        <f t="shared" si="314"/>
        <v/>
      </c>
      <c r="IQ120" s="17" t="str">
        <f t="shared" si="314"/>
        <v/>
      </c>
      <c r="IR120" s="17" t="str">
        <f t="shared" si="314"/>
        <v/>
      </c>
      <c r="IS120" s="17" t="str">
        <f t="shared" si="315"/>
        <v/>
      </c>
      <c r="IT120" s="17" t="str">
        <f t="shared" si="315"/>
        <v/>
      </c>
      <c r="IU120" s="17" t="str">
        <f t="shared" si="315"/>
        <v/>
      </c>
      <c r="IV120" s="17" t="str">
        <f t="shared" si="315"/>
        <v/>
      </c>
      <c r="IW120" s="17" t="str">
        <f t="shared" si="315"/>
        <v/>
      </c>
      <c r="IX120" s="17" t="str">
        <f t="shared" si="315"/>
        <v/>
      </c>
      <c r="IY120" s="17" t="str">
        <f t="shared" si="315"/>
        <v/>
      </c>
      <c r="IZ120" s="17" t="str">
        <f t="shared" si="315"/>
        <v/>
      </c>
      <c r="JA120" s="17" t="str">
        <f t="shared" si="315"/>
        <v/>
      </c>
      <c r="JB120" s="17" t="str">
        <f t="shared" si="315"/>
        <v/>
      </c>
      <c r="JC120" s="17" t="str">
        <f t="shared" si="315"/>
        <v/>
      </c>
      <c r="JD120" s="17" t="str">
        <f t="shared" si="315"/>
        <v/>
      </c>
    </row>
    <row r="121" spans="1:264" ht="15.75" customHeight="1">
      <c r="A121" s="80"/>
      <c r="B121" s="80"/>
      <c r="C121" s="80"/>
      <c r="D121" s="83" t="s">
        <v>463</v>
      </c>
      <c r="E121" s="22"/>
      <c r="F121" s="102"/>
      <c r="G121" s="102" t="s">
        <v>126</v>
      </c>
      <c r="H121" s="102"/>
      <c r="I121" s="102"/>
      <c r="J121" s="103"/>
      <c r="K121" s="33" t="s">
        <v>305</v>
      </c>
      <c r="L121" s="24" t="s">
        <v>572</v>
      </c>
      <c r="M121" s="32">
        <v>3</v>
      </c>
      <c r="N121" s="35">
        <f t="shared" si="240"/>
        <v>3</v>
      </c>
      <c r="O121" s="25">
        <v>44165</v>
      </c>
      <c r="P121" s="25">
        <v>44167</v>
      </c>
      <c r="Q121" s="35" t="str">
        <f t="shared" si="241"/>
        <v/>
      </c>
      <c r="R121" s="25"/>
      <c r="S121" s="25"/>
      <c r="T121" s="26">
        <v>1</v>
      </c>
      <c r="U121" s="26"/>
      <c r="V121" s="34">
        <f t="shared" si="191"/>
        <v>2</v>
      </c>
      <c r="W121" s="17" t="str">
        <f t="shared" si="292"/>
        <v/>
      </c>
      <c r="X121" s="17" t="str">
        <f t="shared" si="292"/>
        <v/>
      </c>
      <c r="Y121" s="17" t="str">
        <f t="shared" si="292"/>
        <v/>
      </c>
      <c r="Z121" s="17" t="str">
        <f t="shared" si="292"/>
        <v/>
      </c>
      <c r="AA121" s="17" t="str">
        <f t="shared" si="292"/>
        <v/>
      </c>
      <c r="AB121" s="17" t="str">
        <f t="shared" si="292"/>
        <v/>
      </c>
      <c r="AC121" s="17" t="str">
        <f t="shared" si="292"/>
        <v/>
      </c>
      <c r="AD121" s="17" t="str">
        <f t="shared" si="292"/>
        <v/>
      </c>
      <c r="AE121" s="17" t="str">
        <f t="shared" si="292"/>
        <v/>
      </c>
      <c r="AF121" s="17" t="str">
        <f t="shared" si="292"/>
        <v/>
      </c>
      <c r="AG121" s="17" t="str">
        <f t="shared" si="293"/>
        <v/>
      </c>
      <c r="AH121" s="17" t="str">
        <f t="shared" si="293"/>
        <v/>
      </c>
      <c r="AI121" s="17" t="str">
        <f t="shared" si="293"/>
        <v/>
      </c>
      <c r="AJ121" s="17" t="str">
        <f t="shared" si="293"/>
        <v/>
      </c>
      <c r="AK121" s="17" t="str">
        <f t="shared" si="293"/>
        <v/>
      </c>
      <c r="AL121" s="17" t="str">
        <f t="shared" si="293"/>
        <v/>
      </c>
      <c r="AM121" s="17" t="str">
        <f t="shared" si="293"/>
        <v/>
      </c>
      <c r="AN121" s="17" t="str">
        <f t="shared" si="293"/>
        <v/>
      </c>
      <c r="AO121" s="17" t="str">
        <f t="shared" si="293"/>
        <v/>
      </c>
      <c r="AP121" s="17" t="str">
        <f t="shared" si="293"/>
        <v/>
      </c>
      <c r="AQ121" s="17" t="str">
        <f t="shared" si="294"/>
        <v/>
      </c>
      <c r="AR121" s="17" t="str">
        <f t="shared" si="294"/>
        <v/>
      </c>
      <c r="AS121" s="17" t="str">
        <f t="shared" si="294"/>
        <v/>
      </c>
      <c r="AT121" s="17" t="str">
        <f t="shared" si="294"/>
        <v/>
      </c>
      <c r="AU121" s="17" t="str">
        <f t="shared" si="294"/>
        <v/>
      </c>
      <c r="AV121" s="17" t="str">
        <f t="shared" si="294"/>
        <v/>
      </c>
      <c r="AW121" s="17" t="str">
        <f t="shared" si="294"/>
        <v/>
      </c>
      <c r="AX121" s="17" t="str">
        <f t="shared" si="294"/>
        <v/>
      </c>
      <c r="AY121" s="17" t="str">
        <f t="shared" si="294"/>
        <v/>
      </c>
      <c r="AZ121" s="17" t="str">
        <f t="shared" si="294"/>
        <v/>
      </c>
      <c r="BA121" s="17" t="str">
        <f t="shared" si="295"/>
        <v/>
      </c>
      <c r="BB121" s="17" t="str">
        <f t="shared" si="295"/>
        <v/>
      </c>
      <c r="BC121" s="17" t="str">
        <f t="shared" si="295"/>
        <v/>
      </c>
      <c r="BD121" s="17" t="str">
        <f t="shared" si="295"/>
        <v/>
      </c>
      <c r="BE121" s="17" t="str">
        <f t="shared" si="295"/>
        <v/>
      </c>
      <c r="BF121" s="68" t="str">
        <f t="shared" si="295"/>
        <v/>
      </c>
      <c r="BG121" s="68" t="str">
        <f t="shared" si="295"/>
        <v/>
      </c>
      <c r="BH121" s="68" t="str">
        <f t="shared" si="295"/>
        <v/>
      </c>
      <c r="BI121" s="68" t="str">
        <f t="shared" si="295"/>
        <v/>
      </c>
      <c r="BJ121" s="68" t="str">
        <f t="shared" si="295"/>
        <v/>
      </c>
      <c r="BK121" s="68" t="str">
        <f t="shared" si="296"/>
        <v/>
      </c>
      <c r="BL121" s="68" t="str">
        <f t="shared" si="296"/>
        <v/>
      </c>
      <c r="BM121" s="17" t="str">
        <f t="shared" si="296"/>
        <v/>
      </c>
      <c r="BN121" s="17" t="str">
        <f t="shared" si="296"/>
        <v/>
      </c>
      <c r="BO121" s="17" t="str">
        <f t="shared" si="296"/>
        <v/>
      </c>
      <c r="BP121" s="17" t="str">
        <f t="shared" si="296"/>
        <v/>
      </c>
      <c r="BQ121" s="17" t="str">
        <f t="shared" si="296"/>
        <v/>
      </c>
      <c r="BR121" s="17" t="str">
        <f t="shared" si="296"/>
        <v/>
      </c>
      <c r="BS121" s="17" t="str">
        <f t="shared" si="296"/>
        <v/>
      </c>
      <c r="BT121" s="17" t="str">
        <f t="shared" si="296"/>
        <v/>
      </c>
      <c r="BU121" s="17" t="str">
        <f t="shared" si="297"/>
        <v/>
      </c>
      <c r="BV121" s="17" t="str">
        <f t="shared" si="297"/>
        <v/>
      </c>
      <c r="BW121" s="17" t="str">
        <f t="shared" si="297"/>
        <v/>
      </c>
      <c r="BX121" s="17" t="str">
        <f t="shared" si="297"/>
        <v/>
      </c>
      <c r="BY121" s="17" t="str">
        <f t="shared" si="297"/>
        <v/>
      </c>
      <c r="BZ121" s="17" t="str">
        <f t="shared" si="297"/>
        <v/>
      </c>
      <c r="CA121" s="17" t="str">
        <f t="shared" si="297"/>
        <v/>
      </c>
      <c r="CB121" s="17" t="str">
        <f t="shared" si="297"/>
        <v/>
      </c>
      <c r="CC121" s="17" t="str">
        <f t="shared" si="297"/>
        <v/>
      </c>
      <c r="CD121" s="17" t="str">
        <f t="shared" si="297"/>
        <v/>
      </c>
      <c r="CE121" s="17">
        <f t="shared" si="298"/>
        <v>3</v>
      </c>
      <c r="CF121" s="17">
        <f t="shared" si="298"/>
        <v>3</v>
      </c>
      <c r="CG121" s="17">
        <f t="shared" si="298"/>
        <v>3</v>
      </c>
      <c r="CH121" s="17" t="str">
        <f t="shared" si="298"/>
        <v/>
      </c>
      <c r="CI121" s="17" t="str">
        <f t="shared" si="298"/>
        <v/>
      </c>
      <c r="CJ121" s="17" t="str">
        <f t="shared" si="298"/>
        <v/>
      </c>
      <c r="CK121" s="17" t="str">
        <f t="shared" si="298"/>
        <v/>
      </c>
      <c r="CL121" s="17" t="str">
        <f t="shared" si="298"/>
        <v/>
      </c>
      <c r="CM121" s="17" t="str">
        <f t="shared" si="298"/>
        <v/>
      </c>
      <c r="CN121" s="17" t="str">
        <f t="shared" si="298"/>
        <v/>
      </c>
      <c r="CO121" s="17" t="str">
        <f t="shared" si="299"/>
        <v/>
      </c>
      <c r="CP121" s="17" t="str">
        <f t="shared" si="299"/>
        <v/>
      </c>
      <c r="CQ121" s="17" t="str">
        <f t="shared" si="299"/>
        <v/>
      </c>
      <c r="CR121" s="17" t="str">
        <f t="shared" si="299"/>
        <v/>
      </c>
      <c r="CS121" s="17" t="str">
        <f t="shared" si="299"/>
        <v/>
      </c>
      <c r="CT121" s="17" t="str">
        <f t="shared" si="299"/>
        <v/>
      </c>
      <c r="CU121" s="17" t="str">
        <f t="shared" si="299"/>
        <v/>
      </c>
      <c r="CV121" s="17" t="str">
        <f t="shared" si="299"/>
        <v/>
      </c>
      <c r="CW121" s="17" t="str">
        <f t="shared" si="299"/>
        <v/>
      </c>
      <c r="CX121" s="17" t="str">
        <f t="shared" si="299"/>
        <v/>
      </c>
      <c r="CY121" s="17" t="str">
        <f t="shared" si="300"/>
        <v/>
      </c>
      <c r="CZ121" s="17" t="str">
        <f t="shared" si="300"/>
        <v/>
      </c>
      <c r="DA121" s="17" t="str">
        <f t="shared" si="300"/>
        <v/>
      </c>
      <c r="DB121" s="17" t="str">
        <f t="shared" si="300"/>
        <v/>
      </c>
      <c r="DC121" s="17" t="str">
        <f t="shared" si="300"/>
        <v/>
      </c>
      <c r="DD121" s="17" t="str">
        <f t="shared" si="300"/>
        <v/>
      </c>
      <c r="DE121" s="17" t="str">
        <f t="shared" si="300"/>
        <v/>
      </c>
      <c r="DF121" s="17" t="str">
        <f t="shared" si="300"/>
        <v/>
      </c>
      <c r="DG121" s="17" t="str">
        <f t="shared" si="300"/>
        <v/>
      </c>
      <c r="DH121" s="17" t="str">
        <f t="shared" si="300"/>
        <v/>
      </c>
      <c r="DI121" s="17" t="str">
        <f t="shared" si="301"/>
        <v/>
      </c>
      <c r="DJ121" s="17" t="str">
        <f t="shared" si="301"/>
        <v/>
      </c>
      <c r="DK121" s="17" t="str">
        <f t="shared" si="301"/>
        <v/>
      </c>
      <c r="DL121" s="17" t="str">
        <f t="shared" si="301"/>
        <v/>
      </c>
      <c r="DM121" s="17" t="str">
        <f t="shared" si="301"/>
        <v/>
      </c>
      <c r="DN121" s="17" t="str">
        <f t="shared" si="301"/>
        <v/>
      </c>
      <c r="DO121" s="17" t="str">
        <f t="shared" si="301"/>
        <v/>
      </c>
      <c r="DP121" s="17" t="str">
        <f t="shared" si="301"/>
        <v/>
      </c>
      <c r="DQ121" s="17" t="str">
        <f t="shared" si="301"/>
        <v/>
      </c>
      <c r="DR121" s="17" t="str">
        <f t="shared" si="301"/>
        <v/>
      </c>
      <c r="DS121" s="17" t="str">
        <f t="shared" si="302"/>
        <v/>
      </c>
      <c r="DT121" s="17" t="str">
        <f t="shared" si="302"/>
        <v/>
      </c>
      <c r="DU121" s="17" t="str">
        <f t="shared" si="302"/>
        <v/>
      </c>
      <c r="DV121" s="17" t="str">
        <f t="shared" si="302"/>
        <v/>
      </c>
      <c r="DW121" s="17" t="str">
        <f t="shared" si="302"/>
        <v/>
      </c>
      <c r="DX121" s="17" t="str">
        <f t="shared" si="302"/>
        <v/>
      </c>
      <c r="DY121" s="17" t="str">
        <f t="shared" si="302"/>
        <v/>
      </c>
      <c r="DZ121" s="17" t="str">
        <f t="shared" si="302"/>
        <v/>
      </c>
      <c r="EA121" s="17" t="str">
        <f t="shared" si="302"/>
        <v/>
      </c>
      <c r="EB121" s="17" t="str">
        <f t="shared" si="302"/>
        <v/>
      </c>
      <c r="EC121" s="17" t="str">
        <f t="shared" si="303"/>
        <v/>
      </c>
      <c r="ED121" s="17" t="str">
        <f t="shared" si="303"/>
        <v/>
      </c>
      <c r="EE121" s="17" t="str">
        <f t="shared" si="303"/>
        <v/>
      </c>
      <c r="EF121" s="17" t="str">
        <f t="shared" si="303"/>
        <v/>
      </c>
      <c r="EG121" s="17" t="str">
        <f t="shared" si="303"/>
        <v/>
      </c>
      <c r="EH121" s="17" t="str">
        <f t="shared" si="303"/>
        <v/>
      </c>
      <c r="EI121" s="17" t="str">
        <f t="shared" si="303"/>
        <v/>
      </c>
      <c r="EJ121" s="17" t="str">
        <f t="shared" si="303"/>
        <v/>
      </c>
      <c r="EK121" s="17" t="str">
        <f t="shared" si="303"/>
        <v/>
      </c>
      <c r="EL121" s="17" t="str">
        <f t="shared" si="303"/>
        <v/>
      </c>
      <c r="EM121" s="17" t="str">
        <f t="shared" si="304"/>
        <v/>
      </c>
      <c r="EN121" s="17" t="str">
        <f t="shared" si="304"/>
        <v/>
      </c>
      <c r="EO121" s="17" t="str">
        <f t="shared" si="304"/>
        <v/>
      </c>
      <c r="EP121" s="17" t="str">
        <f t="shared" si="304"/>
        <v/>
      </c>
      <c r="EQ121" s="17" t="str">
        <f t="shared" si="304"/>
        <v/>
      </c>
      <c r="ER121" s="17" t="str">
        <f t="shared" si="304"/>
        <v/>
      </c>
      <c r="ES121" s="17" t="str">
        <f t="shared" si="304"/>
        <v/>
      </c>
      <c r="ET121" s="17" t="str">
        <f t="shared" si="304"/>
        <v/>
      </c>
      <c r="EU121" s="17" t="str">
        <f t="shared" si="304"/>
        <v/>
      </c>
      <c r="EV121" s="17" t="str">
        <f t="shared" si="304"/>
        <v/>
      </c>
      <c r="EW121" s="17" t="str">
        <f t="shared" si="305"/>
        <v/>
      </c>
      <c r="EX121" s="17" t="str">
        <f t="shared" si="305"/>
        <v/>
      </c>
      <c r="EY121" s="17" t="str">
        <f t="shared" si="305"/>
        <v/>
      </c>
      <c r="EZ121" s="17" t="str">
        <f t="shared" si="305"/>
        <v/>
      </c>
      <c r="FA121" s="17" t="str">
        <f t="shared" si="305"/>
        <v/>
      </c>
      <c r="FB121" s="17" t="str">
        <f t="shared" si="305"/>
        <v/>
      </c>
      <c r="FC121" s="17" t="str">
        <f t="shared" si="305"/>
        <v/>
      </c>
      <c r="FD121" s="17" t="str">
        <f t="shared" si="305"/>
        <v/>
      </c>
      <c r="FE121" s="17" t="str">
        <f t="shared" si="305"/>
        <v/>
      </c>
      <c r="FF121" s="17" t="str">
        <f t="shared" si="305"/>
        <v/>
      </c>
      <c r="FG121" s="17" t="str">
        <f t="shared" si="306"/>
        <v/>
      </c>
      <c r="FH121" s="17" t="str">
        <f t="shared" si="306"/>
        <v/>
      </c>
      <c r="FI121" s="17" t="str">
        <f t="shared" si="306"/>
        <v/>
      </c>
      <c r="FJ121" s="17" t="str">
        <f t="shared" si="306"/>
        <v/>
      </c>
      <c r="FK121" s="17" t="str">
        <f t="shared" si="306"/>
        <v/>
      </c>
      <c r="FL121" s="17" t="str">
        <f t="shared" si="306"/>
        <v/>
      </c>
      <c r="FM121" s="17" t="str">
        <f t="shared" si="306"/>
        <v/>
      </c>
      <c r="FN121" s="17" t="str">
        <f t="shared" si="306"/>
        <v/>
      </c>
      <c r="FO121" s="17" t="str">
        <f t="shared" si="306"/>
        <v/>
      </c>
      <c r="FP121" s="17" t="str">
        <f t="shared" si="306"/>
        <v/>
      </c>
      <c r="FQ121" s="17" t="str">
        <f t="shared" si="307"/>
        <v/>
      </c>
      <c r="FR121" s="17" t="str">
        <f t="shared" si="307"/>
        <v/>
      </c>
      <c r="FS121" s="17" t="str">
        <f t="shared" si="307"/>
        <v/>
      </c>
      <c r="FT121" s="17" t="str">
        <f t="shared" si="307"/>
        <v/>
      </c>
      <c r="FU121" s="17" t="str">
        <f t="shared" si="307"/>
        <v/>
      </c>
      <c r="FV121" s="17" t="str">
        <f t="shared" si="307"/>
        <v/>
      </c>
      <c r="FW121" s="17" t="str">
        <f t="shared" si="307"/>
        <v/>
      </c>
      <c r="FX121" s="17" t="str">
        <f t="shared" si="307"/>
        <v/>
      </c>
      <c r="FY121" s="17" t="str">
        <f t="shared" si="307"/>
        <v/>
      </c>
      <c r="FZ121" s="17" t="str">
        <f t="shared" si="307"/>
        <v/>
      </c>
      <c r="GA121" s="17" t="str">
        <f t="shared" si="308"/>
        <v/>
      </c>
      <c r="GB121" s="17" t="str">
        <f t="shared" si="308"/>
        <v/>
      </c>
      <c r="GC121" s="17" t="str">
        <f t="shared" si="308"/>
        <v/>
      </c>
      <c r="GD121" s="17" t="str">
        <f t="shared" si="308"/>
        <v/>
      </c>
      <c r="GE121" s="17" t="str">
        <f t="shared" si="308"/>
        <v/>
      </c>
      <c r="GF121" s="17" t="str">
        <f t="shared" si="308"/>
        <v/>
      </c>
      <c r="GG121" s="17" t="str">
        <f t="shared" si="308"/>
        <v/>
      </c>
      <c r="GH121" s="17" t="str">
        <f t="shared" si="308"/>
        <v/>
      </c>
      <c r="GI121" s="17" t="str">
        <f t="shared" si="308"/>
        <v/>
      </c>
      <c r="GJ121" s="17" t="str">
        <f t="shared" si="308"/>
        <v/>
      </c>
      <c r="GK121" s="17" t="str">
        <f t="shared" si="309"/>
        <v/>
      </c>
      <c r="GL121" s="17" t="str">
        <f t="shared" si="309"/>
        <v/>
      </c>
      <c r="GM121" s="17" t="str">
        <f t="shared" si="309"/>
        <v/>
      </c>
      <c r="GN121" s="17" t="str">
        <f t="shared" si="309"/>
        <v/>
      </c>
      <c r="GO121" s="17" t="str">
        <f t="shared" si="309"/>
        <v/>
      </c>
      <c r="GP121" s="17" t="str">
        <f t="shared" si="309"/>
        <v/>
      </c>
      <c r="GQ121" s="17" t="str">
        <f t="shared" si="309"/>
        <v/>
      </c>
      <c r="GR121" s="17" t="str">
        <f t="shared" si="309"/>
        <v/>
      </c>
      <c r="GS121" s="17" t="str">
        <f t="shared" si="309"/>
        <v/>
      </c>
      <c r="GT121" s="17" t="str">
        <f t="shared" si="309"/>
        <v/>
      </c>
      <c r="GU121" s="17" t="str">
        <f t="shared" si="310"/>
        <v/>
      </c>
      <c r="GV121" s="17" t="str">
        <f t="shared" si="310"/>
        <v/>
      </c>
      <c r="GW121" s="17" t="str">
        <f t="shared" si="310"/>
        <v/>
      </c>
      <c r="GX121" s="17" t="str">
        <f t="shared" si="310"/>
        <v/>
      </c>
      <c r="GY121" s="17" t="str">
        <f t="shared" si="310"/>
        <v/>
      </c>
      <c r="GZ121" s="17" t="str">
        <f t="shared" si="310"/>
        <v/>
      </c>
      <c r="HA121" s="17" t="str">
        <f t="shared" si="310"/>
        <v/>
      </c>
      <c r="HB121" s="17" t="str">
        <f t="shared" si="310"/>
        <v/>
      </c>
      <c r="HC121" s="17" t="str">
        <f t="shared" si="310"/>
        <v/>
      </c>
      <c r="HD121" s="17" t="str">
        <f t="shared" si="310"/>
        <v/>
      </c>
      <c r="HE121" s="17" t="str">
        <f t="shared" si="311"/>
        <v/>
      </c>
      <c r="HF121" s="17" t="str">
        <f t="shared" si="311"/>
        <v/>
      </c>
      <c r="HG121" s="17" t="str">
        <f t="shared" si="311"/>
        <v/>
      </c>
      <c r="HH121" s="17" t="str">
        <f t="shared" si="311"/>
        <v/>
      </c>
      <c r="HI121" s="17" t="str">
        <f t="shared" si="311"/>
        <v/>
      </c>
      <c r="HJ121" s="17" t="str">
        <f t="shared" si="311"/>
        <v/>
      </c>
      <c r="HK121" s="17" t="str">
        <f t="shared" si="311"/>
        <v/>
      </c>
      <c r="HL121" s="17" t="str">
        <f t="shared" si="311"/>
        <v/>
      </c>
      <c r="HM121" s="17" t="str">
        <f t="shared" si="311"/>
        <v/>
      </c>
      <c r="HN121" s="17" t="str">
        <f t="shared" si="311"/>
        <v/>
      </c>
      <c r="HO121" s="17" t="str">
        <f t="shared" si="312"/>
        <v/>
      </c>
      <c r="HP121" s="17" t="str">
        <f t="shared" si="312"/>
        <v/>
      </c>
      <c r="HQ121" s="17" t="str">
        <f t="shared" si="312"/>
        <v/>
      </c>
      <c r="HR121" s="17" t="str">
        <f t="shared" si="312"/>
        <v/>
      </c>
      <c r="HS121" s="17" t="str">
        <f t="shared" si="312"/>
        <v/>
      </c>
      <c r="HT121" s="17" t="str">
        <f t="shared" si="312"/>
        <v/>
      </c>
      <c r="HU121" s="17" t="str">
        <f t="shared" si="312"/>
        <v/>
      </c>
      <c r="HV121" s="17" t="str">
        <f t="shared" si="312"/>
        <v/>
      </c>
      <c r="HW121" s="17" t="str">
        <f t="shared" si="312"/>
        <v/>
      </c>
      <c r="HX121" s="17" t="str">
        <f t="shared" si="312"/>
        <v/>
      </c>
      <c r="HY121" s="17" t="str">
        <f t="shared" si="313"/>
        <v/>
      </c>
      <c r="HZ121" s="17" t="str">
        <f t="shared" si="313"/>
        <v/>
      </c>
      <c r="IA121" s="17" t="str">
        <f t="shared" si="313"/>
        <v/>
      </c>
      <c r="IB121" s="17" t="str">
        <f t="shared" si="313"/>
        <v/>
      </c>
      <c r="IC121" s="17" t="str">
        <f t="shared" si="313"/>
        <v/>
      </c>
      <c r="ID121" s="17" t="str">
        <f t="shared" si="313"/>
        <v/>
      </c>
      <c r="IE121" s="17" t="str">
        <f t="shared" si="313"/>
        <v/>
      </c>
      <c r="IF121" s="17" t="str">
        <f t="shared" si="313"/>
        <v/>
      </c>
      <c r="IG121" s="17" t="str">
        <f t="shared" si="313"/>
        <v/>
      </c>
      <c r="IH121" s="17" t="str">
        <f t="shared" si="313"/>
        <v/>
      </c>
      <c r="II121" s="17" t="str">
        <f t="shared" si="314"/>
        <v/>
      </c>
      <c r="IJ121" s="17" t="str">
        <f t="shared" si="314"/>
        <v/>
      </c>
      <c r="IK121" s="17" t="str">
        <f t="shared" si="314"/>
        <v/>
      </c>
      <c r="IL121" s="17" t="str">
        <f t="shared" si="314"/>
        <v/>
      </c>
      <c r="IM121" s="17" t="str">
        <f t="shared" si="314"/>
        <v/>
      </c>
      <c r="IN121" s="17" t="str">
        <f t="shared" si="314"/>
        <v/>
      </c>
      <c r="IO121" s="17" t="str">
        <f t="shared" si="314"/>
        <v/>
      </c>
      <c r="IP121" s="17" t="str">
        <f t="shared" si="314"/>
        <v/>
      </c>
      <c r="IQ121" s="17" t="str">
        <f t="shared" si="314"/>
        <v/>
      </c>
      <c r="IR121" s="17" t="str">
        <f t="shared" si="314"/>
        <v/>
      </c>
      <c r="IS121" s="17" t="str">
        <f t="shared" si="315"/>
        <v/>
      </c>
      <c r="IT121" s="17" t="str">
        <f t="shared" si="315"/>
        <v/>
      </c>
      <c r="IU121" s="17" t="str">
        <f t="shared" si="315"/>
        <v/>
      </c>
      <c r="IV121" s="17" t="str">
        <f t="shared" si="315"/>
        <v/>
      </c>
      <c r="IW121" s="17" t="str">
        <f t="shared" si="315"/>
        <v/>
      </c>
      <c r="IX121" s="17" t="str">
        <f t="shared" si="315"/>
        <v/>
      </c>
      <c r="IY121" s="17" t="str">
        <f t="shared" si="315"/>
        <v/>
      </c>
      <c r="IZ121" s="17" t="str">
        <f t="shared" si="315"/>
        <v/>
      </c>
      <c r="JA121" s="17" t="str">
        <f t="shared" si="315"/>
        <v/>
      </c>
      <c r="JB121" s="17" t="str">
        <f t="shared" si="315"/>
        <v/>
      </c>
      <c r="JC121" s="17" t="str">
        <f t="shared" si="315"/>
        <v/>
      </c>
      <c r="JD121" s="17" t="str">
        <f t="shared" si="315"/>
        <v/>
      </c>
    </row>
    <row r="122" spans="1:264" ht="15.75" customHeight="1">
      <c r="A122" s="80"/>
      <c r="B122" s="80"/>
      <c r="C122" s="80"/>
      <c r="D122" s="83" t="s">
        <v>464</v>
      </c>
      <c r="E122" s="22"/>
      <c r="F122" s="102" t="s">
        <v>423</v>
      </c>
      <c r="G122" s="102"/>
      <c r="H122" s="102"/>
      <c r="I122" s="102"/>
      <c r="J122" s="103"/>
      <c r="K122" s="32"/>
      <c r="L122" s="24"/>
      <c r="M122" s="32"/>
      <c r="N122" s="35" t="str">
        <f t="shared" si="240"/>
        <v/>
      </c>
      <c r="O122" s="25"/>
      <c r="P122" s="25"/>
      <c r="Q122" s="35" t="str">
        <f t="shared" si="241"/>
        <v/>
      </c>
      <c r="R122" s="25"/>
      <c r="S122" s="25"/>
      <c r="T122" s="26"/>
      <c r="U122" s="26"/>
      <c r="V122" s="34" t="str">
        <f t="shared" si="191"/>
        <v/>
      </c>
      <c r="W122" s="17" t="str">
        <f t="shared" si="292"/>
        <v/>
      </c>
      <c r="X122" s="17" t="str">
        <f t="shared" si="292"/>
        <v/>
      </c>
      <c r="Y122" s="17" t="str">
        <f t="shared" si="292"/>
        <v/>
      </c>
      <c r="Z122" s="17" t="str">
        <f t="shared" si="292"/>
        <v/>
      </c>
      <c r="AA122" s="17" t="str">
        <f t="shared" si="292"/>
        <v/>
      </c>
      <c r="AB122" s="17" t="str">
        <f t="shared" si="292"/>
        <v/>
      </c>
      <c r="AC122" s="17" t="str">
        <f t="shared" si="292"/>
        <v/>
      </c>
      <c r="AD122" s="17" t="str">
        <f t="shared" si="292"/>
        <v/>
      </c>
      <c r="AE122" s="17" t="str">
        <f t="shared" si="292"/>
        <v/>
      </c>
      <c r="AF122" s="17" t="str">
        <f t="shared" si="292"/>
        <v/>
      </c>
      <c r="AG122" s="17" t="str">
        <f t="shared" si="293"/>
        <v/>
      </c>
      <c r="AH122" s="17" t="str">
        <f t="shared" si="293"/>
        <v/>
      </c>
      <c r="AI122" s="17" t="str">
        <f t="shared" si="293"/>
        <v/>
      </c>
      <c r="AJ122" s="17" t="str">
        <f t="shared" si="293"/>
        <v/>
      </c>
      <c r="AK122" s="17" t="str">
        <f t="shared" si="293"/>
        <v/>
      </c>
      <c r="AL122" s="17" t="str">
        <f t="shared" si="293"/>
        <v/>
      </c>
      <c r="AM122" s="17" t="str">
        <f t="shared" si="293"/>
        <v/>
      </c>
      <c r="AN122" s="17" t="str">
        <f t="shared" si="293"/>
        <v/>
      </c>
      <c r="AO122" s="17" t="str">
        <f t="shared" si="293"/>
        <v/>
      </c>
      <c r="AP122" s="17" t="str">
        <f t="shared" si="293"/>
        <v/>
      </c>
      <c r="AQ122" s="17" t="str">
        <f t="shared" si="294"/>
        <v/>
      </c>
      <c r="AR122" s="17" t="str">
        <f t="shared" si="294"/>
        <v/>
      </c>
      <c r="AS122" s="17" t="str">
        <f t="shared" si="294"/>
        <v/>
      </c>
      <c r="AT122" s="17" t="str">
        <f t="shared" si="294"/>
        <v/>
      </c>
      <c r="AU122" s="17" t="str">
        <f t="shared" si="294"/>
        <v/>
      </c>
      <c r="AV122" s="17" t="str">
        <f t="shared" si="294"/>
        <v/>
      </c>
      <c r="AW122" s="17" t="str">
        <f t="shared" si="294"/>
        <v/>
      </c>
      <c r="AX122" s="17" t="str">
        <f t="shared" si="294"/>
        <v/>
      </c>
      <c r="AY122" s="17" t="str">
        <f t="shared" si="294"/>
        <v/>
      </c>
      <c r="AZ122" s="17" t="str">
        <f t="shared" si="294"/>
        <v/>
      </c>
      <c r="BA122" s="17" t="str">
        <f t="shared" si="295"/>
        <v/>
      </c>
      <c r="BB122" s="17" t="str">
        <f t="shared" si="295"/>
        <v/>
      </c>
      <c r="BC122" s="17" t="str">
        <f t="shared" si="295"/>
        <v/>
      </c>
      <c r="BD122" s="17" t="str">
        <f t="shared" si="295"/>
        <v/>
      </c>
      <c r="BE122" s="17" t="str">
        <f t="shared" si="295"/>
        <v/>
      </c>
      <c r="BF122" s="68" t="str">
        <f t="shared" si="295"/>
        <v/>
      </c>
      <c r="BG122" s="68" t="str">
        <f t="shared" si="295"/>
        <v/>
      </c>
      <c r="BH122" s="68" t="str">
        <f t="shared" si="295"/>
        <v/>
      </c>
      <c r="BI122" s="68" t="str">
        <f t="shared" si="295"/>
        <v/>
      </c>
      <c r="BJ122" s="68" t="str">
        <f t="shared" si="295"/>
        <v/>
      </c>
      <c r="BK122" s="68" t="str">
        <f t="shared" si="296"/>
        <v/>
      </c>
      <c r="BL122" s="68" t="str">
        <f t="shared" si="296"/>
        <v/>
      </c>
      <c r="BM122" s="17" t="str">
        <f t="shared" si="296"/>
        <v/>
      </c>
      <c r="BN122" s="17" t="str">
        <f t="shared" si="296"/>
        <v/>
      </c>
      <c r="BO122" s="17" t="str">
        <f t="shared" si="296"/>
        <v/>
      </c>
      <c r="BP122" s="17" t="str">
        <f t="shared" si="296"/>
        <v/>
      </c>
      <c r="BQ122" s="17" t="str">
        <f t="shared" si="296"/>
        <v/>
      </c>
      <c r="BR122" s="17" t="str">
        <f t="shared" si="296"/>
        <v/>
      </c>
      <c r="BS122" s="17" t="str">
        <f t="shared" si="296"/>
        <v/>
      </c>
      <c r="BT122" s="17" t="str">
        <f t="shared" si="296"/>
        <v/>
      </c>
      <c r="BU122" s="17" t="str">
        <f t="shared" si="297"/>
        <v/>
      </c>
      <c r="BV122" s="17" t="str">
        <f t="shared" si="297"/>
        <v/>
      </c>
      <c r="BW122" s="17" t="str">
        <f t="shared" si="297"/>
        <v/>
      </c>
      <c r="BX122" s="17" t="str">
        <f t="shared" si="297"/>
        <v/>
      </c>
      <c r="BY122" s="17" t="str">
        <f t="shared" si="297"/>
        <v/>
      </c>
      <c r="BZ122" s="17" t="str">
        <f t="shared" si="297"/>
        <v/>
      </c>
      <c r="CA122" s="17" t="str">
        <f t="shared" si="297"/>
        <v/>
      </c>
      <c r="CB122" s="17" t="str">
        <f t="shared" si="297"/>
        <v/>
      </c>
      <c r="CC122" s="17" t="str">
        <f t="shared" si="297"/>
        <v/>
      </c>
      <c r="CD122" s="17" t="str">
        <f t="shared" si="297"/>
        <v/>
      </c>
      <c r="CE122" s="17" t="str">
        <f t="shared" si="298"/>
        <v/>
      </c>
      <c r="CF122" s="17" t="str">
        <f t="shared" si="298"/>
        <v/>
      </c>
      <c r="CG122" s="17" t="str">
        <f t="shared" si="298"/>
        <v/>
      </c>
      <c r="CH122" s="17" t="str">
        <f t="shared" si="298"/>
        <v/>
      </c>
      <c r="CI122" s="17" t="str">
        <f t="shared" si="298"/>
        <v/>
      </c>
      <c r="CJ122" s="17" t="str">
        <f t="shared" si="298"/>
        <v/>
      </c>
      <c r="CK122" s="17" t="str">
        <f t="shared" si="298"/>
        <v/>
      </c>
      <c r="CL122" s="17" t="str">
        <f t="shared" si="298"/>
        <v/>
      </c>
      <c r="CM122" s="17" t="str">
        <f t="shared" si="298"/>
        <v/>
      </c>
      <c r="CN122" s="17" t="str">
        <f t="shared" si="298"/>
        <v/>
      </c>
      <c r="CO122" s="17" t="str">
        <f t="shared" si="299"/>
        <v/>
      </c>
      <c r="CP122" s="17" t="str">
        <f t="shared" si="299"/>
        <v/>
      </c>
      <c r="CQ122" s="17" t="str">
        <f t="shared" si="299"/>
        <v/>
      </c>
      <c r="CR122" s="17" t="str">
        <f t="shared" si="299"/>
        <v/>
      </c>
      <c r="CS122" s="17" t="str">
        <f t="shared" si="299"/>
        <v/>
      </c>
      <c r="CT122" s="17" t="str">
        <f t="shared" si="299"/>
        <v/>
      </c>
      <c r="CU122" s="17" t="str">
        <f t="shared" si="299"/>
        <v/>
      </c>
      <c r="CV122" s="17" t="str">
        <f t="shared" si="299"/>
        <v/>
      </c>
      <c r="CW122" s="17" t="str">
        <f t="shared" si="299"/>
        <v/>
      </c>
      <c r="CX122" s="17" t="str">
        <f t="shared" si="299"/>
        <v/>
      </c>
      <c r="CY122" s="17" t="str">
        <f t="shared" si="300"/>
        <v/>
      </c>
      <c r="CZ122" s="17" t="str">
        <f t="shared" si="300"/>
        <v/>
      </c>
      <c r="DA122" s="17" t="str">
        <f t="shared" si="300"/>
        <v/>
      </c>
      <c r="DB122" s="17" t="str">
        <f t="shared" si="300"/>
        <v/>
      </c>
      <c r="DC122" s="17" t="str">
        <f t="shared" si="300"/>
        <v/>
      </c>
      <c r="DD122" s="17" t="str">
        <f t="shared" si="300"/>
        <v/>
      </c>
      <c r="DE122" s="17" t="str">
        <f t="shared" si="300"/>
        <v/>
      </c>
      <c r="DF122" s="17" t="str">
        <f t="shared" si="300"/>
        <v/>
      </c>
      <c r="DG122" s="17" t="str">
        <f t="shared" si="300"/>
        <v/>
      </c>
      <c r="DH122" s="17" t="str">
        <f t="shared" si="300"/>
        <v/>
      </c>
      <c r="DI122" s="17" t="str">
        <f t="shared" si="301"/>
        <v/>
      </c>
      <c r="DJ122" s="17" t="str">
        <f t="shared" si="301"/>
        <v/>
      </c>
      <c r="DK122" s="17" t="str">
        <f t="shared" si="301"/>
        <v/>
      </c>
      <c r="DL122" s="17" t="str">
        <f t="shared" si="301"/>
        <v/>
      </c>
      <c r="DM122" s="17" t="str">
        <f t="shared" si="301"/>
        <v/>
      </c>
      <c r="DN122" s="17" t="str">
        <f t="shared" si="301"/>
        <v/>
      </c>
      <c r="DO122" s="17" t="str">
        <f t="shared" si="301"/>
        <v/>
      </c>
      <c r="DP122" s="17" t="str">
        <f t="shared" si="301"/>
        <v/>
      </c>
      <c r="DQ122" s="17" t="str">
        <f t="shared" si="301"/>
        <v/>
      </c>
      <c r="DR122" s="17" t="str">
        <f t="shared" si="301"/>
        <v/>
      </c>
      <c r="DS122" s="17" t="str">
        <f t="shared" si="302"/>
        <v/>
      </c>
      <c r="DT122" s="17" t="str">
        <f t="shared" si="302"/>
        <v/>
      </c>
      <c r="DU122" s="17" t="str">
        <f t="shared" si="302"/>
        <v/>
      </c>
      <c r="DV122" s="17" t="str">
        <f t="shared" si="302"/>
        <v/>
      </c>
      <c r="DW122" s="17" t="str">
        <f t="shared" si="302"/>
        <v/>
      </c>
      <c r="DX122" s="17" t="str">
        <f t="shared" si="302"/>
        <v/>
      </c>
      <c r="DY122" s="17" t="str">
        <f t="shared" si="302"/>
        <v/>
      </c>
      <c r="DZ122" s="17" t="str">
        <f t="shared" si="302"/>
        <v/>
      </c>
      <c r="EA122" s="17" t="str">
        <f t="shared" si="302"/>
        <v/>
      </c>
      <c r="EB122" s="17" t="str">
        <f t="shared" si="302"/>
        <v/>
      </c>
      <c r="EC122" s="17" t="str">
        <f t="shared" si="303"/>
        <v/>
      </c>
      <c r="ED122" s="17" t="str">
        <f t="shared" si="303"/>
        <v/>
      </c>
      <c r="EE122" s="17" t="str">
        <f t="shared" si="303"/>
        <v/>
      </c>
      <c r="EF122" s="17" t="str">
        <f t="shared" si="303"/>
        <v/>
      </c>
      <c r="EG122" s="17" t="str">
        <f t="shared" si="303"/>
        <v/>
      </c>
      <c r="EH122" s="17" t="str">
        <f t="shared" si="303"/>
        <v/>
      </c>
      <c r="EI122" s="17" t="str">
        <f t="shared" si="303"/>
        <v/>
      </c>
      <c r="EJ122" s="17" t="str">
        <f t="shared" si="303"/>
        <v/>
      </c>
      <c r="EK122" s="17" t="str">
        <f t="shared" si="303"/>
        <v/>
      </c>
      <c r="EL122" s="17" t="str">
        <f t="shared" si="303"/>
        <v/>
      </c>
      <c r="EM122" s="17" t="str">
        <f t="shared" si="304"/>
        <v/>
      </c>
      <c r="EN122" s="17" t="str">
        <f t="shared" si="304"/>
        <v/>
      </c>
      <c r="EO122" s="17" t="str">
        <f t="shared" si="304"/>
        <v/>
      </c>
      <c r="EP122" s="17" t="str">
        <f t="shared" si="304"/>
        <v/>
      </c>
      <c r="EQ122" s="17" t="str">
        <f t="shared" si="304"/>
        <v/>
      </c>
      <c r="ER122" s="17" t="str">
        <f t="shared" si="304"/>
        <v/>
      </c>
      <c r="ES122" s="17" t="str">
        <f t="shared" si="304"/>
        <v/>
      </c>
      <c r="ET122" s="17" t="str">
        <f t="shared" si="304"/>
        <v/>
      </c>
      <c r="EU122" s="17" t="str">
        <f t="shared" si="304"/>
        <v/>
      </c>
      <c r="EV122" s="17" t="str">
        <f t="shared" si="304"/>
        <v/>
      </c>
      <c r="EW122" s="17" t="str">
        <f t="shared" si="305"/>
        <v/>
      </c>
      <c r="EX122" s="17" t="str">
        <f t="shared" si="305"/>
        <v/>
      </c>
      <c r="EY122" s="17" t="str">
        <f t="shared" si="305"/>
        <v/>
      </c>
      <c r="EZ122" s="17" t="str">
        <f t="shared" si="305"/>
        <v/>
      </c>
      <c r="FA122" s="17" t="str">
        <f t="shared" si="305"/>
        <v/>
      </c>
      <c r="FB122" s="17" t="str">
        <f t="shared" si="305"/>
        <v/>
      </c>
      <c r="FC122" s="17" t="str">
        <f t="shared" si="305"/>
        <v/>
      </c>
      <c r="FD122" s="17" t="str">
        <f t="shared" si="305"/>
        <v/>
      </c>
      <c r="FE122" s="17" t="str">
        <f t="shared" si="305"/>
        <v/>
      </c>
      <c r="FF122" s="17" t="str">
        <f t="shared" si="305"/>
        <v/>
      </c>
      <c r="FG122" s="17" t="str">
        <f t="shared" si="306"/>
        <v/>
      </c>
      <c r="FH122" s="17" t="str">
        <f t="shared" si="306"/>
        <v/>
      </c>
      <c r="FI122" s="17" t="str">
        <f t="shared" si="306"/>
        <v/>
      </c>
      <c r="FJ122" s="17" t="str">
        <f t="shared" si="306"/>
        <v/>
      </c>
      <c r="FK122" s="17" t="str">
        <f t="shared" si="306"/>
        <v/>
      </c>
      <c r="FL122" s="17" t="str">
        <f t="shared" si="306"/>
        <v/>
      </c>
      <c r="FM122" s="17" t="str">
        <f t="shared" si="306"/>
        <v/>
      </c>
      <c r="FN122" s="17" t="str">
        <f t="shared" si="306"/>
        <v/>
      </c>
      <c r="FO122" s="17" t="str">
        <f t="shared" si="306"/>
        <v/>
      </c>
      <c r="FP122" s="17" t="str">
        <f t="shared" si="306"/>
        <v/>
      </c>
      <c r="FQ122" s="17" t="str">
        <f t="shared" si="307"/>
        <v/>
      </c>
      <c r="FR122" s="17" t="str">
        <f t="shared" si="307"/>
        <v/>
      </c>
      <c r="FS122" s="17" t="str">
        <f t="shared" si="307"/>
        <v/>
      </c>
      <c r="FT122" s="17" t="str">
        <f t="shared" si="307"/>
        <v/>
      </c>
      <c r="FU122" s="17" t="str">
        <f t="shared" si="307"/>
        <v/>
      </c>
      <c r="FV122" s="17" t="str">
        <f t="shared" si="307"/>
        <v/>
      </c>
      <c r="FW122" s="17" t="str">
        <f t="shared" si="307"/>
        <v/>
      </c>
      <c r="FX122" s="17" t="str">
        <f t="shared" si="307"/>
        <v/>
      </c>
      <c r="FY122" s="17" t="str">
        <f t="shared" si="307"/>
        <v/>
      </c>
      <c r="FZ122" s="17" t="str">
        <f t="shared" si="307"/>
        <v/>
      </c>
      <c r="GA122" s="17" t="str">
        <f t="shared" si="308"/>
        <v/>
      </c>
      <c r="GB122" s="17" t="str">
        <f t="shared" si="308"/>
        <v/>
      </c>
      <c r="GC122" s="17" t="str">
        <f t="shared" si="308"/>
        <v/>
      </c>
      <c r="GD122" s="17" t="str">
        <f t="shared" si="308"/>
        <v/>
      </c>
      <c r="GE122" s="17" t="str">
        <f t="shared" si="308"/>
        <v/>
      </c>
      <c r="GF122" s="17" t="str">
        <f t="shared" si="308"/>
        <v/>
      </c>
      <c r="GG122" s="17" t="str">
        <f t="shared" si="308"/>
        <v/>
      </c>
      <c r="GH122" s="17" t="str">
        <f t="shared" si="308"/>
        <v/>
      </c>
      <c r="GI122" s="17" t="str">
        <f t="shared" si="308"/>
        <v/>
      </c>
      <c r="GJ122" s="17" t="str">
        <f t="shared" si="308"/>
        <v/>
      </c>
      <c r="GK122" s="17" t="str">
        <f t="shared" si="309"/>
        <v/>
      </c>
      <c r="GL122" s="17" t="str">
        <f t="shared" si="309"/>
        <v/>
      </c>
      <c r="GM122" s="17" t="str">
        <f t="shared" si="309"/>
        <v/>
      </c>
      <c r="GN122" s="17" t="str">
        <f t="shared" si="309"/>
        <v/>
      </c>
      <c r="GO122" s="17" t="str">
        <f t="shared" si="309"/>
        <v/>
      </c>
      <c r="GP122" s="17" t="str">
        <f t="shared" si="309"/>
        <v/>
      </c>
      <c r="GQ122" s="17" t="str">
        <f t="shared" si="309"/>
        <v/>
      </c>
      <c r="GR122" s="17" t="str">
        <f t="shared" si="309"/>
        <v/>
      </c>
      <c r="GS122" s="17" t="str">
        <f t="shared" si="309"/>
        <v/>
      </c>
      <c r="GT122" s="17" t="str">
        <f t="shared" si="309"/>
        <v/>
      </c>
      <c r="GU122" s="17" t="str">
        <f t="shared" si="310"/>
        <v/>
      </c>
      <c r="GV122" s="17" t="str">
        <f t="shared" si="310"/>
        <v/>
      </c>
      <c r="GW122" s="17" t="str">
        <f t="shared" si="310"/>
        <v/>
      </c>
      <c r="GX122" s="17" t="str">
        <f t="shared" si="310"/>
        <v/>
      </c>
      <c r="GY122" s="17" t="str">
        <f t="shared" si="310"/>
        <v/>
      </c>
      <c r="GZ122" s="17" t="str">
        <f t="shared" si="310"/>
        <v/>
      </c>
      <c r="HA122" s="17" t="str">
        <f t="shared" si="310"/>
        <v/>
      </c>
      <c r="HB122" s="17" t="str">
        <f t="shared" si="310"/>
        <v/>
      </c>
      <c r="HC122" s="17" t="str">
        <f t="shared" si="310"/>
        <v/>
      </c>
      <c r="HD122" s="17" t="str">
        <f t="shared" si="310"/>
        <v/>
      </c>
      <c r="HE122" s="17" t="str">
        <f t="shared" si="311"/>
        <v/>
      </c>
      <c r="HF122" s="17" t="str">
        <f t="shared" si="311"/>
        <v/>
      </c>
      <c r="HG122" s="17" t="str">
        <f t="shared" si="311"/>
        <v/>
      </c>
      <c r="HH122" s="17" t="str">
        <f t="shared" si="311"/>
        <v/>
      </c>
      <c r="HI122" s="17" t="str">
        <f t="shared" si="311"/>
        <v/>
      </c>
      <c r="HJ122" s="17" t="str">
        <f t="shared" si="311"/>
        <v/>
      </c>
      <c r="HK122" s="17" t="str">
        <f t="shared" si="311"/>
        <v/>
      </c>
      <c r="HL122" s="17" t="str">
        <f t="shared" si="311"/>
        <v/>
      </c>
      <c r="HM122" s="17" t="str">
        <f t="shared" si="311"/>
        <v/>
      </c>
      <c r="HN122" s="17" t="str">
        <f t="shared" si="311"/>
        <v/>
      </c>
      <c r="HO122" s="17" t="str">
        <f t="shared" si="312"/>
        <v/>
      </c>
      <c r="HP122" s="17" t="str">
        <f t="shared" si="312"/>
        <v/>
      </c>
      <c r="HQ122" s="17" t="str">
        <f t="shared" si="312"/>
        <v/>
      </c>
      <c r="HR122" s="17" t="str">
        <f t="shared" si="312"/>
        <v/>
      </c>
      <c r="HS122" s="17" t="str">
        <f t="shared" si="312"/>
        <v/>
      </c>
      <c r="HT122" s="17" t="str">
        <f t="shared" si="312"/>
        <v/>
      </c>
      <c r="HU122" s="17" t="str">
        <f t="shared" si="312"/>
        <v/>
      </c>
      <c r="HV122" s="17" t="str">
        <f t="shared" si="312"/>
        <v/>
      </c>
      <c r="HW122" s="17" t="str">
        <f t="shared" si="312"/>
        <v/>
      </c>
      <c r="HX122" s="17" t="str">
        <f t="shared" si="312"/>
        <v/>
      </c>
      <c r="HY122" s="17" t="str">
        <f t="shared" si="313"/>
        <v/>
      </c>
      <c r="HZ122" s="17" t="str">
        <f t="shared" si="313"/>
        <v/>
      </c>
      <c r="IA122" s="17" t="str">
        <f t="shared" si="313"/>
        <v/>
      </c>
      <c r="IB122" s="17" t="str">
        <f t="shared" si="313"/>
        <v/>
      </c>
      <c r="IC122" s="17" t="str">
        <f t="shared" si="313"/>
        <v/>
      </c>
      <c r="ID122" s="17" t="str">
        <f t="shared" si="313"/>
        <v/>
      </c>
      <c r="IE122" s="17" t="str">
        <f t="shared" si="313"/>
        <v/>
      </c>
      <c r="IF122" s="17" t="str">
        <f t="shared" si="313"/>
        <v/>
      </c>
      <c r="IG122" s="17" t="str">
        <f t="shared" si="313"/>
        <v/>
      </c>
      <c r="IH122" s="17" t="str">
        <f t="shared" si="313"/>
        <v/>
      </c>
      <c r="II122" s="17" t="str">
        <f t="shared" si="314"/>
        <v/>
      </c>
      <c r="IJ122" s="17" t="str">
        <f t="shared" si="314"/>
        <v/>
      </c>
      <c r="IK122" s="17" t="str">
        <f t="shared" si="314"/>
        <v/>
      </c>
      <c r="IL122" s="17" t="str">
        <f t="shared" si="314"/>
        <v/>
      </c>
      <c r="IM122" s="17" t="str">
        <f t="shared" si="314"/>
        <v/>
      </c>
      <c r="IN122" s="17" t="str">
        <f t="shared" si="314"/>
        <v/>
      </c>
      <c r="IO122" s="17" t="str">
        <f t="shared" si="314"/>
        <v/>
      </c>
      <c r="IP122" s="17" t="str">
        <f t="shared" si="314"/>
        <v/>
      </c>
      <c r="IQ122" s="17" t="str">
        <f t="shared" si="314"/>
        <v/>
      </c>
      <c r="IR122" s="17" t="str">
        <f t="shared" si="314"/>
        <v/>
      </c>
      <c r="IS122" s="17" t="str">
        <f t="shared" si="315"/>
        <v/>
      </c>
      <c r="IT122" s="17" t="str">
        <f t="shared" si="315"/>
        <v/>
      </c>
      <c r="IU122" s="17" t="str">
        <f t="shared" si="315"/>
        <v/>
      </c>
      <c r="IV122" s="17" t="str">
        <f t="shared" si="315"/>
        <v/>
      </c>
      <c r="IW122" s="17" t="str">
        <f t="shared" si="315"/>
        <v/>
      </c>
      <c r="IX122" s="17" t="str">
        <f t="shared" si="315"/>
        <v/>
      </c>
      <c r="IY122" s="17" t="str">
        <f t="shared" si="315"/>
        <v/>
      </c>
      <c r="IZ122" s="17" t="str">
        <f t="shared" si="315"/>
        <v/>
      </c>
      <c r="JA122" s="17" t="str">
        <f t="shared" si="315"/>
        <v/>
      </c>
      <c r="JB122" s="17" t="str">
        <f t="shared" si="315"/>
        <v/>
      </c>
      <c r="JC122" s="17" t="str">
        <f t="shared" si="315"/>
        <v/>
      </c>
      <c r="JD122" s="17" t="str">
        <f t="shared" si="315"/>
        <v/>
      </c>
    </row>
    <row r="123" spans="1:264" ht="15.75" customHeight="1">
      <c r="A123" s="80"/>
      <c r="B123" s="80"/>
      <c r="C123" s="80"/>
      <c r="D123" s="83" t="s">
        <v>465</v>
      </c>
      <c r="E123" s="22"/>
      <c r="F123" s="102"/>
      <c r="G123" s="102" t="s">
        <v>125</v>
      </c>
      <c r="H123" s="102"/>
      <c r="I123" s="102"/>
      <c r="J123" s="103"/>
      <c r="K123" s="33" t="s">
        <v>152</v>
      </c>
      <c r="L123" s="24" t="s">
        <v>426</v>
      </c>
      <c r="M123" s="32">
        <v>3</v>
      </c>
      <c r="N123" s="35">
        <f t="shared" si="240"/>
        <v>3</v>
      </c>
      <c r="O123" s="25">
        <v>44160</v>
      </c>
      <c r="P123" s="25">
        <v>44162</v>
      </c>
      <c r="Q123" s="35">
        <f t="shared" si="241"/>
        <v>8</v>
      </c>
      <c r="R123" s="25">
        <v>44160</v>
      </c>
      <c r="S123" s="25">
        <v>44169</v>
      </c>
      <c r="T123" s="26">
        <v>0.8</v>
      </c>
      <c r="U123" s="26">
        <v>1</v>
      </c>
      <c r="V123" s="34" t="str">
        <f t="shared" si="191"/>
        <v/>
      </c>
      <c r="W123" s="17" t="str">
        <f t="shared" ref="W123:AF132" si="316">IF(AND($S123&lt;&gt;"",W$6&gt;=$R123,W$6&lt;=$S123),IF($E123="",IF($F123="",6,5),4),IF((W$6&gt;=$O123)*AND(W$6&lt;=$P123),IF($E123="",IF($F123="",3,2),1),""))</f>
        <v/>
      </c>
      <c r="X123" s="17" t="str">
        <f t="shared" si="316"/>
        <v/>
      </c>
      <c r="Y123" s="17" t="str">
        <f t="shared" si="316"/>
        <v/>
      </c>
      <c r="Z123" s="17" t="str">
        <f t="shared" si="316"/>
        <v/>
      </c>
      <c r="AA123" s="17" t="str">
        <f t="shared" si="316"/>
        <v/>
      </c>
      <c r="AB123" s="17" t="str">
        <f t="shared" si="316"/>
        <v/>
      </c>
      <c r="AC123" s="17" t="str">
        <f t="shared" si="316"/>
        <v/>
      </c>
      <c r="AD123" s="17" t="str">
        <f t="shared" si="316"/>
        <v/>
      </c>
      <c r="AE123" s="17" t="str">
        <f t="shared" si="316"/>
        <v/>
      </c>
      <c r="AF123" s="17" t="str">
        <f t="shared" si="316"/>
        <v/>
      </c>
      <c r="AG123" s="17" t="str">
        <f t="shared" ref="AG123:AP132" si="317">IF(AND($S123&lt;&gt;"",AG$6&gt;=$R123,AG$6&lt;=$S123),IF($E123="",IF($F123="",6,5),4),IF((AG$6&gt;=$O123)*AND(AG$6&lt;=$P123),IF($E123="",IF($F123="",3,2),1),""))</f>
        <v/>
      </c>
      <c r="AH123" s="17" t="str">
        <f t="shared" si="317"/>
        <v/>
      </c>
      <c r="AI123" s="17" t="str">
        <f t="shared" si="317"/>
        <v/>
      </c>
      <c r="AJ123" s="17" t="str">
        <f t="shared" si="317"/>
        <v/>
      </c>
      <c r="AK123" s="17" t="str">
        <f t="shared" si="317"/>
        <v/>
      </c>
      <c r="AL123" s="17" t="str">
        <f t="shared" si="317"/>
        <v/>
      </c>
      <c r="AM123" s="17" t="str">
        <f t="shared" si="317"/>
        <v/>
      </c>
      <c r="AN123" s="17" t="str">
        <f t="shared" si="317"/>
        <v/>
      </c>
      <c r="AO123" s="17" t="str">
        <f t="shared" si="317"/>
        <v/>
      </c>
      <c r="AP123" s="17" t="str">
        <f t="shared" si="317"/>
        <v/>
      </c>
      <c r="AQ123" s="17" t="str">
        <f t="shared" ref="AQ123:AZ132" si="318">IF(AND($S123&lt;&gt;"",AQ$6&gt;=$R123,AQ$6&lt;=$S123),IF($E123="",IF($F123="",6,5),4),IF((AQ$6&gt;=$O123)*AND(AQ$6&lt;=$P123),IF($E123="",IF($F123="",3,2),1),""))</f>
        <v/>
      </c>
      <c r="AR123" s="17" t="str">
        <f t="shared" si="318"/>
        <v/>
      </c>
      <c r="AS123" s="17" t="str">
        <f t="shared" si="318"/>
        <v/>
      </c>
      <c r="AT123" s="17" t="str">
        <f t="shared" si="318"/>
        <v/>
      </c>
      <c r="AU123" s="17" t="str">
        <f t="shared" si="318"/>
        <v/>
      </c>
      <c r="AV123" s="17" t="str">
        <f t="shared" si="318"/>
        <v/>
      </c>
      <c r="AW123" s="17" t="str">
        <f t="shared" si="318"/>
        <v/>
      </c>
      <c r="AX123" s="17" t="str">
        <f t="shared" si="318"/>
        <v/>
      </c>
      <c r="AY123" s="17" t="str">
        <f t="shared" si="318"/>
        <v/>
      </c>
      <c r="AZ123" s="17" t="str">
        <f t="shared" si="318"/>
        <v/>
      </c>
      <c r="BA123" s="17" t="str">
        <f t="shared" ref="BA123:BJ132" si="319">IF(AND($S123&lt;&gt;"",BA$6&gt;=$R123,BA$6&lt;=$S123),IF($E123="",IF($F123="",6,5),4),IF((BA$6&gt;=$O123)*AND(BA$6&lt;=$P123),IF($E123="",IF($F123="",3,2),1),""))</f>
        <v/>
      </c>
      <c r="BB123" s="17" t="str">
        <f t="shared" si="319"/>
        <v/>
      </c>
      <c r="BC123" s="17" t="str">
        <f t="shared" si="319"/>
        <v/>
      </c>
      <c r="BD123" s="17" t="str">
        <f t="shared" si="319"/>
        <v/>
      </c>
      <c r="BE123" s="17" t="str">
        <f t="shared" si="319"/>
        <v/>
      </c>
      <c r="BF123" s="68" t="str">
        <f t="shared" si="319"/>
        <v/>
      </c>
      <c r="BG123" s="68" t="str">
        <f t="shared" si="319"/>
        <v/>
      </c>
      <c r="BH123" s="68" t="str">
        <f t="shared" si="319"/>
        <v/>
      </c>
      <c r="BI123" s="68" t="str">
        <f t="shared" si="319"/>
        <v/>
      </c>
      <c r="BJ123" s="68" t="str">
        <f t="shared" si="319"/>
        <v/>
      </c>
      <c r="BK123" s="68" t="str">
        <f t="shared" ref="BK123:BT132" si="320">IF(AND($S123&lt;&gt;"",BK$6&gt;=$R123,BK$6&lt;=$S123),IF($E123="",IF($F123="",6,5),4),IF((BK$6&gt;=$O123)*AND(BK$6&lt;=$P123),IF($E123="",IF($F123="",3,2),1),""))</f>
        <v/>
      </c>
      <c r="BL123" s="68" t="str">
        <f t="shared" si="320"/>
        <v/>
      </c>
      <c r="BM123" s="17" t="str">
        <f t="shared" si="320"/>
        <v/>
      </c>
      <c r="BN123" s="17" t="str">
        <f t="shared" si="320"/>
        <v/>
      </c>
      <c r="BO123" s="17" t="str">
        <f t="shared" si="320"/>
        <v/>
      </c>
      <c r="BP123" s="17" t="str">
        <f t="shared" si="320"/>
        <v/>
      </c>
      <c r="BQ123" s="17" t="str">
        <f t="shared" si="320"/>
        <v/>
      </c>
      <c r="BR123" s="17" t="str">
        <f t="shared" si="320"/>
        <v/>
      </c>
      <c r="BS123" s="17" t="str">
        <f t="shared" si="320"/>
        <v/>
      </c>
      <c r="BT123" s="17" t="str">
        <f t="shared" si="320"/>
        <v/>
      </c>
      <c r="BU123" s="17" t="str">
        <f t="shared" ref="BU123:CD132" si="321">IF(AND($S123&lt;&gt;"",BU$6&gt;=$R123,BU$6&lt;=$S123),IF($E123="",IF($F123="",6,5),4),IF((BU$6&gt;=$O123)*AND(BU$6&lt;=$P123),IF($E123="",IF($F123="",3,2),1),""))</f>
        <v/>
      </c>
      <c r="BV123" s="17" t="str">
        <f t="shared" si="321"/>
        <v/>
      </c>
      <c r="BW123" s="17" t="str">
        <f t="shared" si="321"/>
        <v/>
      </c>
      <c r="BX123" s="17" t="str">
        <f t="shared" si="321"/>
        <v/>
      </c>
      <c r="BY123" s="17" t="str">
        <f t="shared" si="321"/>
        <v/>
      </c>
      <c r="BZ123" s="17">
        <f t="shared" si="321"/>
        <v>6</v>
      </c>
      <c r="CA123" s="17">
        <f t="shared" si="321"/>
        <v>6</v>
      </c>
      <c r="CB123" s="17">
        <f t="shared" si="321"/>
        <v>6</v>
      </c>
      <c r="CC123" s="17">
        <f t="shared" si="321"/>
        <v>6</v>
      </c>
      <c r="CD123" s="17">
        <f t="shared" si="321"/>
        <v>6</v>
      </c>
      <c r="CE123" s="17">
        <f t="shared" ref="CE123:CN132" si="322">IF(AND($S123&lt;&gt;"",CE$6&gt;=$R123,CE$6&lt;=$S123),IF($E123="",IF($F123="",6,5),4),IF((CE$6&gt;=$O123)*AND(CE$6&lt;=$P123),IF($E123="",IF($F123="",3,2),1),""))</f>
        <v>6</v>
      </c>
      <c r="CF123" s="17">
        <f t="shared" si="322"/>
        <v>6</v>
      </c>
      <c r="CG123" s="17">
        <f t="shared" si="322"/>
        <v>6</v>
      </c>
      <c r="CH123" s="17">
        <f t="shared" si="322"/>
        <v>6</v>
      </c>
      <c r="CI123" s="17">
        <f t="shared" si="322"/>
        <v>6</v>
      </c>
      <c r="CJ123" s="17" t="str">
        <f t="shared" si="322"/>
        <v/>
      </c>
      <c r="CK123" s="17" t="str">
        <f t="shared" si="322"/>
        <v/>
      </c>
      <c r="CL123" s="17" t="str">
        <f t="shared" si="322"/>
        <v/>
      </c>
      <c r="CM123" s="17" t="str">
        <f t="shared" si="322"/>
        <v/>
      </c>
      <c r="CN123" s="17" t="str">
        <f t="shared" si="322"/>
        <v/>
      </c>
      <c r="CO123" s="17" t="str">
        <f t="shared" ref="CO123:CX132" si="323">IF(AND($S123&lt;&gt;"",CO$6&gt;=$R123,CO$6&lt;=$S123),IF($E123="",IF($F123="",6,5),4),IF((CO$6&gt;=$O123)*AND(CO$6&lt;=$P123),IF($E123="",IF($F123="",3,2),1),""))</f>
        <v/>
      </c>
      <c r="CP123" s="17" t="str">
        <f t="shared" si="323"/>
        <v/>
      </c>
      <c r="CQ123" s="17" t="str">
        <f t="shared" si="323"/>
        <v/>
      </c>
      <c r="CR123" s="17" t="str">
        <f t="shared" si="323"/>
        <v/>
      </c>
      <c r="CS123" s="17" t="str">
        <f t="shared" si="323"/>
        <v/>
      </c>
      <c r="CT123" s="17" t="str">
        <f t="shared" si="323"/>
        <v/>
      </c>
      <c r="CU123" s="17" t="str">
        <f t="shared" si="323"/>
        <v/>
      </c>
      <c r="CV123" s="17" t="str">
        <f t="shared" si="323"/>
        <v/>
      </c>
      <c r="CW123" s="17" t="str">
        <f t="shared" si="323"/>
        <v/>
      </c>
      <c r="CX123" s="17" t="str">
        <f t="shared" si="323"/>
        <v/>
      </c>
      <c r="CY123" s="17" t="str">
        <f t="shared" ref="CY123:DH132" si="324">IF(AND($S123&lt;&gt;"",CY$6&gt;=$R123,CY$6&lt;=$S123),IF($E123="",IF($F123="",6,5),4),IF((CY$6&gt;=$O123)*AND(CY$6&lt;=$P123),IF($E123="",IF($F123="",3,2),1),""))</f>
        <v/>
      </c>
      <c r="CZ123" s="17" t="str">
        <f t="shared" si="324"/>
        <v/>
      </c>
      <c r="DA123" s="17" t="str">
        <f t="shared" si="324"/>
        <v/>
      </c>
      <c r="DB123" s="17" t="str">
        <f t="shared" si="324"/>
        <v/>
      </c>
      <c r="DC123" s="17" t="str">
        <f t="shared" si="324"/>
        <v/>
      </c>
      <c r="DD123" s="17" t="str">
        <f t="shared" si="324"/>
        <v/>
      </c>
      <c r="DE123" s="17" t="str">
        <f t="shared" si="324"/>
        <v/>
      </c>
      <c r="DF123" s="17" t="str">
        <f t="shared" si="324"/>
        <v/>
      </c>
      <c r="DG123" s="17" t="str">
        <f t="shared" si="324"/>
        <v/>
      </c>
      <c r="DH123" s="17" t="str">
        <f t="shared" si="324"/>
        <v/>
      </c>
      <c r="DI123" s="17" t="str">
        <f t="shared" ref="DI123:DR132" si="325">IF(AND($S123&lt;&gt;"",DI$6&gt;=$R123,DI$6&lt;=$S123),IF($E123="",IF($F123="",6,5),4),IF((DI$6&gt;=$O123)*AND(DI$6&lt;=$P123),IF($E123="",IF($F123="",3,2),1),""))</f>
        <v/>
      </c>
      <c r="DJ123" s="17" t="str">
        <f t="shared" si="325"/>
        <v/>
      </c>
      <c r="DK123" s="17" t="str">
        <f t="shared" si="325"/>
        <v/>
      </c>
      <c r="DL123" s="17" t="str">
        <f t="shared" si="325"/>
        <v/>
      </c>
      <c r="DM123" s="17" t="str">
        <f t="shared" si="325"/>
        <v/>
      </c>
      <c r="DN123" s="17" t="str">
        <f t="shared" si="325"/>
        <v/>
      </c>
      <c r="DO123" s="17" t="str">
        <f t="shared" si="325"/>
        <v/>
      </c>
      <c r="DP123" s="17" t="str">
        <f t="shared" si="325"/>
        <v/>
      </c>
      <c r="DQ123" s="17" t="str">
        <f t="shared" si="325"/>
        <v/>
      </c>
      <c r="DR123" s="17" t="str">
        <f t="shared" si="325"/>
        <v/>
      </c>
      <c r="DS123" s="17" t="str">
        <f t="shared" ref="DS123:EB132" si="326">IF(AND($S123&lt;&gt;"",DS$6&gt;=$R123,DS$6&lt;=$S123),IF($E123="",IF($F123="",6,5),4),IF((DS$6&gt;=$O123)*AND(DS$6&lt;=$P123),IF($E123="",IF($F123="",3,2),1),""))</f>
        <v/>
      </c>
      <c r="DT123" s="17" t="str">
        <f t="shared" si="326"/>
        <v/>
      </c>
      <c r="DU123" s="17" t="str">
        <f t="shared" si="326"/>
        <v/>
      </c>
      <c r="DV123" s="17" t="str">
        <f t="shared" si="326"/>
        <v/>
      </c>
      <c r="DW123" s="17" t="str">
        <f t="shared" si="326"/>
        <v/>
      </c>
      <c r="DX123" s="17" t="str">
        <f t="shared" si="326"/>
        <v/>
      </c>
      <c r="DY123" s="17" t="str">
        <f t="shared" si="326"/>
        <v/>
      </c>
      <c r="DZ123" s="17" t="str">
        <f t="shared" si="326"/>
        <v/>
      </c>
      <c r="EA123" s="17" t="str">
        <f t="shared" si="326"/>
        <v/>
      </c>
      <c r="EB123" s="17" t="str">
        <f t="shared" si="326"/>
        <v/>
      </c>
      <c r="EC123" s="17" t="str">
        <f t="shared" ref="EC123:EL132" si="327">IF(AND($S123&lt;&gt;"",EC$6&gt;=$R123,EC$6&lt;=$S123),IF($E123="",IF($F123="",6,5),4),IF((EC$6&gt;=$O123)*AND(EC$6&lt;=$P123),IF($E123="",IF($F123="",3,2),1),""))</f>
        <v/>
      </c>
      <c r="ED123" s="17" t="str">
        <f t="shared" si="327"/>
        <v/>
      </c>
      <c r="EE123" s="17" t="str">
        <f t="shared" si="327"/>
        <v/>
      </c>
      <c r="EF123" s="17" t="str">
        <f t="shared" si="327"/>
        <v/>
      </c>
      <c r="EG123" s="17" t="str">
        <f t="shared" si="327"/>
        <v/>
      </c>
      <c r="EH123" s="17" t="str">
        <f t="shared" si="327"/>
        <v/>
      </c>
      <c r="EI123" s="17" t="str">
        <f t="shared" si="327"/>
        <v/>
      </c>
      <c r="EJ123" s="17" t="str">
        <f t="shared" si="327"/>
        <v/>
      </c>
      <c r="EK123" s="17" t="str">
        <f t="shared" si="327"/>
        <v/>
      </c>
      <c r="EL123" s="17" t="str">
        <f t="shared" si="327"/>
        <v/>
      </c>
      <c r="EM123" s="17" t="str">
        <f t="shared" ref="EM123:EV132" si="328">IF(AND($S123&lt;&gt;"",EM$6&gt;=$R123,EM$6&lt;=$S123),IF($E123="",IF($F123="",6,5),4),IF((EM$6&gt;=$O123)*AND(EM$6&lt;=$P123),IF($E123="",IF($F123="",3,2),1),""))</f>
        <v/>
      </c>
      <c r="EN123" s="17" t="str">
        <f t="shared" si="328"/>
        <v/>
      </c>
      <c r="EO123" s="17" t="str">
        <f t="shared" si="328"/>
        <v/>
      </c>
      <c r="EP123" s="17" t="str">
        <f t="shared" si="328"/>
        <v/>
      </c>
      <c r="EQ123" s="17" t="str">
        <f t="shared" si="328"/>
        <v/>
      </c>
      <c r="ER123" s="17" t="str">
        <f t="shared" si="328"/>
        <v/>
      </c>
      <c r="ES123" s="17" t="str">
        <f t="shared" si="328"/>
        <v/>
      </c>
      <c r="ET123" s="17" t="str">
        <f t="shared" si="328"/>
        <v/>
      </c>
      <c r="EU123" s="17" t="str">
        <f t="shared" si="328"/>
        <v/>
      </c>
      <c r="EV123" s="17" t="str">
        <f t="shared" si="328"/>
        <v/>
      </c>
      <c r="EW123" s="17" t="str">
        <f t="shared" ref="EW123:FF132" si="329">IF(AND($S123&lt;&gt;"",EW$6&gt;=$R123,EW$6&lt;=$S123),IF($E123="",IF($F123="",6,5),4),IF((EW$6&gt;=$O123)*AND(EW$6&lt;=$P123),IF($E123="",IF($F123="",3,2),1),""))</f>
        <v/>
      </c>
      <c r="EX123" s="17" t="str">
        <f t="shared" si="329"/>
        <v/>
      </c>
      <c r="EY123" s="17" t="str">
        <f t="shared" si="329"/>
        <v/>
      </c>
      <c r="EZ123" s="17" t="str">
        <f t="shared" si="329"/>
        <v/>
      </c>
      <c r="FA123" s="17" t="str">
        <f t="shared" si="329"/>
        <v/>
      </c>
      <c r="FB123" s="17" t="str">
        <f t="shared" si="329"/>
        <v/>
      </c>
      <c r="FC123" s="17" t="str">
        <f t="shared" si="329"/>
        <v/>
      </c>
      <c r="FD123" s="17" t="str">
        <f t="shared" si="329"/>
        <v/>
      </c>
      <c r="FE123" s="17" t="str">
        <f t="shared" si="329"/>
        <v/>
      </c>
      <c r="FF123" s="17" t="str">
        <f t="shared" si="329"/>
        <v/>
      </c>
      <c r="FG123" s="17" t="str">
        <f t="shared" ref="FG123:FP132" si="330">IF(AND($S123&lt;&gt;"",FG$6&gt;=$R123,FG$6&lt;=$S123),IF($E123="",IF($F123="",6,5),4),IF((FG$6&gt;=$O123)*AND(FG$6&lt;=$P123),IF($E123="",IF($F123="",3,2),1),""))</f>
        <v/>
      </c>
      <c r="FH123" s="17" t="str">
        <f t="shared" si="330"/>
        <v/>
      </c>
      <c r="FI123" s="17" t="str">
        <f t="shared" si="330"/>
        <v/>
      </c>
      <c r="FJ123" s="17" t="str">
        <f t="shared" si="330"/>
        <v/>
      </c>
      <c r="FK123" s="17" t="str">
        <f t="shared" si="330"/>
        <v/>
      </c>
      <c r="FL123" s="17" t="str">
        <f t="shared" si="330"/>
        <v/>
      </c>
      <c r="FM123" s="17" t="str">
        <f t="shared" si="330"/>
        <v/>
      </c>
      <c r="FN123" s="17" t="str">
        <f t="shared" si="330"/>
        <v/>
      </c>
      <c r="FO123" s="17" t="str">
        <f t="shared" si="330"/>
        <v/>
      </c>
      <c r="FP123" s="17" t="str">
        <f t="shared" si="330"/>
        <v/>
      </c>
      <c r="FQ123" s="17" t="str">
        <f t="shared" ref="FQ123:FZ132" si="331">IF(AND($S123&lt;&gt;"",FQ$6&gt;=$R123,FQ$6&lt;=$S123),IF($E123="",IF($F123="",6,5),4),IF((FQ$6&gt;=$O123)*AND(FQ$6&lt;=$P123),IF($E123="",IF($F123="",3,2),1),""))</f>
        <v/>
      </c>
      <c r="FR123" s="17" t="str">
        <f t="shared" si="331"/>
        <v/>
      </c>
      <c r="FS123" s="17" t="str">
        <f t="shared" si="331"/>
        <v/>
      </c>
      <c r="FT123" s="17" t="str">
        <f t="shared" si="331"/>
        <v/>
      </c>
      <c r="FU123" s="17" t="str">
        <f t="shared" si="331"/>
        <v/>
      </c>
      <c r="FV123" s="17" t="str">
        <f t="shared" si="331"/>
        <v/>
      </c>
      <c r="FW123" s="17" t="str">
        <f t="shared" si="331"/>
        <v/>
      </c>
      <c r="FX123" s="17" t="str">
        <f t="shared" si="331"/>
        <v/>
      </c>
      <c r="FY123" s="17" t="str">
        <f t="shared" si="331"/>
        <v/>
      </c>
      <c r="FZ123" s="17" t="str">
        <f t="shared" si="331"/>
        <v/>
      </c>
      <c r="GA123" s="17" t="str">
        <f t="shared" ref="GA123:GJ132" si="332">IF(AND($S123&lt;&gt;"",GA$6&gt;=$R123,GA$6&lt;=$S123),IF($E123="",IF($F123="",6,5),4),IF((GA$6&gt;=$O123)*AND(GA$6&lt;=$P123),IF($E123="",IF($F123="",3,2),1),""))</f>
        <v/>
      </c>
      <c r="GB123" s="17" t="str">
        <f t="shared" si="332"/>
        <v/>
      </c>
      <c r="GC123" s="17" t="str">
        <f t="shared" si="332"/>
        <v/>
      </c>
      <c r="GD123" s="17" t="str">
        <f t="shared" si="332"/>
        <v/>
      </c>
      <c r="GE123" s="17" t="str">
        <f t="shared" si="332"/>
        <v/>
      </c>
      <c r="GF123" s="17" t="str">
        <f t="shared" si="332"/>
        <v/>
      </c>
      <c r="GG123" s="17" t="str">
        <f t="shared" si="332"/>
        <v/>
      </c>
      <c r="GH123" s="17" t="str">
        <f t="shared" si="332"/>
        <v/>
      </c>
      <c r="GI123" s="17" t="str">
        <f t="shared" si="332"/>
        <v/>
      </c>
      <c r="GJ123" s="17" t="str">
        <f t="shared" si="332"/>
        <v/>
      </c>
      <c r="GK123" s="17" t="str">
        <f t="shared" ref="GK123:GT132" si="333">IF(AND($S123&lt;&gt;"",GK$6&gt;=$R123,GK$6&lt;=$S123),IF($E123="",IF($F123="",6,5),4),IF((GK$6&gt;=$O123)*AND(GK$6&lt;=$P123),IF($E123="",IF($F123="",3,2),1),""))</f>
        <v/>
      </c>
      <c r="GL123" s="17" t="str">
        <f t="shared" si="333"/>
        <v/>
      </c>
      <c r="GM123" s="17" t="str">
        <f t="shared" si="333"/>
        <v/>
      </c>
      <c r="GN123" s="17" t="str">
        <f t="shared" si="333"/>
        <v/>
      </c>
      <c r="GO123" s="17" t="str">
        <f t="shared" si="333"/>
        <v/>
      </c>
      <c r="GP123" s="17" t="str">
        <f t="shared" si="333"/>
        <v/>
      </c>
      <c r="GQ123" s="17" t="str">
        <f t="shared" si="333"/>
        <v/>
      </c>
      <c r="GR123" s="17" t="str">
        <f t="shared" si="333"/>
        <v/>
      </c>
      <c r="GS123" s="17" t="str">
        <f t="shared" si="333"/>
        <v/>
      </c>
      <c r="GT123" s="17" t="str">
        <f t="shared" si="333"/>
        <v/>
      </c>
      <c r="GU123" s="17" t="str">
        <f t="shared" ref="GU123:HD132" si="334">IF(AND($S123&lt;&gt;"",GU$6&gt;=$R123,GU$6&lt;=$S123),IF($E123="",IF($F123="",6,5),4),IF((GU$6&gt;=$O123)*AND(GU$6&lt;=$P123),IF($E123="",IF($F123="",3,2),1),""))</f>
        <v/>
      </c>
      <c r="GV123" s="17" t="str">
        <f t="shared" si="334"/>
        <v/>
      </c>
      <c r="GW123" s="17" t="str">
        <f t="shared" si="334"/>
        <v/>
      </c>
      <c r="GX123" s="17" t="str">
        <f t="shared" si="334"/>
        <v/>
      </c>
      <c r="GY123" s="17" t="str">
        <f t="shared" si="334"/>
        <v/>
      </c>
      <c r="GZ123" s="17" t="str">
        <f t="shared" si="334"/>
        <v/>
      </c>
      <c r="HA123" s="17" t="str">
        <f t="shared" si="334"/>
        <v/>
      </c>
      <c r="HB123" s="17" t="str">
        <f t="shared" si="334"/>
        <v/>
      </c>
      <c r="HC123" s="17" t="str">
        <f t="shared" si="334"/>
        <v/>
      </c>
      <c r="HD123" s="17" t="str">
        <f t="shared" si="334"/>
        <v/>
      </c>
      <c r="HE123" s="17" t="str">
        <f t="shared" ref="HE123:HN132" si="335">IF(AND($S123&lt;&gt;"",HE$6&gt;=$R123,HE$6&lt;=$S123),IF($E123="",IF($F123="",6,5),4),IF((HE$6&gt;=$O123)*AND(HE$6&lt;=$P123),IF($E123="",IF($F123="",3,2),1),""))</f>
        <v/>
      </c>
      <c r="HF123" s="17" t="str">
        <f t="shared" si="335"/>
        <v/>
      </c>
      <c r="HG123" s="17" t="str">
        <f t="shared" si="335"/>
        <v/>
      </c>
      <c r="HH123" s="17" t="str">
        <f t="shared" si="335"/>
        <v/>
      </c>
      <c r="HI123" s="17" t="str">
        <f t="shared" si="335"/>
        <v/>
      </c>
      <c r="HJ123" s="17" t="str">
        <f t="shared" si="335"/>
        <v/>
      </c>
      <c r="HK123" s="17" t="str">
        <f t="shared" si="335"/>
        <v/>
      </c>
      <c r="HL123" s="17" t="str">
        <f t="shared" si="335"/>
        <v/>
      </c>
      <c r="HM123" s="17" t="str">
        <f t="shared" si="335"/>
        <v/>
      </c>
      <c r="HN123" s="17" t="str">
        <f t="shared" si="335"/>
        <v/>
      </c>
      <c r="HO123" s="17" t="str">
        <f t="shared" ref="HO123:HX132" si="336">IF(AND($S123&lt;&gt;"",HO$6&gt;=$R123,HO$6&lt;=$S123),IF($E123="",IF($F123="",6,5),4),IF((HO$6&gt;=$O123)*AND(HO$6&lt;=$P123),IF($E123="",IF($F123="",3,2),1),""))</f>
        <v/>
      </c>
      <c r="HP123" s="17" t="str">
        <f t="shared" si="336"/>
        <v/>
      </c>
      <c r="HQ123" s="17" t="str">
        <f t="shared" si="336"/>
        <v/>
      </c>
      <c r="HR123" s="17" t="str">
        <f t="shared" si="336"/>
        <v/>
      </c>
      <c r="HS123" s="17" t="str">
        <f t="shared" si="336"/>
        <v/>
      </c>
      <c r="HT123" s="17" t="str">
        <f t="shared" si="336"/>
        <v/>
      </c>
      <c r="HU123" s="17" t="str">
        <f t="shared" si="336"/>
        <v/>
      </c>
      <c r="HV123" s="17" t="str">
        <f t="shared" si="336"/>
        <v/>
      </c>
      <c r="HW123" s="17" t="str">
        <f t="shared" si="336"/>
        <v/>
      </c>
      <c r="HX123" s="17" t="str">
        <f t="shared" si="336"/>
        <v/>
      </c>
      <c r="HY123" s="17" t="str">
        <f t="shared" ref="HY123:IH132" si="337">IF(AND($S123&lt;&gt;"",HY$6&gt;=$R123,HY$6&lt;=$S123),IF($E123="",IF($F123="",6,5),4),IF((HY$6&gt;=$O123)*AND(HY$6&lt;=$P123),IF($E123="",IF($F123="",3,2),1),""))</f>
        <v/>
      </c>
      <c r="HZ123" s="17" t="str">
        <f t="shared" si="337"/>
        <v/>
      </c>
      <c r="IA123" s="17" t="str">
        <f t="shared" si="337"/>
        <v/>
      </c>
      <c r="IB123" s="17" t="str">
        <f t="shared" si="337"/>
        <v/>
      </c>
      <c r="IC123" s="17" t="str">
        <f t="shared" si="337"/>
        <v/>
      </c>
      <c r="ID123" s="17" t="str">
        <f t="shared" si="337"/>
        <v/>
      </c>
      <c r="IE123" s="17" t="str">
        <f t="shared" si="337"/>
        <v/>
      </c>
      <c r="IF123" s="17" t="str">
        <f t="shared" si="337"/>
        <v/>
      </c>
      <c r="IG123" s="17" t="str">
        <f t="shared" si="337"/>
        <v/>
      </c>
      <c r="IH123" s="17" t="str">
        <f t="shared" si="337"/>
        <v/>
      </c>
      <c r="II123" s="17" t="str">
        <f t="shared" ref="II123:IR132" si="338">IF(AND($S123&lt;&gt;"",II$6&gt;=$R123,II$6&lt;=$S123),IF($E123="",IF($F123="",6,5),4),IF((II$6&gt;=$O123)*AND(II$6&lt;=$P123),IF($E123="",IF($F123="",3,2),1),""))</f>
        <v/>
      </c>
      <c r="IJ123" s="17" t="str">
        <f t="shared" si="338"/>
        <v/>
      </c>
      <c r="IK123" s="17" t="str">
        <f t="shared" si="338"/>
        <v/>
      </c>
      <c r="IL123" s="17" t="str">
        <f t="shared" si="338"/>
        <v/>
      </c>
      <c r="IM123" s="17" t="str">
        <f t="shared" si="338"/>
        <v/>
      </c>
      <c r="IN123" s="17" t="str">
        <f t="shared" si="338"/>
        <v/>
      </c>
      <c r="IO123" s="17" t="str">
        <f t="shared" si="338"/>
        <v/>
      </c>
      <c r="IP123" s="17" t="str">
        <f t="shared" si="338"/>
        <v/>
      </c>
      <c r="IQ123" s="17" t="str">
        <f t="shared" si="338"/>
        <v/>
      </c>
      <c r="IR123" s="17" t="str">
        <f t="shared" si="338"/>
        <v/>
      </c>
      <c r="IS123" s="17" t="str">
        <f t="shared" ref="IS123:JD132" si="339">IF(AND($S123&lt;&gt;"",IS$6&gt;=$R123,IS$6&lt;=$S123),IF($E123="",IF($F123="",6,5),4),IF((IS$6&gt;=$O123)*AND(IS$6&lt;=$P123),IF($E123="",IF($F123="",3,2),1),""))</f>
        <v/>
      </c>
      <c r="IT123" s="17" t="str">
        <f t="shared" si="339"/>
        <v/>
      </c>
      <c r="IU123" s="17" t="str">
        <f t="shared" si="339"/>
        <v/>
      </c>
      <c r="IV123" s="17" t="str">
        <f t="shared" si="339"/>
        <v/>
      </c>
      <c r="IW123" s="17" t="str">
        <f t="shared" si="339"/>
        <v/>
      </c>
      <c r="IX123" s="17" t="str">
        <f t="shared" si="339"/>
        <v/>
      </c>
      <c r="IY123" s="17" t="str">
        <f t="shared" si="339"/>
        <v/>
      </c>
      <c r="IZ123" s="17" t="str">
        <f t="shared" si="339"/>
        <v/>
      </c>
      <c r="JA123" s="17" t="str">
        <f t="shared" si="339"/>
        <v/>
      </c>
      <c r="JB123" s="17" t="str">
        <f t="shared" si="339"/>
        <v/>
      </c>
      <c r="JC123" s="17" t="str">
        <f t="shared" si="339"/>
        <v/>
      </c>
      <c r="JD123" s="17" t="str">
        <f t="shared" si="339"/>
        <v/>
      </c>
    </row>
    <row r="124" spans="1:264" ht="15.75" customHeight="1">
      <c r="A124" s="80"/>
      <c r="B124" s="80"/>
      <c r="C124" s="80"/>
      <c r="D124" s="83" t="s">
        <v>466</v>
      </c>
      <c r="E124" s="22"/>
      <c r="F124" s="102"/>
      <c r="G124" s="102" t="s">
        <v>126</v>
      </c>
      <c r="H124" s="102"/>
      <c r="I124" s="102"/>
      <c r="J124" s="103"/>
      <c r="K124" s="33" t="s">
        <v>305</v>
      </c>
      <c r="L124" s="24" t="s">
        <v>35</v>
      </c>
      <c r="M124" s="32">
        <v>3</v>
      </c>
      <c r="N124" s="35">
        <f t="shared" si="240"/>
        <v>3</v>
      </c>
      <c r="O124" s="25">
        <v>44167</v>
      </c>
      <c r="P124" s="25">
        <v>44169</v>
      </c>
      <c r="Q124" s="35" t="str">
        <f t="shared" si="241"/>
        <v/>
      </c>
      <c r="R124" s="25"/>
      <c r="S124" s="25"/>
      <c r="T124" s="26">
        <v>1</v>
      </c>
      <c r="U124" s="26"/>
      <c r="V124" s="34" t="str">
        <f t="shared" si="191"/>
        <v/>
      </c>
      <c r="W124" s="17" t="str">
        <f t="shared" si="316"/>
        <v/>
      </c>
      <c r="X124" s="17" t="str">
        <f t="shared" si="316"/>
        <v/>
      </c>
      <c r="Y124" s="17" t="str">
        <f t="shared" si="316"/>
        <v/>
      </c>
      <c r="Z124" s="17" t="str">
        <f t="shared" si="316"/>
        <v/>
      </c>
      <c r="AA124" s="17" t="str">
        <f t="shared" si="316"/>
        <v/>
      </c>
      <c r="AB124" s="17" t="str">
        <f t="shared" si="316"/>
        <v/>
      </c>
      <c r="AC124" s="17" t="str">
        <f t="shared" si="316"/>
        <v/>
      </c>
      <c r="AD124" s="17" t="str">
        <f t="shared" si="316"/>
        <v/>
      </c>
      <c r="AE124" s="17" t="str">
        <f t="shared" si="316"/>
        <v/>
      </c>
      <c r="AF124" s="17" t="str">
        <f t="shared" si="316"/>
        <v/>
      </c>
      <c r="AG124" s="17" t="str">
        <f t="shared" si="317"/>
        <v/>
      </c>
      <c r="AH124" s="17" t="str">
        <f t="shared" si="317"/>
        <v/>
      </c>
      <c r="AI124" s="17" t="str">
        <f t="shared" si="317"/>
        <v/>
      </c>
      <c r="AJ124" s="17" t="str">
        <f t="shared" si="317"/>
        <v/>
      </c>
      <c r="AK124" s="17" t="str">
        <f t="shared" si="317"/>
        <v/>
      </c>
      <c r="AL124" s="17" t="str">
        <f t="shared" si="317"/>
        <v/>
      </c>
      <c r="AM124" s="17" t="str">
        <f t="shared" si="317"/>
        <v/>
      </c>
      <c r="AN124" s="17" t="str">
        <f t="shared" si="317"/>
        <v/>
      </c>
      <c r="AO124" s="17" t="str">
        <f t="shared" si="317"/>
        <v/>
      </c>
      <c r="AP124" s="17" t="str">
        <f t="shared" si="317"/>
        <v/>
      </c>
      <c r="AQ124" s="17" t="str">
        <f t="shared" si="318"/>
        <v/>
      </c>
      <c r="AR124" s="17" t="str">
        <f t="shared" si="318"/>
        <v/>
      </c>
      <c r="AS124" s="17" t="str">
        <f t="shared" si="318"/>
        <v/>
      </c>
      <c r="AT124" s="17" t="str">
        <f t="shared" si="318"/>
        <v/>
      </c>
      <c r="AU124" s="17" t="str">
        <f t="shared" si="318"/>
        <v/>
      </c>
      <c r="AV124" s="17" t="str">
        <f t="shared" si="318"/>
        <v/>
      </c>
      <c r="AW124" s="17" t="str">
        <f t="shared" si="318"/>
        <v/>
      </c>
      <c r="AX124" s="17" t="str">
        <f t="shared" si="318"/>
        <v/>
      </c>
      <c r="AY124" s="17" t="str">
        <f t="shared" si="318"/>
        <v/>
      </c>
      <c r="AZ124" s="17" t="str">
        <f t="shared" si="318"/>
        <v/>
      </c>
      <c r="BA124" s="17" t="str">
        <f t="shared" si="319"/>
        <v/>
      </c>
      <c r="BB124" s="17" t="str">
        <f t="shared" si="319"/>
        <v/>
      </c>
      <c r="BC124" s="17" t="str">
        <f t="shared" si="319"/>
        <v/>
      </c>
      <c r="BD124" s="17" t="str">
        <f t="shared" si="319"/>
        <v/>
      </c>
      <c r="BE124" s="17" t="str">
        <f t="shared" si="319"/>
        <v/>
      </c>
      <c r="BF124" s="68" t="str">
        <f t="shared" si="319"/>
        <v/>
      </c>
      <c r="BG124" s="68" t="str">
        <f t="shared" si="319"/>
        <v/>
      </c>
      <c r="BH124" s="68" t="str">
        <f t="shared" si="319"/>
        <v/>
      </c>
      <c r="BI124" s="68" t="str">
        <f t="shared" si="319"/>
        <v/>
      </c>
      <c r="BJ124" s="68" t="str">
        <f t="shared" si="319"/>
        <v/>
      </c>
      <c r="BK124" s="68" t="str">
        <f t="shared" si="320"/>
        <v/>
      </c>
      <c r="BL124" s="68" t="str">
        <f t="shared" si="320"/>
        <v/>
      </c>
      <c r="BM124" s="17" t="str">
        <f t="shared" si="320"/>
        <v/>
      </c>
      <c r="BN124" s="17" t="str">
        <f t="shared" si="320"/>
        <v/>
      </c>
      <c r="BO124" s="17" t="str">
        <f t="shared" si="320"/>
        <v/>
      </c>
      <c r="BP124" s="17" t="str">
        <f t="shared" si="320"/>
        <v/>
      </c>
      <c r="BQ124" s="17" t="str">
        <f t="shared" si="320"/>
        <v/>
      </c>
      <c r="BR124" s="17" t="str">
        <f t="shared" si="320"/>
        <v/>
      </c>
      <c r="BS124" s="17" t="str">
        <f t="shared" si="320"/>
        <v/>
      </c>
      <c r="BT124" s="17" t="str">
        <f t="shared" si="320"/>
        <v/>
      </c>
      <c r="BU124" s="17" t="str">
        <f t="shared" si="321"/>
        <v/>
      </c>
      <c r="BV124" s="17" t="str">
        <f t="shared" si="321"/>
        <v/>
      </c>
      <c r="BW124" s="17" t="str">
        <f t="shared" si="321"/>
        <v/>
      </c>
      <c r="BX124" s="17" t="str">
        <f t="shared" si="321"/>
        <v/>
      </c>
      <c r="BY124" s="17" t="str">
        <f t="shared" si="321"/>
        <v/>
      </c>
      <c r="BZ124" s="17" t="str">
        <f t="shared" si="321"/>
        <v/>
      </c>
      <c r="CA124" s="17" t="str">
        <f t="shared" si="321"/>
        <v/>
      </c>
      <c r="CB124" s="17" t="str">
        <f t="shared" si="321"/>
        <v/>
      </c>
      <c r="CC124" s="17" t="str">
        <f t="shared" si="321"/>
        <v/>
      </c>
      <c r="CD124" s="17" t="str">
        <f t="shared" si="321"/>
        <v/>
      </c>
      <c r="CE124" s="17" t="str">
        <f t="shared" si="322"/>
        <v/>
      </c>
      <c r="CF124" s="17" t="str">
        <f t="shared" si="322"/>
        <v/>
      </c>
      <c r="CG124" s="17">
        <f t="shared" si="322"/>
        <v>3</v>
      </c>
      <c r="CH124" s="17">
        <f t="shared" si="322"/>
        <v>3</v>
      </c>
      <c r="CI124" s="17">
        <f t="shared" si="322"/>
        <v>3</v>
      </c>
      <c r="CJ124" s="17" t="str">
        <f t="shared" si="322"/>
        <v/>
      </c>
      <c r="CK124" s="17" t="str">
        <f t="shared" si="322"/>
        <v/>
      </c>
      <c r="CL124" s="17" t="str">
        <f t="shared" si="322"/>
        <v/>
      </c>
      <c r="CM124" s="17" t="str">
        <f t="shared" si="322"/>
        <v/>
      </c>
      <c r="CN124" s="17" t="str">
        <f t="shared" si="322"/>
        <v/>
      </c>
      <c r="CO124" s="17" t="str">
        <f t="shared" si="323"/>
        <v/>
      </c>
      <c r="CP124" s="17" t="str">
        <f t="shared" si="323"/>
        <v/>
      </c>
      <c r="CQ124" s="17" t="str">
        <f t="shared" si="323"/>
        <v/>
      </c>
      <c r="CR124" s="17" t="str">
        <f t="shared" si="323"/>
        <v/>
      </c>
      <c r="CS124" s="17" t="str">
        <f t="shared" si="323"/>
        <v/>
      </c>
      <c r="CT124" s="17" t="str">
        <f t="shared" si="323"/>
        <v/>
      </c>
      <c r="CU124" s="17" t="str">
        <f t="shared" si="323"/>
        <v/>
      </c>
      <c r="CV124" s="17" t="str">
        <f t="shared" si="323"/>
        <v/>
      </c>
      <c r="CW124" s="17" t="str">
        <f t="shared" si="323"/>
        <v/>
      </c>
      <c r="CX124" s="17" t="str">
        <f t="shared" si="323"/>
        <v/>
      </c>
      <c r="CY124" s="17" t="str">
        <f t="shared" si="324"/>
        <v/>
      </c>
      <c r="CZ124" s="17" t="str">
        <f t="shared" si="324"/>
        <v/>
      </c>
      <c r="DA124" s="17" t="str">
        <f t="shared" si="324"/>
        <v/>
      </c>
      <c r="DB124" s="17" t="str">
        <f t="shared" si="324"/>
        <v/>
      </c>
      <c r="DC124" s="17" t="str">
        <f t="shared" si="324"/>
        <v/>
      </c>
      <c r="DD124" s="17" t="str">
        <f t="shared" si="324"/>
        <v/>
      </c>
      <c r="DE124" s="17" t="str">
        <f t="shared" si="324"/>
        <v/>
      </c>
      <c r="DF124" s="17" t="str">
        <f t="shared" si="324"/>
        <v/>
      </c>
      <c r="DG124" s="17" t="str">
        <f t="shared" si="324"/>
        <v/>
      </c>
      <c r="DH124" s="17" t="str">
        <f t="shared" si="324"/>
        <v/>
      </c>
      <c r="DI124" s="17" t="str">
        <f t="shared" si="325"/>
        <v/>
      </c>
      <c r="DJ124" s="17" t="str">
        <f t="shared" si="325"/>
        <v/>
      </c>
      <c r="DK124" s="17" t="str">
        <f t="shared" si="325"/>
        <v/>
      </c>
      <c r="DL124" s="17" t="str">
        <f t="shared" si="325"/>
        <v/>
      </c>
      <c r="DM124" s="17" t="str">
        <f t="shared" si="325"/>
        <v/>
      </c>
      <c r="DN124" s="17" t="str">
        <f t="shared" si="325"/>
        <v/>
      </c>
      <c r="DO124" s="17" t="str">
        <f t="shared" si="325"/>
        <v/>
      </c>
      <c r="DP124" s="17" t="str">
        <f t="shared" si="325"/>
        <v/>
      </c>
      <c r="DQ124" s="17" t="str">
        <f t="shared" si="325"/>
        <v/>
      </c>
      <c r="DR124" s="17" t="str">
        <f t="shared" si="325"/>
        <v/>
      </c>
      <c r="DS124" s="17" t="str">
        <f t="shared" si="326"/>
        <v/>
      </c>
      <c r="DT124" s="17" t="str">
        <f t="shared" si="326"/>
        <v/>
      </c>
      <c r="DU124" s="17" t="str">
        <f t="shared" si="326"/>
        <v/>
      </c>
      <c r="DV124" s="17" t="str">
        <f t="shared" si="326"/>
        <v/>
      </c>
      <c r="DW124" s="17" t="str">
        <f t="shared" si="326"/>
        <v/>
      </c>
      <c r="DX124" s="17" t="str">
        <f t="shared" si="326"/>
        <v/>
      </c>
      <c r="DY124" s="17" t="str">
        <f t="shared" si="326"/>
        <v/>
      </c>
      <c r="DZ124" s="17" t="str">
        <f t="shared" si="326"/>
        <v/>
      </c>
      <c r="EA124" s="17" t="str">
        <f t="shared" si="326"/>
        <v/>
      </c>
      <c r="EB124" s="17" t="str">
        <f t="shared" si="326"/>
        <v/>
      </c>
      <c r="EC124" s="17" t="str">
        <f t="shared" si="327"/>
        <v/>
      </c>
      <c r="ED124" s="17" t="str">
        <f t="shared" si="327"/>
        <v/>
      </c>
      <c r="EE124" s="17" t="str">
        <f t="shared" si="327"/>
        <v/>
      </c>
      <c r="EF124" s="17" t="str">
        <f t="shared" si="327"/>
        <v/>
      </c>
      <c r="EG124" s="17" t="str">
        <f t="shared" si="327"/>
        <v/>
      </c>
      <c r="EH124" s="17" t="str">
        <f t="shared" si="327"/>
        <v/>
      </c>
      <c r="EI124" s="17" t="str">
        <f t="shared" si="327"/>
        <v/>
      </c>
      <c r="EJ124" s="17" t="str">
        <f t="shared" si="327"/>
        <v/>
      </c>
      <c r="EK124" s="17" t="str">
        <f t="shared" si="327"/>
        <v/>
      </c>
      <c r="EL124" s="17" t="str">
        <f t="shared" si="327"/>
        <v/>
      </c>
      <c r="EM124" s="17" t="str">
        <f t="shared" si="328"/>
        <v/>
      </c>
      <c r="EN124" s="17" t="str">
        <f t="shared" si="328"/>
        <v/>
      </c>
      <c r="EO124" s="17" t="str">
        <f t="shared" si="328"/>
        <v/>
      </c>
      <c r="EP124" s="17" t="str">
        <f t="shared" si="328"/>
        <v/>
      </c>
      <c r="EQ124" s="17" t="str">
        <f t="shared" si="328"/>
        <v/>
      </c>
      <c r="ER124" s="17" t="str">
        <f t="shared" si="328"/>
        <v/>
      </c>
      <c r="ES124" s="17" t="str">
        <f t="shared" si="328"/>
        <v/>
      </c>
      <c r="ET124" s="17" t="str">
        <f t="shared" si="328"/>
        <v/>
      </c>
      <c r="EU124" s="17" t="str">
        <f t="shared" si="328"/>
        <v/>
      </c>
      <c r="EV124" s="17" t="str">
        <f t="shared" si="328"/>
        <v/>
      </c>
      <c r="EW124" s="17" t="str">
        <f t="shared" si="329"/>
        <v/>
      </c>
      <c r="EX124" s="17" t="str">
        <f t="shared" si="329"/>
        <v/>
      </c>
      <c r="EY124" s="17" t="str">
        <f t="shared" si="329"/>
        <v/>
      </c>
      <c r="EZ124" s="17" t="str">
        <f t="shared" si="329"/>
        <v/>
      </c>
      <c r="FA124" s="17" t="str">
        <f t="shared" si="329"/>
        <v/>
      </c>
      <c r="FB124" s="17" t="str">
        <f t="shared" si="329"/>
        <v/>
      </c>
      <c r="FC124" s="17" t="str">
        <f t="shared" si="329"/>
        <v/>
      </c>
      <c r="FD124" s="17" t="str">
        <f t="shared" si="329"/>
        <v/>
      </c>
      <c r="FE124" s="17" t="str">
        <f t="shared" si="329"/>
        <v/>
      </c>
      <c r="FF124" s="17" t="str">
        <f t="shared" si="329"/>
        <v/>
      </c>
      <c r="FG124" s="17" t="str">
        <f t="shared" si="330"/>
        <v/>
      </c>
      <c r="FH124" s="17" t="str">
        <f t="shared" si="330"/>
        <v/>
      </c>
      <c r="FI124" s="17" t="str">
        <f t="shared" si="330"/>
        <v/>
      </c>
      <c r="FJ124" s="17" t="str">
        <f t="shared" si="330"/>
        <v/>
      </c>
      <c r="FK124" s="17" t="str">
        <f t="shared" si="330"/>
        <v/>
      </c>
      <c r="FL124" s="17" t="str">
        <f t="shared" si="330"/>
        <v/>
      </c>
      <c r="FM124" s="17" t="str">
        <f t="shared" si="330"/>
        <v/>
      </c>
      <c r="FN124" s="17" t="str">
        <f t="shared" si="330"/>
        <v/>
      </c>
      <c r="FO124" s="17" t="str">
        <f t="shared" si="330"/>
        <v/>
      </c>
      <c r="FP124" s="17" t="str">
        <f t="shared" si="330"/>
        <v/>
      </c>
      <c r="FQ124" s="17" t="str">
        <f t="shared" si="331"/>
        <v/>
      </c>
      <c r="FR124" s="17" t="str">
        <f t="shared" si="331"/>
        <v/>
      </c>
      <c r="FS124" s="17" t="str">
        <f t="shared" si="331"/>
        <v/>
      </c>
      <c r="FT124" s="17" t="str">
        <f t="shared" si="331"/>
        <v/>
      </c>
      <c r="FU124" s="17" t="str">
        <f t="shared" si="331"/>
        <v/>
      </c>
      <c r="FV124" s="17" t="str">
        <f t="shared" si="331"/>
        <v/>
      </c>
      <c r="FW124" s="17" t="str">
        <f t="shared" si="331"/>
        <v/>
      </c>
      <c r="FX124" s="17" t="str">
        <f t="shared" si="331"/>
        <v/>
      </c>
      <c r="FY124" s="17" t="str">
        <f t="shared" si="331"/>
        <v/>
      </c>
      <c r="FZ124" s="17" t="str">
        <f t="shared" si="331"/>
        <v/>
      </c>
      <c r="GA124" s="17" t="str">
        <f t="shared" si="332"/>
        <v/>
      </c>
      <c r="GB124" s="17" t="str">
        <f t="shared" si="332"/>
        <v/>
      </c>
      <c r="GC124" s="17" t="str">
        <f t="shared" si="332"/>
        <v/>
      </c>
      <c r="GD124" s="17" t="str">
        <f t="shared" si="332"/>
        <v/>
      </c>
      <c r="GE124" s="17" t="str">
        <f t="shared" si="332"/>
        <v/>
      </c>
      <c r="GF124" s="17" t="str">
        <f t="shared" si="332"/>
        <v/>
      </c>
      <c r="GG124" s="17" t="str">
        <f t="shared" si="332"/>
        <v/>
      </c>
      <c r="GH124" s="17" t="str">
        <f t="shared" si="332"/>
        <v/>
      </c>
      <c r="GI124" s="17" t="str">
        <f t="shared" si="332"/>
        <v/>
      </c>
      <c r="GJ124" s="17" t="str">
        <f t="shared" si="332"/>
        <v/>
      </c>
      <c r="GK124" s="17" t="str">
        <f t="shared" si="333"/>
        <v/>
      </c>
      <c r="GL124" s="17" t="str">
        <f t="shared" si="333"/>
        <v/>
      </c>
      <c r="GM124" s="17" t="str">
        <f t="shared" si="333"/>
        <v/>
      </c>
      <c r="GN124" s="17" t="str">
        <f t="shared" si="333"/>
        <v/>
      </c>
      <c r="GO124" s="17" t="str">
        <f t="shared" si="333"/>
        <v/>
      </c>
      <c r="GP124" s="17" t="str">
        <f t="shared" si="333"/>
        <v/>
      </c>
      <c r="GQ124" s="17" t="str">
        <f t="shared" si="333"/>
        <v/>
      </c>
      <c r="GR124" s="17" t="str">
        <f t="shared" si="333"/>
        <v/>
      </c>
      <c r="GS124" s="17" t="str">
        <f t="shared" si="333"/>
        <v/>
      </c>
      <c r="GT124" s="17" t="str">
        <f t="shared" si="333"/>
        <v/>
      </c>
      <c r="GU124" s="17" t="str">
        <f t="shared" si="334"/>
        <v/>
      </c>
      <c r="GV124" s="17" t="str">
        <f t="shared" si="334"/>
        <v/>
      </c>
      <c r="GW124" s="17" t="str">
        <f t="shared" si="334"/>
        <v/>
      </c>
      <c r="GX124" s="17" t="str">
        <f t="shared" si="334"/>
        <v/>
      </c>
      <c r="GY124" s="17" t="str">
        <f t="shared" si="334"/>
        <v/>
      </c>
      <c r="GZ124" s="17" t="str">
        <f t="shared" si="334"/>
        <v/>
      </c>
      <c r="HA124" s="17" t="str">
        <f t="shared" si="334"/>
        <v/>
      </c>
      <c r="HB124" s="17" t="str">
        <f t="shared" si="334"/>
        <v/>
      </c>
      <c r="HC124" s="17" t="str">
        <f t="shared" si="334"/>
        <v/>
      </c>
      <c r="HD124" s="17" t="str">
        <f t="shared" si="334"/>
        <v/>
      </c>
      <c r="HE124" s="17" t="str">
        <f t="shared" si="335"/>
        <v/>
      </c>
      <c r="HF124" s="17" t="str">
        <f t="shared" si="335"/>
        <v/>
      </c>
      <c r="HG124" s="17" t="str">
        <f t="shared" si="335"/>
        <v/>
      </c>
      <c r="HH124" s="17" t="str">
        <f t="shared" si="335"/>
        <v/>
      </c>
      <c r="HI124" s="17" t="str">
        <f t="shared" si="335"/>
        <v/>
      </c>
      <c r="HJ124" s="17" t="str">
        <f t="shared" si="335"/>
        <v/>
      </c>
      <c r="HK124" s="17" t="str">
        <f t="shared" si="335"/>
        <v/>
      </c>
      <c r="HL124" s="17" t="str">
        <f t="shared" si="335"/>
        <v/>
      </c>
      <c r="HM124" s="17" t="str">
        <f t="shared" si="335"/>
        <v/>
      </c>
      <c r="HN124" s="17" t="str">
        <f t="shared" si="335"/>
        <v/>
      </c>
      <c r="HO124" s="17" t="str">
        <f t="shared" si="336"/>
        <v/>
      </c>
      <c r="HP124" s="17" t="str">
        <f t="shared" si="336"/>
        <v/>
      </c>
      <c r="HQ124" s="17" t="str">
        <f t="shared" si="336"/>
        <v/>
      </c>
      <c r="HR124" s="17" t="str">
        <f t="shared" si="336"/>
        <v/>
      </c>
      <c r="HS124" s="17" t="str">
        <f t="shared" si="336"/>
        <v/>
      </c>
      <c r="HT124" s="17" t="str">
        <f t="shared" si="336"/>
        <v/>
      </c>
      <c r="HU124" s="17" t="str">
        <f t="shared" si="336"/>
        <v/>
      </c>
      <c r="HV124" s="17" t="str">
        <f t="shared" si="336"/>
        <v/>
      </c>
      <c r="HW124" s="17" t="str">
        <f t="shared" si="336"/>
        <v/>
      </c>
      <c r="HX124" s="17" t="str">
        <f t="shared" si="336"/>
        <v/>
      </c>
      <c r="HY124" s="17" t="str">
        <f t="shared" si="337"/>
        <v/>
      </c>
      <c r="HZ124" s="17" t="str">
        <f t="shared" si="337"/>
        <v/>
      </c>
      <c r="IA124" s="17" t="str">
        <f t="shared" si="337"/>
        <v/>
      </c>
      <c r="IB124" s="17" t="str">
        <f t="shared" si="337"/>
        <v/>
      </c>
      <c r="IC124" s="17" t="str">
        <f t="shared" si="337"/>
        <v/>
      </c>
      <c r="ID124" s="17" t="str">
        <f t="shared" si="337"/>
        <v/>
      </c>
      <c r="IE124" s="17" t="str">
        <f t="shared" si="337"/>
        <v/>
      </c>
      <c r="IF124" s="17" t="str">
        <f t="shared" si="337"/>
        <v/>
      </c>
      <c r="IG124" s="17" t="str">
        <f t="shared" si="337"/>
        <v/>
      </c>
      <c r="IH124" s="17" t="str">
        <f t="shared" si="337"/>
        <v/>
      </c>
      <c r="II124" s="17" t="str">
        <f t="shared" si="338"/>
        <v/>
      </c>
      <c r="IJ124" s="17" t="str">
        <f t="shared" si="338"/>
        <v/>
      </c>
      <c r="IK124" s="17" t="str">
        <f t="shared" si="338"/>
        <v/>
      </c>
      <c r="IL124" s="17" t="str">
        <f t="shared" si="338"/>
        <v/>
      </c>
      <c r="IM124" s="17" t="str">
        <f t="shared" si="338"/>
        <v/>
      </c>
      <c r="IN124" s="17" t="str">
        <f t="shared" si="338"/>
        <v/>
      </c>
      <c r="IO124" s="17" t="str">
        <f t="shared" si="338"/>
        <v/>
      </c>
      <c r="IP124" s="17" t="str">
        <f t="shared" si="338"/>
        <v/>
      </c>
      <c r="IQ124" s="17" t="str">
        <f t="shared" si="338"/>
        <v/>
      </c>
      <c r="IR124" s="17" t="str">
        <f t="shared" si="338"/>
        <v/>
      </c>
      <c r="IS124" s="17" t="str">
        <f t="shared" si="339"/>
        <v/>
      </c>
      <c r="IT124" s="17" t="str">
        <f t="shared" si="339"/>
        <v/>
      </c>
      <c r="IU124" s="17" t="str">
        <f t="shared" si="339"/>
        <v/>
      </c>
      <c r="IV124" s="17" t="str">
        <f t="shared" si="339"/>
        <v/>
      </c>
      <c r="IW124" s="17" t="str">
        <f t="shared" si="339"/>
        <v/>
      </c>
      <c r="IX124" s="17" t="str">
        <f t="shared" si="339"/>
        <v/>
      </c>
      <c r="IY124" s="17" t="str">
        <f t="shared" si="339"/>
        <v/>
      </c>
      <c r="IZ124" s="17" t="str">
        <f t="shared" si="339"/>
        <v/>
      </c>
      <c r="JA124" s="17" t="str">
        <f t="shared" si="339"/>
        <v/>
      </c>
      <c r="JB124" s="17" t="str">
        <f t="shared" si="339"/>
        <v/>
      </c>
      <c r="JC124" s="17" t="str">
        <f t="shared" si="339"/>
        <v/>
      </c>
      <c r="JD124" s="17" t="str">
        <f t="shared" si="339"/>
        <v/>
      </c>
    </row>
    <row r="125" spans="1:264" ht="15.75" customHeight="1">
      <c r="A125" s="80"/>
      <c r="B125" s="80"/>
      <c r="C125" s="80"/>
      <c r="D125" s="82"/>
      <c r="E125" s="22"/>
      <c r="F125" s="102"/>
      <c r="G125" s="102"/>
      <c r="H125" s="102"/>
      <c r="I125" s="102"/>
      <c r="J125" s="103"/>
      <c r="K125" s="32"/>
      <c r="L125" s="24"/>
      <c r="M125" s="32"/>
      <c r="N125" s="35" t="str">
        <f>IF(OR(O125="",P125=""),"",NETWORKDAYS.INTL(O125,P125,,非稼働日))</f>
        <v/>
      </c>
      <c r="O125" s="25"/>
      <c r="P125" s="25"/>
      <c r="Q125" s="35" t="str">
        <f>IF(OR(R125="",S125=""),"",IF(NETWORKDAYS.INTL(R125,S125,,非稼働日)&lt;0,0,NETWORKDAYS.INTL(R125,S125,,非稼働日)))</f>
        <v/>
      </c>
      <c r="R125" s="25"/>
      <c r="S125" s="25"/>
      <c r="T125" s="26"/>
      <c r="U125" s="26"/>
      <c r="V125" s="34" t="str">
        <f t="shared" si="191"/>
        <v/>
      </c>
      <c r="W125" s="17" t="str">
        <f t="shared" si="316"/>
        <v/>
      </c>
      <c r="X125" s="17" t="str">
        <f t="shared" si="316"/>
        <v/>
      </c>
      <c r="Y125" s="17" t="str">
        <f t="shared" si="316"/>
        <v/>
      </c>
      <c r="Z125" s="17" t="str">
        <f t="shared" si="316"/>
        <v/>
      </c>
      <c r="AA125" s="17" t="str">
        <f t="shared" si="316"/>
        <v/>
      </c>
      <c r="AB125" s="17" t="str">
        <f t="shared" si="316"/>
        <v/>
      </c>
      <c r="AC125" s="17" t="str">
        <f t="shared" si="316"/>
        <v/>
      </c>
      <c r="AD125" s="17" t="str">
        <f t="shared" si="316"/>
        <v/>
      </c>
      <c r="AE125" s="17" t="str">
        <f t="shared" si="316"/>
        <v/>
      </c>
      <c r="AF125" s="17" t="str">
        <f t="shared" si="316"/>
        <v/>
      </c>
      <c r="AG125" s="17" t="str">
        <f t="shared" si="317"/>
        <v/>
      </c>
      <c r="AH125" s="17" t="str">
        <f t="shared" si="317"/>
        <v/>
      </c>
      <c r="AI125" s="17" t="str">
        <f t="shared" si="317"/>
        <v/>
      </c>
      <c r="AJ125" s="17" t="str">
        <f t="shared" si="317"/>
        <v/>
      </c>
      <c r="AK125" s="17" t="str">
        <f t="shared" si="317"/>
        <v/>
      </c>
      <c r="AL125" s="17" t="str">
        <f t="shared" si="317"/>
        <v/>
      </c>
      <c r="AM125" s="17" t="str">
        <f t="shared" si="317"/>
        <v/>
      </c>
      <c r="AN125" s="17" t="str">
        <f t="shared" si="317"/>
        <v/>
      </c>
      <c r="AO125" s="17" t="str">
        <f t="shared" si="317"/>
        <v/>
      </c>
      <c r="AP125" s="17" t="str">
        <f t="shared" si="317"/>
        <v/>
      </c>
      <c r="AQ125" s="17" t="str">
        <f t="shared" si="318"/>
        <v/>
      </c>
      <c r="AR125" s="17" t="str">
        <f t="shared" si="318"/>
        <v/>
      </c>
      <c r="AS125" s="17" t="str">
        <f t="shared" si="318"/>
        <v/>
      </c>
      <c r="AT125" s="17" t="str">
        <f t="shared" si="318"/>
        <v/>
      </c>
      <c r="AU125" s="17" t="str">
        <f t="shared" si="318"/>
        <v/>
      </c>
      <c r="AV125" s="17" t="str">
        <f t="shared" si="318"/>
        <v/>
      </c>
      <c r="AW125" s="17" t="str">
        <f t="shared" si="318"/>
        <v/>
      </c>
      <c r="AX125" s="17" t="str">
        <f t="shared" si="318"/>
        <v/>
      </c>
      <c r="AY125" s="17" t="str">
        <f t="shared" si="318"/>
        <v/>
      </c>
      <c r="AZ125" s="17" t="str">
        <f t="shared" si="318"/>
        <v/>
      </c>
      <c r="BA125" s="17" t="str">
        <f t="shared" si="319"/>
        <v/>
      </c>
      <c r="BB125" s="17" t="str">
        <f t="shared" si="319"/>
        <v/>
      </c>
      <c r="BC125" s="17" t="str">
        <f t="shared" si="319"/>
        <v/>
      </c>
      <c r="BD125" s="17" t="str">
        <f t="shared" si="319"/>
        <v/>
      </c>
      <c r="BE125" s="17" t="str">
        <f t="shared" si="319"/>
        <v/>
      </c>
      <c r="BF125" s="68" t="str">
        <f t="shared" si="319"/>
        <v/>
      </c>
      <c r="BG125" s="68" t="str">
        <f t="shared" si="319"/>
        <v/>
      </c>
      <c r="BH125" s="68" t="str">
        <f t="shared" si="319"/>
        <v/>
      </c>
      <c r="BI125" s="68" t="str">
        <f t="shared" si="319"/>
        <v/>
      </c>
      <c r="BJ125" s="68" t="str">
        <f t="shared" si="319"/>
        <v/>
      </c>
      <c r="BK125" s="68" t="str">
        <f t="shared" si="320"/>
        <v/>
      </c>
      <c r="BL125" s="68" t="str">
        <f t="shared" si="320"/>
        <v/>
      </c>
      <c r="BM125" s="17" t="str">
        <f t="shared" si="320"/>
        <v/>
      </c>
      <c r="BN125" s="17" t="str">
        <f t="shared" si="320"/>
        <v/>
      </c>
      <c r="BO125" s="17" t="str">
        <f t="shared" si="320"/>
        <v/>
      </c>
      <c r="BP125" s="17" t="str">
        <f t="shared" si="320"/>
        <v/>
      </c>
      <c r="BQ125" s="17" t="str">
        <f t="shared" si="320"/>
        <v/>
      </c>
      <c r="BR125" s="17" t="str">
        <f t="shared" si="320"/>
        <v/>
      </c>
      <c r="BS125" s="17" t="str">
        <f t="shared" si="320"/>
        <v/>
      </c>
      <c r="BT125" s="17" t="str">
        <f t="shared" si="320"/>
        <v/>
      </c>
      <c r="BU125" s="17" t="str">
        <f t="shared" si="321"/>
        <v/>
      </c>
      <c r="BV125" s="17" t="str">
        <f t="shared" si="321"/>
        <v/>
      </c>
      <c r="BW125" s="17" t="str">
        <f t="shared" si="321"/>
        <v/>
      </c>
      <c r="BX125" s="17" t="str">
        <f t="shared" si="321"/>
        <v/>
      </c>
      <c r="BY125" s="17" t="str">
        <f t="shared" si="321"/>
        <v/>
      </c>
      <c r="BZ125" s="17" t="str">
        <f t="shared" si="321"/>
        <v/>
      </c>
      <c r="CA125" s="17" t="str">
        <f t="shared" si="321"/>
        <v/>
      </c>
      <c r="CB125" s="17" t="str">
        <f t="shared" si="321"/>
        <v/>
      </c>
      <c r="CC125" s="17" t="str">
        <f t="shared" si="321"/>
        <v/>
      </c>
      <c r="CD125" s="17" t="str">
        <f t="shared" si="321"/>
        <v/>
      </c>
      <c r="CE125" s="17" t="str">
        <f t="shared" si="322"/>
        <v/>
      </c>
      <c r="CF125" s="17" t="str">
        <f t="shared" si="322"/>
        <v/>
      </c>
      <c r="CG125" s="17" t="str">
        <f t="shared" si="322"/>
        <v/>
      </c>
      <c r="CH125" s="17" t="str">
        <f t="shared" si="322"/>
        <v/>
      </c>
      <c r="CI125" s="17" t="str">
        <f t="shared" si="322"/>
        <v/>
      </c>
      <c r="CJ125" s="17" t="str">
        <f t="shared" si="322"/>
        <v/>
      </c>
      <c r="CK125" s="17" t="str">
        <f t="shared" si="322"/>
        <v/>
      </c>
      <c r="CL125" s="17" t="str">
        <f t="shared" si="322"/>
        <v/>
      </c>
      <c r="CM125" s="17" t="str">
        <f t="shared" si="322"/>
        <v/>
      </c>
      <c r="CN125" s="17" t="str">
        <f t="shared" si="322"/>
        <v/>
      </c>
      <c r="CO125" s="17" t="str">
        <f t="shared" si="323"/>
        <v/>
      </c>
      <c r="CP125" s="17" t="str">
        <f t="shared" si="323"/>
        <v/>
      </c>
      <c r="CQ125" s="17" t="str">
        <f t="shared" si="323"/>
        <v/>
      </c>
      <c r="CR125" s="17" t="str">
        <f t="shared" si="323"/>
        <v/>
      </c>
      <c r="CS125" s="17" t="str">
        <f t="shared" si="323"/>
        <v/>
      </c>
      <c r="CT125" s="17" t="str">
        <f t="shared" si="323"/>
        <v/>
      </c>
      <c r="CU125" s="17" t="str">
        <f t="shared" si="323"/>
        <v/>
      </c>
      <c r="CV125" s="17" t="str">
        <f t="shared" si="323"/>
        <v/>
      </c>
      <c r="CW125" s="17" t="str">
        <f t="shared" si="323"/>
        <v/>
      </c>
      <c r="CX125" s="17" t="str">
        <f t="shared" si="323"/>
        <v/>
      </c>
      <c r="CY125" s="17" t="str">
        <f t="shared" si="324"/>
        <v/>
      </c>
      <c r="CZ125" s="17" t="str">
        <f t="shared" si="324"/>
        <v/>
      </c>
      <c r="DA125" s="17" t="str">
        <f t="shared" si="324"/>
        <v/>
      </c>
      <c r="DB125" s="17" t="str">
        <f t="shared" si="324"/>
        <v/>
      </c>
      <c r="DC125" s="17" t="str">
        <f t="shared" si="324"/>
        <v/>
      </c>
      <c r="DD125" s="17" t="str">
        <f t="shared" si="324"/>
        <v/>
      </c>
      <c r="DE125" s="17" t="str">
        <f t="shared" si="324"/>
        <v/>
      </c>
      <c r="DF125" s="17" t="str">
        <f t="shared" si="324"/>
        <v/>
      </c>
      <c r="DG125" s="17" t="str">
        <f t="shared" si="324"/>
        <v/>
      </c>
      <c r="DH125" s="17" t="str">
        <f t="shared" si="324"/>
        <v/>
      </c>
      <c r="DI125" s="17" t="str">
        <f t="shared" si="325"/>
        <v/>
      </c>
      <c r="DJ125" s="17" t="str">
        <f t="shared" si="325"/>
        <v/>
      </c>
      <c r="DK125" s="17" t="str">
        <f t="shared" si="325"/>
        <v/>
      </c>
      <c r="DL125" s="17" t="str">
        <f t="shared" si="325"/>
        <v/>
      </c>
      <c r="DM125" s="17" t="str">
        <f t="shared" si="325"/>
        <v/>
      </c>
      <c r="DN125" s="17" t="str">
        <f t="shared" si="325"/>
        <v/>
      </c>
      <c r="DO125" s="17" t="str">
        <f t="shared" si="325"/>
        <v/>
      </c>
      <c r="DP125" s="17" t="str">
        <f t="shared" si="325"/>
        <v/>
      </c>
      <c r="DQ125" s="17" t="str">
        <f t="shared" si="325"/>
        <v/>
      </c>
      <c r="DR125" s="17" t="str">
        <f t="shared" si="325"/>
        <v/>
      </c>
      <c r="DS125" s="17" t="str">
        <f t="shared" si="326"/>
        <v/>
      </c>
      <c r="DT125" s="17" t="str">
        <f t="shared" si="326"/>
        <v/>
      </c>
      <c r="DU125" s="17" t="str">
        <f t="shared" si="326"/>
        <v/>
      </c>
      <c r="DV125" s="17" t="str">
        <f t="shared" si="326"/>
        <v/>
      </c>
      <c r="DW125" s="17" t="str">
        <f t="shared" si="326"/>
        <v/>
      </c>
      <c r="DX125" s="17" t="str">
        <f t="shared" si="326"/>
        <v/>
      </c>
      <c r="DY125" s="17" t="str">
        <f t="shared" si="326"/>
        <v/>
      </c>
      <c r="DZ125" s="17" t="str">
        <f t="shared" si="326"/>
        <v/>
      </c>
      <c r="EA125" s="17" t="str">
        <f t="shared" si="326"/>
        <v/>
      </c>
      <c r="EB125" s="17" t="str">
        <f t="shared" si="326"/>
        <v/>
      </c>
      <c r="EC125" s="17" t="str">
        <f t="shared" si="327"/>
        <v/>
      </c>
      <c r="ED125" s="17" t="str">
        <f t="shared" si="327"/>
        <v/>
      </c>
      <c r="EE125" s="17" t="str">
        <f t="shared" si="327"/>
        <v/>
      </c>
      <c r="EF125" s="17" t="str">
        <f t="shared" si="327"/>
        <v/>
      </c>
      <c r="EG125" s="17" t="str">
        <f t="shared" si="327"/>
        <v/>
      </c>
      <c r="EH125" s="17" t="str">
        <f t="shared" si="327"/>
        <v/>
      </c>
      <c r="EI125" s="17" t="str">
        <f t="shared" si="327"/>
        <v/>
      </c>
      <c r="EJ125" s="17" t="str">
        <f t="shared" si="327"/>
        <v/>
      </c>
      <c r="EK125" s="17" t="str">
        <f t="shared" si="327"/>
        <v/>
      </c>
      <c r="EL125" s="17" t="str">
        <f t="shared" si="327"/>
        <v/>
      </c>
      <c r="EM125" s="17" t="str">
        <f t="shared" si="328"/>
        <v/>
      </c>
      <c r="EN125" s="17" t="str">
        <f t="shared" si="328"/>
        <v/>
      </c>
      <c r="EO125" s="17" t="str">
        <f t="shared" si="328"/>
        <v/>
      </c>
      <c r="EP125" s="17" t="str">
        <f t="shared" si="328"/>
        <v/>
      </c>
      <c r="EQ125" s="17" t="str">
        <f t="shared" si="328"/>
        <v/>
      </c>
      <c r="ER125" s="17" t="str">
        <f t="shared" si="328"/>
        <v/>
      </c>
      <c r="ES125" s="17" t="str">
        <f t="shared" si="328"/>
        <v/>
      </c>
      <c r="ET125" s="17" t="str">
        <f t="shared" si="328"/>
        <v/>
      </c>
      <c r="EU125" s="17" t="str">
        <f t="shared" si="328"/>
        <v/>
      </c>
      <c r="EV125" s="17" t="str">
        <f t="shared" si="328"/>
        <v/>
      </c>
      <c r="EW125" s="17" t="str">
        <f t="shared" si="329"/>
        <v/>
      </c>
      <c r="EX125" s="17" t="str">
        <f t="shared" si="329"/>
        <v/>
      </c>
      <c r="EY125" s="17" t="str">
        <f t="shared" si="329"/>
        <v/>
      </c>
      <c r="EZ125" s="17" t="str">
        <f t="shared" si="329"/>
        <v/>
      </c>
      <c r="FA125" s="17" t="str">
        <f t="shared" si="329"/>
        <v/>
      </c>
      <c r="FB125" s="17" t="str">
        <f t="shared" si="329"/>
        <v/>
      </c>
      <c r="FC125" s="17" t="str">
        <f t="shared" si="329"/>
        <v/>
      </c>
      <c r="FD125" s="17" t="str">
        <f t="shared" si="329"/>
        <v/>
      </c>
      <c r="FE125" s="17" t="str">
        <f t="shared" si="329"/>
        <v/>
      </c>
      <c r="FF125" s="17" t="str">
        <f t="shared" si="329"/>
        <v/>
      </c>
      <c r="FG125" s="17" t="str">
        <f t="shared" si="330"/>
        <v/>
      </c>
      <c r="FH125" s="17" t="str">
        <f t="shared" si="330"/>
        <v/>
      </c>
      <c r="FI125" s="17" t="str">
        <f t="shared" si="330"/>
        <v/>
      </c>
      <c r="FJ125" s="17" t="str">
        <f t="shared" si="330"/>
        <v/>
      </c>
      <c r="FK125" s="17" t="str">
        <f t="shared" si="330"/>
        <v/>
      </c>
      <c r="FL125" s="17" t="str">
        <f t="shared" si="330"/>
        <v/>
      </c>
      <c r="FM125" s="17" t="str">
        <f t="shared" si="330"/>
        <v/>
      </c>
      <c r="FN125" s="17" t="str">
        <f t="shared" si="330"/>
        <v/>
      </c>
      <c r="FO125" s="17" t="str">
        <f t="shared" si="330"/>
        <v/>
      </c>
      <c r="FP125" s="17" t="str">
        <f t="shared" si="330"/>
        <v/>
      </c>
      <c r="FQ125" s="17" t="str">
        <f t="shared" si="331"/>
        <v/>
      </c>
      <c r="FR125" s="17" t="str">
        <f t="shared" si="331"/>
        <v/>
      </c>
      <c r="FS125" s="17" t="str">
        <f t="shared" si="331"/>
        <v/>
      </c>
      <c r="FT125" s="17" t="str">
        <f t="shared" si="331"/>
        <v/>
      </c>
      <c r="FU125" s="17" t="str">
        <f t="shared" si="331"/>
        <v/>
      </c>
      <c r="FV125" s="17" t="str">
        <f t="shared" si="331"/>
        <v/>
      </c>
      <c r="FW125" s="17" t="str">
        <f t="shared" si="331"/>
        <v/>
      </c>
      <c r="FX125" s="17" t="str">
        <f t="shared" si="331"/>
        <v/>
      </c>
      <c r="FY125" s="17" t="str">
        <f t="shared" si="331"/>
        <v/>
      </c>
      <c r="FZ125" s="17" t="str">
        <f t="shared" si="331"/>
        <v/>
      </c>
      <c r="GA125" s="17" t="str">
        <f t="shared" si="332"/>
        <v/>
      </c>
      <c r="GB125" s="17" t="str">
        <f t="shared" si="332"/>
        <v/>
      </c>
      <c r="GC125" s="17" t="str">
        <f t="shared" si="332"/>
        <v/>
      </c>
      <c r="GD125" s="17" t="str">
        <f t="shared" si="332"/>
        <v/>
      </c>
      <c r="GE125" s="17" t="str">
        <f t="shared" si="332"/>
        <v/>
      </c>
      <c r="GF125" s="17" t="str">
        <f t="shared" si="332"/>
        <v/>
      </c>
      <c r="GG125" s="17" t="str">
        <f t="shared" si="332"/>
        <v/>
      </c>
      <c r="GH125" s="17" t="str">
        <f t="shared" si="332"/>
        <v/>
      </c>
      <c r="GI125" s="17" t="str">
        <f t="shared" si="332"/>
        <v/>
      </c>
      <c r="GJ125" s="17" t="str">
        <f t="shared" si="332"/>
        <v/>
      </c>
      <c r="GK125" s="17" t="str">
        <f t="shared" si="333"/>
        <v/>
      </c>
      <c r="GL125" s="17" t="str">
        <f t="shared" si="333"/>
        <v/>
      </c>
      <c r="GM125" s="17" t="str">
        <f t="shared" si="333"/>
        <v/>
      </c>
      <c r="GN125" s="17" t="str">
        <f t="shared" si="333"/>
        <v/>
      </c>
      <c r="GO125" s="17" t="str">
        <f t="shared" si="333"/>
        <v/>
      </c>
      <c r="GP125" s="17" t="str">
        <f t="shared" si="333"/>
        <v/>
      </c>
      <c r="GQ125" s="17" t="str">
        <f t="shared" si="333"/>
        <v/>
      </c>
      <c r="GR125" s="17" t="str">
        <f t="shared" si="333"/>
        <v/>
      </c>
      <c r="GS125" s="17" t="str">
        <f t="shared" si="333"/>
        <v/>
      </c>
      <c r="GT125" s="17" t="str">
        <f t="shared" si="333"/>
        <v/>
      </c>
      <c r="GU125" s="17" t="str">
        <f t="shared" si="334"/>
        <v/>
      </c>
      <c r="GV125" s="17" t="str">
        <f t="shared" si="334"/>
        <v/>
      </c>
      <c r="GW125" s="17" t="str">
        <f t="shared" si="334"/>
        <v/>
      </c>
      <c r="GX125" s="17" t="str">
        <f t="shared" si="334"/>
        <v/>
      </c>
      <c r="GY125" s="17" t="str">
        <f t="shared" si="334"/>
        <v/>
      </c>
      <c r="GZ125" s="17" t="str">
        <f t="shared" si="334"/>
        <v/>
      </c>
      <c r="HA125" s="17" t="str">
        <f t="shared" si="334"/>
        <v/>
      </c>
      <c r="HB125" s="17" t="str">
        <f t="shared" si="334"/>
        <v/>
      </c>
      <c r="HC125" s="17" t="str">
        <f t="shared" si="334"/>
        <v/>
      </c>
      <c r="HD125" s="17" t="str">
        <f t="shared" si="334"/>
        <v/>
      </c>
      <c r="HE125" s="17" t="str">
        <f t="shared" si="335"/>
        <v/>
      </c>
      <c r="HF125" s="17" t="str">
        <f t="shared" si="335"/>
        <v/>
      </c>
      <c r="HG125" s="17" t="str">
        <f t="shared" si="335"/>
        <v/>
      </c>
      <c r="HH125" s="17" t="str">
        <f t="shared" si="335"/>
        <v/>
      </c>
      <c r="HI125" s="17" t="str">
        <f t="shared" si="335"/>
        <v/>
      </c>
      <c r="HJ125" s="17" t="str">
        <f t="shared" si="335"/>
        <v/>
      </c>
      <c r="HK125" s="17" t="str">
        <f t="shared" si="335"/>
        <v/>
      </c>
      <c r="HL125" s="17" t="str">
        <f t="shared" si="335"/>
        <v/>
      </c>
      <c r="HM125" s="17" t="str">
        <f t="shared" si="335"/>
        <v/>
      </c>
      <c r="HN125" s="17" t="str">
        <f t="shared" si="335"/>
        <v/>
      </c>
      <c r="HO125" s="17" t="str">
        <f t="shared" si="336"/>
        <v/>
      </c>
      <c r="HP125" s="17" t="str">
        <f t="shared" si="336"/>
        <v/>
      </c>
      <c r="HQ125" s="17" t="str">
        <f t="shared" si="336"/>
        <v/>
      </c>
      <c r="HR125" s="17" t="str">
        <f t="shared" si="336"/>
        <v/>
      </c>
      <c r="HS125" s="17" t="str">
        <f t="shared" si="336"/>
        <v/>
      </c>
      <c r="HT125" s="17" t="str">
        <f t="shared" si="336"/>
        <v/>
      </c>
      <c r="HU125" s="17" t="str">
        <f t="shared" si="336"/>
        <v/>
      </c>
      <c r="HV125" s="17" t="str">
        <f t="shared" si="336"/>
        <v/>
      </c>
      <c r="HW125" s="17" t="str">
        <f t="shared" si="336"/>
        <v/>
      </c>
      <c r="HX125" s="17" t="str">
        <f t="shared" si="336"/>
        <v/>
      </c>
      <c r="HY125" s="17" t="str">
        <f t="shared" si="337"/>
        <v/>
      </c>
      <c r="HZ125" s="17" t="str">
        <f t="shared" si="337"/>
        <v/>
      </c>
      <c r="IA125" s="17" t="str">
        <f t="shared" si="337"/>
        <v/>
      </c>
      <c r="IB125" s="17" t="str">
        <f t="shared" si="337"/>
        <v/>
      </c>
      <c r="IC125" s="17" t="str">
        <f t="shared" si="337"/>
        <v/>
      </c>
      <c r="ID125" s="17" t="str">
        <f t="shared" si="337"/>
        <v/>
      </c>
      <c r="IE125" s="17" t="str">
        <f t="shared" si="337"/>
        <v/>
      </c>
      <c r="IF125" s="17" t="str">
        <f t="shared" si="337"/>
        <v/>
      </c>
      <c r="IG125" s="17" t="str">
        <f t="shared" si="337"/>
        <v/>
      </c>
      <c r="IH125" s="17" t="str">
        <f t="shared" si="337"/>
        <v/>
      </c>
      <c r="II125" s="17" t="str">
        <f t="shared" si="338"/>
        <v/>
      </c>
      <c r="IJ125" s="17" t="str">
        <f t="shared" si="338"/>
        <v/>
      </c>
      <c r="IK125" s="17" t="str">
        <f t="shared" si="338"/>
        <v/>
      </c>
      <c r="IL125" s="17" t="str">
        <f t="shared" si="338"/>
        <v/>
      </c>
      <c r="IM125" s="17" t="str">
        <f t="shared" si="338"/>
        <v/>
      </c>
      <c r="IN125" s="17" t="str">
        <f t="shared" si="338"/>
        <v/>
      </c>
      <c r="IO125" s="17" t="str">
        <f t="shared" si="338"/>
        <v/>
      </c>
      <c r="IP125" s="17" t="str">
        <f t="shared" si="338"/>
        <v/>
      </c>
      <c r="IQ125" s="17" t="str">
        <f t="shared" si="338"/>
        <v/>
      </c>
      <c r="IR125" s="17" t="str">
        <f t="shared" si="338"/>
        <v/>
      </c>
      <c r="IS125" s="17" t="str">
        <f t="shared" si="339"/>
        <v/>
      </c>
      <c r="IT125" s="17" t="str">
        <f t="shared" si="339"/>
        <v/>
      </c>
      <c r="IU125" s="17" t="str">
        <f t="shared" si="339"/>
        <v/>
      </c>
      <c r="IV125" s="17" t="str">
        <f t="shared" si="339"/>
        <v/>
      </c>
      <c r="IW125" s="17" t="str">
        <f t="shared" si="339"/>
        <v/>
      </c>
      <c r="IX125" s="17" t="str">
        <f t="shared" si="339"/>
        <v/>
      </c>
      <c r="IY125" s="17" t="str">
        <f t="shared" si="339"/>
        <v/>
      </c>
      <c r="IZ125" s="17" t="str">
        <f t="shared" si="339"/>
        <v/>
      </c>
      <c r="JA125" s="17" t="str">
        <f t="shared" si="339"/>
        <v/>
      </c>
      <c r="JB125" s="17" t="str">
        <f t="shared" si="339"/>
        <v/>
      </c>
      <c r="JC125" s="17" t="str">
        <f t="shared" si="339"/>
        <v/>
      </c>
      <c r="JD125" s="17" t="str">
        <f t="shared" si="339"/>
        <v/>
      </c>
    </row>
    <row r="126" spans="1:264" ht="15.75" customHeight="1">
      <c r="A126" s="80"/>
      <c r="B126" s="80"/>
      <c r="C126" s="80"/>
      <c r="D126" s="82" t="s">
        <v>49</v>
      </c>
      <c r="E126" s="22" t="s">
        <v>50</v>
      </c>
      <c r="F126" s="102"/>
      <c r="G126" s="102"/>
      <c r="H126" s="102"/>
      <c r="I126" s="102"/>
      <c r="J126" s="103"/>
      <c r="K126" s="32"/>
      <c r="L126" s="24"/>
      <c r="M126" s="32"/>
      <c r="N126" s="35">
        <f>IF(OR(O126="",P126=""),"",NETWORKDAYS.INTL(O126,P126,,非稼働日))</f>
        <v>5</v>
      </c>
      <c r="O126" s="25">
        <v>44172</v>
      </c>
      <c r="P126" s="25">
        <v>44176</v>
      </c>
      <c r="Q126" s="35" t="str">
        <f>IF(OR(R126="",S126=""),"",IF(NETWORKDAYS.INTL(R126,S126,,非稼働日)&lt;0,0,NETWORKDAYS.INTL(R126,S126,,非稼働日)))</f>
        <v/>
      </c>
      <c r="R126" s="25"/>
      <c r="S126" s="25"/>
      <c r="T126" s="26"/>
      <c r="U126" s="26"/>
      <c r="V126" s="34" t="str">
        <f t="shared" si="191"/>
        <v/>
      </c>
      <c r="W126" s="17" t="str">
        <f t="shared" si="316"/>
        <v/>
      </c>
      <c r="X126" s="17" t="str">
        <f t="shared" si="316"/>
        <v/>
      </c>
      <c r="Y126" s="17" t="str">
        <f t="shared" si="316"/>
        <v/>
      </c>
      <c r="Z126" s="17" t="str">
        <f t="shared" si="316"/>
        <v/>
      </c>
      <c r="AA126" s="17" t="str">
        <f t="shared" si="316"/>
        <v/>
      </c>
      <c r="AB126" s="17" t="str">
        <f t="shared" si="316"/>
        <v/>
      </c>
      <c r="AC126" s="17" t="str">
        <f t="shared" si="316"/>
        <v/>
      </c>
      <c r="AD126" s="17" t="str">
        <f t="shared" si="316"/>
        <v/>
      </c>
      <c r="AE126" s="17" t="str">
        <f t="shared" si="316"/>
        <v/>
      </c>
      <c r="AF126" s="17" t="str">
        <f t="shared" si="316"/>
        <v/>
      </c>
      <c r="AG126" s="17" t="str">
        <f t="shared" si="317"/>
        <v/>
      </c>
      <c r="AH126" s="17" t="str">
        <f t="shared" si="317"/>
        <v/>
      </c>
      <c r="AI126" s="17" t="str">
        <f t="shared" si="317"/>
        <v/>
      </c>
      <c r="AJ126" s="17" t="str">
        <f t="shared" si="317"/>
        <v/>
      </c>
      <c r="AK126" s="17" t="str">
        <f t="shared" si="317"/>
        <v/>
      </c>
      <c r="AL126" s="17" t="str">
        <f t="shared" si="317"/>
        <v/>
      </c>
      <c r="AM126" s="17" t="str">
        <f t="shared" si="317"/>
        <v/>
      </c>
      <c r="AN126" s="17" t="str">
        <f t="shared" si="317"/>
        <v/>
      </c>
      <c r="AO126" s="17" t="str">
        <f t="shared" si="317"/>
        <v/>
      </c>
      <c r="AP126" s="17" t="str">
        <f t="shared" si="317"/>
        <v/>
      </c>
      <c r="AQ126" s="17" t="str">
        <f t="shared" si="318"/>
        <v/>
      </c>
      <c r="AR126" s="17" t="str">
        <f t="shared" si="318"/>
        <v/>
      </c>
      <c r="AS126" s="17" t="str">
        <f t="shared" si="318"/>
        <v/>
      </c>
      <c r="AT126" s="17" t="str">
        <f t="shared" si="318"/>
        <v/>
      </c>
      <c r="AU126" s="17" t="str">
        <f t="shared" si="318"/>
        <v/>
      </c>
      <c r="AV126" s="17" t="str">
        <f t="shared" si="318"/>
        <v/>
      </c>
      <c r="AW126" s="17" t="str">
        <f t="shared" si="318"/>
        <v/>
      </c>
      <c r="AX126" s="17" t="str">
        <f t="shared" si="318"/>
        <v/>
      </c>
      <c r="AY126" s="17" t="str">
        <f t="shared" si="318"/>
        <v/>
      </c>
      <c r="AZ126" s="17" t="str">
        <f t="shared" si="318"/>
        <v/>
      </c>
      <c r="BA126" s="17" t="str">
        <f t="shared" si="319"/>
        <v/>
      </c>
      <c r="BB126" s="17" t="str">
        <f t="shared" si="319"/>
        <v/>
      </c>
      <c r="BC126" s="17" t="str">
        <f t="shared" si="319"/>
        <v/>
      </c>
      <c r="BD126" s="17" t="str">
        <f t="shared" si="319"/>
        <v/>
      </c>
      <c r="BE126" s="17" t="str">
        <f t="shared" si="319"/>
        <v/>
      </c>
      <c r="BF126" s="68" t="str">
        <f t="shared" si="319"/>
        <v/>
      </c>
      <c r="BG126" s="68" t="str">
        <f t="shared" si="319"/>
        <v/>
      </c>
      <c r="BH126" s="68" t="str">
        <f t="shared" si="319"/>
        <v/>
      </c>
      <c r="BI126" s="68" t="str">
        <f t="shared" si="319"/>
        <v/>
      </c>
      <c r="BJ126" s="68" t="str">
        <f t="shared" si="319"/>
        <v/>
      </c>
      <c r="BK126" s="68" t="str">
        <f t="shared" si="320"/>
        <v/>
      </c>
      <c r="BL126" s="68" t="str">
        <f t="shared" si="320"/>
        <v/>
      </c>
      <c r="BM126" s="17" t="str">
        <f t="shared" si="320"/>
        <v/>
      </c>
      <c r="BN126" s="17" t="str">
        <f t="shared" si="320"/>
        <v/>
      </c>
      <c r="BO126" s="17" t="str">
        <f t="shared" si="320"/>
        <v/>
      </c>
      <c r="BP126" s="17" t="str">
        <f t="shared" si="320"/>
        <v/>
      </c>
      <c r="BQ126" s="17" t="str">
        <f t="shared" si="320"/>
        <v/>
      </c>
      <c r="BR126" s="17" t="str">
        <f t="shared" si="320"/>
        <v/>
      </c>
      <c r="BS126" s="17" t="str">
        <f t="shared" si="320"/>
        <v/>
      </c>
      <c r="BT126" s="17" t="str">
        <f t="shared" si="320"/>
        <v/>
      </c>
      <c r="BU126" s="17" t="str">
        <f t="shared" si="321"/>
        <v/>
      </c>
      <c r="BV126" s="17" t="str">
        <f t="shared" si="321"/>
        <v/>
      </c>
      <c r="BW126" s="17" t="str">
        <f t="shared" si="321"/>
        <v/>
      </c>
      <c r="BX126" s="17" t="str">
        <f t="shared" si="321"/>
        <v/>
      </c>
      <c r="BY126" s="17" t="str">
        <f t="shared" si="321"/>
        <v/>
      </c>
      <c r="BZ126" s="17" t="str">
        <f t="shared" si="321"/>
        <v/>
      </c>
      <c r="CA126" s="17" t="str">
        <f t="shared" si="321"/>
        <v/>
      </c>
      <c r="CB126" s="17" t="str">
        <f t="shared" si="321"/>
        <v/>
      </c>
      <c r="CC126" s="17" t="str">
        <f t="shared" si="321"/>
        <v/>
      </c>
      <c r="CD126" s="17" t="str">
        <f t="shared" si="321"/>
        <v/>
      </c>
      <c r="CE126" s="17" t="str">
        <f t="shared" si="322"/>
        <v/>
      </c>
      <c r="CF126" s="17" t="str">
        <f t="shared" si="322"/>
        <v/>
      </c>
      <c r="CG126" s="17" t="str">
        <f t="shared" si="322"/>
        <v/>
      </c>
      <c r="CH126" s="17" t="str">
        <f t="shared" si="322"/>
        <v/>
      </c>
      <c r="CI126" s="17" t="str">
        <f t="shared" si="322"/>
        <v/>
      </c>
      <c r="CJ126" s="17" t="str">
        <f t="shared" si="322"/>
        <v/>
      </c>
      <c r="CK126" s="17" t="str">
        <f t="shared" si="322"/>
        <v/>
      </c>
      <c r="CL126" s="17">
        <f t="shared" si="322"/>
        <v>1</v>
      </c>
      <c r="CM126" s="17">
        <f t="shared" si="322"/>
        <v>1</v>
      </c>
      <c r="CN126" s="17">
        <f t="shared" si="322"/>
        <v>1</v>
      </c>
      <c r="CO126" s="17">
        <f t="shared" si="323"/>
        <v>1</v>
      </c>
      <c r="CP126" s="17">
        <f t="shared" si="323"/>
        <v>1</v>
      </c>
      <c r="CQ126" s="17" t="str">
        <f t="shared" si="323"/>
        <v/>
      </c>
      <c r="CR126" s="17" t="str">
        <f t="shared" si="323"/>
        <v/>
      </c>
      <c r="CS126" s="17" t="str">
        <f t="shared" si="323"/>
        <v/>
      </c>
      <c r="CT126" s="17" t="str">
        <f t="shared" si="323"/>
        <v/>
      </c>
      <c r="CU126" s="17" t="str">
        <f t="shared" si="323"/>
        <v/>
      </c>
      <c r="CV126" s="17" t="str">
        <f t="shared" si="323"/>
        <v/>
      </c>
      <c r="CW126" s="17" t="str">
        <f t="shared" si="323"/>
        <v/>
      </c>
      <c r="CX126" s="17" t="str">
        <f t="shared" si="323"/>
        <v/>
      </c>
      <c r="CY126" s="17" t="str">
        <f t="shared" si="324"/>
        <v/>
      </c>
      <c r="CZ126" s="17" t="str">
        <f t="shared" si="324"/>
        <v/>
      </c>
      <c r="DA126" s="17" t="str">
        <f t="shared" si="324"/>
        <v/>
      </c>
      <c r="DB126" s="17" t="str">
        <f t="shared" si="324"/>
        <v/>
      </c>
      <c r="DC126" s="17" t="str">
        <f t="shared" si="324"/>
        <v/>
      </c>
      <c r="DD126" s="17" t="str">
        <f t="shared" si="324"/>
        <v/>
      </c>
      <c r="DE126" s="17" t="str">
        <f t="shared" si="324"/>
        <v/>
      </c>
      <c r="DF126" s="17" t="str">
        <f t="shared" si="324"/>
        <v/>
      </c>
      <c r="DG126" s="17" t="str">
        <f t="shared" si="324"/>
        <v/>
      </c>
      <c r="DH126" s="17" t="str">
        <f t="shared" si="324"/>
        <v/>
      </c>
      <c r="DI126" s="17" t="str">
        <f t="shared" si="325"/>
        <v/>
      </c>
      <c r="DJ126" s="17" t="str">
        <f t="shared" si="325"/>
        <v/>
      </c>
      <c r="DK126" s="17" t="str">
        <f t="shared" si="325"/>
        <v/>
      </c>
      <c r="DL126" s="17" t="str">
        <f t="shared" si="325"/>
        <v/>
      </c>
      <c r="DM126" s="17" t="str">
        <f t="shared" si="325"/>
        <v/>
      </c>
      <c r="DN126" s="17" t="str">
        <f t="shared" si="325"/>
        <v/>
      </c>
      <c r="DO126" s="17" t="str">
        <f t="shared" si="325"/>
        <v/>
      </c>
      <c r="DP126" s="17" t="str">
        <f t="shared" si="325"/>
        <v/>
      </c>
      <c r="DQ126" s="17" t="str">
        <f t="shared" si="325"/>
        <v/>
      </c>
      <c r="DR126" s="17" t="str">
        <f t="shared" si="325"/>
        <v/>
      </c>
      <c r="DS126" s="17" t="str">
        <f t="shared" si="326"/>
        <v/>
      </c>
      <c r="DT126" s="17" t="str">
        <f t="shared" si="326"/>
        <v/>
      </c>
      <c r="DU126" s="17" t="str">
        <f t="shared" si="326"/>
        <v/>
      </c>
      <c r="DV126" s="17" t="str">
        <f t="shared" si="326"/>
        <v/>
      </c>
      <c r="DW126" s="17" t="str">
        <f t="shared" si="326"/>
        <v/>
      </c>
      <c r="DX126" s="17" t="str">
        <f t="shared" si="326"/>
        <v/>
      </c>
      <c r="DY126" s="17" t="str">
        <f t="shared" si="326"/>
        <v/>
      </c>
      <c r="DZ126" s="17" t="str">
        <f t="shared" si="326"/>
        <v/>
      </c>
      <c r="EA126" s="17" t="str">
        <f t="shared" si="326"/>
        <v/>
      </c>
      <c r="EB126" s="17" t="str">
        <f t="shared" si="326"/>
        <v/>
      </c>
      <c r="EC126" s="17" t="str">
        <f t="shared" si="327"/>
        <v/>
      </c>
      <c r="ED126" s="17" t="str">
        <f t="shared" si="327"/>
        <v/>
      </c>
      <c r="EE126" s="17" t="str">
        <f t="shared" si="327"/>
        <v/>
      </c>
      <c r="EF126" s="17" t="str">
        <f t="shared" si="327"/>
        <v/>
      </c>
      <c r="EG126" s="17" t="str">
        <f t="shared" si="327"/>
        <v/>
      </c>
      <c r="EH126" s="17" t="str">
        <f t="shared" si="327"/>
        <v/>
      </c>
      <c r="EI126" s="17" t="str">
        <f t="shared" si="327"/>
        <v/>
      </c>
      <c r="EJ126" s="17" t="str">
        <f t="shared" si="327"/>
        <v/>
      </c>
      <c r="EK126" s="17" t="str">
        <f t="shared" si="327"/>
        <v/>
      </c>
      <c r="EL126" s="17" t="str">
        <f t="shared" si="327"/>
        <v/>
      </c>
      <c r="EM126" s="17" t="str">
        <f t="shared" si="328"/>
        <v/>
      </c>
      <c r="EN126" s="17" t="str">
        <f t="shared" si="328"/>
        <v/>
      </c>
      <c r="EO126" s="17" t="str">
        <f t="shared" si="328"/>
        <v/>
      </c>
      <c r="EP126" s="17" t="str">
        <f t="shared" si="328"/>
        <v/>
      </c>
      <c r="EQ126" s="17" t="str">
        <f t="shared" si="328"/>
        <v/>
      </c>
      <c r="ER126" s="17" t="str">
        <f t="shared" si="328"/>
        <v/>
      </c>
      <c r="ES126" s="17" t="str">
        <f t="shared" si="328"/>
        <v/>
      </c>
      <c r="ET126" s="17" t="str">
        <f t="shared" si="328"/>
        <v/>
      </c>
      <c r="EU126" s="17" t="str">
        <f t="shared" si="328"/>
        <v/>
      </c>
      <c r="EV126" s="17" t="str">
        <f t="shared" si="328"/>
        <v/>
      </c>
      <c r="EW126" s="17" t="str">
        <f t="shared" si="329"/>
        <v/>
      </c>
      <c r="EX126" s="17" t="str">
        <f t="shared" si="329"/>
        <v/>
      </c>
      <c r="EY126" s="17" t="str">
        <f t="shared" si="329"/>
        <v/>
      </c>
      <c r="EZ126" s="17" t="str">
        <f t="shared" si="329"/>
        <v/>
      </c>
      <c r="FA126" s="17" t="str">
        <f t="shared" si="329"/>
        <v/>
      </c>
      <c r="FB126" s="17" t="str">
        <f t="shared" si="329"/>
        <v/>
      </c>
      <c r="FC126" s="17" t="str">
        <f t="shared" si="329"/>
        <v/>
      </c>
      <c r="FD126" s="17" t="str">
        <f t="shared" si="329"/>
        <v/>
      </c>
      <c r="FE126" s="17" t="str">
        <f t="shared" si="329"/>
        <v/>
      </c>
      <c r="FF126" s="17" t="str">
        <f t="shared" si="329"/>
        <v/>
      </c>
      <c r="FG126" s="17" t="str">
        <f t="shared" si="330"/>
        <v/>
      </c>
      <c r="FH126" s="17" t="str">
        <f t="shared" si="330"/>
        <v/>
      </c>
      <c r="FI126" s="17" t="str">
        <f t="shared" si="330"/>
        <v/>
      </c>
      <c r="FJ126" s="17" t="str">
        <f t="shared" si="330"/>
        <v/>
      </c>
      <c r="FK126" s="17" t="str">
        <f t="shared" si="330"/>
        <v/>
      </c>
      <c r="FL126" s="17" t="str">
        <f t="shared" si="330"/>
        <v/>
      </c>
      <c r="FM126" s="17" t="str">
        <f t="shared" si="330"/>
        <v/>
      </c>
      <c r="FN126" s="17" t="str">
        <f t="shared" si="330"/>
        <v/>
      </c>
      <c r="FO126" s="17" t="str">
        <f t="shared" si="330"/>
        <v/>
      </c>
      <c r="FP126" s="17" t="str">
        <f t="shared" si="330"/>
        <v/>
      </c>
      <c r="FQ126" s="17" t="str">
        <f t="shared" si="331"/>
        <v/>
      </c>
      <c r="FR126" s="17" t="str">
        <f t="shared" si="331"/>
        <v/>
      </c>
      <c r="FS126" s="17" t="str">
        <f t="shared" si="331"/>
        <v/>
      </c>
      <c r="FT126" s="17" t="str">
        <f t="shared" si="331"/>
        <v/>
      </c>
      <c r="FU126" s="17" t="str">
        <f t="shared" si="331"/>
        <v/>
      </c>
      <c r="FV126" s="17" t="str">
        <f t="shared" si="331"/>
        <v/>
      </c>
      <c r="FW126" s="17" t="str">
        <f t="shared" si="331"/>
        <v/>
      </c>
      <c r="FX126" s="17" t="str">
        <f t="shared" si="331"/>
        <v/>
      </c>
      <c r="FY126" s="17" t="str">
        <f t="shared" si="331"/>
        <v/>
      </c>
      <c r="FZ126" s="17" t="str">
        <f t="shared" si="331"/>
        <v/>
      </c>
      <c r="GA126" s="17" t="str">
        <f t="shared" si="332"/>
        <v/>
      </c>
      <c r="GB126" s="17" t="str">
        <f t="shared" si="332"/>
        <v/>
      </c>
      <c r="GC126" s="17" t="str">
        <f t="shared" si="332"/>
        <v/>
      </c>
      <c r="GD126" s="17" t="str">
        <f t="shared" si="332"/>
        <v/>
      </c>
      <c r="GE126" s="17" t="str">
        <f t="shared" si="332"/>
        <v/>
      </c>
      <c r="GF126" s="17" t="str">
        <f t="shared" si="332"/>
        <v/>
      </c>
      <c r="GG126" s="17" t="str">
        <f t="shared" si="332"/>
        <v/>
      </c>
      <c r="GH126" s="17" t="str">
        <f t="shared" si="332"/>
        <v/>
      </c>
      <c r="GI126" s="17" t="str">
        <f t="shared" si="332"/>
        <v/>
      </c>
      <c r="GJ126" s="17" t="str">
        <f t="shared" si="332"/>
        <v/>
      </c>
      <c r="GK126" s="17" t="str">
        <f t="shared" si="333"/>
        <v/>
      </c>
      <c r="GL126" s="17" t="str">
        <f t="shared" si="333"/>
        <v/>
      </c>
      <c r="GM126" s="17" t="str">
        <f t="shared" si="333"/>
        <v/>
      </c>
      <c r="GN126" s="17" t="str">
        <f t="shared" si="333"/>
        <v/>
      </c>
      <c r="GO126" s="17" t="str">
        <f t="shared" si="333"/>
        <v/>
      </c>
      <c r="GP126" s="17" t="str">
        <f t="shared" si="333"/>
        <v/>
      </c>
      <c r="GQ126" s="17" t="str">
        <f t="shared" si="333"/>
        <v/>
      </c>
      <c r="GR126" s="17" t="str">
        <f t="shared" si="333"/>
        <v/>
      </c>
      <c r="GS126" s="17" t="str">
        <f t="shared" si="333"/>
        <v/>
      </c>
      <c r="GT126" s="17" t="str">
        <f t="shared" si="333"/>
        <v/>
      </c>
      <c r="GU126" s="17" t="str">
        <f t="shared" si="334"/>
        <v/>
      </c>
      <c r="GV126" s="17" t="str">
        <f t="shared" si="334"/>
        <v/>
      </c>
      <c r="GW126" s="17" t="str">
        <f t="shared" si="334"/>
        <v/>
      </c>
      <c r="GX126" s="17" t="str">
        <f t="shared" si="334"/>
        <v/>
      </c>
      <c r="GY126" s="17" t="str">
        <f t="shared" si="334"/>
        <v/>
      </c>
      <c r="GZ126" s="17" t="str">
        <f t="shared" si="334"/>
        <v/>
      </c>
      <c r="HA126" s="17" t="str">
        <f t="shared" si="334"/>
        <v/>
      </c>
      <c r="HB126" s="17" t="str">
        <f t="shared" si="334"/>
        <v/>
      </c>
      <c r="HC126" s="17" t="str">
        <f t="shared" si="334"/>
        <v/>
      </c>
      <c r="HD126" s="17" t="str">
        <f t="shared" si="334"/>
        <v/>
      </c>
      <c r="HE126" s="17" t="str">
        <f t="shared" si="335"/>
        <v/>
      </c>
      <c r="HF126" s="17" t="str">
        <f t="shared" si="335"/>
        <v/>
      </c>
      <c r="HG126" s="17" t="str">
        <f t="shared" si="335"/>
        <v/>
      </c>
      <c r="HH126" s="17" t="str">
        <f t="shared" si="335"/>
        <v/>
      </c>
      <c r="HI126" s="17" t="str">
        <f t="shared" si="335"/>
        <v/>
      </c>
      <c r="HJ126" s="17" t="str">
        <f t="shared" si="335"/>
        <v/>
      </c>
      <c r="HK126" s="17" t="str">
        <f t="shared" si="335"/>
        <v/>
      </c>
      <c r="HL126" s="17" t="str">
        <f t="shared" si="335"/>
        <v/>
      </c>
      <c r="HM126" s="17" t="str">
        <f t="shared" si="335"/>
        <v/>
      </c>
      <c r="HN126" s="17" t="str">
        <f t="shared" si="335"/>
        <v/>
      </c>
      <c r="HO126" s="17" t="str">
        <f t="shared" si="336"/>
        <v/>
      </c>
      <c r="HP126" s="17" t="str">
        <f t="shared" si="336"/>
        <v/>
      </c>
      <c r="HQ126" s="17" t="str">
        <f t="shared" si="336"/>
        <v/>
      </c>
      <c r="HR126" s="17" t="str">
        <f t="shared" si="336"/>
        <v/>
      </c>
      <c r="HS126" s="17" t="str">
        <f t="shared" si="336"/>
        <v/>
      </c>
      <c r="HT126" s="17" t="str">
        <f t="shared" si="336"/>
        <v/>
      </c>
      <c r="HU126" s="17" t="str">
        <f t="shared" si="336"/>
        <v/>
      </c>
      <c r="HV126" s="17" t="str">
        <f t="shared" si="336"/>
        <v/>
      </c>
      <c r="HW126" s="17" t="str">
        <f t="shared" si="336"/>
        <v/>
      </c>
      <c r="HX126" s="17" t="str">
        <f t="shared" si="336"/>
        <v/>
      </c>
      <c r="HY126" s="17" t="str">
        <f t="shared" si="337"/>
        <v/>
      </c>
      <c r="HZ126" s="17" t="str">
        <f t="shared" si="337"/>
        <v/>
      </c>
      <c r="IA126" s="17" t="str">
        <f t="shared" si="337"/>
        <v/>
      </c>
      <c r="IB126" s="17" t="str">
        <f t="shared" si="337"/>
        <v/>
      </c>
      <c r="IC126" s="17" t="str">
        <f t="shared" si="337"/>
        <v/>
      </c>
      <c r="ID126" s="17" t="str">
        <f t="shared" si="337"/>
        <v/>
      </c>
      <c r="IE126" s="17" t="str">
        <f t="shared" si="337"/>
        <v/>
      </c>
      <c r="IF126" s="17" t="str">
        <f t="shared" si="337"/>
        <v/>
      </c>
      <c r="IG126" s="17" t="str">
        <f t="shared" si="337"/>
        <v/>
      </c>
      <c r="IH126" s="17" t="str">
        <f t="shared" si="337"/>
        <v/>
      </c>
      <c r="II126" s="17" t="str">
        <f t="shared" si="338"/>
        <v/>
      </c>
      <c r="IJ126" s="17" t="str">
        <f t="shared" si="338"/>
        <v/>
      </c>
      <c r="IK126" s="17" t="str">
        <f t="shared" si="338"/>
        <v/>
      </c>
      <c r="IL126" s="17" t="str">
        <f t="shared" si="338"/>
        <v/>
      </c>
      <c r="IM126" s="17" t="str">
        <f t="shared" si="338"/>
        <v/>
      </c>
      <c r="IN126" s="17" t="str">
        <f t="shared" si="338"/>
        <v/>
      </c>
      <c r="IO126" s="17" t="str">
        <f t="shared" si="338"/>
        <v/>
      </c>
      <c r="IP126" s="17" t="str">
        <f t="shared" si="338"/>
        <v/>
      </c>
      <c r="IQ126" s="17" t="str">
        <f t="shared" si="338"/>
        <v/>
      </c>
      <c r="IR126" s="17" t="str">
        <f t="shared" si="338"/>
        <v/>
      </c>
      <c r="IS126" s="17" t="str">
        <f t="shared" si="339"/>
        <v/>
      </c>
      <c r="IT126" s="17" t="str">
        <f t="shared" si="339"/>
        <v/>
      </c>
      <c r="IU126" s="17" t="str">
        <f t="shared" si="339"/>
        <v/>
      </c>
      <c r="IV126" s="17" t="str">
        <f t="shared" si="339"/>
        <v/>
      </c>
      <c r="IW126" s="17" t="str">
        <f t="shared" si="339"/>
        <v/>
      </c>
      <c r="IX126" s="17" t="str">
        <f t="shared" si="339"/>
        <v/>
      </c>
      <c r="IY126" s="17" t="str">
        <f t="shared" si="339"/>
        <v/>
      </c>
      <c r="IZ126" s="17" t="str">
        <f t="shared" si="339"/>
        <v/>
      </c>
      <c r="JA126" s="17" t="str">
        <f t="shared" si="339"/>
        <v/>
      </c>
      <c r="JB126" s="17" t="str">
        <f t="shared" si="339"/>
        <v/>
      </c>
      <c r="JC126" s="17" t="str">
        <f t="shared" si="339"/>
        <v/>
      </c>
      <c r="JD126" s="17" t="str">
        <f t="shared" si="339"/>
        <v/>
      </c>
    </row>
    <row r="127" spans="1:264" ht="15.75" customHeight="1">
      <c r="A127" s="80"/>
      <c r="B127" s="80"/>
      <c r="C127" s="80"/>
      <c r="D127" s="82" t="s">
        <v>501</v>
      </c>
      <c r="E127" s="22"/>
      <c r="F127" s="102" t="s">
        <v>500</v>
      </c>
      <c r="G127" s="102"/>
      <c r="H127" s="102"/>
      <c r="I127" s="102"/>
      <c r="J127" s="103"/>
      <c r="K127" s="32"/>
      <c r="L127" s="24" t="s">
        <v>300</v>
      </c>
      <c r="M127" s="32"/>
      <c r="N127" s="35">
        <f t="shared" ref="N127" si="340">IF(OR(O127="",P127=""),"",NETWORKDAYS.INTL(O127,P127,,非稼働日))</f>
        <v>5</v>
      </c>
      <c r="O127" s="25">
        <v>44172</v>
      </c>
      <c r="P127" s="25">
        <v>44176</v>
      </c>
      <c r="Q127" s="35" t="str">
        <f t="shared" ref="Q127" si="341">IF(OR(R127="",S127=""),"",IF(NETWORKDAYS.INTL(R127,S127,,非稼働日)&lt;0,0,NETWORKDAYS.INTL(R127,S127,,非稼働日)))</f>
        <v/>
      </c>
      <c r="R127" s="25"/>
      <c r="S127" s="25"/>
      <c r="T127" s="26"/>
      <c r="U127" s="26"/>
      <c r="V127" s="34" t="str">
        <f t="shared" si="191"/>
        <v/>
      </c>
      <c r="W127" s="17" t="str">
        <f t="shared" si="316"/>
        <v/>
      </c>
      <c r="X127" s="17" t="str">
        <f t="shared" si="316"/>
        <v/>
      </c>
      <c r="Y127" s="17" t="str">
        <f t="shared" si="316"/>
        <v/>
      </c>
      <c r="Z127" s="17" t="str">
        <f t="shared" si="316"/>
        <v/>
      </c>
      <c r="AA127" s="17" t="str">
        <f t="shared" si="316"/>
        <v/>
      </c>
      <c r="AB127" s="17" t="str">
        <f t="shared" si="316"/>
        <v/>
      </c>
      <c r="AC127" s="17" t="str">
        <f t="shared" si="316"/>
        <v/>
      </c>
      <c r="AD127" s="17" t="str">
        <f t="shared" si="316"/>
        <v/>
      </c>
      <c r="AE127" s="17" t="str">
        <f t="shared" si="316"/>
        <v/>
      </c>
      <c r="AF127" s="17" t="str">
        <f t="shared" si="316"/>
        <v/>
      </c>
      <c r="AG127" s="17" t="str">
        <f t="shared" si="317"/>
        <v/>
      </c>
      <c r="AH127" s="17" t="str">
        <f t="shared" si="317"/>
        <v/>
      </c>
      <c r="AI127" s="17" t="str">
        <f t="shared" si="317"/>
        <v/>
      </c>
      <c r="AJ127" s="17" t="str">
        <f t="shared" si="317"/>
        <v/>
      </c>
      <c r="AK127" s="17" t="str">
        <f t="shared" si="317"/>
        <v/>
      </c>
      <c r="AL127" s="17" t="str">
        <f t="shared" si="317"/>
        <v/>
      </c>
      <c r="AM127" s="17" t="str">
        <f t="shared" si="317"/>
        <v/>
      </c>
      <c r="AN127" s="17" t="str">
        <f t="shared" si="317"/>
        <v/>
      </c>
      <c r="AO127" s="17" t="str">
        <f t="shared" si="317"/>
        <v/>
      </c>
      <c r="AP127" s="17" t="str">
        <f t="shared" si="317"/>
        <v/>
      </c>
      <c r="AQ127" s="17" t="str">
        <f t="shared" si="318"/>
        <v/>
      </c>
      <c r="AR127" s="17" t="str">
        <f t="shared" si="318"/>
        <v/>
      </c>
      <c r="AS127" s="17" t="str">
        <f t="shared" si="318"/>
        <v/>
      </c>
      <c r="AT127" s="17" t="str">
        <f t="shared" si="318"/>
        <v/>
      </c>
      <c r="AU127" s="17" t="str">
        <f t="shared" si="318"/>
        <v/>
      </c>
      <c r="AV127" s="17" t="str">
        <f t="shared" si="318"/>
        <v/>
      </c>
      <c r="AW127" s="17" t="str">
        <f t="shared" si="318"/>
        <v/>
      </c>
      <c r="AX127" s="17" t="str">
        <f t="shared" si="318"/>
        <v/>
      </c>
      <c r="AY127" s="17" t="str">
        <f t="shared" si="318"/>
        <v/>
      </c>
      <c r="AZ127" s="17" t="str">
        <f t="shared" si="318"/>
        <v/>
      </c>
      <c r="BA127" s="17" t="str">
        <f t="shared" si="319"/>
        <v/>
      </c>
      <c r="BB127" s="17" t="str">
        <f t="shared" si="319"/>
        <v/>
      </c>
      <c r="BC127" s="17" t="str">
        <f t="shared" si="319"/>
        <v/>
      </c>
      <c r="BD127" s="17" t="str">
        <f t="shared" si="319"/>
        <v/>
      </c>
      <c r="BE127" s="17" t="str">
        <f t="shared" si="319"/>
        <v/>
      </c>
      <c r="BF127" s="68" t="str">
        <f t="shared" si="319"/>
        <v/>
      </c>
      <c r="BG127" s="68" t="str">
        <f t="shared" si="319"/>
        <v/>
      </c>
      <c r="BH127" s="68" t="str">
        <f t="shared" si="319"/>
        <v/>
      </c>
      <c r="BI127" s="68" t="str">
        <f t="shared" si="319"/>
        <v/>
      </c>
      <c r="BJ127" s="68" t="str">
        <f t="shared" si="319"/>
        <v/>
      </c>
      <c r="BK127" s="68" t="str">
        <f t="shared" si="320"/>
        <v/>
      </c>
      <c r="BL127" s="68" t="str">
        <f t="shared" si="320"/>
        <v/>
      </c>
      <c r="BM127" s="17" t="str">
        <f t="shared" si="320"/>
        <v/>
      </c>
      <c r="BN127" s="17" t="str">
        <f t="shared" si="320"/>
        <v/>
      </c>
      <c r="BO127" s="17" t="str">
        <f t="shared" si="320"/>
        <v/>
      </c>
      <c r="BP127" s="17" t="str">
        <f t="shared" si="320"/>
        <v/>
      </c>
      <c r="BQ127" s="17" t="str">
        <f t="shared" si="320"/>
        <v/>
      </c>
      <c r="BR127" s="17" t="str">
        <f t="shared" si="320"/>
        <v/>
      </c>
      <c r="BS127" s="17" t="str">
        <f t="shared" si="320"/>
        <v/>
      </c>
      <c r="BT127" s="17" t="str">
        <f t="shared" si="320"/>
        <v/>
      </c>
      <c r="BU127" s="17" t="str">
        <f t="shared" si="321"/>
        <v/>
      </c>
      <c r="BV127" s="17" t="str">
        <f t="shared" si="321"/>
        <v/>
      </c>
      <c r="BW127" s="17" t="str">
        <f t="shared" si="321"/>
        <v/>
      </c>
      <c r="BX127" s="17" t="str">
        <f t="shared" si="321"/>
        <v/>
      </c>
      <c r="BY127" s="17" t="str">
        <f t="shared" si="321"/>
        <v/>
      </c>
      <c r="BZ127" s="17" t="str">
        <f t="shared" si="321"/>
        <v/>
      </c>
      <c r="CA127" s="17" t="str">
        <f t="shared" si="321"/>
        <v/>
      </c>
      <c r="CB127" s="17" t="str">
        <f t="shared" si="321"/>
        <v/>
      </c>
      <c r="CC127" s="17" t="str">
        <f t="shared" si="321"/>
        <v/>
      </c>
      <c r="CD127" s="17" t="str">
        <f t="shared" si="321"/>
        <v/>
      </c>
      <c r="CE127" s="17" t="str">
        <f t="shared" si="322"/>
        <v/>
      </c>
      <c r="CF127" s="17" t="str">
        <f t="shared" si="322"/>
        <v/>
      </c>
      <c r="CG127" s="17" t="str">
        <f t="shared" si="322"/>
        <v/>
      </c>
      <c r="CH127" s="17" t="str">
        <f t="shared" si="322"/>
        <v/>
      </c>
      <c r="CI127" s="17" t="str">
        <f t="shared" si="322"/>
        <v/>
      </c>
      <c r="CJ127" s="17" t="str">
        <f t="shared" si="322"/>
        <v/>
      </c>
      <c r="CK127" s="17" t="str">
        <f t="shared" si="322"/>
        <v/>
      </c>
      <c r="CL127" s="17">
        <f t="shared" si="322"/>
        <v>2</v>
      </c>
      <c r="CM127" s="17">
        <f t="shared" si="322"/>
        <v>2</v>
      </c>
      <c r="CN127" s="17">
        <f t="shared" si="322"/>
        <v>2</v>
      </c>
      <c r="CO127" s="17">
        <f t="shared" si="323"/>
        <v>2</v>
      </c>
      <c r="CP127" s="17">
        <f t="shared" si="323"/>
        <v>2</v>
      </c>
      <c r="CQ127" s="17" t="str">
        <f t="shared" si="323"/>
        <v/>
      </c>
      <c r="CR127" s="17" t="str">
        <f t="shared" si="323"/>
        <v/>
      </c>
      <c r="CS127" s="17" t="str">
        <f t="shared" si="323"/>
        <v/>
      </c>
      <c r="CT127" s="17" t="str">
        <f t="shared" si="323"/>
        <v/>
      </c>
      <c r="CU127" s="17" t="str">
        <f t="shared" si="323"/>
        <v/>
      </c>
      <c r="CV127" s="17" t="str">
        <f t="shared" si="323"/>
        <v/>
      </c>
      <c r="CW127" s="17" t="str">
        <f t="shared" si="323"/>
        <v/>
      </c>
      <c r="CX127" s="17" t="str">
        <f t="shared" si="323"/>
        <v/>
      </c>
      <c r="CY127" s="17" t="str">
        <f t="shared" si="324"/>
        <v/>
      </c>
      <c r="CZ127" s="17" t="str">
        <f t="shared" si="324"/>
        <v/>
      </c>
      <c r="DA127" s="17" t="str">
        <f t="shared" si="324"/>
        <v/>
      </c>
      <c r="DB127" s="17" t="str">
        <f t="shared" si="324"/>
        <v/>
      </c>
      <c r="DC127" s="17" t="str">
        <f t="shared" si="324"/>
        <v/>
      </c>
      <c r="DD127" s="17" t="str">
        <f t="shared" si="324"/>
        <v/>
      </c>
      <c r="DE127" s="17" t="str">
        <f t="shared" si="324"/>
        <v/>
      </c>
      <c r="DF127" s="17" t="str">
        <f t="shared" si="324"/>
        <v/>
      </c>
      <c r="DG127" s="17" t="str">
        <f t="shared" si="324"/>
        <v/>
      </c>
      <c r="DH127" s="17" t="str">
        <f t="shared" si="324"/>
        <v/>
      </c>
      <c r="DI127" s="17" t="str">
        <f t="shared" si="325"/>
        <v/>
      </c>
      <c r="DJ127" s="17" t="str">
        <f t="shared" si="325"/>
        <v/>
      </c>
      <c r="DK127" s="17" t="str">
        <f t="shared" si="325"/>
        <v/>
      </c>
      <c r="DL127" s="17" t="str">
        <f t="shared" si="325"/>
        <v/>
      </c>
      <c r="DM127" s="17" t="str">
        <f t="shared" si="325"/>
        <v/>
      </c>
      <c r="DN127" s="17" t="str">
        <f t="shared" si="325"/>
        <v/>
      </c>
      <c r="DO127" s="17" t="str">
        <f t="shared" si="325"/>
        <v/>
      </c>
      <c r="DP127" s="17" t="str">
        <f t="shared" si="325"/>
        <v/>
      </c>
      <c r="DQ127" s="17" t="str">
        <f t="shared" si="325"/>
        <v/>
      </c>
      <c r="DR127" s="17" t="str">
        <f t="shared" si="325"/>
        <v/>
      </c>
      <c r="DS127" s="17" t="str">
        <f t="shared" si="326"/>
        <v/>
      </c>
      <c r="DT127" s="17" t="str">
        <f t="shared" si="326"/>
        <v/>
      </c>
      <c r="DU127" s="17" t="str">
        <f t="shared" si="326"/>
        <v/>
      </c>
      <c r="DV127" s="17" t="str">
        <f t="shared" si="326"/>
        <v/>
      </c>
      <c r="DW127" s="17" t="str">
        <f t="shared" si="326"/>
        <v/>
      </c>
      <c r="DX127" s="17" t="str">
        <f t="shared" si="326"/>
        <v/>
      </c>
      <c r="DY127" s="17" t="str">
        <f t="shared" si="326"/>
        <v/>
      </c>
      <c r="DZ127" s="17" t="str">
        <f t="shared" si="326"/>
        <v/>
      </c>
      <c r="EA127" s="17" t="str">
        <f t="shared" si="326"/>
        <v/>
      </c>
      <c r="EB127" s="17" t="str">
        <f t="shared" si="326"/>
        <v/>
      </c>
      <c r="EC127" s="17" t="str">
        <f t="shared" si="327"/>
        <v/>
      </c>
      <c r="ED127" s="17" t="str">
        <f t="shared" si="327"/>
        <v/>
      </c>
      <c r="EE127" s="17" t="str">
        <f t="shared" si="327"/>
        <v/>
      </c>
      <c r="EF127" s="17" t="str">
        <f t="shared" si="327"/>
        <v/>
      </c>
      <c r="EG127" s="17" t="str">
        <f t="shared" si="327"/>
        <v/>
      </c>
      <c r="EH127" s="17" t="str">
        <f t="shared" si="327"/>
        <v/>
      </c>
      <c r="EI127" s="17" t="str">
        <f t="shared" si="327"/>
        <v/>
      </c>
      <c r="EJ127" s="17" t="str">
        <f t="shared" si="327"/>
        <v/>
      </c>
      <c r="EK127" s="17" t="str">
        <f t="shared" si="327"/>
        <v/>
      </c>
      <c r="EL127" s="17" t="str">
        <f t="shared" si="327"/>
        <v/>
      </c>
      <c r="EM127" s="17" t="str">
        <f t="shared" si="328"/>
        <v/>
      </c>
      <c r="EN127" s="17" t="str">
        <f t="shared" si="328"/>
        <v/>
      </c>
      <c r="EO127" s="17" t="str">
        <f t="shared" si="328"/>
        <v/>
      </c>
      <c r="EP127" s="17" t="str">
        <f t="shared" si="328"/>
        <v/>
      </c>
      <c r="EQ127" s="17" t="str">
        <f t="shared" si="328"/>
        <v/>
      </c>
      <c r="ER127" s="17" t="str">
        <f t="shared" si="328"/>
        <v/>
      </c>
      <c r="ES127" s="17" t="str">
        <f t="shared" si="328"/>
        <v/>
      </c>
      <c r="ET127" s="17" t="str">
        <f t="shared" si="328"/>
        <v/>
      </c>
      <c r="EU127" s="17" t="str">
        <f t="shared" si="328"/>
        <v/>
      </c>
      <c r="EV127" s="17" t="str">
        <f t="shared" si="328"/>
        <v/>
      </c>
      <c r="EW127" s="17" t="str">
        <f t="shared" si="329"/>
        <v/>
      </c>
      <c r="EX127" s="17" t="str">
        <f t="shared" si="329"/>
        <v/>
      </c>
      <c r="EY127" s="17" t="str">
        <f t="shared" si="329"/>
        <v/>
      </c>
      <c r="EZ127" s="17" t="str">
        <f t="shared" si="329"/>
        <v/>
      </c>
      <c r="FA127" s="17" t="str">
        <f t="shared" si="329"/>
        <v/>
      </c>
      <c r="FB127" s="17" t="str">
        <f t="shared" si="329"/>
        <v/>
      </c>
      <c r="FC127" s="17" t="str">
        <f t="shared" si="329"/>
        <v/>
      </c>
      <c r="FD127" s="17" t="str">
        <f t="shared" si="329"/>
        <v/>
      </c>
      <c r="FE127" s="17" t="str">
        <f t="shared" si="329"/>
        <v/>
      </c>
      <c r="FF127" s="17" t="str">
        <f t="shared" si="329"/>
        <v/>
      </c>
      <c r="FG127" s="17" t="str">
        <f t="shared" si="330"/>
        <v/>
      </c>
      <c r="FH127" s="17" t="str">
        <f t="shared" si="330"/>
        <v/>
      </c>
      <c r="FI127" s="17" t="str">
        <f t="shared" si="330"/>
        <v/>
      </c>
      <c r="FJ127" s="17" t="str">
        <f t="shared" si="330"/>
        <v/>
      </c>
      <c r="FK127" s="17" t="str">
        <f t="shared" si="330"/>
        <v/>
      </c>
      <c r="FL127" s="17" t="str">
        <f t="shared" si="330"/>
        <v/>
      </c>
      <c r="FM127" s="17" t="str">
        <f t="shared" si="330"/>
        <v/>
      </c>
      <c r="FN127" s="17" t="str">
        <f t="shared" si="330"/>
        <v/>
      </c>
      <c r="FO127" s="17" t="str">
        <f t="shared" si="330"/>
        <v/>
      </c>
      <c r="FP127" s="17" t="str">
        <f t="shared" si="330"/>
        <v/>
      </c>
      <c r="FQ127" s="17" t="str">
        <f t="shared" si="331"/>
        <v/>
      </c>
      <c r="FR127" s="17" t="str">
        <f t="shared" si="331"/>
        <v/>
      </c>
      <c r="FS127" s="17" t="str">
        <f t="shared" si="331"/>
        <v/>
      </c>
      <c r="FT127" s="17" t="str">
        <f t="shared" si="331"/>
        <v/>
      </c>
      <c r="FU127" s="17" t="str">
        <f t="shared" si="331"/>
        <v/>
      </c>
      <c r="FV127" s="17" t="str">
        <f t="shared" si="331"/>
        <v/>
      </c>
      <c r="FW127" s="17" t="str">
        <f t="shared" si="331"/>
        <v/>
      </c>
      <c r="FX127" s="17" t="str">
        <f t="shared" si="331"/>
        <v/>
      </c>
      <c r="FY127" s="17" t="str">
        <f t="shared" si="331"/>
        <v/>
      </c>
      <c r="FZ127" s="17" t="str">
        <f t="shared" si="331"/>
        <v/>
      </c>
      <c r="GA127" s="17" t="str">
        <f t="shared" si="332"/>
        <v/>
      </c>
      <c r="GB127" s="17" t="str">
        <f t="shared" si="332"/>
        <v/>
      </c>
      <c r="GC127" s="17" t="str">
        <f t="shared" si="332"/>
        <v/>
      </c>
      <c r="GD127" s="17" t="str">
        <f t="shared" si="332"/>
        <v/>
      </c>
      <c r="GE127" s="17" t="str">
        <f t="shared" si="332"/>
        <v/>
      </c>
      <c r="GF127" s="17" t="str">
        <f t="shared" si="332"/>
        <v/>
      </c>
      <c r="GG127" s="17" t="str">
        <f t="shared" si="332"/>
        <v/>
      </c>
      <c r="GH127" s="17" t="str">
        <f t="shared" si="332"/>
        <v/>
      </c>
      <c r="GI127" s="17" t="str">
        <f t="shared" si="332"/>
        <v/>
      </c>
      <c r="GJ127" s="17" t="str">
        <f t="shared" si="332"/>
        <v/>
      </c>
      <c r="GK127" s="17" t="str">
        <f t="shared" si="333"/>
        <v/>
      </c>
      <c r="GL127" s="17" t="str">
        <f t="shared" si="333"/>
        <v/>
      </c>
      <c r="GM127" s="17" t="str">
        <f t="shared" si="333"/>
        <v/>
      </c>
      <c r="GN127" s="17" t="str">
        <f t="shared" si="333"/>
        <v/>
      </c>
      <c r="GO127" s="17" t="str">
        <f t="shared" si="333"/>
        <v/>
      </c>
      <c r="GP127" s="17" t="str">
        <f t="shared" si="333"/>
        <v/>
      </c>
      <c r="GQ127" s="17" t="str">
        <f t="shared" si="333"/>
        <v/>
      </c>
      <c r="GR127" s="17" t="str">
        <f t="shared" si="333"/>
        <v/>
      </c>
      <c r="GS127" s="17" t="str">
        <f t="shared" si="333"/>
        <v/>
      </c>
      <c r="GT127" s="17" t="str">
        <f t="shared" si="333"/>
        <v/>
      </c>
      <c r="GU127" s="17" t="str">
        <f t="shared" si="334"/>
        <v/>
      </c>
      <c r="GV127" s="17" t="str">
        <f t="shared" si="334"/>
        <v/>
      </c>
      <c r="GW127" s="17" t="str">
        <f t="shared" si="334"/>
        <v/>
      </c>
      <c r="GX127" s="17" t="str">
        <f t="shared" si="334"/>
        <v/>
      </c>
      <c r="GY127" s="17" t="str">
        <f t="shared" si="334"/>
        <v/>
      </c>
      <c r="GZ127" s="17" t="str">
        <f t="shared" si="334"/>
        <v/>
      </c>
      <c r="HA127" s="17" t="str">
        <f t="shared" si="334"/>
        <v/>
      </c>
      <c r="HB127" s="17" t="str">
        <f t="shared" si="334"/>
        <v/>
      </c>
      <c r="HC127" s="17" t="str">
        <f t="shared" si="334"/>
        <v/>
      </c>
      <c r="HD127" s="17" t="str">
        <f t="shared" si="334"/>
        <v/>
      </c>
      <c r="HE127" s="17" t="str">
        <f t="shared" si="335"/>
        <v/>
      </c>
      <c r="HF127" s="17" t="str">
        <f t="shared" si="335"/>
        <v/>
      </c>
      <c r="HG127" s="17" t="str">
        <f t="shared" si="335"/>
        <v/>
      </c>
      <c r="HH127" s="17" t="str">
        <f t="shared" si="335"/>
        <v/>
      </c>
      <c r="HI127" s="17" t="str">
        <f t="shared" si="335"/>
        <v/>
      </c>
      <c r="HJ127" s="17" t="str">
        <f t="shared" si="335"/>
        <v/>
      </c>
      <c r="HK127" s="17" t="str">
        <f t="shared" si="335"/>
        <v/>
      </c>
      <c r="HL127" s="17" t="str">
        <f t="shared" si="335"/>
        <v/>
      </c>
      <c r="HM127" s="17" t="str">
        <f t="shared" si="335"/>
        <v/>
      </c>
      <c r="HN127" s="17" t="str">
        <f t="shared" si="335"/>
        <v/>
      </c>
      <c r="HO127" s="17" t="str">
        <f t="shared" si="336"/>
        <v/>
      </c>
      <c r="HP127" s="17" t="str">
        <f t="shared" si="336"/>
        <v/>
      </c>
      <c r="HQ127" s="17" t="str">
        <f t="shared" si="336"/>
        <v/>
      </c>
      <c r="HR127" s="17" t="str">
        <f t="shared" si="336"/>
        <v/>
      </c>
      <c r="HS127" s="17" t="str">
        <f t="shared" si="336"/>
        <v/>
      </c>
      <c r="HT127" s="17" t="str">
        <f t="shared" si="336"/>
        <v/>
      </c>
      <c r="HU127" s="17" t="str">
        <f t="shared" si="336"/>
        <v/>
      </c>
      <c r="HV127" s="17" t="str">
        <f t="shared" si="336"/>
        <v/>
      </c>
      <c r="HW127" s="17" t="str">
        <f t="shared" si="336"/>
        <v/>
      </c>
      <c r="HX127" s="17" t="str">
        <f t="shared" si="336"/>
        <v/>
      </c>
      <c r="HY127" s="17" t="str">
        <f t="shared" si="337"/>
        <v/>
      </c>
      <c r="HZ127" s="17" t="str">
        <f t="shared" si="337"/>
        <v/>
      </c>
      <c r="IA127" s="17" t="str">
        <f t="shared" si="337"/>
        <v/>
      </c>
      <c r="IB127" s="17" t="str">
        <f t="shared" si="337"/>
        <v/>
      </c>
      <c r="IC127" s="17" t="str">
        <f t="shared" si="337"/>
        <v/>
      </c>
      <c r="ID127" s="17" t="str">
        <f t="shared" si="337"/>
        <v/>
      </c>
      <c r="IE127" s="17" t="str">
        <f t="shared" si="337"/>
        <v/>
      </c>
      <c r="IF127" s="17" t="str">
        <f t="shared" si="337"/>
        <v/>
      </c>
      <c r="IG127" s="17" t="str">
        <f t="shared" si="337"/>
        <v/>
      </c>
      <c r="IH127" s="17" t="str">
        <f t="shared" si="337"/>
        <v/>
      </c>
      <c r="II127" s="17" t="str">
        <f t="shared" si="338"/>
        <v/>
      </c>
      <c r="IJ127" s="17" t="str">
        <f t="shared" si="338"/>
        <v/>
      </c>
      <c r="IK127" s="17" t="str">
        <f t="shared" si="338"/>
        <v/>
      </c>
      <c r="IL127" s="17" t="str">
        <f t="shared" si="338"/>
        <v/>
      </c>
      <c r="IM127" s="17" t="str">
        <f t="shared" si="338"/>
        <v/>
      </c>
      <c r="IN127" s="17" t="str">
        <f t="shared" si="338"/>
        <v/>
      </c>
      <c r="IO127" s="17" t="str">
        <f t="shared" si="338"/>
        <v/>
      </c>
      <c r="IP127" s="17" t="str">
        <f t="shared" si="338"/>
        <v/>
      </c>
      <c r="IQ127" s="17" t="str">
        <f t="shared" si="338"/>
        <v/>
      </c>
      <c r="IR127" s="17" t="str">
        <f t="shared" si="338"/>
        <v/>
      </c>
      <c r="IS127" s="17" t="str">
        <f t="shared" si="339"/>
        <v/>
      </c>
      <c r="IT127" s="17" t="str">
        <f t="shared" si="339"/>
        <v/>
      </c>
      <c r="IU127" s="17" t="str">
        <f t="shared" si="339"/>
        <v/>
      </c>
      <c r="IV127" s="17" t="str">
        <f t="shared" si="339"/>
        <v/>
      </c>
      <c r="IW127" s="17" t="str">
        <f t="shared" si="339"/>
        <v/>
      </c>
      <c r="IX127" s="17" t="str">
        <f t="shared" si="339"/>
        <v/>
      </c>
      <c r="IY127" s="17" t="str">
        <f t="shared" si="339"/>
        <v/>
      </c>
      <c r="IZ127" s="17" t="str">
        <f t="shared" si="339"/>
        <v/>
      </c>
      <c r="JA127" s="17" t="str">
        <f t="shared" si="339"/>
        <v/>
      </c>
      <c r="JB127" s="17" t="str">
        <f t="shared" si="339"/>
        <v/>
      </c>
      <c r="JC127" s="17" t="str">
        <f t="shared" si="339"/>
        <v/>
      </c>
      <c r="JD127" s="17" t="str">
        <f t="shared" si="339"/>
        <v/>
      </c>
    </row>
    <row r="128" spans="1:264" ht="15.75" customHeight="1">
      <c r="A128" s="80"/>
      <c r="B128" s="80"/>
      <c r="C128" s="80"/>
      <c r="D128" s="82"/>
      <c r="E128" s="22"/>
      <c r="F128" s="102"/>
      <c r="G128" s="102"/>
      <c r="H128" s="102"/>
      <c r="I128" s="102"/>
      <c r="J128" s="103"/>
      <c r="K128" s="32"/>
      <c r="L128" s="24"/>
      <c r="M128" s="32"/>
      <c r="N128" s="35" t="str">
        <f>IF(OR(O128="",P128=""),"",NETWORKDAYS.INTL(O128,P128,,非稼働日))</f>
        <v/>
      </c>
      <c r="O128" s="25"/>
      <c r="P128" s="25"/>
      <c r="Q128" s="35" t="str">
        <f>IF(OR(R128="",S128=""),"",IF(NETWORKDAYS.INTL(R128,S128,,非稼働日)&lt;0,0,NETWORKDAYS.INTL(R128,S128,,非稼働日)))</f>
        <v/>
      </c>
      <c r="R128" s="25"/>
      <c r="S128" s="25"/>
      <c r="T128" s="26"/>
      <c r="U128" s="26"/>
      <c r="V128" s="34" t="str">
        <f t="shared" si="191"/>
        <v/>
      </c>
      <c r="W128" s="17" t="str">
        <f t="shared" si="316"/>
        <v/>
      </c>
      <c r="X128" s="17" t="str">
        <f t="shared" si="316"/>
        <v/>
      </c>
      <c r="Y128" s="17" t="str">
        <f t="shared" si="316"/>
        <v/>
      </c>
      <c r="Z128" s="17" t="str">
        <f t="shared" si="316"/>
        <v/>
      </c>
      <c r="AA128" s="17" t="str">
        <f t="shared" si="316"/>
        <v/>
      </c>
      <c r="AB128" s="17" t="str">
        <f t="shared" si="316"/>
        <v/>
      </c>
      <c r="AC128" s="17" t="str">
        <f t="shared" si="316"/>
        <v/>
      </c>
      <c r="AD128" s="17" t="str">
        <f t="shared" si="316"/>
        <v/>
      </c>
      <c r="AE128" s="17" t="str">
        <f t="shared" si="316"/>
        <v/>
      </c>
      <c r="AF128" s="17" t="str">
        <f t="shared" si="316"/>
        <v/>
      </c>
      <c r="AG128" s="17" t="str">
        <f t="shared" si="317"/>
        <v/>
      </c>
      <c r="AH128" s="17" t="str">
        <f t="shared" si="317"/>
        <v/>
      </c>
      <c r="AI128" s="17" t="str">
        <f t="shared" si="317"/>
        <v/>
      </c>
      <c r="AJ128" s="17" t="str">
        <f t="shared" si="317"/>
        <v/>
      </c>
      <c r="AK128" s="17" t="str">
        <f t="shared" si="317"/>
        <v/>
      </c>
      <c r="AL128" s="17" t="str">
        <f t="shared" si="317"/>
        <v/>
      </c>
      <c r="AM128" s="17" t="str">
        <f t="shared" si="317"/>
        <v/>
      </c>
      <c r="AN128" s="17" t="str">
        <f t="shared" si="317"/>
        <v/>
      </c>
      <c r="AO128" s="17" t="str">
        <f t="shared" si="317"/>
        <v/>
      </c>
      <c r="AP128" s="17" t="str">
        <f t="shared" si="317"/>
        <v/>
      </c>
      <c r="AQ128" s="17" t="str">
        <f t="shared" si="318"/>
        <v/>
      </c>
      <c r="AR128" s="17" t="str">
        <f t="shared" si="318"/>
        <v/>
      </c>
      <c r="AS128" s="17" t="str">
        <f t="shared" si="318"/>
        <v/>
      </c>
      <c r="AT128" s="17" t="str">
        <f t="shared" si="318"/>
        <v/>
      </c>
      <c r="AU128" s="17" t="str">
        <f t="shared" si="318"/>
        <v/>
      </c>
      <c r="AV128" s="17" t="str">
        <f t="shared" si="318"/>
        <v/>
      </c>
      <c r="AW128" s="17" t="str">
        <f t="shared" si="318"/>
        <v/>
      </c>
      <c r="AX128" s="17" t="str">
        <f t="shared" si="318"/>
        <v/>
      </c>
      <c r="AY128" s="17" t="str">
        <f t="shared" si="318"/>
        <v/>
      </c>
      <c r="AZ128" s="17" t="str">
        <f t="shared" si="318"/>
        <v/>
      </c>
      <c r="BA128" s="17" t="str">
        <f t="shared" si="319"/>
        <v/>
      </c>
      <c r="BB128" s="17" t="str">
        <f t="shared" si="319"/>
        <v/>
      </c>
      <c r="BC128" s="17" t="str">
        <f t="shared" si="319"/>
        <v/>
      </c>
      <c r="BD128" s="17" t="str">
        <f t="shared" si="319"/>
        <v/>
      </c>
      <c r="BE128" s="17" t="str">
        <f t="shared" si="319"/>
        <v/>
      </c>
      <c r="BF128" s="68" t="str">
        <f t="shared" si="319"/>
        <v/>
      </c>
      <c r="BG128" s="68" t="str">
        <f t="shared" si="319"/>
        <v/>
      </c>
      <c r="BH128" s="68" t="str">
        <f t="shared" si="319"/>
        <v/>
      </c>
      <c r="BI128" s="68" t="str">
        <f t="shared" si="319"/>
        <v/>
      </c>
      <c r="BJ128" s="68" t="str">
        <f t="shared" si="319"/>
        <v/>
      </c>
      <c r="BK128" s="68" t="str">
        <f t="shared" si="320"/>
        <v/>
      </c>
      <c r="BL128" s="68" t="str">
        <f t="shared" si="320"/>
        <v/>
      </c>
      <c r="BM128" s="17" t="str">
        <f t="shared" si="320"/>
        <v/>
      </c>
      <c r="BN128" s="17" t="str">
        <f t="shared" si="320"/>
        <v/>
      </c>
      <c r="BO128" s="17" t="str">
        <f t="shared" si="320"/>
        <v/>
      </c>
      <c r="BP128" s="17" t="str">
        <f t="shared" si="320"/>
        <v/>
      </c>
      <c r="BQ128" s="17" t="str">
        <f t="shared" si="320"/>
        <v/>
      </c>
      <c r="BR128" s="17" t="str">
        <f t="shared" si="320"/>
        <v/>
      </c>
      <c r="BS128" s="17" t="str">
        <f t="shared" si="320"/>
        <v/>
      </c>
      <c r="BT128" s="17" t="str">
        <f t="shared" si="320"/>
        <v/>
      </c>
      <c r="BU128" s="17" t="str">
        <f t="shared" si="321"/>
        <v/>
      </c>
      <c r="BV128" s="17" t="str">
        <f t="shared" si="321"/>
        <v/>
      </c>
      <c r="BW128" s="17" t="str">
        <f t="shared" si="321"/>
        <v/>
      </c>
      <c r="BX128" s="17" t="str">
        <f t="shared" si="321"/>
        <v/>
      </c>
      <c r="BY128" s="17" t="str">
        <f t="shared" si="321"/>
        <v/>
      </c>
      <c r="BZ128" s="17" t="str">
        <f t="shared" si="321"/>
        <v/>
      </c>
      <c r="CA128" s="17" t="str">
        <f t="shared" si="321"/>
        <v/>
      </c>
      <c r="CB128" s="17" t="str">
        <f t="shared" si="321"/>
        <v/>
      </c>
      <c r="CC128" s="17" t="str">
        <f t="shared" si="321"/>
        <v/>
      </c>
      <c r="CD128" s="17" t="str">
        <f t="shared" si="321"/>
        <v/>
      </c>
      <c r="CE128" s="17" t="str">
        <f t="shared" si="322"/>
        <v/>
      </c>
      <c r="CF128" s="17" t="str">
        <f t="shared" si="322"/>
        <v/>
      </c>
      <c r="CG128" s="17" t="str">
        <f t="shared" si="322"/>
        <v/>
      </c>
      <c r="CH128" s="17" t="str">
        <f t="shared" si="322"/>
        <v/>
      </c>
      <c r="CI128" s="17" t="str">
        <f t="shared" si="322"/>
        <v/>
      </c>
      <c r="CJ128" s="17" t="str">
        <f t="shared" si="322"/>
        <v/>
      </c>
      <c r="CK128" s="17" t="str">
        <f t="shared" si="322"/>
        <v/>
      </c>
      <c r="CL128" s="17" t="str">
        <f t="shared" si="322"/>
        <v/>
      </c>
      <c r="CM128" s="17" t="str">
        <f t="shared" si="322"/>
        <v/>
      </c>
      <c r="CN128" s="17" t="str">
        <f t="shared" si="322"/>
        <v/>
      </c>
      <c r="CO128" s="17" t="str">
        <f t="shared" si="323"/>
        <v/>
      </c>
      <c r="CP128" s="17" t="str">
        <f t="shared" si="323"/>
        <v/>
      </c>
      <c r="CQ128" s="17" t="str">
        <f t="shared" si="323"/>
        <v/>
      </c>
      <c r="CR128" s="17" t="str">
        <f t="shared" si="323"/>
        <v/>
      </c>
      <c r="CS128" s="17" t="str">
        <f t="shared" si="323"/>
        <v/>
      </c>
      <c r="CT128" s="17" t="str">
        <f t="shared" si="323"/>
        <v/>
      </c>
      <c r="CU128" s="17" t="str">
        <f t="shared" si="323"/>
        <v/>
      </c>
      <c r="CV128" s="17" t="str">
        <f t="shared" si="323"/>
        <v/>
      </c>
      <c r="CW128" s="17" t="str">
        <f t="shared" si="323"/>
        <v/>
      </c>
      <c r="CX128" s="17" t="str">
        <f t="shared" si="323"/>
        <v/>
      </c>
      <c r="CY128" s="17" t="str">
        <f t="shared" si="324"/>
        <v/>
      </c>
      <c r="CZ128" s="17" t="str">
        <f t="shared" si="324"/>
        <v/>
      </c>
      <c r="DA128" s="17" t="str">
        <f t="shared" si="324"/>
        <v/>
      </c>
      <c r="DB128" s="17" t="str">
        <f t="shared" si="324"/>
        <v/>
      </c>
      <c r="DC128" s="17" t="str">
        <f t="shared" si="324"/>
        <v/>
      </c>
      <c r="DD128" s="17" t="str">
        <f t="shared" si="324"/>
        <v/>
      </c>
      <c r="DE128" s="17" t="str">
        <f t="shared" si="324"/>
        <v/>
      </c>
      <c r="DF128" s="17" t="str">
        <f t="shared" si="324"/>
        <v/>
      </c>
      <c r="DG128" s="17" t="str">
        <f t="shared" si="324"/>
        <v/>
      </c>
      <c r="DH128" s="17" t="str">
        <f t="shared" si="324"/>
        <v/>
      </c>
      <c r="DI128" s="17" t="str">
        <f t="shared" si="325"/>
        <v/>
      </c>
      <c r="DJ128" s="17" t="str">
        <f t="shared" si="325"/>
        <v/>
      </c>
      <c r="DK128" s="17" t="str">
        <f t="shared" si="325"/>
        <v/>
      </c>
      <c r="DL128" s="17" t="str">
        <f t="shared" si="325"/>
        <v/>
      </c>
      <c r="DM128" s="17" t="str">
        <f t="shared" si="325"/>
        <v/>
      </c>
      <c r="DN128" s="17" t="str">
        <f t="shared" si="325"/>
        <v/>
      </c>
      <c r="DO128" s="17" t="str">
        <f t="shared" si="325"/>
        <v/>
      </c>
      <c r="DP128" s="17" t="str">
        <f t="shared" si="325"/>
        <v/>
      </c>
      <c r="DQ128" s="17" t="str">
        <f t="shared" si="325"/>
        <v/>
      </c>
      <c r="DR128" s="17" t="str">
        <f t="shared" si="325"/>
        <v/>
      </c>
      <c r="DS128" s="17" t="str">
        <f t="shared" si="326"/>
        <v/>
      </c>
      <c r="DT128" s="17" t="str">
        <f t="shared" si="326"/>
        <v/>
      </c>
      <c r="DU128" s="17" t="str">
        <f t="shared" si="326"/>
        <v/>
      </c>
      <c r="DV128" s="17" t="str">
        <f t="shared" si="326"/>
        <v/>
      </c>
      <c r="DW128" s="17" t="str">
        <f t="shared" si="326"/>
        <v/>
      </c>
      <c r="DX128" s="17" t="str">
        <f t="shared" si="326"/>
        <v/>
      </c>
      <c r="DY128" s="17" t="str">
        <f t="shared" si="326"/>
        <v/>
      </c>
      <c r="DZ128" s="17" t="str">
        <f t="shared" si="326"/>
        <v/>
      </c>
      <c r="EA128" s="17" t="str">
        <f t="shared" si="326"/>
        <v/>
      </c>
      <c r="EB128" s="17" t="str">
        <f t="shared" si="326"/>
        <v/>
      </c>
      <c r="EC128" s="17" t="str">
        <f t="shared" si="327"/>
        <v/>
      </c>
      <c r="ED128" s="17" t="str">
        <f t="shared" si="327"/>
        <v/>
      </c>
      <c r="EE128" s="17" t="str">
        <f t="shared" si="327"/>
        <v/>
      </c>
      <c r="EF128" s="17" t="str">
        <f t="shared" si="327"/>
        <v/>
      </c>
      <c r="EG128" s="17" t="str">
        <f t="shared" si="327"/>
        <v/>
      </c>
      <c r="EH128" s="17" t="str">
        <f t="shared" si="327"/>
        <v/>
      </c>
      <c r="EI128" s="17" t="str">
        <f t="shared" si="327"/>
        <v/>
      </c>
      <c r="EJ128" s="17" t="str">
        <f t="shared" si="327"/>
        <v/>
      </c>
      <c r="EK128" s="17" t="str">
        <f t="shared" si="327"/>
        <v/>
      </c>
      <c r="EL128" s="17" t="str">
        <f t="shared" si="327"/>
        <v/>
      </c>
      <c r="EM128" s="17" t="str">
        <f t="shared" si="328"/>
        <v/>
      </c>
      <c r="EN128" s="17" t="str">
        <f t="shared" si="328"/>
        <v/>
      </c>
      <c r="EO128" s="17" t="str">
        <f t="shared" si="328"/>
        <v/>
      </c>
      <c r="EP128" s="17" t="str">
        <f t="shared" si="328"/>
        <v/>
      </c>
      <c r="EQ128" s="17" t="str">
        <f t="shared" si="328"/>
        <v/>
      </c>
      <c r="ER128" s="17" t="str">
        <f t="shared" si="328"/>
        <v/>
      </c>
      <c r="ES128" s="17" t="str">
        <f t="shared" si="328"/>
        <v/>
      </c>
      <c r="ET128" s="17" t="str">
        <f t="shared" si="328"/>
        <v/>
      </c>
      <c r="EU128" s="17" t="str">
        <f t="shared" si="328"/>
        <v/>
      </c>
      <c r="EV128" s="17" t="str">
        <f t="shared" si="328"/>
        <v/>
      </c>
      <c r="EW128" s="17" t="str">
        <f t="shared" si="329"/>
        <v/>
      </c>
      <c r="EX128" s="17" t="str">
        <f t="shared" si="329"/>
        <v/>
      </c>
      <c r="EY128" s="17" t="str">
        <f t="shared" si="329"/>
        <v/>
      </c>
      <c r="EZ128" s="17" t="str">
        <f t="shared" si="329"/>
        <v/>
      </c>
      <c r="FA128" s="17" t="str">
        <f t="shared" si="329"/>
        <v/>
      </c>
      <c r="FB128" s="17" t="str">
        <f t="shared" si="329"/>
        <v/>
      </c>
      <c r="FC128" s="17" t="str">
        <f t="shared" si="329"/>
        <v/>
      </c>
      <c r="FD128" s="17" t="str">
        <f t="shared" si="329"/>
        <v/>
      </c>
      <c r="FE128" s="17" t="str">
        <f t="shared" si="329"/>
        <v/>
      </c>
      <c r="FF128" s="17" t="str">
        <f t="shared" si="329"/>
        <v/>
      </c>
      <c r="FG128" s="17" t="str">
        <f t="shared" si="330"/>
        <v/>
      </c>
      <c r="FH128" s="17" t="str">
        <f t="shared" si="330"/>
        <v/>
      </c>
      <c r="FI128" s="17" t="str">
        <f t="shared" si="330"/>
        <v/>
      </c>
      <c r="FJ128" s="17" t="str">
        <f t="shared" si="330"/>
        <v/>
      </c>
      <c r="FK128" s="17" t="str">
        <f t="shared" si="330"/>
        <v/>
      </c>
      <c r="FL128" s="17" t="str">
        <f t="shared" si="330"/>
        <v/>
      </c>
      <c r="FM128" s="17" t="str">
        <f t="shared" si="330"/>
        <v/>
      </c>
      <c r="FN128" s="17" t="str">
        <f t="shared" si="330"/>
        <v/>
      </c>
      <c r="FO128" s="17" t="str">
        <f t="shared" si="330"/>
        <v/>
      </c>
      <c r="FP128" s="17" t="str">
        <f t="shared" si="330"/>
        <v/>
      </c>
      <c r="FQ128" s="17" t="str">
        <f t="shared" si="331"/>
        <v/>
      </c>
      <c r="FR128" s="17" t="str">
        <f t="shared" si="331"/>
        <v/>
      </c>
      <c r="FS128" s="17" t="str">
        <f t="shared" si="331"/>
        <v/>
      </c>
      <c r="FT128" s="17" t="str">
        <f t="shared" si="331"/>
        <v/>
      </c>
      <c r="FU128" s="17" t="str">
        <f t="shared" si="331"/>
        <v/>
      </c>
      <c r="FV128" s="17" t="str">
        <f t="shared" si="331"/>
        <v/>
      </c>
      <c r="FW128" s="17" t="str">
        <f t="shared" si="331"/>
        <v/>
      </c>
      <c r="FX128" s="17" t="str">
        <f t="shared" si="331"/>
        <v/>
      </c>
      <c r="FY128" s="17" t="str">
        <f t="shared" si="331"/>
        <v/>
      </c>
      <c r="FZ128" s="17" t="str">
        <f t="shared" si="331"/>
        <v/>
      </c>
      <c r="GA128" s="17" t="str">
        <f t="shared" si="332"/>
        <v/>
      </c>
      <c r="GB128" s="17" t="str">
        <f t="shared" si="332"/>
        <v/>
      </c>
      <c r="GC128" s="17" t="str">
        <f t="shared" si="332"/>
        <v/>
      </c>
      <c r="GD128" s="17" t="str">
        <f t="shared" si="332"/>
        <v/>
      </c>
      <c r="GE128" s="17" t="str">
        <f t="shared" si="332"/>
        <v/>
      </c>
      <c r="GF128" s="17" t="str">
        <f t="shared" si="332"/>
        <v/>
      </c>
      <c r="GG128" s="17" t="str">
        <f t="shared" si="332"/>
        <v/>
      </c>
      <c r="GH128" s="17" t="str">
        <f t="shared" si="332"/>
        <v/>
      </c>
      <c r="GI128" s="17" t="str">
        <f t="shared" si="332"/>
        <v/>
      </c>
      <c r="GJ128" s="17" t="str">
        <f t="shared" si="332"/>
        <v/>
      </c>
      <c r="GK128" s="17" t="str">
        <f t="shared" si="333"/>
        <v/>
      </c>
      <c r="GL128" s="17" t="str">
        <f t="shared" si="333"/>
        <v/>
      </c>
      <c r="GM128" s="17" t="str">
        <f t="shared" si="333"/>
        <v/>
      </c>
      <c r="GN128" s="17" t="str">
        <f t="shared" si="333"/>
        <v/>
      </c>
      <c r="GO128" s="17" t="str">
        <f t="shared" si="333"/>
        <v/>
      </c>
      <c r="GP128" s="17" t="str">
        <f t="shared" si="333"/>
        <v/>
      </c>
      <c r="GQ128" s="17" t="str">
        <f t="shared" si="333"/>
        <v/>
      </c>
      <c r="GR128" s="17" t="str">
        <f t="shared" si="333"/>
        <v/>
      </c>
      <c r="GS128" s="17" t="str">
        <f t="shared" si="333"/>
        <v/>
      </c>
      <c r="GT128" s="17" t="str">
        <f t="shared" si="333"/>
        <v/>
      </c>
      <c r="GU128" s="17" t="str">
        <f t="shared" si="334"/>
        <v/>
      </c>
      <c r="GV128" s="17" t="str">
        <f t="shared" si="334"/>
        <v/>
      </c>
      <c r="GW128" s="17" t="str">
        <f t="shared" si="334"/>
        <v/>
      </c>
      <c r="GX128" s="17" t="str">
        <f t="shared" si="334"/>
        <v/>
      </c>
      <c r="GY128" s="17" t="str">
        <f t="shared" si="334"/>
        <v/>
      </c>
      <c r="GZ128" s="17" t="str">
        <f t="shared" si="334"/>
        <v/>
      </c>
      <c r="HA128" s="17" t="str">
        <f t="shared" si="334"/>
        <v/>
      </c>
      <c r="HB128" s="17" t="str">
        <f t="shared" si="334"/>
        <v/>
      </c>
      <c r="HC128" s="17" t="str">
        <f t="shared" si="334"/>
        <v/>
      </c>
      <c r="HD128" s="17" t="str">
        <f t="shared" si="334"/>
        <v/>
      </c>
      <c r="HE128" s="17" t="str">
        <f t="shared" si="335"/>
        <v/>
      </c>
      <c r="HF128" s="17" t="str">
        <f t="shared" si="335"/>
        <v/>
      </c>
      <c r="HG128" s="17" t="str">
        <f t="shared" si="335"/>
        <v/>
      </c>
      <c r="HH128" s="17" t="str">
        <f t="shared" si="335"/>
        <v/>
      </c>
      <c r="HI128" s="17" t="str">
        <f t="shared" si="335"/>
        <v/>
      </c>
      <c r="HJ128" s="17" t="str">
        <f t="shared" si="335"/>
        <v/>
      </c>
      <c r="HK128" s="17" t="str">
        <f t="shared" si="335"/>
        <v/>
      </c>
      <c r="HL128" s="17" t="str">
        <f t="shared" si="335"/>
        <v/>
      </c>
      <c r="HM128" s="17" t="str">
        <f t="shared" si="335"/>
        <v/>
      </c>
      <c r="HN128" s="17" t="str">
        <f t="shared" si="335"/>
        <v/>
      </c>
      <c r="HO128" s="17" t="str">
        <f t="shared" si="336"/>
        <v/>
      </c>
      <c r="HP128" s="17" t="str">
        <f t="shared" si="336"/>
        <v/>
      </c>
      <c r="HQ128" s="17" t="str">
        <f t="shared" si="336"/>
        <v/>
      </c>
      <c r="HR128" s="17" t="str">
        <f t="shared" si="336"/>
        <v/>
      </c>
      <c r="HS128" s="17" t="str">
        <f t="shared" si="336"/>
        <v/>
      </c>
      <c r="HT128" s="17" t="str">
        <f t="shared" si="336"/>
        <v/>
      </c>
      <c r="HU128" s="17" t="str">
        <f t="shared" si="336"/>
        <v/>
      </c>
      <c r="HV128" s="17" t="str">
        <f t="shared" si="336"/>
        <v/>
      </c>
      <c r="HW128" s="17" t="str">
        <f t="shared" si="336"/>
        <v/>
      </c>
      <c r="HX128" s="17" t="str">
        <f t="shared" si="336"/>
        <v/>
      </c>
      <c r="HY128" s="17" t="str">
        <f t="shared" si="337"/>
        <v/>
      </c>
      <c r="HZ128" s="17" t="str">
        <f t="shared" si="337"/>
        <v/>
      </c>
      <c r="IA128" s="17" t="str">
        <f t="shared" si="337"/>
        <v/>
      </c>
      <c r="IB128" s="17" t="str">
        <f t="shared" si="337"/>
        <v/>
      </c>
      <c r="IC128" s="17" t="str">
        <f t="shared" si="337"/>
        <v/>
      </c>
      <c r="ID128" s="17" t="str">
        <f t="shared" si="337"/>
        <v/>
      </c>
      <c r="IE128" s="17" t="str">
        <f t="shared" si="337"/>
        <v/>
      </c>
      <c r="IF128" s="17" t="str">
        <f t="shared" si="337"/>
        <v/>
      </c>
      <c r="IG128" s="17" t="str">
        <f t="shared" si="337"/>
        <v/>
      </c>
      <c r="IH128" s="17" t="str">
        <f t="shared" si="337"/>
        <v/>
      </c>
      <c r="II128" s="17" t="str">
        <f t="shared" si="338"/>
        <v/>
      </c>
      <c r="IJ128" s="17" t="str">
        <f t="shared" si="338"/>
        <v/>
      </c>
      <c r="IK128" s="17" t="str">
        <f t="shared" si="338"/>
        <v/>
      </c>
      <c r="IL128" s="17" t="str">
        <f t="shared" si="338"/>
        <v/>
      </c>
      <c r="IM128" s="17" t="str">
        <f t="shared" si="338"/>
        <v/>
      </c>
      <c r="IN128" s="17" t="str">
        <f t="shared" si="338"/>
        <v/>
      </c>
      <c r="IO128" s="17" t="str">
        <f t="shared" si="338"/>
        <v/>
      </c>
      <c r="IP128" s="17" t="str">
        <f t="shared" si="338"/>
        <v/>
      </c>
      <c r="IQ128" s="17" t="str">
        <f t="shared" si="338"/>
        <v/>
      </c>
      <c r="IR128" s="17" t="str">
        <f t="shared" si="338"/>
        <v/>
      </c>
      <c r="IS128" s="17" t="str">
        <f t="shared" si="339"/>
        <v/>
      </c>
      <c r="IT128" s="17" t="str">
        <f t="shared" si="339"/>
        <v/>
      </c>
      <c r="IU128" s="17" t="str">
        <f t="shared" si="339"/>
        <v/>
      </c>
      <c r="IV128" s="17" t="str">
        <f t="shared" si="339"/>
        <v/>
      </c>
      <c r="IW128" s="17" t="str">
        <f t="shared" si="339"/>
        <v/>
      </c>
      <c r="IX128" s="17" t="str">
        <f t="shared" si="339"/>
        <v/>
      </c>
      <c r="IY128" s="17" t="str">
        <f t="shared" si="339"/>
        <v/>
      </c>
      <c r="IZ128" s="17" t="str">
        <f t="shared" si="339"/>
        <v/>
      </c>
      <c r="JA128" s="17" t="str">
        <f t="shared" si="339"/>
        <v/>
      </c>
      <c r="JB128" s="17" t="str">
        <f t="shared" si="339"/>
        <v/>
      </c>
      <c r="JC128" s="17" t="str">
        <f t="shared" si="339"/>
        <v/>
      </c>
      <c r="JD128" s="17" t="str">
        <f t="shared" si="339"/>
        <v/>
      </c>
    </row>
    <row r="129" spans="1:264" ht="15.75" customHeight="1">
      <c r="A129" s="22" t="s">
        <v>130</v>
      </c>
      <c r="B129" s="22"/>
      <c r="C129" s="22">
        <v>75</v>
      </c>
      <c r="D129" s="82" t="s">
        <v>51</v>
      </c>
      <c r="E129" s="22" t="s">
        <v>368</v>
      </c>
      <c r="F129" s="102"/>
      <c r="G129" s="102"/>
      <c r="H129" s="102"/>
      <c r="I129" s="102"/>
      <c r="J129" s="103"/>
      <c r="K129" s="32">
        <f>SUM(M130:M187)</f>
        <v>114</v>
      </c>
      <c r="L129" s="24"/>
      <c r="M129" s="32">
        <v>75</v>
      </c>
      <c r="N129" s="35">
        <f t="shared" si="14"/>
        <v>15</v>
      </c>
      <c r="O129" s="25">
        <v>44172</v>
      </c>
      <c r="P129" s="25">
        <v>44190</v>
      </c>
      <c r="Q129" s="35" t="str">
        <f t="shared" si="15"/>
        <v/>
      </c>
      <c r="R129" s="25"/>
      <c r="S129" s="25"/>
      <c r="T129" s="26"/>
      <c r="U129" s="26"/>
      <c r="V129" s="34" t="str">
        <f t="shared" si="191"/>
        <v/>
      </c>
      <c r="W129" s="17" t="str">
        <f t="shared" si="316"/>
        <v/>
      </c>
      <c r="X129" s="17" t="str">
        <f t="shared" si="316"/>
        <v/>
      </c>
      <c r="Y129" s="17" t="str">
        <f t="shared" si="316"/>
        <v/>
      </c>
      <c r="Z129" s="17" t="str">
        <f t="shared" si="316"/>
        <v/>
      </c>
      <c r="AA129" s="17" t="str">
        <f t="shared" si="316"/>
        <v/>
      </c>
      <c r="AB129" s="17" t="str">
        <f t="shared" si="316"/>
        <v/>
      </c>
      <c r="AC129" s="17" t="str">
        <f t="shared" si="316"/>
        <v/>
      </c>
      <c r="AD129" s="17" t="str">
        <f t="shared" si="316"/>
        <v/>
      </c>
      <c r="AE129" s="17" t="str">
        <f t="shared" si="316"/>
        <v/>
      </c>
      <c r="AF129" s="17" t="str">
        <f t="shared" si="316"/>
        <v/>
      </c>
      <c r="AG129" s="17" t="str">
        <f t="shared" si="317"/>
        <v/>
      </c>
      <c r="AH129" s="17" t="str">
        <f t="shared" si="317"/>
        <v/>
      </c>
      <c r="AI129" s="17" t="str">
        <f t="shared" si="317"/>
        <v/>
      </c>
      <c r="AJ129" s="17" t="str">
        <f t="shared" si="317"/>
        <v/>
      </c>
      <c r="AK129" s="17" t="str">
        <f t="shared" si="317"/>
        <v/>
      </c>
      <c r="AL129" s="17" t="str">
        <f t="shared" si="317"/>
        <v/>
      </c>
      <c r="AM129" s="17" t="str">
        <f t="shared" si="317"/>
        <v/>
      </c>
      <c r="AN129" s="17" t="str">
        <f t="shared" si="317"/>
        <v/>
      </c>
      <c r="AO129" s="17" t="str">
        <f t="shared" si="317"/>
        <v/>
      </c>
      <c r="AP129" s="17" t="str">
        <f t="shared" si="317"/>
        <v/>
      </c>
      <c r="AQ129" s="17" t="str">
        <f t="shared" si="318"/>
        <v/>
      </c>
      <c r="AR129" s="17" t="str">
        <f t="shared" si="318"/>
        <v/>
      </c>
      <c r="AS129" s="17" t="str">
        <f t="shared" si="318"/>
        <v/>
      </c>
      <c r="AT129" s="17" t="str">
        <f t="shared" si="318"/>
        <v/>
      </c>
      <c r="AU129" s="17" t="str">
        <f t="shared" si="318"/>
        <v/>
      </c>
      <c r="AV129" s="17" t="str">
        <f t="shared" si="318"/>
        <v/>
      </c>
      <c r="AW129" s="17" t="str">
        <f t="shared" si="318"/>
        <v/>
      </c>
      <c r="AX129" s="17" t="str">
        <f t="shared" si="318"/>
        <v/>
      </c>
      <c r="AY129" s="17" t="str">
        <f t="shared" si="318"/>
        <v/>
      </c>
      <c r="AZ129" s="17" t="str">
        <f t="shared" si="318"/>
        <v/>
      </c>
      <c r="BA129" s="17" t="str">
        <f t="shared" si="319"/>
        <v/>
      </c>
      <c r="BB129" s="17" t="str">
        <f t="shared" si="319"/>
        <v/>
      </c>
      <c r="BC129" s="17" t="str">
        <f t="shared" si="319"/>
        <v/>
      </c>
      <c r="BD129" s="17" t="str">
        <f t="shared" si="319"/>
        <v/>
      </c>
      <c r="BE129" s="17" t="str">
        <f t="shared" si="319"/>
        <v/>
      </c>
      <c r="BF129" s="68" t="str">
        <f t="shared" si="319"/>
        <v/>
      </c>
      <c r="BG129" s="68" t="str">
        <f t="shared" si="319"/>
        <v/>
      </c>
      <c r="BH129" s="68" t="str">
        <f t="shared" si="319"/>
        <v/>
      </c>
      <c r="BI129" s="68" t="str">
        <f t="shared" si="319"/>
        <v/>
      </c>
      <c r="BJ129" s="68" t="str">
        <f t="shared" si="319"/>
        <v/>
      </c>
      <c r="BK129" s="68" t="str">
        <f t="shared" si="320"/>
        <v/>
      </c>
      <c r="BL129" s="68" t="str">
        <f t="shared" si="320"/>
        <v/>
      </c>
      <c r="BM129" s="17" t="str">
        <f t="shared" si="320"/>
        <v/>
      </c>
      <c r="BN129" s="17" t="str">
        <f t="shared" si="320"/>
        <v/>
      </c>
      <c r="BO129" s="17" t="str">
        <f t="shared" si="320"/>
        <v/>
      </c>
      <c r="BP129" s="17" t="str">
        <f t="shared" si="320"/>
        <v/>
      </c>
      <c r="BQ129" s="17" t="str">
        <f t="shared" si="320"/>
        <v/>
      </c>
      <c r="BR129" s="17" t="str">
        <f t="shared" si="320"/>
        <v/>
      </c>
      <c r="BS129" s="17" t="str">
        <f t="shared" si="320"/>
        <v/>
      </c>
      <c r="BT129" s="17" t="str">
        <f t="shared" si="320"/>
        <v/>
      </c>
      <c r="BU129" s="17" t="str">
        <f t="shared" si="321"/>
        <v/>
      </c>
      <c r="BV129" s="17" t="str">
        <f t="shared" si="321"/>
        <v/>
      </c>
      <c r="BW129" s="17" t="str">
        <f t="shared" si="321"/>
        <v/>
      </c>
      <c r="BX129" s="17" t="str">
        <f t="shared" si="321"/>
        <v/>
      </c>
      <c r="BY129" s="17" t="str">
        <f t="shared" si="321"/>
        <v/>
      </c>
      <c r="BZ129" s="17" t="str">
        <f t="shared" si="321"/>
        <v/>
      </c>
      <c r="CA129" s="17" t="str">
        <f t="shared" si="321"/>
        <v/>
      </c>
      <c r="CB129" s="17" t="str">
        <f t="shared" si="321"/>
        <v/>
      </c>
      <c r="CC129" s="17" t="str">
        <f t="shared" si="321"/>
        <v/>
      </c>
      <c r="CD129" s="17" t="str">
        <f t="shared" si="321"/>
        <v/>
      </c>
      <c r="CE129" s="17" t="str">
        <f t="shared" si="322"/>
        <v/>
      </c>
      <c r="CF129" s="17" t="str">
        <f t="shared" si="322"/>
        <v/>
      </c>
      <c r="CG129" s="17" t="str">
        <f t="shared" si="322"/>
        <v/>
      </c>
      <c r="CH129" s="17" t="str">
        <f t="shared" si="322"/>
        <v/>
      </c>
      <c r="CI129" s="17" t="str">
        <f t="shared" si="322"/>
        <v/>
      </c>
      <c r="CJ129" s="17" t="str">
        <f t="shared" si="322"/>
        <v/>
      </c>
      <c r="CK129" s="17" t="str">
        <f t="shared" si="322"/>
        <v/>
      </c>
      <c r="CL129" s="17">
        <f t="shared" si="322"/>
        <v>1</v>
      </c>
      <c r="CM129" s="17">
        <f t="shared" si="322"/>
        <v>1</v>
      </c>
      <c r="CN129" s="17">
        <f t="shared" si="322"/>
        <v>1</v>
      </c>
      <c r="CO129" s="17">
        <f t="shared" si="323"/>
        <v>1</v>
      </c>
      <c r="CP129" s="17">
        <f t="shared" si="323"/>
        <v>1</v>
      </c>
      <c r="CQ129" s="17">
        <f t="shared" si="323"/>
        <v>1</v>
      </c>
      <c r="CR129" s="17">
        <f t="shared" si="323"/>
        <v>1</v>
      </c>
      <c r="CS129" s="17">
        <f t="shared" si="323"/>
        <v>1</v>
      </c>
      <c r="CT129" s="17">
        <f t="shared" si="323"/>
        <v>1</v>
      </c>
      <c r="CU129" s="17">
        <f t="shared" si="323"/>
        <v>1</v>
      </c>
      <c r="CV129" s="17">
        <f t="shared" si="323"/>
        <v>1</v>
      </c>
      <c r="CW129" s="17">
        <f t="shared" si="323"/>
        <v>1</v>
      </c>
      <c r="CX129" s="17">
        <f t="shared" si="323"/>
        <v>1</v>
      </c>
      <c r="CY129" s="17">
        <f t="shared" si="324"/>
        <v>1</v>
      </c>
      <c r="CZ129" s="17">
        <f t="shared" si="324"/>
        <v>1</v>
      </c>
      <c r="DA129" s="17">
        <f t="shared" si="324"/>
        <v>1</v>
      </c>
      <c r="DB129" s="17">
        <f t="shared" si="324"/>
        <v>1</v>
      </c>
      <c r="DC129" s="17">
        <f t="shared" si="324"/>
        <v>1</v>
      </c>
      <c r="DD129" s="17">
        <f t="shared" si="324"/>
        <v>1</v>
      </c>
      <c r="DE129" s="17" t="str">
        <f t="shared" si="324"/>
        <v/>
      </c>
      <c r="DF129" s="17" t="str">
        <f t="shared" si="324"/>
        <v/>
      </c>
      <c r="DG129" s="17" t="str">
        <f t="shared" si="324"/>
        <v/>
      </c>
      <c r="DH129" s="17" t="str">
        <f t="shared" si="324"/>
        <v/>
      </c>
      <c r="DI129" s="17" t="str">
        <f t="shared" si="325"/>
        <v/>
      </c>
      <c r="DJ129" s="17" t="str">
        <f t="shared" si="325"/>
        <v/>
      </c>
      <c r="DK129" s="17" t="str">
        <f t="shared" si="325"/>
        <v/>
      </c>
      <c r="DL129" s="17" t="str">
        <f t="shared" si="325"/>
        <v/>
      </c>
      <c r="DM129" s="17" t="str">
        <f t="shared" si="325"/>
        <v/>
      </c>
      <c r="DN129" s="17" t="str">
        <f t="shared" si="325"/>
        <v/>
      </c>
      <c r="DO129" s="17" t="str">
        <f t="shared" si="325"/>
        <v/>
      </c>
      <c r="DP129" s="17" t="str">
        <f t="shared" si="325"/>
        <v/>
      </c>
      <c r="DQ129" s="17" t="str">
        <f t="shared" si="325"/>
        <v/>
      </c>
      <c r="DR129" s="17" t="str">
        <f t="shared" si="325"/>
        <v/>
      </c>
      <c r="DS129" s="17" t="str">
        <f t="shared" si="326"/>
        <v/>
      </c>
      <c r="DT129" s="17" t="str">
        <f t="shared" si="326"/>
        <v/>
      </c>
      <c r="DU129" s="17" t="str">
        <f t="shared" si="326"/>
        <v/>
      </c>
      <c r="DV129" s="17" t="str">
        <f t="shared" si="326"/>
        <v/>
      </c>
      <c r="DW129" s="17" t="str">
        <f t="shared" si="326"/>
        <v/>
      </c>
      <c r="DX129" s="17" t="str">
        <f t="shared" si="326"/>
        <v/>
      </c>
      <c r="DY129" s="17" t="str">
        <f t="shared" si="326"/>
        <v/>
      </c>
      <c r="DZ129" s="17" t="str">
        <f t="shared" si="326"/>
        <v/>
      </c>
      <c r="EA129" s="17" t="str">
        <f t="shared" si="326"/>
        <v/>
      </c>
      <c r="EB129" s="17" t="str">
        <f t="shared" si="326"/>
        <v/>
      </c>
      <c r="EC129" s="17" t="str">
        <f t="shared" si="327"/>
        <v/>
      </c>
      <c r="ED129" s="17" t="str">
        <f t="shared" si="327"/>
        <v/>
      </c>
      <c r="EE129" s="17" t="str">
        <f t="shared" si="327"/>
        <v/>
      </c>
      <c r="EF129" s="17" t="str">
        <f t="shared" si="327"/>
        <v/>
      </c>
      <c r="EG129" s="17" t="str">
        <f t="shared" si="327"/>
        <v/>
      </c>
      <c r="EH129" s="17" t="str">
        <f t="shared" si="327"/>
        <v/>
      </c>
      <c r="EI129" s="17" t="str">
        <f t="shared" si="327"/>
        <v/>
      </c>
      <c r="EJ129" s="17" t="str">
        <f t="shared" si="327"/>
        <v/>
      </c>
      <c r="EK129" s="17" t="str">
        <f t="shared" si="327"/>
        <v/>
      </c>
      <c r="EL129" s="17" t="str">
        <f t="shared" si="327"/>
        <v/>
      </c>
      <c r="EM129" s="17" t="str">
        <f t="shared" si="328"/>
        <v/>
      </c>
      <c r="EN129" s="17" t="str">
        <f t="shared" si="328"/>
        <v/>
      </c>
      <c r="EO129" s="17" t="str">
        <f t="shared" si="328"/>
        <v/>
      </c>
      <c r="EP129" s="17" t="str">
        <f t="shared" si="328"/>
        <v/>
      </c>
      <c r="EQ129" s="17" t="str">
        <f t="shared" si="328"/>
        <v/>
      </c>
      <c r="ER129" s="17" t="str">
        <f t="shared" si="328"/>
        <v/>
      </c>
      <c r="ES129" s="17" t="str">
        <f t="shared" si="328"/>
        <v/>
      </c>
      <c r="ET129" s="17" t="str">
        <f t="shared" si="328"/>
        <v/>
      </c>
      <c r="EU129" s="17" t="str">
        <f t="shared" si="328"/>
        <v/>
      </c>
      <c r="EV129" s="17" t="str">
        <f t="shared" si="328"/>
        <v/>
      </c>
      <c r="EW129" s="17" t="str">
        <f t="shared" si="329"/>
        <v/>
      </c>
      <c r="EX129" s="17" t="str">
        <f t="shared" si="329"/>
        <v/>
      </c>
      <c r="EY129" s="17" t="str">
        <f t="shared" si="329"/>
        <v/>
      </c>
      <c r="EZ129" s="17" t="str">
        <f t="shared" si="329"/>
        <v/>
      </c>
      <c r="FA129" s="17" t="str">
        <f t="shared" si="329"/>
        <v/>
      </c>
      <c r="FB129" s="17" t="str">
        <f t="shared" si="329"/>
        <v/>
      </c>
      <c r="FC129" s="17" t="str">
        <f t="shared" si="329"/>
        <v/>
      </c>
      <c r="FD129" s="17" t="str">
        <f t="shared" si="329"/>
        <v/>
      </c>
      <c r="FE129" s="17" t="str">
        <f t="shared" si="329"/>
        <v/>
      </c>
      <c r="FF129" s="17" t="str">
        <f t="shared" si="329"/>
        <v/>
      </c>
      <c r="FG129" s="17" t="str">
        <f t="shared" si="330"/>
        <v/>
      </c>
      <c r="FH129" s="17" t="str">
        <f t="shared" si="330"/>
        <v/>
      </c>
      <c r="FI129" s="17" t="str">
        <f t="shared" si="330"/>
        <v/>
      </c>
      <c r="FJ129" s="17" t="str">
        <f t="shared" si="330"/>
        <v/>
      </c>
      <c r="FK129" s="17" t="str">
        <f t="shared" si="330"/>
        <v/>
      </c>
      <c r="FL129" s="17" t="str">
        <f t="shared" si="330"/>
        <v/>
      </c>
      <c r="FM129" s="17" t="str">
        <f t="shared" si="330"/>
        <v/>
      </c>
      <c r="FN129" s="17" t="str">
        <f t="shared" si="330"/>
        <v/>
      </c>
      <c r="FO129" s="17" t="str">
        <f t="shared" si="330"/>
        <v/>
      </c>
      <c r="FP129" s="17" t="str">
        <f t="shared" si="330"/>
        <v/>
      </c>
      <c r="FQ129" s="17" t="str">
        <f t="shared" si="331"/>
        <v/>
      </c>
      <c r="FR129" s="17" t="str">
        <f t="shared" si="331"/>
        <v/>
      </c>
      <c r="FS129" s="17" t="str">
        <f t="shared" si="331"/>
        <v/>
      </c>
      <c r="FT129" s="17" t="str">
        <f t="shared" si="331"/>
        <v/>
      </c>
      <c r="FU129" s="17" t="str">
        <f t="shared" si="331"/>
        <v/>
      </c>
      <c r="FV129" s="17" t="str">
        <f t="shared" si="331"/>
        <v/>
      </c>
      <c r="FW129" s="17" t="str">
        <f t="shared" si="331"/>
        <v/>
      </c>
      <c r="FX129" s="17" t="str">
        <f t="shared" si="331"/>
        <v/>
      </c>
      <c r="FY129" s="17" t="str">
        <f t="shared" si="331"/>
        <v/>
      </c>
      <c r="FZ129" s="17" t="str">
        <f t="shared" si="331"/>
        <v/>
      </c>
      <c r="GA129" s="17" t="str">
        <f t="shared" si="332"/>
        <v/>
      </c>
      <c r="GB129" s="17" t="str">
        <f t="shared" si="332"/>
        <v/>
      </c>
      <c r="GC129" s="17" t="str">
        <f t="shared" si="332"/>
        <v/>
      </c>
      <c r="GD129" s="17" t="str">
        <f t="shared" si="332"/>
        <v/>
      </c>
      <c r="GE129" s="17" t="str">
        <f t="shared" si="332"/>
        <v/>
      </c>
      <c r="GF129" s="17" t="str">
        <f t="shared" si="332"/>
        <v/>
      </c>
      <c r="GG129" s="17" t="str">
        <f t="shared" si="332"/>
        <v/>
      </c>
      <c r="GH129" s="17" t="str">
        <f t="shared" si="332"/>
        <v/>
      </c>
      <c r="GI129" s="17" t="str">
        <f t="shared" si="332"/>
        <v/>
      </c>
      <c r="GJ129" s="17" t="str">
        <f t="shared" si="332"/>
        <v/>
      </c>
      <c r="GK129" s="17" t="str">
        <f t="shared" si="333"/>
        <v/>
      </c>
      <c r="GL129" s="17" t="str">
        <f t="shared" si="333"/>
        <v/>
      </c>
      <c r="GM129" s="17" t="str">
        <f t="shared" si="333"/>
        <v/>
      </c>
      <c r="GN129" s="17" t="str">
        <f t="shared" si="333"/>
        <v/>
      </c>
      <c r="GO129" s="17" t="str">
        <f t="shared" si="333"/>
        <v/>
      </c>
      <c r="GP129" s="17" t="str">
        <f t="shared" si="333"/>
        <v/>
      </c>
      <c r="GQ129" s="17" t="str">
        <f t="shared" si="333"/>
        <v/>
      </c>
      <c r="GR129" s="17" t="str">
        <f t="shared" si="333"/>
        <v/>
      </c>
      <c r="GS129" s="17" t="str">
        <f t="shared" si="333"/>
        <v/>
      </c>
      <c r="GT129" s="17" t="str">
        <f t="shared" si="333"/>
        <v/>
      </c>
      <c r="GU129" s="17" t="str">
        <f t="shared" si="334"/>
        <v/>
      </c>
      <c r="GV129" s="17" t="str">
        <f t="shared" si="334"/>
        <v/>
      </c>
      <c r="GW129" s="17" t="str">
        <f t="shared" si="334"/>
        <v/>
      </c>
      <c r="GX129" s="17" t="str">
        <f t="shared" si="334"/>
        <v/>
      </c>
      <c r="GY129" s="17" t="str">
        <f t="shared" si="334"/>
        <v/>
      </c>
      <c r="GZ129" s="17" t="str">
        <f t="shared" si="334"/>
        <v/>
      </c>
      <c r="HA129" s="17" t="str">
        <f t="shared" si="334"/>
        <v/>
      </c>
      <c r="HB129" s="17" t="str">
        <f t="shared" si="334"/>
        <v/>
      </c>
      <c r="HC129" s="17" t="str">
        <f t="shared" si="334"/>
        <v/>
      </c>
      <c r="HD129" s="17" t="str">
        <f t="shared" si="334"/>
        <v/>
      </c>
      <c r="HE129" s="17" t="str">
        <f t="shared" si="335"/>
        <v/>
      </c>
      <c r="HF129" s="17" t="str">
        <f t="shared" si="335"/>
        <v/>
      </c>
      <c r="HG129" s="17" t="str">
        <f t="shared" si="335"/>
        <v/>
      </c>
      <c r="HH129" s="17" t="str">
        <f t="shared" si="335"/>
        <v/>
      </c>
      <c r="HI129" s="17" t="str">
        <f t="shared" si="335"/>
        <v/>
      </c>
      <c r="HJ129" s="17" t="str">
        <f t="shared" si="335"/>
        <v/>
      </c>
      <c r="HK129" s="17" t="str">
        <f t="shared" si="335"/>
        <v/>
      </c>
      <c r="HL129" s="17" t="str">
        <f t="shared" si="335"/>
        <v/>
      </c>
      <c r="HM129" s="17" t="str">
        <f t="shared" si="335"/>
        <v/>
      </c>
      <c r="HN129" s="17" t="str">
        <f t="shared" si="335"/>
        <v/>
      </c>
      <c r="HO129" s="17" t="str">
        <f t="shared" si="336"/>
        <v/>
      </c>
      <c r="HP129" s="17" t="str">
        <f t="shared" si="336"/>
        <v/>
      </c>
      <c r="HQ129" s="17" t="str">
        <f t="shared" si="336"/>
        <v/>
      </c>
      <c r="HR129" s="17" t="str">
        <f t="shared" si="336"/>
        <v/>
      </c>
      <c r="HS129" s="17" t="str">
        <f t="shared" si="336"/>
        <v/>
      </c>
      <c r="HT129" s="17" t="str">
        <f t="shared" si="336"/>
        <v/>
      </c>
      <c r="HU129" s="17" t="str">
        <f t="shared" si="336"/>
        <v/>
      </c>
      <c r="HV129" s="17" t="str">
        <f t="shared" si="336"/>
        <v/>
      </c>
      <c r="HW129" s="17" t="str">
        <f t="shared" si="336"/>
        <v/>
      </c>
      <c r="HX129" s="17" t="str">
        <f t="shared" si="336"/>
        <v/>
      </c>
      <c r="HY129" s="17" t="str">
        <f t="shared" si="337"/>
        <v/>
      </c>
      <c r="HZ129" s="17" t="str">
        <f t="shared" si="337"/>
        <v/>
      </c>
      <c r="IA129" s="17" t="str">
        <f t="shared" si="337"/>
        <v/>
      </c>
      <c r="IB129" s="17" t="str">
        <f t="shared" si="337"/>
        <v/>
      </c>
      <c r="IC129" s="17" t="str">
        <f t="shared" si="337"/>
        <v/>
      </c>
      <c r="ID129" s="17" t="str">
        <f t="shared" si="337"/>
        <v/>
      </c>
      <c r="IE129" s="17" t="str">
        <f t="shared" si="337"/>
        <v/>
      </c>
      <c r="IF129" s="17" t="str">
        <f t="shared" si="337"/>
        <v/>
      </c>
      <c r="IG129" s="17" t="str">
        <f t="shared" si="337"/>
        <v/>
      </c>
      <c r="IH129" s="17" t="str">
        <f t="shared" si="337"/>
        <v/>
      </c>
      <c r="II129" s="17" t="str">
        <f t="shared" si="338"/>
        <v/>
      </c>
      <c r="IJ129" s="17" t="str">
        <f t="shared" si="338"/>
        <v/>
      </c>
      <c r="IK129" s="17" t="str">
        <f t="shared" si="338"/>
        <v/>
      </c>
      <c r="IL129" s="17" t="str">
        <f t="shared" si="338"/>
        <v/>
      </c>
      <c r="IM129" s="17" t="str">
        <f t="shared" si="338"/>
        <v/>
      </c>
      <c r="IN129" s="17" t="str">
        <f t="shared" si="338"/>
        <v/>
      </c>
      <c r="IO129" s="17" t="str">
        <f t="shared" si="338"/>
        <v/>
      </c>
      <c r="IP129" s="17" t="str">
        <f t="shared" si="338"/>
        <v/>
      </c>
      <c r="IQ129" s="17" t="str">
        <f t="shared" si="338"/>
        <v/>
      </c>
      <c r="IR129" s="17" t="str">
        <f t="shared" si="338"/>
        <v/>
      </c>
      <c r="IS129" s="17" t="str">
        <f t="shared" si="339"/>
        <v/>
      </c>
      <c r="IT129" s="17" t="str">
        <f t="shared" si="339"/>
        <v/>
      </c>
      <c r="IU129" s="17" t="str">
        <f t="shared" si="339"/>
        <v/>
      </c>
      <c r="IV129" s="17" t="str">
        <f t="shared" si="339"/>
        <v/>
      </c>
      <c r="IW129" s="17" t="str">
        <f t="shared" si="339"/>
        <v/>
      </c>
      <c r="IX129" s="17" t="str">
        <f t="shared" si="339"/>
        <v/>
      </c>
      <c r="IY129" s="17" t="str">
        <f t="shared" si="339"/>
        <v/>
      </c>
      <c r="IZ129" s="17" t="str">
        <f t="shared" si="339"/>
        <v/>
      </c>
      <c r="JA129" s="17" t="str">
        <f t="shared" si="339"/>
        <v/>
      </c>
      <c r="JB129" s="17" t="str">
        <f t="shared" si="339"/>
        <v/>
      </c>
      <c r="JC129" s="17" t="str">
        <f t="shared" si="339"/>
        <v/>
      </c>
      <c r="JD129" s="17" t="str">
        <f t="shared" si="339"/>
        <v/>
      </c>
    </row>
    <row r="130" spans="1:264" ht="15.75" customHeight="1">
      <c r="A130" s="80"/>
      <c r="B130" s="80"/>
      <c r="C130" s="80"/>
      <c r="D130" s="82" t="s">
        <v>502</v>
      </c>
      <c r="E130" s="22"/>
      <c r="F130" s="102" t="s">
        <v>503</v>
      </c>
      <c r="G130" s="102"/>
      <c r="H130" s="102"/>
      <c r="I130" s="102"/>
      <c r="J130" s="103"/>
      <c r="K130" s="32"/>
      <c r="L130" s="24" t="s">
        <v>300</v>
      </c>
      <c r="M130" s="32"/>
      <c r="N130" s="35">
        <f t="shared" si="14"/>
        <v>10</v>
      </c>
      <c r="O130" s="25">
        <v>44179</v>
      </c>
      <c r="P130" s="25">
        <v>44190</v>
      </c>
      <c r="Q130" s="35" t="str">
        <f t="shared" si="15"/>
        <v/>
      </c>
      <c r="R130" s="25"/>
      <c r="S130" s="25"/>
      <c r="T130" s="26"/>
      <c r="U130" s="26"/>
      <c r="V130" s="34" t="str">
        <f t="shared" ref="V130:V192" si="342">IF(ISBLANK(O130),"",IF(ISBLANK(P130),"",IF(ISBLANK(S130),IF(P130-$S$1&lt;0,NETWORKDAYS(P130,$S$1,非稼働日)-1,""),"")))</f>
        <v/>
      </c>
      <c r="W130" s="17" t="str">
        <f t="shared" si="316"/>
        <v/>
      </c>
      <c r="X130" s="17" t="str">
        <f t="shared" si="316"/>
        <v/>
      </c>
      <c r="Y130" s="17" t="str">
        <f t="shared" si="316"/>
        <v/>
      </c>
      <c r="Z130" s="17" t="str">
        <f t="shared" si="316"/>
        <v/>
      </c>
      <c r="AA130" s="17" t="str">
        <f t="shared" si="316"/>
        <v/>
      </c>
      <c r="AB130" s="17" t="str">
        <f t="shared" si="316"/>
        <v/>
      </c>
      <c r="AC130" s="17" t="str">
        <f t="shared" si="316"/>
        <v/>
      </c>
      <c r="AD130" s="17" t="str">
        <f t="shared" si="316"/>
        <v/>
      </c>
      <c r="AE130" s="17" t="str">
        <f t="shared" si="316"/>
        <v/>
      </c>
      <c r="AF130" s="17" t="str">
        <f t="shared" si="316"/>
        <v/>
      </c>
      <c r="AG130" s="17" t="str">
        <f t="shared" si="317"/>
        <v/>
      </c>
      <c r="AH130" s="17" t="str">
        <f t="shared" si="317"/>
        <v/>
      </c>
      <c r="AI130" s="17" t="str">
        <f t="shared" si="317"/>
        <v/>
      </c>
      <c r="AJ130" s="17" t="str">
        <f t="shared" si="317"/>
        <v/>
      </c>
      <c r="AK130" s="17" t="str">
        <f t="shared" si="317"/>
        <v/>
      </c>
      <c r="AL130" s="17" t="str">
        <f t="shared" si="317"/>
        <v/>
      </c>
      <c r="AM130" s="17" t="str">
        <f t="shared" si="317"/>
        <v/>
      </c>
      <c r="AN130" s="17" t="str">
        <f t="shared" si="317"/>
        <v/>
      </c>
      <c r="AO130" s="17" t="str">
        <f t="shared" si="317"/>
        <v/>
      </c>
      <c r="AP130" s="17" t="str">
        <f t="shared" si="317"/>
        <v/>
      </c>
      <c r="AQ130" s="17" t="str">
        <f t="shared" si="318"/>
        <v/>
      </c>
      <c r="AR130" s="17" t="str">
        <f t="shared" si="318"/>
        <v/>
      </c>
      <c r="AS130" s="17" t="str">
        <f t="shared" si="318"/>
        <v/>
      </c>
      <c r="AT130" s="17" t="str">
        <f t="shared" si="318"/>
        <v/>
      </c>
      <c r="AU130" s="17" t="str">
        <f t="shared" si="318"/>
        <v/>
      </c>
      <c r="AV130" s="17" t="str">
        <f t="shared" si="318"/>
        <v/>
      </c>
      <c r="AW130" s="17" t="str">
        <f t="shared" si="318"/>
        <v/>
      </c>
      <c r="AX130" s="17" t="str">
        <f t="shared" si="318"/>
        <v/>
      </c>
      <c r="AY130" s="17" t="str">
        <f t="shared" si="318"/>
        <v/>
      </c>
      <c r="AZ130" s="17" t="str">
        <f t="shared" si="318"/>
        <v/>
      </c>
      <c r="BA130" s="17" t="str">
        <f t="shared" si="319"/>
        <v/>
      </c>
      <c r="BB130" s="17" t="str">
        <f t="shared" si="319"/>
        <v/>
      </c>
      <c r="BC130" s="17" t="str">
        <f t="shared" si="319"/>
        <v/>
      </c>
      <c r="BD130" s="17" t="str">
        <f t="shared" si="319"/>
        <v/>
      </c>
      <c r="BE130" s="17" t="str">
        <f t="shared" si="319"/>
        <v/>
      </c>
      <c r="BF130" s="68" t="str">
        <f t="shared" si="319"/>
        <v/>
      </c>
      <c r="BG130" s="68" t="str">
        <f t="shared" si="319"/>
        <v/>
      </c>
      <c r="BH130" s="68" t="str">
        <f t="shared" si="319"/>
        <v/>
      </c>
      <c r="BI130" s="68" t="str">
        <f t="shared" si="319"/>
        <v/>
      </c>
      <c r="BJ130" s="68" t="str">
        <f t="shared" si="319"/>
        <v/>
      </c>
      <c r="BK130" s="68" t="str">
        <f t="shared" si="320"/>
        <v/>
      </c>
      <c r="BL130" s="68" t="str">
        <f t="shared" si="320"/>
        <v/>
      </c>
      <c r="BM130" s="17" t="str">
        <f t="shared" si="320"/>
        <v/>
      </c>
      <c r="BN130" s="17" t="str">
        <f t="shared" si="320"/>
        <v/>
      </c>
      <c r="BO130" s="17" t="str">
        <f t="shared" si="320"/>
        <v/>
      </c>
      <c r="BP130" s="17" t="str">
        <f t="shared" si="320"/>
        <v/>
      </c>
      <c r="BQ130" s="17" t="str">
        <f t="shared" si="320"/>
        <v/>
      </c>
      <c r="BR130" s="17" t="str">
        <f t="shared" si="320"/>
        <v/>
      </c>
      <c r="BS130" s="17" t="str">
        <f t="shared" si="320"/>
        <v/>
      </c>
      <c r="BT130" s="17" t="str">
        <f t="shared" si="320"/>
        <v/>
      </c>
      <c r="BU130" s="17" t="str">
        <f t="shared" si="321"/>
        <v/>
      </c>
      <c r="BV130" s="17" t="str">
        <f t="shared" si="321"/>
        <v/>
      </c>
      <c r="BW130" s="17" t="str">
        <f t="shared" si="321"/>
        <v/>
      </c>
      <c r="BX130" s="17" t="str">
        <f t="shared" si="321"/>
        <v/>
      </c>
      <c r="BY130" s="17" t="str">
        <f t="shared" si="321"/>
        <v/>
      </c>
      <c r="BZ130" s="17" t="str">
        <f t="shared" si="321"/>
        <v/>
      </c>
      <c r="CA130" s="17" t="str">
        <f t="shared" si="321"/>
        <v/>
      </c>
      <c r="CB130" s="17" t="str">
        <f t="shared" si="321"/>
        <v/>
      </c>
      <c r="CC130" s="17" t="str">
        <f t="shared" si="321"/>
        <v/>
      </c>
      <c r="CD130" s="17" t="str">
        <f t="shared" si="321"/>
        <v/>
      </c>
      <c r="CE130" s="17" t="str">
        <f t="shared" si="322"/>
        <v/>
      </c>
      <c r="CF130" s="17" t="str">
        <f t="shared" si="322"/>
        <v/>
      </c>
      <c r="CG130" s="17" t="str">
        <f t="shared" si="322"/>
        <v/>
      </c>
      <c r="CH130" s="17" t="str">
        <f t="shared" si="322"/>
        <v/>
      </c>
      <c r="CI130" s="17" t="str">
        <f t="shared" si="322"/>
        <v/>
      </c>
      <c r="CJ130" s="17" t="str">
        <f t="shared" si="322"/>
        <v/>
      </c>
      <c r="CK130" s="17" t="str">
        <f t="shared" si="322"/>
        <v/>
      </c>
      <c r="CL130" s="17" t="str">
        <f t="shared" si="322"/>
        <v/>
      </c>
      <c r="CM130" s="17" t="str">
        <f t="shared" si="322"/>
        <v/>
      </c>
      <c r="CN130" s="17" t="str">
        <f t="shared" si="322"/>
        <v/>
      </c>
      <c r="CO130" s="17" t="str">
        <f t="shared" si="323"/>
        <v/>
      </c>
      <c r="CP130" s="17" t="str">
        <f t="shared" si="323"/>
        <v/>
      </c>
      <c r="CQ130" s="17" t="str">
        <f t="shared" si="323"/>
        <v/>
      </c>
      <c r="CR130" s="17" t="str">
        <f t="shared" si="323"/>
        <v/>
      </c>
      <c r="CS130" s="17">
        <f t="shared" si="323"/>
        <v>2</v>
      </c>
      <c r="CT130" s="17">
        <f t="shared" si="323"/>
        <v>2</v>
      </c>
      <c r="CU130" s="17">
        <f t="shared" si="323"/>
        <v>2</v>
      </c>
      <c r="CV130" s="17">
        <f t="shared" si="323"/>
        <v>2</v>
      </c>
      <c r="CW130" s="17">
        <f t="shared" si="323"/>
        <v>2</v>
      </c>
      <c r="CX130" s="17">
        <f t="shared" si="323"/>
        <v>2</v>
      </c>
      <c r="CY130" s="17">
        <f t="shared" si="324"/>
        <v>2</v>
      </c>
      <c r="CZ130" s="17">
        <f t="shared" si="324"/>
        <v>2</v>
      </c>
      <c r="DA130" s="17">
        <f t="shared" si="324"/>
        <v>2</v>
      </c>
      <c r="DB130" s="17">
        <f t="shared" si="324"/>
        <v>2</v>
      </c>
      <c r="DC130" s="17">
        <f t="shared" si="324"/>
        <v>2</v>
      </c>
      <c r="DD130" s="17">
        <f t="shared" si="324"/>
        <v>2</v>
      </c>
      <c r="DE130" s="17" t="str">
        <f t="shared" si="324"/>
        <v/>
      </c>
      <c r="DF130" s="17" t="str">
        <f t="shared" si="324"/>
        <v/>
      </c>
      <c r="DG130" s="17" t="str">
        <f t="shared" si="324"/>
        <v/>
      </c>
      <c r="DH130" s="17" t="str">
        <f t="shared" si="324"/>
        <v/>
      </c>
      <c r="DI130" s="17" t="str">
        <f t="shared" si="325"/>
        <v/>
      </c>
      <c r="DJ130" s="17" t="str">
        <f t="shared" si="325"/>
        <v/>
      </c>
      <c r="DK130" s="17" t="str">
        <f t="shared" si="325"/>
        <v/>
      </c>
      <c r="DL130" s="17" t="str">
        <f t="shared" si="325"/>
        <v/>
      </c>
      <c r="DM130" s="17" t="str">
        <f t="shared" si="325"/>
        <v/>
      </c>
      <c r="DN130" s="17" t="str">
        <f t="shared" si="325"/>
        <v/>
      </c>
      <c r="DO130" s="17" t="str">
        <f t="shared" si="325"/>
        <v/>
      </c>
      <c r="DP130" s="17" t="str">
        <f t="shared" si="325"/>
        <v/>
      </c>
      <c r="DQ130" s="17" t="str">
        <f t="shared" si="325"/>
        <v/>
      </c>
      <c r="DR130" s="17" t="str">
        <f t="shared" si="325"/>
        <v/>
      </c>
      <c r="DS130" s="17" t="str">
        <f t="shared" si="326"/>
        <v/>
      </c>
      <c r="DT130" s="17" t="str">
        <f t="shared" si="326"/>
        <v/>
      </c>
      <c r="DU130" s="17" t="str">
        <f t="shared" si="326"/>
        <v/>
      </c>
      <c r="DV130" s="17" t="str">
        <f t="shared" si="326"/>
        <v/>
      </c>
      <c r="DW130" s="17" t="str">
        <f t="shared" si="326"/>
        <v/>
      </c>
      <c r="DX130" s="17" t="str">
        <f t="shared" si="326"/>
        <v/>
      </c>
      <c r="DY130" s="17" t="str">
        <f t="shared" si="326"/>
        <v/>
      </c>
      <c r="DZ130" s="17" t="str">
        <f t="shared" si="326"/>
        <v/>
      </c>
      <c r="EA130" s="17" t="str">
        <f t="shared" si="326"/>
        <v/>
      </c>
      <c r="EB130" s="17" t="str">
        <f t="shared" si="326"/>
        <v/>
      </c>
      <c r="EC130" s="17" t="str">
        <f t="shared" si="327"/>
        <v/>
      </c>
      <c r="ED130" s="17" t="str">
        <f t="shared" si="327"/>
        <v/>
      </c>
      <c r="EE130" s="17" t="str">
        <f t="shared" si="327"/>
        <v/>
      </c>
      <c r="EF130" s="17" t="str">
        <f t="shared" si="327"/>
        <v/>
      </c>
      <c r="EG130" s="17" t="str">
        <f t="shared" si="327"/>
        <v/>
      </c>
      <c r="EH130" s="17" t="str">
        <f t="shared" si="327"/>
        <v/>
      </c>
      <c r="EI130" s="17" t="str">
        <f t="shared" si="327"/>
        <v/>
      </c>
      <c r="EJ130" s="17" t="str">
        <f t="shared" si="327"/>
        <v/>
      </c>
      <c r="EK130" s="17" t="str">
        <f t="shared" si="327"/>
        <v/>
      </c>
      <c r="EL130" s="17" t="str">
        <f t="shared" si="327"/>
        <v/>
      </c>
      <c r="EM130" s="17" t="str">
        <f t="shared" si="328"/>
        <v/>
      </c>
      <c r="EN130" s="17" t="str">
        <f t="shared" si="328"/>
        <v/>
      </c>
      <c r="EO130" s="17" t="str">
        <f t="shared" si="328"/>
        <v/>
      </c>
      <c r="EP130" s="17" t="str">
        <f t="shared" si="328"/>
        <v/>
      </c>
      <c r="EQ130" s="17" t="str">
        <f t="shared" si="328"/>
        <v/>
      </c>
      <c r="ER130" s="17" t="str">
        <f t="shared" si="328"/>
        <v/>
      </c>
      <c r="ES130" s="17" t="str">
        <f t="shared" si="328"/>
        <v/>
      </c>
      <c r="ET130" s="17" t="str">
        <f t="shared" si="328"/>
        <v/>
      </c>
      <c r="EU130" s="17" t="str">
        <f t="shared" si="328"/>
        <v/>
      </c>
      <c r="EV130" s="17" t="str">
        <f t="shared" si="328"/>
        <v/>
      </c>
      <c r="EW130" s="17" t="str">
        <f t="shared" si="329"/>
        <v/>
      </c>
      <c r="EX130" s="17" t="str">
        <f t="shared" si="329"/>
        <v/>
      </c>
      <c r="EY130" s="17" t="str">
        <f t="shared" si="329"/>
        <v/>
      </c>
      <c r="EZ130" s="17" t="str">
        <f t="shared" si="329"/>
        <v/>
      </c>
      <c r="FA130" s="17" t="str">
        <f t="shared" si="329"/>
        <v/>
      </c>
      <c r="FB130" s="17" t="str">
        <f t="shared" si="329"/>
        <v/>
      </c>
      <c r="FC130" s="17" t="str">
        <f t="shared" si="329"/>
        <v/>
      </c>
      <c r="FD130" s="17" t="str">
        <f t="shared" si="329"/>
        <v/>
      </c>
      <c r="FE130" s="17" t="str">
        <f t="shared" si="329"/>
        <v/>
      </c>
      <c r="FF130" s="17" t="str">
        <f t="shared" si="329"/>
        <v/>
      </c>
      <c r="FG130" s="17" t="str">
        <f t="shared" si="330"/>
        <v/>
      </c>
      <c r="FH130" s="17" t="str">
        <f t="shared" si="330"/>
        <v/>
      </c>
      <c r="FI130" s="17" t="str">
        <f t="shared" si="330"/>
        <v/>
      </c>
      <c r="FJ130" s="17" t="str">
        <f t="shared" si="330"/>
        <v/>
      </c>
      <c r="FK130" s="17" t="str">
        <f t="shared" si="330"/>
        <v/>
      </c>
      <c r="FL130" s="17" t="str">
        <f t="shared" si="330"/>
        <v/>
      </c>
      <c r="FM130" s="17" t="str">
        <f t="shared" si="330"/>
        <v/>
      </c>
      <c r="FN130" s="17" t="str">
        <f t="shared" si="330"/>
        <v/>
      </c>
      <c r="FO130" s="17" t="str">
        <f t="shared" si="330"/>
        <v/>
      </c>
      <c r="FP130" s="17" t="str">
        <f t="shared" si="330"/>
        <v/>
      </c>
      <c r="FQ130" s="17" t="str">
        <f t="shared" si="331"/>
        <v/>
      </c>
      <c r="FR130" s="17" t="str">
        <f t="shared" si="331"/>
        <v/>
      </c>
      <c r="FS130" s="17" t="str">
        <f t="shared" si="331"/>
        <v/>
      </c>
      <c r="FT130" s="17" t="str">
        <f t="shared" si="331"/>
        <v/>
      </c>
      <c r="FU130" s="17" t="str">
        <f t="shared" si="331"/>
        <v/>
      </c>
      <c r="FV130" s="17" t="str">
        <f t="shared" si="331"/>
        <v/>
      </c>
      <c r="FW130" s="17" t="str">
        <f t="shared" si="331"/>
        <v/>
      </c>
      <c r="FX130" s="17" t="str">
        <f t="shared" si="331"/>
        <v/>
      </c>
      <c r="FY130" s="17" t="str">
        <f t="shared" si="331"/>
        <v/>
      </c>
      <c r="FZ130" s="17" t="str">
        <f t="shared" si="331"/>
        <v/>
      </c>
      <c r="GA130" s="17" t="str">
        <f t="shared" si="332"/>
        <v/>
      </c>
      <c r="GB130" s="17" t="str">
        <f t="shared" si="332"/>
        <v/>
      </c>
      <c r="GC130" s="17" t="str">
        <f t="shared" si="332"/>
        <v/>
      </c>
      <c r="GD130" s="17" t="str">
        <f t="shared" si="332"/>
        <v/>
      </c>
      <c r="GE130" s="17" t="str">
        <f t="shared" si="332"/>
        <v/>
      </c>
      <c r="GF130" s="17" t="str">
        <f t="shared" si="332"/>
        <v/>
      </c>
      <c r="GG130" s="17" t="str">
        <f t="shared" si="332"/>
        <v/>
      </c>
      <c r="GH130" s="17" t="str">
        <f t="shared" si="332"/>
        <v/>
      </c>
      <c r="GI130" s="17" t="str">
        <f t="shared" si="332"/>
        <v/>
      </c>
      <c r="GJ130" s="17" t="str">
        <f t="shared" si="332"/>
        <v/>
      </c>
      <c r="GK130" s="17" t="str">
        <f t="shared" si="333"/>
        <v/>
      </c>
      <c r="GL130" s="17" t="str">
        <f t="shared" si="333"/>
        <v/>
      </c>
      <c r="GM130" s="17" t="str">
        <f t="shared" si="333"/>
        <v/>
      </c>
      <c r="GN130" s="17" t="str">
        <f t="shared" si="333"/>
        <v/>
      </c>
      <c r="GO130" s="17" t="str">
        <f t="shared" si="333"/>
        <v/>
      </c>
      <c r="GP130" s="17" t="str">
        <f t="shared" si="333"/>
        <v/>
      </c>
      <c r="GQ130" s="17" t="str">
        <f t="shared" si="333"/>
        <v/>
      </c>
      <c r="GR130" s="17" t="str">
        <f t="shared" si="333"/>
        <v/>
      </c>
      <c r="GS130" s="17" t="str">
        <f t="shared" si="333"/>
        <v/>
      </c>
      <c r="GT130" s="17" t="str">
        <f t="shared" si="333"/>
        <v/>
      </c>
      <c r="GU130" s="17" t="str">
        <f t="shared" si="334"/>
        <v/>
      </c>
      <c r="GV130" s="17" t="str">
        <f t="shared" si="334"/>
        <v/>
      </c>
      <c r="GW130" s="17" t="str">
        <f t="shared" si="334"/>
        <v/>
      </c>
      <c r="GX130" s="17" t="str">
        <f t="shared" si="334"/>
        <v/>
      </c>
      <c r="GY130" s="17" t="str">
        <f t="shared" si="334"/>
        <v/>
      </c>
      <c r="GZ130" s="17" t="str">
        <f t="shared" si="334"/>
        <v/>
      </c>
      <c r="HA130" s="17" t="str">
        <f t="shared" si="334"/>
        <v/>
      </c>
      <c r="HB130" s="17" t="str">
        <f t="shared" si="334"/>
        <v/>
      </c>
      <c r="HC130" s="17" t="str">
        <f t="shared" si="334"/>
        <v/>
      </c>
      <c r="HD130" s="17" t="str">
        <f t="shared" si="334"/>
        <v/>
      </c>
      <c r="HE130" s="17" t="str">
        <f t="shared" si="335"/>
        <v/>
      </c>
      <c r="HF130" s="17" t="str">
        <f t="shared" si="335"/>
        <v/>
      </c>
      <c r="HG130" s="17" t="str">
        <f t="shared" si="335"/>
        <v/>
      </c>
      <c r="HH130" s="17" t="str">
        <f t="shared" si="335"/>
        <v/>
      </c>
      <c r="HI130" s="17" t="str">
        <f t="shared" si="335"/>
        <v/>
      </c>
      <c r="HJ130" s="17" t="str">
        <f t="shared" si="335"/>
        <v/>
      </c>
      <c r="HK130" s="17" t="str">
        <f t="shared" si="335"/>
        <v/>
      </c>
      <c r="HL130" s="17" t="str">
        <f t="shared" si="335"/>
        <v/>
      </c>
      <c r="HM130" s="17" t="str">
        <f t="shared" si="335"/>
        <v/>
      </c>
      <c r="HN130" s="17" t="str">
        <f t="shared" si="335"/>
        <v/>
      </c>
      <c r="HO130" s="17" t="str">
        <f t="shared" si="336"/>
        <v/>
      </c>
      <c r="HP130" s="17" t="str">
        <f t="shared" si="336"/>
        <v/>
      </c>
      <c r="HQ130" s="17" t="str">
        <f t="shared" si="336"/>
        <v/>
      </c>
      <c r="HR130" s="17" t="str">
        <f t="shared" si="336"/>
        <v/>
      </c>
      <c r="HS130" s="17" t="str">
        <f t="shared" si="336"/>
        <v/>
      </c>
      <c r="HT130" s="17" t="str">
        <f t="shared" si="336"/>
        <v/>
      </c>
      <c r="HU130" s="17" t="str">
        <f t="shared" si="336"/>
        <v/>
      </c>
      <c r="HV130" s="17" t="str">
        <f t="shared" si="336"/>
        <v/>
      </c>
      <c r="HW130" s="17" t="str">
        <f t="shared" si="336"/>
        <v/>
      </c>
      <c r="HX130" s="17" t="str">
        <f t="shared" si="336"/>
        <v/>
      </c>
      <c r="HY130" s="17" t="str">
        <f t="shared" si="337"/>
        <v/>
      </c>
      <c r="HZ130" s="17" t="str">
        <f t="shared" si="337"/>
        <v/>
      </c>
      <c r="IA130" s="17" t="str">
        <f t="shared" si="337"/>
        <v/>
      </c>
      <c r="IB130" s="17" t="str">
        <f t="shared" si="337"/>
        <v/>
      </c>
      <c r="IC130" s="17" t="str">
        <f t="shared" si="337"/>
        <v/>
      </c>
      <c r="ID130" s="17" t="str">
        <f t="shared" si="337"/>
        <v/>
      </c>
      <c r="IE130" s="17" t="str">
        <f t="shared" si="337"/>
        <v/>
      </c>
      <c r="IF130" s="17" t="str">
        <f t="shared" si="337"/>
        <v/>
      </c>
      <c r="IG130" s="17" t="str">
        <f t="shared" si="337"/>
        <v/>
      </c>
      <c r="IH130" s="17" t="str">
        <f t="shared" si="337"/>
        <v/>
      </c>
      <c r="II130" s="17" t="str">
        <f t="shared" si="338"/>
        <v/>
      </c>
      <c r="IJ130" s="17" t="str">
        <f t="shared" si="338"/>
        <v/>
      </c>
      <c r="IK130" s="17" t="str">
        <f t="shared" si="338"/>
        <v/>
      </c>
      <c r="IL130" s="17" t="str">
        <f t="shared" si="338"/>
        <v/>
      </c>
      <c r="IM130" s="17" t="str">
        <f t="shared" si="338"/>
        <v/>
      </c>
      <c r="IN130" s="17" t="str">
        <f t="shared" si="338"/>
        <v/>
      </c>
      <c r="IO130" s="17" t="str">
        <f t="shared" si="338"/>
        <v/>
      </c>
      <c r="IP130" s="17" t="str">
        <f t="shared" si="338"/>
        <v/>
      </c>
      <c r="IQ130" s="17" t="str">
        <f t="shared" si="338"/>
        <v/>
      </c>
      <c r="IR130" s="17" t="str">
        <f t="shared" si="338"/>
        <v/>
      </c>
      <c r="IS130" s="17" t="str">
        <f t="shared" si="339"/>
        <v/>
      </c>
      <c r="IT130" s="17" t="str">
        <f t="shared" si="339"/>
        <v/>
      </c>
      <c r="IU130" s="17" t="str">
        <f t="shared" si="339"/>
        <v/>
      </c>
      <c r="IV130" s="17" t="str">
        <f t="shared" si="339"/>
        <v/>
      </c>
      <c r="IW130" s="17" t="str">
        <f t="shared" si="339"/>
        <v/>
      </c>
      <c r="IX130" s="17" t="str">
        <f t="shared" si="339"/>
        <v/>
      </c>
      <c r="IY130" s="17" t="str">
        <f t="shared" si="339"/>
        <v/>
      </c>
      <c r="IZ130" s="17" t="str">
        <f t="shared" si="339"/>
        <v/>
      </c>
      <c r="JA130" s="17" t="str">
        <f t="shared" si="339"/>
        <v/>
      </c>
      <c r="JB130" s="17" t="str">
        <f t="shared" si="339"/>
        <v/>
      </c>
      <c r="JC130" s="17" t="str">
        <f t="shared" si="339"/>
        <v/>
      </c>
      <c r="JD130" s="17" t="str">
        <f t="shared" si="339"/>
        <v/>
      </c>
    </row>
    <row r="131" spans="1:264" ht="15.75" customHeight="1">
      <c r="A131" s="80"/>
      <c r="B131" s="80"/>
      <c r="C131" s="80"/>
      <c r="D131" s="83" t="s">
        <v>510</v>
      </c>
      <c r="E131" s="22"/>
      <c r="F131" s="102" t="s">
        <v>477</v>
      </c>
      <c r="G131" s="102"/>
      <c r="H131" s="102"/>
      <c r="I131" s="102"/>
      <c r="J131" s="103"/>
      <c r="K131" s="32"/>
      <c r="L131" s="24"/>
      <c r="M131" s="32"/>
      <c r="N131" s="35" t="str">
        <f t="shared" ref="N131:N176" si="343">IF(OR(O131="",P131=""),"",NETWORKDAYS.INTL(O131,P131,,非稼働日))</f>
        <v/>
      </c>
      <c r="O131" s="25"/>
      <c r="P131" s="25"/>
      <c r="Q131" s="35" t="str">
        <f t="shared" ref="Q131:Q176" si="344">IF(OR(R131="",S131=""),"",IF(NETWORKDAYS.INTL(R131,S131,,非稼働日)&lt;0,0,NETWORKDAYS.INTL(R131,S131,,非稼働日)))</f>
        <v/>
      </c>
      <c r="R131" s="25"/>
      <c r="S131" s="25"/>
      <c r="T131" s="26"/>
      <c r="U131" s="26"/>
      <c r="V131" s="34" t="str">
        <f t="shared" si="342"/>
        <v/>
      </c>
      <c r="W131" s="17" t="str">
        <f t="shared" si="316"/>
        <v/>
      </c>
      <c r="X131" s="17" t="str">
        <f t="shared" si="316"/>
        <v/>
      </c>
      <c r="Y131" s="17" t="str">
        <f t="shared" si="316"/>
        <v/>
      </c>
      <c r="Z131" s="17" t="str">
        <f t="shared" si="316"/>
        <v/>
      </c>
      <c r="AA131" s="17" t="str">
        <f t="shared" si="316"/>
        <v/>
      </c>
      <c r="AB131" s="17" t="str">
        <f t="shared" si="316"/>
        <v/>
      </c>
      <c r="AC131" s="17" t="str">
        <f t="shared" si="316"/>
        <v/>
      </c>
      <c r="AD131" s="17" t="str">
        <f t="shared" si="316"/>
        <v/>
      </c>
      <c r="AE131" s="17" t="str">
        <f t="shared" si="316"/>
        <v/>
      </c>
      <c r="AF131" s="17" t="str">
        <f t="shared" si="316"/>
        <v/>
      </c>
      <c r="AG131" s="17" t="str">
        <f t="shared" si="317"/>
        <v/>
      </c>
      <c r="AH131" s="17" t="str">
        <f t="shared" si="317"/>
        <v/>
      </c>
      <c r="AI131" s="17" t="str">
        <f t="shared" si="317"/>
        <v/>
      </c>
      <c r="AJ131" s="17" t="str">
        <f t="shared" si="317"/>
        <v/>
      </c>
      <c r="AK131" s="17" t="str">
        <f t="shared" si="317"/>
        <v/>
      </c>
      <c r="AL131" s="17" t="str">
        <f t="shared" si="317"/>
        <v/>
      </c>
      <c r="AM131" s="17" t="str">
        <f t="shared" si="317"/>
        <v/>
      </c>
      <c r="AN131" s="17" t="str">
        <f t="shared" si="317"/>
        <v/>
      </c>
      <c r="AO131" s="17" t="str">
        <f t="shared" si="317"/>
        <v/>
      </c>
      <c r="AP131" s="17" t="str">
        <f t="shared" si="317"/>
        <v/>
      </c>
      <c r="AQ131" s="17" t="str">
        <f t="shared" si="318"/>
        <v/>
      </c>
      <c r="AR131" s="17" t="str">
        <f t="shared" si="318"/>
        <v/>
      </c>
      <c r="AS131" s="17" t="str">
        <f t="shared" si="318"/>
        <v/>
      </c>
      <c r="AT131" s="17" t="str">
        <f t="shared" si="318"/>
        <v/>
      </c>
      <c r="AU131" s="17" t="str">
        <f t="shared" si="318"/>
        <v/>
      </c>
      <c r="AV131" s="17" t="str">
        <f t="shared" si="318"/>
        <v/>
      </c>
      <c r="AW131" s="17" t="str">
        <f t="shared" si="318"/>
        <v/>
      </c>
      <c r="AX131" s="17" t="str">
        <f t="shared" si="318"/>
        <v/>
      </c>
      <c r="AY131" s="17" t="str">
        <f t="shared" si="318"/>
        <v/>
      </c>
      <c r="AZ131" s="17" t="str">
        <f t="shared" si="318"/>
        <v/>
      </c>
      <c r="BA131" s="17" t="str">
        <f t="shared" si="319"/>
        <v/>
      </c>
      <c r="BB131" s="17" t="str">
        <f t="shared" si="319"/>
        <v/>
      </c>
      <c r="BC131" s="17" t="str">
        <f t="shared" si="319"/>
        <v/>
      </c>
      <c r="BD131" s="17" t="str">
        <f t="shared" si="319"/>
        <v/>
      </c>
      <c r="BE131" s="17" t="str">
        <f t="shared" si="319"/>
        <v/>
      </c>
      <c r="BF131" s="68" t="str">
        <f t="shared" si="319"/>
        <v/>
      </c>
      <c r="BG131" s="68" t="str">
        <f t="shared" si="319"/>
        <v/>
      </c>
      <c r="BH131" s="68" t="str">
        <f t="shared" si="319"/>
        <v/>
      </c>
      <c r="BI131" s="68" t="str">
        <f t="shared" si="319"/>
        <v/>
      </c>
      <c r="BJ131" s="68" t="str">
        <f t="shared" si="319"/>
        <v/>
      </c>
      <c r="BK131" s="68" t="str">
        <f t="shared" si="320"/>
        <v/>
      </c>
      <c r="BL131" s="68" t="str">
        <f t="shared" si="320"/>
        <v/>
      </c>
      <c r="BM131" s="17" t="str">
        <f t="shared" si="320"/>
        <v/>
      </c>
      <c r="BN131" s="17" t="str">
        <f t="shared" si="320"/>
        <v/>
      </c>
      <c r="BO131" s="17" t="str">
        <f t="shared" si="320"/>
        <v/>
      </c>
      <c r="BP131" s="17" t="str">
        <f t="shared" si="320"/>
        <v/>
      </c>
      <c r="BQ131" s="17" t="str">
        <f t="shared" si="320"/>
        <v/>
      </c>
      <c r="BR131" s="17" t="str">
        <f t="shared" si="320"/>
        <v/>
      </c>
      <c r="BS131" s="17" t="str">
        <f t="shared" si="320"/>
        <v/>
      </c>
      <c r="BT131" s="17" t="str">
        <f t="shared" si="320"/>
        <v/>
      </c>
      <c r="BU131" s="17" t="str">
        <f t="shared" si="321"/>
        <v/>
      </c>
      <c r="BV131" s="17" t="str">
        <f t="shared" si="321"/>
        <v/>
      </c>
      <c r="BW131" s="17" t="str">
        <f t="shared" si="321"/>
        <v/>
      </c>
      <c r="BX131" s="17" t="str">
        <f t="shared" si="321"/>
        <v/>
      </c>
      <c r="BY131" s="17" t="str">
        <f t="shared" si="321"/>
        <v/>
      </c>
      <c r="BZ131" s="17" t="str">
        <f t="shared" si="321"/>
        <v/>
      </c>
      <c r="CA131" s="17" t="str">
        <f t="shared" si="321"/>
        <v/>
      </c>
      <c r="CB131" s="17" t="str">
        <f t="shared" si="321"/>
        <v/>
      </c>
      <c r="CC131" s="17" t="str">
        <f t="shared" si="321"/>
        <v/>
      </c>
      <c r="CD131" s="17" t="str">
        <f t="shared" si="321"/>
        <v/>
      </c>
      <c r="CE131" s="17" t="str">
        <f t="shared" si="322"/>
        <v/>
      </c>
      <c r="CF131" s="17" t="str">
        <f t="shared" si="322"/>
        <v/>
      </c>
      <c r="CG131" s="17" t="str">
        <f t="shared" si="322"/>
        <v/>
      </c>
      <c r="CH131" s="17" t="str">
        <f t="shared" si="322"/>
        <v/>
      </c>
      <c r="CI131" s="17" t="str">
        <f t="shared" si="322"/>
        <v/>
      </c>
      <c r="CJ131" s="17" t="str">
        <f t="shared" si="322"/>
        <v/>
      </c>
      <c r="CK131" s="17" t="str">
        <f t="shared" si="322"/>
        <v/>
      </c>
      <c r="CL131" s="17" t="str">
        <f t="shared" si="322"/>
        <v/>
      </c>
      <c r="CM131" s="17" t="str">
        <f t="shared" si="322"/>
        <v/>
      </c>
      <c r="CN131" s="17" t="str">
        <f t="shared" si="322"/>
        <v/>
      </c>
      <c r="CO131" s="17" t="str">
        <f t="shared" si="323"/>
        <v/>
      </c>
      <c r="CP131" s="17" t="str">
        <f t="shared" si="323"/>
        <v/>
      </c>
      <c r="CQ131" s="17" t="str">
        <f t="shared" si="323"/>
        <v/>
      </c>
      <c r="CR131" s="17" t="str">
        <f t="shared" si="323"/>
        <v/>
      </c>
      <c r="CS131" s="17" t="str">
        <f t="shared" si="323"/>
        <v/>
      </c>
      <c r="CT131" s="17" t="str">
        <f t="shared" si="323"/>
        <v/>
      </c>
      <c r="CU131" s="17" t="str">
        <f t="shared" si="323"/>
        <v/>
      </c>
      <c r="CV131" s="17" t="str">
        <f t="shared" si="323"/>
        <v/>
      </c>
      <c r="CW131" s="17" t="str">
        <f t="shared" si="323"/>
        <v/>
      </c>
      <c r="CX131" s="17" t="str">
        <f t="shared" si="323"/>
        <v/>
      </c>
      <c r="CY131" s="17" t="str">
        <f t="shared" si="324"/>
        <v/>
      </c>
      <c r="CZ131" s="17" t="str">
        <f t="shared" si="324"/>
        <v/>
      </c>
      <c r="DA131" s="17" t="str">
        <f t="shared" si="324"/>
        <v/>
      </c>
      <c r="DB131" s="17" t="str">
        <f t="shared" si="324"/>
        <v/>
      </c>
      <c r="DC131" s="17" t="str">
        <f t="shared" si="324"/>
        <v/>
      </c>
      <c r="DD131" s="17" t="str">
        <f t="shared" si="324"/>
        <v/>
      </c>
      <c r="DE131" s="17" t="str">
        <f t="shared" si="324"/>
        <v/>
      </c>
      <c r="DF131" s="17" t="str">
        <f t="shared" si="324"/>
        <v/>
      </c>
      <c r="DG131" s="17" t="str">
        <f t="shared" si="324"/>
        <v/>
      </c>
      <c r="DH131" s="17" t="str">
        <f t="shared" si="324"/>
        <v/>
      </c>
      <c r="DI131" s="17" t="str">
        <f t="shared" si="325"/>
        <v/>
      </c>
      <c r="DJ131" s="17" t="str">
        <f t="shared" si="325"/>
        <v/>
      </c>
      <c r="DK131" s="17" t="str">
        <f t="shared" si="325"/>
        <v/>
      </c>
      <c r="DL131" s="17" t="str">
        <f t="shared" si="325"/>
        <v/>
      </c>
      <c r="DM131" s="17" t="str">
        <f t="shared" si="325"/>
        <v/>
      </c>
      <c r="DN131" s="17" t="str">
        <f t="shared" si="325"/>
        <v/>
      </c>
      <c r="DO131" s="17" t="str">
        <f t="shared" si="325"/>
        <v/>
      </c>
      <c r="DP131" s="17" t="str">
        <f t="shared" si="325"/>
        <v/>
      </c>
      <c r="DQ131" s="17" t="str">
        <f t="shared" si="325"/>
        <v/>
      </c>
      <c r="DR131" s="17" t="str">
        <f t="shared" si="325"/>
        <v/>
      </c>
      <c r="DS131" s="17" t="str">
        <f t="shared" si="326"/>
        <v/>
      </c>
      <c r="DT131" s="17" t="str">
        <f t="shared" si="326"/>
        <v/>
      </c>
      <c r="DU131" s="17" t="str">
        <f t="shared" si="326"/>
        <v/>
      </c>
      <c r="DV131" s="17" t="str">
        <f t="shared" si="326"/>
        <v/>
      </c>
      <c r="DW131" s="17" t="str">
        <f t="shared" si="326"/>
        <v/>
      </c>
      <c r="DX131" s="17" t="str">
        <f t="shared" si="326"/>
        <v/>
      </c>
      <c r="DY131" s="17" t="str">
        <f t="shared" si="326"/>
        <v/>
      </c>
      <c r="DZ131" s="17" t="str">
        <f t="shared" si="326"/>
        <v/>
      </c>
      <c r="EA131" s="17" t="str">
        <f t="shared" si="326"/>
        <v/>
      </c>
      <c r="EB131" s="17" t="str">
        <f t="shared" si="326"/>
        <v/>
      </c>
      <c r="EC131" s="17" t="str">
        <f t="shared" si="327"/>
        <v/>
      </c>
      <c r="ED131" s="17" t="str">
        <f t="shared" si="327"/>
        <v/>
      </c>
      <c r="EE131" s="17" t="str">
        <f t="shared" si="327"/>
        <v/>
      </c>
      <c r="EF131" s="17" t="str">
        <f t="shared" si="327"/>
        <v/>
      </c>
      <c r="EG131" s="17" t="str">
        <f t="shared" si="327"/>
        <v/>
      </c>
      <c r="EH131" s="17" t="str">
        <f t="shared" si="327"/>
        <v/>
      </c>
      <c r="EI131" s="17" t="str">
        <f t="shared" si="327"/>
        <v/>
      </c>
      <c r="EJ131" s="17" t="str">
        <f t="shared" si="327"/>
        <v/>
      </c>
      <c r="EK131" s="17" t="str">
        <f t="shared" si="327"/>
        <v/>
      </c>
      <c r="EL131" s="17" t="str">
        <f t="shared" si="327"/>
        <v/>
      </c>
      <c r="EM131" s="17" t="str">
        <f t="shared" si="328"/>
        <v/>
      </c>
      <c r="EN131" s="17" t="str">
        <f t="shared" si="328"/>
        <v/>
      </c>
      <c r="EO131" s="17" t="str">
        <f t="shared" si="328"/>
        <v/>
      </c>
      <c r="EP131" s="17" t="str">
        <f t="shared" si="328"/>
        <v/>
      </c>
      <c r="EQ131" s="17" t="str">
        <f t="shared" si="328"/>
        <v/>
      </c>
      <c r="ER131" s="17" t="str">
        <f t="shared" si="328"/>
        <v/>
      </c>
      <c r="ES131" s="17" t="str">
        <f t="shared" si="328"/>
        <v/>
      </c>
      <c r="ET131" s="17" t="str">
        <f t="shared" si="328"/>
        <v/>
      </c>
      <c r="EU131" s="17" t="str">
        <f t="shared" si="328"/>
        <v/>
      </c>
      <c r="EV131" s="17" t="str">
        <f t="shared" si="328"/>
        <v/>
      </c>
      <c r="EW131" s="17" t="str">
        <f t="shared" si="329"/>
        <v/>
      </c>
      <c r="EX131" s="17" t="str">
        <f t="shared" si="329"/>
        <v/>
      </c>
      <c r="EY131" s="17" t="str">
        <f t="shared" si="329"/>
        <v/>
      </c>
      <c r="EZ131" s="17" t="str">
        <f t="shared" si="329"/>
        <v/>
      </c>
      <c r="FA131" s="17" t="str">
        <f t="shared" si="329"/>
        <v/>
      </c>
      <c r="FB131" s="17" t="str">
        <f t="shared" si="329"/>
        <v/>
      </c>
      <c r="FC131" s="17" t="str">
        <f t="shared" si="329"/>
        <v/>
      </c>
      <c r="FD131" s="17" t="str">
        <f t="shared" si="329"/>
        <v/>
      </c>
      <c r="FE131" s="17" t="str">
        <f t="shared" si="329"/>
        <v/>
      </c>
      <c r="FF131" s="17" t="str">
        <f t="shared" si="329"/>
        <v/>
      </c>
      <c r="FG131" s="17" t="str">
        <f t="shared" si="330"/>
        <v/>
      </c>
      <c r="FH131" s="17" t="str">
        <f t="shared" si="330"/>
        <v/>
      </c>
      <c r="FI131" s="17" t="str">
        <f t="shared" si="330"/>
        <v/>
      </c>
      <c r="FJ131" s="17" t="str">
        <f t="shared" si="330"/>
        <v/>
      </c>
      <c r="FK131" s="17" t="str">
        <f t="shared" si="330"/>
        <v/>
      </c>
      <c r="FL131" s="17" t="str">
        <f t="shared" si="330"/>
        <v/>
      </c>
      <c r="FM131" s="17" t="str">
        <f t="shared" si="330"/>
        <v/>
      </c>
      <c r="FN131" s="17" t="str">
        <f t="shared" si="330"/>
        <v/>
      </c>
      <c r="FO131" s="17" t="str">
        <f t="shared" si="330"/>
        <v/>
      </c>
      <c r="FP131" s="17" t="str">
        <f t="shared" si="330"/>
        <v/>
      </c>
      <c r="FQ131" s="17" t="str">
        <f t="shared" si="331"/>
        <v/>
      </c>
      <c r="FR131" s="17" t="str">
        <f t="shared" si="331"/>
        <v/>
      </c>
      <c r="FS131" s="17" t="str">
        <f t="shared" si="331"/>
        <v/>
      </c>
      <c r="FT131" s="17" t="str">
        <f t="shared" si="331"/>
        <v/>
      </c>
      <c r="FU131" s="17" t="str">
        <f t="shared" si="331"/>
        <v/>
      </c>
      <c r="FV131" s="17" t="str">
        <f t="shared" si="331"/>
        <v/>
      </c>
      <c r="FW131" s="17" t="str">
        <f t="shared" si="331"/>
        <v/>
      </c>
      <c r="FX131" s="17" t="str">
        <f t="shared" si="331"/>
        <v/>
      </c>
      <c r="FY131" s="17" t="str">
        <f t="shared" si="331"/>
        <v/>
      </c>
      <c r="FZ131" s="17" t="str">
        <f t="shared" si="331"/>
        <v/>
      </c>
      <c r="GA131" s="17" t="str">
        <f t="shared" si="332"/>
        <v/>
      </c>
      <c r="GB131" s="17" t="str">
        <f t="shared" si="332"/>
        <v/>
      </c>
      <c r="GC131" s="17" t="str">
        <f t="shared" si="332"/>
        <v/>
      </c>
      <c r="GD131" s="17" t="str">
        <f t="shared" si="332"/>
        <v/>
      </c>
      <c r="GE131" s="17" t="str">
        <f t="shared" si="332"/>
        <v/>
      </c>
      <c r="GF131" s="17" t="str">
        <f t="shared" si="332"/>
        <v/>
      </c>
      <c r="GG131" s="17" t="str">
        <f t="shared" si="332"/>
        <v/>
      </c>
      <c r="GH131" s="17" t="str">
        <f t="shared" si="332"/>
        <v/>
      </c>
      <c r="GI131" s="17" t="str">
        <f t="shared" si="332"/>
        <v/>
      </c>
      <c r="GJ131" s="17" t="str">
        <f t="shared" si="332"/>
        <v/>
      </c>
      <c r="GK131" s="17" t="str">
        <f t="shared" si="333"/>
        <v/>
      </c>
      <c r="GL131" s="17" t="str">
        <f t="shared" si="333"/>
        <v/>
      </c>
      <c r="GM131" s="17" t="str">
        <f t="shared" si="333"/>
        <v/>
      </c>
      <c r="GN131" s="17" t="str">
        <f t="shared" si="333"/>
        <v/>
      </c>
      <c r="GO131" s="17" t="str">
        <f t="shared" si="333"/>
        <v/>
      </c>
      <c r="GP131" s="17" t="str">
        <f t="shared" si="333"/>
        <v/>
      </c>
      <c r="GQ131" s="17" t="str">
        <f t="shared" si="333"/>
        <v/>
      </c>
      <c r="GR131" s="17" t="str">
        <f t="shared" si="333"/>
        <v/>
      </c>
      <c r="GS131" s="17" t="str">
        <f t="shared" si="333"/>
        <v/>
      </c>
      <c r="GT131" s="17" t="str">
        <f t="shared" si="333"/>
        <v/>
      </c>
      <c r="GU131" s="17" t="str">
        <f t="shared" si="334"/>
        <v/>
      </c>
      <c r="GV131" s="17" t="str">
        <f t="shared" si="334"/>
        <v/>
      </c>
      <c r="GW131" s="17" t="str">
        <f t="shared" si="334"/>
        <v/>
      </c>
      <c r="GX131" s="17" t="str">
        <f t="shared" si="334"/>
        <v/>
      </c>
      <c r="GY131" s="17" t="str">
        <f t="shared" si="334"/>
        <v/>
      </c>
      <c r="GZ131" s="17" t="str">
        <f t="shared" si="334"/>
        <v/>
      </c>
      <c r="HA131" s="17" t="str">
        <f t="shared" si="334"/>
        <v/>
      </c>
      <c r="HB131" s="17" t="str">
        <f t="shared" si="334"/>
        <v/>
      </c>
      <c r="HC131" s="17" t="str">
        <f t="shared" si="334"/>
        <v/>
      </c>
      <c r="HD131" s="17" t="str">
        <f t="shared" si="334"/>
        <v/>
      </c>
      <c r="HE131" s="17" t="str">
        <f t="shared" si="335"/>
        <v/>
      </c>
      <c r="HF131" s="17" t="str">
        <f t="shared" si="335"/>
        <v/>
      </c>
      <c r="HG131" s="17" t="str">
        <f t="shared" si="335"/>
        <v/>
      </c>
      <c r="HH131" s="17" t="str">
        <f t="shared" si="335"/>
        <v/>
      </c>
      <c r="HI131" s="17" t="str">
        <f t="shared" si="335"/>
        <v/>
      </c>
      <c r="HJ131" s="17" t="str">
        <f t="shared" si="335"/>
        <v/>
      </c>
      <c r="HK131" s="17" t="str">
        <f t="shared" si="335"/>
        <v/>
      </c>
      <c r="HL131" s="17" t="str">
        <f t="shared" si="335"/>
        <v/>
      </c>
      <c r="HM131" s="17" t="str">
        <f t="shared" si="335"/>
        <v/>
      </c>
      <c r="HN131" s="17" t="str">
        <f t="shared" si="335"/>
        <v/>
      </c>
      <c r="HO131" s="17" t="str">
        <f t="shared" si="336"/>
        <v/>
      </c>
      <c r="HP131" s="17" t="str">
        <f t="shared" si="336"/>
        <v/>
      </c>
      <c r="HQ131" s="17" t="str">
        <f t="shared" si="336"/>
        <v/>
      </c>
      <c r="HR131" s="17" t="str">
        <f t="shared" si="336"/>
        <v/>
      </c>
      <c r="HS131" s="17" t="str">
        <f t="shared" si="336"/>
        <v/>
      </c>
      <c r="HT131" s="17" t="str">
        <f t="shared" si="336"/>
        <v/>
      </c>
      <c r="HU131" s="17" t="str">
        <f t="shared" si="336"/>
        <v/>
      </c>
      <c r="HV131" s="17" t="str">
        <f t="shared" si="336"/>
        <v/>
      </c>
      <c r="HW131" s="17" t="str">
        <f t="shared" si="336"/>
        <v/>
      </c>
      <c r="HX131" s="17" t="str">
        <f t="shared" si="336"/>
        <v/>
      </c>
      <c r="HY131" s="17" t="str">
        <f t="shared" si="337"/>
        <v/>
      </c>
      <c r="HZ131" s="17" t="str">
        <f t="shared" si="337"/>
        <v/>
      </c>
      <c r="IA131" s="17" t="str">
        <f t="shared" si="337"/>
        <v/>
      </c>
      <c r="IB131" s="17" t="str">
        <f t="shared" si="337"/>
        <v/>
      </c>
      <c r="IC131" s="17" t="str">
        <f t="shared" si="337"/>
        <v/>
      </c>
      <c r="ID131" s="17" t="str">
        <f t="shared" si="337"/>
        <v/>
      </c>
      <c r="IE131" s="17" t="str">
        <f t="shared" si="337"/>
        <v/>
      </c>
      <c r="IF131" s="17" t="str">
        <f t="shared" si="337"/>
        <v/>
      </c>
      <c r="IG131" s="17" t="str">
        <f t="shared" si="337"/>
        <v/>
      </c>
      <c r="IH131" s="17" t="str">
        <f t="shared" si="337"/>
        <v/>
      </c>
      <c r="II131" s="17" t="str">
        <f t="shared" si="338"/>
        <v/>
      </c>
      <c r="IJ131" s="17" t="str">
        <f t="shared" si="338"/>
        <v/>
      </c>
      <c r="IK131" s="17" t="str">
        <f t="shared" si="338"/>
        <v/>
      </c>
      <c r="IL131" s="17" t="str">
        <f t="shared" si="338"/>
        <v/>
      </c>
      <c r="IM131" s="17" t="str">
        <f t="shared" si="338"/>
        <v/>
      </c>
      <c r="IN131" s="17" t="str">
        <f t="shared" si="338"/>
        <v/>
      </c>
      <c r="IO131" s="17" t="str">
        <f t="shared" si="338"/>
        <v/>
      </c>
      <c r="IP131" s="17" t="str">
        <f t="shared" si="338"/>
        <v/>
      </c>
      <c r="IQ131" s="17" t="str">
        <f t="shared" si="338"/>
        <v/>
      </c>
      <c r="IR131" s="17" t="str">
        <f t="shared" si="338"/>
        <v/>
      </c>
      <c r="IS131" s="17" t="str">
        <f t="shared" si="339"/>
        <v/>
      </c>
      <c r="IT131" s="17" t="str">
        <f t="shared" si="339"/>
        <v/>
      </c>
      <c r="IU131" s="17" t="str">
        <f t="shared" si="339"/>
        <v/>
      </c>
      <c r="IV131" s="17" t="str">
        <f t="shared" si="339"/>
        <v/>
      </c>
      <c r="IW131" s="17" t="str">
        <f t="shared" si="339"/>
        <v/>
      </c>
      <c r="IX131" s="17" t="str">
        <f t="shared" si="339"/>
        <v/>
      </c>
      <c r="IY131" s="17" t="str">
        <f t="shared" si="339"/>
        <v/>
      </c>
      <c r="IZ131" s="17" t="str">
        <f t="shared" si="339"/>
        <v/>
      </c>
      <c r="JA131" s="17" t="str">
        <f t="shared" si="339"/>
        <v/>
      </c>
      <c r="JB131" s="17" t="str">
        <f t="shared" si="339"/>
        <v/>
      </c>
      <c r="JC131" s="17" t="str">
        <f t="shared" si="339"/>
        <v/>
      </c>
      <c r="JD131" s="17" t="str">
        <f t="shared" si="339"/>
        <v/>
      </c>
    </row>
    <row r="132" spans="1:264" ht="15.75" customHeight="1">
      <c r="A132" s="80"/>
      <c r="B132" s="80"/>
      <c r="C132" s="80"/>
      <c r="D132" s="83" t="s">
        <v>511</v>
      </c>
      <c r="E132" s="22"/>
      <c r="F132" s="102"/>
      <c r="G132" s="102" t="s">
        <v>125</v>
      </c>
      <c r="H132" s="102"/>
      <c r="I132" s="102"/>
      <c r="J132" s="103"/>
      <c r="K132" s="33" t="s">
        <v>476</v>
      </c>
      <c r="L132" s="24" t="s">
        <v>39</v>
      </c>
      <c r="M132" s="32">
        <v>2</v>
      </c>
      <c r="N132" s="35">
        <f t="shared" si="343"/>
        <v>2</v>
      </c>
      <c r="O132" s="25">
        <v>44165</v>
      </c>
      <c r="P132" s="25">
        <v>44166</v>
      </c>
      <c r="Q132" s="35">
        <f t="shared" si="344"/>
        <v>6</v>
      </c>
      <c r="R132" s="25">
        <v>44162</v>
      </c>
      <c r="S132" s="25">
        <v>44169</v>
      </c>
      <c r="T132" s="26">
        <v>1</v>
      </c>
      <c r="U132" s="26">
        <v>1</v>
      </c>
      <c r="V132" s="34" t="str">
        <f t="shared" si="342"/>
        <v/>
      </c>
      <c r="W132" s="17" t="str">
        <f t="shared" si="316"/>
        <v/>
      </c>
      <c r="X132" s="17" t="str">
        <f t="shared" si="316"/>
        <v/>
      </c>
      <c r="Y132" s="17" t="str">
        <f t="shared" si="316"/>
        <v/>
      </c>
      <c r="Z132" s="17" t="str">
        <f t="shared" si="316"/>
        <v/>
      </c>
      <c r="AA132" s="17" t="str">
        <f t="shared" si="316"/>
        <v/>
      </c>
      <c r="AB132" s="17" t="str">
        <f t="shared" si="316"/>
        <v/>
      </c>
      <c r="AC132" s="17" t="str">
        <f t="shared" si="316"/>
        <v/>
      </c>
      <c r="AD132" s="17" t="str">
        <f t="shared" si="316"/>
        <v/>
      </c>
      <c r="AE132" s="17" t="str">
        <f t="shared" si="316"/>
        <v/>
      </c>
      <c r="AF132" s="17" t="str">
        <f t="shared" si="316"/>
        <v/>
      </c>
      <c r="AG132" s="17" t="str">
        <f t="shared" si="317"/>
        <v/>
      </c>
      <c r="AH132" s="17" t="str">
        <f t="shared" si="317"/>
        <v/>
      </c>
      <c r="AI132" s="17" t="str">
        <f t="shared" si="317"/>
        <v/>
      </c>
      <c r="AJ132" s="17" t="str">
        <f t="shared" si="317"/>
        <v/>
      </c>
      <c r="AK132" s="17" t="str">
        <f t="shared" si="317"/>
        <v/>
      </c>
      <c r="AL132" s="17" t="str">
        <f t="shared" si="317"/>
        <v/>
      </c>
      <c r="AM132" s="17" t="str">
        <f t="shared" si="317"/>
        <v/>
      </c>
      <c r="AN132" s="17" t="str">
        <f t="shared" si="317"/>
        <v/>
      </c>
      <c r="AO132" s="17" t="str">
        <f t="shared" si="317"/>
        <v/>
      </c>
      <c r="AP132" s="17" t="str">
        <f t="shared" si="317"/>
        <v/>
      </c>
      <c r="AQ132" s="17" t="str">
        <f t="shared" si="318"/>
        <v/>
      </c>
      <c r="AR132" s="17" t="str">
        <f t="shared" si="318"/>
        <v/>
      </c>
      <c r="AS132" s="17" t="str">
        <f t="shared" si="318"/>
        <v/>
      </c>
      <c r="AT132" s="17" t="str">
        <f t="shared" si="318"/>
        <v/>
      </c>
      <c r="AU132" s="17" t="str">
        <f t="shared" si="318"/>
        <v/>
      </c>
      <c r="AV132" s="17" t="str">
        <f t="shared" si="318"/>
        <v/>
      </c>
      <c r="AW132" s="17" t="str">
        <f t="shared" si="318"/>
        <v/>
      </c>
      <c r="AX132" s="17" t="str">
        <f t="shared" si="318"/>
        <v/>
      </c>
      <c r="AY132" s="17" t="str">
        <f t="shared" si="318"/>
        <v/>
      </c>
      <c r="AZ132" s="17" t="str">
        <f t="shared" si="318"/>
        <v/>
      </c>
      <c r="BA132" s="17" t="str">
        <f t="shared" si="319"/>
        <v/>
      </c>
      <c r="BB132" s="17" t="str">
        <f t="shared" si="319"/>
        <v/>
      </c>
      <c r="BC132" s="17" t="str">
        <f t="shared" si="319"/>
        <v/>
      </c>
      <c r="BD132" s="17" t="str">
        <f t="shared" si="319"/>
        <v/>
      </c>
      <c r="BE132" s="17" t="str">
        <f t="shared" si="319"/>
        <v/>
      </c>
      <c r="BF132" s="68" t="str">
        <f t="shared" si="319"/>
        <v/>
      </c>
      <c r="BG132" s="68" t="str">
        <f t="shared" si="319"/>
        <v/>
      </c>
      <c r="BH132" s="68" t="str">
        <f t="shared" si="319"/>
        <v/>
      </c>
      <c r="BI132" s="68" t="str">
        <f t="shared" si="319"/>
        <v/>
      </c>
      <c r="BJ132" s="68" t="str">
        <f t="shared" si="319"/>
        <v/>
      </c>
      <c r="BK132" s="68" t="str">
        <f t="shared" si="320"/>
        <v/>
      </c>
      <c r="BL132" s="68" t="str">
        <f t="shared" si="320"/>
        <v/>
      </c>
      <c r="BM132" s="17" t="str">
        <f t="shared" si="320"/>
        <v/>
      </c>
      <c r="BN132" s="17" t="str">
        <f t="shared" si="320"/>
        <v/>
      </c>
      <c r="BO132" s="17" t="str">
        <f t="shared" si="320"/>
        <v/>
      </c>
      <c r="BP132" s="17" t="str">
        <f t="shared" si="320"/>
        <v/>
      </c>
      <c r="BQ132" s="17" t="str">
        <f t="shared" si="320"/>
        <v/>
      </c>
      <c r="BR132" s="17" t="str">
        <f t="shared" si="320"/>
        <v/>
      </c>
      <c r="BS132" s="17" t="str">
        <f t="shared" si="320"/>
        <v/>
      </c>
      <c r="BT132" s="17" t="str">
        <f t="shared" si="320"/>
        <v/>
      </c>
      <c r="BU132" s="17" t="str">
        <f t="shared" si="321"/>
        <v/>
      </c>
      <c r="BV132" s="17" t="str">
        <f t="shared" si="321"/>
        <v/>
      </c>
      <c r="BW132" s="17" t="str">
        <f t="shared" si="321"/>
        <v/>
      </c>
      <c r="BX132" s="17" t="str">
        <f t="shared" si="321"/>
        <v/>
      </c>
      <c r="BY132" s="17" t="str">
        <f t="shared" si="321"/>
        <v/>
      </c>
      <c r="BZ132" s="17" t="str">
        <f t="shared" si="321"/>
        <v/>
      </c>
      <c r="CA132" s="17" t="str">
        <f t="shared" si="321"/>
        <v/>
      </c>
      <c r="CB132" s="17">
        <f t="shared" si="321"/>
        <v>6</v>
      </c>
      <c r="CC132" s="17">
        <f t="shared" si="321"/>
        <v>6</v>
      </c>
      <c r="CD132" s="17">
        <f t="shared" si="321"/>
        <v>6</v>
      </c>
      <c r="CE132" s="17">
        <f t="shared" si="322"/>
        <v>6</v>
      </c>
      <c r="CF132" s="17">
        <f t="shared" si="322"/>
        <v>6</v>
      </c>
      <c r="CG132" s="17">
        <f t="shared" si="322"/>
        <v>6</v>
      </c>
      <c r="CH132" s="17">
        <f t="shared" si="322"/>
        <v>6</v>
      </c>
      <c r="CI132" s="17">
        <f t="shared" si="322"/>
        <v>6</v>
      </c>
      <c r="CJ132" s="17" t="str">
        <f t="shared" si="322"/>
        <v/>
      </c>
      <c r="CK132" s="17" t="str">
        <f t="shared" si="322"/>
        <v/>
      </c>
      <c r="CL132" s="17" t="str">
        <f t="shared" si="322"/>
        <v/>
      </c>
      <c r="CM132" s="17" t="str">
        <f t="shared" si="322"/>
        <v/>
      </c>
      <c r="CN132" s="17" t="str">
        <f t="shared" si="322"/>
        <v/>
      </c>
      <c r="CO132" s="17" t="str">
        <f t="shared" si="323"/>
        <v/>
      </c>
      <c r="CP132" s="17" t="str">
        <f t="shared" si="323"/>
        <v/>
      </c>
      <c r="CQ132" s="17" t="str">
        <f t="shared" si="323"/>
        <v/>
      </c>
      <c r="CR132" s="17" t="str">
        <f t="shared" si="323"/>
        <v/>
      </c>
      <c r="CS132" s="17" t="str">
        <f t="shared" si="323"/>
        <v/>
      </c>
      <c r="CT132" s="17" t="str">
        <f t="shared" si="323"/>
        <v/>
      </c>
      <c r="CU132" s="17" t="str">
        <f t="shared" si="323"/>
        <v/>
      </c>
      <c r="CV132" s="17" t="str">
        <f t="shared" si="323"/>
        <v/>
      </c>
      <c r="CW132" s="17" t="str">
        <f t="shared" si="323"/>
        <v/>
      </c>
      <c r="CX132" s="17" t="str">
        <f t="shared" si="323"/>
        <v/>
      </c>
      <c r="CY132" s="17" t="str">
        <f t="shared" si="324"/>
        <v/>
      </c>
      <c r="CZ132" s="17" t="str">
        <f t="shared" si="324"/>
        <v/>
      </c>
      <c r="DA132" s="17" t="str">
        <f t="shared" si="324"/>
        <v/>
      </c>
      <c r="DB132" s="17" t="str">
        <f t="shared" si="324"/>
        <v/>
      </c>
      <c r="DC132" s="17" t="str">
        <f t="shared" si="324"/>
        <v/>
      </c>
      <c r="DD132" s="17" t="str">
        <f t="shared" si="324"/>
        <v/>
      </c>
      <c r="DE132" s="17" t="str">
        <f t="shared" si="324"/>
        <v/>
      </c>
      <c r="DF132" s="17" t="str">
        <f t="shared" si="324"/>
        <v/>
      </c>
      <c r="DG132" s="17" t="str">
        <f t="shared" si="324"/>
        <v/>
      </c>
      <c r="DH132" s="17" t="str">
        <f t="shared" si="324"/>
        <v/>
      </c>
      <c r="DI132" s="17" t="str">
        <f t="shared" si="325"/>
        <v/>
      </c>
      <c r="DJ132" s="17" t="str">
        <f t="shared" si="325"/>
        <v/>
      </c>
      <c r="DK132" s="17" t="str">
        <f t="shared" si="325"/>
        <v/>
      </c>
      <c r="DL132" s="17" t="str">
        <f t="shared" si="325"/>
        <v/>
      </c>
      <c r="DM132" s="17" t="str">
        <f t="shared" si="325"/>
        <v/>
      </c>
      <c r="DN132" s="17" t="str">
        <f t="shared" si="325"/>
        <v/>
      </c>
      <c r="DO132" s="17" t="str">
        <f t="shared" si="325"/>
        <v/>
      </c>
      <c r="DP132" s="17" t="str">
        <f t="shared" si="325"/>
        <v/>
      </c>
      <c r="DQ132" s="17" t="str">
        <f t="shared" si="325"/>
        <v/>
      </c>
      <c r="DR132" s="17" t="str">
        <f t="shared" si="325"/>
        <v/>
      </c>
      <c r="DS132" s="17" t="str">
        <f t="shared" si="326"/>
        <v/>
      </c>
      <c r="DT132" s="17" t="str">
        <f t="shared" si="326"/>
        <v/>
      </c>
      <c r="DU132" s="17" t="str">
        <f t="shared" si="326"/>
        <v/>
      </c>
      <c r="DV132" s="17" t="str">
        <f t="shared" si="326"/>
        <v/>
      </c>
      <c r="DW132" s="17" t="str">
        <f t="shared" si="326"/>
        <v/>
      </c>
      <c r="DX132" s="17" t="str">
        <f t="shared" si="326"/>
        <v/>
      </c>
      <c r="DY132" s="17" t="str">
        <f t="shared" si="326"/>
        <v/>
      </c>
      <c r="DZ132" s="17" t="str">
        <f t="shared" si="326"/>
        <v/>
      </c>
      <c r="EA132" s="17" t="str">
        <f t="shared" si="326"/>
        <v/>
      </c>
      <c r="EB132" s="17" t="str">
        <f t="shared" si="326"/>
        <v/>
      </c>
      <c r="EC132" s="17" t="str">
        <f t="shared" si="327"/>
        <v/>
      </c>
      <c r="ED132" s="17" t="str">
        <f t="shared" si="327"/>
        <v/>
      </c>
      <c r="EE132" s="17" t="str">
        <f t="shared" si="327"/>
        <v/>
      </c>
      <c r="EF132" s="17" t="str">
        <f t="shared" si="327"/>
        <v/>
      </c>
      <c r="EG132" s="17" t="str">
        <f t="shared" si="327"/>
        <v/>
      </c>
      <c r="EH132" s="17" t="str">
        <f t="shared" si="327"/>
        <v/>
      </c>
      <c r="EI132" s="17" t="str">
        <f t="shared" si="327"/>
        <v/>
      </c>
      <c r="EJ132" s="17" t="str">
        <f t="shared" si="327"/>
        <v/>
      </c>
      <c r="EK132" s="17" t="str">
        <f t="shared" si="327"/>
        <v/>
      </c>
      <c r="EL132" s="17" t="str">
        <f t="shared" si="327"/>
        <v/>
      </c>
      <c r="EM132" s="17" t="str">
        <f t="shared" si="328"/>
        <v/>
      </c>
      <c r="EN132" s="17" t="str">
        <f t="shared" si="328"/>
        <v/>
      </c>
      <c r="EO132" s="17" t="str">
        <f t="shared" si="328"/>
        <v/>
      </c>
      <c r="EP132" s="17" t="str">
        <f t="shared" si="328"/>
        <v/>
      </c>
      <c r="EQ132" s="17" t="str">
        <f t="shared" si="328"/>
        <v/>
      </c>
      <c r="ER132" s="17" t="str">
        <f t="shared" si="328"/>
        <v/>
      </c>
      <c r="ES132" s="17" t="str">
        <f t="shared" si="328"/>
        <v/>
      </c>
      <c r="ET132" s="17" t="str">
        <f t="shared" si="328"/>
        <v/>
      </c>
      <c r="EU132" s="17" t="str">
        <f t="shared" si="328"/>
        <v/>
      </c>
      <c r="EV132" s="17" t="str">
        <f t="shared" si="328"/>
        <v/>
      </c>
      <c r="EW132" s="17" t="str">
        <f t="shared" si="329"/>
        <v/>
      </c>
      <c r="EX132" s="17" t="str">
        <f t="shared" si="329"/>
        <v/>
      </c>
      <c r="EY132" s="17" t="str">
        <f t="shared" si="329"/>
        <v/>
      </c>
      <c r="EZ132" s="17" t="str">
        <f t="shared" si="329"/>
        <v/>
      </c>
      <c r="FA132" s="17" t="str">
        <f t="shared" si="329"/>
        <v/>
      </c>
      <c r="FB132" s="17" t="str">
        <f t="shared" si="329"/>
        <v/>
      </c>
      <c r="FC132" s="17" t="str">
        <f t="shared" si="329"/>
        <v/>
      </c>
      <c r="FD132" s="17" t="str">
        <f t="shared" si="329"/>
        <v/>
      </c>
      <c r="FE132" s="17" t="str">
        <f t="shared" si="329"/>
        <v/>
      </c>
      <c r="FF132" s="17" t="str">
        <f t="shared" si="329"/>
        <v/>
      </c>
      <c r="FG132" s="17" t="str">
        <f t="shared" si="330"/>
        <v/>
      </c>
      <c r="FH132" s="17" t="str">
        <f t="shared" si="330"/>
        <v/>
      </c>
      <c r="FI132" s="17" t="str">
        <f t="shared" si="330"/>
        <v/>
      </c>
      <c r="FJ132" s="17" t="str">
        <f t="shared" si="330"/>
        <v/>
      </c>
      <c r="FK132" s="17" t="str">
        <f t="shared" si="330"/>
        <v/>
      </c>
      <c r="FL132" s="17" t="str">
        <f t="shared" si="330"/>
        <v/>
      </c>
      <c r="FM132" s="17" t="str">
        <f t="shared" si="330"/>
        <v/>
      </c>
      <c r="FN132" s="17" t="str">
        <f t="shared" si="330"/>
        <v/>
      </c>
      <c r="FO132" s="17" t="str">
        <f t="shared" si="330"/>
        <v/>
      </c>
      <c r="FP132" s="17" t="str">
        <f t="shared" si="330"/>
        <v/>
      </c>
      <c r="FQ132" s="17" t="str">
        <f t="shared" si="331"/>
        <v/>
      </c>
      <c r="FR132" s="17" t="str">
        <f t="shared" si="331"/>
        <v/>
      </c>
      <c r="FS132" s="17" t="str">
        <f t="shared" si="331"/>
        <v/>
      </c>
      <c r="FT132" s="17" t="str">
        <f t="shared" si="331"/>
        <v/>
      </c>
      <c r="FU132" s="17" t="str">
        <f t="shared" si="331"/>
        <v/>
      </c>
      <c r="FV132" s="17" t="str">
        <f t="shared" si="331"/>
        <v/>
      </c>
      <c r="FW132" s="17" t="str">
        <f t="shared" si="331"/>
        <v/>
      </c>
      <c r="FX132" s="17" t="str">
        <f t="shared" si="331"/>
        <v/>
      </c>
      <c r="FY132" s="17" t="str">
        <f t="shared" si="331"/>
        <v/>
      </c>
      <c r="FZ132" s="17" t="str">
        <f t="shared" si="331"/>
        <v/>
      </c>
      <c r="GA132" s="17" t="str">
        <f t="shared" si="332"/>
        <v/>
      </c>
      <c r="GB132" s="17" t="str">
        <f t="shared" si="332"/>
        <v/>
      </c>
      <c r="GC132" s="17" t="str">
        <f t="shared" si="332"/>
        <v/>
      </c>
      <c r="GD132" s="17" t="str">
        <f t="shared" si="332"/>
        <v/>
      </c>
      <c r="GE132" s="17" t="str">
        <f t="shared" si="332"/>
        <v/>
      </c>
      <c r="GF132" s="17" t="str">
        <f t="shared" si="332"/>
        <v/>
      </c>
      <c r="GG132" s="17" t="str">
        <f t="shared" si="332"/>
        <v/>
      </c>
      <c r="GH132" s="17" t="str">
        <f t="shared" si="332"/>
        <v/>
      </c>
      <c r="GI132" s="17" t="str">
        <f t="shared" si="332"/>
        <v/>
      </c>
      <c r="GJ132" s="17" t="str">
        <f t="shared" si="332"/>
        <v/>
      </c>
      <c r="GK132" s="17" t="str">
        <f t="shared" si="333"/>
        <v/>
      </c>
      <c r="GL132" s="17" t="str">
        <f t="shared" si="333"/>
        <v/>
      </c>
      <c r="GM132" s="17" t="str">
        <f t="shared" si="333"/>
        <v/>
      </c>
      <c r="GN132" s="17" t="str">
        <f t="shared" si="333"/>
        <v/>
      </c>
      <c r="GO132" s="17" t="str">
        <f t="shared" si="333"/>
        <v/>
      </c>
      <c r="GP132" s="17" t="str">
        <f t="shared" si="333"/>
        <v/>
      </c>
      <c r="GQ132" s="17" t="str">
        <f t="shared" si="333"/>
        <v/>
      </c>
      <c r="GR132" s="17" t="str">
        <f t="shared" si="333"/>
        <v/>
      </c>
      <c r="GS132" s="17" t="str">
        <f t="shared" si="333"/>
        <v/>
      </c>
      <c r="GT132" s="17" t="str">
        <f t="shared" si="333"/>
        <v/>
      </c>
      <c r="GU132" s="17" t="str">
        <f t="shared" si="334"/>
        <v/>
      </c>
      <c r="GV132" s="17" t="str">
        <f t="shared" si="334"/>
        <v/>
      </c>
      <c r="GW132" s="17" t="str">
        <f t="shared" si="334"/>
        <v/>
      </c>
      <c r="GX132" s="17" t="str">
        <f t="shared" si="334"/>
        <v/>
      </c>
      <c r="GY132" s="17" t="str">
        <f t="shared" si="334"/>
        <v/>
      </c>
      <c r="GZ132" s="17" t="str">
        <f t="shared" si="334"/>
        <v/>
      </c>
      <c r="HA132" s="17" t="str">
        <f t="shared" si="334"/>
        <v/>
      </c>
      <c r="HB132" s="17" t="str">
        <f t="shared" si="334"/>
        <v/>
      </c>
      <c r="HC132" s="17" t="str">
        <f t="shared" si="334"/>
        <v/>
      </c>
      <c r="HD132" s="17" t="str">
        <f t="shared" si="334"/>
        <v/>
      </c>
      <c r="HE132" s="17" t="str">
        <f t="shared" si="335"/>
        <v/>
      </c>
      <c r="HF132" s="17" t="str">
        <f t="shared" si="335"/>
        <v/>
      </c>
      <c r="HG132" s="17" t="str">
        <f t="shared" si="335"/>
        <v/>
      </c>
      <c r="HH132" s="17" t="str">
        <f t="shared" si="335"/>
        <v/>
      </c>
      <c r="HI132" s="17" t="str">
        <f t="shared" si="335"/>
        <v/>
      </c>
      <c r="HJ132" s="17" t="str">
        <f t="shared" si="335"/>
        <v/>
      </c>
      <c r="HK132" s="17" t="str">
        <f t="shared" si="335"/>
        <v/>
      </c>
      <c r="HL132" s="17" t="str">
        <f t="shared" si="335"/>
        <v/>
      </c>
      <c r="HM132" s="17" t="str">
        <f t="shared" si="335"/>
        <v/>
      </c>
      <c r="HN132" s="17" t="str">
        <f t="shared" si="335"/>
        <v/>
      </c>
      <c r="HO132" s="17" t="str">
        <f t="shared" si="336"/>
        <v/>
      </c>
      <c r="HP132" s="17" t="str">
        <f t="shared" si="336"/>
        <v/>
      </c>
      <c r="HQ132" s="17" t="str">
        <f t="shared" si="336"/>
        <v/>
      </c>
      <c r="HR132" s="17" t="str">
        <f t="shared" si="336"/>
        <v/>
      </c>
      <c r="HS132" s="17" t="str">
        <f t="shared" si="336"/>
        <v/>
      </c>
      <c r="HT132" s="17" t="str">
        <f t="shared" si="336"/>
        <v/>
      </c>
      <c r="HU132" s="17" t="str">
        <f t="shared" si="336"/>
        <v/>
      </c>
      <c r="HV132" s="17" t="str">
        <f t="shared" si="336"/>
        <v/>
      </c>
      <c r="HW132" s="17" t="str">
        <f t="shared" si="336"/>
        <v/>
      </c>
      <c r="HX132" s="17" t="str">
        <f t="shared" si="336"/>
        <v/>
      </c>
      <c r="HY132" s="17" t="str">
        <f t="shared" si="337"/>
        <v/>
      </c>
      <c r="HZ132" s="17" t="str">
        <f t="shared" si="337"/>
        <v/>
      </c>
      <c r="IA132" s="17" t="str">
        <f t="shared" si="337"/>
        <v/>
      </c>
      <c r="IB132" s="17" t="str">
        <f t="shared" si="337"/>
        <v/>
      </c>
      <c r="IC132" s="17" t="str">
        <f t="shared" si="337"/>
        <v/>
      </c>
      <c r="ID132" s="17" t="str">
        <f t="shared" si="337"/>
        <v/>
      </c>
      <c r="IE132" s="17" t="str">
        <f t="shared" si="337"/>
        <v/>
      </c>
      <c r="IF132" s="17" t="str">
        <f t="shared" si="337"/>
        <v/>
      </c>
      <c r="IG132" s="17" t="str">
        <f t="shared" si="337"/>
        <v/>
      </c>
      <c r="IH132" s="17" t="str">
        <f t="shared" si="337"/>
        <v/>
      </c>
      <c r="II132" s="17" t="str">
        <f t="shared" si="338"/>
        <v/>
      </c>
      <c r="IJ132" s="17" t="str">
        <f t="shared" si="338"/>
        <v/>
      </c>
      <c r="IK132" s="17" t="str">
        <f t="shared" si="338"/>
        <v/>
      </c>
      <c r="IL132" s="17" t="str">
        <f t="shared" si="338"/>
        <v/>
      </c>
      <c r="IM132" s="17" t="str">
        <f t="shared" si="338"/>
        <v/>
      </c>
      <c r="IN132" s="17" t="str">
        <f t="shared" si="338"/>
        <v/>
      </c>
      <c r="IO132" s="17" t="str">
        <f t="shared" si="338"/>
        <v/>
      </c>
      <c r="IP132" s="17" t="str">
        <f t="shared" si="338"/>
        <v/>
      </c>
      <c r="IQ132" s="17" t="str">
        <f t="shared" si="338"/>
        <v/>
      </c>
      <c r="IR132" s="17" t="str">
        <f t="shared" si="338"/>
        <v/>
      </c>
      <c r="IS132" s="17" t="str">
        <f t="shared" si="339"/>
        <v/>
      </c>
      <c r="IT132" s="17" t="str">
        <f t="shared" si="339"/>
        <v/>
      </c>
      <c r="IU132" s="17" t="str">
        <f t="shared" si="339"/>
        <v/>
      </c>
      <c r="IV132" s="17" t="str">
        <f t="shared" si="339"/>
        <v/>
      </c>
      <c r="IW132" s="17" t="str">
        <f t="shared" si="339"/>
        <v/>
      </c>
      <c r="IX132" s="17" t="str">
        <f t="shared" si="339"/>
        <v/>
      </c>
      <c r="IY132" s="17" t="str">
        <f t="shared" si="339"/>
        <v/>
      </c>
      <c r="IZ132" s="17" t="str">
        <f t="shared" si="339"/>
        <v/>
      </c>
      <c r="JA132" s="17" t="str">
        <f t="shared" si="339"/>
        <v/>
      </c>
      <c r="JB132" s="17" t="str">
        <f t="shared" si="339"/>
        <v/>
      </c>
      <c r="JC132" s="17" t="str">
        <f t="shared" si="339"/>
        <v/>
      </c>
      <c r="JD132" s="17" t="str">
        <f t="shared" si="339"/>
        <v/>
      </c>
    </row>
    <row r="133" spans="1:264" ht="15.75" customHeight="1">
      <c r="A133" s="80"/>
      <c r="B133" s="80"/>
      <c r="C133" s="80"/>
      <c r="D133" s="83" t="s">
        <v>512</v>
      </c>
      <c r="E133" s="22"/>
      <c r="F133" s="102"/>
      <c r="G133" s="102" t="s">
        <v>126</v>
      </c>
      <c r="H133" s="102"/>
      <c r="I133" s="102"/>
      <c r="J133" s="103"/>
      <c r="K133" s="33" t="s">
        <v>305</v>
      </c>
      <c r="L133" s="24" t="s">
        <v>33</v>
      </c>
      <c r="M133" s="32">
        <v>2</v>
      </c>
      <c r="N133" s="35">
        <f t="shared" si="343"/>
        <v>2</v>
      </c>
      <c r="O133" s="25">
        <v>44176</v>
      </c>
      <c r="P133" s="25">
        <v>44179</v>
      </c>
      <c r="Q133" s="35" t="str">
        <f t="shared" si="344"/>
        <v/>
      </c>
      <c r="R133" s="25"/>
      <c r="S133" s="25"/>
      <c r="T133" s="26"/>
      <c r="U133" s="26"/>
      <c r="V133" s="34" t="str">
        <f t="shared" si="342"/>
        <v/>
      </c>
      <c r="W133" s="17" t="str">
        <f t="shared" ref="W133:AF142" si="345">IF(AND($S133&lt;&gt;"",W$6&gt;=$R133,W$6&lt;=$S133),IF($E133="",IF($F133="",6,5),4),IF((W$6&gt;=$O133)*AND(W$6&lt;=$P133),IF($E133="",IF($F133="",3,2),1),""))</f>
        <v/>
      </c>
      <c r="X133" s="17" t="str">
        <f t="shared" si="345"/>
        <v/>
      </c>
      <c r="Y133" s="17" t="str">
        <f t="shared" si="345"/>
        <v/>
      </c>
      <c r="Z133" s="17" t="str">
        <f t="shared" si="345"/>
        <v/>
      </c>
      <c r="AA133" s="17" t="str">
        <f t="shared" si="345"/>
        <v/>
      </c>
      <c r="AB133" s="17" t="str">
        <f t="shared" si="345"/>
        <v/>
      </c>
      <c r="AC133" s="17" t="str">
        <f t="shared" si="345"/>
        <v/>
      </c>
      <c r="AD133" s="17" t="str">
        <f t="shared" si="345"/>
        <v/>
      </c>
      <c r="AE133" s="17" t="str">
        <f t="shared" si="345"/>
        <v/>
      </c>
      <c r="AF133" s="17" t="str">
        <f t="shared" si="345"/>
        <v/>
      </c>
      <c r="AG133" s="17" t="str">
        <f t="shared" ref="AG133:AP142" si="346">IF(AND($S133&lt;&gt;"",AG$6&gt;=$R133,AG$6&lt;=$S133),IF($E133="",IF($F133="",6,5),4),IF((AG$6&gt;=$O133)*AND(AG$6&lt;=$P133),IF($E133="",IF($F133="",3,2),1),""))</f>
        <v/>
      </c>
      <c r="AH133" s="17" t="str">
        <f t="shared" si="346"/>
        <v/>
      </c>
      <c r="AI133" s="17" t="str">
        <f t="shared" si="346"/>
        <v/>
      </c>
      <c r="AJ133" s="17" t="str">
        <f t="shared" si="346"/>
        <v/>
      </c>
      <c r="AK133" s="17" t="str">
        <f t="shared" si="346"/>
        <v/>
      </c>
      <c r="AL133" s="17" t="str">
        <f t="shared" si="346"/>
        <v/>
      </c>
      <c r="AM133" s="17" t="str">
        <f t="shared" si="346"/>
        <v/>
      </c>
      <c r="AN133" s="17" t="str">
        <f t="shared" si="346"/>
        <v/>
      </c>
      <c r="AO133" s="17" t="str">
        <f t="shared" si="346"/>
        <v/>
      </c>
      <c r="AP133" s="17" t="str">
        <f t="shared" si="346"/>
        <v/>
      </c>
      <c r="AQ133" s="17" t="str">
        <f t="shared" ref="AQ133:AZ142" si="347">IF(AND($S133&lt;&gt;"",AQ$6&gt;=$R133,AQ$6&lt;=$S133),IF($E133="",IF($F133="",6,5),4),IF((AQ$6&gt;=$O133)*AND(AQ$6&lt;=$P133),IF($E133="",IF($F133="",3,2),1),""))</f>
        <v/>
      </c>
      <c r="AR133" s="17" t="str">
        <f t="shared" si="347"/>
        <v/>
      </c>
      <c r="AS133" s="17" t="str">
        <f t="shared" si="347"/>
        <v/>
      </c>
      <c r="AT133" s="17" t="str">
        <f t="shared" si="347"/>
        <v/>
      </c>
      <c r="AU133" s="17" t="str">
        <f t="shared" si="347"/>
        <v/>
      </c>
      <c r="AV133" s="17" t="str">
        <f t="shared" si="347"/>
        <v/>
      </c>
      <c r="AW133" s="17" t="str">
        <f t="shared" si="347"/>
        <v/>
      </c>
      <c r="AX133" s="17" t="str">
        <f t="shared" si="347"/>
        <v/>
      </c>
      <c r="AY133" s="17" t="str">
        <f t="shared" si="347"/>
        <v/>
      </c>
      <c r="AZ133" s="17" t="str">
        <f t="shared" si="347"/>
        <v/>
      </c>
      <c r="BA133" s="17" t="str">
        <f t="shared" ref="BA133:BJ142" si="348">IF(AND($S133&lt;&gt;"",BA$6&gt;=$R133,BA$6&lt;=$S133),IF($E133="",IF($F133="",6,5),4),IF((BA$6&gt;=$O133)*AND(BA$6&lt;=$P133),IF($E133="",IF($F133="",3,2),1),""))</f>
        <v/>
      </c>
      <c r="BB133" s="17" t="str">
        <f t="shared" si="348"/>
        <v/>
      </c>
      <c r="BC133" s="17" t="str">
        <f t="shared" si="348"/>
        <v/>
      </c>
      <c r="BD133" s="17" t="str">
        <f t="shared" si="348"/>
        <v/>
      </c>
      <c r="BE133" s="17" t="str">
        <f t="shared" si="348"/>
        <v/>
      </c>
      <c r="BF133" s="68" t="str">
        <f t="shared" si="348"/>
        <v/>
      </c>
      <c r="BG133" s="68" t="str">
        <f t="shared" si="348"/>
        <v/>
      </c>
      <c r="BH133" s="68" t="str">
        <f t="shared" si="348"/>
        <v/>
      </c>
      <c r="BI133" s="68" t="str">
        <f t="shared" si="348"/>
        <v/>
      </c>
      <c r="BJ133" s="68" t="str">
        <f t="shared" si="348"/>
        <v/>
      </c>
      <c r="BK133" s="68" t="str">
        <f t="shared" ref="BK133:BT142" si="349">IF(AND($S133&lt;&gt;"",BK$6&gt;=$R133,BK$6&lt;=$S133),IF($E133="",IF($F133="",6,5),4),IF((BK$6&gt;=$O133)*AND(BK$6&lt;=$P133),IF($E133="",IF($F133="",3,2),1),""))</f>
        <v/>
      </c>
      <c r="BL133" s="68" t="str">
        <f t="shared" si="349"/>
        <v/>
      </c>
      <c r="BM133" s="17" t="str">
        <f t="shared" si="349"/>
        <v/>
      </c>
      <c r="BN133" s="17" t="str">
        <f t="shared" si="349"/>
        <v/>
      </c>
      <c r="BO133" s="17" t="str">
        <f t="shared" si="349"/>
        <v/>
      </c>
      <c r="BP133" s="17" t="str">
        <f t="shared" si="349"/>
        <v/>
      </c>
      <c r="BQ133" s="17" t="str">
        <f t="shared" si="349"/>
        <v/>
      </c>
      <c r="BR133" s="17" t="str">
        <f t="shared" si="349"/>
        <v/>
      </c>
      <c r="BS133" s="17" t="str">
        <f t="shared" si="349"/>
        <v/>
      </c>
      <c r="BT133" s="17" t="str">
        <f t="shared" si="349"/>
        <v/>
      </c>
      <c r="BU133" s="17" t="str">
        <f t="shared" ref="BU133:CD142" si="350">IF(AND($S133&lt;&gt;"",BU$6&gt;=$R133,BU$6&lt;=$S133),IF($E133="",IF($F133="",6,5),4),IF((BU$6&gt;=$O133)*AND(BU$6&lt;=$P133),IF($E133="",IF($F133="",3,2),1),""))</f>
        <v/>
      </c>
      <c r="BV133" s="17" t="str">
        <f t="shared" si="350"/>
        <v/>
      </c>
      <c r="BW133" s="17" t="str">
        <f t="shared" si="350"/>
        <v/>
      </c>
      <c r="BX133" s="17" t="str">
        <f t="shared" si="350"/>
        <v/>
      </c>
      <c r="BY133" s="17" t="str">
        <f t="shared" si="350"/>
        <v/>
      </c>
      <c r="BZ133" s="17" t="str">
        <f t="shared" si="350"/>
        <v/>
      </c>
      <c r="CA133" s="17" t="str">
        <f t="shared" si="350"/>
        <v/>
      </c>
      <c r="CB133" s="17" t="str">
        <f t="shared" si="350"/>
        <v/>
      </c>
      <c r="CC133" s="17" t="str">
        <f t="shared" si="350"/>
        <v/>
      </c>
      <c r="CD133" s="17" t="str">
        <f t="shared" si="350"/>
        <v/>
      </c>
      <c r="CE133" s="17" t="str">
        <f t="shared" ref="CE133:CN142" si="351">IF(AND($S133&lt;&gt;"",CE$6&gt;=$R133,CE$6&lt;=$S133),IF($E133="",IF($F133="",6,5),4),IF((CE$6&gt;=$O133)*AND(CE$6&lt;=$P133),IF($E133="",IF($F133="",3,2),1),""))</f>
        <v/>
      </c>
      <c r="CF133" s="17" t="str">
        <f t="shared" si="351"/>
        <v/>
      </c>
      <c r="CG133" s="17" t="str">
        <f t="shared" si="351"/>
        <v/>
      </c>
      <c r="CH133" s="17" t="str">
        <f t="shared" si="351"/>
        <v/>
      </c>
      <c r="CI133" s="17" t="str">
        <f t="shared" si="351"/>
        <v/>
      </c>
      <c r="CJ133" s="17" t="str">
        <f t="shared" si="351"/>
        <v/>
      </c>
      <c r="CK133" s="17" t="str">
        <f t="shared" si="351"/>
        <v/>
      </c>
      <c r="CL133" s="17" t="str">
        <f t="shared" si="351"/>
        <v/>
      </c>
      <c r="CM133" s="17" t="str">
        <f t="shared" si="351"/>
        <v/>
      </c>
      <c r="CN133" s="17" t="str">
        <f t="shared" si="351"/>
        <v/>
      </c>
      <c r="CO133" s="17" t="str">
        <f t="shared" ref="CO133:CX142" si="352">IF(AND($S133&lt;&gt;"",CO$6&gt;=$R133,CO$6&lt;=$S133),IF($E133="",IF($F133="",6,5),4),IF((CO$6&gt;=$O133)*AND(CO$6&lt;=$P133),IF($E133="",IF($F133="",3,2),1),""))</f>
        <v/>
      </c>
      <c r="CP133" s="17">
        <f t="shared" si="352"/>
        <v>3</v>
      </c>
      <c r="CQ133" s="17">
        <f t="shared" si="352"/>
        <v>3</v>
      </c>
      <c r="CR133" s="17">
        <f t="shared" si="352"/>
        <v>3</v>
      </c>
      <c r="CS133" s="17">
        <f t="shared" si="352"/>
        <v>3</v>
      </c>
      <c r="CT133" s="17" t="str">
        <f t="shared" si="352"/>
        <v/>
      </c>
      <c r="CU133" s="17" t="str">
        <f t="shared" si="352"/>
        <v/>
      </c>
      <c r="CV133" s="17" t="str">
        <f t="shared" si="352"/>
        <v/>
      </c>
      <c r="CW133" s="17" t="str">
        <f t="shared" si="352"/>
        <v/>
      </c>
      <c r="CX133" s="17" t="str">
        <f t="shared" si="352"/>
        <v/>
      </c>
      <c r="CY133" s="17" t="str">
        <f t="shared" ref="CY133:DH142" si="353">IF(AND($S133&lt;&gt;"",CY$6&gt;=$R133,CY$6&lt;=$S133),IF($E133="",IF($F133="",6,5),4),IF((CY$6&gt;=$O133)*AND(CY$6&lt;=$P133),IF($E133="",IF($F133="",3,2),1),""))</f>
        <v/>
      </c>
      <c r="CZ133" s="17" t="str">
        <f t="shared" si="353"/>
        <v/>
      </c>
      <c r="DA133" s="17" t="str">
        <f t="shared" si="353"/>
        <v/>
      </c>
      <c r="DB133" s="17" t="str">
        <f t="shared" si="353"/>
        <v/>
      </c>
      <c r="DC133" s="17" t="str">
        <f t="shared" si="353"/>
        <v/>
      </c>
      <c r="DD133" s="17" t="str">
        <f t="shared" si="353"/>
        <v/>
      </c>
      <c r="DE133" s="17" t="str">
        <f t="shared" si="353"/>
        <v/>
      </c>
      <c r="DF133" s="17" t="str">
        <f t="shared" si="353"/>
        <v/>
      </c>
      <c r="DG133" s="17" t="str">
        <f t="shared" si="353"/>
        <v/>
      </c>
      <c r="DH133" s="17" t="str">
        <f t="shared" si="353"/>
        <v/>
      </c>
      <c r="DI133" s="17" t="str">
        <f t="shared" ref="DI133:DR142" si="354">IF(AND($S133&lt;&gt;"",DI$6&gt;=$R133,DI$6&lt;=$S133),IF($E133="",IF($F133="",6,5),4),IF((DI$6&gt;=$O133)*AND(DI$6&lt;=$P133),IF($E133="",IF($F133="",3,2),1),""))</f>
        <v/>
      </c>
      <c r="DJ133" s="17" t="str">
        <f t="shared" si="354"/>
        <v/>
      </c>
      <c r="DK133" s="17" t="str">
        <f t="shared" si="354"/>
        <v/>
      </c>
      <c r="DL133" s="17" t="str">
        <f t="shared" si="354"/>
        <v/>
      </c>
      <c r="DM133" s="17" t="str">
        <f t="shared" si="354"/>
        <v/>
      </c>
      <c r="DN133" s="17" t="str">
        <f t="shared" si="354"/>
        <v/>
      </c>
      <c r="DO133" s="17" t="str">
        <f t="shared" si="354"/>
        <v/>
      </c>
      <c r="DP133" s="17" t="str">
        <f t="shared" si="354"/>
        <v/>
      </c>
      <c r="DQ133" s="17" t="str">
        <f t="shared" si="354"/>
        <v/>
      </c>
      <c r="DR133" s="17" t="str">
        <f t="shared" si="354"/>
        <v/>
      </c>
      <c r="DS133" s="17" t="str">
        <f t="shared" ref="DS133:EB142" si="355">IF(AND($S133&lt;&gt;"",DS$6&gt;=$R133,DS$6&lt;=$S133),IF($E133="",IF($F133="",6,5),4),IF((DS$6&gt;=$O133)*AND(DS$6&lt;=$P133),IF($E133="",IF($F133="",3,2),1),""))</f>
        <v/>
      </c>
      <c r="DT133" s="17" t="str">
        <f t="shared" si="355"/>
        <v/>
      </c>
      <c r="DU133" s="17" t="str">
        <f t="shared" si="355"/>
        <v/>
      </c>
      <c r="DV133" s="17" t="str">
        <f t="shared" si="355"/>
        <v/>
      </c>
      <c r="DW133" s="17" t="str">
        <f t="shared" si="355"/>
        <v/>
      </c>
      <c r="DX133" s="17" t="str">
        <f t="shared" si="355"/>
        <v/>
      </c>
      <c r="DY133" s="17" t="str">
        <f t="shared" si="355"/>
        <v/>
      </c>
      <c r="DZ133" s="17" t="str">
        <f t="shared" si="355"/>
        <v/>
      </c>
      <c r="EA133" s="17" t="str">
        <f t="shared" si="355"/>
        <v/>
      </c>
      <c r="EB133" s="17" t="str">
        <f t="shared" si="355"/>
        <v/>
      </c>
      <c r="EC133" s="17" t="str">
        <f t="shared" ref="EC133:EL142" si="356">IF(AND($S133&lt;&gt;"",EC$6&gt;=$R133,EC$6&lt;=$S133),IF($E133="",IF($F133="",6,5),4),IF((EC$6&gt;=$O133)*AND(EC$6&lt;=$P133),IF($E133="",IF($F133="",3,2),1),""))</f>
        <v/>
      </c>
      <c r="ED133" s="17" t="str">
        <f t="shared" si="356"/>
        <v/>
      </c>
      <c r="EE133" s="17" t="str">
        <f t="shared" si="356"/>
        <v/>
      </c>
      <c r="EF133" s="17" t="str">
        <f t="shared" si="356"/>
        <v/>
      </c>
      <c r="EG133" s="17" t="str">
        <f t="shared" si="356"/>
        <v/>
      </c>
      <c r="EH133" s="17" t="str">
        <f t="shared" si="356"/>
        <v/>
      </c>
      <c r="EI133" s="17" t="str">
        <f t="shared" si="356"/>
        <v/>
      </c>
      <c r="EJ133" s="17" t="str">
        <f t="shared" si="356"/>
        <v/>
      </c>
      <c r="EK133" s="17" t="str">
        <f t="shared" si="356"/>
        <v/>
      </c>
      <c r="EL133" s="17" t="str">
        <f t="shared" si="356"/>
        <v/>
      </c>
      <c r="EM133" s="17" t="str">
        <f t="shared" ref="EM133:EV142" si="357">IF(AND($S133&lt;&gt;"",EM$6&gt;=$R133,EM$6&lt;=$S133),IF($E133="",IF($F133="",6,5),4),IF((EM$6&gt;=$O133)*AND(EM$6&lt;=$P133),IF($E133="",IF($F133="",3,2),1),""))</f>
        <v/>
      </c>
      <c r="EN133" s="17" t="str">
        <f t="shared" si="357"/>
        <v/>
      </c>
      <c r="EO133" s="17" t="str">
        <f t="shared" si="357"/>
        <v/>
      </c>
      <c r="EP133" s="17" t="str">
        <f t="shared" si="357"/>
        <v/>
      </c>
      <c r="EQ133" s="17" t="str">
        <f t="shared" si="357"/>
        <v/>
      </c>
      <c r="ER133" s="17" t="str">
        <f t="shared" si="357"/>
        <v/>
      </c>
      <c r="ES133" s="17" t="str">
        <f t="shared" si="357"/>
        <v/>
      </c>
      <c r="ET133" s="17" t="str">
        <f t="shared" si="357"/>
        <v/>
      </c>
      <c r="EU133" s="17" t="str">
        <f t="shared" si="357"/>
        <v/>
      </c>
      <c r="EV133" s="17" t="str">
        <f t="shared" si="357"/>
        <v/>
      </c>
      <c r="EW133" s="17" t="str">
        <f t="shared" ref="EW133:FF142" si="358">IF(AND($S133&lt;&gt;"",EW$6&gt;=$R133,EW$6&lt;=$S133),IF($E133="",IF($F133="",6,5),4),IF((EW$6&gt;=$O133)*AND(EW$6&lt;=$P133),IF($E133="",IF($F133="",3,2),1),""))</f>
        <v/>
      </c>
      <c r="EX133" s="17" t="str">
        <f t="shared" si="358"/>
        <v/>
      </c>
      <c r="EY133" s="17" t="str">
        <f t="shared" si="358"/>
        <v/>
      </c>
      <c r="EZ133" s="17" t="str">
        <f t="shared" si="358"/>
        <v/>
      </c>
      <c r="FA133" s="17" t="str">
        <f t="shared" si="358"/>
        <v/>
      </c>
      <c r="FB133" s="17" t="str">
        <f t="shared" si="358"/>
        <v/>
      </c>
      <c r="FC133" s="17" t="str">
        <f t="shared" si="358"/>
        <v/>
      </c>
      <c r="FD133" s="17" t="str">
        <f t="shared" si="358"/>
        <v/>
      </c>
      <c r="FE133" s="17" t="str">
        <f t="shared" si="358"/>
        <v/>
      </c>
      <c r="FF133" s="17" t="str">
        <f t="shared" si="358"/>
        <v/>
      </c>
      <c r="FG133" s="17" t="str">
        <f t="shared" ref="FG133:FP142" si="359">IF(AND($S133&lt;&gt;"",FG$6&gt;=$R133,FG$6&lt;=$S133),IF($E133="",IF($F133="",6,5),4),IF((FG$6&gt;=$O133)*AND(FG$6&lt;=$P133),IF($E133="",IF($F133="",3,2),1),""))</f>
        <v/>
      </c>
      <c r="FH133" s="17" t="str">
        <f t="shared" si="359"/>
        <v/>
      </c>
      <c r="FI133" s="17" t="str">
        <f t="shared" si="359"/>
        <v/>
      </c>
      <c r="FJ133" s="17" t="str">
        <f t="shared" si="359"/>
        <v/>
      </c>
      <c r="FK133" s="17" t="str">
        <f t="shared" si="359"/>
        <v/>
      </c>
      <c r="FL133" s="17" t="str">
        <f t="shared" si="359"/>
        <v/>
      </c>
      <c r="FM133" s="17" t="str">
        <f t="shared" si="359"/>
        <v/>
      </c>
      <c r="FN133" s="17" t="str">
        <f t="shared" si="359"/>
        <v/>
      </c>
      <c r="FO133" s="17" t="str">
        <f t="shared" si="359"/>
        <v/>
      </c>
      <c r="FP133" s="17" t="str">
        <f t="shared" si="359"/>
        <v/>
      </c>
      <c r="FQ133" s="17" t="str">
        <f t="shared" ref="FQ133:FZ142" si="360">IF(AND($S133&lt;&gt;"",FQ$6&gt;=$R133,FQ$6&lt;=$S133),IF($E133="",IF($F133="",6,5),4),IF((FQ$6&gt;=$O133)*AND(FQ$6&lt;=$P133),IF($E133="",IF($F133="",3,2),1),""))</f>
        <v/>
      </c>
      <c r="FR133" s="17" t="str">
        <f t="shared" si="360"/>
        <v/>
      </c>
      <c r="FS133" s="17" t="str">
        <f t="shared" si="360"/>
        <v/>
      </c>
      <c r="FT133" s="17" t="str">
        <f t="shared" si="360"/>
        <v/>
      </c>
      <c r="FU133" s="17" t="str">
        <f t="shared" si="360"/>
        <v/>
      </c>
      <c r="FV133" s="17" t="str">
        <f t="shared" si="360"/>
        <v/>
      </c>
      <c r="FW133" s="17" t="str">
        <f t="shared" si="360"/>
        <v/>
      </c>
      <c r="FX133" s="17" t="str">
        <f t="shared" si="360"/>
        <v/>
      </c>
      <c r="FY133" s="17" t="str">
        <f t="shared" si="360"/>
        <v/>
      </c>
      <c r="FZ133" s="17" t="str">
        <f t="shared" si="360"/>
        <v/>
      </c>
      <c r="GA133" s="17" t="str">
        <f t="shared" ref="GA133:GJ142" si="361">IF(AND($S133&lt;&gt;"",GA$6&gt;=$R133,GA$6&lt;=$S133),IF($E133="",IF($F133="",6,5),4),IF((GA$6&gt;=$O133)*AND(GA$6&lt;=$P133),IF($E133="",IF($F133="",3,2),1),""))</f>
        <v/>
      </c>
      <c r="GB133" s="17" t="str">
        <f t="shared" si="361"/>
        <v/>
      </c>
      <c r="GC133" s="17" t="str">
        <f t="shared" si="361"/>
        <v/>
      </c>
      <c r="GD133" s="17" t="str">
        <f t="shared" si="361"/>
        <v/>
      </c>
      <c r="GE133" s="17" t="str">
        <f t="shared" si="361"/>
        <v/>
      </c>
      <c r="GF133" s="17" t="str">
        <f t="shared" si="361"/>
        <v/>
      </c>
      <c r="GG133" s="17" t="str">
        <f t="shared" si="361"/>
        <v/>
      </c>
      <c r="GH133" s="17" t="str">
        <f t="shared" si="361"/>
        <v/>
      </c>
      <c r="GI133" s="17" t="str">
        <f t="shared" si="361"/>
        <v/>
      </c>
      <c r="GJ133" s="17" t="str">
        <f t="shared" si="361"/>
        <v/>
      </c>
      <c r="GK133" s="17" t="str">
        <f t="shared" ref="GK133:GT142" si="362">IF(AND($S133&lt;&gt;"",GK$6&gt;=$R133,GK$6&lt;=$S133),IF($E133="",IF($F133="",6,5),4),IF((GK$6&gt;=$O133)*AND(GK$6&lt;=$P133),IF($E133="",IF($F133="",3,2),1),""))</f>
        <v/>
      </c>
      <c r="GL133" s="17" t="str">
        <f t="shared" si="362"/>
        <v/>
      </c>
      <c r="GM133" s="17" t="str">
        <f t="shared" si="362"/>
        <v/>
      </c>
      <c r="GN133" s="17" t="str">
        <f t="shared" si="362"/>
        <v/>
      </c>
      <c r="GO133" s="17" t="str">
        <f t="shared" si="362"/>
        <v/>
      </c>
      <c r="GP133" s="17" t="str">
        <f t="shared" si="362"/>
        <v/>
      </c>
      <c r="GQ133" s="17" t="str">
        <f t="shared" si="362"/>
        <v/>
      </c>
      <c r="GR133" s="17" t="str">
        <f t="shared" si="362"/>
        <v/>
      </c>
      <c r="GS133" s="17" t="str">
        <f t="shared" si="362"/>
        <v/>
      </c>
      <c r="GT133" s="17" t="str">
        <f t="shared" si="362"/>
        <v/>
      </c>
      <c r="GU133" s="17" t="str">
        <f t="shared" ref="GU133:HD142" si="363">IF(AND($S133&lt;&gt;"",GU$6&gt;=$R133,GU$6&lt;=$S133),IF($E133="",IF($F133="",6,5),4),IF((GU$6&gt;=$O133)*AND(GU$6&lt;=$P133),IF($E133="",IF($F133="",3,2),1),""))</f>
        <v/>
      </c>
      <c r="GV133" s="17" t="str">
        <f t="shared" si="363"/>
        <v/>
      </c>
      <c r="GW133" s="17" t="str">
        <f t="shared" si="363"/>
        <v/>
      </c>
      <c r="GX133" s="17" t="str">
        <f t="shared" si="363"/>
        <v/>
      </c>
      <c r="GY133" s="17" t="str">
        <f t="shared" si="363"/>
        <v/>
      </c>
      <c r="GZ133" s="17" t="str">
        <f t="shared" si="363"/>
        <v/>
      </c>
      <c r="HA133" s="17" t="str">
        <f t="shared" si="363"/>
        <v/>
      </c>
      <c r="HB133" s="17" t="str">
        <f t="shared" si="363"/>
        <v/>
      </c>
      <c r="HC133" s="17" t="str">
        <f t="shared" si="363"/>
        <v/>
      </c>
      <c r="HD133" s="17" t="str">
        <f t="shared" si="363"/>
        <v/>
      </c>
      <c r="HE133" s="17" t="str">
        <f t="shared" ref="HE133:HN142" si="364">IF(AND($S133&lt;&gt;"",HE$6&gt;=$R133,HE$6&lt;=$S133),IF($E133="",IF($F133="",6,5),4),IF((HE$6&gt;=$O133)*AND(HE$6&lt;=$P133),IF($E133="",IF($F133="",3,2),1),""))</f>
        <v/>
      </c>
      <c r="HF133" s="17" t="str">
        <f t="shared" si="364"/>
        <v/>
      </c>
      <c r="HG133" s="17" t="str">
        <f t="shared" si="364"/>
        <v/>
      </c>
      <c r="HH133" s="17" t="str">
        <f t="shared" si="364"/>
        <v/>
      </c>
      <c r="HI133" s="17" t="str">
        <f t="shared" si="364"/>
        <v/>
      </c>
      <c r="HJ133" s="17" t="str">
        <f t="shared" si="364"/>
        <v/>
      </c>
      <c r="HK133" s="17" t="str">
        <f t="shared" si="364"/>
        <v/>
      </c>
      <c r="HL133" s="17" t="str">
        <f t="shared" si="364"/>
        <v/>
      </c>
      <c r="HM133" s="17" t="str">
        <f t="shared" si="364"/>
        <v/>
      </c>
      <c r="HN133" s="17" t="str">
        <f t="shared" si="364"/>
        <v/>
      </c>
      <c r="HO133" s="17" t="str">
        <f t="shared" ref="HO133:HX142" si="365">IF(AND($S133&lt;&gt;"",HO$6&gt;=$R133,HO$6&lt;=$S133),IF($E133="",IF($F133="",6,5),4),IF((HO$6&gt;=$O133)*AND(HO$6&lt;=$P133),IF($E133="",IF($F133="",3,2),1),""))</f>
        <v/>
      </c>
      <c r="HP133" s="17" t="str">
        <f t="shared" si="365"/>
        <v/>
      </c>
      <c r="HQ133" s="17" t="str">
        <f t="shared" si="365"/>
        <v/>
      </c>
      <c r="HR133" s="17" t="str">
        <f t="shared" si="365"/>
        <v/>
      </c>
      <c r="HS133" s="17" t="str">
        <f t="shared" si="365"/>
        <v/>
      </c>
      <c r="HT133" s="17" t="str">
        <f t="shared" si="365"/>
        <v/>
      </c>
      <c r="HU133" s="17" t="str">
        <f t="shared" si="365"/>
        <v/>
      </c>
      <c r="HV133" s="17" t="str">
        <f t="shared" si="365"/>
        <v/>
      </c>
      <c r="HW133" s="17" t="str">
        <f t="shared" si="365"/>
        <v/>
      </c>
      <c r="HX133" s="17" t="str">
        <f t="shared" si="365"/>
        <v/>
      </c>
      <c r="HY133" s="17" t="str">
        <f t="shared" ref="HY133:IH142" si="366">IF(AND($S133&lt;&gt;"",HY$6&gt;=$R133,HY$6&lt;=$S133),IF($E133="",IF($F133="",6,5),4),IF((HY$6&gt;=$O133)*AND(HY$6&lt;=$P133),IF($E133="",IF($F133="",3,2),1),""))</f>
        <v/>
      </c>
      <c r="HZ133" s="17" t="str">
        <f t="shared" si="366"/>
        <v/>
      </c>
      <c r="IA133" s="17" t="str">
        <f t="shared" si="366"/>
        <v/>
      </c>
      <c r="IB133" s="17" t="str">
        <f t="shared" si="366"/>
        <v/>
      </c>
      <c r="IC133" s="17" t="str">
        <f t="shared" si="366"/>
        <v/>
      </c>
      <c r="ID133" s="17" t="str">
        <f t="shared" si="366"/>
        <v/>
      </c>
      <c r="IE133" s="17" t="str">
        <f t="shared" si="366"/>
        <v/>
      </c>
      <c r="IF133" s="17" t="str">
        <f t="shared" si="366"/>
        <v/>
      </c>
      <c r="IG133" s="17" t="str">
        <f t="shared" si="366"/>
        <v/>
      </c>
      <c r="IH133" s="17" t="str">
        <f t="shared" si="366"/>
        <v/>
      </c>
      <c r="II133" s="17" t="str">
        <f t="shared" ref="II133:IR142" si="367">IF(AND($S133&lt;&gt;"",II$6&gt;=$R133,II$6&lt;=$S133),IF($E133="",IF($F133="",6,5),4),IF((II$6&gt;=$O133)*AND(II$6&lt;=$P133),IF($E133="",IF($F133="",3,2),1),""))</f>
        <v/>
      </c>
      <c r="IJ133" s="17" t="str">
        <f t="shared" si="367"/>
        <v/>
      </c>
      <c r="IK133" s="17" t="str">
        <f t="shared" si="367"/>
        <v/>
      </c>
      <c r="IL133" s="17" t="str">
        <f t="shared" si="367"/>
        <v/>
      </c>
      <c r="IM133" s="17" t="str">
        <f t="shared" si="367"/>
        <v/>
      </c>
      <c r="IN133" s="17" t="str">
        <f t="shared" si="367"/>
        <v/>
      </c>
      <c r="IO133" s="17" t="str">
        <f t="shared" si="367"/>
        <v/>
      </c>
      <c r="IP133" s="17" t="str">
        <f t="shared" si="367"/>
        <v/>
      </c>
      <c r="IQ133" s="17" t="str">
        <f t="shared" si="367"/>
        <v/>
      </c>
      <c r="IR133" s="17" t="str">
        <f t="shared" si="367"/>
        <v/>
      </c>
      <c r="IS133" s="17" t="str">
        <f t="shared" ref="IS133:JD142" si="368">IF(AND($S133&lt;&gt;"",IS$6&gt;=$R133,IS$6&lt;=$S133),IF($E133="",IF($F133="",6,5),4),IF((IS$6&gt;=$O133)*AND(IS$6&lt;=$P133),IF($E133="",IF($F133="",3,2),1),""))</f>
        <v/>
      </c>
      <c r="IT133" s="17" t="str">
        <f t="shared" si="368"/>
        <v/>
      </c>
      <c r="IU133" s="17" t="str">
        <f t="shared" si="368"/>
        <v/>
      </c>
      <c r="IV133" s="17" t="str">
        <f t="shared" si="368"/>
        <v/>
      </c>
      <c r="IW133" s="17" t="str">
        <f t="shared" si="368"/>
        <v/>
      </c>
      <c r="IX133" s="17" t="str">
        <f t="shared" si="368"/>
        <v/>
      </c>
      <c r="IY133" s="17" t="str">
        <f t="shared" si="368"/>
        <v/>
      </c>
      <c r="IZ133" s="17" t="str">
        <f t="shared" si="368"/>
        <v/>
      </c>
      <c r="JA133" s="17" t="str">
        <f t="shared" si="368"/>
        <v/>
      </c>
      <c r="JB133" s="17" t="str">
        <f t="shared" si="368"/>
        <v/>
      </c>
      <c r="JC133" s="17" t="str">
        <f t="shared" si="368"/>
        <v/>
      </c>
      <c r="JD133" s="17" t="str">
        <f t="shared" si="368"/>
        <v/>
      </c>
    </row>
    <row r="134" spans="1:264" ht="15.75" customHeight="1">
      <c r="A134" s="80"/>
      <c r="B134" s="80"/>
      <c r="C134" s="80"/>
      <c r="D134" s="83" t="s">
        <v>513</v>
      </c>
      <c r="E134" s="22"/>
      <c r="F134" s="102" t="s">
        <v>478</v>
      </c>
      <c r="G134" s="102"/>
      <c r="H134" s="102"/>
      <c r="I134" s="102"/>
      <c r="J134" s="103"/>
      <c r="K134" s="32"/>
      <c r="L134" s="24"/>
      <c r="M134" s="32"/>
      <c r="N134" s="35" t="str">
        <f t="shared" si="343"/>
        <v/>
      </c>
      <c r="O134" s="25"/>
      <c r="P134" s="25"/>
      <c r="Q134" s="35" t="str">
        <f t="shared" si="344"/>
        <v/>
      </c>
      <c r="R134" s="25"/>
      <c r="S134" s="25"/>
      <c r="T134" s="26"/>
      <c r="U134" s="26"/>
      <c r="V134" s="34" t="str">
        <f t="shared" si="342"/>
        <v/>
      </c>
      <c r="W134" s="17" t="str">
        <f t="shared" si="345"/>
        <v/>
      </c>
      <c r="X134" s="17" t="str">
        <f t="shared" si="345"/>
        <v/>
      </c>
      <c r="Y134" s="17" t="str">
        <f t="shared" si="345"/>
        <v/>
      </c>
      <c r="Z134" s="17" t="str">
        <f t="shared" si="345"/>
        <v/>
      </c>
      <c r="AA134" s="17" t="str">
        <f t="shared" si="345"/>
        <v/>
      </c>
      <c r="AB134" s="17" t="str">
        <f t="shared" si="345"/>
        <v/>
      </c>
      <c r="AC134" s="17" t="str">
        <f t="shared" si="345"/>
        <v/>
      </c>
      <c r="AD134" s="17" t="str">
        <f t="shared" si="345"/>
        <v/>
      </c>
      <c r="AE134" s="17" t="str">
        <f t="shared" si="345"/>
        <v/>
      </c>
      <c r="AF134" s="17" t="str">
        <f t="shared" si="345"/>
        <v/>
      </c>
      <c r="AG134" s="17" t="str">
        <f t="shared" si="346"/>
        <v/>
      </c>
      <c r="AH134" s="17" t="str">
        <f t="shared" si="346"/>
        <v/>
      </c>
      <c r="AI134" s="17" t="str">
        <f t="shared" si="346"/>
        <v/>
      </c>
      <c r="AJ134" s="17" t="str">
        <f t="shared" si="346"/>
        <v/>
      </c>
      <c r="AK134" s="17" t="str">
        <f t="shared" si="346"/>
        <v/>
      </c>
      <c r="AL134" s="17" t="str">
        <f t="shared" si="346"/>
        <v/>
      </c>
      <c r="AM134" s="17" t="str">
        <f t="shared" si="346"/>
        <v/>
      </c>
      <c r="AN134" s="17" t="str">
        <f t="shared" si="346"/>
        <v/>
      </c>
      <c r="AO134" s="17" t="str">
        <f t="shared" si="346"/>
        <v/>
      </c>
      <c r="AP134" s="17" t="str">
        <f t="shared" si="346"/>
        <v/>
      </c>
      <c r="AQ134" s="17" t="str">
        <f t="shared" si="347"/>
        <v/>
      </c>
      <c r="AR134" s="17" t="str">
        <f t="shared" si="347"/>
        <v/>
      </c>
      <c r="AS134" s="17" t="str">
        <f t="shared" si="347"/>
        <v/>
      </c>
      <c r="AT134" s="17" t="str">
        <f t="shared" si="347"/>
        <v/>
      </c>
      <c r="AU134" s="17" t="str">
        <f t="shared" si="347"/>
        <v/>
      </c>
      <c r="AV134" s="17" t="str">
        <f t="shared" si="347"/>
        <v/>
      </c>
      <c r="AW134" s="17" t="str">
        <f t="shared" si="347"/>
        <v/>
      </c>
      <c r="AX134" s="17" t="str">
        <f t="shared" si="347"/>
        <v/>
      </c>
      <c r="AY134" s="17" t="str">
        <f t="shared" si="347"/>
        <v/>
      </c>
      <c r="AZ134" s="17" t="str">
        <f t="shared" si="347"/>
        <v/>
      </c>
      <c r="BA134" s="17" t="str">
        <f t="shared" si="348"/>
        <v/>
      </c>
      <c r="BB134" s="17" t="str">
        <f t="shared" si="348"/>
        <v/>
      </c>
      <c r="BC134" s="17" t="str">
        <f t="shared" si="348"/>
        <v/>
      </c>
      <c r="BD134" s="17" t="str">
        <f t="shared" si="348"/>
        <v/>
      </c>
      <c r="BE134" s="17" t="str">
        <f t="shared" si="348"/>
        <v/>
      </c>
      <c r="BF134" s="68" t="str">
        <f t="shared" si="348"/>
        <v/>
      </c>
      <c r="BG134" s="68" t="str">
        <f t="shared" si="348"/>
        <v/>
      </c>
      <c r="BH134" s="68" t="str">
        <f t="shared" si="348"/>
        <v/>
      </c>
      <c r="BI134" s="68" t="str">
        <f t="shared" si="348"/>
        <v/>
      </c>
      <c r="BJ134" s="68" t="str">
        <f t="shared" si="348"/>
        <v/>
      </c>
      <c r="BK134" s="68" t="str">
        <f t="shared" si="349"/>
        <v/>
      </c>
      <c r="BL134" s="68" t="str">
        <f t="shared" si="349"/>
        <v/>
      </c>
      <c r="BM134" s="17" t="str">
        <f t="shared" si="349"/>
        <v/>
      </c>
      <c r="BN134" s="17" t="str">
        <f t="shared" si="349"/>
        <v/>
      </c>
      <c r="BO134" s="17" t="str">
        <f t="shared" si="349"/>
        <v/>
      </c>
      <c r="BP134" s="17" t="str">
        <f t="shared" si="349"/>
        <v/>
      </c>
      <c r="BQ134" s="17" t="str">
        <f t="shared" si="349"/>
        <v/>
      </c>
      <c r="BR134" s="17" t="str">
        <f t="shared" si="349"/>
        <v/>
      </c>
      <c r="BS134" s="17" t="str">
        <f t="shared" si="349"/>
        <v/>
      </c>
      <c r="BT134" s="17" t="str">
        <f t="shared" si="349"/>
        <v/>
      </c>
      <c r="BU134" s="17" t="str">
        <f t="shared" si="350"/>
        <v/>
      </c>
      <c r="BV134" s="17" t="str">
        <f t="shared" si="350"/>
        <v/>
      </c>
      <c r="BW134" s="17" t="str">
        <f t="shared" si="350"/>
        <v/>
      </c>
      <c r="BX134" s="17" t="str">
        <f t="shared" si="350"/>
        <v/>
      </c>
      <c r="BY134" s="17" t="str">
        <f t="shared" si="350"/>
        <v/>
      </c>
      <c r="BZ134" s="17" t="str">
        <f t="shared" si="350"/>
        <v/>
      </c>
      <c r="CA134" s="17" t="str">
        <f t="shared" si="350"/>
        <v/>
      </c>
      <c r="CB134" s="17" t="str">
        <f t="shared" si="350"/>
        <v/>
      </c>
      <c r="CC134" s="17" t="str">
        <f t="shared" si="350"/>
        <v/>
      </c>
      <c r="CD134" s="17" t="str">
        <f t="shared" si="350"/>
        <v/>
      </c>
      <c r="CE134" s="17" t="str">
        <f t="shared" si="351"/>
        <v/>
      </c>
      <c r="CF134" s="17" t="str">
        <f t="shared" si="351"/>
        <v/>
      </c>
      <c r="CG134" s="17" t="str">
        <f t="shared" si="351"/>
        <v/>
      </c>
      <c r="CH134" s="17" t="str">
        <f t="shared" si="351"/>
        <v/>
      </c>
      <c r="CI134" s="17" t="str">
        <f t="shared" si="351"/>
        <v/>
      </c>
      <c r="CJ134" s="17" t="str">
        <f t="shared" si="351"/>
        <v/>
      </c>
      <c r="CK134" s="17" t="str">
        <f t="shared" si="351"/>
        <v/>
      </c>
      <c r="CL134" s="17" t="str">
        <f t="shared" si="351"/>
        <v/>
      </c>
      <c r="CM134" s="17" t="str">
        <f t="shared" si="351"/>
        <v/>
      </c>
      <c r="CN134" s="17" t="str">
        <f t="shared" si="351"/>
        <v/>
      </c>
      <c r="CO134" s="17" t="str">
        <f t="shared" si="352"/>
        <v/>
      </c>
      <c r="CP134" s="17" t="str">
        <f t="shared" si="352"/>
        <v/>
      </c>
      <c r="CQ134" s="17" t="str">
        <f t="shared" si="352"/>
        <v/>
      </c>
      <c r="CR134" s="17" t="str">
        <f t="shared" si="352"/>
        <v/>
      </c>
      <c r="CS134" s="17" t="str">
        <f t="shared" si="352"/>
        <v/>
      </c>
      <c r="CT134" s="17" t="str">
        <f t="shared" si="352"/>
        <v/>
      </c>
      <c r="CU134" s="17" t="str">
        <f t="shared" si="352"/>
        <v/>
      </c>
      <c r="CV134" s="17" t="str">
        <f t="shared" si="352"/>
        <v/>
      </c>
      <c r="CW134" s="17" t="str">
        <f t="shared" si="352"/>
        <v/>
      </c>
      <c r="CX134" s="17" t="str">
        <f t="shared" si="352"/>
        <v/>
      </c>
      <c r="CY134" s="17" t="str">
        <f t="shared" si="353"/>
        <v/>
      </c>
      <c r="CZ134" s="17" t="str">
        <f t="shared" si="353"/>
        <v/>
      </c>
      <c r="DA134" s="17" t="str">
        <f t="shared" si="353"/>
        <v/>
      </c>
      <c r="DB134" s="17" t="str">
        <f t="shared" si="353"/>
        <v/>
      </c>
      <c r="DC134" s="17" t="str">
        <f t="shared" si="353"/>
        <v/>
      </c>
      <c r="DD134" s="17" t="str">
        <f t="shared" si="353"/>
        <v/>
      </c>
      <c r="DE134" s="17" t="str">
        <f t="shared" si="353"/>
        <v/>
      </c>
      <c r="DF134" s="17" t="str">
        <f t="shared" si="353"/>
        <v/>
      </c>
      <c r="DG134" s="17" t="str">
        <f t="shared" si="353"/>
        <v/>
      </c>
      <c r="DH134" s="17" t="str">
        <f t="shared" si="353"/>
        <v/>
      </c>
      <c r="DI134" s="17" t="str">
        <f t="shared" si="354"/>
        <v/>
      </c>
      <c r="DJ134" s="17" t="str">
        <f t="shared" si="354"/>
        <v/>
      </c>
      <c r="DK134" s="17" t="str">
        <f t="shared" si="354"/>
        <v/>
      </c>
      <c r="DL134" s="17" t="str">
        <f t="shared" si="354"/>
        <v/>
      </c>
      <c r="DM134" s="17" t="str">
        <f t="shared" si="354"/>
        <v/>
      </c>
      <c r="DN134" s="17" t="str">
        <f t="shared" si="354"/>
        <v/>
      </c>
      <c r="DO134" s="17" t="str">
        <f t="shared" si="354"/>
        <v/>
      </c>
      <c r="DP134" s="17" t="str">
        <f t="shared" si="354"/>
        <v/>
      </c>
      <c r="DQ134" s="17" t="str">
        <f t="shared" si="354"/>
        <v/>
      </c>
      <c r="DR134" s="17" t="str">
        <f t="shared" si="354"/>
        <v/>
      </c>
      <c r="DS134" s="17" t="str">
        <f t="shared" si="355"/>
        <v/>
      </c>
      <c r="DT134" s="17" t="str">
        <f t="shared" si="355"/>
        <v/>
      </c>
      <c r="DU134" s="17" t="str">
        <f t="shared" si="355"/>
        <v/>
      </c>
      <c r="DV134" s="17" t="str">
        <f t="shared" si="355"/>
        <v/>
      </c>
      <c r="DW134" s="17" t="str">
        <f t="shared" si="355"/>
        <v/>
      </c>
      <c r="DX134" s="17" t="str">
        <f t="shared" si="355"/>
        <v/>
      </c>
      <c r="DY134" s="17" t="str">
        <f t="shared" si="355"/>
        <v/>
      </c>
      <c r="DZ134" s="17" t="str">
        <f t="shared" si="355"/>
        <v/>
      </c>
      <c r="EA134" s="17" t="str">
        <f t="shared" si="355"/>
        <v/>
      </c>
      <c r="EB134" s="17" t="str">
        <f t="shared" si="355"/>
        <v/>
      </c>
      <c r="EC134" s="17" t="str">
        <f t="shared" si="356"/>
        <v/>
      </c>
      <c r="ED134" s="17" t="str">
        <f t="shared" si="356"/>
        <v/>
      </c>
      <c r="EE134" s="17" t="str">
        <f t="shared" si="356"/>
        <v/>
      </c>
      <c r="EF134" s="17" t="str">
        <f t="shared" si="356"/>
        <v/>
      </c>
      <c r="EG134" s="17" t="str">
        <f t="shared" si="356"/>
        <v/>
      </c>
      <c r="EH134" s="17" t="str">
        <f t="shared" si="356"/>
        <v/>
      </c>
      <c r="EI134" s="17" t="str">
        <f t="shared" si="356"/>
        <v/>
      </c>
      <c r="EJ134" s="17" t="str">
        <f t="shared" si="356"/>
        <v/>
      </c>
      <c r="EK134" s="17" t="str">
        <f t="shared" si="356"/>
        <v/>
      </c>
      <c r="EL134" s="17" t="str">
        <f t="shared" si="356"/>
        <v/>
      </c>
      <c r="EM134" s="17" t="str">
        <f t="shared" si="357"/>
        <v/>
      </c>
      <c r="EN134" s="17" t="str">
        <f t="shared" si="357"/>
        <v/>
      </c>
      <c r="EO134" s="17" t="str">
        <f t="shared" si="357"/>
        <v/>
      </c>
      <c r="EP134" s="17" t="str">
        <f t="shared" si="357"/>
        <v/>
      </c>
      <c r="EQ134" s="17" t="str">
        <f t="shared" si="357"/>
        <v/>
      </c>
      <c r="ER134" s="17" t="str">
        <f t="shared" si="357"/>
        <v/>
      </c>
      <c r="ES134" s="17" t="str">
        <f t="shared" si="357"/>
        <v/>
      </c>
      <c r="ET134" s="17" t="str">
        <f t="shared" si="357"/>
        <v/>
      </c>
      <c r="EU134" s="17" t="str">
        <f t="shared" si="357"/>
        <v/>
      </c>
      <c r="EV134" s="17" t="str">
        <f t="shared" si="357"/>
        <v/>
      </c>
      <c r="EW134" s="17" t="str">
        <f t="shared" si="358"/>
        <v/>
      </c>
      <c r="EX134" s="17" t="str">
        <f t="shared" si="358"/>
        <v/>
      </c>
      <c r="EY134" s="17" t="str">
        <f t="shared" si="358"/>
        <v/>
      </c>
      <c r="EZ134" s="17" t="str">
        <f t="shared" si="358"/>
        <v/>
      </c>
      <c r="FA134" s="17" t="str">
        <f t="shared" si="358"/>
        <v/>
      </c>
      <c r="FB134" s="17" t="str">
        <f t="shared" si="358"/>
        <v/>
      </c>
      <c r="FC134" s="17" t="str">
        <f t="shared" si="358"/>
        <v/>
      </c>
      <c r="FD134" s="17" t="str">
        <f t="shared" si="358"/>
        <v/>
      </c>
      <c r="FE134" s="17" t="str">
        <f t="shared" si="358"/>
        <v/>
      </c>
      <c r="FF134" s="17" t="str">
        <f t="shared" si="358"/>
        <v/>
      </c>
      <c r="FG134" s="17" t="str">
        <f t="shared" si="359"/>
        <v/>
      </c>
      <c r="FH134" s="17" t="str">
        <f t="shared" si="359"/>
        <v/>
      </c>
      <c r="FI134" s="17" t="str">
        <f t="shared" si="359"/>
        <v/>
      </c>
      <c r="FJ134" s="17" t="str">
        <f t="shared" si="359"/>
        <v/>
      </c>
      <c r="FK134" s="17" t="str">
        <f t="shared" si="359"/>
        <v/>
      </c>
      <c r="FL134" s="17" t="str">
        <f t="shared" si="359"/>
        <v/>
      </c>
      <c r="FM134" s="17" t="str">
        <f t="shared" si="359"/>
        <v/>
      </c>
      <c r="FN134" s="17" t="str">
        <f t="shared" si="359"/>
        <v/>
      </c>
      <c r="FO134" s="17" t="str">
        <f t="shared" si="359"/>
        <v/>
      </c>
      <c r="FP134" s="17" t="str">
        <f t="shared" si="359"/>
        <v/>
      </c>
      <c r="FQ134" s="17" t="str">
        <f t="shared" si="360"/>
        <v/>
      </c>
      <c r="FR134" s="17" t="str">
        <f t="shared" si="360"/>
        <v/>
      </c>
      <c r="FS134" s="17" t="str">
        <f t="shared" si="360"/>
        <v/>
      </c>
      <c r="FT134" s="17" t="str">
        <f t="shared" si="360"/>
        <v/>
      </c>
      <c r="FU134" s="17" t="str">
        <f t="shared" si="360"/>
        <v/>
      </c>
      <c r="FV134" s="17" t="str">
        <f t="shared" si="360"/>
        <v/>
      </c>
      <c r="FW134" s="17" t="str">
        <f t="shared" si="360"/>
        <v/>
      </c>
      <c r="FX134" s="17" t="str">
        <f t="shared" si="360"/>
        <v/>
      </c>
      <c r="FY134" s="17" t="str">
        <f t="shared" si="360"/>
        <v/>
      </c>
      <c r="FZ134" s="17" t="str">
        <f t="shared" si="360"/>
        <v/>
      </c>
      <c r="GA134" s="17" t="str">
        <f t="shared" si="361"/>
        <v/>
      </c>
      <c r="GB134" s="17" t="str">
        <f t="shared" si="361"/>
        <v/>
      </c>
      <c r="GC134" s="17" t="str">
        <f t="shared" si="361"/>
        <v/>
      </c>
      <c r="GD134" s="17" t="str">
        <f t="shared" si="361"/>
        <v/>
      </c>
      <c r="GE134" s="17" t="str">
        <f t="shared" si="361"/>
        <v/>
      </c>
      <c r="GF134" s="17" t="str">
        <f t="shared" si="361"/>
        <v/>
      </c>
      <c r="GG134" s="17" t="str">
        <f t="shared" si="361"/>
        <v/>
      </c>
      <c r="GH134" s="17" t="str">
        <f t="shared" si="361"/>
        <v/>
      </c>
      <c r="GI134" s="17" t="str">
        <f t="shared" si="361"/>
        <v/>
      </c>
      <c r="GJ134" s="17" t="str">
        <f t="shared" si="361"/>
        <v/>
      </c>
      <c r="GK134" s="17" t="str">
        <f t="shared" si="362"/>
        <v/>
      </c>
      <c r="GL134" s="17" t="str">
        <f t="shared" si="362"/>
        <v/>
      </c>
      <c r="GM134" s="17" t="str">
        <f t="shared" si="362"/>
        <v/>
      </c>
      <c r="GN134" s="17" t="str">
        <f t="shared" si="362"/>
        <v/>
      </c>
      <c r="GO134" s="17" t="str">
        <f t="shared" si="362"/>
        <v/>
      </c>
      <c r="GP134" s="17" t="str">
        <f t="shared" si="362"/>
        <v/>
      </c>
      <c r="GQ134" s="17" t="str">
        <f t="shared" si="362"/>
        <v/>
      </c>
      <c r="GR134" s="17" t="str">
        <f t="shared" si="362"/>
        <v/>
      </c>
      <c r="GS134" s="17" t="str">
        <f t="shared" si="362"/>
        <v/>
      </c>
      <c r="GT134" s="17" t="str">
        <f t="shared" si="362"/>
        <v/>
      </c>
      <c r="GU134" s="17" t="str">
        <f t="shared" si="363"/>
        <v/>
      </c>
      <c r="GV134" s="17" t="str">
        <f t="shared" si="363"/>
        <v/>
      </c>
      <c r="GW134" s="17" t="str">
        <f t="shared" si="363"/>
        <v/>
      </c>
      <c r="GX134" s="17" t="str">
        <f t="shared" si="363"/>
        <v/>
      </c>
      <c r="GY134" s="17" t="str">
        <f t="shared" si="363"/>
        <v/>
      </c>
      <c r="GZ134" s="17" t="str">
        <f t="shared" si="363"/>
        <v/>
      </c>
      <c r="HA134" s="17" t="str">
        <f t="shared" si="363"/>
        <v/>
      </c>
      <c r="HB134" s="17" t="str">
        <f t="shared" si="363"/>
        <v/>
      </c>
      <c r="HC134" s="17" t="str">
        <f t="shared" si="363"/>
        <v/>
      </c>
      <c r="HD134" s="17" t="str">
        <f t="shared" si="363"/>
        <v/>
      </c>
      <c r="HE134" s="17" t="str">
        <f t="shared" si="364"/>
        <v/>
      </c>
      <c r="HF134" s="17" t="str">
        <f t="shared" si="364"/>
        <v/>
      </c>
      <c r="HG134" s="17" t="str">
        <f t="shared" si="364"/>
        <v/>
      </c>
      <c r="HH134" s="17" t="str">
        <f t="shared" si="364"/>
        <v/>
      </c>
      <c r="HI134" s="17" t="str">
        <f t="shared" si="364"/>
        <v/>
      </c>
      <c r="HJ134" s="17" t="str">
        <f t="shared" si="364"/>
        <v/>
      </c>
      <c r="HK134" s="17" t="str">
        <f t="shared" si="364"/>
        <v/>
      </c>
      <c r="HL134" s="17" t="str">
        <f t="shared" si="364"/>
        <v/>
      </c>
      <c r="HM134" s="17" t="str">
        <f t="shared" si="364"/>
        <v/>
      </c>
      <c r="HN134" s="17" t="str">
        <f t="shared" si="364"/>
        <v/>
      </c>
      <c r="HO134" s="17" t="str">
        <f t="shared" si="365"/>
        <v/>
      </c>
      <c r="HP134" s="17" t="str">
        <f t="shared" si="365"/>
        <v/>
      </c>
      <c r="HQ134" s="17" t="str">
        <f t="shared" si="365"/>
        <v/>
      </c>
      <c r="HR134" s="17" t="str">
        <f t="shared" si="365"/>
        <v/>
      </c>
      <c r="HS134" s="17" t="str">
        <f t="shared" si="365"/>
        <v/>
      </c>
      <c r="HT134" s="17" t="str">
        <f t="shared" si="365"/>
        <v/>
      </c>
      <c r="HU134" s="17" t="str">
        <f t="shared" si="365"/>
        <v/>
      </c>
      <c r="HV134" s="17" t="str">
        <f t="shared" si="365"/>
        <v/>
      </c>
      <c r="HW134" s="17" t="str">
        <f t="shared" si="365"/>
        <v/>
      </c>
      <c r="HX134" s="17" t="str">
        <f t="shared" si="365"/>
        <v/>
      </c>
      <c r="HY134" s="17" t="str">
        <f t="shared" si="366"/>
        <v/>
      </c>
      <c r="HZ134" s="17" t="str">
        <f t="shared" si="366"/>
        <v/>
      </c>
      <c r="IA134" s="17" t="str">
        <f t="shared" si="366"/>
        <v/>
      </c>
      <c r="IB134" s="17" t="str">
        <f t="shared" si="366"/>
        <v/>
      </c>
      <c r="IC134" s="17" t="str">
        <f t="shared" si="366"/>
        <v/>
      </c>
      <c r="ID134" s="17" t="str">
        <f t="shared" si="366"/>
        <v/>
      </c>
      <c r="IE134" s="17" t="str">
        <f t="shared" si="366"/>
        <v/>
      </c>
      <c r="IF134" s="17" t="str">
        <f t="shared" si="366"/>
        <v/>
      </c>
      <c r="IG134" s="17" t="str">
        <f t="shared" si="366"/>
        <v/>
      </c>
      <c r="IH134" s="17" t="str">
        <f t="shared" si="366"/>
        <v/>
      </c>
      <c r="II134" s="17" t="str">
        <f t="shared" si="367"/>
        <v/>
      </c>
      <c r="IJ134" s="17" t="str">
        <f t="shared" si="367"/>
        <v/>
      </c>
      <c r="IK134" s="17" t="str">
        <f t="shared" si="367"/>
        <v/>
      </c>
      <c r="IL134" s="17" t="str">
        <f t="shared" si="367"/>
        <v/>
      </c>
      <c r="IM134" s="17" t="str">
        <f t="shared" si="367"/>
        <v/>
      </c>
      <c r="IN134" s="17" t="str">
        <f t="shared" si="367"/>
        <v/>
      </c>
      <c r="IO134" s="17" t="str">
        <f t="shared" si="367"/>
        <v/>
      </c>
      <c r="IP134" s="17" t="str">
        <f t="shared" si="367"/>
        <v/>
      </c>
      <c r="IQ134" s="17" t="str">
        <f t="shared" si="367"/>
        <v/>
      </c>
      <c r="IR134" s="17" t="str">
        <f t="shared" si="367"/>
        <v/>
      </c>
      <c r="IS134" s="17" t="str">
        <f t="shared" si="368"/>
        <v/>
      </c>
      <c r="IT134" s="17" t="str">
        <f t="shared" si="368"/>
        <v/>
      </c>
      <c r="IU134" s="17" t="str">
        <f t="shared" si="368"/>
        <v/>
      </c>
      <c r="IV134" s="17" t="str">
        <f t="shared" si="368"/>
        <v/>
      </c>
      <c r="IW134" s="17" t="str">
        <f t="shared" si="368"/>
        <v/>
      </c>
      <c r="IX134" s="17" t="str">
        <f t="shared" si="368"/>
        <v/>
      </c>
      <c r="IY134" s="17" t="str">
        <f t="shared" si="368"/>
        <v/>
      </c>
      <c r="IZ134" s="17" t="str">
        <f t="shared" si="368"/>
        <v/>
      </c>
      <c r="JA134" s="17" t="str">
        <f t="shared" si="368"/>
        <v/>
      </c>
      <c r="JB134" s="17" t="str">
        <f t="shared" si="368"/>
        <v/>
      </c>
      <c r="JC134" s="17" t="str">
        <f t="shared" si="368"/>
        <v/>
      </c>
      <c r="JD134" s="17" t="str">
        <f t="shared" si="368"/>
        <v/>
      </c>
    </row>
    <row r="135" spans="1:264" ht="15.75" customHeight="1">
      <c r="A135" s="80"/>
      <c r="B135" s="80"/>
      <c r="C135" s="80"/>
      <c r="D135" s="83" t="s">
        <v>514</v>
      </c>
      <c r="E135" s="22"/>
      <c r="F135" s="102"/>
      <c r="G135" s="102" t="s">
        <v>125</v>
      </c>
      <c r="H135" s="102"/>
      <c r="I135" s="102"/>
      <c r="J135" s="103"/>
      <c r="K135" s="33" t="s">
        <v>476</v>
      </c>
      <c r="L135" s="24" t="s">
        <v>421</v>
      </c>
      <c r="M135" s="32">
        <v>4</v>
      </c>
      <c r="N135" s="35">
        <f t="shared" ref="N135:N136" si="369">IF(OR(O135="",P135=""),"",NETWORKDAYS.INTL(O135,P135,,非稼働日))</f>
        <v>4</v>
      </c>
      <c r="O135" s="25">
        <v>44165</v>
      </c>
      <c r="P135" s="25">
        <v>44168</v>
      </c>
      <c r="Q135" s="35" t="str">
        <f t="shared" ref="Q135:Q136" si="370">IF(OR(R135="",S135=""),"",IF(NETWORKDAYS.INTL(R135,S135,,非稼働日)&lt;0,0,NETWORKDAYS.INTL(R135,S135,,非稼働日)))</f>
        <v/>
      </c>
      <c r="R135" s="25"/>
      <c r="S135" s="25"/>
      <c r="T135" s="26">
        <v>1</v>
      </c>
      <c r="U135" s="26">
        <v>0.05</v>
      </c>
      <c r="V135" s="34">
        <f t="shared" si="342"/>
        <v>1</v>
      </c>
      <c r="W135" s="17" t="str">
        <f t="shared" si="345"/>
        <v/>
      </c>
      <c r="X135" s="17" t="str">
        <f t="shared" si="345"/>
        <v/>
      </c>
      <c r="Y135" s="17" t="str">
        <f t="shared" si="345"/>
        <v/>
      </c>
      <c r="Z135" s="17" t="str">
        <f t="shared" si="345"/>
        <v/>
      </c>
      <c r="AA135" s="17" t="str">
        <f t="shared" si="345"/>
        <v/>
      </c>
      <c r="AB135" s="17" t="str">
        <f t="shared" si="345"/>
        <v/>
      </c>
      <c r="AC135" s="17" t="str">
        <f t="shared" si="345"/>
        <v/>
      </c>
      <c r="AD135" s="17" t="str">
        <f t="shared" si="345"/>
        <v/>
      </c>
      <c r="AE135" s="17" t="str">
        <f t="shared" si="345"/>
        <v/>
      </c>
      <c r="AF135" s="17" t="str">
        <f t="shared" si="345"/>
        <v/>
      </c>
      <c r="AG135" s="17" t="str">
        <f t="shared" si="346"/>
        <v/>
      </c>
      <c r="AH135" s="17" t="str">
        <f t="shared" si="346"/>
        <v/>
      </c>
      <c r="AI135" s="17" t="str">
        <f t="shared" si="346"/>
        <v/>
      </c>
      <c r="AJ135" s="17" t="str">
        <f t="shared" si="346"/>
        <v/>
      </c>
      <c r="AK135" s="17" t="str">
        <f t="shared" si="346"/>
        <v/>
      </c>
      <c r="AL135" s="17" t="str">
        <f t="shared" si="346"/>
        <v/>
      </c>
      <c r="AM135" s="17" t="str">
        <f t="shared" si="346"/>
        <v/>
      </c>
      <c r="AN135" s="17" t="str">
        <f t="shared" si="346"/>
        <v/>
      </c>
      <c r="AO135" s="17" t="str">
        <f t="shared" si="346"/>
        <v/>
      </c>
      <c r="AP135" s="17" t="str">
        <f t="shared" si="346"/>
        <v/>
      </c>
      <c r="AQ135" s="17" t="str">
        <f t="shared" si="347"/>
        <v/>
      </c>
      <c r="AR135" s="17" t="str">
        <f t="shared" si="347"/>
        <v/>
      </c>
      <c r="AS135" s="17" t="str">
        <f t="shared" si="347"/>
        <v/>
      </c>
      <c r="AT135" s="17" t="str">
        <f t="shared" si="347"/>
        <v/>
      </c>
      <c r="AU135" s="17" t="str">
        <f t="shared" si="347"/>
        <v/>
      </c>
      <c r="AV135" s="17" t="str">
        <f t="shared" si="347"/>
        <v/>
      </c>
      <c r="AW135" s="17" t="str">
        <f t="shared" si="347"/>
        <v/>
      </c>
      <c r="AX135" s="17" t="str">
        <f t="shared" si="347"/>
        <v/>
      </c>
      <c r="AY135" s="17" t="str">
        <f t="shared" si="347"/>
        <v/>
      </c>
      <c r="AZ135" s="17" t="str">
        <f t="shared" si="347"/>
        <v/>
      </c>
      <c r="BA135" s="17" t="str">
        <f t="shared" si="348"/>
        <v/>
      </c>
      <c r="BB135" s="17" t="str">
        <f t="shared" si="348"/>
        <v/>
      </c>
      <c r="BC135" s="17" t="str">
        <f t="shared" si="348"/>
        <v/>
      </c>
      <c r="BD135" s="17" t="str">
        <f t="shared" si="348"/>
        <v/>
      </c>
      <c r="BE135" s="17" t="str">
        <f t="shared" si="348"/>
        <v/>
      </c>
      <c r="BF135" s="68" t="str">
        <f t="shared" si="348"/>
        <v/>
      </c>
      <c r="BG135" s="68" t="str">
        <f t="shared" si="348"/>
        <v/>
      </c>
      <c r="BH135" s="68" t="str">
        <f t="shared" si="348"/>
        <v/>
      </c>
      <c r="BI135" s="68" t="str">
        <f t="shared" si="348"/>
        <v/>
      </c>
      <c r="BJ135" s="68" t="str">
        <f t="shared" si="348"/>
        <v/>
      </c>
      <c r="BK135" s="68" t="str">
        <f t="shared" si="349"/>
        <v/>
      </c>
      <c r="BL135" s="68" t="str">
        <f t="shared" si="349"/>
        <v/>
      </c>
      <c r="BM135" s="17" t="str">
        <f t="shared" si="349"/>
        <v/>
      </c>
      <c r="BN135" s="17" t="str">
        <f t="shared" si="349"/>
        <v/>
      </c>
      <c r="BO135" s="17" t="str">
        <f t="shared" si="349"/>
        <v/>
      </c>
      <c r="BP135" s="17" t="str">
        <f t="shared" si="349"/>
        <v/>
      </c>
      <c r="BQ135" s="17" t="str">
        <f t="shared" si="349"/>
        <v/>
      </c>
      <c r="BR135" s="17" t="str">
        <f t="shared" si="349"/>
        <v/>
      </c>
      <c r="BS135" s="17" t="str">
        <f t="shared" si="349"/>
        <v/>
      </c>
      <c r="BT135" s="17" t="str">
        <f t="shared" si="349"/>
        <v/>
      </c>
      <c r="BU135" s="17" t="str">
        <f t="shared" si="350"/>
        <v/>
      </c>
      <c r="BV135" s="17" t="str">
        <f t="shared" si="350"/>
        <v/>
      </c>
      <c r="BW135" s="17" t="str">
        <f t="shared" si="350"/>
        <v/>
      </c>
      <c r="BX135" s="17" t="str">
        <f t="shared" si="350"/>
        <v/>
      </c>
      <c r="BY135" s="17" t="str">
        <f t="shared" si="350"/>
        <v/>
      </c>
      <c r="BZ135" s="17" t="str">
        <f t="shared" si="350"/>
        <v/>
      </c>
      <c r="CA135" s="17" t="str">
        <f t="shared" si="350"/>
        <v/>
      </c>
      <c r="CB135" s="17" t="str">
        <f t="shared" si="350"/>
        <v/>
      </c>
      <c r="CC135" s="17" t="str">
        <f t="shared" si="350"/>
        <v/>
      </c>
      <c r="CD135" s="17" t="str">
        <f t="shared" si="350"/>
        <v/>
      </c>
      <c r="CE135" s="17">
        <f t="shared" si="351"/>
        <v>3</v>
      </c>
      <c r="CF135" s="17">
        <f t="shared" si="351"/>
        <v>3</v>
      </c>
      <c r="CG135" s="17">
        <f t="shared" si="351"/>
        <v>3</v>
      </c>
      <c r="CH135" s="17">
        <f t="shared" si="351"/>
        <v>3</v>
      </c>
      <c r="CI135" s="17" t="str">
        <f t="shared" si="351"/>
        <v/>
      </c>
      <c r="CJ135" s="17" t="str">
        <f t="shared" si="351"/>
        <v/>
      </c>
      <c r="CK135" s="17" t="str">
        <f t="shared" si="351"/>
        <v/>
      </c>
      <c r="CL135" s="17" t="str">
        <f t="shared" si="351"/>
        <v/>
      </c>
      <c r="CM135" s="17" t="str">
        <f t="shared" si="351"/>
        <v/>
      </c>
      <c r="CN135" s="17" t="str">
        <f t="shared" si="351"/>
        <v/>
      </c>
      <c r="CO135" s="17" t="str">
        <f t="shared" si="352"/>
        <v/>
      </c>
      <c r="CP135" s="17" t="str">
        <f t="shared" si="352"/>
        <v/>
      </c>
      <c r="CQ135" s="17" t="str">
        <f t="shared" si="352"/>
        <v/>
      </c>
      <c r="CR135" s="17" t="str">
        <f t="shared" si="352"/>
        <v/>
      </c>
      <c r="CS135" s="17" t="str">
        <f t="shared" si="352"/>
        <v/>
      </c>
      <c r="CT135" s="17" t="str">
        <f t="shared" si="352"/>
        <v/>
      </c>
      <c r="CU135" s="17" t="str">
        <f t="shared" si="352"/>
        <v/>
      </c>
      <c r="CV135" s="17" t="str">
        <f t="shared" si="352"/>
        <v/>
      </c>
      <c r="CW135" s="17" t="str">
        <f t="shared" si="352"/>
        <v/>
      </c>
      <c r="CX135" s="17" t="str">
        <f t="shared" si="352"/>
        <v/>
      </c>
      <c r="CY135" s="17" t="str">
        <f t="shared" si="353"/>
        <v/>
      </c>
      <c r="CZ135" s="17" t="str">
        <f t="shared" si="353"/>
        <v/>
      </c>
      <c r="DA135" s="17" t="str">
        <f t="shared" si="353"/>
        <v/>
      </c>
      <c r="DB135" s="17" t="str">
        <f t="shared" si="353"/>
        <v/>
      </c>
      <c r="DC135" s="17" t="str">
        <f t="shared" si="353"/>
        <v/>
      </c>
      <c r="DD135" s="17" t="str">
        <f t="shared" si="353"/>
        <v/>
      </c>
      <c r="DE135" s="17" t="str">
        <f t="shared" si="353"/>
        <v/>
      </c>
      <c r="DF135" s="17" t="str">
        <f t="shared" si="353"/>
        <v/>
      </c>
      <c r="DG135" s="17" t="str">
        <f t="shared" si="353"/>
        <v/>
      </c>
      <c r="DH135" s="17" t="str">
        <f t="shared" si="353"/>
        <v/>
      </c>
      <c r="DI135" s="17" t="str">
        <f t="shared" si="354"/>
        <v/>
      </c>
      <c r="DJ135" s="17" t="str">
        <f t="shared" si="354"/>
        <v/>
      </c>
      <c r="DK135" s="17" t="str">
        <f t="shared" si="354"/>
        <v/>
      </c>
      <c r="DL135" s="17" t="str">
        <f t="shared" si="354"/>
        <v/>
      </c>
      <c r="DM135" s="17" t="str">
        <f t="shared" si="354"/>
        <v/>
      </c>
      <c r="DN135" s="17" t="str">
        <f t="shared" si="354"/>
        <v/>
      </c>
      <c r="DO135" s="17" t="str">
        <f t="shared" si="354"/>
        <v/>
      </c>
      <c r="DP135" s="17" t="str">
        <f t="shared" si="354"/>
        <v/>
      </c>
      <c r="DQ135" s="17" t="str">
        <f t="shared" si="354"/>
        <v/>
      </c>
      <c r="DR135" s="17" t="str">
        <f t="shared" si="354"/>
        <v/>
      </c>
      <c r="DS135" s="17" t="str">
        <f t="shared" si="355"/>
        <v/>
      </c>
      <c r="DT135" s="17" t="str">
        <f t="shared" si="355"/>
        <v/>
      </c>
      <c r="DU135" s="17" t="str">
        <f t="shared" si="355"/>
        <v/>
      </c>
      <c r="DV135" s="17" t="str">
        <f t="shared" si="355"/>
        <v/>
      </c>
      <c r="DW135" s="17" t="str">
        <f t="shared" si="355"/>
        <v/>
      </c>
      <c r="DX135" s="17" t="str">
        <f t="shared" si="355"/>
        <v/>
      </c>
      <c r="DY135" s="17" t="str">
        <f t="shared" si="355"/>
        <v/>
      </c>
      <c r="DZ135" s="17" t="str">
        <f t="shared" si="355"/>
        <v/>
      </c>
      <c r="EA135" s="17" t="str">
        <f t="shared" si="355"/>
        <v/>
      </c>
      <c r="EB135" s="17" t="str">
        <f t="shared" si="355"/>
        <v/>
      </c>
      <c r="EC135" s="17" t="str">
        <f t="shared" si="356"/>
        <v/>
      </c>
      <c r="ED135" s="17" t="str">
        <f t="shared" si="356"/>
        <v/>
      </c>
      <c r="EE135" s="17" t="str">
        <f t="shared" si="356"/>
        <v/>
      </c>
      <c r="EF135" s="17" t="str">
        <f t="shared" si="356"/>
        <v/>
      </c>
      <c r="EG135" s="17" t="str">
        <f t="shared" si="356"/>
        <v/>
      </c>
      <c r="EH135" s="17" t="str">
        <f t="shared" si="356"/>
        <v/>
      </c>
      <c r="EI135" s="17" t="str">
        <f t="shared" si="356"/>
        <v/>
      </c>
      <c r="EJ135" s="17" t="str">
        <f t="shared" si="356"/>
        <v/>
      </c>
      <c r="EK135" s="17" t="str">
        <f t="shared" si="356"/>
        <v/>
      </c>
      <c r="EL135" s="17" t="str">
        <f t="shared" si="356"/>
        <v/>
      </c>
      <c r="EM135" s="17" t="str">
        <f t="shared" si="357"/>
        <v/>
      </c>
      <c r="EN135" s="17" t="str">
        <f t="shared" si="357"/>
        <v/>
      </c>
      <c r="EO135" s="17" t="str">
        <f t="shared" si="357"/>
        <v/>
      </c>
      <c r="EP135" s="17" t="str">
        <f t="shared" si="357"/>
        <v/>
      </c>
      <c r="EQ135" s="17" t="str">
        <f t="shared" si="357"/>
        <v/>
      </c>
      <c r="ER135" s="17" t="str">
        <f t="shared" si="357"/>
        <v/>
      </c>
      <c r="ES135" s="17" t="str">
        <f t="shared" si="357"/>
        <v/>
      </c>
      <c r="ET135" s="17" t="str">
        <f t="shared" si="357"/>
        <v/>
      </c>
      <c r="EU135" s="17" t="str">
        <f t="shared" si="357"/>
        <v/>
      </c>
      <c r="EV135" s="17" t="str">
        <f t="shared" si="357"/>
        <v/>
      </c>
      <c r="EW135" s="17" t="str">
        <f t="shared" si="358"/>
        <v/>
      </c>
      <c r="EX135" s="17" t="str">
        <f t="shared" si="358"/>
        <v/>
      </c>
      <c r="EY135" s="17" t="str">
        <f t="shared" si="358"/>
        <v/>
      </c>
      <c r="EZ135" s="17" t="str">
        <f t="shared" si="358"/>
        <v/>
      </c>
      <c r="FA135" s="17" t="str">
        <f t="shared" si="358"/>
        <v/>
      </c>
      <c r="FB135" s="17" t="str">
        <f t="shared" si="358"/>
        <v/>
      </c>
      <c r="FC135" s="17" t="str">
        <f t="shared" si="358"/>
        <v/>
      </c>
      <c r="FD135" s="17" t="str">
        <f t="shared" si="358"/>
        <v/>
      </c>
      <c r="FE135" s="17" t="str">
        <f t="shared" si="358"/>
        <v/>
      </c>
      <c r="FF135" s="17" t="str">
        <f t="shared" si="358"/>
        <v/>
      </c>
      <c r="FG135" s="17" t="str">
        <f t="shared" si="359"/>
        <v/>
      </c>
      <c r="FH135" s="17" t="str">
        <f t="shared" si="359"/>
        <v/>
      </c>
      <c r="FI135" s="17" t="str">
        <f t="shared" si="359"/>
        <v/>
      </c>
      <c r="FJ135" s="17" t="str">
        <f t="shared" si="359"/>
        <v/>
      </c>
      <c r="FK135" s="17" t="str">
        <f t="shared" si="359"/>
        <v/>
      </c>
      <c r="FL135" s="17" t="str">
        <f t="shared" si="359"/>
        <v/>
      </c>
      <c r="FM135" s="17" t="str">
        <f t="shared" si="359"/>
        <v/>
      </c>
      <c r="FN135" s="17" t="str">
        <f t="shared" si="359"/>
        <v/>
      </c>
      <c r="FO135" s="17" t="str">
        <f t="shared" si="359"/>
        <v/>
      </c>
      <c r="FP135" s="17" t="str">
        <f t="shared" si="359"/>
        <v/>
      </c>
      <c r="FQ135" s="17" t="str">
        <f t="shared" si="360"/>
        <v/>
      </c>
      <c r="FR135" s="17" t="str">
        <f t="shared" si="360"/>
        <v/>
      </c>
      <c r="FS135" s="17" t="str">
        <f t="shared" si="360"/>
        <v/>
      </c>
      <c r="FT135" s="17" t="str">
        <f t="shared" si="360"/>
        <v/>
      </c>
      <c r="FU135" s="17" t="str">
        <f t="shared" si="360"/>
        <v/>
      </c>
      <c r="FV135" s="17" t="str">
        <f t="shared" si="360"/>
        <v/>
      </c>
      <c r="FW135" s="17" t="str">
        <f t="shared" si="360"/>
        <v/>
      </c>
      <c r="FX135" s="17" t="str">
        <f t="shared" si="360"/>
        <v/>
      </c>
      <c r="FY135" s="17" t="str">
        <f t="shared" si="360"/>
        <v/>
      </c>
      <c r="FZ135" s="17" t="str">
        <f t="shared" si="360"/>
        <v/>
      </c>
      <c r="GA135" s="17" t="str">
        <f t="shared" si="361"/>
        <v/>
      </c>
      <c r="GB135" s="17" t="str">
        <f t="shared" si="361"/>
        <v/>
      </c>
      <c r="GC135" s="17" t="str">
        <f t="shared" si="361"/>
        <v/>
      </c>
      <c r="GD135" s="17" t="str">
        <f t="shared" si="361"/>
        <v/>
      </c>
      <c r="GE135" s="17" t="str">
        <f t="shared" si="361"/>
        <v/>
      </c>
      <c r="GF135" s="17" t="str">
        <f t="shared" si="361"/>
        <v/>
      </c>
      <c r="GG135" s="17" t="str">
        <f t="shared" si="361"/>
        <v/>
      </c>
      <c r="GH135" s="17" t="str">
        <f t="shared" si="361"/>
        <v/>
      </c>
      <c r="GI135" s="17" t="str">
        <f t="shared" si="361"/>
        <v/>
      </c>
      <c r="GJ135" s="17" t="str">
        <f t="shared" si="361"/>
        <v/>
      </c>
      <c r="GK135" s="17" t="str">
        <f t="shared" si="362"/>
        <v/>
      </c>
      <c r="GL135" s="17" t="str">
        <f t="shared" si="362"/>
        <v/>
      </c>
      <c r="GM135" s="17" t="str">
        <f t="shared" si="362"/>
        <v/>
      </c>
      <c r="GN135" s="17" t="str">
        <f t="shared" si="362"/>
        <v/>
      </c>
      <c r="GO135" s="17" t="str">
        <f t="shared" si="362"/>
        <v/>
      </c>
      <c r="GP135" s="17" t="str">
        <f t="shared" si="362"/>
        <v/>
      </c>
      <c r="GQ135" s="17" t="str">
        <f t="shared" si="362"/>
        <v/>
      </c>
      <c r="GR135" s="17" t="str">
        <f t="shared" si="362"/>
        <v/>
      </c>
      <c r="GS135" s="17" t="str">
        <f t="shared" si="362"/>
        <v/>
      </c>
      <c r="GT135" s="17" t="str">
        <f t="shared" si="362"/>
        <v/>
      </c>
      <c r="GU135" s="17" t="str">
        <f t="shared" si="363"/>
        <v/>
      </c>
      <c r="GV135" s="17" t="str">
        <f t="shared" si="363"/>
        <v/>
      </c>
      <c r="GW135" s="17" t="str">
        <f t="shared" si="363"/>
        <v/>
      </c>
      <c r="GX135" s="17" t="str">
        <f t="shared" si="363"/>
        <v/>
      </c>
      <c r="GY135" s="17" t="str">
        <f t="shared" si="363"/>
        <v/>
      </c>
      <c r="GZ135" s="17" t="str">
        <f t="shared" si="363"/>
        <v/>
      </c>
      <c r="HA135" s="17" t="str">
        <f t="shared" si="363"/>
        <v/>
      </c>
      <c r="HB135" s="17" t="str">
        <f t="shared" si="363"/>
        <v/>
      </c>
      <c r="HC135" s="17" t="str">
        <f t="shared" si="363"/>
        <v/>
      </c>
      <c r="HD135" s="17" t="str">
        <f t="shared" si="363"/>
        <v/>
      </c>
      <c r="HE135" s="17" t="str">
        <f t="shared" si="364"/>
        <v/>
      </c>
      <c r="HF135" s="17" t="str">
        <f t="shared" si="364"/>
        <v/>
      </c>
      <c r="HG135" s="17" t="str">
        <f t="shared" si="364"/>
        <v/>
      </c>
      <c r="HH135" s="17" t="str">
        <f t="shared" si="364"/>
        <v/>
      </c>
      <c r="HI135" s="17" t="str">
        <f t="shared" si="364"/>
        <v/>
      </c>
      <c r="HJ135" s="17" t="str">
        <f t="shared" si="364"/>
        <v/>
      </c>
      <c r="HK135" s="17" t="str">
        <f t="shared" si="364"/>
        <v/>
      </c>
      <c r="HL135" s="17" t="str">
        <f t="shared" si="364"/>
        <v/>
      </c>
      <c r="HM135" s="17" t="str">
        <f t="shared" si="364"/>
        <v/>
      </c>
      <c r="HN135" s="17" t="str">
        <f t="shared" si="364"/>
        <v/>
      </c>
      <c r="HO135" s="17" t="str">
        <f t="shared" si="365"/>
        <v/>
      </c>
      <c r="HP135" s="17" t="str">
        <f t="shared" si="365"/>
        <v/>
      </c>
      <c r="HQ135" s="17" t="str">
        <f t="shared" si="365"/>
        <v/>
      </c>
      <c r="HR135" s="17" t="str">
        <f t="shared" si="365"/>
        <v/>
      </c>
      <c r="HS135" s="17" t="str">
        <f t="shared" si="365"/>
        <v/>
      </c>
      <c r="HT135" s="17" t="str">
        <f t="shared" si="365"/>
        <v/>
      </c>
      <c r="HU135" s="17" t="str">
        <f t="shared" si="365"/>
        <v/>
      </c>
      <c r="HV135" s="17" t="str">
        <f t="shared" si="365"/>
        <v/>
      </c>
      <c r="HW135" s="17" t="str">
        <f t="shared" si="365"/>
        <v/>
      </c>
      <c r="HX135" s="17" t="str">
        <f t="shared" si="365"/>
        <v/>
      </c>
      <c r="HY135" s="17" t="str">
        <f t="shared" si="366"/>
        <v/>
      </c>
      <c r="HZ135" s="17" t="str">
        <f t="shared" si="366"/>
        <v/>
      </c>
      <c r="IA135" s="17" t="str">
        <f t="shared" si="366"/>
        <v/>
      </c>
      <c r="IB135" s="17" t="str">
        <f t="shared" si="366"/>
        <v/>
      </c>
      <c r="IC135" s="17" t="str">
        <f t="shared" si="366"/>
        <v/>
      </c>
      <c r="ID135" s="17" t="str">
        <f t="shared" si="366"/>
        <v/>
      </c>
      <c r="IE135" s="17" t="str">
        <f t="shared" si="366"/>
        <v/>
      </c>
      <c r="IF135" s="17" t="str">
        <f t="shared" si="366"/>
        <v/>
      </c>
      <c r="IG135" s="17" t="str">
        <f t="shared" si="366"/>
        <v/>
      </c>
      <c r="IH135" s="17" t="str">
        <f t="shared" si="366"/>
        <v/>
      </c>
      <c r="II135" s="17" t="str">
        <f t="shared" si="367"/>
        <v/>
      </c>
      <c r="IJ135" s="17" t="str">
        <f t="shared" si="367"/>
        <v/>
      </c>
      <c r="IK135" s="17" t="str">
        <f t="shared" si="367"/>
        <v/>
      </c>
      <c r="IL135" s="17" t="str">
        <f t="shared" si="367"/>
        <v/>
      </c>
      <c r="IM135" s="17" t="str">
        <f t="shared" si="367"/>
        <v/>
      </c>
      <c r="IN135" s="17" t="str">
        <f t="shared" si="367"/>
        <v/>
      </c>
      <c r="IO135" s="17" t="str">
        <f t="shared" si="367"/>
        <v/>
      </c>
      <c r="IP135" s="17" t="str">
        <f t="shared" si="367"/>
        <v/>
      </c>
      <c r="IQ135" s="17" t="str">
        <f t="shared" si="367"/>
        <v/>
      </c>
      <c r="IR135" s="17" t="str">
        <f t="shared" si="367"/>
        <v/>
      </c>
      <c r="IS135" s="17" t="str">
        <f t="shared" si="368"/>
        <v/>
      </c>
      <c r="IT135" s="17" t="str">
        <f t="shared" si="368"/>
        <v/>
      </c>
      <c r="IU135" s="17" t="str">
        <f t="shared" si="368"/>
        <v/>
      </c>
      <c r="IV135" s="17" t="str">
        <f t="shared" si="368"/>
        <v/>
      </c>
      <c r="IW135" s="17" t="str">
        <f t="shared" si="368"/>
        <v/>
      </c>
      <c r="IX135" s="17" t="str">
        <f t="shared" si="368"/>
        <v/>
      </c>
      <c r="IY135" s="17" t="str">
        <f t="shared" si="368"/>
        <v/>
      </c>
      <c r="IZ135" s="17" t="str">
        <f t="shared" si="368"/>
        <v/>
      </c>
      <c r="JA135" s="17" t="str">
        <f t="shared" si="368"/>
        <v/>
      </c>
      <c r="JB135" s="17" t="str">
        <f t="shared" si="368"/>
        <v/>
      </c>
      <c r="JC135" s="17" t="str">
        <f t="shared" si="368"/>
        <v/>
      </c>
      <c r="JD135" s="17" t="str">
        <f t="shared" si="368"/>
        <v/>
      </c>
    </row>
    <row r="136" spans="1:264" ht="15.75" customHeight="1">
      <c r="A136" s="80"/>
      <c r="B136" s="80"/>
      <c r="C136" s="80"/>
      <c r="D136" s="83" t="s">
        <v>515</v>
      </c>
      <c r="E136" s="22"/>
      <c r="F136" s="102"/>
      <c r="G136" s="102" t="s">
        <v>126</v>
      </c>
      <c r="H136" s="102"/>
      <c r="I136" s="102"/>
      <c r="J136" s="103"/>
      <c r="K136" s="33" t="s">
        <v>305</v>
      </c>
      <c r="L136" s="24" t="s">
        <v>40</v>
      </c>
      <c r="M136" s="32">
        <v>4</v>
      </c>
      <c r="N136" s="35">
        <f t="shared" si="369"/>
        <v>4</v>
      </c>
      <c r="O136" s="25">
        <v>44168</v>
      </c>
      <c r="P136" s="25">
        <v>44173</v>
      </c>
      <c r="Q136" s="35" t="str">
        <f t="shared" si="370"/>
        <v/>
      </c>
      <c r="R136" s="25"/>
      <c r="S136" s="25"/>
      <c r="T136" s="26"/>
      <c r="U136" s="26"/>
      <c r="V136" s="34" t="str">
        <f t="shared" si="342"/>
        <v/>
      </c>
      <c r="W136" s="17" t="str">
        <f t="shared" si="345"/>
        <v/>
      </c>
      <c r="X136" s="17" t="str">
        <f t="shared" si="345"/>
        <v/>
      </c>
      <c r="Y136" s="17" t="str">
        <f t="shared" si="345"/>
        <v/>
      </c>
      <c r="Z136" s="17" t="str">
        <f t="shared" si="345"/>
        <v/>
      </c>
      <c r="AA136" s="17" t="str">
        <f t="shared" si="345"/>
        <v/>
      </c>
      <c r="AB136" s="17" t="str">
        <f t="shared" si="345"/>
        <v/>
      </c>
      <c r="AC136" s="17" t="str">
        <f t="shared" si="345"/>
        <v/>
      </c>
      <c r="AD136" s="17" t="str">
        <f t="shared" si="345"/>
        <v/>
      </c>
      <c r="AE136" s="17" t="str">
        <f t="shared" si="345"/>
        <v/>
      </c>
      <c r="AF136" s="17" t="str">
        <f t="shared" si="345"/>
        <v/>
      </c>
      <c r="AG136" s="17" t="str">
        <f t="shared" si="346"/>
        <v/>
      </c>
      <c r="AH136" s="17" t="str">
        <f t="shared" si="346"/>
        <v/>
      </c>
      <c r="AI136" s="17" t="str">
        <f t="shared" si="346"/>
        <v/>
      </c>
      <c r="AJ136" s="17" t="str">
        <f t="shared" si="346"/>
        <v/>
      </c>
      <c r="AK136" s="17" t="str">
        <f t="shared" si="346"/>
        <v/>
      </c>
      <c r="AL136" s="17" t="str">
        <f t="shared" si="346"/>
        <v/>
      </c>
      <c r="AM136" s="17" t="str">
        <f t="shared" si="346"/>
        <v/>
      </c>
      <c r="AN136" s="17" t="str">
        <f t="shared" si="346"/>
        <v/>
      </c>
      <c r="AO136" s="17" t="str">
        <f t="shared" si="346"/>
        <v/>
      </c>
      <c r="AP136" s="17" t="str">
        <f t="shared" si="346"/>
        <v/>
      </c>
      <c r="AQ136" s="17" t="str">
        <f t="shared" si="347"/>
        <v/>
      </c>
      <c r="AR136" s="17" t="str">
        <f t="shared" si="347"/>
        <v/>
      </c>
      <c r="AS136" s="17" t="str">
        <f t="shared" si="347"/>
        <v/>
      </c>
      <c r="AT136" s="17" t="str">
        <f t="shared" si="347"/>
        <v/>
      </c>
      <c r="AU136" s="17" t="str">
        <f t="shared" si="347"/>
        <v/>
      </c>
      <c r="AV136" s="17" t="str">
        <f t="shared" si="347"/>
        <v/>
      </c>
      <c r="AW136" s="17" t="str">
        <f t="shared" si="347"/>
        <v/>
      </c>
      <c r="AX136" s="17" t="str">
        <f t="shared" si="347"/>
        <v/>
      </c>
      <c r="AY136" s="17" t="str">
        <f t="shared" si="347"/>
        <v/>
      </c>
      <c r="AZ136" s="17" t="str">
        <f t="shared" si="347"/>
        <v/>
      </c>
      <c r="BA136" s="17" t="str">
        <f t="shared" si="348"/>
        <v/>
      </c>
      <c r="BB136" s="17" t="str">
        <f t="shared" si="348"/>
        <v/>
      </c>
      <c r="BC136" s="17" t="str">
        <f t="shared" si="348"/>
        <v/>
      </c>
      <c r="BD136" s="17" t="str">
        <f t="shared" si="348"/>
        <v/>
      </c>
      <c r="BE136" s="17" t="str">
        <f t="shared" si="348"/>
        <v/>
      </c>
      <c r="BF136" s="68" t="str">
        <f t="shared" si="348"/>
        <v/>
      </c>
      <c r="BG136" s="68" t="str">
        <f t="shared" si="348"/>
        <v/>
      </c>
      <c r="BH136" s="68" t="str">
        <f t="shared" si="348"/>
        <v/>
      </c>
      <c r="BI136" s="68" t="str">
        <f t="shared" si="348"/>
        <v/>
      </c>
      <c r="BJ136" s="68" t="str">
        <f t="shared" si="348"/>
        <v/>
      </c>
      <c r="BK136" s="68" t="str">
        <f t="shared" si="349"/>
        <v/>
      </c>
      <c r="BL136" s="68" t="str">
        <f t="shared" si="349"/>
        <v/>
      </c>
      <c r="BM136" s="17" t="str">
        <f t="shared" si="349"/>
        <v/>
      </c>
      <c r="BN136" s="17" t="str">
        <f t="shared" si="349"/>
        <v/>
      </c>
      <c r="BO136" s="17" t="str">
        <f t="shared" si="349"/>
        <v/>
      </c>
      <c r="BP136" s="17" t="str">
        <f t="shared" si="349"/>
        <v/>
      </c>
      <c r="BQ136" s="17" t="str">
        <f t="shared" si="349"/>
        <v/>
      </c>
      <c r="BR136" s="17" t="str">
        <f t="shared" si="349"/>
        <v/>
      </c>
      <c r="BS136" s="17" t="str">
        <f t="shared" si="349"/>
        <v/>
      </c>
      <c r="BT136" s="17" t="str">
        <f t="shared" si="349"/>
        <v/>
      </c>
      <c r="BU136" s="17" t="str">
        <f t="shared" si="350"/>
        <v/>
      </c>
      <c r="BV136" s="17" t="str">
        <f t="shared" si="350"/>
        <v/>
      </c>
      <c r="BW136" s="17" t="str">
        <f t="shared" si="350"/>
        <v/>
      </c>
      <c r="BX136" s="17" t="str">
        <f t="shared" si="350"/>
        <v/>
      </c>
      <c r="BY136" s="17" t="str">
        <f t="shared" si="350"/>
        <v/>
      </c>
      <c r="BZ136" s="17" t="str">
        <f t="shared" si="350"/>
        <v/>
      </c>
      <c r="CA136" s="17" t="str">
        <f t="shared" si="350"/>
        <v/>
      </c>
      <c r="CB136" s="17" t="str">
        <f t="shared" si="350"/>
        <v/>
      </c>
      <c r="CC136" s="17" t="str">
        <f t="shared" si="350"/>
        <v/>
      </c>
      <c r="CD136" s="17" t="str">
        <f t="shared" si="350"/>
        <v/>
      </c>
      <c r="CE136" s="17" t="str">
        <f t="shared" si="351"/>
        <v/>
      </c>
      <c r="CF136" s="17" t="str">
        <f t="shared" si="351"/>
        <v/>
      </c>
      <c r="CG136" s="17" t="str">
        <f t="shared" si="351"/>
        <v/>
      </c>
      <c r="CH136" s="17">
        <f t="shared" si="351"/>
        <v>3</v>
      </c>
      <c r="CI136" s="17">
        <f t="shared" si="351"/>
        <v>3</v>
      </c>
      <c r="CJ136" s="17">
        <f t="shared" si="351"/>
        <v>3</v>
      </c>
      <c r="CK136" s="17">
        <f t="shared" si="351"/>
        <v>3</v>
      </c>
      <c r="CL136" s="17">
        <f t="shared" si="351"/>
        <v>3</v>
      </c>
      <c r="CM136" s="17">
        <f t="shared" si="351"/>
        <v>3</v>
      </c>
      <c r="CN136" s="17" t="str">
        <f t="shared" si="351"/>
        <v/>
      </c>
      <c r="CO136" s="17" t="str">
        <f t="shared" si="352"/>
        <v/>
      </c>
      <c r="CP136" s="17" t="str">
        <f t="shared" si="352"/>
        <v/>
      </c>
      <c r="CQ136" s="17" t="str">
        <f t="shared" si="352"/>
        <v/>
      </c>
      <c r="CR136" s="17" t="str">
        <f t="shared" si="352"/>
        <v/>
      </c>
      <c r="CS136" s="17" t="str">
        <f t="shared" si="352"/>
        <v/>
      </c>
      <c r="CT136" s="17" t="str">
        <f t="shared" si="352"/>
        <v/>
      </c>
      <c r="CU136" s="17" t="str">
        <f t="shared" si="352"/>
        <v/>
      </c>
      <c r="CV136" s="17" t="str">
        <f t="shared" si="352"/>
        <v/>
      </c>
      <c r="CW136" s="17" t="str">
        <f t="shared" si="352"/>
        <v/>
      </c>
      <c r="CX136" s="17" t="str">
        <f t="shared" si="352"/>
        <v/>
      </c>
      <c r="CY136" s="17" t="str">
        <f t="shared" si="353"/>
        <v/>
      </c>
      <c r="CZ136" s="17" t="str">
        <f t="shared" si="353"/>
        <v/>
      </c>
      <c r="DA136" s="17" t="str">
        <f t="shared" si="353"/>
        <v/>
      </c>
      <c r="DB136" s="17" t="str">
        <f t="shared" si="353"/>
        <v/>
      </c>
      <c r="DC136" s="17" t="str">
        <f t="shared" si="353"/>
        <v/>
      </c>
      <c r="DD136" s="17" t="str">
        <f t="shared" si="353"/>
        <v/>
      </c>
      <c r="DE136" s="17" t="str">
        <f t="shared" si="353"/>
        <v/>
      </c>
      <c r="DF136" s="17" t="str">
        <f t="shared" si="353"/>
        <v/>
      </c>
      <c r="DG136" s="17" t="str">
        <f t="shared" si="353"/>
        <v/>
      </c>
      <c r="DH136" s="17" t="str">
        <f t="shared" si="353"/>
        <v/>
      </c>
      <c r="DI136" s="17" t="str">
        <f t="shared" si="354"/>
        <v/>
      </c>
      <c r="DJ136" s="17" t="str">
        <f t="shared" si="354"/>
        <v/>
      </c>
      <c r="DK136" s="17" t="str">
        <f t="shared" si="354"/>
        <v/>
      </c>
      <c r="DL136" s="17" t="str">
        <f t="shared" si="354"/>
        <v/>
      </c>
      <c r="DM136" s="17" t="str">
        <f t="shared" si="354"/>
        <v/>
      </c>
      <c r="DN136" s="17" t="str">
        <f t="shared" si="354"/>
        <v/>
      </c>
      <c r="DO136" s="17" t="str">
        <f t="shared" si="354"/>
        <v/>
      </c>
      <c r="DP136" s="17" t="str">
        <f t="shared" si="354"/>
        <v/>
      </c>
      <c r="DQ136" s="17" t="str">
        <f t="shared" si="354"/>
        <v/>
      </c>
      <c r="DR136" s="17" t="str">
        <f t="shared" si="354"/>
        <v/>
      </c>
      <c r="DS136" s="17" t="str">
        <f t="shared" si="355"/>
        <v/>
      </c>
      <c r="DT136" s="17" t="str">
        <f t="shared" si="355"/>
        <v/>
      </c>
      <c r="DU136" s="17" t="str">
        <f t="shared" si="355"/>
        <v/>
      </c>
      <c r="DV136" s="17" t="str">
        <f t="shared" si="355"/>
        <v/>
      </c>
      <c r="DW136" s="17" t="str">
        <f t="shared" si="355"/>
        <v/>
      </c>
      <c r="DX136" s="17" t="str">
        <f t="shared" si="355"/>
        <v/>
      </c>
      <c r="DY136" s="17" t="str">
        <f t="shared" si="355"/>
        <v/>
      </c>
      <c r="DZ136" s="17" t="str">
        <f t="shared" si="355"/>
        <v/>
      </c>
      <c r="EA136" s="17" t="str">
        <f t="shared" si="355"/>
        <v/>
      </c>
      <c r="EB136" s="17" t="str">
        <f t="shared" si="355"/>
        <v/>
      </c>
      <c r="EC136" s="17" t="str">
        <f t="shared" si="356"/>
        <v/>
      </c>
      <c r="ED136" s="17" t="str">
        <f t="shared" si="356"/>
        <v/>
      </c>
      <c r="EE136" s="17" t="str">
        <f t="shared" si="356"/>
        <v/>
      </c>
      <c r="EF136" s="17" t="str">
        <f t="shared" si="356"/>
        <v/>
      </c>
      <c r="EG136" s="17" t="str">
        <f t="shared" si="356"/>
        <v/>
      </c>
      <c r="EH136" s="17" t="str">
        <f t="shared" si="356"/>
        <v/>
      </c>
      <c r="EI136" s="17" t="str">
        <f t="shared" si="356"/>
        <v/>
      </c>
      <c r="EJ136" s="17" t="str">
        <f t="shared" si="356"/>
        <v/>
      </c>
      <c r="EK136" s="17" t="str">
        <f t="shared" si="356"/>
        <v/>
      </c>
      <c r="EL136" s="17" t="str">
        <f t="shared" si="356"/>
        <v/>
      </c>
      <c r="EM136" s="17" t="str">
        <f t="shared" si="357"/>
        <v/>
      </c>
      <c r="EN136" s="17" t="str">
        <f t="shared" si="357"/>
        <v/>
      </c>
      <c r="EO136" s="17" t="str">
        <f t="shared" si="357"/>
        <v/>
      </c>
      <c r="EP136" s="17" t="str">
        <f t="shared" si="357"/>
        <v/>
      </c>
      <c r="EQ136" s="17" t="str">
        <f t="shared" si="357"/>
        <v/>
      </c>
      <c r="ER136" s="17" t="str">
        <f t="shared" si="357"/>
        <v/>
      </c>
      <c r="ES136" s="17" t="str">
        <f t="shared" si="357"/>
        <v/>
      </c>
      <c r="ET136" s="17" t="str">
        <f t="shared" si="357"/>
        <v/>
      </c>
      <c r="EU136" s="17" t="str">
        <f t="shared" si="357"/>
        <v/>
      </c>
      <c r="EV136" s="17" t="str">
        <f t="shared" si="357"/>
        <v/>
      </c>
      <c r="EW136" s="17" t="str">
        <f t="shared" si="358"/>
        <v/>
      </c>
      <c r="EX136" s="17" t="str">
        <f t="shared" si="358"/>
        <v/>
      </c>
      <c r="EY136" s="17" t="str">
        <f t="shared" si="358"/>
        <v/>
      </c>
      <c r="EZ136" s="17" t="str">
        <f t="shared" si="358"/>
        <v/>
      </c>
      <c r="FA136" s="17" t="str">
        <f t="shared" si="358"/>
        <v/>
      </c>
      <c r="FB136" s="17" t="str">
        <f t="shared" si="358"/>
        <v/>
      </c>
      <c r="FC136" s="17" t="str">
        <f t="shared" si="358"/>
        <v/>
      </c>
      <c r="FD136" s="17" t="str">
        <f t="shared" si="358"/>
        <v/>
      </c>
      <c r="FE136" s="17" t="str">
        <f t="shared" si="358"/>
        <v/>
      </c>
      <c r="FF136" s="17" t="str">
        <f t="shared" si="358"/>
        <v/>
      </c>
      <c r="FG136" s="17" t="str">
        <f t="shared" si="359"/>
        <v/>
      </c>
      <c r="FH136" s="17" t="str">
        <f t="shared" si="359"/>
        <v/>
      </c>
      <c r="FI136" s="17" t="str">
        <f t="shared" si="359"/>
        <v/>
      </c>
      <c r="FJ136" s="17" t="str">
        <f t="shared" si="359"/>
        <v/>
      </c>
      <c r="FK136" s="17" t="str">
        <f t="shared" si="359"/>
        <v/>
      </c>
      <c r="FL136" s="17" t="str">
        <f t="shared" si="359"/>
        <v/>
      </c>
      <c r="FM136" s="17" t="str">
        <f t="shared" si="359"/>
        <v/>
      </c>
      <c r="FN136" s="17" t="str">
        <f t="shared" si="359"/>
        <v/>
      </c>
      <c r="FO136" s="17" t="str">
        <f t="shared" si="359"/>
        <v/>
      </c>
      <c r="FP136" s="17" t="str">
        <f t="shared" si="359"/>
        <v/>
      </c>
      <c r="FQ136" s="17" t="str">
        <f t="shared" si="360"/>
        <v/>
      </c>
      <c r="FR136" s="17" t="str">
        <f t="shared" si="360"/>
        <v/>
      </c>
      <c r="FS136" s="17" t="str">
        <f t="shared" si="360"/>
        <v/>
      </c>
      <c r="FT136" s="17" t="str">
        <f t="shared" si="360"/>
        <v/>
      </c>
      <c r="FU136" s="17" t="str">
        <f t="shared" si="360"/>
        <v/>
      </c>
      <c r="FV136" s="17" t="str">
        <f t="shared" si="360"/>
        <v/>
      </c>
      <c r="FW136" s="17" t="str">
        <f t="shared" si="360"/>
        <v/>
      </c>
      <c r="FX136" s="17" t="str">
        <f t="shared" si="360"/>
        <v/>
      </c>
      <c r="FY136" s="17" t="str">
        <f t="shared" si="360"/>
        <v/>
      </c>
      <c r="FZ136" s="17" t="str">
        <f t="shared" si="360"/>
        <v/>
      </c>
      <c r="GA136" s="17" t="str">
        <f t="shared" si="361"/>
        <v/>
      </c>
      <c r="GB136" s="17" t="str">
        <f t="shared" si="361"/>
        <v/>
      </c>
      <c r="GC136" s="17" t="str">
        <f t="shared" si="361"/>
        <v/>
      </c>
      <c r="GD136" s="17" t="str">
        <f t="shared" si="361"/>
        <v/>
      </c>
      <c r="GE136" s="17" t="str">
        <f t="shared" si="361"/>
        <v/>
      </c>
      <c r="GF136" s="17" t="str">
        <f t="shared" si="361"/>
        <v/>
      </c>
      <c r="GG136" s="17" t="str">
        <f t="shared" si="361"/>
        <v/>
      </c>
      <c r="GH136" s="17" t="str">
        <f t="shared" si="361"/>
        <v/>
      </c>
      <c r="GI136" s="17" t="str">
        <f t="shared" si="361"/>
        <v/>
      </c>
      <c r="GJ136" s="17" t="str">
        <f t="shared" si="361"/>
        <v/>
      </c>
      <c r="GK136" s="17" t="str">
        <f t="shared" si="362"/>
        <v/>
      </c>
      <c r="GL136" s="17" t="str">
        <f t="shared" si="362"/>
        <v/>
      </c>
      <c r="GM136" s="17" t="str">
        <f t="shared" si="362"/>
        <v/>
      </c>
      <c r="GN136" s="17" t="str">
        <f t="shared" si="362"/>
        <v/>
      </c>
      <c r="GO136" s="17" t="str">
        <f t="shared" si="362"/>
        <v/>
      </c>
      <c r="GP136" s="17" t="str">
        <f t="shared" si="362"/>
        <v/>
      </c>
      <c r="GQ136" s="17" t="str">
        <f t="shared" si="362"/>
        <v/>
      </c>
      <c r="GR136" s="17" t="str">
        <f t="shared" si="362"/>
        <v/>
      </c>
      <c r="GS136" s="17" t="str">
        <f t="shared" si="362"/>
        <v/>
      </c>
      <c r="GT136" s="17" t="str">
        <f t="shared" si="362"/>
        <v/>
      </c>
      <c r="GU136" s="17" t="str">
        <f t="shared" si="363"/>
        <v/>
      </c>
      <c r="GV136" s="17" t="str">
        <f t="shared" si="363"/>
        <v/>
      </c>
      <c r="GW136" s="17" t="str">
        <f t="shared" si="363"/>
        <v/>
      </c>
      <c r="GX136" s="17" t="str">
        <f t="shared" si="363"/>
        <v/>
      </c>
      <c r="GY136" s="17" t="str">
        <f t="shared" si="363"/>
        <v/>
      </c>
      <c r="GZ136" s="17" t="str">
        <f t="shared" si="363"/>
        <v/>
      </c>
      <c r="HA136" s="17" t="str">
        <f t="shared" si="363"/>
        <v/>
      </c>
      <c r="HB136" s="17" t="str">
        <f t="shared" si="363"/>
        <v/>
      </c>
      <c r="HC136" s="17" t="str">
        <f t="shared" si="363"/>
        <v/>
      </c>
      <c r="HD136" s="17" t="str">
        <f t="shared" si="363"/>
        <v/>
      </c>
      <c r="HE136" s="17" t="str">
        <f t="shared" si="364"/>
        <v/>
      </c>
      <c r="HF136" s="17" t="str">
        <f t="shared" si="364"/>
        <v/>
      </c>
      <c r="HG136" s="17" t="str">
        <f t="shared" si="364"/>
        <v/>
      </c>
      <c r="HH136" s="17" t="str">
        <f t="shared" si="364"/>
        <v/>
      </c>
      <c r="HI136" s="17" t="str">
        <f t="shared" si="364"/>
        <v/>
      </c>
      <c r="HJ136" s="17" t="str">
        <f t="shared" si="364"/>
        <v/>
      </c>
      <c r="HK136" s="17" t="str">
        <f t="shared" si="364"/>
        <v/>
      </c>
      <c r="HL136" s="17" t="str">
        <f t="shared" si="364"/>
        <v/>
      </c>
      <c r="HM136" s="17" t="str">
        <f t="shared" si="364"/>
        <v/>
      </c>
      <c r="HN136" s="17" t="str">
        <f t="shared" si="364"/>
        <v/>
      </c>
      <c r="HO136" s="17" t="str">
        <f t="shared" si="365"/>
        <v/>
      </c>
      <c r="HP136" s="17" t="str">
        <f t="shared" si="365"/>
        <v/>
      </c>
      <c r="HQ136" s="17" t="str">
        <f t="shared" si="365"/>
        <v/>
      </c>
      <c r="HR136" s="17" t="str">
        <f t="shared" si="365"/>
        <v/>
      </c>
      <c r="HS136" s="17" t="str">
        <f t="shared" si="365"/>
        <v/>
      </c>
      <c r="HT136" s="17" t="str">
        <f t="shared" si="365"/>
        <v/>
      </c>
      <c r="HU136" s="17" t="str">
        <f t="shared" si="365"/>
        <v/>
      </c>
      <c r="HV136" s="17" t="str">
        <f t="shared" si="365"/>
        <v/>
      </c>
      <c r="HW136" s="17" t="str">
        <f t="shared" si="365"/>
        <v/>
      </c>
      <c r="HX136" s="17" t="str">
        <f t="shared" si="365"/>
        <v/>
      </c>
      <c r="HY136" s="17" t="str">
        <f t="shared" si="366"/>
        <v/>
      </c>
      <c r="HZ136" s="17" t="str">
        <f t="shared" si="366"/>
        <v/>
      </c>
      <c r="IA136" s="17" t="str">
        <f t="shared" si="366"/>
        <v/>
      </c>
      <c r="IB136" s="17" t="str">
        <f t="shared" si="366"/>
        <v/>
      </c>
      <c r="IC136" s="17" t="str">
        <f t="shared" si="366"/>
        <v/>
      </c>
      <c r="ID136" s="17" t="str">
        <f t="shared" si="366"/>
        <v/>
      </c>
      <c r="IE136" s="17" t="str">
        <f t="shared" si="366"/>
        <v/>
      </c>
      <c r="IF136" s="17" t="str">
        <f t="shared" si="366"/>
        <v/>
      </c>
      <c r="IG136" s="17" t="str">
        <f t="shared" si="366"/>
        <v/>
      </c>
      <c r="IH136" s="17" t="str">
        <f t="shared" si="366"/>
        <v/>
      </c>
      <c r="II136" s="17" t="str">
        <f t="shared" si="367"/>
        <v/>
      </c>
      <c r="IJ136" s="17" t="str">
        <f t="shared" si="367"/>
        <v/>
      </c>
      <c r="IK136" s="17" t="str">
        <f t="shared" si="367"/>
        <v/>
      </c>
      <c r="IL136" s="17" t="str">
        <f t="shared" si="367"/>
        <v/>
      </c>
      <c r="IM136" s="17" t="str">
        <f t="shared" si="367"/>
        <v/>
      </c>
      <c r="IN136" s="17" t="str">
        <f t="shared" si="367"/>
        <v/>
      </c>
      <c r="IO136" s="17" t="str">
        <f t="shared" si="367"/>
        <v/>
      </c>
      <c r="IP136" s="17" t="str">
        <f t="shared" si="367"/>
        <v/>
      </c>
      <c r="IQ136" s="17" t="str">
        <f t="shared" si="367"/>
        <v/>
      </c>
      <c r="IR136" s="17" t="str">
        <f t="shared" si="367"/>
        <v/>
      </c>
      <c r="IS136" s="17" t="str">
        <f t="shared" si="368"/>
        <v/>
      </c>
      <c r="IT136" s="17" t="str">
        <f t="shared" si="368"/>
        <v/>
      </c>
      <c r="IU136" s="17" t="str">
        <f t="shared" si="368"/>
        <v/>
      </c>
      <c r="IV136" s="17" t="str">
        <f t="shared" si="368"/>
        <v/>
      </c>
      <c r="IW136" s="17" t="str">
        <f t="shared" si="368"/>
        <v/>
      </c>
      <c r="IX136" s="17" t="str">
        <f t="shared" si="368"/>
        <v/>
      </c>
      <c r="IY136" s="17" t="str">
        <f t="shared" si="368"/>
        <v/>
      </c>
      <c r="IZ136" s="17" t="str">
        <f t="shared" si="368"/>
        <v/>
      </c>
      <c r="JA136" s="17" t="str">
        <f t="shared" si="368"/>
        <v/>
      </c>
      <c r="JB136" s="17" t="str">
        <f t="shared" si="368"/>
        <v/>
      </c>
      <c r="JC136" s="17" t="str">
        <f t="shared" si="368"/>
        <v/>
      </c>
      <c r="JD136" s="17" t="str">
        <f t="shared" si="368"/>
        <v/>
      </c>
    </row>
    <row r="137" spans="1:264" ht="15.75" customHeight="1">
      <c r="A137" s="80"/>
      <c r="B137" s="80"/>
      <c r="C137" s="80"/>
      <c r="D137" s="83" t="s">
        <v>516</v>
      </c>
      <c r="E137" s="22"/>
      <c r="F137" s="102" t="s">
        <v>495</v>
      </c>
      <c r="G137" s="102"/>
      <c r="H137" s="102"/>
      <c r="I137" s="102"/>
      <c r="J137" s="103"/>
      <c r="K137" s="32"/>
      <c r="L137" s="24"/>
      <c r="M137" s="32"/>
      <c r="N137" s="35" t="str">
        <f t="shared" si="343"/>
        <v/>
      </c>
      <c r="O137" s="25"/>
      <c r="P137" s="25"/>
      <c r="Q137" s="35" t="str">
        <f t="shared" si="344"/>
        <v/>
      </c>
      <c r="R137" s="25"/>
      <c r="S137" s="25"/>
      <c r="T137" s="26"/>
      <c r="U137" s="26"/>
      <c r="V137" s="34" t="str">
        <f t="shared" si="342"/>
        <v/>
      </c>
      <c r="W137" s="17" t="str">
        <f t="shared" si="345"/>
        <v/>
      </c>
      <c r="X137" s="17" t="str">
        <f t="shared" si="345"/>
        <v/>
      </c>
      <c r="Y137" s="17" t="str">
        <f t="shared" si="345"/>
        <v/>
      </c>
      <c r="Z137" s="17" t="str">
        <f t="shared" si="345"/>
        <v/>
      </c>
      <c r="AA137" s="17" t="str">
        <f t="shared" si="345"/>
        <v/>
      </c>
      <c r="AB137" s="17" t="str">
        <f t="shared" si="345"/>
        <v/>
      </c>
      <c r="AC137" s="17" t="str">
        <f t="shared" si="345"/>
        <v/>
      </c>
      <c r="AD137" s="17" t="str">
        <f t="shared" si="345"/>
        <v/>
      </c>
      <c r="AE137" s="17" t="str">
        <f t="shared" si="345"/>
        <v/>
      </c>
      <c r="AF137" s="17" t="str">
        <f t="shared" si="345"/>
        <v/>
      </c>
      <c r="AG137" s="17" t="str">
        <f t="shared" si="346"/>
        <v/>
      </c>
      <c r="AH137" s="17" t="str">
        <f t="shared" si="346"/>
        <v/>
      </c>
      <c r="AI137" s="17" t="str">
        <f t="shared" si="346"/>
        <v/>
      </c>
      <c r="AJ137" s="17" t="str">
        <f t="shared" si="346"/>
        <v/>
      </c>
      <c r="AK137" s="17" t="str">
        <f t="shared" si="346"/>
        <v/>
      </c>
      <c r="AL137" s="17" t="str">
        <f t="shared" si="346"/>
        <v/>
      </c>
      <c r="AM137" s="17" t="str">
        <f t="shared" si="346"/>
        <v/>
      </c>
      <c r="AN137" s="17" t="str">
        <f t="shared" si="346"/>
        <v/>
      </c>
      <c r="AO137" s="17" t="str">
        <f t="shared" si="346"/>
        <v/>
      </c>
      <c r="AP137" s="17" t="str">
        <f t="shared" si="346"/>
        <v/>
      </c>
      <c r="AQ137" s="17" t="str">
        <f t="shared" si="347"/>
        <v/>
      </c>
      <c r="AR137" s="17" t="str">
        <f t="shared" si="347"/>
        <v/>
      </c>
      <c r="AS137" s="17" t="str">
        <f t="shared" si="347"/>
        <v/>
      </c>
      <c r="AT137" s="17" t="str">
        <f t="shared" si="347"/>
        <v/>
      </c>
      <c r="AU137" s="17" t="str">
        <f t="shared" si="347"/>
        <v/>
      </c>
      <c r="AV137" s="17" t="str">
        <f t="shared" si="347"/>
        <v/>
      </c>
      <c r="AW137" s="17" t="str">
        <f t="shared" si="347"/>
        <v/>
      </c>
      <c r="AX137" s="17" t="str">
        <f t="shared" si="347"/>
        <v/>
      </c>
      <c r="AY137" s="17" t="str">
        <f t="shared" si="347"/>
        <v/>
      </c>
      <c r="AZ137" s="17" t="str">
        <f t="shared" si="347"/>
        <v/>
      </c>
      <c r="BA137" s="17" t="str">
        <f t="shared" si="348"/>
        <v/>
      </c>
      <c r="BB137" s="17" t="str">
        <f t="shared" si="348"/>
        <v/>
      </c>
      <c r="BC137" s="17" t="str">
        <f t="shared" si="348"/>
        <v/>
      </c>
      <c r="BD137" s="17" t="str">
        <f t="shared" si="348"/>
        <v/>
      </c>
      <c r="BE137" s="17" t="str">
        <f t="shared" si="348"/>
        <v/>
      </c>
      <c r="BF137" s="68" t="str">
        <f t="shared" si="348"/>
        <v/>
      </c>
      <c r="BG137" s="68" t="str">
        <f t="shared" si="348"/>
        <v/>
      </c>
      <c r="BH137" s="68" t="str">
        <f t="shared" si="348"/>
        <v/>
      </c>
      <c r="BI137" s="68" t="str">
        <f t="shared" si="348"/>
        <v/>
      </c>
      <c r="BJ137" s="68" t="str">
        <f t="shared" si="348"/>
        <v/>
      </c>
      <c r="BK137" s="68" t="str">
        <f t="shared" si="349"/>
        <v/>
      </c>
      <c r="BL137" s="68" t="str">
        <f t="shared" si="349"/>
        <v/>
      </c>
      <c r="BM137" s="17" t="str">
        <f t="shared" si="349"/>
        <v/>
      </c>
      <c r="BN137" s="17" t="str">
        <f t="shared" si="349"/>
        <v/>
      </c>
      <c r="BO137" s="17" t="str">
        <f t="shared" si="349"/>
        <v/>
      </c>
      <c r="BP137" s="17" t="str">
        <f t="shared" si="349"/>
        <v/>
      </c>
      <c r="BQ137" s="17" t="str">
        <f t="shared" si="349"/>
        <v/>
      </c>
      <c r="BR137" s="17" t="str">
        <f t="shared" si="349"/>
        <v/>
      </c>
      <c r="BS137" s="17" t="str">
        <f t="shared" si="349"/>
        <v/>
      </c>
      <c r="BT137" s="17" t="str">
        <f t="shared" si="349"/>
        <v/>
      </c>
      <c r="BU137" s="17" t="str">
        <f t="shared" si="350"/>
        <v/>
      </c>
      <c r="BV137" s="17" t="str">
        <f t="shared" si="350"/>
        <v/>
      </c>
      <c r="BW137" s="17" t="str">
        <f t="shared" si="350"/>
        <v/>
      </c>
      <c r="BX137" s="17" t="str">
        <f t="shared" si="350"/>
        <v/>
      </c>
      <c r="BY137" s="17" t="str">
        <f t="shared" si="350"/>
        <v/>
      </c>
      <c r="BZ137" s="17" t="str">
        <f t="shared" si="350"/>
        <v/>
      </c>
      <c r="CA137" s="17" t="str">
        <f t="shared" si="350"/>
        <v/>
      </c>
      <c r="CB137" s="17" t="str">
        <f t="shared" si="350"/>
        <v/>
      </c>
      <c r="CC137" s="17" t="str">
        <f t="shared" si="350"/>
        <v/>
      </c>
      <c r="CD137" s="17" t="str">
        <f t="shared" si="350"/>
        <v/>
      </c>
      <c r="CE137" s="17" t="str">
        <f t="shared" si="351"/>
        <v/>
      </c>
      <c r="CF137" s="17" t="str">
        <f t="shared" si="351"/>
        <v/>
      </c>
      <c r="CG137" s="17" t="str">
        <f t="shared" si="351"/>
        <v/>
      </c>
      <c r="CH137" s="17" t="str">
        <f t="shared" si="351"/>
        <v/>
      </c>
      <c r="CI137" s="17" t="str">
        <f t="shared" si="351"/>
        <v/>
      </c>
      <c r="CJ137" s="17" t="str">
        <f t="shared" si="351"/>
        <v/>
      </c>
      <c r="CK137" s="17" t="str">
        <f t="shared" si="351"/>
        <v/>
      </c>
      <c r="CL137" s="17" t="str">
        <f t="shared" si="351"/>
        <v/>
      </c>
      <c r="CM137" s="17" t="str">
        <f t="shared" si="351"/>
        <v/>
      </c>
      <c r="CN137" s="17" t="str">
        <f t="shared" si="351"/>
        <v/>
      </c>
      <c r="CO137" s="17" t="str">
        <f t="shared" si="352"/>
        <v/>
      </c>
      <c r="CP137" s="17" t="str">
        <f t="shared" si="352"/>
        <v/>
      </c>
      <c r="CQ137" s="17" t="str">
        <f t="shared" si="352"/>
        <v/>
      </c>
      <c r="CR137" s="17" t="str">
        <f t="shared" si="352"/>
        <v/>
      </c>
      <c r="CS137" s="17" t="str">
        <f t="shared" si="352"/>
        <v/>
      </c>
      <c r="CT137" s="17" t="str">
        <f t="shared" si="352"/>
        <v/>
      </c>
      <c r="CU137" s="17" t="str">
        <f t="shared" si="352"/>
        <v/>
      </c>
      <c r="CV137" s="17" t="str">
        <f t="shared" si="352"/>
        <v/>
      </c>
      <c r="CW137" s="17" t="str">
        <f t="shared" si="352"/>
        <v/>
      </c>
      <c r="CX137" s="17" t="str">
        <f t="shared" si="352"/>
        <v/>
      </c>
      <c r="CY137" s="17" t="str">
        <f t="shared" si="353"/>
        <v/>
      </c>
      <c r="CZ137" s="17" t="str">
        <f t="shared" si="353"/>
        <v/>
      </c>
      <c r="DA137" s="17" t="str">
        <f t="shared" si="353"/>
        <v/>
      </c>
      <c r="DB137" s="17" t="str">
        <f t="shared" si="353"/>
        <v/>
      </c>
      <c r="DC137" s="17" t="str">
        <f t="shared" si="353"/>
        <v/>
      </c>
      <c r="DD137" s="17" t="str">
        <f t="shared" si="353"/>
        <v/>
      </c>
      <c r="DE137" s="17" t="str">
        <f t="shared" si="353"/>
        <v/>
      </c>
      <c r="DF137" s="17" t="str">
        <f t="shared" si="353"/>
        <v/>
      </c>
      <c r="DG137" s="17" t="str">
        <f t="shared" si="353"/>
        <v/>
      </c>
      <c r="DH137" s="17" t="str">
        <f t="shared" si="353"/>
        <v/>
      </c>
      <c r="DI137" s="17" t="str">
        <f t="shared" si="354"/>
        <v/>
      </c>
      <c r="DJ137" s="17" t="str">
        <f t="shared" si="354"/>
        <v/>
      </c>
      <c r="DK137" s="17" t="str">
        <f t="shared" si="354"/>
        <v/>
      </c>
      <c r="DL137" s="17" t="str">
        <f t="shared" si="354"/>
        <v/>
      </c>
      <c r="DM137" s="17" t="str">
        <f t="shared" si="354"/>
        <v/>
      </c>
      <c r="DN137" s="17" t="str">
        <f t="shared" si="354"/>
        <v/>
      </c>
      <c r="DO137" s="17" t="str">
        <f t="shared" si="354"/>
        <v/>
      </c>
      <c r="DP137" s="17" t="str">
        <f t="shared" si="354"/>
        <v/>
      </c>
      <c r="DQ137" s="17" t="str">
        <f t="shared" si="354"/>
        <v/>
      </c>
      <c r="DR137" s="17" t="str">
        <f t="shared" si="354"/>
        <v/>
      </c>
      <c r="DS137" s="17" t="str">
        <f t="shared" si="355"/>
        <v/>
      </c>
      <c r="DT137" s="17" t="str">
        <f t="shared" si="355"/>
        <v/>
      </c>
      <c r="DU137" s="17" t="str">
        <f t="shared" si="355"/>
        <v/>
      </c>
      <c r="DV137" s="17" t="str">
        <f t="shared" si="355"/>
        <v/>
      </c>
      <c r="DW137" s="17" t="str">
        <f t="shared" si="355"/>
        <v/>
      </c>
      <c r="DX137" s="17" t="str">
        <f t="shared" si="355"/>
        <v/>
      </c>
      <c r="DY137" s="17" t="str">
        <f t="shared" si="355"/>
        <v/>
      </c>
      <c r="DZ137" s="17" t="str">
        <f t="shared" si="355"/>
        <v/>
      </c>
      <c r="EA137" s="17" t="str">
        <f t="shared" si="355"/>
        <v/>
      </c>
      <c r="EB137" s="17" t="str">
        <f t="shared" si="355"/>
        <v/>
      </c>
      <c r="EC137" s="17" t="str">
        <f t="shared" si="356"/>
        <v/>
      </c>
      <c r="ED137" s="17" t="str">
        <f t="shared" si="356"/>
        <v/>
      </c>
      <c r="EE137" s="17" t="str">
        <f t="shared" si="356"/>
        <v/>
      </c>
      <c r="EF137" s="17" t="str">
        <f t="shared" si="356"/>
        <v/>
      </c>
      <c r="EG137" s="17" t="str">
        <f t="shared" si="356"/>
        <v/>
      </c>
      <c r="EH137" s="17" t="str">
        <f t="shared" si="356"/>
        <v/>
      </c>
      <c r="EI137" s="17" t="str">
        <f t="shared" si="356"/>
        <v/>
      </c>
      <c r="EJ137" s="17" t="str">
        <f t="shared" si="356"/>
        <v/>
      </c>
      <c r="EK137" s="17" t="str">
        <f t="shared" si="356"/>
        <v/>
      </c>
      <c r="EL137" s="17" t="str">
        <f t="shared" si="356"/>
        <v/>
      </c>
      <c r="EM137" s="17" t="str">
        <f t="shared" si="357"/>
        <v/>
      </c>
      <c r="EN137" s="17" t="str">
        <f t="shared" si="357"/>
        <v/>
      </c>
      <c r="EO137" s="17" t="str">
        <f t="shared" si="357"/>
        <v/>
      </c>
      <c r="EP137" s="17" t="str">
        <f t="shared" si="357"/>
        <v/>
      </c>
      <c r="EQ137" s="17" t="str">
        <f t="shared" si="357"/>
        <v/>
      </c>
      <c r="ER137" s="17" t="str">
        <f t="shared" si="357"/>
        <v/>
      </c>
      <c r="ES137" s="17" t="str">
        <f t="shared" si="357"/>
        <v/>
      </c>
      <c r="ET137" s="17" t="str">
        <f t="shared" si="357"/>
        <v/>
      </c>
      <c r="EU137" s="17" t="str">
        <f t="shared" si="357"/>
        <v/>
      </c>
      <c r="EV137" s="17" t="str">
        <f t="shared" si="357"/>
        <v/>
      </c>
      <c r="EW137" s="17" t="str">
        <f t="shared" si="358"/>
        <v/>
      </c>
      <c r="EX137" s="17" t="str">
        <f t="shared" si="358"/>
        <v/>
      </c>
      <c r="EY137" s="17" t="str">
        <f t="shared" si="358"/>
        <v/>
      </c>
      <c r="EZ137" s="17" t="str">
        <f t="shared" si="358"/>
        <v/>
      </c>
      <c r="FA137" s="17" t="str">
        <f t="shared" si="358"/>
        <v/>
      </c>
      <c r="FB137" s="17" t="str">
        <f t="shared" si="358"/>
        <v/>
      </c>
      <c r="FC137" s="17" t="str">
        <f t="shared" si="358"/>
        <v/>
      </c>
      <c r="FD137" s="17" t="str">
        <f t="shared" si="358"/>
        <v/>
      </c>
      <c r="FE137" s="17" t="str">
        <f t="shared" si="358"/>
        <v/>
      </c>
      <c r="FF137" s="17" t="str">
        <f t="shared" si="358"/>
        <v/>
      </c>
      <c r="FG137" s="17" t="str">
        <f t="shared" si="359"/>
        <v/>
      </c>
      <c r="FH137" s="17" t="str">
        <f t="shared" si="359"/>
        <v/>
      </c>
      <c r="FI137" s="17" t="str">
        <f t="shared" si="359"/>
        <v/>
      </c>
      <c r="FJ137" s="17" t="str">
        <f t="shared" si="359"/>
        <v/>
      </c>
      <c r="FK137" s="17" t="str">
        <f t="shared" si="359"/>
        <v/>
      </c>
      <c r="FL137" s="17" t="str">
        <f t="shared" si="359"/>
        <v/>
      </c>
      <c r="FM137" s="17" t="str">
        <f t="shared" si="359"/>
        <v/>
      </c>
      <c r="FN137" s="17" t="str">
        <f t="shared" si="359"/>
        <v/>
      </c>
      <c r="FO137" s="17" t="str">
        <f t="shared" si="359"/>
        <v/>
      </c>
      <c r="FP137" s="17" t="str">
        <f t="shared" si="359"/>
        <v/>
      </c>
      <c r="FQ137" s="17" t="str">
        <f t="shared" si="360"/>
        <v/>
      </c>
      <c r="FR137" s="17" t="str">
        <f t="shared" si="360"/>
        <v/>
      </c>
      <c r="FS137" s="17" t="str">
        <f t="shared" si="360"/>
        <v/>
      </c>
      <c r="FT137" s="17" t="str">
        <f t="shared" si="360"/>
        <v/>
      </c>
      <c r="FU137" s="17" t="str">
        <f t="shared" si="360"/>
        <v/>
      </c>
      <c r="FV137" s="17" t="str">
        <f t="shared" si="360"/>
        <v/>
      </c>
      <c r="FW137" s="17" t="str">
        <f t="shared" si="360"/>
        <v/>
      </c>
      <c r="FX137" s="17" t="str">
        <f t="shared" si="360"/>
        <v/>
      </c>
      <c r="FY137" s="17" t="str">
        <f t="shared" si="360"/>
        <v/>
      </c>
      <c r="FZ137" s="17" t="str">
        <f t="shared" si="360"/>
        <v/>
      </c>
      <c r="GA137" s="17" t="str">
        <f t="shared" si="361"/>
        <v/>
      </c>
      <c r="GB137" s="17" t="str">
        <f t="shared" si="361"/>
        <v/>
      </c>
      <c r="GC137" s="17" t="str">
        <f t="shared" si="361"/>
        <v/>
      </c>
      <c r="GD137" s="17" t="str">
        <f t="shared" si="361"/>
        <v/>
      </c>
      <c r="GE137" s="17" t="str">
        <f t="shared" si="361"/>
        <v/>
      </c>
      <c r="GF137" s="17" t="str">
        <f t="shared" si="361"/>
        <v/>
      </c>
      <c r="GG137" s="17" t="str">
        <f t="shared" si="361"/>
        <v/>
      </c>
      <c r="GH137" s="17" t="str">
        <f t="shared" si="361"/>
        <v/>
      </c>
      <c r="GI137" s="17" t="str">
        <f t="shared" si="361"/>
        <v/>
      </c>
      <c r="GJ137" s="17" t="str">
        <f t="shared" si="361"/>
        <v/>
      </c>
      <c r="GK137" s="17" t="str">
        <f t="shared" si="362"/>
        <v/>
      </c>
      <c r="GL137" s="17" t="str">
        <f t="shared" si="362"/>
        <v/>
      </c>
      <c r="GM137" s="17" t="str">
        <f t="shared" si="362"/>
        <v/>
      </c>
      <c r="GN137" s="17" t="str">
        <f t="shared" si="362"/>
        <v/>
      </c>
      <c r="GO137" s="17" t="str">
        <f t="shared" si="362"/>
        <v/>
      </c>
      <c r="GP137" s="17" t="str">
        <f t="shared" si="362"/>
        <v/>
      </c>
      <c r="GQ137" s="17" t="str">
        <f t="shared" si="362"/>
        <v/>
      </c>
      <c r="GR137" s="17" t="str">
        <f t="shared" si="362"/>
        <v/>
      </c>
      <c r="GS137" s="17" t="str">
        <f t="shared" si="362"/>
        <v/>
      </c>
      <c r="GT137" s="17" t="str">
        <f t="shared" si="362"/>
        <v/>
      </c>
      <c r="GU137" s="17" t="str">
        <f t="shared" si="363"/>
        <v/>
      </c>
      <c r="GV137" s="17" t="str">
        <f t="shared" si="363"/>
        <v/>
      </c>
      <c r="GW137" s="17" t="str">
        <f t="shared" si="363"/>
        <v/>
      </c>
      <c r="GX137" s="17" t="str">
        <f t="shared" si="363"/>
        <v/>
      </c>
      <c r="GY137" s="17" t="str">
        <f t="shared" si="363"/>
        <v/>
      </c>
      <c r="GZ137" s="17" t="str">
        <f t="shared" si="363"/>
        <v/>
      </c>
      <c r="HA137" s="17" t="str">
        <f t="shared" si="363"/>
        <v/>
      </c>
      <c r="HB137" s="17" t="str">
        <f t="shared" si="363"/>
        <v/>
      </c>
      <c r="HC137" s="17" t="str">
        <f t="shared" si="363"/>
        <v/>
      </c>
      <c r="HD137" s="17" t="str">
        <f t="shared" si="363"/>
        <v/>
      </c>
      <c r="HE137" s="17" t="str">
        <f t="shared" si="364"/>
        <v/>
      </c>
      <c r="HF137" s="17" t="str">
        <f t="shared" si="364"/>
        <v/>
      </c>
      <c r="HG137" s="17" t="str">
        <f t="shared" si="364"/>
        <v/>
      </c>
      <c r="HH137" s="17" t="str">
        <f t="shared" si="364"/>
        <v/>
      </c>
      <c r="HI137" s="17" t="str">
        <f t="shared" si="364"/>
        <v/>
      </c>
      <c r="HJ137" s="17" t="str">
        <f t="shared" si="364"/>
        <v/>
      </c>
      <c r="HK137" s="17" t="str">
        <f t="shared" si="364"/>
        <v/>
      </c>
      <c r="HL137" s="17" t="str">
        <f t="shared" si="364"/>
        <v/>
      </c>
      <c r="HM137" s="17" t="str">
        <f t="shared" si="364"/>
        <v/>
      </c>
      <c r="HN137" s="17" t="str">
        <f t="shared" si="364"/>
        <v/>
      </c>
      <c r="HO137" s="17" t="str">
        <f t="shared" si="365"/>
        <v/>
      </c>
      <c r="HP137" s="17" t="str">
        <f t="shared" si="365"/>
        <v/>
      </c>
      <c r="HQ137" s="17" t="str">
        <f t="shared" si="365"/>
        <v/>
      </c>
      <c r="HR137" s="17" t="str">
        <f t="shared" si="365"/>
        <v/>
      </c>
      <c r="HS137" s="17" t="str">
        <f t="shared" si="365"/>
        <v/>
      </c>
      <c r="HT137" s="17" t="str">
        <f t="shared" si="365"/>
        <v/>
      </c>
      <c r="HU137" s="17" t="str">
        <f t="shared" si="365"/>
        <v/>
      </c>
      <c r="HV137" s="17" t="str">
        <f t="shared" si="365"/>
        <v/>
      </c>
      <c r="HW137" s="17" t="str">
        <f t="shared" si="365"/>
        <v/>
      </c>
      <c r="HX137" s="17" t="str">
        <f t="shared" si="365"/>
        <v/>
      </c>
      <c r="HY137" s="17" t="str">
        <f t="shared" si="366"/>
        <v/>
      </c>
      <c r="HZ137" s="17" t="str">
        <f t="shared" si="366"/>
        <v/>
      </c>
      <c r="IA137" s="17" t="str">
        <f t="shared" si="366"/>
        <v/>
      </c>
      <c r="IB137" s="17" t="str">
        <f t="shared" si="366"/>
        <v/>
      </c>
      <c r="IC137" s="17" t="str">
        <f t="shared" si="366"/>
        <v/>
      </c>
      <c r="ID137" s="17" t="str">
        <f t="shared" si="366"/>
        <v/>
      </c>
      <c r="IE137" s="17" t="str">
        <f t="shared" si="366"/>
        <v/>
      </c>
      <c r="IF137" s="17" t="str">
        <f t="shared" si="366"/>
        <v/>
      </c>
      <c r="IG137" s="17" t="str">
        <f t="shared" si="366"/>
        <v/>
      </c>
      <c r="IH137" s="17" t="str">
        <f t="shared" si="366"/>
        <v/>
      </c>
      <c r="II137" s="17" t="str">
        <f t="shared" si="367"/>
        <v/>
      </c>
      <c r="IJ137" s="17" t="str">
        <f t="shared" si="367"/>
        <v/>
      </c>
      <c r="IK137" s="17" t="str">
        <f t="shared" si="367"/>
        <v/>
      </c>
      <c r="IL137" s="17" t="str">
        <f t="shared" si="367"/>
        <v/>
      </c>
      <c r="IM137" s="17" t="str">
        <f t="shared" si="367"/>
        <v/>
      </c>
      <c r="IN137" s="17" t="str">
        <f t="shared" si="367"/>
        <v/>
      </c>
      <c r="IO137" s="17" t="str">
        <f t="shared" si="367"/>
        <v/>
      </c>
      <c r="IP137" s="17" t="str">
        <f t="shared" si="367"/>
        <v/>
      </c>
      <c r="IQ137" s="17" t="str">
        <f t="shared" si="367"/>
        <v/>
      </c>
      <c r="IR137" s="17" t="str">
        <f t="shared" si="367"/>
        <v/>
      </c>
      <c r="IS137" s="17" t="str">
        <f t="shared" si="368"/>
        <v/>
      </c>
      <c r="IT137" s="17" t="str">
        <f t="shared" si="368"/>
        <v/>
      </c>
      <c r="IU137" s="17" t="str">
        <f t="shared" si="368"/>
        <v/>
      </c>
      <c r="IV137" s="17" t="str">
        <f t="shared" si="368"/>
        <v/>
      </c>
      <c r="IW137" s="17" t="str">
        <f t="shared" si="368"/>
        <v/>
      </c>
      <c r="IX137" s="17" t="str">
        <f t="shared" si="368"/>
        <v/>
      </c>
      <c r="IY137" s="17" t="str">
        <f t="shared" si="368"/>
        <v/>
      </c>
      <c r="IZ137" s="17" t="str">
        <f t="shared" si="368"/>
        <v/>
      </c>
      <c r="JA137" s="17" t="str">
        <f t="shared" si="368"/>
        <v/>
      </c>
      <c r="JB137" s="17" t="str">
        <f t="shared" si="368"/>
        <v/>
      </c>
      <c r="JC137" s="17" t="str">
        <f t="shared" si="368"/>
        <v/>
      </c>
      <c r="JD137" s="17" t="str">
        <f t="shared" si="368"/>
        <v/>
      </c>
    </row>
    <row r="138" spans="1:264" ht="15.75" customHeight="1">
      <c r="A138" s="80"/>
      <c r="B138" s="80"/>
      <c r="C138" s="80"/>
      <c r="D138" s="83" t="s">
        <v>517</v>
      </c>
      <c r="E138" s="22"/>
      <c r="F138" s="102"/>
      <c r="G138" s="102" t="s">
        <v>601</v>
      </c>
      <c r="H138" s="102"/>
      <c r="I138" s="102"/>
      <c r="J138" s="103"/>
      <c r="K138" s="33" t="s">
        <v>476</v>
      </c>
      <c r="L138" s="24" t="s">
        <v>39</v>
      </c>
      <c r="M138" s="32">
        <v>3</v>
      </c>
      <c r="N138" s="35">
        <f t="shared" si="343"/>
        <v>3</v>
      </c>
      <c r="O138" s="25">
        <v>44167</v>
      </c>
      <c r="P138" s="25">
        <v>44169</v>
      </c>
      <c r="Q138" s="35" t="str">
        <f t="shared" si="344"/>
        <v/>
      </c>
      <c r="R138" s="25"/>
      <c r="S138" s="25">
        <v>44169</v>
      </c>
      <c r="T138" s="26">
        <v>1</v>
      </c>
      <c r="U138" s="26">
        <v>1</v>
      </c>
      <c r="V138" s="34" t="str">
        <f t="shared" si="342"/>
        <v/>
      </c>
      <c r="W138" s="17">
        <f t="shared" si="345"/>
        <v>6</v>
      </c>
      <c r="X138" s="17">
        <f t="shared" si="345"/>
        <v>6</v>
      </c>
      <c r="Y138" s="17">
        <f t="shared" si="345"/>
        <v>6</v>
      </c>
      <c r="Z138" s="17">
        <f t="shared" si="345"/>
        <v>6</v>
      </c>
      <c r="AA138" s="17">
        <f t="shared" si="345"/>
        <v>6</v>
      </c>
      <c r="AB138" s="17">
        <f t="shared" si="345"/>
        <v>6</v>
      </c>
      <c r="AC138" s="17">
        <f t="shared" si="345"/>
        <v>6</v>
      </c>
      <c r="AD138" s="17">
        <f t="shared" si="345"/>
        <v>6</v>
      </c>
      <c r="AE138" s="17">
        <f t="shared" si="345"/>
        <v>6</v>
      </c>
      <c r="AF138" s="17">
        <f t="shared" si="345"/>
        <v>6</v>
      </c>
      <c r="AG138" s="17">
        <f t="shared" si="346"/>
        <v>6</v>
      </c>
      <c r="AH138" s="17">
        <f t="shared" si="346"/>
        <v>6</v>
      </c>
      <c r="AI138" s="17">
        <f t="shared" si="346"/>
        <v>6</v>
      </c>
      <c r="AJ138" s="17">
        <f t="shared" si="346"/>
        <v>6</v>
      </c>
      <c r="AK138" s="17">
        <f t="shared" si="346"/>
        <v>6</v>
      </c>
      <c r="AL138" s="17">
        <f t="shared" si="346"/>
        <v>6</v>
      </c>
      <c r="AM138" s="17">
        <f t="shared" si="346"/>
        <v>6</v>
      </c>
      <c r="AN138" s="17">
        <f t="shared" si="346"/>
        <v>6</v>
      </c>
      <c r="AO138" s="17">
        <f t="shared" si="346"/>
        <v>6</v>
      </c>
      <c r="AP138" s="17">
        <f t="shared" si="346"/>
        <v>6</v>
      </c>
      <c r="AQ138" s="17">
        <f t="shared" si="347"/>
        <v>6</v>
      </c>
      <c r="AR138" s="17">
        <f t="shared" si="347"/>
        <v>6</v>
      </c>
      <c r="AS138" s="17">
        <f t="shared" si="347"/>
        <v>6</v>
      </c>
      <c r="AT138" s="17">
        <f t="shared" si="347"/>
        <v>6</v>
      </c>
      <c r="AU138" s="17">
        <f t="shared" si="347"/>
        <v>6</v>
      </c>
      <c r="AV138" s="17">
        <f t="shared" si="347"/>
        <v>6</v>
      </c>
      <c r="AW138" s="17">
        <f t="shared" si="347"/>
        <v>6</v>
      </c>
      <c r="AX138" s="17">
        <f t="shared" si="347"/>
        <v>6</v>
      </c>
      <c r="AY138" s="17">
        <f t="shared" si="347"/>
        <v>6</v>
      </c>
      <c r="AZ138" s="17">
        <f t="shared" si="347"/>
        <v>6</v>
      </c>
      <c r="BA138" s="17">
        <f t="shared" si="348"/>
        <v>6</v>
      </c>
      <c r="BB138" s="17">
        <f t="shared" si="348"/>
        <v>6</v>
      </c>
      <c r="BC138" s="17">
        <f t="shared" si="348"/>
        <v>6</v>
      </c>
      <c r="BD138" s="17">
        <f t="shared" si="348"/>
        <v>6</v>
      </c>
      <c r="BE138" s="17">
        <f t="shared" si="348"/>
        <v>6</v>
      </c>
      <c r="BF138" s="68">
        <f t="shared" si="348"/>
        <v>6</v>
      </c>
      <c r="BG138" s="68">
        <f t="shared" si="348"/>
        <v>6</v>
      </c>
      <c r="BH138" s="68">
        <f t="shared" si="348"/>
        <v>6</v>
      </c>
      <c r="BI138" s="68">
        <f t="shared" si="348"/>
        <v>6</v>
      </c>
      <c r="BJ138" s="68">
        <f t="shared" si="348"/>
        <v>6</v>
      </c>
      <c r="BK138" s="68">
        <f t="shared" si="349"/>
        <v>6</v>
      </c>
      <c r="BL138" s="68">
        <f t="shared" si="349"/>
        <v>6</v>
      </c>
      <c r="BM138" s="17">
        <f t="shared" si="349"/>
        <v>6</v>
      </c>
      <c r="BN138" s="17">
        <f t="shared" si="349"/>
        <v>6</v>
      </c>
      <c r="BO138" s="17">
        <f t="shared" si="349"/>
        <v>6</v>
      </c>
      <c r="BP138" s="17">
        <f t="shared" si="349"/>
        <v>6</v>
      </c>
      <c r="BQ138" s="17">
        <f t="shared" si="349"/>
        <v>6</v>
      </c>
      <c r="BR138" s="17">
        <f t="shared" si="349"/>
        <v>6</v>
      </c>
      <c r="BS138" s="17">
        <f t="shared" si="349"/>
        <v>6</v>
      </c>
      <c r="BT138" s="17">
        <f t="shared" si="349"/>
        <v>6</v>
      </c>
      <c r="BU138" s="17">
        <f t="shared" si="350"/>
        <v>6</v>
      </c>
      <c r="BV138" s="17">
        <f t="shared" si="350"/>
        <v>6</v>
      </c>
      <c r="BW138" s="17">
        <f t="shared" si="350"/>
        <v>6</v>
      </c>
      <c r="BX138" s="17">
        <f t="shared" si="350"/>
        <v>6</v>
      </c>
      <c r="BY138" s="17">
        <f t="shared" si="350"/>
        <v>6</v>
      </c>
      <c r="BZ138" s="17">
        <f t="shared" si="350"/>
        <v>6</v>
      </c>
      <c r="CA138" s="17">
        <f t="shared" si="350"/>
        <v>6</v>
      </c>
      <c r="CB138" s="17">
        <f t="shared" si="350"/>
        <v>6</v>
      </c>
      <c r="CC138" s="17">
        <f t="shared" si="350"/>
        <v>6</v>
      </c>
      <c r="CD138" s="17">
        <f t="shared" si="350"/>
        <v>6</v>
      </c>
      <c r="CE138" s="17">
        <f t="shared" si="351"/>
        <v>6</v>
      </c>
      <c r="CF138" s="17">
        <f t="shared" si="351"/>
        <v>6</v>
      </c>
      <c r="CG138" s="17">
        <f t="shared" si="351"/>
        <v>6</v>
      </c>
      <c r="CH138" s="17">
        <f t="shared" si="351"/>
        <v>6</v>
      </c>
      <c r="CI138" s="17">
        <f t="shared" si="351"/>
        <v>6</v>
      </c>
      <c r="CJ138" s="17" t="str">
        <f t="shared" si="351"/>
        <v/>
      </c>
      <c r="CK138" s="17" t="str">
        <f t="shared" si="351"/>
        <v/>
      </c>
      <c r="CL138" s="17" t="str">
        <f t="shared" si="351"/>
        <v/>
      </c>
      <c r="CM138" s="17" t="str">
        <f t="shared" si="351"/>
        <v/>
      </c>
      <c r="CN138" s="17" t="str">
        <f t="shared" si="351"/>
        <v/>
      </c>
      <c r="CO138" s="17" t="str">
        <f t="shared" si="352"/>
        <v/>
      </c>
      <c r="CP138" s="17" t="str">
        <f t="shared" si="352"/>
        <v/>
      </c>
      <c r="CQ138" s="17" t="str">
        <f t="shared" si="352"/>
        <v/>
      </c>
      <c r="CR138" s="17" t="str">
        <f t="shared" si="352"/>
        <v/>
      </c>
      <c r="CS138" s="17" t="str">
        <f t="shared" si="352"/>
        <v/>
      </c>
      <c r="CT138" s="17" t="str">
        <f t="shared" si="352"/>
        <v/>
      </c>
      <c r="CU138" s="17" t="str">
        <f t="shared" si="352"/>
        <v/>
      </c>
      <c r="CV138" s="17" t="str">
        <f t="shared" si="352"/>
        <v/>
      </c>
      <c r="CW138" s="17" t="str">
        <f t="shared" si="352"/>
        <v/>
      </c>
      <c r="CX138" s="17" t="str">
        <f t="shared" si="352"/>
        <v/>
      </c>
      <c r="CY138" s="17" t="str">
        <f t="shared" si="353"/>
        <v/>
      </c>
      <c r="CZ138" s="17" t="str">
        <f t="shared" si="353"/>
        <v/>
      </c>
      <c r="DA138" s="17" t="str">
        <f t="shared" si="353"/>
        <v/>
      </c>
      <c r="DB138" s="17" t="str">
        <f t="shared" si="353"/>
        <v/>
      </c>
      <c r="DC138" s="17" t="str">
        <f t="shared" si="353"/>
        <v/>
      </c>
      <c r="DD138" s="17" t="str">
        <f t="shared" si="353"/>
        <v/>
      </c>
      <c r="DE138" s="17" t="str">
        <f t="shared" si="353"/>
        <v/>
      </c>
      <c r="DF138" s="17" t="str">
        <f t="shared" si="353"/>
        <v/>
      </c>
      <c r="DG138" s="17" t="str">
        <f t="shared" si="353"/>
        <v/>
      </c>
      <c r="DH138" s="17" t="str">
        <f t="shared" si="353"/>
        <v/>
      </c>
      <c r="DI138" s="17" t="str">
        <f t="shared" si="354"/>
        <v/>
      </c>
      <c r="DJ138" s="17" t="str">
        <f t="shared" si="354"/>
        <v/>
      </c>
      <c r="DK138" s="17" t="str">
        <f t="shared" si="354"/>
        <v/>
      </c>
      <c r="DL138" s="17" t="str">
        <f t="shared" si="354"/>
        <v/>
      </c>
      <c r="DM138" s="17" t="str">
        <f t="shared" si="354"/>
        <v/>
      </c>
      <c r="DN138" s="17" t="str">
        <f t="shared" si="354"/>
        <v/>
      </c>
      <c r="DO138" s="17" t="str">
        <f t="shared" si="354"/>
        <v/>
      </c>
      <c r="DP138" s="17" t="str">
        <f t="shared" si="354"/>
        <v/>
      </c>
      <c r="DQ138" s="17" t="str">
        <f t="shared" si="354"/>
        <v/>
      </c>
      <c r="DR138" s="17" t="str">
        <f t="shared" si="354"/>
        <v/>
      </c>
      <c r="DS138" s="17" t="str">
        <f t="shared" si="355"/>
        <v/>
      </c>
      <c r="DT138" s="17" t="str">
        <f t="shared" si="355"/>
        <v/>
      </c>
      <c r="DU138" s="17" t="str">
        <f t="shared" si="355"/>
        <v/>
      </c>
      <c r="DV138" s="17" t="str">
        <f t="shared" si="355"/>
        <v/>
      </c>
      <c r="DW138" s="17" t="str">
        <f t="shared" si="355"/>
        <v/>
      </c>
      <c r="DX138" s="17" t="str">
        <f t="shared" si="355"/>
        <v/>
      </c>
      <c r="DY138" s="17" t="str">
        <f t="shared" si="355"/>
        <v/>
      </c>
      <c r="DZ138" s="17" t="str">
        <f t="shared" si="355"/>
        <v/>
      </c>
      <c r="EA138" s="17" t="str">
        <f t="shared" si="355"/>
        <v/>
      </c>
      <c r="EB138" s="17" t="str">
        <f t="shared" si="355"/>
        <v/>
      </c>
      <c r="EC138" s="17" t="str">
        <f t="shared" si="356"/>
        <v/>
      </c>
      <c r="ED138" s="17" t="str">
        <f t="shared" si="356"/>
        <v/>
      </c>
      <c r="EE138" s="17" t="str">
        <f t="shared" si="356"/>
        <v/>
      </c>
      <c r="EF138" s="17" t="str">
        <f t="shared" si="356"/>
        <v/>
      </c>
      <c r="EG138" s="17" t="str">
        <f t="shared" si="356"/>
        <v/>
      </c>
      <c r="EH138" s="17" t="str">
        <f t="shared" si="356"/>
        <v/>
      </c>
      <c r="EI138" s="17" t="str">
        <f t="shared" si="356"/>
        <v/>
      </c>
      <c r="EJ138" s="17" t="str">
        <f t="shared" si="356"/>
        <v/>
      </c>
      <c r="EK138" s="17" t="str">
        <f t="shared" si="356"/>
        <v/>
      </c>
      <c r="EL138" s="17" t="str">
        <f t="shared" si="356"/>
        <v/>
      </c>
      <c r="EM138" s="17" t="str">
        <f t="shared" si="357"/>
        <v/>
      </c>
      <c r="EN138" s="17" t="str">
        <f t="shared" si="357"/>
        <v/>
      </c>
      <c r="EO138" s="17" t="str">
        <f t="shared" si="357"/>
        <v/>
      </c>
      <c r="EP138" s="17" t="str">
        <f t="shared" si="357"/>
        <v/>
      </c>
      <c r="EQ138" s="17" t="str">
        <f t="shared" si="357"/>
        <v/>
      </c>
      <c r="ER138" s="17" t="str">
        <f t="shared" si="357"/>
        <v/>
      </c>
      <c r="ES138" s="17" t="str">
        <f t="shared" si="357"/>
        <v/>
      </c>
      <c r="ET138" s="17" t="str">
        <f t="shared" si="357"/>
        <v/>
      </c>
      <c r="EU138" s="17" t="str">
        <f t="shared" si="357"/>
        <v/>
      </c>
      <c r="EV138" s="17" t="str">
        <f t="shared" si="357"/>
        <v/>
      </c>
      <c r="EW138" s="17" t="str">
        <f t="shared" si="358"/>
        <v/>
      </c>
      <c r="EX138" s="17" t="str">
        <f t="shared" si="358"/>
        <v/>
      </c>
      <c r="EY138" s="17" t="str">
        <f t="shared" si="358"/>
        <v/>
      </c>
      <c r="EZ138" s="17" t="str">
        <f t="shared" si="358"/>
        <v/>
      </c>
      <c r="FA138" s="17" t="str">
        <f t="shared" si="358"/>
        <v/>
      </c>
      <c r="FB138" s="17" t="str">
        <f t="shared" si="358"/>
        <v/>
      </c>
      <c r="FC138" s="17" t="str">
        <f t="shared" si="358"/>
        <v/>
      </c>
      <c r="FD138" s="17" t="str">
        <f t="shared" si="358"/>
        <v/>
      </c>
      <c r="FE138" s="17" t="str">
        <f t="shared" si="358"/>
        <v/>
      </c>
      <c r="FF138" s="17" t="str">
        <f t="shared" si="358"/>
        <v/>
      </c>
      <c r="FG138" s="17" t="str">
        <f t="shared" si="359"/>
        <v/>
      </c>
      <c r="FH138" s="17" t="str">
        <f t="shared" si="359"/>
        <v/>
      </c>
      <c r="FI138" s="17" t="str">
        <f t="shared" si="359"/>
        <v/>
      </c>
      <c r="FJ138" s="17" t="str">
        <f t="shared" si="359"/>
        <v/>
      </c>
      <c r="FK138" s="17" t="str">
        <f t="shared" si="359"/>
        <v/>
      </c>
      <c r="FL138" s="17" t="str">
        <f t="shared" si="359"/>
        <v/>
      </c>
      <c r="FM138" s="17" t="str">
        <f t="shared" si="359"/>
        <v/>
      </c>
      <c r="FN138" s="17" t="str">
        <f t="shared" si="359"/>
        <v/>
      </c>
      <c r="FO138" s="17" t="str">
        <f t="shared" si="359"/>
        <v/>
      </c>
      <c r="FP138" s="17" t="str">
        <f t="shared" si="359"/>
        <v/>
      </c>
      <c r="FQ138" s="17" t="str">
        <f t="shared" si="360"/>
        <v/>
      </c>
      <c r="FR138" s="17" t="str">
        <f t="shared" si="360"/>
        <v/>
      </c>
      <c r="FS138" s="17" t="str">
        <f t="shared" si="360"/>
        <v/>
      </c>
      <c r="FT138" s="17" t="str">
        <f t="shared" si="360"/>
        <v/>
      </c>
      <c r="FU138" s="17" t="str">
        <f t="shared" si="360"/>
        <v/>
      </c>
      <c r="FV138" s="17" t="str">
        <f t="shared" si="360"/>
        <v/>
      </c>
      <c r="FW138" s="17" t="str">
        <f t="shared" si="360"/>
        <v/>
      </c>
      <c r="FX138" s="17" t="str">
        <f t="shared" si="360"/>
        <v/>
      </c>
      <c r="FY138" s="17" t="str">
        <f t="shared" si="360"/>
        <v/>
      </c>
      <c r="FZ138" s="17" t="str">
        <f t="shared" si="360"/>
        <v/>
      </c>
      <c r="GA138" s="17" t="str">
        <f t="shared" si="361"/>
        <v/>
      </c>
      <c r="GB138" s="17" t="str">
        <f t="shared" si="361"/>
        <v/>
      </c>
      <c r="GC138" s="17" t="str">
        <f t="shared" si="361"/>
        <v/>
      </c>
      <c r="GD138" s="17" t="str">
        <f t="shared" si="361"/>
        <v/>
      </c>
      <c r="GE138" s="17" t="str">
        <f t="shared" si="361"/>
        <v/>
      </c>
      <c r="GF138" s="17" t="str">
        <f t="shared" si="361"/>
        <v/>
      </c>
      <c r="GG138" s="17" t="str">
        <f t="shared" si="361"/>
        <v/>
      </c>
      <c r="GH138" s="17" t="str">
        <f t="shared" si="361"/>
        <v/>
      </c>
      <c r="GI138" s="17" t="str">
        <f t="shared" si="361"/>
        <v/>
      </c>
      <c r="GJ138" s="17" t="str">
        <f t="shared" si="361"/>
        <v/>
      </c>
      <c r="GK138" s="17" t="str">
        <f t="shared" si="362"/>
        <v/>
      </c>
      <c r="GL138" s="17" t="str">
        <f t="shared" si="362"/>
        <v/>
      </c>
      <c r="GM138" s="17" t="str">
        <f t="shared" si="362"/>
        <v/>
      </c>
      <c r="GN138" s="17" t="str">
        <f t="shared" si="362"/>
        <v/>
      </c>
      <c r="GO138" s="17" t="str">
        <f t="shared" si="362"/>
        <v/>
      </c>
      <c r="GP138" s="17" t="str">
        <f t="shared" si="362"/>
        <v/>
      </c>
      <c r="GQ138" s="17" t="str">
        <f t="shared" si="362"/>
        <v/>
      </c>
      <c r="GR138" s="17" t="str">
        <f t="shared" si="362"/>
        <v/>
      </c>
      <c r="GS138" s="17" t="str">
        <f t="shared" si="362"/>
        <v/>
      </c>
      <c r="GT138" s="17" t="str">
        <f t="shared" si="362"/>
        <v/>
      </c>
      <c r="GU138" s="17" t="str">
        <f t="shared" si="363"/>
        <v/>
      </c>
      <c r="GV138" s="17" t="str">
        <f t="shared" si="363"/>
        <v/>
      </c>
      <c r="GW138" s="17" t="str">
        <f t="shared" si="363"/>
        <v/>
      </c>
      <c r="GX138" s="17" t="str">
        <f t="shared" si="363"/>
        <v/>
      </c>
      <c r="GY138" s="17" t="str">
        <f t="shared" si="363"/>
        <v/>
      </c>
      <c r="GZ138" s="17" t="str">
        <f t="shared" si="363"/>
        <v/>
      </c>
      <c r="HA138" s="17" t="str">
        <f t="shared" si="363"/>
        <v/>
      </c>
      <c r="HB138" s="17" t="str">
        <f t="shared" si="363"/>
        <v/>
      </c>
      <c r="HC138" s="17" t="str">
        <f t="shared" si="363"/>
        <v/>
      </c>
      <c r="HD138" s="17" t="str">
        <f t="shared" si="363"/>
        <v/>
      </c>
      <c r="HE138" s="17" t="str">
        <f t="shared" si="364"/>
        <v/>
      </c>
      <c r="HF138" s="17" t="str">
        <f t="shared" si="364"/>
        <v/>
      </c>
      <c r="HG138" s="17" t="str">
        <f t="shared" si="364"/>
        <v/>
      </c>
      <c r="HH138" s="17" t="str">
        <f t="shared" si="364"/>
        <v/>
      </c>
      <c r="HI138" s="17" t="str">
        <f t="shared" si="364"/>
        <v/>
      </c>
      <c r="HJ138" s="17" t="str">
        <f t="shared" si="364"/>
        <v/>
      </c>
      <c r="HK138" s="17" t="str">
        <f t="shared" si="364"/>
        <v/>
      </c>
      <c r="HL138" s="17" t="str">
        <f t="shared" si="364"/>
        <v/>
      </c>
      <c r="HM138" s="17" t="str">
        <f t="shared" si="364"/>
        <v/>
      </c>
      <c r="HN138" s="17" t="str">
        <f t="shared" si="364"/>
        <v/>
      </c>
      <c r="HO138" s="17" t="str">
        <f t="shared" si="365"/>
        <v/>
      </c>
      <c r="HP138" s="17" t="str">
        <f t="shared" si="365"/>
        <v/>
      </c>
      <c r="HQ138" s="17" t="str">
        <f t="shared" si="365"/>
        <v/>
      </c>
      <c r="HR138" s="17" t="str">
        <f t="shared" si="365"/>
        <v/>
      </c>
      <c r="HS138" s="17" t="str">
        <f t="shared" si="365"/>
        <v/>
      </c>
      <c r="HT138" s="17" t="str">
        <f t="shared" si="365"/>
        <v/>
      </c>
      <c r="HU138" s="17" t="str">
        <f t="shared" si="365"/>
        <v/>
      </c>
      <c r="HV138" s="17" t="str">
        <f t="shared" si="365"/>
        <v/>
      </c>
      <c r="HW138" s="17" t="str">
        <f t="shared" si="365"/>
        <v/>
      </c>
      <c r="HX138" s="17" t="str">
        <f t="shared" si="365"/>
        <v/>
      </c>
      <c r="HY138" s="17" t="str">
        <f t="shared" si="366"/>
        <v/>
      </c>
      <c r="HZ138" s="17" t="str">
        <f t="shared" si="366"/>
        <v/>
      </c>
      <c r="IA138" s="17" t="str">
        <f t="shared" si="366"/>
        <v/>
      </c>
      <c r="IB138" s="17" t="str">
        <f t="shared" si="366"/>
        <v/>
      </c>
      <c r="IC138" s="17" t="str">
        <f t="shared" si="366"/>
        <v/>
      </c>
      <c r="ID138" s="17" t="str">
        <f t="shared" si="366"/>
        <v/>
      </c>
      <c r="IE138" s="17" t="str">
        <f t="shared" si="366"/>
        <v/>
      </c>
      <c r="IF138" s="17" t="str">
        <f t="shared" si="366"/>
        <v/>
      </c>
      <c r="IG138" s="17" t="str">
        <f t="shared" si="366"/>
        <v/>
      </c>
      <c r="IH138" s="17" t="str">
        <f t="shared" si="366"/>
        <v/>
      </c>
      <c r="II138" s="17" t="str">
        <f t="shared" si="367"/>
        <v/>
      </c>
      <c r="IJ138" s="17" t="str">
        <f t="shared" si="367"/>
        <v/>
      </c>
      <c r="IK138" s="17" t="str">
        <f t="shared" si="367"/>
        <v/>
      </c>
      <c r="IL138" s="17" t="str">
        <f t="shared" si="367"/>
        <v/>
      </c>
      <c r="IM138" s="17" t="str">
        <f t="shared" si="367"/>
        <v/>
      </c>
      <c r="IN138" s="17" t="str">
        <f t="shared" si="367"/>
        <v/>
      </c>
      <c r="IO138" s="17" t="str">
        <f t="shared" si="367"/>
        <v/>
      </c>
      <c r="IP138" s="17" t="str">
        <f t="shared" si="367"/>
        <v/>
      </c>
      <c r="IQ138" s="17" t="str">
        <f t="shared" si="367"/>
        <v/>
      </c>
      <c r="IR138" s="17" t="str">
        <f t="shared" si="367"/>
        <v/>
      </c>
      <c r="IS138" s="17" t="str">
        <f t="shared" si="368"/>
        <v/>
      </c>
      <c r="IT138" s="17" t="str">
        <f t="shared" si="368"/>
        <v/>
      </c>
      <c r="IU138" s="17" t="str">
        <f t="shared" si="368"/>
        <v/>
      </c>
      <c r="IV138" s="17" t="str">
        <f t="shared" si="368"/>
        <v/>
      </c>
      <c r="IW138" s="17" t="str">
        <f t="shared" si="368"/>
        <v/>
      </c>
      <c r="IX138" s="17" t="str">
        <f t="shared" si="368"/>
        <v/>
      </c>
      <c r="IY138" s="17" t="str">
        <f t="shared" si="368"/>
        <v/>
      </c>
      <c r="IZ138" s="17" t="str">
        <f t="shared" si="368"/>
        <v/>
      </c>
      <c r="JA138" s="17" t="str">
        <f t="shared" si="368"/>
        <v/>
      </c>
      <c r="JB138" s="17" t="str">
        <f t="shared" si="368"/>
        <v/>
      </c>
      <c r="JC138" s="17" t="str">
        <f t="shared" si="368"/>
        <v/>
      </c>
      <c r="JD138" s="17" t="str">
        <f t="shared" si="368"/>
        <v/>
      </c>
    </row>
    <row r="139" spans="1:264" ht="15.75" customHeight="1">
      <c r="A139" s="80"/>
      <c r="B139" s="80"/>
      <c r="C139" s="80"/>
      <c r="D139" s="83" t="s">
        <v>518</v>
      </c>
      <c r="E139" s="22"/>
      <c r="F139" s="102"/>
      <c r="G139" s="102" t="s">
        <v>606</v>
      </c>
      <c r="H139" s="102"/>
      <c r="I139" s="102"/>
      <c r="J139" s="103"/>
      <c r="K139" s="33" t="s">
        <v>305</v>
      </c>
      <c r="L139" s="24" t="s">
        <v>40</v>
      </c>
      <c r="M139" s="32">
        <v>3</v>
      </c>
      <c r="N139" s="35">
        <f t="shared" si="343"/>
        <v>3</v>
      </c>
      <c r="O139" s="25">
        <v>44174</v>
      </c>
      <c r="P139" s="25">
        <v>44176</v>
      </c>
      <c r="Q139" s="35" t="str">
        <f t="shared" si="344"/>
        <v/>
      </c>
      <c r="R139" s="25"/>
      <c r="S139" s="25">
        <v>44169</v>
      </c>
      <c r="T139" s="26">
        <v>1</v>
      </c>
      <c r="U139" s="26">
        <v>1</v>
      </c>
      <c r="V139" s="34" t="str">
        <f t="shared" si="342"/>
        <v/>
      </c>
      <c r="W139" s="17">
        <f t="shared" si="345"/>
        <v>6</v>
      </c>
      <c r="X139" s="17">
        <f t="shared" si="345"/>
        <v>6</v>
      </c>
      <c r="Y139" s="17">
        <f t="shared" si="345"/>
        <v>6</v>
      </c>
      <c r="Z139" s="17">
        <f t="shared" si="345"/>
        <v>6</v>
      </c>
      <c r="AA139" s="17">
        <f t="shared" si="345"/>
        <v>6</v>
      </c>
      <c r="AB139" s="17">
        <f t="shared" si="345"/>
        <v>6</v>
      </c>
      <c r="AC139" s="17">
        <f t="shared" si="345"/>
        <v>6</v>
      </c>
      <c r="AD139" s="17">
        <f t="shared" si="345"/>
        <v>6</v>
      </c>
      <c r="AE139" s="17">
        <f t="shared" si="345"/>
        <v>6</v>
      </c>
      <c r="AF139" s="17">
        <f t="shared" si="345"/>
        <v>6</v>
      </c>
      <c r="AG139" s="17">
        <f t="shared" si="346"/>
        <v>6</v>
      </c>
      <c r="AH139" s="17">
        <f t="shared" si="346"/>
        <v>6</v>
      </c>
      <c r="AI139" s="17">
        <f t="shared" si="346"/>
        <v>6</v>
      </c>
      <c r="AJ139" s="17">
        <f t="shared" si="346"/>
        <v>6</v>
      </c>
      <c r="AK139" s="17">
        <f t="shared" si="346"/>
        <v>6</v>
      </c>
      <c r="AL139" s="17">
        <f t="shared" si="346"/>
        <v>6</v>
      </c>
      <c r="AM139" s="17">
        <f t="shared" si="346"/>
        <v>6</v>
      </c>
      <c r="AN139" s="17">
        <f t="shared" si="346"/>
        <v>6</v>
      </c>
      <c r="AO139" s="17">
        <f t="shared" si="346"/>
        <v>6</v>
      </c>
      <c r="AP139" s="17">
        <f t="shared" si="346"/>
        <v>6</v>
      </c>
      <c r="AQ139" s="17">
        <f t="shared" si="347"/>
        <v>6</v>
      </c>
      <c r="AR139" s="17">
        <f t="shared" si="347"/>
        <v>6</v>
      </c>
      <c r="AS139" s="17">
        <f t="shared" si="347"/>
        <v>6</v>
      </c>
      <c r="AT139" s="17">
        <f t="shared" si="347"/>
        <v>6</v>
      </c>
      <c r="AU139" s="17">
        <f t="shared" si="347"/>
        <v>6</v>
      </c>
      <c r="AV139" s="17">
        <f t="shared" si="347"/>
        <v>6</v>
      </c>
      <c r="AW139" s="17">
        <f t="shared" si="347"/>
        <v>6</v>
      </c>
      <c r="AX139" s="17">
        <f t="shared" si="347"/>
        <v>6</v>
      </c>
      <c r="AY139" s="17">
        <f t="shared" si="347"/>
        <v>6</v>
      </c>
      <c r="AZ139" s="17">
        <f t="shared" si="347"/>
        <v>6</v>
      </c>
      <c r="BA139" s="17">
        <f t="shared" si="348"/>
        <v>6</v>
      </c>
      <c r="BB139" s="17">
        <f t="shared" si="348"/>
        <v>6</v>
      </c>
      <c r="BC139" s="17">
        <f t="shared" si="348"/>
        <v>6</v>
      </c>
      <c r="BD139" s="17">
        <f t="shared" si="348"/>
        <v>6</v>
      </c>
      <c r="BE139" s="17">
        <f t="shared" si="348"/>
        <v>6</v>
      </c>
      <c r="BF139" s="68">
        <f t="shared" si="348"/>
        <v>6</v>
      </c>
      <c r="BG139" s="68">
        <f t="shared" si="348"/>
        <v>6</v>
      </c>
      <c r="BH139" s="68">
        <f t="shared" si="348"/>
        <v>6</v>
      </c>
      <c r="BI139" s="68">
        <f t="shared" si="348"/>
        <v>6</v>
      </c>
      <c r="BJ139" s="68">
        <f t="shared" si="348"/>
        <v>6</v>
      </c>
      <c r="BK139" s="68">
        <f t="shared" si="349"/>
        <v>6</v>
      </c>
      <c r="BL139" s="68">
        <f t="shared" si="349"/>
        <v>6</v>
      </c>
      <c r="BM139" s="17">
        <f t="shared" si="349"/>
        <v>6</v>
      </c>
      <c r="BN139" s="17">
        <f t="shared" si="349"/>
        <v>6</v>
      </c>
      <c r="BO139" s="17">
        <f t="shared" si="349"/>
        <v>6</v>
      </c>
      <c r="BP139" s="17">
        <f t="shared" si="349"/>
        <v>6</v>
      </c>
      <c r="BQ139" s="17">
        <f t="shared" si="349"/>
        <v>6</v>
      </c>
      <c r="BR139" s="17">
        <f t="shared" si="349"/>
        <v>6</v>
      </c>
      <c r="BS139" s="17">
        <f t="shared" si="349"/>
        <v>6</v>
      </c>
      <c r="BT139" s="17">
        <f t="shared" si="349"/>
        <v>6</v>
      </c>
      <c r="BU139" s="17">
        <f t="shared" si="350"/>
        <v>6</v>
      </c>
      <c r="BV139" s="17">
        <f t="shared" si="350"/>
        <v>6</v>
      </c>
      <c r="BW139" s="17">
        <f t="shared" si="350"/>
        <v>6</v>
      </c>
      <c r="BX139" s="17">
        <f t="shared" si="350"/>
        <v>6</v>
      </c>
      <c r="BY139" s="17">
        <f t="shared" si="350"/>
        <v>6</v>
      </c>
      <c r="BZ139" s="17">
        <f t="shared" si="350"/>
        <v>6</v>
      </c>
      <c r="CA139" s="17">
        <f t="shared" si="350"/>
        <v>6</v>
      </c>
      <c r="CB139" s="17">
        <f t="shared" si="350"/>
        <v>6</v>
      </c>
      <c r="CC139" s="17">
        <f t="shared" si="350"/>
        <v>6</v>
      </c>
      <c r="CD139" s="17">
        <f t="shared" si="350"/>
        <v>6</v>
      </c>
      <c r="CE139" s="17">
        <f t="shared" si="351"/>
        <v>6</v>
      </c>
      <c r="CF139" s="17">
        <f t="shared" si="351"/>
        <v>6</v>
      </c>
      <c r="CG139" s="17">
        <f t="shared" si="351"/>
        <v>6</v>
      </c>
      <c r="CH139" s="17">
        <f t="shared" si="351"/>
        <v>6</v>
      </c>
      <c r="CI139" s="17">
        <f t="shared" si="351"/>
        <v>6</v>
      </c>
      <c r="CJ139" s="17" t="str">
        <f t="shared" si="351"/>
        <v/>
      </c>
      <c r="CK139" s="17" t="str">
        <f t="shared" si="351"/>
        <v/>
      </c>
      <c r="CL139" s="17" t="str">
        <f t="shared" si="351"/>
        <v/>
      </c>
      <c r="CM139" s="17" t="str">
        <f t="shared" si="351"/>
        <v/>
      </c>
      <c r="CN139" s="17">
        <f t="shared" si="351"/>
        <v>3</v>
      </c>
      <c r="CO139" s="17">
        <f t="shared" si="352"/>
        <v>3</v>
      </c>
      <c r="CP139" s="17">
        <f t="shared" si="352"/>
        <v>3</v>
      </c>
      <c r="CQ139" s="17" t="str">
        <f t="shared" si="352"/>
        <v/>
      </c>
      <c r="CR139" s="17" t="str">
        <f t="shared" si="352"/>
        <v/>
      </c>
      <c r="CS139" s="17" t="str">
        <f t="shared" si="352"/>
        <v/>
      </c>
      <c r="CT139" s="17" t="str">
        <f t="shared" si="352"/>
        <v/>
      </c>
      <c r="CU139" s="17" t="str">
        <f t="shared" si="352"/>
        <v/>
      </c>
      <c r="CV139" s="17" t="str">
        <f t="shared" si="352"/>
        <v/>
      </c>
      <c r="CW139" s="17" t="str">
        <f t="shared" si="352"/>
        <v/>
      </c>
      <c r="CX139" s="17" t="str">
        <f t="shared" si="352"/>
        <v/>
      </c>
      <c r="CY139" s="17" t="str">
        <f t="shared" si="353"/>
        <v/>
      </c>
      <c r="CZ139" s="17" t="str">
        <f t="shared" si="353"/>
        <v/>
      </c>
      <c r="DA139" s="17" t="str">
        <f t="shared" si="353"/>
        <v/>
      </c>
      <c r="DB139" s="17" t="str">
        <f t="shared" si="353"/>
        <v/>
      </c>
      <c r="DC139" s="17" t="str">
        <f t="shared" si="353"/>
        <v/>
      </c>
      <c r="DD139" s="17" t="str">
        <f t="shared" si="353"/>
        <v/>
      </c>
      <c r="DE139" s="17" t="str">
        <f t="shared" si="353"/>
        <v/>
      </c>
      <c r="DF139" s="17" t="str">
        <f t="shared" si="353"/>
        <v/>
      </c>
      <c r="DG139" s="17" t="str">
        <f t="shared" si="353"/>
        <v/>
      </c>
      <c r="DH139" s="17" t="str">
        <f t="shared" si="353"/>
        <v/>
      </c>
      <c r="DI139" s="17" t="str">
        <f t="shared" si="354"/>
        <v/>
      </c>
      <c r="DJ139" s="17" t="str">
        <f t="shared" si="354"/>
        <v/>
      </c>
      <c r="DK139" s="17" t="str">
        <f t="shared" si="354"/>
        <v/>
      </c>
      <c r="DL139" s="17" t="str">
        <f t="shared" si="354"/>
        <v/>
      </c>
      <c r="DM139" s="17" t="str">
        <f t="shared" si="354"/>
        <v/>
      </c>
      <c r="DN139" s="17" t="str">
        <f t="shared" si="354"/>
        <v/>
      </c>
      <c r="DO139" s="17" t="str">
        <f t="shared" si="354"/>
        <v/>
      </c>
      <c r="DP139" s="17" t="str">
        <f t="shared" si="354"/>
        <v/>
      </c>
      <c r="DQ139" s="17" t="str">
        <f t="shared" si="354"/>
        <v/>
      </c>
      <c r="DR139" s="17" t="str">
        <f t="shared" si="354"/>
        <v/>
      </c>
      <c r="DS139" s="17" t="str">
        <f t="shared" si="355"/>
        <v/>
      </c>
      <c r="DT139" s="17" t="str">
        <f t="shared" si="355"/>
        <v/>
      </c>
      <c r="DU139" s="17" t="str">
        <f t="shared" si="355"/>
        <v/>
      </c>
      <c r="DV139" s="17" t="str">
        <f t="shared" si="355"/>
        <v/>
      </c>
      <c r="DW139" s="17" t="str">
        <f t="shared" si="355"/>
        <v/>
      </c>
      <c r="DX139" s="17" t="str">
        <f t="shared" si="355"/>
        <v/>
      </c>
      <c r="DY139" s="17" t="str">
        <f t="shared" si="355"/>
        <v/>
      </c>
      <c r="DZ139" s="17" t="str">
        <f t="shared" si="355"/>
        <v/>
      </c>
      <c r="EA139" s="17" t="str">
        <f t="shared" si="355"/>
        <v/>
      </c>
      <c r="EB139" s="17" t="str">
        <f t="shared" si="355"/>
        <v/>
      </c>
      <c r="EC139" s="17" t="str">
        <f t="shared" si="356"/>
        <v/>
      </c>
      <c r="ED139" s="17" t="str">
        <f t="shared" si="356"/>
        <v/>
      </c>
      <c r="EE139" s="17" t="str">
        <f t="shared" si="356"/>
        <v/>
      </c>
      <c r="EF139" s="17" t="str">
        <f t="shared" si="356"/>
        <v/>
      </c>
      <c r="EG139" s="17" t="str">
        <f t="shared" si="356"/>
        <v/>
      </c>
      <c r="EH139" s="17" t="str">
        <f t="shared" si="356"/>
        <v/>
      </c>
      <c r="EI139" s="17" t="str">
        <f t="shared" si="356"/>
        <v/>
      </c>
      <c r="EJ139" s="17" t="str">
        <f t="shared" si="356"/>
        <v/>
      </c>
      <c r="EK139" s="17" t="str">
        <f t="shared" si="356"/>
        <v/>
      </c>
      <c r="EL139" s="17" t="str">
        <f t="shared" si="356"/>
        <v/>
      </c>
      <c r="EM139" s="17" t="str">
        <f t="shared" si="357"/>
        <v/>
      </c>
      <c r="EN139" s="17" t="str">
        <f t="shared" si="357"/>
        <v/>
      </c>
      <c r="EO139" s="17" t="str">
        <f t="shared" si="357"/>
        <v/>
      </c>
      <c r="EP139" s="17" t="str">
        <f t="shared" si="357"/>
        <v/>
      </c>
      <c r="EQ139" s="17" t="str">
        <f t="shared" si="357"/>
        <v/>
      </c>
      <c r="ER139" s="17" t="str">
        <f t="shared" si="357"/>
        <v/>
      </c>
      <c r="ES139" s="17" t="str">
        <f t="shared" si="357"/>
        <v/>
      </c>
      <c r="ET139" s="17" t="str">
        <f t="shared" si="357"/>
        <v/>
      </c>
      <c r="EU139" s="17" t="str">
        <f t="shared" si="357"/>
        <v/>
      </c>
      <c r="EV139" s="17" t="str">
        <f t="shared" si="357"/>
        <v/>
      </c>
      <c r="EW139" s="17" t="str">
        <f t="shared" si="358"/>
        <v/>
      </c>
      <c r="EX139" s="17" t="str">
        <f t="shared" si="358"/>
        <v/>
      </c>
      <c r="EY139" s="17" t="str">
        <f t="shared" si="358"/>
        <v/>
      </c>
      <c r="EZ139" s="17" t="str">
        <f t="shared" si="358"/>
        <v/>
      </c>
      <c r="FA139" s="17" t="str">
        <f t="shared" si="358"/>
        <v/>
      </c>
      <c r="FB139" s="17" t="str">
        <f t="shared" si="358"/>
        <v/>
      </c>
      <c r="FC139" s="17" t="str">
        <f t="shared" si="358"/>
        <v/>
      </c>
      <c r="FD139" s="17" t="str">
        <f t="shared" si="358"/>
        <v/>
      </c>
      <c r="FE139" s="17" t="str">
        <f t="shared" si="358"/>
        <v/>
      </c>
      <c r="FF139" s="17" t="str">
        <f t="shared" si="358"/>
        <v/>
      </c>
      <c r="FG139" s="17" t="str">
        <f t="shared" si="359"/>
        <v/>
      </c>
      <c r="FH139" s="17" t="str">
        <f t="shared" si="359"/>
        <v/>
      </c>
      <c r="FI139" s="17" t="str">
        <f t="shared" si="359"/>
        <v/>
      </c>
      <c r="FJ139" s="17" t="str">
        <f t="shared" si="359"/>
        <v/>
      </c>
      <c r="FK139" s="17" t="str">
        <f t="shared" si="359"/>
        <v/>
      </c>
      <c r="FL139" s="17" t="str">
        <f t="shared" si="359"/>
        <v/>
      </c>
      <c r="FM139" s="17" t="str">
        <f t="shared" si="359"/>
        <v/>
      </c>
      <c r="FN139" s="17" t="str">
        <f t="shared" si="359"/>
        <v/>
      </c>
      <c r="FO139" s="17" t="str">
        <f t="shared" si="359"/>
        <v/>
      </c>
      <c r="FP139" s="17" t="str">
        <f t="shared" si="359"/>
        <v/>
      </c>
      <c r="FQ139" s="17" t="str">
        <f t="shared" si="360"/>
        <v/>
      </c>
      <c r="FR139" s="17" t="str">
        <f t="shared" si="360"/>
        <v/>
      </c>
      <c r="FS139" s="17" t="str">
        <f t="shared" si="360"/>
        <v/>
      </c>
      <c r="FT139" s="17" t="str">
        <f t="shared" si="360"/>
        <v/>
      </c>
      <c r="FU139" s="17" t="str">
        <f t="shared" si="360"/>
        <v/>
      </c>
      <c r="FV139" s="17" t="str">
        <f t="shared" si="360"/>
        <v/>
      </c>
      <c r="FW139" s="17" t="str">
        <f t="shared" si="360"/>
        <v/>
      </c>
      <c r="FX139" s="17" t="str">
        <f t="shared" si="360"/>
        <v/>
      </c>
      <c r="FY139" s="17" t="str">
        <f t="shared" si="360"/>
        <v/>
      </c>
      <c r="FZ139" s="17" t="str">
        <f t="shared" si="360"/>
        <v/>
      </c>
      <c r="GA139" s="17" t="str">
        <f t="shared" si="361"/>
        <v/>
      </c>
      <c r="GB139" s="17" t="str">
        <f t="shared" si="361"/>
        <v/>
      </c>
      <c r="GC139" s="17" t="str">
        <f t="shared" si="361"/>
        <v/>
      </c>
      <c r="GD139" s="17" t="str">
        <f t="shared" si="361"/>
        <v/>
      </c>
      <c r="GE139" s="17" t="str">
        <f t="shared" si="361"/>
        <v/>
      </c>
      <c r="GF139" s="17" t="str">
        <f t="shared" si="361"/>
        <v/>
      </c>
      <c r="GG139" s="17" t="str">
        <f t="shared" si="361"/>
        <v/>
      </c>
      <c r="GH139" s="17" t="str">
        <f t="shared" si="361"/>
        <v/>
      </c>
      <c r="GI139" s="17" t="str">
        <f t="shared" si="361"/>
        <v/>
      </c>
      <c r="GJ139" s="17" t="str">
        <f t="shared" si="361"/>
        <v/>
      </c>
      <c r="GK139" s="17" t="str">
        <f t="shared" si="362"/>
        <v/>
      </c>
      <c r="GL139" s="17" t="str">
        <f t="shared" si="362"/>
        <v/>
      </c>
      <c r="GM139" s="17" t="str">
        <f t="shared" si="362"/>
        <v/>
      </c>
      <c r="GN139" s="17" t="str">
        <f t="shared" si="362"/>
        <v/>
      </c>
      <c r="GO139" s="17" t="str">
        <f t="shared" si="362"/>
        <v/>
      </c>
      <c r="GP139" s="17" t="str">
        <f t="shared" si="362"/>
        <v/>
      </c>
      <c r="GQ139" s="17" t="str">
        <f t="shared" si="362"/>
        <v/>
      </c>
      <c r="GR139" s="17" t="str">
        <f t="shared" si="362"/>
        <v/>
      </c>
      <c r="GS139" s="17" t="str">
        <f t="shared" si="362"/>
        <v/>
      </c>
      <c r="GT139" s="17" t="str">
        <f t="shared" si="362"/>
        <v/>
      </c>
      <c r="GU139" s="17" t="str">
        <f t="shared" si="363"/>
        <v/>
      </c>
      <c r="GV139" s="17" t="str">
        <f t="shared" si="363"/>
        <v/>
      </c>
      <c r="GW139" s="17" t="str">
        <f t="shared" si="363"/>
        <v/>
      </c>
      <c r="GX139" s="17" t="str">
        <f t="shared" si="363"/>
        <v/>
      </c>
      <c r="GY139" s="17" t="str">
        <f t="shared" si="363"/>
        <v/>
      </c>
      <c r="GZ139" s="17" t="str">
        <f t="shared" si="363"/>
        <v/>
      </c>
      <c r="HA139" s="17" t="str">
        <f t="shared" si="363"/>
        <v/>
      </c>
      <c r="HB139" s="17" t="str">
        <f t="shared" si="363"/>
        <v/>
      </c>
      <c r="HC139" s="17" t="str">
        <f t="shared" si="363"/>
        <v/>
      </c>
      <c r="HD139" s="17" t="str">
        <f t="shared" si="363"/>
        <v/>
      </c>
      <c r="HE139" s="17" t="str">
        <f t="shared" si="364"/>
        <v/>
      </c>
      <c r="HF139" s="17" t="str">
        <f t="shared" si="364"/>
        <v/>
      </c>
      <c r="HG139" s="17" t="str">
        <f t="shared" si="364"/>
        <v/>
      </c>
      <c r="HH139" s="17" t="str">
        <f t="shared" si="364"/>
        <v/>
      </c>
      <c r="HI139" s="17" t="str">
        <f t="shared" si="364"/>
        <v/>
      </c>
      <c r="HJ139" s="17" t="str">
        <f t="shared" si="364"/>
        <v/>
      </c>
      <c r="HK139" s="17" t="str">
        <f t="shared" si="364"/>
        <v/>
      </c>
      <c r="HL139" s="17" t="str">
        <f t="shared" si="364"/>
        <v/>
      </c>
      <c r="HM139" s="17" t="str">
        <f t="shared" si="364"/>
        <v/>
      </c>
      <c r="HN139" s="17" t="str">
        <f t="shared" si="364"/>
        <v/>
      </c>
      <c r="HO139" s="17" t="str">
        <f t="shared" si="365"/>
        <v/>
      </c>
      <c r="HP139" s="17" t="str">
        <f t="shared" si="365"/>
        <v/>
      </c>
      <c r="HQ139" s="17" t="str">
        <f t="shared" si="365"/>
        <v/>
      </c>
      <c r="HR139" s="17" t="str">
        <f t="shared" si="365"/>
        <v/>
      </c>
      <c r="HS139" s="17" t="str">
        <f t="shared" si="365"/>
        <v/>
      </c>
      <c r="HT139" s="17" t="str">
        <f t="shared" si="365"/>
        <v/>
      </c>
      <c r="HU139" s="17" t="str">
        <f t="shared" si="365"/>
        <v/>
      </c>
      <c r="HV139" s="17" t="str">
        <f t="shared" si="365"/>
        <v/>
      </c>
      <c r="HW139" s="17" t="str">
        <f t="shared" si="365"/>
        <v/>
      </c>
      <c r="HX139" s="17" t="str">
        <f t="shared" si="365"/>
        <v/>
      </c>
      <c r="HY139" s="17" t="str">
        <f t="shared" si="366"/>
        <v/>
      </c>
      <c r="HZ139" s="17" t="str">
        <f t="shared" si="366"/>
        <v/>
      </c>
      <c r="IA139" s="17" t="str">
        <f t="shared" si="366"/>
        <v/>
      </c>
      <c r="IB139" s="17" t="str">
        <f t="shared" si="366"/>
        <v/>
      </c>
      <c r="IC139" s="17" t="str">
        <f t="shared" si="366"/>
        <v/>
      </c>
      <c r="ID139" s="17" t="str">
        <f t="shared" si="366"/>
        <v/>
      </c>
      <c r="IE139" s="17" t="str">
        <f t="shared" si="366"/>
        <v/>
      </c>
      <c r="IF139" s="17" t="str">
        <f t="shared" si="366"/>
        <v/>
      </c>
      <c r="IG139" s="17" t="str">
        <f t="shared" si="366"/>
        <v/>
      </c>
      <c r="IH139" s="17" t="str">
        <f t="shared" si="366"/>
        <v/>
      </c>
      <c r="II139" s="17" t="str">
        <f t="shared" si="367"/>
        <v/>
      </c>
      <c r="IJ139" s="17" t="str">
        <f t="shared" si="367"/>
        <v/>
      </c>
      <c r="IK139" s="17" t="str">
        <f t="shared" si="367"/>
        <v/>
      </c>
      <c r="IL139" s="17" t="str">
        <f t="shared" si="367"/>
        <v/>
      </c>
      <c r="IM139" s="17" t="str">
        <f t="shared" si="367"/>
        <v/>
      </c>
      <c r="IN139" s="17" t="str">
        <f t="shared" si="367"/>
        <v/>
      </c>
      <c r="IO139" s="17" t="str">
        <f t="shared" si="367"/>
        <v/>
      </c>
      <c r="IP139" s="17" t="str">
        <f t="shared" si="367"/>
        <v/>
      </c>
      <c r="IQ139" s="17" t="str">
        <f t="shared" si="367"/>
        <v/>
      </c>
      <c r="IR139" s="17" t="str">
        <f t="shared" si="367"/>
        <v/>
      </c>
      <c r="IS139" s="17" t="str">
        <f t="shared" si="368"/>
        <v/>
      </c>
      <c r="IT139" s="17" t="str">
        <f t="shared" si="368"/>
        <v/>
      </c>
      <c r="IU139" s="17" t="str">
        <f t="shared" si="368"/>
        <v/>
      </c>
      <c r="IV139" s="17" t="str">
        <f t="shared" si="368"/>
        <v/>
      </c>
      <c r="IW139" s="17" t="str">
        <f t="shared" si="368"/>
        <v/>
      </c>
      <c r="IX139" s="17" t="str">
        <f t="shared" si="368"/>
        <v/>
      </c>
      <c r="IY139" s="17" t="str">
        <f t="shared" si="368"/>
        <v/>
      </c>
      <c r="IZ139" s="17" t="str">
        <f t="shared" si="368"/>
        <v/>
      </c>
      <c r="JA139" s="17" t="str">
        <f t="shared" si="368"/>
        <v/>
      </c>
      <c r="JB139" s="17" t="str">
        <f t="shared" si="368"/>
        <v/>
      </c>
      <c r="JC139" s="17" t="str">
        <f t="shared" si="368"/>
        <v/>
      </c>
      <c r="JD139" s="17" t="str">
        <f t="shared" si="368"/>
        <v/>
      </c>
    </row>
    <row r="140" spans="1:264" ht="15.75" customHeight="1">
      <c r="A140" s="80"/>
      <c r="B140" s="80"/>
      <c r="C140" s="80"/>
      <c r="D140" s="83" t="s">
        <v>519</v>
      </c>
      <c r="E140" s="22"/>
      <c r="F140" s="102" t="s">
        <v>483</v>
      </c>
      <c r="G140" s="102"/>
      <c r="H140" s="102"/>
      <c r="I140" s="102"/>
      <c r="J140" s="103"/>
      <c r="K140" s="32"/>
      <c r="L140" s="24"/>
      <c r="M140" s="32"/>
      <c r="N140" s="35" t="str">
        <f t="shared" si="343"/>
        <v/>
      </c>
      <c r="O140" s="25"/>
      <c r="P140" s="25"/>
      <c r="Q140" s="35" t="str">
        <f t="shared" si="344"/>
        <v/>
      </c>
      <c r="R140" s="25"/>
      <c r="S140" s="25"/>
      <c r="T140" s="26"/>
      <c r="U140" s="26"/>
      <c r="V140" s="34" t="str">
        <f t="shared" si="342"/>
        <v/>
      </c>
      <c r="W140" s="17" t="str">
        <f t="shared" si="345"/>
        <v/>
      </c>
      <c r="X140" s="17" t="str">
        <f t="shared" si="345"/>
        <v/>
      </c>
      <c r="Y140" s="17" t="str">
        <f t="shared" si="345"/>
        <v/>
      </c>
      <c r="Z140" s="17" t="str">
        <f t="shared" si="345"/>
        <v/>
      </c>
      <c r="AA140" s="17" t="str">
        <f t="shared" si="345"/>
        <v/>
      </c>
      <c r="AB140" s="17" t="str">
        <f t="shared" si="345"/>
        <v/>
      </c>
      <c r="AC140" s="17" t="str">
        <f t="shared" si="345"/>
        <v/>
      </c>
      <c r="AD140" s="17" t="str">
        <f t="shared" si="345"/>
        <v/>
      </c>
      <c r="AE140" s="17" t="str">
        <f t="shared" si="345"/>
        <v/>
      </c>
      <c r="AF140" s="17" t="str">
        <f t="shared" si="345"/>
        <v/>
      </c>
      <c r="AG140" s="17" t="str">
        <f t="shared" si="346"/>
        <v/>
      </c>
      <c r="AH140" s="17" t="str">
        <f t="shared" si="346"/>
        <v/>
      </c>
      <c r="AI140" s="17" t="str">
        <f t="shared" si="346"/>
        <v/>
      </c>
      <c r="AJ140" s="17" t="str">
        <f t="shared" si="346"/>
        <v/>
      </c>
      <c r="AK140" s="17" t="str">
        <f t="shared" si="346"/>
        <v/>
      </c>
      <c r="AL140" s="17" t="str">
        <f t="shared" si="346"/>
        <v/>
      </c>
      <c r="AM140" s="17" t="str">
        <f t="shared" si="346"/>
        <v/>
      </c>
      <c r="AN140" s="17" t="str">
        <f t="shared" si="346"/>
        <v/>
      </c>
      <c r="AO140" s="17" t="str">
        <f t="shared" si="346"/>
        <v/>
      </c>
      <c r="AP140" s="17" t="str">
        <f t="shared" si="346"/>
        <v/>
      </c>
      <c r="AQ140" s="17" t="str">
        <f t="shared" si="347"/>
        <v/>
      </c>
      <c r="AR140" s="17" t="str">
        <f t="shared" si="347"/>
        <v/>
      </c>
      <c r="AS140" s="17" t="str">
        <f t="shared" si="347"/>
        <v/>
      </c>
      <c r="AT140" s="17" t="str">
        <f t="shared" si="347"/>
        <v/>
      </c>
      <c r="AU140" s="17" t="str">
        <f t="shared" si="347"/>
        <v/>
      </c>
      <c r="AV140" s="17" t="str">
        <f t="shared" si="347"/>
        <v/>
      </c>
      <c r="AW140" s="17" t="str">
        <f t="shared" si="347"/>
        <v/>
      </c>
      <c r="AX140" s="17" t="str">
        <f t="shared" si="347"/>
        <v/>
      </c>
      <c r="AY140" s="17" t="str">
        <f t="shared" si="347"/>
        <v/>
      </c>
      <c r="AZ140" s="17" t="str">
        <f t="shared" si="347"/>
        <v/>
      </c>
      <c r="BA140" s="17" t="str">
        <f t="shared" si="348"/>
        <v/>
      </c>
      <c r="BB140" s="17" t="str">
        <f t="shared" si="348"/>
        <v/>
      </c>
      <c r="BC140" s="17" t="str">
        <f t="shared" si="348"/>
        <v/>
      </c>
      <c r="BD140" s="17" t="str">
        <f t="shared" si="348"/>
        <v/>
      </c>
      <c r="BE140" s="17" t="str">
        <f t="shared" si="348"/>
        <v/>
      </c>
      <c r="BF140" s="68" t="str">
        <f t="shared" si="348"/>
        <v/>
      </c>
      <c r="BG140" s="68" t="str">
        <f t="shared" si="348"/>
        <v/>
      </c>
      <c r="BH140" s="68" t="str">
        <f t="shared" si="348"/>
        <v/>
      </c>
      <c r="BI140" s="68" t="str">
        <f t="shared" si="348"/>
        <v/>
      </c>
      <c r="BJ140" s="68" t="str">
        <f t="shared" si="348"/>
        <v/>
      </c>
      <c r="BK140" s="68" t="str">
        <f t="shared" si="349"/>
        <v/>
      </c>
      <c r="BL140" s="68" t="str">
        <f t="shared" si="349"/>
        <v/>
      </c>
      <c r="BM140" s="17" t="str">
        <f t="shared" si="349"/>
        <v/>
      </c>
      <c r="BN140" s="17" t="str">
        <f t="shared" si="349"/>
        <v/>
      </c>
      <c r="BO140" s="17" t="str">
        <f t="shared" si="349"/>
        <v/>
      </c>
      <c r="BP140" s="17" t="str">
        <f t="shared" si="349"/>
        <v/>
      </c>
      <c r="BQ140" s="17" t="str">
        <f t="shared" si="349"/>
        <v/>
      </c>
      <c r="BR140" s="17" t="str">
        <f t="shared" si="349"/>
        <v/>
      </c>
      <c r="BS140" s="17" t="str">
        <f t="shared" si="349"/>
        <v/>
      </c>
      <c r="BT140" s="17" t="str">
        <f t="shared" si="349"/>
        <v/>
      </c>
      <c r="BU140" s="17" t="str">
        <f t="shared" si="350"/>
        <v/>
      </c>
      <c r="BV140" s="17" t="str">
        <f t="shared" si="350"/>
        <v/>
      </c>
      <c r="BW140" s="17" t="str">
        <f t="shared" si="350"/>
        <v/>
      </c>
      <c r="BX140" s="17" t="str">
        <f t="shared" si="350"/>
        <v/>
      </c>
      <c r="BY140" s="17" t="str">
        <f t="shared" si="350"/>
        <v/>
      </c>
      <c r="BZ140" s="17" t="str">
        <f t="shared" si="350"/>
        <v/>
      </c>
      <c r="CA140" s="17" t="str">
        <f t="shared" si="350"/>
        <v/>
      </c>
      <c r="CB140" s="17" t="str">
        <f t="shared" si="350"/>
        <v/>
      </c>
      <c r="CC140" s="17" t="str">
        <f t="shared" si="350"/>
        <v/>
      </c>
      <c r="CD140" s="17" t="str">
        <f t="shared" si="350"/>
        <v/>
      </c>
      <c r="CE140" s="17" t="str">
        <f t="shared" si="351"/>
        <v/>
      </c>
      <c r="CF140" s="17" t="str">
        <f t="shared" si="351"/>
        <v/>
      </c>
      <c r="CG140" s="17" t="str">
        <f t="shared" si="351"/>
        <v/>
      </c>
      <c r="CH140" s="17" t="str">
        <f t="shared" si="351"/>
        <v/>
      </c>
      <c r="CI140" s="17" t="str">
        <f t="shared" si="351"/>
        <v/>
      </c>
      <c r="CJ140" s="17" t="str">
        <f t="shared" si="351"/>
        <v/>
      </c>
      <c r="CK140" s="17" t="str">
        <f t="shared" si="351"/>
        <v/>
      </c>
      <c r="CL140" s="17" t="str">
        <f t="shared" si="351"/>
        <v/>
      </c>
      <c r="CM140" s="17" t="str">
        <f t="shared" si="351"/>
        <v/>
      </c>
      <c r="CN140" s="17" t="str">
        <f t="shared" si="351"/>
        <v/>
      </c>
      <c r="CO140" s="17" t="str">
        <f t="shared" si="352"/>
        <v/>
      </c>
      <c r="CP140" s="17" t="str">
        <f t="shared" si="352"/>
        <v/>
      </c>
      <c r="CQ140" s="17" t="str">
        <f t="shared" si="352"/>
        <v/>
      </c>
      <c r="CR140" s="17" t="str">
        <f t="shared" si="352"/>
        <v/>
      </c>
      <c r="CS140" s="17" t="str">
        <f t="shared" si="352"/>
        <v/>
      </c>
      <c r="CT140" s="17" t="str">
        <f t="shared" si="352"/>
        <v/>
      </c>
      <c r="CU140" s="17" t="str">
        <f t="shared" si="352"/>
        <v/>
      </c>
      <c r="CV140" s="17" t="str">
        <f t="shared" si="352"/>
        <v/>
      </c>
      <c r="CW140" s="17" t="str">
        <f t="shared" si="352"/>
        <v/>
      </c>
      <c r="CX140" s="17" t="str">
        <f t="shared" si="352"/>
        <v/>
      </c>
      <c r="CY140" s="17" t="str">
        <f t="shared" si="353"/>
        <v/>
      </c>
      <c r="CZ140" s="17" t="str">
        <f t="shared" si="353"/>
        <v/>
      </c>
      <c r="DA140" s="17" t="str">
        <f t="shared" si="353"/>
        <v/>
      </c>
      <c r="DB140" s="17" t="str">
        <f t="shared" si="353"/>
        <v/>
      </c>
      <c r="DC140" s="17" t="str">
        <f t="shared" si="353"/>
        <v/>
      </c>
      <c r="DD140" s="17" t="str">
        <f t="shared" si="353"/>
        <v/>
      </c>
      <c r="DE140" s="17" t="str">
        <f t="shared" si="353"/>
        <v/>
      </c>
      <c r="DF140" s="17" t="str">
        <f t="shared" si="353"/>
        <v/>
      </c>
      <c r="DG140" s="17" t="str">
        <f t="shared" si="353"/>
        <v/>
      </c>
      <c r="DH140" s="17" t="str">
        <f t="shared" si="353"/>
        <v/>
      </c>
      <c r="DI140" s="17" t="str">
        <f t="shared" si="354"/>
        <v/>
      </c>
      <c r="DJ140" s="17" t="str">
        <f t="shared" si="354"/>
        <v/>
      </c>
      <c r="DK140" s="17" t="str">
        <f t="shared" si="354"/>
        <v/>
      </c>
      <c r="DL140" s="17" t="str">
        <f t="shared" si="354"/>
        <v/>
      </c>
      <c r="DM140" s="17" t="str">
        <f t="shared" si="354"/>
        <v/>
      </c>
      <c r="DN140" s="17" t="str">
        <f t="shared" si="354"/>
        <v/>
      </c>
      <c r="DO140" s="17" t="str">
        <f t="shared" si="354"/>
        <v/>
      </c>
      <c r="DP140" s="17" t="str">
        <f t="shared" si="354"/>
        <v/>
      </c>
      <c r="DQ140" s="17" t="str">
        <f t="shared" si="354"/>
        <v/>
      </c>
      <c r="DR140" s="17" t="str">
        <f t="shared" si="354"/>
        <v/>
      </c>
      <c r="DS140" s="17" t="str">
        <f t="shared" si="355"/>
        <v/>
      </c>
      <c r="DT140" s="17" t="str">
        <f t="shared" si="355"/>
        <v/>
      </c>
      <c r="DU140" s="17" t="str">
        <f t="shared" si="355"/>
        <v/>
      </c>
      <c r="DV140" s="17" t="str">
        <f t="shared" si="355"/>
        <v/>
      </c>
      <c r="DW140" s="17" t="str">
        <f t="shared" si="355"/>
        <v/>
      </c>
      <c r="DX140" s="17" t="str">
        <f t="shared" si="355"/>
        <v/>
      </c>
      <c r="DY140" s="17" t="str">
        <f t="shared" si="355"/>
        <v/>
      </c>
      <c r="DZ140" s="17" t="str">
        <f t="shared" si="355"/>
        <v/>
      </c>
      <c r="EA140" s="17" t="str">
        <f t="shared" si="355"/>
        <v/>
      </c>
      <c r="EB140" s="17" t="str">
        <f t="shared" si="355"/>
        <v/>
      </c>
      <c r="EC140" s="17" t="str">
        <f t="shared" si="356"/>
        <v/>
      </c>
      <c r="ED140" s="17" t="str">
        <f t="shared" si="356"/>
        <v/>
      </c>
      <c r="EE140" s="17" t="str">
        <f t="shared" si="356"/>
        <v/>
      </c>
      <c r="EF140" s="17" t="str">
        <f t="shared" si="356"/>
        <v/>
      </c>
      <c r="EG140" s="17" t="str">
        <f t="shared" si="356"/>
        <v/>
      </c>
      <c r="EH140" s="17" t="str">
        <f t="shared" si="356"/>
        <v/>
      </c>
      <c r="EI140" s="17" t="str">
        <f t="shared" si="356"/>
        <v/>
      </c>
      <c r="EJ140" s="17" t="str">
        <f t="shared" si="356"/>
        <v/>
      </c>
      <c r="EK140" s="17" t="str">
        <f t="shared" si="356"/>
        <v/>
      </c>
      <c r="EL140" s="17" t="str">
        <f t="shared" si="356"/>
        <v/>
      </c>
      <c r="EM140" s="17" t="str">
        <f t="shared" si="357"/>
        <v/>
      </c>
      <c r="EN140" s="17" t="str">
        <f t="shared" si="357"/>
        <v/>
      </c>
      <c r="EO140" s="17" t="str">
        <f t="shared" si="357"/>
        <v/>
      </c>
      <c r="EP140" s="17" t="str">
        <f t="shared" si="357"/>
        <v/>
      </c>
      <c r="EQ140" s="17" t="str">
        <f t="shared" si="357"/>
        <v/>
      </c>
      <c r="ER140" s="17" t="str">
        <f t="shared" si="357"/>
        <v/>
      </c>
      <c r="ES140" s="17" t="str">
        <f t="shared" si="357"/>
        <v/>
      </c>
      <c r="ET140" s="17" t="str">
        <f t="shared" si="357"/>
        <v/>
      </c>
      <c r="EU140" s="17" t="str">
        <f t="shared" si="357"/>
        <v/>
      </c>
      <c r="EV140" s="17" t="str">
        <f t="shared" si="357"/>
        <v/>
      </c>
      <c r="EW140" s="17" t="str">
        <f t="shared" si="358"/>
        <v/>
      </c>
      <c r="EX140" s="17" t="str">
        <f t="shared" si="358"/>
        <v/>
      </c>
      <c r="EY140" s="17" t="str">
        <f t="shared" si="358"/>
        <v/>
      </c>
      <c r="EZ140" s="17" t="str">
        <f t="shared" si="358"/>
        <v/>
      </c>
      <c r="FA140" s="17" t="str">
        <f t="shared" si="358"/>
        <v/>
      </c>
      <c r="FB140" s="17" t="str">
        <f t="shared" si="358"/>
        <v/>
      </c>
      <c r="FC140" s="17" t="str">
        <f t="shared" si="358"/>
        <v/>
      </c>
      <c r="FD140" s="17" t="str">
        <f t="shared" si="358"/>
        <v/>
      </c>
      <c r="FE140" s="17" t="str">
        <f t="shared" si="358"/>
        <v/>
      </c>
      <c r="FF140" s="17" t="str">
        <f t="shared" si="358"/>
        <v/>
      </c>
      <c r="FG140" s="17" t="str">
        <f t="shared" si="359"/>
        <v/>
      </c>
      <c r="FH140" s="17" t="str">
        <f t="shared" si="359"/>
        <v/>
      </c>
      <c r="FI140" s="17" t="str">
        <f t="shared" si="359"/>
        <v/>
      </c>
      <c r="FJ140" s="17" t="str">
        <f t="shared" si="359"/>
        <v/>
      </c>
      <c r="FK140" s="17" t="str">
        <f t="shared" si="359"/>
        <v/>
      </c>
      <c r="FL140" s="17" t="str">
        <f t="shared" si="359"/>
        <v/>
      </c>
      <c r="FM140" s="17" t="str">
        <f t="shared" si="359"/>
        <v/>
      </c>
      <c r="FN140" s="17" t="str">
        <f t="shared" si="359"/>
        <v/>
      </c>
      <c r="FO140" s="17" t="str">
        <f t="shared" si="359"/>
        <v/>
      </c>
      <c r="FP140" s="17" t="str">
        <f t="shared" si="359"/>
        <v/>
      </c>
      <c r="FQ140" s="17" t="str">
        <f t="shared" si="360"/>
        <v/>
      </c>
      <c r="FR140" s="17" t="str">
        <f t="shared" si="360"/>
        <v/>
      </c>
      <c r="FS140" s="17" t="str">
        <f t="shared" si="360"/>
        <v/>
      </c>
      <c r="FT140" s="17" t="str">
        <f t="shared" si="360"/>
        <v/>
      </c>
      <c r="FU140" s="17" t="str">
        <f t="shared" si="360"/>
        <v/>
      </c>
      <c r="FV140" s="17" t="str">
        <f t="shared" si="360"/>
        <v/>
      </c>
      <c r="FW140" s="17" t="str">
        <f t="shared" si="360"/>
        <v/>
      </c>
      <c r="FX140" s="17" t="str">
        <f t="shared" si="360"/>
        <v/>
      </c>
      <c r="FY140" s="17" t="str">
        <f t="shared" si="360"/>
        <v/>
      </c>
      <c r="FZ140" s="17" t="str">
        <f t="shared" si="360"/>
        <v/>
      </c>
      <c r="GA140" s="17" t="str">
        <f t="shared" si="361"/>
        <v/>
      </c>
      <c r="GB140" s="17" t="str">
        <f t="shared" si="361"/>
        <v/>
      </c>
      <c r="GC140" s="17" t="str">
        <f t="shared" si="361"/>
        <v/>
      </c>
      <c r="GD140" s="17" t="str">
        <f t="shared" si="361"/>
        <v/>
      </c>
      <c r="GE140" s="17" t="str">
        <f t="shared" si="361"/>
        <v/>
      </c>
      <c r="GF140" s="17" t="str">
        <f t="shared" si="361"/>
        <v/>
      </c>
      <c r="GG140" s="17" t="str">
        <f t="shared" si="361"/>
        <v/>
      </c>
      <c r="GH140" s="17" t="str">
        <f t="shared" si="361"/>
        <v/>
      </c>
      <c r="GI140" s="17" t="str">
        <f t="shared" si="361"/>
        <v/>
      </c>
      <c r="GJ140" s="17" t="str">
        <f t="shared" si="361"/>
        <v/>
      </c>
      <c r="GK140" s="17" t="str">
        <f t="shared" si="362"/>
        <v/>
      </c>
      <c r="GL140" s="17" t="str">
        <f t="shared" si="362"/>
        <v/>
      </c>
      <c r="GM140" s="17" t="str">
        <f t="shared" si="362"/>
        <v/>
      </c>
      <c r="GN140" s="17" t="str">
        <f t="shared" si="362"/>
        <v/>
      </c>
      <c r="GO140" s="17" t="str">
        <f t="shared" si="362"/>
        <v/>
      </c>
      <c r="GP140" s="17" t="str">
        <f t="shared" si="362"/>
        <v/>
      </c>
      <c r="GQ140" s="17" t="str">
        <f t="shared" si="362"/>
        <v/>
      </c>
      <c r="GR140" s="17" t="str">
        <f t="shared" si="362"/>
        <v/>
      </c>
      <c r="GS140" s="17" t="str">
        <f t="shared" si="362"/>
        <v/>
      </c>
      <c r="GT140" s="17" t="str">
        <f t="shared" si="362"/>
        <v/>
      </c>
      <c r="GU140" s="17" t="str">
        <f t="shared" si="363"/>
        <v/>
      </c>
      <c r="GV140" s="17" t="str">
        <f t="shared" si="363"/>
        <v/>
      </c>
      <c r="GW140" s="17" t="str">
        <f t="shared" si="363"/>
        <v/>
      </c>
      <c r="GX140" s="17" t="str">
        <f t="shared" si="363"/>
        <v/>
      </c>
      <c r="GY140" s="17" t="str">
        <f t="shared" si="363"/>
        <v/>
      </c>
      <c r="GZ140" s="17" t="str">
        <f t="shared" si="363"/>
        <v/>
      </c>
      <c r="HA140" s="17" t="str">
        <f t="shared" si="363"/>
        <v/>
      </c>
      <c r="HB140" s="17" t="str">
        <f t="shared" si="363"/>
        <v/>
      </c>
      <c r="HC140" s="17" t="str">
        <f t="shared" si="363"/>
        <v/>
      </c>
      <c r="HD140" s="17" t="str">
        <f t="shared" si="363"/>
        <v/>
      </c>
      <c r="HE140" s="17" t="str">
        <f t="shared" si="364"/>
        <v/>
      </c>
      <c r="HF140" s="17" t="str">
        <f t="shared" si="364"/>
        <v/>
      </c>
      <c r="HG140" s="17" t="str">
        <f t="shared" si="364"/>
        <v/>
      </c>
      <c r="HH140" s="17" t="str">
        <f t="shared" si="364"/>
        <v/>
      </c>
      <c r="HI140" s="17" t="str">
        <f t="shared" si="364"/>
        <v/>
      </c>
      <c r="HJ140" s="17" t="str">
        <f t="shared" si="364"/>
        <v/>
      </c>
      <c r="HK140" s="17" t="str">
        <f t="shared" si="364"/>
        <v/>
      </c>
      <c r="HL140" s="17" t="str">
        <f t="shared" si="364"/>
        <v/>
      </c>
      <c r="HM140" s="17" t="str">
        <f t="shared" si="364"/>
        <v/>
      </c>
      <c r="HN140" s="17" t="str">
        <f t="shared" si="364"/>
        <v/>
      </c>
      <c r="HO140" s="17" t="str">
        <f t="shared" si="365"/>
        <v/>
      </c>
      <c r="HP140" s="17" t="str">
        <f t="shared" si="365"/>
        <v/>
      </c>
      <c r="HQ140" s="17" t="str">
        <f t="shared" si="365"/>
        <v/>
      </c>
      <c r="HR140" s="17" t="str">
        <f t="shared" si="365"/>
        <v/>
      </c>
      <c r="HS140" s="17" t="str">
        <f t="shared" si="365"/>
        <v/>
      </c>
      <c r="HT140" s="17" t="str">
        <f t="shared" si="365"/>
        <v/>
      </c>
      <c r="HU140" s="17" t="str">
        <f t="shared" si="365"/>
        <v/>
      </c>
      <c r="HV140" s="17" t="str">
        <f t="shared" si="365"/>
        <v/>
      </c>
      <c r="HW140" s="17" t="str">
        <f t="shared" si="365"/>
        <v/>
      </c>
      <c r="HX140" s="17" t="str">
        <f t="shared" si="365"/>
        <v/>
      </c>
      <c r="HY140" s="17" t="str">
        <f t="shared" si="366"/>
        <v/>
      </c>
      <c r="HZ140" s="17" t="str">
        <f t="shared" si="366"/>
        <v/>
      </c>
      <c r="IA140" s="17" t="str">
        <f t="shared" si="366"/>
        <v/>
      </c>
      <c r="IB140" s="17" t="str">
        <f t="shared" si="366"/>
        <v/>
      </c>
      <c r="IC140" s="17" t="str">
        <f t="shared" si="366"/>
        <v/>
      </c>
      <c r="ID140" s="17" t="str">
        <f t="shared" si="366"/>
        <v/>
      </c>
      <c r="IE140" s="17" t="str">
        <f t="shared" si="366"/>
        <v/>
      </c>
      <c r="IF140" s="17" t="str">
        <f t="shared" si="366"/>
        <v/>
      </c>
      <c r="IG140" s="17" t="str">
        <f t="shared" si="366"/>
        <v/>
      </c>
      <c r="IH140" s="17" t="str">
        <f t="shared" si="366"/>
        <v/>
      </c>
      <c r="II140" s="17" t="str">
        <f t="shared" si="367"/>
        <v/>
      </c>
      <c r="IJ140" s="17" t="str">
        <f t="shared" si="367"/>
        <v/>
      </c>
      <c r="IK140" s="17" t="str">
        <f t="shared" si="367"/>
        <v/>
      </c>
      <c r="IL140" s="17" t="str">
        <f t="shared" si="367"/>
        <v/>
      </c>
      <c r="IM140" s="17" t="str">
        <f t="shared" si="367"/>
        <v/>
      </c>
      <c r="IN140" s="17" t="str">
        <f t="shared" si="367"/>
        <v/>
      </c>
      <c r="IO140" s="17" t="str">
        <f t="shared" si="367"/>
        <v/>
      </c>
      <c r="IP140" s="17" t="str">
        <f t="shared" si="367"/>
        <v/>
      </c>
      <c r="IQ140" s="17" t="str">
        <f t="shared" si="367"/>
        <v/>
      </c>
      <c r="IR140" s="17" t="str">
        <f t="shared" si="367"/>
        <v/>
      </c>
      <c r="IS140" s="17" t="str">
        <f t="shared" si="368"/>
        <v/>
      </c>
      <c r="IT140" s="17" t="str">
        <f t="shared" si="368"/>
        <v/>
      </c>
      <c r="IU140" s="17" t="str">
        <f t="shared" si="368"/>
        <v/>
      </c>
      <c r="IV140" s="17" t="str">
        <f t="shared" si="368"/>
        <v/>
      </c>
      <c r="IW140" s="17" t="str">
        <f t="shared" si="368"/>
        <v/>
      </c>
      <c r="IX140" s="17" t="str">
        <f t="shared" si="368"/>
        <v/>
      </c>
      <c r="IY140" s="17" t="str">
        <f t="shared" si="368"/>
        <v/>
      </c>
      <c r="IZ140" s="17" t="str">
        <f t="shared" si="368"/>
        <v/>
      </c>
      <c r="JA140" s="17" t="str">
        <f t="shared" si="368"/>
        <v/>
      </c>
      <c r="JB140" s="17" t="str">
        <f t="shared" si="368"/>
        <v/>
      </c>
      <c r="JC140" s="17" t="str">
        <f t="shared" si="368"/>
        <v/>
      </c>
      <c r="JD140" s="17" t="str">
        <f t="shared" si="368"/>
        <v/>
      </c>
    </row>
    <row r="141" spans="1:264" ht="15.75" customHeight="1">
      <c r="A141" s="80"/>
      <c r="B141" s="80"/>
      <c r="C141" s="80"/>
      <c r="D141" s="83" t="s">
        <v>520</v>
      </c>
      <c r="E141" s="22"/>
      <c r="F141" s="102"/>
      <c r="G141" s="102" t="s">
        <v>125</v>
      </c>
      <c r="H141" s="102"/>
      <c r="I141" s="102"/>
      <c r="J141" s="103"/>
      <c r="K141" s="33" t="s">
        <v>476</v>
      </c>
      <c r="L141" s="24" t="s">
        <v>421</v>
      </c>
      <c r="M141" s="32">
        <v>3</v>
      </c>
      <c r="N141" s="35">
        <f t="shared" ref="N141:N142" si="371">IF(OR(O141="",P141=""),"",NETWORKDAYS.INTL(O141,P141,,非稼働日))</f>
        <v>3</v>
      </c>
      <c r="O141" s="25">
        <v>44169</v>
      </c>
      <c r="P141" s="25">
        <v>44173</v>
      </c>
      <c r="Q141" s="35" t="str">
        <f t="shared" ref="Q141:Q142" si="372">IF(OR(R141="",S141=""),"",IF(NETWORKDAYS.INTL(R141,S141,,非稼働日)&lt;0,0,NETWORKDAYS.INTL(R141,S141,,非稼働日)))</f>
        <v/>
      </c>
      <c r="R141" s="25">
        <v>44162</v>
      </c>
      <c r="S141" s="25"/>
      <c r="T141" s="26">
        <v>0.3</v>
      </c>
      <c r="U141" s="26">
        <v>0.5</v>
      </c>
      <c r="V141" s="34" t="str">
        <f t="shared" si="342"/>
        <v/>
      </c>
      <c r="W141" s="17" t="str">
        <f t="shared" si="345"/>
        <v/>
      </c>
      <c r="X141" s="17" t="str">
        <f t="shared" si="345"/>
        <v/>
      </c>
      <c r="Y141" s="17" t="str">
        <f t="shared" si="345"/>
        <v/>
      </c>
      <c r="Z141" s="17" t="str">
        <f t="shared" si="345"/>
        <v/>
      </c>
      <c r="AA141" s="17" t="str">
        <f t="shared" si="345"/>
        <v/>
      </c>
      <c r="AB141" s="17" t="str">
        <f t="shared" si="345"/>
        <v/>
      </c>
      <c r="AC141" s="17" t="str">
        <f t="shared" si="345"/>
        <v/>
      </c>
      <c r="AD141" s="17" t="str">
        <f t="shared" si="345"/>
        <v/>
      </c>
      <c r="AE141" s="17" t="str">
        <f t="shared" si="345"/>
        <v/>
      </c>
      <c r="AF141" s="17" t="str">
        <f t="shared" si="345"/>
        <v/>
      </c>
      <c r="AG141" s="17" t="str">
        <f t="shared" si="346"/>
        <v/>
      </c>
      <c r="AH141" s="17" t="str">
        <f t="shared" si="346"/>
        <v/>
      </c>
      <c r="AI141" s="17" t="str">
        <f t="shared" si="346"/>
        <v/>
      </c>
      <c r="AJ141" s="17" t="str">
        <f t="shared" si="346"/>
        <v/>
      </c>
      <c r="AK141" s="17" t="str">
        <f t="shared" si="346"/>
        <v/>
      </c>
      <c r="AL141" s="17" t="str">
        <f t="shared" si="346"/>
        <v/>
      </c>
      <c r="AM141" s="17" t="str">
        <f t="shared" si="346"/>
        <v/>
      </c>
      <c r="AN141" s="17" t="str">
        <f t="shared" si="346"/>
        <v/>
      </c>
      <c r="AO141" s="17" t="str">
        <f t="shared" si="346"/>
        <v/>
      </c>
      <c r="AP141" s="17" t="str">
        <f t="shared" si="346"/>
        <v/>
      </c>
      <c r="AQ141" s="17" t="str">
        <f t="shared" si="347"/>
        <v/>
      </c>
      <c r="AR141" s="17" t="str">
        <f t="shared" si="347"/>
        <v/>
      </c>
      <c r="AS141" s="17" t="str">
        <f t="shared" si="347"/>
        <v/>
      </c>
      <c r="AT141" s="17" t="str">
        <f t="shared" si="347"/>
        <v/>
      </c>
      <c r="AU141" s="17" t="str">
        <f t="shared" si="347"/>
        <v/>
      </c>
      <c r="AV141" s="17" t="str">
        <f t="shared" si="347"/>
        <v/>
      </c>
      <c r="AW141" s="17" t="str">
        <f t="shared" si="347"/>
        <v/>
      </c>
      <c r="AX141" s="17" t="str">
        <f t="shared" si="347"/>
        <v/>
      </c>
      <c r="AY141" s="17" t="str">
        <f t="shared" si="347"/>
        <v/>
      </c>
      <c r="AZ141" s="17" t="str">
        <f t="shared" si="347"/>
        <v/>
      </c>
      <c r="BA141" s="17" t="str">
        <f t="shared" si="348"/>
        <v/>
      </c>
      <c r="BB141" s="17" t="str">
        <f t="shared" si="348"/>
        <v/>
      </c>
      <c r="BC141" s="17" t="str">
        <f t="shared" si="348"/>
        <v/>
      </c>
      <c r="BD141" s="17" t="str">
        <f t="shared" si="348"/>
        <v/>
      </c>
      <c r="BE141" s="17" t="str">
        <f t="shared" si="348"/>
        <v/>
      </c>
      <c r="BF141" s="68" t="str">
        <f t="shared" si="348"/>
        <v/>
      </c>
      <c r="BG141" s="68" t="str">
        <f t="shared" si="348"/>
        <v/>
      </c>
      <c r="BH141" s="68" t="str">
        <f t="shared" si="348"/>
        <v/>
      </c>
      <c r="BI141" s="68" t="str">
        <f t="shared" si="348"/>
        <v/>
      </c>
      <c r="BJ141" s="68" t="str">
        <f t="shared" si="348"/>
        <v/>
      </c>
      <c r="BK141" s="68" t="str">
        <f t="shared" si="349"/>
        <v/>
      </c>
      <c r="BL141" s="68" t="str">
        <f t="shared" si="349"/>
        <v/>
      </c>
      <c r="BM141" s="17" t="str">
        <f t="shared" si="349"/>
        <v/>
      </c>
      <c r="BN141" s="17" t="str">
        <f t="shared" si="349"/>
        <v/>
      </c>
      <c r="BO141" s="17" t="str">
        <f t="shared" si="349"/>
        <v/>
      </c>
      <c r="BP141" s="17" t="str">
        <f t="shared" si="349"/>
        <v/>
      </c>
      <c r="BQ141" s="17" t="str">
        <f t="shared" si="349"/>
        <v/>
      </c>
      <c r="BR141" s="17" t="str">
        <f t="shared" si="349"/>
        <v/>
      </c>
      <c r="BS141" s="17" t="str">
        <f t="shared" si="349"/>
        <v/>
      </c>
      <c r="BT141" s="17" t="str">
        <f t="shared" si="349"/>
        <v/>
      </c>
      <c r="BU141" s="17" t="str">
        <f t="shared" si="350"/>
        <v/>
      </c>
      <c r="BV141" s="17" t="str">
        <f t="shared" si="350"/>
        <v/>
      </c>
      <c r="BW141" s="17" t="str">
        <f t="shared" si="350"/>
        <v/>
      </c>
      <c r="BX141" s="17" t="str">
        <f t="shared" si="350"/>
        <v/>
      </c>
      <c r="BY141" s="17" t="str">
        <f t="shared" si="350"/>
        <v/>
      </c>
      <c r="BZ141" s="17" t="str">
        <f t="shared" si="350"/>
        <v/>
      </c>
      <c r="CA141" s="17" t="str">
        <f t="shared" si="350"/>
        <v/>
      </c>
      <c r="CB141" s="17" t="str">
        <f t="shared" si="350"/>
        <v/>
      </c>
      <c r="CC141" s="17" t="str">
        <f t="shared" si="350"/>
        <v/>
      </c>
      <c r="CD141" s="17" t="str">
        <f t="shared" si="350"/>
        <v/>
      </c>
      <c r="CE141" s="17" t="str">
        <f t="shared" si="351"/>
        <v/>
      </c>
      <c r="CF141" s="17" t="str">
        <f t="shared" si="351"/>
        <v/>
      </c>
      <c r="CG141" s="17" t="str">
        <f t="shared" si="351"/>
        <v/>
      </c>
      <c r="CH141" s="17" t="str">
        <f t="shared" si="351"/>
        <v/>
      </c>
      <c r="CI141" s="17">
        <f t="shared" si="351"/>
        <v>3</v>
      </c>
      <c r="CJ141" s="17">
        <f t="shared" si="351"/>
        <v>3</v>
      </c>
      <c r="CK141" s="17">
        <f t="shared" si="351"/>
        <v>3</v>
      </c>
      <c r="CL141" s="17">
        <f t="shared" si="351"/>
        <v>3</v>
      </c>
      <c r="CM141" s="17">
        <f t="shared" si="351"/>
        <v>3</v>
      </c>
      <c r="CN141" s="17" t="str">
        <f t="shared" si="351"/>
        <v/>
      </c>
      <c r="CO141" s="17" t="str">
        <f t="shared" si="352"/>
        <v/>
      </c>
      <c r="CP141" s="17" t="str">
        <f t="shared" si="352"/>
        <v/>
      </c>
      <c r="CQ141" s="17" t="str">
        <f t="shared" si="352"/>
        <v/>
      </c>
      <c r="CR141" s="17" t="str">
        <f t="shared" si="352"/>
        <v/>
      </c>
      <c r="CS141" s="17" t="str">
        <f t="shared" si="352"/>
        <v/>
      </c>
      <c r="CT141" s="17" t="str">
        <f t="shared" si="352"/>
        <v/>
      </c>
      <c r="CU141" s="17" t="str">
        <f t="shared" si="352"/>
        <v/>
      </c>
      <c r="CV141" s="17" t="str">
        <f t="shared" si="352"/>
        <v/>
      </c>
      <c r="CW141" s="17" t="str">
        <f t="shared" si="352"/>
        <v/>
      </c>
      <c r="CX141" s="17" t="str">
        <f t="shared" si="352"/>
        <v/>
      </c>
      <c r="CY141" s="17" t="str">
        <f t="shared" si="353"/>
        <v/>
      </c>
      <c r="CZ141" s="17" t="str">
        <f t="shared" si="353"/>
        <v/>
      </c>
      <c r="DA141" s="17" t="str">
        <f t="shared" si="353"/>
        <v/>
      </c>
      <c r="DB141" s="17" t="str">
        <f t="shared" si="353"/>
        <v/>
      </c>
      <c r="DC141" s="17" t="str">
        <f t="shared" si="353"/>
        <v/>
      </c>
      <c r="DD141" s="17" t="str">
        <f t="shared" si="353"/>
        <v/>
      </c>
      <c r="DE141" s="17" t="str">
        <f t="shared" si="353"/>
        <v/>
      </c>
      <c r="DF141" s="17" t="str">
        <f t="shared" si="353"/>
        <v/>
      </c>
      <c r="DG141" s="17" t="str">
        <f t="shared" si="353"/>
        <v/>
      </c>
      <c r="DH141" s="17" t="str">
        <f t="shared" si="353"/>
        <v/>
      </c>
      <c r="DI141" s="17" t="str">
        <f t="shared" si="354"/>
        <v/>
      </c>
      <c r="DJ141" s="17" t="str">
        <f t="shared" si="354"/>
        <v/>
      </c>
      <c r="DK141" s="17" t="str">
        <f t="shared" si="354"/>
        <v/>
      </c>
      <c r="DL141" s="17" t="str">
        <f t="shared" si="354"/>
        <v/>
      </c>
      <c r="DM141" s="17" t="str">
        <f t="shared" si="354"/>
        <v/>
      </c>
      <c r="DN141" s="17" t="str">
        <f t="shared" si="354"/>
        <v/>
      </c>
      <c r="DO141" s="17" t="str">
        <f t="shared" si="354"/>
        <v/>
      </c>
      <c r="DP141" s="17" t="str">
        <f t="shared" si="354"/>
        <v/>
      </c>
      <c r="DQ141" s="17" t="str">
        <f t="shared" si="354"/>
        <v/>
      </c>
      <c r="DR141" s="17" t="str">
        <f t="shared" si="354"/>
        <v/>
      </c>
      <c r="DS141" s="17" t="str">
        <f t="shared" si="355"/>
        <v/>
      </c>
      <c r="DT141" s="17" t="str">
        <f t="shared" si="355"/>
        <v/>
      </c>
      <c r="DU141" s="17" t="str">
        <f t="shared" si="355"/>
        <v/>
      </c>
      <c r="DV141" s="17" t="str">
        <f t="shared" si="355"/>
        <v/>
      </c>
      <c r="DW141" s="17" t="str">
        <f t="shared" si="355"/>
        <v/>
      </c>
      <c r="DX141" s="17" t="str">
        <f t="shared" si="355"/>
        <v/>
      </c>
      <c r="DY141" s="17" t="str">
        <f t="shared" si="355"/>
        <v/>
      </c>
      <c r="DZ141" s="17" t="str">
        <f t="shared" si="355"/>
        <v/>
      </c>
      <c r="EA141" s="17" t="str">
        <f t="shared" si="355"/>
        <v/>
      </c>
      <c r="EB141" s="17" t="str">
        <f t="shared" si="355"/>
        <v/>
      </c>
      <c r="EC141" s="17" t="str">
        <f t="shared" si="356"/>
        <v/>
      </c>
      <c r="ED141" s="17" t="str">
        <f t="shared" si="356"/>
        <v/>
      </c>
      <c r="EE141" s="17" t="str">
        <f t="shared" si="356"/>
        <v/>
      </c>
      <c r="EF141" s="17" t="str">
        <f t="shared" si="356"/>
        <v/>
      </c>
      <c r="EG141" s="17" t="str">
        <f t="shared" si="356"/>
        <v/>
      </c>
      <c r="EH141" s="17" t="str">
        <f t="shared" si="356"/>
        <v/>
      </c>
      <c r="EI141" s="17" t="str">
        <f t="shared" si="356"/>
        <v/>
      </c>
      <c r="EJ141" s="17" t="str">
        <f t="shared" si="356"/>
        <v/>
      </c>
      <c r="EK141" s="17" t="str">
        <f t="shared" si="356"/>
        <v/>
      </c>
      <c r="EL141" s="17" t="str">
        <f t="shared" si="356"/>
        <v/>
      </c>
      <c r="EM141" s="17" t="str">
        <f t="shared" si="357"/>
        <v/>
      </c>
      <c r="EN141" s="17" t="str">
        <f t="shared" si="357"/>
        <v/>
      </c>
      <c r="EO141" s="17" t="str">
        <f t="shared" si="357"/>
        <v/>
      </c>
      <c r="EP141" s="17" t="str">
        <f t="shared" si="357"/>
        <v/>
      </c>
      <c r="EQ141" s="17" t="str">
        <f t="shared" si="357"/>
        <v/>
      </c>
      <c r="ER141" s="17" t="str">
        <f t="shared" si="357"/>
        <v/>
      </c>
      <c r="ES141" s="17" t="str">
        <f t="shared" si="357"/>
        <v/>
      </c>
      <c r="ET141" s="17" t="str">
        <f t="shared" si="357"/>
        <v/>
      </c>
      <c r="EU141" s="17" t="str">
        <f t="shared" si="357"/>
        <v/>
      </c>
      <c r="EV141" s="17" t="str">
        <f t="shared" si="357"/>
        <v/>
      </c>
      <c r="EW141" s="17" t="str">
        <f t="shared" si="358"/>
        <v/>
      </c>
      <c r="EX141" s="17" t="str">
        <f t="shared" si="358"/>
        <v/>
      </c>
      <c r="EY141" s="17" t="str">
        <f t="shared" si="358"/>
        <v/>
      </c>
      <c r="EZ141" s="17" t="str">
        <f t="shared" si="358"/>
        <v/>
      </c>
      <c r="FA141" s="17" t="str">
        <f t="shared" si="358"/>
        <v/>
      </c>
      <c r="FB141" s="17" t="str">
        <f t="shared" si="358"/>
        <v/>
      </c>
      <c r="FC141" s="17" t="str">
        <f t="shared" si="358"/>
        <v/>
      </c>
      <c r="FD141" s="17" t="str">
        <f t="shared" si="358"/>
        <v/>
      </c>
      <c r="FE141" s="17" t="str">
        <f t="shared" si="358"/>
        <v/>
      </c>
      <c r="FF141" s="17" t="str">
        <f t="shared" si="358"/>
        <v/>
      </c>
      <c r="FG141" s="17" t="str">
        <f t="shared" si="359"/>
        <v/>
      </c>
      <c r="FH141" s="17" t="str">
        <f t="shared" si="359"/>
        <v/>
      </c>
      <c r="FI141" s="17" t="str">
        <f t="shared" si="359"/>
        <v/>
      </c>
      <c r="FJ141" s="17" t="str">
        <f t="shared" si="359"/>
        <v/>
      </c>
      <c r="FK141" s="17" t="str">
        <f t="shared" si="359"/>
        <v/>
      </c>
      <c r="FL141" s="17" t="str">
        <f t="shared" si="359"/>
        <v/>
      </c>
      <c r="FM141" s="17" t="str">
        <f t="shared" si="359"/>
        <v/>
      </c>
      <c r="FN141" s="17" t="str">
        <f t="shared" si="359"/>
        <v/>
      </c>
      <c r="FO141" s="17" t="str">
        <f t="shared" si="359"/>
        <v/>
      </c>
      <c r="FP141" s="17" t="str">
        <f t="shared" si="359"/>
        <v/>
      </c>
      <c r="FQ141" s="17" t="str">
        <f t="shared" si="360"/>
        <v/>
      </c>
      <c r="FR141" s="17" t="str">
        <f t="shared" si="360"/>
        <v/>
      </c>
      <c r="FS141" s="17" t="str">
        <f t="shared" si="360"/>
        <v/>
      </c>
      <c r="FT141" s="17" t="str">
        <f t="shared" si="360"/>
        <v/>
      </c>
      <c r="FU141" s="17" t="str">
        <f t="shared" si="360"/>
        <v/>
      </c>
      <c r="FV141" s="17" t="str">
        <f t="shared" si="360"/>
        <v/>
      </c>
      <c r="FW141" s="17" t="str">
        <f t="shared" si="360"/>
        <v/>
      </c>
      <c r="FX141" s="17" t="str">
        <f t="shared" si="360"/>
        <v/>
      </c>
      <c r="FY141" s="17" t="str">
        <f t="shared" si="360"/>
        <v/>
      </c>
      <c r="FZ141" s="17" t="str">
        <f t="shared" si="360"/>
        <v/>
      </c>
      <c r="GA141" s="17" t="str">
        <f t="shared" si="361"/>
        <v/>
      </c>
      <c r="GB141" s="17" t="str">
        <f t="shared" si="361"/>
        <v/>
      </c>
      <c r="GC141" s="17" t="str">
        <f t="shared" si="361"/>
        <v/>
      </c>
      <c r="GD141" s="17" t="str">
        <f t="shared" si="361"/>
        <v/>
      </c>
      <c r="GE141" s="17" t="str">
        <f t="shared" si="361"/>
        <v/>
      </c>
      <c r="GF141" s="17" t="str">
        <f t="shared" si="361"/>
        <v/>
      </c>
      <c r="GG141" s="17" t="str">
        <f t="shared" si="361"/>
        <v/>
      </c>
      <c r="GH141" s="17" t="str">
        <f t="shared" si="361"/>
        <v/>
      </c>
      <c r="GI141" s="17" t="str">
        <f t="shared" si="361"/>
        <v/>
      </c>
      <c r="GJ141" s="17" t="str">
        <f t="shared" si="361"/>
        <v/>
      </c>
      <c r="GK141" s="17" t="str">
        <f t="shared" si="362"/>
        <v/>
      </c>
      <c r="GL141" s="17" t="str">
        <f t="shared" si="362"/>
        <v/>
      </c>
      <c r="GM141" s="17" t="str">
        <f t="shared" si="362"/>
        <v/>
      </c>
      <c r="GN141" s="17" t="str">
        <f t="shared" si="362"/>
        <v/>
      </c>
      <c r="GO141" s="17" t="str">
        <f t="shared" si="362"/>
        <v/>
      </c>
      <c r="GP141" s="17" t="str">
        <f t="shared" si="362"/>
        <v/>
      </c>
      <c r="GQ141" s="17" t="str">
        <f t="shared" si="362"/>
        <v/>
      </c>
      <c r="GR141" s="17" t="str">
        <f t="shared" si="362"/>
        <v/>
      </c>
      <c r="GS141" s="17" t="str">
        <f t="shared" si="362"/>
        <v/>
      </c>
      <c r="GT141" s="17" t="str">
        <f t="shared" si="362"/>
        <v/>
      </c>
      <c r="GU141" s="17" t="str">
        <f t="shared" si="363"/>
        <v/>
      </c>
      <c r="GV141" s="17" t="str">
        <f t="shared" si="363"/>
        <v/>
      </c>
      <c r="GW141" s="17" t="str">
        <f t="shared" si="363"/>
        <v/>
      </c>
      <c r="GX141" s="17" t="str">
        <f t="shared" si="363"/>
        <v/>
      </c>
      <c r="GY141" s="17" t="str">
        <f t="shared" si="363"/>
        <v/>
      </c>
      <c r="GZ141" s="17" t="str">
        <f t="shared" si="363"/>
        <v/>
      </c>
      <c r="HA141" s="17" t="str">
        <f t="shared" si="363"/>
        <v/>
      </c>
      <c r="HB141" s="17" t="str">
        <f t="shared" si="363"/>
        <v/>
      </c>
      <c r="HC141" s="17" t="str">
        <f t="shared" si="363"/>
        <v/>
      </c>
      <c r="HD141" s="17" t="str">
        <f t="shared" si="363"/>
        <v/>
      </c>
      <c r="HE141" s="17" t="str">
        <f t="shared" si="364"/>
        <v/>
      </c>
      <c r="HF141" s="17" t="str">
        <f t="shared" si="364"/>
        <v/>
      </c>
      <c r="HG141" s="17" t="str">
        <f t="shared" si="364"/>
        <v/>
      </c>
      <c r="HH141" s="17" t="str">
        <f t="shared" si="364"/>
        <v/>
      </c>
      <c r="HI141" s="17" t="str">
        <f t="shared" si="364"/>
        <v/>
      </c>
      <c r="HJ141" s="17" t="str">
        <f t="shared" si="364"/>
        <v/>
      </c>
      <c r="HK141" s="17" t="str">
        <f t="shared" si="364"/>
        <v/>
      </c>
      <c r="HL141" s="17" t="str">
        <f t="shared" si="364"/>
        <v/>
      </c>
      <c r="HM141" s="17" t="str">
        <f t="shared" si="364"/>
        <v/>
      </c>
      <c r="HN141" s="17" t="str">
        <f t="shared" si="364"/>
        <v/>
      </c>
      <c r="HO141" s="17" t="str">
        <f t="shared" si="365"/>
        <v/>
      </c>
      <c r="HP141" s="17" t="str">
        <f t="shared" si="365"/>
        <v/>
      </c>
      <c r="HQ141" s="17" t="str">
        <f t="shared" si="365"/>
        <v/>
      </c>
      <c r="HR141" s="17" t="str">
        <f t="shared" si="365"/>
        <v/>
      </c>
      <c r="HS141" s="17" t="str">
        <f t="shared" si="365"/>
        <v/>
      </c>
      <c r="HT141" s="17" t="str">
        <f t="shared" si="365"/>
        <v/>
      </c>
      <c r="HU141" s="17" t="str">
        <f t="shared" si="365"/>
        <v/>
      </c>
      <c r="HV141" s="17" t="str">
        <f t="shared" si="365"/>
        <v/>
      </c>
      <c r="HW141" s="17" t="str">
        <f t="shared" si="365"/>
        <v/>
      </c>
      <c r="HX141" s="17" t="str">
        <f t="shared" si="365"/>
        <v/>
      </c>
      <c r="HY141" s="17" t="str">
        <f t="shared" si="366"/>
        <v/>
      </c>
      <c r="HZ141" s="17" t="str">
        <f t="shared" si="366"/>
        <v/>
      </c>
      <c r="IA141" s="17" t="str">
        <f t="shared" si="366"/>
        <v/>
      </c>
      <c r="IB141" s="17" t="str">
        <f t="shared" si="366"/>
        <v/>
      </c>
      <c r="IC141" s="17" t="str">
        <f t="shared" si="366"/>
        <v/>
      </c>
      <c r="ID141" s="17" t="str">
        <f t="shared" si="366"/>
        <v/>
      </c>
      <c r="IE141" s="17" t="str">
        <f t="shared" si="366"/>
        <v/>
      </c>
      <c r="IF141" s="17" t="str">
        <f t="shared" si="366"/>
        <v/>
      </c>
      <c r="IG141" s="17" t="str">
        <f t="shared" si="366"/>
        <v/>
      </c>
      <c r="IH141" s="17" t="str">
        <f t="shared" si="366"/>
        <v/>
      </c>
      <c r="II141" s="17" t="str">
        <f t="shared" si="367"/>
        <v/>
      </c>
      <c r="IJ141" s="17" t="str">
        <f t="shared" si="367"/>
        <v/>
      </c>
      <c r="IK141" s="17" t="str">
        <f t="shared" si="367"/>
        <v/>
      </c>
      <c r="IL141" s="17" t="str">
        <f t="shared" si="367"/>
        <v/>
      </c>
      <c r="IM141" s="17" t="str">
        <f t="shared" si="367"/>
        <v/>
      </c>
      <c r="IN141" s="17" t="str">
        <f t="shared" si="367"/>
        <v/>
      </c>
      <c r="IO141" s="17" t="str">
        <f t="shared" si="367"/>
        <v/>
      </c>
      <c r="IP141" s="17" t="str">
        <f t="shared" si="367"/>
        <v/>
      </c>
      <c r="IQ141" s="17" t="str">
        <f t="shared" si="367"/>
        <v/>
      </c>
      <c r="IR141" s="17" t="str">
        <f t="shared" si="367"/>
        <v/>
      </c>
      <c r="IS141" s="17" t="str">
        <f t="shared" si="368"/>
        <v/>
      </c>
      <c r="IT141" s="17" t="str">
        <f t="shared" si="368"/>
        <v/>
      </c>
      <c r="IU141" s="17" t="str">
        <f t="shared" si="368"/>
        <v/>
      </c>
      <c r="IV141" s="17" t="str">
        <f t="shared" si="368"/>
        <v/>
      </c>
      <c r="IW141" s="17" t="str">
        <f t="shared" si="368"/>
        <v/>
      </c>
      <c r="IX141" s="17" t="str">
        <f t="shared" si="368"/>
        <v/>
      </c>
      <c r="IY141" s="17" t="str">
        <f t="shared" si="368"/>
        <v/>
      </c>
      <c r="IZ141" s="17" t="str">
        <f t="shared" si="368"/>
        <v/>
      </c>
      <c r="JA141" s="17" t="str">
        <f t="shared" si="368"/>
        <v/>
      </c>
      <c r="JB141" s="17" t="str">
        <f t="shared" si="368"/>
        <v/>
      </c>
      <c r="JC141" s="17" t="str">
        <f t="shared" si="368"/>
        <v/>
      </c>
      <c r="JD141" s="17" t="str">
        <f t="shared" si="368"/>
        <v/>
      </c>
    </row>
    <row r="142" spans="1:264" ht="15.75" customHeight="1">
      <c r="A142" s="80"/>
      <c r="B142" s="80"/>
      <c r="C142" s="80"/>
      <c r="D142" s="83" t="s">
        <v>521</v>
      </c>
      <c r="E142" s="22"/>
      <c r="F142" s="102"/>
      <c r="G142" s="102" t="s">
        <v>126</v>
      </c>
      <c r="H142" s="102"/>
      <c r="I142" s="102"/>
      <c r="J142" s="103"/>
      <c r="K142" s="33" t="s">
        <v>305</v>
      </c>
      <c r="L142" s="24" t="s">
        <v>40</v>
      </c>
      <c r="M142" s="32">
        <v>3</v>
      </c>
      <c r="N142" s="35">
        <f t="shared" si="371"/>
        <v>3</v>
      </c>
      <c r="O142" s="25">
        <v>44179</v>
      </c>
      <c r="P142" s="25">
        <v>44181</v>
      </c>
      <c r="Q142" s="35" t="str">
        <f t="shared" si="372"/>
        <v/>
      </c>
      <c r="R142" s="25"/>
      <c r="S142" s="25"/>
      <c r="T142" s="26"/>
      <c r="U142" s="26"/>
      <c r="V142" s="34" t="str">
        <f t="shared" si="342"/>
        <v/>
      </c>
      <c r="W142" s="17" t="str">
        <f t="shared" si="345"/>
        <v/>
      </c>
      <c r="X142" s="17" t="str">
        <f t="shared" si="345"/>
        <v/>
      </c>
      <c r="Y142" s="17" t="str">
        <f t="shared" si="345"/>
        <v/>
      </c>
      <c r="Z142" s="17" t="str">
        <f t="shared" si="345"/>
        <v/>
      </c>
      <c r="AA142" s="17" t="str">
        <f t="shared" si="345"/>
        <v/>
      </c>
      <c r="AB142" s="17" t="str">
        <f t="shared" si="345"/>
        <v/>
      </c>
      <c r="AC142" s="17" t="str">
        <f t="shared" si="345"/>
        <v/>
      </c>
      <c r="AD142" s="17" t="str">
        <f t="shared" si="345"/>
        <v/>
      </c>
      <c r="AE142" s="17" t="str">
        <f t="shared" si="345"/>
        <v/>
      </c>
      <c r="AF142" s="17" t="str">
        <f t="shared" si="345"/>
        <v/>
      </c>
      <c r="AG142" s="17" t="str">
        <f t="shared" si="346"/>
        <v/>
      </c>
      <c r="AH142" s="17" t="str">
        <f t="shared" si="346"/>
        <v/>
      </c>
      <c r="AI142" s="17" t="str">
        <f t="shared" si="346"/>
        <v/>
      </c>
      <c r="AJ142" s="17" t="str">
        <f t="shared" si="346"/>
        <v/>
      </c>
      <c r="AK142" s="17" t="str">
        <f t="shared" si="346"/>
        <v/>
      </c>
      <c r="AL142" s="17" t="str">
        <f t="shared" si="346"/>
        <v/>
      </c>
      <c r="AM142" s="17" t="str">
        <f t="shared" si="346"/>
        <v/>
      </c>
      <c r="AN142" s="17" t="str">
        <f t="shared" si="346"/>
        <v/>
      </c>
      <c r="AO142" s="17" t="str">
        <f t="shared" si="346"/>
        <v/>
      </c>
      <c r="AP142" s="17" t="str">
        <f t="shared" si="346"/>
        <v/>
      </c>
      <c r="AQ142" s="17" t="str">
        <f t="shared" si="347"/>
        <v/>
      </c>
      <c r="AR142" s="17" t="str">
        <f t="shared" si="347"/>
        <v/>
      </c>
      <c r="AS142" s="17" t="str">
        <f t="shared" si="347"/>
        <v/>
      </c>
      <c r="AT142" s="17" t="str">
        <f t="shared" si="347"/>
        <v/>
      </c>
      <c r="AU142" s="17" t="str">
        <f t="shared" si="347"/>
        <v/>
      </c>
      <c r="AV142" s="17" t="str">
        <f t="shared" si="347"/>
        <v/>
      </c>
      <c r="AW142" s="17" t="str">
        <f t="shared" si="347"/>
        <v/>
      </c>
      <c r="AX142" s="17" t="str">
        <f t="shared" si="347"/>
        <v/>
      </c>
      <c r="AY142" s="17" t="str">
        <f t="shared" si="347"/>
        <v/>
      </c>
      <c r="AZ142" s="17" t="str">
        <f t="shared" si="347"/>
        <v/>
      </c>
      <c r="BA142" s="17" t="str">
        <f t="shared" si="348"/>
        <v/>
      </c>
      <c r="BB142" s="17" t="str">
        <f t="shared" si="348"/>
        <v/>
      </c>
      <c r="BC142" s="17" t="str">
        <f t="shared" si="348"/>
        <v/>
      </c>
      <c r="BD142" s="17" t="str">
        <f t="shared" si="348"/>
        <v/>
      </c>
      <c r="BE142" s="17" t="str">
        <f t="shared" si="348"/>
        <v/>
      </c>
      <c r="BF142" s="68" t="str">
        <f t="shared" si="348"/>
        <v/>
      </c>
      <c r="BG142" s="68" t="str">
        <f t="shared" si="348"/>
        <v/>
      </c>
      <c r="BH142" s="68" t="str">
        <f t="shared" si="348"/>
        <v/>
      </c>
      <c r="BI142" s="68" t="str">
        <f t="shared" si="348"/>
        <v/>
      </c>
      <c r="BJ142" s="68" t="str">
        <f t="shared" si="348"/>
        <v/>
      </c>
      <c r="BK142" s="68" t="str">
        <f t="shared" si="349"/>
        <v/>
      </c>
      <c r="BL142" s="68" t="str">
        <f t="shared" si="349"/>
        <v/>
      </c>
      <c r="BM142" s="17" t="str">
        <f t="shared" si="349"/>
        <v/>
      </c>
      <c r="BN142" s="17" t="str">
        <f t="shared" si="349"/>
        <v/>
      </c>
      <c r="BO142" s="17" t="str">
        <f t="shared" si="349"/>
        <v/>
      </c>
      <c r="BP142" s="17" t="str">
        <f t="shared" si="349"/>
        <v/>
      </c>
      <c r="BQ142" s="17" t="str">
        <f t="shared" si="349"/>
        <v/>
      </c>
      <c r="BR142" s="17" t="str">
        <f t="shared" si="349"/>
        <v/>
      </c>
      <c r="BS142" s="17" t="str">
        <f t="shared" si="349"/>
        <v/>
      </c>
      <c r="BT142" s="17" t="str">
        <f t="shared" si="349"/>
        <v/>
      </c>
      <c r="BU142" s="17" t="str">
        <f t="shared" si="350"/>
        <v/>
      </c>
      <c r="BV142" s="17" t="str">
        <f t="shared" si="350"/>
        <v/>
      </c>
      <c r="BW142" s="17" t="str">
        <f t="shared" si="350"/>
        <v/>
      </c>
      <c r="BX142" s="17" t="str">
        <f t="shared" si="350"/>
        <v/>
      </c>
      <c r="BY142" s="17" t="str">
        <f t="shared" si="350"/>
        <v/>
      </c>
      <c r="BZ142" s="17" t="str">
        <f t="shared" si="350"/>
        <v/>
      </c>
      <c r="CA142" s="17" t="str">
        <f t="shared" si="350"/>
        <v/>
      </c>
      <c r="CB142" s="17" t="str">
        <f t="shared" si="350"/>
        <v/>
      </c>
      <c r="CC142" s="17" t="str">
        <f t="shared" si="350"/>
        <v/>
      </c>
      <c r="CD142" s="17" t="str">
        <f t="shared" si="350"/>
        <v/>
      </c>
      <c r="CE142" s="17" t="str">
        <f t="shared" si="351"/>
        <v/>
      </c>
      <c r="CF142" s="17" t="str">
        <f t="shared" si="351"/>
        <v/>
      </c>
      <c r="CG142" s="17" t="str">
        <f t="shared" si="351"/>
        <v/>
      </c>
      <c r="CH142" s="17" t="str">
        <f t="shared" si="351"/>
        <v/>
      </c>
      <c r="CI142" s="17" t="str">
        <f t="shared" si="351"/>
        <v/>
      </c>
      <c r="CJ142" s="17" t="str">
        <f t="shared" si="351"/>
        <v/>
      </c>
      <c r="CK142" s="17" t="str">
        <f t="shared" si="351"/>
        <v/>
      </c>
      <c r="CL142" s="17" t="str">
        <f t="shared" si="351"/>
        <v/>
      </c>
      <c r="CM142" s="17" t="str">
        <f t="shared" si="351"/>
        <v/>
      </c>
      <c r="CN142" s="17" t="str">
        <f t="shared" si="351"/>
        <v/>
      </c>
      <c r="CO142" s="17" t="str">
        <f t="shared" si="352"/>
        <v/>
      </c>
      <c r="CP142" s="17" t="str">
        <f t="shared" si="352"/>
        <v/>
      </c>
      <c r="CQ142" s="17" t="str">
        <f t="shared" si="352"/>
        <v/>
      </c>
      <c r="CR142" s="17" t="str">
        <f t="shared" si="352"/>
        <v/>
      </c>
      <c r="CS142" s="17">
        <f t="shared" si="352"/>
        <v>3</v>
      </c>
      <c r="CT142" s="17">
        <f t="shared" si="352"/>
        <v>3</v>
      </c>
      <c r="CU142" s="17">
        <f t="shared" si="352"/>
        <v>3</v>
      </c>
      <c r="CV142" s="17" t="str">
        <f t="shared" si="352"/>
        <v/>
      </c>
      <c r="CW142" s="17" t="str">
        <f t="shared" si="352"/>
        <v/>
      </c>
      <c r="CX142" s="17" t="str">
        <f t="shared" si="352"/>
        <v/>
      </c>
      <c r="CY142" s="17" t="str">
        <f t="shared" si="353"/>
        <v/>
      </c>
      <c r="CZ142" s="17" t="str">
        <f t="shared" si="353"/>
        <v/>
      </c>
      <c r="DA142" s="17" t="str">
        <f t="shared" si="353"/>
        <v/>
      </c>
      <c r="DB142" s="17" t="str">
        <f t="shared" si="353"/>
        <v/>
      </c>
      <c r="DC142" s="17" t="str">
        <f t="shared" si="353"/>
        <v/>
      </c>
      <c r="DD142" s="17" t="str">
        <f t="shared" si="353"/>
        <v/>
      </c>
      <c r="DE142" s="17" t="str">
        <f t="shared" si="353"/>
        <v/>
      </c>
      <c r="DF142" s="17" t="str">
        <f t="shared" si="353"/>
        <v/>
      </c>
      <c r="DG142" s="17" t="str">
        <f t="shared" si="353"/>
        <v/>
      </c>
      <c r="DH142" s="17" t="str">
        <f t="shared" si="353"/>
        <v/>
      </c>
      <c r="DI142" s="17" t="str">
        <f t="shared" si="354"/>
        <v/>
      </c>
      <c r="DJ142" s="17" t="str">
        <f t="shared" si="354"/>
        <v/>
      </c>
      <c r="DK142" s="17" t="str">
        <f t="shared" si="354"/>
        <v/>
      </c>
      <c r="DL142" s="17" t="str">
        <f t="shared" si="354"/>
        <v/>
      </c>
      <c r="DM142" s="17" t="str">
        <f t="shared" si="354"/>
        <v/>
      </c>
      <c r="DN142" s="17" t="str">
        <f t="shared" si="354"/>
        <v/>
      </c>
      <c r="DO142" s="17" t="str">
        <f t="shared" si="354"/>
        <v/>
      </c>
      <c r="DP142" s="17" t="str">
        <f t="shared" si="354"/>
        <v/>
      </c>
      <c r="DQ142" s="17" t="str">
        <f t="shared" si="354"/>
        <v/>
      </c>
      <c r="DR142" s="17" t="str">
        <f t="shared" si="354"/>
        <v/>
      </c>
      <c r="DS142" s="17" t="str">
        <f t="shared" si="355"/>
        <v/>
      </c>
      <c r="DT142" s="17" t="str">
        <f t="shared" si="355"/>
        <v/>
      </c>
      <c r="DU142" s="17" t="str">
        <f t="shared" si="355"/>
        <v/>
      </c>
      <c r="DV142" s="17" t="str">
        <f t="shared" si="355"/>
        <v/>
      </c>
      <c r="DW142" s="17" t="str">
        <f t="shared" si="355"/>
        <v/>
      </c>
      <c r="DX142" s="17" t="str">
        <f t="shared" si="355"/>
        <v/>
      </c>
      <c r="DY142" s="17" t="str">
        <f t="shared" si="355"/>
        <v/>
      </c>
      <c r="DZ142" s="17" t="str">
        <f t="shared" si="355"/>
        <v/>
      </c>
      <c r="EA142" s="17" t="str">
        <f t="shared" si="355"/>
        <v/>
      </c>
      <c r="EB142" s="17" t="str">
        <f t="shared" si="355"/>
        <v/>
      </c>
      <c r="EC142" s="17" t="str">
        <f t="shared" si="356"/>
        <v/>
      </c>
      <c r="ED142" s="17" t="str">
        <f t="shared" si="356"/>
        <v/>
      </c>
      <c r="EE142" s="17" t="str">
        <f t="shared" si="356"/>
        <v/>
      </c>
      <c r="EF142" s="17" t="str">
        <f t="shared" si="356"/>
        <v/>
      </c>
      <c r="EG142" s="17" t="str">
        <f t="shared" si="356"/>
        <v/>
      </c>
      <c r="EH142" s="17" t="str">
        <f t="shared" si="356"/>
        <v/>
      </c>
      <c r="EI142" s="17" t="str">
        <f t="shared" si="356"/>
        <v/>
      </c>
      <c r="EJ142" s="17" t="str">
        <f t="shared" si="356"/>
        <v/>
      </c>
      <c r="EK142" s="17" t="str">
        <f t="shared" si="356"/>
        <v/>
      </c>
      <c r="EL142" s="17" t="str">
        <f t="shared" si="356"/>
        <v/>
      </c>
      <c r="EM142" s="17" t="str">
        <f t="shared" si="357"/>
        <v/>
      </c>
      <c r="EN142" s="17" t="str">
        <f t="shared" si="357"/>
        <v/>
      </c>
      <c r="EO142" s="17" t="str">
        <f t="shared" si="357"/>
        <v/>
      </c>
      <c r="EP142" s="17" t="str">
        <f t="shared" si="357"/>
        <v/>
      </c>
      <c r="EQ142" s="17" t="str">
        <f t="shared" si="357"/>
        <v/>
      </c>
      <c r="ER142" s="17" t="str">
        <f t="shared" si="357"/>
        <v/>
      </c>
      <c r="ES142" s="17" t="str">
        <f t="shared" si="357"/>
        <v/>
      </c>
      <c r="ET142" s="17" t="str">
        <f t="shared" si="357"/>
        <v/>
      </c>
      <c r="EU142" s="17" t="str">
        <f t="shared" si="357"/>
        <v/>
      </c>
      <c r="EV142" s="17" t="str">
        <f t="shared" si="357"/>
        <v/>
      </c>
      <c r="EW142" s="17" t="str">
        <f t="shared" si="358"/>
        <v/>
      </c>
      <c r="EX142" s="17" t="str">
        <f t="shared" si="358"/>
        <v/>
      </c>
      <c r="EY142" s="17" t="str">
        <f t="shared" si="358"/>
        <v/>
      </c>
      <c r="EZ142" s="17" t="str">
        <f t="shared" si="358"/>
        <v/>
      </c>
      <c r="FA142" s="17" t="str">
        <f t="shared" si="358"/>
        <v/>
      </c>
      <c r="FB142" s="17" t="str">
        <f t="shared" si="358"/>
        <v/>
      </c>
      <c r="FC142" s="17" t="str">
        <f t="shared" si="358"/>
        <v/>
      </c>
      <c r="FD142" s="17" t="str">
        <f t="shared" si="358"/>
        <v/>
      </c>
      <c r="FE142" s="17" t="str">
        <f t="shared" si="358"/>
        <v/>
      </c>
      <c r="FF142" s="17" t="str">
        <f t="shared" si="358"/>
        <v/>
      </c>
      <c r="FG142" s="17" t="str">
        <f t="shared" si="359"/>
        <v/>
      </c>
      <c r="FH142" s="17" t="str">
        <f t="shared" si="359"/>
        <v/>
      </c>
      <c r="FI142" s="17" t="str">
        <f t="shared" si="359"/>
        <v/>
      </c>
      <c r="FJ142" s="17" t="str">
        <f t="shared" si="359"/>
        <v/>
      </c>
      <c r="FK142" s="17" t="str">
        <f t="shared" si="359"/>
        <v/>
      </c>
      <c r="FL142" s="17" t="str">
        <f t="shared" si="359"/>
        <v/>
      </c>
      <c r="FM142" s="17" t="str">
        <f t="shared" si="359"/>
        <v/>
      </c>
      <c r="FN142" s="17" t="str">
        <f t="shared" si="359"/>
        <v/>
      </c>
      <c r="FO142" s="17" t="str">
        <f t="shared" si="359"/>
        <v/>
      </c>
      <c r="FP142" s="17" t="str">
        <f t="shared" si="359"/>
        <v/>
      </c>
      <c r="FQ142" s="17" t="str">
        <f t="shared" si="360"/>
        <v/>
      </c>
      <c r="FR142" s="17" t="str">
        <f t="shared" si="360"/>
        <v/>
      </c>
      <c r="FS142" s="17" t="str">
        <f t="shared" si="360"/>
        <v/>
      </c>
      <c r="FT142" s="17" t="str">
        <f t="shared" si="360"/>
        <v/>
      </c>
      <c r="FU142" s="17" t="str">
        <f t="shared" si="360"/>
        <v/>
      </c>
      <c r="FV142" s="17" t="str">
        <f t="shared" si="360"/>
        <v/>
      </c>
      <c r="FW142" s="17" t="str">
        <f t="shared" si="360"/>
        <v/>
      </c>
      <c r="FX142" s="17" t="str">
        <f t="shared" si="360"/>
        <v/>
      </c>
      <c r="FY142" s="17" t="str">
        <f t="shared" si="360"/>
        <v/>
      </c>
      <c r="FZ142" s="17" t="str">
        <f t="shared" si="360"/>
        <v/>
      </c>
      <c r="GA142" s="17" t="str">
        <f t="shared" si="361"/>
        <v/>
      </c>
      <c r="GB142" s="17" t="str">
        <f t="shared" si="361"/>
        <v/>
      </c>
      <c r="GC142" s="17" t="str">
        <f t="shared" si="361"/>
        <v/>
      </c>
      <c r="GD142" s="17" t="str">
        <f t="shared" si="361"/>
        <v/>
      </c>
      <c r="GE142" s="17" t="str">
        <f t="shared" si="361"/>
        <v/>
      </c>
      <c r="GF142" s="17" t="str">
        <f t="shared" si="361"/>
        <v/>
      </c>
      <c r="GG142" s="17" t="str">
        <f t="shared" si="361"/>
        <v/>
      </c>
      <c r="GH142" s="17" t="str">
        <f t="shared" si="361"/>
        <v/>
      </c>
      <c r="GI142" s="17" t="str">
        <f t="shared" si="361"/>
        <v/>
      </c>
      <c r="GJ142" s="17" t="str">
        <f t="shared" si="361"/>
        <v/>
      </c>
      <c r="GK142" s="17" t="str">
        <f t="shared" si="362"/>
        <v/>
      </c>
      <c r="GL142" s="17" t="str">
        <f t="shared" si="362"/>
        <v/>
      </c>
      <c r="GM142" s="17" t="str">
        <f t="shared" si="362"/>
        <v/>
      </c>
      <c r="GN142" s="17" t="str">
        <f t="shared" si="362"/>
        <v/>
      </c>
      <c r="GO142" s="17" t="str">
        <f t="shared" si="362"/>
        <v/>
      </c>
      <c r="GP142" s="17" t="str">
        <f t="shared" si="362"/>
        <v/>
      </c>
      <c r="GQ142" s="17" t="str">
        <f t="shared" si="362"/>
        <v/>
      </c>
      <c r="GR142" s="17" t="str">
        <f t="shared" si="362"/>
        <v/>
      </c>
      <c r="GS142" s="17" t="str">
        <f t="shared" si="362"/>
        <v/>
      </c>
      <c r="GT142" s="17" t="str">
        <f t="shared" si="362"/>
        <v/>
      </c>
      <c r="GU142" s="17" t="str">
        <f t="shared" si="363"/>
        <v/>
      </c>
      <c r="GV142" s="17" t="str">
        <f t="shared" si="363"/>
        <v/>
      </c>
      <c r="GW142" s="17" t="str">
        <f t="shared" si="363"/>
        <v/>
      </c>
      <c r="GX142" s="17" t="str">
        <f t="shared" si="363"/>
        <v/>
      </c>
      <c r="GY142" s="17" t="str">
        <f t="shared" si="363"/>
        <v/>
      </c>
      <c r="GZ142" s="17" t="str">
        <f t="shared" si="363"/>
        <v/>
      </c>
      <c r="HA142" s="17" t="str">
        <f t="shared" si="363"/>
        <v/>
      </c>
      <c r="HB142" s="17" t="str">
        <f t="shared" si="363"/>
        <v/>
      </c>
      <c r="HC142" s="17" t="str">
        <f t="shared" si="363"/>
        <v/>
      </c>
      <c r="HD142" s="17" t="str">
        <f t="shared" si="363"/>
        <v/>
      </c>
      <c r="HE142" s="17" t="str">
        <f t="shared" si="364"/>
        <v/>
      </c>
      <c r="HF142" s="17" t="str">
        <f t="shared" si="364"/>
        <v/>
      </c>
      <c r="HG142" s="17" t="str">
        <f t="shared" si="364"/>
        <v/>
      </c>
      <c r="HH142" s="17" t="str">
        <f t="shared" si="364"/>
        <v/>
      </c>
      <c r="HI142" s="17" t="str">
        <f t="shared" si="364"/>
        <v/>
      </c>
      <c r="HJ142" s="17" t="str">
        <f t="shared" si="364"/>
        <v/>
      </c>
      <c r="HK142" s="17" t="str">
        <f t="shared" si="364"/>
        <v/>
      </c>
      <c r="HL142" s="17" t="str">
        <f t="shared" si="364"/>
        <v/>
      </c>
      <c r="HM142" s="17" t="str">
        <f t="shared" si="364"/>
        <v/>
      </c>
      <c r="HN142" s="17" t="str">
        <f t="shared" si="364"/>
        <v/>
      </c>
      <c r="HO142" s="17" t="str">
        <f t="shared" si="365"/>
        <v/>
      </c>
      <c r="HP142" s="17" t="str">
        <f t="shared" si="365"/>
        <v/>
      </c>
      <c r="HQ142" s="17" t="str">
        <f t="shared" si="365"/>
        <v/>
      </c>
      <c r="HR142" s="17" t="str">
        <f t="shared" si="365"/>
        <v/>
      </c>
      <c r="HS142" s="17" t="str">
        <f t="shared" si="365"/>
        <v/>
      </c>
      <c r="HT142" s="17" t="str">
        <f t="shared" si="365"/>
        <v/>
      </c>
      <c r="HU142" s="17" t="str">
        <f t="shared" si="365"/>
        <v/>
      </c>
      <c r="HV142" s="17" t="str">
        <f t="shared" si="365"/>
        <v/>
      </c>
      <c r="HW142" s="17" t="str">
        <f t="shared" si="365"/>
        <v/>
      </c>
      <c r="HX142" s="17" t="str">
        <f t="shared" si="365"/>
        <v/>
      </c>
      <c r="HY142" s="17" t="str">
        <f t="shared" si="366"/>
        <v/>
      </c>
      <c r="HZ142" s="17" t="str">
        <f t="shared" si="366"/>
        <v/>
      </c>
      <c r="IA142" s="17" t="str">
        <f t="shared" si="366"/>
        <v/>
      </c>
      <c r="IB142" s="17" t="str">
        <f t="shared" si="366"/>
        <v/>
      </c>
      <c r="IC142" s="17" t="str">
        <f t="shared" si="366"/>
        <v/>
      </c>
      <c r="ID142" s="17" t="str">
        <f t="shared" si="366"/>
        <v/>
      </c>
      <c r="IE142" s="17" t="str">
        <f t="shared" si="366"/>
        <v/>
      </c>
      <c r="IF142" s="17" t="str">
        <f t="shared" si="366"/>
        <v/>
      </c>
      <c r="IG142" s="17" t="str">
        <f t="shared" si="366"/>
        <v/>
      </c>
      <c r="IH142" s="17" t="str">
        <f t="shared" si="366"/>
        <v/>
      </c>
      <c r="II142" s="17" t="str">
        <f t="shared" si="367"/>
        <v/>
      </c>
      <c r="IJ142" s="17" t="str">
        <f t="shared" si="367"/>
        <v/>
      </c>
      <c r="IK142" s="17" t="str">
        <f t="shared" si="367"/>
        <v/>
      </c>
      <c r="IL142" s="17" t="str">
        <f t="shared" si="367"/>
        <v/>
      </c>
      <c r="IM142" s="17" t="str">
        <f t="shared" si="367"/>
        <v/>
      </c>
      <c r="IN142" s="17" t="str">
        <f t="shared" si="367"/>
        <v/>
      </c>
      <c r="IO142" s="17" t="str">
        <f t="shared" si="367"/>
        <v/>
      </c>
      <c r="IP142" s="17" t="str">
        <f t="shared" si="367"/>
        <v/>
      </c>
      <c r="IQ142" s="17" t="str">
        <f t="shared" si="367"/>
        <v/>
      </c>
      <c r="IR142" s="17" t="str">
        <f t="shared" si="367"/>
        <v/>
      </c>
      <c r="IS142" s="17" t="str">
        <f t="shared" si="368"/>
        <v/>
      </c>
      <c r="IT142" s="17" t="str">
        <f t="shared" si="368"/>
        <v/>
      </c>
      <c r="IU142" s="17" t="str">
        <f t="shared" si="368"/>
        <v/>
      </c>
      <c r="IV142" s="17" t="str">
        <f t="shared" si="368"/>
        <v/>
      </c>
      <c r="IW142" s="17" t="str">
        <f t="shared" si="368"/>
        <v/>
      </c>
      <c r="IX142" s="17" t="str">
        <f t="shared" si="368"/>
        <v/>
      </c>
      <c r="IY142" s="17" t="str">
        <f t="shared" si="368"/>
        <v/>
      </c>
      <c r="IZ142" s="17" t="str">
        <f t="shared" si="368"/>
        <v/>
      </c>
      <c r="JA142" s="17" t="str">
        <f t="shared" si="368"/>
        <v/>
      </c>
      <c r="JB142" s="17" t="str">
        <f t="shared" si="368"/>
        <v/>
      </c>
      <c r="JC142" s="17" t="str">
        <f t="shared" si="368"/>
        <v/>
      </c>
      <c r="JD142" s="17" t="str">
        <f t="shared" si="368"/>
        <v/>
      </c>
    </row>
    <row r="143" spans="1:264" ht="15.75" customHeight="1">
      <c r="A143" s="80"/>
      <c r="B143" s="80"/>
      <c r="C143" s="80"/>
      <c r="D143" s="83" t="s">
        <v>522</v>
      </c>
      <c r="E143" s="22"/>
      <c r="F143" s="102" t="s">
        <v>482</v>
      </c>
      <c r="G143" s="102"/>
      <c r="H143" s="102"/>
      <c r="I143" s="102"/>
      <c r="J143" s="103"/>
      <c r="K143" s="32"/>
      <c r="L143" s="24"/>
      <c r="M143" s="32"/>
      <c r="N143" s="35" t="str">
        <f t="shared" si="343"/>
        <v/>
      </c>
      <c r="O143" s="25"/>
      <c r="P143" s="25"/>
      <c r="Q143" s="35" t="str">
        <f t="shared" si="344"/>
        <v/>
      </c>
      <c r="R143" s="25"/>
      <c r="S143" s="25"/>
      <c r="T143" s="26"/>
      <c r="U143" s="26"/>
      <c r="V143" s="34" t="str">
        <f t="shared" si="342"/>
        <v/>
      </c>
      <c r="W143" s="17" t="str">
        <f t="shared" ref="W143:AF152" si="373">IF(AND($S143&lt;&gt;"",W$6&gt;=$R143,W$6&lt;=$S143),IF($E143="",IF($F143="",6,5),4),IF((W$6&gt;=$O143)*AND(W$6&lt;=$P143),IF($E143="",IF($F143="",3,2),1),""))</f>
        <v/>
      </c>
      <c r="X143" s="17" t="str">
        <f t="shared" si="373"/>
        <v/>
      </c>
      <c r="Y143" s="17" t="str">
        <f t="shared" si="373"/>
        <v/>
      </c>
      <c r="Z143" s="17" t="str">
        <f t="shared" si="373"/>
        <v/>
      </c>
      <c r="AA143" s="17" t="str">
        <f t="shared" si="373"/>
        <v/>
      </c>
      <c r="AB143" s="17" t="str">
        <f t="shared" si="373"/>
        <v/>
      </c>
      <c r="AC143" s="17" t="str">
        <f t="shared" si="373"/>
        <v/>
      </c>
      <c r="AD143" s="17" t="str">
        <f t="shared" si="373"/>
        <v/>
      </c>
      <c r="AE143" s="17" t="str">
        <f t="shared" si="373"/>
        <v/>
      </c>
      <c r="AF143" s="17" t="str">
        <f t="shared" si="373"/>
        <v/>
      </c>
      <c r="AG143" s="17" t="str">
        <f t="shared" ref="AG143:AP152" si="374">IF(AND($S143&lt;&gt;"",AG$6&gt;=$R143,AG$6&lt;=$S143),IF($E143="",IF($F143="",6,5),4),IF((AG$6&gt;=$O143)*AND(AG$6&lt;=$P143),IF($E143="",IF($F143="",3,2),1),""))</f>
        <v/>
      </c>
      <c r="AH143" s="17" t="str">
        <f t="shared" si="374"/>
        <v/>
      </c>
      <c r="AI143" s="17" t="str">
        <f t="shared" si="374"/>
        <v/>
      </c>
      <c r="AJ143" s="17" t="str">
        <f t="shared" si="374"/>
        <v/>
      </c>
      <c r="AK143" s="17" t="str">
        <f t="shared" si="374"/>
        <v/>
      </c>
      <c r="AL143" s="17" t="str">
        <f t="shared" si="374"/>
        <v/>
      </c>
      <c r="AM143" s="17" t="str">
        <f t="shared" si="374"/>
        <v/>
      </c>
      <c r="AN143" s="17" t="str">
        <f t="shared" si="374"/>
        <v/>
      </c>
      <c r="AO143" s="17" t="str">
        <f t="shared" si="374"/>
        <v/>
      </c>
      <c r="AP143" s="17" t="str">
        <f t="shared" si="374"/>
        <v/>
      </c>
      <c r="AQ143" s="17" t="str">
        <f t="shared" ref="AQ143:AZ152" si="375">IF(AND($S143&lt;&gt;"",AQ$6&gt;=$R143,AQ$6&lt;=$S143),IF($E143="",IF($F143="",6,5),4),IF((AQ$6&gt;=$O143)*AND(AQ$6&lt;=$P143),IF($E143="",IF($F143="",3,2),1),""))</f>
        <v/>
      </c>
      <c r="AR143" s="17" t="str">
        <f t="shared" si="375"/>
        <v/>
      </c>
      <c r="AS143" s="17" t="str">
        <f t="shared" si="375"/>
        <v/>
      </c>
      <c r="AT143" s="17" t="str">
        <f t="shared" si="375"/>
        <v/>
      </c>
      <c r="AU143" s="17" t="str">
        <f t="shared" si="375"/>
        <v/>
      </c>
      <c r="AV143" s="17" t="str">
        <f t="shared" si="375"/>
        <v/>
      </c>
      <c r="AW143" s="17" t="str">
        <f t="shared" si="375"/>
        <v/>
      </c>
      <c r="AX143" s="17" t="str">
        <f t="shared" si="375"/>
        <v/>
      </c>
      <c r="AY143" s="17" t="str">
        <f t="shared" si="375"/>
        <v/>
      </c>
      <c r="AZ143" s="17" t="str">
        <f t="shared" si="375"/>
        <v/>
      </c>
      <c r="BA143" s="17" t="str">
        <f t="shared" ref="BA143:BJ152" si="376">IF(AND($S143&lt;&gt;"",BA$6&gt;=$R143,BA$6&lt;=$S143),IF($E143="",IF($F143="",6,5),4),IF((BA$6&gt;=$O143)*AND(BA$6&lt;=$P143),IF($E143="",IF($F143="",3,2),1),""))</f>
        <v/>
      </c>
      <c r="BB143" s="17" t="str">
        <f t="shared" si="376"/>
        <v/>
      </c>
      <c r="BC143" s="17" t="str">
        <f t="shared" si="376"/>
        <v/>
      </c>
      <c r="BD143" s="17" t="str">
        <f t="shared" si="376"/>
        <v/>
      </c>
      <c r="BE143" s="17" t="str">
        <f t="shared" si="376"/>
        <v/>
      </c>
      <c r="BF143" s="68" t="str">
        <f t="shared" si="376"/>
        <v/>
      </c>
      <c r="BG143" s="68" t="str">
        <f t="shared" si="376"/>
        <v/>
      </c>
      <c r="BH143" s="68" t="str">
        <f t="shared" si="376"/>
        <v/>
      </c>
      <c r="BI143" s="68" t="str">
        <f t="shared" si="376"/>
        <v/>
      </c>
      <c r="BJ143" s="68" t="str">
        <f t="shared" si="376"/>
        <v/>
      </c>
      <c r="BK143" s="68" t="str">
        <f t="shared" ref="BK143:BT152" si="377">IF(AND($S143&lt;&gt;"",BK$6&gt;=$R143,BK$6&lt;=$S143),IF($E143="",IF($F143="",6,5),4),IF((BK$6&gt;=$O143)*AND(BK$6&lt;=$P143),IF($E143="",IF($F143="",3,2),1),""))</f>
        <v/>
      </c>
      <c r="BL143" s="68" t="str">
        <f t="shared" si="377"/>
        <v/>
      </c>
      <c r="BM143" s="17" t="str">
        <f t="shared" si="377"/>
        <v/>
      </c>
      <c r="BN143" s="17" t="str">
        <f t="shared" si="377"/>
        <v/>
      </c>
      <c r="BO143" s="17" t="str">
        <f t="shared" si="377"/>
        <v/>
      </c>
      <c r="BP143" s="17" t="str">
        <f t="shared" si="377"/>
        <v/>
      </c>
      <c r="BQ143" s="17" t="str">
        <f t="shared" si="377"/>
        <v/>
      </c>
      <c r="BR143" s="17" t="str">
        <f t="shared" si="377"/>
        <v/>
      </c>
      <c r="BS143" s="17" t="str">
        <f t="shared" si="377"/>
        <v/>
      </c>
      <c r="BT143" s="17" t="str">
        <f t="shared" si="377"/>
        <v/>
      </c>
      <c r="BU143" s="17" t="str">
        <f t="shared" ref="BU143:CD152" si="378">IF(AND($S143&lt;&gt;"",BU$6&gt;=$R143,BU$6&lt;=$S143),IF($E143="",IF($F143="",6,5),4),IF((BU$6&gt;=$O143)*AND(BU$6&lt;=$P143),IF($E143="",IF($F143="",3,2),1),""))</f>
        <v/>
      </c>
      <c r="BV143" s="17" t="str">
        <f t="shared" si="378"/>
        <v/>
      </c>
      <c r="BW143" s="17" t="str">
        <f t="shared" si="378"/>
        <v/>
      </c>
      <c r="BX143" s="17" t="str">
        <f t="shared" si="378"/>
        <v/>
      </c>
      <c r="BY143" s="17" t="str">
        <f t="shared" si="378"/>
        <v/>
      </c>
      <c r="BZ143" s="17" t="str">
        <f t="shared" si="378"/>
        <v/>
      </c>
      <c r="CA143" s="17" t="str">
        <f t="shared" si="378"/>
        <v/>
      </c>
      <c r="CB143" s="17" t="str">
        <f t="shared" si="378"/>
        <v/>
      </c>
      <c r="CC143" s="17" t="str">
        <f t="shared" si="378"/>
        <v/>
      </c>
      <c r="CD143" s="17" t="str">
        <f t="shared" si="378"/>
        <v/>
      </c>
      <c r="CE143" s="17" t="str">
        <f t="shared" ref="CE143:CN152" si="379">IF(AND($S143&lt;&gt;"",CE$6&gt;=$R143,CE$6&lt;=$S143),IF($E143="",IF($F143="",6,5),4),IF((CE$6&gt;=$O143)*AND(CE$6&lt;=$P143),IF($E143="",IF($F143="",3,2),1),""))</f>
        <v/>
      </c>
      <c r="CF143" s="17" t="str">
        <f t="shared" si="379"/>
        <v/>
      </c>
      <c r="CG143" s="17" t="str">
        <f t="shared" si="379"/>
        <v/>
      </c>
      <c r="CH143" s="17" t="str">
        <f t="shared" si="379"/>
        <v/>
      </c>
      <c r="CI143" s="17" t="str">
        <f t="shared" si="379"/>
        <v/>
      </c>
      <c r="CJ143" s="17" t="str">
        <f t="shared" si="379"/>
        <v/>
      </c>
      <c r="CK143" s="17" t="str">
        <f t="shared" si="379"/>
        <v/>
      </c>
      <c r="CL143" s="17" t="str">
        <f t="shared" si="379"/>
        <v/>
      </c>
      <c r="CM143" s="17" t="str">
        <f t="shared" si="379"/>
        <v/>
      </c>
      <c r="CN143" s="17" t="str">
        <f t="shared" si="379"/>
        <v/>
      </c>
      <c r="CO143" s="17" t="str">
        <f t="shared" ref="CO143:CX152" si="380">IF(AND($S143&lt;&gt;"",CO$6&gt;=$R143,CO$6&lt;=$S143),IF($E143="",IF($F143="",6,5),4),IF((CO$6&gt;=$O143)*AND(CO$6&lt;=$P143),IF($E143="",IF($F143="",3,2),1),""))</f>
        <v/>
      </c>
      <c r="CP143" s="17" t="str">
        <f t="shared" si="380"/>
        <v/>
      </c>
      <c r="CQ143" s="17" t="str">
        <f t="shared" si="380"/>
        <v/>
      </c>
      <c r="CR143" s="17" t="str">
        <f t="shared" si="380"/>
        <v/>
      </c>
      <c r="CS143" s="17" t="str">
        <f t="shared" si="380"/>
        <v/>
      </c>
      <c r="CT143" s="17" t="str">
        <f t="shared" si="380"/>
        <v/>
      </c>
      <c r="CU143" s="17" t="str">
        <f t="shared" si="380"/>
        <v/>
      </c>
      <c r="CV143" s="17" t="str">
        <f t="shared" si="380"/>
        <v/>
      </c>
      <c r="CW143" s="17" t="str">
        <f t="shared" si="380"/>
        <v/>
      </c>
      <c r="CX143" s="17" t="str">
        <f t="shared" si="380"/>
        <v/>
      </c>
      <c r="CY143" s="17" t="str">
        <f t="shared" ref="CY143:DH152" si="381">IF(AND($S143&lt;&gt;"",CY$6&gt;=$R143,CY$6&lt;=$S143),IF($E143="",IF($F143="",6,5),4),IF((CY$6&gt;=$O143)*AND(CY$6&lt;=$P143),IF($E143="",IF($F143="",3,2),1),""))</f>
        <v/>
      </c>
      <c r="CZ143" s="17" t="str">
        <f t="shared" si="381"/>
        <v/>
      </c>
      <c r="DA143" s="17" t="str">
        <f t="shared" si="381"/>
        <v/>
      </c>
      <c r="DB143" s="17" t="str">
        <f t="shared" si="381"/>
        <v/>
      </c>
      <c r="DC143" s="17" t="str">
        <f t="shared" si="381"/>
        <v/>
      </c>
      <c r="DD143" s="17" t="str">
        <f t="shared" si="381"/>
        <v/>
      </c>
      <c r="DE143" s="17" t="str">
        <f t="shared" si="381"/>
        <v/>
      </c>
      <c r="DF143" s="17" t="str">
        <f t="shared" si="381"/>
        <v/>
      </c>
      <c r="DG143" s="17" t="str">
        <f t="shared" si="381"/>
        <v/>
      </c>
      <c r="DH143" s="17" t="str">
        <f t="shared" si="381"/>
        <v/>
      </c>
      <c r="DI143" s="17" t="str">
        <f t="shared" ref="DI143:DR152" si="382">IF(AND($S143&lt;&gt;"",DI$6&gt;=$R143,DI$6&lt;=$S143),IF($E143="",IF($F143="",6,5),4),IF((DI$6&gt;=$O143)*AND(DI$6&lt;=$P143),IF($E143="",IF($F143="",3,2),1),""))</f>
        <v/>
      </c>
      <c r="DJ143" s="17" t="str">
        <f t="shared" si="382"/>
        <v/>
      </c>
      <c r="DK143" s="17" t="str">
        <f t="shared" si="382"/>
        <v/>
      </c>
      <c r="DL143" s="17" t="str">
        <f t="shared" si="382"/>
        <v/>
      </c>
      <c r="DM143" s="17" t="str">
        <f t="shared" si="382"/>
        <v/>
      </c>
      <c r="DN143" s="17" t="str">
        <f t="shared" si="382"/>
        <v/>
      </c>
      <c r="DO143" s="17" t="str">
        <f t="shared" si="382"/>
        <v/>
      </c>
      <c r="DP143" s="17" t="str">
        <f t="shared" si="382"/>
        <v/>
      </c>
      <c r="DQ143" s="17" t="str">
        <f t="shared" si="382"/>
        <v/>
      </c>
      <c r="DR143" s="17" t="str">
        <f t="shared" si="382"/>
        <v/>
      </c>
      <c r="DS143" s="17" t="str">
        <f t="shared" ref="DS143:EB152" si="383">IF(AND($S143&lt;&gt;"",DS$6&gt;=$R143,DS$6&lt;=$S143),IF($E143="",IF($F143="",6,5),4),IF((DS$6&gt;=$O143)*AND(DS$6&lt;=$P143),IF($E143="",IF($F143="",3,2),1),""))</f>
        <v/>
      </c>
      <c r="DT143" s="17" t="str">
        <f t="shared" si="383"/>
        <v/>
      </c>
      <c r="DU143" s="17" t="str">
        <f t="shared" si="383"/>
        <v/>
      </c>
      <c r="DV143" s="17" t="str">
        <f t="shared" si="383"/>
        <v/>
      </c>
      <c r="DW143" s="17" t="str">
        <f t="shared" si="383"/>
        <v/>
      </c>
      <c r="DX143" s="17" t="str">
        <f t="shared" si="383"/>
        <v/>
      </c>
      <c r="DY143" s="17" t="str">
        <f t="shared" si="383"/>
        <v/>
      </c>
      <c r="DZ143" s="17" t="str">
        <f t="shared" si="383"/>
        <v/>
      </c>
      <c r="EA143" s="17" t="str">
        <f t="shared" si="383"/>
        <v/>
      </c>
      <c r="EB143" s="17" t="str">
        <f t="shared" si="383"/>
        <v/>
      </c>
      <c r="EC143" s="17" t="str">
        <f t="shared" ref="EC143:EL152" si="384">IF(AND($S143&lt;&gt;"",EC$6&gt;=$R143,EC$6&lt;=$S143),IF($E143="",IF($F143="",6,5),4),IF((EC$6&gt;=$O143)*AND(EC$6&lt;=$P143),IF($E143="",IF($F143="",3,2),1),""))</f>
        <v/>
      </c>
      <c r="ED143" s="17" t="str">
        <f t="shared" si="384"/>
        <v/>
      </c>
      <c r="EE143" s="17" t="str">
        <f t="shared" si="384"/>
        <v/>
      </c>
      <c r="EF143" s="17" t="str">
        <f t="shared" si="384"/>
        <v/>
      </c>
      <c r="EG143" s="17" t="str">
        <f t="shared" si="384"/>
        <v/>
      </c>
      <c r="EH143" s="17" t="str">
        <f t="shared" si="384"/>
        <v/>
      </c>
      <c r="EI143" s="17" t="str">
        <f t="shared" si="384"/>
        <v/>
      </c>
      <c r="EJ143" s="17" t="str">
        <f t="shared" si="384"/>
        <v/>
      </c>
      <c r="EK143" s="17" t="str">
        <f t="shared" si="384"/>
        <v/>
      </c>
      <c r="EL143" s="17" t="str">
        <f t="shared" si="384"/>
        <v/>
      </c>
      <c r="EM143" s="17" t="str">
        <f t="shared" ref="EM143:EV152" si="385">IF(AND($S143&lt;&gt;"",EM$6&gt;=$R143,EM$6&lt;=$S143),IF($E143="",IF($F143="",6,5),4),IF((EM$6&gt;=$O143)*AND(EM$6&lt;=$P143),IF($E143="",IF($F143="",3,2),1),""))</f>
        <v/>
      </c>
      <c r="EN143" s="17" t="str">
        <f t="shared" si="385"/>
        <v/>
      </c>
      <c r="EO143" s="17" t="str">
        <f t="shared" si="385"/>
        <v/>
      </c>
      <c r="EP143" s="17" t="str">
        <f t="shared" si="385"/>
        <v/>
      </c>
      <c r="EQ143" s="17" t="str">
        <f t="shared" si="385"/>
        <v/>
      </c>
      <c r="ER143" s="17" t="str">
        <f t="shared" si="385"/>
        <v/>
      </c>
      <c r="ES143" s="17" t="str">
        <f t="shared" si="385"/>
        <v/>
      </c>
      <c r="ET143" s="17" t="str">
        <f t="shared" si="385"/>
        <v/>
      </c>
      <c r="EU143" s="17" t="str">
        <f t="shared" si="385"/>
        <v/>
      </c>
      <c r="EV143" s="17" t="str">
        <f t="shared" si="385"/>
        <v/>
      </c>
      <c r="EW143" s="17" t="str">
        <f t="shared" ref="EW143:FF152" si="386">IF(AND($S143&lt;&gt;"",EW$6&gt;=$R143,EW$6&lt;=$S143),IF($E143="",IF($F143="",6,5),4),IF((EW$6&gt;=$O143)*AND(EW$6&lt;=$P143),IF($E143="",IF($F143="",3,2),1),""))</f>
        <v/>
      </c>
      <c r="EX143" s="17" t="str">
        <f t="shared" si="386"/>
        <v/>
      </c>
      <c r="EY143" s="17" t="str">
        <f t="shared" si="386"/>
        <v/>
      </c>
      <c r="EZ143" s="17" t="str">
        <f t="shared" si="386"/>
        <v/>
      </c>
      <c r="FA143" s="17" t="str">
        <f t="shared" si="386"/>
        <v/>
      </c>
      <c r="FB143" s="17" t="str">
        <f t="shared" si="386"/>
        <v/>
      </c>
      <c r="FC143" s="17" t="str">
        <f t="shared" si="386"/>
        <v/>
      </c>
      <c r="FD143" s="17" t="str">
        <f t="shared" si="386"/>
        <v/>
      </c>
      <c r="FE143" s="17" t="str">
        <f t="shared" si="386"/>
        <v/>
      </c>
      <c r="FF143" s="17" t="str">
        <f t="shared" si="386"/>
        <v/>
      </c>
      <c r="FG143" s="17" t="str">
        <f t="shared" ref="FG143:FP152" si="387">IF(AND($S143&lt;&gt;"",FG$6&gt;=$R143,FG$6&lt;=$S143),IF($E143="",IF($F143="",6,5),4),IF((FG$6&gt;=$O143)*AND(FG$6&lt;=$P143),IF($E143="",IF($F143="",3,2),1),""))</f>
        <v/>
      </c>
      <c r="FH143" s="17" t="str">
        <f t="shared" si="387"/>
        <v/>
      </c>
      <c r="FI143" s="17" t="str">
        <f t="shared" si="387"/>
        <v/>
      </c>
      <c r="FJ143" s="17" t="str">
        <f t="shared" si="387"/>
        <v/>
      </c>
      <c r="FK143" s="17" t="str">
        <f t="shared" si="387"/>
        <v/>
      </c>
      <c r="FL143" s="17" t="str">
        <f t="shared" si="387"/>
        <v/>
      </c>
      <c r="FM143" s="17" t="str">
        <f t="shared" si="387"/>
        <v/>
      </c>
      <c r="FN143" s="17" t="str">
        <f t="shared" si="387"/>
        <v/>
      </c>
      <c r="FO143" s="17" t="str">
        <f t="shared" si="387"/>
        <v/>
      </c>
      <c r="FP143" s="17" t="str">
        <f t="shared" si="387"/>
        <v/>
      </c>
      <c r="FQ143" s="17" t="str">
        <f t="shared" ref="FQ143:FZ152" si="388">IF(AND($S143&lt;&gt;"",FQ$6&gt;=$R143,FQ$6&lt;=$S143),IF($E143="",IF($F143="",6,5),4),IF((FQ$6&gt;=$O143)*AND(FQ$6&lt;=$P143),IF($E143="",IF($F143="",3,2),1),""))</f>
        <v/>
      </c>
      <c r="FR143" s="17" t="str">
        <f t="shared" si="388"/>
        <v/>
      </c>
      <c r="FS143" s="17" t="str">
        <f t="shared" si="388"/>
        <v/>
      </c>
      <c r="FT143" s="17" t="str">
        <f t="shared" si="388"/>
        <v/>
      </c>
      <c r="FU143" s="17" t="str">
        <f t="shared" si="388"/>
        <v/>
      </c>
      <c r="FV143" s="17" t="str">
        <f t="shared" si="388"/>
        <v/>
      </c>
      <c r="FW143" s="17" t="str">
        <f t="shared" si="388"/>
        <v/>
      </c>
      <c r="FX143" s="17" t="str">
        <f t="shared" si="388"/>
        <v/>
      </c>
      <c r="FY143" s="17" t="str">
        <f t="shared" si="388"/>
        <v/>
      </c>
      <c r="FZ143" s="17" t="str">
        <f t="shared" si="388"/>
        <v/>
      </c>
      <c r="GA143" s="17" t="str">
        <f t="shared" ref="GA143:GJ152" si="389">IF(AND($S143&lt;&gt;"",GA$6&gt;=$R143,GA$6&lt;=$S143),IF($E143="",IF($F143="",6,5),4),IF((GA$6&gt;=$O143)*AND(GA$6&lt;=$P143),IF($E143="",IF($F143="",3,2),1),""))</f>
        <v/>
      </c>
      <c r="GB143" s="17" t="str">
        <f t="shared" si="389"/>
        <v/>
      </c>
      <c r="GC143" s="17" t="str">
        <f t="shared" si="389"/>
        <v/>
      </c>
      <c r="GD143" s="17" t="str">
        <f t="shared" si="389"/>
        <v/>
      </c>
      <c r="GE143" s="17" t="str">
        <f t="shared" si="389"/>
        <v/>
      </c>
      <c r="GF143" s="17" t="str">
        <f t="shared" si="389"/>
        <v/>
      </c>
      <c r="GG143" s="17" t="str">
        <f t="shared" si="389"/>
        <v/>
      </c>
      <c r="GH143" s="17" t="str">
        <f t="shared" si="389"/>
        <v/>
      </c>
      <c r="GI143" s="17" t="str">
        <f t="shared" si="389"/>
        <v/>
      </c>
      <c r="GJ143" s="17" t="str">
        <f t="shared" si="389"/>
        <v/>
      </c>
      <c r="GK143" s="17" t="str">
        <f t="shared" ref="GK143:GT152" si="390">IF(AND($S143&lt;&gt;"",GK$6&gt;=$R143,GK$6&lt;=$S143),IF($E143="",IF($F143="",6,5),4),IF((GK$6&gt;=$O143)*AND(GK$6&lt;=$P143),IF($E143="",IF($F143="",3,2),1),""))</f>
        <v/>
      </c>
      <c r="GL143" s="17" t="str">
        <f t="shared" si="390"/>
        <v/>
      </c>
      <c r="GM143" s="17" t="str">
        <f t="shared" si="390"/>
        <v/>
      </c>
      <c r="GN143" s="17" t="str">
        <f t="shared" si="390"/>
        <v/>
      </c>
      <c r="GO143" s="17" t="str">
        <f t="shared" si="390"/>
        <v/>
      </c>
      <c r="GP143" s="17" t="str">
        <f t="shared" si="390"/>
        <v/>
      </c>
      <c r="GQ143" s="17" t="str">
        <f t="shared" si="390"/>
        <v/>
      </c>
      <c r="GR143" s="17" t="str">
        <f t="shared" si="390"/>
        <v/>
      </c>
      <c r="GS143" s="17" t="str">
        <f t="shared" si="390"/>
        <v/>
      </c>
      <c r="GT143" s="17" t="str">
        <f t="shared" si="390"/>
        <v/>
      </c>
      <c r="GU143" s="17" t="str">
        <f t="shared" ref="GU143:HD152" si="391">IF(AND($S143&lt;&gt;"",GU$6&gt;=$R143,GU$6&lt;=$S143),IF($E143="",IF($F143="",6,5),4),IF((GU$6&gt;=$O143)*AND(GU$6&lt;=$P143),IF($E143="",IF($F143="",3,2),1),""))</f>
        <v/>
      </c>
      <c r="GV143" s="17" t="str">
        <f t="shared" si="391"/>
        <v/>
      </c>
      <c r="GW143" s="17" t="str">
        <f t="shared" si="391"/>
        <v/>
      </c>
      <c r="GX143" s="17" t="str">
        <f t="shared" si="391"/>
        <v/>
      </c>
      <c r="GY143" s="17" t="str">
        <f t="shared" si="391"/>
        <v/>
      </c>
      <c r="GZ143" s="17" t="str">
        <f t="shared" si="391"/>
        <v/>
      </c>
      <c r="HA143" s="17" t="str">
        <f t="shared" si="391"/>
        <v/>
      </c>
      <c r="HB143" s="17" t="str">
        <f t="shared" si="391"/>
        <v/>
      </c>
      <c r="HC143" s="17" t="str">
        <f t="shared" si="391"/>
        <v/>
      </c>
      <c r="HD143" s="17" t="str">
        <f t="shared" si="391"/>
        <v/>
      </c>
      <c r="HE143" s="17" t="str">
        <f t="shared" ref="HE143:HN152" si="392">IF(AND($S143&lt;&gt;"",HE$6&gt;=$R143,HE$6&lt;=$S143),IF($E143="",IF($F143="",6,5),4),IF((HE$6&gt;=$O143)*AND(HE$6&lt;=$P143),IF($E143="",IF($F143="",3,2),1),""))</f>
        <v/>
      </c>
      <c r="HF143" s="17" t="str">
        <f t="shared" si="392"/>
        <v/>
      </c>
      <c r="HG143" s="17" t="str">
        <f t="shared" si="392"/>
        <v/>
      </c>
      <c r="HH143" s="17" t="str">
        <f t="shared" si="392"/>
        <v/>
      </c>
      <c r="HI143" s="17" t="str">
        <f t="shared" si="392"/>
        <v/>
      </c>
      <c r="HJ143" s="17" t="str">
        <f t="shared" si="392"/>
        <v/>
      </c>
      <c r="HK143" s="17" t="str">
        <f t="shared" si="392"/>
        <v/>
      </c>
      <c r="HL143" s="17" t="str">
        <f t="shared" si="392"/>
        <v/>
      </c>
      <c r="HM143" s="17" t="str">
        <f t="shared" si="392"/>
        <v/>
      </c>
      <c r="HN143" s="17" t="str">
        <f t="shared" si="392"/>
        <v/>
      </c>
      <c r="HO143" s="17" t="str">
        <f t="shared" ref="HO143:HX152" si="393">IF(AND($S143&lt;&gt;"",HO$6&gt;=$R143,HO$6&lt;=$S143),IF($E143="",IF($F143="",6,5),4),IF((HO$6&gt;=$O143)*AND(HO$6&lt;=$P143),IF($E143="",IF($F143="",3,2),1),""))</f>
        <v/>
      </c>
      <c r="HP143" s="17" t="str">
        <f t="shared" si="393"/>
        <v/>
      </c>
      <c r="HQ143" s="17" t="str">
        <f t="shared" si="393"/>
        <v/>
      </c>
      <c r="HR143" s="17" t="str">
        <f t="shared" si="393"/>
        <v/>
      </c>
      <c r="HS143" s="17" t="str">
        <f t="shared" si="393"/>
        <v/>
      </c>
      <c r="HT143" s="17" t="str">
        <f t="shared" si="393"/>
        <v/>
      </c>
      <c r="HU143" s="17" t="str">
        <f t="shared" si="393"/>
        <v/>
      </c>
      <c r="HV143" s="17" t="str">
        <f t="shared" si="393"/>
        <v/>
      </c>
      <c r="HW143" s="17" t="str">
        <f t="shared" si="393"/>
        <v/>
      </c>
      <c r="HX143" s="17" t="str">
        <f t="shared" si="393"/>
        <v/>
      </c>
      <c r="HY143" s="17" t="str">
        <f t="shared" ref="HY143:IH152" si="394">IF(AND($S143&lt;&gt;"",HY$6&gt;=$R143,HY$6&lt;=$S143),IF($E143="",IF($F143="",6,5),4),IF((HY$6&gt;=$O143)*AND(HY$6&lt;=$P143),IF($E143="",IF($F143="",3,2),1),""))</f>
        <v/>
      </c>
      <c r="HZ143" s="17" t="str">
        <f t="shared" si="394"/>
        <v/>
      </c>
      <c r="IA143" s="17" t="str">
        <f t="shared" si="394"/>
        <v/>
      </c>
      <c r="IB143" s="17" t="str">
        <f t="shared" si="394"/>
        <v/>
      </c>
      <c r="IC143" s="17" t="str">
        <f t="shared" si="394"/>
        <v/>
      </c>
      <c r="ID143" s="17" t="str">
        <f t="shared" si="394"/>
        <v/>
      </c>
      <c r="IE143" s="17" t="str">
        <f t="shared" si="394"/>
        <v/>
      </c>
      <c r="IF143" s="17" t="str">
        <f t="shared" si="394"/>
        <v/>
      </c>
      <c r="IG143" s="17" t="str">
        <f t="shared" si="394"/>
        <v/>
      </c>
      <c r="IH143" s="17" t="str">
        <f t="shared" si="394"/>
        <v/>
      </c>
      <c r="II143" s="17" t="str">
        <f t="shared" ref="II143:IR152" si="395">IF(AND($S143&lt;&gt;"",II$6&gt;=$R143,II$6&lt;=$S143),IF($E143="",IF($F143="",6,5),4),IF((II$6&gt;=$O143)*AND(II$6&lt;=$P143),IF($E143="",IF($F143="",3,2),1),""))</f>
        <v/>
      </c>
      <c r="IJ143" s="17" t="str">
        <f t="shared" si="395"/>
        <v/>
      </c>
      <c r="IK143" s="17" t="str">
        <f t="shared" si="395"/>
        <v/>
      </c>
      <c r="IL143" s="17" t="str">
        <f t="shared" si="395"/>
        <v/>
      </c>
      <c r="IM143" s="17" t="str">
        <f t="shared" si="395"/>
        <v/>
      </c>
      <c r="IN143" s="17" t="str">
        <f t="shared" si="395"/>
        <v/>
      </c>
      <c r="IO143" s="17" t="str">
        <f t="shared" si="395"/>
        <v/>
      </c>
      <c r="IP143" s="17" t="str">
        <f t="shared" si="395"/>
        <v/>
      </c>
      <c r="IQ143" s="17" t="str">
        <f t="shared" si="395"/>
        <v/>
      </c>
      <c r="IR143" s="17" t="str">
        <f t="shared" si="395"/>
        <v/>
      </c>
      <c r="IS143" s="17" t="str">
        <f t="shared" ref="IS143:JD152" si="396">IF(AND($S143&lt;&gt;"",IS$6&gt;=$R143,IS$6&lt;=$S143),IF($E143="",IF($F143="",6,5),4),IF((IS$6&gt;=$O143)*AND(IS$6&lt;=$P143),IF($E143="",IF($F143="",3,2),1),""))</f>
        <v/>
      </c>
      <c r="IT143" s="17" t="str">
        <f t="shared" si="396"/>
        <v/>
      </c>
      <c r="IU143" s="17" t="str">
        <f t="shared" si="396"/>
        <v/>
      </c>
      <c r="IV143" s="17" t="str">
        <f t="shared" si="396"/>
        <v/>
      </c>
      <c r="IW143" s="17" t="str">
        <f t="shared" si="396"/>
        <v/>
      </c>
      <c r="IX143" s="17" t="str">
        <f t="shared" si="396"/>
        <v/>
      </c>
      <c r="IY143" s="17" t="str">
        <f t="shared" si="396"/>
        <v/>
      </c>
      <c r="IZ143" s="17" t="str">
        <f t="shared" si="396"/>
        <v/>
      </c>
      <c r="JA143" s="17" t="str">
        <f t="shared" si="396"/>
        <v/>
      </c>
      <c r="JB143" s="17" t="str">
        <f t="shared" si="396"/>
        <v/>
      </c>
      <c r="JC143" s="17" t="str">
        <f t="shared" si="396"/>
        <v/>
      </c>
      <c r="JD143" s="17" t="str">
        <f t="shared" si="396"/>
        <v/>
      </c>
    </row>
    <row r="144" spans="1:264" ht="15.75" customHeight="1">
      <c r="A144" s="80"/>
      <c r="B144" s="80"/>
      <c r="C144" s="80"/>
      <c r="D144" s="83" t="s">
        <v>523</v>
      </c>
      <c r="E144" s="22"/>
      <c r="F144" s="102"/>
      <c r="G144" s="102" t="s">
        <v>125</v>
      </c>
      <c r="H144" s="102"/>
      <c r="I144" s="102"/>
      <c r="J144" s="103"/>
      <c r="K144" s="33" t="s">
        <v>476</v>
      </c>
      <c r="L144" s="24" t="s">
        <v>39</v>
      </c>
      <c r="M144" s="32">
        <v>4</v>
      </c>
      <c r="N144" s="35">
        <f t="shared" si="343"/>
        <v>4</v>
      </c>
      <c r="O144" s="25">
        <v>44172</v>
      </c>
      <c r="P144" s="25">
        <v>44175</v>
      </c>
      <c r="Q144" s="35" t="str">
        <f t="shared" si="344"/>
        <v/>
      </c>
      <c r="R144" s="25">
        <v>44169</v>
      </c>
      <c r="S144" s="25"/>
      <c r="T144" s="26"/>
      <c r="U144" s="26">
        <v>0.05</v>
      </c>
      <c r="V144" s="34" t="str">
        <f t="shared" si="342"/>
        <v/>
      </c>
      <c r="W144" s="17" t="str">
        <f t="shared" si="373"/>
        <v/>
      </c>
      <c r="X144" s="17" t="str">
        <f t="shared" si="373"/>
        <v/>
      </c>
      <c r="Y144" s="17" t="str">
        <f t="shared" si="373"/>
        <v/>
      </c>
      <c r="Z144" s="17" t="str">
        <f t="shared" si="373"/>
        <v/>
      </c>
      <c r="AA144" s="17" t="str">
        <f t="shared" si="373"/>
        <v/>
      </c>
      <c r="AB144" s="17" t="str">
        <f t="shared" si="373"/>
        <v/>
      </c>
      <c r="AC144" s="17" t="str">
        <f t="shared" si="373"/>
        <v/>
      </c>
      <c r="AD144" s="17" t="str">
        <f t="shared" si="373"/>
        <v/>
      </c>
      <c r="AE144" s="17" t="str">
        <f t="shared" si="373"/>
        <v/>
      </c>
      <c r="AF144" s="17" t="str">
        <f t="shared" si="373"/>
        <v/>
      </c>
      <c r="AG144" s="17" t="str">
        <f t="shared" si="374"/>
        <v/>
      </c>
      <c r="AH144" s="17" t="str">
        <f t="shared" si="374"/>
        <v/>
      </c>
      <c r="AI144" s="17" t="str">
        <f t="shared" si="374"/>
        <v/>
      </c>
      <c r="AJ144" s="17" t="str">
        <f t="shared" si="374"/>
        <v/>
      </c>
      <c r="AK144" s="17" t="str">
        <f t="shared" si="374"/>
        <v/>
      </c>
      <c r="AL144" s="17" t="str">
        <f t="shared" si="374"/>
        <v/>
      </c>
      <c r="AM144" s="17" t="str">
        <f t="shared" si="374"/>
        <v/>
      </c>
      <c r="AN144" s="17" t="str">
        <f t="shared" si="374"/>
        <v/>
      </c>
      <c r="AO144" s="17" t="str">
        <f t="shared" si="374"/>
        <v/>
      </c>
      <c r="AP144" s="17" t="str">
        <f t="shared" si="374"/>
        <v/>
      </c>
      <c r="AQ144" s="17" t="str">
        <f t="shared" si="375"/>
        <v/>
      </c>
      <c r="AR144" s="17" t="str">
        <f t="shared" si="375"/>
        <v/>
      </c>
      <c r="AS144" s="17" t="str">
        <f t="shared" si="375"/>
        <v/>
      </c>
      <c r="AT144" s="17" t="str">
        <f t="shared" si="375"/>
        <v/>
      </c>
      <c r="AU144" s="17" t="str">
        <f t="shared" si="375"/>
        <v/>
      </c>
      <c r="AV144" s="17" t="str">
        <f t="shared" si="375"/>
        <v/>
      </c>
      <c r="AW144" s="17" t="str">
        <f t="shared" si="375"/>
        <v/>
      </c>
      <c r="AX144" s="17" t="str">
        <f t="shared" si="375"/>
        <v/>
      </c>
      <c r="AY144" s="17" t="str">
        <f t="shared" si="375"/>
        <v/>
      </c>
      <c r="AZ144" s="17" t="str">
        <f t="shared" si="375"/>
        <v/>
      </c>
      <c r="BA144" s="17" t="str">
        <f t="shared" si="376"/>
        <v/>
      </c>
      <c r="BB144" s="17" t="str">
        <f t="shared" si="376"/>
        <v/>
      </c>
      <c r="BC144" s="17" t="str">
        <f t="shared" si="376"/>
        <v/>
      </c>
      <c r="BD144" s="17" t="str">
        <f t="shared" si="376"/>
        <v/>
      </c>
      <c r="BE144" s="17" t="str">
        <f t="shared" si="376"/>
        <v/>
      </c>
      <c r="BF144" s="68" t="str">
        <f t="shared" si="376"/>
        <v/>
      </c>
      <c r="BG144" s="68" t="str">
        <f t="shared" si="376"/>
        <v/>
      </c>
      <c r="BH144" s="68" t="str">
        <f t="shared" si="376"/>
        <v/>
      </c>
      <c r="BI144" s="68" t="str">
        <f t="shared" si="376"/>
        <v/>
      </c>
      <c r="BJ144" s="68" t="str">
        <f t="shared" si="376"/>
        <v/>
      </c>
      <c r="BK144" s="68" t="str">
        <f t="shared" si="377"/>
        <v/>
      </c>
      <c r="BL144" s="68" t="str">
        <f t="shared" si="377"/>
        <v/>
      </c>
      <c r="BM144" s="17" t="str">
        <f t="shared" si="377"/>
        <v/>
      </c>
      <c r="BN144" s="17" t="str">
        <f t="shared" si="377"/>
        <v/>
      </c>
      <c r="BO144" s="17" t="str">
        <f t="shared" si="377"/>
        <v/>
      </c>
      <c r="BP144" s="17" t="str">
        <f t="shared" si="377"/>
        <v/>
      </c>
      <c r="BQ144" s="17" t="str">
        <f t="shared" si="377"/>
        <v/>
      </c>
      <c r="BR144" s="17" t="str">
        <f t="shared" si="377"/>
        <v/>
      </c>
      <c r="BS144" s="17" t="str">
        <f t="shared" si="377"/>
        <v/>
      </c>
      <c r="BT144" s="17" t="str">
        <f t="shared" si="377"/>
        <v/>
      </c>
      <c r="BU144" s="17" t="str">
        <f t="shared" si="378"/>
        <v/>
      </c>
      <c r="BV144" s="17" t="str">
        <f t="shared" si="378"/>
        <v/>
      </c>
      <c r="BW144" s="17" t="str">
        <f t="shared" si="378"/>
        <v/>
      </c>
      <c r="BX144" s="17" t="str">
        <f t="shared" si="378"/>
        <v/>
      </c>
      <c r="BY144" s="17" t="str">
        <f t="shared" si="378"/>
        <v/>
      </c>
      <c r="BZ144" s="17" t="str">
        <f t="shared" si="378"/>
        <v/>
      </c>
      <c r="CA144" s="17" t="str">
        <f t="shared" si="378"/>
        <v/>
      </c>
      <c r="CB144" s="17" t="str">
        <f t="shared" si="378"/>
        <v/>
      </c>
      <c r="CC144" s="17" t="str">
        <f t="shared" si="378"/>
        <v/>
      </c>
      <c r="CD144" s="17" t="str">
        <f t="shared" si="378"/>
        <v/>
      </c>
      <c r="CE144" s="17" t="str">
        <f t="shared" si="379"/>
        <v/>
      </c>
      <c r="CF144" s="17" t="str">
        <f t="shared" si="379"/>
        <v/>
      </c>
      <c r="CG144" s="17" t="str">
        <f t="shared" si="379"/>
        <v/>
      </c>
      <c r="CH144" s="17" t="str">
        <f t="shared" si="379"/>
        <v/>
      </c>
      <c r="CI144" s="17" t="str">
        <f t="shared" si="379"/>
        <v/>
      </c>
      <c r="CJ144" s="17" t="str">
        <f t="shared" si="379"/>
        <v/>
      </c>
      <c r="CK144" s="17" t="str">
        <f t="shared" si="379"/>
        <v/>
      </c>
      <c r="CL144" s="17">
        <f t="shared" si="379"/>
        <v>3</v>
      </c>
      <c r="CM144" s="17">
        <f t="shared" si="379"/>
        <v>3</v>
      </c>
      <c r="CN144" s="17">
        <f t="shared" si="379"/>
        <v>3</v>
      </c>
      <c r="CO144" s="17">
        <f t="shared" si="380"/>
        <v>3</v>
      </c>
      <c r="CP144" s="17" t="str">
        <f t="shared" si="380"/>
        <v/>
      </c>
      <c r="CQ144" s="17" t="str">
        <f t="shared" si="380"/>
        <v/>
      </c>
      <c r="CR144" s="17" t="str">
        <f t="shared" si="380"/>
        <v/>
      </c>
      <c r="CS144" s="17" t="str">
        <f t="shared" si="380"/>
        <v/>
      </c>
      <c r="CT144" s="17" t="str">
        <f t="shared" si="380"/>
        <v/>
      </c>
      <c r="CU144" s="17" t="str">
        <f t="shared" si="380"/>
        <v/>
      </c>
      <c r="CV144" s="17" t="str">
        <f t="shared" si="380"/>
        <v/>
      </c>
      <c r="CW144" s="17" t="str">
        <f t="shared" si="380"/>
        <v/>
      </c>
      <c r="CX144" s="17" t="str">
        <f t="shared" si="380"/>
        <v/>
      </c>
      <c r="CY144" s="17" t="str">
        <f t="shared" si="381"/>
        <v/>
      </c>
      <c r="CZ144" s="17" t="str">
        <f t="shared" si="381"/>
        <v/>
      </c>
      <c r="DA144" s="17" t="str">
        <f t="shared" si="381"/>
        <v/>
      </c>
      <c r="DB144" s="17" t="str">
        <f t="shared" si="381"/>
        <v/>
      </c>
      <c r="DC144" s="17" t="str">
        <f t="shared" si="381"/>
        <v/>
      </c>
      <c r="DD144" s="17" t="str">
        <f t="shared" si="381"/>
        <v/>
      </c>
      <c r="DE144" s="17" t="str">
        <f t="shared" si="381"/>
        <v/>
      </c>
      <c r="DF144" s="17" t="str">
        <f t="shared" si="381"/>
        <v/>
      </c>
      <c r="DG144" s="17" t="str">
        <f t="shared" si="381"/>
        <v/>
      </c>
      <c r="DH144" s="17" t="str">
        <f t="shared" si="381"/>
        <v/>
      </c>
      <c r="DI144" s="17" t="str">
        <f t="shared" si="382"/>
        <v/>
      </c>
      <c r="DJ144" s="17" t="str">
        <f t="shared" si="382"/>
        <v/>
      </c>
      <c r="DK144" s="17" t="str">
        <f t="shared" si="382"/>
        <v/>
      </c>
      <c r="DL144" s="17" t="str">
        <f t="shared" si="382"/>
        <v/>
      </c>
      <c r="DM144" s="17" t="str">
        <f t="shared" si="382"/>
        <v/>
      </c>
      <c r="DN144" s="17" t="str">
        <f t="shared" si="382"/>
        <v/>
      </c>
      <c r="DO144" s="17" t="str">
        <f t="shared" si="382"/>
        <v/>
      </c>
      <c r="DP144" s="17" t="str">
        <f t="shared" si="382"/>
        <v/>
      </c>
      <c r="DQ144" s="17" t="str">
        <f t="shared" si="382"/>
        <v/>
      </c>
      <c r="DR144" s="17" t="str">
        <f t="shared" si="382"/>
        <v/>
      </c>
      <c r="DS144" s="17" t="str">
        <f t="shared" si="383"/>
        <v/>
      </c>
      <c r="DT144" s="17" t="str">
        <f t="shared" si="383"/>
        <v/>
      </c>
      <c r="DU144" s="17" t="str">
        <f t="shared" si="383"/>
        <v/>
      </c>
      <c r="DV144" s="17" t="str">
        <f t="shared" si="383"/>
        <v/>
      </c>
      <c r="DW144" s="17" t="str">
        <f t="shared" si="383"/>
        <v/>
      </c>
      <c r="DX144" s="17" t="str">
        <f t="shared" si="383"/>
        <v/>
      </c>
      <c r="DY144" s="17" t="str">
        <f t="shared" si="383"/>
        <v/>
      </c>
      <c r="DZ144" s="17" t="str">
        <f t="shared" si="383"/>
        <v/>
      </c>
      <c r="EA144" s="17" t="str">
        <f t="shared" si="383"/>
        <v/>
      </c>
      <c r="EB144" s="17" t="str">
        <f t="shared" si="383"/>
        <v/>
      </c>
      <c r="EC144" s="17" t="str">
        <f t="shared" si="384"/>
        <v/>
      </c>
      <c r="ED144" s="17" t="str">
        <f t="shared" si="384"/>
        <v/>
      </c>
      <c r="EE144" s="17" t="str">
        <f t="shared" si="384"/>
        <v/>
      </c>
      <c r="EF144" s="17" t="str">
        <f t="shared" si="384"/>
        <v/>
      </c>
      <c r="EG144" s="17" t="str">
        <f t="shared" si="384"/>
        <v/>
      </c>
      <c r="EH144" s="17" t="str">
        <f t="shared" si="384"/>
        <v/>
      </c>
      <c r="EI144" s="17" t="str">
        <f t="shared" si="384"/>
        <v/>
      </c>
      <c r="EJ144" s="17" t="str">
        <f t="shared" si="384"/>
        <v/>
      </c>
      <c r="EK144" s="17" t="str">
        <f t="shared" si="384"/>
        <v/>
      </c>
      <c r="EL144" s="17" t="str">
        <f t="shared" si="384"/>
        <v/>
      </c>
      <c r="EM144" s="17" t="str">
        <f t="shared" si="385"/>
        <v/>
      </c>
      <c r="EN144" s="17" t="str">
        <f t="shared" si="385"/>
        <v/>
      </c>
      <c r="EO144" s="17" t="str">
        <f t="shared" si="385"/>
        <v/>
      </c>
      <c r="EP144" s="17" t="str">
        <f t="shared" si="385"/>
        <v/>
      </c>
      <c r="EQ144" s="17" t="str">
        <f t="shared" si="385"/>
        <v/>
      </c>
      <c r="ER144" s="17" t="str">
        <f t="shared" si="385"/>
        <v/>
      </c>
      <c r="ES144" s="17" t="str">
        <f t="shared" si="385"/>
        <v/>
      </c>
      <c r="ET144" s="17" t="str">
        <f t="shared" si="385"/>
        <v/>
      </c>
      <c r="EU144" s="17" t="str">
        <f t="shared" si="385"/>
        <v/>
      </c>
      <c r="EV144" s="17" t="str">
        <f t="shared" si="385"/>
        <v/>
      </c>
      <c r="EW144" s="17" t="str">
        <f t="shared" si="386"/>
        <v/>
      </c>
      <c r="EX144" s="17" t="str">
        <f t="shared" si="386"/>
        <v/>
      </c>
      <c r="EY144" s="17" t="str">
        <f t="shared" si="386"/>
        <v/>
      </c>
      <c r="EZ144" s="17" t="str">
        <f t="shared" si="386"/>
        <v/>
      </c>
      <c r="FA144" s="17" t="str">
        <f t="shared" si="386"/>
        <v/>
      </c>
      <c r="FB144" s="17" t="str">
        <f t="shared" si="386"/>
        <v/>
      </c>
      <c r="FC144" s="17" t="str">
        <f t="shared" si="386"/>
        <v/>
      </c>
      <c r="FD144" s="17" t="str">
        <f t="shared" si="386"/>
        <v/>
      </c>
      <c r="FE144" s="17" t="str">
        <f t="shared" si="386"/>
        <v/>
      </c>
      <c r="FF144" s="17" t="str">
        <f t="shared" si="386"/>
        <v/>
      </c>
      <c r="FG144" s="17" t="str">
        <f t="shared" si="387"/>
        <v/>
      </c>
      <c r="FH144" s="17" t="str">
        <f t="shared" si="387"/>
        <v/>
      </c>
      <c r="FI144" s="17" t="str">
        <f t="shared" si="387"/>
        <v/>
      </c>
      <c r="FJ144" s="17" t="str">
        <f t="shared" si="387"/>
        <v/>
      </c>
      <c r="FK144" s="17" t="str">
        <f t="shared" si="387"/>
        <v/>
      </c>
      <c r="FL144" s="17" t="str">
        <f t="shared" si="387"/>
        <v/>
      </c>
      <c r="FM144" s="17" t="str">
        <f t="shared" si="387"/>
        <v/>
      </c>
      <c r="FN144" s="17" t="str">
        <f t="shared" si="387"/>
        <v/>
      </c>
      <c r="FO144" s="17" t="str">
        <f t="shared" si="387"/>
        <v/>
      </c>
      <c r="FP144" s="17" t="str">
        <f t="shared" si="387"/>
        <v/>
      </c>
      <c r="FQ144" s="17" t="str">
        <f t="shared" si="388"/>
        <v/>
      </c>
      <c r="FR144" s="17" t="str">
        <f t="shared" si="388"/>
        <v/>
      </c>
      <c r="FS144" s="17" t="str">
        <f t="shared" si="388"/>
        <v/>
      </c>
      <c r="FT144" s="17" t="str">
        <f t="shared" si="388"/>
        <v/>
      </c>
      <c r="FU144" s="17" t="str">
        <f t="shared" si="388"/>
        <v/>
      </c>
      <c r="FV144" s="17" t="str">
        <f t="shared" si="388"/>
        <v/>
      </c>
      <c r="FW144" s="17" t="str">
        <f t="shared" si="388"/>
        <v/>
      </c>
      <c r="FX144" s="17" t="str">
        <f t="shared" si="388"/>
        <v/>
      </c>
      <c r="FY144" s="17" t="str">
        <f t="shared" si="388"/>
        <v/>
      </c>
      <c r="FZ144" s="17" t="str">
        <f t="shared" si="388"/>
        <v/>
      </c>
      <c r="GA144" s="17" t="str">
        <f t="shared" si="389"/>
        <v/>
      </c>
      <c r="GB144" s="17" t="str">
        <f t="shared" si="389"/>
        <v/>
      </c>
      <c r="GC144" s="17" t="str">
        <f t="shared" si="389"/>
        <v/>
      </c>
      <c r="GD144" s="17" t="str">
        <f t="shared" si="389"/>
        <v/>
      </c>
      <c r="GE144" s="17" t="str">
        <f t="shared" si="389"/>
        <v/>
      </c>
      <c r="GF144" s="17" t="str">
        <f t="shared" si="389"/>
        <v/>
      </c>
      <c r="GG144" s="17" t="str">
        <f t="shared" si="389"/>
        <v/>
      </c>
      <c r="GH144" s="17" t="str">
        <f t="shared" si="389"/>
        <v/>
      </c>
      <c r="GI144" s="17" t="str">
        <f t="shared" si="389"/>
        <v/>
      </c>
      <c r="GJ144" s="17" t="str">
        <f t="shared" si="389"/>
        <v/>
      </c>
      <c r="GK144" s="17" t="str">
        <f t="shared" si="390"/>
        <v/>
      </c>
      <c r="GL144" s="17" t="str">
        <f t="shared" si="390"/>
        <v/>
      </c>
      <c r="GM144" s="17" t="str">
        <f t="shared" si="390"/>
        <v/>
      </c>
      <c r="GN144" s="17" t="str">
        <f t="shared" si="390"/>
        <v/>
      </c>
      <c r="GO144" s="17" t="str">
        <f t="shared" si="390"/>
        <v/>
      </c>
      <c r="GP144" s="17" t="str">
        <f t="shared" si="390"/>
        <v/>
      </c>
      <c r="GQ144" s="17" t="str">
        <f t="shared" si="390"/>
        <v/>
      </c>
      <c r="GR144" s="17" t="str">
        <f t="shared" si="390"/>
        <v/>
      </c>
      <c r="GS144" s="17" t="str">
        <f t="shared" si="390"/>
        <v/>
      </c>
      <c r="GT144" s="17" t="str">
        <f t="shared" si="390"/>
        <v/>
      </c>
      <c r="GU144" s="17" t="str">
        <f t="shared" si="391"/>
        <v/>
      </c>
      <c r="GV144" s="17" t="str">
        <f t="shared" si="391"/>
        <v/>
      </c>
      <c r="GW144" s="17" t="str">
        <f t="shared" si="391"/>
        <v/>
      </c>
      <c r="GX144" s="17" t="str">
        <f t="shared" si="391"/>
        <v/>
      </c>
      <c r="GY144" s="17" t="str">
        <f t="shared" si="391"/>
        <v/>
      </c>
      <c r="GZ144" s="17" t="str">
        <f t="shared" si="391"/>
        <v/>
      </c>
      <c r="HA144" s="17" t="str">
        <f t="shared" si="391"/>
        <v/>
      </c>
      <c r="HB144" s="17" t="str">
        <f t="shared" si="391"/>
        <v/>
      </c>
      <c r="HC144" s="17" t="str">
        <f t="shared" si="391"/>
        <v/>
      </c>
      <c r="HD144" s="17" t="str">
        <f t="shared" si="391"/>
        <v/>
      </c>
      <c r="HE144" s="17" t="str">
        <f t="shared" si="392"/>
        <v/>
      </c>
      <c r="HF144" s="17" t="str">
        <f t="shared" si="392"/>
        <v/>
      </c>
      <c r="HG144" s="17" t="str">
        <f t="shared" si="392"/>
        <v/>
      </c>
      <c r="HH144" s="17" t="str">
        <f t="shared" si="392"/>
        <v/>
      </c>
      <c r="HI144" s="17" t="str">
        <f t="shared" si="392"/>
        <v/>
      </c>
      <c r="HJ144" s="17" t="str">
        <f t="shared" si="392"/>
        <v/>
      </c>
      <c r="HK144" s="17" t="str">
        <f t="shared" si="392"/>
        <v/>
      </c>
      <c r="HL144" s="17" t="str">
        <f t="shared" si="392"/>
        <v/>
      </c>
      <c r="HM144" s="17" t="str">
        <f t="shared" si="392"/>
        <v/>
      </c>
      <c r="HN144" s="17" t="str">
        <f t="shared" si="392"/>
        <v/>
      </c>
      <c r="HO144" s="17" t="str">
        <f t="shared" si="393"/>
        <v/>
      </c>
      <c r="HP144" s="17" t="str">
        <f t="shared" si="393"/>
        <v/>
      </c>
      <c r="HQ144" s="17" t="str">
        <f t="shared" si="393"/>
        <v/>
      </c>
      <c r="HR144" s="17" t="str">
        <f t="shared" si="393"/>
        <v/>
      </c>
      <c r="HS144" s="17" t="str">
        <f t="shared" si="393"/>
        <v/>
      </c>
      <c r="HT144" s="17" t="str">
        <f t="shared" si="393"/>
        <v/>
      </c>
      <c r="HU144" s="17" t="str">
        <f t="shared" si="393"/>
        <v/>
      </c>
      <c r="HV144" s="17" t="str">
        <f t="shared" si="393"/>
        <v/>
      </c>
      <c r="HW144" s="17" t="str">
        <f t="shared" si="393"/>
        <v/>
      </c>
      <c r="HX144" s="17" t="str">
        <f t="shared" si="393"/>
        <v/>
      </c>
      <c r="HY144" s="17" t="str">
        <f t="shared" si="394"/>
        <v/>
      </c>
      <c r="HZ144" s="17" t="str">
        <f t="shared" si="394"/>
        <v/>
      </c>
      <c r="IA144" s="17" t="str">
        <f t="shared" si="394"/>
        <v/>
      </c>
      <c r="IB144" s="17" t="str">
        <f t="shared" si="394"/>
        <v/>
      </c>
      <c r="IC144" s="17" t="str">
        <f t="shared" si="394"/>
        <v/>
      </c>
      <c r="ID144" s="17" t="str">
        <f t="shared" si="394"/>
        <v/>
      </c>
      <c r="IE144" s="17" t="str">
        <f t="shared" si="394"/>
        <v/>
      </c>
      <c r="IF144" s="17" t="str">
        <f t="shared" si="394"/>
        <v/>
      </c>
      <c r="IG144" s="17" t="str">
        <f t="shared" si="394"/>
        <v/>
      </c>
      <c r="IH144" s="17" t="str">
        <f t="shared" si="394"/>
        <v/>
      </c>
      <c r="II144" s="17" t="str">
        <f t="shared" si="395"/>
        <v/>
      </c>
      <c r="IJ144" s="17" t="str">
        <f t="shared" si="395"/>
        <v/>
      </c>
      <c r="IK144" s="17" t="str">
        <f t="shared" si="395"/>
        <v/>
      </c>
      <c r="IL144" s="17" t="str">
        <f t="shared" si="395"/>
        <v/>
      </c>
      <c r="IM144" s="17" t="str">
        <f t="shared" si="395"/>
        <v/>
      </c>
      <c r="IN144" s="17" t="str">
        <f t="shared" si="395"/>
        <v/>
      </c>
      <c r="IO144" s="17" t="str">
        <f t="shared" si="395"/>
        <v/>
      </c>
      <c r="IP144" s="17" t="str">
        <f t="shared" si="395"/>
        <v/>
      </c>
      <c r="IQ144" s="17" t="str">
        <f t="shared" si="395"/>
        <v/>
      </c>
      <c r="IR144" s="17" t="str">
        <f t="shared" si="395"/>
        <v/>
      </c>
      <c r="IS144" s="17" t="str">
        <f t="shared" si="396"/>
        <v/>
      </c>
      <c r="IT144" s="17" t="str">
        <f t="shared" si="396"/>
        <v/>
      </c>
      <c r="IU144" s="17" t="str">
        <f t="shared" si="396"/>
        <v/>
      </c>
      <c r="IV144" s="17" t="str">
        <f t="shared" si="396"/>
        <v/>
      </c>
      <c r="IW144" s="17" t="str">
        <f t="shared" si="396"/>
        <v/>
      </c>
      <c r="IX144" s="17" t="str">
        <f t="shared" si="396"/>
        <v/>
      </c>
      <c r="IY144" s="17" t="str">
        <f t="shared" si="396"/>
        <v/>
      </c>
      <c r="IZ144" s="17" t="str">
        <f t="shared" si="396"/>
        <v/>
      </c>
      <c r="JA144" s="17" t="str">
        <f t="shared" si="396"/>
        <v/>
      </c>
      <c r="JB144" s="17" t="str">
        <f t="shared" si="396"/>
        <v/>
      </c>
      <c r="JC144" s="17" t="str">
        <f t="shared" si="396"/>
        <v/>
      </c>
      <c r="JD144" s="17" t="str">
        <f t="shared" si="396"/>
        <v/>
      </c>
    </row>
    <row r="145" spans="1:264" ht="15.75" customHeight="1">
      <c r="A145" s="80"/>
      <c r="B145" s="80"/>
      <c r="C145" s="80"/>
      <c r="D145" s="83" t="s">
        <v>524</v>
      </c>
      <c r="E145" s="22"/>
      <c r="F145" s="102"/>
      <c r="G145" s="102" t="s">
        <v>126</v>
      </c>
      <c r="H145" s="102"/>
      <c r="I145" s="102"/>
      <c r="J145" s="103"/>
      <c r="K145" s="33" t="s">
        <v>305</v>
      </c>
      <c r="L145" s="24" t="s">
        <v>40</v>
      </c>
      <c r="M145" s="32">
        <v>4</v>
      </c>
      <c r="N145" s="35">
        <f t="shared" si="343"/>
        <v>4</v>
      </c>
      <c r="O145" s="25">
        <v>44182</v>
      </c>
      <c r="P145" s="25">
        <v>44187</v>
      </c>
      <c r="Q145" s="35" t="str">
        <f t="shared" si="344"/>
        <v/>
      </c>
      <c r="R145" s="25"/>
      <c r="S145" s="25"/>
      <c r="T145" s="26"/>
      <c r="U145" s="26"/>
      <c r="V145" s="34" t="str">
        <f t="shared" si="342"/>
        <v/>
      </c>
      <c r="W145" s="17" t="str">
        <f t="shared" si="373"/>
        <v/>
      </c>
      <c r="X145" s="17" t="str">
        <f t="shared" si="373"/>
        <v/>
      </c>
      <c r="Y145" s="17" t="str">
        <f t="shared" si="373"/>
        <v/>
      </c>
      <c r="Z145" s="17" t="str">
        <f t="shared" si="373"/>
        <v/>
      </c>
      <c r="AA145" s="17" t="str">
        <f t="shared" si="373"/>
        <v/>
      </c>
      <c r="AB145" s="17" t="str">
        <f t="shared" si="373"/>
        <v/>
      </c>
      <c r="AC145" s="17" t="str">
        <f t="shared" si="373"/>
        <v/>
      </c>
      <c r="AD145" s="17" t="str">
        <f t="shared" si="373"/>
        <v/>
      </c>
      <c r="AE145" s="17" t="str">
        <f t="shared" si="373"/>
        <v/>
      </c>
      <c r="AF145" s="17" t="str">
        <f t="shared" si="373"/>
        <v/>
      </c>
      <c r="AG145" s="17" t="str">
        <f t="shared" si="374"/>
        <v/>
      </c>
      <c r="AH145" s="17" t="str">
        <f t="shared" si="374"/>
        <v/>
      </c>
      <c r="AI145" s="17" t="str">
        <f t="shared" si="374"/>
        <v/>
      </c>
      <c r="AJ145" s="17" t="str">
        <f t="shared" si="374"/>
        <v/>
      </c>
      <c r="AK145" s="17" t="str">
        <f t="shared" si="374"/>
        <v/>
      </c>
      <c r="AL145" s="17" t="str">
        <f t="shared" si="374"/>
        <v/>
      </c>
      <c r="AM145" s="17" t="str">
        <f t="shared" si="374"/>
        <v/>
      </c>
      <c r="AN145" s="17" t="str">
        <f t="shared" si="374"/>
        <v/>
      </c>
      <c r="AO145" s="17" t="str">
        <f t="shared" si="374"/>
        <v/>
      </c>
      <c r="AP145" s="17" t="str">
        <f t="shared" si="374"/>
        <v/>
      </c>
      <c r="AQ145" s="17" t="str">
        <f t="shared" si="375"/>
        <v/>
      </c>
      <c r="AR145" s="17" t="str">
        <f t="shared" si="375"/>
        <v/>
      </c>
      <c r="AS145" s="17" t="str">
        <f t="shared" si="375"/>
        <v/>
      </c>
      <c r="AT145" s="17" t="str">
        <f t="shared" si="375"/>
        <v/>
      </c>
      <c r="AU145" s="17" t="str">
        <f t="shared" si="375"/>
        <v/>
      </c>
      <c r="AV145" s="17" t="str">
        <f t="shared" si="375"/>
        <v/>
      </c>
      <c r="AW145" s="17" t="str">
        <f t="shared" si="375"/>
        <v/>
      </c>
      <c r="AX145" s="17" t="str">
        <f t="shared" si="375"/>
        <v/>
      </c>
      <c r="AY145" s="17" t="str">
        <f t="shared" si="375"/>
        <v/>
      </c>
      <c r="AZ145" s="17" t="str">
        <f t="shared" si="375"/>
        <v/>
      </c>
      <c r="BA145" s="17" t="str">
        <f t="shared" si="376"/>
        <v/>
      </c>
      <c r="BB145" s="17" t="str">
        <f t="shared" si="376"/>
        <v/>
      </c>
      <c r="BC145" s="17" t="str">
        <f t="shared" si="376"/>
        <v/>
      </c>
      <c r="BD145" s="17" t="str">
        <f t="shared" si="376"/>
        <v/>
      </c>
      <c r="BE145" s="17" t="str">
        <f t="shared" si="376"/>
        <v/>
      </c>
      <c r="BF145" s="68" t="str">
        <f t="shared" si="376"/>
        <v/>
      </c>
      <c r="BG145" s="68" t="str">
        <f t="shared" si="376"/>
        <v/>
      </c>
      <c r="BH145" s="68" t="str">
        <f t="shared" si="376"/>
        <v/>
      </c>
      <c r="BI145" s="68" t="str">
        <f t="shared" si="376"/>
        <v/>
      </c>
      <c r="BJ145" s="68" t="str">
        <f t="shared" si="376"/>
        <v/>
      </c>
      <c r="BK145" s="68" t="str">
        <f t="shared" si="377"/>
        <v/>
      </c>
      <c r="BL145" s="68" t="str">
        <f t="shared" si="377"/>
        <v/>
      </c>
      <c r="BM145" s="17" t="str">
        <f t="shared" si="377"/>
        <v/>
      </c>
      <c r="BN145" s="17" t="str">
        <f t="shared" si="377"/>
        <v/>
      </c>
      <c r="BO145" s="17" t="str">
        <f t="shared" si="377"/>
        <v/>
      </c>
      <c r="BP145" s="17" t="str">
        <f t="shared" si="377"/>
        <v/>
      </c>
      <c r="BQ145" s="17" t="str">
        <f t="shared" si="377"/>
        <v/>
      </c>
      <c r="BR145" s="17" t="str">
        <f t="shared" si="377"/>
        <v/>
      </c>
      <c r="BS145" s="17" t="str">
        <f t="shared" si="377"/>
        <v/>
      </c>
      <c r="BT145" s="17" t="str">
        <f t="shared" si="377"/>
        <v/>
      </c>
      <c r="BU145" s="17" t="str">
        <f t="shared" si="378"/>
        <v/>
      </c>
      <c r="BV145" s="17" t="str">
        <f t="shared" si="378"/>
        <v/>
      </c>
      <c r="BW145" s="17" t="str">
        <f t="shared" si="378"/>
        <v/>
      </c>
      <c r="BX145" s="17" t="str">
        <f t="shared" si="378"/>
        <v/>
      </c>
      <c r="BY145" s="17" t="str">
        <f t="shared" si="378"/>
        <v/>
      </c>
      <c r="BZ145" s="17" t="str">
        <f t="shared" si="378"/>
        <v/>
      </c>
      <c r="CA145" s="17" t="str">
        <f t="shared" si="378"/>
        <v/>
      </c>
      <c r="CB145" s="17" t="str">
        <f t="shared" si="378"/>
        <v/>
      </c>
      <c r="CC145" s="17" t="str">
        <f t="shared" si="378"/>
        <v/>
      </c>
      <c r="CD145" s="17" t="str">
        <f t="shared" si="378"/>
        <v/>
      </c>
      <c r="CE145" s="17" t="str">
        <f t="shared" si="379"/>
        <v/>
      </c>
      <c r="CF145" s="17" t="str">
        <f t="shared" si="379"/>
        <v/>
      </c>
      <c r="CG145" s="17" t="str">
        <f t="shared" si="379"/>
        <v/>
      </c>
      <c r="CH145" s="17" t="str">
        <f t="shared" si="379"/>
        <v/>
      </c>
      <c r="CI145" s="17" t="str">
        <f t="shared" si="379"/>
        <v/>
      </c>
      <c r="CJ145" s="17" t="str">
        <f t="shared" si="379"/>
        <v/>
      </c>
      <c r="CK145" s="17" t="str">
        <f t="shared" si="379"/>
        <v/>
      </c>
      <c r="CL145" s="17" t="str">
        <f t="shared" si="379"/>
        <v/>
      </c>
      <c r="CM145" s="17" t="str">
        <f t="shared" si="379"/>
        <v/>
      </c>
      <c r="CN145" s="17" t="str">
        <f t="shared" si="379"/>
        <v/>
      </c>
      <c r="CO145" s="17" t="str">
        <f t="shared" si="380"/>
        <v/>
      </c>
      <c r="CP145" s="17" t="str">
        <f t="shared" si="380"/>
        <v/>
      </c>
      <c r="CQ145" s="17" t="str">
        <f t="shared" si="380"/>
        <v/>
      </c>
      <c r="CR145" s="17" t="str">
        <f t="shared" si="380"/>
        <v/>
      </c>
      <c r="CS145" s="17" t="str">
        <f t="shared" si="380"/>
        <v/>
      </c>
      <c r="CT145" s="17" t="str">
        <f t="shared" si="380"/>
        <v/>
      </c>
      <c r="CU145" s="17" t="str">
        <f t="shared" si="380"/>
        <v/>
      </c>
      <c r="CV145" s="17">
        <f t="shared" si="380"/>
        <v>3</v>
      </c>
      <c r="CW145" s="17">
        <f t="shared" si="380"/>
        <v>3</v>
      </c>
      <c r="CX145" s="17">
        <f t="shared" si="380"/>
        <v>3</v>
      </c>
      <c r="CY145" s="17">
        <f t="shared" si="381"/>
        <v>3</v>
      </c>
      <c r="CZ145" s="17">
        <f t="shared" si="381"/>
        <v>3</v>
      </c>
      <c r="DA145" s="17">
        <f t="shared" si="381"/>
        <v>3</v>
      </c>
      <c r="DB145" s="17" t="str">
        <f t="shared" si="381"/>
        <v/>
      </c>
      <c r="DC145" s="17" t="str">
        <f t="shared" si="381"/>
        <v/>
      </c>
      <c r="DD145" s="17" t="str">
        <f t="shared" si="381"/>
        <v/>
      </c>
      <c r="DE145" s="17" t="str">
        <f t="shared" si="381"/>
        <v/>
      </c>
      <c r="DF145" s="17" t="str">
        <f t="shared" si="381"/>
        <v/>
      </c>
      <c r="DG145" s="17" t="str">
        <f t="shared" si="381"/>
        <v/>
      </c>
      <c r="DH145" s="17" t="str">
        <f t="shared" si="381"/>
        <v/>
      </c>
      <c r="DI145" s="17" t="str">
        <f t="shared" si="382"/>
        <v/>
      </c>
      <c r="DJ145" s="17" t="str">
        <f t="shared" si="382"/>
        <v/>
      </c>
      <c r="DK145" s="17" t="str">
        <f t="shared" si="382"/>
        <v/>
      </c>
      <c r="DL145" s="17" t="str">
        <f t="shared" si="382"/>
        <v/>
      </c>
      <c r="DM145" s="17" t="str">
        <f t="shared" si="382"/>
        <v/>
      </c>
      <c r="DN145" s="17" t="str">
        <f t="shared" si="382"/>
        <v/>
      </c>
      <c r="DO145" s="17" t="str">
        <f t="shared" si="382"/>
        <v/>
      </c>
      <c r="DP145" s="17" t="str">
        <f t="shared" si="382"/>
        <v/>
      </c>
      <c r="DQ145" s="17" t="str">
        <f t="shared" si="382"/>
        <v/>
      </c>
      <c r="DR145" s="17" t="str">
        <f t="shared" si="382"/>
        <v/>
      </c>
      <c r="DS145" s="17" t="str">
        <f t="shared" si="383"/>
        <v/>
      </c>
      <c r="DT145" s="17" t="str">
        <f t="shared" si="383"/>
        <v/>
      </c>
      <c r="DU145" s="17" t="str">
        <f t="shared" si="383"/>
        <v/>
      </c>
      <c r="DV145" s="17" t="str">
        <f t="shared" si="383"/>
        <v/>
      </c>
      <c r="DW145" s="17" t="str">
        <f t="shared" si="383"/>
        <v/>
      </c>
      <c r="DX145" s="17" t="str">
        <f t="shared" si="383"/>
        <v/>
      </c>
      <c r="DY145" s="17" t="str">
        <f t="shared" si="383"/>
        <v/>
      </c>
      <c r="DZ145" s="17" t="str">
        <f t="shared" si="383"/>
        <v/>
      </c>
      <c r="EA145" s="17" t="str">
        <f t="shared" si="383"/>
        <v/>
      </c>
      <c r="EB145" s="17" t="str">
        <f t="shared" si="383"/>
        <v/>
      </c>
      <c r="EC145" s="17" t="str">
        <f t="shared" si="384"/>
        <v/>
      </c>
      <c r="ED145" s="17" t="str">
        <f t="shared" si="384"/>
        <v/>
      </c>
      <c r="EE145" s="17" t="str">
        <f t="shared" si="384"/>
        <v/>
      </c>
      <c r="EF145" s="17" t="str">
        <f t="shared" si="384"/>
        <v/>
      </c>
      <c r="EG145" s="17" t="str">
        <f t="shared" si="384"/>
        <v/>
      </c>
      <c r="EH145" s="17" t="str">
        <f t="shared" si="384"/>
        <v/>
      </c>
      <c r="EI145" s="17" t="str">
        <f t="shared" si="384"/>
        <v/>
      </c>
      <c r="EJ145" s="17" t="str">
        <f t="shared" si="384"/>
        <v/>
      </c>
      <c r="EK145" s="17" t="str">
        <f t="shared" si="384"/>
        <v/>
      </c>
      <c r="EL145" s="17" t="str">
        <f t="shared" si="384"/>
        <v/>
      </c>
      <c r="EM145" s="17" t="str">
        <f t="shared" si="385"/>
        <v/>
      </c>
      <c r="EN145" s="17" t="str">
        <f t="shared" si="385"/>
        <v/>
      </c>
      <c r="EO145" s="17" t="str">
        <f t="shared" si="385"/>
        <v/>
      </c>
      <c r="EP145" s="17" t="str">
        <f t="shared" si="385"/>
        <v/>
      </c>
      <c r="EQ145" s="17" t="str">
        <f t="shared" si="385"/>
        <v/>
      </c>
      <c r="ER145" s="17" t="str">
        <f t="shared" si="385"/>
        <v/>
      </c>
      <c r="ES145" s="17" t="str">
        <f t="shared" si="385"/>
        <v/>
      </c>
      <c r="ET145" s="17" t="str">
        <f t="shared" si="385"/>
        <v/>
      </c>
      <c r="EU145" s="17" t="str">
        <f t="shared" si="385"/>
        <v/>
      </c>
      <c r="EV145" s="17" t="str">
        <f t="shared" si="385"/>
        <v/>
      </c>
      <c r="EW145" s="17" t="str">
        <f t="shared" si="386"/>
        <v/>
      </c>
      <c r="EX145" s="17" t="str">
        <f t="shared" si="386"/>
        <v/>
      </c>
      <c r="EY145" s="17" t="str">
        <f t="shared" si="386"/>
        <v/>
      </c>
      <c r="EZ145" s="17" t="str">
        <f t="shared" si="386"/>
        <v/>
      </c>
      <c r="FA145" s="17" t="str">
        <f t="shared" si="386"/>
        <v/>
      </c>
      <c r="FB145" s="17" t="str">
        <f t="shared" si="386"/>
        <v/>
      </c>
      <c r="FC145" s="17" t="str">
        <f t="shared" si="386"/>
        <v/>
      </c>
      <c r="FD145" s="17" t="str">
        <f t="shared" si="386"/>
        <v/>
      </c>
      <c r="FE145" s="17" t="str">
        <f t="shared" si="386"/>
        <v/>
      </c>
      <c r="FF145" s="17" t="str">
        <f t="shared" si="386"/>
        <v/>
      </c>
      <c r="FG145" s="17" t="str">
        <f t="shared" si="387"/>
        <v/>
      </c>
      <c r="FH145" s="17" t="str">
        <f t="shared" si="387"/>
        <v/>
      </c>
      <c r="FI145" s="17" t="str">
        <f t="shared" si="387"/>
        <v/>
      </c>
      <c r="FJ145" s="17" t="str">
        <f t="shared" si="387"/>
        <v/>
      </c>
      <c r="FK145" s="17" t="str">
        <f t="shared" si="387"/>
        <v/>
      </c>
      <c r="FL145" s="17" t="str">
        <f t="shared" si="387"/>
        <v/>
      </c>
      <c r="FM145" s="17" t="str">
        <f t="shared" si="387"/>
        <v/>
      </c>
      <c r="FN145" s="17" t="str">
        <f t="shared" si="387"/>
        <v/>
      </c>
      <c r="FO145" s="17" t="str">
        <f t="shared" si="387"/>
        <v/>
      </c>
      <c r="FP145" s="17" t="str">
        <f t="shared" si="387"/>
        <v/>
      </c>
      <c r="FQ145" s="17" t="str">
        <f t="shared" si="388"/>
        <v/>
      </c>
      <c r="FR145" s="17" t="str">
        <f t="shared" si="388"/>
        <v/>
      </c>
      <c r="FS145" s="17" t="str">
        <f t="shared" si="388"/>
        <v/>
      </c>
      <c r="FT145" s="17" t="str">
        <f t="shared" si="388"/>
        <v/>
      </c>
      <c r="FU145" s="17" t="str">
        <f t="shared" si="388"/>
        <v/>
      </c>
      <c r="FV145" s="17" t="str">
        <f t="shared" si="388"/>
        <v/>
      </c>
      <c r="FW145" s="17" t="str">
        <f t="shared" si="388"/>
        <v/>
      </c>
      <c r="FX145" s="17" t="str">
        <f t="shared" si="388"/>
        <v/>
      </c>
      <c r="FY145" s="17" t="str">
        <f t="shared" si="388"/>
        <v/>
      </c>
      <c r="FZ145" s="17" t="str">
        <f t="shared" si="388"/>
        <v/>
      </c>
      <c r="GA145" s="17" t="str">
        <f t="shared" si="389"/>
        <v/>
      </c>
      <c r="GB145" s="17" t="str">
        <f t="shared" si="389"/>
        <v/>
      </c>
      <c r="GC145" s="17" t="str">
        <f t="shared" si="389"/>
        <v/>
      </c>
      <c r="GD145" s="17" t="str">
        <f t="shared" si="389"/>
        <v/>
      </c>
      <c r="GE145" s="17" t="str">
        <f t="shared" si="389"/>
        <v/>
      </c>
      <c r="GF145" s="17" t="str">
        <f t="shared" si="389"/>
        <v/>
      </c>
      <c r="GG145" s="17" t="str">
        <f t="shared" si="389"/>
        <v/>
      </c>
      <c r="GH145" s="17" t="str">
        <f t="shared" si="389"/>
        <v/>
      </c>
      <c r="GI145" s="17" t="str">
        <f t="shared" si="389"/>
        <v/>
      </c>
      <c r="GJ145" s="17" t="str">
        <f t="shared" si="389"/>
        <v/>
      </c>
      <c r="GK145" s="17" t="str">
        <f t="shared" si="390"/>
        <v/>
      </c>
      <c r="GL145" s="17" t="str">
        <f t="shared" si="390"/>
        <v/>
      </c>
      <c r="GM145" s="17" t="str">
        <f t="shared" si="390"/>
        <v/>
      </c>
      <c r="GN145" s="17" t="str">
        <f t="shared" si="390"/>
        <v/>
      </c>
      <c r="GO145" s="17" t="str">
        <f t="shared" si="390"/>
        <v/>
      </c>
      <c r="GP145" s="17" t="str">
        <f t="shared" si="390"/>
        <v/>
      </c>
      <c r="GQ145" s="17" t="str">
        <f t="shared" si="390"/>
        <v/>
      </c>
      <c r="GR145" s="17" t="str">
        <f t="shared" si="390"/>
        <v/>
      </c>
      <c r="GS145" s="17" t="str">
        <f t="shared" si="390"/>
        <v/>
      </c>
      <c r="GT145" s="17" t="str">
        <f t="shared" si="390"/>
        <v/>
      </c>
      <c r="GU145" s="17" t="str">
        <f t="shared" si="391"/>
        <v/>
      </c>
      <c r="GV145" s="17" t="str">
        <f t="shared" si="391"/>
        <v/>
      </c>
      <c r="GW145" s="17" t="str">
        <f t="shared" si="391"/>
        <v/>
      </c>
      <c r="GX145" s="17" t="str">
        <f t="shared" si="391"/>
        <v/>
      </c>
      <c r="GY145" s="17" t="str">
        <f t="shared" si="391"/>
        <v/>
      </c>
      <c r="GZ145" s="17" t="str">
        <f t="shared" si="391"/>
        <v/>
      </c>
      <c r="HA145" s="17" t="str">
        <f t="shared" si="391"/>
        <v/>
      </c>
      <c r="HB145" s="17" t="str">
        <f t="shared" si="391"/>
        <v/>
      </c>
      <c r="HC145" s="17" t="str">
        <f t="shared" si="391"/>
        <v/>
      </c>
      <c r="HD145" s="17" t="str">
        <f t="shared" si="391"/>
        <v/>
      </c>
      <c r="HE145" s="17" t="str">
        <f t="shared" si="392"/>
        <v/>
      </c>
      <c r="HF145" s="17" t="str">
        <f t="shared" si="392"/>
        <v/>
      </c>
      <c r="HG145" s="17" t="str">
        <f t="shared" si="392"/>
        <v/>
      </c>
      <c r="HH145" s="17" t="str">
        <f t="shared" si="392"/>
        <v/>
      </c>
      <c r="HI145" s="17" t="str">
        <f t="shared" si="392"/>
        <v/>
      </c>
      <c r="HJ145" s="17" t="str">
        <f t="shared" si="392"/>
        <v/>
      </c>
      <c r="HK145" s="17" t="str">
        <f t="shared" si="392"/>
        <v/>
      </c>
      <c r="HL145" s="17" t="str">
        <f t="shared" si="392"/>
        <v/>
      </c>
      <c r="HM145" s="17" t="str">
        <f t="shared" si="392"/>
        <v/>
      </c>
      <c r="HN145" s="17" t="str">
        <f t="shared" si="392"/>
        <v/>
      </c>
      <c r="HO145" s="17" t="str">
        <f t="shared" si="393"/>
        <v/>
      </c>
      <c r="HP145" s="17" t="str">
        <f t="shared" si="393"/>
        <v/>
      </c>
      <c r="HQ145" s="17" t="str">
        <f t="shared" si="393"/>
        <v/>
      </c>
      <c r="HR145" s="17" t="str">
        <f t="shared" si="393"/>
        <v/>
      </c>
      <c r="HS145" s="17" t="str">
        <f t="shared" si="393"/>
        <v/>
      </c>
      <c r="HT145" s="17" t="str">
        <f t="shared" si="393"/>
        <v/>
      </c>
      <c r="HU145" s="17" t="str">
        <f t="shared" si="393"/>
        <v/>
      </c>
      <c r="HV145" s="17" t="str">
        <f t="shared" si="393"/>
        <v/>
      </c>
      <c r="HW145" s="17" t="str">
        <f t="shared" si="393"/>
        <v/>
      </c>
      <c r="HX145" s="17" t="str">
        <f t="shared" si="393"/>
        <v/>
      </c>
      <c r="HY145" s="17" t="str">
        <f t="shared" si="394"/>
        <v/>
      </c>
      <c r="HZ145" s="17" t="str">
        <f t="shared" si="394"/>
        <v/>
      </c>
      <c r="IA145" s="17" t="str">
        <f t="shared" si="394"/>
        <v/>
      </c>
      <c r="IB145" s="17" t="str">
        <f t="shared" si="394"/>
        <v/>
      </c>
      <c r="IC145" s="17" t="str">
        <f t="shared" si="394"/>
        <v/>
      </c>
      <c r="ID145" s="17" t="str">
        <f t="shared" si="394"/>
        <v/>
      </c>
      <c r="IE145" s="17" t="str">
        <f t="shared" si="394"/>
        <v/>
      </c>
      <c r="IF145" s="17" t="str">
        <f t="shared" si="394"/>
        <v/>
      </c>
      <c r="IG145" s="17" t="str">
        <f t="shared" si="394"/>
        <v/>
      </c>
      <c r="IH145" s="17" t="str">
        <f t="shared" si="394"/>
        <v/>
      </c>
      <c r="II145" s="17" t="str">
        <f t="shared" si="395"/>
        <v/>
      </c>
      <c r="IJ145" s="17" t="str">
        <f t="shared" si="395"/>
        <v/>
      </c>
      <c r="IK145" s="17" t="str">
        <f t="shared" si="395"/>
        <v/>
      </c>
      <c r="IL145" s="17" t="str">
        <f t="shared" si="395"/>
        <v/>
      </c>
      <c r="IM145" s="17" t="str">
        <f t="shared" si="395"/>
        <v/>
      </c>
      <c r="IN145" s="17" t="str">
        <f t="shared" si="395"/>
        <v/>
      </c>
      <c r="IO145" s="17" t="str">
        <f t="shared" si="395"/>
        <v/>
      </c>
      <c r="IP145" s="17" t="str">
        <f t="shared" si="395"/>
        <v/>
      </c>
      <c r="IQ145" s="17" t="str">
        <f t="shared" si="395"/>
        <v/>
      </c>
      <c r="IR145" s="17" t="str">
        <f t="shared" si="395"/>
        <v/>
      </c>
      <c r="IS145" s="17" t="str">
        <f t="shared" si="396"/>
        <v/>
      </c>
      <c r="IT145" s="17" t="str">
        <f t="shared" si="396"/>
        <v/>
      </c>
      <c r="IU145" s="17" t="str">
        <f t="shared" si="396"/>
        <v/>
      </c>
      <c r="IV145" s="17" t="str">
        <f t="shared" si="396"/>
        <v/>
      </c>
      <c r="IW145" s="17" t="str">
        <f t="shared" si="396"/>
        <v/>
      </c>
      <c r="IX145" s="17" t="str">
        <f t="shared" si="396"/>
        <v/>
      </c>
      <c r="IY145" s="17" t="str">
        <f t="shared" si="396"/>
        <v/>
      </c>
      <c r="IZ145" s="17" t="str">
        <f t="shared" si="396"/>
        <v/>
      </c>
      <c r="JA145" s="17" t="str">
        <f t="shared" si="396"/>
        <v/>
      </c>
      <c r="JB145" s="17" t="str">
        <f t="shared" si="396"/>
        <v/>
      </c>
      <c r="JC145" s="17" t="str">
        <f t="shared" si="396"/>
        <v/>
      </c>
      <c r="JD145" s="17" t="str">
        <f t="shared" si="396"/>
        <v/>
      </c>
    </row>
    <row r="146" spans="1:264" ht="15.75" customHeight="1">
      <c r="A146" s="80"/>
      <c r="B146" s="80"/>
      <c r="C146" s="80"/>
      <c r="D146" s="83" t="s">
        <v>525</v>
      </c>
      <c r="E146" s="22"/>
      <c r="F146" s="102" t="s">
        <v>494</v>
      </c>
      <c r="G146" s="102"/>
      <c r="H146" s="102"/>
      <c r="I146" s="102"/>
      <c r="J146" s="103"/>
      <c r="K146" s="32"/>
      <c r="L146" s="24"/>
      <c r="M146" s="32"/>
      <c r="N146" s="35" t="str">
        <f t="shared" si="343"/>
        <v/>
      </c>
      <c r="O146" s="25"/>
      <c r="P146" s="25"/>
      <c r="Q146" s="35" t="str">
        <f t="shared" si="344"/>
        <v/>
      </c>
      <c r="R146" s="25"/>
      <c r="S146" s="25"/>
      <c r="T146" s="26"/>
      <c r="U146" s="26"/>
      <c r="V146" s="34" t="str">
        <f t="shared" si="342"/>
        <v/>
      </c>
      <c r="W146" s="17" t="str">
        <f t="shared" si="373"/>
        <v/>
      </c>
      <c r="X146" s="17" t="str">
        <f t="shared" si="373"/>
        <v/>
      </c>
      <c r="Y146" s="17" t="str">
        <f t="shared" si="373"/>
        <v/>
      </c>
      <c r="Z146" s="17" t="str">
        <f t="shared" si="373"/>
        <v/>
      </c>
      <c r="AA146" s="17" t="str">
        <f t="shared" si="373"/>
        <v/>
      </c>
      <c r="AB146" s="17" t="str">
        <f t="shared" si="373"/>
        <v/>
      </c>
      <c r="AC146" s="17" t="str">
        <f t="shared" si="373"/>
        <v/>
      </c>
      <c r="AD146" s="17" t="str">
        <f t="shared" si="373"/>
        <v/>
      </c>
      <c r="AE146" s="17" t="str">
        <f t="shared" si="373"/>
        <v/>
      </c>
      <c r="AF146" s="17" t="str">
        <f t="shared" si="373"/>
        <v/>
      </c>
      <c r="AG146" s="17" t="str">
        <f t="shared" si="374"/>
        <v/>
      </c>
      <c r="AH146" s="17" t="str">
        <f t="shared" si="374"/>
        <v/>
      </c>
      <c r="AI146" s="17" t="str">
        <f t="shared" si="374"/>
        <v/>
      </c>
      <c r="AJ146" s="17" t="str">
        <f t="shared" si="374"/>
        <v/>
      </c>
      <c r="AK146" s="17" t="str">
        <f t="shared" si="374"/>
        <v/>
      </c>
      <c r="AL146" s="17" t="str">
        <f t="shared" si="374"/>
        <v/>
      </c>
      <c r="AM146" s="17" t="str">
        <f t="shared" si="374"/>
        <v/>
      </c>
      <c r="AN146" s="17" t="str">
        <f t="shared" si="374"/>
        <v/>
      </c>
      <c r="AO146" s="17" t="str">
        <f t="shared" si="374"/>
        <v/>
      </c>
      <c r="AP146" s="17" t="str">
        <f t="shared" si="374"/>
        <v/>
      </c>
      <c r="AQ146" s="17" t="str">
        <f t="shared" si="375"/>
        <v/>
      </c>
      <c r="AR146" s="17" t="str">
        <f t="shared" si="375"/>
        <v/>
      </c>
      <c r="AS146" s="17" t="str">
        <f t="shared" si="375"/>
        <v/>
      </c>
      <c r="AT146" s="17" t="str">
        <f t="shared" si="375"/>
        <v/>
      </c>
      <c r="AU146" s="17" t="str">
        <f t="shared" si="375"/>
        <v/>
      </c>
      <c r="AV146" s="17" t="str">
        <f t="shared" si="375"/>
        <v/>
      </c>
      <c r="AW146" s="17" t="str">
        <f t="shared" si="375"/>
        <v/>
      </c>
      <c r="AX146" s="17" t="str">
        <f t="shared" si="375"/>
        <v/>
      </c>
      <c r="AY146" s="17" t="str">
        <f t="shared" si="375"/>
        <v/>
      </c>
      <c r="AZ146" s="17" t="str">
        <f t="shared" si="375"/>
        <v/>
      </c>
      <c r="BA146" s="17" t="str">
        <f t="shared" si="376"/>
        <v/>
      </c>
      <c r="BB146" s="17" t="str">
        <f t="shared" si="376"/>
        <v/>
      </c>
      <c r="BC146" s="17" t="str">
        <f t="shared" si="376"/>
        <v/>
      </c>
      <c r="BD146" s="17" t="str">
        <f t="shared" si="376"/>
        <v/>
      </c>
      <c r="BE146" s="17" t="str">
        <f t="shared" si="376"/>
        <v/>
      </c>
      <c r="BF146" s="68" t="str">
        <f t="shared" si="376"/>
        <v/>
      </c>
      <c r="BG146" s="68" t="str">
        <f t="shared" si="376"/>
        <v/>
      </c>
      <c r="BH146" s="68" t="str">
        <f t="shared" si="376"/>
        <v/>
      </c>
      <c r="BI146" s="68" t="str">
        <f t="shared" si="376"/>
        <v/>
      </c>
      <c r="BJ146" s="68" t="str">
        <f t="shared" si="376"/>
        <v/>
      </c>
      <c r="BK146" s="68" t="str">
        <f t="shared" si="377"/>
        <v/>
      </c>
      <c r="BL146" s="68" t="str">
        <f t="shared" si="377"/>
        <v/>
      </c>
      <c r="BM146" s="17" t="str">
        <f t="shared" si="377"/>
        <v/>
      </c>
      <c r="BN146" s="17" t="str">
        <f t="shared" si="377"/>
        <v/>
      </c>
      <c r="BO146" s="17" t="str">
        <f t="shared" si="377"/>
        <v/>
      </c>
      <c r="BP146" s="17" t="str">
        <f t="shared" si="377"/>
        <v/>
      </c>
      <c r="BQ146" s="17" t="str">
        <f t="shared" si="377"/>
        <v/>
      </c>
      <c r="BR146" s="17" t="str">
        <f t="shared" si="377"/>
        <v/>
      </c>
      <c r="BS146" s="17" t="str">
        <f t="shared" si="377"/>
        <v/>
      </c>
      <c r="BT146" s="17" t="str">
        <f t="shared" si="377"/>
        <v/>
      </c>
      <c r="BU146" s="17" t="str">
        <f t="shared" si="378"/>
        <v/>
      </c>
      <c r="BV146" s="17" t="str">
        <f t="shared" si="378"/>
        <v/>
      </c>
      <c r="BW146" s="17" t="str">
        <f t="shared" si="378"/>
        <v/>
      </c>
      <c r="BX146" s="17" t="str">
        <f t="shared" si="378"/>
        <v/>
      </c>
      <c r="BY146" s="17" t="str">
        <f t="shared" si="378"/>
        <v/>
      </c>
      <c r="BZ146" s="17" t="str">
        <f t="shared" si="378"/>
        <v/>
      </c>
      <c r="CA146" s="17" t="str">
        <f t="shared" si="378"/>
        <v/>
      </c>
      <c r="CB146" s="17" t="str">
        <f t="shared" si="378"/>
        <v/>
      </c>
      <c r="CC146" s="17" t="str">
        <f t="shared" si="378"/>
        <v/>
      </c>
      <c r="CD146" s="17" t="str">
        <f t="shared" si="378"/>
        <v/>
      </c>
      <c r="CE146" s="17" t="str">
        <f t="shared" si="379"/>
        <v/>
      </c>
      <c r="CF146" s="17" t="str">
        <f t="shared" si="379"/>
        <v/>
      </c>
      <c r="CG146" s="17" t="str">
        <f t="shared" si="379"/>
        <v/>
      </c>
      <c r="CH146" s="17" t="str">
        <f t="shared" si="379"/>
        <v/>
      </c>
      <c r="CI146" s="17" t="str">
        <f t="shared" si="379"/>
        <v/>
      </c>
      <c r="CJ146" s="17" t="str">
        <f t="shared" si="379"/>
        <v/>
      </c>
      <c r="CK146" s="17" t="str">
        <f t="shared" si="379"/>
        <v/>
      </c>
      <c r="CL146" s="17" t="str">
        <f t="shared" si="379"/>
        <v/>
      </c>
      <c r="CM146" s="17" t="str">
        <f t="shared" si="379"/>
        <v/>
      </c>
      <c r="CN146" s="17" t="str">
        <f t="shared" si="379"/>
        <v/>
      </c>
      <c r="CO146" s="17" t="str">
        <f t="shared" si="380"/>
        <v/>
      </c>
      <c r="CP146" s="17" t="str">
        <f t="shared" si="380"/>
        <v/>
      </c>
      <c r="CQ146" s="17" t="str">
        <f t="shared" si="380"/>
        <v/>
      </c>
      <c r="CR146" s="17" t="str">
        <f t="shared" si="380"/>
        <v/>
      </c>
      <c r="CS146" s="17" t="str">
        <f t="shared" si="380"/>
        <v/>
      </c>
      <c r="CT146" s="17" t="str">
        <f t="shared" si="380"/>
        <v/>
      </c>
      <c r="CU146" s="17" t="str">
        <f t="shared" si="380"/>
        <v/>
      </c>
      <c r="CV146" s="17" t="str">
        <f t="shared" si="380"/>
        <v/>
      </c>
      <c r="CW146" s="17" t="str">
        <f t="shared" si="380"/>
        <v/>
      </c>
      <c r="CX146" s="17" t="str">
        <f t="shared" si="380"/>
        <v/>
      </c>
      <c r="CY146" s="17" t="str">
        <f t="shared" si="381"/>
        <v/>
      </c>
      <c r="CZ146" s="17" t="str">
        <f t="shared" si="381"/>
        <v/>
      </c>
      <c r="DA146" s="17" t="str">
        <f t="shared" si="381"/>
        <v/>
      </c>
      <c r="DB146" s="17" t="str">
        <f t="shared" si="381"/>
        <v/>
      </c>
      <c r="DC146" s="17" t="str">
        <f t="shared" si="381"/>
        <v/>
      </c>
      <c r="DD146" s="17" t="str">
        <f t="shared" si="381"/>
        <v/>
      </c>
      <c r="DE146" s="17" t="str">
        <f t="shared" si="381"/>
        <v/>
      </c>
      <c r="DF146" s="17" t="str">
        <f t="shared" si="381"/>
        <v/>
      </c>
      <c r="DG146" s="17" t="str">
        <f t="shared" si="381"/>
        <v/>
      </c>
      <c r="DH146" s="17" t="str">
        <f t="shared" si="381"/>
        <v/>
      </c>
      <c r="DI146" s="17" t="str">
        <f t="shared" si="382"/>
        <v/>
      </c>
      <c r="DJ146" s="17" t="str">
        <f t="shared" si="382"/>
        <v/>
      </c>
      <c r="DK146" s="17" t="str">
        <f t="shared" si="382"/>
        <v/>
      </c>
      <c r="DL146" s="17" t="str">
        <f t="shared" si="382"/>
        <v/>
      </c>
      <c r="DM146" s="17" t="str">
        <f t="shared" si="382"/>
        <v/>
      </c>
      <c r="DN146" s="17" t="str">
        <f t="shared" si="382"/>
        <v/>
      </c>
      <c r="DO146" s="17" t="str">
        <f t="shared" si="382"/>
        <v/>
      </c>
      <c r="DP146" s="17" t="str">
        <f t="shared" si="382"/>
        <v/>
      </c>
      <c r="DQ146" s="17" t="str">
        <f t="shared" si="382"/>
        <v/>
      </c>
      <c r="DR146" s="17" t="str">
        <f t="shared" si="382"/>
        <v/>
      </c>
      <c r="DS146" s="17" t="str">
        <f t="shared" si="383"/>
        <v/>
      </c>
      <c r="DT146" s="17" t="str">
        <f t="shared" si="383"/>
        <v/>
      </c>
      <c r="DU146" s="17" t="str">
        <f t="shared" si="383"/>
        <v/>
      </c>
      <c r="DV146" s="17" t="str">
        <f t="shared" si="383"/>
        <v/>
      </c>
      <c r="DW146" s="17" t="str">
        <f t="shared" si="383"/>
        <v/>
      </c>
      <c r="DX146" s="17" t="str">
        <f t="shared" si="383"/>
        <v/>
      </c>
      <c r="DY146" s="17" t="str">
        <f t="shared" si="383"/>
        <v/>
      </c>
      <c r="DZ146" s="17" t="str">
        <f t="shared" si="383"/>
        <v/>
      </c>
      <c r="EA146" s="17" t="str">
        <f t="shared" si="383"/>
        <v/>
      </c>
      <c r="EB146" s="17" t="str">
        <f t="shared" si="383"/>
        <v/>
      </c>
      <c r="EC146" s="17" t="str">
        <f t="shared" si="384"/>
        <v/>
      </c>
      <c r="ED146" s="17" t="str">
        <f t="shared" si="384"/>
        <v/>
      </c>
      <c r="EE146" s="17" t="str">
        <f t="shared" si="384"/>
        <v/>
      </c>
      <c r="EF146" s="17" t="str">
        <f t="shared" si="384"/>
        <v/>
      </c>
      <c r="EG146" s="17" t="str">
        <f t="shared" si="384"/>
        <v/>
      </c>
      <c r="EH146" s="17" t="str">
        <f t="shared" si="384"/>
        <v/>
      </c>
      <c r="EI146" s="17" t="str">
        <f t="shared" si="384"/>
        <v/>
      </c>
      <c r="EJ146" s="17" t="str">
        <f t="shared" si="384"/>
        <v/>
      </c>
      <c r="EK146" s="17" t="str">
        <f t="shared" si="384"/>
        <v/>
      </c>
      <c r="EL146" s="17" t="str">
        <f t="shared" si="384"/>
        <v/>
      </c>
      <c r="EM146" s="17" t="str">
        <f t="shared" si="385"/>
        <v/>
      </c>
      <c r="EN146" s="17" t="str">
        <f t="shared" si="385"/>
        <v/>
      </c>
      <c r="EO146" s="17" t="str">
        <f t="shared" si="385"/>
        <v/>
      </c>
      <c r="EP146" s="17" t="str">
        <f t="shared" si="385"/>
        <v/>
      </c>
      <c r="EQ146" s="17" t="str">
        <f t="shared" si="385"/>
        <v/>
      </c>
      <c r="ER146" s="17" t="str">
        <f t="shared" si="385"/>
        <v/>
      </c>
      <c r="ES146" s="17" t="str">
        <f t="shared" si="385"/>
        <v/>
      </c>
      <c r="ET146" s="17" t="str">
        <f t="shared" si="385"/>
        <v/>
      </c>
      <c r="EU146" s="17" t="str">
        <f t="shared" si="385"/>
        <v/>
      </c>
      <c r="EV146" s="17" t="str">
        <f t="shared" si="385"/>
        <v/>
      </c>
      <c r="EW146" s="17" t="str">
        <f t="shared" si="386"/>
        <v/>
      </c>
      <c r="EX146" s="17" t="str">
        <f t="shared" si="386"/>
        <v/>
      </c>
      <c r="EY146" s="17" t="str">
        <f t="shared" si="386"/>
        <v/>
      </c>
      <c r="EZ146" s="17" t="str">
        <f t="shared" si="386"/>
        <v/>
      </c>
      <c r="FA146" s="17" t="str">
        <f t="shared" si="386"/>
        <v/>
      </c>
      <c r="FB146" s="17" t="str">
        <f t="shared" si="386"/>
        <v/>
      </c>
      <c r="FC146" s="17" t="str">
        <f t="shared" si="386"/>
        <v/>
      </c>
      <c r="FD146" s="17" t="str">
        <f t="shared" si="386"/>
        <v/>
      </c>
      <c r="FE146" s="17" t="str">
        <f t="shared" si="386"/>
        <v/>
      </c>
      <c r="FF146" s="17" t="str">
        <f t="shared" si="386"/>
        <v/>
      </c>
      <c r="FG146" s="17" t="str">
        <f t="shared" si="387"/>
        <v/>
      </c>
      <c r="FH146" s="17" t="str">
        <f t="shared" si="387"/>
        <v/>
      </c>
      <c r="FI146" s="17" t="str">
        <f t="shared" si="387"/>
        <v/>
      </c>
      <c r="FJ146" s="17" t="str">
        <f t="shared" si="387"/>
        <v/>
      </c>
      <c r="FK146" s="17" t="str">
        <f t="shared" si="387"/>
        <v/>
      </c>
      <c r="FL146" s="17" t="str">
        <f t="shared" si="387"/>
        <v/>
      </c>
      <c r="FM146" s="17" t="str">
        <f t="shared" si="387"/>
        <v/>
      </c>
      <c r="FN146" s="17" t="str">
        <f t="shared" si="387"/>
        <v/>
      </c>
      <c r="FO146" s="17" t="str">
        <f t="shared" si="387"/>
        <v/>
      </c>
      <c r="FP146" s="17" t="str">
        <f t="shared" si="387"/>
        <v/>
      </c>
      <c r="FQ146" s="17" t="str">
        <f t="shared" si="388"/>
        <v/>
      </c>
      <c r="FR146" s="17" t="str">
        <f t="shared" si="388"/>
        <v/>
      </c>
      <c r="FS146" s="17" t="str">
        <f t="shared" si="388"/>
        <v/>
      </c>
      <c r="FT146" s="17" t="str">
        <f t="shared" si="388"/>
        <v/>
      </c>
      <c r="FU146" s="17" t="str">
        <f t="shared" si="388"/>
        <v/>
      </c>
      <c r="FV146" s="17" t="str">
        <f t="shared" si="388"/>
        <v/>
      </c>
      <c r="FW146" s="17" t="str">
        <f t="shared" si="388"/>
        <v/>
      </c>
      <c r="FX146" s="17" t="str">
        <f t="shared" si="388"/>
        <v/>
      </c>
      <c r="FY146" s="17" t="str">
        <f t="shared" si="388"/>
        <v/>
      </c>
      <c r="FZ146" s="17" t="str">
        <f t="shared" si="388"/>
        <v/>
      </c>
      <c r="GA146" s="17" t="str">
        <f t="shared" si="389"/>
        <v/>
      </c>
      <c r="GB146" s="17" t="str">
        <f t="shared" si="389"/>
        <v/>
      </c>
      <c r="GC146" s="17" t="str">
        <f t="shared" si="389"/>
        <v/>
      </c>
      <c r="GD146" s="17" t="str">
        <f t="shared" si="389"/>
        <v/>
      </c>
      <c r="GE146" s="17" t="str">
        <f t="shared" si="389"/>
        <v/>
      </c>
      <c r="GF146" s="17" t="str">
        <f t="shared" si="389"/>
        <v/>
      </c>
      <c r="GG146" s="17" t="str">
        <f t="shared" si="389"/>
        <v/>
      </c>
      <c r="GH146" s="17" t="str">
        <f t="shared" si="389"/>
        <v/>
      </c>
      <c r="GI146" s="17" t="str">
        <f t="shared" si="389"/>
        <v/>
      </c>
      <c r="GJ146" s="17" t="str">
        <f t="shared" si="389"/>
        <v/>
      </c>
      <c r="GK146" s="17" t="str">
        <f t="shared" si="390"/>
        <v/>
      </c>
      <c r="GL146" s="17" t="str">
        <f t="shared" si="390"/>
        <v/>
      </c>
      <c r="GM146" s="17" t="str">
        <f t="shared" si="390"/>
        <v/>
      </c>
      <c r="GN146" s="17" t="str">
        <f t="shared" si="390"/>
        <v/>
      </c>
      <c r="GO146" s="17" t="str">
        <f t="shared" si="390"/>
        <v/>
      </c>
      <c r="GP146" s="17" t="str">
        <f t="shared" si="390"/>
        <v/>
      </c>
      <c r="GQ146" s="17" t="str">
        <f t="shared" si="390"/>
        <v/>
      </c>
      <c r="GR146" s="17" t="str">
        <f t="shared" si="390"/>
        <v/>
      </c>
      <c r="GS146" s="17" t="str">
        <f t="shared" si="390"/>
        <v/>
      </c>
      <c r="GT146" s="17" t="str">
        <f t="shared" si="390"/>
        <v/>
      </c>
      <c r="GU146" s="17" t="str">
        <f t="shared" si="391"/>
        <v/>
      </c>
      <c r="GV146" s="17" t="str">
        <f t="shared" si="391"/>
        <v/>
      </c>
      <c r="GW146" s="17" t="str">
        <f t="shared" si="391"/>
        <v/>
      </c>
      <c r="GX146" s="17" t="str">
        <f t="shared" si="391"/>
        <v/>
      </c>
      <c r="GY146" s="17" t="str">
        <f t="shared" si="391"/>
        <v/>
      </c>
      <c r="GZ146" s="17" t="str">
        <f t="shared" si="391"/>
        <v/>
      </c>
      <c r="HA146" s="17" t="str">
        <f t="shared" si="391"/>
        <v/>
      </c>
      <c r="HB146" s="17" t="str">
        <f t="shared" si="391"/>
        <v/>
      </c>
      <c r="HC146" s="17" t="str">
        <f t="shared" si="391"/>
        <v/>
      </c>
      <c r="HD146" s="17" t="str">
        <f t="shared" si="391"/>
        <v/>
      </c>
      <c r="HE146" s="17" t="str">
        <f t="shared" si="392"/>
        <v/>
      </c>
      <c r="HF146" s="17" t="str">
        <f t="shared" si="392"/>
        <v/>
      </c>
      <c r="HG146" s="17" t="str">
        <f t="shared" si="392"/>
        <v/>
      </c>
      <c r="HH146" s="17" t="str">
        <f t="shared" si="392"/>
        <v/>
      </c>
      <c r="HI146" s="17" t="str">
        <f t="shared" si="392"/>
        <v/>
      </c>
      <c r="HJ146" s="17" t="str">
        <f t="shared" si="392"/>
        <v/>
      </c>
      <c r="HK146" s="17" t="str">
        <f t="shared" si="392"/>
        <v/>
      </c>
      <c r="HL146" s="17" t="str">
        <f t="shared" si="392"/>
        <v/>
      </c>
      <c r="HM146" s="17" t="str">
        <f t="shared" si="392"/>
        <v/>
      </c>
      <c r="HN146" s="17" t="str">
        <f t="shared" si="392"/>
        <v/>
      </c>
      <c r="HO146" s="17" t="str">
        <f t="shared" si="393"/>
        <v/>
      </c>
      <c r="HP146" s="17" t="str">
        <f t="shared" si="393"/>
        <v/>
      </c>
      <c r="HQ146" s="17" t="str">
        <f t="shared" si="393"/>
        <v/>
      </c>
      <c r="HR146" s="17" t="str">
        <f t="shared" si="393"/>
        <v/>
      </c>
      <c r="HS146" s="17" t="str">
        <f t="shared" si="393"/>
        <v/>
      </c>
      <c r="HT146" s="17" t="str">
        <f t="shared" si="393"/>
        <v/>
      </c>
      <c r="HU146" s="17" t="str">
        <f t="shared" si="393"/>
        <v/>
      </c>
      <c r="HV146" s="17" t="str">
        <f t="shared" si="393"/>
        <v/>
      </c>
      <c r="HW146" s="17" t="str">
        <f t="shared" si="393"/>
        <v/>
      </c>
      <c r="HX146" s="17" t="str">
        <f t="shared" si="393"/>
        <v/>
      </c>
      <c r="HY146" s="17" t="str">
        <f t="shared" si="394"/>
        <v/>
      </c>
      <c r="HZ146" s="17" t="str">
        <f t="shared" si="394"/>
        <v/>
      </c>
      <c r="IA146" s="17" t="str">
        <f t="shared" si="394"/>
        <v/>
      </c>
      <c r="IB146" s="17" t="str">
        <f t="shared" si="394"/>
        <v/>
      </c>
      <c r="IC146" s="17" t="str">
        <f t="shared" si="394"/>
        <v/>
      </c>
      <c r="ID146" s="17" t="str">
        <f t="shared" si="394"/>
        <v/>
      </c>
      <c r="IE146" s="17" t="str">
        <f t="shared" si="394"/>
        <v/>
      </c>
      <c r="IF146" s="17" t="str">
        <f t="shared" si="394"/>
        <v/>
      </c>
      <c r="IG146" s="17" t="str">
        <f t="shared" si="394"/>
        <v/>
      </c>
      <c r="IH146" s="17" t="str">
        <f t="shared" si="394"/>
        <v/>
      </c>
      <c r="II146" s="17" t="str">
        <f t="shared" si="395"/>
        <v/>
      </c>
      <c r="IJ146" s="17" t="str">
        <f t="shared" si="395"/>
        <v/>
      </c>
      <c r="IK146" s="17" t="str">
        <f t="shared" si="395"/>
        <v/>
      </c>
      <c r="IL146" s="17" t="str">
        <f t="shared" si="395"/>
        <v/>
      </c>
      <c r="IM146" s="17" t="str">
        <f t="shared" si="395"/>
        <v/>
      </c>
      <c r="IN146" s="17" t="str">
        <f t="shared" si="395"/>
        <v/>
      </c>
      <c r="IO146" s="17" t="str">
        <f t="shared" si="395"/>
        <v/>
      </c>
      <c r="IP146" s="17" t="str">
        <f t="shared" si="395"/>
        <v/>
      </c>
      <c r="IQ146" s="17" t="str">
        <f t="shared" si="395"/>
        <v/>
      </c>
      <c r="IR146" s="17" t="str">
        <f t="shared" si="395"/>
        <v/>
      </c>
      <c r="IS146" s="17" t="str">
        <f t="shared" si="396"/>
        <v/>
      </c>
      <c r="IT146" s="17" t="str">
        <f t="shared" si="396"/>
        <v/>
      </c>
      <c r="IU146" s="17" t="str">
        <f t="shared" si="396"/>
        <v/>
      </c>
      <c r="IV146" s="17" t="str">
        <f t="shared" si="396"/>
        <v/>
      </c>
      <c r="IW146" s="17" t="str">
        <f t="shared" si="396"/>
        <v/>
      </c>
      <c r="IX146" s="17" t="str">
        <f t="shared" si="396"/>
        <v/>
      </c>
      <c r="IY146" s="17" t="str">
        <f t="shared" si="396"/>
        <v/>
      </c>
      <c r="IZ146" s="17" t="str">
        <f t="shared" si="396"/>
        <v/>
      </c>
      <c r="JA146" s="17" t="str">
        <f t="shared" si="396"/>
        <v/>
      </c>
      <c r="JB146" s="17" t="str">
        <f t="shared" si="396"/>
        <v/>
      </c>
      <c r="JC146" s="17" t="str">
        <f t="shared" si="396"/>
        <v/>
      </c>
      <c r="JD146" s="17" t="str">
        <f t="shared" si="396"/>
        <v/>
      </c>
    </row>
    <row r="147" spans="1:264" ht="15.75" customHeight="1">
      <c r="A147" s="80"/>
      <c r="B147" s="80"/>
      <c r="C147" s="80"/>
      <c r="D147" s="83" t="s">
        <v>526</v>
      </c>
      <c r="E147" s="22"/>
      <c r="F147" s="102"/>
      <c r="G147" s="102" t="s">
        <v>125</v>
      </c>
      <c r="H147" s="102"/>
      <c r="I147" s="102"/>
      <c r="J147" s="103"/>
      <c r="K147" s="33" t="s">
        <v>476</v>
      </c>
      <c r="L147" s="24" t="s">
        <v>421</v>
      </c>
      <c r="M147" s="32">
        <v>3</v>
      </c>
      <c r="N147" s="35">
        <f t="shared" ref="N147:N148" si="397">IF(OR(O147="",P147=""),"",NETWORKDAYS.INTL(O147,P147,,非稼働日))</f>
        <v>3</v>
      </c>
      <c r="O147" s="25">
        <v>44174</v>
      </c>
      <c r="P147" s="25">
        <v>44176</v>
      </c>
      <c r="Q147" s="35" t="str">
        <f t="shared" ref="Q147:Q148" si="398">IF(OR(R147="",S147=""),"",IF(NETWORKDAYS.INTL(R147,S147,,非稼働日)&lt;0,0,NETWORKDAYS.INTL(R147,S147,,非稼働日)))</f>
        <v/>
      </c>
      <c r="R147" s="25">
        <v>44169</v>
      </c>
      <c r="S147" s="25"/>
      <c r="T147" s="26"/>
      <c r="U147" s="26">
        <v>0.7</v>
      </c>
      <c r="V147" s="34" t="str">
        <f t="shared" si="342"/>
        <v/>
      </c>
      <c r="W147" s="17" t="str">
        <f t="shared" si="373"/>
        <v/>
      </c>
      <c r="X147" s="17" t="str">
        <f t="shared" si="373"/>
        <v/>
      </c>
      <c r="Y147" s="17" t="str">
        <f t="shared" si="373"/>
        <v/>
      </c>
      <c r="Z147" s="17" t="str">
        <f t="shared" si="373"/>
        <v/>
      </c>
      <c r="AA147" s="17" t="str">
        <f t="shared" si="373"/>
        <v/>
      </c>
      <c r="AB147" s="17" t="str">
        <f t="shared" si="373"/>
        <v/>
      </c>
      <c r="AC147" s="17" t="str">
        <f t="shared" si="373"/>
        <v/>
      </c>
      <c r="AD147" s="17" t="str">
        <f t="shared" si="373"/>
        <v/>
      </c>
      <c r="AE147" s="17" t="str">
        <f t="shared" si="373"/>
        <v/>
      </c>
      <c r="AF147" s="17" t="str">
        <f t="shared" si="373"/>
        <v/>
      </c>
      <c r="AG147" s="17" t="str">
        <f t="shared" si="374"/>
        <v/>
      </c>
      <c r="AH147" s="17" t="str">
        <f t="shared" si="374"/>
        <v/>
      </c>
      <c r="AI147" s="17" t="str">
        <f t="shared" si="374"/>
        <v/>
      </c>
      <c r="AJ147" s="17" t="str">
        <f t="shared" si="374"/>
        <v/>
      </c>
      <c r="AK147" s="17" t="str">
        <f t="shared" si="374"/>
        <v/>
      </c>
      <c r="AL147" s="17" t="str">
        <f t="shared" si="374"/>
        <v/>
      </c>
      <c r="AM147" s="17" t="str">
        <f t="shared" si="374"/>
        <v/>
      </c>
      <c r="AN147" s="17" t="str">
        <f t="shared" si="374"/>
        <v/>
      </c>
      <c r="AO147" s="17" t="str">
        <f t="shared" si="374"/>
        <v/>
      </c>
      <c r="AP147" s="17" t="str">
        <f t="shared" si="374"/>
        <v/>
      </c>
      <c r="AQ147" s="17" t="str">
        <f t="shared" si="375"/>
        <v/>
      </c>
      <c r="AR147" s="17" t="str">
        <f t="shared" si="375"/>
        <v/>
      </c>
      <c r="AS147" s="17" t="str">
        <f t="shared" si="375"/>
        <v/>
      </c>
      <c r="AT147" s="17" t="str">
        <f t="shared" si="375"/>
        <v/>
      </c>
      <c r="AU147" s="17" t="str">
        <f t="shared" si="375"/>
        <v/>
      </c>
      <c r="AV147" s="17" t="str">
        <f t="shared" si="375"/>
        <v/>
      </c>
      <c r="AW147" s="17" t="str">
        <f t="shared" si="375"/>
        <v/>
      </c>
      <c r="AX147" s="17" t="str">
        <f t="shared" si="375"/>
        <v/>
      </c>
      <c r="AY147" s="17" t="str">
        <f t="shared" si="375"/>
        <v/>
      </c>
      <c r="AZ147" s="17" t="str">
        <f t="shared" si="375"/>
        <v/>
      </c>
      <c r="BA147" s="17" t="str">
        <f t="shared" si="376"/>
        <v/>
      </c>
      <c r="BB147" s="17" t="str">
        <f t="shared" si="376"/>
        <v/>
      </c>
      <c r="BC147" s="17" t="str">
        <f t="shared" si="376"/>
        <v/>
      </c>
      <c r="BD147" s="17" t="str">
        <f t="shared" si="376"/>
        <v/>
      </c>
      <c r="BE147" s="17" t="str">
        <f t="shared" si="376"/>
        <v/>
      </c>
      <c r="BF147" s="68" t="str">
        <f t="shared" si="376"/>
        <v/>
      </c>
      <c r="BG147" s="68" t="str">
        <f t="shared" si="376"/>
        <v/>
      </c>
      <c r="BH147" s="68" t="str">
        <f t="shared" si="376"/>
        <v/>
      </c>
      <c r="BI147" s="68" t="str">
        <f t="shared" si="376"/>
        <v/>
      </c>
      <c r="BJ147" s="68" t="str">
        <f t="shared" si="376"/>
        <v/>
      </c>
      <c r="BK147" s="68" t="str">
        <f t="shared" si="377"/>
        <v/>
      </c>
      <c r="BL147" s="68" t="str">
        <f t="shared" si="377"/>
        <v/>
      </c>
      <c r="BM147" s="17" t="str">
        <f t="shared" si="377"/>
        <v/>
      </c>
      <c r="BN147" s="17" t="str">
        <f t="shared" si="377"/>
        <v/>
      </c>
      <c r="BO147" s="17" t="str">
        <f t="shared" si="377"/>
        <v/>
      </c>
      <c r="BP147" s="17" t="str">
        <f t="shared" si="377"/>
        <v/>
      </c>
      <c r="BQ147" s="17" t="str">
        <f t="shared" si="377"/>
        <v/>
      </c>
      <c r="BR147" s="17" t="str">
        <f t="shared" si="377"/>
        <v/>
      </c>
      <c r="BS147" s="17" t="str">
        <f t="shared" si="377"/>
        <v/>
      </c>
      <c r="BT147" s="17" t="str">
        <f t="shared" si="377"/>
        <v/>
      </c>
      <c r="BU147" s="17" t="str">
        <f t="shared" si="378"/>
        <v/>
      </c>
      <c r="BV147" s="17" t="str">
        <f t="shared" si="378"/>
        <v/>
      </c>
      <c r="BW147" s="17" t="str">
        <f t="shared" si="378"/>
        <v/>
      </c>
      <c r="BX147" s="17" t="str">
        <f t="shared" si="378"/>
        <v/>
      </c>
      <c r="BY147" s="17" t="str">
        <f t="shared" si="378"/>
        <v/>
      </c>
      <c r="BZ147" s="17" t="str">
        <f t="shared" si="378"/>
        <v/>
      </c>
      <c r="CA147" s="17" t="str">
        <f t="shared" si="378"/>
        <v/>
      </c>
      <c r="CB147" s="17" t="str">
        <f t="shared" si="378"/>
        <v/>
      </c>
      <c r="CC147" s="17" t="str">
        <f t="shared" si="378"/>
        <v/>
      </c>
      <c r="CD147" s="17" t="str">
        <f t="shared" si="378"/>
        <v/>
      </c>
      <c r="CE147" s="17" t="str">
        <f t="shared" si="379"/>
        <v/>
      </c>
      <c r="CF147" s="17" t="str">
        <f t="shared" si="379"/>
        <v/>
      </c>
      <c r="CG147" s="17" t="str">
        <f t="shared" si="379"/>
        <v/>
      </c>
      <c r="CH147" s="17" t="str">
        <f t="shared" si="379"/>
        <v/>
      </c>
      <c r="CI147" s="17" t="str">
        <f t="shared" si="379"/>
        <v/>
      </c>
      <c r="CJ147" s="17" t="str">
        <f t="shared" si="379"/>
        <v/>
      </c>
      <c r="CK147" s="17" t="str">
        <f t="shared" si="379"/>
        <v/>
      </c>
      <c r="CL147" s="17" t="str">
        <f t="shared" si="379"/>
        <v/>
      </c>
      <c r="CM147" s="17" t="str">
        <f t="shared" si="379"/>
        <v/>
      </c>
      <c r="CN147" s="17">
        <f t="shared" si="379"/>
        <v>3</v>
      </c>
      <c r="CO147" s="17">
        <f t="shared" si="380"/>
        <v>3</v>
      </c>
      <c r="CP147" s="17">
        <f t="shared" si="380"/>
        <v>3</v>
      </c>
      <c r="CQ147" s="17" t="str">
        <f t="shared" si="380"/>
        <v/>
      </c>
      <c r="CR147" s="17" t="str">
        <f t="shared" si="380"/>
        <v/>
      </c>
      <c r="CS147" s="17" t="str">
        <f t="shared" si="380"/>
        <v/>
      </c>
      <c r="CT147" s="17" t="str">
        <f t="shared" si="380"/>
        <v/>
      </c>
      <c r="CU147" s="17" t="str">
        <f t="shared" si="380"/>
        <v/>
      </c>
      <c r="CV147" s="17" t="str">
        <f t="shared" si="380"/>
        <v/>
      </c>
      <c r="CW147" s="17" t="str">
        <f t="shared" si="380"/>
        <v/>
      </c>
      <c r="CX147" s="17" t="str">
        <f t="shared" si="380"/>
        <v/>
      </c>
      <c r="CY147" s="17" t="str">
        <f t="shared" si="381"/>
        <v/>
      </c>
      <c r="CZ147" s="17" t="str">
        <f t="shared" si="381"/>
        <v/>
      </c>
      <c r="DA147" s="17" t="str">
        <f t="shared" si="381"/>
        <v/>
      </c>
      <c r="DB147" s="17" t="str">
        <f t="shared" si="381"/>
        <v/>
      </c>
      <c r="DC147" s="17" t="str">
        <f t="shared" si="381"/>
        <v/>
      </c>
      <c r="DD147" s="17" t="str">
        <f t="shared" si="381"/>
        <v/>
      </c>
      <c r="DE147" s="17" t="str">
        <f t="shared" si="381"/>
        <v/>
      </c>
      <c r="DF147" s="17" t="str">
        <f t="shared" si="381"/>
        <v/>
      </c>
      <c r="DG147" s="17" t="str">
        <f t="shared" si="381"/>
        <v/>
      </c>
      <c r="DH147" s="17" t="str">
        <f t="shared" si="381"/>
        <v/>
      </c>
      <c r="DI147" s="17" t="str">
        <f t="shared" si="382"/>
        <v/>
      </c>
      <c r="DJ147" s="17" t="str">
        <f t="shared" si="382"/>
        <v/>
      </c>
      <c r="DK147" s="17" t="str">
        <f t="shared" si="382"/>
        <v/>
      </c>
      <c r="DL147" s="17" t="str">
        <f t="shared" si="382"/>
        <v/>
      </c>
      <c r="DM147" s="17" t="str">
        <f t="shared" si="382"/>
        <v/>
      </c>
      <c r="DN147" s="17" t="str">
        <f t="shared" si="382"/>
        <v/>
      </c>
      <c r="DO147" s="17" t="str">
        <f t="shared" si="382"/>
        <v/>
      </c>
      <c r="DP147" s="17" t="str">
        <f t="shared" si="382"/>
        <v/>
      </c>
      <c r="DQ147" s="17" t="str">
        <f t="shared" si="382"/>
        <v/>
      </c>
      <c r="DR147" s="17" t="str">
        <f t="shared" si="382"/>
        <v/>
      </c>
      <c r="DS147" s="17" t="str">
        <f t="shared" si="383"/>
        <v/>
      </c>
      <c r="DT147" s="17" t="str">
        <f t="shared" si="383"/>
        <v/>
      </c>
      <c r="DU147" s="17" t="str">
        <f t="shared" si="383"/>
        <v/>
      </c>
      <c r="DV147" s="17" t="str">
        <f t="shared" si="383"/>
        <v/>
      </c>
      <c r="DW147" s="17" t="str">
        <f t="shared" si="383"/>
        <v/>
      </c>
      <c r="DX147" s="17" t="str">
        <f t="shared" si="383"/>
        <v/>
      </c>
      <c r="DY147" s="17" t="str">
        <f t="shared" si="383"/>
        <v/>
      </c>
      <c r="DZ147" s="17" t="str">
        <f t="shared" si="383"/>
        <v/>
      </c>
      <c r="EA147" s="17" t="str">
        <f t="shared" si="383"/>
        <v/>
      </c>
      <c r="EB147" s="17" t="str">
        <f t="shared" si="383"/>
        <v/>
      </c>
      <c r="EC147" s="17" t="str">
        <f t="shared" si="384"/>
        <v/>
      </c>
      <c r="ED147" s="17" t="str">
        <f t="shared" si="384"/>
        <v/>
      </c>
      <c r="EE147" s="17" t="str">
        <f t="shared" si="384"/>
        <v/>
      </c>
      <c r="EF147" s="17" t="str">
        <f t="shared" si="384"/>
        <v/>
      </c>
      <c r="EG147" s="17" t="str">
        <f t="shared" si="384"/>
        <v/>
      </c>
      <c r="EH147" s="17" t="str">
        <f t="shared" si="384"/>
        <v/>
      </c>
      <c r="EI147" s="17" t="str">
        <f t="shared" si="384"/>
        <v/>
      </c>
      <c r="EJ147" s="17" t="str">
        <f t="shared" si="384"/>
        <v/>
      </c>
      <c r="EK147" s="17" t="str">
        <f t="shared" si="384"/>
        <v/>
      </c>
      <c r="EL147" s="17" t="str">
        <f t="shared" si="384"/>
        <v/>
      </c>
      <c r="EM147" s="17" t="str">
        <f t="shared" si="385"/>
        <v/>
      </c>
      <c r="EN147" s="17" t="str">
        <f t="shared" si="385"/>
        <v/>
      </c>
      <c r="EO147" s="17" t="str">
        <f t="shared" si="385"/>
        <v/>
      </c>
      <c r="EP147" s="17" t="str">
        <f t="shared" si="385"/>
        <v/>
      </c>
      <c r="EQ147" s="17" t="str">
        <f t="shared" si="385"/>
        <v/>
      </c>
      <c r="ER147" s="17" t="str">
        <f t="shared" si="385"/>
        <v/>
      </c>
      <c r="ES147" s="17" t="str">
        <f t="shared" si="385"/>
        <v/>
      </c>
      <c r="ET147" s="17" t="str">
        <f t="shared" si="385"/>
        <v/>
      </c>
      <c r="EU147" s="17" t="str">
        <f t="shared" si="385"/>
        <v/>
      </c>
      <c r="EV147" s="17" t="str">
        <f t="shared" si="385"/>
        <v/>
      </c>
      <c r="EW147" s="17" t="str">
        <f t="shared" si="386"/>
        <v/>
      </c>
      <c r="EX147" s="17" t="str">
        <f t="shared" si="386"/>
        <v/>
      </c>
      <c r="EY147" s="17" t="str">
        <f t="shared" si="386"/>
        <v/>
      </c>
      <c r="EZ147" s="17" t="str">
        <f t="shared" si="386"/>
        <v/>
      </c>
      <c r="FA147" s="17" t="str">
        <f t="shared" si="386"/>
        <v/>
      </c>
      <c r="FB147" s="17" t="str">
        <f t="shared" si="386"/>
        <v/>
      </c>
      <c r="FC147" s="17" t="str">
        <f t="shared" si="386"/>
        <v/>
      </c>
      <c r="FD147" s="17" t="str">
        <f t="shared" si="386"/>
        <v/>
      </c>
      <c r="FE147" s="17" t="str">
        <f t="shared" si="386"/>
        <v/>
      </c>
      <c r="FF147" s="17" t="str">
        <f t="shared" si="386"/>
        <v/>
      </c>
      <c r="FG147" s="17" t="str">
        <f t="shared" si="387"/>
        <v/>
      </c>
      <c r="FH147" s="17" t="str">
        <f t="shared" si="387"/>
        <v/>
      </c>
      <c r="FI147" s="17" t="str">
        <f t="shared" si="387"/>
        <v/>
      </c>
      <c r="FJ147" s="17" t="str">
        <f t="shared" si="387"/>
        <v/>
      </c>
      <c r="FK147" s="17" t="str">
        <f t="shared" si="387"/>
        <v/>
      </c>
      <c r="FL147" s="17" t="str">
        <f t="shared" si="387"/>
        <v/>
      </c>
      <c r="FM147" s="17" t="str">
        <f t="shared" si="387"/>
        <v/>
      </c>
      <c r="FN147" s="17" t="str">
        <f t="shared" si="387"/>
        <v/>
      </c>
      <c r="FO147" s="17" t="str">
        <f t="shared" si="387"/>
        <v/>
      </c>
      <c r="FP147" s="17" t="str">
        <f t="shared" si="387"/>
        <v/>
      </c>
      <c r="FQ147" s="17" t="str">
        <f t="shared" si="388"/>
        <v/>
      </c>
      <c r="FR147" s="17" t="str">
        <f t="shared" si="388"/>
        <v/>
      </c>
      <c r="FS147" s="17" t="str">
        <f t="shared" si="388"/>
        <v/>
      </c>
      <c r="FT147" s="17" t="str">
        <f t="shared" si="388"/>
        <v/>
      </c>
      <c r="FU147" s="17" t="str">
        <f t="shared" si="388"/>
        <v/>
      </c>
      <c r="FV147" s="17" t="str">
        <f t="shared" si="388"/>
        <v/>
      </c>
      <c r="FW147" s="17" t="str">
        <f t="shared" si="388"/>
        <v/>
      </c>
      <c r="FX147" s="17" t="str">
        <f t="shared" si="388"/>
        <v/>
      </c>
      <c r="FY147" s="17" t="str">
        <f t="shared" si="388"/>
        <v/>
      </c>
      <c r="FZ147" s="17" t="str">
        <f t="shared" si="388"/>
        <v/>
      </c>
      <c r="GA147" s="17" t="str">
        <f t="shared" si="389"/>
        <v/>
      </c>
      <c r="GB147" s="17" t="str">
        <f t="shared" si="389"/>
        <v/>
      </c>
      <c r="GC147" s="17" t="str">
        <f t="shared" si="389"/>
        <v/>
      </c>
      <c r="GD147" s="17" t="str">
        <f t="shared" si="389"/>
        <v/>
      </c>
      <c r="GE147" s="17" t="str">
        <f t="shared" si="389"/>
        <v/>
      </c>
      <c r="GF147" s="17" t="str">
        <f t="shared" si="389"/>
        <v/>
      </c>
      <c r="GG147" s="17" t="str">
        <f t="shared" si="389"/>
        <v/>
      </c>
      <c r="GH147" s="17" t="str">
        <f t="shared" si="389"/>
        <v/>
      </c>
      <c r="GI147" s="17" t="str">
        <f t="shared" si="389"/>
        <v/>
      </c>
      <c r="GJ147" s="17" t="str">
        <f t="shared" si="389"/>
        <v/>
      </c>
      <c r="GK147" s="17" t="str">
        <f t="shared" si="390"/>
        <v/>
      </c>
      <c r="GL147" s="17" t="str">
        <f t="shared" si="390"/>
        <v/>
      </c>
      <c r="GM147" s="17" t="str">
        <f t="shared" si="390"/>
        <v/>
      </c>
      <c r="GN147" s="17" t="str">
        <f t="shared" si="390"/>
        <v/>
      </c>
      <c r="GO147" s="17" t="str">
        <f t="shared" si="390"/>
        <v/>
      </c>
      <c r="GP147" s="17" t="str">
        <f t="shared" si="390"/>
        <v/>
      </c>
      <c r="GQ147" s="17" t="str">
        <f t="shared" si="390"/>
        <v/>
      </c>
      <c r="GR147" s="17" t="str">
        <f t="shared" si="390"/>
        <v/>
      </c>
      <c r="GS147" s="17" t="str">
        <f t="shared" si="390"/>
        <v/>
      </c>
      <c r="GT147" s="17" t="str">
        <f t="shared" si="390"/>
        <v/>
      </c>
      <c r="GU147" s="17" t="str">
        <f t="shared" si="391"/>
        <v/>
      </c>
      <c r="GV147" s="17" t="str">
        <f t="shared" si="391"/>
        <v/>
      </c>
      <c r="GW147" s="17" t="str">
        <f t="shared" si="391"/>
        <v/>
      </c>
      <c r="GX147" s="17" t="str">
        <f t="shared" si="391"/>
        <v/>
      </c>
      <c r="GY147" s="17" t="str">
        <f t="shared" si="391"/>
        <v/>
      </c>
      <c r="GZ147" s="17" t="str">
        <f t="shared" si="391"/>
        <v/>
      </c>
      <c r="HA147" s="17" t="str">
        <f t="shared" si="391"/>
        <v/>
      </c>
      <c r="HB147" s="17" t="str">
        <f t="shared" si="391"/>
        <v/>
      </c>
      <c r="HC147" s="17" t="str">
        <f t="shared" si="391"/>
        <v/>
      </c>
      <c r="HD147" s="17" t="str">
        <f t="shared" si="391"/>
        <v/>
      </c>
      <c r="HE147" s="17" t="str">
        <f t="shared" si="392"/>
        <v/>
      </c>
      <c r="HF147" s="17" t="str">
        <f t="shared" si="392"/>
        <v/>
      </c>
      <c r="HG147" s="17" t="str">
        <f t="shared" si="392"/>
        <v/>
      </c>
      <c r="HH147" s="17" t="str">
        <f t="shared" si="392"/>
        <v/>
      </c>
      <c r="HI147" s="17" t="str">
        <f t="shared" si="392"/>
        <v/>
      </c>
      <c r="HJ147" s="17" t="str">
        <f t="shared" si="392"/>
        <v/>
      </c>
      <c r="HK147" s="17" t="str">
        <f t="shared" si="392"/>
        <v/>
      </c>
      <c r="HL147" s="17" t="str">
        <f t="shared" si="392"/>
        <v/>
      </c>
      <c r="HM147" s="17" t="str">
        <f t="shared" si="392"/>
        <v/>
      </c>
      <c r="HN147" s="17" t="str">
        <f t="shared" si="392"/>
        <v/>
      </c>
      <c r="HO147" s="17" t="str">
        <f t="shared" si="393"/>
        <v/>
      </c>
      <c r="HP147" s="17" t="str">
        <f t="shared" si="393"/>
        <v/>
      </c>
      <c r="HQ147" s="17" t="str">
        <f t="shared" si="393"/>
        <v/>
      </c>
      <c r="HR147" s="17" t="str">
        <f t="shared" si="393"/>
        <v/>
      </c>
      <c r="HS147" s="17" t="str">
        <f t="shared" si="393"/>
        <v/>
      </c>
      <c r="HT147" s="17" t="str">
        <f t="shared" si="393"/>
        <v/>
      </c>
      <c r="HU147" s="17" t="str">
        <f t="shared" si="393"/>
        <v/>
      </c>
      <c r="HV147" s="17" t="str">
        <f t="shared" si="393"/>
        <v/>
      </c>
      <c r="HW147" s="17" t="str">
        <f t="shared" si="393"/>
        <v/>
      </c>
      <c r="HX147" s="17" t="str">
        <f t="shared" si="393"/>
        <v/>
      </c>
      <c r="HY147" s="17" t="str">
        <f t="shared" si="394"/>
        <v/>
      </c>
      <c r="HZ147" s="17" t="str">
        <f t="shared" si="394"/>
        <v/>
      </c>
      <c r="IA147" s="17" t="str">
        <f t="shared" si="394"/>
        <v/>
      </c>
      <c r="IB147" s="17" t="str">
        <f t="shared" si="394"/>
        <v/>
      </c>
      <c r="IC147" s="17" t="str">
        <f t="shared" si="394"/>
        <v/>
      </c>
      <c r="ID147" s="17" t="str">
        <f t="shared" si="394"/>
        <v/>
      </c>
      <c r="IE147" s="17" t="str">
        <f t="shared" si="394"/>
        <v/>
      </c>
      <c r="IF147" s="17" t="str">
        <f t="shared" si="394"/>
        <v/>
      </c>
      <c r="IG147" s="17" t="str">
        <f t="shared" si="394"/>
        <v/>
      </c>
      <c r="IH147" s="17" t="str">
        <f t="shared" si="394"/>
        <v/>
      </c>
      <c r="II147" s="17" t="str">
        <f t="shared" si="395"/>
        <v/>
      </c>
      <c r="IJ147" s="17" t="str">
        <f t="shared" si="395"/>
        <v/>
      </c>
      <c r="IK147" s="17" t="str">
        <f t="shared" si="395"/>
        <v/>
      </c>
      <c r="IL147" s="17" t="str">
        <f t="shared" si="395"/>
        <v/>
      </c>
      <c r="IM147" s="17" t="str">
        <f t="shared" si="395"/>
        <v/>
      </c>
      <c r="IN147" s="17" t="str">
        <f t="shared" si="395"/>
        <v/>
      </c>
      <c r="IO147" s="17" t="str">
        <f t="shared" si="395"/>
        <v/>
      </c>
      <c r="IP147" s="17" t="str">
        <f t="shared" si="395"/>
        <v/>
      </c>
      <c r="IQ147" s="17" t="str">
        <f t="shared" si="395"/>
        <v/>
      </c>
      <c r="IR147" s="17" t="str">
        <f t="shared" si="395"/>
        <v/>
      </c>
      <c r="IS147" s="17" t="str">
        <f t="shared" si="396"/>
        <v/>
      </c>
      <c r="IT147" s="17" t="str">
        <f t="shared" si="396"/>
        <v/>
      </c>
      <c r="IU147" s="17" t="str">
        <f t="shared" si="396"/>
        <v/>
      </c>
      <c r="IV147" s="17" t="str">
        <f t="shared" si="396"/>
        <v/>
      </c>
      <c r="IW147" s="17" t="str">
        <f t="shared" si="396"/>
        <v/>
      </c>
      <c r="IX147" s="17" t="str">
        <f t="shared" si="396"/>
        <v/>
      </c>
      <c r="IY147" s="17" t="str">
        <f t="shared" si="396"/>
        <v/>
      </c>
      <c r="IZ147" s="17" t="str">
        <f t="shared" si="396"/>
        <v/>
      </c>
      <c r="JA147" s="17" t="str">
        <f t="shared" si="396"/>
        <v/>
      </c>
      <c r="JB147" s="17" t="str">
        <f t="shared" si="396"/>
        <v/>
      </c>
      <c r="JC147" s="17" t="str">
        <f t="shared" si="396"/>
        <v/>
      </c>
      <c r="JD147" s="17" t="str">
        <f t="shared" si="396"/>
        <v/>
      </c>
    </row>
    <row r="148" spans="1:264" ht="15.75" customHeight="1">
      <c r="A148" s="80"/>
      <c r="B148" s="80"/>
      <c r="C148" s="80"/>
      <c r="D148" s="83" t="s">
        <v>527</v>
      </c>
      <c r="E148" s="22"/>
      <c r="F148" s="102"/>
      <c r="G148" s="102" t="s">
        <v>126</v>
      </c>
      <c r="H148" s="102"/>
      <c r="I148" s="102"/>
      <c r="J148" s="103"/>
      <c r="K148" s="33" t="s">
        <v>305</v>
      </c>
      <c r="L148" s="24" t="s">
        <v>33</v>
      </c>
      <c r="M148" s="32">
        <v>3</v>
      </c>
      <c r="N148" s="35">
        <f t="shared" si="397"/>
        <v>3</v>
      </c>
      <c r="O148" s="25">
        <v>44180</v>
      </c>
      <c r="P148" s="25">
        <v>44182</v>
      </c>
      <c r="Q148" s="35" t="str">
        <f t="shared" si="398"/>
        <v/>
      </c>
      <c r="R148" s="25"/>
      <c r="S148" s="25"/>
      <c r="T148" s="26"/>
      <c r="U148" s="26"/>
      <c r="V148" s="34" t="str">
        <f t="shared" si="342"/>
        <v/>
      </c>
      <c r="W148" s="17" t="str">
        <f t="shared" si="373"/>
        <v/>
      </c>
      <c r="X148" s="17" t="str">
        <f t="shared" si="373"/>
        <v/>
      </c>
      <c r="Y148" s="17" t="str">
        <f t="shared" si="373"/>
        <v/>
      </c>
      <c r="Z148" s="17" t="str">
        <f t="shared" si="373"/>
        <v/>
      </c>
      <c r="AA148" s="17" t="str">
        <f t="shared" si="373"/>
        <v/>
      </c>
      <c r="AB148" s="17" t="str">
        <f t="shared" si="373"/>
        <v/>
      </c>
      <c r="AC148" s="17" t="str">
        <f t="shared" si="373"/>
        <v/>
      </c>
      <c r="AD148" s="17" t="str">
        <f t="shared" si="373"/>
        <v/>
      </c>
      <c r="AE148" s="17" t="str">
        <f t="shared" si="373"/>
        <v/>
      </c>
      <c r="AF148" s="17" t="str">
        <f t="shared" si="373"/>
        <v/>
      </c>
      <c r="AG148" s="17" t="str">
        <f t="shared" si="374"/>
        <v/>
      </c>
      <c r="AH148" s="17" t="str">
        <f t="shared" si="374"/>
        <v/>
      </c>
      <c r="AI148" s="17" t="str">
        <f t="shared" si="374"/>
        <v/>
      </c>
      <c r="AJ148" s="17" t="str">
        <f t="shared" si="374"/>
        <v/>
      </c>
      <c r="AK148" s="17" t="str">
        <f t="shared" si="374"/>
        <v/>
      </c>
      <c r="AL148" s="17" t="str">
        <f t="shared" si="374"/>
        <v/>
      </c>
      <c r="AM148" s="17" t="str">
        <f t="shared" si="374"/>
        <v/>
      </c>
      <c r="AN148" s="17" t="str">
        <f t="shared" si="374"/>
        <v/>
      </c>
      <c r="AO148" s="17" t="str">
        <f t="shared" si="374"/>
        <v/>
      </c>
      <c r="AP148" s="17" t="str">
        <f t="shared" si="374"/>
        <v/>
      </c>
      <c r="AQ148" s="17" t="str">
        <f t="shared" si="375"/>
        <v/>
      </c>
      <c r="AR148" s="17" t="str">
        <f t="shared" si="375"/>
        <v/>
      </c>
      <c r="AS148" s="17" t="str">
        <f t="shared" si="375"/>
        <v/>
      </c>
      <c r="AT148" s="17" t="str">
        <f t="shared" si="375"/>
        <v/>
      </c>
      <c r="AU148" s="17" t="str">
        <f t="shared" si="375"/>
        <v/>
      </c>
      <c r="AV148" s="17" t="str">
        <f t="shared" si="375"/>
        <v/>
      </c>
      <c r="AW148" s="17" t="str">
        <f t="shared" si="375"/>
        <v/>
      </c>
      <c r="AX148" s="17" t="str">
        <f t="shared" si="375"/>
        <v/>
      </c>
      <c r="AY148" s="17" t="str">
        <f t="shared" si="375"/>
        <v/>
      </c>
      <c r="AZ148" s="17" t="str">
        <f t="shared" si="375"/>
        <v/>
      </c>
      <c r="BA148" s="17" t="str">
        <f t="shared" si="376"/>
        <v/>
      </c>
      <c r="BB148" s="17" t="str">
        <f t="shared" si="376"/>
        <v/>
      </c>
      <c r="BC148" s="17" t="str">
        <f t="shared" si="376"/>
        <v/>
      </c>
      <c r="BD148" s="17" t="str">
        <f t="shared" si="376"/>
        <v/>
      </c>
      <c r="BE148" s="17" t="str">
        <f t="shared" si="376"/>
        <v/>
      </c>
      <c r="BF148" s="68" t="str">
        <f t="shared" si="376"/>
        <v/>
      </c>
      <c r="BG148" s="68" t="str">
        <f t="shared" si="376"/>
        <v/>
      </c>
      <c r="BH148" s="68" t="str">
        <f t="shared" si="376"/>
        <v/>
      </c>
      <c r="BI148" s="68" t="str">
        <f t="shared" si="376"/>
        <v/>
      </c>
      <c r="BJ148" s="68" t="str">
        <f t="shared" si="376"/>
        <v/>
      </c>
      <c r="BK148" s="68" t="str">
        <f t="shared" si="377"/>
        <v/>
      </c>
      <c r="BL148" s="68" t="str">
        <f t="shared" si="377"/>
        <v/>
      </c>
      <c r="BM148" s="17" t="str">
        <f t="shared" si="377"/>
        <v/>
      </c>
      <c r="BN148" s="17" t="str">
        <f t="shared" si="377"/>
        <v/>
      </c>
      <c r="BO148" s="17" t="str">
        <f t="shared" si="377"/>
        <v/>
      </c>
      <c r="BP148" s="17" t="str">
        <f t="shared" si="377"/>
        <v/>
      </c>
      <c r="BQ148" s="17" t="str">
        <f t="shared" si="377"/>
        <v/>
      </c>
      <c r="BR148" s="17" t="str">
        <f t="shared" si="377"/>
        <v/>
      </c>
      <c r="BS148" s="17" t="str">
        <f t="shared" si="377"/>
        <v/>
      </c>
      <c r="BT148" s="17" t="str">
        <f t="shared" si="377"/>
        <v/>
      </c>
      <c r="BU148" s="17" t="str">
        <f t="shared" si="378"/>
        <v/>
      </c>
      <c r="BV148" s="17" t="str">
        <f t="shared" si="378"/>
        <v/>
      </c>
      <c r="BW148" s="17" t="str">
        <f t="shared" si="378"/>
        <v/>
      </c>
      <c r="BX148" s="17" t="str">
        <f t="shared" si="378"/>
        <v/>
      </c>
      <c r="BY148" s="17" t="str">
        <f t="shared" si="378"/>
        <v/>
      </c>
      <c r="BZ148" s="17" t="str">
        <f t="shared" si="378"/>
        <v/>
      </c>
      <c r="CA148" s="17" t="str">
        <f t="shared" si="378"/>
        <v/>
      </c>
      <c r="CB148" s="17" t="str">
        <f t="shared" si="378"/>
        <v/>
      </c>
      <c r="CC148" s="17" t="str">
        <f t="shared" si="378"/>
        <v/>
      </c>
      <c r="CD148" s="17" t="str">
        <f t="shared" si="378"/>
        <v/>
      </c>
      <c r="CE148" s="17" t="str">
        <f t="shared" si="379"/>
        <v/>
      </c>
      <c r="CF148" s="17" t="str">
        <f t="shared" si="379"/>
        <v/>
      </c>
      <c r="CG148" s="17" t="str">
        <f t="shared" si="379"/>
        <v/>
      </c>
      <c r="CH148" s="17" t="str">
        <f t="shared" si="379"/>
        <v/>
      </c>
      <c r="CI148" s="17" t="str">
        <f t="shared" si="379"/>
        <v/>
      </c>
      <c r="CJ148" s="17" t="str">
        <f t="shared" si="379"/>
        <v/>
      </c>
      <c r="CK148" s="17" t="str">
        <f t="shared" si="379"/>
        <v/>
      </c>
      <c r="CL148" s="17" t="str">
        <f t="shared" si="379"/>
        <v/>
      </c>
      <c r="CM148" s="17" t="str">
        <f t="shared" si="379"/>
        <v/>
      </c>
      <c r="CN148" s="17" t="str">
        <f t="shared" si="379"/>
        <v/>
      </c>
      <c r="CO148" s="17" t="str">
        <f t="shared" si="380"/>
        <v/>
      </c>
      <c r="CP148" s="17" t="str">
        <f t="shared" si="380"/>
        <v/>
      </c>
      <c r="CQ148" s="17" t="str">
        <f t="shared" si="380"/>
        <v/>
      </c>
      <c r="CR148" s="17" t="str">
        <f t="shared" si="380"/>
        <v/>
      </c>
      <c r="CS148" s="17" t="str">
        <f t="shared" si="380"/>
        <v/>
      </c>
      <c r="CT148" s="17">
        <f t="shared" si="380"/>
        <v>3</v>
      </c>
      <c r="CU148" s="17">
        <f t="shared" si="380"/>
        <v>3</v>
      </c>
      <c r="CV148" s="17">
        <f t="shared" si="380"/>
        <v>3</v>
      </c>
      <c r="CW148" s="17" t="str">
        <f t="shared" si="380"/>
        <v/>
      </c>
      <c r="CX148" s="17" t="str">
        <f t="shared" si="380"/>
        <v/>
      </c>
      <c r="CY148" s="17" t="str">
        <f t="shared" si="381"/>
        <v/>
      </c>
      <c r="CZ148" s="17" t="str">
        <f t="shared" si="381"/>
        <v/>
      </c>
      <c r="DA148" s="17" t="str">
        <f t="shared" si="381"/>
        <v/>
      </c>
      <c r="DB148" s="17" t="str">
        <f t="shared" si="381"/>
        <v/>
      </c>
      <c r="DC148" s="17" t="str">
        <f t="shared" si="381"/>
        <v/>
      </c>
      <c r="DD148" s="17" t="str">
        <f t="shared" si="381"/>
        <v/>
      </c>
      <c r="DE148" s="17" t="str">
        <f t="shared" si="381"/>
        <v/>
      </c>
      <c r="DF148" s="17" t="str">
        <f t="shared" si="381"/>
        <v/>
      </c>
      <c r="DG148" s="17" t="str">
        <f t="shared" si="381"/>
        <v/>
      </c>
      <c r="DH148" s="17" t="str">
        <f t="shared" si="381"/>
        <v/>
      </c>
      <c r="DI148" s="17" t="str">
        <f t="shared" si="382"/>
        <v/>
      </c>
      <c r="DJ148" s="17" t="str">
        <f t="shared" si="382"/>
        <v/>
      </c>
      <c r="DK148" s="17" t="str">
        <f t="shared" si="382"/>
        <v/>
      </c>
      <c r="DL148" s="17" t="str">
        <f t="shared" si="382"/>
        <v/>
      </c>
      <c r="DM148" s="17" t="str">
        <f t="shared" si="382"/>
        <v/>
      </c>
      <c r="DN148" s="17" t="str">
        <f t="shared" si="382"/>
        <v/>
      </c>
      <c r="DO148" s="17" t="str">
        <f t="shared" si="382"/>
        <v/>
      </c>
      <c r="DP148" s="17" t="str">
        <f t="shared" si="382"/>
        <v/>
      </c>
      <c r="DQ148" s="17" t="str">
        <f t="shared" si="382"/>
        <v/>
      </c>
      <c r="DR148" s="17" t="str">
        <f t="shared" si="382"/>
        <v/>
      </c>
      <c r="DS148" s="17" t="str">
        <f t="shared" si="383"/>
        <v/>
      </c>
      <c r="DT148" s="17" t="str">
        <f t="shared" si="383"/>
        <v/>
      </c>
      <c r="DU148" s="17" t="str">
        <f t="shared" si="383"/>
        <v/>
      </c>
      <c r="DV148" s="17" t="str">
        <f t="shared" si="383"/>
        <v/>
      </c>
      <c r="DW148" s="17" t="str">
        <f t="shared" si="383"/>
        <v/>
      </c>
      <c r="DX148" s="17" t="str">
        <f t="shared" si="383"/>
        <v/>
      </c>
      <c r="DY148" s="17" t="str">
        <f t="shared" si="383"/>
        <v/>
      </c>
      <c r="DZ148" s="17" t="str">
        <f t="shared" si="383"/>
        <v/>
      </c>
      <c r="EA148" s="17" t="str">
        <f t="shared" si="383"/>
        <v/>
      </c>
      <c r="EB148" s="17" t="str">
        <f t="shared" si="383"/>
        <v/>
      </c>
      <c r="EC148" s="17" t="str">
        <f t="shared" si="384"/>
        <v/>
      </c>
      <c r="ED148" s="17" t="str">
        <f t="shared" si="384"/>
        <v/>
      </c>
      <c r="EE148" s="17" t="str">
        <f t="shared" si="384"/>
        <v/>
      </c>
      <c r="EF148" s="17" t="str">
        <f t="shared" si="384"/>
        <v/>
      </c>
      <c r="EG148" s="17" t="str">
        <f t="shared" si="384"/>
        <v/>
      </c>
      <c r="EH148" s="17" t="str">
        <f t="shared" si="384"/>
        <v/>
      </c>
      <c r="EI148" s="17" t="str">
        <f t="shared" si="384"/>
        <v/>
      </c>
      <c r="EJ148" s="17" t="str">
        <f t="shared" si="384"/>
        <v/>
      </c>
      <c r="EK148" s="17" t="str">
        <f t="shared" si="384"/>
        <v/>
      </c>
      <c r="EL148" s="17" t="str">
        <f t="shared" si="384"/>
        <v/>
      </c>
      <c r="EM148" s="17" t="str">
        <f t="shared" si="385"/>
        <v/>
      </c>
      <c r="EN148" s="17" t="str">
        <f t="shared" si="385"/>
        <v/>
      </c>
      <c r="EO148" s="17" t="str">
        <f t="shared" si="385"/>
        <v/>
      </c>
      <c r="EP148" s="17" t="str">
        <f t="shared" si="385"/>
        <v/>
      </c>
      <c r="EQ148" s="17" t="str">
        <f t="shared" si="385"/>
        <v/>
      </c>
      <c r="ER148" s="17" t="str">
        <f t="shared" si="385"/>
        <v/>
      </c>
      <c r="ES148" s="17" t="str">
        <f t="shared" si="385"/>
        <v/>
      </c>
      <c r="ET148" s="17" t="str">
        <f t="shared" si="385"/>
        <v/>
      </c>
      <c r="EU148" s="17" t="str">
        <f t="shared" si="385"/>
        <v/>
      </c>
      <c r="EV148" s="17" t="str">
        <f t="shared" si="385"/>
        <v/>
      </c>
      <c r="EW148" s="17" t="str">
        <f t="shared" si="386"/>
        <v/>
      </c>
      <c r="EX148" s="17" t="str">
        <f t="shared" si="386"/>
        <v/>
      </c>
      <c r="EY148" s="17" t="str">
        <f t="shared" si="386"/>
        <v/>
      </c>
      <c r="EZ148" s="17" t="str">
        <f t="shared" si="386"/>
        <v/>
      </c>
      <c r="FA148" s="17" t="str">
        <f t="shared" si="386"/>
        <v/>
      </c>
      <c r="FB148" s="17" t="str">
        <f t="shared" si="386"/>
        <v/>
      </c>
      <c r="FC148" s="17" t="str">
        <f t="shared" si="386"/>
        <v/>
      </c>
      <c r="FD148" s="17" t="str">
        <f t="shared" si="386"/>
        <v/>
      </c>
      <c r="FE148" s="17" t="str">
        <f t="shared" si="386"/>
        <v/>
      </c>
      <c r="FF148" s="17" t="str">
        <f t="shared" si="386"/>
        <v/>
      </c>
      <c r="FG148" s="17" t="str">
        <f t="shared" si="387"/>
        <v/>
      </c>
      <c r="FH148" s="17" t="str">
        <f t="shared" si="387"/>
        <v/>
      </c>
      <c r="FI148" s="17" t="str">
        <f t="shared" si="387"/>
        <v/>
      </c>
      <c r="FJ148" s="17" t="str">
        <f t="shared" si="387"/>
        <v/>
      </c>
      <c r="FK148" s="17" t="str">
        <f t="shared" si="387"/>
        <v/>
      </c>
      <c r="FL148" s="17" t="str">
        <f t="shared" si="387"/>
        <v/>
      </c>
      <c r="FM148" s="17" t="str">
        <f t="shared" si="387"/>
        <v/>
      </c>
      <c r="FN148" s="17" t="str">
        <f t="shared" si="387"/>
        <v/>
      </c>
      <c r="FO148" s="17" t="str">
        <f t="shared" si="387"/>
        <v/>
      </c>
      <c r="FP148" s="17" t="str">
        <f t="shared" si="387"/>
        <v/>
      </c>
      <c r="FQ148" s="17" t="str">
        <f t="shared" si="388"/>
        <v/>
      </c>
      <c r="FR148" s="17" t="str">
        <f t="shared" si="388"/>
        <v/>
      </c>
      <c r="FS148" s="17" t="str">
        <f t="shared" si="388"/>
        <v/>
      </c>
      <c r="FT148" s="17" t="str">
        <f t="shared" si="388"/>
        <v/>
      </c>
      <c r="FU148" s="17" t="str">
        <f t="shared" si="388"/>
        <v/>
      </c>
      <c r="FV148" s="17" t="str">
        <f t="shared" si="388"/>
        <v/>
      </c>
      <c r="FW148" s="17" t="str">
        <f t="shared" si="388"/>
        <v/>
      </c>
      <c r="FX148" s="17" t="str">
        <f t="shared" si="388"/>
        <v/>
      </c>
      <c r="FY148" s="17" t="str">
        <f t="shared" si="388"/>
        <v/>
      </c>
      <c r="FZ148" s="17" t="str">
        <f t="shared" si="388"/>
        <v/>
      </c>
      <c r="GA148" s="17" t="str">
        <f t="shared" si="389"/>
        <v/>
      </c>
      <c r="GB148" s="17" t="str">
        <f t="shared" si="389"/>
        <v/>
      </c>
      <c r="GC148" s="17" t="str">
        <f t="shared" si="389"/>
        <v/>
      </c>
      <c r="GD148" s="17" t="str">
        <f t="shared" si="389"/>
        <v/>
      </c>
      <c r="GE148" s="17" t="str">
        <f t="shared" si="389"/>
        <v/>
      </c>
      <c r="GF148" s="17" t="str">
        <f t="shared" si="389"/>
        <v/>
      </c>
      <c r="GG148" s="17" t="str">
        <f t="shared" si="389"/>
        <v/>
      </c>
      <c r="GH148" s="17" t="str">
        <f t="shared" si="389"/>
        <v/>
      </c>
      <c r="GI148" s="17" t="str">
        <f t="shared" si="389"/>
        <v/>
      </c>
      <c r="GJ148" s="17" t="str">
        <f t="shared" si="389"/>
        <v/>
      </c>
      <c r="GK148" s="17" t="str">
        <f t="shared" si="390"/>
        <v/>
      </c>
      <c r="GL148" s="17" t="str">
        <f t="shared" si="390"/>
        <v/>
      </c>
      <c r="GM148" s="17" t="str">
        <f t="shared" si="390"/>
        <v/>
      </c>
      <c r="GN148" s="17" t="str">
        <f t="shared" si="390"/>
        <v/>
      </c>
      <c r="GO148" s="17" t="str">
        <f t="shared" si="390"/>
        <v/>
      </c>
      <c r="GP148" s="17" t="str">
        <f t="shared" si="390"/>
        <v/>
      </c>
      <c r="GQ148" s="17" t="str">
        <f t="shared" si="390"/>
        <v/>
      </c>
      <c r="GR148" s="17" t="str">
        <f t="shared" si="390"/>
        <v/>
      </c>
      <c r="GS148" s="17" t="str">
        <f t="shared" si="390"/>
        <v/>
      </c>
      <c r="GT148" s="17" t="str">
        <f t="shared" si="390"/>
        <v/>
      </c>
      <c r="GU148" s="17" t="str">
        <f t="shared" si="391"/>
        <v/>
      </c>
      <c r="GV148" s="17" t="str">
        <f t="shared" si="391"/>
        <v/>
      </c>
      <c r="GW148" s="17" t="str">
        <f t="shared" si="391"/>
        <v/>
      </c>
      <c r="GX148" s="17" t="str">
        <f t="shared" si="391"/>
        <v/>
      </c>
      <c r="GY148" s="17" t="str">
        <f t="shared" si="391"/>
        <v/>
      </c>
      <c r="GZ148" s="17" t="str">
        <f t="shared" si="391"/>
        <v/>
      </c>
      <c r="HA148" s="17" t="str">
        <f t="shared" si="391"/>
        <v/>
      </c>
      <c r="HB148" s="17" t="str">
        <f t="shared" si="391"/>
        <v/>
      </c>
      <c r="HC148" s="17" t="str">
        <f t="shared" si="391"/>
        <v/>
      </c>
      <c r="HD148" s="17" t="str">
        <f t="shared" si="391"/>
        <v/>
      </c>
      <c r="HE148" s="17" t="str">
        <f t="shared" si="392"/>
        <v/>
      </c>
      <c r="HF148" s="17" t="str">
        <f t="shared" si="392"/>
        <v/>
      </c>
      <c r="HG148" s="17" t="str">
        <f t="shared" si="392"/>
        <v/>
      </c>
      <c r="HH148" s="17" t="str">
        <f t="shared" si="392"/>
        <v/>
      </c>
      <c r="HI148" s="17" t="str">
        <f t="shared" si="392"/>
        <v/>
      </c>
      <c r="HJ148" s="17" t="str">
        <f t="shared" si="392"/>
        <v/>
      </c>
      <c r="HK148" s="17" t="str">
        <f t="shared" si="392"/>
        <v/>
      </c>
      <c r="HL148" s="17" t="str">
        <f t="shared" si="392"/>
        <v/>
      </c>
      <c r="HM148" s="17" t="str">
        <f t="shared" si="392"/>
        <v/>
      </c>
      <c r="HN148" s="17" t="str">
        <f t="shared" si="392"/>
        <v/>
      </c>
      <c r="HO148" s="17" t="str">
        <f t="shared" si="393"/>
        <v/>
      </c>
      <c r="HP148" s="17" t="str">
        <f t="shared" si="393"/>
        <v/>
      </c>
      <c r="HQ148" s="17" t="str">
        <f t="shared" si="393"/>
        <v/>
      </c>
      <c r="HR148" s="17" t="str">
        <f t="shared" si="393"/>
        <v/>
      </c>
      <c r="HS148" s="17" t="str">
        <f t="shared" si="393"/>
        <v/>
      </c>
      <c r="HT148" s="17" t="str">
        <f t="shared" si="393"/>
        <v/>
      </c>
      <c r="HU148" s="17" t="str">
        <f t="shared" si="393"/>
        <v/>
      </c>
      <c r="HV148" s="17" t="str">
        <f t="shared" si="393"/>
        <v/>
      </c>
      <c r="HW148" s="17" t="str">
        <f t="shared" si="393"/>
        <v/>
      </c>
      <c r="HX148" s="17" t="str">
        <f t="shared" si="393"/>
        <v/>
      </c>
      <c r="HY148" s="17" t="str">
        <f t="shared" si="394"/>
        <v/>
      </c>
      <c r="HZ148" s="17" t="str">
        <f t="shared" si="394"/>
        <v/>
      </c>
      <c r="IA148" s="17" t="str">
        <f t="shared" si="394"/>
        <v/>
      </c>
      <c r="IB148" s="17" t="str">
        <f t="shared" si="394"/>
        <v/>
      </c>
      <c r="IC148" s="17" t="str">
        <f t="shared" si="394"/>
        <v/>
      </c>
      <c r="ID148" s="17" t="str">
        <f t="shared" si="394"/>
        <v/>
      </c>
      <c r="IE148" s="17" t="str">
        <f t="shared" si="394"/>
        <v/>
      </c>
      <c r="IF148" s="17" t="str">
        <f t="shared" si="394"/>
        <v/>
      </c>
      <c r="IG148" s="17" t="str">
        <f t="shared" si="394"/>
        <v/>
      </c>
      <c r="IH148" s="17" t="str">
        <f t="shared" si="394"/>
        <v/>
      </c>
      <c r="II148" s="17" t="str">
        <f t="shared" si="395"/>
        <v/>
      </c>
      <c r="IJ148" s="17" t="str">
        <f t="shared" si="395"/>
        <v/>
      </c>
      <c r="IK148" s="17" t="str">
        <f t="shared" si="395"/>
        <v/>
      </c>
      <c r="IL148" s="17" t="str">
        <f t="shared" si="395"/>
        <v/>
      </c>
      <c r="IM148" s="17" t="str">
        <f t="shared" si="395"/>
        <v/>
      </c>
      <c r="IN148" s="17" t="str">
        <f t="shared" si="395"/>
        <v/>
      </c>
      <c r="IO148" s="17" t="str">
        <f t="shared" si="395"/>
        <v/>
      </c>
      <c r="IP148" s="17" t="str">
        <f t="shared" si="395"/>
        <v/>
      </c>
      <c r="IQ148" s="17" t="str">
        <f t="shared" si="395"/>
        <v/>
      </c>
      <c r="IR148" s="17" t="str">
        <f t="shared" si="395"/>
        <v/>
      </c>
      <c r="IS148" s="17" t="str">
        <f t="shared" si="396"/>
        <v/>
      </c>
      <c r="IT148" s="17" t="str">
        <f t="shared" si="396"/>
        <v/>
      </c>
      <c r="IU148" s="17" t="str">
        <f t="shared" si="396"/>
        <v/>
      </c>
      <c r="IV148" s="17" t="str">
        <f t="shared" si="396"/>
        <v/>
      </c>
      <c r="IW148" s="17" t="str">
        <f t="shared" si="396"/>
        <v/>
      </c>
      <c r="IX148" s="17" t="str">
        <f t="shared" si="396"/>
        <v/>
      </c>
      <c r="IY148" s="17" t="str">
        <f t="shared" si="396"/>
        <v/>
      </c>
      <c r="IZ148" s="17" t="str">
        <f t="shared" si="396"/>
        <v/>
      </c>
      <c r="JA148" s="17" t="str">
        <f t="shared" si="396"/>
        <v/>
      </c>
      <c r="JB148" s="17" t="str">
        <f t="shared" si="396"/>
        <v/>
      </c>
      <c r="JC148" s="17" t="str">
        <f t="shared" si="396"/>
        <v/>
      </c>
      <c r="JD148" s="17" t="str">
        <f t="shared" si="396"/>
        <v/>
      </c>
    </row>
    <row r="149" spans="1:264" ht="15.75" customHeight="1">
      <c r="A149" s="80"/>
      <c r="B149" s="80"/>
      <c r="C149" s="80"/>
      <c r="D149" s="83" t="s">
        <v>528</v>
      </c>
      <c r="E149" s="22"/>
      <c r="F149" s="102" t="s">
        <v>481</v>
      </c>
      <c r="G149" s="102"/>
      <c r="H149" s="102"/>
      <c r="I149" s="102"/>
      <c r="J149" s="103"/>
      <c r="K149" s="32"/>
      <c r="L149" s="24"/>
      <c r="M149" s="32"/>
      <c r="N149" s="35" t="str">
        <f t="shared" si="343"/>
        <v/>
      </c>
      <c r="O149" s="25"/>
      <c r="P149" s="25"/>
      <c r="Q149" s="35" t="str">
        <f t="shared" si="344"/>
        <v/>
      </c>
      <c r="R149" s="25"/>
      <c r="S149" s="25"/>
      <c r="T149" s="26"/>
      <c r="U149" s="26"/>
      <c r="V149" s="34" t="str">
        <f t="shared" si="342"/>
        <v/>
      </c>
      <c r="W149" s="17" t="str">
        <f t="shared" si="373"/>
        <v/>
      </c>
      <c r="X149" s="17" t="str">
        <f t="shared" si="373"/>
        <v/>
      </c>
      <c r="Y149" s="17" t="str">
        <f t="shared" si="373"/>
        <v/>
      </c>
      <c r="Z149" s="17" t="str">
        <f t="shared" si="373"/>
        <v/>
      </c>
      <c r="AA149" s="17" t="str">
        <f t="shared" si="373"/>
        <v/>
      </c>
      <c r="AB149" s="17" t="str">
        <f t="shared" si="373"/>
        <v/>
      </c>
      <c r="AC149" s="17" t="str">
        <f t="shared" si="373"/>
        <v/>
      </c>
      <c r="AD149" s="17" t="str">
        <f t="shared" si="373"/>
        <v/>
      </c>
      <c r="AE149" s="17" t="str">
        <f t="shared" si="373"/>
        <v/>
      </c>
      <c r="AF149" s="17" t="str">
        <f t="shared" si="373"/>
        <v/>
      </c>
      <c r="AG149" s="17" t="str">
        <f t="shared" si="374"/>
        <v/>
      </c>
      <c r="AH149" s="17" t="str">
        <f t="shared" si="374"/>
        <v/>
      </c>
      <c r="AI149" s="17" t="str">
        <f t="shared" si="374"/>
        <v/>
      </c>
      <c r="AJ149" s="17" t="str">
        <f t="shared" si="374"/>
        <v/>
      </c>
      <c r="AK149" s="17" t="str">
        <f t="shared" si="374"/>
        <v/>
      </c>
      <c r="AL149" s="17" t="str">
        <f t="shared" si="374"/>
        <v/>
      </c>
      <c r="AM149" s="17" t="str">
        <f t="shared" si="374"/>
        <v/>
      </c>
      <c r="AN149" s="17" t="str">
        <f t="shared" si="374"/>
        <v/>
      </c>
      <c r="AO149" s="17" t="str">
        <f t="shared" si="374"/>
        <v/>
      </c>
      <c r="AP149" s="17" t="str">
        <f t="shared" si="374"/>
        <v/>
      </c>
      <c r="AQ149" s="17" t="str">
        <f t="shared" si="375"/>
        <v/>
      </c>
      <c r="AR149" s="17" t="str">
        <f t="shared" si="375"/>
        <v/>
      </c>
      <c r="AS149" s="17" t="str">
        <f t="shared" si="375"/>
        <v/>
      </c>
      <c r="AT149" s="17" t="str">
        <f t="shared" si="375"/>
        <v/>
      </c>
      <c r="AU149" s="17" t="str">
        <f t="shared" si="375"/>
        <v/>
      </c>
      <c r="AV149" s="17" t="str">
        <f t="shared" si="375"/>
        <v/>
      </c>
      <c r="AW149" s="17" t="str">
        <f t="shared" si="375"/>
        <v/>
      </c>
      <c r="AX149" s="17" t="str">
        <f t="shared" si="375"/>
        <v/>
      </c>
      <c r="AY149" s="17" t="str">
        <f t="shared" si="375"/>
        <v/>
      </c>
      <c r="AZ149" s="17" t="str">
        <f t="shared" si="375"/>
        <v/>
      </c>
      <c r="BA149" s="17" t="str">
        <f t="shared" si="376"/>
        <v/>
      </c>
      <c r="BB149" s="17" t="str">
        <f t="shared" si="376"/>
        <v/>
      </c>
      <c r="BC149" s="17" t="str">
        <f t="shared" si="376"/>
        <v/>
      </c>
      <c r="BD149" s="17" t="str">
        <f t="shared" si="376"/>
        <v/>
      </c>
      <c r="BE149" s="17" t="str">
        <f t="shared" si="376"/>
        <v/>
      </c>
      <c r="BF149" s="68" t="str">
        <f t="shared" si="376"/>
        <v/>
      </c>
      <c r="BG149" s="68" t="str">
        <f t="shared" si="376"/>
        <v/>
      </c>
      <c r="BH149" s="68" t="str">
        <f t="shared" si="376"/>
        <v/>
      </c>
      <c r="BI149" s="68" t="str">
        <f t="shared" si="376"/>
        <v/>
      </c>
      <c r="BJ149" s="68" t="str">
        <f t="shared" si="376"/>
        <v/>
      </c>
      <c r="BK149" s="68" t="str">
        <f t="shared" si="377"/>
        <v/>
      </c>
      <c r="BL149" s="68" t="str">
        <f t="shared" si="377"/>
        <v/>
      </c>
      <c r="BM149" s="17" t="str">
        <f t="shared" si="377"/>
        <v/>
      </c>
      <c r="BN149" s="17" t="str">
        <f t="shared" si="377"/>
        <v/>
      </c>
      <c r="BO149" s="17" t="str">
        <f t="shared" si="377"/>
        <v/>
      </c>
      <c r="BP149" s="17" t="str">
        <f t="shared" si="377"/>
        <v/>
      </c>
      <c r="BQ149" s="17" t="str">
        <f t="shared" si="377"/>
        <v/>
      </c>
      <c r="BR149" s="17" t="str">
        <f t="shared" si="377"/>
        <v/>
      </c>
      <c r="BS149" s="17" t="str">
        <f t="shared" si="377"/>
        <v/>
      </c>
      <c r="BT149" s="17" t="str">
        <f t="shared" si="377"/>
        <v/>
      </c>
      <c r="BU149" s="17" t="str">
        <f t="shared" si="378"/>
        <v/>
      </c>
      <c r="BV149" s="17" t="str">
        <f t="shared" si="378"/>
        <v/>
      </c>
      <c r="BW149" s="17" t="str">
        <f t="shared" si="378"/>
        <v/>
      </c>
      <c r="BX149" s="17" t="str">
        <f t="shared" si="378"/>
        <v/>
      </c>
      <c r="BY149" s="17" t="str">
        <f t="shared" si="378"/>
        <v/>
      </c>
      <c r="BZ149" s="17" t="str">
        <f t="shared" si="378"/>
        <v/>
      </c>
      <c r="CA149" s="17" t="str">
        <f t="shared" si="378"/>
        <v/>
      </c>
      <c r="CB149" s="17" t="str">
        <f t="shared" si="378"/>
        <v/>
      </c>
      <c r="CC149" s="17" t="str">
        <f t="shared" si="378"/>
        <v/>
      </c>
      <c r="CD149" s="17" t="str">
        <f t="shared" si="378"/>
        <v/>
      </c>
      <c r="CE149" s="17" t="str">
        <f t="shared" si="379"/>
        <v/>
      </c>
      <c r="CF149" s="17" t="str">
        <f t="shared" si="379"/>
        <v/>
      </c>
      <c r="CG149" s="17" t="str">
        <f t="shared" si="379"/>
        <v/>
      </c>
      <c r="CH149" s="17" t="str">
        <f t="shared" si="379"/>
        <v/>
      </c>
      <c r="CI149" s="17" t="str">
        <f t="shared" si="379"/>
        <v/>
      </c>
      <c r="CJ149" s="17" t="str">
        <f t="shared" si="379"/>
        <v/>
      </c>
      <c r="CK149" s="17" t="str">
        <f t="shared" si="379"/>
        <v/>
      </c>
      <c r="CL149" s="17" t="str">
        <f t="shared" si="379"/>
        <v/>
      </c>
      <c r="CM149" s="17" t="str">
        <f t="shared" si="379"/>
        <v/>
      </c>
      <c r="CN149" s="17" t="str">
        <f t="shared" si="379"/>
        <v/>
      </c>
      <c r="CO149" s="17" t="str">
        <f t="shared" si="380"/>
        <v/>
      </c>
      <c r="CP149" s="17" t="str">
        <f t="shared" si="380"/>
        <v/>
      </c>
      <c r="CQ149" s="17" t="str">
        <f t="shared" si="380"/>
        <v/>
      </c>
      <c r="CR149" s="17" t="str">
        <f t="shared" si="380"/>
        <v/>
      </c>
      <c r="CS149" s="17" t="str">
        <f t="shared" si="380"/>
        <v/>
      </c>
      <c r="CT149" s="17" t="str">
        <f t="shared" si="380"/>
        <v/>
      </c>
      <c r="CU149" s="17" t="str">
        <f t="shared" si="380"/>
        <v/>
      </c>
      <c r="CV149" s="17" t="str">
        <f t="shared" si="380"/>
        <v/>
      </c>
      <c r="CW149" s="17" t="str">
        <f t="shared" si="380"/>
        <v/>
      </c>
      <c r="CX149" s="17" t="str">
        <f t="shared" si="380"/>
        <v/>
      </c>
      <c r="CY149" s="17" t="str">
        <f t="shared" si="381"/>
        <v/>
      </c>
      <c r="CZ149" s="17" t="str">
        <f t="shared" si="381"/>
        <v/>
      </c>
      <c r="DA149" s="17" t="str">
        <f t="shared" si="381"/>
        <v/>
      </c>
      <c r="DB149" s="17" t="str">
        <f t="shared" si="381"/>
        <v/>
      </c>
      <c r="DC149" s="17" t="str">
        <f t="shared" si="381"/>
        <v/>
      </c>
      <c r="DD149" s="17" t="str">
        <f t="shared" si="381"/>
        <v/>
      </c>
      <c r="DE149" s="17" t="str">
        <f t="shared" si="381"/>
        <v/>
      </c>
      <c r="DF149" s="17" t="str">
        <f t="shared" si="381"/>
        <v/>
      </c>
      <c r="DG149" s="17" t="str">
        <f t="shared" si="381"/>
        <v/>
      </c>
      <c r="DH149" s="17" t="str">
        <f t="shared" si="381"/>
        <v/>
      </c>
      <c r="DI149" s="17" t="str">
        <f t="shared" si="382"/>
        <v/>
      </c>
      <c r="DJ149" s="17" t="str">
        <f t="shared" si="382"/>
        <v/>
      </c>
      <c r="DK149" s="17" t="str">
        <f t="shared" si="382"/>
        <v/>
      </c>
      <c r="DL149" s="17" t="str">
        <f t="shared" si="382"/>
        <v/>
      </c>
      <c r="DM149" s="17" t="str">
        <f t="shared" si="382"/>
        <v/>
      </c>
      <c r="DN149" s="17" t="str">
        <f t="shared" si="382"/>
        <v/>
      </c>
      <c r="DO149" s="17" t="str">
        <f t="shared" si="382"/>
        <v/>
      </c>
      <c r="DP149" s="17" t="str">
        <f t="shared" si="382"/>
        <v/>
      </c>
      <c r="DQ149" s="17" t="str">
        <f t="shared" si="382"/>
        <v/>
      </c>
      <c r="DR149" s="17" t="str">
        <f t="shared" si="382"/>
        <v/>
      </c>
      <c r="DS149" s="17" t="str">
        <f t="shared" si="383"/>
        <v/>
      </c>
      <c r="DT149" s="17" t="str">
        <f t="shared" si="383"/>
        <v/>
      </c>
      <c r="DU149" s="17" t="str">
        <f t="shared" si="383"/>
        <v/>
      </c>
      <c r="DV149" s="17" t="str">
        <f t="shared" si="383"/>
        <v/>
      </c>
      <c r="DW149" s="17" t="str">
        <f t="shared" si="383"/>
        <v/>
      </c>
      <c r="DX149" s="17" t="str">
        <f t="shared" si="383"/>
        <v/>
      </c>
      <c r="DY149" s="17" t="str">
        <f t="shared" si="383"/>
        <v/>
      </c>
      <c r="DZ149" s="17" t="str">
        <f t="shared" si="383"/>
        <v/>
      </c>
      <c r="EA149" s="17" t="str">
        <f t="shared" si="383"/>
        <v/>
      </c>
      <c r="EB149" s="17" t="str">
        <f t="shared" si="383"/>
        <v/>
      </c>
      <c r="EC149" s="17" t="str">
        <f t="shared" si="384"/>
        <v/>
      </c>
      <c r="ED149" s="17" t="str">
        <f t="shared" si="384"/>
        <v/>
      </c>
      <c r="EE149" s="17" t="str">
        <f t="shared" si="384"/>
        <v/>
      </c>
      <c r="EF149" s="17" t="str">
        <f t="shared" si="384"/>
        <v/>
      </c>
      <c r="EG149" s="17" t="str">
        <f t="shared" si="384"/>
        <v/>
      </c>
      <c r="EH149" s="17" t="str">
        <f t="shared" si="384"/>
        <v/>
      </c>
      <c r="EI149" s="17" t="str">
        <f t="shared" si="384"/>
        <v/>
      </c>
      <c r="EJ149" s="17" t="str">
        <f t="shared" si="384"/>
        <v/>
      </c>
      <c r="EK149" s="17" t="str">
        <f t="shared" si="384"/>
        <v/>
      </c>
      <c r="EL149" s="17" t="str">
        <f t="shared" si="384"/>
        <v/>
      </c>
      <c r="EM149" s="17" t="str">
        <f t="shared" si="385"/>
        <v/>
      </c>
      <c r="EN149" s="17" t="str">
        <f t="shared" si="385"/>
        <v/>
      </c>
      <c r="EO149" s="17" t="str">
        <f t="shared" si="385"/>
        <v/>
      </c>
      <c r="EP149" s="17" t="str">
        <f t="shared" si="385"/>
        <v/>
      </c>
      <c r="EQ149" s="17" t="str">
        <f t="shared" si="385"/>
        <v/>
      </c>
      <c r="ER149" s="17" t="str">
        <f t="shared" si="385"/>
        <v/>
      </c>
      <c r="ES149" s="17" t="str">
        <f t="shared" si="385"/>
        <v/>
      </c>
      <c r="ET149" s="17" t="str">
        <f t="shared" si="385"/>
        <v/>
      </c>
      <c r="EU149" s="17" t="str">
        <f t="shared" si="385"/>
        <v/>
      </c>
      <c r="EV149" s="17" t="str">
        <f t="shared" si="385"/>
        <v/>
      </c>
      <c r="EW149" s="17" t="str">
        <f t="shared" si="386"/>
        <v/>
      </c>
      <c r="EX149" s="17" t="str">
        <f t="shared" si="386"/>
        <v/>
      </c>
      <c r="EY149" s="17" t="str">
        <f t="shared" si="386"/>
        <v/>
      </c>
      <c r="EZ149" s="17" t="str">
        <f t="shared" si="386"/>
        <v/>
      </c>
      <c r="FA149" s="17" t="str">
        <f t="shared" si="386"/>
        <v/>
      </c>
      <c r="FB149" s="17" t="str">
        <f t="shared" si="386"/>
        <v/>
      </c>
      <c r="FC149" s="17" t="str">
        <f t="shared" si="386"/>
        <v/>
      </c>
      <c r="FD149" s="17" t="str">
        <f t="shared" si="386"/>
        <v/>
      </c>
      <c r="FE149" s="17" t="str">
        <f t="shared" si="386"/>
        <v/>
      </c>
      <c r="FF149" s="17" t="str">
        <f t="shared" si="386"/>
        <v/>
      </c>
      <c r="FG149" s="17" t="str">
        <f t="shared" si="387"/>
        <v/>
      </c>
      <c r="FH149" s="17" t="str">
        <f t="shared" si="387"/>
        <v/>
      </c>
      <c r="FI149" s="17" t="str">
        <f t="shared" si="387"/>
        <v/>
      </c>
      <c r="FJ149" s="17" t="str">
        <f t="shared" si="387"/>
        <v/>
      </c>
      <c r="FK149" s="17" t="str">
        <f t="shared" si="387"/>
        <v/>
      </c>
      <c r="FL149" s="17" t="str">
        <f t="shared" si="387"/>
        <v/>
      </c>
      <c r="FM149" s="17" t="str">
        <f t="shared" si="387"/>
        <v/>
      </c>
      <c r="FN149" s="17" t="str">
        <f t="shared" si="387"/>
        <v/>
      </c>
      <c r="FO149" s="17" t="str">
        <f t="shared" si="387"/>
        <v/>
      </c>
      <c r="FP149" s="17" t="str">
        <f t="shared" si="387"/>
        <v/>
      </c>
      <c r="FQ149" s="17" t="str">
        <f t="shared" si="388"/>
        <v/>
      </c>
      <c r="FR149" s="17" t="str">
        <f t="shared" si="388"/>
        <v/>
      </c>
      <c r="FS149" s="17" t="str">
        <f t="shared" si="388"/>
        <v/>
      </c>
      <c r="FT149" s="17" t="str">
        <f t="shared" si="388"/>
        <v/>
      </c>
      <c r="FU149" s="17" t="str">
        <f t="shared" si="388"/>
        <v/>
      </c>
      <c r="FV149" s="17" t="str">
        <f t="shared" si="388"/>
        <v/>
      </c>
      <c r="FW149" s="17" t="str">
        <f t="shared" si="388"/>
        <v/>
      </c>
      <c r="FX149" s="17" t="str">
        <f t="shared" si="388"/>
        <v/>
      </c>
      <c r="FY149" s="17" t="str">
        <f t="shared" si="388"/>
        <v/>
      </c>
      <c r="FZ149" s="17" t="str">
        <f t="shared" si="388"/>
        <v/>
      </c>
      <c r="GA149" s="17" t="str">
        <f t="shared" si="389"/>
        <v/>
      </c>
      <c r="GB149" s="17" t="str">
        <f t="shared" si="389"/>
        <v/>
      </c>
      <c r="GC149" s="17" t="str">
        <f t="shared" si="389"/>
        <v/>
      </c>
      <c r="GD149" s="17" t="str">
        <f t="shared" si="389"/>
        <v/>
      </c>
      <c r="GE149" s="17" t="str">
        <f t="shared" si="389"/>
        <v/>
      </c>
      <c r="GF149" s="17" t="str">
        <f t="shared" si="389"/>
        <v/>
      </c>
      <c r="GG149" s="17" t="str">
        <f t="shared" si="389"/>
        <v/>
      </c>
      <c r="GH149" s="17" t="str">
        <f t="shared" si="389"/>
        <v/>
      </c>
      <c r="GI149" s="17" t="str">
        <f t="shared" si="389"/>
        <v/>
      </c>
      <c r="GJ149" s="17" t="str">
        <f t="shared" si="389"/>
        <v/>
      </c>
      <c r="GK149" s="17" t="str">
        <f t="shared" si="390"/>
        <v/>
      </c>
      <c r="GL149" s="17" t="str">
        <f t="shared" si="390"/>
        <v/>
      </c>
      <c r="GM149" s="17" t="str">
        <f t="shared" si="390"/>
        <v/>
      </c>
      <c r="GN149" s="17" t="str">
        <f t="shared" si="390"/>
        <v/>
      </c>
      <c r="GO149" s="17" t="str">
        <f t="shared" si="390"/>
        <v/>
      </c>
      <c r="GP149" s="17" t="str">
        <f t="shared" si="390"/>
        <v/>
      </c>
      <c r="GQ149" s="17" t="str">
        <f t="shared" si="390"/>
        <v/>
      </c>
      <c r="GR149" s="17" t="str">
        <f t="shared" si="390"/>
        <v/>
      </c>
      <c r="GS149" s="17" t="str">
        <f t="shared" si="390"/>
        <v/>
      </c>
      <c r="GT149" s="17" t="str">
        <f t="shared" si="390"/>
        <v/>
      </c>
      <c r="GU149" s="17" t="str">
        <f t="shared" si="391"/>
        <v/>
      </c>
      <c r="GV149" s="17" t="str">
        <f t="shared" si="391"/>
        <v/>
      </c>
      <c r="GW149" s="17" t="str">
        <f t="shared" si="391"/>
        <v/>
      </c>
      <c r="GX149" s="17" t="str">
        <f t="shared" si="391"/>
        <v/>
      </c>
      <c r="GY149" s="17" t="str">
        <f t="shared" si="391"/>
        <v/>
      </c>
      <c r="GZ149" s="17" t="str">
        <f t="shared" si="391"/>
        <v/>
      </c>
      <c r="HA149" s="17" t="str">
        <f t="shared" si="391"/>
        <v/>
      </c>
      <c r="HB149" s="17" t="str">
        <f t="shared" si="391"/>
        <v/>
      </c>
      <c r="HC149" s="17" t="str">
        <f t="shared" si="391"/>
        <v/>
      </c>
      <c r="HD149" s="17" t="str">
        <f t="shared" si="391"/>
        <v/>
      </c>
      <c r="HE149" s="17" t="str">
        <f t="shared" si="392"/>
        <v/>
      </c>
      <c r="HF149" s="17" t="str">
        <f t="shared" si="392"/>
        <v/>
      </c>
      <c r="HG149" s="17" t="str">
        <f t="shared" si="392"/>
        <v/>
      </c>
      <c r="HH149" s="17" t="str">
        <f t="shared" si="392"/>
        <v/>
      </c>
      <c r="HI149" s="17" t="str">
        <f t="shared" si="392"/>
        <v/>
      </c>
      <c r="HJ149" s="17" t="str">
        <f t="shared" si="392"/>
        <v/>
      </c>
      <c r="HK149" s="17" t="str">
        <f t="shared" si="392"/>
        <v/>
      </c>
      <c r="HL149" s="17" t="str">
        <f t="shared" si="392"/>
        <v/>
      </c>
      <c r="HM149" s="17" t="str">
        <f t="shared" si="392"/>
        <v/>
      </c>
      <c r="HN149" s="17" t="str">
        <f t="shared" si="392"/>
        <v/>
      </c>
      <c r="HO149" s="17" t="str">
        <f t="shared" si="393"/>
        <v/>
      </c>
      <c r="HP149" s="17" t="str">
        <f t="shared" si="393"/>
        <v/>
      </c>
      <c r="HQ149" s="17" t="str">
        <f t="shared" si="393"/>
        <v/>
      </c>
      <c r="HR149" s="17" t="str">
        <f t="shared" si="393"/>
        <v/>
      </c>
      <c r="HS149" s="17" t="str">
        <f t="shared" si="393"/>
        <v/>
      </c>
      <c r="HT149" s="17" t="str">
        <f t="shared" si="393"/>
        <v/>
      </c>
      <c r="HU149" s="17" t="str">
        <f t="shared" si="393"/>
        <v/>
      </c>
      <c r="HV149" s="17" t="str">
        <f t="shared" si="393"/>
        <v/>
      </c>
      <c r="HW149" s="17" t="str">
        <f t="shared" si="393"/>
        <v/>
      </c>
      <c r="HX149" s="17" t="str">
        <f t="shared" si="393"/>
        <v/>
      </c>
      <c r="HY149" s="17" t="str">
        <f t="shared" si="394"/>
        <v/>
      </c>
      <c r="HZ149" s="17" t="str">
        <f t="shared" si="394"/>
        <v/>
      </c>
      <c r="IA149" s="17" t="str">
        <f t="shared" si="394"/>
        <v/>
      </c>
      <c r="IB149" s="17" t="str">
        <f t="shared" si="394"/>
        <v/>
      </c>
      <c r="IC149" s="17" t="str">
        <f t="shared" si="394"/>
        <v/>
      </c>
      <c r="ID149" s="17" t="str">
        <f t="shared" si="394"/>
        <v/>
      </c>
      <c r="IE149" s="17" t="str">
        <f t="shared" si="394"/>
        <v/>
      </c>
      <c r="IF149" s="17" t="str">
        <f t="shared" si="394"/>
        <v/>
      </c>
      <c r="IG149" s="17" t="str">
        <f t="shared" si="394"/>
        <v/>
      </c>
      <c r="IH149" s="17" t="str">
        <f t="shared" si="394"/>
        <v/>
      </c>
      <c r="II149" s="17" t="str">
        <f t="shared" si="395"/>
        <v/>
      </c>
      <c r="IJ149" s="17" t="str">
        <f t="shared" si="395"/>
        <v/>
      </c>
      <c r="IK149" s="17" t="str">
        <f t="shared" si="395"/>
        <v/>
      </c>
      <c r="IL149" s="17" t="str">
        <f t="shared" si="395"/>
        <v/>
      </c>
      <c r="IM149" s="17" t="str">
        <f t="shared" si="395"/>
        <v/>
      </c>
      <c r="IN149" s="17" t="str">
        <f t="shared" si="395"/>
        <v/>
      </c>
      <c r="IO149" s="17" t="str">
        <f t="shared" si="395"/>
        <v/>
      </c>
      <c r="IP149" s="17" t="str">
        <f t="shared" si="395"/>
        <v/>
      </c>
      <c r="IQ149" s="17" t="str">
        <f t="shared" si="395"/>
        <v/>
      </c>
      <c r="IR149" s="17" t="str">
        <f t="shared" si="395"/>
        <v/>
      </c>
      <c r="IS149" s="17" t="str">
        <f t="shared" si="396"/>
        <v/>
      </c>
      <c r="IT149" s="17" t="str">
        <f t="shared" si="396"/>
        <v/>
      </c>
      <c r="IU149" s="17" t="str">
        <f t="shared" si="396"/>
        <v/>
      </c>
      <c r="IV149" s="17" t="str">
        <f t="shared" si="396"/>
        <v/>
      </c>
      <c r="IW149" s="17" t="str">
        <f t="shared" si="396"/>
        <v/>
      </c>
      <c r="IX149" s="17" t="str">
        <f t="shared" si="396"/>
        <v/>
      </c>
      <c r="IY149" s="17" t="str">
        <f t="shared" si="396"/>
        <v/>
      </c>
      <c r="IZ149" s="17" t="str">
        <f t="shared" si="396"/>
        <v/>
      </c>
      <c r="JA149" s="17" t="str">
        <f t="shared" si="396"/>
        <v/>
      </c>
      <c r="JB149" s="17" t="str">
        <f t="shared" si="396"/>
        <v/>
      </c>
      <c r="JC149" s="17" t="str">
        <f t="shared" si="396"/>
        <v/>
      </c>
      <c r="JD149" s="17" t="str">
        <f t="shared" si="396"/>
        <v/>
      </c>
    </row>
    <row r="150" spans="1:264" ht="15.75" customHeight="1">
      <c r="A150" s="80"/>
      <c r="B150" s="80"/>
      <c r="C150" s="80"/>
      <c r="D150" s="83" t="s">
        <v>529</v>
      </c>
      <c r="E150" s="22"/>
      <c r="F150" s="102"/>
      <c r="G150" s="102" t="s">
        <v>125</v>
      </c>
      <c r="H150" s="102"/>
      <c r="I150" s="102"/>
      <c r="J150" s="103"/>
      <c r="K150" s="33" t="s">
        <v>476</v>
      </c>
      <c r="L150" s="24" t="s">
        <v>421</v>
      </c>
      <c r="M150" s="32">
        <v>4</v>
      </c>
      <c r="N150" s="35">
        <f t="shared" si="343"/>
        <v>4</v>
      </c>
      <c r="O150" s="25">
        <v>44179</v>
      </c>
      <c r="P150" s="25">
        <v>44182</v>
      </c>
      <c r="Q150" s="35" t="str">
        <f t="shared" si="344"/>
        <v/>
      </c>
      <c r="R150" s="25"/>
      <c r="S150" s="25"/>
      <c r="T150" s="26"/>
      <c r="U150" s="26"/>
      <c r="V150" s="34" t="str">
        <f t="shared" si="342"/>
        <v/>
      </c>
      <c r="W150" s="17" t="str">
        <f t="shared" si="373"/>
        <v/>
      </c>
      <c r="X150" s="17" t="str">
        <f t="shared" si="373"/>
        <v/>
      </c>
      <c r="Y150" s="17" t="str">
        <f t="shared" si="373"/>
        <v/>
      </c>
      <c r="Z150" s="17" t="str">
        <f t="shared" si="373"/>
        <v/>
      </c>
      <c r="AA150" s="17" t="str">
        <f t="shared" si="373"/>
        <v/>
      </c>
      <c r="AB150" s="17" t="str">
        <f t="shared" si="373"/>
        <v/>
      </c>
      <c r="AC150" s="17" t="str">
        <f t="shared" si="373"/>
        <v/>
      </c>
      <c r="AD150" s="17" t="str">
        <f t="shared" si="373"/>
        <v/>
      </c>
      <c r="AE150" s="17" t="str">
        <f t="shared" si="373"/>
        <v/>
      </c>
      <c r="AF150" s="17" t="str">
        <f t="shared" si="373"/>
        <v/>
      </c>
      <c r="AG150" s="17" t="str">
        <f t="shared" si="374"/>
        <v/>
      </c>
      <c r="AH150" s="17" t="str">
        <f t="shared" si="374"/>
        <v/>
      </c>
      <c r="AI150" s="17" t="str">
        <f t="shared" si="374"/>
        <v/>
      </c>
      <c r="AJ150" s="17" t="str">
        <f t="shared" si="374"/>
        <v/>
      </c>
      <c r="AK150" s="17" t="str">
        <f t="shared" si="374"/>
        <v/>
      </c>
      <c r="AL150" s="17" t="str">
        <f t="shared" si="374"/>
        <v/>
      </c>
      <c r="AM150" s="17" t="str">
        <f t="shared" si="374"/>
        <v/>
      </c>
      <c r="AN150" s="17" t="str">
        <f t="shared" si="374"/>
        <v/>
      </c>
      <c r="AO150" s="17" t="str">
        <f t="shared" si="374"/>
        <v/>
      </c>
      <c r="AP150" s="17" t="str">
        <f t="shared" si="374"/>
        <v/>
      </c>
      <c r="AQ150" s="17" t="str">
        <f t="shared" si="375"/>
        <v/>
      </c>
      <c r="AR150" s="17" t="str">
        <f t="shared" si="375"/>
        <v/>
      </c>
      <c r="AS150" s="17" t="str">
        <f t="shared" si="375"/>
        <v/>
      </c>
      <c r="AT150" s="17" t="str">
        <f t="shared" si="375"/>
        <v/>
      </c>
      <c r="AU150" s="17" t="str">
        <f t="shared" si="375"/>
        <v/>
      </c>
      <c r="AV150" s="17" t="str">
        <f t="shared" si="375"/>
        <v/>
      </c>
      <c r="AW150" s="17" t="str">
        <f t="shared" si="375"/>
        <v/>
      </c>
      <c r="AX150" s="17" t="str">
        <f t="shared" si="375"/>
        <v/>
      </c>
      <c r="AY150" s="17" t="str">
        <f t="shared" si="375"/>
        <v/>
      </c>
      <c r="AZ150" s="17" t="str">
        <f t="shared" si="375"/>
        <v/>
      </c>
      <c r="BA150" s="17" t="str">
        <f t="shared" si="376"/>
        <v/>
      </c>
      <c r="BB150" s="17" t="str">
        <f t="shared" si="376"/>
        <v/>
      </c>
      <c r="BC150" s="17" t="str">
        <f t="shared" si="376"/>
        <v/>
      </c>
      <c r="BD150" s="17" t="str">
        <f t="shared" si="376"/>
        <v/>
      </c>
      <c r="BE150" s="17" t="str">
        <f t="shared" si="376"/>
        <v/>
      </c>
      <c r="BF150" s="68" t="str">
        <f t="shared" si="376"/>
        <v/>
      </c>
      <c r="BG150" s="68" t="str">
        <f t="shared" si="376"/>
        <v/>
      </c>
      <c r="BH150" s="68" t="str">
        <f t="shared" si="376"/>
        <v/>
      </c>
      <c r="BI150" s="68" t="str">
        <f t="shared" si="376"/>
        <v/>
      </c>
      <c r="BJ150" s="68" t="str">
        <f t="shared" si="376"/>
        <v/>
      </c>
      <c r="BK150" s="68" t="str">
        <f t="shared" si="377"/>
        <v/>
      </c>
      <c r="BL150" s="68" t="str">
        <f t="shared" si="377"/>
        <v/>
      </c>
      <c r="BM150" s="17" t="str">
        <f t="shared" si="377"/>
        <v/>
      </c>
      <c r="BN150" s="17" t="str">
        <f t="shared" si="377"/>
        <v/>
      </c>
      <c r="BO150" s="17" t="str">
        <f t="shared" si="377"/>
        <v/>
      </c>
      <c r="BP150" s="17" t="str">
        <f t="shared" si="377"/>
        <v/>
      </c>
      <c r="BQ150" s="17" t="str">
        <f t="shared" si="377"/>
        <v/>
      </c>
      <c r="BR150" s="17" t="str">
        <f t="shared" si="377"/>
        <v/>
      </c>
      <c r="BS150" s="17" t="str">
        <f t="shared" si="377"/>
        <v/>
      </c>
      <c r="BT150" s="17" t="str">
        <f t="shared" si="377"/>
        <v/>
      </c>
      <c r="BU150" s="17" t="str">
        <f t="shared" si="378"/>
        <v/>
      </c>
      <c r="BV150" s="17" t="str">
        <f t="shared" si="378"/>
        <v/>
      </c>
      <c r="BW150" s="17" t="str">
        <f t="shared" si="378"/>
        <v/>
      </c>
      <c r="BX150" s="17" t="str">
        <f t="shared" si="378"/>
        <v/>
      </c>
      <c r="BY150" s="17" t="str">
        <f t="shared" si="378"/>
        <v/>
      </c>
      <c r="BZ150" s="17" t="str">
        <f t="shared" si="378"/>
        <v/>
      </c>
      <c r="CA150" s="17" t="str">
        <f t="shared" si="378"/>
        <v/>
      </c>
      <c r="CB150" s="17" t="str">
        <f t="shared" si="378"/>
        <v/>
      </c>
      <c r="CC150" s="17" t="str">
        <f t="shared" si="378"/>
        <v/>
      </c>
      <c r="CD150" s="17" t="str">
        <f t="shared" si="378"/>
        <v/>
      </c>
      <c r="CE150" s="17" t="str">
        <f t="shared" si="379"/>
        <v/>
      </c>
      <c r="CF150" s="17" t="str">
        <f t="shared" si="379"/>
        <v/>
      </c>
      <c r="CG150" s="17" t="str">
        <f t="shared" si="379"/>
        <v/>
      </c>
      <c r="CH150" s="17" t="str">
        <f t="shared" si="379"/>
        <v/>
      </c>
      <c r="CI150" s="17" t="str">
        <f t="shared" si="379"/>
        <v/>
      </c>
      <c r="CJ150" s="17" t="str">
        <f t="shared" si="379"/>
        <v/>
      </c>
      <c r="CK150" s="17" t="str">
        <f t="shared" si="379"/>
        <v/>
      </c>
      <c r="CL150" s="17" t="str">
        <f t="shared" si="379"/>
        <v/>
      </c>
      <c r="CM150" s="17" t="str">
        <f t="shared" si="379"/>
        <v/>
      </c>
      <c r="CN150" s="17" t="str">
        <f t="shared" si="379"/>
        <v/>
      </c>
      <c r="CO150" s="17" t="str">
        <f t="shared" si="380"/>
        <v/>
      </c>
      <c r="CP150" s="17" t="str">
        <f t="shared" si="380"/>
        <v/>
      </c>
      <c r="CQ150" s="17" t="str">
        <f t="shared" si="380"/>
        <v/>
      </c>
      <c r="CR150" s="17" t="str">
        <f t="shared" si="380"/>
        <v/>
      </c>
      <c r="CS150" s="17">
        <f t="shared" si="380"/>
        <v>3</v>
      </c>
      <c r="CT150" s="17">
        <f t="shared" si="380"/>
        <v>3</v>
      </c>
      <c r="CU150" s="17">
        <f t="shared" si="380"/>
        <v>3</v>
      </c>
      <c r="CV150" s="17">
        <f t="shared" si="380"/>
        <v>3</v>
      </c>
      <c r="CW150" s="17" t="str">
        <f t="shared" si="380"/>
        <v/>
      </c>
      <c r="CX150" s="17" t="str">
        <f t="shared" si="380"/>
        <v/>
      </c>
      <c r="CY150" s="17" t="str">
        <f t="shared" si="381"/>
        <v/>
      </c>
      <c r="CZ150" s="17" t="str">
        <f t="shared" si="381"/>
        <v/>
      </c>
      <c r="DA150" s="17" t="str">
        <f t="shared" si="381"/>
        <v/>
      </c>
      <c r="DB150" s="17" t="str">
        <f t="shared" si="381"/>
        <v/>
      </c>
      <c r="DC150" s="17" t="str">
        <f t="shared" si="381"/>
        <v/>
      </c>
      <c r="DD150" s="17" t="str">
        <f t="shared" si="381"/>
        <v/>
      </c>
      <c r="DE150" s="17" t="str">
        <f t="shared" si="381"/>
        <v/>
      </c>
      <c r="DF150" s="17" t="str">
        <f t="shared" si="381"/>
        <v/>
      </c>
      <c r="DG150" s="17" t="str">
        <f t="shared" si="381"/>
        <v/>
      </c>
      <c r="DH150" s="17" t="str">
        <f t="shared" si="381"/>
        <v/>
      </c>
      <c r="DI150" s="17" t="str">
        <f t="shared" si="382"/>
        <v/>
      </c>
      <c r="DJ150" s="17" t="str">
        <f t="shared" si="382"/>
        <v/>
      </c>
      <c r="DK150" s="17" t="str">
        <f t="shared" si="382"/>
        <v/>
      </c>
      <c r="DL150" s="17" t="str">
        <f t="shared" si="382"/>
        <v/>
      </c>
      <c r="DM150" s="17" t="str">
        <f t="shared" si="382"/>
        <v/>
      </c>
      <c r="DN150" s="17" t="str">
        <f t="shared" si="382"/>
        <v/>
      </c>
      <c r="DO150" s="17" t="str">
        <f t="shared" si="382"/>
        <v/>
      </c>
      <c r="DP150" s="17" t="str">
        <f t="shared" si="382"/>
        <v/>
      </c>
      <c r="DQ150" s="17" t="str">
        <f t="shared" si="382"/>
        <v/>
      </c>
      <c r="DR150" s="17" t="str">
        <f t="shared" si="382"/>
        <v/>
      </c>
      <c r="DS150" s="17" t="str">
        <f t="shared" si="383"/>
        <v/>
      </c>
      <c r="DT150" s="17" t="str">
        <f t="shared" si="383"/>
        <v/>
      </c>
      <c r="DU150" s="17" t="str">
        <f t="shared" si="383"/>
        <v/>
      </c>
      <c r="DV150" s="17" t="str">
        <f t="shared" si="383"/>
        <v/>
      </c>
      <c r="DW150" s="17" t="str">
        <f t="shared" si="383"/>
        <v/>
      </c>
      <c r="DX150" s="17" t="str">
        <f t="shared" si="383"/>
        <v/>
      </c>
      <c r="DY150" s="17" t="str">
        <f t="shared" si="383"/>
        <v/>
      </c>
      <c r="DZ150" s="17" t="str">
        <f t="shared" si="383"/>
        <v/>
      </c>
      <c r="EA150" s="17" t="str">
        <f t="shared" si="383"/>
        <v/>
      </c>
      <c r="EB150" s="17" t="str">
        <f t="shared" si="383"/>
        <v/>
      </c>
      <c r="EC150" s="17" t="str">
        <f t="shared" si="384"/>
        <v/>
      </c>
      <c r="ED150" s="17" t="str">
        <f t="shared" si="384"/>
        <v/>
      </c>
      <c r="EE150" s="17" t="str">
        <f t="shared" si="384"/>
        <v/>
      </c>
      <c r="EF150" s="17" t="str">
        <f t="shared" si="384"/>
        <v/>
      </c>
      <c r="EG150" s="17" t="str">
        <f t="shared" si="384"/>
        <v/>
      </c>
      <c r="EH150" s="17" t="str">
        <f t="shared" si="384"/>
        <v/>
      </c>
      <c r="EI150" s="17" t="str">
        <f t="shared" si="384"/>
        <v/>
      </c>
      <c r="EJ150" s="17" t="str">
        <f t="shared" si="384"/>
        <v/>
      </c>
      <c r="EK150" s="17" t="str">
        <f t="shared" si="384"/>
        <v/>
      </c>
      <c r="EL150" s="17" t="str">
        <f t="shared" si="384"/>
        <v/>
      </c>
      <c r="EM150" s="17" t="str">
        <f t="shared" si="385"/>
        <v/>
      </c>
      <c r="EN150" s="17" t="str">
        <f t="shared" si="385"/>
        <v/>
      </c>
      <c r="EO150" s="17" t="str">
        <f t="shared" si="385"/>
        <v/>
      </c>
      <c r="EP150" s="17" t="str">
        <f t="shared" si="385"/>
        <v/>
      </c>
      <c r="EQ150" s="17" t="str">
        <f t="shared" si="385"/>
        <v/>
      </c>
      <c r="ER150" s="17" t="str">
        <f t="shared" si="385"/>
        <v/>
      </c>
      <c r="ES150" s="17" t="str">
        <f t="shared" si="385"/>
        <v/>
      </c>
      <c r="ET150" s="17" t="str">
        <f t="shared" si="385"/>
        <v/>
      </c>
      <c r="EU150" s="17" t="str">
        <f t="shared" si="385"/>
        <v/>
      </c>
      <c r="EV150" s="17" t="str">
        <f t="shared" si="385"/>
        <v/>
      </c>
      <c r="EW150" s="17" t="str">
        <f t="shared" si="386"/>
        <v/>
      </c>
      <c r="EX150" s="17" t="str">
        <f t="shared" si="386"/>
        <v/>
      </c>
      <c r="EY150" s="17" t="str">
        <f t="shared" si="386"/>
        <v/>
      </c>
      <c r="EZ150" s="17" t="str">
        <f t="shared" si="386"/>
        <v/>
      </c>
      <c r="FA150" s="17" t="str">
        <f t="shared" si="386"/>
        <v/>
      </c>
      <c r="FB150" s="17" t="str">
        <f t="shared" si="386"/>
        <v/>
      </c>
      <c r="FC150" s="17" t="str">
        <f t="shared" si="386"/>
        <v/>
      </c>
      <c r="FD150" s="17" t="str">
        <f t="shared" si="386"/>
        <v/>
      </c>
      <c r="FE150" s="17" t="str">
        <f t="shared" si="386"/>
        <v/>
      </c>
      <c r="FF150" s="17" t="str">
        <f t="shared" si="386"/>
        <v/>
      </c>
      <c r="FG150" s="17" t="str">
        <f t="shared" si="387"/>
        <v/>
      </c>
      <c r="FH150" s="17" t="str">
        <f t="shared" si="387"/>
        <v/>
      </c>
      <c r="FI150" s="17" t="str">
        <f t="shared" si="387"/>
        <v/>
      </c>
      <c r="FJ150" s="17" t="str">
        <f t="shared" si="387"/>
        <v/>
      </c>
      <c r="FK150" s="17" t="str">
        <f t="shared" si="387"/>
        <v/>
      </c>
      <c r="FL150" s="17" t="str">
        <f t="shared" si="387"/>
        <v/>
      </c>
      <c r="FM150" s="17" t="str">
        <f t="shared" si="387"/>
        <v/>
      </c>
      <c r="FN150" s="17" t="str">
        <f t="shared" si="387"/>
        <v/>
      </c>
      <c r="FO150" s="17" t="str">
        <f t="shared" si="387"/>
        <v/>
      </c>
      <c r="FP150" s="17" t="str">
        <f t="shared" si="387"/>
        <v/>
      </c>
      <c r="FQ150" s="17" t="str">
        <f t="shared" si="388"/>
        <v/>
      </c>
      <c r="FR150" s="17" t="str">
        <f t="shared" si="388"/>
        <v/>
      </c>
      <c r="FS150" s="17" t="str">
        <f t="shared" si="388"/>
        <v/>
      </c>
      <c r="FT150" s="17" t="str">
        <f t="shared" si="388"/>
        <v/>
      </c>
      <c r="FU150" s="17" t="str">
        <f t="shared" si="388"/>
        <v/>
      </c>
      <c r="FV150" s="17" t="str">
        <f t="shared" si="388"/>
        <v/>
      </c>
      <c r="FW150" s="17" t="str">
        <f t="shared" si="388"/>
        <v/>
      </c>
      <c r="FX150" s="17" t="str">
        <f t="shared" si="388"/>
        <v/>
      </c>
      <c r="FY150" s="17" t="str">
        <f t="shared" si="388"/>
        <v/>
      </c>
      <c r="FZ150" s="17" t="str">
        <f t="shared" si="388"/>
        <v/>
      </c>
      <c r="GA150" s="17" t="str">
        <f t="shared" si="389"/>
        <v/>
      </c>
      <c r="GB150" s="17" t="str">
        <f t="shared" si="389"/>
        <v/>
      </c>
      <c r="GC150" s="17" t="str">
        <f t="shared" si="389"/>
        <v/>
      </c>
      <c r="GD150" s="17" t="str">
        <f t="shared" si="389"/>
        <v/>
      </c>
      <c r="GE150" s="17" t="str">
        <f t="shared" si="389"/>
        <v/>
      </c>
      <c r="GF150" s="17" t="str">
        <f t="shared" si="389"/>
        <v/>
      </c>
      <c r="GG150" s="17" t="str">
        <f t="shared" si="389"/>
        <v/>
      </c>
      <c r="GH150" s="17" t="str">
        <f t="shared" si="389"/>
        <v/>
      </c>
      <c r="GI150" s="17" t="str">
        <f t="shared" si="389"/>
        <v/>
      </c>
      <c r="GJ150" s="17" t="str">
        <f t="shared" si="389"/>
        <v/>
      </c>
      <c r="GK150" s="17" t="str">
        <f t="shared" si="390"/>
        <v/>
      </c>
      <c r="GL150" s="17" t="str">
        <f t="shared" si="390"/>
        <v/>
      </c>
      <c r="GM150" s="17" t="str">
        <f t="shared" si="390"/>
        <v/>
      </c>
      <c r="GN150" s="17" t="str">
        <f t="shared" si="390"/>
        <v/>
      </c>
      <c r="GO150" s="17" t="str">
        <f t="shared" si="390"/>
        <v/>
      </c>
      <c r="GP150" s="17" t="str">
        <f t="shared" si="390"/>
        <v/>
      </c>
      <c r="GQ150" s="17" t="str">
        <f t="shared" si="390"/>
        <v/>
      </c>
      <c r="GR150" s="17" t="str">
        <f t="shared" si="390"/>
        <v/>
      </c>
      <c r="GS150" s="17" t="str">
        <f t="shared" si="390"/>
        <v/>
      </c>
      <c r="GT150" s="17" t="str">
        <f t="shared" si="390"/>
        <v/>
      </c>
      <c r="GU150" s="17" t="str">
        <f t="shared" si="391"/>
        <v/>
      </c>
      <c r="GV150" s="17" t="str">
        <f t="shared" si="391"/>
        <v/>
      </c>
      <c r="GW150" s="17" t="str">
        <f t="shared" si="391"/>
        <v/>
      </c>
      <c r="GX150" s="17" t="str">
        <f t="shared" si="391"/>
        <v/>
      </c>
      <c r="GY150" s="17" t="str">
        <f t="shared" si="391"/>
        <v/>
      </c>
      <c r="GZ150" s="17" t="str">
        <f t="shared" si="391"/>
        <v/>
      </c>
      <c r="HA150" s="17" t="str">
        <f t="shared" si="391"/>
        <v/>
      </c>
      <c r="HB150" s="17" t="str">
        <f t="shared" si="391"/>
        <v/>
      </c>
      <c r="HC150" s="17" t="str">
        <f t="shared" si="391"/>
        <v/>
      </c>
      <c r="HD150" s="17" t="str">
        <f t="shared" si="391"/>
        <v/>
      </c>
      <c r="HE150" s="17" t="str">
        <f t="shared" si="392"/>
        <v/>
      </c>
      <c r="HF150" s="17" t="str">
        <f t="shared" si="392"/>
        <v/>
      </c>
      <c r="HG150" s="17" t="str">
        <f t="shared" si="392"/>
        <v/>
      </c>
      <c r="HH150" s="17" t="str">
        <f t="shared" si="392"/>
        <v/>
      </c>
      <c r="HI150" s="17" t="str">
        <f t="shared" si="392"/>
        <v/>
      </c>
      <c r="HJ150" s="17" t="str">
        <f t="shared" si="392"/>
        <v/>
      </c>
      <c r="HK150" s="17" t="str">
        <f t="shared" si="392"/>
        <v/>
      </c>
      <c r="HL150" s="17" t="str">
        <f t="shared" si="392"/>
        <v/>
      </c>
      <c r="HM150" s="17" t="str">
        <f t="shared" si="392"/>
        <v/>
      </c>
      <c r="HN150" s="17" t="str">
        <f t="shared" si="392"/>
        <v/>
      </c>
      <c r="HO150" s="17" t="str">
        <f t="shared" si="393"/>
        <v/>
      </c>
      <c r="HP150" s="17" t="str">
        <f t="shared" si="393"/>
        <v/>
      </c>
      <c r="HQ150" s="17" t="str">
        <f t="shared" si="393"/>
        <v/>
      </c>
      <c r="HR150" s="17" t="str">
        <f t="shared" si="393"/>
        <v/>
      </c>
      <c r="HS150" s="17" t="str">
        <f t="shared" si="393"/>
        <v/>
      </c>
      <c r="HT150" s="17" t="str">
        <f t="shared" si="393"/>
        <v/>
      </c>
      <c r="HU150" s="17" t="str">
        <f t="shared" si="393"/>
        <v/>
      </c>
      <c r="HV150" s="17" t="str">
        <f t="shared" si="393"/>
        <v/>
      </c>
      <c r="HW150" s="17" t="str">
        <f t="shared" si="393"/>
        <v/>
      </c>
      <c r="HX150" s="17" t="str">
        <f t="shared" si="393"/>
        <v/>
      </c>
      <c r="HY150" s="17" t="str">
        <f t="shared" si="394"/>
        <v/>
      </c>
      <c r="HZ150" s="17" t="str">
        <f t="shared" si="394"/>
        <v/>
      </c>
      <c r="IA150" s="17" t="str">
        <f t="shared" si="394"/>
        <v/>
      </c>
      <c r="IB150" s="17" t="str">
        <f t="shared" si="394"/>
        <v/>
      </c>
      <c r="IC150" s="17" t="str">
        <f t="shared" si="394"/>
        <v/>
      </c>
      <c r="ID150" s="17" t="str">
        <f t="shared" si="394"/>
        <v/>
      </c>
      <c r="IE150" s="17" t="str">
        <f t="shared" si="394"/>
        <v/>
      </c>
      <c r="IF150" s="17" t="str">
        <f t="shared" si="394"/>
        <v/>
      </c>
      <c r="IG150" s="17" t="str">
        <f t="shared" si="394"/>
        <v/>
      </c>
      <c r="IH150" s="17" t="str">
        <f t="shared" si="394"/>
        <v/>
      </c>
      <c r="II150" s="17" t="str">
        <f t="shared" si="395"/>
        <v/>
      </c>
      <c r="IJ150" s="17" t="str">
        <f t="shared" si="395"/>
        <v/>
      </c>
      <c r="IK150" s="17" t="str">
        <f t="shared" si="395"/>
        <v/>
      </c>
      <c r="IL150" s="17" t="str">
        <f t="shared" si="395"/>
        <v/>
      </c>
      <c r="IM150" s="17" t="str">
        <f t="shared" si="395"/>
        <v/>
      </c>
      <c r="IN150" s="17" t="str">
        <f t="shared" si="395"/>
        <v/>
      </c>
      <c r="IO150" s="17" t="str">
        <f t="shared" si="395"/>
        <v/>
      </c>
      <c r="IP150" s="17" t="str">
        <f t="shared" si="395"/>
        <v/>
      </c>
      <c r="IQ150" s="17" t="str">
        <f t="shared" si="395"/>
        <v/>
      </c>
      <c r="IR150" s="17" t="str">
        <f t="shared" si="395"/>
        <v/>
      </c>
      <c r="IS150" s="17" t="str">
        <f t="shared" si="396"/>
        <v/>
      </c>
      <c r="IT150" s="17" t="str">
        <f t="shared" si="396"/>
        <v/>
      </c>
      <c r="IU150" s="17" t="str">
        <f t="shared" si="396"/>
        <v/>
      </c>
      <c r="IV150" s="17" t="str">
        <f t="shared" si="396"/>
        <v/>
      </c>
      <c r="IW150" s="17" t="str">
        <f t="shared" si="396"/>
        <v/>
      </c>
      <c r="IX150" s="17" t="str">
        <f t="shared" si="396"/>
        <v/>
      </c>
      <c r="IY150" s="17" t="str">
        <f t="shared" si="396"/>
        <v/>
      </c>
      <c r="IZ150" s="17" t="str">
        <f t="shared" si="396"/>
        <v/>
      </c>
      <c r="JA150" s="17" t="str">
        <f t="shared" si="396"/>
        <v/>
      </c>
      <c r="JB150" s="17" t="str">
        <f t="shared" si="396"/>
        <v/>
      </c>
      <c r="JC150" s="17" t="str">
        <f t="shared" si="396"/>
        <v/>
      </c>
      <c r="JD150" s="17" t="str">
        <f t="shared" si="396"/>
        <v/>
      </c>
    </row>
    <row r="151" spans="1:264" ht="15.75" customHeight="1">
      <c r="A151" s="80"/>
      <c r="B151" s="80"/>
      <c r="C151" s="80"/>
      <c r="D151" s="83" t="s">
        <v>530</v>
      </c>
      <c r="E151" s="22"/>
      <c r="F151" s="102"/>
      <c r="G151" s="102" t="s">
        <v>126</v>
      </c>
      <c r="H151" s="102"/>
      <c r="I151" s="102"/>
      <c r="J151" s="103"/>
      <c r="K151" s="33" t="s">
        <v>305</v>
      </c>
      <c r="L151" s="24" t="s">
        <v>572</v>
      </c>
      <c r="M151" s="32">
        <v>3</v>
      </c>
      <c r="N151" s="35">
        <f t="shared" si="343"/>
        <v>3</v>
      </c>
      <c r="O151" s="25">
        <v>44188</v>
      </c>
      <c r="P151" s="25">
        <v>44190</v>
      </c>
      <c r="Q151" s="35" t="str">
        <f t="shared" si="344"/>
        <v/>
      </c>
      <c r="R151" s="25"/>
      <c r="S151" s="25"/>
      <c r="T151" s="26"/>
      <c r="U151" s="26"/>
      <c r="V151" s="34" t="str">
        <f t="shared" si="342"/>
        <v/>
      </c>
      <c r="W151" s="17" t="str">
        <f t="shared" si="373"/>
        <v/>
      </c>
      <c r="X151" s="17" t="str">
        <f t="shared" si="373"/>
        <v/>
      </c>
      <c r="Y151" s="17" t="str">
        <f t="shared" si="373"/>
        <v/>
      </c>
      <c r="Z151" s="17" t="str">
        <f t="shared" si="373"/>
        <v/>
      </c>
      <c r="AA151" s="17" t="str">
        <f t="shared" si="373"/>
        <v/>
      </c>
      <c r="AB151" s="17" t="str">
        <f t="shared" si="373"/>
        <v/>
      </c>
      <c r="AC151" s="17" t="str">
        <f t="shared" si="373"/>
        <v/>
      </c>
      <c r="AD151" s="17" t="str">
        <f t="shared" si="373"/>
        <v/>
      </c>
      <c r="AE151" s="17" t="str">
        <f t="shared" si="373"/>
        <v/>
      </c>
      <c r="AF151" s="17" t="str">
        <f t="shared" si="373"/>
        <v/>
      </c>
      <c r="AG151" s="17" t="str">
        <f t="shared" si="374"/>
        <v/>
      </c>
      <c r="AH151" s="17" t="str">
        <f t="shared" si="374"/>
        <v/>
      </c>
      <c r="AI151" s="17" t="str">
        <f t="shared" si="374"/>
        <v/>
      </c>
      <c r="AJ151" s="17" t="str">
        <f t="shared" si="374"/>
        <v/>
      </c>
      <c r="AK151" s="17" t="str">
        <f t="shared" si="374"/>
        <v/>
      </c>
      <c r="AL151" s="17" t="str">
        <f t="shared" si="374"/>
        <v/>
      </c>
      <c r="AM151" s="17" t="str">
        <f t="shared" si="374"/>
        <v/>
      </c>
      <c r="AN151" s="17" t="str">
        <f t="shared" si="374"/>
        <v/>
      </c>
      <c r="AO151" s="17" t="str">
        <f t="shared" si="374"/>
        <v/>
      </c>
      <c r="AP151" s="17" t="str">
        <f t="shared" si="374"/>
        <v/>
      </c>
      <c r="AQ151" s="17" t="str">
        <f t="shared" si="375"/>
        <v/>
      </c>
      <c r="AR151" s="17" t="str">
        <f t="shared" si="375"/>
        <v/>
      </c>
      <c r="AS151" s="17" t="str">
        <f t="shared" si="375"/>
        <v/>
      </c>
      <c r="AT151" s="17" t="str">
        <f t="shared" si="375"/>
        <v/>
      </c>
      <c r="AU151" s="17" t="str">
        <f t="shared" si="375"/>
        <v/>
      </c>
      <c r="AV151" s="17" t="str">
        <f t="shared" si="375"/>
        <v/>
      </c>
      <c r="AW151" s="17" t="str">
        <f t="shared" si="375"/>
        <v/>
      </c>
      <c r="AX151" s="17" t="str">
        <f t="shared" si="375"/>
        <v/>
      </c>
      <c r="AY151" s="17" t="str">
        <f t="shared" si="375"/>
        <v/>
      </c>
      <c r="AZ151" s="17" t="str">
        <f t="shared" si="375"/>
        <v/>
      </c>
      <c r="BA151" s="17" t="str">
        <f t="shared" si="376"/>
        <v/>
      </c>
      <c r="BB151" s="17" t="str">
        <f t="shared" si="376"/>
        <v/>
      </c>
      <c r="BC151" s="17" t="str">
        <f t="shared" si="376"/>
        <v/>
      </c>
      <c r="BD151" s="17" t="str">
        <f t="shared" si="376"/>
        <v/>
      </c>
      <c r="BE151" s="17" t="str">
        <f t="shared" si="376"/>
        <v/>
      </c>
      <c r="BF151" s="68" t="str">
        <f t="shared" si="376"/>
        <v/>
      </c>
      <c r="BG151" s="68" t="str">
        <f t="shared" si="376"/>
        <v/>
      </c>
      <c r="BH151" s="68" t="str">
        <f t="shared" si="376"/>
        <v/>
      </c>
      <c r="BI151" s="68" t="str">
        <f t="shared" si="376"/>
        <v/>
      </c>
      <c r="BJ151" s="68" t="str">
        <f t="shared" si="376"/>
        <v/>
      </c>
      <c r="BK151" s="68" t="str">
        <f t="shared" si="377"/>
        <v/>
      </c>
      <c r="BL151" s="68" t="str">
        <f t="shared" si="377"/>
        <v/>
      </c>
      <c r="BM151" s="17" t="str">
        <f t="shared" si="377"/>
        <v/>
      </c>
      <c r="BN151" s="17" t="str">
        <f t="shared" si="377"/>
        <v/>
      </c>
      <c r="BO151" s="17" t="str">
        <f t="shared" si="377"/>
        <v/>
      </c>
      <c r="BP151" s="17" t="str">
        <f t="shared" si="377"/>
        <v/>
      </c>
      <c r="BQ151" s="17" t="str">
        <f t="shared" si="377"/>
        <v/>
      </c>
      <c r="BR151" s="17" t="str">
        <f t="shared" si="377"/>
        <v/>
      </c>
      <c r="BS151" s="17" t="str">
        <f t="shared" si="377"/>
        <v/>
      </c>
      <c r="BT151" s="17" t="str">
        <f t="shared" si="377"/>
        <v/>
      </c>
      <c r="BU151" s="17" t="str">
        <f t="shared" si="378"/>
        <v/>
      </c>
      <c r="BV151" s="17" t="str">
        <f t="shared" si="378"/>
        <v/>
      </c>
      <c r="BW151" s="17" t="str">
        <f t="shared" si="378"/>
        <v/>
      </c>
      <c r="BX151" s="17" t="str">
        <f t="shared" si="378"/>
        <v/>
      </c>
      <c r="BY151" s="17" t="str">
        <f t="shared" si="378"/>
        <v/>
      </c>
      <c r="BZ151" s="17" t="str">
        <f t="shared" si="378"/>
        <v/>
      </c>
      <c r="CA151" s="17" t="str">
        <f t="shared" si="378"/>
        <v/>
      </c>
      <c r="CB151" s="17" t="str">
        <f t="shared" si="378"/>
        <v/>
      </c>
      <c r="CC151" s="17" t="str">
        <f t="shared" si="378"/>
        <v/>
      </c>
      <c r="CD151" s="17" t="str">
        <f t="shared" si="378"/>
        <v/>
      </c>
      <c r="CE151" s="17" t="str">
        <f t="shared" si="379"/>
        <v/>
      </c>
      <c r="CF151" s="17" t="str">
        <f t="shared" si="379"/>
        <v/>
      </c>
      <c r="CG151" s="17" t="str">
        <f t="shared" si="379"/>
        <v/>
      </c>
      <c r="CH151" s="17" t="str">
        <f t="shared" si="379"/>
        <v/>
      </c>
      <c r="CI151" s="17" t="str">
        <f t="shared" si="379"/>
        <v/>
      </c>
      <c r="CJ151" s="17" t="str">
        <f t="shared" si="379"/>
        <v/>
      </c>
      <c r="CK151" s="17" t="str">
        <f t="shared" si="379"/>
        <v/>
      </c>
      <c r="CL151" s="17" t="str">
        <f t="shared" si="379"/>
        <v/>
      </c>
      <c r="CM151" s="17" t="str">
        <f t="shared" si="379"/>
        <v/>
      </c>
      <c r="CN151" s="17" t="str">
        <f t="shared" si="379"/>
        <v/>
      </c>
      <c r="CO151" s="17" t="str">
        <f t="shared" si="380"/>
        <v/>
      </c>
      <c r="CP151" s="17" t="str">
        <f t="shared" si="380"/>
        <v/>
      </c>
      <c r="CQ151" s="17" t="str">
        <f t="shared" si="380"/>
        <v/>
      </c>
      <c r="CR151" s="17" t="str">
        <f t="shared" si="380"/>
        <v/>
      </c>
      <c r="CS151" s="17" t="str">
        <f t="shared" si="380"/>
        <v/>
      </c>
      <c r="CT151" s="17" t="str">
        <f t="shared" si="380"/>
        <v/>
      </c>
      <c r="CU151" s="17" t="str">
        <f t="shared" si="380"/>
        <v/>
      </c>
      <c r="CV151" s="17" t="str">
        <f t="shared" si="380"/>
        <v/>
      </c>
      <c r="CW151" s="17" t="str">
        <f t="shared" si="380"/>
        <v/>
      </c>
      <c r="CX151" s="17" t="str">
        <f t="shared" si="380"/>
        <v/>
      </c>
      <c r="CY151" s="17" t="str">
        <f t="shared" si="381"/>
        <v/>
      </c>
      <c r="CZ151" s="17" t="str">
        <f t="shared" si="381"/>
        <v/>
      </c>
      <c r="DA151" s="17" t="str">
        <f t="shared" si="381"/>
        <v/>
      </c>
      <c r="DB151" s="17">
        <f t="shared" si="381"/>
        <v>3</v>
      </c>
      <c r="DC151" s="17">
        <f t="shared" si="381"/>
        <v>3</v>
      </c>
      <c r="DD151" s="17">
        <f t="shared" si="381"/>
        <v>3</v>
      </c>
      <c r="DE151" s="17" t="str">
        <f t="shared" si="381"/>
        <v/>
      </c>
      <c r="DF151" s="17" t="str">
        <f t="shared" si="381"/>
        <v/>
      </c>
      <c r="DG151" s="17" t="str">
        <f t="shared" si="381"/>
        <v/>
      </c>
      <c r="DH151" s="17" t="str">
        <f t="shared" si="381"/>
        <v/>
      </c>
      <c r="DI151" s="17" t="str">
        <f t="shared" si="382"/>
        <v/>
      </c>
      <c r="DJ151" s="17" t="str">
        <f t="shared" si="382"/>
        <v/>
      </c>
      <c r="DK151" s="17" t="str">
        <f t="shared" si="382"/>
        <v/>
      </c>
      <c r="DL151" s="17" t="str">
        <f t="shared" si="382"/>
        <v/>
      </c>
      <c r="DM151" s="17" t="str">
        <f t="shared" si="382"/>
        <v/>
      </c>
      <c r="DN151" s="17" t="str">
        <f t="shared" si="382"/>
        <v/>
      </c>
      <c r="DO151" s="17" t="str">
        <f t="shared" si="382"/>
        <v/>
      </c>
      <c r="DP151" s="17" t="str">
        <f t="shared" si="382"/>
        <v/>
      </c>
      <c r="DQ151" s="17" t="str">
        <f t="shared" si="382"/>
        <v/>
      </c>
      <c r="DR151" s="17" t="str">
        <f t="shared" si="382"/>
        <v/>
      </c>
      <c r="DS151" s="17" t="str">
        <f t="shared" si="383"/>
        <v/>
      </c>
      <c r="DT151" s="17" t="str">
        <f t="shared" si="383"/>
        <v/>
      </c>
      <c r="DU151" s="17" t="str">
        <f t="shared" si="383"/>
        <v/>
      </c>
      <c r="DV151" s="17" t="str">
        <f t="shared" si="383"/>
        <v/>
      </c>
      <c r="DW151" s="17" t="str">
        <f t="shared" si="383"/>
        <v/>
      </c>
      <c r="DX151" s="17" t="str">
        <f t="shared" si="383"/>
        <v/>
      </c>
      <c r="DY151" s="17" t="str">
        <f t="shared" si="383"/>
        <v/>
      </c>
      <c r="DZ151" s="17" t="str">
        <f t="shared" si="383"/>
        <v/>
      </c>
      <c r="EA151" s="17" t="str">
        <f t="shared" si="383"/>
        <v/>
      </c>
      <c r="EB151" s="17" t="str">
        <f t="shared" si="383"/>
        <v/>
      </c>
      <c r="EC151" s="17" t="str">
        <f t="shared" si="384"/>
        <v/>
      </c>
      <c r="ED151" s="17" t="str">
        <f t="shared" si="384"/>
        <v/>
      </c>
      <c r="EE151" s="17" t="str">
        <f t="shared" si="384"/>
        <v/>
      </c>
      <c r="EF151" s="17" t="str">
        <f t="shared" si="384"/>
        <v/>
      </c>
      <c r="EG151" s="17" t="str">
        <f t="shared" si="384"/>
        <v/>
      </c>
      <c r="EH151" s="17" t="str">
        <f t="shared" si="384"/>
        <v/>
      </c>
      <c r="EI151" s="17" t="str">
        <f t="shared" si="384"/>
        <v/>
      </c>
      <c r="EJ151" s="17" t="str">
        <f t="shared" si="384"/>
        <v/>
      </c>
      <c r="EK151" s="17" t="str">
        <f t="shared" si="384"/>
        <v/>
      </c>
      <c r="EL151" s="17" t="str">
        <f t="shared" si="384"/>
        <v/>
      </c>
      <c r="EM151" s="17" t="str">
        <f t="shared" si="385"/>
        <v/>
      </c>
      <c r="EN151" s="17" t="str">
        <f t="shared" si="385"/>
        <v/>
      </c>
      <c r="EO151" s="17" t="str">
        <f t="shared" si="385"/>
        <v/>
      </c>
      <c r="EP151" s="17" t="str">
        <f t="shared" si="385"/>
        <v/>
      </c>
      <c r="EQ151" s="17" t="str">
        <f t="shared" si="385"/>
        <v/>
      </c>
      <c r="ER151" s="17" t="str">
        <f t="shared" si="385"/>
        <v/>
      </c>
      <c r="ES151" s="17" t="str">
        <f t="shared" si="385"/>
        <v/>
      </c>
      <c r="ET151" s="17" t="str">
        <f t="shared" si="385"/>
        <v/>
      </c>
      <c r="EU151" s="17" t="str">
        <f t="shared" si="385"/>
        <v/>
      </c>
      <c r="EV151" s="17" t="str">
        <f t="shared" si="385"/>
        <v/>
      </c>
      <c r="EW151" s="17" t="str">
        <f t="shared" si="386"/>
        <v/>
      </c>
      <c r="EX151" s="17" t="str">
        <f t="shared" si="386"/>
        <v/>
      </c>
      <c r="EY151" s="17" t="str">
        <f t="shared" si="386"/>
        <v/>
      </c>
      <c r="EZ151" s="17" t="str">
        <f t="shared" si="386"/>
        <v/>
      </c>
      <c r="FA151" s="17" t="str">
        <f t="shared" si="386"/>
        <v/>
      </c>
      <c r="FB151" s="17" t="str">
        <f t="shared" si="386"/>
        <v/>
      </c>
      <c r="FC151" s="17" t="str">
        <f t="shared" si="386"/>
        <v/>
      </c>
      <c r="FD151" s="17" t="str">
        <f t="shared" si="386"/>
        <v/>
      </c>
      <c r="FE151" s="17" t="str">
        <f t="shared" si="386"/>
        <v/>
      </c>
      <c r="FF151" s="17" t="str">
        <f t="shared" si="386"/>
        <v/>
      </c>
      <c r="FG151" s="17" t="str">
        <f t="shared" si="387"/>
        <v/>
      </c>
      <c r="FH151" s="17" t="str">
        <f t="shared" si="387"/>
        <v/>
      </c>
      <c r="FI151" s="17" t="str">
        <f t="shared" si="387"/>
        <v/>
      </c>
      <c r="FJ151" s="17" t="str">
        <f t="shared" si="387"/>
        <v/>
      </c>
      <c r="FK151" s="17" t="str">
        <f t="shared" si="387"/>
        <v/>
      </c>
      <c r="FL151" s="17" t="str">
        <f t="shared" si="387"/>
        <v/>
      </c>
      <c r="FM151" s="17" t="str">
        <f t="shared" si="387"/>
        <v/>
      </c>
      <c r="FN151" s="17" t="str">
        <f t="shared" si="387"/>
        <v/>
      </c>
      <c r="FO151" s="17" t="str">
        <f t="shared" si="387"/>
        <v/>
      </c>
      <c r="FP151" s="17" t="str">
        <f t="shared" si="387"/>
        <v/>
      </c>
      <c r="FQ151" s="17" t="str">
        <f t="shared" si="388"/>
        <v/>
      </c>
      <c r="FR151" s="17" t="str">
        <f t="shared" si="388"/>
        <v/>
      </c>
      <c r="FS151" s="17" t="str">
        <f t="shared" si="388"/>
        <v/>
      </c>
      <c r="FT151" s="17" t="str">
        <f t="shared" si="388"/>
        <v/>
      </c>
      <c r="FU151" s="17" t="str">
        <f t="shared" si="388"/>
        <v/>
      </c>
      <c r="FV151" s="17" t="str">
        <f t="shared" si="388"/>
        <v/>
      </c>
      <c r="FW151" s="17" t="str">
        <f t="shared" si="388"/>
        <v/>
      </c>
      <c r="FX151" s="17" t="str">
        <f t="shared" si="388"/>
        <v/>
      </c>
      <c r="FY151" s="17" t="str">
        <f t="shared" si="388"/>
        <v/>
      </c>
      <c r="FZ151" s="17" t="str">
        <f t="shared" si="388"/>
        <v/>
      </c>
      <c r="GA151" s="17" t="str">
        <f t="shared" si="389"/>
        <v/>
      </c>
      <c r="GB151" s="17" t="str">
        <f t="shared" si="389"/>
        <v/>
      </c>
      <c r="GC151" s="17" t="str">
        <f t="shared" si="389"/>
        <v/>
      </c>
      <c r="GD151" s="17" t="str">
        <f t="shared" si="389"/>
        <v/>
      </c>
      <c r="GE151" s="17" t="str">
        <f t="shared" si="389"/>
        <v/>
      </c>
      <c r="GF151" s="17" t="str">
        <f t="shared" si="389"/>
        <v/>
      </c>
      <c r="GG151" s="17" t="str">
        <f t="shared" si="389"/>
        <v/>
      </c>
      <c r="GH151" s="17" t="str">
        <f t="shared" si="389"/>
        <v/>
      </c>
      <c r="GI151" s="17" t="str">
        <f t="shared" si="389"/>
        <v/>
      </c>
      <c r="GJ151" s="17" t="str">
        <f t="shared" si="389"/>
        <v/>
      </c>
      <c r="GK151" s="17" t="str">
        <f t="shared" si="390"/>
        <v/>
      </c>
      <c r="GL151" s="17" t="str">
        <f t="shared" si="390"/>
        <v/>
      </c>
      <c r="GM151" s="17" t="str">
        <f t="shared" si="390"/>
        <v/>
      </c>
      <c r="GN151" s="17" t="str">
        <f t="shared" si="390"/>
        <v/>
      </c>
      <c r="GO151" s="17" t="str">
        <f t="shared" si="390"/>
        <v/>
      </c>
      <c r="GP151" s="17" t="str">
        <f t="shared" si="390"/>
        <v/>
      </c>
      <c r="GQ151" s="17" t="str">
        <f t="shared" si="390"/>
        <v/>
      </c>
      <c r="GR151" s="17" t="str">
        <f t="shared" si="390"/>
        <v/>
      </c>
      <c r="GS151" s="17" t="str">
        <f t="shared" si="390"/>
        <v/>
      </c>
      <c r="GT151" s="17" t="str">
        <f t="shared" si="390"/>
        <v/>
      </c>
      <c r="GU151" s="17" t="str">
        <f t="shared" si="391"/>
        <v/>
      </c>
      <c r="GV151" s="17" t="str">
        <f t="shared" si="391"/>
        <v/>
      </c>
      <c r="GW151" s="17" t="str">
        <f t="shared" si="391"/>
        <v/>
      </c>
      <c r="GX151" s="17" t="str">
        <f t="shared" si="391"/>
        <v/>
      </c>
      <c r="GY151" s="17" t="str">
        <f t="shared" si="391"/>
        <v/>
      </c>
      <c r="GZ151" s="17" t="str">
        <f t="shared" si="391"/>
        <v/>
      </c>
      <c r="HA151" s="17" t="str">
        <f t="shared" si="391"/>
        <v/>
      </c>
      <c r="HB151" s="17" t="str">
        <f t="shared" si="391"/>
        <v/>
      </c>
      <c r="HC151" s="17" t="str">
        <f t="shared" si="391"/>
        <v/>
      </c>
      <c r="HD151" s="17" t="str">
        <f t="shared" si="391"/>
        <v/>
      </c>
      <c r="HE151" s="17" t="str">
        <f t="shared" si="392"/>
        <v/>
      </c>
      <c r="HF151" s="17" t="str">
        <f t="shared" si="392"/>
        <v/>
      </c>
      <c r="HG151" s="17" t="str">
        <f t="shared" si="392"/>
        <v/>
      </c>
      <c r="HH151" s="17" t="str">
        <f t="shared" si="392"/>
        <v/>
      </c>
      <c r="HI151" s="17" t="str">
        <f t="shared" si="392"/>
        <v/>
      </c>
      <c r="HJ151" s="17" t="str">
        <f t="shared" si="392"/>
        <v/>
      </c>
      <c r="HK151" s="17" t="str">
        <f t="shared" si="392"/>
        <v/>
      </c>
      <c r="HL151" s="17" t="str">
        <f t="shared" si="392"/>
        <v/>
      </c>
      <c r="HM151" s="17" t="str">
        <f t="shared" si="392"/>
        <v/>
      </c>
      <c r="HN151" s="17" t="str">
        <f t="shared" si="392"/>
        <v/>
      </c>
      <c r="HO151" s="17" t="str">
        <f t="shared" si="393"/>
        <v/>
      </c>
      <c r="HP151" s="17" t="str">
        <f t="shared" si="393"/>
        <v/>
      </c>
      <c r="HQ151" s="17" t="str">
        <f t="shared" si="393"/>
        <v/>
      </c>
      <c r="HR151" s="17" t="str">
        <f t="shared" si="393"/>
        <v/>
      </c>
      <c r="HS151" s="17" t="str">
        <f t="shared" si="393"/>
        <v/>
      </c>
      <c r="HT151" s="17" t="str">
        <f t="shared" si="393"/>
        <v/>
      </c>
      <c r="HU151" s="17" t="str">
        <f t="shared" si="393"/>
        <v/>
      </c>
      <c r="HV151" s="17" t="str">
        <f t="shared" si="393"/>
        <v/>
      </c>
      <c r="HW151" s="17" t="str">
        <f t="shared" si="393"/>
        <v/>
      </c>
      <c r="HX151" s="17" t="str">
        <f t="shared" si="393"/>
        <v/>
      </c>
      <c r="HY151" s="17" t="str">
        <f t="shared" si="394"/>
        <v/>
      </c>
      <c r="HZ151" s="17" t="str">
        <f t="shared" si="394"/>
        <v/>
      </c>
      <c r="IA151" s="17" t="str">
        <f t="shared" si="394"/>
        <v/>
      </c>
      <c r="IB151" s="17" t="str">
        <f t="shared" si="394"/>
        <v/>
      </c>
      <c r="IC151" s="17" t="str">
        <f t="shared" si="394"/>
        <v/>
      </c>
      <c r="ID151" s="17" t="str">
        <f t="shared" si="394"/>
        <v/>
      </c>
      <c r="IE151" s="17" t="str">
        <f t="shared" si="394"/>
        <v/>
      </c>
      <c r="IF151" s="17" t="str">
        <f t="shared" si="394"/>
        <v/>
      </c>
      <c r="IG151" s="17" t="str">
        <f t="shared" si="394"/>
        <v/>
      </c>
      <c r="IH151" s="17" t="str">
        <f t="shared" si="394"/>
        <v/>
      </c>
      <c r="II151" s="17" t="str">
        <f t="shared" si="395"/>
        <v/>
      </c>
      <c r="IJ151" s="17" t="str">
        <f t="shared" si="395"/>
        <v/>
      </c>
      <c r="IK151" s="17" t="str">
        <f t="shared" si="395"/>
        <v/>
      </c>
      <c r="IL151" s="17" t="str">
        <f t="shared" si="395"/>
        <v/>
      </c>
      <c r="IM151" s="17" t="str">
        <f t="shared" si="395"/>
        <v/>
      </c>
      <c r="IN151" s="17" t="str">
        <f t="shared" si="395"/>
        <v/>
      </c>
      <c r="IO151" s="17" t="str">
        <f t="shared" si="395"/>
        <v/>
      </c>
      <c r="IP151" s="17" t="str">
        <f t="shared" si="395"/>
        <v/>
      </c>
      <c r="IQ151" s="17" t="str">
        <f t="shared" si="395"/>
        <v/>
      </c>
      <c r="IR151" s="17" t="str">
        <f t="shared" si="395"/>
        <v/>
      </c>
      <c r="IS151" s="17" t="str">
        <f t="shared" si="396"/>
        <v/>
      </c>
      <c r="IT151" s="17" t="str">
        <f t="shared" si="396"/>
        <v/>
      </c>
      <c r="IU151" s="17" t="str">
        <f t="shared" si="396"/>
        <v/>
      </c>
      <c r="IV151" s="17" t="str">
        <f t="shared" si="396"/>
        <v/>
      </c>
      <c r="IW151" s="17" t="str">
        <f t="shared" si="396"/>
        <v/>
      </c>
      <c r="IX151" s="17" t="str">
        <f t="shared" si="396"/>
        <v/>
      </c>
      <c r="IY151" s="17" t="str">
        <f t="shared" si="396"/>
        <v/>
      </c>
      <c r="IZ151" s="17" t="str">
        <f t="shared" si="396"/>
        <v/>
      </c>
      <c r="JA151" s="17" t="str">
        <f t="shared" si="396"/>
        <v/>
      </c>
      <c r="JB151" s="17" t="str">
        <f t="shared" si="396"/>
        <v/>
      </c>
      <c r="JC151" s="17" t="str">
        <f t="shared" si="396"/>
        <v/>
      </c>
      <c r="JD151" s="17" t="str">
        <f t="shared" si="396"/>
        <v/>
      </c>
    </row>
    <row r="152" spans="1:264" ht="15.75" customHeight="1">
      <c r="A152" s="80"/>
      <c r="B152" s="80"/>
      <c r="C152" s="80"/>
      <c r="D152" s="83" t="s">
        <v>531</v>
      </c>
      <c r="E152" s="22"/>
      <c r="F152" s="102" t="s">
        <v>493</v>
      </c>
      <c r="G152" s="102"/>
      <c r="H152" s="102"/>
      <c r="I152" s="102"/>
      <c r="J152" s="103"/>
      <c r="K152" s="32"/>
      <c r="L152" s="24"/>
      <c r="M152" s="32"/>
      <c r="N152" s="35" t="str">
        <f t="shared" si="343"/>
        <v/>
      </c>
      <c r="O152" s="25"/>
      <c r="P152" s="25"/>
      <c r="Q152" s="35" t="str">
        <f t="shared" si="344"/>
        <v/>
      </c>
      <c r="R152" s="25"/>
      <c r="S152" s="25"/>
      <c r="T152" s="26"/>
      <c r="U152" s="26"/>
      <c r="V152" s="34" t="str">
        <f t="shared" si="342"/>
        <v/>
      </c>
      <c r="W152" s="17" t="str">
        <f t="shared" si="373"/>
        <v/>
      </c>
      <c r="X152" s="17" t="str">
        <f t="shared" si="373"/>
        <v/>
      </c>
      <c r="Y152" s="17" t="str">
        <f t="shared" si="373"/>
        <v/>
      </c>
      <c r="Z152" s="17" t="str">
        <f t="shared" si="373"/>
        <v/>
      </c>
      <c r="AA152" s="17" t="str">
        <f t="shared" si="373"/>
        <v/>
      </c>
      <c r="AB152" s="17" t="str">
        <f t="shared" si="373"/>
        <v/>
      </c>
      <c r="AC152" s="17" t="str">
        <f t="shared" si="373"/>
        <v/>
      </c>
      <c r="AD152" s="17" t="str">
        <f t="shared" si="373"/>
        <v/>
      </c>
      <c r="AE152" s="17" t="str">
        <f t="shared" si="373"/>
        <v/>
      </c>
      <c r="AF152" s="17" t="str">
        <f t="shared" si="373"/>
        <v/>
      </c>
      <c r="AG152" s="17" t="str">
        <f t="shared" si="374"/>
        <v/>
      </c>
      <c r="AH152" s="17" t="str">
        <f t="shared" si="374"/>
        <v/>
      </c>
      <c r="AI152" s="17" t="str">
        <f t="shared" si="374"/>
        <v/>
      </c>
      <c r="AJ152" s="17" t="str">
        <f t="shared" si="374"/>
        <v/>
      </c>
      <c r="AK152" s="17" t="str">
        <f t="shared" si="374"/>
        <v/>
      </c>
      <c r="AL152" s="17" t="str">
        <f t="shared" si="374"/>
        <v/>
      </c>
      <c r="AM152" s="17" t="str">
        <f t="shared" si="374"/>
        <v/>
      </c>
      <c r="AN152" s="17" t="str">
        <f t="shared" si="374"/>
        <v/>
      </c>
      <c r="AO152" s="17" t="str">
        <f t="shared" si="374"/>
        <v/>
      </c>
      <c r="AP152" s="17" t="str">
        <f t="shared" si="374"/>
        <v/>
      </c>
      <c r="AQ152" s="17" t="str">
        <f t="shared" si="375"/>
        <v/>
      </c>
      <c r="AR152" s="17" t="str">
        <f t="shared" si="375"/>
        <v/>
      </c>
      <c r="AS152" s="17" t="str">
        <f t="shared" si="375"/>
        <v/>
      </c>
      <c r="AT152" s="17" t="str">
        <f t="shared" si="375"/>
        <v/>
      </c>
      <c r="AU152" s="17" t="str">
        <f t="shared" si="375"/>
        <v/>
      </c>
      <c r="AV152" s="17" t="str">
        <f t="shared" si="375"/>
        <v/>
      </c>
      <c r="AW152" s="17" t="str">
        <f t="shared" si="375"/>
        <v/>
      </c>
      <c r="AX152" s="17" t="str">
        <f t="shared" si="375"/>
        <v/>
      </c>
      <c r="AY152" s="17" t="str">
        <f t="shared" si="375"/>
        <v/>
      </c>
      <c r="AZ152" s="17" t="str">
        <f t="shared" si="375"/>
        <v/>
      </c>
      <c r="BA152" s="17" t="str">
        <f t="shared" si="376"/>
        <v/>
      </c>
      <c r="BB152" s="17" t="str">
        <f t="shared" si="376"/>
        <v/>
      </c>
      <c r="BC152" s="17" t="str">
        <f t="shared" si="376"/>
        <v/>
      </c>
      <c r="BD152" s="17" t="str">
        <f t="shared" si="376"/>
        <v/>
      </c>
      <c r="BE152" s="17" t="str">
        <f t="shared" si="376"/>
        <v/>
      </c>
      <c r="BF152" s="68" t="str">
        <f t="shared" si="376"/>
        <v/>
      </c>
      <c r="BG152" s="68" t="str">
        <f t="shared" si="376"/>
        <v/>
      </c>
      <c r="BH152" s="68" t="str">
        <f t="shared" si="376"/>
        <v/>
      </c>
      <c r="BI152" s="68" t="str">
        <f t="shared" si="376"/>
        <v/>
      </c>
      <c r="BJ152" s="68" t="str">
        <f t="shared" si="376"/>
        <v/>
      </c>
      <c r="BK152" s="68" t="str">
        <f t="shared" si="377"/>
        <v/>
      </c>
      <c r="BL152" s="68" t="str">
        <f t="shared" si="377"/>
        <v/>
      </c>
      <c r="BM152" s="17" t="str">
        <f t="shared" si="377"/>
        <v/>
      </c>
      <c r="BN152" s="17" t="str">
        <f t="shared" si="377"/>
        <v/>
      </c>
      <c r="BO152" s="17" t="str">
        <f t="shared" si="377"/>
        <v/>
      </c>
      <c r="BP152" s="17" t="str">
        <f t="shared" si="377"/>
        <v/>
      </c>
      <c r="BQ152" s="17" t="str">
        <f t="shared" si="377"/>
        <v/>
      </c>
      <c r="BR152" s="17" t="str">
        <f t="shared" si="377"/>
        <v/>
      </c>
      <c r="BS152" s="17" t="str">
        <f t="shared" si="377"/>
        <v/>
      </c>
      <c r="BT152" s="17" t="str">
        <f t="shared" si="377"/>
        <v/>
      </c>
      <c r="BU152" s="17" t="str">
        <f t="shared" si="378"/>
        <v/>
      </c>
      <c r="BV152" s="17" t="str">
        <f t="shared" si="378"/>
        <v/>
      </c>
      <c r="BW152" s="17" t="str">
        <f t="shared" si="378"/>
        <v/>
      </c>
      <c r="BX152" s="17" t="str">
        <f t="shared" si="378"/>
        <v/>
      </c>
      <c r="BY152" s="17" t="str">
        <f t="shared" si="378"/>
        <v/>
      </c>
      <c r="BZ152" s="17" t="str">
        <f t="shared" si="378"/>
        <v/>
      </c>
      <c r="CA152" s="17" t="str">
        <f t="shared" si="378"/>
        <v/>
      </c>
      <c r="CB152" s="17" t="str">
        <f t="shared" si="378"/>
        <v/>
      </c>
      <c r="CC152" s="17" t="str">
        <f t="shared" si="378"/>
        <v/>
      </c>
      <c r="CD152" s="17" t="str">
        <f t="shared" si="378"/>
        <v/>
      </c>
      <c r="CE152" s="17" t="str">
        <f t="shared" si="379"/>
        <v/>
      </c>
      <c r="CF152" s="17" t="str">
        <f t="shared" si="379"/>
        <v/>
      </c>
      <c r="CG152" s="17" t="str">
        <f t="shared" si="379"/>
        <v/>
      </c>
      <c r="CH152" s="17" t="str">
        <f t="shared" si="379"/>
        <v/>
      </c>
      <c r="CI152" s="17" t="str">
        <f t="shared" si="379"/>
        <v/>
      </c>
      <c r="CJ152" s="17" t="str">
        <f t="shared" si="379"/>
        <v/>
      </c>
      <c r="CK152" s="17" t="str">
        <f t="shared" si="379"/>
        <v/>
      </c>
      <c r="CL152" s="17" t="str">
        <f t="shared" si="379"/>
        <v/>
      </c>
      <c r="CM152" s="17" t="str">
        <f t="shared" si="379"/>
        <v/>
      </c>
      <c r="CN152" s="17" t="str">
        <f t="shared" si="379"/>
        <v/>
      </c>
      <c r="CO152" s="17" t="str">
        <f t="shared" si="380"/>
        <v/>
      </c>
      <c r="CP152" s="17" t="str">
        <f t="shared" si="380"/>
        <v/>
      </c>
      <c r="CQ152" s="17" t="str">
        <f t="shared" si="380"/>
        <v/>
      </c>
      <c r="CR152" s="17" t="str">
        <f t="shared" si="380"/>
        <v/>
      </c>
      <c r="CS152" s="17" t="str">
        <f t="shared" si="380"/>
        <v/>
      </c>
      <c r="CT152" s="17" t="str">
        <f t="shared" si="380"/>
        <v/>
      </c>
      <c r="CU152" s="17" t="str">
        <f t="shared" si="380"/>
        <v/>
      </c>
      <c r="CV152" s="17" t="str">
        <f t="shared" si="380"/>
        <v/>
      </c>
      <c r="CW152" s="17" t="str">
        <f t="shared" si="380"/>
        <v/>
      </c>
      <c r="CX152" s="17" t="str">
        <f t="shared" si="380"/>
        <v/>
      </c>
      <c r="CY152" s="17" t="str">
        <f t="shared" si="381"/>
        <v/>
      </c>
      <c r="CZ152" s="17" t="str">
        <f t="shared" si="381"/>
        <v/>
      </c>
      <c r="DA152" s="17" t="str">
        <f t="shared" si="381"/>
        <v/>
      </c>
      <c r="DB152" s="17" t="str">
        <f t="shared" si="381"/>
        <v/>
      </c>
      <c r="DC152" s="17" t="str">
        <f t="shared" si="381"/>
        <v/>
      </c>
      <c r="DD152" s="17" t="str">
        <f t="shared" si="381"/>
        <v/>
      </c>
      <c r="DE152" s="17" t="str">
        <f t="shared" si="381"/>
        <v/>
      </c>
      <c r="DF152" s="17" t="str">
        <f t="shared" si="381"/>
        <v/>
      </c>
      <c r="DG152" s="17" t="str">
        <f t="shared" si="381"/>
        <v/>
      </c>
      <c r="DH152" s="17" t="str">
        <f t="shared" si="381"/>
        <v/>
      </c>
      <c r="DI152" s="17" t="str">
        <f t="shared" si="382"/>
        <v/>
      </c>
      <c r="DJ152" s="17" t="str">
        <f t="shared" si="382"/>
        <v/>
      </c>
      <c r="DK152" s="17" t="str">
        <f t="shared" si="382"/>
        <v/>
      </c>
      <c r="DL152" s="17" t="str">
        <f t="shared" si="382"/>
        <v/>
      </c>
      <c r="DM152" s="17" t="str">
        <f t="shared" si="382"/>
        <v/>
      </c>
      <c r="DN152" s="17" t="str">
        <f t="shared" si="382"/>
        <v/>
      </c>
      <c r="DO152" s="17" t="str">
        <f t="shared" si="382"/>
        <v/>
      </c>
      <c r="DP152" s="17" t="str">
        <f t="shared" si="382"/>
        <v/>
      </c>
      <c r="DQ152" s="17" t="str">
        <f t="shared" si="382"/>
        <v/>
      </c>
      <c r="DR152" s="17" t="str">
        <f t="shared" si="382"/>
        <v/>
      </c>
      <c r="DS152" s="17" t="str">
        <f t="shared" si="383"/>
        <v/>
      </c>
      <c r="DT152" s="17" t="str">
        <f t="shared" si="383"/>
        <v/>
      </c>
      <c r="DU152" s="17" t="str">
        <f t="shared" si="383"/>
        <v/>
      </c>
      <c r="DV152" s="17" t="str">
        <f t="shared" si="383"/>
        <v/>
      </c>
      <c r="DW152" s="17" t="str">
        <f t="shared" si="383"/>
        <v/>
      </c>
      <c r="DX152" s="17" t="str">
        <f t="shared" si="383"/>
        <v/>
      </c>
      <c r="DY152" s="17" t="str">
        <f t="shared" si="383"/>
        <v/>
      </c>
      <c r="DZ152" s="17" t="str">
        <f t="shared" si="383"/>
        <v/>
      </c>
      <c r="EA152" s="17" t="str">
        <f t="shared" si="383"/>
        <v/>
      </c>
      <c r="EB152" s="17" t="str">
        <f t="shared" si="383"/>
        <v/>
      </c>
      <c r="EC152" s="17" t="str">
        <f t="shared" si="384"/>
        <v/>
      </c>
      <c r="ED152" s="17" t="str">
        <f t="shared" si="384"/>
        <v/>
      </c>
      <c r="EE152" s="17" t="str">
        <f t="shared" si="384"/>
        <v/>
      </c>
      <c r="EF152" s="17" t="str">
        <f t="shared" si="384"/>
        <v/>
      </c>
      <c r="EG152" s="17" t="str">
        <f t="shared" si="384"/>
        <v/>
      </c>
      <c r="EH152" s="17" t="str">
        <f t="shared" si="384"/>
        <v/>
      </c>
      <c r="EI152" s="17" t="str">
        <f t="shared" si="384"/>
        <v/>
      </c>
      <c r="EJ152" s="17" t="str">
        <f t="shared" si="384"/>
        <v/>
      </c>
      <c r="EK152" s="17" t="str">
        <f t="shared" si="384"/>
        <v/>
      </c>
      <c r="EL152" s="17" t="str">
        <f t="shared" si="384"/>
        <v/>
      </c>
      <c r="EM152" s="17" t="str">
        <f t="shared" si="385"/>
        <v/>
      </c>
      <c r="EN152" s="17" t="str">
        <f t="shared" si="385"/>
        <v/>
      </c>
      <c r="EO152" s="17" t="str">
        <f t="shared" si="385"/>
        <v/>
      </c>
      <c r="EP152" s="17" t="str">
        <f t="shared" si="385"/>
        <v/>
      </c>
      <c r="EQ152" s="17" t="str">
        <f t="shared" si="385"/>
        <v/>
      </c>
      <c r="ER152" s="17" t="str">
        <f t="shared" si="385"/>
        <v/>
      </c>
      <c r="ES152" s="17" t="str">
        <f t="shared" si="385"/>
        <v/>
      </c>
      <c r="ET152" s="17" t="str">
        <f t="shared" si="385"/>
        <v/>
      </c>
      <c r="EU152" s="17" t="str">
        <f t="shared" si="385"/>
        <v/>
      </c>
      <c r="EV152" s="17" t="str">
        <f t="shared" si="385"/>
        <v/>
      </c>
      <c r="EW152" s="17" t="str">
        <f t="shared" si="386"/>
        <v/>
      </c>
      <c r="EX152" s="17" t="str">
        <f t="shared" si="386"/>
        <v/>
      </c>
      <c r="EY152" s="17" t="str">
        <f t="shared" si="386"/>
        <v/>
      </c>
      <c r="EZ152" s="17" t="str">
        <f t="shared" si="386"/>
        <v/>
      </c>
      <c r="FA152" s="17" t="str">
        <f t="shared" si="386"/>
        <v/>
      </c>
      <c r="FB152" s="17" t="str">
        <f t="shared" si="386"/>
        <v/>
      </c>
      <c r="FC152" s="17" t="str">
        <f t="shared" si="386"/>
        <v/>
      </c>
      <c r="FD152" s="17" t="str">
        <f t="shared" si="386"/>
        <v/>
      </c>
      <c r="FE152" s="17" t="str">
        <f t="shared" si="386"/>
        <v/>
      </c>
      <c r="FF152" s="17" t="str">
        <f t="shared" si="386"/>
        <v/>
      </c>
      <c r="FG152" s="17" t="str">
        <f t="shared" si="387"/>
        <v/>
      </c>
      <c r="FH152" s="17" t="str">
        <f t="shared" si="387"/>
        <v/>
      </c>
      <c r="FI152" s="17" t="str">
        <f t="shared" si="387"/>
        <v/>
      </c>
      <c r="FJ152" s="17" t="str">
        <f t="shared" si="387"/>
        <v/>
      </c>
      <c r="FK152" s="17" t="str">
        <f t="shared" si="387"/>
        <v/>
      </c>
      <c r="FL152" s="17" t="str">
        <f t="shared" si="387"/>
        <v/>
      </c>
      <c r="FM152" s="17" t="str">
        <f t="shared" si="387"/>
        <v/>
      </c>
      <c r="FN152" s="17" t="str">
        <f t="shared" si="387"/>
        <v/>
      </c>
      <c r="FO152" s="17" t="str">
        <f t="shared" si="387"/>
        <v/>
      </c>
      <c r="FP152" s="17" t="str">
        <f t="shared" si="387"/>
        <v/>
      </c>
      <c r="FQ152" s="17" t="str">
        <f t="shared" si="388"/>
        <v/>
      </c>
      <c r="FR152" s="17" t="str">
        <f t="shared" si="388"/>
        <v/>
      </c>
      <c r="FS152" s="17" t="str">
        <f t="shared" si="388"/>
        <v/>
      </c>
      <c r="FT152" s="17" t="str">
        <f t="shared" si="388"/>
        <v/>
      </c>
      <c r="FU152" s="17" t="str">
        <f t="shared" si="388"/>
        <v/>
      </c>
      <c r="FV152" s="17" t="str">
        <f t="shared" si="388"/>
        <v/>
      </c>
      <c r="FW152" s="17" t="str">
        <f t="shared" si="388"/>
        <v/>
      </c>
      <c r="FX152" s="17" t="str">
        <f t="shared" si="388"/>
        <v/>
      </c>
      <c r="FY152" s="17" t="str">
        <f t="shared" si="388"/>
        <v/>
      </c>
      <c r="FZ152" s="17" t="str">
        <f t="shared" si="388"/>
        <v/>
      </c>
      <c r="GA152" s="17" t="str">
        <f t="shared" si="389"/>
        <v/>
      </c>
      <c r="GB152" s="17" t="str">
        <f t="shared" si="389"/>
        <v/>
      </c>
      <c r="GC152" s="17" t="str">
        <f t="shared" si="389"/>
        <v/>
      </c>
      <c r="GD152" s="17" t="str">
        <f t="shared" si="389"/>
        <v/>
      </c>
      <c r="GE152" s="17" t="str">
        <f t="shared" si="389"/>
        <v/>
      </c>
      <c r="GF152" s="17" t="str">
        <f t="shared" si="389"/>
        <v/>
      </c>
      <c r="GG152" s="17" t="str">
        <f t="shared" si="389"/>
        <v/>
      </c>
      <c r="GH152" s="17" t="str">
        <f t="shared" si="389"/>
        <v/>
      </c>
      <c r="GI152" s="17" t="str">
        <f t="shared" si="389"/>
        <v/>
      </c>
      <c r="GJ152" s="17" t="str">
        <f t="shared" si="389"/>
        <v/>
      </c>
      <c r="GK152" s="17" t="str">
        <f t="shared" si="390"/>
        <v/>
      </c>
      <c r="GL152" s="17" t="str">
        <f t="shared" si="390"/>
        <v/>
      </c>
      <c r="GM152" s="17" t="str">
        <f t="shared" si="390"/>
        <v/>
      </c>
      <c r="GN152" s="17" t="str">
        <f t="shared" si="390"/>
        <v/>
      </c>
      <c r="GO152" s="17" t="str">
        <f t="shared" si="390"/>
        <v/>
      </c>
      <c r="GP152" s="17" t="str">
        <f t="shared" si="390"/>
        <v/>
      </c>
      <c r="GQ152" s="17" t="str">
        <f t="shared" si="390"/>
        <v/>
      </c>
      <c r="GR152" s="17" t="str">
        <f t="shared" si="390"/>
        <v/>
      </c>
      <c r="GS152" s="17" t="str">
        <f t="shared" si="390"/>
        <v/>
      </c>
      <c r="GT152" s="17" t="str">
        <f t="shared" si="390"/>
        <v/>
      </c>
      <c r="GU152" s="17" t="str">
        <f t="shared" si="391"/>
        <v/>
      </c>
      <c r="GV152" s="17" t="str">
        <f t="shared" si="391"/>
        <v/>
      </c>
      <c r="GW152" s="17" t="str">
        <f t="shared" si="391"/>
        <v/>
      </c>
      <c r="GX152" s="17" t="str">
        <f t="shared" si="391"/>
        <v/>
      </c>
      <c r="GY152" s="17" t="str">
        <f t="shared" si="391"/>
        <v/>
      </c>
      <c r="GZ152" s="17" t="str">
        <f t="shared" si="391"/>
        <v/>
      </c>
      <c r="HA152" s="17" t="str">
        <f t="shared" si="391"/>
        <v/>
      </c>
      <c r="HB152" s="17" t="str">
        <f t="shared" si="391"/>
        <v/>
      </c>
      <c r="HC152" s="17" t="str">
        <f t="shared" si="391"/>
        <v/>
      </c>
      <c r="HD152" s="17" t="str">
        <f t="shared" si="391"/>
        <v/>
      </c>
      <c r="HE152" s="17" t="str">
        <f t="shared" si="392"/>
        <v/>
      </c>
      <c r="HF152" s="17" t="str">
        <f t="shared" si="392"/>
        <v/>
      </c>
      <c r="HG152" s="17" t="str">
        <f t="shared" si="392"/>
        <v/>
      </c>
      <c r="HH152" s="17" t="str">
        <f t="shared" si="392"/>
        <v/>
      </c>
      <c r="HI152" s="17" t="str">
        <f t="shared" si="392"/>
        <v/>
      </c>
      <c r="HJ152" s="17" t="str">
        <f t="shared" si="392"/>
        <v/>
      </c>
      <c r="HK152" s="17" t="str">
        <f t="shared" si="392"/>
        <v/>
      </c>
      <c r="HL152" s="17" t="str">
        <f t="shared" si="392"/>
        <v/>
      </c>
      <c r="HM152" s="17" t="str">
        <f t="shared" si="392"/>
        <v/>
      </c>
      <c r="HN152" s="17" t="str">
        <f t="shared" si="392"/>
        <v/>
      </c>
      <c r="HO152" s="17" t="str">
        <f t="shared" si="393"/>
        <v/>
      </c>
      <c r="HP152" s="17" t="str">
        <f t="shared" si="393"/>
        <v/>
      </c>
      <c r="HQ152" s="17" t="str">
        <f t="shared" si="393"/>
        <v/>
      </c>
      <c r="HR152" s="17" t="str">
        <f t="shared" si="393"/>
        <v/>
      </c>
      <c r="HS152" s="17" t="str">
        <f t="shared" si="393"/>
        <v/>
      </c>
      <c r="HT152" s="17" t="str">
        <f t="shared" si="393"/>
        <v/>
      </c>
      <c r="HU152" s="17" t="str">
        <f t="shared" si="393"/>
        <v/>
      </c>
      <c r="HV152" s="17" t="str">
        <f t="shared" si="393"/>
        <v/>
      </c>
      <c r="HW152" s="17" t="str">
        <f t="shared" si="393"/>
        <v/>
      </c>
      <c r="HX152" s="17" t="str">
        <f t="shared" si="393"/>
        <v/>
      </c>
      <c r="HY152" s="17" t="str">
        <f t="shared" si="394"/>
        <v/>
      </c>
      <c r="HZ152" s="17" t="str">
        <f t="shared" si="394"/>
        <v/>
      </c>
      <c r="IA152" s="17" t="str">
        <f t="shared" si="394"/>
        <v/>
      </c>
      <c r="IB152" s="17" t="str">
        <f t="shared" si="394"/>
        <v/>
      </c>
      <c r="IC152" s="17" t="str">
        <f t="shared" si="394"/>
        <v/>
      </c>
      <c r="ID152" s="17" t="str">
        <f t="shared" si="394"/>
        <v/>
      </c>
      <c r="IE152" s="17" t="str">
        <f t="shared" si="394"/>
        <v/>
      </c>
      <c r="IF152" s="17" t="str">
        <f t="shared" si="394"/>
        <v/>
      </c>
      <c r="IG152" s="17" t="str">
        <f t="shared" si="394"/>
        <v/>
      </c>
      <c r="IH152" s="17" t="str">
        <f t="shared" si="394"/>
        <v/>
      </c>
      <c r="II152" s="17" t="str">
        <f t="shared" si="395"/>
        <v/>
      </c>
      <c r="IJ152" s="17" t="str">
        <f t="shared" si="395"/>
        <v/>
      </c>
      <c r="IK152" s="17" t="str">
        <f t="shared" si="395"/>
        <v/>
      </c>
      <c r="IL152" s="17" t="str">
        <f t="shared" si="395"/>
        <v/>
      </c>
      <c r="IM152" s="17" t="str">
        <f t="shared" si="395"/>
        <v/>
      </c>
      <c r="IN152" s="17" t="str">
        <f t="shared" si="395"/>
        <v/>
      </c>
      <c r="IO152" s="17" t="str">
        <f t="shared" si="395"/>
        <v/>
      </c>
      <c r="IP152" s="17" t="str">
        <f t="shared" si="395"/>
        <v/>
      </c>
      <c r="IQ152" s="17" t="str">
        <f t="shared" si="395"/>
        <v/>
      </c>
      <c r="IR152" s="17" t="str">
        <f t="shared" si="395"/>
        <v/>
      </c>
      <c r="IS152" s="17" t="str">
        <f t="shared" si="396"/>
        <v/>
      </c>
      <c r="IT152" s="17" t="str">
        <f t="shared" si="396"/>
        <v/>
      </c>
      <c r="IU152" s="17" t="str">
        <f t="shared" si="396"/>
        <v/>
      </c>
      <c r="IV152" s="17" t="str">
        <f t="shared" si="396"/>
        <v/>
      </c>
      <c r="IW152" s="17" t="str">
        <f t="shared" si="396"/>
        <v/>
      </c>
      <c r="IX152" s="17" t="str">
        <f t="shared" si="396"/>
        <v/>
      </c>
      <c r="IY152" s="17" t="str">
        <f t="shared" si="396"/>
        <v/>
      </c>
      <c r="IZ152" s="17" t="str">
        <f t="shared" si="396"/>
        <v/>
      </c>
      <c r="JA152" s="17" t="str">
        <f t="shared" si="396"/>
        <v/>
      </c>
      <c r="JB152" s="17" t="str">
        <f t="shared" si="396"/>
        <v/>
      </c>
      <c r="JC152" s="17" t="str">
        <f t="shared" si="396"/>
        <v/>
      </c>
      <c r="JD152" s="17" t="str">
        <f t="shared" si="396"/>
        <v/>
      </c>
    </row>
    <row r="153" spans="1:264" ht="15.75" customHeight="1">
      <c r="A153" s="80"/>
      <c r="B153" s="80"/>
      <c r="C153" s="80"/>
      <c r="D153" s="83" t="s">
        <v>532</v>
      </c>
      <c r="E153" s="22"/>
      <c r="F153" s="102"/>
      <c r="G153" s="102" t="s">
        <v>125</v>
      </c>
      <c r="H153" s="102"/>
      <c r="I153" s="102"/>
      <c r="J153" s="103"/>
      <c r="K153" s="33" t="s">
        <v>476</v>
      </c>
      <c r="L153" s="24" t="s">
        <v>39</v>
      </c>
      <c r="M153" s="32">
        <v>4</v>
      </c>
      <c r="N153" s="35">
        <f t="shared" ref="N153:N154" si="399">IF(OR(O153="",P153=""),"",NETWORKDAYS.INTL(O153,P153,,非稼働日))</f>
        <v>4</v>
      </c>
      <c r="O153" s="25">
        <v>44176</v>
      </c>
      <c r="P153" s="25">
        <v>44181</v>
      </c>
      <c r="Q153" s="35" t="str">
        <f t="shared" ref="Q153:Q154" si="400">IF(OR(R153="",S153=""),"",IF(NETWORKDAYS.INTL(R153,S153,,非稼働日)&lt;0,0,NETWORKDAYS.INTL(R153,S153,,非稼働日)))</f>
        <v/>
      </c>
      <c r="R153" s="25"/>
      <c r="S153" s="25"/>
      <c r="T153" s="26"/>
      <c r="U153" s="26"/>
      <c r="V153" s="34" t="str">
        <f t="shared" si="342"/>
        <v/>
      </c>
      <c r="W153" s="17" t="str">
        <f t="shared" ref="W153:AF162" si="401">IF(AND($S153&lt;&gt;"",W$6&gt;=$R153,W$6&lt;=$S153),IF($E153="",IF($F153="",6,5),4),IF((W$6&gt;=$O153)*AND(W$6&lt;=$P153),IF($E153="",IF($F153="",3,2),1),""))</f>
        <v/>
      </c>
      <c r="X153" s="17" t="str">
        <f t="shared" si="401"/>
        <v/>
      </c>
      <c r="Y153" s="17" t="str">
        <f t="shared" si="401"/>
        <v/>
      </c>
      <c r="Z153" s="17" t="str">
        <f t="shared" si="401"/>
        <v/>
      </c>
      <c r="AA153" s="17" t="str">
        <f t="shared" si="401"/>
        <v/>
      </c>
      <c r="AB153" s="17" t="str">
        <f t="shared" si="401"/>
        <v/>
      </c>
      <c r="AC153" s="17" t="str">
        <f t="shared" si="401"/>
        <v/>
      </c>
      <c r="AD153" s="17" t="str">
        <f t="shared" si="401"/>
        <v/>
      </c>
      <c r="AE153" s="17" t="str">
        <f t="shared" si="401"/>
        <v/>
      </c>
      <c r="AF153" s="17" t="str">
        <f t="shared" si="401"/>
        <v/>
      </c>
      <c r="AG153" s="17" t="str">
        <f t="shared" ref="AG153:AP162" si="402">IF(AND($S153&lt;&gt;"",AG$6&gt;=$R153,AG$6&lt;=$S153),IF($E153="",IF($F153="",6,5),4),IF((AG$6&gt;=$O153)*AND(AG$6&lt;=$P153),IF($E153="",IF($F153="",3,2),1),""))</f>
        <v/>
      </c>
      <c r="AH153" s="17" t="str">
        <f t="shared" si="402"/>
        <v/>
      </c>
      <c r="AI153" s="17" t="str">
        <f t="shared" si="402"/>
        <v/>
      </c>
      <c r="AJ153" s="17" t="str">
        <f t="shared" si="402"/>
        <v/>
      </c>
      <c r="AK153" s="17" t="str">
        <f t="shared" si="402"/>
        <v/>
      </c>
      <c r="AL153" s="17" t="str">
        <f t="shared" si="402"/>
        <v/>
      </c>
      <c r="AM153" s="17" t="str">
        <f t="shared" si="402"/>
        <v/>
      </c>
      <c r="AN153" s="17" t="str">
        <f t="shared" si="402"/>
        <v/>
      </c>
      <c r="AO153" s="17" t="str">
        <f t="shared" si="402"/>
        <v/>
      </c>
      <c r="AP153" s="17" t="str">
        <f t="shared" si="402"/>
        <v/>
      </c>
      <c r="AQ153" s="17" t="str">
        <f t="shared" ref="AQ153:AZ162" si="403">IF(AND($S153&lt;&gt;"",AQ$6&gt;=$R153,AQ$6&lt;=$S153),IF($E153="",IF($F153="",6,5),4),IF((AQ$6&gt;=$O153)*AND(AQ$6&lt;=$P153),IF($E153="",IF($F153="",3,2),1),""))</f>
        <v/>
      </c>
      <c r="AR153" s="17" t="str">
        <f t="shared" si="403"/>
        <v/>
      </c>
      <c r="AS153" s="17" t="str">
        <f t="shared" si="403"/>
        <v/>
      </c>
      <c r="AT153" s="17" t="str">
        <f t="shared" si="403"/>
        <v/>
      </c>
      <c r="AU153" s="17" t="str">
        <f t="shared" si="403"/>
        <v/>
      </c>
      <c r="AV153" s="17" t="str">
        <f t="shared" si="403"/>
        <v/>
      </c>
      <c r="AW153" s="17" t="str">
        <f t="shared" si="403"/>
        <v/>
      </c>
      <c r="AX153" s="17" t="str">
        <f t="shared" si="403"/>
        <v/>
      </c>
      <c r="AY153" s="17" t="str">
        <f t="shared" si="403"/>
        <v/>
      </c>
      <c r="AZ153" s="17" t="str">
        <f t="shared" si="403"/>
        <v/>
      </c>
      <c r="BA153" s="17" t="str">
        <f t="shared" ref="BA153:BJ162" si="404">IF(AND($S153&lt;&gt;"",BA$6&gt;=$R153,BA$6&lt;=$S153),IF($E153="",IF($F153="",6,5),4),IF((BA$6&gt;=$O153)*AND(BA$6&lt;=$P153),IF($E153="",IF($F153="",3,2),1),""))</f>
        <v/>
      </c>
      <c r="BB153" s="17" t="str">
        <f t="shared" si="404"/>
        <v/>
      </c>
      <c r="BC153" s="17" t="str">
        <f t="shared" si="404"/>
        <v/>
      </c>
      <c r="BD153" s="17" t="str">
        <f t="shared" si="404"/>
        <v/>
      </c>
      <c r="BE153" s="17" t="str">
        <f t="shared" si="404"/>
        <v/>
      </c>
      <c r="BF153" s="68" t="str">
        <f t="shared" si="404"/>
        <v/>
      </c>
      <c r="BG153" s="68" t="str">
        <f t="shared" si="404"/>
        <v/>
      </c>
      <c r="BH153" s="68" t="str">
        <f t="shared" si="404"/>
        <v/>
      </c>
      <c r="BI153" s="68" t="str">
        <f t="shared" si="404"/>
        <v/>
      </c>
      <c r="BJ153" s="68" t="str">
        <f t="shared" si="404"/>
        <v/>
      </c>
      <c r="BK153" s="68" t="str">
        <f t="shared" ref="BK153:BT162" si="405">IF(AND($S153&lt;&gt;"",BK$6&gt;=$R153,BK$6&lt;=$S153),IF($E153="",IF($F153="",6,5),4),IF((BK$6&gt;=$O153)*AND(BK$6&lt;=$P153),IF($E153="",IF($F153="",3,2),1),""))</f>
        <v/>
      </c>
      <c r="BL153" s="68" t="str">
        <f t="shared" si="405"/>
        <v/>
      </c>
      <c r="BM153" s="17" t="str">
        <f t="shared" si="405"/>
        <v/>
      </c>
      <c r="BN153" s="17" t="str">
        <f t="shared" si="405"/>
        <v/>
      </c>
      <c r="BO153" s="17" t="str">
        <f t="shared" si="405"/>
        <v/>
      </c>
      <c r="BP153" s="17" t="str">
        <f t="shared" si="405"/>
        <v/>
      </c>
      <c r="BQ153" s="17" t="str">
        <f t="shared" si="405"/>
        <v/>
      </c>
      <c r="BR153" s="17" t="str">
        <f t="shared" si="405"/>
        <v/>
      </c>
      <c r="BS153" s="17" t="str">
        <f t="shared" si="405"/>
        <v/>
      </c>
      <c r="BT153" s="17" t="str">
        <f t="shared" si="405"/>
        <v/>
      </c>
      <c r="BU153" s="17" t="str">
        <f t="shared" ref="BU153:CD162" si="406">IF(AND($S153&lt;&gt;"",BU$6&gt;=$R153,BU$6&lt;=$S153),IF($E153="",IF($F153="",6,5),4),IF((BU$6&gt;=$O153)*AND(BU$6&lt;=$P153),IF($E153="",IF($F153="",3,2),1),""))</f>
        <v/>
      </c>
      <c r="BV153" s="17" t="str">
        <f t="shared" si="406"/>
        <v/>
      </c>
      <c r="BW153" s="17" t="str">
        <f t="shared" si="406"/>
        <v/>
      </c>
      <c r="BX153" s="17" t="str">
        <f t="shared" si="406"/>
        <v/>
      </c>
      <c r="BY153" s="17" t="str">
        <f t="shared" si="406"/>
        <v/>
      </c>
      <c r="BZ153" s="17" t="str">
        <f t="shared" si="406"/>
        <v/>
      </c>
      <c r="CA153" s="17" t="str">
        <f t="shared" si="406"/>
        <v/>
      </c>
      <c r="CB153" s="17" t="str">
        <f t="shared" si="406"/>
        <v/>
      </c>
      <c r="CC153" s="17" t="str">
        <f t="shared" si="406"/>
        <v/>
      </c>
      <c r="CD153" s="17" t="str">
        <f t="shared" si="406"/>
        <v/>
      </c>
      <c r="CE153" s="17" t="str">
        <f t="shared" ref="CE153:CN162" si="407">IF(AND($S153&lt;&gt;"",CE$6&gt;=$R153,CE$6&lt;=$S153),IF($E153="",IF($F153="",6,5),4),IF((CE$6&gt;=$O153)*AND(CE$6&lt;=$P153),IF($E153="",IF($F153="",3,2),1),""))</f>
        <v/>
      </c>
      <c r="CF153" s="17" t="str">
        <f t="shared" si="407"/>
        <v/>
      </c>
      <c r="CG153" s="17" t="str">
        <f t="shared" si="407"/>
        <v/>
      </c>
      <c r="CH153" s="17" t="str">
        <f t="shared" si="407"/>
        <v/>
      </c>
      <c r="CI153" s="17" t="str">
        <f t="shared" si="407"/>
        <v/>
      </c>
      <c r="CJ153" s="17" t="str">
        <f t="shared" si="407"/>
        <v/>
      </c>
      <c r="CK153" s="17" t="str">
        <f t="shared" si="407"/>
        <v/>
      </c>
      <c r="CL153" s="17" t="str">
        <f t="shared" si="407"/>
        <v/>
      </c>
      <c r="CM153" s="17" t="str">
        <f t="shared" si="407"/>
        <v/>
      </c>
      <c r="CN153" s="17" t="str">
        <f t="shared" si="407"/>
        <v/>
      </c>
      <c r="CO153" s="17" t="str">
        <f t="shared" ref="CO153:CX162" si="408">IF(AND($S153&lt;&gt;"",CO$6&gt;=$R153,CO$6&lt;=$S153),IF($E153="",IF($F153="",6,5),4),IF((CO$6&gt;=$O153)*AND(CO$6&lt;=$P153),IF($E153="",IF($F153="",3,2),1),""))</f>
        <v/>
      </c>
      <c r="CP153" s="17">
        <f t="shared" si="408"/>
        <v>3</v>
      </c>
      <c r="CQ153" s="17">
        <f t="shared" si="408"/>
        <v>3</v>
      </c>
      <c r="CR153" s="17">
        <f t="shared" si="408"/>
        <v>3</v>
      </c>
      <c r="CS153" s="17">
        <f t="shared" si="408"/>
        <v>3</v>
      </c>
      <c r="CT153" s="17">
        <f t="shared" si="408"/>
        <v>3</v>
      </c>
      <c r="CU153" s="17">
        <f t="shared" si="408"/>
        <v>3</v>
      </c>
      <c r="CV153" s="17" t="str">
        <f t="shared" si="408"/>
        <v/>
      </c>
      <c r="CW153" s="17" t="str">
        <f t="shared" si="408"/>
        <v/>
      </c>
      <c r="CX153" s="17" t="str">
        <f t="shared" si="408"/>
        <v/>
      </c>
      <c r="CY153" s="17" t="str">
        <f t="shared" ref="CY153:DH162" si="409">IF(AND($S153&lt;&gt;"",CY$6&gt;=$R153,CY$6&lt;=$S153),IF($E153="",IF($F153="",6,5),4),IF((CY$6&gt;=$O153)*AND(CY$6&lt;=$P153),IF($E153="",IF($F153="",3,2),1),""))</f>
        <v/>
      </c>
      <c r="CZ153" s="17" t="str">
        <f t="shared" si="409"/>
        <v/>
      </c>
      <c r="DA153" s="17" t="str">
        <f t="shared" si="409"/>
        <v/>
      </c>
      <c r="DB153" s="17" t="str">
        <f t="shared" si="409"/>
        <v/>
      </c>
      <c r="DC153" s="17" t="str">
        <f t="shared" si="409"/>
        <v/>
      </c>
      <c r="DD153" s="17" t="str">
        <f t="shared" si="409"/>
        <v/>
      </c>
      <c r="DE153" s="17" t="str">
        <f t="shared" si="409"/>
        <v/>
      </c>
      <c r="DF153" s="17" t="str">
        <f t="shared" si="409"/>
        <v/>
      </c>
      <c r="DG153" s="17" t="str">
        <f t="shared" si="409"/>
        <v/>
      </c>
      <c r="DH153" s="17" t="str">
        <f t="shared" si="409"/>
        <v/>
      </c>
      <c r="DI153" s="17" t="str">
        <f t="shared" ref="DI153:DR162" si="410">IF(AND($S153&lt;&gt;"",DI$6&gt;=$R153,DI$6&lt;=$S153),IF($E153="",IF($F153="",6,5),4),IF((DI$6&gt;=$O153)*AND(DI$6&lt;=$P153),IF($E153="",IF($F153="",3,2),1),""))</f>
        <v/>
      </c>
      <c r="DJ153" s="17" t="str">
        <f t="shared" si="410"/>
        <v/>
      </c>
      <c r="DK153" s="17" t="str">
        <f t="shared" si="410"/>
        <v/>
      </c>
      <c r="DL153" s="17" t="str">
        <f t="shared" si="410"/>
        <v/>
      </c>
      <c r="DM153" s="17" t="str">
        <f t="shared" si="410"/>
        <v/>
      </c>
      <c r="DN153" s="17" t="str">
        <f t="shared" si="410"/>
        <v/>
      </c>
      <c r="DO153" s="17" t="str">
        <f t="shared" si="410"/>
        <v/>
      </c>
      <c r="DP153" s="17" t="str">
        <f t="shared" si="410"/>
        <v/>
      </c>
      <c r="DQ153" s="17" t="str">
        <f t="shared" si="410"/>
        <v/>
      </c>
      <c r="DR153" s="17" t="str">
        <f t="shared" si="410"/>
        <v/>
      </c>
      <c r="DS153" s="17" t="str">
        <f t="shared" ref="DS153:EB162" si="411">IF(AND($S153&lt;&gt;"",DS$6&gt;=$R153,DS$6&lt;=$S153),IF($E153="",IF($F153="",6,5),4),IF((DS$6&gt;=$O153)*AND(DS$6&lt;=$P153),IF($E153="",IF($F153="",3,2),1),""))</f>
        <v/>
      </c>
      <c r="DT153" s="17" t="str">
        <f t="shared" si="411"/>
        <v/>
      </c>
      <c r="DU153" s="17" t="str">
        <f t="shared" si="411"/>
        <v/>
      </c>
      <c r="DV153" s="17" t="str">
        <f t="shared" si="411"/>
        <v/>
      </c>
      <c r="DW153" s="17" t="str">
        <f t="shared" si="411"/>
        <v/>
      </c>
      <c r="DX153" s="17" t="str">
        <f t="shared" si="411"/>
        <v/>
      </c>
      <c r="DY153" s="17" t="str">
        <f t="shared" si="411"/>
        <v/>
      </c>
      <c r="DZ153" s="17" t="str">
        <f t="shared" si="411"/>
        <v/>
      </c>
      <c r="EA153" s="17" t="str">
        <f t="shared" si="411"/>
        <v/>
      </c>
      <c r="EB153" s="17" t="str">
        <f t="shared" si="411"/>
        <v/>
      </c>
      <c r="EC153" s="17" t="str">
        <f t="shared" ref="EC153:EL162" si="412">IF(AND($S153&lt;&gt;"",EC$6&gt;=$R153,EC$6&lt;=$S153),IF($E153="",IF($F153="",6,5),4),IF((EC$6&gt;=$O153)*AND(EC$6&lt;=$P153),IF($E153="",IF($F153="",3,2),1),""))</f>
        <v/>
      </c>
      <c r="ED153" s="17" t="str">
        <f t="shared" si="412"/>
        <v/>
      </c>
      <c r="EE153" s="17" t="str">
        <f t="shared" si="412"/>
        <v/>
      </c>
      <c r="EF153" s="17" t="str">
        <f t="shared" si="412"/>
        <v/>
      </c>
      <c r="EG153" s="17" t="str">
        <f t="shared" si="412"/>
        <v/>
      </c>
      <c r="EH153" s="17" t="str">
        <f t="shared" si="412"/>
        <v/>
      </c>
      <c r="EI153" s="17" t="str">
        <f t="shared" si="412"/>
        <v/>
      </c>
      <c r="EJ153" s="17" t="str">
        <f t="shared" si="412"/>
        <v/>
      </c>
      <c r="EK153" s="17" t="str">
        <f t="shared" si="412"/>
        <v/>
      </c>
      <c r="EL153" s="17" t="str">
        <f t="shared" si="412"/>
        <v/>
      </c>
      <c r="EM153" s="17" t="str">
        <f t="shared" ref="EM153:EV162" si="413">IF(AND($S153&lt;&gt;"",EM$6&gt;=$R153,EM$6&lt;=$S153),IF($E153="",IF($F153="",6,5),4),IF((EM$6&gt;=$O153)*AND(EM$6&lt;=$P153),IF($E153="",IF($F153="",3,2),1),""))</f>
        <v/>
      </c>
      <c r="EN153" s="17" t="str">
        <f t="shared" si="413"/>
        <v/>
      </c>
      <c r="EO153" s="17" t="str">
        <f t="shared" si="413"/>
        <v/>
      </c>
      <c r="EP153" s="17" t="str">
        <f t="shared" si="413"/>
        <v/>
      </c>
      <c r="EQ153" s="17" t="str">
        <f t="shared" si="413"/>
        <v/>
      </c>
      <c r="ER153" s="17" t="str">
        <f t="shared" si="413"/>
        <v/>
      </c>
      <c r="ES153" s="17" t="str">
        <f t="shared" si="413"/>
        <v/>
      </c>
      <c r="ET153" s="17" t="str">
        <f t="shared" si="413"/>
        <v/>
      </c>
      <c r="EU153" s="17" t="str">
        <f t="shared" si="413"/>
        <v/>
      </c>
      <c r="EV153" s="17" t="str">
        <f t="shared" si="413"/>
        <v/>
      </c>
      <c r="EW153" s="17" t="str">
        <f t="shared" ref="EW153:FF162" si="414">IF(AND($S153&lt;&gt;"",EW$6&gt;=$R153,EW$6&lt;=$S153),IF($E153="",IF($F153="",6,5),4),IF((EW$6&gt;=$O153)*AND(EW$6&lt;=$P153),IF($E153="",IF($F153="",3,2),1),""))</f>
        <v/>
      </c>
      <c r="EX153" s="17" t="str">
        <f t="shared" si="414"/>
        <v/>
      </c>
      <c r="EY153" s="17" t="str">
        <f t="shared" si="414"/>
        <v/>
      </c>
      <c r="EZ153" s="17" t="str">
        <f t="shared" si="414"/>
        <v/>
      </c>
      <c r="FA153" s="17" t="str">
        <f t="shared" si="414"/>
        <v/>
      </c>
      <c r="FB153" s="17" t="str">
        <f t="shared" si="414"/>
        <v/>
      </c>
      <c r="FC153" s="17" t="str">
        <f t="shared" si="414"/>
        <v/>
      </c>
      <c r="FD153" s="17" t="str">
        <f t="shared" si="414"/>
        <v/>
      </c>
      <c r="FE153" s="17" t="str">
        <f t="shared" si="414"/>
        <v/>
      </c>
      <c r="FF153" s="17" t="str">
        <f t="shared" si="414"/>
        <v/>
      </c>
      <c r="FG153" s="17" t="str">
        <f t="shared" ref="FG153:FP162" si="415">IF(AND($S153&lt;&gt;"",FG$6&gt;=$R153,FG$6&lt;=$S153),IF($E153="",IF($F153="",6,5),4),IF((FG$6&gt;=$O153)*AND(FG$6&lt;=$P153),IF($E153="",IF($F153="",3,2),1),""))</f>
        <v/>
      </c>
      <c r="FH153" s="17" t="str">
        <f t="shared" si="415"/>
        <v/>
      </c>
      <c r="FI153" s="17" t="str">
        <f t="shared" si="415"/>
        <v/>
      </c>
      <c r="FJ153" s="17" t="str">
        <f t="shared" si="415"/>
        <v/>
      </c>
      <c r="FK153" s="17" t="str">
        <f t="shared" si="415"/>
        <v/>
      </c>
      <c r="FL153" s="17" t="str">
        <f t="shared" si="415"/>
        <v/>
      </c>
      <c r="FM153" s="17" t="str">
        <f t="shared" si="415"/>
        <v/>
      </c>
      <c r="FN153" s="17" t="str">
        <f t="shared" si="415"/>
        <v/>
      </c>
      <c r="FO153" s="17" t="str">
        <f t="shared" si="415"/>
        <v/>
      </c>
      <c r="FP153" s="17" t="str">
        <f t="shared" si="415"/>
        <v/>
      </c>
      <c r="FQ153" s="17" t="str">
        <f t="shared" ref="FQ153:FZ162" si="416">IF(AND($S153&lt;&gt;"",FQ$6&gt;=$R153,FQ$6&lt;=$S153),IF($E153="",IF($F153="",6,5),4),IF((FQ$6&gt;=$O153)*AND(FQ$6&lt;=$P153),IF($E153="",IF($F153="",3,2),1),""))</f>
        <v/>
      </c>
      <c r="FR153" s="17" t="str">
        <f t="shared" si="416"/>
        <v/>
      </c>
      <c r="FS153" s="17" t="str">
        <f t="shared" si="416"/>
        <v/>
      </c>
      <c r="FT153" s="17" t="str">
        <f t="shared" si="416"/>
        <v/>
      </c>
      <c r="FU153" s="17" t="str">
        <f t="shared" si="416"/>
        <v/>
      </c>
      <c r="FV153" s="17" t="str">
        <f t="shared" si="416"/>
        <v/>
      </c>
      <c r="FW153" s="17" t="str">
        <f t="shared" si="416"/>
        <v/>
      </c>
      <c r="FX153" s="17" t="str">
        <f t="shared" si="416"/>
        <v/>
      </c>
      <c r="FY153" s="17" t="str">
        <f t="shared" si="416"/>
        <v/>
      </c>
      <c r="FZ153" s="17" t="str">
        <f t="shared" si="416"/>
        <v/>
      </c>
      <c r="GA153" s="17" t="str">
        <f t="shared" ref="GA153:GJ162" si="417">IF(AND($S153&lt;&gt;"",GA$6&gt;=$R153,GA$6&lt;=$S153),IF($E153="",IF($F153="",6,5),4),IF((GA$6&gt;=$O153)*AND(GA$6&lt;=$P153),IF($E153="",IF($F153="",3,2),1),""))</f>
        <v/>
      </c>
      <c r="GB153" s="17" t="str">
        <f t="shared" si="417"/>
        <v/>
      </c>
      <c r="GC153" s="17" t="str">
        <f t="shared" si="417"/>
        <v/>
      </c>
      <c r="GD153" s="17" t="str">
        <f t="shared" si="417"/>
        <v/>
      </c>
      <c r="GE153" s="17" t="str">
        <f t="shared" si="417"/>
        <v/>
      </c>
      <c r="GF153" s="17" t="str">
        <f t="shared" si="417"/>
        <v/>
      </c>
      <c r="GG153" s="17" t="str">
        <f t="shared" si="417"/>
        <v/>
      </c>
      <c r="GH153" s="17" t="str">
        <f t="shared" si="417"/>
        <v/>
      </c>
      <c r="GI153" s="17" t="str">
        <f t="shared" si="417"/>
        <v/>
      </c>
      <c r="GJ153" s="17" t="str">
        <f t="shared" si="417"/>
        <v/>
      </c>
      <c r="GK153" s="17" t="str">
        <f t="shared" ref="GK153:GT162" si="418">IF(AND($S153&lt;&gt;"",GK$6&gt;=$R153,GK$6&lt;=$S153),IF($E153="",IF($F153="",6,5),4),IF((GK$6&gt;=$O153)*AND(GK$6&lt;=$P153),IF($E153="",IF($F153="",3,2),1),""))</f>
        <v/>
      </c>
      <c r="GL153" s="17" t="str">
        <f t="shared" si="418"/>
        <v/>
      </c>
      <c r="GM153" s="17" t="str">
        <f t="shared" si="418"/>
        <v/>
      </c>
      <c r="GN153" s="17" t="str">
        <f t="shared" si="418"/>
        <v/>
      </c>
      <c r="GO153" s="17" t="str">
        <f t="shared" si="418"/>
        <v/>
      </c>
      <c r="GP153" s="17" t="str">
        <f t="shared" si="418"/>
        <v/>
      </c>
      <c r="GQ153" s="17" t="str">
        <f t="shared" si="418"/>
        <v/>
      </c>
      <c r="GR153" s="17" t="str">
        <f t="shared" si="418"/>
        <v/>
      </c>
      <c r="GS153" s="17" t="str">
        <f t="shared" si="418"/>
        <v/>
      </c>
      <c r="GT153" s="17" t="str">
        <f t="shared" si="418"/>
        <v/>
      </c>
      <c r="GU153" s="17" t="str">
        <f t="shared" ref="GU153:HD162" si="419">IF(AND($S153&lt;&gt;"",GU$6&gt;=$R153,GU$6&lt;=$S153),IF($E153="",IF($F153="",6,5),4),IF((GU$6&gt;=$O153)*AND(GU$6&lt;=$P153),IF($E153="",IF($F153="",3,2),1),""))</f>
        <v/>
      </c>
      <c r="GV153" s="17" t="str">
        <f t="shared" si="419"/>
        <v/>
      </c>
      <c r="GW153" s="17" t="str">
        <f t="shared" si="419"/>
        <v/>
      </c>
      <c r="GX153" s="17" t="str">
        <f t="shared" si="419"/>
        <v/>
      </c>
      <c r="GY153" s="17" t="str">
        <f t="shared" si="419"/>
        <v/>
      </c>
      <c r="GZ153" s="17" t="str">
        <f t="shared" si="419"/>
        <v/>
      </c>
      <c r="HA153" s="17" t="str">
        <f t="shared" si="419"/>
        <v/>
      </c>
      <c r="HB153" s="17" t="str">
        <f t="shared" si="419"/>
        <v/>
      </c>
      <c r="HC153" s="17" t="str">
        <f t="shared" si="419"/>
        <v/>
      </c>
      <c r="HD153" s="17" t="str">
        <f t="shared" si="419"/>
        <v/>
      </c>
      <c r="HE153" s="17" t="str">
        <f t="shared" ref="HE153:HN162" si="420">IF(AND($S153&lt;&gt;"",HE$6&gt;=$R153,HE$6&lt;=$S153),IF($E153="",IF($F153="",6,5),4),IF((HE$6&gt;=$O153)*AND(HE$6&lt;=$P153),IF($E153="",IF($F153="",3,2),1),""))</f>
        <v/>
      </c>
      <c r="HF153" s="17" t="str">
        <f t="shared" si="420"/>
        <v/>
      </c>
      <c r="HG153" s="17" t="str">
        <f t="shared" si="420"/>
        <v/>
      </c>
      <c r="HH153" s="17" t="str">
        <f t="shared" si="420"/>
        <v/>
      </c>
      <c r="HI153" s="17" t="str">
        <f t="shared" si="420"/>
        <v/>
      </c>
      <c r="HJ153" s="17" t="str">
        <f t="shared" si="420"/>
        <v/>
      </c>
      <c r="HK153" s="17" t="str">
        <f t="shared" si="420"/>
        <v/>
      </c>
      <c r="HL153" s="17" t="str">
        <f t="shared" si="420"/>
        <v/>
      </c>
      <c r="HM153" s="17" t="str">
        <f t="shared" si="420"/>
        <v/>
      </c>
      <c r="HN153" s="17" t="str">
        <f t="shared" si="420"/>
        <v/>
      </c>
      <c r="HO153" s="17" t="str">
        <f t="shared" ref="HO153:HX162" si="421">IF(AND($S153&lt;&gt;"",HO$6&gt;=$R153,HO$6&lt;=$S153),IF($E153="",IF($F153="",6,5),4),IF((HO$6&gt;=$O153)*AND(HO$6&lt;=$P153),IF($E153="",IF($F153="",3,2),1),""))</f>
        <v/>
      </c>
      <c r="HP153" s="17" t="str">
        <f t="shared" si="421"/>
        <v/>
      </c>
      <c r="HQ153" s="17" t="str">
        <f t="shared" si="421"/>
        <v/>
      </c>
      <c r="HR153" s="17" t="str">
        <f t="shared" si="421"/>
        <v/>
      </c>
      <c r="HS153" s="17" t="str">
        <f t="shared" si="421"/>
        <v/>
      </c>
      <c r="HT153" s="17" t="str">
        <f t="shared" si="421"/>
        <v/>
      </c>
      <c r="HU153" s="17" t="str">
        <f t="shared" si="421"/>
        <v/>
      </c>
      <c r="HV153" s="17" t="str">
        <f t="shared" si="421"/>
        <v/>
      </c>
      <c r="HW153" s="17" t="str">
        <f t="shared" si="421"/>
        <v/>
      </c>
      <c r="HX153" s="17" t="str">
        <f t="shared" si="421"/>
        <v/>
      </c>
      <c r="HY153" s="17" t="str">
        <f t="shared" ref="HY153:IH162" si="422">IF(AND($S153&lt;&gt;"",HY$6&gt;=$R153,HY$6&lt;=$S153),IF($E153="",IF($F153="",6,5),4),IF((HY$6&gt;=$O153)*AND(HY$6&lt;=$P153),IF($E153="",IF($F153="",3,2),1),""))</f>
        <v/>
      </c>
      <c r="HZ153" s="17" t="str">
        <f t="shared" si="422"/>
        <v/>
      </c>
      <c r="IA153" s="17" t="str">
        <f t="shared" si="422"/>
        <v/>
      </c>
      <c r="IB153" s="17" t="str">
        <f t="shared" si="422"/>
        <v/>
      </c>
      <c r="IC153" s="17" t="str">
        <f t="shared" si="422"/>
        <v/>
      </c>
      <c r="ID153" s="17" t="str">
        <f t="shared" si="422"/>
        <v/>
      </c>
      <c r="IE153" s="17" t="str">
        <f t="shared" si="422"/>
        <v/>
      </c>
      <c r="IF153" s="17" t="str">
        <f t="shared" si="422"/>
        <v/>
      </c>
      <c r="IG153" s="17" t="str">
        <f t="shared" si="422"/>
        <v/>
      </c>
      <c r="IH153" s="17" t="str">
        <f t="shared" si="422"/>
        <v/>
      </c>
      <c r="II153" s="17" t="str">
        <f t="shared" ref="II153:IR162" si="423">IF(AND($S153&lt;&gt;"",II$6&gt;=$R153,II$6&lt;=$S153),IF($E153="",IF($F153="",6,5),4),IF((II$6&gt;=$O153)*AND(II$6&lt;=$P153),IF($E153="",IF($F153="",3,2),1),""))</f>
        <v/>
      </c>
      <c r="IJ153" s="17" t="str">
        <f t="shared" si="423"/>
        <v/>
      </c>
      <c r="IK153" s="17" t="str">
        <f t="shared" si="423"/>
        <v/>
      </c>
      <c r="IL153" s="17" t="str">
        <f t="shared" si="423"/>
        <v/>
      </c>
      <c r="IM153" s="17" t="str">
        <f t="shared" si="423"/>
        <v/>
      </c>
      <c r="IN153" s="17" t="str">
        <f t="shared" si="423"/>
        <v/>
      </c>
      <c r="IO153" s="17" t="str">
        <f t="shared" si="423"/>
        <v/>
      </c>
      <c r="IP153" s="17" t="str">
        <f t="shared" si="423"/>
        <v/>
      </c>
      <c r="IQ153" s="17" t="str">
        <f t="shared" si="423"/>
        <v/>
      </c>
      <c r="IR153" s="17" t="str">
        <f t="shared" si="423"/>
        <v/>
      </c>
      <c r="IS153" s="17" t="str">
        <f t="shared" ref="IS153:JD162" si="424">IF(AND($S153&lt;&gt;"",IS$6&gt;=$R153,IS$6&lt;=$S153),IF($E153="",IF($F153="",6,5),4),IF((IS$6&gt;=$O153)*AND(IS$6&lt;=$P153),IF($E153="",IF($F153="",3,2),1),""))</f>
        <v/>
      </c>
      <c r="IT153" s="17" t="str">
        <f t="shared" si="424"/>
        <v/>
      </c>
      <c r="IU153" s="17" t="str">
        <f t="shared" si="424"/>
        <v/>
      </c>
      <c r="IV153" s="17" t="str">
        <f t="shared" si="424"/>
        <v/>
      </c>
      <c r="IW153" s="17" t="str">
        <f t="shared" si="424"/>
        <v/>
      </c>
      <c r="IX153" s="17" t="str">
        <f t="shared" si="424"/>
        <v/>
      </c>
      <c r="IY153" s="17" t="str">
        <f t="shared" si="424"/>
        <v/>
      </c>
      <c r="IZ153" s="17" t="str">
        <f t="shared" si="424"/>
        <v/>
      </c>
      <c r="JA153" s="17" t="str">
        <f t="shared" si="424"/>
        <v/>
      </c>
      <c r="JB153" s="17" t="str">
        <f t="shared" si="424"/>
        <v/>
      </c>
      <c r="JC153" s="17" t="str">
        <f t="shared" si="424"/>
        <v/>
      </c>
      <c r="JD153" s="17" t="str">
        <f t="shared" si="424"/>
        <v/>
      </c>
    </row>
    <row r="154" spans="1:264" ht="15.75" customHeight="1">
      <c r="A154" s="80"/>
      <c r="B154" s="80"/>
      <c r="C154" s="80"/>
      <c r="D154" s="83" t="s">
        <v>533</v>
      </c>
      <c r="E154" s="22"/>
      <c r="F154" s="102"/>
      <c r="G154" s="102" t="s">
        <v>126</v>
      </c>
      <c r="H154" s="102"/>
      <c r="I154" s="102"/>
      <c r="J154" s="103"/>
      <c r="K154" s="33" t="s">
        <v>305</v>
      </c>
      <c r="L154" s="24" t="s">
        <v>35</v>
      </c>
      <c r="M154" s="32">
        <v>3</v>
      </c>
      <c r="N154" s="35">
        <f t="shared" si="399"/>
        <v>3</v>
      </c>
      <c r="O154" s="25">
        <v>44182</v>
      </c>
      <c r="P154" s="25">
        <v>44186</v>
      </c>
      <c r="Q154" s="35" t="str">
        <f t="shared" si="400"/>
        <v/>
      </c>
      <c r="R154" s="25"/>
      <c r="S154" s="25"/>
      <c r="T154" s="26"/>
      <c r="U154" s="26"/>
      <c r="V154" s="34" t="str">
        <f t="shared" si="342"/>
        <v/>
      </c>
      <c r="W154" s="17" t="str">
        <f t="shared" si="401"/>
        <v/>
      </c>
      <c r="X154" s="17" t="str">
        <f t="shared" si="401"/>
        <v/>
      </c>
      <c r="Y154" s="17" t="str">
        <f t="shared" si="401"/>
        <v/>
      </c>
      <c r="Z154" s="17" t="str">
        <f t="shared" si="401"/>
        <v/>
      </c>
      <c r="AA154" s="17" t="str">
        <f t="shared" si="401"/>
        <v/>
      </c>
      <c r="AB154" s="17" t="str">
        <f t="shared" si="401"/>
        <v/>
      </c>
      <c r="AC154" s="17" t="str">
        <f t="shared" si="401"/>
        <v/>
      </c>
      <c r="AD154" s="17" t="str">
        <f t="shared" si="401"/>
        <v/>
      </c>
      <c r="AE154" s="17" t="str">
        <f t="shared" si="401"/>
        <v/>
      </c>
      <c r="AF154" s="17" t="str">
        <f t="shared" si="401"/>
        <v/>
      </c>
      <c r="AG154" s="17" t="str">
        <f t="shared" si="402"/>
        <v/>
      </c>
      <c r="AH154" s="17" t="str">
        <f t="shared" si="402"/>
        <v/>
      </c>
      <c r="AI154" s="17" t="str">
        <f t="shared" si="402"/>
        <v/>
      </c>
      <c r="AJ154" s="17" t="str">
        <f t="shared" si="402"/>
        <v/>
      </c>
      <c r="AK154" s="17" t="str">
        <f t="shared" si="402"/>
        <v/>
      </c>
      <c r="AL154" s="17" t="str">
        <f t="shared" si="402"/>
        <v/>
      </c>
      <c r="AM154" s="17" t="str">
        <f t="shared" si="402"/>
        <v/>
      </c>
      <c r="AN154" s="17" t="str">
        <f t="shared" si="402"/>
        <v/>
      </c>
      <c r="AO154" s="17" t="str">
        <f t="shared" si="402"/>
        <v/>
      </c>
      <c r="AP154" s="17" t="str">
        <f t="shared" si="402"/>
        <v/>
      </c>
      <c r="AQ154" s="17" t="str">
        <f t="shared" si="403"/>
        <v/>
      </c>
      <c r="AR154" s="17" t="str">
        <f t="shared" si="403"/>
        <v/>
      </c>
      <c r="AS154" s="17" t="str">
        <f t="shared" si="403"/>
        <v/>
      </c>
      <c r="AT154" s="17" t="str">
        <f t="shared" si="403"/>
        <v/>
      </c>
      <c r="AU154" s="17" t="str">
        <f t="shared" si="403"/>
        <v/>
      </c>
      <c r="AV154" s="17" t="str">
        <f t="shared" si="403"/>
        <v/>
      </c>
      <c r="AW154" s="17" t="str">
        <f t="shared" si="403"/>
        <v/>
      </c>
      <c r="AX154" s="17" t="str">
        <f t="shared" si="403"/>
        <v/>
      </c>
      <c r="AY154" s="17" t="str">
        <f t="shared" si="403"/>
        <v/>
      </c>
      <c r="AZ154" s="17" t="str">
        <f t="shared" si="403"/>
        <v/>
      </c>
      <c r="BA154" s="17" t="str">
        <f t="shared" si="404"/>
        <v/>
      </c>
      <c r="BB154" s="17" t="str">
        <f t="shared" si="404"/>
        <v/>
      </c>
      <c r="BC154" s="17" t="str">
        <f t="shared" si="404"/>
        <v/>
      </c>
      <c r="BD154" s="17" t="str">
        <f t="shared" si="404"/>
        <v/>
      </c>
      <c r="BE154" s="17" t="str">
        <f t="shared" si="404"/>
        <v/>
      </c>
      <c r="BF154" s="68" t="str">
        <f t="shared" si="404"/>
        <v/>
      </c>
      <c r="BG154" s="68" t="str">
        <f t="shared" si="404"/>
        <v/>
      </c>
      <c r="BH154" s="68" t="str">
        <f t="shared" si="404"/>
        <v/>
      </c>
      <c r="BI154" s="68" t="str">
        <f t="shared" si="404"/>
        <v/>
      </c>
      <c r="BJ154" s="68" t="str">
        <f t="shared" si="404"/>
        <v/>
      </c>
      <c r="BK154" s="68" t="str">
        <f t="shared" si="405"/>
        <v/>
      </c>
      <c r="BL154" s="68" t="str">
        <f t="shared" si="405"/>
        <v/>
      </c>
      <c r="BM154" s="17" t="str">
        <f t="shared" si="405"/>
        <v/>
      </c>
      <c r="BN154" s="17" t="str">
        <f t="shared" si="405"/>
        <v/>
      </c>
      <c r="BO154" s="17" t="str">
        <f t="shared" si="405"/>
        <v/>
      </c>
      <c r="BP154" s="17" t="str">
        <f t="shared" si="405"/>
        <v/>
      </c>
      <c r="BQ154" s="17" t="str">
        <f t="shared" si="405"/>
        <v/>
      </c>
      <c r="BR154" s="17" t="str">
        <f t="shared" si="405"/>
        <v/>
      </c>
      <c r="BS154" s="17" t="str">
        <f t="shared" si="405"/>
        <v/>
      </c>
      <c r="BT154" s="17" t="str">
        <f t="shared" si="405"/>
        <v/>
      </c>
      <c r="BU154" s="17" t="str">
        <f t="shared" si="406"/>
        <v/>
      </c>
      <c r="BV154" s="17" t="str">
        <f t="shared" si="406"/>
        <v/>
      </c>
      <c r="BW154" s="17" t="str">
        <f t="shared" si="406"/>
        <v/>
      </c>
      <c r="BX154" s="17" t="str">
        <f t="shared" si="406"/>
        <v/>
      </c>
      <c r="BY154" s="17" t="str">
        <f t="shared" si="406"/>
        <v/>
      </c>
      <c r="BZ154" s="17" t="str">
        <f t="shared" si="406"/>
        <v/>
      </c>
      <c r="CA154" s="17" t="str">
        <f t="shared" si="406"/>
        <v/>
      </c>
      <c r="CB154" s="17" t="str">
        <f t="shared" si="406"/>
        <v/>
      </c>
      <c r="CC154" s="17" t="str">
        <f t="shared" si="406"/>
        <v/>
      </c>
      <c r="CD154" s="17" t="str">
        <f t="shared" si="406"/>
        <v/>
      </c>
      <c r="CE154" s="17" t="str">
        <f t="shared" si="407"/>
        <v/>
      </c>
      <c r="CF154" s="17" t="str">
        <f t="shared" si="407"/>
        <v/>
      </c>
      <c r="CG154" s="17" t="str">
        <f t="shared" si="407"/>
        <v/>
      </c>
      <c r="CH154" s="17" t="str">
        <f t="shared" si="407"/>
        <v/>
      </c>
      <c r="CI154" s="17" t="str">
        <f t="shared" si="407"/>
        <v/>
      </c>
      <c r="CJ154" s="17" t="str">
        <f t="shared" si="407"/>
        <v/>
      </c>
      <c r="CK154" s="17" t="str">
        <f t="shared" si="407"/>
        <v/>
      </c>
      <c r="CL154" s="17" t="str">
        <f t="shared" si="407"/>
        <v/>
      </c>
      <c r="CM154" s="17" t="str">
        <f t="shared" si="407"/>
        <v/>
      </c>
      <c r="CN154" s="17" t="str">
        <f t="shared" si="407"/>
        <v/>
      </c>
      <c r="CO154" s="17" t="str">
        <f t="shared" si="408"/>
        <v/>
      </c>
      <c r="CP154" s="17" t="str">
        <f t="shared" si="408"/>
        <v/>
      </c>
      <c r="CQ154" s="17" t="str">
        <f t="shared" si="408"/>
        <v/>
      </c>
      <c r="CR154" s="17" t="str">
        <f t="shared" si="408"/>
        <v/>
      </c>
      <c r="CS154" s="17" t="str">
        <f t="shared" si="408"/>
        <v/>
      </c>
      <c r="CT154" s="17" t="str">
        <f t="shared" si="408"/>
        <v/>
      </c>
      <c r="CU154" s="17" t="str">
        <f t="shared" si="408"/>
        <v/>
      </c>
      <c r="CV154" s="17">
        <f t="shared" si="408"/>
        <v>3</v>
      </c>
      <c r="CW154" s="17">
        <f t="shared" si="408"/>
        <v>3</v>
      </c>
      <c r="CX154" s="17">
        <f t="shared" si="408"/>
        <v>3</v>
      </c>
      <c r="CY154" s="17">
        <f t="shared" si="409"/>
        <v>3</v>
      </c>
      <c r="CZ154" s="17">
        <f t="shared" si="409"/>
        <v>3</v>
      </c>
      <c r="DA154" s="17" t="str">
        <f t="shared" si="409"/>
        <v/>
      </c>
      <c r="DB154" s="17" t="str">
        <f t="shared" si="409"/>
        <v/>
      </c>
      <c r="DC154" s="17" t="str">
        <f t="shared" si="409"/>
        <v/>
      </c>
      <c r="DD154" s="17" t="str">
        <f t="shared" si="409"/>
        <v/>
      </c>
      <c r="DE154" s="17" t="str">
        <f t="shared" si="409"/>
        <v/>
      </c>
      <c r="DF154" s="17" t="str">
        <f t="shared" si="409"/>
        <v/>
      </c>
      <c r="DG154" s="17" t="str">
        <f t="shared" si="409"/>
        <v/>
      </c>
      <c r="DH154" s="17" t="str">
        <f t="shared" si="409"/>
        <v/>
      </c>
      <c r="DI154" s="17" t="str">
        <f t="shared" si="410"/>
        <v/>
      </c>
      <c r="DJ154" s="17" t="str">
        <f t="shared" si="410"/>
        <v/>
      </c>
      <c r="DK154" s="17" t="str">
        <f t="shared" si="410"/>
        <v/>
      </c>
      <c r="DL154" s="17" t="str">
        <f t="shared" si="410"/>
        <v/>
      </c>
      <c r="DM154" s="17" t="str">
        <f t="shared" si="410"/>
        <v/>
      </c>
      <c r="DN154" s="17" t="str">
        <f t="shared" si="410"/>
        <v/>
      </c>
      <c r="DO154" s="17" t="str">
        <f t="shared" si="410"/>
        <v/>
      </c>
      <c r="DP154" s="17" t="str">
        <f t="shared" si="410"/>
        <v/>
      </c>
      <c r="DQ154" s="17" t="str">
        <f t="shared" si="410"/>
        <v/>
      </c>
      <c r="DR154" s="17" t="str">
        <f t="shared" si="410"/>
        <v/>
      </c>
      <c r="DS154" s="17" t="str">
        <f t="shared" si="411"/>
        <v/>
      </c>
      <c r="DT154" s="17" t="str">
        <f t="shared" si="411"/>
        <v/>
      </c>
      <c r="DU154" s="17" t="str">
        <f t="shared" si="411"/>
        <v/>
      </c>
      <c r="DV154" s="17" t="str">
        <f t="shared" si="411"/>
        <v/>
      </c>
      <c r="DW154" s="17" t="str">
        <f t="shared" si="411"/>
        <v/>
      </c>
      <c r="DX154" s="17" t="str">
        <f t="shared" si="411"/>
        <v/>
      </c>
      <c r="DY154" s="17" t="str">
        <f t="shared" si="411"/>
        <v/>
      </c>
      <c r="DZ154" s="17" t="str">
        <f t="shared" si="411"/>
        <v/>
      </c>
      <c r="EA154" s="17" t="str">
        <f t="shared" si="411"/>
        <v/>
      </c>
      <c r="EB154" s="17" t="str">
        <f t="shared" si="411"/>
        <v/>
      </c>
      <c r="EC154" s="17" t="str">
        <f t="shared" si="412"/>
        <v/>
      </c>
      <c r="ED154" s="17" t="str">
        <f t="shared" si="412"/>
        <v/>
      </c>
      <c r="EE154" s="17" t="str">
        <f t="shared" si="412"/>
        <v/>
      </c>
      <c r="EF154" s="17" t="str">
        <f t="shared" si="412"/>
        <v/>
      </c>
      <c r="EG154" s="17" t="str">
        <f t="shared" si="412"/>
        <v/>
      </c>
      <c r="EH154" s="17" t="str">
        <f t="shared" si="412"/>
        <v/>
      </c>
      <c r="EI154" s="17" t="str">
        <f t="shared" si="412"/>
        <v/>
      </c>
      <c r="EJ154" s="17" t="str">
        <f t="shared" si="412"/>
        <v/>
      </c>
      <c r="EK154" s="17" t="str">
        <f t="shared" si="412"/>
        <v/>
      </c>
      <c r="EL154" s="17" t="str">
        <f t="shared" si="412"/>
        <v/>
      </c>
      <c r="EM154" s="17" t="str">
        <f t="shared" si="413"/>
        <v/>
      </c>
      <c r="EN154" s="17" t="str">
        <f t="shared" si="413"/>
        <v/>
      </c>
      <c r="EO154" s="17" t="str">
        <f t="shared" si="413"/>
        <v/>
      </c>
      <c r="EP154" s="17" t="str">
        <f t="shared" si="413"/>
        <v/>
      </c>
      <c r="EQ154" s="17" t="str">
        <f t="shared" si="413"/>
        <v/>
      </c>
      <c r="ER154" s="17" t="str">
        <f t="shared" si="413"/>
        <v/>
      </c>
      <c r="ES154" s="17" t="str">
        <f t="shared" si="413"/>
        <v/>
      </c>
      <c r="ET154" s="17" t="str">
        <f t="shared" si="413"/>
        <v/>
      </c>
      <c r="EU154" s="17" t="str">
        <f t="shared" si="413"/>
        <v/>
      </c>
      <c r="EV154" s="17" t="str">
        <f t="shared" si="413"/>
        <v/>
      </c>
      <c r="EW154" s="17" t="str">
        <f t="shared" si="414"/>
        <v/>
      </c>
      <c r="EX154" s="17" t="str">
        <f t="shared" si="414"/>
        <v/>
      </c>
      <c r="EY154" s="17" t="str">
        <f t="shared" si="414"/>
        <v/>
      </c>
      <c r="EZ154" s="17" t="str">
        <f t="shared" si="414"/>
        <v/>
      </c>
      <c r="FA154" s="17" t="str">
        <f t="shared" si="414"/>
        <v/>
      </c>
      <c r="FB154" s="17" t="str">
        <f t="shared" si="414"/>
        <v/>
      </c>
      <c r="FC154" s="17" t="str">
        <f t="shared" si="414"/>
        <v/>
      </c>
      <c r="FD154" s="17" t="str">
        <f t="shared" si="414"/>
        <v/>
      </c>
      <c r="FE154" s="17" t="str">
        <f t="shared" si="414"/>
        <v/>
      </c>
      <c r="FF154" s="17" t="str">
        <f t="shared" si="414"/>
        <v/>
      </c>
      <c r="FG154" s="17" t="str">
        <f t="shared" si="415"/>
        <v/>
      </c>
      <c r="FH154" s="17" t="str">
        <f t="shared" si="415"/>
        <v/>
      </c>
      <c r="FI154" s="17" t="str">
        <f t="shared" si="415"/>
        <v/>
      </c>
      <c r="FJ154" s="17" t="str">
        <f t="shared" si="415"/>
        <v/>
      </c>
      <c r="FK154" s="17" t="str">
        <f t="shared" si="415"/>
        <v/>
      </c>
      <c r="FL154" s="17" t="str">
        <f t="shared" si="415"/>
        <v/>
      </c>
      <c r="FM154" s="17" t="str">
        <f t="shared" si="415"/>
        <v/>
      </c>
      <c r="FN154" s="17" t="str">
        <f t="shared" si="415"/>
        <v/>
      </c>
      <c r="FO154" s="17" t="str">
        <f t="shared" si="415"/>
        <v/>
      </c>
      <c r="FP154" s="17" t="str">
        <f t="shared" si="415"/>
        <v/>
      </c>
      <c r="FQ154" s="17" t="str">
        <f t="shared" si="416"/>
        <v/>
      </c>
      <c r="FR154" s="17" t="str">
        <f t="shared" si="416"/>
        <v/>
      </c>
      <c r="FS154" s="17" t="str">
        <f t="shared" si="416"/>
        <v/>
      </c>
      <c r="FT154" s="17" t="str">
        <f t="shared" si="416"/>
        <v/>
      </c>
      <c r="FU154" s="17" t="str">
        <f t="shared" si="416"/>
        <v/>
      </c>
      <c r="FV154" s="17" t="str">
        <f t="shared" si="416"/>
        <v/>
      </c>
      <c r="FW154" s="17" t="str">
        <f t="shared" si="416"/>
        <v/>
      </c>
      <c r="FX154" s="17" t="str">
        <f t="shared" si="416"/>
        <v/>
      </c>
      <c r="FY154" s="17" t="str">
        <f t="shared" si="416"/>
        <v/>
      </c>
      <c r="FZ154" s="17" t="str">
        <f t="shared" si="416"/>
        <v/>
      </c>
      <c r="GA154" s="17" t="str">
        <f t="shared" si="417"/>
        <v/>
      </c>
      <c r="GB154" s="17" t="str">
        <f t="shared" si="417"/>
        <v/>
      </c>
      <c r="GC154" s="17" t="str">
        <f t="shared" si="417"/>
        <v/>
      </c>
      <c r="GD154" s="17" t="str">
        <f t="shared" si="417"/>
        <v/>
      </c>
      <c r="GE154" s="17" t="str">
        <f t="shared" si="417"/>
        <v/>
      </c>
      <c r="GF154" s="17" t="str">
        <f t="shared" si="417"/>
        <v/>
      </c>
      <c r="GG154" s="17" t="str">
        <f t="shared" si="417"/>
        <v/>
      </c>
      <c r="GH154" s="17" t="str">
        <f t="shared" si="417"/>
        <v/>
      </c>
      <c r="GI154" s="17" t="str">
        <f t="shared" si="417"/>
        <v/>
      </c>
      <c r="GJ154" s="17" t="str">
        <f t="shared" si="417"/>
        <v/>
      </c>
      <c r="GK154" s="17" t="str">
        <f t="shared" si="418"/>
        <v/>
      </c>
      <c r="GL154" s="17" t="str">
        <f t="shared" si="418"/>
        <v/>
      </c>
      <c r="GM154" s="17" t="str">
        <f t="shared" si="418"/>
        <v/>
      </c>
      <c r="GN154" s="17" t="str">
        <f t="shared" si="418"/>
        <v/>
      </c>
      <c r="GO154" s="17" t="str">
        <f t="shared" si="418"/>
        <v/>
      </c>
      <c r="GP154" s="17" t="str">
        <f t="shared" si="418"/>
        <v/>
      </c>
      <c r="GQ154" s="17" t="str">
        <f t="shared" si="418"/>
        <v/>
      </c>
      <c r="GR154" s="17" t="str">
        <f t="shared" si="418"/>
        <v/>
      </c>
      <c r="GS154" s="17" t="str">
        <f t="shared" si="418"/>
        <v/>
      </c>
      <c r="GT154" s="17" t="str">
        <f t="shared" si="418"/>
        <v/>
      </c>
      <c r="GU154" s="17" t="str">
        <f t="shared" si="419"/>
        <v/>
      </c>
      <c r="GV154" s="17" t="str">
        <f t="shared" si="419"/>
        <v/>
      </c>
      <c r="GW154" s="17" t="str">
        <f t="shared" si="419"/>
        <v/>
      </c>
      <c r="GX154" s="17" t="str">
        <f t="shared" si="419"/>
        <v/>
      </c>
      <c r="GY154" s="17" t="str">
        <f t="shared" si="419"/>
        <v/>
      </c>
      <c r="GZ154" s="17" t="str">
        <f t="shared" si="419"/>
        <v/>
      </c>
      <c r="HA154" s="17" t="str">
        <f t="shared" si="419"/>
        <v/>
      </c>
      <c r="HB154" s="17" t="str">
        <f t="shared" si="419"/>
        <v/>
      </c>
      <c r="HC154" s="17" t="str">
        <f t="shared" si="419"/>
        <v/>
      </c>
      <c r="HD154" s="17" t="str">
        <f t="shared" si="419"/>
        <v/>
      </c>
      <c r="HE154" s="17" t="str">
        <f t="shared" si="420"/>
        <v/>
      </c>
      <c r="HF154" s="17" t="str">
        <f t="shared" si="420"/>
        <v/>
      </c>
      <c r="HG154" s="17" t="str">
        <f t="shared" si="420"/>
        <v/>
      </c>
      <c r="HH154" s="17" t="str">
        <f t="shared" si="420"/>
        <v/>
      </c>
      <c r="HI154" s="17" t="str">
        <f t="shared" si="420"/>
        <v/>
      </c>
      <c r="HJ154" s="17" t="str">
        <f t="shared" si="420"/>
        <v/>
      </c>
      <c r="HK154" s="17" t="str">
        <f t="shared" si="420"/>
        <v/>
      </c>
      <c r="HL154" s="17" t="str">
        <f t="shared" si="420"/>
        <v/>
      </c>
      <c r="HM154" s="17" t="str">
        <f t="shared" si="420"/>
        <v/>
      </c>
      <c r="HN154" s="17" t="str">
        <f t="shared" si="420"/>
        <v/>
      </c>
      <c r="HO154" s="17" t="str">
        <f t="shared" si="421"/>
        <v/>
      </c>
      <c r="HP154" s="17" t="str">
        <f t="shared" si="421"/>
        <v/>
      </c>
      <c r="HQ154" s="17" t="str">
        <f t="shared" si="421"/>
        <v/>
      </c>
      <c r="HR154" s="17" t="str">
        <f t="shared" si="421"/>
        <v/>
      </c>
      <c r="HS154" s="17" t="str">
        <f t="shared" si="421"/>
        <v/>
      </c>
      <c r="HT154" s="17" t="str">
        <f t="shared" si="421"/>
        <v/>
      </c>
      <c r="HU154" s="17" t="str">
        <f t="shared" si="421"/>
        <v/>
      </c>
      <c r="HV154" s="17" t="str">
        <f t="shared" si="421"/>
        <v/>
      </c>
      <c r="HW154" s="17" t="str">
        <f t="shared" si="421"/>
        <v/>
      </c>
      <c r="HX154" s="17" t="str">
        <f t="shared" si="421"/>
        <v/>
      </c>
      <c r="HY154" s="17" t="str">
        <f t="shared" si="422"/>
        <v/>
      </c>
      <c r="HZ154" s="17" t="str">
        <f t="shared" si="422"/>
        <v/>
      </c>
      <c r="IA154" s="17" t="str">
        <f t="shared" si="422"/>
        <v/>
      </c>
      <c r="IB154" s="17" t="str">
        <f t="shared" si="422"/>
        <v/>
      </c>
      <c r="IC154" s="17" t="str">
        <f t="shared" si="422"/>
        <v/>
      </c>
      <c r="ID154" s="17" t="str">
        <f t="shared" si="422"/>
        <v/>
      </c>
      <c r="IE154" s="17" t="str">
        <f t="shared" si="422"/>
        <v/>
      </c>
      <c r="IF154" s="17" t="str">
        <f t="shared" si="422"/>
        <v/>
      </c>
      <c r="IG154" s="17" t="str">
        <f t="shared" si="422"/>
        <v/>
      </c>
      <c r="IH154" s="17" t="str">
        <f t="shared" si="422"/>
        <v/>
      </c>
      <c r="II154" s="17" t="str">
        <f t="shared" si="423"/>
        <v/>
      </c>
      <c r="IJ154" s="17" t="str">
        <f t="shared" si="423"/>
        <v/>
      </c>
      <c r="IK154" s="17" t="str">
        <f t="shared" si="423"/>
        <v/>
      </c>
      <c r="IL154" s="17" t="str">
        <f t="shared" si="423"/>
        <v/>
      </c>
      <c r="IM154" s="17" t="str">
        <f t="shared" si="423"/>
        <v/>
      </c>
      <c r="IN154" s="17" t="str">
        <f t="shared" si="423"/>
        <v/>
      </c>
      <c r="IO154" s="17" t="str">
        <f t="shared" si="423"/>
        <v/>
      </c>
      <c r="IP154" s="17" t="str">
        <f t="shared" si="423"/>
        <v/>
      </c>
      <c r="IQ154" s="17" t="str">
        <f t="shared" si="423"/>
        <v/>
      </c>
      <c r="IR154" s="17" t="str">
        <f t="shared" si="423"/>
        <v/>
      </c>
      <c r="IS154" s="17" t="str">
        <f t="shared" si="424"/>
        <v/>
      </c>
      <c r="IT154" s="17" t="str">
        <f t="shared" si="424"/>
        <v/>
      </c>
      <c r="IU154" s="17" t="str">
        <f t="shared" si="424"/>
        <v/>
      </c>
      <c r="IV154" s="17" t="str">
        <f t="shared" si="424"/>
        <v/>
      </c>
      <c r="IW154" s="17" t="str">
        <f t="shared" si="424"/>
        <v/>
      </c>
      <c r="IX154" s="17" t="str">
        <f t="shared" si="424"/>
        <v/>
      </c>
      <c r="IY154" s="17" t="str">
        <f t="shared" si="424"/>
        <v/>
      </c>
      <c r="IZ154" s="17" t="str">
        <f t="shared" si="424"/>
        <v/>
      </c>
      <c r="JA154" s="17" t="str">
        <f t="shared" si="424"/>
        <v/>
      </c>
      <c r="JB154" s="17" t="str">
        <f t="shared" si="424"/>
        <v/>
      </c>
      <c r="JC154" s="17" t="str">
        <f t="shared" si="424"/>
        <v/>
      </c>
      <c r="JD154" s="17" t="str">
        <f t="shared" si="424"/>
        <v/>
      </c>
    </row>
    <row r="155" spans="1:264" ht="15.75" customHeight="1">
      <c r="A155" s="80"/>
      <c r="B155" s="80"/>
      <c r="C155" s="80"/>
      <c r="D155" s="83" t="s">
        <v>534</v>
      </c>
      <c r="E155" s="22"/>
      <c r="F155" s="102" t="s">
        <v>492</v>
      </c>
      <c r="G155" s="102"/>
      <c r="H155" s="102"/>
      <c r="I155" s="102"/>
      <c r="J155" s="103"/>
      <c r="K155" s="32"/>
      <c r="L155" s="24"/>
      <c r="M155" s="32"/>
      <c r="N155" s="35" t="str">
        <f t="shared" si="343"/>
        <v/>
      </c>
      <c r="O155" s="25"/>
      <c r="P155" s="25"/>
      <c r="Q155" s="35" t="str">
        <f t="shared" si="344"/>
        <v/>
      </c>
      <c r="R155" s="25"/>
      <c r="S155" s="25"/>
      <c r="T155" s="26"/>
      <c r="U155" s="26"/>
      <c r="V155" s="34" t="str">
        <f t="shared" si="342"/>
        <v/>
      </c>
      <c r="W155" s="17" t="str">
        <f t="shared" si="401"/>
        <v/>
      </c>
      <c r="X155" s="17" t="str">
        <f t="shared" si="401"/>
        <v/>
      </c>
      <c r="Y155" s="17" t="str">
        <f t="shared" si="401"/>
        <v/>
      </c>
      <c r="Z155" s="17" t="str">
        <f t="shared" si="401"/>
        <v/>
      </c>
      <c r="AA155" s="17" t="str">
        <f t="shared" si="401"/>
        <v/>
      </c>
      <c r="AB155" s="17" t="str">
        <f t="shared" si="401"/>
        <v/>
      </c>
      <c r="AC155" s="17" t="str">
        <f t="shared" si="401"/>
        <v/>
      </c>
      <c r="AD155" s="17" t="str">
        <f t="shared" si="401"/>
        <v/>
      </c>
      <c r="AE155" s="17" t="str">
        <f t="shared" si="401"/>
        <v/>
      </c>
      <c r="AF155" s="17" t="str">
        <f t="shared" si="401"/>
        <v/>
      </c>
      <c r="AG155" s="17" t="str">
        <f t="shared" si="402"/>
        <v/>
      </c>
      <c r="AH155" s="17" t="str">
        <f t="shared" si="402"/>
        <v/>
      </c>
      <c r="AI155" s="17" t="str">
        <f t="shared" si="402"/>
        <v/>
      </c>
      <c r="AJ155" s="17" t="str">
        <f t="shared" si="402"/>
        <v/>
      </c>
      <c r="AK155" s="17" t="str">
        <f t="shared" si="402"/>
        <v/>
      </c>
      <c r="AL155" s="17" t="str">
        <f t="shared" si="402"/>
        <v/>
      </c>
      <c r="AM155" s="17" t="str">
        <f t="shared" si="402"/>
        <v/>
      </c>
      <c r="AN155" s="17" t="str">
        <f t="shared" si="402"/>
        <v/>
      </c>
      <c r="AO155" s="17" t="str">
        <f t="shared" si="402"/>
        <v/>
      </c>
      <c r="AP155" s="17" t="str">
        <f t="shared" si="402"/>
        <v/>
      </c>
      <c r="AQ155" s="17" t="str">
        <f t="shared" si="403"/>
        <v/>
      </c>
      <c r="AR155" s="17" t="str">
        <f t="shared" si="403"/>
        <v/>
      </c>
      <c r="AS155" s="17" t="str">
        <f t="shared" si="403"/>
        <v/>
      </c>
      <c r="AT155" s="17" t="str">
        <f t="shared" si="403"/>
        <v/>
      </c>
      <c r="AU155" s="17" t="str">
        <f t="shared" si="403"/>
        <v/>
      </c>
      <c r="AV155" s="17" t="str">
        <f t="shared" si="403"/>
        <v/>
      </c>
      <c r="AW155" s="17" t="str">
        <f t="shared" si="403"/>
        <v/>
      </c>
      <c r="AX155" s="17" t="str">
        <f t="shared" si="403"/>
        <v/>
      </c>
      <c r="AY155" s="17" t="str">
        <f t="shared" si="403"/>
        <v/>
      </c>
      <c r="AZ155" s="17" t="str">
        <f t="shared" si="403"/>
        <v/>
      </c>
      <c r="BA155" s="17" t="str">
        <f t="shared" si="404"/>
        <v/>
      </c>
      <c r="BB155" s="17" t="str">
        <f t="shared" si="404"/>
        <v/>
      </c>
      <c r="BC155" s="17" t="str">
        <f t="shared" si="404"/>
        <v/>
      </c>
      <c r="BD155" s="17" t="str">
        <f t="shared" si="404"/>
        <v/>
      </c>
      <c r="BE155" s="17" t="str">
        <f t="shared" si="404"/>
        <v/>
      </c>
      <c r="BF155" s="68" t="str">
        <f t="shared" si="404"/>
        <v/>
      </c>
      <c r="BG155" s="68" t="str">
        <f t="shared" si="404"/>
        <v/>
      </c>
      <c r="BH155" s="68" t="str">
        <f t="shared" si="404"/>
        <v/>
      </c>
      <c r="BI155" s="68" t="str">
        <f t="shared" si="404"/>
        <v/>
      </c>
      <c r="BJ155" s="68" t="str">
        <f t="shared" si="404"/>
        <v/>
      </c>
      <c r="BK155" s="68" t="str">
        <f t="shared" si="405"/>
        <v/>
      </c>
      <c r="BL155" s="68" t="str">
        <f t="shared" si="405"/>
        <v/>
      </c>
      <c r="BM155" s="17" t="str">
        <f t="shared" si="405"/>
        <v/>
      </c>
      <c r="BN155" s="17" t="str">
        <f t="shared" si="405"/>
        <v/>
      </c>
      <c r="BO155" s="17" t="str">
        <f t="shared" si="405"/>
        <v/>
      </c>
      <c r="BP155" s="17" t="str">
        <f t="shared" si="405"/>
        <v/>
      </c>
      <c r="BQ155" s="17" t="str">
        <f t="shared" si="405"/>
        <v/>
      </c>
      <c r="BR155" s="17" t="str">
        <f t="shared" si="405"/>
        <v/>
      </c>
      <c r="BS155" s="17" t="str">
        <f t="shared" si="405"/>
        <v/>
      </c>
      <c r="BT155" s="17" t="str">
        <f t="shared" si="405"/>
        <v/>
      </c>
      <c r="BU155" s="17" t="str">
        <f t="shared" si="406"/>
        <v/>
      </c>
      <c r="BV155" s="17" t="str">
        <f t="shared" si="406"/>
        <v/>
      </c>
      <c r="BW155" s="17" t="str">
        <f t="shared" si="406"/>
        <v/>
      </c>
      <c r="BX155" s="17" t="str">
        <f t="shared" si="406"/>
        <v/>
      </c>
      <c r="BY155" s="17" t="str">
        <f t="shared" si="406"/>
        <v/>
      </c>
      <c r="BZ155" s="17" t="str">
        <f t="shared" si="406"/>
        <v/>
      </c>
      <c r="CA155" s="17" t="str">
        <f t="shared" si="406"/>
        <v/>
      </c>
      <c r="CB155" s="17" t="str">
        <f t="shared" si="406"/>
        <v/>
      </c>
      <c r="CC155" s="17" t="str">
        <f t="shared" si="406"/>
        <v/>
      </c>
      <c r="CD155" s="17" t="str">
        <f t="shared" si="406"/>
        <v/>
      </c>
      <c r="CE155" s="17" t="str">
        <f t="shared" si="407"/>
        <v/>
      </c>
      <c r="CF155" s="17" t="str">
        <f t="shared" si="407"/>
        <v/>
      </c>
      <c r="CG155" s="17" t="str">
        <f t="shared" si="407"/>
        <v/>
      </c>
      <c r="CH155" s="17" t="str">
        <f t="shared" si="407"/>
        <v/>
      </c>
      <c r="CI155" s="17" t="str">
        <f t="shared" si="407"/>
        <v/>
      </c>
      <c r="CJ155" s="17" t="str">
        <f t="shared" si="407"/>
        <v/>
      </c>
      <c r="CK155" s="17" t="str">
        <f t="shared" si="407"/>
        <v/>
      </c>
      <c r="CL155" s="17" t="str">
        <f t="shared" si="407"/>
        <v/>
      </c>
      <c r="CM155" s="17" t="str">
        <f t="shared" si="407"/>
        <v/>
      </c>
      <c r="CN155" s="17" t="str">
        <f t="shared" si="407"/>
        <v/>
      </c>
      <c r="CO155" s="17" t="str">
        <f t="shared" si="408"/>
        <v/>
      </c>
      <c r="CP155" s="17" t="str">
        <f t="shared" si="408"/>
        <v/>
      </c>
      <c r="CQ155" s="17" t="str">
        <f t="shared" si="408"/>
        <v/>
      </c>
      <c r="CR155" s="17" t="str">
        <f t="shared" si="408"/>
        <v/>
      </c>
      <c r="CS155" s="17" t="str">
        <f t="shared" si="408"/>
        <v/>
      </c>
      <c r="CT155" s="17" t="str">
        <f t="shared" si="408"/>
        <v/>
      </c>
      <c r="CU155" s="17" t="str">
        <f t="shared" si="408"/>
        <v/>
      </c>
      <c r="CV155" s="17" t="str">
        <f t="shared" si="408"/>
        <v/>
      </c>
      <c r="CW155" s="17" t="str">
        <f t="shared" si="408"/>
        <v/>
      </c>
      <c r="CX155" s="17" t="str">
        <f t="shared" si="408"/>
        <v/>
      </c>
      <c r="CY155" s="17" t="str">
        <f t="shared" si="409"/>
        <v/>
      </c>
      <c r="CZ155" s="17" t="str">
        <f t="shared" si="409"/>
        <v/>
      </c>
      <c r="DA155" s="17" t="str">
        <f t="shared" si="409"/>
        <v/>
      </c>
      <c r="DB155" s="17" t="str">
        <f t="shared" si="409"/>
        <v/>
      </c>
      <c r="DC155" s="17" t="str">
        <f t="shared" si="409"/>
        <v/>
      </c>
      <c r="DD155" s="17" t="str">
        <f t="shared" si="409"/>
        <v/>
      </c>
      <c r="DE155" s="17" t="str">
        <f t="shared" si="409"/>
        <v/>
      </c>
      <c r="DF155" s="17" t="str">
        <f t="shared" si="409"/>
        <v/>
      </c>
      <c r="DG155" s="17" t="str">
        <f t="shared" si="409"/>
        <v/>
      </c>
      <c r="DH155" s="17" t="str">
        <f t="shared" si="409"/>
        <v/>
      </c>
      <c r="DI155" s="17" t="str">
        <f t="shared" si="410"/>
        <v/>
      </c>
      <c r="DJ155" s="17" t="str">
        <f t="shared" si="410"/>
        <v/>
      </c>
      <c r="DK155" s="17" t="str">
        <f t="shared" si="410"/>
        <v/>
      </c>
      <c r="DL155" s="17" t="str">
        <f t="shared" si="410"/>
        <v/>
      </c>
      <c r="DM155" s="17" t="str">
        <f t="shared" si="410"/>
        <v/>
      </c>
      <c r="DN155" s="17" t="str">
        <f t="shared" si="410"/>
        <v/>
      </c>
      <c r="DO155" s="17" t="str">
        <f t="shared" si="410"/>
        <v/>
      </c>
      <c r="DP155" s="17" t="str">
        <f t="shared" si="410"/>
        <v/>
      </c>
      <c r="DQ155" s="17" t="str">
        <f t="shared" si="410"/>
        <v/>
      </c>
      <c r="DR155" s="17" t="str">
        <f t="shared" si="410"/>
        <v/>
      </c>
      <c r="DS155" s="17" t="str">
        <f t="shared" si="411"/>
        <v/>
      </c>
      <c r="DT155" s="17" t="str">
        <f t="shared" si="411"/>
        <v/>
      </c>
      <c r="DU155" s="17" t="str">
        <f t="shared" si="411"/>
        <v/>
      </c>
      <c r="DV155" s="17" t="str">
        <f t="shared" si="411"/>
        <v/>
      </c>
      <c r="DW155" s="17" t="str">
        <f t="shared" si="411"/>
        <v/>
      </c>
      <c r="DX155" s="17" t="str">
        <f t="shared" si="411"/>
        <v/>
      </c>
      <c r="DY155" s="17" t="str">
        <f t="shared" si="411"/>
        <v/>
      </c>
      <c r="DZ155" s="17" t="str">
        <f t="shared" si="411"/>
        <v/>
      </c>
      <c r="EA155" s="17" t="str">
        <f t="shared" si="411"/>
        <v/>
      </c>
      <c r="EB155" s="17" t="str">
        <f t="shared" si="411"/>
        <v/>
      </c>
      <c r="EC155" s="17" t="str">
        <f t="shared" si="412"/>
        <v/>
      </c>
      <c r="ED155" s="17" t="str">
        <f t="shared" si="412"/>
        <v/>
      </c>
      <c r="EE155" s="17" t="str">
        <f t="shared" si="412"/>
        <v/>
      </c>
      <c r="EF155" s="17" t="str">
        <f t="shared" si="412"/>
        <v/>
      </c>
      <c r="EG155" s="17" t="str">
        <f t="shared" si="412"/>
        <v/>
      </c>
      <c r="EH155" s="17" t="str">
        <f t="shared" si="412"/>
        <v/>
      </c>
      <c r="EI155" s="17" t="str">
        <f t="shared" si="412"/>
        <v/>
      </c>
      <c r="EJ155" s="17" t="str">
        <f t="shared" si="412"/>
        <v/>
      </c>
      <c r="EK155" s="17" t="str">
        <f t="shared" si="412"/>
        <v/>
      </c>
      <c r="EL155" s="17" t="str">
        <f t="shared" si="412"/>
        <v/>
      </c>
      <c r="EM155" s="17" t="str">
        <f t="shared" si="413"/>
        <v/>
      </c>
      <c r="EN155" s="17" t="str">
        <f t="shared" si="413"/>
        <v/>
      </c>
      <c r="EO155" s="17" t="str">
        <f t="shared" si="413"/>
        <v/>
      </c>
      <c r="EP155" s="17" t="str">
        <f t="shared" si="413"/>
        <v/>
      </c>
      <c r="EQ155" s="17" t="str">
        <f t="shared" si="413"/>
        <v/>
      </c>
      <c r="ER155" s="17" t="str">
        <f t="shared" si="413"/>
        <v/>
      </c>
      <c r="ES155" s="17" t="str">
        <f t="shared" si="413"/>
        <v/>
      </c>
      <c r="ET155" s="17" t="str">
        <f t="shared" si="413"/>
        <v/>
      </c>
      <c r="EU155" s="17" t="str">
        <f t="shared" si="413"/>
        <v/>
      </c>
      <c r="EV155" s="17" t="str">
        <f t="shared" si="413"/>
        <v/>
      </c>
      <c r="EW155" s="17" t="str">
        <f t="shared" si="414"/>
        <v/>
      </c>
      <c r="EX155" s="17" t="str">
        <f t="shared" si="414"/>
        <v/>
      </c>
      <c r="EY155" s="17" t="str">
        <f t="shared" si="414"/>
        <v/>
      </c>
      <c r="EZ155" s="17" t="str">
        <f t="shared" si="414"/>
        <v/>
      </c>
      <c r="FA155" s="17" t="str">
        <f t="shared" si="414"/>
        <v/>
      </c>
      <c r="FB155" s="17" t="str">
        <f t="shared" si="414"/>
        <v/>
      </c>
      <c r="FC155" s="17" t="str">
        <f t="shared" si="414"/>
        <v/>
      </c>
      <c r="FD155" s="17" t="str">
        <f t="shared" si="414"/>
        <v/>
      </c>
      <c r="FE155" s="17" t="str">
        <f t="shared" si="414"/>
        <v/>
      </c>
      <c r="FF155" s="17" t="str">
        <f t="shared" si="414"/>
        <v/>
      </c>
      <c r="FG155" s="17" t="str">
        <f t="shared" si="415"/>
        <v/>
      </c>
      <c r="FH155" s="17" t="str">
        <f t="shared" si="415"/>
        <v/>
      </c>
      <c r="FI155" s="17" t="str">
        <f t="shared" si="415"/>
        <v/>
      </c>
      <c r="FJ155" s="17" t="str">
        <f t="shared" si="415"/>
        <v/>
      </c>
      <c r="FK155" s="17" t="str">
        <f t="shared" si="415"/>
        <v/>
      </c>
      <c r="FL155" s="17" t="str">
        <f t="shared" si="415"/>
        <v/>
      </c>
      <c r="FM155" s="17" t="str">
        <f t="shared" si="415"/>
        <v/>
      </c>
      <c r="FN155" s="17" t="str">
        <f t="shared" si="415"/>
        <v/>
      </c>
      <c r="FO155" s="17" t="str">
        <f t="shared" si="415"/>
        <v/>
      </c>
      <c r="FP155" s="17" t="str">
        <f t="shared" si="415"/>
        <v/>
      </c>
      <c r="FQ155" s="17" t="str">
        <f t="shared" si="416"/>
        <v/>
      </c>
      <c r="FR155" s="17" t="str">
        <f t="shared" si="416"/>
        <v/>
      </c>
      <c r="FS155" s="17" t="str">
        <f t="shared" si="416"/>
        <v/>
      </c>
      <c r="FT155" s="17" t="str">
        <f t="shared" si="416"/>
        <v/>
      </c>
      <c r="FU155" s="17" t="str">
        <f t="shared" si="416"/>
        <v/>
      </c>
      <c r="FV155" s="17" t="str">
        <f t="shared" si="416"/>
        <v/>
      </c>
      <c r="FW155" s="17" t="str">
        <f t="shared" si="416"/>
        <v/>
      </c>
      <c r="FX155" s="17" t="str">
        <f t="shared" si="416"/>
        <v/>
      </c>
      <c r="FY155" s="17" t="str">
        <f t="shared" si="416"/>
        <v/>
      </c>
      <c r="FZ155" s="17" t="str">
        <f t="shared" si="416"/>
        <v/>
      </c>
      <c r="GA155" s="17" t="str">
        <f t="shared" si="417"/>
        <v/>
      </c>
      <c r="GB155" s="17" t="str">
        <f t="shared" si="417"/>
        <v/>
      </c>
      <c r="GC155" s="17" t="str">
        <f t="shared" si="417"/>
        <v/>
      </c>
      <c r="GD155" s="17" t="str">
        <f t="shared" si="417"/>
        <v/>
      </c>
      <c r="GE155" s="17" t="str">
        <f t="shared" si="417"/>
        <v/>
      </c>
      <c r="GF155" s="17" t="str">
        <f t="shared" si="417"/>
        <v/>
      </c>
      <c r="GG155" s="17" t="str">
        <f t="shared" si="417"/>
        <v/>
      </c>
      <c r="GH155" s="17" t="str">
        <f t="shared" si="417"/>
        <v/>
      </c>
      <c r="GI155" s="17" t="str">
        <f t="shared" si="417"/>
        <v/>
      </c>
      <c r="GJ155" s="17" t="str">
        <f t="shared" si="417"/>
        <v/>
      </c>
      <c r="GK155" s="17" t="str">
        <f t="shared" si="418"/>
        <v/>
      </c>
      <c r="GL155" s="17" t="str">
        <f t="shared" si="418"/>
        <v/>
      </c>
      <c r="GM155" s="17" t="str">
        <f t="shared" si="418"/>
        <v/>
      </c>
      <c r="GN155" s="17" t="str">
        <f t="shared" si="418"/>
        <v/>
      </c>
      <c r="GO155" s="17" t="str">
        <f t="shared" si="418"/>
        <v/>
      </c>
      <c r="GP155" s="17" t="str">
        <f t="shared" si="418"/>
        <v/>
      </c>
      <c r="GQ155" s="17" t="str">
        <f t="shared" si="418"/>
        <v/>
      </c>
      <c r="GR155" s="17" t="str">
        <f t="shared" si="418"/>
        <v/>
      </c>
      <c r="GS155" s="17" t="str">
        <f t="shared" si="418"/>
        <v/>
      </c>
      <c r="GT155" s="17" t="str">
        <f t="shared" si="418"/>
        <v/>
      </c>
      <c r="GU155" s="17" t="str">
        <f t="shared" si="419"/>
        <v/>
      </c>
      <c r="GV155" s="17" t="str">
        <f t="shared" si="419"/>
        <v/>
      </c>
      <c r="GW155" s="17" t="str">
        <f t="shared" si="419"/>
        <v/>
      </c>
      <c r="GX155" s="17" t="str">
        <f t="shared" si="419"/>
        <v/>
      </c>
      <c r="GY155" s="17" t="str">
        <f t="shared" si="419"/>
        <v/>
      </c>
      <c r="GZ155" s="17" t="str">
        <f t="shared" si="419"/>
        <v/>
      </c>
      <c r="HA155" s="17" t="str">
        <f t="shared" si="419"/>
        <v/>
      </c>
      <c r="HB155" s="17" t="str">
        <f t="shared" si="419"/>
        <v/>
      </c>
      <c r="HC155" s="17" t="str">
        <f t="shared" si="419"/>
        <v/>
      </c>
      <c r="HD155" s="17" t="str">
        <f t="shared" si="419"/>
        <v/>
      </c>
      <c r="HE155" s="17" t="str">
        <f t="shared" si="420"/>
        <v/>
      </c>
      <c r="HF155" s="17" t="str">
        <f t="shared" si="420"/>
        <v/>
      </c>
      <c r="HG155" s="17" t="str">
        <f t="shared" si="420"/>
        <v/>
      </c>
      <c r="HH155" s="17" t="str">
        <f t="shared" si="420"/>
        <v/>
      </c>
      <c r="HI155" s="17" t="str">
        <f t="shared" si="420"/>
        <v/>
      </c>
      <c r="HJ155" s="17" t="str">
        <f t="shared" si="420"/>
        <v/>
      </c>
      <c r="HK155" s="17" t="str">
        <f t="shared" si="420"/>
        <v/>
      </c>
      <c r="HL155" s="17" t="str">
        <f t="shared" si="420"/>
        <v/>
      </c>
      <c r="HM155" s="17" t="str">
        <f t="shared" si="420"/>
        <v/>
      </c>
      <c r="HN155" s="17" t="str">
        <f t="shared" si="420"/>
        <v/>
      </c>
      <c r="HO155" s="17" t="str">
        <f t="shared" si="421"/>
        <v/>
      </c>
      <c r="HP155" s="17" t="str">
        <f t="shared" si="421"/>
        <v/>
      </c>
      <c r="HQ155" s="17" t="str">
        <f t="shared" si="421"/>
        <v/>
      </c>
      <c r="HR155" s="17" t="str">
        <f t="shared" si="421"/>
        <v/>
      </c>
      <c r="HS155" s="17" t="str">
        <f t="shared" si="421"/>
        <v/>
      </c>
      <c r="HT155" s="17" t="str">
        <f t="shared" si="421"/>
        <v/>
      </c>
      <c r="HU155" s="17" t="str">
        <f t="shared" si="421"/>
        <v/>
      </c>
      <c r="HV155" s="17" t="str">
        <f t="shared" si="421"/>
        <v/>
      </c>
      <c r="HW155" s="17" t="str">
        <f t="shared" si="421"/>
        <v/>
      </c>
      <c r="HX155" s="17" t="str">
        <f t="shared" si="421"/>
        <v/>
      </c>
      <c r="HY155" s="17" t="str">
        <f t="shared" si="422"/>
        <v/>
      </c>
      <c r="HZ155" s="17" t="str">
        <f t="shared" si="422"/>
        <v/>
      </c>
      <c r="IA155" s="17" t="str">
        <f t="shared" si="422"/>
        <v/>
      </c>
      <c r="IB155" s="17" t="str">
        <f t="shared" si="422"/>
        <v/>
      </c>
      <c r="IC155" s="17" t="str">
        <f t="shared" si="422"/>
        <v/>
      </c>
      <c r="ID155" s="17" t="str">
        <f t="shared" si="422"/>
        <v/>
      </c>
      <c r="IE155" s="17" t="str">
        <f t="shared" si="422"/>
        <v/>
      </c>
      <c r="IF155" s="17" t="str">
        <f t="shared" si="422"/>
        <v/>
      </c>
      <c r="IG155" s="17" t="str">
        <f t="shared" si="422"/>
        <v/>
      </c>
      <c r="IH155" s="17" t="str">
        <f t="shared" si="422"/>
        <v/>
      </c>
      <c r="II155" s="17" t="str">
        <f t="shared" si="423"/>
        <v/>
      </c>
      <c r="IJ155" s="17" t="str">
        <f t="shared" si="423"/>
        <v/>
      </c>
      <c r="IK155" s="17" t="str">
        <f t="shared" si="423"/>
        <v/>
      </c>
      <c r="IL155" s="17" t="str">
        <f t="shared" si="423"/>
        <v/>
      </c>
      <c r="IM155" s="17" t="str">
        <f t="shared" si="423"/>
        <v/>
      </c>
      <c r="IN155" s="17" t="str">
        <f t="shared" si="423"/>
        <v/>
      </c>
      <c r="IO155" s="17" t="str">
        <f t="shared" si="423"/>
        <v/>
      </c>
      <c r="IP155" s="17" t="str">
        <f t="shared" si="423"/>
        <v/>
      </c>
      <c r="IQ155" s="17" t="str">
        <f t="shared" si="423"/>
        <v/>
      </c>
      <c r="IR155" s="17" t="str">
        <f t="shared" si="423"/>
        <v/>
      </c>
      <c r="IS155" s="17" t="str">
        <f t="shared" si="424"/>
        <v/>
      </c>
      <c r="IT155" s="17" t="str">
        <f t="shared" si="424"/>
        <v/>
      </c>
      <c r="IU155" s="17" t="str">
        <f t="shared" si="424"/>
        <v/>
      </c>
      <c r="IV155" s="17" t="str">
        <f t="shared" si="424"/>
        <v/>
      </c>
      <c r="IW155" s="17" t="str">
        <f t="shared" si="424"/>
        <v/>
      </c>
      <c r="IX155" s="17" t="str">
        <f t="shared" si="424"/>
        <v/>
      </c>
      <c r="IY155" s="17" t="str">
        <f t="shared" si="424"/>
        <v/>
      </c>
      <c r="IZ155" s="17" t="str">
        <f t="shared" si="424"/>
        <v/>
      </c>
      <c r="JA155" s="17" t="str">
        <f t="shared" si="424"/>
        <v/>
      </c>
      <c r="JB155" s="17" t="str">
        <f t="shared" si="424"/>
        <v/>
      </c>
      <c r="JC155" s="17" t="str">
        <f t="shared" si="424"/>
        <v/>
      </c>
      <c r="JD155" s="17" t="str">
        <f t="shared" si="424"/>
        <v/>
      </c>
    </row>
    <row r="156" spans="1:264" ht="15.75" customHeight="1">
      <c r="A156" s="80"/>
      <c r="B156" s="80"/>
      <c r="C156" s="80"/>
      <c r="D156" s="83" t="s">
        <v>535</v>
      </c>
      <c r="E156" s="22"/>
      <c r="F156" s="102"/>
      <c r="G156" s="102" t="s">
        <v>125</v>
      </c>
      <c r="H156" s="102"/>
      <c r="I156" s="102"/>
      <c r="J156" s="103"/>
      <c r="K156" s="33" t="s">
        <v>476</v>
      </c>
      <c r="L156" s="24" t="s">
        <v>572</v>
      </c>
      <c r="M156" s="32">
        <v>4</v>
      </c>
      <c r="N156" s="35">
        <f t="shared" si="343"/>
        <v>4</v>
      </c>
      <c r="O156" s="25">
        <v>44168</v>
      </c>
      <c r="P156" s="25">
        <v>44173</v>
      </c>
      <c r="Q156" s="35" t="str">
        <f t="shared" si="344"/>
        <v/>
      </c>
      <c r="R156" s="25"/>
      <c r="S156" s="25"/>
      <c r="T156" s="26">
        <v>0.5</v>
      </c>
      <c r="U156" s="26"/>
      <c r="V156" s="34" t="str">
        <f t="shared" si="342"/>
        <v/>
      </c>
      <c r="W156" s="17" t="str">
        <f t="shared" si="401"/>
        <v/>
      </c>
      <c r="X156" s="17" t="str">
        <f t="shared" si="401"/>
        <v/>
      </c>
      <c r="Y156" s="17" t="str">
        <f t="shared" si="401"/>
        <v/>
      </c>
      <c r="Z156" s="17" t="str">
        <f t="shared" si="401"/>
        <v/>
      </c>
      <c r="AA156" s="17" t="str">
        <f t="shared" si="401"/>
        <v/>
      </c>
      <c r="AB156" s="17" t="str">
        <f t="shared" si="401"/>
        <v/>
      </c>
      <c r="AC156" s="17" t="str">
        <f t="shared" si="401"/>
        <v/>
      </c>
      <c r="AD156" s="17" t="str">
        <f t="shared" si="401"/>
        <v/>
      </c>
      <c r="AE156" s="17" t="str">
        <f t="shared" si="401"/>
        <v/>
      </c>
      <c r="AF156" s="17" t="str">
        <f t="shared" si="401"/>
        <v/>
      </c>
      <c r="AG156" s="17" t="str">
        <f t="shared" si="402"/>
        <v/>
      </c>
      <c r="AH156" s="17" t="str">
        <f t="shared" si="402"/>
        <v/>
      </c>
      <c r="AI156" s="17" t="str">
        <f t="shared" si="402"/>
        <v/>
      </c>
      <c r="AJ156" s="17" t="str">
        <f t="shared" si="402"/>
        <v/>
      </c>
      <c r="AK156" s="17" t="str">
        <f t="shared" si="402"/>
        <v/>
      </c>
      <c r="AL156" s="17" t="str">
        <f t="shared" si="402"/>
        <v/>
      </c>
      <c r="AM156" s="17" t="str">
        <f t="shared" si="402"/>
        <v/>
      </c>
      <c r="AN156" s="17" t="str">
        <f t="shared" si="402"/>
        <v/>
      </c>
      <c r="AO156" s="17" t="str">
        <f t="shared" si="402"/>
        <v/>
      </c>
      <c r="AP156" s="17" t="str">
        <f t="shared" si="402"/>
        <v/>
      </c>
      <c r="AQ156" s="17" t="str">
        <f t="shared" si="403"/>
        <v/>
      </c>
      <c r="AR156" s="17" t="str">
        <f t="shared" si="403"/>
        <v/>
      </c>
      <c r="AS156" s="17" t="str">
        <f t="shared" si="403"/>
        <v/>
      </c>
      <c r="AT156" s="17" t="str">
        <f t="shared" si="403"/>
        <v/>
      </c>
      <c r="AU156" s="17" t="str">
        <f t="shared" si="403"/>
        <v/>
      </c>
      <c r="AV156" s="17" t="str">
        <f t="shared" si="403"/>
        <v/>
      </c>
      <c r="AW156" s="17" t="str">
        <f t="shared" si="403"/>
        <v/>
      </c>
      <c r="AX156" s="17" t="str">
        <f t="shared" si="403"/>
        <v/>
      </c>
      <c r="AY156" s="17" t="str">
        <f t="shared" si="403"/>
        <v/>
      </c>
      <c r="AZ156" s="17" t="str">
        <f t="shared" si="403"/>
        <v/>
      </c>
      <c r="BA156" s="17" t="str">
        <f t="shared" si="404"/>
        <v/>
      </c>
      <c r="BB156" s="17" t="str">
        <f t="shared" si="404"/>
        <v/>
      </c>
      <c r="BC156" s="17" t="str">
        <f t="shared" si="404"/>
        <v/>
      </c>
      <c r="BD156" s="17" t="str">
        <f t="shared" si="404"/>
        <v/>
      </c>
      <c r="BE156" s="17" t="str">
        <f t="shared" si="404"/>
        <v/>
      </c>
      <c r="BF156" s="68" t="str">
        <f t="shared" si="404"/>
        <v/>
      </c>
      <c r="BG156" s="68" t="str">
        <f t="shared" si="404"/>
        <v/>
      </c>
      <c r="BH156" s="68" t="str">
        <f t="shared" si="404"/>
        <v/>
      </c>
      <c r="BI156" s="68" t="str">
        <f t="shared" si="404"/>
        <v/>
      </c>
      <c r="BJ156" s="68" t="str">
        <f t="shared" si="404"/>
        <v/>
      </c>
      <c r="BK156" s="68" t="str">
        <f t="shared" si="405"/>
        <v/>
      </c>
      <c r="BL156" s="68" t="str">
        <f t="shared" si="405"/>
        <v/>
      </c>
      <c r="BM156" s="17" t="str">
        <f t="shared" si="405"/>
        <v/>
      </c>
      <c r="BN156" s="17" t="str">
        <f t="shared" si="405"/>
        <v/>
      </c>
      <c r="BO156" s="17" t="str">
        <f t="shared" si="405"/>
        <v/>
      </c>
      <c r="BP156" s="17" t="str">
        <f t="shared" si="405"/>
        <v/>
      </c>
      <c r="BQ156" s="17" t="str">
        <f t="shared" si="405"/>
        <v/>
      </c>
      <c r="BR156" s="17" t="str">
        <f t="shared" si="405"/>
        <v/>
      </c>
      <c r="BS156" s="17" t="str">
        <f t="shared" si="405"/>
        <v/>
      </c>
      <c r="BT156" s="17" t="str">
        <f t="shared" si="405"/>
        <v/>
      </c>
      <c r="BU156" s="17" t="str">
        <f t="shared" si="406"/>
        <v/>
      </c>
      <c r="BV156" s="17" t="str">
        <f t="shared" si="406"/>
        <v/>
      </c>
      <c r="BW156" s="17" t="str">
        <f t="shared" si="406"/>
        <v/>
      </c>
      <c r="BX156" s="17" t="str">
        <f t="shared" si="406"/>
        <v/>
      </c>
      <c r="BY156" s="17" t="str">
        <f t="shared" si="406"/>
        <v/>
      </c>
      <c r="BZ156" s="17" t="str">
        <f t="shared" si="406"/>
        <v/>
      </c>
      <c r="CA156" s="17" t="str">
        <f t="shared" si="406"/>
        <v/>
      </c>
      <c r="CB156" s="17" t="str">
        <f t="shared" si="406"/>
        <v/>
      </c>
      <c r="CC156" s="17" t="str">
        <f t="shared" si="406"/>
        <v/>
      </c>
      <c r="CD156" s="17" t="str">
        <f t="shared" si="406"/>
        <v/>
      </c>
      <c r="CE156" s="17" t="str">
        <f t="shared" si="407"/>
        <v/>
      </c>
      <c r="CF156" s="17" t="str">
        <f t="shared" si="407"/>
        <v/>
      </c>
      <c r="CG156" s="17" t="str">
        <f t="shared" si="407"/>
        <v/>
      </c>
      <c r="CH156" s="17">
        <f t="shared" si="407"/>
        <v>3</v>
      </c>
      <c r="CI156" s="17">
        <f t="shared" si="407"/>
        <v>3</v>
      </c>
      <c r="CJ156" s="17">
        <f t="shared" si="407"/>
        <v>3</v>
      </c>
      <c r="CK156" s="17">
        <f t="shared" si="407"/>
        <v>3</v>
      </c>
      <c r="CL156" s="17">
        <f t="shared" si="407"/>
        <v>3</v>
      </c>
      <c r="CM156" s="17">
        <f t="shared" si="407"/>
        <v>3</v>
      </c>
      <c r="CN156" s="17" t="str">
        <f t="shared" si="407"/>
        <v/>
      </c>
      <c r="CO156" s="17" t="str">
        <f t="shared" si="408"/>
        <v/>
      </c>
      <c r="CP156" s="17" t="str">
        <f t="shared" si="408"/>
        <v/>
      </c>
      <c r="CQ156" s="17" t="str">
        <f t="shared" si="408"/>
        <v/>
      </c>
      <c r="CR156" s="17" t="str">
        <f t="shared" si="408"/>
        <v/>
      </c>
      <c r="CS156" s="17" t="str">
        <f t="shared" si="408"/>
        <v/>
      </c>
      <c r="CT156" s="17" t="str">
        <f t="shared" si="408"/>
        <v/>
      </c>
      <c r="CU156" s="17" t="str">
        <f t="shared" si="408"/>
        <v/>
      </c>
      <c r="CV156" s="17" t="str">
        <f t="shared" si="408"/>
        <v/>
      </c>
      <c r="CW156" s="17" t="str">
        <f t="shared" si="408"/>
        <v/>
      </c>
      <c r="CX156" s="17" t="str">
        <f t="shared" si="408"/>
        <v/>
      </c>
      <c r="CY156" s="17" t="str">
        <f t="shared" si="409"/>
        <v/>
      </c>
      <c r="CZ156" s="17" t="str">
        <f t="shared" si="409"/>
        <v/>
      </c>
      <c r="DA156" s="17" t="str">
        <f t="shared" si="409"/>
        <v/>
      </c>
      <c r="DB156" s="17" t="str">
        <f t="shared" si="409"/>
        <v/>
      </c>
      <c r="DC156" s="17" t="str">
        <f t="shared" si="409"/>
        <v/>
      </c>
      <c r="DD156" s="17" t="str">
        <f t="shared" si="409"/>
        <v/>
      </c>
      <c r="DE156" s="17" t="str">
        <f t="shared" si="409"/>
        <v/>
      </c>
      <c r="DF156" s="17" t="str">
        <f t="shared" si="409"/>
        <v/>
      </c>
      <c r="DG156" s="17" t="str">
        <f t="shared" si="409"/>
        <v/>
      </c>
      <c r="DH156" s="17" t="str">
        <f t="shared" si="409"/>
        <v/>
      </c>
      <c r="DI156" s="17" t="str">
        <f t="shared" si="410"/>
        <v/>
      </c>
      <c r="DJ156" s="17" t="str">
        <f t="shared" si="410"/>
        <v/>
      </c>
      <c r="DK156" s="17" t="str">
        <f t="shared" si="410"/>
        <v/>
      </c>
      <c r="DL156" s="17" t="str">
        <f t="shared" si="410"/>
        <v/>
      </c>
      <c r="DM156" s="17" t="str">
        <f t="shared" si="410"/>
        <v/>
      </c>
      <c r="DN156" s="17" t="str">
        <f t="shared" si="410"/>
        <v/>
      </c>
      <c r="DO156" s="17" t="str">
        <f t="shared" si="410"/>
        <v/>
      </c>
      <c r="DP156" s="17" t="str">
        <f t="shared" si="410"/>
        <v/>
      </c>
      <c r="DQ156" s="17" t="str">
        <f t="shared" si="410"/>
        <v/>
      </c>
      <c r="DR156" s="17" t="str">
        <f t="shared" si="410"/>
        <v/>
      </c>
      <c r="DS156" s="17" t="str">
        <f t="shared" si="411"/>
        <v/>
      </c>
      <c r="DT156" s="17" t="str">
        <f t="shared" si="411"/>
        <v/>
      </c>
      <c r="DU156" s="17" t="str">
        <f t="shared" si="411"/>
        <v/>
      </c>
      <c r="DV156" s="17" t="str">
        <f t="shared" si="411"/>
        <v/>
      </c>
      <c r="DW156" s="17" t="str">
        <f t="shared" si="411"/>
        <v/>
      </c>
      <c r="DX156" s="17" t="str">
        <f t="shared" si="411"/>
        <v/>
      </c>
      <c r="DY156" s="17" t="str">
        <f t="shared" si="411"/>
        <v/>
      </c>
      <c r="DZ156" s="17" t="str">
        <f t="shared" si="411"/>
        <v/>
      </c>
      <c r="EA156" s="17" t="str">
        <f t="shared" si="411"/>
        <v/>
      </c>
      <c r="EB156" s="17" t="str">
        <f t="shared" si="411"/>
        <v/>
      </c>
      <c r="EC156" s="17" t="str">
        <f t="shared" si="412"/>
        <v/>
      </c>
      <c r="ED156" s="17" t="str">
        <f t="shared" si="412"/>
        <v/>
      </c>
      <c r="EE156" s="17" t="str">
        <f t="shared" si="412"/>
        <v/>
      </c>
      <c r="EF156" s="17" t="str">
        <f t="shared" si="412"/>
        <v/>
      </c>
      <c r="EG156" s="17" t="str">
        <f t="shared" si="412"/>
        <v/>
      </c>
      <c r="EH156" s="17" t="str">
        <f t="shared" si="412"/>
        <v/>
      </c>
      <c r="EI156" s="17" t="str">
        <f t="shared" si="412"/>
        <v/>
      </c>
      <c r="EJ156" s="17" t="str">
        <f t="shared" si="412"/>
        <v/>
      </c>
      <c r="EK156" s="17" t="str">
        <f t="shared" si="412"/>
        <v/>
      </c>
      <c r="EL156" s="17" t="str">
        <f t="shared" si="412"/>
        <v/>
      </c>
      <c r="EM156" s="17" t="str">
        <f t="shared" si="413"/>
        <v/>
      </c>
      <c r="EN156" s="17" t="str">
        <f t="shared" si="413"/>
        <v/>
      </c>
      <c r="EO156" s="17" t="str">
        <f t="shared" si="413"/>
        <v/>
      </c>
      <c r="EP156" s="17" t="str">
        <f t="shared" si="413"/>
        <v/>
      </c>
      <c r="EQ156" s="17" t="str">
        <f t="shared" si="413"/>
        <v/>
      </c>
      <c r="ER156" s="17" t="str">
        <f t="shared" si="413"/>
        <v/>
      </c>
      <c r="ES156" s="17" t="str">
        <f t="shared" si="413"/>
        <v/>
      </c>
      <c r="ET156" s="17" t="str">
        <f t="shared" si="413"/>
        <v/>
      </c>
      <c r="EU156" s="17" t="str">
        <f t="shared" si="413"/>
        <v/>
      </c>
      <c r="EV156" s="17" t="str">
        <f t="shared" si="413"/>
        <v/>
      </c>
      <c r="EW156" s="17" t="str">
        <f t="shared" si="414"/>
        <v/>
      </c>
      <c r="EX156" s="17" t="str">
        <f t="shared" si="414"/>
        <v/>
      </c>
      <c r="EY156" s="17" t="str">
        <f t="shared" si="414"/>
        <v/>
      </c>
      <c r="EZ156" s="17" t="str">
        <f t="shared" si="414"/>
        <v/>
      </c>
      <c r="FA156" s="17" t="str">
        <f t="shared" si="414"/>
        <v/>
      </c>
      <c r="FB156" s="17" t="str">
        <f t="shared" si="414"/>
        <v/>
      </c>
      <c r="FC156" s="17" t="str">
        <f t="shared" si="414"/>
        <v/>
      </c>
      <c r="FD156" s="17" t="str">
        <f t="shared" si="414"/>
        <v/>
      </c>
      <c r="FE156" s="17" t="str">
        <f t="shared" si="414"/>
        <v/>
      </c>
      <c r="FF156" s="17" t="str">
        <f t="shared" si="414"/>
        <v/>
      </c>
      <c r="FG156" s="17" t="str">
        <f t="shared" si="415"/>
        <v/>
      </c>
      <c r="FH156" s="17" t="str">
        <f t="shared" si="415"/>
        <v/>
      </c>
      <c r="FI156" s="17" t="str">
        <f t="shared" si="415"/>
        <v/>
      </c>
      <c r="FJ156" s="17" t="str">
        <f t="shared" si="415"/>
        <v/>
      </c>
      <c r="FK156" s="17" t="str">
        <f t="shared" si="415"/>
        <v/>
      </c>
      <c r="FL156" s="17" t="str">
        <f t="shared" si="415"/>
        <v/>
      </c>
      <c r="FM156" s="17" t="str">
        <f t="shared" si="415"/>
        <v/>
      </c>
      <c r="FN156" s="17" t="str">
        <f t="shared" si="415"/>
        <v/>
      </c>
      <c r="FO156" s="17" t="str">
        <f t="shared" si="415"/>
        <v/>
      </c>
      <c r="FP156" s="17" t="str">
        <f t="shared" si="415"/>
        <v/>
      </c>
      <c r="FQ156" s="17" t="str">
        <f t="shared" si="416"/>
        <v/>
      </c>
      <c r="FR156" s="17" t="str">
        <f t="shared" si="416"/>
        <v/>
      </c>
      <c r="FS156" s="17" t="str">
        <f t="shared" si="416"/>
        <v/>
      </c>
      <c r="FT156" s="17" t="str">
        <f t="shared" si="416"/>
        <v/>
      </c>
      <c r="FU156" s="17" t="str">
        <f t="shared" si="416"/>
        <v/>
      </c>
      <c r="FV156" s="17" t="str">
        <f t="shared" si="416"/>
        <v/>
      </c>
      <c r="FW156" s="17" t="str">
        <f t="shared" si="416"/>
        <v/>
      </c>
      <c r="FX156" s="17" t="str">
        <f t="shared" si="416"/>
        <v/>
      </c>
      <c r="FY156" s="17" t="str">
        <f t="shared" si="416"/>
        <v/>
      </c>
      <c r="FZ156" s="17" t="str">
        <f t="shared" si="416"/>
        <v/>
      </c>
      <c r="GA156" s="17" t="str">
        <f t="shared" si="417"/>
        <v/>
      </c>
      <c r="GB156" s="17" t="str">
        <f t="shared" si="417"/>
        <v/>
      </c>
      <c r="GC156" s="17" t="str">
        <f t="shared" si="417"/>
        <v/>
      </c>
      <c r="GD156" s="17" t="str">
        <f t="shared" si="417"/>
        <v/>
      </c>
      <c r="GE156" s="17" t="str">
        <f t="shared" si="417"/>
        <v/>
      </c>
      <c r="GF156" s="17" t="str">
        <f t="shared" si="417"/>
        <v/>
      </c>
      <c r="GG156" s="17" t="str">
        <f t="shared" si="417"/>
        <v/>
      </c>
      <c r="GH156" s="17" t="str">
        <f t="shared" si="417"/>
        <v/>
      </c>
      <c r="GI156" s="17" t="str">
        <f t="shared" si="417"/>
        <v/>
      </c>
      <c r="GJ156" s="17" t="str">
        <f t="shared" si="417"/>
        <v/>
      </c>
      <c r="GK156" s="17" t="str">
        <f t="shared" si="418"/>
        <v/>
      </c>
      <c r="GL156" s="17" t="str">
        <f t="shared" si="418"/>
        <v/>
      </c>
      <c r="GM156" s="17" t="str">
        <f t="shared" si="418"/>
        <v/>
      </c>
      <c r="GN156" s="17" t="str">
        <f t="shared" si="418"/>
        <v/>
      </c>
      <c r="GO156" s="17" t="str">
        <f t="shared" si="418"/>
        <v/>
      </c>
      <c r="GP156" s="17" t="str">
        <f t="shared" si="418"/>
        <v/>
      </c>
      <c r="GQ156" s="17" t="str">
        <f t="shared" si="418"/>
        <v/>
      </c>
      <c r="GR156" s="17" t="str">
        <f t="shared" si="418"/>
        <v/>
      </c>
      <c r="GS156" s="17" t="str">
        <f t="shared" si="418"/>
        <v/>
      </c>
      <c r="GT156" s="17" t="str">
        <f t="shared" si="418"/>
        <v/>
      </c>
      <c r="GU156" s="17" t="str">
        <f t="shared" si="419"/>
        <v/>
      </c>
      <c r="GV156" s="17" t="str">
        <f t="shared" si="419"/>
        <v/>
      </c>
      <c r="GW156" s="17" t="str">
        <f t="shared" si="419"/>
        <v/>
      </c>
      <c r="GX156" s="17" t="str">
        <f t="shared" si="419"/>
        <v/>
      </c>
      <c r="GY156" s="17" t="str">
        <f t="shared" si="419"/>
        <v/>
      </c>
      <c r="GZ156" s="17" t="str">
        <f t="shared" si="419"/>
        <v/>
      </c>
      <c r="HA156" s="17" t="str">
        <f t="shared" si="419"/>
        <v/>
      </c>
      <c r="HB156" s="17" t="str">
        <f t="shared" si="419"/>
        <v/>
      </c>
      <c r="HC156" s="17" t="str">
        <f t="shared" si="419"/>
        <v/>
      </c>
      <c r="HD156" s="17" t="str">
        <f t="shared" si="419"/>
        <v/>
      </c>
      <c r="HE156" s="17" t="str">
        <f t="shared" si="420"/>
        <v/>
      </c>
      <c r="HF156" s="17" t="str">
        <f t="shared" si="420"/>
        <v/>
      </c>
      <c r="HG156" s="17" t="str">
        <f t="shared" si="420"/>
        <v/>
      </c>
      <c r="HH156" s="17" t="str">
        <f t="shared" si="420"/>
        <v/>
      </c>
      <c r="HI156" s="17" t="str">
        <f t="shared" si="420"/>
        <v/>
      </c>
      <c r="HJ156" s="17" t="str">
        <f t="shared" si="420"/>
        <v/>
      </c>
      <c r="HK156" s="17" t="str">
        <f t="shared" si="420"/>
        <v/>
      </c>
      <c r="HL156" s="17" t="str">
        <f t="shared" si="420"/>
        <v/>
      </c>
      <c r="HM156" s="17" t="str">
        <f t="shared" si="420"/>
        <v/>
      </c>
      <c r="HN156" s="17" t="str">
        <f t="shared" si="420"/>
        <v/>
      </c>
      <c r="HO156" s="17" t="str">
        <f t="shared" si="421"/>
        <v/>
      </c>
      <c r="HP156" s="17" t="str">
        <f t="shared" si="421"/>
        <v/>
      </c>
      <c r="HQ156" s="17" t="str">
        <f t="shared" si="421"/>
        <v/>
      </c>
      <c r="HR156" s="17" t="str">
        <f t="shared" si="421"/>
        <v/>
      </c>
      <c r="HS156" s="17" t="str">
        <f t="shared" si="421"/>
        <v/>
      </c>
      <c r="HT156" s="17" t="str">
        <f t="shared" si="421"/>
        <v/>
      </c>
      <c r="HU156" s="17" t="str">
        <f t="shared" si="421"/>
        <v/>
      </c>
      <c r="HV156" s="17" t="str">
        <f t="shared" si="421"/>
        <v/>
      </c>
      <c r="HW156" s="17" t="str">
        <f t="shared" si="421"/>
        <v/>
      </c>
      <c r="HX156" s="17" t="str">
        <f t="shared" si="421"/>
        <v/>
      </c>
      <c r="HY156" s="17" t="str">
        <f t="shared" si="422"/>
        <v/>
      </c>
      <c r="HZ156" s="17" t="str">
        <f t="shared" si="422"/>
        <v/>
      </c>
      <c r="IA156" s="17" t="str">
        <f t="shared" si="422"/>
        <v/>
      </c>
      <c r="IB156" s="17" t="str">
        <f t="shared" si="422"/>
        <v/>
      </c>
      <c r="IC156" s="17" t="str">
        <f t="shared" si="422"/>
        <v/>
      </c>
      <c r="ID156" s="17" t="str">
        <f t="shared" si="422"/>
        <v/>
      </c>
      <c r="IE156" s="17" t="str">
        <f t="shared" si="422"/>
        <v/>
      </c>
      <c r="IF156" s="17" t="str">
        <f t="shared" si="422"/>
        <v/>
      </c>
      <c r="IG156" s="17" t="str">
        <f t="shared" si="422"/>
        <v/>
      </c>
      <c r="IH156" s="17" t="str">
        <f t="shared" si="422"/>
        <v/>
      </c>
      <c r="II156" s="17" t="str">
        <f t="shared" si="423"/>
        <v/>
      </c>
      <c r="IJ156" s="17" t="str">
        <f t="shared" si="423"/>
        <v/>
      </c>
      <c r="IK156" s="17" t="str">
        <f t="shared" si="423"/>
        <v/>
      </c>
      <c r="IL156" s="17" t="str">
        <f t="shared" si="423"/>
        <v/>
      </c>
      <c r="IM156" s="17" t="str">
        <f t="shared" si="423"/>
        <v/>
      </c>
      <c r="IN156" s="17" t="str">
        <f t="shared" si="423"/>
        <v/>
      </c>
      <c r="IO156" s="17" t="str">
        <f t="shared" si="423"/>
        <v/>
      </c>
      <c r="IP156" s="17" t="str">
        <f t="shared" si="423"/>
        <v/>
      </c>
      <c r="IQ156" s="17" t="str">
        <f t="shared" si="423"/>
        <v/>
      </c>
      <c r="IR156" s="17" t="str">
        <f t="shared" si="423"/>
        <v/>
      </c>
      <c r="IS156" s="17" t="str">
        <f t="shared" si="424"/>
        <v/>
      </c>
      <c r="IT156" s="17" t="str">
        <f t="shared" si="424"/>
        <v/>
      </c>
      <c r="IU156" s="17" t="str">
        <f t="shared" si="424"/>
        <v/>
      </c>
      <c r="IV156" s="17" t="str">
        <f t="shared" si="424"/>
        <v/>
      </c>
      <c r="IW156" s="17" t="str">
        <f t="shared" si="424"/>
        <v/>
      </c>
      <c r="IX156" s="17" t="str">
        <f t="shared" si="424"/>
        <v/>
      </c>
      <c r="IY156" s="17" t="str">
        <f t="shared" si="424"/>
        <v/>
      </c>
      <c r="IZ156" s="17" t="str">
        <f t="shared" si="424"/>
        <v/>
      </c>
      <c r="JA156" s="17" t="str">
        <f t="shared" si="424"/>
        <v/>
      </c>
      <c r="JB156" s="17" t="str">
        <f t="shared" si="424"/>
        <v/>
      </c>
      <c r="JC156" s="17" t="str">
        <f t="shared" si="424"/>
        <v/>
      </c>
      <c r="JD156" s="17" t="str">
        <f t="shared" si="424"/>
        <v/>
      </c>
    </row>
    <row r="157" spans="1:264" ht="15.75" customHeight="1">
      <c r="A157" s="80"/>
      <c r="B157" s="80"/>
      <c r="C157" s="80"/>
      <c r="D157" s="83" t="s">
        <v>536</v>
      </c>
      <c r="E157" s="22"/>
      <c r="F157" s="102"/>
      <c r="G157" s="102" t="s">
        <v>126</v>
      </c>
      <c r="H157" s="102"/>
      <c r="I157" s="102"/>
      <c r="J157" s="103"/>
      <c r="K157" s="33" t="s">
        <v>305</v>
      </c>
      <c r="L157" s="24" t="s">
        <v>426</v>
      </c>
      <c r="M157" s="32">
        <v>3</v>
      </c>
      <c r="N157" s="35">
        <f t="shared" si="343"/>
        <v>3</v>
      </c>
      <c r="O157" s="25">
        <v>44188</v>
      </c>
      <c r="P157" s="25">
        <v>44190</v>
      </c>
      <c r="Q157" s="35" t="str">
        <f t="shared" si="344"/>
        <v/>
      </c>
      <c r="R157" s="25"/>
      <c r="S157" s="25"/>
      <c r="T157" s="26"/>
      <c r="U157" s="26"/>
      <c r="V157" s="34" t="str">
        <f t="shared" si="342"/>
        <v/>
      </c>
      <c r="W157" s="17" t="str">
        <f t="shared" si="401"/>
        <v/>
      </c>
      <c r="X157" s="17" t="str">
        <f t="shared" si="401"/>
        <v/>
      </c>
      <c r="Y157" s="17" t="str">
        <f t="shared" si="401"/>
        <v/>
      </c>
      <c r="Z157" s="17" t="str">
        <f t="shared" si="401"/>
        <v/>
      </c>
      <c r="AA157" s="17" t="str">
        <f t="shared" si="401"/>
        <v/>
      </c>
      <c r="AB157" s="17" t="str">
        <f t="shared" si="401"/>
        <v/>
      </c>
      <c r="AC157" s="17" t="str">
        <f t="shared" si="401"/>
        <v/>
      </c>
      <c r="AD157" s="17" t="str">
        <f t="shared" si="401"/>
        <v/>
      </c>
      <c r="AE157" s="17" t="str">
        <f t="shared" si="401"/>
        <v/>
      </c>
      <c r="AF157" s="17" t="str">
        <f t="shared" si="401"/>
        <v/>
      </c>
      <c r="AG157" s="17" t="str">
        <f t="shared" si="402"/>
        <v/>
      </c>
      <c r="AH157" s="17" t="str">
        <f t="shared" si="402"/>
        <v/>
      </c>
      <c r="AI157" s="17" t="str">
        <f t="shared" si="402"/>
        <v/>
      </c>
      <c r="AJ157" s="17" t="str">
        <f t="shared" si="402"/>
        <v/>
      </c>
      <c r="AK157" s="17" t="str">
        <f t="shared" si="402"/>
        <v/>
      </c>
      <c r="AL157" s="17" t="str">
        <f t="shared" si="402"/>
        <v/>
      </c>
      <c r="AM157" s="17" t="str">
        <f t="shared" si="402"/>
        <v/>
      </c>
      <c r="AN157" s="17" t="str">
        <f t="shared" si="402"/>
        <v/>
      </c>
      <c r="AO157" s="17" t="str">
        <f t="shared" si="402"/>
        <v/>
      </c>
      <c r="AP157" s="17" t="str">
        <f t="shared" si="402"/>
        <v/>
      </c>
      <c r="AQ157" s="17" t="str">
        <f t="shared" si="403"/>
        <v/>
      </c>
      <c r="AR157" s="17" t="str">
        <f t="shared" si="403"/>
        <v/>
      </c>
      <c r="AS157" s="17" t="str">
        <f t="shared" si="403"/>
        <v/>
      </c>
      <c r="AT157" s="17" t="str">
        <f t="shared" si="403"/>
        <v/>
      </c>
      <c r="AU157" s="17" t="str">
        <f t="shared" si="403"/>
        <v/>
      </c>
      <c r="AV157" s="17" t="str">
        <f t="shared" si="403"/>
        <v/>
      </c>
      <c r="AW157" s="17" t="str">
        <f t="shared" si="403"/>
        <v/>
      </c>
      <c r="AX157" s="17" t="str">
        <f t="shared" si="403"/>
        <v/>
      </c>
      <c r="AY157" s="17" t="str">
        <f t="shared" si="403"/>
        <v/>
      </c>
      <c r="AZ157" s="17" t="str">
        <f t="shared" si="403"/>
        <v/>
      </c>
      <c r="BA157" s="17" t="str">
        <f t="shared" si="404"/>
        <v/>
      </c>
      <c r="BB157" s="17" t="str">
        <f t="shared" si="404"/>
        <v/>
      </c>
      <c r="BC157" s="17" t="str">
        <f t="shared" si="404"/>
        <v/>
      </c>
      <c r="BD157" s="17" t="str">
        <f t="shared" si="404"/>
        <v/>
      </c>
      <c r="BE157" s="17" t="str">
        <f t="shared" si="404"/>
        <v/>
      </c>
      <c r="BF157" s="68" t="str">
        <f t="shared" si="404"/>
        <v/>
      </c>
      <c r="BG157" s="68" t="str">
        <f t="shared" si="404"/>
        <v/>
      </c>
      <c r="BH157" s="68" t="str">
        <f t="shared" si="404"/>
        <v/>
      </c>
      <c r="BI157" s="68" t="str">
        <f t="shared" si="404"/>
        <v/>
      </c>
      <c r="BJ157" s="68" t="str">
        <f t="shared" si="404"/>
        <v/>
      </c>
      <c r="BK157" s="68" t="str">
        <f t="shared" si="405"/>
        <v/>
      </c>
      <c r="BL157" s="68" t="str">
        <f t="shared" si="405"/>
        <v/>
      </c>
      <c r="BM157" s="17" t="str">
        <f t="shared" si="405"/>
        <v/>
      </c>
      <c r="BN157" s="17" t="str">
        <f t="shared" si="405"/>
        <v/>
      </c>
      <c r="BO157" s="17" t="str">
        <f t="shared" si="405"/>
        <v/>
      </c>
      <c r="BP157" s="17" t="str">
        <f t="shared" si="405"/>
        <v/>
      </c>
      <c r="BQ157" s="17" t="str">
        <f t="shared" si="405"/>
        <v/>
      </c>
      <c r="BR157" s="17" t="str">
        <f t="shared" si="405"/>
        <v/>
      </c>
      <c r="BS157" s="17" t="str">
        <f t="shared" si="405"/>
        <v/>
      </c>
      <c r="BT157" s="17" t="str">
        <f t="shared" si="405"/>
        <v/>
      </c>
      <c r="BU157" s="17" t="str">
        <f t="shared" si="406"/>
        <v/>
      </c>
      <c r="BV157" s="17" t="str">
        <f t="shared" si="406"/>
        <v/>
      </c>
      <c r="BW157" s="17" t="str">
        <f t="shared" si="406"/>
        <v/>
      </c>
      <c r="BX157" s="17" t="str">
        <f t="shared" si="406"/>
        <v/>
      </c>
      <c r="BY157" s="17" t="str">
        <f t="shared" si="406"/>
        <v/>
      </c>
      <c r="BZ157" s="17" t="str">
        <f t="shared" si="406"/>
        <v/>
      </c>
      <c r="CA157" s="17" t="str">
        <f t="shared" si="406"/>
        <v/>
      </c>
      <c r="CB157" s="17" t="str">
        <f t="shared" si="406"/>
        <v/>
      </c>
      <c r="CC157" s="17" t="str">
        <f t="shared" si="406"/>
        <v/>
      </c>
      <c r="CD157" s="17" t="str">
        <f t="shared" si="406"/>
        <v/>
      </c>
      <c r="CE157" s="17" t="str">
        <f t="shared" si="407"/>
        <v/>
      </c>
      <c r="CF157" s="17" t="str">
        <f t="shared" si="407"/>
        <v/>
      </c>
      <c r="CG157" s="17" t="str">
        <f t="shared" si="407"/>
        <v/>
      </c>
      <c r="CH157" s="17" t="str">
        <f t="shared" si="407"/>
        <v/>
      </c>
      <c r="CI157" s="17" t="str">
        <f t="shared" si="407"/>
        <v/>
      </c>
      <c r="CJ157" s="17" t="str">
        <f t="shared" si="407"/>
        <v/>
      </c>
      <c r="CK157" s="17" t="str">
        <f t="shared" si="407"/>
        <v/>
      </c>
      <c r="CL157" s="17" t="str">
        <f t="shared" si="407"/>
        <v/>
      </c>
      <c r="CM157" s="17" t="str">
        <f t="shared" si="407"/>
        <v/>
      </c>
      <c r="CN157" s="17" t="str">
        <f t="shared" si="407"/>
        <v/>
      </c>
      <c r="CO157" s="17" t="str">
        <f t="shared" si="408"/>
        <v/>
      </c>
      <c r="CP157" s="17" t="str">
        <f t="shared" si="408"/>
        <v/>
      </c>
      <c r="CQ157" s="17" t="str">
        <f t="shared" si="408"/>
        <v/>
      </c>
      <c r="CR157" s="17" t="str">
        <f t="shared" si="408"/>
        <v/>
      </c>
      <c r="CS157" s="17" t="str">
        <f t="shared" si="408"/>
        <v/>
      </c>
      <c r="CT157" s="17" t="str">
        <f t="shared" si="408"/>
        <v/>
      </c>
      <c r="CU157" s="17" t="str">
        <f t="shared" si="408"/>
        <v/>
      </c>
      <c r="CV157" s="17" t="str">
        <f t="shared" si="408"/>
        <v/>
      </c>
      <c r="CW157" s="17" t="str">
        <f t="shared" si="408"/>
        <v/>
      </c>
      <c r="CX157" s="17" t="str">
        <f t="shared" si="408"/>
        <v/>
      </c>
      <c r="CY157" s="17" t="str">
        <f t="shared" si="409"/>
        <v/>
      </c>
      <c r="CZ157" s="17" t="str">
        <f t="shared" si="409"/>
        <v/>
      </c>
      <c r="DA157" s="17" t="str">
        <f t="shared" si="409"/>
        <v/>
      </c>
      <c r="DB157" s="17">
        <f t="shared" si="409"/>
        <v>3</v>
      </c>
      <c r="DC157" s="17">
        <f t="shared" si="409"/>
        <v>3</v>
      </c>
      <c r="DD157" s="17">
        <f t="shared" si="409"/>
        <v>3</v>
      </c>
      <c r="DE157" s="17" t="str">
        <f t="shared" si="409"/>
        <v/>
      </c>
      <c r="DF157" s="17" t="str">
        <f t="shared" si="409"/>
        <v/>
      </c>
      <c r="DG157" s="17" t="str">
        <f t="shared" si="409"/>
        <v/>
      </c>
      <c r="DH157" s="17" t="str">
        <f t="shared" si="409"/>
        <v/>
      </c>
      <c r="DI157" s="17" t="str">
        <f t="shared" si="410"/>
        <v/>
      </c>
      <c r="DJ157" s="17" t="str">
        <f t="shared" si="410"/>
        <v/>
      </c>
      <c r="DK157" s="17" t="str">
        <f t="shared" si="410"/>
        <v/>
      </c>
      <c r="DL157" s="17" t="str">
        <f t="shared" si="410"/>
        <v/>
      </c>
      <c r="DM157" s="17" t="str">
        <f t="shared" si="410"/>
        <v/>
      </c>
      <c r="DN157" s="17" t="str">
        <f t="shared" si="410"/>
        <v/>
      </c>
      <c r="DO157" s="17" t="str">
        <f t="shared" si="410"/>
        <v/>
      </c>
      <c r="DP157" s="17" t="str">
        <f t="shared" si="410"/>
        <v/>
      </c>
      <c r="DQ157" s="17" t="str">
        <f t="shared" si="410"/>
        <v/>
      </c>
      <c r="DR157" s="17" t="str">
        <f t="shared" si="410"/>
        <v/>
      </c>
      <c r="DS157" s="17" t="str">
        <f t="shared" si="411"/>
        <v/>
      </c>
      <c r="DT157" s="17" t="str">
        <f t="shared" si="411"/>
        <v/>
      </c>
      <c r="DU157" s="17" t="str">
        <f t="shared" si="411"/>
        <v/>
      </c>
      <c r="DV157" s="17" t="str">
        <f t="shared" si="411"/>
        <v/>
      </c>
      <c r="DW157" s="17" t="str">
        <f t="shared" si="411"/>
        <v/>
      </c>
      <c r="DX157" s="17" t="str">
        <f t="shared" si="411"/>
        <v/>
      </c>
      <c r="DY157" s="17" t="str">
        <f t="shared" si="411"/>
        <v/>
      </c>
      <c r="DZ157" s="17" t="str">
        <f t="shared" si="411"/>
        <v/>
      </c>
      <c r="EA157" s="17" t="str">
        <f t="shared" si="411"/>
        <v/>
      </c>
      <c r="EB157" s="17" t="str">
        <f t="shared" si="411"/>
        <v/>
      </c>
      <c r="EC157" s="17" t="str">
        <f t="shared" si="412"/>
        <v/>
      </c>
      <c r="ED157" s="17" t="str">
        <f t="shared" si="412"/>
        <v/>
      </c>
      <c r="EE157" s="17" t="str">
        <f t="shared" si="412"/>
        <v/>
      </c>
      <c r="EF157" s="17" t="str">
        <f t="shared" si="412"/>
        <v/>
      </c>
      <c r="EG157" s="17" t="str">
        <f t="shared" si="412"/>
        <v/>
      </c>
      <c r="EH157" s="17" t="str">
        <f t="shared" si="412"/>
        <v/>
      </c>
      <c r="EI157" s="17" t="str">
        <f t="shared" si="412"/>
        <v/>
      </c>
      <c r="EJ157" s="17" t="str">
        <f t="shared" si="412"/>
        <v/>
      </c>
      <c r="EK157" s="17" t="str">
        <f t="shared" si="412"/>
        <v/>
      </c>
      <c r="EL157" s="17" t="str">
        <f t="shared" si="412"/>
        <v/>
      </c>
      <c r="EM157" s="17" t="str">
        <f t="shared" si="413"/>
        <v/>
      </c>
      <c r="EN157" s="17" t="str">
        <f t="shared" si="413"/>
        <v/>
      </c>
      <c r="EO157" s="17" t="str">
        <f t="shared" si="413"/>
        <v/>
      </c>
      <c r="EP157" s="17" t="str">
        <f t="shared" si="413"/>
        <v/>
      </c>
      <c r="EQ157" s="17" t="str">
        <f t="shared" si="413"/>
        <v/>
      </c>
      <c r="ER157" s="17" t="str">
        <f t="shared" si="413"/>
        <v/>
      </c>
      <c r="ES157" s="17" t="str">
        <f t="shared" si="413"/>
        <v/>
      </c>
      <c r="ET157" s="17" t="str">
        <f t="shared" si="413"/>
        <v/>
      </c>
      <c r="EU157" s="17" t="str">
        <f t="shared" si="413"/>
        <v/>
      </c>
      <c r="EV157" s="17" t="str">
        <f t="shared" si="413"/>
        <v/>
      </c>
      <c r="EW157" s="17" t="str">
        <f t="shared" si="414"/>
        <v/>
      </c>
      <c r="EX157" s="17" t="str">
        <f t="shared" si="414"/>
        <v/>
      </c>
      <c r="EY157" s="17" t="str">
        <f t="shared" si="414"/>
        <v/>
      </c>
      <c r="EZ157" s="17" t="str">
        <f t="shared" si="414"/>
        <v/>
      </c>
      <c r="FA157" s="17" t="str">
        <f t="shared" si="414"/>
        <v/>
      </c>
      <c r="FB157" s="17" t="str">
        <f t="shared" si="414"/>
        <v/>
      </c>
      <c r="FC157" s="17" t="str">
        <f t="shared" si="414"/>
        <v/>
      </c>
      <c r="FD157" s="17" t="str">
        <f t="shared" si="414"/>
        <v/>
      </c>
      <c r="FE157" s="17" t="str">
        <f t="shared" si="414"/>
        <v/>
      </c>
      <c r="FF157" s="17" t="str">
        <f t="shared" si="414"/>
        <v/>
      </c>
      <c r="FG157" s="17" t="str">
        <f t="shared" si="415"/>
        <v/>
      </c>
      <c r="FH157" s="17" t="str">
        <f t="shared" si="415"/>
        <v/>
      </c>
      <c r="FI157" s="17" t="str">
        <f t="shared" si="415"/>
        <v/>
      </c>
      <c r="FJ157" s="17" t="str">
        <f t="shared" si="415"/>
        <v/>
      </c>
      <c r="FK157" s="17" t="str">
        <f t="shared" si="415"/>
        <v/>
      </c>
      <c r="FL157" s="17" t="str">
        <f t="shared" si="415"/>
        <v/>
      </c>
      <c r="FM157" s="17" t="str">
        <f t="shared" si="415"/>
        <v/>
      </c>
      <c r="FN157" s="17" t="str">
        <f t="shared" si="415"/>
        <v/>
      </c>
      <c r="FO157" s="17" t="str">
        <f t="shared" si="415"/>
        <v/>
      </c>
      <c r="FP157" s="17" t="str">
        <f t="shared" si="415"/>
        <v/>
      </c>
      <c r="FQ157" s="17" t="str">
        <f t="shared" si="416"/>
        <v/>
      </c>
      <c r="FR157" s="17" t="str">
        <f t="shared" si="416"/>
        <v/>
      </c>
      <c r="FS157" s="17" t="str">
        <f t="shared" si="416"/>
        <v/>
      </c>
      <c r="FT157" s="17" t="str">
        <f t="shared" si="416"/>
        <v/>
      </c>
      <c r="FU157" s="17" t="str">
        <f t="shared" si="416"/>
        <v/>
      </c>
      <c r="FV157" s="17" t="str">
        <f t="shared" si="416"/>
        <v/>
      </c>
      <c r="FW157" s="17" t="str">
        <f t="shared" si="416"/>
        <v/>
      </c>
      <c r="FX157" s="17" t="str">
        <f t="shared" si="416"/>
        <v/>
      </c>
      <c r="FY157" s="17" t="str">
        <f t="shared" si="416"/>
        <v/>
      </c>
      <c r="FZ157" s="17" t="str">
        <f t="shared" si="416"/>
        <v/>
      </c>
      <c r="GA157" s="17" t="str">
        <f t="shared" si="417"/>
        <v/>
      </c>
      <c r="GB157" s="17" t="str">
        <f t="shared" si="417"/>
        <v/>
      </c>
      <c r="GC157" s="17" t="str">
        <f t="shared" si="417"/>
        <v/>
      </c>
      <c r="GD157" s="17" t="str">
        <f t="shared" si="417"/>
        <v/>
      </c>
      <c r="GE157" s="17" t="str">
        <f t="shared" si="417"/>
        <v/>
      </c>
      <c r="GF157" s="17" t="str">
        <f t="shared" si="417"/>
        <v/>
      </c>
      <c r="GG157" s="17" t="str">
        <f t="shared" si="417"/>
        <v/>
      </c>
      <c r="GH157" s="17" t="str">
        <f t="shared" si="417"/>
        <v/>
      </c>
      <c r="GI157" s="17" t="str">
        <f t="shared" si="417"/>
        <v/>
      </c>
      <c r="GJ157" s="17" t="str">
        <f t="shared" si="417"/>
        <v/>
      </c>
      <c r="GK157" s="17" t="str">
        <f t="shared" si="418"/>
        <v/>
      </c>
      <c r="GL157" s="17" t="str">
        <f t="shared" si="418"/>
        <v/>
      </c>
      <c r="GM157" s="17" t="str">
        <f t="shared" si="418"/>
        <v/>
      </c>
      <c r="GN157" s="17" t="str">
        <f t="shared" si="418"/>
        <v/>
      </c>
      <c r="GO157" s="17" t="str">
        <f t="shared" si="418"/>
        <v/>
      </c>
      <c r="GP157" s="17" t="str">
        <f t="shared" si="418"/>
        <v/>
      </c>
      <c r="GQ157" s="17" t="str">
        <f t="shared" si="418"/>
        <v/>
      </c>
      <c r="GR157" s="17" t="str">
        <f t="shared" si="418"/>
        <v/>
      </c>
      <c r="GS157" s="17" t="str">
        <f t="shared" si="418"/>
        <v/>
      </c>
      <c r="GT157" s="17" t="str">
        <f t="shared" si="418"/>
        <v/>
      </c>
      <c r="GU157" s="17" t="str">
        <f t="shared" si="419"/>
        <v/>
      </c>
      <c r="GV157" s="17" t="str">
        <f t="shared" si="419"/>
        <v/>
      </c>
      <c r="GW157" s="17" t="str">
        <f t="shared" si="419"/>
        <v/>
      </c>
      <c r="GX157" s="17" t="str">
        <f t="shared" si="419"/>
        <v/>
      </c>
      <c r="GY157" s="17" t="str">
        <f t="shared" si="419"/>
        <v/>
      </c>
      <c r="GZ157" s="17" t="str">
        <f t="shared" si="419"/>
        <v/>
      </c>
      <c r="HA157" s="17" t="str">
        <f t="shared" si="419"/>
        <v/>
      </c>
      <c r="HB157" s="17" t="str">
        <f t="shared" si="419"/>
        <v/>
      </c>
      <c r="HC157" s="17" t="str">
        <f t="shared" si="419"/>
        <v/>
      </c>
      <c r="HD157" s="17" t="str">
        <f t="shared" si="419"/>
        <v/>
      </c>
      <c r="HE157" s="17" t="str">
        <f t="shared" si="420"/>
        <v/>
      </c>
      <c r="HF157" s="17" t="str">
        <f t="shared" si="420"/>
        <v/>
      </c>
      <c r="HG157" s="17" t="str">
        <f t="shared" si="420"/>
        <v/>
      </c>
      <c r="HH157" s="17" t="str">
        <f t="shared" si="420"/>
        <v/>
      </c>
      <c r="HI157" s="17" t="str">
        <f t="shared" si="420"/>
        <v/>
      </c>
      <c r="HJ157" s="17" t="str">
        <f t="shared" si="420"/>
        <v/>
      </c>
      <c r="HK157" s="17" t="str">
        <f t="shared" si="420"/>
        <v/>
      </c>
      <c r="HL157" s="17" t="str">
        <f t="shared" si="420"/>
        <v/>
      </c>
      <c r="HM157" s="17" t="str">
        <f t="shared" si="420"/>
        <v/>
      </c>
      <c r="HN157" s="17" t="str">
        <f t="shared" si="420"/>
        <v/>
      </c>
      <c r="HO157" s="17" t="str">
        <f t="shared" si="421"/>
        <v/>
      </c>
      <c r="HP157" s="17" t="str">
        <f t="shared" si="421"/>
        <v/>
      </c>
      <c r="HQ157" s="17" t="str">
        <f t="shared" si="421"/>
        <v/>
      </c>
      <c r="HR157" s="17" t="str">
        <f t="shared" si="421"/>
        <v/>
      </c>
      <c r="HS157" s="17" t="str">
        <f t="shared" si="421"/>
        <v/>
      </c>
      <c r="HT157" s="17" t="str">
        <f t="shared" si="421"/>
        <v/>
      </c>
      <c r="HU157" s="17" t="str">
        <f t="shared" si="421"/>
        <v/>
      </c>
      <c r="HV157" s="17" t="str">
        <f t="shared" si="421"/>
        <v/>
      </c>
      <c r="HW157" s="17" t="str">
        <f t="shared" si="421"/>
        <v/>
      </c>
      <c r="HX157" s="17" t="str">
        <f t="shared" si="421"/>
        <v/>
      </c>
      <c r="HY157" s="17" t="str">
        <f t="shared" si="422"/>
        <v/>
      </c>
      <c r="HZ157" s="17" t="str">
        <f t="shared" si="422"/>
        <v/>
      </c>
      <c r="IA157" s="17" t="str">
        <f t="shared" si="422"/>
        <v/>
      </c>
      <c r="IB157" s="17" t="str">
        <f t="shared" si="422"/>
        <v/>
      </c>
      <c r="IC157" s="17" t="str">
        <f t="shared" si="422"/>
        <v/>
      </c>
      <c r="ID157" s="17" t="str">
        <f t="shared" si="422"/>
        <v/>
      </c>
      <c r="IE157" s="17" t="str">
        <f t="shared" si="422"/>
        <v/>
      </c>
      <c r="IF157" s="17" t="str">
        <f t="shared" si="422"/>
        <v/>
      </c>
      <c r="IG157" s="17" t="str">
        <f t="shared" si="422"/>
        <v/>
      </c>
      <c r="IH157" s="17" t="str">
        <f t="shared" si="422"/>
        <v/>
      </c>
      <c r="II157" s="17" t="str">
        <f t="shared" si="423"/>
        <v/>
      </c>
      <c r="IJ157" s="17" t="str">
        <f t="shared" si="423"/>
        <v/>
      </c>
      <c r="IK157" s="17" t="str">
        <f t="shared" si="423"/>
        <v/>
      </c>
      <c r="IL157" s="17" t="str">
        <f t="shared" si="423"/>
        <v/>
      </c>
      <c r="IM157" s="17" t="str">
        <f t="shared" si="423"/>
        <v/>
      </c>
      <c r="IN157" s="17" t="str">
        <f t="shared" si="423"/>
        <v/>
      </c>
      <c r="IO157" s="17" t="str">
        <f t="shared" si="423"/>
        <v/>
      </c>
      <c r="IP157" s="17" t="str">
        <f t="shared" si="423"/>
        <v/>
      </c>
      <c r="IQ157" s="17" t="str">
        <f t="shared" si="423"/>
        <v/>
      </c>
      <c r="IR157" s="17" t="str">
        <f t="shared" si="423"/>
        <v/>
      </c>
      <c r="IS157" s="17" t="str">
        <f t="shared" si="424"/>
        <v/>
      </c>
      <c r="IT157" s="17" t="str">
        <f t="shared" si="424"/>
        <v/>
      </c>
      <c r="IU157" s="17" t="str">
        <f t="shared" si="424"/>
        <v/>
      </c>
      <c r="IV157" s="17" t="str">
        <f t="shared" si="424"/>
        <v/>
      </c>
      <c r="IW157" s="17" t="str">
        <f t="shared" si="424"/>
        <v/>
      </c>
      <c r="IX157" s="17" t="str">
        <f t="shared" si="424"/>
        <v/>
      </c>
      <c r="IY157" s="17" t="str">
        <f t="shared" si="424"/>
        <v/>
      </c>
      <c r="IZ157" s="17" t="str">
        <f t="shared" si="424"/>
        <v/>
      </c>
      <c r="JA157" s="17" t="str">
        <f t="shared" si="424"/>
        <v/>
      </c>
      <c r="JB157" s="17" t="str">
        <f t="shared" si="424"/>
        <v/>
      </c>
      <c r="JC157" s="17" t="str">
        <f t="shared" si="424"/>
        <v/>
      </c>
      <c r="JD157" s="17" t="str">
        <f t="shared" si="424"/>
        <v/>
      </c>
    </row>
    <row r="158" spans="1:264" ht="15.75" customHeight="1">
      <c r="A158" s="80"/>
      <c r="B158" s="80"/>
      <c r="C158" s="80"/>
      <c r="D158" s="83" t="s">
        <v>537</v>
      </c>
      <c r="E158" s="22"/>
      <c r="F158" s="102" t="s">
        <v>480</v>
      </c>
      <c r="G158" s="102"/>
      <c r="H158" s="102"/>
      <c r="I158" s="102"/>
      <c r="J158" s="103"/>
      <c r="K158" s="32"/>
      <c r="L158" s="24"/>
      <c r="M158" s="32"/>
      <c r="N158" s="35" t="str">
        <f t="shared" si="343"/>
        <v/>
      </c>
      <c r="O158" s="25"/>
      <c r="P158" s="25"/>
      <c r="Q158" s="35" t="str">
        <f t="shared" si="344"/>
        <v/>
      </c>
      <c r="R158" s="25"/>
      <c r="S158" s="25"/>
      <c r="T158" s="26"/>
      <c r="U158" s="26"/>
      <c r="V158" s="34" t="str">
        <f t="shared" si="342"/>
        <v/>
      </c>
      <c r="W158" s="17" t="str">
        <f t="shared" si="401"/>
        <v/>
      </c>
      <c r="X158" s="17" t="str">
        <f t="shared" si="401"/>
        <v/>
      </c>
      <c r="Y158" s="17" t="str">
        <f t="shared" si="401"/>
        <v/>
      </c>
      <c r="Z158" s="17" t="str">
        <f t="shared" si="401"/>
        <v/>
      </c>
      <c r="AA158" s="17" t="str">
        <f t="shared" si="401"/>
        <v/>
      </c>
      <c r="AB158" s="17" t="str">
        <f t="shared" si="401"/>
        <v/>
      </c>
      <c r="AC158" s="17" t="str">
        <f t="shared" si="401"/>
        <v/>
      </c>
      <c r="AD158" s="17" t="str">
        <f t="shared" si="401"/>
        <v/>
      </c>
      <c r="AE158" s="17" t="str">
        <f t="shared" si="401"/>
        <v/>
      </c>
      <c r="AF158" s="17" t="str">
        <f t="shared" si="401"/>
        <v/>
      </c>
      <c r="AG158" s="17" t="str">
        <f t="shared" si="402"/>
        <v/>
      </c>
      <c r="AH158" s="17" t="str">
        <f t="shared" si="402"/>
        <v/>
      </c>
      <c r="AI158" s="17" t="str">
        <f t="shared" si="402"/>
        <v/>
      </c>
      <c r="AJ158" s="17" t="str">
        <f t="shared" si="402"/>
        <v/>
      </c>
      <c r="AK158" s="17" t="str">
        <f t="shared" si="402"/>
        <v/>
      </c>
      <c r="AL158" s="17" t="str">
        <f t="shared" si="402"/>
        <v/>
      </c>
      <c r="AM158" s="17" t="str">
        <f t="shared" si="402"/>
        <v/>
      </c>
      <c r="AN158" s="17" t="str">
        <f t="shared" si="402"/>
        <v/>
      </c>
      <c r="AO158" s="17" t="str">
        <f t="shared" si="402"/>
        <v/>
      </c>
      <c r="AP158" s="17" t="str">
        <f t="shared" si="402"/>
        <v/>
      </c>
      <c r="AQ158" s="17" t="str">
        <f t="shared" si="403"/>
        <v/>
      </c>
      <c r="AR158" s="17" t="str">
        <f t="shared" si="403"/>
        <v/>
      </c>
      <c r="AS158" s="17" t="str">
        <f t="shared" si="403"/>
        <v/>
      </c>
      <c r="AT158" s="17" t="str">
        <f t="shared" si="403"/>
        <v/>
      </c>
      <c r="AU158" s="17" t="str">
        <f t="shared" si="403"/>
        <v/>
      </c>
      <c r="AV158" s="17" t="str">
        <f t="shared" si="403"/>
        <v/>
      </c>
      <c r="AW158" s="17" t="str">
        <f t="shared" si="403"/>
        <v/>
      </c>
      <c r="AX158" s="17" t="str">
        <f t="shared" si="403"/>
        <v/>
      </c>
      <c r="AY158" s="17" t="str">
        <f t="shared" si="403"/>
        <v/>
      </c>
      <c r="AZ158" s="17" t="str">
        <f t="shared" si="403"/>
        <v/>
      </c>
      <c r="BA158" s="17" t="str">
        <f t="shared" si="404"/>
        <v/>
      </c>
      <c r="BB158" s="17" t="str">
        <f t="shared" si="404"/>
        <v/>
      </c>
      <c r="BC158" s="17" t="str">
        <f t="shared" si="404"/>
        <v/>
      </c>
      <c r="BD158" s="17" t="str">
        <f t="shared" si="404"/>
        <v/>
      </c>
      <c r="BE158" s="17" t="str">
        <f t="shared" si="404"/>
        <v/>
      </c>
      <c r="BF158" s="68" t="str">
        <f t="shared" si="404"/>
        <v/>
      </c>
      <c r="BG158" s="68" t="str">
        <f t="shared" si="404"/>
        <v/>
      </c>
      <c r="BH158" s="68" t="str">
        <f t="shared" si="404"/>
        <v/>
      </c>
      <c r="BI158" s="68" t="str">
        <f t="shared" si="404"/>
        <v/>
      </c>
      <c r="BJ158" s="68" t="str">
        <f t="shared" si="404"/>
        <v/>
      </c>
      <c r="BK158" s="68" t="str">
        <f t="shared" si="405"/>
        <v/>
      </c>
      <c r="BL158" s="68" t="str">
        <f t="shared" si="405"/>
        <v/>
      </c>
      <c r="BM158" s="17" t="str">
        <f t="shared" si="405"/>
        <v/>
      </c>
      <c r="BN158" s="17" t="str">
        <f t="shared" si="405"/>
        <v/>
      </c>
      <c r="BO158" s="17" t="str">
        <f t="shared" si="405"/>
        <v/>
      </c>
      <c r="BP158" s="17" t="str">
        <f t="shared" si="405"/>
        <v/>
      </c>
      <c r="BQ158" s="17" t="str">
        <f t="shared" si="405"/>
        <v/>
      </c>
      <c r="BR158" s="17" t="str">
        <f t="shared" si="405"/>
        <v/>
      </c>
      <c r="BS158" s="17" t="str">
        <f t="shared" si="405"/>
        <v/>
      </c>
      <c r="BT158" s="17" t="str">
        <f t="shared" si="405"/>
        <v/>
      </c>
      <c r="BU158" s="17" t="str">
        <f t="shared" si="406"/>
        <v/>
      </c>
      <c r="BV158" s="17" t="str">
        <f t="shared" si="406"/>
        <v/>
      </c>
      <c r="BW158" s="17" t="str">
        <f t="shared" si="406"/>
        <v/>
      </c>
      <c r="BX158" s="17" t="str">
        <f t="shared" si="406"/>
        <v/>
      </c>
      <c r="BY158" s="17" t="str">
        <f t="shared" si="406"/>
        <v/>
      </c>
      <c r="BZ158" s="17" t="str">
        <f t="shared" si="406"/>
        <v/>
      </c>
      <c r="CA158" s="17" t="str">
        <f t="shared" si="406"/>
        <v/>
      </c>
      <c r="CB158" s="17" t="str">
        <f t="shared" si="406"/>
        <v/>
      </c>
      <c r="CC158" s="17" t="str">
        <f t="shared" si="406"/>
        <v/>
      </c>
      <c r="CD158" s="17" t="str">
        <f t="shared" si="406"/>
        <v/>
      </c>
      <c r="CE158" s="17" t="str">
        <f t="shared" si="407"/>
        <v/>
      </c>
      <c r="CF158" s="17" t="str">
        <f t="shared" si="407"/>
        <v/>
      </c>
      <c r="CG158" s="17" t="str">
        <f t="shared" si="407"/>
        <v/>
      </c>
      <c r="CH158" s="17" t="str">
        <f t="shared" si="407"/>
        <v/>
      </c>
      <c r="CI158" s="17" t="str">
        <f t="shared" si="407"/>
        <v/>
      </c>
      <c r="CJ158" s="17" t="str">
        <f t="shared" si="407"/>
        <v/>
      </c>
      <c r="CK158" s="17" t="str">
        <f t="shared" si="407"/>
        <v/>
      </c>
      <c r="CL158" s="17" t="str">
        <f t="shared" si="407"/>
        <v/>
      </c>
      <c r="CM158" s="17" t="str">
        <f t="shared" si="407"/>
        <v/>
      </c>
      <c r="CN158" s="17" t="str">
        <f t="shared" si="407"/>
        <v/>
      </c>
      <c r="CO158" s="17" t="str">
        <f t="shared" si="408"/>
        <v/>
      </c>
      <c r="CP158" s="17" t="str">
        <f t="shared" si="408"/>
        <v/>
      </c>
      <c r="CQ158" s="17" t="str">
        <f t="shared" si="408"/>
        <v/>
      </c>
      <c r="CR158" s="17" t="str">
        <f t="shared" si="408"/>
        <v/>
      </c>
      <c r="CS158" s="17" t="str">
        <f t="shared" si="408"/>
        <v/>
      </c>
      <c r="CT158" s="17" t="str">
        <f t="shared" si="408"/>
        <v/>
      </c>
      <c r="CU158" s="17" t="str">
        <f t="shared" si="408"/>
        <v/>
      </c>
      <c r="CV158" s="17" t="str">
        <f t="shared" si="408"/>
        <v/>
      </c>
      <c r="CW158" s="17" t="str">
        <f t="shared" si="408"/>
        <v/>
      </c>
      <c r="CX158" s="17" t="str">
        <f t="shared" si="408"/>
        <v/>
      </c>
      <c r="CY158" s="17" t="str">
        <f t="shared" si="409"/>
        <v/>
      </c>
      <c r="CZ158" s="17" t="str">
        <f t="shared" si="409"/>
        <v/>
      </c>
      <c r="DA158" s="17" t="str">
        <f t="shared" si="409"/>
        <v/>
      </c>
      <c r="DB158" s="17" t="str">
        <f t="shared" si="409"/>
        <v/>
      </c>
      <c r="DC158" s="17" t="str">
        <f t="shared" si="409"/>
        <v/>
      </c>
      <c r="DD158" s="17" t="str">
        <f t="shared" si="409"/>
        <v/>
      </c>
      <c r="DE158" s="17" t="str">
        <f t="shared" si="409"/>
        <v/>
      </c>
      <c r="DF158" s="17" t="str">
        <f t="shared" si="409"/>
        <v/>
      </c>
      <c r="DG158" s="17" t="str">
        <f t="shared" si="409"/>
        <v/>
      </c>
      <c r="DH158" s="17" t="str">
        <f t="shared" si="409"/>
        <v/>
      </c>
      <c r="DI158" s="17" t="str">
        <f t="shared" si="410"/>
        <v/>
      </c>
      <c r="DJ158" s="17" t="str">
        <f t="shared" si="410"/>
        <v/>
      </c>
      <c r="DK158" s="17" t="str">
        <f t="shared" si="410"/>
        <v/>
      </c>
      <c r="DL158" s="17" t="str">
        <f t="shared" si="410"/>
        <v/>
      </c>
      <c r="DM158" s="17" t="str">
        <f t="shared" si="410"/>
        <v/>
      </c>
      <c r="DN158" s="17" t="str">
        <f t="shared" si="410"/>
        <v/>
      </c>
      <c r="DO158" s="17" t="str">
        <f t="shared" si="410"/>
        <v/>
      </c>
      <c r="DP158" s="17" t="str">
        <f t="shared" si="410"/>
        <v/>
      </c>
      <c r="DQ158" s="17" t="str">
        <f t="shared" si="410"/>
        <v/>
      </c>
      <c r="DR158" s="17" t="str">
        <f t="shared" si="410"/>
        <v/>
      </c>
      <c r="DS158" s="17" t="str">
        <f t="shared" si="411"/>
        <v/>
      </c>
      <c r="DT158" s="17" t="str">
        <f t="shared" si="411"/>
        <v/>
      </c>
      <c r="DU158" s="17" t="str">
        <f t="shared" si="411"/>
        <v/>
      </c>
      <c r="DV158" s="17" t="str">
        <f t="shared" si="411"/>
        <v/>
      </c>
      <c r="DW158" s="17" t="str">
        <f t="shared" si="411"/>
        <v/>
      </c>
      <c r="DX158" s="17" t="str">
        <f t="shared" si="411"/>
        <v/>
      </c>
      <c r="DY158" s="17" t="str">
        <f t="shared" si="411"/>
        <v/>
      </c>
      <c r="DZ158" s="17" t="str">
        <f t="shared" si="411"/>
        <v/>
      </c>
      <c r="EA158" s="17" t="str">
        <f t="shared" si="411"/>
        <v/>
      </c>
      <c r="EB158" s="17" t="str">
        <f t="shared" si="411"/>
        <v/>
      </c>
      <c r="EC158" s="17" t="str">
        <f t="shared" si="412"/>
        <v/>
      </c>
      <c r="ED158" s="17" t="str">
        <f t="shared" si="412"/>
        <v/>
      </c>
      <c r="EE158" s="17" t="str">
        <f t="shared" si="412"/>
        <v/>
      </c>
      <c r="EF158" s="17" t="str">
        <f t="shared" si="412"/>
        <v/>
      </c>
      <c r="EG158" s="17" t="str">
        <f t="shared" si="412"/>
        <v/>
      </c>
      <c r="EH158" s="17" t="str">
        <f t="shared" si="412"/>
        <v/>
      </c>
      <c r="EI158" s="17" t="str">
        <f t="shared" si="412"/>
        <v/>
      </c>
      <c r="EJ158" s="17" t="str">
        <f t="shared" si="412"/>
        <v/>
      </c>
      <c r="EK158" s="17" t="str">
        <f t="shared" si="412"/>
        <v/>
      </c>
      <c r="EL158" s="17" t="str">
        <f t="shared" si="412"/>
        <v/>
      </c>
      <c r="EM158" s="17" t="str">
        <f t="shared" si="413"/>
        <v/>
      </c>
      <c r="EN158" s="17" t="str">
        <f t="shared" si="413"/>
        <v/>
      </c>
      <c r="EO158" s="17" t="str">
        <f t="shared" si="413"/>
        <v/>
      </c>
      <c r="EP158" s="17" t="str">
        <f t="shared" si="413"/>
        <v/>
      </c>
      <c r="EQ158" s="17" t="str">
        <f t="shared" si="413"/>
        <v/>
      </c>
      <c r="ER158" s="17" t="str">
        <f t="shared" si="413"/>
        <v/>
      </c>
      <c r="ES158" s="17" t="str">
        <f t="shared" si="413"/>
        <v/>
      </c>
      <c r="ET158" s="17" t="str">
        <f t="shared" si="413"/>
        <v/>
      </c>
      <c r="EU158" s="17" t="str">
        <f t="shared" si="413"/>
        <v/>
      </c>
      <c r="EV158" s="17" t="str">
        <f t="shared" si="413"/>
        <v/>
      </c>
      <c r="EW158" s="17" t="str">
        <f t="shared" si="414"/>
        <v/>
      </c>
      <c r="EX158" s="17" t="str">
        <f t="shared" si="414"/>
        <v/>
      </c>
      <c r="EY158" s="17" t="str">
        <f t="shared" si="414"/>
        <v/>
      </c>
      <c r="EZ158" s="17" t="str">
        <f t="shared" si="414"/>
        <v/>
      </c>
      <c r="FA158" s="17" t="str">
        <f t="shared" si="414"/>
        <v/>
      </c>
      <c r="FB158" s="17" t="str">
        <f t="shared" si="414"/>
        <v/>
      </c>
      <c r="FC158" s="17" t="str">
        <f t="shared" si="414"/>
        <v/>
      </c>
      <c r="FD158" s="17" t="str">
        <f t="shared" si="414"/>
        <v/>
      </c>
      <c r="FE158" s="17" t="str">
        <f t="shared" si="414"/>
        <v/>
      </c>
      <c r="FF158" s="17" t="str">
        <f t="shared" si="414"/>
        <v/>
      </c>
      <c r="FG158" s="17" t="str">
        <f t="shared" si="415"/>
        <v/>
      </c>
      <c r="FH158" s="17" t="str">
        <f t="shared" si="415"/>
        <v/>
      </c>
      <c r="FI158" s="17" t="str">
        <f t="shared" si="415"/>
        <v/>
      </c>
      <c r="FJ158" s="17" t="str">
        <f t="shared" si="415"/>
        <v/>
      </c>
      <c r="FK158" s="17" t="str">
        <f t="shared" si="415"/>
        <v/>
      </c>
      <c r="FL158" s="17" t="str">
        <f t="shared" si="415"/>
        <v/>
      </c>
      <c r="FM158" s="17" t="str">
        <f t="shared" si="415"/>
        <v/>
      </c>
      <c r="FN158" s="17" t="str">
        <f t="shared" si="415"/>
        <v/>
      </c>
      <c r="FO158" s="17" t="str">
        <f t="shared" si="415"/>
        <v/>
      </c>
      <c r="FP158" s="17" t="str">
        <f t="shared" si="415"/>
        <v/>
      </c>
      <c r="FQ158" s="17" t="str">
        <f t="shared" si="416"/>
        <v/>
      </c>
      <c r="FR158" s="17" t="str">
        <f t="shared" si="416"/>
        <v/>
      </c>
      <c r="FS158" s="17" t="str">
        <f t="shared" si="416"/>
        <v/>
      </c>
      <c r="FT158" s="17" t="str">
        <f t="shared" si="416"/>
        <v/>
      </c>
      <c r="FU158" s="17" t="str">
        <f t="shared" si="416"/>
        <v/>
      </c>
      <c r="FV158" s="17" t="str">
        <f t="shared" si="416"/>
        <v/>
      </c>
      <c r="FW158" s="17" t="str">
        <f t="shared" si="416"/>
        <v/>
      </c>
      <c r="FX158" s="17" t="str">
        <f t="shared" si="416"/>
        <v/>
      </c>
      <c r="FY158" s="17" t="str">
        <f t="shared" si="416"/>
        <v/>
      </c>
      <c r="FZ158" s="17" t="str">
        <f t="shared" si="416"/>
        <v/>
      </c>
      <c r="GA158" s="17" t="str">
        <f t="shared" si="417"/>
        <v/>
      </c>
      <c r="GB158" s="17" t="str">
        <f t="shared" si="417"/>
        <v/>
      </c>
      <c r="GC158" s="17" t="str">
        <f t="shared" si="417"/>
        <v/>
      </c>
      <c r="GD158" s="17" t="str">
        <f t="shared" si="417"/>
        <v/>
      </c>
      <c r="GE158" s="17" t="str">
        <f t="shared" si="417"/>
        <v/>
      </c>
      <c r="GF158" s="17" t="str">
        <f t="shared" si="417"/>
        <v/>
      </c>
      <c r="GG158" s="17" t="str">
        <f t="shared" si="417"/>
        <v/>
      </c>
      <c r="GH158" s="17" t="str">
        <f t="shared" si="417"/>
        <v/>
      </c>
      <c r="GI158" s="17" t="str">
        <f t="shared" si="417"/>
        <v/>
      </c>
      <c r="GJ158" s="17" t="str">
        <f t="shared" si="417"/>
        <v/>
      </c>
      <c r="GK158" s="17" t="str">
        <f t="shared" si="418"/>
        <v/>
      </c>
      <c r="GL158" s="17" t="str">
        <f t="shared" si="418"/>
        <v/>
      </c>
      <c r="GM158" s="17" t="str">
        <f t="shared" si="418"/>
        <v/>
      </c>
      <c r="GN158" s="17" t="str">
        <f t="shared" si="418"/>
        <v/>
      </c>
      <c r="GO158" s="17" t="str">
        <f t="shared" si="418"/>
        <v/>
      </c>
      <c r="GP158" s="17" t="str">
        <f t="shared" si="418"/>
        <v/>
      </c>
      <c r="GQ158" s="17" t="str">
        <f t="shared" si="418"/>
        <v/>
      </c>
      <c r="GR158" s="17" t="str">
        <f t="shared" si="418"/>
        <v/>
      </c>
      <c r="GS158" s="17" t="str">
        <f t="shared" si="418"/>
        <v/>
      </c>
      <c r="GT158" s="17" t="str">
        <f t="shared" si="418"/>
        <v/>
      </c>
      <c r="GU158" s="17" t="str">
        <f t="shared" si="419"/>
        <v/>
      </c>
      <c r="GV158" s="17" t="str">
        <f t="shared" si="419"/>
        <v/>
      </c>
      <c r="GW158" s="17" t="str">
        <f t="shared" si="419"/>
        <v/>
      </c>
      <c r="GX158" s="17" t="str">
        <f t="shared" si="419"/>
        <v/>
      </c>
      <c r="GY158" s="17" t="str">
        <f t="shared" si="419"/>
        <v/>
      </c>
      <c r="GZ158" s="17" t="str">
        <f t="shared" si="419"/>
        <v/>
      </c>
      <c r="HA158" s="17" t="str">
        <f t="shared" si="419"/>
        <v/>
      </c>
      <c r="HB158" s="17" t="str">
        <f t="shared" si="419"/>
        <v/>
      </c>
      <c r="HC158" s="17" t="str">
        <f t="shared" si="419"/>
        <v/>
      </c>
      <c r="HD158" s="17" t="str">
        <f t="shared" si="419"/>
        <v/>
      </c>
      <c r="HE158" s="17" t="str">
        <f t="shared" si="420"/>
        <v/>
      </c>
      <c r="HF158" s="17" t="str">
        <f t="shared" si="420"/>
        <v/>
      </c>
      <c r="HG158" s="17" t="str">
        <f t="shared" si="420"/>
        <v/>
      </c>
      <c r="HH158" s="17" t="str">
        <f t="shared" si="420"/>
        <v/>
      </c>
      <c r="HI158" s="17" t="str">
        <f t="shared" si="420"/>
        <v/>
      </c>
      <c r="HJ158" s="17" t="str">
        <f t="shared" si="420"/>
        <v/>
      </c>
      <c r="HK158" s="17" t="str">
        <f t="shared" si="420"/>
        <v/>
      </c>
      <c r="HL158" s="17" t="str">
        <f t="shared" si="420"/>
        <v/>
      </c>
      <c r="HM158" s="17" t="str">
        <f t="shared" si="420"/>
        <v/>
      </c>
      <c r="HN158" s="17" t="str">
        <f t="shared" si="420"/>
        <v/>
      </c>
      <c r="HO158" s="17" t="str">
        <f t="shared" si="421"/>
        <v/>
      </c>
      <c r="HP158" s="17" t="str">
        <f t="shared" si="421"/>
        <v/>
      </c>
      <c r="HQ158" s="17" t="str">
        <f t="shared" si="421"/>
        <v/>
      </c>
      <c r="HR158" s="17" t="str">
        <f t="shared" si="421"/>
        <v/>
      </c>
      <c r="HS158" s="17" t="str">
        <f t="shared" si="421"/>
        <v/>
      </c>
      <c r="HT158" s="17" t="str">
        <f t="shared" si="421"/>
        <v/>
      </c>
      <c r="HU158" s="17" t="str">
        <f t="shared" si="421"/>
        <v/>
      </c>
      <c r="HV158" s="17" t="str">
        <f t="shared" si="421"/>
        <v/>
      </c>
      <c r="HW158" s="17" t="str">
        <f t="shared" si="421"/>
        <v/>
      </c>
      <c r="HX158" s="17" t="str">
        <f t="shared" si="421"/>
        <v/>
      </c>
      <c r="HY158" s="17" t="str">
        <f t="shared" si="422"/>
        <v/>
      </c>
      <c r="HZ158" s="17" t="str">
        <f t="shared" si="422"/>
        <v/>
      </c>
      <c r="IA158" s="17" t="str">
        <f t="shared" si="422"/>
        <v/>
      </c>
      <c r="IB158" s="17" t="str">
        <f t="shared" si="422"/>
        <v/>
      </c>
      <c r="IC158" s="17" t="str">
        <f t="shared" si="422"/>
        <v/>
      </c>
      <c r="ID158" s="17" t="str">
        <f t="shared" si="422"/>
        <v/>
      </c>
      <c r="IE158" s="17" t="str">
        <f t="shared" si="422"/>
        <v/>
      </c>
      <c r="IF158" s="17" t="str">
        <f t="shared" si="422"/>
        <v/>
      </c>
      <c r="IG158" s="17" t="str">
        <f t="shared" si="422"/>
        <v/>
      </c>
      <c r="IH158" s="17" t="str">
        <f t="shared" si="422"/>
        <v/>
      </c>
      <c r="II158" s="17" t="str">
        <f t="shared" si="423"/>
        <v/>
      </c>
      <c r="IJ158" s="17" t="str">
        <f t="shared" si="423"/>
        <v/>
      </c>
      <c r="IK158" s="17" t="str">
        <f t="shared" si="423"/>
        <v/>
      </c>
      <c r="IL158" s="17" t="str">
        <f t="shared" si="423"/>
        <v/>
      </c>
      <c r="IM158" s="17" t="str">
        <f t="shared" si="423"/>
        <v/>
      </c>
      <c r="IN158" s="17" t="str">
        <f t="shared" si="423"/>
        <v/>
      </c>
      <c r="IO158" s="17" t="str">
        <f t="shared" si="423"/>
        <v/>
      </c>
      <c r="IP158" s="17" t="str">
        <f t="shared" si="423"/>
        <v/>
      </c>
      <c r="IQ158" s="17" t="str">
        <f t="shared" si="423"/>
        <v/>
      </c>
      <c r="IR158" s="17" t="str">
        <f t="shared" si="423"/>
        <v/>
      </c>
      <c r="IS158" s="17" t="str">
        <f t="shared" si="424"/>
        <v/>
      </c>
      <c r="IT158" s="17" t="str">
        <f t="shared" si="424"/>
        <v/>
      </c>
      <c r="IU158" s="17" t="str">
        <f t="shared" si="424"/>
        <v/>
      </c>
      <c r="IV158" s="17" t="str">
        <f t="shared" si="424"/>
        <v/>
      </c>
      <c r="IW158" s="17" t="str">
        <f t="shared" si="424"/>
        <v/>
      </c>
      <c r="IX158" s="17" t="str">
        <f t="shared" si="424"/>
        <v/>
      </c>
      <c r="IY158" s="17" t="str">
        <f t="shared" si="424"/>
        <v/>
      </c>
      <c r="IZ158" s="17" t="str">
        <f t="shared" si="424"/>
        <v/>
      </c>
      <c r="JA158" s="17" t="str">
        <f t="shared" si="424"/>
        <v/>
      </c>
      <c r="JB158" s="17" t="str">
        <f t="shared" si="424"/>
        <v/>
      </c>
      <c r="JC158" s="17" t="str">
        <f t="shared" si="424"/>
        <v/>
      </c>
      <c r="JD158" s="17" t="str">
        <f t="shared" si="424"/>
        <v/>
      </c>
    </row>
    <row r="159" spans="1:264" ht="15.75" customHeight="1">
      <c r="A159" s="80"/>
      <c r="B159" s="80"/>
      <c r="C159" s="80"/>
      <c r="D159" s="83" t="s">
        <v>538</v>
      </c>
      <c r="E159" s="22"/>
      <c r="F159" s="102"/>
      <c r="G159" s="102" t="s">
        <v>602</v>
      </c>
      <c r="H159" s="102"/>
      <c r="I159" s="102"/>
      <c r="J159" s="103"/>
      <c r="K159" s="33" t="s">
        <v>476</v>
      </c>
      <c r="L159" s="24" t="s">
        <v>572</v>
      </c>
      <c r="M159" s="32">
        <v>4</v>
      </c>
      <c r="N159" s="35">
        <f t="shared" ref="N159:N160" si="425">IF(OR(O159="",P159=""),"",NETWORKDAYS.INTL(O159,P159,,非稼働日))</f>
        <v>4</v>
      </c>
      <c r="O159" s="25">
        <v>44174</v>
      </c>
      <c r="P159" s="25">
        <v>44179</v>
      </c>
      <c r="Q159" s="35" t="str">
        <f t="shared" ref="Q159:Q160" si="426">IF(OR(R159="",S159=""),"",IF(NETWORKDAYS.INTL(R159,S159,,非稼働日)&lt;0,0,NETWORKDAYS.INTL(R159,S159,,非稼働日)))</f>
        <v/>
      </c>
      <c r="R159" s="25"/>
      <c r="S159" s="25">
        <v>44179</v>
      </c>
      <c r="T159" s="26">
        <v>1</v>
      </c>
      <c r="U159" s="26">
        <v>1</v>
      </c>
      <c r="V159" s="34" t="str">
        <f t="shared" si="342"/>
        <v/>
      </c>
      <c r="W159" s="17">
        <f t="shared" si="401"/>
        <v>6</v>
      </c>
      <c r="X159" s="17">
        <f t="shared" si="401"/>
        <v>6</v>
      </c>
      <c r="Y159" s="17">
        <f t="shared" si="401"/>
        <v>6</v>
      </c>
      <c r="Z159" s="17">
        <f t="shared" si="401"/>
        <v>6</v>
      </c>
      <c r="AA159" s="17">
        <f t="shared" si="401"/>
        <v>6</v>
      </c>
      <c r="AB159" s="17">
        <f t="shared" si="401"/>
        <v>6</v>
      </c>
      <c r="AC159" s="17">
        <f t="shared" si="401"/>
        <v>6</v>
      </c>
      <c r="AD159" s="17">
        <f t="shared" si="401"/>
        <v>6</v>
      </c>
      <c r="AE159" s="17">
        <f t="shared" si="401"/>
        <v>6</v>
      </c>
      <c r="AF159" s="17">
        <f t="shared" si="401"/>
        <v>6</v>
      </c>
      <c r="AG159" s="17">
        <f t="shared" si="402"/>
        <v>6</v>
      </c>
      <c r="AH159" s="17">
        <f t="shared" si="402"/>
        <v>6</v>
      </c>
      <c r="AI159" s="17">
        <f t="shared" si="402"/>
        <v>6</v>
      </c>
      <c r="AJ159" s="17">
        <f t="shared" si="402"/>
        <v>6</v>
      </c>
      <c r="AK159" s="17">
        <f t="shared" si="402"/>
        <v>6</v>
      </c>
      <c r="AL159" s="17">
        <f t="shared" si="402"/>
        <v>6</v>
      </c>
      <c r="AM159" s="17">
        <f t="shared" si="402"/>
        <v>6</v>
      </c>
      <c r="AN159" s="17">
        <f t="shared" si="402"/>
        <v>6</v>
      </c>
      <c r="AO159" s="17">
        <f t="shared" si="402"/>
        <v>6</v>
      </c>
      <c r="AP159" s="17">
        <f t="shared" si="402"/>
        <v>6</v>
      </c>
      <c r="AQ159" s="17">
        <f t="shared" si="403"/>
        <v>6</v>
      </c>
      <c r="AR159" s="17">
        <f t="shared" si="403"/>
        <v>6</v>
      </c>
      <c r="AS159" s="17">
        <f t="shared" si="403"/>
        <v>6</v>
      </c>
      <c r="AT159" s="17">
        <f t="shared" si="403"/>
        <v>6</v>
      </c>
      <c r="AU159" s="17">
        <f t="shared" si="403"/>
        <v>6</v>
      </c>
      <c r="AV159" s="17">
        <f t="shared" si="403"/>
        <v>6</v>
      </c>
      <c r="AW159" s="17">
        <f t="shared" si="403"/>
        <v>6</v>
      </c>
      <c r="AX159" s="17">
        <f t="shared" si="403"/>
        <v>6</v>
      </c>
      <c r="AY159" s="17">
        <f t="shared" si="403"/>
        <v>6</v>
      </c>
      <c r="AZ159" s="17">
        <f t="shared" si="403"/>
        <v>6</v>
      </c>
      <c r="BA159" s="17">
        <f t="shared" si="404"/>
        <v>6</v>
      </c>
      <c r="BB159" s="17">
        <f t="shared" si="404"/>
        <v>6</v>
      </c>
      <c r="BC159" s="17">
        <f t="shared" si="404"/>
        <v>6</v>
      </c>
      <c r="BD159" s="17">
        <f t="shared" si="404"/>
        <v>6</v>
      </c>
      <c r="BE159" s="17">
        <f t="shared" si="404"/>
        <v>6</v>
      </c>
      <c r="BF159" s="68">
        <f t="shared" si="404"/>
        <v>6</v>
      </c>
      <c r="BG159" s="68">
        <f t="shared" si="404"/>
        <v>6</v>
      </c>
      <c r="BH159" s="68">
        <f t="shared" si="404"/>
        <v>6</v>
      </c>
      <c r="BI159" s="68">
        <f t="shared" si="404"/>
        <v>6</v>
      </c>
      <c r="BJ159" s="68">
        <f t="shared" si="404"/>
        <v>6</v>
      </c>
      <c r="BK159" s="68">
        <f t="shared" si="405"/>
        <v>6</v>
      </c>
      <c r="BL159" s="68">
        <f t="shared" si="405"/>
        <v>6</v>
      </c>
      <c r="BM159" s="17">
        <f t="shared" si="405"/>
        <v>6</v>
      </c>
      <c r="BN159" s="17">
        <f t="shared" si="405"/>
        <v>6</v>
      </c>
      <c r="BO159" s="17">
        <f t="shared" si="405"/>
        <v>6</v>
      </c>
      <c r="BP159" s="17">
        <f t="shared" si="405"/>
        <v>6</v>
      </c>
      <c r="BQ159" s="17">
        <f t="shared" si="405"/>
        <v>6</v>
      </c>
      <c r="BR159" s="17">
        <f t="shared" si="405"/>
        <v>6</v>
      </c>
      <c r="BS159" s="17">
        <f t="shared" si="405"/>
        <v>6</v>
      </c>
      <c r="BT159" s="17">
        <f t="shared" si="405"/>
        <v>6</v>
      </c>
      <c r="BU159" s="17">
        <f t="shared" si="406"/>
        <v>6</v>
      </c>
      <c r="BV159" s="17">
        <f t="shared" si="406"/>
        <v>6</v>
      </c>
      <c r="BW159" s="17">
        <f t="shared" si="406"/>
        <v>6</v>
      </c>
      <c r="BX159" s="17">
        <f t="shared" si="406"/>
        <v>6</v>
      </c>
      <c r="BY159" s="17">
        <f t="shared" si="406"/>
        <v>6</v>
      </c>
      <c r="BZ159" s="17">
        <f t="shared" si="406"/>
        <v>6</v>
      </c>
      <c r="CA159" s="17">
        <f t="shared" si="406"/>
        <v>6</v>
      </c>
      <c r="CB159" s="17">
        <f t="shared" si="406"/>
        <v>6</v>
      </c>
      <c r="CC159" s="17">
        <f t="shared" si="406"/>
        <v>6</v>
      </c>
      <c r="CD159" s="17">
        <f t="shared" si="406"/>
        <v>6</v>
      </c>
      <c r="CE159" s="17">
        <f t="shared" si="407"/>
        <v>6</v>
      </c>
      <c r="CF159" s="17">
        <f t="shared" si="407"/>
        <v>6</v>
      </c>
      <c r="CG159" s="17">
        <f t="shared" si="407"/>
        <v>6</v>
      </c>
      <c r="CH159" s="17">
        <f t="shared" si="407"/>
        <v>6</v>
      </c>
      <c r="CI159" s="17">
        <f t="shared" si="407"/>
        <v>6</v>
      </c>
      <c r="CJ159" s="17">
        <f t="shared" si="407"/>
        <v>6</v>
      </c>
      <c r="CK159" s="17">
        <f t="shared" si="407"/>
        <v>6</v>
      </c>
      <c r="CL159" s="17">
        <f t="shared" si="407"/>
        <v>6</v>
      </c>
      <c r="CM159" s="17">
        <f t="shared" si="407"/>
        <v>6</v>
      </c>
      <c r="CN159" s="17">
        <f t="shared" si="407"/>
        <v>6</v>
      </c>
      <c r="CO159" s="17">
        <f t="shared" si="408"/>
        <v>6</v>
      </c>
      <c r="CP159" s="17">
        <f t="shared" si="408"/>
        <v>6</v>
      </c>
      <c r="CQ159" s="17">
        <f t="shared" si="408"/>
        <v>6</v>
      </c>
      <c r="CR159" s="17">
        <f t="shared" si="408"/>
        <v>6</v>
      </c>
      <c r="CS159" s="17">
        <f t="shared" si="408"/>
        <v>6</v>
      </c>
      <c r="CT159" s="17" t="str">
        <f t="shared" si="408"/>
        <v/>
      </c>
      <c r="CU159" s="17" t="str">
        <f t="shared" si="408"/>
        <v/>
      </c>
      <c r="CV159" s="17" t="str">
        <f t="shared" si="408"/>
        <v/>
      </c>
      <c r="CW159" s="17" t="str">
        <f t="shared" si="408"/>
        <v/>
      </c>
      <c r="CX159" s="17" t="str">
        <f t="shared" si="408"/>
        <v/>
      </c>
      <c r="CY159" s="17" t="str">
        <f t="shared" si="409"/>
        <v/>
      </c>
      <c r="CZ159" s="17" t="str">
        <f t="shared" si="409"/>
        <v/>
      </c>
      <c r="DA159" s="17" t="str">
        <f t="shared" si="409"/>
        <v/>
      </c>
      <c r="DB159" s="17" t="str">
        <f t="shared" si="409"/>
        <v/>
      </c>
      <c r="DC159" s="17" t="str">
        <f t="shared" si="409"/>
        <v/>
      </c>
      <c r="DD159" s="17" t="str">
        <f t="shared" si="409"/>
        <v/>
      </c>
      <c r="DE159" s="17" t="str">
        <f t="shared" si="409"/>
        <v/>
      </c>
      <c r="DF159" s="17" t="str">
        <f t="shared" si="409"/>
        <v/>
      </c>
      <c r="DG159" s="17" t="str">
        <f t="shared" si="409"/>
        <v/>
      </c>
      <c r="DH159" s="17" t="str">
        <f t="shared" si="409"/>
        <v/>
      </c>
      <c r="DI159" s="17" t="str">
        <f t="shared" si="410"/>
        <v/>
      </c>
      <c r="DJ159" s="17" t="str">
        <f t="shared" si="410"/>
        <v/>
      </c>
      <c r="DK159" s="17" t="str">
        <f t="shared" si="410"/>
        <v/>
      </c>
      <c r="DL159" s="17" t="str">
        <f t="shared" si="410"/>
        <v/>
      </c>
      <c r="DM159" s="17" t="str">
        <f t="shared" si="410"/>
        <v/>
      </c>
      <c r="DN159" s="17" t="str">
        <f t="shared" si="410"/>
        <v/>
      </c>
      <c r="DO159" s="17" t="str">
        <f t="shared" si="410"/>
        <v/>
      </c>
      <c r="DP159" s="17" t="str">
        <f t="shared" si="410"/>
        <v/>
      </c>
      <c r="DQ159" s="17" t="str">
        <f t="shared" si="410"/>
        <v/>
      </c>
      <c r="DR159" s="17" t="str">
        <f t="shared" si="410"/>
        <v/>
      </c>
      <c r="DS159" s="17" t="str">
        <f t="shared" si="411"/>
        <v/>
      </c>
      <c r="DT159" s="17" t="str">
        <f t="shared" si="411"/>
        <v/>
      </c>
      <c r="DU159" s="17" t="str">
        <f t="shared" si="411"/>
        <v/>
      </c>
      <c r="DV159" s="17" t="str">
        <f t="shared" si="411"/>
        <v/>
      </c>
      <c r="DW159" s="17" t="str">
        <f t="shared" si="411"/>
        <v/>
      </c>
      <c r="DX159" s="17" t="str">
        <f t="shared" si="411"/>
        <v/>
      </c>
      <c r="DY159" s="17" t="str">
        <f t="shared" si="411"/>
        <v/>
      </c>
      <c r="DZ159" s="17" t="str">
        <f t="shared" si="411"/>
        <v/>
      </c>
      <c r="EA159" s="17" t="str">
        <f t="shared" si="411"/>
        <v/>
      </c>
      <c r="EB159" s="17" t="str">
        <f t="shared" si="411"/>
        <v/>
      </c>
      <c r="EC159" s="17" t="str">
        <f t="shared" si="412"/>
        <v/>
      </c>
      <c r="ED159" s="17" t="str">
        <f t="shared" si="412"/>
        <v/>
      </c>
      <c r="EE159" s="17" t="str">
        <f t="shared" si="412"/>
        <v/>
      </c>
      <c r="EF159" s="17" t="str">
        <f t="shared" si="412"/>
        <v/>
      </c>
      <c r="EG159" s="17" t="str">
        <f t="shared" si="412"/>
        <v/>
      </c>
      <c r="EH159" s="17" t="str">
        <f t="shared" si="412"/>
        <v/>
      </c>
      <c r="EI159" s="17" t="str">
        <f t="shared" si="412"/>
        <v/>
      </c>
      <c r="EJ159" s="17" t="str">
        <f t="shared" si="412"/>
        <v/>
      </c>
      <c r="EK159" s="17" t="str">
        <f t="shared" si="412"/>
        <v/>
      </c>
      <c r="EL159" s="17" t="str">
        <f t="shared" si="412"/>
        <v/>
      </c>
      <c r="EM159" s="17" t="str">
        <f t="shared" si="413"/>
        <v/>
      </c>
      <c r="EN159" s="17" t="str">
        <f t="shared" si="413"/>
        <v/>
      </c>
      <c r="EO159" s="17" t="str">
        <f t="shared" si="413"/>
        <v/>
      </c>
      <c r="EP159" s="17" t="str">
        <f t="shared" si="413"/>
        <v/>
      </c>
      <c r="EQ159" s="17" t="str">
        <f t="shared" si="413"/>
        <v/>
      </c>
      <c r="ER159" s="17" t="str">
        <f t="shared" si="413"/>
        <v/>
      </c>
      <c r="ES159" s="17" t="str">
        <f t="shared" si="413"/>
        <v/>
      </c>
      <c r="ET159" s="17" t="str">
        <f t="shared" si="413"/>
        <v/>
      </c>
      <c r="EU159" s="17" t="str">
        <f t="shared" si="413"/>
        <v/>
      </c>
      <c r="EV159" s="17" t="str">
        <f t="shared" si="413"/>
        <v/>
      </c>
      <c r="EW159" s="17" t="str">
        <f t="shared" si="414"/>
        <v/>
      </c>
      <c r="EX159" s="17" t="str">
        <f t="shared" si="414"/>
        <v/>
      </c>
      <c r="EY159" s="17" t="str">
        <f t="shared" si="414"/>
        <v/>
      </c>
      <c r="EZ159" s="17" t="str">
        <f t="shared" si="414"/>
        <v/>
      </c>
      <c r="FA159" s="17" t="str">
        <f t="shared" si="414"/>
        <v/>
      </c>
      <c r="FB159" s="17" t="str">
        <f t="shared" si="414"/>
        <v/>
      </c>
      <c r="FC159" s="17" t="str">
        <f t="shared" si="414"/>
        <v/>
      </c>
      <c r="FD159" s="17" t="str">
        <f t="shared" si="414"/>
        <v/>
      </c>
      <c r="FE159" s="17" t="str">
        <f t="shared" si="414"/>
        <v/>
      </c>
      <c r="FF159" s="17" t="str">
        <f t="shared" si="414"/>
        <v/>
      </c>
      <c r="FG159" s="17" t="str">
        <f t="shared" si="415"/>
        <v/>
      </c>
      <c r="FH159" s="17" t="str">
        <f t="shared" si="415"/>
        <v/>
      </c>
      <c r="FI159" s="17" t="str">
        <f t="shared" si="415"/>
        <v/>
      </c>
      <c r="FJ159" s="17" t="str">
        <f t="shared" si="415"/>
        <v/>
      </c>
      <c r="FK159" s="17" t="str">
        <f t="shared" si="415"/>
        <v/>
      </c>
      <c r="FL159" s="17" t="str">
        <f t="shared" si="415"/>
        <v/>
      </c>
      <c r="FM159" s="17" t="str">
        <f t="shared" si="415"/>
        <v/>
      </c>
      <c r="FN159" s="17" t="str">
        <f t="shared" si="415"/>
        <v/>
      </c>
      <c r="FO159" s="17" t="str">
        <f t="shared" si="415"/>
        <v/>
      </c>
      <c r="FP159" s="17" t="str">
        <f t="shared" si="415"/>
        <v/>
      </c>
      <c r="FQ159" s="17" t="str">
        <f t="shared" si="416"/>
        <v/>
      </c>
      <c r="FR159" s="17" t="str">
        <f t="shared" si="416"/>
        <v/>
      </c>
      <c r="FS159" s="17" t="str">
        <f t="shared" si="416"/>
        <v/>
      </c>
      <c r="FT159" s="17" t="str">
        <f t="shared" si="416"/>
        <v/>
      </c>
      <c r="FU159" s="17" t="str">
        <f t="shared" si="416"/>
        <v/>
      </c>
      <c r="FV159" s="17" t="str">
        <f t="shared" si="416"/>
        <v/>
      </c>
      <c r="FW159" s="17" t="str">
        <f t="shared" si="416"/>
        <v/>
      </c>
      <c r="FX159" s="17" t="str">
        <f t="shared" si="416"/>
        <v/>
      </c>
      <c r="FY159" s="17" t="str">
        <f t="shared" si="416"/>
        <v/>
      </c>
      <c r="FZ159" s="17" t="str">
        <f t="shared" si="416"/>
        <v/>
      </c>
      <c r="GA159" s="17" t="str">
        <f t="shared" si="417"/>
        <v/>
      </c>
      <c r="GB159" s="17" t="str">
        <f t="shared" si="417"/>
        <v/>
      </c>
      <c r="GC159" s="17" t="str">
        <f t="shared" si="417"/>
        <v/>
      </c>
      <c r="GD159" s="17" t="str">
        <f t="shared" si="417"/>
        <v/>
      </c>
      <c r="GE159" s="17" t="str">
        <f t="shared" si="417"/>
        <v/>
      </c>
      <c r="GF159" s="17" t="str">
        <f t="shared" si="417"/>
        <v/>
      </c>
      <c r="GG159" s="17" t="str">
        <f t="shared" si="417"/>
        <v/>
      </c>
      <c r="GH159" s="17" t="str">
        <f t="shared" si="417"/>
        <v/>
      </c>
      <c r="GI159" s="17" t="str">
        <f t="shared" si="417"/>
        <v/>
      </c>
      <c r="GJ159" s="17" t="str">
        <f t="shared" si="417"/>
        <v/>
      </c>
      <c r="GK159" s="17" t="str">
        <f t="shared" si="418"/>
        <v/>
      </c>
      <c r="GL159" s="17" t="str">
        <f t="shared" si="418"/>
        <v/>
      </c>
      <c r="GM159" s="17" t="str">
        <f t="shared" si="418"/>
        <v/>
      </c>
      <c r="GN159" s="17" t="str">
        <f t="shared" si="418"/>
        <v/>
      </c>
      <c r="GO159" s="17" t="str">
        <f t="shared" si="418"/>
        <v/>
      </c>
      <c r="GP159" s="17" t="str">
        <f t="shared" si="418"/>
        <v/>
      </c>
      <c r="GQ159" s="17" t="str">
        <f t="shared" si="418"/>
        <v/>
      </c>
      <c r="GR159" s="17" t="str">
        <f t="shared" si="418"/>
        <v/>
      </c>
      <c r="GS159" s="17" t="str">
        <f t="shared" si="418"/>
        <v/>
      </c>
      <c r="GT159" s="17" t="str">
        <f t="shared" si="418"/>
        <v/>
      </c>
      <c r="GU159" s="17" t="str">
        <f t="shared" si="419"/>
        <v/>
      </c>
      <c r="GV159" s="17" t="str">
        <f t="shared" si="419"/>
        <v/>
      </c>
      <c r="GW159" s="17" t="str">
        <f t="shared" si="419"/>
        <v/>
      </c>
      <c r="GX159" s="17" t="str">
        <f t="shared" si="419"/>
        <v/>
      </c>
      <c r="GY159" s="17" t="str">
        <f t="shared" si="419"/>
        <v/>
      </c>
      <c r="GZ159" s="17" t="str">
        <f t="shared" si="419"/>
        <v/>
      </c>
      <c r="HA159" s="17" t="str">
        <f t="shared" si="419"/>
        <v/>
      </c>
      <c r="HB159" s="17" t="str">
        <f t="shared" si="419"/>
        <v/>
      </c>
      <c r="HC159" s="17" t="str">
        <f t="shared" si="419"/>
        <v/>
      </c>
      <c r="HD159" s="17" t="str">
        <f t="shared" si="419"/>
        <v/>
      </c>
      <c r="HE159" s="17" t="str">
        <f t="shared" si="420"/>
        <v/>
      </c>
      <c r="HF159" s="17" t="str">
        <f t="shared" si="420"/>
        <v/>
      </c>
      <c r="HG159" s="17" t="str">
        <f t="shared" si="420"/>
        <v/>
      </c>
      <c r="HH159" s="17" t="str">
        <f t="shared" si="420"/>
        <v/>
      </c>
      <c r="HI159" s="17" t="str">
        <f t="shared" si="420"/>
        <v/>
      </c>
      <c r="HJ159" s="17" t="str">
        <f t="shared" si="420"/>
        <v/>
      </c>
      <c r="HK159" s="17" t="str">
        <f t="shared" si="420"/>
        <v/>
      </c>
      <c r="HL159" s="17" t="str">
        <f t="shared" si="420"/>
        <v/>
      </c>
      <c r="HM159" s="17" t="str">
        <f t="shared" si="420"/>
        <v/>
      </c>
      <c r="HN159" s="17" t="str">
        <f t="shared" si="420"/>
        <v/>
      </c>
      <c r="HO159" s="17" t="str">
        <f t="shared" si="421"/>
        <v/>
      </c>
      <c r="HP159" s="17" t="str">
        <f t="shared" si="421"/>
        <v/>
      </c>
      <c r="HQ159" s="17" t="str">
        <f t="shared" si="421"/>
        <v/>
      </c>
      <c r="HR159" s="17" t="str">
        <f t="shared" si="421"/>
        <v/>
      </c>
      <c r="HS159" s="17" t="str">
        <f t="shared" si="421"/>
        <v/>
      </c>
      <c r="HT159" s="17" t="str">
        <f t="shared" si="421"/>
        <v/>
      </c>
      <c r="HU159" s="17" t="str">
        <f t="shared" si="421"/>
        <v/>
      </c>
      <c r="HV159" s="17" t="str">
        <f t="shared" si="421"/>
        <v/>
      </c>
      <c r="HW159" s="17" t="str">
        <f t="shared" si="421"/>
        <v/>
      </c>
      <c r="HX159" s="17" t="str">
        <f t="shared" si="421"/>
        <v/>
      </c>
      <c r="HY159" s="17" t="str">
        <f t="shared" si="422"/>
        <v/>
      </c>
      <c r="HZ159" s="17" t="str">
        <f t="shared" si="422"/>
        <v/>
      </c>
      <c r="IA159" s="17" t="str">
        <f t="shared" si="422"/>
        <v/>
      </c>
      <c r="IB159" s="17" t="str">
        <f t="shared" si="422"/>
        <v/>
      </c>
      <c r="IC159" s="17" t="str">
        <f t="shared" si="422"/>
        <v/>
      </c>
      <c r="ID159" s="17" t="str">
        <f t="shared" si="422"/>
        <v/>
      </c>
      <c r="IE159" s="17" t="str">
        <f t="shared" si="422"/>
        <v/>
      </c>
      <c r="IF159" s="17" t="str">
        <f t="shared" si="422"/>
        <v/>
      </c>
      <c r="IG159" s="17" t="str">
        <f t="shared" si="422"/>
        <v/>
      </c>
      <c r="IH159" s="17" t="str">
        <f t="shared" si="422"/>
        <v/>
      </c>
      <c r="II159" s="17" t="str">
        <f t="shared" si="423"/>
        <v/>
      </c>
      <c r="IJ159" s="17" t="str">
        <f t="shared" si="423"/>
        <v/>
      </c>
      <c r="IK159" s="17" t="str">
        <f t="shared" si="423"/>
        <v/>
      </c>
      <c r="IL159" s="17" t="str">
        <f t="shared" si="423"/>
        <v/>
      </c>
      <c r="IM159" s="17" t="str">
        <f t="shared" si="423"/>
        <v/>
      </c>
      <c r="IN159" s="17" t="str">
        <f t="shared" si="423"/>
        <v/>
      </c>
      <c r="IO159" s="17" t="str">
        <f t="shared" si="423"/>
        <v/>
      </c>
      <c r="IP159" s="17" t="str">
        <f t="shared" si="423"/>
        <v/>
      </c>
      <c r="IQ159" s="17" t="str">
        <f t="shared" si="423"/>
        <v/>
      </c>
      <c r="IR159" s="17" t="str">
        <f t="shared" si="423"/>
        <v/>
      </c>
      <c r="IS159" s="17" t="str">
        <f t="shared" si="424"/>
        <v/>
      </c>
      <c r="IT159" s="17" t="str">
        <f t="shared" si="424"/>
        <v/>
      </c>
      <c r="IU159" s="17" t="str">
        <f t="shared" si="424"/>
        <v/>
      </c>
      <c r="IV159" s="17" t="str">
        <f t="shared" si="424"/>
        <v/>
      </c>
      <c r="IW159" s="17" t="str">
        <f t="shared" si="424"/>
        <v/>
      </c>
      <c r="IX159" s="17" t="str">
        <f t="shared" si="424"/>
        <v/>
      </c>
      <c r="IY159" s="17" t="str">
        <f t="shared" si="424"/>
        <v/>
      </c>
      <c r="IZ159" s="17" t="str">
        <f t="shared" si="424"/>
        <v/>
      </c>
      <c r="JA159" s="17" t="str">
        <f t="shared" si="424"/>
        <v/>
      </c>
      <c r="JB159" s="17" t="str">
        <f t="shared" si="424"/>
        <v/>
      </c>
      <c r="JC159" s="17" t="str">
        <f t="shared" si="424"/>
        <v/>
      </c>
      <c r="JD159" s="17" t="str">
        <f t="shared" si="424"/>
        <v/>
      </c>
    </row>
    <row r="160" spans="1:264" ht="15.75" customHeight="1">
      <c r="A160" s="80"/>
      <c r="B160" s="80"/>
      <c r="C160" s="80"/>
      <c r="D160" s="83" t="s">
        <v>539</v>
      </c>
      <c r="E160" s="22"/>
      <c r="F160" s="102"/>
      <c r="G160" s="102" t="s">
        <v>126</v>
      </c>
      <c r="H160" s="102"/>
      <c r="I160" s="102"/>
      <c r="J160" s="103"/>
      <c r="K160" s="33" t="s">
        <v>305</v>
      </c>
      <c r="L160" s="24" t="s">
        <v>39</v>
      </c>
      <c r="M160" s="32">
        <v>4</v>
      </c>
      <c r="N160" s="35">
        <f t="shared" si="425"/>
        <v>4</v>
      </c>
      <c r="O160" s="25">
        <v>44182</v>
      </c>
      <c r="P160" s="25">
        <v>44187</v>
      </c>
      <c r="Q160" s="35" t="str">
        <f t="shared" si="426"/>
        <v/>
      </c>
      <c r="R160" s="25"/>
      <c r="S160" s="25">
        <v>44187</v>
      </c>
      <c r="T160" s="26">
        <v>1</v>
      </c>
      <c r="U160" s="26">
        <v>1</v>
      </c>
      <c r="V160" s="34" t="str">
        <f t="shared" si="342"/>
        <v/>
      </c>
      <c r="W160" s="17">
        <f t="shared" si="401"/>
        <v>6</v>
      </c>
      <c r="X160" s="17">
        <f t="shared" si="401"/>
        <v>6</v>
      </c>
      <c r="Y160" s="17">
        <f t="shared" si="401"/>
        <v>6</v>
      </c>
      <c r="Z160" s="17">
        <f t="shared" si="401"/>
        <v>6</v>
      </c>
      <c r="AA160" s="17">
        <f t="shared" si="401"/>
        <v>6</v>
      </c>
      <c r="AB160" s="17">
        <f t="shared" si="401"/>
        <v>6</v>
      </c>
      <c r="AC160" s="17">
        <f t="shared" si="401"/>
        <v>6</v>
      </c>
      <c r="AD160" s="17">
        <f t="shared" si="401"/>
        <v>6</v>
      </c>
      <c r="AE160" s="17">
        <f t="shared" si="401"/>
        <v>6</v>
      </c>
      <c r="AF160" s="17">
        <f t="shared" si="401"/>
        <v>6</v>
      </c>
      <c r="AG160" s="17">
        <f t="shared" si="402"/>
        <v>6</v>
      </c>
      <c r="AH160" s="17">
        <f t="shared" si="402"/>
        <v>6</v>
      </c>
      <c r="AI160" s="17">
        <f t="shared" si="402"/>
        <v>6</v>
      </c>
      <c r="AJ160" s="17">
        <f t="shared" si="402"/>
        <v>6</v>
      </c>
      <c r="AK160" s="17">
        <f t="shared" si="402"/>
        <v>6</v>
      </c>
      <c r="AL160" s="17">
        <f t="shared" si="402"/>
        <v>6</v>
      </c>
      <c r="AM160" s="17">
        <f t="shared" si="402"/>
        <v>6</v>
      </c>
      <c r="AN160" s="17">
        <f t="shared" si="402"/>
        <v>6</v>
      </c>
      <c r="AO160" s="17">
        <f t="shared" si="402"/>
        <v>6</v>
      </c>
      <c r="AP160" s="17">
        <f t="shared" si="402"/>
        <v>6</v>
      </c>
      <c r="AQ160" s="17">
        <f t="shared" si="403"/>
        <v>6</v>
      </c>
      <c r="AR160" s="17">
        <f t="shared" si="403"/>
        <v>6</v>
      </c>
      <c r="AS160" s="17">
        <f t="shared" si="403"/>
        <v>6</v>
      </c>
      <c r="AT160" s="17">
        <f t="shared" si="403"/>
        <v>6</v>
      </c>
      <c r="AU160" s="17">
        <f t="shared" si="403"/>
        <v>6</v>
      </c>
      <c r="AV160" s="17">
        <f t="shared" si="403"/>
        <v>6</v>
      </c>
      <c r="AW160" s="17">
        <f t="shared" si="403"/>
        <v>6</v>
      </c>
      <c r="AX160" s="17">
        <f t="shared" si="403"/>
        <v>6</v>
      </c>
      <c r="AY160" s="17">
        <f t="shared" si="403"/>
        <v>6</v>
      </c>
      <c r="AZ160" s="17">
        <f t="shared" si="403"/>
        <v>6</v>
      </c>
      <c r="BA160" s="17">
        <f t="shared" si="404"/>
        <v>6</v>
      </c>
      <c r="BB160" s="17">
        <f t="shared" si="404"/>
        <v>6</v>
      </c>
      <c r="BC160" s="17">
        <f t="shared" si="404"/>
        <v>6</v>
      </c>
      <c r="BD160" s="17">
        <f t="shared" si="404"/>
        <v>6</v>
      </c>
      <c r="BE160" s="17">
        <f t="shared" si="404"/>
        <v>6</v>
      </c>
      <c r="BF160" s="68">
        <f t="shared" si="404"/>
        <v>6</v>
      </c>
      <c r="BG160" s="68">
        <f t="shared" si="404"/>
        <v>6</v>
      </c>
      <c r="BH160" s="68">
        <f t="shared" si="404"/>
        <v>6</v>
      </c>
      <c r="BI160" s="68">
        <f t="shared" si="404"/>
        <v>6</v>
      </c>
      <c r="BJ160" s="68">
        <f t="shared" si="404"/>
        <v>6</v>
      </c>
      <c r="BK160" s="68">
        <f t="shared" si="405"/>
        <v>6</v>
      </c>
      <c r="BL160" s="68">
        <f t="shared" si="405"/>
        <v>6</v>
      </c>
      <c r="BM160" s="17">
        <f t="shared" si="405"/>
        <v>6</v>
      </c>
      <c r="BN160" s="17">
        <f t="shared" si="405"/>
        <v>6</v>
      </c>
      <c r="BO160" s="17">
        <f t="shared" si="405"/>
        <v>6</v>
      </c>
      <c r="BP160" s="17">
        <f t="shared" si="405"/>
        <v>6</v>
      </c>
      <c r="BQ160" s="17">
        <f t="shared" si="405"/>
        <v>6</v>
      </c>
      <c r="BR160" s="17">
        <f t="shared" si="405"/>
        <v>6</v>
      </c>
      <c r="BS160" s="17">
        <f t="shared" si="405"/>
        <v>6</v>
      </c>
      <c r="BT160" s="17">
        <f t="shared" si="405"/>
        <v>6</v>
      </c>
      <c r="BU160" s="17">
        <f t="shared" si="406"/>
        <v>6</v>
      </c>
      <c r="BV160" s="17">
        <f t="shared" si="406"/>
        <v>6</v>
      </c>
      <c r="BW160" s="17">
        <f t="shared" si="406"/>
        <v>6</v>
      </c>
      <c r="BX160" s="17">
        <f t="shared" si="406"/>
        <v>6</v>
      </c>
      <c r="BY160" s="17">
        <f t="shared" si="406"/>
        <v>6</v>
      </c>
      <c r="BZ160" s="17">
        <f t="shared" si="406"/>
        <v>6</v>
      </c>
      <c r="CA160" s="17">
        <f t="shared" si="406"/>
        <v>6</v>
      </c>
      <c r="CB160" s="17">
        <f t="shared" si="406"/>
        <v>6</v>
      </c>
      <c r="CC160" s="17">
        <f t="shared" si="406"/>
        <v>6</v>
      </c>
      <c r="CD160" s="17">
        <f t="shared" si="406"/>
        <v>6</v>
      </c>
      <c r="CE160" s="17">
        <f t="shared" si="407"/>
        <v>6</v>
      </c>
      <c r="CF160" s="17">
        <f t="shared" si="407"/>
        <v>6</v>
      </c>
      <c r="CG160" s="17">
        <f t="shared" si="407"/>
        <v>6</v>
      </c>
      <c r="CH160" s="17">
        <f t="shared" si="407"/>
        <v>6</v>
      </c>
      <c r="CI160" s="17">
        <f t="shared" si="407"/>
        <v>6</v>
      </c>
      <c r="CJ160" s="17">
        <f t="shared" si="407"/>
        <v>6</v>
      </c>
      <c r="CK160" s="17">
        <f t="shared" si="407"/>
        <v>6</v>
      </c>
      <c r="CL160" s="17">
        <f t="shared" si="407"/>
        <v>6</v>
      </c>
      <c r="CM160" s="17">
        <f t="shared" si="407"/>
        <v>6</v>
      </c>
      <c r="CN160" s="17">
        <f t="shared" si="407"/>
        <v>6</v>
      </c>
      <c r="CO160" s="17">
        <f t="shared" si="408"/>
        <v>6</v>
      </c>
      <c r="CP160" s="17">
        <f t="shared" si="408"/>
        <v>6</v>
      </c>
      <c r="CQ160" s="17">
        <f t="shared" si="408"/>
        <v>6</v>
      </c>
      <c r="CR160" s="17">
        <f t="shared" si="408"/>
        <v>6</v>
      </c>
      <c r="CS160" s="17">
        <f t="shared" si="408"/>
        <v>6</v>
      </c>
      <c r="CT160" s="17">
        <f t="shared" si="408"/>
        <v>6</v>
      </c>
      <c r="CU160" s="17">
        <f t="shared" si="408"/>
        <v>6</v>
      </c>
      <c r="CV160" s="17">
        <f t="shared" si="408"/>
        <v>6</v>
      </c>
      <c r="CW160" s="17">
        <f t="shared" si="408"/>
        <v>6</v>
      </c>
      <c r="CX160" s="17">
        <f t="shared" si="408"/>
        <v>6</v>
      </c>
      <c r="CY160" s="17">
        <f t="shared" si="409"/>
        <v>6</v>
      </c>
      <c r="CZ160" s="17">
        <f t="shared" si="409"/>
        <v>6</v>
      </c>
      <c r="DA160" s="17">
        <f t="shared" si="409"/>
        <v>6</v>
      </c>
      <c r="DB160" s="17" t="str">
        <f t="shared" si="409"/>
        <v/>
      </c>
      <c r="DC160" s="17" t="str">
        <f t="shared" si="409"/>
        <v/>
      </c>
      <c r="DD160" s="17" t="str">
        <f t="shared" si="409"/>
        <v/>
      </c>
      <c r="DE160" s="17" t="str">
        <f t="shared" si="409"/>
        <v/>
      </c>
      <c r="DF160" s="17" t="str">
        <f t="shared" si="409"/>
        <v/>
      </c>
      <c r="DG160" s="17" t="str">
        <f t="shared" si="409"/>
        <v/>
      </c>
      <c r="DH160" s="17" t="str">
        <f t="shared" si="409"/>
        <v/>
      </c>
      <c r="DI160" s="17" t="str">
        <f t="shared" si="410"/>
        <v/>
      </c>
      <c r="DJ160" s="17" t="str">
        <f t="shared" si="410"/>
        <v/>
      </c>
      <c r="DK160" s="17" t="str">
        <f t="shared" si="410"/>
        <v/>
      </c>
      <c r="DL160" s="17" t="str">
        <f t="shared" si="410"/>
        <v/>
      </c>
      <c r="DM160" s="17" t="str">
        <f t="shared" si="410"/>
        <v/>
      </c>
      <c r="DN160" s="17" t="str">
        <f t="shared" si="410"/>
        <v/>
      </c>
      <c r="DO160" s="17" t="str">
        <f t="shared" si="410"/>
        <v/>
      </c>
      <c r="DP160" s="17" t="str">
        <f t="shared" si="410"/>
        <v/>
      </c>
      <c r="DQ160" s="17" t="str">
        <f t="shared" si="410"/>
        <v/>
      </c>
      <c r="DR160" s="17" t="str">
        <f t="shared" si="410"/>
        <v/>
      </c>
      <c r="DS160" s="17" t="str">
        <f t="shared" si="411"/>
        <v/>
      </c>
      <c r="DT160" s="17" t="str">
        <f t="shared" si="411"/>
        <v/>
      </c>
      <c r="DU160" s="17" t="str">
        <f t="shared" si="411"/>
        <v/>
      </c>
      <c r="DV160" s="17" t="str">
        <f t="shared" si="411"/>
        <v/>
      </c>
      <c r="DW160" s="17" t="str">
        <f t="shared" si="411"/>
        <v/>
      </c>
      <c r="DX160" s="17" t="str">
        <f t="shared" si="411"/>
        <v/>
      </c>
      <c r="DY160" s="17" t="str">
        <f t="shared" si="411"/>
        <v/>
      </c>
      <c r="DZ160" s="17" t="str">
        <f t="shared" si="411"/>
        <v/>
      </c>
      <c r="EA160" s="17" t="str">
        <f t="shared" si="411"/>
        <v/>
      </c>
      <c r="EB160" s="17" t="str">
        <f t="shared" si="411"/>
        <v/>
      </c>
      <c r="EC160" s="17" t="str">
        <f t="shared" si="412"/>
        <v/>
      </c>
      <c r="ED160" s="17" t="str">
        <f t="shared" si="412"/>
        <v/>
      </c>
      <c r="EE160" s="17" t="str">
        <f t="shared" si="412"/>
        <v/>
      </c>
      <c r="EF160" s="17" t="str">
        <f t="shared" si="412"/>
        <v/>
      </c>
      <c r="EG160" s="17" t="str">
        <f t="shared" si="412"/>
        <v/>
      </c>
      <c r="EH160" s="17" t="str">
        <f t="shared" si="412"/>
        <v/>
      </c>
      <c r="EI160" s="17" t="str">
        <f t="shared" si="412"/>
        <v/>
      </c>
      <c r="EJ160" s="17" t="str">
        <f t="shared" si="412"/>
        <v/>
      </c>
      <c r="EK160" s="17" t="str">
        <f t="shared" si="412"/>
        <v/>
      </c>
      <c r="EL160" s="17" t="str">
        <f t="shared" si="412"/>
        <v/>
      </c>
      <c r="EM160" s="17" t="str">
        <f t="shared" si="413"/>
        <v/>
      </c>
      <c r="EN160" s="17" t="str">
        <f t="shared" si="413"/>
        <v/>
      </c>
      <c r="EO160" s="17" t="str">
        <f t="shared" si="413"/>
        <v/>
      </c>
      <c r="EP160" s="17" t="str">
        <f t="shared" si="413"/>
        <v/>
      </c>
      <c r="EQ160" s="17" t="str">
        <f t="shared" si="413"/>
        <v/>
      </c>
      <c r="ER160" s="17" t="str">
        <f t="shared" si="413"/>
        <v/>
      </c>
      <c r="ES160" s="17" t="str">
        <f t="shared" si="413"/>
        <v/>
      </c>
      <c r="ET160" s="17" t="str">
        <f t="shared" si="413"/>
        <v/>
      </c>
      <c r="EU160" s="17" t="str">
        <f t="shared" si="413"/>
        <v/>
      </c>
      <c r="EV160" s="17" t="str">
        <f t="shared" si="413"/>
        <v/>
      </c>
      <c r="EW160" s="17" t="str">
        <f t="shared" si="414"/>
        <v/>
      </c>
      <c r="EX160" s="17" t="str">
        <f t="shared" si="414"/>
        <v/>
      </c>
      <c r="EY160" s="17" t="str">
        <f t="shared" si="414"/>
        <v/>
      </c>
      <c r="EZ160" s="17" t="str">
        <f t="shared" si="414"/>
        <v/>
      </c>
      <c r="FA160" s="17" t="str">
        <f t="shared" si="414"/>
        <v/>
      </c>
      <c r="FB160" s="17" t="str">
        <f t="shared" si="414"/>
        <v/>
      </c>
      <c r="FC160" s="17" t="str">
        <f t="shared" si="414"/>
        <v/>
      </c>
      <c r="FD160" s="17" t="str">
        <f t="shared" si="414"/>
        <v/>
      </c>
      <c r="FE160" s="17" t="str">
        <f t="shared" si="414"/>
        <v/>
      </c>
      <c r="FF160" s="17" t="str">
        <f t="shared" si="414"/>
        <v/>
      </c>
      <c r="FG160" s="17" t="str">
        <f t="shared" si="415"/>
        <v/>
      </c>
      <c r="FH160" s="17" t="str">
        <f t="shared" si="415"/>
        <v/>
      </c>
      <c r="FI160" s="17" t="str">
        <f t="shared" si="415"/>
        <v/>
      </c>
      <c r="FJ160" s="17" t="str">
        <f t="shared" si="415"/>
        <v/>
      </c>
      <c r="FK160" s="17" t="str">
        <f t="shared" si="415"/>
        <v/>
      </c>
      <c r="FL160" s="17" t="str">
        <f t="shared" si="415"/>
        <v/>
      </c>
      <c r="FM160" s="17" t="str">
        <f t="shared" si="415"/>
        <v/>
      </c>
      <c r="FN160" s="17" t="str">
        <f t="shared" si="415"/>
        <v/>
      </c>
      <c r="FO160" s="17" t="str">
        <f t="shared" si="415"/>
        <v/>
      </c>
      <c r="FP160" s="17" t="str">
        <f t="shared" si="415"/>
        <v/>
      </c>
      <c r="FQ160" s="17" t="str">
        <f t="shared" si="416"/>
        <v/>
      </c>
      <c r="FR160" s="17" t="str">
        <f t="shared" si="416"/>
        <v/>
      </c>
      <c r="FS160" s="17" t="str">
        <f t="shared" si="416"/>
        <v/>
      </c>
      <c r="FT160" s="17" t="str">
        <f t="shared" si="416"/>
        <v/>
      </c>
      <c r="FU160" s="17" t="str">
        <f t="shared" si="416"/>
        <v/>
      </c>
      <c r="FV160" s="17" t="str">
        <f t="shared" si="416"/>
        <v/>
      </c>
      <c r="FW160" s="17" t="str">
        <f t="shared" si="416"/>
        <v/>
      </c>
      <c r="FX160" s="17" t="str">
        <f t="shared" si="416"/>
        <v/>
      </c>
      <c r="FY160" s="17" t="str">
        <f t="shared" si="416"/>
        <v/>
      </c>
      <c r="FZ160" s="17" t="str">
        <f t="shared" si="416"/>
        <v/>
      </c>
      <c r="GA160" s="17" t="str">
        <f t="shared" si="417"/>
        <v/>
      </c>
      <c r="GB160" s="17" t="str">
        <f t="shared" si="417"/>
        <v/>
      </c>
      <c r="GC160" s="17" t="str">
        <f t="shared" si="417"/>
        <v/>
      </c>
      <c r="GD160" s="17" t="str">
        <f t="shared" si="417"/>
        <v/>
      </c>
      <c r="GE160" s="17" t="str">
        <f t="shared" si="417"/>
        <v/>
      </c>
      <c r="GF160" s="17" t="str">
        <f t="shared" si="417"/>
        <v/>
      </c>
      <c r="GG160" s="17" t="str">
        <f t="shared" si="417"/>
        <v/>
      </c>
      <c r="GH160" s="17" t="str">
        <f t="shared" si="417"/>
        <v/>
      </c>
      <c r="GI160" s="17" t="str">
        <f t="shared" si="417"/>
        <v/>
      </c>
      <c r="GJ160" s="17" t="str">
        <f t="shared" si="417"/>
        <v/>
      </c>
      <c r="GK160" s="17" t="str">
        <f t="shared" si="418"/>
        <v/>
      </c>
      <c r="GL160" s="17" t="str">
        <f t="shared" si="418"/>
        <v/>
      </c>
      <c r="GM160" s="17" t="str">
        <f t="shared" si="418"/>
        <v/>
      </c>
      <c r="GN160" s="17" t="str">
        <f t="shared" si="418"/>
        <v/>
      </c>
      <c r="GO160" s="17" t="str">
        <f t="shared" si="418"/>
        <v/>
      </c>
      <c r="GP160" s="17" t="str">
        <f t="shared" si="418"/>
        <v/>
      </c>
      <c r="GQ160" s="17" t="str">
        <f t="shared" si="418"/>
        <v/>
      </c>
      <c r="GR160" s="17" t="str">
        <f t="shared" si="418"/>
        <v/>
      </c>
      <c r="GS160" s="17" t="str">
        <f t="shared" si="418"/>
        <v/>
      </c>
      <c r="GT160" s="17" t="str">
        <f t="shared" si="418"/>
        <v/>
      </c>
      <c r="GU160" s="17" t="str">
        <f t="shared" si="419"/>
        <v/>
      </c>
      <c r="GV160" s="17" t="str">
        <f t="shared" si="419"/>
        <v/>
      </c>
      <c r="GW160" s="17" t="str">
        <f t="shared" si="419"/>
        <v/>
      </c>
      <c r="GX160" s="17" t="str">
        <f t="shared" si="419"/>
        <v/>
      </c>
      <c r="GY160" s="17" t="str">
        <f t="shared" si="419"/>
        <v/>
      </c>
      <c r="GZ160" s="17" t="str">
        <f t="shared" si="419"/>
        <v/>
      </c>
      <c r="HA160" s="17" t="str">
        <f t="shared" si="419"/>
        <v/>
      </c>
      <c r="HB160" s="17" t="str">
        <f t="shared" si="419"/>
        <v/>
      </c>
      <c r="HC160" s="17" t="str">
        <f t="shared" si="419"/>
        <v/>
      </c>
      <c r="HD160" s="17" t="str">
        <f t="shared" si="419"/>
        <v/>
      </c>
      <c r="HE160" s="17" t="str">
        <f t="shared" si="420"/>
        <v/>
      </c>
      <c r="HF160" s="17" t="str">
        <f t="shared" si="420"/>
        <v/>
      </c>
      <c r="HG160" s="17" t="str">
        <f t="shared" si="420"/>
        <v/>
      </c>
      <c r="HH160" s="17" t="str">
        <f t="shared" si="420"/>
        <v/>
      </c>
      <c r="HI160" s="17" t="str">
        <f t="shared" si="420"/>
        <v/>
      </c>
      <c r="HJ160" s="17" t="str">
        <f t="shared" si="420"/>
        <v/>
      </c>
      <c r="HK160" s="17" t="str">
        <f t="shared" si="420"/>
        <v/>
      </c>
      <c r="HL160" s="17" t="str">
        <f t="shared" si="420"/>
        <v/>
      </c>
      <c r="HM160" s="17" t="str">
        <f t="shared" si="420"/>
        <v/>
      </c>
      <c r="HN160" s="17" t="str">
        <f t="shared" si="420"/>
        <v/>
      </c>
      <c r="HO160" s="17" t="str">
        <f t="shared" si="421"/>
        <v/>
      </c>
      <c r="HP160" s="17" t="str">
        <f t="shared" si="421"/>
        <v/>
      </c>
      <c r="HQ160" s="17" t="str">
        <f t="shared" si="421"/>
        <v/>
      </c>
      <c r="HR160" s="17" t="str">
        <f t="shared" si="421"/>
        <v/>
      </c>
      <c r="HS160" s="17" t="str">
        <f t="shared" si="421"/>
        <v/>
      </c>
      <c r="HT160" s="17" t="str">
        <f t="shared" si="421"/>
        <v/>
      </c>
      <c r="HU160" s="17" t="str">
        <f t="shared" si="421"/>
        <v/>
      </c>
      <c r="HV160" s="17" t="str">
        <f t="shared" si="421"/>
        <v/>
      </c>
      <c r="HW160" s="17" t="str">
        <f t="shared" si="421"/>
        <v/>
      </c>
      <c r="HX160" s="17" t="str">
        <f t="shared" si="421"/>
        <v/>
      </c>
      <c r="HY160" s="17" t="str">
        <f t="shared" si="422"/>
        <v/>
      </c>
      <c r="HZ160" s="17" t="str">
        <f t="shared" si="422"/>
        <v/>
      </c>
      <c r="IA160" s="17" t="str">
        <f t="shared" si="422"/>
        <v/>
      </c>
      <c r="IB160" s="17" t="str">
        <f t="shared" si="422"/>
        <v/>
      </c>
      <c r="IC160" s="17" t="str">
        <f t="shared" si="422"/>
        <v/>
      </c>
      <c r="ID160" s="17" t="str">
        <f t="shared" si="422"/>
        <v/>
      </c>
      <c r="IE160" s="17" t="str">
        <f t="shared" si="422"/>
        <v/>
      </c>
      <c r="IF160" s="17" t="str">
        <f t="shared" si="422"/>
        <v/>
      </c>
      <c r="IG160" s="17" t="str">
        <f t="shared" si="422"/>
        <v/>
      </c>
      <c r="IH160" s="17" t="str">
        <f t="shared" si="422"/>
        <v/>
      </c>
      <c r="II160" s="17" t="str">
        <f t="shared" si="423"/>
        <v/>
      </c>
      <c r="IJ160" s="17" t="str">
        <f t="shared" si="423"/>
        <v/>
      </c>
      <c r="IK160" s="17" t="str">
        <f t="shared" si="423"/>
        <v/>
      </c>
      <c r="IL160" s="17" t="str">
        <f t="shared" si="423"/>
        <v/>
      </c>
      <c r="IM160" s="17" t="str">
        <f t="shared" si="423"/>
        <v/>
      </c>
      <c r="IN160" s="17" t="str">
        <f t="shared" si="423"/>
        <v/>
      </c>
      <c r="IO160" s="17" t="str">
        <f t="shared" si="423"/>
        <v/>
      </c>
      <c r="IP160" s="17" t="str">
        <f t="shared" si="423"/>
        <v/>
      </c>
      <c r="IQ160" s="17" t="str">
        <f t="shared" si="423"/>
        <v/>
      </c>
      <c r="IR160" s="17" t="str">
        <f t="shared" si="423"/>
        <v/>
      </c>
      <c r="IS160" s="17" t="str">
        <f t="shared" si="424"/>
        <v/>
      </c>
      <c r="IT160" s="17" t="str">
        <f t="shared" si="424"/>
        <v/>
      </c>
      <c r="IU160" s="17" t="str">
        <f t="shared" si="424"/>
        <v/>
      </c>
      <c r="IV160" s="17" t="str">
        <f t="shared" si="424"/>
        <v/>
      </c>
      <c r="IW160" s="17" t="str">
        <f t="shared" si="424"/>
        <v/>
      </c>
      <c r="IX160" s="17" t="str">
        <f t="shared" si="424"/>
        <v/>
      </c>
      <c r="IY160" s="17" t="str">
        <f t="shared" si="424"/>
        <v/>
      </c>
      <c r="IZ160" s="17" t="str">
        <f t="shared" si="424"/>
        <v/>
      </c>
      <c r="JA160" s="17" t="str">
        <f t="shared" si="424"/>
        <v/>
      </c>
      <c r="JB160" s="17" t="str">
        <f t="shared" si="424"/>
        <v/>
      </c>
      <c r="JC160" s="17" t="str">
        <f t="shared" si="424"/>
        <v/>
      </c>
      <c r="JD160" s="17" t="str">
        <f t="shared" si="424"/>
        <v/>
      </c>
    </row>
    <row r="161" spans="1:264" ht="15.75" customHeight="1">
      <c r="A161" s="80"/>
      <c r="B161" s="80"/>
      <c r="C161" s="80"/>
      <c r="D161" s="83" t="s">
        <v>540</v>
      </c>
      <c r="E161" s="22"/>
      <c r="F161" s="102" t="s">
        <v>491</v>
      </c>
      <c r="G161" s="102"/>
      <c r="H161" s="102"/>
      <c r="I161" s="102"/>
      <c r="J161" s="103"/>
      <c r="K161" s="32"/>
      <c r="L161" s="24"/>
      <c r="M161" s="32"/>
      <c r="N161" s="35" t="str">
        <f t="shared" si="343"/>
        <v/>
      </c>
      <c r="O161" s="25"/>
      <c r="P161" s="25"/>
      <c r="Q161" s="35" t="str">
        <f t="shared" si="344"/>
        <v/>
      </c>
      <c r="R161" s="25"/>
      <c r="S161" s="25"/>
      <c r="T161" s="26"/>
      <c r="U161" s="26"/>
      <c r="V161" s="34" t="str">
        <f t="shared" si="342"/>
        <v/>
      </c>
      <c r="W161" s="17" t="str">
        <f t="shared" si="401"/>
        <v/>
      </c>
      <c r="X161" s="17" t="str">
        <f t="shared" si="401"/>
        <v/>
      </c>
      <c r="Y161" s="17" t="str">
        <f t="shared" si="401"/>
        <v/>
      </c>
      <c r="Z161" s="17" t="str">
        <f t="shared" si="401"/>
        <v/>
      </c>
      <c r="AA161" s="17" t="str">
        <f t="shared" si="401"/>
        <v/>
      </c>
      <c r="AB161" s="17" t="str">
        <f t="shared" si="401"/>
        <v/>
      </c>
      <c r="AC161" s="17" t="str">
        <f t="shared" si="401"/>
        <v/>
      </c>
      <c r="AD161" s="17" t="str">
        <f t="shared" si="401"/>
        <v/>
      </c>
      <c r="AE161" s="17" t="str">
        <f t="shared" si="401"/>
        <v/>
      </c>
      <c r="AF161" s="17" t="str">
        <f t="shared" si="401"/>
        <v/>
      </c>
      <c r="AG161" s="17" t="str">
        <f t="shared" si="402"/>
        <v/>
      </c>
      <c r="AH161" s="17" t="str">
        <f t="shared" si="402"/>
        <v/>
      </c>
      <c r="AI161" s="17" t="str">
        <f t="shared" si="402"/>
        <v/>
      </c>
      <c r="AJ161" s="17" t="str">
        <f t="shared" si="402"/>
        <v/>
      </c>
      <c r="AK161" s="17" t="str">
        <f t="shared" si="402"/>
        <v/>
      </c>
      <c r="AL161" s="17" t="str">
        <f t="shared" si="402"/>
        <v/>
      </c>
      <c r="AM161" s="17" t="str">
        <f t="shared" si="402"/>
        <v/>
      </c>
      <c r="AN161" s="17" t="str">
        <f t="shared" si="402"/>
        <v/>
      </c>
      <c r="AO161" s="17" t="str">
        <f t="shared" si="402"/>
        <v/>
      </c>
      <c r="AP161" s="17" t="str">
        <f t="shared" si="402"/>
        <v/>
      </c>
      <c r="AQ161" s="17" t="str">
        <f t="shared" si="403"/>
        <v/>
      </c>
      <c r="AR161" s="17" t="str">
        <f t="shared" si="403"/>
        <v/>
      </c>
      <c r="AS161" s="17" t="str">
        <f t="shared" si="403"/>
        <v/>
      </c>
      <c r="AT161" s="17" t="str">
        <f t="shared" si="403"/>
        <v/>
      </c>
      <c r="AU161" s="17" t="str">
        <f t="shared" si="403"/>
        <v/>
      </c>
      <c r="AV161" s="17" t="str">
        <f t="shared" si="403"/>
        <v/>
      </c>
      <c r="AW161" s="17" t="str">
        <f t="shared" si="403"/>
        <v/>
      </c>
      <c r="AX161" s="17" t="str">
        <f t="shared" si="403"/>
        <v/>
      </c>
      <c r="AY161" s="17" t="str">
        <f t="shared" si="403"/>
        <v/>
      </c>
      <c r="AZ161" s="17" t="str">
        <f t="shared" si="403"/>
        <v/>
      </c>
      <c r="BA161" s="17" t="str">
        <f t="shared" si="404"/>
        <v/>
      </c>
      <c r="BB161" s="17" t="str">
        <f t="shared" si="404"/>
        <v/>
      </c>
      <c r="BC161" s="17" t="str">
        <f t="shared" si="404"/>
        <v/>
      </c>
      <c r="BD161" s="17" t="str">
        <f t="shared" si="404"/>
        <v/>
      </c>
      <c r="BE161" s="17" t="str">
        <f t="shared" si="404"/>
        <v/>
      </c>
      <c r="BF161" s="68" t="str">
        <f t="shared" si="404"/>
        <v/>
      </c>
      <c r="BG161" s="68" t="str">
        <f t="shared" si="404"/>
        <v/>
      </c>
      <c r="BH161" s="68" t="str">
        <f t="shared" si="404"/>
        <v/>
      </c>
      <c r="BI161" s="68" t="str">
        <f t="shared" si="404"/>
        <v/>
      </c>
      <c r="BJ161" s="68" t="str">
        <f t="shared" si="404"/>
        <v/>
      </c>
      <c r="BK161" s="68" t="str">
        <f t="shared" si="405"/>
        <v/>
      </c>
      <c r="BL161" s="68" t="str">
        <f t="shared" si="405"/>
        <v/>
      </c>
      <c r="BM161" s="17" t="str">
        <f t="shared" si="405"/>
        <v/>
      </c>
      <c r="BN161" s="17" t="str">
        <f t="shared" si="405"/>
        <v/>
      </c>
      <c r="BO161" s="17" t="str">
        <f t="shared" si="405"/>
        <v/>
      </c>
      <c r="BP161" s="17" t="str">
        <f t="shared" si="405"/>
        <v/>
      </c>
      <c r="BQ161" s="17" t="str">
        <f t="shared" si="405"/>
        <v/>
      </c>
      <c r="BR161" s="17" t="str">
        <f t="shared" si="405"/>
        <v/>
      </c>
      <c r="BS161" s="17" t="str">
        <f t="shared" si="405"/>
        <v/>
      </c>
      <c r="BT161" s="17" t="str">
        <f t="shared" si="405"/>
        <v/>
      </c>
      <c r="BU161" s="17" t="str">
        <f t="shared" si="406"/>
        <v/>
      </c>
      <c r="BV161" s="17" t="str">
        <f t="shared" si="406"/>
        <v/>
      </c>
      <c r="BW161" s="17" t="str">
        <f t="shared" si="406"/>
        <v/>
      </c>
      <c r="BX161" s="17" t="str">
        <f t="shared" si="406"/>
        <v/>
      </c>
      <c r="BY161" s="17" t="str">
        <f t="shared" si="406"/>
        <v/>
      </c>
      <c r="BZ161" s="17" t="str">
        <f t="shared" si="406"/>
        <v/>
      </c>
      <c r="CA161" s="17" t="str">
        <f t="shared" si="406"/>
        <v/>
      </c>
      <c r="CB161" s="17" t="str">
        <f t="shared" si="406"/>
        <v/>
      </c>
      <c r="CC161" s="17" t="str">
        <f t="shared" si="406"/>
        <v/>
      </c>
      <c r="CD161" s="17" t="str">
        <f t="shared" si="406"/>
        <v/>
      </c>
      <c r="CE161" s="17" t="str">
        <f t="shared" si="407"/>
        <v/>
      </c>
      <c r="CF161" s="17" t="str">
        <f t="shared" si="407"/>
        <v/>
      </c>
      <c r="CG161" s="17" t="str">
        <f t="shared" si="407"/>
        <v/>
      </c>
      <c r="CH161" s="17" t="str">
        <f t="shared" si="407"/>
        <v/>
      </c>
      <c r="CI161" s="17" t="str">
        <f t="shared" si="407"/>
        <v/>
      </c>
      <c r="CJ161" s="17" t="str">
        <f t="shared" si="407"/>
        <v/>
      </c>
      <c r="CK161" s="17" t="str">
        <f t="shared" si="407"/>
        <v/>
      </c>
      <c r="CL161" s="17" t="str">
        <f t="shared" si="407"/>
        <v/>
      </c>
      <c r="CM161" s="17" t="str">
        <f t="shared" si="407"/>
        <v/>
      </c>
      <c r="CN161" s="17" t="str">
        <f t="shared" si="407"/>
        <v/>
      </c>
      <c r="CO161" s="17" t="str">
        <f t="shared" si="408"/>
        <v/>
      </c>
      <c r="CP161" s="17" t="str">
        <f t="shared" si="408"/>
        <v/>
      </c>
      <c r="CQ161" s="17" t="str">
        <f t="shared" si="408"/>
        <v/>
      </c>
      <c r="CR161" s="17" t="str">
        <f t="shared" si="408"/>
        <v/>
      </c>
      <c r="CS161" s="17" t="str">
        <f t="shared" si="408"/>
        <v/>
      </c>
      <c r="CT161" s="17" t="str">
        <f t="shared" si="408"/>
        <v/>
      </c>
      <c r="CU161" s="17" t="str">
        <f t="shared" si="408"/>
        <v/>
      </c>
      <c r="CV161" s="17" t="str">
        <f t="shared" si="408"/>
        <v/>
      </c>
      <c r="CW161" s="17" t="str">
        <f t="shared" si="408"/>
        <v/>
      </c>
      <c r="CX161" s="17" t="str">
        <f t="shared" si="408"/>
        <v/>
      </c>
      <c r="CY161" s="17" t="str">
        <f t="shared" si="409"/>
        <v/>
      </c>
      <c r="CZ161" s="17" t="str">
        <f t="shared" si="409"/>
        <v/>
      </c>
      <c r="DA161" s="17" t="str">
        <f t="shared" si="409"/>
        <v/>
      </c>
      <c r="DB161" s="17" t="str">
        <f t="shared" si="409"/>
        <v/>
      </c>
      <c r="DC161" s="17" t="str">
        <f t="shared" si="409"/>
        <v/>
      </c>
      <c r="DD161" s="17" t="str">
        <f t="shared" si="409"/>
        <v/>
      </c>
      <c r="DE161" s="17" t="str">
        <f t="shared" si="409"/>
        <v/>
      </c>
      <c r="DF161" s="17" t="str">
        <f t="shared" si="409"/>
        <v/>
      </c>
      <c r="DG161" s="17" t="str">
        <f t="shared" si="409"/>
        <v/>
      </c>
      <c r="DH161" s="17" t="str">
        <f t="shared" si="409"/>
        <v/>
      </c>
      <c r="DI161" s="17" t="str">
        <f t="shared" si="410"/>
        <v/>
      </c>
      <c r="DJ161" s="17" t="str">
        <f t="shared" si="410"/>
        <v/>
      </c>
      <c r="DK161" s="17" t="str">
        <f t="shared" si="410"/>
        <v/>
      </c>
      <c r="DL161" s="17" t="str">
        <f t="shared" si="410"/>
        <v/>
      </c>
      <c r="DM161" s="17" t="str">
        <f t="shared" si="410"/>
        <v/>
      </c>
      <c r="DN161" s="17" t="str">
        <f t="shared" si="410"/>
        <v/>
      </c>
      <c r="DO161" s="17" t="str">
        <f t="shared" si="410"/>
        <v/>
      </c>
      <c r="DP161" s="17" t="str">
        <f t="shared" si="410"/>
        <v/>
      </c>
      <c r="DQ161" s="17" t="str">
        <f t="shared" si="410"/>
        <v/>
      </c>
      <c r="DR161" s="17" t="str">
        <f t="shared" si="410"/>
        <v/>
      </c>
      <c r="DS161" s="17" t="str">
        <f t="shared" si="411"/>
        <v/>
      </c>
      <c r="DT161" s="17" t="str">
        <f t="shared" si="411"/>
        <v/>
      </c>
      <c r="DU161" s="17" t="str">
        <f t="shared" si="411"/>
        <v/>
      </c>
      <c r="DV161" s="17" t="str">
        <f t="shared" si="411"/>
        <v/>
      </c>
      <c r="DW161" s="17" t="str">
        <f t="shared" si="411"/>
        <v/>
      </c>
      <c r="DX161" s="17" t="str">
        <f t="shared" si="411"/>
        <v/>
      </c>
      <c r="DY161" s="17" t="str">
        <f t="shared" si="411"/>
        <v/>
      </c>
      <c r="DZ161" s="17" t="str">
        <f t="shared" si="411"/>
        <v/>
      </c>
      <c r="EA161" s="17" t="str">
        <f t="shared" si="411"/>
        <v/>
      </c>
      <c r="EB161" s="17" t="str">
        <f t="shared" si="411"/>
        <v/>
      </c>
      <c r="EC161" s="17" t="str">
        <f t="shared" si="412"/>
        <v/>
      </c>
      <c r="ED161" s="17" t="str">
        <f t="shared" si="412"/>
        <v/>
      </c>
      <c r="EE161" s="17" t="str">
        <f t="shared" si="412"/>
        <v/>
      </c>
      <c r="EF161" s="17" t="str">
        <f t="shared" si="412"/>
        <v/>
      </c>
      <c r="EG161" s="17" t="str">
        <f t="shared" si="412"/>
        <v/>
      </c>
      <c r="EH161" s="17" t="str">
        <f t="shared" si="412"/>
        <v/>
      </c>
      <c r="EI161" s="17" t="str">
        <f t="shared" si="412"/>
        <v/>
      </c>
      <c r="EJ161" s="17" t="str">
        <f t="shared" si="412"/>
        <v/>
      </c>
      <c r="EK161" s="17" t="str">
        <f t="shared" si="412"/>
        <v/>
      </c>
      <c r="EL161" s="17" t="str">
        <f t="shared" si="412"/>
        <v/>
      </c>
      <c r="EM161" s="17" t="str">
        <f t="shared" si="413"/>
        <v/>
      </c>
      <c r="EN161" s="17" t="str">
        <f t="shared" si="413"/>
        <v/>
      </c>
      <c r="EO161" s="17" t="str">
        <f t="shared" si="413"/>
        <v/>
      </c>
      <c r="EP161" s="17" t="str">
        <f t="shared" si="413"/>
        <v/>
      </c>
      <c r="EQ161" s="17" t="str">
        <f t="shared" si="413"/>
        <v/>
      </c>
      <c r="ER161" s="17" t="str">
        <f t="shared" si="413"/>
        <v/>
      </c>
      <c r="ES161" s="17" t="str">
        <f t="shared" si="413"/>
        <v/>
      </c>
      <c r="ET161" s="17" t="str">
        <f t="shared" si="413"/>
        <v/>
      </c>
      <c r="EU161" s="17" t="str">
        <f t="shared" si="413"/>
        <v/>
      </c>
      <c r="EV161" s="17" t="str">
        <f t="shared" si="413"/>
        <v/>
      </c>
      <c r="EW161" s="17" t="str">
        <f t="shared" si="414"/>
        <v/>
      </c>
      <c r="EX161" s="17" t="str">
        <f t="shared" si="414"/>
        <v/>
      </c>
      <c r="EY161" s="17" t="str">
        <f t="shared" si="414"/>
        <v/>
      </c>
      <c r="EZ161" s="17" t="str">
        <f t="shared" si="414"/>
        <v/>
      </c>
      <c r="FA161" s="17" t="str">
        <f t="shared" si="414"/>
        <v/>
      </c>
      <c r="FB161" s="17" t="str">
        <f t="shared" si="414"/>
        <v/>
      </c>
      <c r="FC161" s="17" t="str">
        <f t="shared" si="414"/>
        <v/>
      </c>
      <c r="FD161" s="17" t="str">
        <f t="shared" si="414"/>
        <v/>
      </c>
      <c r="FE161" s="17" t="str">
        <f t="shared" si="414"/>
        <v/>
      </c>
      <c r="FF161" s="17" t="str">
        <f t="shared" si="414"/>
        <v/>
      </c>
      <c r="FG161" s="17" t="str">
        <f t="shared" si="415"/>
        <v/>
      </c>
      <c r="FH161" s="17" t="str">
        <f t="shared" si="415"/>
        <v/>
      </c>
      <c r="FI161" s="17" t="str">
        <f t="shared" si="415"/>
        <v/>
      </c>
      <c r="FJ161" s="17" t="str">
        <f t="shared" si="415"/>
        <v/>
      </c>
      <c r="FK161" s="17" t="str">
        <f t="shared" si="415"/>
        <v/>
      </c>
      <c r="FL161" s="17" t="str">
        <f t="shared" si="415"/>
        <v/>
      </c>
      <c r="FM161" s="17" t="str">
        <f t="shared" si="415"/>
        <v/>
      </c>
      <c r="FN161" s="17" t="str">
        <f t="shared" si="415"/>
        <v/>
      </c>
      <c r="FO161" s="17" t="str">
        <f t="shared" si="415"/>
        <v/>
      </c>
      <c r="FP161" s="17" t="str">
        <f t="shared" si="415"/>
        <v/>
      </c>
      <c r="FQ161" s="17" t="str">
        <f t="shared" si="416"/>
        <v/>
      </c>
      <c r="FR161" s="17" t="str">
        <f t="shared" si="416"/>
        <v/>
      </c>
      <c r="FS161" s="17" t="str">
        <f t="shared" si="416"/>
        <v/>
      </c>
      <c r="FT161" s="17" t="str">
        <f t="shared" si="416"/>
        <v/>
      </c>
      <c r="FU161" s="17" t="str">
        <f t="shared" si="416"/>
        <v/>
      </c>
      <c r="FV161" s="17" t="str">
        <f t="shared" si="416"/>
        <v/>
      </c>
      <c r="FW161" s="17" t="str">
        <f t="shared" si="416"/>
        <v/>
      </c>
      <c r="FX161" s="17" t="str">
        <f t="shared" si="416"/>
        <v/>
      </c>
      <c r="FY161" s="17" t="str">
        <f t="shared" si="416"/>
        <v/>
      </c>
      <c r="FZ161" s="17" t="str">
        <f t="shared" si="416"/>
        <v/>
      </c>
      <c r="GA161" s="17" t="str">
        <f t="shared" si="417"/>
        <v/>
      </c>
      <c r="GB161" s="17" t="str">
        <f t="shared" si="417"/>
        <v/>
      </c>
      <c r="GC161" s="17" t="str">
        <f t="shared" si="417"/>
        <v/>
      </c>
      <c r="GD161" s="17" t="str">
        <f t="shared" si="417"/>
        <v/>
      </c>
      <c r="GE161" s="17" t="str">
        <f t="shared" si="417"/>
        <v/>
      </c>
      <c r="GF161" s="17" t="str">
        <f t="shared" si="417"/>
        <v/>
      </c>
      <c r="GG161" s="17" t="str">
        <f t="shared" si="417"/>
        <v/>
      </c>
      <c r="GH161" s="17" t="str">
        <f t="shared" si="417"/>
        <v/>
      </c>
      <c r="GI161" s="17" t="str">
        <f t="shared" si="417"/>
        <v/>
      </c>
      <c r="GJ161" s="17" t="str">
        <f t="shared" si="417"/>
        <v/>
      </c>
      <c r="GK161" s="17" t="str">
        <f t="shared" si="418"/>
        <v/>
      </c>
      <c r="GL161" s="17" t="str">
        <f t="shared" si="418"/>
        <v/>
      </c>
      <c r="GM161" s="17" t="str">
        <f t="shared" si="418"/>
        <v/>
      </c>
      <c r="GN161" s="17" t="str">
        <f t="shared" si="418"/>
        <v/>
      </c>
      <c r="GO161" s="17" t="str">
        <f t="shared" si="418"/>
        <v/>
      </c>
      <c r="GP161" s="17" t="str">
        <f t="shared" si="418"/>
        <v/>
      </c>
      <c r="GQ161" s="17" t="str">
        <f t="shared" si="418"/>
        <v/>
      </c>
      <c r="GR161" s="17" t="str">
        <f t="shared" si="418"/>
        <v/>
      </c>
      <c r="GS161" s="17" t="str">
        <f t="shared" si="418"/>
        <v/>
      </c>
      <c r="GT161" s="17" t="str">
        <f t="shared" si="418"/>
        <v/>
      </c>
      <c r="GU161" s="17" t="str">
        <f t="shared" si="419"/>
        <v/>
      </c>
      <c r="GV161" s="17" t="str">
        <f t="shared" si="419"/>
        <v/>
      </c>
      <c r="GW161" s="17" t="str">
        <f t="shared" si="419"/>
        <v/>
      </c>
      <c r="GX161" s="17" t="str">
        <f t="shared" si="419"/>
        <v/>
      </c>
      <c r="GY161" s="17" t="str">
        <f t="shared" si="419"/>
        <v/>
      </c>
      <c r="GZ161" s="17" t="str">
        <f t="shared" si="419"/>
        <v/>
      </c>
      <c r="HA161" s="17" t="str">
        <f t="shared" si="419"/>
        <v/>
      </c>
      <c r="HB161" s="17" t="str">
        <f t="shared" si="419"/>
        <v/>
      </c>
      <c r="HC161" s="17" t="str">
        <f t="shared" si="419"/>
        <v/>
      </c>
      <c r="HD161" s="17" t="str">
        <f t="shared" si="419"/>
        <v/>
      </c>
      <c r="HE161" s="17" t="str">
        <f t="shared" si="420"/>
        <v/>
      </c>
      <c r="HF161" s="17" t="str">
        <f t="shared" si="420"/>
        <v/>
      </c>
      <c r="HG161" s="17" t="str">
        <f t="shared" si="420"/>
        <v/>
      </c>
      <c r="HH161" s="17" t="str">
        <f t="shared" si="420"/>
        <v/>
      </c>
      <c r="HI161" s="17" t="str">
        <f t="shared" si="420"/>
        <v/>
      </c>
      <c r="HJ161" s="17" t="str">
        <f t="shared" si="420"/>
        <v/>
      </c>
      <c r="HK161" s="17" t="str">
        <f t="shared" si="420"/>
        <v/>
      </c>
      <c r="HL161" s="17" t="str">
        <f t="shared" si="420"/>
        <v/>
      </c>
      <c r="HM161" s="17" t="str">
        <f t="shared" si="420"/>
        <v/>
      </c>
      <c r="HN161" s="17" t="str">
        <f t="shared" si="420"/>
        <v/>
      </c>
      <c r="HO161" s="17" t="str">
        <f t="shared" si="421"/>
        <v/>
      </c>
      <c r="HP161" s="17" t="str">
        <f t="shared" si="421"/>
        <v/>
      </c>
      <c r="HQ161" s="17" t="str">
        <f t="shared" si="421"/>
        <v/>
      </c>
      <c r="HR161" s="17" t="str">
        <f t="shared" si="421"/>
        <v/>
      </c>
      <c r="HS161" s="17" t="str">
        <f t="shared" si="421"/>
        <v/>
      </c>
      <c r="HT161" s="17" t="str">
        <f t="shared" si="421"/>
        <v/>
      </c>
      <c r="HU161" s="17" t="str">
        <f t="shared" si="421"/>
        <v/>
      </c>
      <c r="HV161" s="17" t="str">
        <f t="shared" si="421"/>
        <v/>
      </c>
      <c r="HW161" s="17" t="str">
        <f t="shared" si="421"/>
        <v/>
      </c>
      <c r="HX161" s="17" t="str">
        <f t="shared" si="421"/>
        <v/>
      </c>
      <c r="HY161" s="17" t="str">
        <f t="shared" si="422"/>
        <v/>
      </c>
      <c r="HZ161" s="17" t="str">
        <f t="shared" si="422"/>
        <v/>
      </c>
      <c r="IA161" s="17" t="str">
        <f t="shared" si="422"/>
        <v/>
      </c>
      <c r="IB161" s="17" t="str">
        <f t="shared" si="422"/>
        <v/>
      </c>
      <c r="IC161" s="17" t="str">
        <f t="shared" si="422"/>
        <v/>
      </c>
      <c r="ID161" s="17" t="str">
        <f t="shared" si="422"/>
        <v/>
      </c>
      <c r="IE161" s="17" t="str">
        <f t="shared" si="422"/>
        <v/>
      </c>
      <c r="IF161" s="17" t="str">
        <f t="shared" si="422"/>
        <v/>
      </c>
      <c r="IG161" s="17" t="str">
        <f t="shared" si="422"/>
        <v/>
      </c>
      <c r="IH161" s="17" t="str">
        <f t="shared" si="422"/>
        <v/>
      </c>
      <c r="II161" s="17" t="str">
        <f t="shared" si="423"/>
        <v/>
      </c>
      <c r="IJ161" s="17" t="str">
        <f t="shared" si="423"/>
        <v/>
      </c>
      <c r="IK161" s="17" t="str">
        <f t="shared" si="423"/>
        <v/>
      </c>
      <c r="IL161" s="17" t="str">
        <f t="shared" si="423"/>
        <v/>
      </c>
      <c r="IM161" s="17" t="str">
        <f t="shared" si="423"/>
        <v/>
      </c>
      <c r="IN161" s="17" t="str">
        <f t="shared" si="423"/>
        <v/>
      </c>
      <c r="IO161" s="17" t="str">
        <f t="shared" si="423"/>
        <v/>
      </c>
      <c r="IP161" s="17" t="str">
        <f t="shared" si="423"/>
        <v/>
      </c>
      <c r="IQ161" s="17" t="str">
        <f t="shared" si="423"/>
        <v/>
      </c>
      <c r="IR161" s="17" t="str">
        <f t="shared" si="423"/>
        <v/>
      </c>
      <c r="IS161" s="17" t="str">
        <f t="shared" si="424"/>
        <v/>
      </c>
      <c r="IT161" s="17" t="str">
        <f t="shared" si="424"/>
        <v/>
      </c>
      <c r="IU161" s="17" t="str">
        <f t="shared" si="424"/>
        <v/>
      </c>
      <c r="IV161" s="17" t="str">
        <f t="shared" si="424"/>
        <v/>
      </c>
      <c r="IW161" s="17" t="str">
        <f t="shared" si="424"/>
        <v/>
      </c>
      <c r="IX161" s="17" t="str">
        <f t="shared" si="424"/>
        <v/>
      </c>
      <c r="IY161" s="17" t="str">
        <f t="shared" si="424"/>
        <v/>
      </c>
      <c r="IZ161" s="17" t="str">
        <f t="shared" si="424"/>
        <v/>
      </c>
      <c r="JA161" s="17" t="str">
        <f t="shared" si="424"/>
        <v/>
      </c>
      <c r="JB161" s="17" t="str">
        <f t="shared" si="424"/>
        <v/>
      </c>
      <c r="JC161" s="17" t="str">
        <f t="shared" si="424"/>
        <v/>
      </c>
      <c r="JD161" s="17" t="str">
        <f t="shared" si="424"/>
        <v/>
      </c>
    </row>
    <row r="162" spans="1:264" ht="15.75" customHeight="1">
      <c r="A162" s="80"/>
      <c r="B162" s="80"/>
      <c r="C162" s="80"/>
      <c r="D162" s="83" t="s">
        <v>541</v>
      </c>
      <c r="E162" s="22"/>
      <c r="F162" s="102"/>
      <c r="G162" s="102" t="s">
        <v>125</v>
      </c>
      <c r="H162" s="102"/>
      <c r="I162" s="102"/>
      <c r="J162" s="103"/>
      <c r="K162" s="33" t="s">
        <v>476</v>
      </c>
      <c r="L162" s="24" t="s">
        <v>572</v>
      </c>
      <c r="M162" s="32">
        <v>3</v>
      </c>
      <c r="N162" s="35">
        <f t="shared" si="343"/>
        <v>3</v>
      </c>
      <c r="O162" s="25">
        <v>44180</v>
      </c>
      <c r="P162" s="25">
        <v>44182</v>
      </c>
      <c r="Q162" s="35" t="str">
        <f t="shared" si="344"/>
        <v/>
      </c>
      <c r="R162" s="25"/>
      <c r="S162" s="25"/>
      <c r="T162" s="26"/>
      <c r="U162" s="151"/>
      <c r="V162" s="34" t="str">
        <f t="shared" si="342"/>
        <v/>
      </c>
      <c r="W162" s="17" t="str">
        <f t="shared" si="401"/>
        <v/>
      </c>
      <c r="X162" s="17" t="str">
        <f t="shared" si="401"/>
        <v/>
      </c>
      <c r="Y162" s="17" t="str">
        <f t="shared" si="401"/>
        <v/>
      </c>
      <c r="Z162" s="17" t="str">
        <f t="shared" si="401"/>
        <v/>
      </c>
      <c r="AA162" s="17" t="str">
        <f t="shared" si="401"/>
        <v/>
      </c>
      <c r="AB162" s="17" t="str">
        <f t="shared" si="401"/>
        <v/>
      </c>
      <c r="AC162" s="17" t="str">
        <f t="shared" si="401"/>
        <v/>
      </c>
      <c r="AD162" s="17" t="str">
        <f t="shared" si="401"/>
        <v/>
      </c>
      <c r="AE162" s="17" t="str">
        <f t="shared" si="401"/>
        <v/>
      </c>
      <c r="AF162" s="17" t="str">
        <f t="shared" si="401"/>
        <v/>
      </c>
      <c r="AG162" s="17" t="str">
        <f t="shared" si="402"/>
        <v/>
      </c>
      <c r="AH162" s="17" t="str">
        <f t="shared" si="402"/>
        <v/>
      </c>
      <c r="AI162" s="17" t="str">
        <f t="shared" si="402"/>
        <v/>
      </c>
      <c r="AJ162" s="17" t="str">
        <f t="shared" si="402"/>
        <v/>
      </c>
      <c r="AK162" s="17" t="str">
        <f t="shared" si="402"/>
        <v/>
      </c>
      <c r="AL162" s="17" t="str">
        <f t="shared" si="402"/>
        <v/>
      </c>
      <c r="AM162" s="17" t="str">
        <f t="shared" si="402"/>
        <v/>
      </c>
      <c r="AN162" s="17" t="str">
        <f t="shared" si="402"/>
        <v/>
      </c>
      <c r="AO162" s="17" t="str">
        <f t="shared" si="402"/>
        <v/>
      </c>
      <c r="AP162" s="17" t="str">
        <f t="shared" si="402"/>
        <v/>
      </c>
      <c r="AQ162" s="17" t="str">
        <f t="shared" si="403"/>
        <v/>
      </c>
      <c r="AR162" s="17" t="str">
        <f t="shared" si="403"/>
        <v/>
      </c>
      <c r="AS162" s="17" t="str">
        <f t="shared" si="403"/>
        <v/>
      </c>
      <c r="AT162" s="17" t="str">
        <f t="shared" si="403"/>
        <v/>
      </c>
      <c r="AU162" s="17" t="str">
        <f t="shared" si="403"/>
        <v/>
      </c>
      <c r="AV162" s="17" t="str">
        <f t="shared" si="403"/>
        <v/>
      </c>
      <c r="AW162" s="17" t="str">
        <f t="shared" si="403"/>
        <v/>
      </c>
      <c r="AX162" s="17" t="str">
        <f t="shared" si="403"/>
        <v/>
      </c>
      <c r="AY162" s="17" t="str">
        <f t="shared" si="403"/>
        <v/>
      </c>
      <c r="AZ162" s="17" t="str">
        <f t="shared" si="403"/>
        <v/>
      </c>
      <c r="BA162" s="17" t="str">
        <f t="shared" si="404"/>
        <v/>
      </c>
      <c r="BB162" s="17" t="str">
        <f t="shared" si="404"/>
        <v/>
      </c>
      <c r="BC162" s="17" t="str">
        <f t="shared" si="404"/>
        <v/>
      </c>
      <c r="BD162" s="17" t="str">
        <f t="shared" si="404"/>
        <v/>
      </c>
      <c r="BE162" s="17" t="str">
        <f t="shared" si="404"/>
        <v/>
      </c>
      <c r="BF162" s="68" t="str">
        <f t="shared" si="404"/>
        <v/>
      </c>
      <c r="BG162" s="68" t="str">
        <f t="shared" si="404"/>
        <v/>
      </c>
      <c r="BH162" s="68" t="str">
        <f t="shared" si="404"/>
        <v/>
      </c>
      <c r="BI162" s="68" t="str">
        <f t="shared" si="404"/>
        <v/>
      </c>
      <c r="BJ162" s="68" t="str">
        <f t="shared" si="404"/>
        <v/>
      </c>
      <c r="BK162" s="68" t="str">
        <f t="shared" si="405"/>
        <v/>
      </c>
      <c r="BL162" s="68" t="str">
        <f t="shared" si="405"/>
        <v/>
      </c>
      <c r="BM162" s="17" t="str">
        <f t="shared" si="405"/>
        <v/>
      </c>
      <c r="BN162" s="17" t="str">
        <f t="shared" si="405"/>
        <v/>
      </c>
      <c r="BO162" s="17" t="str">
        <f t="shared" si="405"/>
        <v/>
      </c>
      <c r="BP162" s="17" t="str">
        <f t="shared" si="405"/>
        <v/>
      </c>
      <c r="BQ162" s="17" t="str">
        <f t="shared" si="405"/>
        <v/>
      </c>
      <c r="BR162" s="17" t="str">
        <f t="shared" si="405"/>
        <v/>
      </c>
      <c r="BS162" s="17" t="str">
        <f t="shared" si="405"/>
        <v/>
      </c>
      <c r="BT162" s="17" t="str">
        <f t="shared" si="405"/>
        <v/>
      </c>
      <c r="BU162" s="17" t="str">
        <f t="shared" si="406"/>
        <v/>
      </c>
      <c r="BV162" s="17" t="str">
        <f t="shared" si="406"/>
        <v/>
      </c>
      <c r="BW162" s="17" t="str">
        <f t="shared" si="406"/>
        <v/>
      </c>
      <c r="BX162" s="17" t="str">
        <f t="shared" si="406"/>
        <v/>
      </c>
      <c r="BY162" s="17" t="str">
        <f t="shared" si="406"/>
        <v/>
      </c>
      <c r="BZ162" s="17" t="str">
        <f t="shared" si="406"/>
        <v/>
      </c>
      <c r="CA162" s="17" t="str">
        <f t="shared" si="406"/>
        <v/>
      </c>
      <c r="CB162" s="17" t="str">
        <f t="shared" si="406"/>
        <v/>
      </c>
      <c r="CC162" s="17" t="str">
        <f t="shared" si="406"/>
        <v/>
      </c>
      <c r="CD162" s="17" t="str">
        <f t="shared" si="406"/>
        <v/>
      </c>
      <c r="CE162" s="17" t="str">
        <f t="shared" si="407"/>
        <v/>
      </c>
      <c r="CF162" s="17" t="str">
        <f t="shared" si="407"/>
        <v/>
      </c>
      <c r="CG162" s="17" t="str">
        <f t="shared" si="407"/>
        <v/>
      </c>
      <c r="CH162" s="17" t="str">
        <f t="shared" si="407"/>
        <v/>
      </c>
      <c r="CI162" s="17" t="str">
        <f t="shared" si="407"/>
        <v/>
      </c>
      <c r="CJ162" s="17" t="str">
        <f t="shared" si="407"/>
        <v/>
      </c>
      <c r="CK162" s="17" t="str">
        <f t="shared" si="407"/>
        <v/>
      </c>
      <c r="CL162" s="17" t="str">
        <f t="shared" si="407"/>
        <v/>
      </c>
      <c r="CM162" s="17" t="str">
        <f t="shared" si="407"/>
        <v/>
      </c>
      <c r="CN162" s="17" t="str">
        <f t="shared" si="407"/>
        <v/>
      </c>
      <c r="CO162" s="17" t="str">
        <f t="shared" si="408"/>
        <v/>
      </c>
      <c r="CP162" s="17" t="str">
        <f t="shared" si="408"/>
        <v/>
      </c>
      <c r="CQ162" s="17" t="str">
        <f t="shared" si="408"/>
        <v/>
      </c>
      <c r="CR162" s="17" t="str">
        <f t="shared" si="408"/>
        <v/>
      </c>
      <c r="CS162" s="17" t="str">
        <f t="shared" si="408"/>
        <v/>
      </c>
      <c r="CT162" s="17">
        <f t="shared" si="408"/>
        <v>3</v>
      </c>
      <c r="CU162" s="17">
        <f t="shared" si="408"/>
        <v>3</v>
      </c>
      <c r="CV162" s="17">
        <f t="shared" si="408"/>
        <v>3</v>
      </c>
      <c r="CW162" s="17" t="str">
        <f t="shared" si="408"/>
        <v/>
      </c>
      <c r="CX162" s="17" t="str">
        <f t="shared" si="408"/>
        <v/>
      </c>
      <c r="CY162" s="17" t="str">
        <f t="shared" si="409"/>
        <v/>
      </c>
      <c r="CZ162" s="17" t="str">
        <f t="shared" si="409"/>
        <v/>
      </c>
      <c r="DA162" s="17" t="str">
        <f t="shared" si="409"/>
        <v/>
      </c>
      <c r="DB162" s="17" t="str">
        <f t="shared" si="409"/>
        <v/>
      </c>
      <c r="DC162" s="17" t="str">
        <f t="shared" si="409"/>
        <v/>
      </c>
      <c r="DD162" s="17" t="str">
        <f t="shared" si="409"/>
        <v/>
      </c>
      <c r="DE162" s="17" t="str">
        <f t="shared" si="409"/>
        <v/>
      </c>
      <c r="DF162" s="17" t="str">
        <f t="shared" si="409"/>
        <v/>
      </c>
      <c r="DG162" s="17" t="str">
        <f t="shared" si="409"/>
        <v/>
      </c>
      <c r="DH162" s="17" t="str">
        <f t="shared" si="409"/>
        <v/>
      </c>
      <c r="DI162" s="17" t="str">
        <f t="shared" si="410"/>
        <v/>
      </c>
      <c r="DJ162" s="17" t="str">
        <f t="shared" si="410"/>
        <v/>
      </c>
      <c r="DK162" s="17" t="str">
        <f t="shared" si="410"/>
        <v/>
      </c>
      <c r="DL162" s="17" t="str">
        <f t="shared" si="410"/>
        <v/>
      </c>
      <c r="DM162" s="17" t="str">
        <f t="shared" si="410"/>
        <v/>
      </c>
      <c r="DN162" s="17" t="str">
        <f t="shared" si="410"/>
        <v/>
      </c>
      <c r="DO162" s="17" t="str">
        <f t="shared" si="410"/>
        <v/>
      </c>
      <c r="DP162" s="17" t="str">
        <f t="shared" si="410"/>
        <v/>
      </c>
      <c r="DQ162" s="17" t="str">
        <f t="shared" si="410"/>
        <v/>
      </c>
      <c r="DR162" s="17" t="str">
        <f t="shared" si="410"/>
        <v/>
      </c>
      <c r="DS162" s="17" t="str">
        <f t="shared" si="411"/>
        <v/>
      </c>
      <c r="DT162" s="17" t="str">
        <f t="shared" si="411"/>
        <v/>
      </c>
      <c r="DU162" s="17" t="str">
        <f t="shared" si="411"/>
        <v/>
      </c>
      <c r="DV162" s="17" t="str">
        <f t="shared" si="411"/>
        <v/>
      </c>
      <c r="DW162" s="17" t="str">
        <f t="shared" si="411"/>
        <v/>
      </c>
      <c r="DX162" s="17" t="str">
        <f t="shared" si="411"/>
        <v/>
      </c>
      <c r="DY162" s="17" t="str">
        <f t="shared" si="411"/>
        <v/>
      </c>
      <c r="DZ162" s="17" t="str">
        <f t="shared" si="411"/>
        <v/>
      </c>
      <c r="EA162" s="17" t="str">
        <f t="shared" si="411"/>
        <v/>
      </c>
      <c r="EB162" s="17" t="str">
        <f t="shared" si="411"/>
        <v/>
      </c>
      <c r="EC162" s="17" t="str">
        <f t="shared" si="412"/>
        <v/>
      </c>
      <c r="ED162" s="17" t="str">
        <f t="shared" si="412"/>
        <v/>
      </c>
      <c r="EE162" s="17" t="str">
        <f t="shared" si="412"/>
        <v/>
      </c>
      <c r="EF162" s="17" t="str">
        <f t="shared" si="412"/>
        <v/>
      </c>
      <c r="EG162" s="17" t="str">
        <f t="shared" si="412"/>
        <v/>
      </c>
      <c r="EH162" s="17" t="str">
        <f t="shared" si="412"/>
        <v/>
      </c>
      <c r="EI162" s="17" t="str">
        <f t="shared" si="412"/>
        <v/>
      </c>
      <c r="EJ162" s="17" t="str">
        <f t="shared" si="412"/>
        <v/>
      </c>
      <c r="EK162" s="17" t="str">
        <f t="shared" si="412"/>
        <v/>
      </c>
      <c r="EL162" s="17" t="str">
        <f t="shared" si="412"/>
        <v/>
      </c>
      <c r="EM162" s="17" t="str">
        <f t="shared" si="413"/>
        <v/>
      </c>
      <c r="EN162" s="17" t="str">
        <f t="shared" si="413"/>
        <v/>
      </c>
      <c r="EO162" s="17" t="str">
        <f t="shared" si="413"/>
        <v/>
      </c>
      <c r="EP162" s="17" t="str">
        <f t="shared" si="413"/>
        <v/>
      </c>
      <c r="EQ162" s="17" t="str">
        <f t="shared" si="413"/>
        <v/>
      </c>
      <c r="ER162" s="17" t="str">
        <f t="shared" si="413"/>
        <v/>
      </c>
      <c r="ES162" s="17" t="str">
        <f t="shared" si="413"/>
        <v/>
      </c>
      <c r="ET162" s="17" t="str">
        <f t="shared" si="413"/>
        <v/>
      </c>
      <c r="EU162" s="17" t="str">
        <f t="shared" si="413"/>
        <v/>
      </c>
      <c r="EV162" s="17" t="str">
        <f t="shared" si="413"/>
        <v/>
      </c>
      <c r="EW162" s="17" t="str">
        <f t="shared" si="414"/>
        <v/>
      </c>
      <c r="EX162" s="17" t="str">
        <f t="shared" si="414"/>
        <v/>
      </c>
      <c r="EY162" s="17" t="str">
        <f t="shared" si="414"/>
        <v/>
      </c>
      <c r="EZ162" s="17" t="str">
        <f t="shared" si="414"/>
        <v/>
      </c>
      <c r="FA162" s="17" t="str">
        <f t="shared" si="414"/>
        <v/>
      </c>
      <c r="FB162" s="17" t="str">
        <f t="shared" si="414"/>
        <v/>
      </c>
      <c r="FC162" s="17" t="str">
        <f t="shared" si="414"/>
        <v/>
      </c>
      <c r="FD162" s="17" t="str">
        <f t="shared" si="414"/>
        <v/>
      </c>
      <c r="FE162" s="17" t="str">
        <f t="shared" si="414"/>
        <v/>
      </c>
      <c r="FF162" s="17" t="str">
        <f t="shared" si="414"/>
        <v/>
      </c>
      <c r="FG162" s="17" t="str">
        <f t="shared" si="415"/>
        <v/>
      </c>
      <c r="FH162" s="17" t="str">
        <f t="shared" si="415"/>
        <v/>
      </c>
      <c r="FI162" s="17" t="str">
        <f t="shared" si="415"/>
        <v/>
      </c>
      <c r="FJ162" s="17" t="str">
        <f t="shared" si="415"/>
        <v/>
      </c>
      <c r="FK162" s="17" t="str">
        <f t="shared" si="415"/>
        <v/>
      </c>
      <c r="FL162" s="17" t="str">
        <f t="shared" si="415"/>
        <v/>
      </c>
      <c r="FM162" s="17" t="str">
        <f t="shared" si="415"/>
        <v/>
      </c>
      <c r="FN162" s="17" t="str">
        <f t="shared" si="415"/>
        <v/>
      </c>
      <c r="FO162" s="17" t="str">
        <f t="shared" si="415"/>
        <v/>
      </c>
      <c r="FP162" s="17" t="str">
        <f t="shared" si="415"/>
        <v/>
      </c>
      <c r="FQ162" s="17" t="str">
        <f t="shared" si="416"/>
        <v/>
      </c>
      <c r="FR162" s="17" t="str">
        <f t="shared" si="416"/>
        <v/>
      </c>
      <c r="FS162" s="17" t="str">
        <f t="shared" si="416"/>
        <v/>
      </c>
      <c r="FT162" s="17" t="str">
        <f t="shared" si="416"/>
        <v/>
      </c>
      <c r="FU162" s="17" t="str">
        <f t="shared" si="416"/>
        <v/>
      </c>
      <c r="FV162" s="17" t="str">
        <f t="shared" si="416"/>
        <v/>
      </c>
      <c r="FW162" s="17" t="str">
        <f t="shared" si="416"/>
        <v/>
      </c>
      <c r="FX162" s="17" t="str">
        <f t="shared" si="416"/>
        <v/>
      </c>
      <c r="FY162" s="17" t="str">
        <f t="shared" si="416"/>
        <v/>
      </c>
      <c r="FZ162" s="17" t="str">
        <f t="shared" si="416"/>
        <v/>
      </c>
      <c r="GA162" s="17" t="str">
        <f t="shared" si="417"/>
        <v/>
      </c>
      <c r="GB162" s="17" t="str">
        <f t="shared" si="417"/>
        <v/>
      </c>
      <c r="GC162" s="17" t="str">
        <f t="shared" si="417"/>
        <v/>
      </c>
      <c r="GD162" s="17" t="str">
        <f t="shared" si="417"/>
        <v/>
      </c>
      <c r="GE162" s="17" t="str">
        <f t="shared" si="417"/>
        <v/>
      </c>
      <c r="GF162" s="17" t="str">
        <f t="shared" si="417"/>
        <v/>
      </c>
      <c r="GG162" s="17" t="str">
        <f t="shared" si="417"/>
        <v/>
      </c>
      <c r="GH162" s="17" t="str">
        <f t="shared" si="417"/>
        <v/>
      </c>
      <c r="GI162" s="17" t="str">
        <f t="shared" si="417"/>
        <v/>
      </c>
      <c r="GJ162" s="17" t="str">
        <f t="shared" si="417"/>
        <v/>
      </c>
      <c r="GK162" s="17" t="str">
        <f t="shared" si="418"/>
        <v/>
      </c>
      <c r="GL162" s="17" t="str">
        <f t="shared" si="418"/>
        <v/>
      </c>
      <c r="GM162" s="17" t="str">
        <f t="shared" si="418"/>
        <v/>
      </c>
      <c r="GN162" s="17" t="str">
        <f t="shared" si="418"/>
        <v/>
      </c>
      <c r="GO162" s="17" t="str">
        <f t="shared" si="418"/>
        <v/>
      </c>
      <c r="GP162" s="17" t="str">
        <f t="shared" si="418"/>
        <v/>
      </c>
      <c r="GQ162" s="17" t="str">
        <f t="shared" si="418"/>
        <v/>
      </c>
      <c r="GR162" s="17" t="str">
        <f t="shared" si="418"/>
        <v/>
      </c>
      <c r="GS162" s="17" t="str">
        <f t="shared" si="418"/>
        <v/>
      </c>
      <c r="GT162" s="17" t="str">
        <f t="shared" si="418"/>
        <v/>
      </c>
      <c r="GU162" s="17" t="str">
        <f t="shared" si="419"/>
        <v/>
      </c>
      <c r="GV162" s="17" t="str">
        <f t="shared" si="419"/>
        <v/>
      </c>
      <c r="GW162" s="17" t="str">
        <f t="shared" si="419"/>
        <v/>
      </c>
      <c r="GX162" s="17" t="str">
        <f t="shared" si="419"/>
        <v/>
      </c>
      <c r="GY162" s="17" t="str">
        <f t="shared" si="419"/>
        <v/>
      </c>
      <c r="GZ162" s="17" t="str">
        <f t="shared" si="419"/>
        <v/>
      </c>
      <c r="HA162" s="17" t="str">
        <f t="shared" si="419"/>
        <v/>
      </c>
      <c r="HB162" s="17" t="str">
        <f t="shared" si="419"/>
        <v/>
      </c>
      <c r="HC162" s="17" t="str">
        <f t="shared" si="419"/>
        <v/>
      </c>
      <c r="HD162" s="17" t="str">
        <f t="shared" si="419"/>
        <v/>
      </c>
      <c r="HE162" s="17" t="str">
        <f t="shared" si="420"/>
        <v/>
      </c>
      <c r="HF162" s="17" t="str">
        <f t="shared" si="420"/>
        <v/>
      </c>
      <c r="HG162" s="17" t="str">
        <f t="shared" si="420"/>
        <v/>
      </c>
      <c r="HH162" s="17" t="str">
        <f t="shared" si="420"/>
        <v/>
      </c>
      <c r="HI162" s="17" t="str">
        <f t="shared" si="420"/>
        <v/>
      </c>
      <c r="HJ162" s="17" t="str">
        <f t="shared" si="420"/>
        <v/>
      </c>
      <c r="HK162" s="17" t="str">
        <f t="shared" si="420"/>
        <v/>
      </c>
      <c r="HL162" s="17" t="str">
        <f t="shared" si="420"/>
        <v/>
      </c>
      <c r="HM162" s="17" t="str">
        <f t="shared" si="420"/>
        <v/>
      </c>
      <c r="HN162" s="17" t="str">
        <f t="shared" si="420"/>
        <v/>
      </c>
      <c r="HO162" s="17" t="str">
        <f t="shared" si="421"/>
        <v/>
      </c>
      <c r="HP162" s="17" t="str">
        <f t="shared" si="421"/>
        <v/>
      </c>
      <c r="HQ162" s="17" t="str">
        <f t="shared" si="421"/>
        <v/>
      </c>
      <c r="HR162" s="17" t="str">
        <f t="shared" si="421"/>
        <v/>
      </c>
      <c r="HS162" s="17" t="str">
        <f t="shared" si="421"/>
        <v/>
      </c>
      <c r="HT162" s="17" t="str">
        <f t="shared" si="421"/>
        <v/>
      </c>
      <c r="HU162" s="17" t="str">
        <f t="shared" si="421"/>
        <v/>
      </c>
      <c r="HV162" s="17" t="str">
        <f t="shared" si="421"/>
        <v/>
      </c>
      <c r="HW162" s="17" t="str">
        <f t="shared" si="421"/>
        <v/>
      </c>
      <c r="HX162" s="17" t="str">
        <f t="shared" si="421"/>
        <v/>
      </c>
      <c r="HY162" s="17" t="str">
        <f t="shared" si="422"/>
        <v/>
      </c>
      <c r="HZ162" s="17" t="str">
        <f t="shared" si="422"/>
        <v/>
      </c>
      <c r="IA162" s="17" t="str">
        <f t="shared" si="422"/>
        <v/>
      </c>
      <c r="IB162" s="17" t="str">
        <f t="shared" si="422"/>
        <v/>
      </c>
      <c r="IC162" s="17" t="str">
        <f t="shared" si="422"/>
        <v/>
      </c>
      <c r="ID162" s="17" t="str">
        <f t="shared" si="422"/>
        <v/>
      </c>
      <c r="IE162" s="17" t="str">
        <f t="shared" si="422"/>
        <v/>
      </c>
      <c r="IF162" s="17" t="str">
        <f t="shared" si="422"/>
        <v/>
      </c>
      <c r="IG162" s="17" t="str">
        <f t="shared" si="422"/>
        <v/>
      </c>
      <c r="IH162" s="17" t="str">
        <f t="shared" si="422"/>
        <v/>
      </c>
      <c r="II162" s="17" t="str">
        <f t="shared" si="423"/>
        <v/>
      </c>
      <c r="IJ162" s="17" t="str">
        <f t="shared" si="423"/>
        <v/>
      </c>
      <c r="IK162" s="17" t="str">
        <f t="shared" si="423"/>
        <v/>
      </c>
      <c r="IL162" s="17" t="str">
        <f t="shared" si="423"/>
        <v/>
      </c>
      <c r="IM162" s="17" t="str">
        <f t="shared" si="423"/>
        <v/>
      </c>
      <c r="IN162" s="17" t="str">
        <f t="shared" si="423"/>
        <v/>
      </c>
      <c r="IO162" s="17" t="str">
        <f t="shared" si="423"/>
        <v/>
      </c>
      <c r="IP162" s="17" t="str">
        <f t="shared" si="423"/>
        <v/>
      </c>
      <c r="IQ162" s="17" t="str">
        <f t="shared" si="423"/>
        <v/>
      </c>
      <c r="IR162" s="17" t="str">
        <f t="shared" si="423"/>
        <v/>
      </c>
      <c r="IS162" s="17" t="str">
        <f t="shared" si="424"/>
        <v/>
      </c>
      <c r="IT162" s="17" t="str">
        <f t="shared" si="424"/>
        <v/>
      </c>
      <c r="IU162" s="17" t="str">
        <f t="shared" si="424"/>
        <v/>
      </c>
      <c r="IV162" s="17" t="str">
        <f t="shared" si="424"/>
        <v/>
      </c>
      <c r="IW162" s="17" t="str">
        <f t="shared" si="424"/>
        <v/>
      </c>
      <c r="IX162" s="17" t="str">
        <f t="shared" si="424"/>
        <v/>
      </c>
      <c r="IY162" s="17" t="str">
        <f t="shared" si="424"/>
        <v/>
      </c>
      <c r="IZ162" s="17" t="str">
        <f t="shared" si="424"/>
        <v/>
      </c>
      <c r="JA162" s="17" t="str">
        <f t="shared" si="424"/>
        <v/>
      </c>
      <c r="JB162" s="17" t="str">
        <f t="shared" si="424"/>
        <v/>
      </c>
      <c r="JC162" s="17" t="str">
        <f t="shared" si="424"/>
        <v/>
      </c>
      <c r="JD162" s="17" t="str">
        <f t="shared" si="424"/>
        <v/>
      </c>
    </row>
    <row r="163" spans="1:264" ht="15.75" customHeight="1">
      <c r="A163" s="80"/>
      <c r="B163" s="80"/>
      <c r="C163" s="80"/>
      <c r="D163" s="83" t="s">
        <v>542</v>
      </c>
      <c r="E163" s="22"/>
      <c r="F163" s="102"/>
      <c r="G163" s="102" t="s">
        <v>126</v>
      </c>
      <c r="H163" s="102"/>
      <c r="I163" s="102"/>
      <c r="J163" s="103"/>
      <c r="K163" s="33" t="s">
        <v>305</v>
      </c>
      <c r="L163" s="24" t="s">
        <v>33</v>
      </c>
      <c r="M163" s="32">
        <v>3</v>
      </c>
      <c r="N163" s="35">
        <f t="shared" si="343"/>
        <v>3</v>
      </c>
      <c r="O163" s="25">
        <v>44183</v>
      </c>
      <c r="P163" s="25">
        <v>44187</v>
      </c>
      <c r="Q163" s="35" t="str">
        <f t="shared" si="344"/>
        <v/>
      </c>
      <c r="R163" s="25"/>
      <c r="S163" s="25"/>
      <c r="T163" s="26"/>
      <c r="U163" s="26"/>
      <c r="V163" s="34" t="str">
        <f t="shared" si="342"/>
        <v/>
      </c>
      <c r="W163" s="17" t="str">
        <f t="shared" ref="W163:AF172" si="427">IF(AND($S163&lt;&gt;"",W$6&gt;=$R163,W$6&lt;=$S163),IF($E163="",IF($F163="",6,5),4),IF((W$6&gt;=$O163)*AND(W$6&lt;=$P163),IF($E163="",IF($F163="",3,2),1),""))</f>
        <v/>
      </c>
      <c r="X163" s="17" t="str">
        <f t="shared" si="427"/>
        <v/>
      </c>
      <c r="Y163" s="17" t="str">
        <f t="shared" si="427"/>
        <v/>
      </c>
      <c r="Z163" s="17" t="str">
        <f t="shared" si="427"/>
        <v/>
      </c>
      <c r="AA163" s="17" t="str">
        <f t="shared" si="427"/>
        <v/>
      </c>
      <c r="AB163" s="17" t="str">
        <f t="shared" si="427"/>
        <v/>
      </c>
      <c r="AC163" s="17" t="str">
        <f t="shared" si="427"/>
        <v/>
      </c>
      <c r="AD163" s="17" t="str">
        <f t="shared" si="427"/>
        <v/>
      </c>
      <c r="AE163" s="17" t="str">
        <f t="shared" si="427"/>
        <v/>
      </c>
      <c r="AF163" s="17" t="str">
        <f t="shared" si="427"/>
        <v/>
      </c>
      <c r="AG163" s="17" t="str">
        <f t="shared" ref="AG163:AP172" si="428">IF(AND($S163&lt;&gt;"",AG$6&gt;=$R163,AG$6&lt;=$S163),IF($E163="",IF($F163="",6,5),4),IF((AG$6&gt;=$O163)*AND(AG$6&lt;=$P163),IF($E163="",IF($F163="",3,2),1),""))</f>
        <v/>
      </c>
      <c r="AH163" s="17" t="str">
        <f t="shared" si="428"/>
        <v/>
      </c>
      <c r="AI163" s="17" t="str">
        <f t="shared" si="428"/>
        <v/>
      </c>
      <c r="AJ163" s="17" t="str">
        <f t="shared" si="428"/>
        <v/>
      </c>
      <c r="AK163" s="17" t="str">
        <f t="shared" si="428"/>
        <v/>
      </c>
      <c r="AL163" s="17" t="str">
        <f t="shared" si="428"/>
        <v/>
      </c>
      <c r="AM163" s="17" t="str">
        <f t="shared" si="428"/>
        <v/>
      </c>
      <c r="AN163" s="17" t="str">
        <f t="shared" si="428"/>
        <v/>
      </c>
      <c r="AO163" s="17" t="str">
        <f t="shared" si="428"/>
        <v/>
      </c>
      <c r="AP163" s="17" t="str">
        <f t="shared" si="428"/>
        <v/>
      </c>
      <c r="AQ163" s="17" t="str">
        <f t="shared" ref="AQ163:AZ172" si="429">IF(AND($S163&lt;&gt;"",AQ$6&gt;=$R163,AQ$6&lt;=$S163),IF($E163="",IF($F163="",6,5),4),IF((AQ$6&gt;=$O163)*AND(AQ$6&lt;=$P163),IF($E163="",IF($F163="",3,2),1),""))</f>
        <v/>
      </c>
      <c r="AR163" s="17" t="str">
        <f t="shared" si="429"/>
        <v/>
      </c>
      <c r="AS163" s="17" t="str">
        <f t="shared" si="429"/>
        <v/>
      </c>
      <c r="AT163" s="17" t="str">
        <f t="shared" si="429"/>
        <v/>
      </c>
      <c r="AU163" s="17" t="str">
        <f t="shared" si="429"/>
        <v/>
      </c>
      <c r="AV163" s="17" t="str">
        <f t="shared" si="429"/>
        <v/>
      </c>
      <c r="AW163" s="17" t="str">
        <f t="shared" si="429"/>
        <v/>
      </c>
      <c r="AX163" s="17" t="str">
        <f t="shared" si="429"/>
        <v/>
      </c>
      <c r="AY163" s="17" t="str">
        <f t="shared" si="429"/>
        <v/>
      </c>
      <c r="AZ163" s="17" t="str">
        <f t="shared" si="429"/>
        <v/>
      </c>
      <c r="BA163" s="17" t="str">
        <f t="shared" ref="BA163:BJ172" si="430">IF(AND($S163&lt;&gt;"",BA$6&gt;=$R163,BA$6&lt;=$S163),IF($E163="",IF($F163="",6,5),4),IF((BA$6&gt;=$O163)*AND(BA$6&lt;=$P163),IF($E163="",IF($F163="",3,2),1),""))</f>
        <v/>
      </c>
      <c r="BB163" s="17" t="str">
        <f t="shared" si="430"/>
        <v/>
      </c>
      <c r="BC163" s="17" t="str">
        <f t="shared" si="430"/>
        <v/>
      </c>
      <c r="BD163" s="17" t="str">
        <f t="shared" si="430"/>
        <v/>
      </c>
      <c r="BE163" s="17" t="str">
        <f t="shared" si="430"/>
        <v/>
      </c>
      <c r="BF163" s="68" t="str">
        <f t="shared" si="430"/>
        <v/>
      </c>
      <c r="BG163" s="68" t="str">
        <f t="shared" si="430"/>
        <v/>
      </c>
      <c r="BH163" s="68" t="str">
        <f t="shared" si="430"/>
        <v/>
      </c>
      <c r="BI163" s="68" t="str">
        <f t="shared" si="430"/>
        <v/>
      </c>
      <c r="BJ163" s="68" t="str">
        <f t="shared" si="430"/>
        <v/>
      </c>
      <c r="BK163" s="68" t="str">
        <f t="shared" ref="BK163:BT172" si="431">IF(AND($S163&lt;&gt;"",BK$6&gt;=$R163,BK$6&lt;=$S163),IF($E163="",IF($F163="",6,5),4),IF((BK$6&gt;=$O163)*AND(BK$6&lt;=$P163),IF($E163="",IF($F163="",3,2),1),""))</f>
        <v/>
      </c>
      <c r="BL163" s="68" t="str">
        <f t="shared" si="431"/>
        <v/>
      </c>
      <c r="BM163" s="17" t="str">
        <f t="shared" si="431"/>
        <v/>
      </c>
      <c r="BN163" s="17" t="str">
        <f t="shared" si="431"/>
        <v/>
      </c>
      <c r="BO163" s="17" t="str">
        <f t="shared" si="431"/>
        <v/>
      </c>
      <c r="BP163" s="17" t="str">
        <f t="shared" si="431"/>
        <v/>
      </c>
      <c r="BQ163" s="17" t="str">
        <f t="shared" si="431"/>
        <v/>
      </c>
      <c r="BR163" s="17" t="str">
        <f t="shared" si="431"/>
        <v/>
      </c>
      <c r="BS163" s="17" t="str">
        <f t="shared" si="431"/>
        <v/>
      </c>
      <c r="BT163" s="17" t="str">
        <f t="shared" si="431"/>
        <v/>
      </c>
      <c r="BU163" s="17" t="str">
        <f t="shared" ref="BU163:CD172" si="432">IF(AND($S163&lt;&gt;"",BU$6&gt;=$R163,BU$6&lt;=$S163),IF($E163="",IF($F163="",6,5),4),IF((BU$6&gt;=$O163)*AND(BU$6&lt;=$P163),IF($E163="",IF($F163="",3,2),1),""))</f>
        <v/>
      </c>
      <c r="BV163" s="17" t="str">
        <f t="shared" si="432"/>
        <v/>
      </c>
      <c r="BW163" s="17" t="str">
        <f t="shared" si="432"/>
        <v/>
      </c>
      <c r="BX163" s="17" t="str">
        <f t="shared" si="432"/>
        <v/>
      </c>
      <c r="BY163" s="17" t="str">
        <f t="shared" si="432"/>
        <v/>
      </c>
      <c r="BZ163" s="17" t="str">
        <f t="shared" si="432"/>
        <v/>
      </c>
      <c r="CA163" s="17" t="str">
        <f t="shared" si="432"/>
        <v/>
      </c>
      <c r="CB163" s="17" t="str">
        <f t="shared" si="432"/>
        <v/>
      </c>
      <c r="CC163" s="17" t="str">
        <f t="shared" si="432"/>
        <v/>
      </c>
      <c r="CD163" s="17" t="str">
        <f t="shared" si="432"/>
        <v/>
      </c>
      <c r="CE163" s="17" t="str">
        <f t="shared" ref="CE163:CN172" si="433">IF(AND($S163&lt;&gt;"",CE$6&gt;=$R163,CE$6&lt;=$S163),IF($E163="",IF($F163="",6,5),4),IF((CE$6&gt;=$O163)*AND(CE$6&lt;=$P163),IF($E163="",IF($F163="",3,2),1),""))</f>
        <v/>
      </c>
      <c r="CF163" s="17" t="str">
        <f t="shared" si="433"/>
        <v/>
      </c>
      <c r="CG163" s="17" t="str">
        <f t="shared" si="433"/>
        <v/>
      </c>
      <c r="CH163" s="17" t="str">
        <f t="shared" si="433"/>
        <v/>
      </c>
      <c r="CI163" s="17" t="str">
        <f t="shared" si="433"/>
        <v/>
      </c>
      <c r="CJ163" s="17" t="str">
        <f t="shared" si="433"/>
        <v/>
      </c>
      <c r="CK163" s="17" t="str">
        <f t="shared" si="433"/>
        <v/>
      </c>
      <c r="CL163" s="17" t="str">
        <f t="shared" si="433"/>
        <v/>
      </c>
      <c r="CM163" s="17" t="str">
        <f t="shared" si="433"/>
        <v/>
      </c>
      <c r="CN163" s="17" t="str">
        <f t="shared" si="433"/>
        <v/>
      </c>
      <c r="CO163" s="17" t="str">
        <f t="shared" ref="CO163:CX172" si="434">IF(AND($S163&lt;&gt;"",CO$6&gt;=$R163,CO$6&lt;=$S163),IF($E163="",IF($F163="",6,5),4),IF((CO$6&gt;=$O163)*AND(CO$6&lt;=$P163),IF($E163="",IF($F163="",3,2),1),""))</f>
        <v/>
      </c>
      <c r="CP163" s="17" t="str">
        <f t="shared" si="434"/>
        <v/>
      </c>
      <c r="CQ163" s="17" t="str">
        <f t="shared" si="434"/>
        <v/>
      </c>
      <c r="CR163" s="17" t="str">
        <f t="shared" si="434"/>
        <v/>
      </c>
      <c r="CS163" s="17" t="str">
        <f t="shared" si="434"/>
        <v/>
      </c>
      <c r="CT163" s="17" t="str">
        <f t="shared" si="434"/>
        <v/>
      </c>
      <c r="CU163" s="17" t="str">
        <f t="shared" si="434"/>
        <v/>
      </c>
      <c r="CV163" s="17" t="str">
        <f t="shared" si="434"/>
        <v/>
      </c>
      <c r="CW163" s="17">
        <f t="shared" si="434"/>
        <v>3</v>
      </c>
      <c r="CX163" s="17">
        <f t="shared" si="434"/>
        <v>3</v>
      </c>
      <c r="CY163" s="17">
        <f t="shared" ref="CY163:DH172" si="435">IF(AND($S163&lt;&gt;"",CY$6&gt;=$R163,CY$6&lt;=$S163),IF($E163="",IF($F163="",6,5),4),IF((CY$6&gt;=$O163)*AND(CY$6&lt;=$P163),IF($E163="",IF($F163="",3,2),1),""))</f>
        <v>3</v>
      </c>
      <c r="CZ163" s="17">
        <f t="shared" si="435"/>
        <v>3</v>
      </c>
      <c r="DA163" s="17">
        <f t="shared" si="435"/>
        <v>3</v>
      </c>
      <c r="DB163" s="17" t="str">
        <f t="shared" si="435"/>
        <v/>
      </c>
      <c r="DC163" s="17" t="str">
        <f t="shared" si="435"/>
        <v/>
      </c>
      <c r="DD163" s="17" t="str">
        <f t="shared" si="435"/>
        <v/>
      </c>
      <c r="DE163" s="17" t="str">
        <f t="shared" si="435"/>
        <v/>
      </c>
      <c r="DF163" s="17" t="str">
        <f t="shared" si="435"/>
        <v/>
      </c>
      <c r="DG163" s="17" t="str">
        <f t="shared" si="435"/>
        <v/>
      </c>
      <c r="DH163" s="17" t="str">
        <f t="shared" si="435"/>
        <v/>
      </c>
      <c r="DI163" s="17" t="str">
        <f t="shared" ref="DI163:DR172" si="436">IF(AND($S163&lt;&gt;"",DI$6&gt;=$R163,DI$6&lt;=$S163),IF($E163="",IF($F163="",6,5),4),IF((DI$6&gt;=$O163)*AND(DI$6&lt;=$P163),IF($E163="",IF($F163="",3,2),1),""))</f>
        <v/>
      </c>
      <c r="DJ163" s="17" t="str">
        <f t="shared" si="436"/>
        <v/>
      </c>
      <c r="DK163" s="17" t="str">
        <f t="shared" si="436"/>
        <v/>
      </c>
      <c r="DL163" s="17" t="str">
        <f t="shared" si="436"/>
        <v/>
      </c>
      <c r="DM163" s="17" t="str">
        <f t="shared" si="436"/>
        <v/>
      </c>
      <c r="DN163" s="17" t="str">
        <f t="shared" si="436"/>
        <v/>
      </c>
      <c r="DO163" s="17" t="str">
        <f t="shared" si="436"/>
        <v/>
      </c>
      <c r="DP163" s="17" t="str">
        <f t="shared" si="436"/>
        <v/>
      </c>
      <c r="DQ163" s="17" t="str">
        <f t="shared" si="436"/>
        <v/>
      </c>
      <c r="DR163" s="17" t="str">
        <f t="shared" si="436"/>
        <v/>
      </c>
      <c r="DS163" s="17" t="str">
        <f t="shared" ref="DS163:EB172" si="437">IF(AND($S163&lt;&gt;"",DS$6&gt;=$R163,DS$6&lt;=$S163),IF($E163="",IF($F163="",6,5),4),IF((DS$6&gt;=$O163)*AND(DS$6&lt;=$P163),IF($E163="",IF($F163="",3,2),1),""))</f>
        <v/>
      </c>
      <c r="DT163" s="17" t="str">
        <f t="shared" si="437"/>
        <v/>
      </c>
      <c r="DU163" s="17" t="str">
        <f t="shared" si="437"/>
        <v/>
      </c>
      <c r="DV163" s="17" t="str">
        <f t="shared" si="437"/>
        <v/>
      </c>
      <c r="DW163" s="17" t="str">
        <f t="shared" si="437"/>
        <v/>
      </c>
      <c r="DX163" s="17" t="str">
        <f t="shared" si="437"/>
        <v/>
      </c>
      <c r="DY163" s="17" t="str">
        <f t="shared" si="437"/>
        <v/>
      </c>
      <c r="DZ163" s="17" t="str">
        <f t="shared" si="437"/>
        <v/>
      </c>
      <c r="EA163" s="17" t="str">
        <f t="shared" si="437"/>
        <v/>
      </c>
      <c r="EB163" s="17" t="str">
        <f t="shared" si="437"/>
        <v/>
      </c>
      <c r="EC163" s="17" t="str">
        <f t="shared" ref="EC163:EL172" si="438">IF(AND($S163&lt;&gt;"",EC$6&gt;=$R163,EC$6&lt;=$S163),IF($E163="",IF($F163="",6,5),4),IF((EC$6&gt;=$O163)*AND(EC$6&lt;=$P163),IF($E163="",IF($F163="",3,2),1),""))</f>
        <v/>
      </c>
      <c r="ED163" s="17" t="str">
        <f t="shared" si="438"/>
        <v/>
      </c>
      <c r="EE163" s="17" t="str">
        <f t="shared" si="438"/>
        <v/>
      </c>
      <c r="EF163" s="17" t="str">
        <f t="shared" si="438"/>
        <v/>
      </c>
      <c r="EG163" s="17" t="str">
        <f t="shared" si="438"/>
        <v/>
      </c>
      <c r="EH163" s="17" t="str">
        <f t="shared" si="438"/>
        <v/>
      </c>
      <c r="EI163" s="17" t="str">
        <f t="shared" si="438"/>
        <v/>
      </c>
      <c r="EJ163" s="17" t="str">
        <f t="shared" si="438"/>
        <v/>
      </c>
      <c r="EK163" s="17" t="str">
        <f t="shared" si="438"/>
        <v/>
      </c>
      <c r="EL163" s="17" t="str">
        <f t="shared" si="438"/>
        <v/>
      </c>
      <c r="EM163" s="17" t="str">
        <f t="shared" ref="EM163:EV172" si="439">IF(AND($S163&lt;&gt;"",EM$6&gt;=$R163,EM$6&lt;=$S163),IF($E163="",IF($F163="",6,5),4),IF((EM$6&gt;=$O163)*AND(EM$6&lt;=$P163),IF($E163="",IF($F163="",3,2),1),""))</f>
        <v/>
      </c>
      <c r="EN163" s="17" t="str">
        <f t="shared" si="439"/>
        <v/>
      </c>
      <c r="EO163" s="17" t="str">
        <f t="shared" si="439"/>
        <v/>
      </c>
      <c r="EP163" s="17" t="str">
        <f t="shared" si="439"/>
        <v/>
      </c>
      <c r="EQ163" s="17" t="str">
        <f t="shared" si="439"/>
        <v/>
      </c>
      <c r="ER163" s="17" t="str">
        <f t="shared" si="439"/>
        <v/>
      </c>
      <c r="ES163" s="17" t="str">
        <f t="shared" si="439"/>
        <v/>
      </c>
      <c r="ET163" s="17" t="str">
        <f t="shared" si="439"/>
        <v/>
      </c>
      <c r="EU163" s="17" t="str">
        <f t="shared" si="439"/>
        <v/>
      </c>
      <c r="EV163" s="17" t="str">
        <f t="shared" si="439"/>
        <v/>
      </c>
      <c r="EW163" s="17" t="str">
        <f t="shared" ref="EW163:FF172" si="440">IF(AND($S163&lt;&gt;"",EW$6&gt;=$R163,EW$6&lt;=$S163),IF($E163="",IF($F163="",6,5),4),IF((EW$6&gt;=$O163)*AND(EW$6&lt;=$P163),IF($E163="",IF($F163="",3,2),1),""))</f>
        <v/>
      </c>
      <c r="EX163" s="17" t="str">
        <f t="shared" si="440"/>
        <v/>
      </c>
      <c r="EY163" s="17" t="str">
        <f t="shared" si="440"/>
        <v/>
      </c>
      <c r="EZ163" s="17" t="str">
        <f t="shared" si="440"/>
        <v/>
      </c>
      <c r="FA163" s="17" t="str">
        <f t="shared" si="440"/>
        <v/>
      </c>
      <c r="FB163" s="17" t="str">
        <f t="shared" si="440"/>
        <v/>
      </c>
      <c r="FC163" s="17" t="str">
        <f t="shared" si="440"/>
        <v/>
      </c>
      <c r="FD163" s="17" t="str">
        <f t="shared" si="440"/>
        <v/>
      </c>
      <c r="FE163" s="17" t="str">
        <f t="shared" si="440"/>
        <v/>
      </c>
      <c r="FF163" s="17" t="str">
        <f t="shared" si="440"/>
        <v/>
      </c>
      <c r="FG163" s="17" t="str">
        <f t="shared" ref="FG163:FP172" si="441">IF(AND($S163&lt;&gt;"",FG$6&gt;=$R163,FG$6&lt;=$S163),IF($E163="",IF($F163="",6,5),4),IF((FG$6&gt;=$O163)*AND(FG$6&lt;=$P163),IF($E163="",IF($F163="",3,2),1),""))</f>
        <v/>
      </c>
      <c r="FH163" s="17" t="str">
        <f t="shared" si="441"/>
        <v/>
      </c>
      <c r="FI163" s="17" t="str">
        <f t="shared" si="441"/>
        <v/>
      </c>
      <c r="FJ163" s="17" t="str">
        <f t="shared" si="441"/>
        <v/>
      </c>
      <c r="FK163" s="17" t="str">
        <f t="shared" si="441"/>
        <v/>
      </c>
      <c r="FL163" s="17" t="str">
        <f t="shared" si="441"/>
        <v/>
      </c>
      <c r="FM163" s="17" t="str">
        <f t="shared" si="441"/>
        <v/>
      </c>
      <c r="FN163" s="17" t="str">
        <f t="shared" si="441"/>
        <v/>
      </c>
      <c r="FO163" s="17" t="str">
        <f t="shared" si="441"/>
        <v/>
      </c>
      <c r="FP163" s="17" t="str">
        <f t="shared" si="441"/>
        <v/>
      </c>
      <c r="FQ163" s="17" t="str">
        <f t="shared" ref="FQ163:FZ172" si="442">IF(AND($S163&lt;&gt;"",FQ$6&gt;=$R163,FQ$6&lt;=$S163),IF($E163="",IF($F163="",6,5),4),IF((FQ$6&gt;=$O163)*AND(FQ$6&lt;=$P163),IF($E163="",IF($F163="",3,2),1),""))</f>
        <v/>
      </c>
      <c r="FR163" s="17" t="str">
        <f t="shared" si="442"/>
        <v/>
      </c>
      <c r="FS163" s="17" t="str">
        <f t="shared" si="442"/>
        <v/>
      </c>
      <c r="FT163" s="17" t="str">
        <f t="shared" si="442"/>
        <v/>
      </c>
      <c r="FU163" s="17" t="str">
        <f t="shared" si="442"/>
        <v/>
      </c>
      <c r="FV163" s="17" t="str">
        <f t="shared" si="442"/>
        <v/>
      </c>
      <c r="FW163" s="17" t="str">
        <f t="shared" si="442"/>
        <v/>
      </c>
      <c r="FX163" s="17" t="str">
        <f t="shared" si="442"/>
        <v/>
      </c>
      <c r="FY163" s="17" t="str">
        <f t="shared" si="442"/>
        <v/>
      </c>
      <c r="FZ163" s="17" t="str">
        <f t="shared" si="442"/>
        <v/>
      </c>
      <c r="GA163" s="17" t="str">
        <f t="shared" ref="GA163:GJ172" si="443">IF(AND($S163&lt;&gt;"",GA$6&gt;=$R163,GA$6&lt;=$S163),IF($E163="",IF($F163="",6,5),4),IF((GA$6&gt;=$O163)*AND(GA$6&lt;=$P163),IF($E163="",IF($F163="",3,2),1),""))</f>
        <v/>
      </c>
      <c r="GB163" s="17" t="str">
        <f t="shared" si="443"/>
        <v/>
      </c>
      <c r="GC163" s="17" t="str">
        <f t="shared" si="443"/>
        <v/>
      </c>
      <c r="GD163" s="17" t="str">
        <f t="shared" si="443"/>
        <v/>
      </c>
      <c r="GE163" s="17" t="str">
        <f t="shared" si="443"/>
        <v/>
      </c>
      <c r="GF163" s="17" t="str">
        <f t="shared" si="443"/>
        <v/>
      </c>
      <c r="GG163" s="17" t="str">
        <f t="shared" si="443"/>
        <v/>
      </c>
      <c r="GH163" s="17" t="str">
        <f t="shared" si="443"/>
        <v/>
      </c>
      <c r="GI163" s="17" t="str">
        <f t="shared" si="443"/>
        <v/>
      </c>
      <c r="GJ163" s="17" t="str">
        <f t="shared" si="443"/>
        <v/>
      </c>
      <c r="GK163" s="17" t="str">
        <f t="shared" ref="GK163:GT172" si="444">IF(AND($S163&lt;&gt;"",GK$6&gt;=$R163,GK$6&lt;=$S163),IF($E163="",IF($F163="",6,5),4),IF((GK$6&gt;=$O163)*AND(GK$6&lt;=$P163),IF($E163="",IF($F163="",3,2),1),""))</f>
        <v/>
      </c>
      <c r="GL163" s="17" t="str">
        <f t="shared" si="444"/>
        <v/>
      </c>
      <c r="GM163" s="17" t="str">
        <f t="shared" si="444"/>
        <v/>
      </c>
      <c r="GN163" s="17" t="str">
        <f t="shared" si="444"/>
        <v/>
      </c>
      <c r="GO163" s="17" t="str">
        <f t="shared" si="444"/>
        <v/>
      </c>
      <c r="GP163" s="17" t="str">
        <f t="shared" si="444"/>
        <v/>
      </c>
      <c r="GQ163" s="17" t="str">
        <f t="shared" si="444"/>
        <v/>
      </c>
      <c r="GR163" s="17" t="str">
        <f t="shared" si="444"/>
        <v/>
      </c>
      <c r="GS163" s="17" t="str">
        <f t="shared" si="444"/>
        <v/>
      </c>
      <c r="GT163" s="17" t="str">
        <f t="shared" si="444"/>
        <v/>
      </c>
      <c r="GU163" s="17" t="str">
        <f t="shared" ref="GU163:HD172" si="445">IF(AND($S163&lt;&gt;"",GU$6&gt;=$R163,GU$6&lt;=$S163),IF($E163="",IF($F163="",6,5),4),IF((GU$6&gt;=$O163)*AND(GU$6&lt;=$P163),IF($E163="",IF($F163="",3,2),1),""))</f>
        <v/>
      </c>
      <c r="GV163" s="17" t="str">
        <f t="shared" si="445"/>
        <v/>
      </c>
      <c r="GW163" s="17" t="str">
        <f t="shared" si="445"/>
        <v/>
      </c>
      <c r="GX163" s="17" t="str">
        <f t="shared" si="445"/>
        <v/>
      </c>
      <c r="GY163" s="17" t="str">
        <f t="shared" si="445"/>
        <v/>
      </c>
      <c r="GZ163" s="17" t="str">
        <f t="shared" si="445"/>
        <v/>
      </c>
      <c r="HA163" s="17" t="str">
        <f t="shared" si="445"/>
        <v/>
      </c>
      <c r="HB163" s="17" t="str">
        <f t="shared" si="445"/>
        <v/>
      </c>
      <c r="HC163" s="17" t="str">
        <f t="shared" si="445"/>
        <v/>
      </c>
      <c r="HD163" s="17" t="str">
        <f t="shared" si="445"/>
        <v/>
      </c>
      <c r="HE163" s="17" t="str">
        <f t="shared" ref="HE163:HN172" si="446">IF(AND($S163&lt;&gt;"",HE$6&gt;=$R163,HE$6&lt;=$S163),IF($E163="",IF($F163="",6,5),4),IF((HE$6&gt;=$O163)*AND(HE$6&lt;=$P163),IF($E163="",IF($F163="",3,2),1),""))</f>
        <v/>
      </c>
      <c r="HF163" s="17" t="str">
        <f t="shared" si="446"/>
        <v/>
      </c>
      <c r="HG163" s="17" t="str">
        <f t="shared" si="446"/>
        <v/>
      </c>
      <c r="HH163" s="17" t="str">
        <f t="shared" si="446"/>
        <v/>
      </c>
      <c r="HI163" s="17" t="str">
        <f t="shared" si="446"/>
        <v/>
      </c>
      <c r="HJ163" s="17" t="str">
        <f t="shared" si="446"/>
        <v/>
      </c>
      <c r="HK163" s="17" t="str">
        <f t="shared" si="446"/>
        <v/>
      </c>
      <c r="HL163" s="17" t="str">
        <f t="shared" si="446"/>
        <v/>
      </c>
      <c r="HM163" s="17" t="str">
        <f t="shared" si="446"/>
        <v/>
      </c>
      <c r="HN163" s="17" t="str">
        <f t="shared" si="446"/>
        <v/>
      </c>
      <c r="HO163" s="17" t="str">
        <f t="shared" ref="HO163:HX172" si="447">IF(AND($S163&lt;&gt;"",HO$6&gt;=$R163,HO$6&lt;=$S163),IF($E163="",IF($F163="",6,5),4),IF((HO$6&gt;=$O163)*AND(HO$6&lt;=$P163),IF($E163="",IF($F163="",3,2),1),""))</f>
        <v/>
      </c>
      <c r="HP163" s="17" t="str">
        <f t="shared" si="447"/>
        <v/>
      </c>
      <c r="HQ163" s="17" t="str">
        <f t="shared" si="447"/>
        <v/>
      </c>
      <c r="HR163" s="17" t="str">
        <f t="shared" si="447"/>
        <v/>
      </c>
      <c r="HS163" s="17" t="str">
        <f t="shared" si="447"/>
        <v/>
      </c>
      <c r="HT163" s="17" t="str">
        <f t="shared" si="447"/>
        <v/>
      </c>
      <c r="HU163" s="17" t="str">
        <f t="shared" si="447"/>
        <v/>
      </c>
      <c r="HV163" s="17" t="str">
        <f t="shared" si="447"/>
        <v/>
      </c>
      <c r="HW163" s="17" t="str">
        <f t="shared" si="447"/>
        <v/>
      </c>
      <c r="HX163" s="17" t="str">
        <f t="shared" si="447"/>
        <v/>
      </c>
      <c r="HY163" s="17" t="str">
        <f t="shared" ref="HY163:IH172" si="448">IF(AND($S163&lt;&gt;"",HY$6&gt;=$R163,HY$6&lt;=$S163),IF($E163="",IF($F163="",6,5),4),IF((HY$6&gt;=$O163)*AND(HY$6&lt;=$P163),IF($E163="",IF($F163="",3,2),1),""))</f>
        <v/>
      </c>
      <c r="HZ163" s="17" t="str">
        <f t="shared" si="448"/>
        <v/>
      </c>
      <c r="IA163" s="17" t="str">
        <f t="shared" si="448"/>
        <v/>
      </c>
      <c r="IB163" s="17" t="str">
        <f t="shared" si="448"/>
        <v/>
      </c>
      <c r="IC163" s="17" t="str">
        <f t="shared" si="448"/>
        <v/>
      </c>
      <c r="ID163" s="17" t="str">
        <f t="shared" si="448"/>
        <v/>
      </c>
      <c r="IE163" s="17" t="str">
        <f t="shared" si="448"/>
        <v/>
      </c>
      <c r="IF163" s="17" t="str">
        <f t="shared" si="448"/>
        <v/>
      </c>
      <c r="IG163" s="17" t="str">
        <f t="shared" si="448"/>
        <v/>
      </c>
      <c r="IH163" s="17" t="str">
        <f t="shared" si="448"/>
        <v/>
      </c>
      <c r="II163" s="17" t="str">
        <f t="shared" ref="II163:IR172" si="449">IF(AND($S163&lt;&gt;"",II$6&gt;=$R163,II$6&lt;=$S163),IF($E163="",IF($F163="",6,5),4),IF((II$6&gt;=$O163)*AND(II$6&lt;=$P163),IF($E163="",IF($F163="",3,2),1),""))</f>
        <v/>
      </c>
      <c r="IJ163" s="17" t="str">
        <f t="shared" si="449"/>
        <v/>
      </c>
      <c r="IK163" s="17" t="str">
        <f t="shared" si="449"/>
        <v/>
      </c>
      <c r="IL163" s="17" t="str">
        <f t="shared" si="449"/>
        <v/>
      </c>
      <c r="IM163" s="17" t="str">
        <f t="shared" si="449"/>
        <v/>
      </c>
      <c r="IN163" s="17" t="str">
        <f t="shared" si="449"/>
        <v/>
      </c>
      <c r="IO163" s="17" t="str">
        <f t="shared" si="449"/>
        <v/>
      </c>
      <c r="IP163" s="17" t="str">
        <f t="shared" si="449"/>
        <v/>
      </c>
      <c r="IQ163" s="17" t="str">
        <f t="shared" si="449"/>
        <v/>
      </c>
      <c r="IR163" s="17" t="str">
        <f t="shared" si="449"/>
        <v/>
      </c>
      <c r="IS163" s="17" t="str">
        <f t="shared" ref="IS163:JD172" si="450">IF(AND($S163&lt;&gt;"",IS$6&gt;=$R163,IS$6&lt;=$S163),IF($E163="",IF($F163="",6,5),4),IF((IS$6&gt;=$O163)*AND(IS$6&lt;=$P163),IF($E163="",IF($F163="",3,2),1),""))</f>
        <v/>
      </c>
      <c r="IT163" s="17" t="str">
        <f t="shared" si="450"/>
        <v/>
      </c>
      <c r="IU163" s="17" t="str">
        <f t="shared" si="450"/>
        <v/>
      </c>
      <c r="IV163" s="17" t="str">
        <f t="shared" si="450"/>
        <v/>
      </c>
      <c r="IW163" s="17" t="str">
        <f t="shared" si="450"/>
        <v/>
      </c>
      <c r="IX163" s="17" t="str">
        <f t="shared" si="450"/>
        <v/>
      </c>
      <c r="IY163" s="17" t="str">
        <f t="shared" si="450"/>
        <v/>
      </c>
      <c r="IZ163" s="17" t="str">
        <f t="shared" si="450"/>
        <v/>
      </c>
      <c r="JA163" s="17" t="str">
        <f t="shared" si="450"/>
        <v/>
      </c>
      <c r="JB163" s="17" t="str">
        <f t="shared" si="450"/>
        <v/>
      </c>
      <c r="JC163" s="17" t="str">
        <f t="shared" si="450"/>
        <v/>
      </c>
      <c r="JD163" s="17" t="str">
        <f t="shared" si="450"/>
        <v/>
      </c>
    </row>
    <row r="164" spans="1:264" ht="15.75" customHeight="1">
      <c r="A164" s="80"/>
      <c r="B164" s="80"/>
      <c r="C164" s="80"/>
      <c r="D164" s="83" t="s">
        <v>543</v>
      </c>
      <c r="E164" s="22"/>
      <c r="F164" s="102" t="s">
        <v>488</v>
      </c>
      <c r="G164" s="102"/>
      <c r="H164" s="102"/>
      <c r="I164" s="102"/>
      <c r="J164" s="103"/>
      <c r="K164" s="32"/>
      <c r="L164" s="24"/>
      <c r="M164" s="32"/>
      <c r="N164" s="35" t="str">
        <f t="shared" si="343"/>
        <v/>
      </c>
      <c r="O164" s="25"/>
      <c r="P164" s="25"/>
      <c r="Q164" s="35" t="str">
        <f t="shared" si="344"/>
        <v/>
      </c>
      <c r="R164" s="25"/>
      <c r="S164" s="25"/>
      <c r="T164" s="26"/>
      <c r="U164" s="26"/>
      <c r="V164" s="34" t="str">
        <f t="shared" si="342"/>
        <v/>
      </c>
      <c r="W164" s="17" t="str">
        <f t="shared" si="427"/>
        <v/>
      </c>
      <c r="X164" s="17" t="str">
        <f t="shared" si="427"/>
        <v/>
      </c>
      <c r="Y164" s="17" t="str">
        <f t="shared" si="427"/>
        <v/>
      </c>
      <c r="Z164" s="17" t="str">
        <f t="shared" si="427"/>
        <v/>
      </c>
      <c r="AA164" s="17" t="str">
        <f t="shared" si="427"/>
        <v/>
      </c>
      <c r="AB164" s="17" t="str">
        <f t="shared" si="427"/>
        <v/>
      </c>
      <c r="AC164" s="17" t="str">
        <f t="shared" si="427"/>
        <v/>
      </c>
      <c r="AD164" s="17" t="str">
        <f t="shared" si="427"/>
        <v/>
      </c>
      <c r="AE164" s="17" t="str">
        <f t="shared" si="427"/>
        <v/>
      </c>
      <c r="AF164" s="17" t="str">
        <f t="shared" si="427"/>
        <v/>
      </c>
      <c r="AG164" s="17" t="str">
        <f t="shared" si="428"/>
        <v/>
      </c>
      <c r="AH164" s="17" t="str">
        <f t="shared" si="428"/>
        <v/>
      </c>
      <c r="AI164" s="17" t="str">
        <f t="shared" si="428"/>
        <v/>
      </c>
      <c r="AJ164" s="17" t="str">
        <f t="shared" si="428"/>
        <v/>
      </c>
      <c r="AK164" s="17" t="str">
        <f t="shared" si="428"/>
        <v/>
      </c>
      <c r="AL164" s="17" t="str">
        <f t="shared" si="428"/>
        <v/>
      </c>
      <c r="AM164" s="17" t="str">
        <f t="shared" si="428"/>
        <v/>
      </c>
      <c r="AN164" s="17" t="str">
        <f t="shared" si="428"/>
        <v/>
      </c>
      <c r="AO164" s="17" t="str">
        <f t="shared" si="428"/>
        <v/>
      </c>
      <c r="AP164" s="17" t="str">
        <f t="shared" si="428"/>
        <v/>
      </c>
      <c r="AQ164" s="17" t="str">
        <f t="shared" si="429"/>
        <v/>
      </c>
      <c r="AR164" s="17" t="str">
        <f t="shared" si="429"/>
        <v/>
      </c>
      <c r="AS164" s="17" t="str">
        <f t="shared" si="429"/>
        <v/>
      </c>
      <c r="AT164" s="17" t="str">
        <f t="shared" si="429"/>
        <v/>
      </c>
      <c r="AU164" s="17" t="str">
        <f t="shared" si="429"/>
        <v/>
      </c>
      <c r="AV164" s="17" t="str">
        <f t="shared" si="429"/>
        <v/>
      </c>
      <c r="AW164" s="17" t="str">
        <f t="shared" si="429"/>
        <v/>
      </c>
      <c r="AX164" s="17" t="str">
        <f t="shared" si="429"/>
        <v/>
      </c>
      <c r="AY164" s="17" t="str">
        <f t="shared" si="429"/>
        <v/>
      </c>
      <c r="AZ164" s="17" t="str">
        <f t="shared" si="429"/>
        <v/>
      </c>
      <c r="BA164" s="17" t="str">
        <f t="shared" si="430"/>
        <v/>
      </c>
      <c r="BB164" s="17" t="str">
        <f t="shared" si="430"/>
        <v/>
      </c>
      <c r="BC164" s="17" t="str">
        <f t="shared" si="430"/>
        <v/>
      </c>
      <c r="BD164" s="17" t="str">
        <f t="shared" si="430"/>
        <v/>
      </c>
      <c r="BE164" s="17" t="str">
        <f t="shared" si="430"/>
        <v/>
      </c>
      <c r="BF164" s="68" t="str">
        <f t="shared" si="430"/>
        <v/>
      </c>
      <c r="BG164" s="68" t="str">
        <f t="shared" si="430"/>
        <v/>
      </c>
      <c r="BH164" s="68" t="str">
        <f t="shared" si="430"/>
        <v/>
      </c>
      <c r="BI164" s="68" t="str">
        <f t="shared" si="430"/>
        <v/>
      </c>
      <c r="BJ164" s="68" t="str">
        <f t="shared" si="430"/>
        <v/>
      </c>
      <c r="BK164" s="68" t="str">
        <f t="shared" si="431"/>
        <v/>
      </c>
      <c r="BL164" s="68" t="str">
        <f t="shared" si="431"/>
        <v/>
      </c>
      <c r="BM164" s="17" t="str">
        <f t="shared" si="431"/>
        <v/>
      </c>
      <c r="BN164" s="17" t="str">
        <f t="shared" si="431"/>
        <v/>
      </c>
      <c r="BO164" s="17" t="str">
        <f t="shared" si="431"/>
        <v/>
      </c>
      <c r="BP164" s="17" t="str">
        <f t="shared" si="431"/>
        <v/>
      </c>
      <c r="BQ164" s="17" t="str">
        <f t="shared" si="431"/>
        <v/>
      </c>
      <c r="BR164" s="17" t="str">
        <f t="shared" si="431"/>
        <v/>
      </c>
      <c r="BS164" s="17" t="str">
        <f t="shared" si="431"/>
        <v/>
      </c>
      <c r="BT164" s="17" t="str">
        <f t="shared" si="431"/>
        <v/>
      </c>
      <c r="BU164" s="17" t="str">
        <f t="shared" si="432"/>
        <v/>
      </c>
      <c r="BV164" s="17" t="str">
        <f t="shared" si="432"/>
        <v/>
      </c>
      <c r="BW164" s="17" t="str">
        <f t="shared" si="432"/>
        <v/>
      </c>
      <c r="BX164" s="17" t="str">
        <f t="shared" si="432"/>
        <v/>
      </c>
      <c r="BY164" s="17" t="str">
        <f t="shared" si="432"/>
        <v/>
      </c>
      <c r="BZ164" s="17" t="str">
        <f t="shared" si="432"/>
        <v/>
      </c>
      <c r="CA164" s="17" t="str">
        <f t="shared" si="432"/>
        <v/>
      </c>
      <c r="CB164" s="17" t="str">
        <f t="shared" si="432"/>
        <v/>
      </c>
      <c r="CC164" s="17" t="str">
        <f t="shared" si="432"/>
        <v/>
      </c>
      <c r="CD164" s="17" t="str">
        <f t="shared" si="432"/>
        <v/>
      </c>
      <c r="CE164" s="17" t="str">
        <f t="shared" si="433"/>
        <v/>
      </c>
      <c r="CF164" s="17" t="str">
        <f t="shared" si="433"/>
        <v/>
      </c>
      <c r="CG164" s="17" t="str">
        <f t="shared" si="433"/>
        <v/>
      </c>
      <c r="CH164" s="17" t="str">
        <f t="shared" si="433"/>
        <v/>
      </c>
      <c r="CI164" s="17" t="str">
        <f t="shared" si="433"/>
        <v/>
      </c>
      <c r="CJ164" s="17" t="str">
        <f t="shared" si="433"/>
        <v/>
      </c>
      <c r="CK164" s="17" t="str">
        <f t="shared" si="433"/>
        <v/>
      </c>
      <c r="CL164" s="17" t="str">
        <f t="shared" si="433"/>
        <v/>
      </c>
      <c r="CM164" s="17" t="str">
        <f t="shared" si="433"/>
        <v/>
      </c>
      <c r="CN164" s="17" t="str">
        <f t="shared" si="433"/>
        <v/>
      </c>
      <c r="CO164" s="17" t="str">
        <f t="shared" si="434"/>
        <v/>
      </c>
      <c r="CP164" s="17" t="str">
        <f t="shared" si="434"/>
        <v/>
      </c>
      <c r="CQ164" s="17" t="str">
        <f t="shared" si="434"/>
        <v/>
      </c>
      <c r="CR164" s="17" t="str">
        <f t="shared" si="434"/>
        <v/>
      </c>
      <c r="CS164" s="17" t="str">
        <f t="shared" si="434"/>
        <v/>
      </c>
      <c r="CT164" s="17" t="str">
        <f t="shared" si="434"/>
        <v/>
      </c>
      <c r="CU164" s="17" t="str">
        <f t="shared" si="434"/>
        <v/>
      </c>
      <c r="CV164" s="17" t="str">
        <f t="shared" si="434"/>
        <v/>
      </c>
      <c r="CW164" s="17" t="str">
        <f t="shared" si="434"/>
        <v/>
      </c>
      <c r="CX164" s="17" t="str">
        <f t="shared" si="434"/>
        <v/>
      </c>
      <c r="CY164" s="17" t="str">
        <f t="shared" si="435"/>
        <v/>
      </c>
      <c r="CZ164" s="17" t="str">
        <f t="shared" si="435"/>
        <v/>
      </c>
      <c r="DA164" s="17" t="str">
        <f t="shared" si="435"/>
        <v/>
      </c>
      <c r="DB164" s="17" t="str">
        <f t="shared" si="435"/>
        <v/>
      </c>
      <c r="DC164" s="17" t="str">
        <f t="shared" si="435"/>
        <v/>
      </c>
      <c r="DD164" s="17" t="str">
        <f t="shared" si="435"/>
        <v/>
      </c>
      <c r="DE164" s="17" t="str">
        <f t="shared" si="435"/>
        <v/>
      </c>
      <c r="DF164" s="17" t="str">
        <f t="shared" si="435"/>
        <v/>
      </c>
      <c r="DG164" s="17" t="str">
        <f t="shared" si="435"/>
        <v/>
      </c>
      <c r="DH164" s="17" t="str">
        <f t="shared" si="435"/>
        <v/>
      </c>
      <c r="DI164" s="17" t="str">
        <f t="shared" si="436"/>
        <v/>
      </c>
      <c r="DJ164" s="17" t="str">
        <f t="shared" si="436"/>
        <v/>
      </c>
      <c r="DK164" s="17" t="str">
        <f t="shared" si="436"/>
        <v/>
      </c>
      <c r="DL164" s="17" t="str">
        <f t="shared" si="436"/>
        <v/>
      </c>
      <c r="DM164" s="17" t="str">
        <f t="shared" si="436"/>
        <v/>
      </c>
      <c r="DN164" s="17" t="str">
        <f t="shared" si="436"/>
        <v/>
      </c>
      <c r="DO164" s="17" t="str">
        <f t="shared" si="436"/>
        <v/>
      </c>
      <c r="DP164" s="17" t="str">
        <f t="shared" si="436"/>
        <v/>
      </c>
      <c r="DQ164" s="17" t="str">
        <f t="shared" si="436"/>
        <v/>
      </c>
      <c r="DR164" s="17" t="str">
        <f t="shared" si="436"/>
        <v/>
      </c>
      <c r="DS164" s="17" t="str">
        <f t="shared" si="437"/>
        <v/>
      </c>
      <c r="DT164" s="17" t="str">
        <f t="shared" si="437"/>
        <v/>
      </c>
      <c r="DU164" s="17" t="str">
        <f t="shared" si="437"/>
        <v/>
      </c>
      <c r="DV164" s="17" t="str">
        <f t="shared" si="437"/>
        <v/>
      </c>
      <c r="DW164" s="17" t="str">
        <f t="shared" si="437"/>
        <v/>
      </c>
      <c r="DX164" s="17" t="str">
        <f t="shared" si="437"/>
        <v/>
      </c>
      <c r="DY164" s="17" t="str">
        <f t="shared" si="437"/>
        <v/>
      </c>
      <c r="DZ164" s="17" t="str">
        <f t="shared" si="437"/>
        <v/>
      </c>
      <c r="EA164" s="17" t="str">
        <f t="shared" si="437"/>
        <v/>
      </c>
      <c r="EB164" s="17" t="str">
        <f t="shared" si="437"/>
        <v/>
      </c>
      <c r="EC164" s="17" t="str">
        <f t="shared" si="438"/>
        <v/>
      </c>
      <c r="ED164" s="17" t="str">
        <f t="shared" si="438"/>
        <v/>
      </c>
      <c r="EE164" s="17" t="str">
        <f t="shared" si="438"/>
        <v/>
      </c>
      <c r="EF164" s="17" t="str">
        <f t="shared" si="438"/>
        <v/>
      </c>
      <c r="EG164" s="17" t="str">
        <f t="shared" si="438"/>
        <v/>
      </c>
      <c r="EH164" s="17" t="str">
        <f t="shared" si="438"/>
        <v/>
      </c>
      <c r="EI164" s="17" t="str">
        <f t="shared" si="438"/>
        <v/>
      </c>
      <c r="EJ164" s="17" t="str">
        <f t="shared" si="438"/>
        <v/>
      </c>
      <c r="EK164" s="17" t="str">
        <f t="shared" si="438"/>
        <v/>
      </c>
      <c r="EL164" s="17" t="str">
        <f t="shared" si="438"/>
        <v/>
      </c>
      <c r="EM164" s="17" t="str">
        <f t="shared" si="439"/>
        <v/>
      </c>
      <c r="EN164" s="17" t="str">
        <f t="shared" si="439"/>
        <v/>
      </c>
      <c r="EO164" s="17" t="str">
        <f t="shared" si="439"/>
        <v/>
      </c>
      <c r="EP164" s="17" t="str">
        <f t="shared" si="439"/>
        <v/>
      </c>
      <c r="EQ164" s="17" t="str">
        <f t="shared" si="439"/>
        <v/>
      </c>
      <c r="ER164" s="17" t="str">
        <f t="shared" si="439"/>
        <v/>
      </c>
      <c r="ES164" s="17" t="str">
        <f t="shared" si="439"/>
        <v/>
      </c>
      <c r="ET164" s="17" t="str">
        <f t="shared" si="439"/>
        <v/>
      </c>
      <c r="EU164" s="17" t="str">
        <f t="shared" si="439"/>
        <v/>
      </c>
      <c r="EV164" s="17" t="str">
        <f t="shared" si="439"/>
        <v/>
      </c>
      <c r="EW164" s="17" t="str">
        <f t="shared" si="440"/>
        <v/>
      </c>
      <c r="EX164" s="17" t="str">
        <f t="shared" si="440"/>
        <v/>
      </c>
      <c r="EY164" s="17" t="str">
        <f t="shared" si="440"/>
        <v/>
      </c>
      <c r="EZ164" s="17" t="str">
        <f t="shared" si="440"/>
        <v/>
      </c>
      <c r="FA164" s="17" t="str">
        <f t="shared" si="440"/>
        <v/>
      </c>
      <c r="FB164" s="17" t="str">
        <f t="shared" si="440"/>
        <v/>
      </c>
      <c r="FC164" s="17" t="str">
        <f t="shared" si="440"/>
        <v/>
      </c>
      <c r="FD164" s="17" t="str">
        <f t="shared" si="440"/>
        <v/>
      </c>
      <c r="FE164" s="17" t="str">
        <f t="shared" si="440"/>
        <v/>
      </c>
      <c r="FF164" s="17" t="str">
        <f t="shared" si="440"/>
        <v/>
      </c>
      <c r="FG164" s="17" t="str">
        <f t="shared" si="441"/>
        <v/>
      </c>
      <c r="FH164" s="17" t="str">
        <f t="shared" si="441"/>
        <v/>
      </c>
      <c r="FI164" s="17" t="str">
        <f t="shared" si="441"/>
        <v/>
      </c>
      <c r="FJ164" s="17" t="str">
        <f t="shared" si="441"/>
        <v/>
      </c>
      <c r="FK164" s="17" t="str">
        <f t="shared" si="441"/>
        <v/>
      </c>
      <c r="FL164" s="17" t="str">
        <f t="shared" si="441"/>
        <v/>
      </c>
      <c r="FM164" s="17" t="str">
        <f t="shared" si="441"/>
        <v/>
      </c>
      <c r="FN164" s="17" t="str">
        <f t="shared" si="441"/>
        <v/>
      </c>
      <c r="FO164" s="17" t="str">
        <f t="shared" si="441"/>
        <v/>
      </c>
      <c r="FP164" s="17" t="str">
        <f t="shared" si="441"/>
        <v/>
      </c>
      <c r="FQ164" s="17" t="str">
        <f t="shared" si="442"/>
        <v/>
      </c>
      <c r="FR164" s="17" t="str">
        <f t="shared" si="442"/>
        <v/>
      </c>
      <c r="FS164" s="17" t="str">
        <f t="shared" si="442"/>
        <v/>
      </c>
      <c r="FT164" s="17" t="str">
        <f t="shared" si="442"/>
        <v/>
      </c>
      <c r="FU164" s="17" t="str">
        <f t="shared" si="442"/>
        <v/>
      </c>
      <c r="FV164" s="17" t="str">
        <f t="shared" si="442"/>
        <v/>
      </c>
      <c r="FW164" s="17" t="str">
        <f t="shared" si="442"/>
        <v/>
      </c>
      <c r="FX164" s="17" t="str">
        <f t="shared" si="442"/>
        <v/>
      </c>
      <c r="FY164" s="17" t="str">
        <f t="shared" si="442"/>
        <v/>
      </c>
      <c r="FZ164" s="17" t="str">
        <f t="shared" si="442"/>
        <v/>
      </c>
      <c r="GA164" s="17" t="str">
        <f t="shared" si="443"/>
        <v/>
      </c>
      <c r="GB164" s="17" t="str">
        <f t="shared" si="443"/>
        <v/>
      </c>
      <c r="GC164" s="17" t="str">
        <f t="shared" si="443"/>
        <v/>
      </c>
      <c r="GD164" s="17" t="str">
        <f t="shared" si="443"/>
        <v/>
      </c>
      <c r="GE164" s="17" t="str">
        <f t="shared" si="443"/>
        <v/>
      </c>
      <c r="GF164" s="17" t="str">
        <f t="shared" si="443"/>
        <v/>
      </c>
      <c r="GG164" s="17" t="str">
        <f t="shared" si="443"/>
        <v/>
      </c>
      <c r="GH164" s="17" t="str">
        <f t="shared" si="443"/>
        <v/>
      </c>
      <c r="GI164" s="17" t="str">
        <f t="shared" si="443"/>
        <v/>
      </c>
      <c r="GJ164" s="17" t="str">
        <f t="shared" si="443"/>
        <v/>
      </c>
      <c r="GK164" s="17" t="str">
        <f t="shared" si="444"/>
        <v/>
      </c>
      <c r="GL164" s="17" t="str">
        <f t="shared" si="444"/>
        <v/>
      </c>
      <c r="GM164" s="17" t="str">
        <f t="shared" si="444"/>
        <v/>
      </c>
      <c r="GN164" s="17" t="str">
        <f t="shared" si="444"/>
        <v/>
      </c>
      <c r="GO164" s="17" t="str">
        <f t="shared" si="444"/>
        <v/>
      </c>
      <c r="GP164" s="17" t="str">
        <f t="shared" si="444"/>
        <v/>
      </c>
      <c r="GQ164" s="17" t="str">
        <f t="shared" si="444"/>
        <v/>
      </c>
      <c r="GR164" s="17" t="str">
        <f t="shared" si="444"/>
        <v/>
      </c>
      <c r="GS164" s="17" t="str">
        <f t="shared" si="444"/>
        <v/>
      </c>
      <c r="GT164" s="17" t="str">
        <f t="shared" si="444"/>
        <v/>
      </c>
      <c r="GU164" s="17" t="str">
        <f t="shared" si="445"/>
        <v/>
      </c>
      <c r="GV164" s="17" t="str">
        <f t="shared" si="445"/>
        <v/>
      </c>
      <c r="GW164" s="17" t="str">
        <f t="shared" si="445"/>
        <v/>
      </c>
      <c r="GX164" s="17" t="str">
        <f t="shared" si="445"/>
        <v/>
      </c>
      <c r="GY164" s="17" t="str">
        <f t="shared" si="445"/>
        <v/>
      </c>
      <c r="GZ164" s="17" t="str">
        <f t="shared" si="445"/>
        <v/>
      </c>
      <c r="HA164" s="17" t="str">
        <f t="shared" si="445"/>
        <v/>
      </c>
      <c r="HB164" s="17" t="str">
        <f t="shared" si="445"/>
        <v/>
      </c>
      <c r="HC164" s="17" t="str">
        <f t="shared" si="445"/>
        <v/>
      </c>
      <c r="HD164" s="17" t="str">
        <f t="shared" si="445"/>
        <v/>
      </c>
      <c r="HE164" s="17" t="str">
        <f t="shared" si="446"/>
        <v/>
      </c>
      <c r="HF164" s="17" t="str">
        <f t="shared" si="446"/>
        <v/>
      </c>
      <c r="HG164" s="17" t="str">
        <f t="shared" si="446"/>
        <v/>
      </c>
      <c r="HH164" s="17" t="str">
        <f t="shared" si="446"/>
        <v/>
      </c>
      <c r="HI164" s="17" t="str">
        <f t="shared" si="446"/>
        <v/>
      </c>
      <c r="HJ164" s="17" t="str">
        <f t="shared" si="446"/>
        <v/>
      </c>
      <c r="HK164" s="17" t="str">
        <f t="shared" si="446"/>
        <v/>
      </c>
      <c r="HL164" s="17" t="str">
        <f t="shared" si="446"/>
        <v/>
      </c>
      <c r="HM164" s="17" t="str">
        <f t="shared" si="446"/>
        <v/>
      </c>
      <c r="HN164" s="17" t="str">
        <f t="shared" si="446"/>
        <v/>
      </c>
      <c r="HO164" s="17" t="str">
        <f t="shared" si="447"/>
        <v/>
      </c>
      <c r="HP164" s="17" t="str">
        <f t="shared" si="447"/>
        <v/>
      </c>
      <c r="HQ164" s="17" t="str">
        <f t="shared" si="447"/>
        <v/>
      </c>
      <c r="HR164" s="17" t="str">
        <f t="shared" si="447"/>
        <v/>
      </c>
      <c r="HS164" s="17" t="str">
        <f t="shared" si="447"/>
        <v/>
      </c>
      <c r="HT164" s="17" t="str">
        <f t="shared" si="447"/>
        <v/>
      </c>
      <c r="HU164" s="17" t="str">
        <f t="shared" si="447"/>
        <v/>
      </c>
      <c r="HV164" s="17" t="str">
        <f t="shared" si="447"/>
        <v/>
      </c>
      <c r="HW164" s="17" t="str">
        <f t="shared" si="447"/>
        <v/>
      </c>
      <c r="HX164" s="17" t="str">
        <f t="shared" si="447"/>
        <v/>
      </c>
      <c r="HY164" s="17" t="str">
        <f t="shared" si="448"/>
        <v/>
      </c>
      <c r="HZ164" s="17" t="str">
        <f t="shared" si="448"/>
        <v/>
      </c>
      <c r="IA164" s="17" t="str">
        <f t="shared" si="448"/>
        <v/>
      </c>
      <c r="IB164" s="17" t="str">
        <f t="shared" si="448"/>
        <v/>
      </c>
      <c r="IC164" s="17" t="str">
        <f t="shared" si="448"/>
        <v/>
      </c>
      <c r="ID164" s="17" t="str">
        <f t="shared" si="448"/>
        <v/>
      </c>
      <c r="IE164" s="17" t="str">
        <f t="shared" si="448"/>
        <v/>
      </c>
      <c r="IF164" s="17" t="str">
        <f t="shared" si="448"/>
        <v/>
      </c>
      <c r="IG164" s="17" t="str">
        <f t="shared" si="448"/>
        <v/>
      </c>
      <c r="IH164" s="17" t="str">
        <f t="shared" si="448"/>
        <v/>
      </c>
      <c r="II164" s="17" t="str">
        <f t="shared" si="449"/>
        <v/>
      </c>
      <c r="IJ164" s="17" t="str">
        <f t="shared" si="449"/>
        <v/>
      </c>
      <c r="IK164" s="17" t="str">
        <f t="shared" si="449"/>
        <v/>
      </c>
      <c r="IL164" s="17" t="str">
        <f t="shared" si="449"/>
        <v/>
      </c>
      <c r="IM164" s="17" t="str">
        <f t="shared" si="449"/>
        <v/>
      </c>
      <c r="IN164" s="17" t="str">
        <f t="shared" si="449"/>
        <v/>
      </c>
      <c r="IO164" s="17" t="str">
        <f t="shared" si="449"/>
        <v/>
      </c>
      <c r="IP164" s="17" t="str">
        <f t="shared" si="449"/>
        <v/>
      </c>
      <c r="IQ164" s="17" t="str">
        <f t="shared" si="449"/>
        <v/>
      </c>
      <c r="IR164" s="17" t="str">
        <f t="shared" si="449"/>
        <v/>
      </c>
      <c r="IS164" s="17" t="str">
        <f t="shared" si="450"/>
        <v/>
      </c>
      <c r="IT164" s="17" t="str">
        <f t="shared" si="450"/>
        <v/>
      </c>
      <c r="IU164" s="17" t="str">
        <f t="shared" si="450"/>
        <v/>
      </c>
      <c r="IV164" s="17" t="str">
        <f t="shared" si="450"/>
        <v/>
      </c>
      <c r="IW164" s="17" t="str">
        <f t="shared" si="450"/>
        <v/>
      </c>
      <c r="IX164" s="17" t="str">
        <f t="shared" si="450"/>
        <v/>
      </c>
      <c r="IY164" s="17" t="str">
        <f t="shared" si="450"/>
        <v/>
      </c>
      <c r="IZ164" s="17" t="str">
        <f t="shared" si="450"/>
        <v/>
      </c>
      <c r="JA164" s="17" t="str">
        <f t="shared" si="450"/>
        <v/>
      </c>
      <c r="JB164" s="17" t="str">
        <f t="shared" si="450"/>
        <v/>
      </c>
      <c r="JC164" s="17" t="str">
        <f t="shared" si="450"/>
        <v/>
      </c>
      <c r="JD164" s="17" t="str">
        <f t="shared" si="450"/>
        <v/>
      </c>
    </row>
    <row r="165" spans="1:264" ht="15.75" customHeight="1">
      <c r="A165" s="80"/>
      <c r="B165" s="80"/>
      <c r="C165" s="80"/>
      <c r="D165" s="83" t="s">
        <v>544</v>
      </c>
      <c r="E165" s="22"/>
      <c r="F165" s="102"/>
      <c r="G165" s="102" t="s">
        <v>125</v>
      </c>
      <c r="H165" s="102"/>
      <c r="I165" s="102"/>
      <c r="J165" s="103"/>
      <c r="K165" s="33" t="s">
        <v>476</v>
      </c>
      <c r="L165" s="24" t="s">
        <v>421</v>
      </c>
      <c r="M165" s="32">
        <v>2</v>
      </c>
      <c r="N165" s="35">
        <f t="shared" ref="N165:N166" si="451">IF(OR(O165="",P165=""),"",NETWORKDAYS.INTL(O165,P165,,非稼働日))</f>
        <v>2</v>
      </c>
      <c r="O165" s="25">
        <v>44183</v>
      </c>
      <c r="P165" s="25">
        <v>44186</v>
      </c>
      <c r="Q165" s="35" t="str">
        <f t="shared" ref="Q165:Q166" si="452">IF(OR(R165="",S165=""),"",IF(NETWORKDAYS.INTL(R165,S165,,非稼働日)&lt;0,0,NETWORKDAYS.INTL(R165,S165,,非稼働日)))</f>
        <v/>
      </c>
      <c r="R165" s="25">
        <v>44169</v>
      </c>
      <c r="S165" s="25"/>
      <c r="T165" s="26">
        <v>0</v>
      </c>
      <c r="U165" s="100">
        <v>0.8</v>
      </c>
      <c r="V165" s="34" t="str">
        <f t="shared" si="342"/>
        <v/>
      </c>
      <c r="W165" s="17" t="str">
        <f t="shared" si="427"/>
        <v/>
      </c>
      <c r="X165" s="17" t="str">
        <f t="shared" si="427"/>
        <v/>
      </c>
      <c r="Y165" s="17" t="str">
        <f t="shared" si="427"/>
        <v/>
      </c>
      <c r="Z165" s="17" t="str">
        <f t="shared" si="427"/>
        <v/>
      </c>
      <c r="AA165" s="17" t="str">
        <f t="shared" si="427"/>
        <v/>
      </c>
      <c r="AB165" s="17" t="str">
        <f t="shared" si="427"/>
        <v/>
      </c>
      <c r="AC165" s="17" t="str">
        <f t="shared" si="427"/>
        <v/>
      </c>
      <c r="AD165" s="17" t="str">
        <f t="shared" si="427"/>
        <v/>
      </c>
      <c r="AE165" s="17" t="str">
        <f t="shared" si="427"/>
        <v/>
      </c>
      <c r="AF165" s="17" t="str">
        <f t="shared" si="427"/>
        <v/>
      </c>
      <c r="AG165" s="17" t="str">
        <f t="shared" si="428"/>
        <v/>
      </c>
      <c r="AH165" s="17" t="str">
        <f t="shared" si="428"/>
        <v/>
      </c>
      <c r="AI165" s="17" t="str">
        <f t="shared" si="428"/>
        <v/>
      </c>
      <c r="AJ165" s="17" t="str">
        <f t="shared" si="428"/>
        <v/>
      </c>
      <c r="AK165" s="17" t="str">
        <f t="shared" si="428"/>
        <v/>
      </c>
      <c r="AL165" s="17" t="str">
        <f t="shared" si="428"/>
        <v/>
      </c>
      <c r="AM165" s="17" t="str">
        <f t="shared" si="428"/>
        <v/>
      </c>
      <c r="AN165" s="17" t="str">
        <f t="shared" si="428"/>
        <v/>
      </c>
      <c r="AO165" s="17" t="str">
        <f t="shared" si="428"/>
        <v/>
      </c>
      <c r="AP165" s="17" t="str">
        <f t="shared" si="428"/>
        <v/>
      </c>
      <c r="AQ165" s="17" t="str">
        <f t="shared" si="429"/>
        <v/>
      </c>
      <c r="AR165" s="17" t="str">
        <f t="shared" si="429"/>
        <v/>
      </c>
      <c r="AS165" s="17" t="str">
        <f t="shared" si="429"/>
        <v/>
      </c>
      <c r="AT165" s="17" t="str">
        <f t="shared" si="429"/>
        <v/>
      </c>
      <c r="AU165" s="17" t="str">
        <f t="shared" si="429"/>
        <v/>
      </c>
      <c r="AV165" s="17" t="str">
        <f t="shared" si="429"/>
        <v/>
      </c>
      <c r="AW165" s="17" t="str">
        <f t="shared" si="429"/>
        <v/>
      </c>
      <c r="AX165" s="17" t="str">
        <f t="shared" si="429"/>
        <v/>
      </c>
      <c r="AY165" s="17" t="str">
        <f t="shared" si="429"/>
        <v/>
      </c>
      <c r="AZ165" s="17" t="str">
        <f t="shared" si="429"/>
        <v/>
      </c>
      <c r="BA165" s="17" t="str">
        <f t="shared" si="430"/>
        <v/>
      </c>
      <c r="BB165" s="17" t="str">
        <f t="shared" si="430"/>
        <v/>
      </c>
      <c r="BC165" s="17" t="str">
        <f t="shared" si="430"/>
        <v/>
      </c>
      <c r="BD165" s="17" t="str">
        <f t="shared" si="430"/>
        <v/>
      </c>
      <c r="BE165" s="17" t="str">
        <f t="shared" si="430"/>
        <v/>
      </c>
      <c r="BF165" s="68" t="str">
        <f t="shared" si="430"/>
        <v/>
      </c>
      <c r="BG165" s="68" t="str">
        <f t="shared" si="430"/>
        <v/>
      </c>
      <c r="BH165" s="68" t="str">
        <f t="shared" si="430"/>
        <v/>
      </c>
      <c r="BI165" s="68" t="str">
        <f t="shared" si="430"/>
        <v/>
      </c>
      <c r="BJ165" s="68" t="str">
        <f t="shared" si="430"/>
        <v/>
      </c>
      <c r="BK165" s="68" t="str">
        <f t="shared" si="431"/>
        <v/>
      </c>
      <c r="BL165" s="68" t="str">
        <f t="shared" si="431"/>
        <v/>
      </c>
      <c r="BM165" s="17" t="str">
        <f t="shared" si="431"/>
        <v/>
      </c>
      <c r="BN165" s="17" t="str">
        <f t="shared" si="431"/>
        <v/>
      </c>
      <c r="BO165" s="17" t="str">
        <f t="shared" si="431"/>
        <v/>
      </c>
      <c r="BP165" s="17" t="str">
        <f t="shared" si="431"/>
        <v/>
      </c>
      <c r="BQ165" s="17" t="str">
        <f t="shared" si="431"/>
        <v/>
      </c>
      <c r="BR165" s="17" t="str">
        <f t="shared" si="431"/>
        <v/>
      </c>
      <c r="BS165" s="17" t="str">
        <f t="shared" si="431"/>
        <v/>
      </c>
      <c r="BT165" s="17" t="str">
        <f t="shared" si="431"/>
        <v/>
      </c>
      <c r="BU165" s="17" t="str">
        <f t="shared" si="432"/>
        <v/>
      </c>
      <c r="BV165" s="17" t="str">
        <f t="shared" si="432"/>
        <v/>
      </c>
      <c r="BW165" s="17" t="str">
        <f t="shared" si="432"/>
        <v/>
      </c>
      <c r="BX165" s="17" t="str">
        <f t="shared" si="432"/>
        <v/>
      </c>
      <c r="BY165" s="17" t="str">
        <f t="shared" si="432"/>
        <v/>
      </c>
      <c r="BZ165" s="17" t="str">
        <f t="shared" si="432"/>
        <v/>
      </c>
      <c r="CA165" s="17" t="str">
        <f t="shared" si="432"/>
        <v/>
      </c>
      <c r="CB165" s="17" t="str">
        <f t="shared" si="432"/>
        <v/>
      </c>
      <c r="CC165" s="17" t="str">
        <f t="shared" si="432"/>
        <v/>
      </c>
      <c r="CD165" s="17" t="str">
        <f t="shared" si="432"/>
        <v/>
      </c>
      <c r="CE165" s="17" t="str">
        <f t="shared" si="433"/>
        <v/>
      </c>
      <c r="CF165" s="17" t="str">
        <f t="shared" si="433"/>
        <v/>
      </c>
      <c r="CG165" s="17" t="str">
        <f t="shared" si="433"/>
        <v/>
      </c>
      <c r="CH165" s="17" t="str">
        <f t="shared" si="433"/>
        <v/>
      </c>
      <c r="CI165" s="17" t="str">
        <f t="shared" si="433"/>
        <v/>
      </c>
      <c r="CJ165" s="17" t="str">
        <f t="shared" si="433"/>
        <v/>
      </c>
      <c r="CK165" s="17" t="str">
        <f t="shared" si="433"/>
        <v/>
      </c>
      <c r="CL165" s="17" t="str">
        <f t="shared" si="433"/>
        <v/>
      </c>
      <c r="CM165" s="17" t="str">
        <f t="shared" si="433"/>
        <v/>
      </c>
      <c r="CN165" s="17" t="str">
        <f t="shared" si="433"/>
        <v/>
      </c>
      <c r="CO165" s="17" t="str">
        <f t="shared" si="434"/>
        <v/>
      </c>
      <c r="CP165" s="17" t="str">
        <f t="shared" si="434"/>
        <v/>
      </c>
      <c r="CQ165" s="17" t="str">
        <f t="shared" si="434"/>
        <v/>
      </c>
      <c r="CR165" s="17" t="str">
        <f t="shared" si="434"/>
        <v/>
      </c>
      <c r="CS165" s="17" t="str">
        <f t="shared" si="434"/>
        <v/>
      </c>
      <c r="CT165" s="17" t="str">
        <f t="shared" si="434"/>
        <v/>
      </c>
      <c r="CU165" s="17" t="str">
        <f t="shared" si="434"/>
        <v/>
      </c>
      <c r="CV165" s="17" t="str">
        <f t="shared" si="434"/>
        <v/>
      </c>
      <c r="CW165" s="17">
        <f t="shared" si="434"/>
        <v>3</v>
      </c>
      <c r="CX165" s="17">
        <f t="shared" si="434"/>
        <v>3</v>
      </c>
      <c r="CY165" s="17">
        <f t="shared" si="435"/>
        <v>3</v>
      </c>
      <c r="CZ165" s="17">
        <f t="shared" si="435"/>
        <v>3</v>
      </c>
      <c r="DA165" s="17" t="str">
        <f t="shared" si="435"/>
        <v/>
      </c>
      <c r="DB165" s="17" t="str">
        <f t="shared" si="435"/>
        <v/>
      </c>
      <c r="DC165" s="17" t="str">
        <f t="shared" si="435"/>
        <v/>
      </c>
      <c r="DD165" s="17" t="str">
        <f t="shared" si="435"/>
        <v/>
      </c>
      <c r="DE165" s="17" t="str">
        <f t="shared" si="435"/>
        <v/>
      </c>
      <c r="DF165" s="17" t="str">
        <f t="shared" si="435"/>
        <v/>
      </c>
      <c r="DG165" s="17" t="str">
        <f t="shared" si="435"/>
        <v/>
      </c>
      <c r="DH165" s="17" t="str">
        <f t="shared" si="435"/>
        <v/>
      </c>
      <c r="DI165" s="17" t="str">
        <f t="shared" si="436"/>
        <v/>
      </c>
      <c r="DJ165" s="17" t="str">
        <f t="shared" si="436"/>
        <v/>
      </c>
      <c r="DK165" s="17" t="str">
        <f t="shared" si="436"/>
        <v/>
      </c>
      <c r="DL165" s="17" t="str">
        <f t="shared" si="436"/>
        <v/>
      </c>
      <c r="DM165" s="17" t="str">
        <f t="shared" si="436"/>
        <v/>
      </c>
      <c r="DN165" s="17" t="str">
        <f t="shared" si="436"/>
        <v/>
      </c>
      <c r="DO165" s="17" t="str">
        <f t="shared" si="436"/>
        <v/>
      </c>
      <c r="DP165" s="17" t="str">
        <f t="shared" si="436"/>
        <v/>
      </c>
      <c r="DQ165" s="17" t="str">
        <f t="shared" si="436"/>
        <v/>
      </c>
      <c r="DR165" s="17" t="str">
        <f t="shared" si="436"/>
        <v/>
      </c>
      <c r="DS165" s="17" t="str">
        <f t="shared" si="437"/>
        <v/>
      </c>
      <c r="DT165" s="17" t="str">
        <f t="shared" si="437"/>
        <v/>
      </c>
      <c r="DU165" s="17" t="str">
        <f t="shared" si="437"/>
        <v/>
      </c>
      <c r="DV165" s="17" t="str">
        <f t="shared" si="437"/>
        <v/>
      </c>
      <c r="DW165" s="17" t="str">
        <f t="shared" si="437"/>
        <v/>
      </c>
      <c r="DX165" s="17" t="str">
        <f t="shared" si="437"/>
        <v/>
      </c>
      <c r="DY165" s="17" t="str">
        <f t="shared" si="437"/>
        <v/>
      </c>
      <c r="DZ165" s="17" t="str">
        <f t="shared" si="437"/>
        <v/>
      </c>
      <c r="EA165" s="17" t="str">
        <f t="shared" si="437"/>
        <v/>
      </c>
      <c r="EB165" s="17" t="str">
        <f t="shared" si="437"/>
        <v/>
      </c>
      <c r="EC165" s="17" t="str">
        <f t="shared" si="438"/>
        <v/>
      </c>
      <c r="ED165" s="17" t="str">
        <f t="shared" si="438"/>
        <v/>
      </c>
      <c r="EE165" s="17" t="str">
        <f t="shared" si="438"/>
        <v/>
      </c>
      <c r="EF165" s="17" t="str">
        <f t="shared" si="438"/>
        <v/>
      </c>
      <c r="EG165" s="17" t="str">
        <f t="shared" si="438"/>
        <v/>
      </c>
      <c r="EH165" s="17" t="str">
        <f t="shared" si="438"/>
        <v/>
      </c>
      <c r="EI165" s="17" t="str">
        <f t="shared" si="438"/>
        <v/>
      </c>
      <c r="EJ165" s="17" t="str">
        <f t="shared" si="438"/>
        <v/>
      </c>
      <c r="EK165" s="17" t="str">
        <f t="shared" si="438"/>
        <v/>
      </c>
      <c r="EL165" s="17" t="str">
        <f t="shared" si="438"/>
        <v/>
      </c>
      <c r="EM165" s="17" t="str">
        <f t="shared" si="439"/>
        <v/>
      </c>
      <c r="EN165" s="17" t="str">
        <f t="shared" si="439"/>
        <v/>
      </c>
      <c r="EO165" s="17" t="str">
        <f t="shared" si="439"/>
        <v/>
      </c>
      <c r="EP165" s="17" t="str">
        <f t="shared" si="439"/>
        <v/>
      </c>
      <c r="EQ165" s="17" t="str">
        <f t="shared" si="439"/>
        <v/>
      </c>
      <c r="ER165" s="17" t="str">
        <f t="shared" si="439"/>
        <v/>
      </c>
      <c r="ES165" s="17" t="str">
        <f t="shared" si="439"/>
        <v/>
      </c>
      <c r="ET165" s="17" t="str">
        <f t="shared" si="439"/>
        <v/>
      </c>
      <c r="EU165" s="17" t="str">
        <f t="shared" si="439"/>
        <v/>
      </c>
      <c r="EV165" s="17" t="str">
        <f t="shared" si="439"/>
        <v/>
      </c>
      <c r="EW165" s="17" t="str">
        <f t="shared" si="440"/>
        <v/>
      </c>
      <c r="EX165" s="17" t="str">
        <f t="shared" si="440"/>
        <v/>
      </c>
      <c r="EY165" s="17" t="str">
        <f t="shared" si="440"/>
        <v/>
      </c>
      <c r="EZ165" s="17" t="str">
        <f t="shared" si="440"/>
        <v/>
      </c>
      <c r="FA165" s="17" t="str">
        <f t="shared" si="440"/>
        <v/>
      </c>
      <c r="FB165" s="17" t="str">
        <f t="shared" si="440"/>
        <v/>
      </c>
      <c r="FC165" s="17" t="str">
        <f t="shared" si="440"/>
        <v/>
      </c>
      <c r="FD165" s="17" t="str">
        <f t="shared" si="440"/>
        <v/>
      </c>
      <c r="FE165" s="17" t="str">
        <f t="shared" si="440"/>
        <v/>
      </c>
      <c r="FF165" s="17" t="str">
        <f t="shared" si="440"/>
        <v/>
      </c>
      <c r="FG165" s="17" t="str">
        <f t="shared" si="441"/>
        <v/>
      </c>
      <c r="FH165" s="17" t="str">
        <f t="shared" si="441"/>
        <v/>
      </c>
      <c r="FI165" s="17" t="str">
        <f t="shared" si="441"/>
        <v/>
      </c>
      <c r="FJ165" s="17" t="str">
        <f t="shared" si="441"/>
        <v/>
      </c>
      <c r="FK165" s="17" t="str">
        <f t="shared" si="441"/>
        <v/>
      </c>
      <c r="FL165" s="17" t="str">
        <f t="shared" si="441"/>
        <v/>
      </c>
      <c r="FM165" s="17" t="str">
        <f t="shared" si="441"/>
        <v/>
      </c>
      <c r="FN165" s="17" t="str">
        <f t="shared" si="441"/>
        <v/>
      </c>
      <c r="FO165" s="17" t="str">
        <f t="shared" si="441"/>
        <v/>
      </c>
      <c r="FP165" s="17" t="str">
        <f t="shared" si="441"/>
        <v/>
      </c>
      <c r="FQ165" s="17" t="str">
        <f t="shared" si="442"/>
        <v/>
      </c>
      <c r="FR165" s="17" t="str">
        <f t="shared" si="442"/>
        <v/>
      </c>
      <c r="FS165" s="17" t="str">
        <f t="shared" si="442"/>
        <v/>
      </c>
      <c r="FT165" s="17" t="str">
        <f t="shared" si="442"/>
        <v/>
      </c>
      <c r="FU165" s="17" t="str">
        <f t="shared" si="442"/>
        <v/>
      </c>
      <c r="FV165" s="17" t="str">
        <f t="shared" si="442"/>
        <v/>
      </c>
      <c r="FW165" s="17" t="str">
        <f t="shared" si="442"/>
        <v/>
      </c>
      <c r="FX165" s="17" t="str">
        <f t="shared" si="442"/>
        <v/>
      </c>
      <c r="FY165" s="17" t="str">
        <f t="shared" si="442"/>
        <v/>
      </c>
      <c r="FZ165" s="17" t="str">
        <f t="shared" si="442"/>
        <v/>
      </c>
      <c r="GA165" s="17" t="str">
        <f t="shared" si="443"/>
        <v/>
      </c>
      <c r="GB165" s="17" t="str">
        <f t="shared" si="443"/>
        <v/>
      </c>
      <c r="GC165" s="17" t="str">
        <f t="shared" si="443"/>
        <v/>
      </c>
      <c r="GD165" s="17" t="str">
        <f t="shared" si="443"/>
        <v/>
      </c>
      <c r="GE165" s="17" t="str">
        <f t="shared" si="443"/>
        <v/>
      </c>
      <c r="GF165" s="17" t="str">
        <f t="shared" si="443"/>
        <v/>
      </c>
      <c r="GG165" s="17" t="str">
        <f t="shared" si="443"/>
        <v/>
      </c>
      <c r="GH165" s="17" t="str">
        <f t="shared" si="443"/>
        <v/>
      </c>
      <c r="GI165" s="17" t="str">
        <f t="shared" si="443"/>
        <v/>
      </c>
      <c r="GJ165" s="17" t="str">
        <f t="shared" si="443"/>
        <v/>
      </c>
      <c r="GK165" s="17" t="str">
        <f t="shared" si="444"/>
        <v/>
      </c>
      <c r="GL165" s="17" t="str">
        <f t="shared" si="444"/>
        <v/>
      </c>
      <c r="GM165" s="17" t="str">
        <f t="shared" si="444"/>
        <v/>
      </c>
      <c r="GN165" s="17" t="str">
        <f t="shared" si="444"/>
        <v/>
      </c>
      <c r="GO165" s="17" t="str">
        <f t="shared" si="444"/>
        <v/>
      </c>
      <c r="GP165" s="17" t="str">
        <f t="shared" si="444"/>
        <v/>
      </c>
      <c r="GQ165" s="17" t="str">
        <f t="shared" si="444"/>
        <v/>
      </c>
      <c r="GR165" s="17" t="str">
        <f t="shared" si="444"/>
        <v/>
      </c>
      <c r="GS165" s="17" t="str">
        <f t="shared" si="444"/>
        <v/>
      </c>
      <c r="GT165" s="17" t="str">
        <f t="shared" si="444"/>
        <v/>
      </c>
      <c r="GU165" s="17" t="str">
        <f t="shared" si="445"/>
        <v/>
      </c>
      <c r="GV165" s="17" t="str">
        <f t="shared" si="445"/>
        <v/>
      </c>
      <c r="GW165" s="17" t="str">
        <f t="shared" si="445"/>
        <v/>
      </c>
      <c r="GX165" s="17" t="str">
        <f t="shared" si="445"/>
        <v/>
      </c>
      <c r="GY165" s="17" t="str">
        <f t="shared" si="445"/>
        <v/>
      </c>
      <c r="GZ165" s="17" t="str">
        <f t="shared" si="445"/>
        <v/>
      </c>
      <c r="HA165" s="17" t="str">
        <f t="shared" si="445"/>
        <v/>
      </c>
      <c r="HB165" s="17" t="str">
        <f t="shared" si="445"/>
        <v/>
      </c>
      <c r="HC165" s="17" t="str">
        <f t="shared" si="445"/>
        <v/>
      </c>
      <c r="HD165" s="17" t="str">
        <f t="shared" si="445"/>
        <v/>
      </c>
      <c r="HE165" s="17" t="str">
        <f t="shared" si="446"/>
        <v/>
      </c>
      <c r="HF165" s="17" t="str">
        <f t="shared" si="446"/>
        <v/>
      </c>
      <c r="HG165" s="17" t="str">
        <f t="shared" si="446"/>
        <v/>
      </c>
      <c r="HH165" s="17" t="str">
        <f t="shared" si="446"/>
        <v/>
      </c>
      <c r="HI165" s="17" t="str">
        <f t="shared" si="446"/>
        <v/>
      </c>
      <c r="HJ165" s="17" t="str">
        <f t="shared" si="446"/>
        <v/>
      </c>
      <c r="HK165" s="17" t="str">
        <f t="shared" si="446"/>
        <v/>
      </c>
      <c r="HL165" s="17" t="str">
        <f t="shared" si="446"/>
        <v/>
      </c>
      <c r="HM165" s="17" t="str">
        <f t="shared" si="446"/>
        <v/>
      </c>
      <c r="HN165" s="17" t="str">
        <f t="shared" si="446"/>
        <v/>
      </c>
      <c r="HO165" s="17" t="str">
        <f t="shared" si="447"/>
        <v/>
      </c>
      <c r="HP165" s="17" t="str">
        <f t="shared" si="447"/>
        <v/>
      </c>
      <c r="HQ165" s="17" t="str">
        <f t="shared" si="447"/>
        <v/>
      </c>
      <c r="HR165" s="17" t="str">
        <f t="shared" si="447"/>
        <v/>
      </c>
      <c r="HS165" s="17" t="str">
        <f t="shared" si="447"/>
        <v/>
      </c>
      <c r="HT165" s="17" t="str">
        <f t="shared" si="447"/>
        <v/>
      </c>
      <c r="HU165" s="17" t="str">
        <f t="shared" si="447"/>
        <v/>
      </c>
      <c r="HV165" s="17" t="str">
        <f t="shared" si="447"/>
        <v/>
      </c>
      <c r="HW165" s="17" t="str">
        <f t="shared" si="447"/>
        <v/>
      </c>
      <c r="HX165" s="17" t="str">
        <f t="shared" si="447"/>
        <v/>
      </c>
      <c r="HY165" s="17" t="str">
        <f t="shared" si="448"/>
        <v/>
      </c>
      <c r="HZ165" s="17" t="str">
        <f t="shared" si="448"/>
        <v/>
      </c>
      <c r="IA165" s="17" t="str">
        <f t="shared" si="448"/>
        <v/>
      </c>
      <c r="IB165" s="17" t="str">
        <f t="shared" si="448"/>
        <v/>
      </c>
      <c r="IC165" s="17" t="str">
        <f t="shared" si="448"/>
        <v/>
      </c>
      <c r="ID165" s="17" t="str">
        <f t="shared" si="448"/>
        <v/>
      </c>
      <c r="IE165" s="17" t="str">
        <f t="shared" si="448"/>
        <v/>
      </c>
      <c r="IF165" s="17" t="str">
        <f t="shared" si="448"/>
        <v/>
      </c>
      <c r="IG165" s="17" t="str">
        <f t="shared" si="448"/>
        <v/>
      </c>
      <c r="IH165" s="17" t="str">
        <f t="shared" si="448"/>
        <v/>
      </c>
      <c r="II165" s="17" t="str">
        <f t="shared" si="449"/>
        <v/>
      </c>
      <c r="IJ165" s="17" t="str">
        <f t="shared" si="449"/>
        <v/>
      </c>
      <c r="IK165" s="17" t="str">
        <f t="shared" si="449"/>
        <v/>
      </c>
      <c r="IL165" s="17" t="str">
        <f t="shared" si="449"/>
        <v/>
      </c>
      <c r="IM165" s="17" t="str">
        <f t="shared" si="449"/>
        <v/>
      </c>
      <c r="IN165" s="17" t="str">
        <f t="shared" si="449"/>
        <v/>
      </c>
      <c r="IO165" s="17" t="str">
        <f t="shared" si="449"/>
        <v/>
      </c>
      <c r="IP165" s="17" t="str">
        <f t="shared" si="449"/>
        <v/>
      </c>
      <c r="IQ165" s="17" t="str">
        <f t="shared" si="449"/>
        <v/>
      </c>
      <c r="IR165" s="17" t="str">
        <f t="shared" si="449"/>
        <v/>
      </c>
      <c r="IS165" s="17" t="str">
        <f t="shared" si="450"/>
        <v/>
      </c>
      <c r="IT165" s="17" t="str">
        <f t="shared" si="450"/>
        <v/>
      </c>
      <c r="IU165" s="17" t="str">
        <f t="shared" si="450"/>
        <v/>
      </c>
      <c r="IV165" s="17" t="str">
        <f t="shared" si="450"/>
        <v/>
      </c>
      <c r="IW165" s="17" t="str">
        <f t="shared" si="450"/>
        <v/>
      </c>
      <c r="IX165" s="17" t="str">
        <f t="shared" si="450"/>
        <v/>
      </c>
      <c r="IY165" s="17" t="str">
        <f t="shared" si="450"/>
        <v/>
      </c>
      <c r="IZ165" s="17" t="str">
        <f t="shared" si="450"/>
        <v/>
      </c>
      <c r="JA165" s="17" t="str">
        <f t="shared" si="450"/>
        <v/>
      </c>
      <c r="JB165" s="17" t="str">
        <f t="shared" si="450"/>
        <v/>
      </c>
      <c r="JC165" s="17" t="str">
        <f t="shared" si="450"/>
        <v/>
      </c>
      <c r="JD165" s="17" t="str">
        <f t="shared" si="450"/>
        <v/>
      </c>
    </row>
    <row r="166" spans="1:264" ht="15.75" customHeight="1">
      <c r="A166" s="80"/>
      <c r="B166" s="80"/>
      <c r="C166" s="80"/>
      <c r="D166" s="83" t="s">
        <v>545</v>
      </c>
      <c r="E166" s="22"/>
      <c r="F166" s="102"/>
      <c r="G166" s="102" t="s">
        <v>126</v>
      </c>
      <c r="H166" s="102"/>
      <c r="I166" s="102"/>
      <c r="J166" s="103"/>
      <c r="K166" s="33" t="s">
        <v>305</v>
      </c>
      <c r="L166" s="24" t="s">
        <v>35</v>
      </c>
      <c r="M166" s="32">
        <v>2</v>
      </c>
      <c r="N166" s="35">
        <f t="shared" si="451"/>
        <v>2</v>
      </c>
      <c r="O166" s="25">
        <v>44187</v>
      </c>
      <c r="P166" s="25">
        <v>44188</v>
      </c>
      <c r="Q166" s="35" t="str">
        <f t="shared" si="452"/>
        <v/>
      </c>
      <c r="R166" s="25"/>
      <c r="S166" s="25"/>
      <c r="T166" s="26"/>
      <c r="U166" s="26"/>
      <c r="V166" s="34" t="str">
        <f t="shared" si="342"/>
        <v/>
      </c>
      <c r="W166" s="17" t="str">
        <f t="shared" si="427"/>
        <v/>
      </c>
      <c r="X166" s="17" t="str">
        <f t="shared" si="427"/>
        <v/>
      </c>
      <c r="Y166" s="17" t="str">
        <f t="shared" si="427"/>
        <v/>
      </c>
      <c r="Z166" s="17" t="str">
        <f t="shared" si="427"/>
        <v/>
      </c>
      <c r="AA166" s="17" t="str">
        <f t="shared" si="427"/>
        <v/>
      </c>
      <c r="AB166" s="17" t="str">
        <f t="shared" si="427"/>
        <v/>
      </c>
      <c r="AC166" s="17" t="str">
        <f t="shared" si="427"/>
        <v/>
      </c>
      <c r="AD166" s="17" t="str">
        <f t="shared" si="427"/>
        <v/>
      </c>
      <c r="AE166" s="17" t="str">
        <f t="shared" si="427"/>
        <v/>
      </c>
      <c r="AF166" s="17" t="str">
        <f t="shared" si="427"/>
        <v/>
      </c>
      <c r="AG166" s="17" t="str">
        <f t="shared" si="428"/>
        <v/>
      </c>
      <c r="AH166" s="17" t="str">
        <f t="shared" si="428"/>
        <v/>
      </c>
      <c r="AI166" s="17" t="str">
        <f t="shared" si="428"/>
        <v/>
      </c>
      <c r="AJ166" s="17" t="str">
        <f t="shared" si="428"/>
        <v/>
      </c>
      <c r="AK166" s="17" t="str">
        <f t="shared" si="428"/>
        <v/>
      </c>
      <c r="AL166" s="17" t="str">
        <f t="shared" si="428"/>
        <v/>
      </c>
      <c r="AM166" s="17" t="str">
        <f t="shared" si="428"/>
        <v/>
      </c>
      <c r="AN166" s="17" t="str">
        <f t="shared" si="428"/>
        <v/>
      </c>
      <c r="AO166" s="17" t="str">
        <f t="shared" si="428"/>
        <v/>
      </c>
      <c r="AP166" s="17" t="str">
        <f t="shared" si="428"/>
        <v/>
      </c>
      <c r="AQ166" s="17" t="str">
        <f t="shared" si="429"/>
        <v/>
      </c>
      <c r="AR166" s="17" t="str">
        <f t="shared" si="429"/>
        <v/>
      </c>
      <c r="AS166" s="17" t="str">
        <f t="shared" si="429"/>
        <v/>
      </c>
      <c r="AT166" s="17" t="str">
        <f t="shared" si="429"/>
        <v/>
      </c>
      <c r="AU166" s="17" t="str">
        <f t="shared" si="429"/>
        <v/>
      </c>
      <c r="AV166" s="17" t="str">
        <f t="shared" si="429"/>
        <v/>
      </c>
      <c r="AW166" s="17" t="str">
        <f t="shared" si="429"/>
        <v/>
      </c>
      <c r="AX166" s="17" t="str">
        <f t="shared" si="429"/>
        <v/>
      </c>
      <c r="AY166" s="17" t="str">
        <f t="shared" si="429"/>
        <v/>
      </c>
      <c r="AZ166" s="17" t="str">
        <f t="shared" si="429"/>
        <v/>
      </c>
      <c r="BA166" s="17" t="str">
        <f t="shared" si="430"/>
        <v/>
      </c>
      <c r="BB166" s="17" t="str">
        <f t="shared" si="430"/>
        <v/>
      </c>
      <c r="BC166" s="17" t="str">
        <f t="shared" si="430"/>
        <v/>
      </c>
      <c r="BD166" s="17" t="str">
        <f t="shared" si="430"/>
        <v/>
      </c>
      <c r="BE166" s="17" t="str">
        <f t="shared" si="430"/>
        <v/>
      </c>
      <c r="BF166" s="68" t="str">
        <f t="shared" si="430"/>
        <v/>
      </c>
      <c r="BG166" s="68" t="str">
        <f t="shared" si="430"/>
        <v/>
      </c>
      <c r="BH166" s="68" t="str">
        <f t="shared" si="430"/>
        <v/>
      </c>
      <c r="BI166" s="68" t="str">
        <f t="shared" si="430"/>
        <v/>
      </c>
      <c r="BJ166" s="68" t="str">
        <f t="shared" si="430"/>
        <v/>
      </c>
      <c r="BK166" s="68" t="str">
        <f t="shared" si="431"/>
        <v/>
      </c>
      <c r="BL166" s="68" t="str">
        <f t="shared" si="431"/>
        <v/>
      </c>
      <c r="BM166" s="17" t="str">
        <f t="shared" si="431"/>
        <v/>
      </c>
      <c r="BN166" s="17" t="str">
        <f t="shared" si="431"/>
        <v/>
      </c>
      <c r="BO166" s="17" t="str">
        <f t="shared" si="431"/>
        <v/>
      </c>
      <c r="BP166" s="17" t="str">
        <f t="shared" si="431"/>
        <v/>
      </c>
      <c r="BQ166" s="17" t="str">
        <f t="shared" si="431"/>
        <v/>
      </c>
      <c r="BR166" s="17" t="str">
        <f t="shared" si="431"/>
        <v/>
      </c>
      <c r="BS166" s="17" t="str">
        <f t="shared" si="431"/>
        <v/>
      </c>
      <c r="BT166" s="17" t="str">
        <f t="shared" si="431"/>
        <v/>
      </c>
      <c r="BU166" s="17" t="str">
        <f t="shared" si="432"/>
        <v/>
      </c>
      <c r="BV166" s="17" t="str">
        <f t="shared" si="432"/>
        <v/>
      </c>
      <c r="BW166" s="17" t="str">
        <f t="shared" si="432"/>
        <v/>
      </c>
      <c r="BX166" s="17" t="str">
        <f t="shared" si="432"/>
        <v/>
      </c>
      <c r="BY166" s="17" t="str">
        <f t="shared" si="432"/>
        <v/>
      </c>
      <c r="BZ166" s="17" t="str">
        <f t="shared" si="432"/>
        <v/>
      </c>
      <c r="CA166" s="17" t="str">
        <f t="shared" si="432"/>
        <v/>
      </c>
      <c r="CB166" s="17" t="str">
        <f t="shared" si="432"/>
        <v/>
      </c>
      <c r="CC166" s="17" t="str">
        <f t="shared" si="432"/>
        <v/>
      </c>
      <c r="CD166" s="17" t="str">
        <f t="shared" si="432"/>
        <v/>
      </c>
      <c r="CE166" s="17" t="str">
        <f t="shared" si="433"/>
        <v/>
      </c>
      <c r="CF166" s="17" t="str">
        <f t="shared" si="433"/>
        <v/>
      </c>
      <c r="CG166" s="17" t="str">
        <f t="shared" si="433"/>
        <v/>
      </c>
      <c r="CH166" s="17" t="str">
        <f t="shared" si="433"/>
        <v/>
      </c>
      <c r="CI166" s="17" t="str">
        <f t="shared" si="433"/>
        <v/>
      </c>
      <c r="CJ166" s="17" t="str">
        <f t="shared" si="433"/>
        <v/>
      </c>
      <c r="CK166" s="17" t="str">
        <f t="shared" si="433"/>
        <v/>
      </c>
      <c r="CL166" s="17" t="str">
        <f t="shared" si="433"/>
        <v/>
      </c>
      <c r="CM166" s="17" t="str">
        <f t="shared" si="433"/>
        <v/>
      </c>
      <c r="CN166" s="17" t="str">
        <f t="shared" si="433"/>
        <v/>
      </c>
      <c r="CO166" s="17" t="str">
        <f t="shared" si="434"/>
        <v/>
      </c>
      <c r="CP166" s="17" t="str">
        <f t="shared" si="434"/>
        <v/>
      </c>
      <c r="CQ166" s="17" t="str">
        <f t="shared" si="434"/>
        <v/>
      </c>
      <c r="CR166" s="17" t="str">
        <f t="shared" si="434"/>
        <v/>
      </c>
      <c r="CS166" s="17" t="str">
        <f t="shared" si="434"/>
        <v/>
      </c>
      <c r="CT166" s="17" t="str">
        <f t="shared" si="434"/>
        <v/>
      </c>
      <c r="CU166" s="17" t="str">
        <f t="shared" si="434"/>
        <v/>
      </c>
      <c r="CV166" s="17" t="str">
        <f t="shared" si="434"/>
        <v/>
      </c>
      <c r="CW166" s="17" t="str">
        <f t="shared" si="434"/>
        <v/>
      </c>
      <c r="CX166" s="17" t="str">
        <f t="shared" si="434"/>
        <v/>
      </c>
      <c r="CY166" s="17" t="str">
        <f t="shared" si="435"/>
        <v/>
      </c>
      <c r="CZ166" s="17" t="str">
        <f t="shared" si="435"/>
        <v/>
      </c>
      <c r="DA166" s="17">
        <f t="shared" si="435"/>
        <v>3</v>
      </c>
      <c r="DB166" s="17">
        <f t="shared" si="435"/>
        <v>3</v>
      </c>
      <c r="DC166" s="17" t="str">
        <f t="shared" si="435"/>
        <v/>
      </c>
      <c r="DD166" s="17" t="str">
        <f t="shared" si="435"/>
        <v/>
      </c>
      <c r="DE166" s="17" t="str">
        <f t="shared" si="435"/>
        <v/>
      </c>
      <c r="DF166" s="17" t="str">
        <f t="shared" si="435"/>
        <v/>
      </c>
      <c r="DG166" s="17" t="str">
        <f t="shared" si="435"/>
        <v/>
      </c>
      <c r="DH166" s="17" t="str">
        <f t="shared" si="435"/>
        <v/>
      </c>
      <c r="DI166" s="17" t="str">
        <f t="shared" si="436"/>
        <v/>
      </c>
      <c r="DJ166" s="17" t="str">
        <f t="shared" si="436"/>
        <v/>
      </c>
      <c r="DK166" s="17" t="str">
        <f t="shared" si="436"/>
        <v/>
      </c>
      <c r="DL166" s="17" t="str">
        <f t="shared" si="436"/>
        <v/>
      </c>
      <c r="DM166" s="17" t="str">
        <f t="shared" si="436"/>
        <v/>
      </c>
      <c r="DN166" s="17" t="str">
        <f t="shared" si="436"/>
        <v/>
      </c>
      <c r="DO166" s="17" t="str">
        <f t="shared" si="436"/>
        <v/>
      </c>
      <c r="DP166" s="17" t="str">
        <f t="shared" si="436"/>
        <v/>
      </c>
      <c r="DQ166" s="17" t="str">
        <f t="shared" si="436"/>
        <v/>
      </c>
      <c r="DR166" s="17" t="str">
        <f t="shared" si="436"/>
        <v/>
      </c>
      <c r="DS166" s="17" t="str">
        <f t="shared" si="437"/>
        <v/>
      </c>
      <c r="DT166" s="17" t="str">
        <f t="shared" si="437"/>
        <v/>
      </c>
      <c r="DU166" s="17" t="str">
        <f t="shared" si="437"/>
        <v/>
      </c>
      <c r="DV166" s="17" t="str">
        <f t="shared" si="437"/>
        <v/>
      </c>
      <c r="DW166" s="17" t="str">
        <f t="shared" si="437"/>
        <v/>
      </c>
      <c r="DX166" s="17" t="str">
        <f t="shared" si="437"/>
        <v/>
      </c>
      <c r="DY166" s="17" t="str">
        <f t="shared" si="437"/>
        <v/>
      </c>
      <c r="DZ166" s="17" t="str">
        <f t="shared" si="437"/>
        <v/>
      </c>
      <c r="EA166" s="17" t="str">
        <f t="shared" si="437"/>
        <v/>
      </c>
      <c r="EB166" s="17" t="str">
        <f t="shared" si="437"/>
        <v/>
      </c>
      <c r="EC166" s="17" t="str">
        <f t="shared" si="438"/>
        <v/>
      </c>
      <c r="ED166" s="17" t="str">
        <f t="shared" si="438"/>
        <v/>
      </c>
      <c r="EE166" s="17" t="str">
        <f t="shared" si="438"/>
        <v/>
      </c>
      <c r="EF166" s="17" t="str">
        <f t="shared" si="438"/>
        <v/>
      </c>
      <c r="EG166" s="17" t="str">
        <f t="shared" si="438"/>
        <v/>
      </c>
      <c r="EH166" s="17" t="str">
        <f t="shared" si="438"/>
        <v/>
      </c>
      <c r="EI166" s="17" t="str">
        <f t="shared" si="438"/>
        <v/>
      </c>
      <c r="EJ166" s="17" t="str">
        <f t="shared" si="438"/>
        <v/>
      </c>
      <c r="EK166" s="17" t="str">
        <f t="shared" si="438"/>
        <v/>
      </c>
      <c r="EL166" s="17" t="str">
        <f t="shared" si="438"/>
        <v/>
      </c>
      <c r="EM166" s="17" t="str">
        <f t="shared" si="439"/>
        <v/>
      </c>
      <c r="EN166" s="17" t="str">
        <f t="shared" si="439"/>
        <v/>
      </c>
      <c r="EO166" s="17" t="str">
        <f t="shared" si="439"/>
        <v/>
      </c>
      <c r="EP166" s="17" t="str">
        <f t="shared" si="439"/>
        <v/>
      </c>
      <c r="EQ166" s="17" t="str">
        <f t="shared" si="439"/>
        <v/>
      </c>
      <c r="ER166" s="17" t="str">
        <f t="shared" si="439"/>
        <v/>
      </c>
      <c r="ES166" s="17" t="str">
        <f t="shared" si="439"/>
        <v/>
      </c>
      <c r="ET166" s="17" t="str">
        <f t="shared" si="439"/>
        <v/>
      </c>
      <c r="EU166" s="17" t="str">
        <f t="shared" si="439"/>
        <v/>
      </c>
      <c r="EV166" s="17" t="str">
        <f t="shared" si="439"/>
        <v/>
      </c>
      <c r="EW166" s="17" t="str">
        <f t="shared" si="440"/>
        <v/>
      </c>
      <c r="EX166" s="17" t="str">
        <f t="shared" si="440"/>
        <v/>
      </c>
      <c r="EY166" s="17" t="str">
        <f t="shared" si="440"/>
        <v/>
      </c>
      <c r="EZ166" s="17" t="str">
        <f t="shared" si="440"/>
        <v/>
      </c>
      <c r="FA166" s="17" t="str">
        <f t="shared" si="440"/>
        <v/>
      </c>
      <c r="FB166" s="17" t="str">
        <f t="shared" si="440"/>
        <v/>
      </c>
      <c r="FC166" s="17" t="str">
        <f t="shared" si="440"/>
        <v/>
      </c>
      <c r="FD166" s="17" t="str">
        <f t="shared" si="440"/>
        <v/>
      </c>
      <c r="FE166" s="17" t="str">
        <f t="shared" si="440"/>
        <v/>
      </c>
      <c r="FF166" s="17" t="str">
        <f t="shared" si="440"/>
        <v/>
      </c>
      <c r="FG166" s="17" t="str">
        <f t="shared" si="441"/>
        <v/>
      </c>
      <c r="FH166" s="17" t="str">
        <f t="shared" si="441"/>
        <v/>
      </c>
      <c r="FI166" s="17" t="str">
        <f t="shared" si="441"/>
        <v/>
      </c>
      <c r="FJ166" s="17" t="str">
        <f t="shared" si="441"/>
        <v/>
      </c>
      <c r="FK166" s="17" t="str">
        <f t="shared" si="441"/>
        <v/>
      </c>
      <c r="FL166" s="17" t="str">
        <f t="shared" si="441"/>
        <v/>
      </c>
      <c r="FM166" s="17" t="str">
        <f t="shared" si="441"/>
        <v/>
      </c>
      <c r="FN166" s="17" t="str">
        <f t="shared" si="441"/>
        <v/>
      </c>
      <c r="FO166" s="17" t="str">
        <f t="shared" si="441"/>
        <v/>
      </c>
      <c r="FP166" s="17" t="str">
        <f t="shared" si="441"/>
        <v/>
      </c>
      <c r="FQ166" s="17" t="str">
        <f t="shared" si="442"/>
        <v/>
      </c>
      <c r="FR166" s="17" t="str">
        <f t="shared" si="442"/>
        <v/>
      </c>
      <c r="FS166" s="17" t="str">
        <f t="shared" si="442"/>
        <v/>
      </c>
      <c r="FT166" s="17" t="str">
        <f t="shared" si="442"/>
        <v/>
      </c>
      <c r="FU166" s="17" t="str">
        <f t="shared" si="442"/>
        <v/>
      </c>
      <c r="FV166" s="17" t="str">
        <f t="shared" si="442"/>
        <v/>
      </c>
      <c r="FW166" s="17" t="str">
        <f t="shared" si="442"/>
        <v/>
      </c>
      <c r="FX166" s="17" t="str">
        <f t="shared" si="442"/>
        <v/>
      </c>
      <c r="FY166" s="17" t="str">
        <f t="shared" si="442"/>
        <v/>
      </c>
      <c r="FZ166" s="17" t="str">
        <f t="shared" si="442"/>
        <v/>
      </c>
      <c r="GA166" s="17" t="str">
        <f t="shared" si="443"/>
        <v/>
      </c>
      <c r="GB166" s="17" t="str">
        <f t="shared" si="443"/>
        <v/>
      </c>
      <c r="GC166" s="17" t="str">
        <f t="shared" si="443"/>
        <v/>
      </c>
      <c r="GD166" s="17" t="str">
        <f t="shared" si="443"/>
        <v/>
      </c>
      <c r="GE166" s="17" t="str">
        <f t="shared" si="443"/>
        <v/>
      </c>
      <c r="GF166" s="17" t="str">
        <f t="shared" si="443"/>
        <v/>
      </c>
      <c r="GG166" s="17" t="str">
        <f t="shared" si="443"/>
        <v/>
      </c>
      <c r="GH166" s="17" t="str">
        <f t="shared" si="443"/>
        <v/>
      </c>
      <c r="GI166" s="17" t="str">
        <f t="shared" si="443"/>
        <v/>
      </c>
      <c r="GJ166" s="17" t="str">
        <f t="shared" si="443"/>
        <v/>
      </c>
      <c r="GK166" s="17" t="str">
        <f t="shared" si="444"/>
        <v/>
      </c>
      <c r="GL166" s="17" t="str">
        <f t="shared" si="444"/>
        <v/>
      </c>
      <c r="GM166" s="17" t="str">
        <f t="shared" si="444"/>
        <v/>
      </c>
      <c r="GN166" s="17" t="str">
        <f t="shared" si="444"/>
        <v/>
      </c>
      <c r="GO166" s="17" t="str">
        <f t="shared" si="444"/>
        <v/>
      </c>
      <c r="GP166" s="17" t="str">
        <f t="shared" si="444"/>
        <v/>
      </c>
      <c r="GQ166" s="17" t="str">
        <f t="shared" si="444"/>
        <v/>
      </c>
      <c r="GR166" s="17" t="str">
        <f t="shared" si="444"/>
        <v/>
      </c>
      <c r="GS166" s="17" t="str">
        <f t="shared" si="444"/>
        <v/>
      </c>
      <c r="GT166" s="17" t="str">
        <f t="shared" si="444"/>
        <v/>
      </c>
      <c r="GU166" s="17" t="str">
        <f t="shared" si="445"/>
        <v/>
      </c>
      <c r="GV166" s="17" t="str">
        <f t="shared" si="445"/>
        <v/>
      </c>
      <c r="GW166" s="17" t="str">
        <f t="shared" si="445"/>
        <v/>
      </c>
      <c r="GX166" s="17" t="str">
        <f t="shared" si="445"/>
        <v/>
      </c>
      <c r="GY166" s="17" t="str">
        <f t="shared" si="445"/>
        <v/>
      </c>
      <c r="GZ166" s="17" t="str">
        <f t="shared" si="445"/>
        <v/>
      </c>
      <c r="HA166" s="17" t="str">
        <f t="shared" si="445"/>
        <v/>
      </c>
      <c r="HB166" s="17" t="str">
        <f t="shared" si="445"/>
        <v/>
      </c>
      <c r="HC166" s="17" t="str">
        <f t="shared" si="445"/>
        <v/>
      </c>
      <c r="HD166" s="17" t="str">
        <f t="shared" si="445"/>
        <v/>
      </c>
      <c r="HE166" s="17" t="str">
        <f t="shared" si="446"/>
        <v/>
      </c>
      <c r="HF166" s="17" t="str">
        <f t="shared" si="446"/>
        <v/>
      </c>
      <c r="HG166" s="17" t="str">
        <f t="shared" si="446"/>
        <v/>
      </c>
      <c r="HH166" s="17" t="str">
        <f t="shared" si="446"/>
        <v/>
      </c>
      <c r="HI166" s="17" t="str">
        <f t="shared" si="446"/>
        <v/>
      </c>
      <c r="HJ166" s="17" t="str">
        <f t="shared" si="446"/>
        <v/>
      </c>
      <c r="HK166" s="17" t="str">
        <f t="shared" si="446"/>
        <v/>
      </c>
      <c r="HL166" s="17" t="str">
        <f t="shared" si="446"/>
        <v/>
      </c>
      <c r="HM166" s="17" t="str">
        <f t="shared" si="446"/>
        <v/>
      </c>
      <c r="HN166" s="17" t="str">
        <f t="shared" si="446"/>
        <v/>
      </c>
      <c r="HO166" s="17" t="str">
        <f t="shared" si="447"/>
        <v/>
      </c>
      <c r="HP166" s="17" t="str">
        <f t="shared" si="447"/>
        <v/>
      </c>
      <c r="HQ166" s="17" t="str">
        <f t="shared" si="447"/>
        <v/>
      </c>
      <c r="HR166" s="17" t="str">
        <f t="shared" si="447"/>
        <v/>
      </c>
      <c r="HS166" s="17" t="str">
        <f t="shared" si="447"/>
        <v/>
      </c>
      <c r="HT166" s="17" t="str">
        <f t="shared" si="447"/>
        <v/>
      </c>
      <c r="HU166" s="17" t="str">
        <f t="shared" si="447"/>
        <v/>
      </c>
      <c r="HV166" s="17" t="str">
        <f t="shared" si="447"/>
        <v/>
      </c>
      <c r="HW166" s="17" t="str">
        <f t="shared" si="447"/>
        <v/>
      </c>
      <c r="HX166" s="17" t="str">
        <f t="shared" si="447"/>
        <v/>
      </c>
      <c r="HY166" s="17" t="str">
        <f t="shared" si="448"/>
        <v/>
      </c>
      <c r="HZ166" s="17" t="str">
        <f t="shared" si="448"/>
        <v/>
      </c>
      <c r="IA166" s="17" t="str">
        <f t="shared" si="448"/>
        <v/>
      </c>
      <c r="IB166" s="17" t="str">
        <f t="shared" si="448"/>
        <v/>
      </c>
      <c r="IC166" s="17" t="str">
        <f t="shared" si="448"/>
        <v/>
      </c>
      <c r="ID166" s="17" t="str">
        <f t="shared" si="448"/>
        <v/>
      </c>
      <c r="IE166" s="17" t="str">
        <f t="shared" si="448"/>
        <v/>
      </c>
      <c r="IF166" s="17" t="str">
        <f t="shared" si="448"/>
        <v/>
      </c>
      <c r="IG166" s="17" t="str">
        <f t="shared" si="448"/>
        <v/>
      </c>
      <c r="IH166" s="17" t="str">
        <f t="shared" si="448"/>
        <v/>
      </c>
      <c r="II166" s="17" t="str">
        <f t="shared" si="449"/>
        <v/>
      </c>
      <c r="IJ166" s="17" t="str">
        <f t="shared" si="449"/>
        <v/>
      </c>
      <c r="IK166" s="17" t="str">
        <f t="shared" si="449"/>
        <v/>
      </c>
      <c r="IL166" s="17" t="str">
        <f t="shared" si="449"/>
        <v/>
      </c>
      <c r="IM166" s="17" t="str">
        <f t="shared" si="449"/>
        <v/>
      </c>
      <c r="IN166" s="17" t="str">
        <f t="shared" si="449"/>
        <v/>
      </c>
      <c r="IO166" s="17" t="str">
        <f t="shared" si="449"/>
        <v/>
      </c>
      <c r="IP166" s="17" t="str">
        <f t="shared" si="449"/>
        <v/>
      </c>
      <c r="IQ166" s="17" t="str">
        <f t="shared" si="449"/>
        <v/>
      </c>
      <c r="IR166" s="17" t="str">
        <f t="shared" si="449"/>
        <v/>
      </c>
      <c r="IS166" s="17" t="str">
        <f t="shared" si="450"/>
        <v/>
      </c>
      <c r="IT166" s="17" t="str">
        <f t="shared" si="450"/>
        <v/>
      </c>
      <c r="IU166" s="17" t="str">
        <f t="shared" si="450"/>
        <v/>
      </c>
      <c r="IV166" s="17" t="str">
        <f t="shared" si="450"/>
        <v/>
      </c>
      <c r="IW166" s="17" t="str">
        <f t="shared" si="450"/>
        <v/>
      </c>
      <c r="IX166" s="17" t="str">
        <f t="shared" si="450"/>
        <v/>
      </c>
      <c r="IY166" s="17" t="str">
        <f t="shared" si="450"/>
        <v/>
      </c>
      <c r="IZ166" s="17" t="str">
        <f t="shared" si="450"/>
        <v/>
      </c>
      <c r="JA166" s="17" t="str">
        <f t="shared" si="450"/>
        <v/>
      </c>
      <c r="JB166" s="17" t="str">
        <f t="shared" si="450"/>
        <v/>
      </c>
      <c r="JC166" s="17" t="str">
        <f t="shared" si="450"/>
        <v/>
      </c>
      <c r="JD166" s="17" t="str">
        <f t="shared" si="450"/>
        <v/>
      </c>
    </row>
    <row r="167" spans="1:264" ht="15.75" customHeight="1">
      <c r="A167" s="80"/>
      <c r="B167" s="80"/>
      <c r="C167" s="80"/>
      <c r="D167" s="83" t="s">
        <v>546</v>
      </c>
      <c r="E167" s="22"/>
      <c r="F167" s="102" t="s">
        <v>489</v>
      </c>
      <c r="G167" s="102"/>
      <c r="H167" s="102"/>
      <c r="I167" s="102"/>
      <c r="J167" s="103"/>
      <c r="K167" s="32"/>
      <c r="L167" s="24"/>
      <c r="M167" s="32"/>
      <c r="N167" s="35" t="str">
        <f t="shared" si="343"/>
        <v/>
      </c>
      <c r="O167" s="25"/>
      <c r="P167" s="25"/>
      <c r="Q167" s="35" t="str">
        <f t="shared" si="344"/>
        <v/>
      </c>
      <c r="R167" s="25"/>
      <c r="S167" s="25"/>
      <c r="T167" s="26"/>
      <c r="U167" s="26"/>
      <c r="V167" s="34" t="str">
        <f t="shared" si="342"/>
        <v/>
      </c>
      <c r="W167" s="17" t="str">
        <f t="shared" si="427"/>
        <v/>
      </c>
      <c r="X167" s="17" t="str">
        <f t="shared" si="427"/>
        <v/>
      </c>
      <c r="Y167" s="17" t="str">
        <f t="shared" si="427"/>
        <v/>
      </c>
      <c r="Z167" s="17" t="str">
        <f t="shared" si="427"/>
        <v/>
      </c>
      <c r="AA167" s="17" t="str">
        <f t="shared" si="427"/>
        <v/>
      </c>
      <c r="AB167" s="17" t="str">
        <f t="shared" si="427"/>
        <v/>
      </c>
      <c r="AC167" s="17" t="str">
        <f t="shared" si="427"/>
        <v/>
      </c>
      <c r="AD167" s="17" t="str">
        <f t="shared" si="427"/>
        <v/>
      </c>
      <c r="AE167" s="17" t="str">
        <f t="shared" si="427"/>
        <v/>
      </c>
      <c r="AF167" s="17" t="str">
        <f t="shared" si="427"/>
        <v/>
      </c>
      <c r="AG167" s="17" t="str">
        <f t="shared" si="428"/>
        <v/>
      </c>
      <c r="AH167" s="17" t="str">
        <f t="shared" si="428"/>
        <v/>
      </c>
      <c r="AI167" s="17" t="str">
        <f t="shared" si="428"/>
        <v/>
      </c>
      <c r="AJ167" s="17" t="str">
        <f t="shared" si="428"/>
        <v/>
      </c>
      <c r="AK167" s="17" t="str">
        <f t="shared" si="428"/>
        <v/>
      </c>
      <c r="AL167" s="17" t="str">
        <f t="shared" si="428"/>
        <v/>
      </c>
      <c r="AM167" s="17" t="str">
        <f t="shared" si="428"/>
        <v/>
      </c>
      <c r="AN167" s="17" t="str">
        <f t="shared" si="428"/>
        <v/>
      </c>
      <c r="AO167" s="17" t="str">
        <f t="shared" si="428"/>
        <v/>
      </c>
      <c r="AP167" s="17" t="str">
        <f t="shared" si="428"/>
        <v/>
      </c>
      <c r="AQ167" s="17" t="str">
        <f t="shared" si="429"/>
        <v/>
      </c>
      <c r="AR167" s="17" t="str">
        <f t="shared" si="429"/>
        <v/>
      </c>
      <c r="AS167" s="17" t="str">
        <f t="shared" si="429"/>
        <v/>
      </c>
      <c r="AT167" s="17" t="str">
        <f t="shared" si="429"/>
        <v/>
      </c>
      <c r="AU167" s="17" t="str">
        <f t="shared" si="429"/>
        <v/>
      </c>
      <c r="AV167" s="17" t="str">
        <f t="shared" si="429"/>
        <v/>
      </c>
      <c r="AW167" s="17" t="str">
        <f t="shared" si="429"/>
        <v/>
      </c>
      <c r="AX167" s="17" t="str">
        <f t="shared" si="429"/>
        <v/>
      </c>
      <c r="AY167" s="17" t="str">
        <f t="shared" si="429"/>
        <v/>
      </c>
      <c r="AZ167" s="17" t="str">
        <f t="shared" si="429"/>
        <v/>
      </c>
      <c r="BA167" s="17" t="str">
        <f t="shared" si="430"/>
        <v/>
      </c>
      <c r="BB167" s="17" t="str">
        <f t="shared" si="430"/>
        <v/>
      </c>
      <c r="BC167" s="17" t="str">
        <f t="shared" si="430"/>
        <v/>
      </c>
      <c r="BD167" s="17" t="str">
        <f t="shared" si="430"/>
        <v/>
      </c>
      <c r="BE167" s="17" t="str">
        <f t="shared" si="430"/>
        <v/>
      </c>
      <c r="BF167" s="68" t="str">
        <f t="shared" si="430"/>
        <v/>
      </c>
      <c r="BG167" s="68" t="str">
        <f t="shared" si="430"/>
        <v/>
      </c>
      <c r="BH167" s="68" t="str">
        <f t="shared" si="430"/>
        <v/>
      </c>
      <c r="BI167" s="68" t="str">
        <f t="shared" si="430"/>
        <v/>
      </c>
      <c r="BJ167" s="68" t="str">
        <f t="shared" si="430"/>
        <v/>
      </c>
      <c r="BK167" s="68" t="str">
        <f t="shared" si="431"/>
        <v/>
      </c>
      <c r="BL167" s="68" t="str">
        <f t="shared" si="431"/>
        <v/>
      </c>
      <c r="BM167" s="17" t="str">
        <f t="shared" si="431"/>
        <v/>
      </c>
      <c r="BN167" s="17" t="str">
        <f t="shared" si="431"/>
        <v/>
      </c>
      <c r="BO167" s="17" t="str">
        <f t="shared" si="431"/>
        <v/>
      </c>
      <c r="BP167" s="17" t="str">
        <f t="shared" si="431"/>
        <v/>
      </c>
      <c r="BQ167" s="17" t="str">
        <f t="shared" si="431"/>
        <v/>
      </c>
      <c r="BR167" s="17" t="str">
        <f t="shared" si="431"/>
        <v/>
      </c>
      <c r="BS167" s="17" t="str">
        <f t="shared" si="431"/>
        <v/>
      </c>
      <c r="BT167" s="17" t="str">
        <f t="shared" si="431"/>
        <v/>
      </c>
      <c r="BU167" s="17" t="str">
        <f t="shared" si="432"/>
        <v/>
      </c>
      <c r="BV167" s="17" t="str">
        <f t="shared" si="432"/>
        <v/>
      </c>
      <c r="BW167" s="17" t="str">
        <f t="shared" si="432"/>
        <v/>
      </c>
      <c r="BX167" s="17" t="str">
        <f t="shared" si="432"/>
        <v/>
      </c>
      <c r="BY167" s="17" t="str">
        <f t="shared" si="432"/>
        <v/>
      </c>
      <c r="BZ167" s="17" t="str">
        <f t="shared" si="432"/>
        <v/>
      </c>
      <c r="CA167" s="17" t="str">
        <f t="shared" si="432"/>
        <v/>
      </c>
      <c r="CB167" s="17" t="str">
        <f t="shared" si="432"/>
        <v/>
      </c>
      <c r="CC167" s="17" t="str">
        <f t="shared" si="432"/>
        <v/>
      </c>
      <c r="CD167" s="17" t="str">
        <f t="shared" si="432"/>
        <v/>
      </c>
      <c r="CE167" s="17" t="str">
        <f t="shared" si="433"/>
        <v/>
      </c>
      <c r="CF167" s="17" t="str">
        <f t="shared" si="433"/>
        <v/>
      </c>
      <c r="CG167" s="17" t="str">
        <f t="shared" si="433"/>
        <v/>
      </c>
      <c r="CH167" s="17" t="str">
        <f t="shared" si="433"/>
        <v/>
      </c>
      <c r="CI167" s="17" t="str">
        <f t="shared" si="433"/>
        <v/>
      </c>
      <c r="CJ167" s="17" t="str">
        <f t="shared" si="433"/>
        <v/>
      </c>
      <c r="CK167" s="17" t="str">
        <f t="shared" si="433"/>
        <v/>
      </c>
      <c r="CL167" s="17" t="str">
        <f t="shared" si="433"/>
        <v/>
      </c>
      <c r="CM167" s="17" t="str">
        <f t="shared" si="433"/>
        <v/>
      </c>
      <c r="CN167" s="17" t="str">
        <f t="shared" si="433"/>
        <v/>
      </c>
      <c r="CO167" s="17" t="str">
        <f t="shared" si="434"/>
        <v/>
      </c>
      <c r="CP167" s="17" t="str">
        <f t="shared" si="434"/>
        <v/>
      </c>
      <c r="CQ167" s="17" t="str">
        <f t="shared" si="434"/>
        <v/>
      </c>
      <c r="CR167" s="17" t="str">
        <f t="shared" si="434"/>
        <v/>
      </c>
      <c r="CS167" s="17" t="str">
        <f t="shared" si="434"/>
        <v/>
      </c>
      <c r="CT167" s="17" t="str">
        <f t="shared" si="434"/>
        <v/>
      </c>
      <c r="CU167" s="17" t="str">
        <f t="shared" si="434"/>
        <v/>
      </c>
      <c r="CV167" s="17" t="str">
        <f t="shared" si="434"/>
        <v/>
      </c>
      <c r="CW167" s="17" t="str">
        <f t="shared" si="434"/>
        <v/>
      </c>
      <c r="CX167" s="17" t="str">
        <f t="shared" si="434"/>
        <v/>
      </c>
      <c r="CY167" s="17" t="str">
        <f t="shared" si="435"/>
        <v/>
      </c>
      <c r="CZ167" s="17" t="str">
        <f t="shared" si="435"/>
        <v/>
      </c>
      <c r="DA167" s="17" t="str">
        <f t="shared" si="435"/>
        <v/>
      </c>
      <c r="DB167" s="17" t="str">
        <f t="shared" si="435"/>
        <v/>
      </c>
      <c r="DC167" s="17" t="str">
        <f t="shared" si="435"/>
        <v/>
      </c>
      <c r="DD167" s="17" t="str">
        <f t="shared" si="435"/>
        <v/>
      </c>
      <c r="DE167" s="17" t="str">
        <f t="shared" si="435"/>
        <v/>
      </c>
      <c r="DF167" s="17" t="str">
        <f t="shared" si="435"/>
        <v/>
      </c>
      <c r="DG167" s="17" t="str">
        <f t="shared" si="435"/>
        <v/>
      </c>
      <c r="DH167" s="17" t="str">
        <f t="shared" si="435"/>
        <v/>
      </c>
      <c r="DI167" s="17" t="str">
        <f t="shared" si="436"/>
        <v/>
      </c>
      <c r="DJ167" s="17" t="str">
        <f t="shared" si="436"/>
        <v/>
      </c>
      <c r="DK167" s="17" t="str">
        <f t="shared" si="436"/>
        <v/>
      </c>
      <c r="DL167" s="17" t="str">
        <f t="shared" si="436"/>
        <v/>
      </c>
      <c r="DM167" s="17" t="str">
        <f t="shared" si="436"/>
        <v/>
      </c>
      <c r="DN167" s="17" t="str">
        <f t="shared" si="436"/>
        <v/>
      </c>
      <c r="DO167" s="17" t="str">
        <f t="shared" si="436"/>
        <v/>
      </c>
      <c r="DP167" s="17" t="str">
        <f t="shared" si="436"/>
        <v/>
      </c>
      <c r="DQ167" s="17" t="str">
        <f t="shared" si="436"/>
        <v/>
      </c>
      <c r="DR167" s="17" t="str">
        <f t="shared" si="436"/>
        <v/>
      </c>
      <c r="DS167" s="17" t="str">
        <f t="shared" si="437"/>
        <v/>
      </c>
      <c r="DT167" s="17" t="str">
        <f t="shared" si="437"/>
        <v/>
      </c>
      <c r="DU167" s="17" t="str">
        <f t="shared" si="437"/>
        <v/>
      </c>
      <c r="DV167" s="17" t="str">
        <f t="shared" si="437"/>
        <v/>
      </c>
      <c r="DW167" s="17" t="str">
        <f t="shared" si="437"/>
        <v/>
      </c>
      <c r="DX167" s="17" t="str">
        <f t="shared" si="437"/>
        <v/>
      </c>
      <c r="DY167" s="17" t="str">
        <f t="shared" si="437"/>
        <v/>
      </c>
      <c r="DZ167" s="17" t="str">
        <f t="shared" si="437"/>
        <v/>
      </c>
      <c r="EA167" s="17" t="str">
        <f t="shared" si="437"/>
        <v/>
      </c>
      <c r="EB167" s="17" t="str">
        <f t="shared" si="437"/>
        <v/>
      </c>
      <c r="EC167" s="17" t="str">
        <f t="shared" si="438"/>
        <v/>
      </c>
      <c r="ED167" s="17" t="str">
        <f t="shared" si="438"/>
        <v/>
      </c>
      <c r="EE167" s="17" t="str">
        <f t="shared" si="438"/>
        <v/>
      </c>
      <c r="EF167" s="17" t="str">
        <f t="shared" si="438"/>
        <v/>
      </c>
      <c r="EG167" s="17" t="str">
        <f t="shared" si="438"/>
        <v/>
      </c>
      <c r="EH167" s="17" t="str">
        <f t="shared" si="438"/>
        <v/>
      </c>
      <c r="EI167" s="17" t="str">
        <f t="shared" si="438"/>
        <v/>
      </c>
      <c r="EJ167" s="17" t="str">
        <f t="shared" si="438"/>
        <v/>
      </c>
      <c r="EK167" s="17" t="str">
        <f t="shared" si="438"/>
        <v/>
      </c>
      <c r="EL167" s="17" t="str">
        <f t="shared" si="438"/>
        <v/>
      </c>
      <c r="EM167" s="17" t="str">
        <f t="shared" si="439"/>
        <v/>
      </c>
      <c r="EN167" s="17" t="str">
        <f t="shared" si="439"/>
        <v/>
      </c>
      <c r="EO167" s="17" t="str">
        <f t="shared" si="439"/>
        <v/>
      </c>
      <c r="EP167" s="17" t="str">
        <f t="shared" si="439"/>
        <v/>
      </c>
      <c r="EQ167" s="17" t="str">
        <f t="shared" si="439"/>
        <v/>
      </c>
      <c r="ER167" s="17" t="str">
        <f t="shared" si="439"/>
        <v/>
      </c>
      <c r="ES167" s="17" t="str">
        <f t="shared" si="439"/>
        <v/>
      </c>
      <c r="ET167" s="17" t="str">
        <f t="shared" si="439"/>
        <v/>
      </c>
      <c r="EU167" s="17" t="str">
        <f t="shared" si="439"/>
        <v/>
      </c>
      <c r="EV167" s="17" t="str">
        <f t="shared" si="439"/>
        <v/>
      </c>
      <c r="EW167" s="17" t="str">
        <f t="shared" si="440"/>
        <v/>
      </c>
      <c r="EX167" s="17" t="str">
        <f t="shared" si="440"/>
        <v/>
      </c>
      <c r="EY167" s="17" t="str">
        <f t="shared" si="440"/>
        <v/>
      </c>
      <c r="EZ167" s="17" t="str">
        <f t="shared" si="440"/>
        <v/>
      </c>
      <c r="FA167" s="17" t="str">
        <f t="shared" si="440"/>
        <v/>
      </c>
      <c r="FB167" s="17" t="str">
        <f t="shared" si="440"/>
        <v/>
      </c>
      <c r="FC167" s="17" t="str">
        <f t="shared" si="440"/>
        <v/>
      </c>
      <c r="FD167" s="17" t="str">
        <f t="shared" si="440"/>
        <v/>
      </c>
      <c r="FE167" s="17" t="str">
        <f t="shared" si="440"/>
        <v/>
      </c>
      <c r="FF167" s="17" t="str">
        <f t="shared" si="440"/>
        <v/>
      </c>
      <c r="FG167" s="17" t="str">
        <f t="shared" si="441"/>
        <v/>
      </c>
      <c r="FH167" s="17" t="str">
        <f t="shared" si="441"/>
        <v/>
      </c>
      <c r="FI167" s="17" t="str">
        <f t="shared" si="441"/>
        <v/>
      </c>
      <c r="FJ167" s="17" t="str">
        <f t="shared" si="441"/>
        <v/>
      </c>
      <c r="FK167" s="17" t="str">
        <f t="shared" si="441"/>
        <v/>
      </c>
      <c r="FL167" s="17" t="str">
        <f t="shared" si="441"/>
        <v/>
      </c>
      <c r="FM167" s="17" t="str">
        <f t="shared" si="441"/>
        <v/>
      </c>
      <c r="FN167" s="17" t="str">
        <f t="shared" si="441"/>
        <v/>
      </c>
      <c r="FO167" s="17" t="str">
        <f t="shared" si="441"/>
        <v/>
      </c>
      <c r="FP167" s="17" t="str">
        <f t="shared" si="441"/>
        <v/>
      </c>
      <c r="FQ167" s="17" t="str">
        <f t="shared" si="442"/>
        <v/>
      </c>
      <c r="FR167" s="17" t="str">
        <f t="shared" si="442"/>
        <v/>
      </c>
      <c r="FS167" s="17" t="str">
        <f t="shared" si="442"/>
        <v/>
      </c>
      <c r="FT167" s="17" t="str">
        <f t="shared" si="442"/>
        <v/>
      </c>
      <c r="FU167" s="17" t="str">
        <f t="shared" si="442"/>
        <v/>
      </c>
      <c r="FV167" s="17" t="str">
        <f t="shared" si="442"/>
        <v/>
      </c>
      <c r="FW167" s="17" t="str">
        <f t="shared" si="442"/>
        <v/>
      </c>
      <c r="FX167" s="17" t="str">
        <f t="shared" si="442"/>
        <v/>
      </c>
      <c r="FY167" s="17" t="str">
        <f t="shared" si="442"/>
        <v/>
      </c>
      <c r="FZ167" s="17" t="str">
        <f t="shared" si="442"/>
        <v/>
      </c>
      <c r="GA167" s="17" t="str">
        <f t="shared" si="443"/>
        <v/>
      </c>
      <c r="GB167" s="17" t="str">
        <f t="shared" si="443"/>
        <v/>
      </c>
      <c r="GC167" s="17" t="str">
        <f t="shared" si="443"/>
        <v/>
      </c>
      <c r="GD167" s="17" t="str">
        <f t="shared" si="443"/>
        <v/>
      </c>
      <c r="GE167" s="17" t="str">
        <f t="shared" si="443"/>
        <v/>
      </c>
      <c r="GF167" s="17" t="str">
        <f t="shared" si="443"/>
        <v/>
      </c>
      <c r="GG167" s="17" t="str">
        <f t="shared" si="443"/>
        <v/>
      </c>
      <c r="GH167" s="17" t="str">
        <f t="shared" si="443"/>
        <v/>
      </c>
      <c r="GI167" s="17" t="str">
        <f t="shared" si="443"/>
        <v/>
      </c>
      <c r="GJ167" s="17" t="str">
        <f t="shared" si="443"/>
        <v/>
      </c>
      <c r="GK167" s="17" t="str">
        <f t="shared" si="444"/>
        <v/>
      </c>
      <c r="GL167" s="17" t="str">
        <f t="shared" si="444"/>
        <v/>
      </c>
      <c r="GM167" s="17" t="str">
        <f t="shared" si="444"/>
        <v/>
      </c>
      <c r="GN167" s="17" t="str">
        <f t="shared" si="444"/>
        <v/>
      </c>
      <c r="GO167" s="17" t="str">
        <f t="shared" si="444"/>
        <v/>
      </c>
      <c r="GP167" s="17" t="str">
        <f t="shared" si="444"/>
        <v/>
      </c>
      <c r="GQ167" s="17" t="str">
        <f t="shared" si="444"/>
        <v/>
      </c>
      <c r="GR167" s="17" t="str">
        <f t="shared" si="444"/>
        <v/>
      </c>
      <c r="GS167" s="17" t="str">
        <f t="shared" si="444"/>
        <v/>
      </c>
      <c r="GT167" s="17" t="str">
        <f t="shared" si="444"/>
        <v/>
      </c>
      <c r="GU167" s="17" t="str">
        <f t="shared" si="445"/>
        <v/>
      </c>
      <c r="GV167" s="17" t="str">
        <f t="shared" si="445"/>
        <v/>
      </c>
      <c r="GW167" s="17" t="str">
        <f t="shared" si="445"/>
        <v/>
      </c>
      <c r="GX167" s="17" t="str">
        <f t="shared" si="445"/>
        <v/>
      </c>
      <c r="GY167" s="17" t="str">
        <f t="shared" si="445"/>
        <v/>
      </c>
      <c r="GZ167" s="17" t="str">
        <f t="shared" si="445"/>
        <v/>
      </c>
      <c r="HA167" s="17" t="str">
        <f t="shared" si="445"/>
        <v/>
      </c>
      <c r="HB167" s="17" t="str">
        <f t="shared" si="445"/>
        <v/>
      </c>
      <c r="HC167" s="17" t="str">
        <f t="shared" si="445"/>
        <v/>
      </c>
      <c r="HD167" s="17" t="str">
        <f t="shared" si="445"/>
        <v/>
      </c>
      <c r="HE167" s="17" t="str">
        <f t="shared" si="446"/>
        <v/>
      </c>
      <c r="HF167" s="17" t="str">
        <f t="shared" si="446"/>
        <v/>
      </c>
      <c r="HG167" s="17" t="str">
        <f t="shared" si="446"/>
        <v/>
      </c>
      <c r="HH167" s="17" t="str">
        <f t="shared" si="446"/>
        <v/>
      </c>
      <c r="HI167" s="17" t="str">
        <f t="shared" si="446"/>
        <v/>
      </c>
      <c r="HJ167" s="17" t="str">
        <f t="shared" si="446"/>
        <v/>
      </c>
      <c r="HK167" s="17" t="str">
        <f t="shared" si="446"/>
        <v/>
      </c>
      <c r="HL167" s="17" t="str">
        <f t="shared" si="446"/>
        <v/>
      </c>
      <c r="HM167" s="17" t="str">
        <f t="shared" si="446"/>
        <v/>
      </c>
      <c r="HN167" s="17" t="str">
        <f t="shared" si="446"/>
        <v/>
      </c>
      <c r="HO167" s="17" t="str">
        <f t="shared" si="447"/>
        <v/>
      </c>
      <c r="HP167" s="17" t="str">
        <f t="shared" si="447"/>
        <v/>
      </c>
      <c r="HQ167" s="17" t="str">
        <f t="shared" si="447"/>
        <v/>
      </c>
      <c r="HR167" s="17" t="str">
        <f t="shared" si="447"/>
        <v/>
      </c>
      <c r="HS167" s="17" t="str">
        <f t="shared" si="447"/>
        <v/>
      </c>
      <c r="HT167" s="17" t="str">
        <f t="shared" si="447"/>
        <v/>
      </c>
      <c r="HU167" s="17" t="str">
        <f t="shared" si="447"/>
        <v/>
      </c>
      <c r="HV167" s="17" t="str">
        <f t="shared" si="447"/>
        <v/>
      </c>
      <c r="HW167" s="17" t="str">
        <f t="shared" si="447"/>
        <v/>
      </c>
      <c r="HX167" s="17" t="str">
        <f t="shared" si="447"/>
        <v/>
      </c>
      <c r="HY167" s="17" t="str">
        <f t="shared" si="448"/>
        <v/>
      </c>
      <c r="HZ167" s="17" t="str">
        <f t="shared" si="448"/>
        <v/>
      </c>
      <c r="IA167" s="17" t="str">
        <f t="shared" si="448"/>
        <v/>
      </c>
      <c r="IB167" s="17" t="str">
        <f t="shared" si="448"/>
        <v/>
      </c>
      <c r="IC167" s="17" t="str">
        <f t="shared" si="448"/>
        <v/>
      </c>
      <c r="ID167" s="17" t="str">
        <f t="shared" si="448"/>
        <v/>
      </c>
      <c r="IE167" s="17" t="str">
        <f t="shared" si="448"/>
        <v/>
      </c>
      <c r="IF167" s="17" t="str">
        <f t="shared" si="448"/>
        <v/>
      </c>
      <c r="IG167" s="17" t="str">
        <f t="shared" si="448"/>
        <v/>
      </c>
      <c r="IH167" s="17" t="str">
        <f t="shared" si="448"/>
        <v/>
      </c>
      <c r="II167" s="17" t="str">
        <f t="shared" si="449"/>
        <v/>
      </c>
      <c r="IJ167" s="17" t="str">
        <f t="shared" si="449"/>
        <v/>
      </c>
      <c r="IK167" s="17" t="str">
        <f t="shared" si="449"/>
        <v/>
      </c>
      <c r="IL167" s="17" t="str">
        <f t="shared" si="449"/>
        <v/>
      </c>
      <c r="IM167" s="17" t="str">
        <f t="shared" si="449"/>
        <v/>
      </c>
      <c r="IN167" s="17" t="str">
        <f t="shared" si="449"/>
        <v/>
      </c>
      <c r="IO167" s="17" t="str">
        <f t="shared" si="449"/>
        <v/>
      </c>
      <c r="IP167" s="17" t="str">
        <f t="shared" si="449"/>
        <v/>
      </c>
      <c r="IQ167" s="17" t="str">
        <f t="shared" si="449"/>
        <v/>
      </c>
      <c r="IR167" s="17" t="str">
        <f t="shared" si="449"/>
        <v/>
      </c>
      <c r="IS167" s="17" t="str">
        <f t="shared" si="450"/>
        <v/>
      </c>
      <c r="IT167" s="17" t="str">
        <f t="shared" si="450"/>
        <v/>
      </c>
      <c r="IU167" s="17" t="str">
        <f t="shared" si="450"/>
        <v/>
      </c>
      <c r="IV167" s="17" t="str">
        <f t="shared" si="450"/>
        <v/>
      </c>
      <c r="IW167" s="17" t="str">
        <f t="shared" si="450"/>
        <v/>
      </c>
      <c r="IX167" s="17" t="str">
        <f t="shared" si="450"/>
        <v/>
      </c>
      <c r="IY167" s="17" t="str">
        <f t="shared" si="450"/>
        <v/>
      </c>
      <c r="IZ167" s="17" t="str">
        <f t="shared" si="450"/>
        <v/>
      </c>
      <c r="JA167" s="17" t="str">
        <f t="shared" si="450"/>
        <v/>
      </c>
      <c r="JB167" s="17" t="str">
        <f t="shared" si="450"/>
        <v/>
      </c>
      <c r="JC167" s="17" t="str">
        <f t="shared" si="450"/>
        <v/>
      </c>
      <c r="JD167" s="17" t="str">
        <f t="shared" si="450"/>
        <v/>
      </c>
    </row>
    <row r="168" spans="1:264" ht="15.75" customHeight="1">
      <c r="A168" s="80"/>
      <c r="B168" s="80"/>
      <c r="C168" s="80"/>
      <c r="D168" s="83" t="s">
        <v>547</v>
      </c>
      <c r="E168" s="22"/>
      <c r="F168" s="102"/>
      <c r="G168" s="102" t="s">
        <v>125</v>
      </c>
      <c r="H168" s="102"/>
      <c r="I168" s="102"/>
      <c r="J168" s="103"/>
      <c r="K168" s="33" t="s">
        <v>476</v>
      </c>
      <c r="L168" s="24" t="s">
        <v>426</v>
      </c>
      <c r="M168" s="32">
        <v>3</v>
      </c>
      <c r="N168" s="35">
        <f t="shared" si="343"/>
        <v>3</v>
      </c>
      <c r="O168" s="25">
        <v>44169</v>
      </c>
      <c r="P168" s="25">
        <v>44173</v>
      </c>
      <c r="Q168" s="35" t="str">
        <f t="shared" si="344"/>
        <v/>
      </c>
      <c r="R168" s="25">
        <v>44169</v>
      </c>
      <c r="S168" s="25"/>
      <c r="T168" s="26">
        <v>0.3</v>
      </c>
      <c r="U168" s="26">
        <v>0.8</v>
      </c>
      <c r="V168" s="34" t="str">
        <f t="shared" si="342"/>
        <v/>
      </c>
      <c r="W168" s="17" t="str">
        <f t="shared" si="427"/>
        <v/>
      </c>
      <c r="X168" s="17" t="str">
        <f t="shared" si="427"/>
        <v/>
      </c>
      <c r="Y168" s="17" t="str">
        <f t="shared" si="427"/>
        <v/>
      </c>
      <c r="Z168" s="17" t="str">
        <f t="shared" si="427"/>
        <v/>
      </c>
      <c r="AA168" s="17" t="str">
        <f t="shared" si="427"/>
        <v/>
      </c>
      <c r="AB168" s="17" t="str">
        <f t="shared" si="427"/>
        <v/>
      </c>
      <c r="AC168" s="17" t="str">
        <f t="shared" si="427"/>
        <v/>
      </c>
      <c r="AD168" s="17" t="str">
        <f t="shared" si="427"/>
        <v/>
      </c>
      <c r="AE168" s="17" t="str">
        <f t="shared" si="427"/>
        <v/>
      </c>
      <c r="AF168" s="17" t="str">
        <f t="shared" si="427"/>
        <v/>
      </c>
      <c r="AG168" s="17" t="str">
        <f t="shared" si="428"/>
        <v/>
      </c>
      <c r="AH168" s="17" t="str">
        <f t="shared" si="428"/>
        <v/>
      </c>
      <c r="AI168" s="17" t="str">
        <f t="shared" si="428"/>
        <v/>
      </c>
      <c r="AJ168" s="17" t="str">
        <f t="shared" si="428"/>
        <v/>
      </c>
      <c r="AK168" s="17" t="str">
        <f t="shared" si="428"/>
        <v/>
      </c>
      <c r="AL168" s="17" t="str">
        <f t="shared" si="428"/>
        <v/>
      </c>
      <c r="AM168" s="17" t="str">
        <f t="shared" si="428"/>
        <v/>
      </c>
      <c r="AN168" s="17" t="str">
        <f t="shared" si="428"/>
        <v/>
      </c>
      <c r="AO168" s="17" t="str">
        <f t="shared" si="428"/>
        <v/>
      </c>
      <c r="AP168" s="17" t="str">
        <f t="shared" si="428"/>
        <v/>
      </c>
      <c r="AQ168" s="17" t="str">
        <f t="shared" si="429"/>
        <v/>
      </c>
      <c r="AR168" s="17" t="str">
        <f t="shared" si="429"/>
        <v/>
      </c>
      <c r="AS168" s="17" t="str">
        <f t="shared" si="429"/>
        <v/>
      </c>
      <c r="AT168" s="17" t="str">
        <f t="shared" si="429"/>
        <v/>
      </c>
      <c r="AU168" s="17" t="str">
        <f t="shared" si="429"/>
        <v/>
      </c>
      <c r="AV168" s="17" t="str">
        <f t="shared" si="429"/>
        <v/>
      </c>
      <c r="AW168" s="17" t="str">
        <f t="shared" si="429"/>
        <v/>
      </c>
      <c r="AX168" s="17" t="str">
        <f t="shared" si="429"/>
        <v/>
      </c>
      <c r="AY168" s="17" t="str">
        <f t="shared" si="429"/>
        <v/>
      </c>
      <c r="AZ168" s="17" t="str">
        <f t="shared" si="429"/>
        <v/>
      </c>
      <c r="BA168" s="17" t="str">
        <f t="shared" si="430"/>
        <v/>
      </c>
      <c r="BB168" s="17" t="str">
        <f t="shared" si="430"/>
        <v/>
      </c>
      <c r="BC168" s="17" t="str">
        <f t="shared" si="430"/>
        <v/>
      </c>
      <c r="BD168" s="17" t="str">
        <f t="shared" si="430"/>
        <v/>
      </c>
      <c r="BE168" s="17" t="str">
        <f t="shared" si="430"/>
        <v/>
      </c>
      <c r="BF168" s="68" t="str">
        <f t="shared" si="430"/>
        <v/>
      </c>
      <c r="BG168" s="68" t="str">
        <f t="shared" si="430"/>
        <v/>
      </c>
      <c r="BH168" s="68" t="str">
        <f t="shared" si="430"/>
        <v/>
      </c>
      <c r="BI168" s="68" t="str">
        <f t="shared" si="430"/>
        <v/>
      </c>
      <c r="BJ168" s="68" t="str">
        <f t="shared" si="430"/>
        <v/>
      </c>
      <c r="BK168" s="68" t="str">
        <f t="shared" si="431"/>
        <v/>
      </c>
      <c r="BL168" s="68" t="str">
        <f t="shared" si="431"/>
        <v/>
      </c>
      <c r="BM168" s="17" t="str">
        <f t="shared" si="431"/>
        <v/>
      </c>
      <c r="BN168" s="17" t="str">
        <f t="shared" si="431"/>
        <v/>
      </c>
      <c r="BO168" s="17" t="str">
        <f t="shared" si="431"/>
        <v/>
      </c>
      <c r="BP168" s="17" t="str">
        <f t="shared" si="431"/>
        <v/>
      </c>
      <c r="BQ168" s="17" t="str">
        <f t="shared" si="431"/>
        <v/>
      </c>
      <c r="BR168" s="17" t="str">
        <f t="shared" si="431"/>
        <v/>
      </c>
      <c r="BS168" s="17" t="str">
        <f t="shared" si="431"/>
        <v/>
      </c>
      <c r="BT168" s="17" t="str">
        <f t="shared" si="431"/>
        <v/>
      </c>
      <c r="BU168" s="17" t="str">
        <f t="shared" si="432"/>
        <v/>
      </c>
      <c r="BV168" s="17" t="str">
        <f t="shared" si="432"/>
        <v/>
      </c>
      <c r="BW168" s="17" t="str">
        <f t="shared" si="432"/>
        <v/>
      </c>
      <c r="BX168" s="17" t="str">
        <f t="shared" si="432"/>
        <v/>
      </c>
      <c r="BY168" s="17" t="str">
        <f t="shared" si="432"/>
        <v/>
      </c>
      <c r="BZ168" s="17" t="str">
        <f t="shared" si="432"/>
        <v/>
      </c>
      <c r="CA168" s="17" t="str">
        <f t="shared" si="432"/>
        <v/>
      </c>
      <c r="CB168" s="17" t="str">
        <f t="shared" si="432"/>
        <v/>
      </c>
      <c r="CC168" s="17" t="str">
        <f t="shared" si="432"/>
        <v/>
      </c>
      <c r="CD168" s="17" t="str">
        <f t="shared" si="432"/>
        <v/>
      </c>
      <c r="CE168" s="17" t="str">
        <f t="shared" si="433"/>
        <v/>
      </c>
      <c r="CF168" s="17" t="str">
        <f t="shared" si="433"/>
        <v/>
      </c>
      <c r="CG168" s="17" t="str">
        <f t="shared" si="433"/>
        <v/>
      </c>
      <c r="CH168" s="17" t="str">
        <f t="shared" si="433"/>
        <v/>
      </c>
      <c r="CI168" s="17">
        <f t="shared" si="433"/>
        <v>3</v>
      </c>
      <c r="CJ168" s="17">
        <f t="shared" si="433"/>
        <v>3</v>
      </c>
      <c r="CK168" s="17">
        <f t="shared" si="433"/>
        <v>3</v>
      </c>
      <c r="CL168" s="17">
        <f t="shared" si="433"/>
        <v>3</v>
      </c>
      <c r="CM168" s="17">
        <f t="shared" si="433"/>
        <v>3</v>
      </c>
      <c r="CN168" s="17" t="str">
        <f t="shared" si="433"/>
        <v/>
      </c>
      <c r="CO168" s="17" t="str">
        <f t="shared" si="434"/>
        <v/>
      </c>
      <c r="CP168" s="17" t="str">
        <f t="shared" si="434"/>
        <v/>
      </c>
      <c r="CQ168" s="17" t="str">
        <f t="shared" si="434"/>
        <v/>
      </c>
      <c r="CR168" s="17" t="str">
        <f t="shared" si="434"/>
        <v/>
      </c>
      <c r="CS168" s="17" t="str">
        <f t="shared" si="434"/>
        <v/>
      </c>
      <c r="CT168" s="17" t="str">
        <f t="shared" si="434"/>
        <v/>
      </c>
      <c r="CU168" s="17" t="str">
        <f t="shared" si="434"/>
        <v/>
      </c>
      <c r="CV168" s="17" t="str">
        <f t="shared" si="434"/>
        <v/>
      </c>
      <c r="CW168" s="17" t="str">
        <f t="shared" si="434"/>
        <v/>
      </c>
      <c r="CX168" s="17" t="str">
        <f t="shared" si="434"/>
        <v/>
      </c>
      <c r="CY168" s="17" t="str">
        <f t="shared" si="435"/>
        <v/>
      </c>
      <c r="CZ168" s="17" t="str">
        <f t="shared" si="435"/>
        <v/>
      </c>
      <c r="DA168" s="17" t="str">
        <f t="shared" si="435"/>
        <v/>
      </c>
      <c r="DB168" s="17" t="str">
        <f t="shared" si="435"/>
        <v/>
      </c>
      <c r="DC168" s="17" t="str">
        <f t="shared" si="435"/>
        <v/>
      </c>
      <c r="DD168" s="17" t="str">
        <f t="shared" si="435"/>
        <v/>
      </c>
      <c r="DE168" s="17" t="str">
        <f t="shared" si="435"/>
        <v/>
      </c>
      <c r="DF168" s="17" t="str">
        <f t="shared" si="435"/>
        <v/>
      </c>
      <c r="DG168" s="17" t="str">
        <f t="shared" si="435"/>
        <v/>
      </c>
      <c r="DH168" s="17" t="str">
        <f t="shared" si="435"/>
        <v/>
      </c>
      <c r="DI168" s="17" t="str">
        <f t="shared" si="436"/>
        <v/>
      </c>
      <c r="DJ168" s="17" t="str">
        <f t="shared" si="436"/>
        <v/>
      </c>
      <c r="DK168" s="17" t="str">
        <f t="shared" si="436"/>
        <v/>
      </c>
      <c r="DL168" s="17" t="str">
        <f t="shared" si="436"/>
        <v/>
      </c>
      <c r="DM168" s="17" t="str">
        <f t="shared" si="436"/>
        <v/>
      </c>
      <c r="DN168" s="17" t="str">
        <f t="shared" si="436"/>
        <v/>
      </c>
      <c r="DO168" s="17" t="str">
        <f t="shared" si="436"/>
        <v/>
      </c>
      <c r="DP168" s="17" t="str">
        <f t="shared" si="436"/>
        <v/>
      </c>
      <c r="DQ168" s="17" t="str">
        <f t="shared" si="436"/>
        <v/>
      </c>
      <c r="DR168" s="17" t="str">
        <f t="shared" si="436"/>
        <v/>
      </c>
      <c r="DS168" s="17" t="str">
        <f t="shared" si="437"/>
        <v/>
      </c>
      <c r="DT168" s="17" t="str">
        <f t="shared" si="437"/>
        <v/>
      </c>
      <c r="DU168" s="17" t="str">
        <f t="shared" si="437"/>
        <v/>
      </c>
      <c r="DV168" s="17" t="str">
        <f t="shared" si="437"/>
        <v/>
      </c>
      <c r="DW168" s="17" t="str">
        <f t="shared" si="437"/>
        <v/>
      </c>
      <c r="DX168" s="17" t="str">
        <f t="shared" si="437"/>
        <v/>
      </c>
      <c r="DY168" s="17" t="str">
        <f t="shared" si="437"/>
        <v/>
      </c>
      <c r="DZ168" s="17" t="str">
        <f t="shared" si="437"/>
        <v/>
      </c>
      <c r="EA168" s="17" t="str">
        <f t="shared" si="437"/>
        <v/>
      </c>
      <c r="EB168" s="17" t="str">
        <f t="shared" si="437"/>
        <v/>
      </c>
      <c r="EC168" s="17" t="str">
        <f t="shared" si="438"/>
        <v/>
      </c>
      <c r="ED168" s="17" t="str">
        <f t="shared" si="438"/>
        <v/>
      </c>
      <c r="EE168" s="17" t="str">
        <f t="shared" si="438"/>
        <v/>
      </c>
      <c r="EF168" s="17" t="str">
        <f t="shared" si="438"/>
        <v/>
      </c>
      <c r="EG168" s="17" t="str">
        <f t="shared" si="438"/>
        <v/>
      </c>
      <c r="EH168" s="17" t="str">
        <f t="shared" si="438"/>
        <v/>
      </c>
      <c r="EI168" s="17" t="str">
        <f t="shared" si="438"/>
        <v/>
      </c>
      <c r="EJ168" s="17" t="str">
        <f t="shared" si="438"/>
        <v/>
      </c>
      <c r="EK168" s="17" t="str">
        <f t="shared" si="438"/>
        <v/>
      </c>
      <c r="EL168" s="17" t="str">
        <f t="shared" si="438"/>
        <v/>
      </c>
      <c r="EM168" s="17" t="str">
        <f t="shared" si="439"/>
        <v/>
      </c>
      <c r="EN168" s="17" t="str">
        <f t="shared" si="439"/>
        <v/>
      </c>
      <c r="EO168" s="17" t="str">
        <f t="shared" si="439"/>
        <v/>
      </c>
      <c r="EP168" s="17" t="str">
        <f t="shared" si="439"/>
        <v/>
      </c>
      <c r="EQ168" s="17" t="str">
        <f t="shared" si="439"/>
        <v/>
      </c>
      <c r="ER168" s="17" t="str">
        <f t="shared" si="439"/>
        <v/>
      </c>
      <c r="ES168" s="17" t="str">
        <f t="shared" si="439"/>
        <v/>
      </c>
      <c r="ET168" s="17" t="str">
        <f t="shared" si="439"/>
        <v/>
      </c>
      <c r="EU168" s="17" t="str">
        <f t="shared" si="439"/>
        <v/>
      </c>
      <c r="EV168" s="17" t="str">
        <f t="shared" si="439"/>
        <v/>
      </c>
      <c r="EW168" s="17" t="str">
        <f t="shared" si="440"/>
        <v/>
      </c>
      <c r="EX168" s="17" t="str">
        <f t="shared" si="440"/>
        <v/>
      </c>
      <c r="EY168" s="17" t="str">
        <f t="shared" si="440"/>
        <v/>
      </c>
      <c r="EZ168" s="17" t="str">
        <f t="shared" si="440"/>
        <v/>
      </c>
      <c r="FA168" s="17" t="str">
        <f t="shared" si="440"/>
        <v/>
      </c>
      <c r="FB168" s="17" t="str">
        <f t="shared" si="440"/>
        <v/>
      </c>
      <c r="FC168" s="17" t="str">
        <f t="shared" si="440"/>
        <v/>
      </c>
      <c r="FD168" s="17" t="str">
        <f t="shared" si="440"/>
        <v/>
      </c>
      <c r="FE168" s="17" t="str">
        <f t="shared" si="440"/>
        <v/>
      </c>
      <c r="FF168" s="17" t="str">
        <f t="shared" si="440"/>
        <v/>
      </c>
      <c r="FG168" s="17" t="str">
        <f t="shared" si="441"/>
        <v/>
      </c>
      <c r="FH168" s="17" t="str">
        <f t="shared" si="441"/>
        <v/>
      </c>
      <c r="FI168" s="17" t="str">
        <f t="shared" si="441"/>
        <v/>
      </c>
      <c r="FJ168" s="17" t="str">
        <f t="shared" si="441"/>
        <v/>
      </c>
      <c r="FK168" s="17" t="str">
        <f t="shared" si="441"/>
        <v/>
      </c>
      <c r="FL168" s="17" t="str">
        <f t="shared" si="441"/>
        <v/>
      </c>
      <c r="FM168" s="17" t="str">
        <f t="shared" si="441"/>
        <v/>
      </c>
      <c r="FN168" s="17" t="str">
        <f t="shared" si="441"/>
        <v/>
      </c>
      <c r="FO168" s="17" t="str">
        <f t="shared" si="441"/>
        <v/>
      </c>
      <c r="FP168" s="17" t="str">
        <f t="shared" si="441"/>
        <v/>
      </c>
      <c r="FQ168" s="17" t="str">
        <f t="shared" si="442"/>
        <v/>
      </c>
      <c r="FR168" s="17" t="str">
        <f t="shared" si="442"/>
        <v/>
      </c>
      <c r="FS168" s="17" t="str">
        <f t="shared" si="442"/>
        <v/>
      </c>
      <c r="FT168" s="17" t="str">
        <f t="shared" si="442"/>
        <v/>
      </c>
      <c r="FU168" s="17" t="str">
        <f t="shared" si="442"/>
        <v/>
      </c>
      <c r="FV168" s="17" t="str">
        <f t="shared" si="442"/>
        <v/>
      </c>
      <c r="FW168" s="17" t="str">
        <f t="shared" si="442"/>
        <v/>
      </c>
      <c r="FX168" s="17" t="str">
        <f t="shared" si="442"/>
        <v/>
      </c>
      <c r="FY168" s="17" t="str">
        <f t="shared" si="442"/>
        <v/>
      </c>
      <c r="FZ168" s="17" t="str">
        <f t="shared" si="442"/>
        <v/>
      </c>
      <c r="GA168" s="17" t="str">
        <f t="shared" si="443"/>
        <v/>
      </c>
      <c r="GB168" s="17" t="str">
        <f t="shared" si="443"/>
        <v/>
      </c>
      <c r="GC168" s="17" t="str">
        <f t="shared" si="443"/>
        <v/>
      </c>
      <c r="GD168" s="17" t="str">
        <f t="shared" si="443"/>
        <v/>
      </c>
      <c r="GE168" s="17" t="str">
        <f t="shared" si="443"/>
        <v/>
      </c>
      <c r="GF168" s="17" t="str">
        <f t="shared" si="443"/>
        <v/>
      </c>
      <c r="GG168" s="17" t="str">
        <f t="shared" si="443"/>
        <v/>
      </c>
      <c r="GH168" s="17" t="str">
        <f t="shared" si="443"/>
        <v/>
      </c>
      <c r="GI168" s="17" t="str">
        <f t="shared" si="443"/>
        <v/>
      </c>
      <c r="GJ168" s="17" t="str">
        <f t="shared" si="443"/>
        <v/>
      </c>
      <c r="GK168" s="17" t="str">
        <f t="shared" si="444"/>
        <v/>
      </c>
      <c r="GL168" s="17" t="str">
        <f t="shared" si="444"/>
        <v/>
      </c>
      <c r="GM168" s="17" t="str">
        <f t="shared" si="444"/>
        <v/>
      </c>
      <c r="GN168" s="17" t="str">
        <f t="shared" si="444"/>
        <v/>
      </c>
      <c r="GO168" s="17" t="str">
        <f t="shared" si="444"/>
        <v/>
      </c>
      <c r="GP168" s="17" t="str">
        <f t="shared" si="444"/>
        <v/>
      </c>
      <c r="GQ168" s="17" t="str">
        <f t="shared" si="444"/>
        <v/>
      </c>
      <c r="GR168" s="17" t="str">
        <f t="shared" si="444"/>
        <v/>
      </c>
      <c r="GS168" s="17" t="str">
        <f t="shared" si="444"/>
        <v/>
      </c>
      <c r="GT168" s="17" t="str">
        <f t="shared" si="444"/>
        <v/>
      </c>
      <c r="GU168" s="17" t="str">
        <f t="shared" si="445"/>
        <v/>
      </c>
      <c r="GV168" s="17" t="str">
        <f t="shared" si="445"/>
        <v/>
      </c>
      <c r="GW168" s="17" t="str">
        <f t="shared" si="445"/>
        <v/>
      </c>
      <c r="GX168" s="17" t="str">
        <f t="shared" si="445"/>
        <v/>
      </c>
      <c r="GY168" s="17" t="str">
        <f t="shared" si="445"/>
        <v/>
      </c>
      <c r="GZ168" s="17" t="str">
        <f t="shared" si="445"/>
        <v/>
      </c>
      <c r="HA168" s="17" t="str">
        <f t="shared" si="445"/>
        <v/>
      </c>
      <c r="HB168" s="17" t="str">
        <f t="shared" si="445"/>
        <v/>
      </c>
      <c r="HC168" s="17" t="str">
        <f t="shared" si="445"/>
        <v/>
      </c>
      <c r="HD168" s="17" t="str">
        <f t="shared" si="445"/>
        <v/>
      </c>
      <c r="HE168" s="17" t="str">
        <f t="shared" si="446"/>
        <v/>
      </c>
      <c r="HF168" s="17" t="str">
        <f t="shared" si="446"/>
        <v/>
      </c>
      <c r="HG168" s="17" t="str">
        <f t="shared" si="446"/>
        <v/>
      </c>
      <c r="HH168" s="17" t="str">
        <f t="shared" si="446"/>
        <v/>
      </c>
      <c r="HI168" s="17" t="str">
        <f t="shared" si="446"/>
        <v/>
      </c>
      <c r="HJ168" s="17" t="str">
        <f t="shared" si="446"/>
        <v/>
      </c>
      <c r="HK168" s="17" t="str">
        <f t="shared" si="446"/>
        <v/>
      </c>
      <c r="HL168" s="17" t="str">
        <f t="shared" si="446"/>
        <v/>
      </c>
      <c r="HM168" s="17" t="str">
        <f t="shared" si="446"/>
        <v/>
      </c>
      <c r="HN168" s="17" t="str">
        <f t="shared" si="446"/>
        <v/>
      </c>
      <c r="HO168" s="17" t="str">
        <f t="shared" si="447"/>
        <v/>
      </c>
      <c r="HP168" s="17" t="str">
        <f t="shared" si="447"/>
        <v/>
      </c>
      <c r="HQ168" s="17" t="str">
        <f t="shared" si="447"/>
        <v/>
      </c>
      <c r="HR168" s="17" t="str">
        <f t="shared" si="447"/>
        <v/>
      </c>
      <c r="HS168" s="17" t="str">
        <f t="shared" si="447"/>
        <v/>
      </c>
      <c r="HT168" s="17" t="str">
        <f t="shared" si="447"/>
        <v/>
      </c>
      <c r="HU168" s="17" t="str">
        <f t="shared" si="447"/>
        <v/>
      </c>
      <c r="HV168" s="17" t="str">
        <f t="shared" si="447"/>
        <v/>
      </c>
      <c r="HW168" s="17" t="str">
        <f t="shared" si="447"/>
        <v/>
      </c>
      <c r="HX168" s="17" t="str">
        <f t="shared" si="447"/>
        <v/>
      </c>
      <c r="HY168" s="17" t="str">
        <f t="shared" si="448"/>
        <v/>
      </c>
      <c r="HZ168" s="17" t="str">
        <f t="shared" si="448"/>
        <v/>
      </c>
      <c r="IA168" s="17" t="str">
        <f t="shared" si="448"/>
        <v/>
      </c>
      <c r="IB168" s="17" t="str">
        <f t="shared" si="448"/>
        <v/>
      </c>
      <c r="IC168" s="17" t="str">
        <f t="shared" si="448"/>
        <v/>
      </c>
      <c r="ID168" s="17" t="str">
        <f t="shared" si="448"/>
        <v/>
      </c>
      <c r="IE168" s="17" t="str">
        <f t="shared" si="448"/>
        <v/>
      </c>
      <c r="IF168" s="17" t="str">
        <f t="shared" si="448"/>
        <v/>
      </c>
      <c r="IG168" s="17" t="str">
        <f t="shared" si="448"/>
        <v/>
      </c>
      <c r="IH168" s="17" t="str">
        <f t="shared" si="448"/>
        <v/>
      </c>
      <c r="II168" s="17" t="str">
        <f t="shared" si="449"/>
        <v/>
      </c>
      <c r="IJ168" s="17" t="str">
        <f t="shared" si="449"/>
        <v/>
      </c>
      <c r="IK168" s="17" t="str">
        <f t="shared" si="449"/>
        <v/>
      </c>
      <c r="IL168" s="17" t="str">
        <f t="shared" si="449"/>
        <v/>
      </c>
      <c r="IM168" s="17" t="str">
        <f t="shared" si="449"/>
        <v/>
      </c>
      <c r="IN168" s="17" t="str">
        <f t="shared" si="449"/>
        <v/>
      </c>
      <c r="IO168" s="17" t="str">
        <f t="shared" si="449"/>
        <v/>
      </c>
      <c r="IP168" s="17" t="str">
        <f t="shared" si="449"/>
        <v/>
      </c>
      <c r="IQ168" s="17" t="str">
        <f t="shared" si="449"/>
        <v/>
      </c>
      <c r="IR168" s="17" t="str">
        <f t="shared" si="449"/>
        <v/>
      </c>
      <c r="IS168" s="17" t="str">
        <f t="shared" si="450"/>
        <v/>
      </c>
      <c r="IT168" s="17" t="str">
        <f t="shared" si="450"/>
        <v/>
      </c>
      <c r="IU168" s="17" t="str">
        <f t="shared" si="450"/>
        <v/>
      </c>
      <c r="IV168" s="17" t="str">
        <f t="shared" si="450"/>
        <v/>
      </c>
      <c r="IW168" s="17" t="str">
        <f t="shared" si="450"/>
        <v/>
      </c>
      <c r="IX168" s="17" t="str">
        <f t="shared" si="450"/>
        <v/>
      </c>
      <c r="IY168" s="17" t="str">
        <f t="shared" si="450"/>
        <v/>
      </c>
      <c r="IZ168" s="17" t="str">
        <f t="shared" si="450"/>
        <v/>
      </c>
      <c r="JA168" s="17" t="str">
        <f t="shared" si="450"/>
        <v/>
      </c>
      <c r="JB168" s="17" t="str">
        <f t="shared" si="450"/>
        <v/>
      </c>
      <c r="JC168" s="17" t="str">
        <f t="shared" si="450"/>
        <v/>
      </c>
      <c r="JD168" s="17" t="str">
        <f t="shared" si="450"/>
        <v/>
      </c>
    </row>
    <row r="169" spans="1:264" ht="15.75" customHeight="1">
      <c r="A169" s="80"/>
      <c r="B169" s="80"/>
      <c r="C169" s="80"/>
      <c r="D169" s="83" t="s">
        <v>548</v>
      </c>
      <c r="E169" s="22"/>
      <c r="F169" s="102"/>
      <c r="G169" s="102" t="s">
        <v>126</v>
      </c>
      <c r="H169" s="102"/>
      <c r="I169" s="102"/>
      <c r="J169" s="103"/>
      <c r="K169" s="33" t="s">
        <v>305</v>
      </c>
      <c r="L169" s="24" t="s">
        <v>572</v>
      </c>
      <c r="M169" s="32">
        <v>3</v>
      </c>
      <c r="N169" s="35">
        <f t="shared" si="343"/>
        <v>3</v>
      </c>
      <c r="O169" s="25">
        <v>44183</v>
      </c>
      <c r="P169" s="25">
        <v>44187</v>
      </c>
      <c r="Q169" s="35" t="str">
        <f t="shared" si="344"/>
        <v/>
      </c>
      <c r="R169" s="25"/>
      <c r="S169" s="25"/>
      <c r="T169" s="26"/>
      <c r="U169" s="26"/>
      <c r="V169" s="34" t="str">
        <f t="shared" si="342"/>
        <v/>
      </c>
      <c r="W169" s="17" t="str">
        <f t="shared" si="427"/>
        <v/>
      </c>
      <c r="X169" s="17" t="str">
        <f t="shared" si="427"/>
        <v/>
      </c>
      <c r="Y169" s="17" t="str">
        <f t="shared" si="427"/>
        <v/>
      </c>
      <c r="Z169" s="17" t="str">
        <f t="shared" si="427"/>
        <v/>
      </c>
      <c r="AA169" s="17" t="str">
        <f t="shared" si="427"/>
        <v/>
      </c>
      <c r="AB169" s="17" t="str">
        <f t="shared" si="427"/>
        <v/>
      </c>
      <c r="AC169" s="17" t="str">
        <f t="shared" si="427"/>
        <v/>
      </c>
      <c r="AD169" s="17" t="str">
        <f t="shared" si="427"/>
        <v/>
      </c>
      <c r="AE169" s="17" t="str">
        <f t="shared" si="427"/>
        <v/>
      </c>
      <c r="AF169" s="17" t="str">
        <f t="shared" si="427"/>
        <v/>
      </c>
      <c r="AG169" s="17" t="str">
        <f t="shared" si="428"/>
        <v/>
      </c>
      <c r="AH169" s="17" t="str">
        <f t="shared" si="428"/>
        <v/>
      </c>
      <c r="AI169" s="17" t="str">
        <f t="shared" si="428"/>
        <v/>
      </c>
      <c r="AJ169" s="17" t="str">
        <f t="shared" si="428"/>
        <v/>
      </c>
      <c r="AK169" s="17" t="str">
        <f t="shared" si="428"/>
        <v/>
      </c>
      <c r="AL169" s="17" t="str">
        <f t="shared" si="428"/>
        <v/>
      </c>
      <c r="AM169" s="17" t="str">
        <f t="shared" si="428"/>
        <v/>
      </c>
      <c r="AN169" s="17" t="str">
        <f t="shared" si="428"/>
        <v/>
      </c>
      <c r="AO169" s="17" t="str">
        <f t="shared" si="428"/>
        <v/>
      </c>
      <c r="AP169" s="17" t="str">
        <f t="shared" si="428"/>
        <v/>
      </c>
      <c r="AQ169" s="17" t="str">
        <f t="shared" si="429"/>
        <v/>
      </c>
      <c r="AR169" s="17" t="str">
        <f t="shared" si="429"/>
        <v/>
      </c>
      <c r="AS169" s="17" t="str">
        <f t="shared" si="429"/>
        <v/>
      </c>
      <c r="AT169" s="17" t="str">
        <f t="shared" si="429"/>
        <v/>
      </c>
      <c r="AU169" s="17" t="str">
        <f t="shared" si="429"/>
        <v/>
      </c>
      <c r="AV169" s="17" t="str">
        <f t="shared" si="429"/>
        <v/>
      </c>
      <c r="AW169" s="17" t="str">
        <f t="shared" si="429"/>
        <v/>
      </c>
      <c r="AX169" s="17" t="str">
        <f t="shared" si="429"/>
        <v/>
      </c>
      <c r="AY169" s="17" t="str">
        <f t="shared" si="429"/>
        <v/>
      </c>
      <c r="AZ169" s="17" t="str">
        <f t="shared" si="429"/>
        <v/>
      </c>
      <c r="BA169" s="17" t="str">
        <f t="shared" si="430"/>
        <v/>
      </c>
      <c r="BB169" s="17" t="str">
        <f t="shared" si="430"/>
        <v/>
      </c>
      <c r="BC169" s="17" t="str">
        <f t="shared" si="430"/>
        <v/>
      </c>
      <c r="BD169" s="17" t="str">
        <f t="shared" si="430"/>
        <v/>
      </c>
      <c r="BE169" s="17" t="str">
        <f t="shared" si="430"/>
        <v/>
      </c>
      <c r="BF169" s="68" t="str">
        <f t="shared" si="430"/>
        <v/>
      </c>
      <c r="BG169" s="68" t="str">
        <f t="shared" si="430"/>
        <v/>
      </c>
      <c r="BH169" s="68" t="str">
        <f t="shared" si="430"/>
        <v/>
      </c>
      <c r="BI169" s="68" t="str">
        <f t="shared" si="430"/>
        <v/>
      </c>
      <c r="BJ169" s="68" t="str">
        <f t="shared" si="430"/>
        <v/>
      </c>
      <c r="BK169" s="68" t="str">
        <f t="shared" si="431"/>
        <v/>
      </c>
      <c r="BL169" s="68" t="str">
        <f t="shared" si="431"/>
        <v/>
      </c>
      <c r="BM169" s="17" t="str">
        <f t="shared" si="431"/>
        <v/>
      </c>
      <c r="BN169" s="17" t="str">
        <f t="shared" si="431"/>
        <v/>
      </c>
      <c r="BO169" s="17" t="str">
        <f t="shared" si="431"/>
        <v/>
      </c>
      <c r="BP169" s="17" t="str">
        <f t="shared" si="431"/>
        <v/>
      </c>
      <c r="BQ169" s="17" t="str">
        <f t="shared" si="431"/>
        <v/>
      </c>
      <c r="BR169" s="17" t="str">
        <f t="shared" si="431"/>
        <v/>
      </c>
      <c r="BS169" s="17" t="str">
        <f t="shared" si="431"/>
        <v/>
      </c>
      <c r="BT169" s="17" t="str">
        <f t="shared" si="431"/>
        <v/>
      </c>
      <c r="BU169" s="17" t="str">
        <f t="shared" si="432"/>
        <v/>
      </c>
      <c r="BV169" s="17" t="str">
        <f t="shared" si="432"/>
        <v/>
      </c>
      <c r="BW169" s="17" t="str">
        <f t="shared" si="432"/>
        <v/>
      </c>
      <c r="BX169" s="17" t="str">
        <f t="shared" si="432"/>
        <v/>
      </c>
      <c r="BY169" s="17" t="str">
        <f t="shared" si="432"/>
        <v/>
      </c>
      <c r="BZ169" s="17" t="str">
        <f t="shared" si="432"/>
        <v/>
      </c>
      <c r="CA169" s="17" t="str">
        <f t="shared" si="432"/>
        <v/>
      </c>
      <c r="CB169" s="17" t="str">
        <f t="shared" si="432"/>
        <v/>
      </c>
      <c r="CC169" s="17" t="str">
        <f t="shared" si="432"/>
        <v/>
      </c>
      <c r="CD169" s="17" t="str">
        <f t="shared" si="432"/>
        <v/>
      </c>
      <c r="CE169" s="17" t="str">
        <f t="shared" si="433"/>
        <v/>
      </c>
      <c r="CF169" s="17" t="str">
        <f t="shared" si="433"/>
        <v/>
      </c>
      <c r="CG169" s="17" t="str">
        <f t="shared" si="433"/>
        <v/>
      </c>
      <c r="CH169" s="17" t="str">
        <f t="shared" si="433"/>
        <v/>
      </c>
      <c r="CI169" s="17" t="str">
        <f t="shared" si="433"/>
        <v/>
      </c>
      <c r="CJ169" s="17" t="str">
        <f t="shared" si="433"/>
        <v/>
      </c>
      <c r="CK169" s="17" t="str">
        <f t="shared" si="433"/>
        <v/>
      </c>
      <c r="CL169" s="17" t="str">
        <f t="shared" si="433"/>
        <v/>
      </c>
      <c r="CM169" s="17" t="str">
        <f t="shared" si="433"/>
        <v/>
      </c>
      <c r="CN169" s="17" t="str">
        <f t="shared" si="433"/>
        <v/>
      </c>
      <c r="CO169" s="17" t="str">
        <f t="shared" si="434"/>
        <v/>
      </c>
      <c r="CP169" s="17" t="str">
        <f t="shared" si="434"/>
        <v/>
      </c>
      <c r="CQ169" s="17" t="str">
        <f t="shared" si="434"/>
        <v/>
      </c>
      <c r="CR169" s="17" t="str">
        <f t="shared" si="434"/>
        <v/>
      </c>
      <c r="CS169" s="17" t="str">
        <f t="shared" si="434"/>
        <v/>
      </c>
      <c r="CT169" s="17" t="str">
        <f t="shared" si="434"/>
        <v/>
      </c>
      <c r="CU169" s="17" t="str">
        <f t="shared" si="434"/>
        <v/>
      </c>
      <c r="CV169" s="17" t="str">
        <f t="shared" si="434"/>
        <v/>
      </c>
      <c r="CW169" s="17">
        <f t="shared" si="434"/>
        <v>3</v>
      </c>
      <c r="CX169" s="17">
        <f t="shared" si="434"/>
        <v>3</v>
      </c>
      <c r="CY169" s="17">
        <f t="shared" si="435"/>
        <v>3</v>
      </c>
      <c r="CZ169" s="17">
        <f t="shared" si="435"/>
        <v>3</v>
      </c>
      <c r="DA169" s="17">
        <f t="shared" si="435"/>
        <v>3</v>
      </c>
      <c r="DB169" s="17" t="str">
        <f t="shared" si="435"/>
        <v/>
      </c>
      <c r="DC169" s="17" t="str">
        <f t="shared" si="435"/>
        <v/>
      </c>
      <c r="DD169" s="17" t="str">
        <f t="shared" si="435"/>
        <v/>
      </c>
      <c r="DE169" s="17" t="str">
        <f t="shared" si="435"/>
        <v/>
      </c>
      <c r="DF169" s="17" t="str">
        <f t="shared" si="435"/>
        <v/>
      </c>
      <c r="DG169" s="17" t="str">
        <f t="shared" si="435"/>
        <v/>
      </c>
      <c r="DH169" s="17" t="str">
        <f t="shared" si="435"/>
        <v/>
      </c>
      <c r="DI169" s="17" t="str">
        <f t="shared" si="436"/>
        <v/>
      </c>
      <c r="DJ169" s="17" t="str">
        <f t="shared" si="436"/>
        <v/>
      </c>
      <c r="DK169" s="17" t="str">
        <f t="shared" si="436"/>
        <v/>
      </c>
      <c r="DL169" s="17" t="str">
        <f t="shared" si="436"/>
        <v/>
      </c>
      <c r="DM169" s="17" t="str">
        <f t="shared" si="436"/>
        <v/>
      </c>
      <c r="DN169" s="17" t="str">
        <f t="shared" si="436"/>
        <v/>
      </c>
      <c r="DO169" s="17" t="str">
        <f t="shared" si="436"/>
        <v/>
      </c>
      <c r="DP169" s="17" t="str">
        <f t="shared" si="436"/>
        <v/>
      </c>
      <c r="DQ169" s="17" t="str">
        <f t="shared" si="436"/>
        <v/>
      </c>
      <c r="DR169" s="17" t="str">
        <f t="shared" si="436"/>
        <v/>
      </c>
      <c r="DS169" s="17" t="str">
        <f t="shared" si="437"/>
        <v/>
      </c>
      <c r="DT169" s="17" t="str">
        <f t="shared" si="437"/>
        <v/>
      </c>
      <c r="DU169" s="17" t="str">
        <f t="shared" si="437"/>
        <v/>
      </c>
      <c r="DV169" s="17" t="str">
        <f t="shared" si="437"/>
        <v/>
      </c>
      <c r="DW169" s="17" t="str">
        <f t="shared" si="437"/>
        <v/>
      </c>
      <c r="DX169" s="17" t="str">
        <f t="shared" si="437"/>
        <v/>
      </c>
      <c r="DY169" s="17" t="str">
        <f t="shared" si="437"/>
        <v/>
      </c>
      <c r="DZ169" s="17" t="str">
        <f t="shared" si="437"/>
        <v/>
      </c>
      <c r="EA169" s="17" t="str">
        <f t="shared" si="437"/>
        <v/>
      </c>
      <c r="EB169" s="17" t="str">
        <f t="shared" si="437"/>
        <v/>
      </c>
      <c r="EC169" s="17" t="str">
        <f t="shared" si="438"/>
        <v/>
      </c>
      <c r="ED169" s="17" t="str">
        <f t="shared" si="438"/>
        <v/>
      </c>
      <c r="EE169" s="17" t="str">
        <f t="shared" si="438"/>
        <v/>
      </c>
      <c r="EF169" s="17" t="str">
        <f t="shared" si="438"/>
        <v/>
      </c>
      <c r="EG169" s="17" t="str">
        <f t="shared" si="438"/>
        <v/>
      </c>
      <c r="EH169" s="17" t="str">
        <f t="shared" si="438"/>
        <v/>
      </c>
      <c r="EI169" s="17" t="str">
        <f t="shared" si="438"/>
        <v/>
      </c>
      <c r="EJ169" s="17" t="str">
        <f t="shared" si="438"/>
        <v/>
      </c>
      <c r="EK169" s="17" t="str">
        <f t="shared" si="438"/>
        <v/>
      </c>
      <c r="EL169" s="17" t="str">
        <f t="shared" si="438"/>
        <v/>
      </c>
      <c r="EM169" s="17" t="str">
        <f t="shared" si="439"/>
        <v/>
      </c>
      <c r="EN169" s="17" t="str">
        <f t="shared" si="439"/>
        <v/>
      </c>
      <c r="EO169" s="17" t="str">
        <f t="shared" si="439"/>
        <v/>
      </c>
      <c r="EP169" s="17" t="str">
        <f t="shared" si="439"/>
        <v/>
      </c>
      <c r="EQ169" s="17" t="str">
        <f t="shared" si="439"/>
        <v/>
      </c>
      <c r="ER169" s="17" t="str">
        <f t="shared" si="439"/>
        <v/>
      </c>
      <c r="ES169" s="17" t="str">
        <f t="shared" si="439"/>
        <v/>
      </c>
      <c r="ET169" s="17" t="str">
        <f t="shared" si="439"/>
        <v/>
      </c>
      <c r="EU169" s="17" t="str">
        <f t="shared" si="439"/>
        <v/>
      </c>
      <c r="EV169" s="17" t="str">
        <f t="shared" si="439"/>
        <v/>
      </c>
      <c r="EW169" s="17" t="str">
        <f t="shared" si="440"/>
        <v/>
      </c>
      <c r="EX169" s="17" t="str">
        <f t="shared" si="440"/>
        <v/>
      </c>
      <c r="EY169" s="17" t="str">
        <f t="shared" si="440"/>
        <v/>
      </c>
      <c r="EZ169" s="17" t="str">
        <f t="shared" si="440"/>
        <v/>
      </c>
      <c r="FA169" s="17" t="str">
        <f t="shared" si="440"/>
        <v/>
      </c>
      <c r="FB169" s="17" t="str">
        <f t="shared" si="440"/>
        <v/>
      </c>
      <c r="FC169" s="17" t="str">
        <f t="shared" si="440"/>
        <v/>
      </c>
      <c r="FD169" s="17" t="str">
        <f t="shared" si="440"/>
        <v/>
      </c>
      <c r="FE169" s="17" t="str">
        <f t="shared" si="440"/>
        <v/>
      </c>
      <c r="FF169" s="17" t="str">
        <f t="shared" si="440"/>
        <v/>
      </c>
      <c r="FG169" s="17" t="str">
        <f t="shared" si="441"/>
        <v/>
      </c>
      <c r="FH169" s="17" t="str">
        <f t="shared" si="441"/>
        <v/>
      </c>
      <c r="FI169" s="17" t="str">
        <f t="shared" si="441"/>
        <v/>
      </c>
      <c r="FJ169" s="17" t="str">
        <f t="shared" si="441"/>
        <v/>
      </c>
      <c r="FK169" s="17" t="str">
        <f t="shared" si="441"/>
        <v/>
      </c>
      <c r="FL169" s="17" t="str">
        <f t="shared" si="441"/>
        <v/>
      </c>
      <c r="FM169" s="17" t="str">
        <f t="shared" si="441"/>
        <v/>
      </c>
      <c r="FN169" s="17" t="str">
        <f t="shared" si="441"/>
        <v/>
      </c>
      <c r="FO169" s="17" t="str">
        <f t="shared" si="441"/>
        <v/>
      </c>
      <c r="FP169" s="17" t="str">
        <f t="shared" si="441"/>
        <v/>
      </c>
      <c r="FQ169" s="17" t="str">
        <f t="shared" si="442"/>
        <v/>
      </c>
      <c r="FR169" s="17" t="str">
        <f t="shared" si="442"/>
        <v/>
      </c>
      <c r="FS169" s="17" t="str">
        <f t="shared" si="442"/>
        <v/>
      </c>
      <c r="FT169" s="17" t="str">
        <f t="shared" si="442"/>
        <v/>
      </c>
      <c r="FU169" s="17" t="str">
        <f t="shared" si="442"/>
        <v/>
      </c>
      <c r="FV169" s="17" t="str">
        <f t="shared" si="442"/>
        <v/>
      </c>
      <c r="FW169" s="17" t="str">
        <f t="shared" si="442"/>
        <v/>
      </c>
      <c r="FX169" s="17" t="str">
        <f t="shared" si="442"/>
        <v/>
      </c>
      <c r="FY169" s="17" t="str">
        <f t="shared" si="442"/>
        <v/>
      </c>
      <c r="FZ169" s="17" t="str">
        <f t="shared" si="442"/>
        <v/>
      </c>
      <c r="GA169" s="17" t="str">
        <f t="shared" si="443"/>
        <v/>
      </c>
      <c r="GB169" s="17" t="str">
        <f t="shared" si="443"/>
        <v/>
      </c>
      <c r="GC169" s="17" t="str">
        <f t="shared" si="443"/>
        <v/>
      </c>
      <c r="GD169" s="17" t="str">
        <f t="shared" si="443"/>
        <v/>
      </c>
      <c r="GE169" s="17" t="str">
        <f t="shared" si="443"/>
        <v/>
      </c>
      <c r="GF169" s="17" t="str">
        <f t="shared" si="443"/>
        <v/>
      </c>
      <c r="GG169" s="17" t="str">
        <f t="shared" si="443"/>
        <v/>
      </c>
      <c r="GH169" s="17" t="str">
        <f t="shared" si="443"/>
        <v/>
      </c>
      <c r="GI169" s="17" t="str">
        <f t="shared" si="443"/>
        <v/>
      </c>
      <c r="GJ169" s="17" t="str">
        <f t="shared" si="443"/>
        <v/>
      </c>
      <c r="GK169" s="17" t="str">
        <f t="shared" si="444"/>
        <v/>
      </c>
      <c r="GL169" s="17" t="str">
        <f t="shared" si="444"/>
        <v/>
      </c>
      <c r="GM169" s="17" t="str">
        <f t="shared" si="444"/>
        <v/>
      </c>
      <c r="GN169" s="17" t="str">
        <f t="shared" si="444"/>
        <v/>
      </c>
      <c r="GO169" s="17" t="str">
        <f t="shared" si="444"/>
        <v/>
      </c>
      <c r="GP169" s="17" t="str">
        <f t="shared" si="444"/>
        <v/>
      </c>
      <c r="GQ169" s="17" t="str">
        <f t="shared" si="444"/>
        <v/>
      </c>
      <c r="GR169" s="17" t="str">
        <f t="shared" si="444"/>
        <v/>
      </c>
      <c r="GS169" s="17" t="str">
        <f t="shared" si="444"/>
        <v/>
      </c>
      <c r="GT169" s="17" t="str">
        <f t="shared" si="444"/>
        <v/>
      </c>
      <c r="GU169" s="17" t="str">
        <f t="shared" si="445"/>
        <v/>
      </c>
      <c r="GV169" s="17" t="str">
        <f t="shared" si="445"/>
        <v/>
      </c>
      <c r="GW169" s="17" t="str">
        <f t="shared" si="445"/>
        <v/>
      </c>
      <c r="GX169" s="17" t="str">
        <f t="shared" si="445"/>
        <v/>
      </c>
      <c r="GY169" s="17" t="str">
        <f t="shared" si="445"/>
        <v/>
      </c>
      <c r="GZ169" s="17" t="str">
        <f t="shared" si="445"/>
        <v/>
      </c>
      <c r="HA169" s="17" t="str">
        <f t="shared" si="445"/>
        <v/>
      </c>
      <c r="HB169" s="17" t="str">
        <f t="shared" si="445"/>
        <v/>
      </c>
      <c r="HC169" s="17" t="str">
        <f t="shared" si="445"/>
        <v/>
      </c>
      <c r="HD169" s="17" t="str">
        <f t="shared" si="445"/>
        <v/>
      </c>
      <c r="HE169" s="17" t="str">
        <f t="shared" si="446"/>
        <v/>
      </c>
      <c r="HF169" s="17" t="str">
        <f t="shared" si="446"/>
        <v/>
      </c>
      <c r="HG169" s="17" t="str">
        <f t="shared" si="446"/>
        <v/>
      </c>
      <c r="HH169" s="17" t="str">
        <f t="shared" si="446"/>
        <v/>
      </c>
      <c r="HI169" s="17" t="str">
        <f t="shared" si="446"/>
        <v/>
      </c>
      <c r="HJ169" s="17" t="str">
        <f t="shared" si="446"/>
        <v/>
      </c>
      <c r="HK169" s="17" t="str">
        <f t="shared" si="446"/>
        <v/>
      </c>
      <c r="HL169" s="17" t="str">
        <f t="shared" si="446"/>
        <v/>
      </c>
      <c r="HM169" s="17" t="str">
        <f t="shared" si="446"/>
        <v/>
      </c>
      <c r="HN169" s="17" t="str">
        <f t="shared" si="446"/>
        <v/>
      </c>
      <c r="HO169" s="17" t="str">
        <f t="shared" si="447"/>
        <v/>
      </c>
      <c r="HP169" s="17" t="str">
        <f t="shared" si="447"/>
        <v/>
      </c>
      <c r="HQ169" s="17" t="str">
        <f t="shared" si="447"/>
        <v/>
      </c>
      <c r="HR169" s="17" t="str">
        <f t="shared" si="447"/>
        <v/>
      </c>
      <c r="HS169" s="17" t="str">
        <f t="shared" si="447"/>
        <v/>
      </c>
      <c r="HT169" s="17" t="str">
        <f t="shared" si="447"/>
        <v/>
      </c>
      <c r="HU169" s="17" t="str">
        <f t="shared" si="447"/>
        <v/>
      </c>
      <c r="HV169" s="17" t="str">
        <f t="shared" si="447"/>
        <v/>
      </c>
      <c r="HW169" s="17" t="str">
        <f t="shared" si="447"/>
        <v/>
      </c>
      <c r="HX169" s="17" t="str">
        <f t="shared" si="447"/>
        <v/>
      </c>
      <c r="HY169" s="17" t="str">
        <f t="shared" si="448"/>
        <v/>
      </c>
      <c r="HZ169" s="17" t="str">
        <f t="shared" si="448"/>
        <v/>
      </c>
      <c r="IA169" s="17" t="str">
        <f t="shared" si="448"/>
        <v/>
      </c>
      <c r="IB169" s="17" t="str">
        <f t="shared" si="448"/>
        <v/>
      </c>
      <c r="IC169" s="17" t="str">
        <f t="shared" si="448"/>
        <v/>
      </c>
      <c r="ID169" s="17" t="str">
        <f t="shared" si="448"/>
        <v/>
      </c>
      <c r="IE169" s="17" t="str">
        <f t="shared" si="448"/>
        <v/>
      </c>
      <c r="IF169" s="17" t="str">
        <f t="shared" si="448"/>
        <v/>
      </c>
      <c r="IG169" s="17" t="str">
        <f t="shared" si="448"/>
        <v/>
      </c>
      <c r="IH169" s="17" t="str">
        <f t="shared" si="448"/>
        <v/>
      </c>
      <c r="II169" s="17" t="str">
        <f t="shared" si="449"/>
        <v/>
      </c>
      <c r="IJ169" s="17" t="str">
        <f t="shared" si="449"/>
        <v/>
      </c>
      <c r="IK169" s="17" t="str">
        <f t="shared" si="449"/>
        <v/>
      </c>
      <c r="IL169" s="17" t="str">
        <f t="shared" si="449"/>
        <v/>
      </c>
      <c r="IM169" s="17" t="str">
        <f t="shared" si="449"/>
        <v/>
      </c>
      <c r="IN169" s="17" t="str">
        <f t="shared" si="449"/>
        <v/>
      </c>
      <c r="IO169" s="17" t="str">
        <f t="shared" si="449"/>
        <v/>
      </c>
      <c r="IP169" s="17" t="str">
        <f t="shared" si="449"/>
        <v/>
      </c>
      <c r="IQ169" s="17" t="str">
        <f t="shared" si="449"/>
        <v/>
      </c>
      <c r="IR169" s="17" t="str">
        <f t="shared" si="449"/>
        <v/>
      </c>
      <c r="IS169" s="17" t="str">
        <f t="shared" si="450"/>
        <v/>
      </c>
      <c r="IT169" s="17" t="str">
        <f t="shared" si="450"/>
        <v/>
      </c>
      <c r="IU169" s="17" t="str">
        <f t="shared" si="450"/>
        <v/>
      </c>
      <c r="IV169" s="17" t="str">
        <f t="shared" si="450"/>
        <v/>
      </c>
      <c r="IW169" s="17" t="str">
        <f t="shared" si="450"/>
        <v/>
      </c>
      <c r="IX169" s="17" t="str">
        <f t="shared" si="450"/>
        <v/>
      </c>
      <c r="IY169" s="17" t="str">
        <f t="shared" si="450"/>
        <v/>
      </c>
      <c r="IZ169" s="17" t="str">
        <f t="shared" si="450"/>
        <v/>
      </c>
      <c r="JA169" s="17" t="str">
        <f t="shared" si="450"/>
        <v/>
      </c>
      <c r="JB169" s="17" t="str">
        <f t="shared" si="450"/>
        <v/>
      </c>
      <c r="JC169" s="17" t="str">
        <f t="shared" si="450"/>
        <v/>
      </c>
      <c r="JD169" s="17" t="str">
        <f t="shared" si="450"/>
        <v/>
      </c>
    </row>
    <row r="170" spans="1:264" ht="15.75" customHeight="1">
      <c r="A170" s="80"/>
      <c r="B170" s="80"/>
      <c r="C170" s="80"/>
      <c r="D170" s="83" t="s">
        <v>549</v>
      </c>
      <c r="E170" s="22"/>
      <c r="F170" s="102" t="s">
        <v>490</v>
      </c>
      <c r="G170" s="102"/>
      <c r="H170" s="102"/>
      <c r="I170" s="102"/>
      <c r="J170" s="103"/>
      <c r="K170" s="32"/>
      <c r="L170" s="24"/>
      <c r="M170" s="32"/>
      <c r="N170" s="35" t="str">
        <f t="shared" si="343"/>
        <v/>
      </c>
      <c r="O170" s="25"/>
      <c r="P170" s="25"/>
      <c r="Q170" s="35" t="str">
        <f t="shared" si="344"/>
        <v/>
      </c>
      <c r="R170" s="25"/>
      <c r="S170" s="25"/>
      <c r="T170" s="26"/>
      <c r="U170" s="26"/>
      <c r="V170" s="34" t="str">
        <f t="shared" si="342"/>
        <v/>
      </c>
      <c r="W170" s="17" t="str">
        <f t="shared" si="427"/>
        <v/>
      </c>
      <c r="X170" s="17" t="str">
        <f t="shared" si="427"/>
        <v/>
      </c>
      <c r="Y170" s="17" t="str">
        <f t="shared" si="427"/>
        <v/>
      </c>
      <c r="Z170" s="17" t="str">
        <f t="shared" si="427"/>
        <v/>
      </c>
      <c r="AA170" s="17" t="str">
        <f t="shared" si="427"/>
        <v/>
      </c>
      <c r="AB170" s="17" t="str">
        <f t="shared" si="427"/>
        <v/>
      </c>
      <c r="AC170" s="17" t="str">
        <f t="shared" si="427"/>
        <v/>
      </c>
      <c r="AD170" s="17" t="str">
        <f t="shared" si="427"/>
        <v/>
      </c>
      <c r="AE170" s="17" t="str">
        <f t="shared" si="427"/>
        <v/>
      </c>
      <c r="AF170" s="17" t="str">
        <f t="shared" si="427"/>
        <v/>
      </c>
      <c r="AG170" s="17" t="str">
        <f t="shared" si="428"/>
        <v/>
      </c>
      <c r="AH170" s="17" t="str">
        <f t="shared" si="428"/>
        <v/>
      </c>
      <c r="AI170" s="17" t="str">
        <f t="shared" si="428"/>
        <v/>
      </c>
      <c r="AJ170" s="17" t="str">
        <f t="shared" si="428"/>
        <v/>
      </c>
      <c r="AK170" s="17" t="str">
        <f t="shared" si="428"/>
        <v/>
      </c>
      <c r="AL170" s="17" t="str">
        <f t="shared" si="428"/>
        <v/>
      </c>
      <c r="AM170" s="17" t="str">
        <f t="shared" si="428"/>
        <v/>
      </c>
      <c r="AN170" s="17" t="str">
        <f t="shared" si="428"/>
        <v/>
      </c>
      <c r="AO170" s="17" t="str">
        <f t="shared" si="428"/>
        <v/>
      </c>
      <c r="AP170" s="17" t="str">
        <f t="shared" si="428"/>
        <v/>
      </c>
      <c r="AQ170" s="17" t="str">
        <f t="shared" si="429"/>
        <v/>
      </c>
      <c r="AR170" s="17" t="str">
        <f t="shared" si="429"/>
        <v/>
      </c>
      <c r="AS170" s="17" t="str">
        <f t="shared" si="429"/>
        <v/>
      </c>
      <c r="AT170" s="17" t="str">
        <f t="shared" si="429"/>
        <v/>
      </c>
      <c r="AU170" s="17" t="str">
        <f t="shared" si="429"/>
        <v/>
      </c>
      <c r="AV170" s="17" t="str">
        <f t="shared" si="429"/>
        <v/>
      </c>
      <c r="AW170" s="17" t="str">
        <f t="shared" si="429"/>
        <v/>
      </c>
      <c r="AX170" s="17" t="str">
        <f t="shared" si="429"/>
        <v/>
      </c>
      <c r="AY170" s="17" t="str">
        <f t="shared" si="429"/>
        <v/>
      </c>
      <c r="AZ170" s="17" t="str">
        <f t="shared" si="429"/>
        <v/>
      </c>
      <c r="BA170" s="17" t="str">
        <f t="shared" si="430"/>
        <v/>
      </c>
      <c r="BB170" s="17" t="str">
        <f t="shared" si="430"/>
        <v/>
      </c>
      <c r="BC170" s="17" t="str">
        <f t="shared" si="430"/>
        <v/>
      </c>
      <c r="BD170" s="17" t="str">
        <f t="shared" si="430"/>
        <v/>
      </c>
      <c r="BE170" s="17" t="str">
        <f t="shared" si="430"/>
        <v/>
      </c>
      <c r="BF170" s="68" t="str">
        <f t="shared" si="430"/>
        <v/>
      </c>
      <c r="BG170" s="68" t="str">
        <f t="shared" si="430"/>
        <v/>
      </c>
      <c r="BH170" s="68" t="str">
        <f t="shared" si="430"/>
        <v/>
      </c>
      <c r="BI170" s="68" t="str">
        <f t="shared" si="430"/>
        <v/>
      </c>
      <c r="BJ170" s="68" t="str">
        <f t="shared" si="430"/>
        <v/>
      </c>
      <c r="BK170" s="68" t="str">
        <f t="shared" si="431"/>
        <v/>
      </c>
      <c r="BL170" s="68" t="str">
        <f t="shared" si="431"/>
        <v/>
      </c>
      <c r="BM170" s="17" t="str">
        <f t="shared" si="431"/>
        <v/>
      </c>
      <c r="BN170" s="17" t="str">
        <f t="shared" si="431"/>
        <v/>
      </c>
      <c r="BO170" s="17" t="str">
        <f t="shared" si="431"/>
        <v/>
      </c>
      <c r="BP170" s="17" t="str">
        <f t="shared" si="431"/>
        <v/>
      </c>
      <c r="BQ170" s="17" t="str">
        <f t="shared" si="431"/>
        <v/>
      </c>
      <c r="BR170" s="17" t="str">
        <f t="shared" si="431"/>
        <v/>
      </c>
      <c r="BS170" s="17" t="str">
        <f t="shared" si="431"/>
        <v/>
      </c>
      <c r="BT170" s="17" t="str">
        <f t="shared" si="431"/>
        <v/>
      </c>
      <c r="BU170" s="17" t="str">
        <f t="shared" si="432"/>
        <v/>
      </c>
      <c r="BV170" s="17" t="str">
        <f t="shared" si="432"/>
        <v/>
      </c>
      <c r="BW170" s="17" t="str">
        <f t="shared" si="432"/>
        <v/>
      </c>
      <c r="BX170" s="17" t="str">
        <f t="shared" si="432"/>
        <v/>
      </c>
      <c r="BY170" s="17" t="str">
        <f t="shared" si="432"/>
        <v/>
      </c>
      <c r="BZ170" s="17" t="str">
        <f t="shared" si="432"/>
        <v/>
      </c>
      <c r="CA170" s="17" t="str">
        <f t="shared" si="432"/>
        <v/>
      </c>
      <c r="CB170" s="17" t="str">
        <f t="shared" si="432"/>
        <v/>
      </c>
      <c r="CC170" s="17" t="str">
        <f t="shared" si="432"/>
        <v/>
      </c>
      <c r="CD170" s="17" t="str">
        <f t="shared" si="432"/>
        <v/>
      </c>
      <c r="CE170" s="17" t="str">
        <f t="shared" si="433"/>
        <v/>
      </c>
      <c r="CF170" s="17" t="str">
        <f t="shared" si="433"/>
        <v/>
      </c>
      <c r="CG170" s="17" t="str">
        <f t="shared" si="433"/>
        <v/>
      </c>
      <c r="CH170" s="17" t="str">
        <f t="shared" si="433"/>
        <v/>
      </c>
      <c r="CI170" s="17" t="str">
        <f t="shared" si="433"/>
        <v/>
      </c>
      <c r="CJ170" s="17" t="str">
        <f t="shared" si="433"/>
        <v/>
      </c>
      <c r="CK170" s="17" t="str">
        <f t="shared" si="433"/>
        <v/>
      </c>
      <c r="CL170" s="17" t="str">
        <f t="shared" si="433"/>
        <v/>
      </c>
      <c r="CM170" s="17" t="str">
        <f t="shared" si="433"/>
        <v/>
      </c>
      <c r="CN170" s="17" t="str">
        <f t="shared" si="433"/>
        <v/>
      </c>
      <c r="CO170" s="17" t="str">
        <f t="shared" si="434"/>
        <v/>
      </c>
      <c r="CP170" s="17" t="str">
        <f t="shared" si="434"/>
        <v/>
      </c>
      <c r="CQ170" s="17" t="str">
        <f t="shared" si="434"/>
        <v/>
      </c>
      <c r="CR170" s="17" t="str">
        <f t="shared" si="434"/>
        <v/>
      </c>
      <c r="CS170" s="17" t="str">
        <f t="shared" si="434"/>
        <v/>
      </c>
      <c r="CT170" s="17" t="str">
        <f t="shared" si="434"/>
        <v/>
      </c>
      <c r="CU170" s="17" t="str">
        <f t="shared" si="434"/>
        <v/>
      </c>
      <c r="CV170" s="17" t="str">
        <f t="shared" si="434"/>
        <v/>
      </c>
      <c r="CW170" s="17" t="str">
        <f t="shared" si="434"/>
        <v/>
      </c>
      <c r="CX170" s="17" t="str">
        <f t="shared" si="434"/>
        <v/>
      </c>
      <c r="CY170" s="17" t="str">
        <f t="shared" si="435"/>
        <v/>
      </c>
      <c r="CZ170" s="17" t="str">
        <f t="shared" si="435"/>
        <v/>
      </c>
      <c r="DA170" s="17" t="str">
        <f t="shared" si="435"/>
        <v/>
      </c>
      <c r="DB170" s="17" t="str">
        <f t="shared" si="435"/>
        <v/>
      </c>
      <c r="DC170" s="17" t="str">
        <f t="shared" si="435"/>
        <v/>
      </c>
      <c r="DD170" s="17" t="str">
        <f t="shared" si="435"/>
        <v/>
      </c>
      <c r="DE170" s="17" t="str">
        <f t="shared" si="435"/>
        <v/>
      </c>
      <c r="DF170" s="17" t="str">
        <f t="shared" si="435"/>
        <v/>
      </c>
      <c r="DG170" s="17" t="str">
        <f t="shared" si="435"/>
        <v/>
      </c>
      <c r="DH170" s="17" t="str">
        <f t="shared" si="435"/>
        <v/>
      </c>
      <c r="DI170" s="17" t="str">
        <f t="shared" si="436"/>
        <v/>
      </c>
      <c r="DJ170" s="17" t="str">
        <f t="shared" si="436"/>
        <v/>
      </c>
      <c r="DK170" s="17" t="str">
        <f t="shared" si="436"/>
        <v/>
      </c>
      <c r="DL170" s="17" t="str">
        <f t="shared" si="436"/>
        <v/>
      </c>
      <c r="DM170" s="17" t="str">
        <f t="shared" si="436"/>
        <v/>
      </c>
      <c r="DN170" s="17" t="str">
        <f t="shared" si="436"/>
        <v/>
      </c>
      <c r="DO170" s="17" t="str">
        <f t="shared" si="436"/>
        <v/>
      </c>
      <c r="DP170" s="17" t="str">
        <f t="shared" si="436"/>
        <v/>
      </c>
      <c r="DQ170" s="17" t="str">
        <f t="shared" si="436"/>
        <v/>
      </c>
      <c r="DR170" s="17" t="str">
        <f t="shared" si="436"/>
        <v/>
      </c>
      <c r="DS170" s="17" t="str">
        <f t="shared" si="437"/>
        <v/>
      </c>
      <c r="DT170" s="17" t="str">
        <f t="shared" si="437"/>
        <v/>
      </c>
      <c r="DU170" s="17" t="str">
        <f t="shared" si="437"/>
        <v/>
      </c>
      <c r="DV170" s="17" t="str">
        <f t="shared" si="437"/>
        <v/>
      </c>
      <c r="DW170" s="17" t="str">
        <f t="shared" si="437"/>
        <v/>
      </c>
      <c r="DX170" s="17" t="str">
        <f t="shared" si="437"/>
        <v/>
      </c>
      <c r="DY170" s="17" t="str">
        <f t="shared" si="437"/>
        <v/>
      </c>
      <c r="DZ170" s="17" t="str">
        <f t="shared" si="437"/>
        <v/>
      </c>
      <c r="EA170" s="17" t="str">
        <f t="shared" si="437"/>
        <v/>
      </c>
      <c r="EB170" s="17" t="str">
        <f t="shared" si="437"/>
        <v/>
      </c>
      <c r="EC170" s="17" t="str">
        <f t="shared" si="438"/>
        <v/>
      </c>
      <c r="ED170" s="17" t="str">
        <f t="shared" si="438"/>
        <v/>
      </c>
      <c r="EE170" s="17" t="str">
        <f t="shared" si="438"/>
        <v/>
      </c>
      <c r="EF170" s="17" t="str">
        <f t="shared" si="438"/>
        <v/>
      </c>
      <c r="EG170" s="17" t="str">
        <f t="shared" si="438"/>
        <v/>
      </c>
      <c r="EH170" s="17" t="str">
        <f t="shared" si="438"/>
        <v/>
      </c>
      <c r="EI170" s="17" t="str">
        <f t="shared" si="438"/>
        <v/>
      </c>
      <c r="EJ170" s="17" t="str">
        <f t="shared" si="438"/>
        <v/>
      </c>
      <c r="EK170" s="17" t="str">
        <f t="shared" si="438"/>
        <v/>
      </c>
      <c r="EL170" s="17" t="str">
        <f t="shared" si="438"/>
        <v/>
      </c>
      <c r="EM170" s="17" t="str">
        <f t="shared" si="439"/>
        <v/>
      </c>
      <c r="EN170" s="17" t="str">
        <f t="shared" si="439"/>
        <v/>
      </c>
      <c r="EO170" s="17" t="str">
        <f t="shared" si="439"/>
        <v/>
      </c>
      <c r="EP170" s="17" t="str">
        <f t="shared" si="439"/>
        <v/>
      </c>
      <c r="EQ170" s="17" t="str">
        <f t="shared" si="439"/>
        <v/>
      </c>
      <c r="ER170" s="17" t="str">
        <f t="shared" si="439"/>
        <v/>
      </c>
      <c r="ES170" s="17" t="str">
        <f t="shared" si="439"/>
        <v/>
      </c>
      <c r="ET170" s="17" t="str">
        <f t="shared" si="439"/>
        <v/>
      </c>
      <c r="EU170" s="17" t="str">
        <f t="shared" si="439"/>
        <v/>
      </c>
      <c r="EV170" s="17" t="str">
        <f t="shared" si="439"/>
        <v/>
      </c>
      <c r="EW170" s="17" t="str">
        <f t="shared" si="440"/>
        <v/>
      </c>
      <c r="EX170" s="17" t="str">
        <f t="shared" si="440"/>
        <v/>
      </c>
      <c r="EY170" s="17" t="str">
        <f t="shared" si="440"/>
        <v/>
      </c>
      <c r="EZ170" s="17" t="str">
        <f t="shared" si="440"/>
        <v/>
      </c>
      <c r="FA170" s="17" t="str">
        <f t="shared" si="440"/>
        <v/>
      </c>
      <c r="FB170" s="17" t="str">
        <f t="shared" si="440"/>
        <v/>
      </c>
      <c r="FC170" s="17" t="str">
        <f t="shared" si="440"/>
        <v/>
      </c>
      <c r="FD170" s="17" t="str">
        <f t="shared" si="440"/>
        <v/>
      </c>
      <c r="FE170" s="17" t="str">
        <f t="shared" si="440"/>
        <v/>
      </c>
      <c r="FF170" s="17" t="str">
        <f t="shared" si="440"/>
        <v/>
      </c>
      <c r="FG170" s="17" t="str">
        <f t="shared" si="441"/>
        <v/>
      </c>
      <c r="FH170" s="17" t="str">
        <f t="shared" si="441"/>
        <v/>
      </c>
      <c r="FI170" s="17" t="str">
        <f t="shared" si="441"/>
        <v/>
      </c>
      <c r="FJ170" s="17" t="str">
        <f t="shared" si="441"/>
        <v/>
      </c>
      <c r="FK170" s="17" t="str">
        <f t="shared" si="441"/>
        <v/>
      </c>
      <c r="FL170" s="17" t="str">
        <f t="shared" si="441"/>
        <v/>
      </c>
      <c r="FM170" s="17" t="str">
        <f t="shared" si="441"/>
        <v/>
      </c>
      <c r="FN170" s="17" t="str">
        <f t="shared" si="441"/>
        <v/>
      </c>
      <c r="FO170" s="17" t="str">
        <f t="shared" si="441"/>
        <v/>
      </c>
      <c r="FP170" s="17" t="str">
        <f t="shared" si="441"/>
        <v/>
      </c>
      <c r="FQ170" s="17" t="str">
        <f t="shared" si="442"/>
        <v/>
      </c>
      <c r="FR170" s="17" t="str">
        <f t="shared" si="442"/>
        <v/>
      </c>
      <c r="FS170" s="17" t="str">
        <f t="shared" si="442"/>
        <v/>
      </c>
      <c r="FT170" s="17" t="str">
        <f t="shared" si="442"/>
        <v/>
      </c>
      <c r="FU170" s="17" t="str">
        <f t="shared" si="442"/>
        <v/>
      </c>
      <c r="FV170" s="17" t="str">
        <f t="shared" si="442"/>
        <v/>
      </c>
      <c r="FW170" s="17" t="str">
        <f t="shared" si="442"/>
        <v/>
      </c>
      <c r="FX170" s="17" t="str">
        <f t="shared" si="442"/>
        <v/>
      </c>
      <c r="FY170" s="17" t="str">
        <f t="shared" si="442"/>
        <v/>
      </c>
      <c r="FZ170" s="17" t="str">
        <f t="shared" si="442"/>
        <v/>
      </c>
      <c r="GA170" s="17" t="str">
        <f t="shared" si="443"/>
        <v/>
      </c>
      <c r="GB170" s="17" t="str">
        <f t="shared" si="443"/>
        <v/>
      </c>
      <c r="GC170" s="17" t="str">
        <f t="shared" si="443"/>
        <v/>
      </c>
      <c r="GD170" s="17" t="str">
        <f t="shared" si="443"/>
        <v/>
      </c>
      <c r="GE170" s="17" t="str">
        <f t="shared" si="443"/>
        <v/>
      </c>
      <c r="GF170" s="17" t="str">
        <f t="shared" si="443"/>
        <v/>
      </c>
      <c r="GG170" s="17" t="str">
        <f t="shared" si="443"/>
        <v/>
      </c>
      <c r="GH170" s="17" t="str">
        <f t="shared" si="443"/>
        <v/>
      </c>
      <c r="GI170" s="17" t="str">
        <f t="shared" si="443"/>
        <v/>
      </c>
      <c r="GJ170" s="17" t="str">
        <f t="shared" si="443"/>
        <v/>
      </c>
      <c r="GK170" s="17" t="str">
        <f t="shared" si="444"/>
        <v/>
      </c>
      <c r="GL170" s="17" t="str">
        <f t="shared" si="444"/>
        <v/>
      </c>
      <c r="GM170" s="17" t="str">
        <f t="shared" si="444"/>
        <v/>
      </c>
      <c r="GN170" s="17" t="str">
        <f t="shared" si="444"/>
        <v/>
      </c>
      <c r="GO170" s="17" t="str">
        <f t="shared" si="444"/>
        <v/>
      </c>
      <c r="GP170" s="17" t="str">
        <f t="shared" si="444"/>
        <v/>
      </c>
      <c r="GQ170" s="17" t="str">
        <f t="shared" si="444"/>
        <v/>
      </c>
      <c r="GR170" s="17" t="str">
        <f t="shared" si="444"/>
        <v/>
      </c>
      <c r="GS170" s="17" t="str">
        <f t="shared" si="444"/>
        <v/>
      </c>
      <c r="GT170" s="17" t="str">
        <f t="shared" si="444"/>
        <v/>
      </c>
      <c r="GU170" s="17" t="str">
        <f t="shared" si="445"/>
        <v/>
      </c>
      <c r="GV170" s="17" t="str">
        <f t="shared" si="445"/>
        <v/>
      </c>
      <c r="GW170" s="17" t="str">
        <f t="shared" si="445"/>
        <v/>
      </c>
      <c r="GX170" s="17" t="str">
        <f t="shared" si="445"/>
        <v/>
      </c>
      <c r="GY170" s="17" t="str">
        <f t="shared" si="445"/>
        <v/>
      </c>
      <c r="GZ170" s="17" t="str">
        <f t="shared" si="445"/>
        <v/>
      </c>
      <c r="HA170" s="17" t="str">
        <f t="shared" si="445"/>
        <v/>
      </c>
      <c r="HB170" s="17" t="str">
        <f t="shared" si="445"/>
        <v/>
      </c>
      <c r="HC170" s="17" t="str">
        <f t="shared" si="445"/>
        <v/>
      </c>
      <c r="HD170" s="17" t="str">
        <f t="shared" si="445"/>
        <v/>
      </c>
      <c r="HE170" s="17" t="str">
        <f t="shared" si="446"/>
        <v/>
      </c>
      <c r="HF170" s="17" t="str">
        <f t="shared" si="446"/>
        <v/>
      </c>
      <c r="HG170" s="17" t="str">
        <f t="shared" si="446"/>
        <v/>
      </c>
      <c r="HH170" s="17" t="str">
        <f t="shared" si="446"/>
        <v/>
      </c>
      <c r="HI170" s="17" t="str">
        <f t="shared" si="446"/>
        <v/>
      </c>
      <c r="HJ170" s="17" t="str">
        <f t="shared" si="446"/>
        <v/>
      </c>
      <c r="HK170" s="17" t="str">
        <f t="shared" si="446"/>
        <v/>
      </c>
      <c r="HL170" s="17" t="str">
        <f t="shared" si="446"/>
        <v/>
      </c>
      <c r="HM170" s="17" t="str">
        <f t="shared" si="446"/>
        <v/>
      </c>
      <c r="HN170" s="17" t="str">
        <f t="shared" si="446"/>
        <v/>
      </c>
      <c r="HO170" s="17" t="str">
        <f t="shared" si="447"/>
        <v/>
      </c>
      <c r="HP170" s="17" t="str">
        <f t="shared" si="447"/>
        <v/>
      </c>
      <c r="HQ170" s="17" t="str">
        <f t="shared" si="447"/>
        <v/>
      </c>
      <c r="HR170" s="17" t="str">
        <f t="shared" si="447"/>
        <v/>
      </c>
      <c r="HS170" s="17" t="str">
        <f t="shared" si="447"/>
        <v/>
      </c>
      <c r="HT170" s="17" t="str">
        <f t="shared" si="447"/>
        <v/>
      </c>
      <c r="HU170" s="17" t="str">
        <f t="shared" si="447"/>
        <v/>
      </c>
      <c r="HV170" s="17" t="str">
        <f t="shared" si="447"/>
        <v/>
      </c>
      <c r="HW170" s="17" t="str">
        <f t="shared" si="447"/>
        <v/>
      </c>
      <c r="HX170" s="17" t="str">
        <f t="shared" si="447"/>
        <v/>
      </c>
      <c r="HY170" s="17" t="str">
        <f t="shared" si="448"/>
        <v/>
      </c>
      <c r="HZ170" s="17" t="str">
        <f t="shared" si="448"/>
        <v/>
      </c>
      <c r="IA170" s="17" t="str">
        <f t="shared" si="448"/>
        <v/>
      </c>
      <c r="IB170" s="17" t="str">
        <f t="shared" si="448"/>
        <v/>
      </c>
      <c r="IC170" s="17" t="str">
        <f t="shared" si="448"/>
        <v/>
      </c>
      <c r="ID170" s="17" t="str">
        <f t="shared" si="448"/>
        <v/>
      </c>
      <c r="IE170" s="17" t="str">
        <f t="shared" si="448"/>
        <v/>
      </c>
      <c r="IF170" s="17" t="str">
        <f t="shared" si="448"/>
        <v/>
      </c>
      <c r="IG170" s="17" t="str">
        <f t="shared" si="448"/>
        <v/>
      </c>
      <c r="IH170" s="17" t="str">
        <f t="shared" si="448"/>
        <v/>
      </c>
      <c r="II170" s="17" t="str">
        <f t="shared" si="449"/>
        <v/>
      </c>
      <c r="IJ170" s="17" t="str">
        <f t="shared" si="449"/>
        <v/>
      </c>
      <c r="IK170" s="17" t="str">
        <f t="shared" si="449"/>
        <v/>
      </c>
      <c r="IL170" s="17" t="str">
        <f t="shared" si="449"/>
        <v/>
      </c>
      <c r="IM170" s="17" t="str">
        <f t="shared" si="449"/>
        <v/>
      </c>
      <c r="IN170" s="17" t="str">
        <f t="shared" si="449"/>
        <v/>
      </c>
      <c r="IO170" s="17" t="str">
        <f t="shared" si="449"/>
        <v/>
      </c>
      <c r="IP170" s="17" t="str">
        <f t="shared" si="449"/>
        <v/>
      </c>
      <c r="IQ170" s="17" t="str">
        <f t="shared" si="449"/>
        <v/>
      </c>
      <c r="IR170" s="17" t="str">
        <f t="shared" si="449"/>
        <v/>
      </c>
      <c r="IS170" s="17" t="str">
        <f t="shared" si="450"/>
        <v/>
      </c>
      <c r="IT170" s="17" t="str">
        <f t="shared" si="450"/>
        <v/>
      </c>
      <c r="IU170" s="17" t="str">
        <f t="shared" si="450"/>
        <v/>
      </c>
      <c r="IV170" s="17" t="str">
        <f t="shared" si="450"/>
        <v/>
      </c>
      <c r="IW170" s="17" t="str">
        <f t="shared" si="450"/>
        <v/>
      </c>
      <c r="IX170" s="17" t="str">
        <f t="shared" si="450"/>
        <v/>
      </c>
      <c r="IY170" s="17" t="str">
        <f t="shared" si="450"/>
        <v/>
      </c>
      <c r="IZ170" s="17" t="str">
        <f t="shared" si="450"/>
        <v/>
      </c>
      <c r="JA170" s="17" t="str">
        <f t="shared" si="450"/>
        <v/>
      </c>
      <c r="JB170" s="17" t="str">
        <f t="shared" si="450"/>
        <v/>
      </c>
      <c r="JC170" s="17" t="str">
        <f t="shared" si="450"/>
        <v/>
      </c>
      <c r="JD170" s="17" t="str">
        <f t="shared" si="450"/>
        <v/>
      </c>
    </row>
    <row r="171" spans="1:264" ht="15.75" customHeight="1">
      <c r="A171" s="80"/>
      <c r="B171" s="80"/>
      <c r="C171" s="80"/>
      <c r="D171" s="83" t="s">
        <v>550</v>
      </c>
      <c r="E171" s="22"/>
      <c r="F171" s="102"/>
      <c r="G171" s="102" t="s">
        <v>125</v>
      </c>
      <c r="H171" s="102"/>
      <c r="I171" s="102"/>
      <c r="J171" s="103"/>
      <c r="K171" s="33" t="s">
        <v>476</v>
      </c>
      <c r="L171" s="24" t="s">
        <v>426</v>
      </c>
      <c r="M171" s="32">
        <v>3</v>
      </c>
      <c r="N171" s="35">
        <f t="shared" ref="N171:N172" si="453">IF(OR(O171="",P171=""),"",NETWORKDAYS.INTL(O171,P171,,非稼働日))</f>
        <v>3</v>
      </c>
      <c r="O171" s="25">
        <v>44174</v>
      </c>
      <c r="P171" s="25">
        <v>44176</v>
      </c>
      <c r="Q171" s="35" t="str">
        <f t="shared" ref="Q171:Q172" si="454">IF(OR(R171="",S171=""),"",IF(NETWORKDAYS.INTL(R171,S171,,非稼働日)&lt;0,0,NETWORKDAYS.INTL(R171,S171,,非稼働日)))</f>
        <v/>
      </c>
      <c r="R171" s="25">
        <v>44169</v>
      </c>
      <c r="S171" s="25"/>
      <c r="T171" s="26">
        <v>0</v>
      </c>
      <c r="U171" s="100">
        <v>0.8</v>
      </c>
      <c r="V171" s="34" t="str">
        <f t="shared" si="342"/>
        <v/>
      </c>
      <c r="W171" s="17" t="str">
        <f t="shared" si="427"/>
        <v/>
      </c>
      <c r="X171" s="17" t="str">
        <f t="shared" si="427"/>
        <v/>
      </c>
      <c r="Y171" s="17" t="str">
        <f t="shared" si="427"/>
        <v/>
      </c>
      <c r="Z171" s="17" t="str">
        <f t="shared" si="427"/>
        <v/>
      </c>
      <c r="AA171" s="17" t="str">
        <f t="shared" si="427"/>
        <v/>
      </c>
      <c r="AB171" s="17" t="str">
        <f t="shared" si="427"/>
        <v/>
      </c>
      <c r="AC171" s="17" t="str">
        <f t="shared" si="427"/>
        <v/>
      </c>
      <c r="AD171" s="17" t="str">
        <f t="shared" si="427"/>
        <v/>
      </c>
      <c r="AE171" s="17" t="str">
        <f t="shared" si="427"/>
        <v/>
      </c>
      <c r="AF171" s="17" t="str">
        <f t="shared" si="427"/>
        <v/>
      </c>
      <c r="AG171" s="17" t="str">
        <f t="shared" si="428"/>
        <v/>
      </c>
      <c r="AH171" s="17" t="str">
        <f t="shared" si="428"/>
        <v/>
      </c>
      <c r="AI171" s="17" t="str">
        <f t="shared" si="428"/>
        <v/>
      </c>
      <c r="AJ171" s="17" t="str">
        <f t="shared" si="428"/>
        <v/>
      </c>
      <c r="AK171" s="17" t="str">
        <f t="shared" si="428"/>
        <v/>
      </c>
      <c r="AL171" s="17" t="str">
        <f t="shared" si="428"/>
        <v/>
      </c>
      <c r="AM171" s="17" t="str">
        <f t="shared" si="428"/>
        <v/>
      </c>
      <c r="AN171" s="17" t="str">
        <f t="shared" si="428"/>
        <v/>
      </c>
      <c r="AO171" s="17" t="str">
        <f t="shared" si="428"/>
        <v/>
      </c>
      <c r="AP171" s="17" t="str">
        <f t="shared" si="428"/>
        <v/>
      </c>
      <c r="AQ171" s="17" t="str">
        <f t="shared" si="429"/>
        <v/>
      </c>
      <c r="AR171" s="17" t="str">
        <f t="shared" si="429"/>
        <v/>
      </c>
      <c r="AS171" s="17" t="str">
        <f t="shared" si="429"/>
        <v/>
      </c>
      <c r="AT171" s="17" t="str">
        <f t="shared" si="429"/>
        <v/>
      </c>
      <c r="AU171" s="17" t="str">
        <f t="shared" si="429"/>
        <v/>
      </c>
      <c r="AV171" s="17" t="str">
        <f t="shared" si="429"/>
        <v/>
      </c>
      <c r="AW171" s="17" t="str">
        <f t="shared" si="429"/>
        <v/>
      </c>
      <c r="AX171" s="17" t="str">
        <f t="shared" si="429"/>
        <v/>
      </c>
      <c r="AY171" s="17" t="str">
        <f t="shared" si="429"/>
        <v/>
      </c>
      <c r="AZ171" s="17" t="str">
        <f t="shared" si="429"/>
        <v/>
      </c>
      <c r="BA171" s="17" t="str">
        <f t="shared" si="430"/>
        <v/>
      </c>
      <c r="BB171" s="17" t="str">
        <f t="shared" si="430"/>
        <v/>
      </c>
      <c r="BC171" s="17" t="str">
        <f t="shared" si="430"/>
        <v/>
      </c>
      <c r="BD171" s="17" t="str">
        <f t="shared" si="430"/>
        <v/>
      </c>
      <c r="BE171" s="17" t="str">
        <f t="shared" si="430"/>
        <v/>
      </c>
      <c r="BF171" s="68" t="str">
        <f t="shared" si="430"/>
        <v/>
      </c>
      <c r="BG171" s="68" t="str">
        <f t="shared" si="430"/>
        <v/>
      </c>
      <c r="BH171" s="68" t="str">
        <f t="shared" si="430"/>
        <v/>
      </c>
      <c r="BI171" s="68" t="str">
        <f t="shared" si="430"/>
        <v/>
      </c>
      <c r="BJ171" s="68" t="str">
        <f t="shared" si="430"/>
        <v/>
      </c>
      <c r="BK171" s="68" t="str">
        <f t="shared" si="431"/>
        <v/>
      </c>
      <c r="BL171" s="68" t="str">
        <f t="shared" si="431"/>
        <v/>
      </c>
      <c r="BM171" s="17" t="str">
        <f t="shared" si="431"/>
        <v/>
      </c>
      <c r="BN171" s="17" t="str">
        <f t="shared" si="431"/>
        <v/>
      </c>
      <c r="BO171" s="17" t="str">
        <f t="shared" si="431"/>
        <v/>
      </c>
      <c r="BP171" s="17" t="str">
        <f t="shared" si="431"/>
        <v/>
      </c>
      <c r="BQ171" s="17" t="str">
        <f t="shared" si="431"/>
        <v/>
      </c>
      <c r="BR171" s="17" t="str">
        <f t="shared" si="431"/>
        <v/>
      </c>
      <c r="BS171" s="17" t="str">
        <f t="shared" si="431"/>
        <v/>
      </c>
      <c r="BT171" s="17" t="str">
        <f t="shared" si="431"/>
        <v/>
      </c>
      <c r="BU171" s="17" t="str">
        <f t="shared" si="432"/>
        <v/>
      </c>
      <c r="BV171" s="17" t="str">
        <f t="shared" si="432"/>
        <v/>
      </c>
      <c r="BW171" s="17" t="str">
        <f t="shared" si="432"/>
        <v/>
      </c>
      <c r="BX171" s="17" t="str">
        <f t="shared" si="432"/>
        <v/>
      </c>
      <c r="BY171" s="17" t="str">
        <f t="shared" si="432"/>
        <v/>
      </c>
      <c r="BZ171" s="17" t="str">
        <f t="shared" si="432"/>
        <v/>
      </c>
      <c r="CA171" s="17" t="str">
        <f t="shared" si="432"/>
        <v/>
      </c>
      <c r="CB171" s="17" t="str">
        <f t="shared" si="432"/>
        <v/>
      </c>
      <c r="CC171" s="17" t="str">
        <f t="shared" si="432"/>
        <v/>
      </c>
      <c r="CD171" s="17" t="str">
        <f t="shared" si="432"/>
        <v/>
      </c>
      <c r="CE171" s="17" t="str">
        <f t="shared" si="433"/>
        <v/>
      </c>
      <c r="CF171" s="17" t="str">
        <f t="shared" si="433"/>
        <v/>
      </c>
      <c r="CG171" s="17" t="str">
        <f t="shared" si="433"/>
        <v/>
      </c>
      <c r="CH171" s="17" t="str">
        <f t="shared" si="433"/>
        <v/>
      </c>
      <c r="CI171" s="17" t="str">
        <f t="shared" si="433"/>
        <v/>
      </c>
      <c r="CJ171" s="17" t="str">
        <f t="shared" si="433"/>
        <v/>
      </c>
      <c r="CK171" s="17" t="str">
        <f t="shared" si="433"/>
        <v/>
      </c>
      <c r="CL171" s="17" t="str">
        <f t="shared" si="433"/>
        <v/>
      </c>
      <c r="CM171" s="17" t="str">
        <f t="shared" si="433"/>
        <v/>
      </c>
      <c r="CN171" s="17">
        <f t="shared" si="433"/>
        <v>3</v>
      </c>
      <c r="CO171" s="17">
        <f t="shared" si="434"/>
        <v>3</v>
      </c>
      <c r="CP171" s="17">
        <f t="shared" si="434"/>
        <v>3</v>
      </c>
      <c r="CQ171" s="17" t="str">
        <f t="shared" si="434"/>
        <v/>
      </c>
      <c r="CR171" s="17" t="str">
        <f t="shared" si="434"/>
        <v/>
      </c>
      <c r="CS171" s="17" t="str">
        <f t="shared" si="434"/>
        <v/>
      </c>
      <c r="CT171" s="17" t="str">
        <f t="shared" si="434"/>
        <v/>
      </c>
      <c r="CU171" s="17" t="str">
        <f t="shared" si="434"/>
        <v/>
      </c>
      <c r="CV171" s="17" t="str">
        <f t="shared" si="434"/>
        <v/>
      </c>
      <c r="CW171" s="17" t="str">
        <f t="shared" si="434"/>
        <v/>
      </c>
      <c r="CX171" s="17" t="str">
        <f t="shared" si="434"/>
        <v/>
      </c>
      <c r="CY171" s="17" t="str">
        <f t="shared" si="435"/>
        <v/>
      </c>
      <c r="CZ171" s="17" t="str">
        <f t="shared" si="435"/>
        <v/>
      </c>
      <c r="DA171" s="17" t="str">
        <f t="shared" si="435"/>
        <v/>
      </c>
      <c r="DB171" s="17" t="str">
        <f t="shared" si="435"/>
        <v/>
      </c>
      <c r="DC171" s="17" t="str">
        <f t="shared" si="435"/>
        <v/>
      </c>
      <c r="DD171" s="17" t="str">
        <f t="shared" si="435"/>
        <v/>
      </c>
      <c r="DE171" s="17" t="str">
        <f t="shared" si="435"/>
        <v/>
      </c>
      <c r="DF171" s="17" t="str">
        <f t="shared" si="435"/>
        <v/>
      </c>
      <c r="DG171" s="17" t="str">
        <f t="shared" si="435"/>
        <v/>
      </c>
      <c r="DH171" s="17" t="str">
        <f t="shared" si="435"/>
        <v/>
      </c>
      <c r="DI171" s="17" t="str">
        <f t="shared" si="436"/>
        <v/>
      </c>
      <c r="DJ171" s="17" t="str">
        <f t="shared" si="436"/>
        <v/>
      </c>
      <c r="DK171" s="17" t="str">
        <f t="shared" si="436"/>
        <v/>
      </c>
      <c r="DL171" s="17" t="str">
        <f t="shared" si="436"/>
        <v/>
      </c>
      <c r="DM171" s="17" t="str">
        <f t="shared" si="436"/>
        <v/>
      </c>
      <c r="DN171" s="17" t="str">
        <f t="shared" si="436"/>
        <v/>
      </c>
      <c r="DO171" s="17" t="str">
        <f t="shared" si="436"/>
        <v/>
      </c>
      <c r="DP171" s="17" t="str">
        <f t="shared" si="436"/>
        <v/>
      </c>
      <c r="DQ171" s="17" t="str">
        <f t="shared" si="436"/>
        <v/>
      </c>
      <c r="DR171" s="17" t="str">
        <f t="shared" si="436"/>
        <v/>
      </c>
      <c r="DS171" s="17" t="str">
        <f t="shared" si="437"/>
        <v/>
      </c>
      <c r="DT171" s="17" t="str">
        <f t="shared" si="437"/>
        <v/>
      </c>
      <c r="DU171" s="17" t="str">
        <f t="shared" si="437"/>
        <v/>
      </c>
      <c r="DV171" s="17" t="str">
        <f t="shared" si="437"/>
        <v/>
      </c>
      <c r="DW171" s="17" t="str">
        <f t="shared" si="437"/>
        <v/>
      </c>
      <c r="DX171" s="17" t="str">
        <f t="shared" si="437"/>
        <v/>
      </c>
      <c r="DY171" s="17" t="str">
        <f t="shared" si="437"/>
        <v/>
      </c>
      <c r="DZ171" s="17" t="str">
        <f t="shared" si="437"/>
        <v/>
      </c>
      <c r="EA171" s="17" t="str">
        <f t="shared" si="437"/>
        <v/>
      </c>
      <c r="EB171" s="17" t="str">
        <f t="shared" si="437"/>
        <v/>
      </c>
      <c r="EC171" s="17" t="str">
        <f t="shared" si="438"/>
        <v/>
      </c>
      <c r="ED171" s="17" t="str">
        <f t="shared" si="438"/>
        <v/>
      </c>
      <c r="EE171" s="17" t="str">
        <f t="shared" si="438"/>
        <v/>
      </c>
      <c r="EF171" s="17" t="str">
        <f t="shared" si="438"/>
        <v/>
      </c>
      <c r="EG171" s="17" t="str">
        <f t="shared" si="438"/>
        <v/>
      </c>
      <c r="EH171" s="17" t="str">
        <f t="shared" si="438"/>
        <v/>
      </c>
      <c r="EI171" s="17" t="str">
        <f t="shared" si="438"/>
        <v/>
      </c>
      <c r="EJ171" s="17" t="str">
        <f t="shared" si="438"/>
        <v/>
      </c>
      <c r="EK171" s="17" t="str">
        <f t="shared" si="438"/>
        <v/>
      </c>
      <c r="EL171" s="17" t="str">
        <f t="shared" si="438"/>
        <v/>
      </c>
      <c r="EM171" s="17" t="str">
        <f t="shared" si="439"/>
        <v/>
      </c>
      <c r="EN171" s="17" t="str">
        <f t="shared" si="439"/>
        <v/>
      </c>
      <c r="EO171" s="17" t="str">
        <f t="shared" si="439"/>
        <v/>
      </c>
      <c r="EP171" s="17" t="str">
        <f t="shared" si="439"/>
        <v/>
      </c>
      <c r="EQ171" s="17" t="str">
        <f t="shared" si="439"/>
        <v/>
      </c>
      <c r="ER171" s="17" t="str">
        <f t="shared" si="439"/>
        <v/>
      </c>
      <c r="ES171" s="17" t="str">
        <f t="shared" si="439"/>
        <v/>
      </c>
      <c r="ET171" s="17" t="str">
        <f t="shared" si="439"/>
        <v/>
      </c>
      <c r="EU171" s="17" t="str">
        <f t="shared" si="439"/>
        <v/>
      </c>
      <c r="EV171" s="17" t="str">
        <f t="shared" si="439"/>
        <v/>
      </c>
      <c r="EW171" s="17" t="str">
        <f t="shared" si="440"/>
        <v/>
      </c>
      <c r="EX171" s="17" t="str">
        <f t="shared" si="440"/>
        <v/>
      </c>
      <c r="EY171" s="17" t="str">
        <f t="shared" si="440"/>
        <v/>
      </c>
      <c r="EZ171" s="17" t="str">
        <f t="shared" si="440"/>
        <v/>
      </c>
      <c r="FA171" s="17" t="str">
        <f t="shared" si="440"/>
        <v/>
      </c>
      <c r="FB171" s="17" t="str">
        <f t="shared" si="440"/>
        <v/>
      </c>
      <c r="FC171" s="17" t="str">
        <f t="shared" si="440"/>
        <v/>
      </c>
      <c r="FD171" s="17" t="str">
        <f t="shared" si="440"/>
        <v/>
      </c>
      <c r="FE171" s="17" t="str">
        <f t="shared" si="440"/>
        <v/>
      </c>
      <c r="FF171" s="17" t="str">
        <f t="shared" si="440"/>
        <v/>
      </c>
      <c r="FG171" s="17" t="str">
        <f t="shared" si="441"/>
        <v/>
      </c>
      <c r="FH171" s="17" t="str">
        <f t="shared" si="441"/>
        <v/>
      </c>
      <c r="FI171" s="17" t="str">
        <f t="shared" si="441"/>
        <v/>
      </c>
      <c r="FJ171" s="17" t="str">
        <f t="shared" si="441"/>
        <v/>
      </c>
      <c r="FK171" s="17" t="str">
        <f t="shared" si="441"/>
        <v/>
      </c>
      <c r="FL171" s="17" t="str">
        <f t="shared" si="441"/>
        <v/>
      </c>
      <c r="FM171" s="17" t="str">
        <f t="shared" si="441"/>
        <v/>
      </c>
      <c r="FN171" s="17" t="str">
        <f t="shared" si="441"/>
        <v/>
      </c>
      <c r="FO171" s="17" t="str">
        <f t="shared" si="441"/>
        <v/>
      </c>
      <c r="FP171" s="17" t="str">
        <f t="shared" si="441"/>
        <v/>
      </c>
      <c r="FQ171" s="17" t="str">
        <f t="shared" si="442"/>
        <v/>
      </c>
      <c r="FR171" s="17" t="str">
        <f t="shared" si="442"/>
        <v/>
      </c>
      <c r="FS171" s="17" t="str">
        <f t="shared" si="442"/>
        <v/>
      </c>
      <c r="FT171" s="17" t="str">
        <f t="shared" si="442"/>
        <v/>
      </c>
      <c r="FU171" s="17" t="str">
        <f t="shared" si="442"/>
        <v/>
      </c>
      <c r="FV171" s="17" t="str">
        <f t="shared" si="442"/>
        <v/>
      </c>
      <c r="FW171" s="17" t="str">
        <f t="shared" si="442"/>
        <v/>
      </c>
      <c r="FX171" s="17" t="str">
        <f t="shared" si="442"/>
        <v/>
      </c>
      <c r="FY171" s="17" t="str">
        <f t="shared" si="442"/>
        <v/>
      </c>
      <c r="FZ171" s="17" t="str">
        <f t="shared" si="442"/>
        <v/>
      </c>
      <c r="GA171" s="17" t="str">
        <f t="shared" si="443"/>
        <v/>
      </c>
      <c r="GB171" s="17" t="str">
        <f t="shared" si="443"/>
        <v/>
      </c>
      <c r="GC171" s="17" t="str">
        <f t="shared" si="443"/>
        <v/>
      </c>
      <c r="GD171" s="17" t="str">
        <f t="shared" si="443"/>
        <v/>
      </c>
      <c r="GE171" s="17" t="str">
        <f t="shared" si="443"/>
        <v/>
      </c>
      <c r="GF171" s="17" t="str">
        <f t="shared" si="443"/>
        <v/>
      </c>
      <c r="GG171" s="17" t="str">
        <f t="shared" si="443"/>
        <v/>
      </c>
      <c r="GH171" s="17" t="str">
        <f t="shared" si="443"/>
        <v/>
      </c>
      <c r="GI171" s="17" t="str">
        <f t="shared" si="443"/>
        <v/>
      </c>
      <c r="GJ171" s="17" t="str">
        <f t="shared" si="443"/>
        <v/>
      </c>
      <c r="GK171" s="17" t="str">
        <f t="shared" si="444"/>
        <v/>
      </c>
      <c r="GL171" s="17" t="str">
        <f t="shared" si="444"/>
        <v/>
      </c>
      <c r="GM171" s="17" t="str">
        <f t="shared" si="444"/>
        <v/>
      </c>
      <c r="GN171" s="17" t="str">
        <f t="shared" si="444"/>
        <v/>
      </c>
      <c r="GO171" s="17" t="str">
        <f t="shared" si="444"/>
        <v/>
      </c>
      <c r="GP171" s="17" t="str">
        <f t="shared" si="444"/>
        <v/>
      </c>
      <c r="GQ171" s="17" t="str">
        <f t="shared" si="444"/>
        <v/>
      </c>
      <c r="GR171" s="17" t="str">
        <f t="shared" si="444"/>
        <v/>
      </c>
      <c r="GS171" s="17" t="str">
        <f t="shared" si="444"/>
        <v/>
      </c>
      <c r="GT171" s="17" t="str">
        <f t="shared" si="444"/>
        <v/>
      </c>
      <c r="GU171" s="17" t="str">
        <f t="shared" si="445"/>
        <v/>
      </c>
      <c r="GV171" s="17" t="str">
        <f t="shared" si="445"/>
        <v/>
      </c>
      <c r="GW171" s="17" t="str">
        <f t="shared" si="445"/>
        <v/>
      </c>
      <c r="GX171" s="17" t="str">
        <f t="shared" si="445"/>
        <v/>
      </c>
      <c r="GY171" s="17" t="str">
        <f t="shared" si="445"/>
        <v/>
      </c>
      <c r="GZ171" s="17" t="str">
        <f t="shared" si="445"/>
        <v/>
      </c>
      <c r="HA171" s="17" t="str">
        <f t="shared" si="445"/>
        <v/>
      </c>
      <c r="HB171" s="17" t="str">
        <f t="shared" si="445"/>
        <v/>
      </c>
      <c r="HC171" s="17" t="str">
        <f t="shared" si="445"/>
        <v/>
      </c>
      <c r="HD171" s="17" t="str">
        <f t="shared" si="445"/>
        <v/>
      </c>
      <c r="HE171" s="17" t="str">
        <f t="shared" si="446"/>
        <v/>
      </c>
      <c r="HF171" s="17" t="str">
        <f t="shared" si="446"/>
        <v/>
      </c>
      <c r="HG171" s="17" t="str">
        <f t="shared" si="446"/>
        <v/>
      </c>
      <c r="HH171" s="17" t="str">
        <f t="shared" si="446"/>
        <v/>
      </c>
      <c r="HI171" s="17" t="str">
        <f t="shared" si="446"/>
        <v/>
      </c>
      <c r="HJ171" s="17" t="str">
        <f t="shared" si="446"/>
        <v/>
      </c>
      <c r="HK171" s="17" t="str">
        <f t="shared" si="446"/>
        <v/>
      </c>
      <c r="HL171" s="17" t="str">
        <f t="shared" si="446"/>
        <v/>
      </c>
      <c r="HM171" s="17" t="str">
        <f t="shared" si="446"/>
        <v/>
      </c>
      <c r="HN171" s="17" t="str">
        <f t="shared" si="446"/>
        <v/>
      </c>
      <c r="HO171" s="17" t="str">
        <f t="shared" si="447"/>
        <v/>
      </c>
      <c r="HP171" s="17" t="str">
        <f t="shared" si="447"/>
        <v/>
      </c>
      <c r="HQ171" s="17" t="str">
        <f t="shared" si="447"/>
        <v/>
      </c>
      <c r="HR171" s="17" t="str">
        <f t="shared" si="447"/>
        <v/>
      </c>
      <c r="HS171" s="17" t="str">
        <f t="shared" si="447"/>
        <v/>
      </c>
      <c r="HT171" s="17" t="str">
        <f t="shared" si="447"/>
        <v/>
      </c>
      <c r="HU171" s="17" t="str">
        <f t="shared" si="447"/>
        <v/>
      </c>
      <c r="HV171" s="17" t="str">
        <f t="shared" si="447"/>
        <v/>
      </c>
      <c r="HW171" s="17" t="str">
        <f t="shared" si="447"/>
        <v/>
      </c>
      <c r="HX171" s="17" t="str">
        <f t="shared" si="447"/>
        <v/>
      </c>
      <c r="HY171" s="17" t="str">
        <f t="shared" si="448"/>
        <v/>
      </c>
      <c r="HZ171" s="17" t="str">
        <f t="shared" si="448"/>
        <v/>
      </c>
      <c r="IA171" s="17" t="str">
        <f t="shared" si="448"/>
        <v/>
      </c>
      <c r="IB171" s="17" t="str">
        <f t="shared" si="448"/>
        <v/>
      </c>
      <c r="IC171" s="17" t="str">
        <f t="shared" si="448"/>
        <v/>
      </c>
      <c r="ID171" s="17" t="str">
        <f t="shared" si="448"/>
        <v/>
      </c>
      <c r="IE171" s="17" t="str">
        <f t="shared" si="448"/>
        <v/>
      </c>
      <c r="IF171" s="17" t="str">
        <f t="shared" si="448"/>
        <v/>
      </c>
      <c r="IG171" s="17" t="str">
        <f t="shared" si="448"/>
        <v/>
      </c>
      <c r="IH171" s="17" t="str">
        <f t="shared" si="448"/>
        <v/>
      </c>
      <c r="II171" s="17" t="str">
        <f t="shared" si="449"/>
        <v/>
      </c>
      <c r="IJ171" s="17" t="str">
        <f t="shared" si="449"/>
        <v/>
      </c>
      <c r="IK171" s="17" t="str">
        <f t="shared" si="449"/>
        <v/>
      </c>
      <c r="IL171" s="17" t="str">
        <f t="shared" si="449"/>
        <v/>
      </c>
      <c r="IM171" s="17" t="str">
        <f t="shared" si="449"/>
        <v/>
      </c>
      <c r="IN171" s="17" t="str">
        <f t="shared" si="449"/>
        <v/>
      </c>
      <c r="IO171" s="17" t="str">
        <f t="shared" si="449"/>
        <v/>
      </c>
      <c r="IP171" s="17" t="str">
        <f t="shared" si="449"/>
        <v/>
      </c>
      <c r="IQ171" s="17" t="str">
        <f t="shared" si="449"/>
        <v/>
      </c>
      <c r="IR171" s="17" t="str">
        <f t="shared" si="449"/>
        <v/>
      </c>
      <c r="IS171" s="17" t="str">
        <f t="shared" si="450"/>
        <v/>
      </c>
      <c r="IT171" s="17" t="str">
        <f t="shared" si="450"/>
        <v/>
      </c>
      <c r="IU171" s="17" t="str">
        <f t="shared" si="450"/>
        <v/>
      </c>
      <c r="IV171" s="17" t="str">
        <f t="shared" si="450"/>
        <v/>
      </c>
      <c r="IW171" s="17" t="str">
        <f t="shared" si="450"/>
        <v/>
      </c>
      <c r="IX171" s="17" t="str">
        <f t="shared" si="450"/>
        <v/>
      </c>
      <c r="IY171" s="17" t="str">
        <f t="shared" si="450"/>
        <v/>
      </c>
      <c r="IZ171" s="17" t="str">
        <f t="shared" si="450"/>
        <v/>
      </c>
      <c r="JA171" s="17" t="str">
        <f t="shared" si="450"/>
        <v/>
      </c>
      <c r="JB171" s="17" t="str">
        <f t="shared" si="450"/>
        <v/>
      </c>
      <c r="JC171" s="17" t="str">
        <f t="shared" si="450"/>
        <v/>
      </c>
      <c r="JD171" s="17" t="str">
        <f t="shared" si="450"/>
        <v/>
      </c>
    </row>
    <row r="172" spans="1:264" ht="15.75" customHeight="1">
      <c r="A172" s="80"/>
      <c r="B172" s="80"/>
      <c r="C172" s="80"/>
      <c r="D172" s="83" t="s">
        <v>551</v>
      </c>
      <c r="E172" s="22"/>
      <c r="F172" s="102"/>
      <c r="G172" s="102" t="s">
        <v>126</v>
      </c>
      <c r="H172" s="102"/>
      <c r="I172" s="102"/>
      <c r="J172" s="103"/>
      <c r="K172" s="33" t="s">
        <v>305</v>
      </c>
      <c r="L172" s="24" t="s">
        <v>35</v>
      </c>
      <c r="M172" s="32">
        <v>3</v>
      </c>
      <c r="N172" s="35">
        <f t="shared" si="453"/>
        <v>3</v>
      </c>
      <c r="O172" s="25">
        <v>44179</v>
      </c>
      <c r="P172" s="25">
        <v>44181</v>
      </c>
      <c r="Q172" s="35" t="str">
        <f t="shared" si="454"/>
        <v/>
      </c>
      <c r="R172" s="25"/>
      <c r="S172" s="25"/>
      <c r="T172" s="26"/>
      <c r="U172" s="26"/>
      <c r="V172" s="34" t="str">
        <f t="shared" si="342"/>
        <v/>
      </c>
      <c r="W172" s="17" t="str">
        <f t="shared" si="427"/>
        <v/>
      </c>
      <c r="X172" s="17" t="str">
        <f t="shared" si="427"/>
        <v/>
      </c>
      <c r="Y172" s="17" t="str">
        <f t="shared" si="427"/>
        <v/>
      </c>
      <c r="Z172" s="17" t="str">
        <f t="shared" si="427"/>
        <v/>
      </c>
      <c r="AA172" s="17" t="str">
        <f t="shared" si="427"/>
        <v/>
      </c>
      <c r="AB172" s="17" t="str">
        <f t="shared" si="427"/>
        <v/>
      </c>
      <c r="AC172" s="17" t="str">
        <f t="shared" si="427"/>
        <v/>
      </c>
      <c r="AD172" s="17" t="str">
        <f t="shared" si="427"/>
        <v/>
      </c>
      <c r="AE172" s="17" t="str">
        <f t="shared" si="427"/>
        <v/>
      </c>
      <c r="AF172" s="17" t="str">
        <f t="shared" si="427"/>
        <v/>
      </c>
      <c r="AG172" s="17" t="str">
        <f t="shared" si="428"/>
        <v/>
      </c>
      <c r="AH172" s="17" t="str">
        <f t="shared" si="428"/>
        <v/>
      </c>
      <c r="AI172" s="17" t="str">
        <f t="shared" si="428"/>
        <v/>
      </c>
      <c r="AJ172" s="17" t="str">
        <f t="shared" si="428"/>
        <v/>
      </c>
      <c r="AK172" s="17" t="str">
        <f t="shared" si="428"/>
        <v/>
      </c>
      <c r="AL172" s="17" t="str">
        <f t="shared" si="428"/>
        <v/>
      </c>
      <c r="AM172" s="17" t="str">
        <f t="shared" si="428"/>
        <v/>
      </c>
      <c r="AN172" s="17" t="str">
        <f t="shared" si="428"/>
        <v/>
      </c>
      <c r="AO172" s="17" t="str">
        <f t="shared" si="428"/>
        <v/>
      </c>
      <c r="AP172" s="17" t="str">
        <f t="shared" si="428"/>
        <v/>
      </c>
      <c r="AQ172" s="17" t="str">
        <f t="shared" si="429"/>
        <v/>
      </c>
      <c r="AR172" s="17" t="str">
        <f t="shared" si="429"/>
        <v/>
      </c>
      <c r="AS172" s="17" t="str">
        <f t="shared" si="429"/>
        <v/>
      </c>
      <c r="AT172" s="17" t="str">
        <f t="shared" si="429"/>
        <v/>
      </c>
      <c r="AU172" s="17" t="str">
        <f t="shared" si="429"/>
        <v/>
      </c>
      <c r="AV172" s="17" t="str">
        <f t="shared" si="429"/>
        <v/>
      </c>
      <c r="AW172" s="17" t="str">
        <f t="shared" si="429"/>
        <v/>
      </c>
      <c r="AX172" s="17" t="str">
        <f t="shared" si="429"/>
        <v/>
      </c>
      <c r="AY172" s="17" t="str">
        <f t="shared" si="429"/>
        <v/>
      </c>
      <c r="AZ172" s="17" t="str">
        <f t="shared" si="429"/>
        <v/>
      </c>
      <c r="BA172" s="17" t="str">
        <f t="shared" si="430"/>
        <v/>
      </c>
      <c r="BB172" s="17" t="str">
        <f t="shared" si="430"/>
        <v/>
      </c>
      <c r="BC172" s="17" t="str">
        <f t="shared" si="430"/>
        <v/>
      </c>
      <c r="BD172" s="17" t="str">
        <f t="shared" si="430"/>
        <v/>
      </c>
      <c r="BE172" s="17" t="str">
        <f t="shared" si="430"/>
        <v/>
      </c>
      <c r="BF172" s="68" t="str">
        <f t="shared" si="430"/>
        <v/>
      </c>
      <c r="BG172" s="68" t="str">
        <f t="shared" si="430"/>
        <v/>
      </c>
      <c r="BH172" s="68" t="str">
        <f t="shared" si="430"/>
        <v/>
      </c>
      <c r="BI172" s="68" t="str">
        <f t="shared" si="430"/>
        <v/>
      </c>
      <c r="BJ172" s="68" t="str">
        <f t="shared" si="430"/>
        <v/>
      </c>
      <c r="BK172" s="68" t="str">
        <f t="shared" si="431"/>
        <v/>
      </c>
      <c r="BL172" s="68" t="str">
        <f t="shared" si="431"/>
        <v/>
      </c>
      <c r="BM172" s="17" t="str">
        <f t="shared" si="431"/>
        <v/>
      </c>
      <c r="BN172" s="17" t="str">
        <f t="shared" si="431"/>
        <v/>
      </c>
      <c r="BO172" s="17" t="str">
        <f t="shared" si="431"/>
        <v/>
      </c>
      <c r="BP172" s="17" t="str">
        <f t="shared" si="431"/>
        <v/>
      </c>
      <c r="BQ172" s="17" t="str">
        <f t="shared" si="431"/>
        <v/>
      </c>
      <c r="BR172" s="17" t="str">
        <f t="shared" si="431"/>
        <v/>
      </c>
      <c r="BS172" s="17" t="str">
        <f t="shared" si="431"/>
        <v/>
      </c>
      <c r="BT172" s="17" t="str">
        <f t="shared" si="431"/>
        <v/>
      </c>
      <c r="BU172" s="17" t="str">
        <f t="shared" si="432"/>
        <v/>
      </c>
      <c r="BV172" s="17" t="str">
        <f t="shared" si="432"/>
        <v/>
      </c>
      <c r="BW172" s="17" t="str">
        <f t="shared" si="432"/>
        <v/>
      </c>
      <c r="BX172" s="17" t="str">
        <f t="shared" si="432"/>
        <v/>
      </c>
      <c r="BY172" s="17" t="str">
        <f t="shared" si="432"/>
        <v/>
      </c>
      <c r="BZ172" s="17" t="str">
        <f t="shared" si="432"/>
        <v/>
      </c>
      <c r="CA172" s="17" t="str">
        <f t="shared" si="432"/>
        <v/>
      </c>
      <c r="CB172" s="17" t="str">
        <f t="shared" si="432"/>
        <v/>
      </c>
      <c r="CC172" s="17" t="str">
        <f t="shared" si="432"/>
        <v/>
      </c>
      <c r="CD172" s="17" t="str">
        <f t="shared" si="432"/>
        <v/>
      </c>
      <c r="CE172" s="17" t="str">
        <f t="shared" si="433"/>
        <v/>
      </c>
      <c r="CF172" s="17" t="str">
        <f t="shared" si="433"/>
        <v/>
      </c>
      <c r="CG172" s="17" t="str">
        <f t="shared" si="433"/>
        <v/>
      </c>
      <c r="CH172" s="17" t="str">
        <f t="shared" si="433"/>
        <v/>
      </c>
      <c r="CI172" s="17" t="str">
        <f t="shared" si="433"/>
        <v/>
      </c>
      <c r="CJ172" s="17" t="str">
        <f t="shared" si="433"/>
        <v/>
      </c>
      <c r="CK172" s="17" t="str">
        <f t="shared" si="433"/>
        <v/>
      </c>
      <c r="CL172" s="17" t="str">
        <f t="shared" si="433"/>
        <v/>
      </c>
      <c r="CM172" s="17" t="str">
        <f t="shared" si="433"/>
        <v/>
      </c>
      <c r="CN172" s="17" t="str">
        <f t="shared" si="433"/>
        <v/>
      </c>
      <c r="CO172" s="17" t="str">
        <f t="shared" si="434"/>
        <v/>
      </c>
      <c r="CP172" s="17" t="str">
        <f t="shared" si="434"/>
        <v/>
      </c>
      <c r="CQ172" s="17" t="str">
        <f t="shared" si="434"/>
        <v/>
      </c>
      <c r="CR172" s="17" t="str">
        <f t="shared" si="434"/>
        <v/>
      </c>
      <c r="CS172" s="17">
        <f t="shared" si="434"/>
        <v>3</v>
      </c>
      <c r="CT172" s="17">
        <f t="shared" si="434"/>
        <v>3</v>
      </c>
      <c r="CU172" s="17">
        <f t="shared" si="434"/>
        <v>3</v>
      </c>
      <c r="CV172" s="17" t="str">
        <f t="shared" si="434"/>
        <v/>
      </c>
      <c r="CW172" s="17" t="str">
        <f t="shared" si="434"/>
        <v/>
      </c>
      <c r="CX172" s="17" t="str">
        <f t="shared" si="434"/>
        <v/>
      </c>
      <c r="CY172" s="17" t="str">
        <f t="shared" si="435"/>
        <v/>
      </c>
      <c r="CZ172" s="17" t="str">
        <f t="shared" si="435"/>
        <v/>
      </c>
      <c r="DA172" s="17" t="str">
        <f t="shared" si="435"/>
        <v/>
      </c>
      <c r="DB172" s="17" t="str">
        <f t="shared" si="435"/>
        <v/>
      </c>
      <c r="DC172" s="17" t="str">
        <f t="shared" si="435"/>
        <v/>
      </c>
      <c r="DD172" s="17" t="str">
        <f t="shared" si="435"/>
        <v/>
      </c>
      <c r="DE172" s="17" t="str">
        <f t="shared" si="435"/>
        <v/>
      </c>
      <c r="DF172" s="17" t="str">
        <f t="shared" si="435"/>
        <v/>
      </c>
      <c r="DG172" s="17" t="str">
        <f t="shared" si="435"/>
        <v/>
      </c>
      <c r="DH172" s="17" t="str">
        <f t="shared" si="435"/>
        <v/>
      </c>
      <c r="DI172" s="17" t="str">
        <f t="shared" si="436"/>
        <v/>
      </c>
      <c r="DJ172" s="17" t="str">
        <f t="shared" si="436"/>
        <v/>
      </c>
      <c r="DK172" s="17" t="str">
        <f t="shared" si="436"/>
        <v/>
      </c>
      <c r="DL172" s="17" t="str">
        <f t="shared" si="436"/>
        <v/>
      </c>
      <c r="DM172" s="17" t="str">
        <f t="shared" si="436"/>
        <v/>
      </c>
      <c r="DN172" s="17" t="str">
        <f t="shared" si="436"/>
        <v/>
      </c>
      <c r="DO172" s="17" t="str">
        <f t="shared" si="436"/>
        <v/>
      </c>
      <c r="DP172" s="17" t="str">
        <f t="shared" si="436"/>
        <v/>
      </c>
      <c r="DQ172" s="17" t="str">
        <f t="shared" si="436"/>
        <v/>
      </c>
      <c r="DR172" s="17" t="str">
        <f t="shared" si="436"/>
        <v/>
      </c>
      <c r="DS172" s="17" t="str">
        <f t="shared" si="437"/>
        <v/>
      </c>
      <c r="DT172" s="17" t="str">
        <f t="shared" si="437"/>
        <v/>
      </c>
      <c r="DU172" s="17" t="str">
        <f t="shared" si="437"/>
        <v/>
      </c>
      <c r="DV172" s="17" t="str">
        <f t="shared" si="437"/>
        <v/>
      </c>
      <c r="DW172" s="17" t="str">
        <f t="shared" si="437"/>
        <v/>
      </c>
      <c r="DX172" s="17" t="str">
        <f t="shared" si="437"/>
        <v/>
      </c>
      <c r="DY172" s="17" t="str">
        <f t="shared" si="437"/>
        <v/>
      </c>
      <c r="DZ172" s="17" t="str">
        <f t="shared" si="437"/>
        <v/>
      </c>
      <c r="EA172" s="17" t="str">
        <f t="shared" si="437"/>
        <v/>
      </c>
      <c r="EB172" s="17" t="str">
        <f t="shared" si="437"/>
        <v/>
      </c>
      <c r="EC172" s="17" t="str">
        <f t="shared" si="438"/>
        <v/>
      </c>
      <c r="ED172" s="17" t="str">
        <f t="shared" si="438"/>
        <v/>
      </c>
      <c r="EE172" s="17" t="str">
        <f t="shared" si="438"/>
        <v/>
      </c>
      <c r="EF172" s="17" t="str">
        <f t="shared" si="438"/>
        <v/>
      </c>
      <c r="EG172" s="17" t="str">
        <f t="shared" si="438"/>
        <v/>
      </c>
      <c r="EH172" s="17" t="str">
        <f t="shared" si="438"/>
        <v/>
      </c>
      <c r="EI172" s="17" t="str">
        <f t="shared" si="438"/>
        <v/>
      </c>
      <c r="EJ172" s="17" t="str">
        <f t="shared" si="438"/>
        <v/>
      </c>
      <c r="EK172" s="17" t="str">
        <f t="shared" si="438"/>
        <v/>
      </c>
      <c r="EL172" s="17" t="str">
        <f t="shared" si="438"/>
        <v/>
      </c>
      <c r="EM172" s="17" t="str">
        <f t="shared" si="439"/>
        <v/>
      </c>
      <c r="EN172" s="17" t="str">
        <f t="shared" si="439"/>
        <v/>
      </c>
      <c r="EO172" s="17" t="str">
        <f t="shared" si="439"/>
        <v/>
      </c>
      <c r="EP172" s="17" t="str">
        <f t="shared" si="439"/>
        <v/>
      </c>
      <c r="EQ172" s="17" t="str">
        <f t="shared" si="439"/>
        <v/>
      </c>
      <c r="ER172" s="17" t="str">
        <f t="shared" si="439"/>
        <v/>
      </c>
      <c r="ES172" s="17" t="str">
        <f t="shared" si="439"/>
        <v/>
      </c>
      <c r="ET172" s="17" t="str">
        <f t="shared" si="439"/>
        <v/>
      </c>
      <c r="EU172" s="17" t="str">
        <f t="shared" si="439"/>
        <v/>
      </c>
      <c r="EV172" s="17" t="str">
        <f t="shared" si="439"/>
        <v/>
      </c>
      <c r="EW172" s="17" t="str">
        <f t="shared" si="440"/>
        <v/>
      </c>
      <c r="EX172" s="17" t="str">
        <f t="shared" si="440"/>
        <v/>
      </c>
      <c r="EY172" s="17" t="str">
        <f t="shared" si="440"/>
        <v/>
      </c>
      <c r="EZ172" s="17" t="str">
        <f t="shared" si="440"/>
        <v/>
      </c>
      <c r="FA172" s="17" t="str">
        <f t="shared" si="440"/>
        <v/>
      </c>
      <c r="FB172" s="17" t="str">
        <f t="shared" si="440"/>
        <v/>
      </c>
      <c r="FC172" s="17" t="str">
        <f t="shared" si="440"/>
        <v/>
      </c>
      <c r="FD172" s="17" t="str">
        <f t="shared" si="440"/>
        <v/>
      </c>
      <c r="FE172" s="17" t="str">
        <f t="shared" si="440"/>
        <v/>
      </c>
      <c r="FF172" s="17" t="str">
        <f t="shared" si="440"/>
        <v/>
      </c>
      <c r="FG172" s="17" t="str">
        <f t="shared" si="441"/>
        <v/>
      </c>
      <c r="FH172" s="17" t="str">
        <f t="shared" si="441"/>
        <v/>
      </c>
      <c r="FI172" s="17" t="str">
        <f t="shared" si="441"/>
        <v/>
      </c>
      <c r="FJ172" s="17" t="str">
        <f t="shared" si="441"/>
        <v/>
      </c>
      <c r="FK172" s="17" t="str">
        <f t="shared" si="441"/>
        <v/>
      </c>
      <c r="FL172" s="17" t="str">
        <f t="shared" si="441"/>
        <v/>
      </c>
      <c r="FM172" s="17" t="str">
        <f t="shared" si="441"/>
        <v/>
      </c>
      <c r="FN172" s="17" t="str">
        <f t="shared" si="441"/>
        <v/>
      </c>
      <c r="FO172" s="17" t="str">
        <f t="shared" si="441"/>
        <v/>
      </c>
      <c r="FP172" s="17" t="str">
        <f t="shared" si="441"/>
        <v/>
      </c>
      <c r="FQ172" s="17" t="str">
        <f t="shared" si="442"/>
        <v/>
      </c>
      <c r="FR172" s="17" t="str">
        <f t="shared" si="442"/>
        <v/>
      </c>
      <c r="FS172" s="17" t="str">
        <f t="shared" si="442"/>
        <v/>
      </c>
      <c r="FT172" s="17" t="str">
        <f t="shared" si="442"/>
        <v/>
      </c>
      <c r="FU172" s="17" t="str">
        <f t="shared" si="442"/>
        <v/>
      </c>
      <c r="FV172" s="17" t="str">
        <f t="shared" si="442"/>
        <v/>
      </c>
      <c r="FW172" s="17" t="str">
        <f t="shared" si="442"/>
        <v/>
      </c>
      <c r="FX172" s="17" t="str">
        <f t="shared" si="442"/>
        <v/>
      </c>
      <c r="FY172" s="17" t="str">
        <f t="shared" si="442"/>
        <v/>
      </c>
      <c r="FZ172" s="17" t="str">
        <f t="shared" si="442"/>
        <v/>
      </c>
      <c r="GA172" s="17" t="str">
        <f t="shared" si="443"/>
        <v/>
      </c>
      <c r="GB172" s="17" t="str">
        <f t="shared" si="443"/>
        <v/>
      </c>
      <c r="GC172" s="17" t="str">
        <f t="shared" si="443"/>
        <v/>
      </c>
      <c r="GD172" s="17" t="str">
        <f t="shared" si="443"/>
        <v/>
      </c>
      <c r="GE172" s="17" t="str">
        <f t="shared" si="443"/>
        <v/>
      </c>
      <c r="GF172" s="17" t="str">
        <f t="shared" si="443"/>
        <v/>
      </c>
      <c r="GG172" s="17" t="str">
        <f t="shared" si="443"/>
        <v/>
      </c>
      <c r="GH172" s="17" t="str">
        <f t="shared" si="443"/>
        <v/>
      </c>
      <c r="GI172" s="17" t="str">
        <f t="shared" si="443"/>
        <v/>
      </c>
      <c r="GJ172" s="17" t="str">
        <f t="shared" si="443"/>
        <v/>
      </c>
      <c r="GK172" s="17" t="str">
        <f t="shared" si="444"/>
        <v/>
      </c>
      <c r="GL172" s="17" t="str">
        <f t="shared" si="444"/>
        <v/>
      </c>
      <c r="GM172" s="17" t="str">
        <f t="shared" si="444"/>
        <v/>
      </c>
      <c r="GN172" s="17" t="str">
        <f t="shared" si="444"/>
        <v/>
      </c>
      <c r="GO172" s="17" t="str">
        <f t="shared" si="444"/>
        <v/>
      </c>
      <c r="GP172" s="17" t="str">
        <f t="shared" si="444"/>
        <v/>
      </c>
      <c r="GQ172" s="17" t="str">
        <f t="shared" si="444"/>
        <v/>
      </c>
      <c r="GR172" s="17" t="str">
        <f t="shared" si="444"/>
        <v/>
      </c>
      <c r="GS172" s="17" t="str">
        <f t="shared" si="444"/>
        <v/>
      </c>
      <c r="GT172" s="17" t="str">
        <f t="shared" si="444"/>
        <v/>
      </c>
      <c r="GU172" s="17" t="str">
        <f t="shared" si="445"/>
        <v/>
      </c>
      <c r="GV172" s="17" t="str">
        <f t="shared" si="445"/>
        <v/>
      </c>
      <c r="GW172" s="17" t="str">
        <f t="shared" si="445"/>
        <v/>
      </c>
      <c r="GX172" s="17" t="str">
        <f t="shared" si="445"/>
        <v/>
      </c>
      <c r="GY172" s="17" t="str">
        <f t="shared" si="445"/>
        <v/>
      </c>
      <c r="GZ172" s="17" t="str">
        <f t="shared" si="445"/>
        <v/>
      </c>
      <c r="HA172" s="17" t="str">
        <f t="shared" si="445"/>
        <v/>
      </c>
      <c r="HB172" s="17" t="str">
        <f t="shared" si="445"/>
        <v/>
      </c>
      <c r="HC172" s="17" t="str">
        <f t="shared" si="445"/>
        <v/>
      </c>
      <c r="HD172" s="17" t="str">
        <f t="shared" si="445"/>
        <v/>
      </c>
      <c r="HE172" s="17" t="str">
        <f t="shared" si="446"/>
        <v/>
      </c>
      <c r="HF172" s="17" t="str">
        <f t="shared" si="446"/>
        <v/>
      </c>
      <c r="HG172" s="17" t="str">
        <f t="shared" si="446"/>
        <v/>
      </c>
      <c r="HH172" s="17" t="str">
        <f t="shared" si="446"/>
        <v/>
      </c>
      <c r="HI172" s="17" t="str">
        <f t="shared" si="446"/>
        <v/>
      </c>
      <c r="HJ172" s="17" t="str">
        <f t="shared" si="446"/>
        <v/>
      </c>
      <c r="HK172" s="17" t="str">
        <f t="shared" si="446"/>
        <v/>
      </c>
      <c r="HL172" s="17" t="str">
        <f t="shared" si="446"/>
        <v/>
      </c>
      <c r="HM172" s="17" t="str">
        <f t="shared" si="446"/>
        <v/>
      </c>
      <c r="HN172" s="17" t="str">
        <f t="shared" si="446"/>
        <v/>
      </c>
      <c r="HO172" s="17" t="str">
        <f t="shared" si="447"/>
        <v/>
      </c>
      <c r="HP172" s="17" t="str">
        <f t="shared" si="447"/>
        <v/>
      </c>
      <c r="HQ172" s="17" t="str">
        <f t="shared" si="447"/>
        <v/>
      </c>
      <c r="HR172" s="17" t="str">
        <f t="shared" si="447"/>
        <v/>
      </c>
      <c r="HS172" s="17" t="str">
        <f t="shared" si="447"/>
        <v/>
      </c>
      <c r="HT172" s="17" t="str">
        <f t="shared" si="447"/>
        <v/>
      </c>
      <c r="HU172" s="17" t="str">
        <f t="shared" si="447"/>
        <v/>
      </c>
      <c r="HV172" s="17" t="str">
        <f t="shared" si="447"/>
        <v/>
      </c>
      <c r="HW172" s="17" t="str">
        <f t="shared" si="447"/>
        <v/>
      </c>
      <c r="HX172" s="17" t="str">
        <f t="shared" si="447"/>
        <v/>
      </c>
      <c r="HY172" s="17" t="str">
        <f t="shared" si="448"/>
        <v/>
      </c>
      <c r="HZ172" s="17" t="str">
        <f t="shared" si="448"/>
        <v/>
      </c>
      <c r="IA172" s="17" t="str">
        <f t="shared" si="448"/>
        <v/>
      </c>
      <c r="IB172" s="17" t="str">
        <f t="shared" si="448"/>
        <v/>
      </c>
      <c r="IC172" s="17" t="str">
        <f t="shared" si="448"/>
        <v/>
      </c>
      <c r="ID172" s="17" t="str">
        <f t="shared" si="448"/>
        <v/>
      </c>
      <c r="IE172" s="17" t="str">
        <f t="shared" si="448"/>
        <v/>
      </c>
      <c r="IF172" s="17" t="str">
        <f t="shared" si="448"/>
        <v/>
      </c>
      <c r="IG172" s="17" t="str">
        <f t="shared" si="448"/>
        <v/>
      </c>
      <c r="IH172" s="17" t="str">
        <f t="shared" si="448"/>
        <v/>
      </c>
      <c r="II172" s="17" t="str">
        <f t="shared" si="449"/>
        <v/>
      </c>
      <c r="IJ172" s="17" t="str">
        <f t="shared" si="449"/>
        <v/>
      </c>
      <c r="IK172" s="17" t="str">
        <f t="shared" si="449"/>
        <v/>
      </c>
      <c r="IL172" s="17" t="str">
        <f t="shared" si="449"/>
        <v/>
      </c>
      <c r="IM172" s="17" t="str">
        <f t="shared" si="449"/>
        <v/>
      </c>
      <c r="IN172" s="17" t="str">
        <f t="shared" si="449"/>
        <v/>
      </c>
      <c r="IO172" s="17" t="str">
        <f t="shared" si="449"/>
        <v/>
      </c>
      <c r="IP172" s="17" t="str">
        <f t="shared" si="449"/>
        <v/>
      </c>
      <c r="IQ172" s="17" t="str">
        <f t="shared" si="449"/>
        <v/>
      </c>
      <c r="IR172" s="17" t="str">
        <f t="shared" si="449"/>
        <v/>
      </c>
      <c r="IS172" s="17" t="str">
        <f t="shared" si="450"/>
        <v/>
      </c>
      <c r="IT172" s="17" t="str">
        <f t="shared" si="450"/>
        <v/>
      </c>
      <c r="IU172" s="17" t="str">
        <f t="shared" si="450"/>
        <v/>
      </c>
      <c r="IV172" s="17" t="str">
        <f t="shared" si="450"/>
        <v/>
      </c>
      <c r="IW172" s="17" t="str">
        <f t="shared" si="450"/>
        <v/>
      </c>
      <c r="IX172" s="17" t="str">
        <f t="shared" si="450"/>
        <v/>
      </c>
      <c r="IY172" s="17" t="str">
        <f t="shared" si="450"/>
        <v/>
      </c>
      <c r="IZ172" s="17" t="str">
        <f t="shared" si="450"/>
        <v/>
      </c>
      <c r="JA172" s="17" t="str">
        <f t="shared" si="450"/>
        <v/>
      </c>
      <c r="JB172" s="17" t="str">
        <f t="shared" si="450"/>
        <v/>
      </c>
      <c r="JC172" s="17" t="str">
        <f t="shared" si="450"/>
        <v/>
      </c>
      <c r="JD172" s="17" t="str">
        <f t="shared" si="450"/>
        <v/>
      </c>
    </row>
    <row r="173" spans="1:264" ht="15.75" customHeight="1">
      <c r="A173" s="80"/>
      <c r="B173" s="80"/>
      <c r="C173" s="80"/>
      <c r="D173" s="83" t="s">
        <v>552</v>
      </c>
      <c r="E173" s="22"/>
      <c r="F173" s="102" t="s">
        <v>487</v>
      </c>
      <c r="G173" s="102"/>
      <c r="H173" s="102"/>
      <c r="I173" s="102"/>
      <c r="J173" s="103"/>
      <c r="K173" s="32"/>
      <c r="L173" s="24"/>
      <c r="M173" s="32"/>
      <c r="N173" s="35" t="str">
        <f t="shared" si="343"/>
        <v/>
      </c>
      <c r="O173" s="25"/>
      <c r="P173" s="25"/>
      <c r="Q173" s="35" t="str">
        <f t="shared" si="344"/>
        <v/>
      </c>
      <c r="R173" s="25"/>
      <c r="S173" s="25"/>
      <c r="T173" s="26"/>
      <c r="U173" s="26"/>
      <c r="V173" s="34" t="str">
        <f t="shared" si="342"/>
        <v/>
      </c>
      <c r="W173" s="17" t="str">
        <f t="shared" ref="W173:AF182" si="455">IF(AND($S173&lt;&gt;"",W$6&gt;=$R173,W$6&lt;=$S173),IF($E173="",IF($F173="",6,5),4),IF((W$6&gt;=$O173)*AND(W$6&lt;=$P173),IF($E173="",IF($F173="",3,2),1),""))</f>
        <v/>
      </c>
      <c r="X173" s="17" t="str">
        <f t="shared" si="455"/>
        <v/>
      </c>
      <c r="Y173" s="17" t="str">
        <f t="shared" si="455"/>
        <v/>
      </c>
      <c r="Z173" s="17" t="str">
        <f t="shared" si="455"/>
        <v/>
      </c>
      <c r="AA173" s="17" t="str">
        <f t="shared" si="455"/>
        <v/>
      </c>
      <c r="AB173" s="17" t="str">
        <f t="shared" si="455"/>
        <v/>
      </c>
      <c r="AC173" s="17" t="str">
        <f t="shared" si="455"/>
        <v/>
      </c>
      <c r="AD173" s="17" t="str">
        <f t="shared" si="455"/>
        <v/>
      </c>
      <c r="AE173" s="17" t="str">
        <f t="shared" si="455"/>
        <v/>
      </c>
      <c r="AF173" s="17" t="str">
        <f t="shared" si="455"/>
        <v/>
      </c>
      <c r="AG173" s="17" t="str">
        <f t="shared" ref="AG173:AP182" si="456">IF(AND($S173&lt;&gt;"",AG$6&gt;=$R173,AG$6&lt;=$S173),IF($E173="",IF($F173="",6,5),4),IF((AG$6&gt;=$O173)*AND(AG$6&lt;=$P173),IF($E173="",IF($F173="",3,2),1),""))</f>
        <v/>
      </c>
      <c r="AH173" s="17" t="str">
        <f t="shared" si="456"/>
        <v/>
      </c>
      <c r="AI173" s="17" t="str">
        <f t="shared" si="456"/>
        <v/>
      </c>
      <c r="AJ173" s="17" t="str">
        <f t="shared" si="456"/>
        <v/>
      </c>
      <c r="AK173" s="17" t="str">
        <f t="shared" si="456"/>
        <v/>
      </c>
      <c r="AL173" s="17" t="str">
        <f t="shared" si="456"/>
        <v/>
      </c>
      <c r="AM173" s="17" t="str">
        <f t="shared" si="456"/>
        <v/>
      </c>
      <c r="AN173" s="17" t="str">
        <f t="shared" si="456"/>
        <v/>
      </c>
      <c r="AO173" s="17" t="str">
        <f t="shared" si="456"/>
        <v/>
      </c>
      <c r="AP173" s="17" t="str">
        <f t="shared" si="456"/>
        <v/>
      </c>
      <c r="AQ173" s="17" t="str">
        <f t="shared" ref="AQ173:AZ182" si="457">IF(AND($S173&lt;&gt;"",AQ$6&gt;=$R173,AQ$6&lt;=$S173),IF($E173="",IF($F173="",6,5),4),IF((AQ$6&gt;=$O173)*AND(AQ$6&lt;=$P173),IF($E173="",IF($F173="",3,2),1),""))</f>
        <v/>
      </c>
      <c r="AR173" s="17" t="str">
        <f t="shared" si="457"/>
        <v/>
      </c>
      <c r="AS173" s="17" t="str">
        <f t="shared" si="457"/>
        <v/>
      </c>
      <c r="AT173" s="17" t="str">
        <f t="shared" si="457"/>
        <v/>
      </c>
      <c r="AU173" s="17" t="str">
        <f t="shared" si="457"/>
        <v/>
      </c>
      <c r="AV173" s="17" t="str">
        <f t="shared" si="457"/>
        <v/>
      </c>
      <c r="AW173" s="17" t="str">
        <f t="shared" si="457"/>
        <v/>
      </c>
      <c r="AX173" s="17" t="str">
        <f t="shared" si="457"/>
        <v/>
      </c>
      <c r="AY173" s="17" t="str">
        <f t="shared" si="457"/>
        <v/>
      </c>
      <c r="AZ173" s="17" t="str">
        <f t="shared" si="457"/>
        <v/>
      </c>
      <c r="BA173" s="17" t="str">
        <f t="shared" ref="BA173:BJ182" si="458">IF(AND($S173&lt;&gt;"",BA$6&gt;=$R173,BA$6&lt;=$S173),IF($E173="",IF($F173="",6,5),4),IF((BA$6&gt;=$O173)*AND(BA$6&lt;=$P173),IF($E173="",IF($F173="",3,2),1),""))</f>
        <v/>
      </c>
      <c r="BB173" s="17" t="str">
        <f t="shared" si="458"/>
        <v/>
      </c>
      <c r="BC173" s="17" t="str">
        <f t="shared" si="458"/>
        <v/>
      </c>
      <c r="BD173" s="17" t="str">
        <f t="shared" si="458"/>
        <v/>
      </c>
      <c r="BE173" s="17" t="str">
        <f t="shared" si="458"/>
        <v/>
      </c>
      <c r="BF173" s="68" t="str">
        <f t="shared" si="458"/>
        <v/>
      </c>
      <c r="BG173" s="68" t="str">
        <f t="shared" si="458"/>
        <v/>
      </c>
      <c r="BH173" s="68" t="str">
        <f t="shared" si="458"/>
        <v/>
      </c>
      <c r="BI173" s="68" t="str">
        <f t="shared" si="458"/>
        <v/>
      </c>
      <c r="BJ173" s="68" t="str">
        <f t="shared" si="458"/>
        <v/>
      </c>
      <c r="BK173" s="68" t="str">
        <f t="shared" ref="BK173:BT182" si="459">IF(AND($S173&lt;&gt;"",BK$6&gt;=$R173,BK$6&lt;=$S173),IF($E173="",IF($F173="",6,5),4),IF((BK$6&gt;=$O173)*AND(BK$6&lt;=$P173),IF($E173="",IF($F173="",3,2),1),""))</f>
        <v/>
      </c>
      <c r="BL173" s="68" t="str">
        <f t="shared" si="459"/>
        <v/>
      </c>
      <c r="BM173" s="17" t="str">
        <f t="shared" si="459"/>
        <v/>
      </c>
      <c r="BN173" s="17" t="str">
        <f t="shared" si="459"/>
        <v/>
      </c>
      <c r="BO173" s="17" t="str">
        <f t="shared" si="459"/>
        <v/>
      </c>
      <c r="BP173" s="17" t="str">
        <f t="shared" si="459"/>
        <v/>
      </c>
      <c r="BQ173" s="17" t="str">
        <f t="shared" si="459"/>
        <v/>
      </c>
      <c r="BR173" s="17" t="str">
        <f t="shared" si="459"/>
        <v/>
      </c>
      <c r="BS173" s="17" t="str">
        <f t="shared" si="459"/>
        <v/>
      </c>
      <c r="BT173" s="17" t="str">
        <f t="shared" si="459"/>
        <v/>
      </c>
      <c r="BU173" s="17" t="str">
        <f t="shared" ref="BU173:CD182" si="460">IF(AND($S173&lt;&gt;"",BU$6&gt;=$R173,BU$6&lt;=$S173),IF($E173="",IF($F173="",6,5),4),IF((BU$6&gt;=$O173)*AND(BU$6&lt;=$P173),IF($E173="",IF($F173="",3,2),1),""))</f>
        <v/>
      </c>
      <c r="BV173" s="17" t="str">
        <f t="shared" si="460"/>
        <v/>
      </c>
      <c r="BW173" s="17" t="str">
        <f t="shared" si="460"/>
        <v/>
      </c>
      <c r="BX173" s="17" t="str">
        <f t="shared" si="460"/>
        <v/>
      </c>
      <c r="BY173" s="17" t="str">
        <f t="shared" si="460"/>
        <v/>
      </c>
      <c r="BZ173" s="17" t="str">
        <f t="shared" si="460"/>
        <v/>
      </c>
      <c r="CA173" s="17" t="str">
        <f t="shared" si="460"/>
        <v/>
      </c>
      <c r="CB173" s="17" t="str">
        <f t="shared" si="460"/>
        <v/>
      </c>
      <c r="CC173" s="17" t="str">
        <f t="shared" si="460"/>
        <v/>
      </c>
      <c r="CD173" s="17" t="str">
        <f t="shared" si="460"/>
        <v/>
      </c>
      <c r="CE173" s="17" t="str">
        <f t="shared" ref="CE173:CN182" si="461">IF(AND($S173&lt;&gt;"",CE$6&gt;=$R173,CE$6&lt;=$S173),IF($E173="",IF($F173="",6,5),4),IF((CE$6&gt;=$O173)*AND(CE$6&lt;=$P173),IF($E173="",IF($F173="",3,2),1),""))</f>
        <v/>
      </c>
      <c r="CF173" s="17" t="str">
        <f t="shared" si="461"/>
        <v/>
      </c>
      <c r="CG173" s="17" t="str">
        <f t="shared" si="461"/>
        <v/>
      </c>
      <c r="CH173" s="17" t="str">
        <f t="shared" si="461"/>
        <v/>
      </c>
      <c r="CI173" s="17" t="str">
        <f t="shared" si="461"/>
        <v/>
      </c>
      <c r="CJ173" s="17" t="str">
        <f t="shared" si="461"/>
        <v/>
      </c>
      <c r="CK173" s="17" t="str">
        <f t="shared" si="461"/>
        <v/>
      </c>
      <c r="CL173" s="17" t="str">
        <f t="shared" si="461"/>
        <v/>
      </c>
      <c r="CM173" s="17" t="str">
        <f t="shared" si="461"/>
        <v/>
      </c>
      <c r="CN173" s="17" t="str">
        <f t="shared" si="461"/>
        <v/>
      </c>
      <c r="CO173" s="17" t="str">
        <f t="shared" ref="CO173:CX182" si="462">IF(AND($S173&lt;&gt;"",CO$6&gt;=$R173,CO$6&lt;=$S173),IF($E173="",IF($F173="",6,5),4),IF((CO$6&gt;=$O173)*AND(CO$6&lt;=$P173),IF($E173="",IF($F173="",3,2),1),""))</f>
        <v/>
      </c>
      <c r="CP173" s="17" t="str">
        <f t="shared" si="462"/>
        <v/>
      </c>
      <c r="CQ173" s="17" t="str">
        <f t="shared" si="462"/>
        <v/>
      </c>
      <c r="CR173" s="17" t="str">
        <f t="shared" si="462"/>
        <v/>
      </c>
      <c r="CS173" s="17" t="str">
        <f t="shared" si="462"/>
        <v/>
      </c>
      <c r="CT173" s="17" t="str">
        <f t="shared" si="462"/>
        <v/>
      </c>
      <c r="CU173" s="17" t="str">
        <f t="shared" si="462"/>
        <v/>
      </c>
      <c r="CV173" s="17" t="str">
        <f t="shared" si="462"/>
        <v/>
      </c>
      <c r="CW173" s="17" t="str">
        <f t="shared" si="462"/>
        <v/>
      </c>
      <c r="CX173" s="17" t="str">
        <f t="shared" si="462"/>
        <v/>
      </c>
      <c r="CY173" s="17" t="str">
        <f t="shared" ref="CY173:DH182" si="463">IF(AND($S173&lt;&gt;"",CY$6&gt;=$R173,CY$6&lt;=$S173),IF($E173="",IF($F173="",6,5),4),IF((CY$6&gt;=$O173)*AND(CY$6&lt;=$P173),IF($E173="",IF($F173="",3,2),1),""))</f>
        <v/>
      </c>
      <c r="CZ173" s="17" t="str">
        <f t="shared" si="463"/>
        <v/>
      </c>
      <c r="DA173" s="17" t="str">
        <f t="shared" si="463"/>
        <v/>
      </c>
      <c r="DB173" s="17" t="str">
        <f t="shared" si="463"/>
        <v/>
      </c>
      <c r="DC173" s="17" t="str">
        <f t="shared" si="463"/>
        <v/>
      </c>
      <c r="DD173" s="17" t="str">
        <f t="shared" si="463"/>
        <v/>
      </c>
      <c r="DE173" s="17" t="str">
        <f t="shared" si="463"/>
        <v/>
      </c>
      <c r="DF173" s="17" t="str">
        <f t="shared" si="463"/>
        <v/>
      </c>
      <c r="DG173" s="17" t="str">
        <f t="shared" si="463"/>
        <v/>
      </c>
      <c r="DH173" s="17" t="str">
        <f t="shared" si="463"/>
        <v/>
      </c>
      <c r="DI173" s="17" t="str">
        <f t="shared" ref="DI173:DR182" si="464">IF(AND($S173&lt;&gt;"",DI$6&gt;=$R173,DI$6&lt;=$S173),IF($E173="",IF($F173="",6,5),4),IF((DI$6&gt;=$O173)*AND(DI$6&lt;=$P173),IF($E173="",IF($F173="",3,2),1),""))</f>
        <v/>
      </c>
      <c r="DJ173" s="17" t="str">
        <f t="shared" si="464"/>
        <v/>
      </c>
      <c r="DK173" s="17" t="str">
        <f t="shared" si="464"/>
        <v/>
      </c>
      <c r="DL173" s="17" t="str">
        <f t="shared" si="464"/>
        <v/>
      </c>
      <c r="DM173" s="17" t="str">
        <f t="shared" si="464"/>
        <v/>
      </c>
      <c r="DN173" s="17" t="str">
        <f t="shared" si="464"/>
        <v/>
      </c>
      <c r="DO173" s="17" t="str">
        <f t="shared" si="464"/>
        <v/>
      </c>
      <c r="DP173" s="17" t="str">
        <f t="shared" si="464"/>
        <v/>
      </c>
      <c r="DQ173" s="17" t="str">
        <f t="shared" si="464"/>
        <v/>
      </c>
      <c r="DR173" s="17" t="str">
        <f t="shared" si="464"/>
        <v/>
      </c>
      <c r="DS173" s="17" t="str">
        <f t="shared" ref="DS173:EB182" si="465">IF(AND($S173&lt;&gt;"",DS$6&gt;=$R173,DS$6&lt;=$S173),IF($E173="",IF($F173="",6,5),4),IF((DS$6&gt;=$O173)*AND(DS$6&lt;=$P173),IF($E173="",IF($F173="",3,2),1),""))</f>
        <v/>
      </c>
      <c r="DT173" s="17" t="str">
        <f t="shared" si="465"/>
        <v/>
      </c>
      <c r="DU173" s="17" t="str">
        <f t="shared" si="465"/>
        <v/>
      </c>
      <c r="DV173" s="17" t="str">
        <f t="shared" si="465"/>
        <v/>
      </c>
      <c r="DW173" s="17" t="str">
        <f t="shared" si="465"/>
        <v/>
      </c>
      <c r="DX173" s="17" t="str">
        <f t="shared" si="465"/>
        <v/>
      </c>
      <c r="DY173" s="17" t="str">
        <f t="shared" si="465"/>
        <v/>
      </c>
      <c r="DZ173" s="17" t="str">
        <f t="shared" si="465"/>
        <v/>
      </c>
      <c r="EA173" s="17" t="str">
        <f t="shared" si="465"/>
        <v/>
      </c>
      <c r="EB173" s="17" t="str">
        <f t="shared" si="465"/>
        <v/>
      </c>
      <c r="EC173" s="17" t="str">
        <f t="shared" ref="EC173:EL182" si="466">IF(AND($S173&lt;&gt;"",EC$6&gt;=$R173,EC$6&lt;=$S173),IF($E173="",IF($F173="",6,5),4),IF((EC$6&gt;=$O173)*AND(EC$6&lt;=$P173),IF($E173="",IF($F173="",3,2),1),""))</f>
        <v/>
      </c>
      <c r="ED173" s="17" t="str">
        <f t="shared" si="466"/>
        <v/>
      </c>
      <c r="EE173" s="17" t="str">
        <f t="shared" si="466"/>
        <v/>
      </c>
      <c r="EF173" s="17" t="str">
        <f t="shared" si="466"/>
        <v/>
      </c>
      <c r="EG173" s="17" t="str">
        <f t="shared" si="466"/>
        <v/>
      </c>
      <c r="EH173" s="17" t="str">
        <f t="shared" si="466"/>
        <v/>
      </c>
      <c r="EI173" s="17" t="str">
        <f t="shared" si="466"/>
        <v/>
      </c>
      <c r="EJ173" s="17" t="str">
        <f t="shared" si="466"/>
        <v/>
      </c>
      <c r="EK173" s="17" t="str">
        <f t="shared" si="466"/>
        <v/>
      </c>
      <c r="EL173" s="17" t="str">
        <f t="shared" si="466"/>
        <v/>
      </c>
      <c r="EM173" s="17" t="str">
        <f t="shared" ref="EM173:EV182" si="467">IF(AND($S173&lt;&gt;"",EM$6&gt;=$R173,EM$6&lt;=$S173),IF($E173="",IF($F173="",6,5),4),IF((EM$6&gt;=$O173)*AND(EM$6&lt;=$P173),IF($E173="",IF($F173="",3,2),1),""))</f>
        <v/>
      </c>
      <c r="EN173" s="17" t="str">
        <f t="shared" si="467"/>
        <v/>
      </c>
      <c r="EO173" s="17" t="str">
        <f t="shared" si="467"/>
        <v/>
      </c>
      <c r="EP173" s="17" t="str">
        <f t="shared" si="467"/>
        <v/>
      </c>
      <c r="EQ173" s="17" t="str">
        <f t="shared" si="467"/>
        <v/>
      </c>
      <c r="ER173" s="17" t="str">
        <f t="shared" si="467"/>
        <v/>
      </c>
      <c r="ES173" s="17" t="str">
        <f t="shared" si="467"/>
        <v/>
      </c>
      <c r="ET173" s="17" t="str">
        <f t="shared" si="467"/>
        <v/>
      </c>
      <c r="EU173" s="17" t="str">
        <f t="shared" si="467"/>
        <v/>
      </c>
      <c r="EV173" s="17" t="str">
        <f t="shared" si="467"/>
        <v/>
      </c>
      <c r="EW173" s="17" t="str">
        <f t="shared" ref="EW173:FF182" si="468">IF(AND($S173&lt;&gt;"",EW$6&gt;=$R173,EW$6&lt;=$S173),IF($E173="",IF($F173="",6,5),4),IF((EW$6&gt;=$O173)*AND(EW$6&lt;=$P173),IF($E173="",IF($F173="",3,2),1),""))</f>
        <v/>
      </c>
      <c r="EX173" s="17" t="str">
        <f t="shared" si="468"/>
        <v/>
      </c>
      <c r="EY173" s="17" t="str">
        <f t="shared" si="468"/>
        <v/>
      </c>
      <c r="EZ173" s="17" t="str">
        <f t="shared" si="468"/>
        <v/>
      </c>
      <c r="FA173" s="17" t="str">
        <f t="shared" si="468"/>
        <v/>
      </c>
      <c r="FB173" s="17" t="str">
        <f t="shared" si="468"/>
        <v/>
      </c>
      <c r="FC173" s="17" t="str">
        <f t="shared" si="468"/>
        <v/>
      </c>
      <c r="FD173" s="17" t="str">
        <f t="shared" si="468"/>
        <v/>
      </c>
      <c r="FE173" s="17" t="str">
        <f t="shared" si="468"/>
        <v/>
      </c>
      <c r="FF173" s="17" t="str">
        <f t="shared" si="468"/>
        <v/>
      </c>
      <c r="FG173" s="17" t="str">
        <f t="shared" ref="FG173:FP182" si="469">IF(AND($S173&lt;&gt;"",FG$6&gt;=$R173,FG$6&lt;=$S173),IF($E173="",IF($F173="",6,5),4),IF((FG$6&gt;=$O173)*AND(FG$6&lt;=$P173),IF($E173="",IF($F173="",3,2),1),""))</f>
        <v/>
      </c>
      <c r="FH173" s="17" t="str">
        <f t="shared" si="469"/>
        <v/>
      </c>
      <c r="FI173" s="17" t="str">
        <f t="shared" si="469"/>
        <v/>
      </c>
      <c r="FJ173" s="17" t="str">
        <f t="shared" si="469"/>
        <v/>
      </c>
      <c r="FK173" s="17" t="str">
        <f t="shared" si="469"/>
        <v/>
      </c>
      <c r="FL173" s="17" t="str">
        <f t="shared" si="469"/>
        <v/>
      </c>
      <c r="FM173" s="17" t="str">
        <f t="shared" si="469"/>
        <v/>
      </c>
      <c r="FN173" s="17" t="str">
        <f t="shared" si="469"/>
        <v/>
      </c>
      <c r="FO173" s="17" t="str">
        <f t="shared" si="469"/>
        <v/>
      </c>
      <c r="FP173" s="17" t="str">
        <f t="shared" si="469"/>
        <v/>
      </c>
      <c r="FQ173" s="17" t="str">
        <f t="shared" ref="FQ173:FZ182" si="470">IF(AND($S173&lt;&gt;"",FQ$6&gt;=$R173,FQ$6&lt;=$S173),IF($E173="",IF($F173="",6,5),4),IF((FQ$6&gt;=$O173)*AND(FQ$6&lt;=$P173),IF($E173="",IF($F173="",3,2),1),""))</f>
        <v/>
      </c>
      <c r="FR173" s="17" t="str">
        <f t="shared" si="470"/>
        <v/>
      </c>
      <c r="FS173" s="17" t="str">
        <f t="shared" si="470"/>
        <v/>
      </c>
      <c r="FT173" s="17" t="str">
        <f t="shared" si="470"/>
        <v/>
      </c>
      <c r="FU173" s="17" t="str">
        <f t="shared" si="470"/>
        <v/>
      </c>
      <c r="FV173" s="17" t="str">
        <f t="shared" si="470"/>
        <v/>
      </c>
      <c r="FW173" s="17" t="str">
        <f t="shared" si="470"/>
        <v/>
      </c>
      <c r="FX173" s="17" t="str">
        <f t="shared" si="470"/>
        <v/>
      </c>
      <c r="FY173" s="17" t="str">
        <f t="shared" si="470"/>
        <v/>
      </c>
      <c r="FZ173" s="17" t="str">
        <f t="shared" si="470"/>
        <v/>
      </c>
      <c r="GA173" s="17" t="str">
        <f t="shared" ref="GA173:GJ182" si="471">IF(AND($S173&lt;&gt;"",GA$6&gt;=$R173,GA$6&lt;=$S173),IF($E173="",IF($F173="",6,5),4),IF((GA$6&gt;=$O173)*AND(GA$6&lt;=$P173),IF($E173="",IF($F173="",3,2),1),""))</f>
        <v/>
      </c>
      <c r="GB173" s="17" t="str">
        <f t="shared" si="471"/>
        <v/>
      </c>
      <c r="GC173" s="17" t="str">
        <f t="shared" si="471"/>
        <v/>
      </c>
      <c r="GD173" s="17" t="str">
        <f t="shared" si="471"/>
        <v/>
      </c>
      <c r="GE173" s="17" t="str">
        <f t="shared" si="471"/>
        <v/>
      </c>
      <c r="GF173" s="17" t="str">
        <f t="shared" si="471"/>
        <v/>
      </c>
      <c r="GG173" s="17" t="str">
        <f t="shared" si="471"/>
        <v/>
      </c>
      <c r="GH173" s="17" t="str">
        <f t="shared" si="471"/>
        <v/>
      </c>
      <c r="GI173" s="17" t="str">
        <f t="shared" si="471"/>
        <v/>
      </c>
      <c r="GJ173" s="17" t="str">
        <f t="shared" si="471"/>
        <v/>
      </c>
      <c r="GK173" s="17" t="str">
        <f t="shared" ref="GK173:GT182" si="472">IF(AND($S173&lt;&gt;"",GK$6&gt;=$R173,GK$6&lt;=$S173),IF($E173="",IF($F173="",6,5),4),IF((GK$6&gt;=$O173)*AND(GK$6&lt;=$P173),IF($E173="",IF($F173="",3,2),1),""))</f>
        <v/>
      </c>
      <c r="GL173" s="17" t="str">
        <f t="shared" si="472"/>
        <v/>
      </c>
      <c r="GM173" s="17" t="str">
        <f t="shared" si="472"/>
        <v/>
      </c>
      <c r="GN173" s="17" t="str">
        <f t="shared" si="472"/>
        <v/>
      </c>
      <c r="GO173" s="17" t="str">
        <f t="shared" si="472"/>
        <v/>
      </c>
      <c r="GP173" s="17" t="str">
        <f t="shared" si="472"/>
        <v/>
      </c>
      <c r="GQ173" s="17" t="str">
        <f t="shared" si="472"/>
        <v/>
      </c>
      <c r="GR173" s="17" t="str">
        <f t="shared" si="472"/>
        <v/>
      </c>
      <c r="GS173" s="17" t="str">
        <f t="shared" si="472"/>
        <v/>
      </c>
      <c r="GT173" s="17" t="str">
        <f t="shared" si="472"/>
        <v/>
      </c>
      <c r="GU173" s="17" t="str">
        <f t="shared" ref="GU173:HD182" si="473">IF(AND($S173&lt;&gt;"",GU$6&gt;=$R173,GU$6&lt;=$S173),IF($E173="",IF($F173="",6,5),4),IF((GU$6&gt;=$O173)*AND(GU$6&lt;=$P173),IF($E173="",IF($F173="",3,2),1),""))</f>
        <v/>
      </c>
      <c r="GV173" s="17" t="str">
        <f t="shared" si="473"/>
        <v/>
      </c>
      <c r="GW173" s="17" t="str">
        <f t="shared" si="473"/>
        <v/>
      </c>
      <c r="GX173" s="17" t="str">
        <f t="shared" si="473"/>
        <v/>
      </c>
      <c r="GY173" s="17" t="str">
        <f t="shared" si="473"/>
        <v/>
      </c>
      <c r="GZ173" s="17" t="str">
        <f t="shared" si="473"/>
        <v/>
      </c>
      <c r="HA173" s="17" t="str">
        <f t="shared" si="473"/>
        <v/>
      </c>
      <c r="HB173" s="17" t="str">
        <f t="shared" si="473"/>
        <v/>
      </c>
      <c r="HC173" s="17" t="str">
        <f t="shared" si="473"/>
        <v/>
      </c>
      <c r="HD173" s="17" t="str">
        <f t="shared" si="473"/>
        <v/>
      </c>
      <c r="HE173" s="17" t="str">
        <f t="shared" ref="HE173:HN182" si="474">IF(AND($S173&lt;&gt;"",HE$6&gt;=$R173,HE$6&lt;=$S173),IF($E173="",IF($F173="",6,5),4),IF((HE$6&gt;=$O173)*AND(HE$6&lt;=$P173),IF($E173="",IF($F173="",3,2),1),""))</f>
        <v/>
      </c>
      <c r="HF173" s="17" t="str">
        <f t="shared" si="474"/>
        <v/>
      </c>
      <c r="HG173" s="17" t="str">
        <f t="shared" si="474"/>
        <v/>
      </c>
      <c r="HH173" s="17" t="str">
        <f t="shared" si="474"/>
        <v/>
      </c>
      <c r="HI173" s="17" t="str">
        <f t="shared" si="474"/>
        <v/>
      </c>
      <c r="HJ173" s="17" t="str">
        <f t="shared" si="474"/>
        <v/>
      </c>
      <c r="HK173" s="17" t="str">
        <f t="shared" si="474"/>
        <v/>
      </c>
      <c r="HL173" s="17" t="str">
        <f t="shared" si="474"/>
        <v/>
      </c>
      <c r="HM173" s="17" t="str">
        <f t="shared" si="474"/>
        <v/>
      </c>
      <c r="HN173" s="17" t="str">
        <f t="shared" si="474"/>
        <v/>
      </c>
      <c r="HO173" s="17" t="str">
        <f t="shared" ref="HO173:HX182" si="475">IF(AND($S173&lt;&gt;"",HO$6&gt;=$R173,HO$6&lt;=$S173),IF($E173="",IF($F173="",6,5),4),IF((HO$6&gt;=$O173)*AND(HO$6&lt;=$P173),IF($E173="",IF($F173="",3,2),1),""))</f>
        <v/>
      </c>
      <c r="HP173" s="17" t="str">
        <f t="shared" si="475"/>
        <v/>
      </c>
      <c r="HQ173" s="17" t="str">
        <f t="shared" si="475"/>
        <v/>
      </c>
      <c r="HR173" s="17" t="str">
        <f t="shared" si="475"/>
        <v/>
      </c>
      <c r="HS173" s="17" t="str">
        <f t="shared" si="475"/>
        <v/>
      </c>
      <c r="HT173" s="17" t="str">
        <f t="shared" si="475"/>
        <v/>
      </c>
      <c r="HU173" s="17" t="str">
        <f t="shared" si="475"/>
        <v/>
      </c>
      <c r="HV173" s="17" t="str">
        <f t="shared" si="475"/>
        <v/>
      </c>
      <c r="HW173" s="17" t="str">
        <f t="shared" si="475"/>
        <v/>
      </c>
      <c r="HX173" s="17" t="str">
        <f t="shared" si="475"/>
        <v/>
      </c>
      <c r="HY173" s="17" t="str">
        <f t="shared" ref="HY173:IH182" si="476">IF(AND($S173&lt;&gt;"",HY$6&gt;=$R173,HY$6&lt;=$S173),IF($E173="",IF($F173="",6,5),4),IF((HY$6&gt;=$O173)*AND(HY$6&lt;=$P173),IF($E173="",IF($F173="",3,2),1),""))</f>
        <v/>
      </c>
      <c r="HZ173" s="17" t="str">
        <f t="shared" si="476"/>
        <v/>
      </c>
      <c r="IA173" s="17" t="str">
        <f t="shared" si="476"/>
        <v/>
      </c>
      <c r="IB173" s="17" t="str">
        <f t="shared" si="476"/>
        <v/>
      </c>
      <c r="IC173" s="17" t="str">
        <f t="shared" si="476"/>
        <v/>
      </c>
      <c r="ID173" s="17" t="str">
        <f t="shared" si="476"/>
        <v/>
      </c>
      <c r="IE173" s="17" t="str">
        <f t="shared" si="476"/>
        <v/>
      </c>
      <c r="IF173" s="17" t="str">
        <f t="shared" si="476"/>
        <v/>
      </c>
      <c r="IG173" s="17" t="str">
        <f t="shared" si="476"/>
        <v/>
      </c>
      <c r="IH173" s="17" t="str">
        <f t="shared" si="476"/>
        <v/>
      </c>
      <c r="II173" s="17" t="str">
        <f t="shared" ref="II173:IR182" si="477">IF(AND($S173&lt;&gt;"",II$6&gt;=$R173,II$6&lt;=$S173),IF($E173="",IF($F173="",6,5),4),IF((II$6&gt;=$O173)*AND(II$6&lt;=$P173),IF($E173="",IF($F173="",3,2),1),""))</f>
        <v/>
      </c>
      <c r="IJ173" s="17" t="str">
        <f t="shared" si="477"/>
        <v/>
      </c>
      <c r="IK173" s="17" t="str">
        <f t="shared" si="477"/>
        <v/>
      </c>
      <c r="IL173" s="17" t="str">
        <f t="shared" si="477"/>
        <v/>
      </c>
      <c r="IM173" s="17" t="str">
        <f t="shared" si="477"/>
        <v/>
      </c>
      <c r="IN173" s="17" t="str">
        <f t="shared" si="477"/>
        <v/>
      </c>
      <c r="IO173" s="17" t="str">
        <f t="shared" si="477"/>
        <v/>
      </c>
      <c r="IP173" s="17" t="str">
        <f t="shared" si="477"/>
        <v/>
      </c>
      <c r="IQ173" s="17" t="str">
        <f t="shared" si="477"/>
        <v/>
      </c>
      <c r="IR173" s="17" t="str">
        <f t="shared" si="477"/>
        <v/>
      </c>
      <c r="IS173" s="17" t="str">
        <f t="shared" ref="IS173:JD182" si="478">IF(AND($S173&lt;&gt;"",IS$6&gt;=$R173,IS$6&lt;=$S173),IF($E173="",IF($F173="",6,5),4),IF((IS$6&gt;=$O173)*AND(IS$6&lt;=$P173),IF($E173="",IF($F173="",3,2),1),""))</f>
        <v/>
      </c>
      <c r="IT173" s="17" t="str">
        <f t="shared" si="478"/>
        <v/>
      </c>
      <c r="IU173" s="17" t="str">
        <f t="shared" si="478"/>
        <v/>
      </c>
      <c r="IV173" s="17" t="str">
        <f t="shared" si="478"/>
        <v/>
      </c>
      <c r="IW173" s="17" t="str">
        <f t="shared" si="478"/>
        <v/>
      </c>
      <c r="IX173" s="17" t="str">
        <f t="shared" si="478"/>
        <v/>
      </c>
      <c r="IY173" s="17" t="str">
        <f t="shared" si="478"/>
        <v/>
      </c>
      <c r="IZ173" s="17" t="str">
        <f t="shared" si="478"/>
        <v/>
      </c>
      <c r="JA173" s="17" t="str">
        <f t="shared" si="478"/>
        <v/>
      </c>
      <c r="JB173" s="17" t="str">
        <f t="shared" si="478"/>
        <v/>
      </c>
      <c r="JC173" s="17" t="str">
        <f t="shared" si="478"/>
        <v/>
      </c>
      <c r="JD173" s="17" t="str">
        <f t="shared" si="478"/>
        <v/>
      </c>
    </row>
    <row r="174" spans="1:264" ht="15.75" customHeight="1">
      <c r="A174" s="80"/>
      <c r="B174" s="80"/>
      <c r="C174" s="80"/>
      <c r="D174" s="83" t="s">
        <v>553</v>
      </c>
      <c r="E174" s="22"/>
      <c r="F174" s="102"/>
      <c r="G174" s="102" t="s">
        <v>125</v>
      </c>
      <c r="H174" s="102"/>
      <c r="I174" s="102"/>
      <c r="J174" s="103"/>
      <c r="K174" s="33" t="s">
        <v>476</v>
      </c>
      <c r="L174" s="24" t="s">
        <v>426</v>
      </c>
      <c r="M174" s="32">
        <v>2</v>
      </c>
      <c r="N174" s="35">
        <f t="shared" si="343"/>
        <v>2</v>
      </c>
      <c r="O174" s="25">
        <v>44179</v>
      </c>
      <c r="P174" s="25">
        <v>44180</v>
      </c>
      <c r="Q174" s="35" t="str">
        <f t="shared" si="344"/>
        <v/>
      </c>
      <c r="R174" s="25">
        <v>44169</v>
      </c>
      <c r="S174" s="25"/>
      <c r="T174" s="26">
        <v>0</v>
      </c>
      <c r="U174" s="26">
        <v>0.8</v>
      </c>
      <c r="V174" s="34" t="str">
        <f t="shared" si="342"/>
        <v/>
      </c>
      <c r="W174" s="17" t="str">
        <f t="shared" si="455"/>
        <v/>
      </c>
      <c r="X174" s="17" t="str">
        <f t="shared" si="455"/>
        <v/>
      </c>
      <c r="Y174" s="17" t="str">
        <f t="shared" si="455"/>
        <v/>
      </c>
      <c r="Z174" s="17" t="str">
        <f t="shared" si="455"/>
        <v/>
      </c>
      <c r="AA174" s="17" t="str">
        <f t="shared" si="455"/>
        <v/>
      </c>
      <c r="AB174" s="17" t="str">
        <f t="shared" si="455"/>
        <v/>
      </c>
      <c r="AC174" s="17" t="str">
        <f t="shared" si="455"/>
        <v/>
      </c>
      <c r="AD174" s="17" t="str">
        <f t="shared" si="455"/>
        <v/>
      </c>
      <c r="AE174" s="17" t="str">
        <f t="shared" si="455"/>
        <v/>
      </c>
      <c r="AF174" s="17" t="str">
        <f t="shared" si="455"/>
        <v/>
      </c>
      <c r="AG174" s="17" t="str">
        <f t="shared" si="456"/>
        <v/>
      </c>
      <c r="AH174" s="17" t="str">
        <f t="shared" si="456"/>
        <v/>
      </c>
      <c r="AI174" s="17" t="str">
        <f t="shared" si="456"/>
        <v/>
      </c>
      <c r="AJ174" s="17" t="str">
        <f t="shared" si="456"/>
        <v/>
      </c>
      <c r="AK174" s="17" t="str">
        <f t="shared" si="456"/>
        <v/>
      </c>
      <c r="AL174" s="17" t="str">
        <f t="shared" si="456"/>
        <v/>
      </c>
      <c r="AM174" s="17" t="str">
        <f t="shared" si="456"/>
        <v/>
      </c>
      <c r="AN174" s="17" t="str">
        <f t="shared" si="456"/>
        <v/>
      </c>
      <c r="AO174" s="17" t="str">
        <f t="shared" si="456"/>
        <v/>
      </c>
      <c r="AP174" s="17" t="str">
        <f t="shared" si="456"/>
        <v/>
      </c>
      <c r="AQ174" s="17" t="str">
        <f t="shared" si="457"/>
        <v/>
      </c>
      <c r="AR174" s="17" t="str">
        <f t="shared" si="457"/>
        <v/>
      </c>
      <c r="AS174" s="17" t="str">
        <f t="shared" si="457"/>
        <v/>
      </c>
      <c r="AT174" s="17" t="str">
        <f t="shared" si="457"/>
        <v/>
      </c>
      <c r="AU174" s="17" t="str">
        <f t="shared" si="457"/>
        <v/>
      </c>
      <c r="AV174" s="17" t="str">
        <f t="shared" si="457"/>
        <v/>
      </c>
      <c r="AW174" s="17" t="str">
        <f t="shared" si="457"/>
        <v/>
      </c>
      <c r="AX174" s="17" t="str">
        <f t="shared" si="457"/>
        <v/>
      </c>
      <c r="AY174" s="17" t="str">
        <f t="shared" si="457"/>
        <v/>
      </c>
      <c r="AZ174" s="17" t="str">
        <f t="shared" si="457"/>
        <v/>
      </c>
      <c r="BA174" s="17" t="str">
        <f t="shared" si="458"/>
        <v/>
      </c>
      <c r="BB174" s="17" t="str">
        <f t="shared" si="458"/>
        <v/>
      </c>
      <c r="BC174" s="17" t="str">
        <f t="shared" si="458"/>
        <v/>
      </c>
      <c r="BD174" s="17" t="str">
        <f t="shared" si="458"/>
        <v/>
      </c>
      <c r="BE174" s="17" t="str">
        <f t="shared" si="458"/>
        <v/>
      </c>
      <c r="BF174" s="68" t="str">
        <f t="shared" si="458"/>
        <v/>
      </c>
      <c r="BG174" s="68" t="str">
        <f t="shared" si="458"/>
        <v/>
      </c>
      <c r="BH174" s="68" t="str">
        <f t="shared" si="458"/>
        <v/>
      </c>
      <c r="BI174" s="68" t="str">
        <f t="shared" si="458"/>
        <v/>
      </c>
      <c r="BJ174" s="68" t="str">
        <f t="shared" si="458"/>
        <v/>
      </c>
      <c r="BK174" s="68" t="str">
        <f t="shared" si="459"/>
        <v/>
      </c>
      <c r="BL174" s="68" t="str">
        <f t="shared" si="459"/>
        <v/>
      </c>
      <c r="BM174" s="17" t="str">
        <f t="shared" si="459"/>
        <v/>
      </c>
      <c r="BN174" s="17" t="str">
        <f t="shared" si="459"/>
        <v/>
      </c>
      <c r="BO174" s="17" t="str">
        <f t="shared" si="459"/>
        <v/>
      </c>
      <c r="BP174" s="17" t="str">
        <f t="shared" si="459"/>
        <v/>
      </c>
      <c r="BQ174" s="17" t="str">
        <f t="shared" si="459"/>
        <v/>
      </c>
      <c r="BR174" s="17" t="str">
        <f t="shared" si="459"/>
        <v/>
      </c>
      <c r="BS174" s="17" t="str">
        <f t="shared" si="459"/>
        <v/>
      </c>
      <c r="BT174" s="17" t="str">
        <f t="shared" si="459"/>
        <v/>
      </c>
      <c r="BU174" s="17" t="str">
        <f t="shared" si="460"/>
        <v/>
      </c>
      <c r="BV174" s="17" t="str">
        <f t="shared" si="460"/>
        <v/>
      </c>
      <c r="BW174" s="17" t="str">
        <f t="shared" si="460"/>
        <v/>
      </c>
      <c r="BX174" s="17" t="str">
        <f t="shared" si="460"/>
        <v/>
      </c>
      <c r="BY174" s="17" t="str">
        <f t="shared" si="460"/>
        <v/>
      </c>
      <c r="BZ174" s="17" t="str">
        <f t="shared" si="460"/>
        <v/>
      </c>
      <c r="CA174" s="17" t="str">
        <f t="shared" si="460"/>
        <v/>
      </c>
      <c r="CB174" s="17" t="str">
        <f t="shared" si="460"/>
        <v/>
      </c>
      <c r="CC174" s="17" t="str">
        <f t="shared" si="460"/>
        <v/>
      </c>
      <c r="CD174" s="17" t="str">
        <f t="shared" si="460"/>
        <v/>
      </c>
      <c r="CE174" s="17" t="str">
        <f t="shared" si="461"/>
        <v/>
      </c>
      <c r="CF174" s="17" t="str">
        <f t="shared" si="461"/>
        <v/>
      </c>
      <c r="CG174" s="17" t="str">
        <f t="shared" si="461"/>
        <v/>
      </c>
      <c r="CH174" s="17" t="str">
        <f t="shared" si="461"/>
        <v/>
      </c>
      <c r="CI174" s="17" t="str">
        <f t="shared" si="461"/>
        <v/>
      </c>
      <c r="CJ174" s="17" t="str">
        <f t="shared" si="461"/>
        <v/>
      </c>
      <c r="CK174" s="17" t="str">
        <f t="shared" si="461"/>
        <v/>
      </c>
      <c r="CL174" s="17" t="str">
        <f t="shared" si="461"/>
        <v/>
      </c>
      <c r="CM174" s="17" t="str">
        <f t="shared" si="461"/>
        <v/>
      </c>
      <c r="CN174" s="17" t="str">
        <f t="shared" si="461"/>
        <v/>
      </c>
      <c r="CO174" s="17" t="str">
        <f t="shared" si="462"/>
        <v/>
      </c>
      <c r="CP174" s="17" t="str">
        <f t="shared" si="462"/>
        <v/>
      </c>
      <c r="CQ174" s="17" t="str">
        <f t="shared" si="462"/>
        <v/>
      </c>
      <c r="CR174" s="17" t="str">
        <f t="shared" si="462"/>
        <v/>
      </c>
      <c r="CS174" s="17">
        <f t="shared" si="462"/>
        <v>3</v>
      </c>
      <c r="CT174" s="17">
        <f t="shared" si="462"/>
        <v>3</v>
      </c>
      <c r="CU174" s="17" t="str">
        <f t="shared" si="462"/>
        <v/>
      </c>
      <c r="CV174" s="17" t="str">
        <f t="shared" si="462"/>
        <v/>
      </c>
      <c r="CW174" s="17" t="str">
        <f t="shared" si="462"/>
        <v/>
      </c>
      <c r="CX174" s="17" t="str">
        <f t="shared" si="462"/>
        <v/>
      </c>
      <c r="CY174" s="17" t="str">
        <f t="shared" si="463"/>
        <v/>
      </c>
      <c r="CZ174" s="17" t="str">
        <f t="shared" si="463"/>
        <v/>
      </c>
      <c r="DA174" s="17" t="str">
        <f t="shared" si="463"/>
        <v/>
      </c>
      <c r="DB174" s="17" t="str">
        <f t="shared" si="463"/>
        <v/>
      </c>
      <c r="DC174" s="17" t="str">
        <f t="shared" si="463"/>
        <v/>
      </c>
      <c r="DD174" s="17" t="str">
        <f t="shared" si="463"/>
        <v/>
      </c>
      <c r="DE174" s="17" t="str">
        <f t="shared" si="463"/>
        <v/>
      </c>
      <c r="DF174" s="17" t="str">
        <f t="shared" si="463"/>
        <v/>
      </c>
      <c r="DG174" s="17" t="str">
        <f t="shared" si="463"/>
        <v/>
      </c>
      <c r="DH174" s="17" t="str">
        <f t="shared" si="463"/>
        <v/>
      </c>
      <c r="DI174" s="17" t="str">
        <f t="shared" si="464"/>
        <v/>
      </c>
      <c r="DJ174" s="17" t="str">
        <f t="shared" si="464"/>
        <v/>
      </c>
      <c r="DK174" s="17" t="str">
        <f t="shared" si="464"/>
        <v/>
      </c>
      <c r="DL174" s="17" t="str">
        <f t="shared" si="464"/>
        <v/>
      </c>
      <c r="DM174" s="17" t="str">
        <f t="shared" si="464"/>
        <v/>
      </c>
      <c r="DN174" s="17" t="str">
        <f t="shared" si="464"/>
        <v/>
      </c>
      <c r="DO174" s="17" t="str">
        <f t="shared" si="464"/>
        <v/>
      </c>
      <c r="DP174" s="17" t="str">
        <f t="shared" si="464"/>
        <v/>
      </c>
      <c r="DQ174" s="17" t="str">
        <f t="shared" si="464"/>
        <v/>
      </c>
      <c r="DR174" s="17" t="str">
        <f t="shared" si="464"/>
        <v/>
      </c>
      <c r="DS174" s="17" t="str">
        <f t="shared" si="465"/>
        <v/>
      </c>
      <c r="DT174" s="17" t="str">
        <f t="shared" si="465"/>
        <v/>
      </c>
      <c r="DU174" s="17" t="str">
        <f t="shared" si="465"/>
        <v/>
      </c>
      <c r="DV174" s="17" t="str">
        <f t="shared" si="465"/>
        <v/>
      </c>
      <c r="DW174" s="17" t="str">
        <f t="shared" si="465"/>
        <v/>
      </c>
      <c r="DX174" s="17" t="str">
        <f t="shared" si="465"/>
        <v/>
      </c>
      <c r="DY174" s="17" t="str">
        <f t="shared" si="465"/>
        <v/>
      </c>
      <c r="DZ174" s="17" t="str">
        <f t="shared" si="465"/>
        <v/>
      </c>
      <c r="EA174" s="17" t="str">
        <f t="shared" si="465"/>
        <v/>
      </c>
      <c r="EB174" s="17" t="str">
        <f t="shared" si="465"/>
        <v/>
      </c>
      <c r="EC174" s="17" t="str">
        <f t="shared" si="466"/>
        <v/>
      </c>
      <c r="ED174" s="17" t="str">
        <f t="shared" si="466"/>
        <v/>
      </c>
      <c r="EE174" s="17" t="str">
        <f t="shared" si="466"/>
        <v/>
      </c>
      <c r="EF174" s="17" t="str">
        <f t="shared" si="466"/>
        <v/>
      </c>
      <c r="EG174" s="17" t="str">
        <f t="shared" si="466"/>
        <v/>
      </c>
      <c r="EH174" s="17" t="str">
        <f t="shared" si="466"/>
        <v/>
      </c>
      <c r="EI174" s="17" t="str">
        <f t="shared" si="466"/>
        <v/>
      </c>
      <c r="EJ174" s="17" t="str">
        <f t="shared" si="466"/>
        <v/>
      </c>
      <c r="EK174" s="17" t="str">
        <f t="shared" si="466"/>
        <v/>
      </c>
      <c r="EL174" s="17" t="str">
        <f t="shared" si="466"/>
        <v/>
      </c>
      <c r="EM174" s="17" t="str">
        <f t="shared" si="467"/>
        <v/>
      </c>
      <c r="EN174" s="17" t="str">
        <f t="shared" si="467"/>
        <v/>
      </c>
      <c r="EO174" s="17" t="str">
        <f t="shared" si="467"/>
        <v/>
      </c>
      <c r="EP174" s="17" t="str">
        <f t="shared" si="467"/>
        <v/>
      </c>
      <c r="EQ174" s="17" t="str">
        <f t="shared" si="467"/>
        <v/>
      </c>
      <c r="ER174" s="17" t="str">
        <f t="shared" si="467"/>
        <v/>
      </c>
      <c r="ES174" s="17" t="str">
        <f t="shared" si="467"/>
        <v/>
      </c>
      <c r="ET174" s="17" t="str">
        <f t="shared" si="467"/>
        <v/>
      </c>
      <c r="EU174" s="17" t="str">
        <f t="shared" si="467"/>
        <v/>
      </c>
      <c r="EV174" s="17" t="str">
        <f t="shared" si="467"/>
        <v/>
      </c>
      <c r="EW174" s="17" t="str">
        <f t="shared" si="468"/>
        <v/>
      </c>
      <c r="EX174" s="17" t="str">
        <f t="shared" si="468"/>
        <v/>
      </c>
      <c r="EY174" s="17" t="str">
        <f t="shared" si="468"/>
        <v/>
      </c>
      <c r="EZ174" s="17" t="str">
        <f t="shared" si="468"/>
        <v/>
      </c>
      <c r="FA174" s="17" t="str">
        <f t="shared" si="468"/>
        <v/>
      </c>
      <c r="FB174" s="17" t="str">
        <f t="shared" si="468"/>
        <v/>
      </c>
      <c r="FC174" s="17" t="str">
        <f t="shared" si="468"/>
        <v/>
      </c>
      <c r="FD174" s="17" t="str">
        <f t="shared" si="468"/>
        <v/>
      </c>
      <c r="FE174" s="17" t="str">
        <f t="shared" si="468"/>
        <v/>
      </c>
      <c r="FF174" s="17" t="str">
        <f t="shared" si="468"/>
        <v/>
      </c>
      <c r="FG174" s="17" t="str">
        <f t="shared" si="469"/>
        <v/>
      </c>
      <c r="FH174" s="17" t="str">
        <f t="shared" si="469"/>
        <v/>
      </c>
      <c r="FI174" s="17" t="str">
        <f t="shared" si="469"/>
        <v/>
      </c>
      <c r="FJ174" s="17" t="str">
        <f t="shared" si="469"/>
        <v/>
      </c>
      <c r="FK174" s="17" t="str">
        <f t="shared" si="469"/>
        <v/>
      </c>
      <c r="FL174" s="17" t="str">
        <f t="shared" si="469"/>
        <v/>
      </c>
      <c r="FM174" s="17" t="str">
        <f t="shared" si="469"/>
        <v/>
      </c>
      <c r="FN174" s="17" t="str">
        <f t="shared" si="469"/>
        <v/>
      </c>
      <c r="FO174" s="17" t="str">
        <f t="shared" si="469"/>
        <v/>
      </c>
      <c r="FP174" s="17" t="str">
        <f t="shared" si="469"/>
        <v/>
      </c>
      <c r="FQ174" s="17" t="str">
        <f t="shared" si="470"/>
        <v/>
      </c>
      <c r="FR174" s="17" t="str">
        <f t="shared" si="470"/>
        <v/>
      </c>
      <c r="FS174" s="17" t="str">
        <f t="shared" si="470"/>
        <v/>
      </c>
      <c r="FT174" s="17" t="str">
        <f t="shared" si="470"/>
        <v/>
      </c>
      <c r="FU174" s="17" t="str">
        <f t="shared" si="470"/>
        <v/>
      </c>
      <c r="FV174" s="17" t="str">
        <f t="shared" si="470"/>
        <v/>
      </c>
      <c r="FW174" s="17" t="str">
        <f t="shared" si="470"/>
        <v/>
      </c>
      <c r="FX174" s="17" t="str">
        <f t="shared" si="470"/>
        <v/>
      </c>
      <c r="FY174" s="17" t="str">
        <f t="shared" si="470"/>
        <v/>
      </c>
      <c r="FZ174" s="17" t="str">
        <f t="shared" si="470"/>
        <v/>
      </c>
      <c r="GA174" s="17" t="str">
        <f t="shared" si="471"/>
        <v/>
      </c>
      <c r="GB174" s="17" t="str">
        <f t="shared" si="471"/>
        <v/>
      </c>
      <c r="GC174" s="17" t="str">
        <f t="shared" si="471"/>
        <v/>
      </c>
      <c r="GD174" s="17" t="str">
        <f t="shared" si="471"/>
        <v/>
      </c>
      <c r="GE174" s="17" t="str">
        <f t="shared" si="471"/>
        <v/>
      </c>
      <c r="GF174" s="17" t="str">
        <f t="shared" si="471"/>
        <v/>
      </c>
      <c r="GG174" s="17" t="str">
        <f t="shared" si="471"/>
        <v/>
      </c>
      <c r="GH174" s="17" t="str">
        <f t="shared" si="471"/>
        <v/>
      </c>
      <c r="GI174" s="17" t="str">
        <f t="shared" si="471"/>
        <v/>
      </c>
      <c r="GJ174" s="17" t="str">
        <f t="shared" si="471"/>
        <v/>
      </c>
      <c r="GK174" s="17" t="str">
        <f t="shared" si="472"/>
        <v/>
      </c>
      <c r="GL174" s="17" t="str">
        <f t="shared" si="472"/>
        <v/>
      </c>
      <c r="GM174" s="17" t="str">
        <f t="shared" si="472"/>
        <v/>
      </c>
      <c r="GN174" s="17" t="str">
        <f t="shared" si="472"/>
        <v/>
      </c>
      <c r="GO174" s="17" t="str">
        <f t="shared" si="472"/>
        <v/>
      </c>
      <c r="GP174" s="17" t="str">
        <f t="shared" si="472"/>
        <v/>
      </c>
      <c r="GQ174" s="17" t="str">
        <f t="shared" si="472"/>
        <v/>
      </c>
      <c r="GR174" s="17" t="str">
        <f t="shared" si="472"/>
        <v/>
      </c>
      <c r="GS174" s="17" t="str">
        <f t="shared" si="472"/>
        <v/>
      </c>
      <c r="GT174" s="17" t="str">
        <f t="shared" si="472"/>
        <v/>
      </c>
      <c r="GU174" s="17" t="str">
        <f t="shared" si="473"/>
        <v/>
      </c>
      <c r="GV174" s="17" t="str">
        <f t="shared" si="473"/>
        <v/>
      </c>
      <c r="GW174" s="17" t="str">
        <f t="shared" si="473"/>
        <v/>
      </c>
      <c r="GX174" s="17" t="str">
        <f t="shared" si="473"/>
        <v/>
      </c>
      <c r="GY174" s="17" t="str">
        <f t="shared" si="473"/>
        <v/>
      </c>
      <c r="GZ174" s="17" t="str">
        <f t="shared" si="473"/>
        <v/>
      </c>
      <c r="HA174" s="17" t="str">
        <f t="shared" si="473"/>
        <v/>
      </c>
      <c r="HB174" s="17" t="str">
        <f t="shared" si="473"/>
        <v/>
      </c>
      <c r="HC174" s="17" t="str">
        <f t="shared" si="473"/>
        <v/>
      </c>
      <c r="HD174" s="17" t="str">
        <f t="shared" si="473"/>
        <v/>
      </c>
      <c r="HE174" s="17" t="str">
        <f t="shared" si="474"/>
        <v/>
      </c>
      <c r="HF174" s="17" t="str">
        <f t="shared" si="474"/>
        <v/>
      </c>
      <c r="HG174" s="17" t="str">
        <f t="shared" si="474"/>
        <v/>
      </c>
      <c r="HH174" s="17" t="str">
        <f t="shared" si="474"/>
        <v/>
      </c>
      <c r="HI174" s="17" t="str">
        <f t="shared" si="474"/>
        <v/>
      </c>
      <c r="HJ174" s="17" t="str">
        <f t="shared" si="474"/>
        <v/>
      </c>
      <c r="HK174" s="17" t="str">
        <f t="shared" si="474"/>
        <v/>
      </c>
      <c r="HL174" s="17" t="str">
        <f t="shared" si="474"/>
        <v/>
      </c>
      <c r="HM174" s="17" t="str">
        <f t="shared" si="474"/>
        <v/>
      </c>
      <c r="HN174" s="17" t="str">
        <f t="shared" si="474"/>
        <v/>
      </c>
      <c r="HO174" s="17" t="str">
        <f t="shared" si="475"/>
        <v/>
      </c>
      <c r="HP174" s="17" t="str">
        <f t="shared" si="475"/>
        <v/>
      </c>
      <c r="HQ174" s="17" t="str">
        <f t="shared" si="475"/>
        <v/>
      </c>
      <c r="HR174" s="17" t="str">
        <f t="shared" si="475"/>
        <v/>
      </c>
      <c r="HS174" s="17" t="str">
        <f t="shared" si="475"/>
        <v/>
      </c>
      <c r="HT174" s="17" t="str">
        <f t="shared" si="475"/>
        <v/>
      </c>
      <c r="HU174" s="17" t="str">
        <f t="shared" si="475"/>
        <v/>
      </c>
      <c r="HV174" s="17" t="str">
        <f t="shared" si="475"/>
        <v/>
      </c>
      <c r="HW174" s="17" t="str">
        <f t="shared" si="475"/>
        <v/>
      </c>
      <c r="HX174" s="17" t="str">
        <f t="shared" si="475"/>
        <v/>
      </c>
      <c r="HY174" s="17" t="str">
        <f t="shared" si="476"/>
        <v/>
      </c>
      <c r="HZ174" s="17" t="str">
        <f t="shared" si="476"/>
        <v/>
      </c>
      <c r="IA174" s="17" t="str">
        <f t="shared" si="476"/>
        <v/>
      </c>
      <c r="IB174" s="17" t="str">
        <f t="shared" si="476"/>
        <v/>
      </c>
      <c r="IC174" s="17" t="str">
        <f t="shared" si="476"/>
        <v/>
      </c>
      <c r="ID174" s="17" t="str">
        <f t="shared" si="476"/>
        <v/>
      </c>
      <c r="IE174" s="17" t="str">
        <f t="shared" si="476"/>
        <v/>
      </c>
      <c r="IF174" s="17" t="str">
        <f t="shared" si="476"/>
        <v/>
      </c>
      <c r="IG174" s="17" t="str">
        <f t="shared" si="476"/>
        <v/>
      </c>
      <c r="IH174" s="17" t="str">
        <f t="shared" si="476"/>
        <v/>
      </c>
      <c r="II174" s="17" t="str">
        <f t="shared" si="477"/>
        <v/>
      </c>
      <c r="IJ174" s="17" t="str">
        <f t="shared" si="477"/>
        <v/>
      </c>
      <c r="IK174" s="17" t="str">
        <f t="shared" si="477"/>
        <v/>
      </c>
      <c r="IL174" s="17" t="str">
        <f t="shared" si="477"/>
        <v/>
      </c>
      <c r="IM174" s="17" t="str">
        <f t="shared" si="477"/>
        <v/>
      </c>
      <c r="IN174" s="17" t="str">
        <f t="shared" si="477"/>
        <v/>
      </c>
      <c r="IO174" s="17" t="str">
        <f t="shared" si="477"/>
        <v/>
      </c>
      <c r="IP174" s="17" t="str">
        <f t="shared" si="477"/>
        <v/>
      </c>
      <c r="IQ174" s="17" t="str">
        <f t="shared" si="477"/>
        <v/>
      </c>
      <c r="IR174" s="17" t="str">
        <f t="shared" si="477"/>
        <v/>
      </c>
      <c r="IS174" s="17" t="str">
        <f t="shared" si="478"/>
        <v/>
      </c>
      <c r="IT174" s="17" t="str">
        <f t="shared" si="478"/>
        <v/>
      </c>
      <c r="IU174" s="17" t="str">
        <f t="shared" si="478"/>
        <v/>
      </c>
      <c r="IV174" s="17" t="str">
        <f t="shared" si="478"/>
        <v/>
      </c>
      <c r="IW174" s="17" t="str">
        <f t="shared" si="478"/>
        <v/>
      </c>
      <c r="IX174" s="17" t="str">
        <f t="shared" si="478"/>
        <v/>
      </c>
      <c r="IY174" s="17" t="str">
        <f t="shared" si="478"/>
        <v/>
      </c>
      <c r="IZ174" s="17" t="str">
        <f t="shared" si="478"/>
        <v/>
      </c>
      <c r="JA174" s="17" t="str">
        <f t="shared" si="478"/>
        <v/>
      </c>
      <c r="JB174" s="17" t="str">
        <f t="shared" si="478"/>
        <v/>
      </c>
      <c r="JC174" s="17" t="str">
        <f t="shared" si="478"/>
        <v/>
      </c>
      <c r="JD174" s="17" t="str">
        <f t="shared" si="478"/>
        <v/>
      </c>
    </row>
    <row r="175" spans="1:264" ht="15.75" customHeight="1">
      <c r="A175" s="80"/>
      <c r="B175" s="80"/>
      <c r="C175" s="80"/>
      <c r="D175" s="83" t="s">
        <v>554</v>
      </c>
      <c r="E175" s="22"/>
      <c r="F175" s="102"/>
      <c r="G175" s="102" t="s">
        <v>126</v>
      </c>
      <c r="H175" s="102"/>
      <c r="I175" s="102"/>
      <c r="J175" s="103"/>
      <c r="K175" s="33" t="s">
        <v>305</v>
      </c>
      <c r="L175" s="24" t="s">
        <v>35</v>
      </c>
      <c r="M175" s="32">
        <v>2</v>
      </c>
      <c r="N175" s="35">
        <f t="shared" si="343"/>
        <v>2</v>
      </c>
      <c r="O175" s="25">
        <v>44189</v>
      </c>
      <c r="P175" s="25">
        <v>44190</v>
      </c>
      <c r="Q175" s="35" t="str">
        <f t="shared" si="344"/>
        <v/>
      </c>
      <c r="R175" s="25"/>
      <c r="S175" s="25"/>
      <c r="T175" s="26"/>
      <c r="U175" s="26"/>
      <c r="V175" s="34" t="str">
        <f t="shared" si="342"/>
        <v/>
      </c>
      <c r="W175" s="17" t="str">
        <f t="shared" si="455"/>
        <v/>
      </c>
      <c r="X175" s="17" t="str">
        <f t="shared" si="455"/>
        <v/>
      </c>
      <c r="Y175" s="17" t="str">
        <f t="shared" si="455"/>
        <v/>
      </c>
      <c r="Z175" s="17" t="str">
        <f t="shared" si="455"/>
        <v/>
      </c>
      <c r="AA175" s="17" t="str">
        <f t="shared" si="455"/>
        <v/>
      </c>
      <c r="AB175" s="17" t="str">
        <f t="shared" si="455"/>
        <v/>
      </c>
      <c r="AC175" s="17" t="str">
        <f t="shared" si="455"/>
        <v/>
      </c>
      <c r="AD175" s="17" t="str">
        <f t="shared" si="455"/>
        <v/>
      </c>
      <c r="AE175" s="17" t="str">
        <f t="shared" si="455"/>
        <v/>
      </c>
      <c r="AF175" s="17" t="str">
        <f t="shared" si="455"/>
        <v/>
      </c>
      <c r="AG175" s="17" t="str">
        <f t="shared" si="456"/>
        <v/>
      </c>
      <c r="AH175" s="17" t="str">
        <f t="shared" si="456"/>
        <v/>
      </c>
      <c r="AI175" s="17" t="str">
        <f t="shared" si="456"/>
        <v/>
      </c>
      <c r="AJ175" s="17" t="str">
        <f t="shared" si="456"/>
        <v/>
      </c>
      <c r="AK175" s="17" t="str">
        <f t="shared" si="456"/>
        <v/>
      </c>
      <c r="AL175" s="17" t="str">
        <f t="shared" si="456"/>
        <v/>
      </c>
      <c r="AM175" s="17" t="str">
        <f t="shared" si="456"/>
        <v/>
      </c>
      <c r="AN175" s="17" t="str">
        <f t="shared" si="456"/>
        <v/>
      </c>
      <c r="AO175" s="17" t="str">
        <f t="shared" si="456"/>
        <v/>
      </c>
      <c r="AP175" s="17" t="str">
        <f t="shared" si="456"/>
        <v/>
      </c>
      <c r="AQ175" s="17" t="str">
        <f t="shared" si="457"/>
        <v/>
      </c>
      <c r="AR175" s="17" t="str">
        <f t="shared" si="457"/>
        <v/>
      </c>
      <c r="AS175" s="17" t="str">
        <f t="shared" si="457"/>
        <v/>
      </c>
      <c r="AT175" s="17" t="str">
        <f t="shared" si="457"/>
        <v/>
      </c>
      <c r="AU175" s="17" t="str">
        <f t="shared" si="457"/>
        <v/>
      </c>
      <c r="AV175" s="17" t="str">
        <f t="shared" si="457"/>
        <v/>
      </c>
      <c r="AW175" s="17" t="str">
        <f t="shared" si="457"/>
        <v/>
      </c>
      <c r="AX175" s="17" t="str">
        <f t="shared" si="457"/>
        <v/>
      </c>
      <c r="AY175" s="17" t="str">
        <f t="shared" si="457"/>
        <v/>
      </c>
      <c r="AZ175" s="17" t="str">
        <f t="shared" si="457"/>
        <v/>
      </c>
      <c r="BA175" s="17" t="str">
        <f t="shared" si="458"/>
        <v/>
      </c>
      <c r="BB175" s="17" t="str">
        <f t="shared" si="458"/>
        <v/>
      </c>
      <c r="BC175" s="17" t="str">
        <f t="shared" si="458"/>
        <v/>
      </c>
      <c r="BD175" s="17" t="str">
        <f t="shared" si="458"/>
        <v/>
      </c>
      <c r="BE175" s="17" t="str">
        <f t="shared" si="458"/>
        <v/>
      </c>
      <c r="BF175" s="68" t="str">
        <f t="shared" si="458"/>
        <v/>
      </c>
      <c r="BG175" s="68" t="str">
        <f t="shared" si="458"/>
        <v/>
      </c>
      <c r="BH175" s="68" t="str">
        <f t="shared" si="458"/>
        <v/>
      </c>
      <c r="BI175" s="68" t="str">
        <f t="shared" si="458"/>
        <v/>
      </c>
      <c r="BJ175" s="68" t="str">
        <f t="shared" si="458"/>
        <v/>
      </c>
      <c r="BK175" s="68" t="str">
        <f t="shared" si="459"/>
        <v/>
      </c>
      <c r="BL175" s="68" t="str">
        <f t="shared" si="459"/>
        <v/>
      </c>
      <c r="BM175" s="17" t="str">
        <f t="shared" si="459"/>
        <v/>
      </c>
      <c r="BN175" s="17" t="str">
        <f t="shared" si="459"/>
        <v/>
      </c>
      <c r="BO175" s="17" t="str">
        <f t="shared" si="459"/>
        <v/>
      </c>
      <c r="BP175" s="17" t="str">
        <f t="shared" si="459"/>
        <v/>
      </c>
      <c r="BQ175" s="17" t="str">
        <f t="shared" si="459"/>
        <v/>
      </c>
      <c r="BR175" s="17" t="str">
        <f t="shared" si="459"/>
        <v/>
      </c>
      <c r="BS175" s="17" t="str">
        <f t="shared" si="459"/>
        <v/>
      </c>
      <c r="BT175" s="17" t="str">
        <f t="shared" si="459"/>
        <v/>
      </c>
      <c r="BU175" s="17" t="str">
        <f t="shared" si="460"/>
        <v/>
      </c>
      <c r="BV175" s="17" t="str">
        <f t="shared" si="460"/>
        <v/>
      </c>
      <c r="BW175" s="17" t="str">
        <f t="shared" si="460"/>
        <v/>
      </c>
      <c r="BX175" s="17" t="str">
        <f t="shared" si="460"/>
        <v/>
      </c>
      <c r="BY175" s="17" t="str">
        <f t="shared" si="460"/>
        <v/>
      </c>
      <c r="BZ175" s="17" t="str">
        <f t="shared" si="460"/>
        <v/>
      </c>
      <c r="CA175" s="17" t="str">
        <f t="shared" si="460"/>
        <v/>
      </c>
      <c r="CB175" s="17" t="str">
        <f t="shared" si="460"/>
        <v/>
      </c>
      <c r="CC175" s="17" t="str">
        <f t="shared" si="460"/>
        <v/>
      </c>
      <c r="CD175" s="17" t="str">
        <f t="shared" si="460"/>
        <v/>
      </c>
      <c r="CE175" s="17" t="str">
        <f t="shared" si="461"/>
        <v/>
      </c>
      <c r="CF175" s="17" t="str">
        <f t="shared" si="461"/>
        <v/>
      </c>
      <c r="CG175" s="17" t="str">
        <f t="shared" si="461"/>
        <v/>
      </c>
      <c r="CH175" s="17" t="str">
        <f t="shared" si="461"/>
        <v/>
      </c>
      <c r="CI175" s="17" t="str">
        <f t="shared" si="461"/>
        <v/>
      </c>
      <c r="CJ175" s="17" t="str">
        <f t="shared" si="461"/>
        <v/>
      </c>
      <c r="CK175" s="17" t="str">
        <f t="shared" si="461"/>
        <v/>
      </c>
      <c r="CL175" s="17" t="str">
        <f t="shared" si="461"/>
        <v/>
      </c>
      <c r="CM175" s="17" t="str">
        <f t="shared" si="461"/>
        <v/>
      </c>
      <c r="CN175" s="17" t="str">
        <f t="shared" si="461"/>
        <v/>
      </c>
      <c r="CO175" s="17" t="str">
        <f t="shared" si="462"/>
        <v/>
      </c>
      <c r="CP175" s="17" t="str">
        <f t="shared" si="462"/>
        <v/>
      </c>
      <c r="CQ175" s="17" t="str">
        <f t="shared" si="462"/>
        <v/>
      </c>
      <c r="CR175" s="17" t="str">
        <f t="shared" si="462"/>
        <v/>
      </c>
      <c r="CS175" s="17" t="str">
        <f t="shared" si="462"/>
        <v/>
      </c>
      <c r="CT175" s="17" t="str">
        <f t="shared" si="462"/>
        <v/>
      </c>
      <c r="CU175" s="17" t="str">
        <f t="shared" si="462"/>
        <v/>
      </c>
      <c r="CV175" s="17" t="str">
        <f t="shared" si="462"/>
        <v/>
      </c>
      <c r="CW175" s="17" t="str">
        <f t="shared" si="462"/>
        <v/>
      </c>
      <c r="CX175" s="17" t="str">
        <f t="shared" si="462"/>
        <v/>
      </c>
      <c r="CY175" s="17" t="str">
        <f t="shared" si="463"/>
        <v/>
      </c>
      <c r="CZ175" s="17" t="str">
        <f t="shared" si="463"/>
        <v/>
      </c>
      <c r="DA175" s="17" t="str">
        <f t="shared" si="463"/>
        <v/>
      </c>
      <c r="DB175" s="17" t="str">
        <f t="shared" si="463"/>
        <v/>
      </c>
      <c r="DC175" s="17">
        <f t="shared" si="463"/>
        <v>3</v>
      </c>
      <c r="DD175" s="17">
        <f t="shared" si="463"/>
        <v>3</v>
      </c>
      <c r="DE175" s="17" t="str">
        <f t="shared" si="463"/>
        <v/>
      </c>
      <c r="DF175" s="17" t="str">
        <f t="shared" si="463"/>
        <v/>
      </c>
      <c r="DG175" s="17" t="str">
        <f t="shared" si="463"/>
        <v/>
      </c>
      <c r="DH175" s="17" t="str">
        <f t="shared" si="463"/>
        <v/>
      </c>
      <c r="DI175" s="17" t="str">
        <f t="shared" si="464"/>
        <v/>
      </c>
      <c r="DJ175" s="17" t="str">
        <f t="shared" si="464"/>
        <v/>
      </c>
      <c r="DK175" s="17" t="str">
        <f t="shared" si="464"/>
        <v/>
      </c>
      <c r="DL175" s="17" t="str">
        <f t="shared" si="464"/>
        <v/>
      </c>
      <c r="DM175" s="17" t="str">
        <f t="shared" si="464"/>
        <v/>
      </c>
      <c r="DN175" s="17" t="str">
        <f t="shared" si="464"/>
        <v/>
      </c>
      <c r="DO175" s="17" t="str">
        <f t="shared" si="464"/>
        <v/>
      </c>
      <c r="DP175" s="17" t="str">
        <f t="shared" si="464"/>
        <v/>
      </c>
      <c r="DQ175" s="17" t="str">
        <f t="shared" si="464"/>
        <v/>
      </c>
      <c r="DR175" s="17" t="str">
        <f t="shared" si="464"/>
        <v/>
      </c>
      <c r="DS175" s="17" t="str">
        <f t="shared" si="465"/>
        <v/>
      </c>
      <c r="DT175" s="17" t="str">
        <f t="shared" si="465"/>
        <v/>
      </c>
      <c r="DU175" s="17" t="str">
        <f t="shared" si="465"/>
        <v/>
      </c>
      <c r="DV175" s="17" t="str">
        <f t="shared" si="465"/>
        <v/>
      </c>
      <c r="DW175" s="17" t="str">
        <f t="shared" si="465"/>
        <v/>
      </c>
      <c r="DX175" s="17" t="str">
        <f t="shared" si="465"/>
        <v/>
      </c>
      <c r="DY175" s="17" t="str">
        <f t="shared" si="465"/>
        <v/>
      </c>
      <c r="DZ175" s="17" t="str">
        <f t="shared" si="465"/>
        <v/>
      </c>
      <c r="EA175" s="17" t="str">
        <f t="shared" si="465"/>
        <v/>
      </c>
      <c r="EB175" s="17" t="str">
        <f t="shared" si="465"/>
        <v/>
      </c>
      <c r="EC175" s="17" t="str">
        <f t="shared" si="466"/>
        <v/>
      </c>
      <c r="ED175" s="17" t="str">
        <f t="shared" si="466"/>
        <v/>
      </c>
      <c r="EE175" s="17" t="str">
        <f t="shared" si="466"/>
        <v/>
      </c>
      <c r="EF175" s="17" t="str">
        <f t="shared" si="466"/>
        <v/>
      </c>
      <c r="EG175" s="17" t="str">
        <f t="shared" si="466"/>
        <v/>
      </c>
      <c r="EH175" s="17" t="str">
        <f t="shared" si="466"/>
        <v/>
      </c>
      <c r="EI175" s="17" t="str">
        <f t="shared" si="466"/>
        <v/>
      </c>
      <c r="EJ175" s="17" t="str">
        <f t="shared" si="466"/>
        <v/>
      </c>
      <c r="EK175" s="17" t="str">
        <f t="shared" si="466"/>
        <v/>
      </c>
      <c r="EL175" s="17" t="str">
        <f t="shared" si="466"/>
        <v/>
      </c>
      <c r="EM175" s="17" t="str">
        <f t="shared" si="467"/>
        <v/>
      </c>
      <c r="EN175" s="17" t="str">
        <f t="shared" si="467"/>
        <v/>
      </c>
      <c r="EO175" s="17" t="str">
        <f t="shared" si="467"/>
        <v/>
      </c>
      <c r="EP175" s="17" t="str">
        <f t="shared" si="467"/>
        <v/>
      </c>
      <c r="EQ175" s="17" t="str">
        <f t="shared" si="467"/>
        <v/>
      </c>
      <c r="ER175" s="17" t="str">
        <f t="shared" si="467"/>
        <v/>
      </c>
      <c r="ES175" s="17" t="str">
        <f t="shared" si="467"/>
        <v/>
      </c>
      <c r="ET175" s="17" t="str">
        <f t="shared" si="467"/>
        <v/>
      </c>
      <c r="EU175" s="17" t="str">
        <f t="shared" si="467"/>
        <v/>
      </c>
      <c r="EV175" s="17" t="str">
        <f t="shared" si="467"/>
        <v/>
      </c>
      <c r="EW175" s="17" t="str">
        <f t="shared" si="468"/>
        <v/>
      </c>
      <c r="EX175" s="17" t="str">
        <f t="shared" si="468"/>
        <v/>
      </c>
      <c r="EY175" s="17" t="str">
        <f t="shared" si="468"/>
        <v/>
      </c>
      <c r="EZ175" s="17" t="str">
        <f t="shared" si="468"/>
        <v/>
      </c>
      <c r="FA175" s="17" t="str">
        <f t="shared" si="468"/>
        <v/>
      </c>
      <c r="FB175" s="17" t="str">
        <f t="shared" si="468"/>
        <v/>
      </c>
      <c r="FC175" s="17" t="str">
        <f t="shared" si="468"/>
        <v/>
      </c>
      <c r="FD175" s="17" t="str">
        <f t="shared" si="468"/>
        <v/>
      </c>
      <c r="FE175" s="17" t="str">
        <f t="shared" si="468"/>
        <v/>
      </c>
      <c r="FF175" s="17" t="str">
        <f t="shared" si="468"/>
        <v/>
      </c>
      <c r="FG175" s="17" t="str">
        <f t="shared" si="469"/>
        <v/>
      </c>
      <c r="FH175" s="17" t="str">
        <f t="shared" si="469"/>
        <v/>
      </c>
      <c r="FI175" s="17" t="str">
        <f t="shared" si="469"/>
        <v/>
      </c>
      <c r="FJ175" s="17" t="str">
        <f t="shared" si="469"/>
        <v/>
      </c>
      <c r="FK175" s="17" t="str">
        <f t="shared" si="469"/>
        <v/>
      </c>
      <c r="FL175" s="17" t="str">
        <f t="shared" si="469"/>
        <v/>
      </c>
      <c r="FM175" s="17" t="str">
        <f t="shared" si="469"/>
        <v/>
      </c>
      <c r="FN175" s="17" t="str">
        <f t="shared" si="469"/>
        <v/>
      </c>
      <c r="FO175" s="17" t="str">
        <f t="shared" si="469"/>
        <v/>
      </c>
      <c r="FP175" s="17" t="str">
        <f t="shared" si="469"/>
        <v/>
      </c>
      <c r="FQ175" s="17" t="str">
        <f t="shared" si="470"/>
        <v/>
      </c>
      <c r="FR175" s="17" t="str">
        <f t="shared" si="470"/>
        <v/>
      </c>
      <c r="FS175" s="17" t="str">
        <f t="shared" si="470"/>
        <v/>
      </c>
      <c r="FT175" s="17" t="str">
        <f t="shared" si="470"/>
        <v/>
      </c>
      <c r="FU175" s="17" t="str">
        <f t="shared" si="470"/>
        <v/>
      </c>
      <c r="FV175" s="17" t="str">
        <f t="shared" si="470"/>
        <v/>
      </c>
      <c r="FW175" s="17" t="str">
        <f t="shared" si="470"/>
        <v/>
      </c>
      <c r="FX175" s="17" t="str">
        <f t="shared" si="470"/>
        <v/>
      </c>
      <c r="FY175" s="17" t="str">
        <f t="shared" si="470"/>
        <v/>
      </c>
      <c r="FZ175" s="17" t="str">
        <f t="shared" si="470"/>
        <v/>
      </c>
      <c r="GA175" s="17" t="str">
        <f t="shared" si="471"/>
        <v/>
      </c>
      <c r="GB175" s="17" t="str">
        <f t="shared" si="471"/>
        <v/>
      </c>
      <c r="GC175" s="17" t="str">
        <f t="shared" si="471"/>
        <v/>
      </c>
      <c r="GD175" s="17" t="str">
        <f t="shared" si="471"/>
        <v/>
      </c>
      <c r="GE175" s="17" t="str">
        <f t="shared" si="471"/>
        <v/>
      </c>
      <c r="GF175" s="17" t="str">
        <f t="shared" si="471"/>
        <v/>
      </c>
      <c r="GG175" s="17" t="str">
        <f t="shared" si="471"/>
        <v/>
      </c>
      <c r="GH175" s="17" t="str">
        <f t="shared" si="471"/>
        <v/>
      </c>
      <c r="GI175" s="17" t="str">
        <f t="shared" si="471"/>
        <v/>
      </c>
      <c r="GJ175" s="17" t="str">
        <f t="shared" si="471"/>
        <v/>
      </c>
      <c r="GK175" s="17" t="str">
        <f t="shared" si="472"/>
        <v/>
      </c>
      <c r="GL175" s="17" t="str">
        <f t="shared" si="472"/>
        <v/>
      </c>
      <c r="GM175" s="17" t="str">
        <f t="shared" si="472"/>
        <v/>
      </c>
      <c r="GN175" s="17" t="str">
        <f t="shared" si="472"/>
        <v/>
      </c>
      <c r="GO175" s="17" t="str">
        <f t="shared" si="472"/>
        <v/>
      </c>
      <c r="GP175" s="17" t="str">
        <f t="shared" si="472"/>
        <v/>
      </c>
      <c r="GQ175" s="17" t="str">
        <f t="shared" si="472"/>
        <v/>
      </c>
      <c r="GR175" s="17" t="str">
        <f t="shared" si="472"/>
        <v/>
      </c>
      <c r="GS175" s="17" t="str">
        <f t="shared" si="472"/>
        <v/>
      </c>
      <c r="GT175" s="17" t="str">
        <f t="shared" si="472"/>
        <v/>
      </c>
      <c r="GU175" s="17" t="str">
        <f t="shared" si="473"/>
        <v/>
      </c>
      <c r="GV175" s="17" t="str">
        <f t="shared" si="473"/>
        <v/>
      </c>
      <c r="GW175" s="17" t="str">
        <f t="shared" si="473"/>
        <v/>
      </c>
      <c r="GX175" s="17" t="str">
        <f t="shared" si="473"/>
        <v/>
      </c>
      <c r="GY175" s="17" t="str">
        <f t="shared" si="473"/>
        <v/>
      </c>
      <c r="GZ175" s="17" t="str">
        <f t="shared" si="473"/>
        <v/>
      </c>
      <c r="HA175" s="17" t="str">
        <f t="shared" si="473"/>
        <v/>
      </c>
      <c r="HB175" s="17" t="str">
        <f t="shared" si="473"/>
        <v/>
      </c>
      <c r="HC175" s="17" t="str">
        <f t="shared" si="473"/>
        <v/>
      </c>
      <c r="HD175" s="17" t="str">
        <f t="shared" si="473"/>
        <v/>
      </c>
      <c r="HE175" s="17" t="str">
        <f t="shared" si="474"/>
        <v/>
      </c>
      <c r="HF175" s="17" t="str">
        <f t="shared" si="474"/>
        <v/>
      </c>
      <c r="HG175" s="17" t="str">
        <f t="shared" si="474"/>
        <v/>
      </c>
      <c r="HH175" s="17" t="str">
        <f t="shared" si="474"/>
        <v/>
      </c>
      <c r="HI175" s="17" t="str">
        <f t="shared" si="474"/>
        <v/>
      </c>
      <c r="HJ175" s="17" t="str">
        <f t="shared" si="474"/>
        <v/>
      </c>
      <c r="HK175" s="17" t="str">
        <f t="shared" si="474"/>
        <v/>
      </c>
      <c r="HL175" s="17" t="str">
        <f t="shared" si="474"/>
        <v/>
      </c>
      <c r="HM175" s="17" t="str">
        <f t="shared" si="474"/>
        <v/>
      </c>
      <c r="HN175" s="17" t="str">
        <f t="shared" si="474"/>
        <v/>
      </c>
      <c r="HO175" s="17" t="str">
        <f t="shared" si="475"/>
        <v/>
      </c>
      <c r="HP175" s="17" t="str">
        <f t="shared" si="475"/>
        <v/>
      </c>
      <c r="HQ175" s="17" t="str">
        <f t="shared" si="475"/>
        <v/>
      </c>
      <c r="HR175" s="17" t="str">
        <f t="shared" si="475"/>
        <v/>
      </c>
      <c r="HS175" s="17" t="str">
        <f t="shared" si="475"/>
        <v/>
      </c>
      <c r="HT175" s="17" t="str">
        <f t="shared" si="475"/>
        <v/>
      </c>
      <c r="HU175" s="17" t="str">
        <f t="shared" si="475"/>
        <v/>
      </c>
      <c r="HV175" s="17" t="str">
        <f t="shared" si="475"/>
        <v/>
      </c>
      <c r="HW175" s="17" t="str">
        <f t="shared" si="475"/>
        <v/>
      </c>
      <c r="HX175" s="17" t="str">
        <f t="shared" si="475"/>
        <v/>
      </c>
      <c r="HY175" s="17" t="str">
        <f t="shared" si="476"/>
        <v/>
      </c>
      <c r="HZ175" s="17" t="str">
        <f t="shared" si="476"/>
        <v/>
      </c>
      <c r="IA175" s="17" t="str">
        <f t="shared" si="476"/>
        <v/>
      </c>
      <c r="IB175" s="17" t="str">
        <f t="shared" si="476"/>
        <v/>
      </c>
      <c r="IC175" s="17" t="str">
        <f t="shared" si="476"/>
        <v/>
      </c>
      <c r="ID175" s="17" t="str">
        <f t="shared" si="476"/>
        <v/>
      </c>
      <c r="IE175" s="17" t="str">
        <f t="shared" si="476"/>
        <v/>
      </c>
      <c r="IF175" s="17" t="str">
        <f t="shared" si="476"/>
        <v/>
      </c>
      <c r="IG175" s="17" t="str">
        <f t="shared" si="476"/>
        <v/>
      </c>
      <c r="IH175" s="17" t="str">
        <f t="shared" si="476"/>
        <v/>
      </c>
      <c r="II175" s="17" t="str">
        <f t="shared" si="477"/>
        <v/>
      </c>
      <c r="IJ175" s="17" t="str">
        <f t="shared" si="477"/>
        <v/>
      </c>
      <c r="IK175" s="17" t="str">
        <f t="shared" si="477"/>
        <v/>
      </c>
      <c r="IL175" s="17" t="str">
        <f t="shared" si="477"/>
        <v/>
      </c>
      <c r="IM175" s="17" t="str">
        <f t="shared" si="477"/>
        <v/>
      </c>
      <c r="IN175" s="17" t="str">
        <f t="shared" si="477"/>
        <v/>
      </c>
      <c r="IO175" s="17" t="str">
        <f t="shared" si="477"/>
        <v/>
      </c>
      <c r="IP175" s="17" t="str">
        <f t="shared" si="477"/>
        <v/>
      </c>
      <c r="IQ175" s="17" t="str">
        <f t="shared" si="477"/>
        <v/>
      </c>
      <c r="IR175" s="17" t="str">
        <f t="shared" si="477"/>
        <v/>
      </c>
      <c r="IS175" s="17" t="str">
        <f t="shared" si="478"/>
        <v/>
      </c>
      <c r="IT175" s="17" t="str">
        <f t="shared" si="478"/>
        <v/>
      </c>
      <c r="IU175" s="17" t="str">
        <f t="shared" si="478"/>
        <v/>
      </c>
      <c r="IV175" s="17" t="str">
        <f t="shared" si="478"/>
        <v/>
      </c>
      <c r="IW175" s="17" t="str">
        <f t="shared" si="478"/>
        <v/>
      </c>
      <c r="IX175" s="17" t="str">
        <f t="shared" si="478"/>
        <v/>
      </c>
      <c r="IY175" s="17" t="str">
        <f t="shared" si="478"/>
        <v/>
      </c>
      <c r="IZ175" s="17" t="str">
        <f t="shared" si="478"/>
        <v/>
      </c>
      <c r="JA175" s="17" t="str">
        <f t="shared" si="478"/>
        <v/>
      </c>
      <c r="JB175" s="17" t="str">
        <f t="shared" si="478"/>
        <v/>
      </c>
      <c r="JC175" s="17" t="str">
        <f t="shared" si="478"/>
        <v/>
      </c>
      <c r="JD175" s="17" t="str">
        <f t="shared" si="478"/>
        <v/>
      </c>
    </row>
    <row r="176" spans="1:264" ht="15.75" customHeight="1">
      <c r="A176" s="80"/>
      <c r="B176" s="80"/>
      <c r="C176" s="80"/>
      <c r="D176" s="83" t="s">
        <v>555</v>
      </c>
      <c r="E176" s="22"/>
      <c r="F176" s="102" t="s">
        <v>486</v>
      </c>
      <c r="G176" s="102"/>
      <c r="H176" s="102"/>
      <c r="I176" s="102"/>
      <c r="J176" s="103"/>
      <c r="K176" s="32"/>
      <c r="L176" s="24"/>
      <c r="M176" s="32"/>
      <c r="N176" s="35" t="str">
        <f t="shared" si="343"/>
        <v/>
      </c>
      <c r="O176" s="25"/>
      <c r="P176" s="25"/>
      <c r="Q176" s="35" t="str">
        <f t="shared" si="344"/>
        <v/>
      </c>
      <c r="R176" s="25"/>
      <c r="S176" s="25"/>
      <c r="T176" s="26"/>
      <c r="U176" s="26"/>
      <c r="V176" s="34" t="str">
        <f t="shared" si="342"/>
        <v/>
      </c>
      <c r="W176" s="17" t="str">
        <f t="shared" si="455"/>
        <v/>
      </c>
      <c r="X176" s="17" t="str">
        <f t="shared" si="455"/>
        <v/>
      </c>
      <c r="Y176" s="17" t="str">
        <f t="shared" si="455"/>
        <v/>
      </c>
      <c r="Z176" s="17" t="str">
        <f t="shared" si="455"/>
        <v/>
      </c>
      <c r="AA176" s="17" t="str">
        <f t="shared" si="455"/>
        <v/>
      </c>
      <c r="AB176" s="17" t="str">
        <f t="shared" si="455"/>
        <v/>
      </c>
      <c r="AC176" s="17" t="str">
        <f t="shared" si="455"/>
        <v/>
      </c>
      <c r="AD176" s="17" t="str">
        <f t="shared" si="455"/>
        <v/>
      </c>
      <c r="AE176" s="17" t="str">
        <f t="shared" si="455"/>
        <v/>
      </c>
      <c r="AF176" s="17" t="str">
        <f t="shared" si="455"/>
        <v/>
      </c>
      <c r="AG176" s="17" t="str">
        <f t="shared" si="456"/>
        <v/>
      </c>
      <c r="AH176" s="17" t="str">
        <f t="shared" si="456"/>
        <v/>
      </c>
      <c r="AI176" s="17" t="str">
        <f t="shared" si="456"/>
        <v/>
      </c>
      <c r="AJ176" s="17" t="str">
        <f t="shared" si="456"/>
        <v/>
      </c>
      <c r="AK176" s="17" t="str">
        <f t="shared" si="456"/>
        <v/>
      </c>
      <c r="AL176" s="17" t="str">
        <f t="shared" si="456"/>
        <v/>
      </c>
      <c r="AM176" s="17" t="str">
        <f t="shared" si="456"/>
        <v/>
      </c>
      <c r="AN176" s="17" t="str">
        <f t="shared" si="456"/>
        <v/>
      </c>
      <c r="AO176" s="17" t="str">
        <f t="shared" si="456"/>
        <v/>
      </c>
      <c r="AP176" s="17" t="str">
        <f t="shared" si="456"/>
        <v/>
      </c>
      <c r="AQ176" s="17" t="str">
        <f t="shared" si="457"/>
        <v/>
      </c>
      <c r="AR176" s="17" t="str">
        <f t="shared" si="457"/>
        <v/>
      </c>
      <c r="AS176" s="17" t="str">
        <f t="shared" si="457"/>
        <v/>
      </c>
      <c r="AT176" s="17" t="str">
        <f t="shared" si="457"/>
        <v/>
      </c>
      <c r="AU176" s="17" t="str">
        <f t="shared" si="457"/>
        <v/>
      </c>
      <c r="AV176" s="17" t="str">
        <f t="shared" si="457"/>
        <v/>
      </c>
      <c r="AW176" s="17" t="str">
        <f t="shared" si="457"/>
        <v/>
      </c>
      <c r="AX176" s="17" t="str">
        <f t="shared" si="457"/>
        <v/>
      </c>
      <c r="AY176" s="17" t="str">
        <f t="shared" si="457"/>
        <v/>
      </c>
      <c r="AZ176" s="17" t="str">
        <f t="shared" si="457"/>
        <v/>
      </c>
      <c r="BA176" s="17" t="str">
        <f t="shared" si="458"/>
        <v/>
      </c>
      <c r="BB176" s="17" t="str">
        <f t="shared" si="458"/>
        <v/>
      </c>
      <c r="BC176" s="17" t="str">
        <f t="shared" si="458"/>
        <v/>
      </c>
      <c r="BD176" s="17" t="str">
        <f t="shared" si="458"/>
        <v/>
      </c>
      <c r="BE176" s="17" t="str">
        <f t="shared" si="458"/>
        <v/>
      </c>
      <c r="BF176" s="68" t="str">
        <f t="shared" si="458"/>
        <v/>
      </c>
      <c r="BG176" s="68" t="str">
        <f t="shared" si="458"/>
        <v/>
      </c>
      <c r="BH176" s="68" t="str">
        <f t="shared" si="458"/>
        <v/>
      </c>
      <c r="BI176" s="68" t="str">
        <f t="shared" si="458"/>
        <v/>
      </c>
      <c r="BJ176" s="68" t="str">
        <f t="shared" si="458"/>
        <v/>
      </c>
      <c r="BK176" s="68" t="str">
        <f t="shared" si="459"/>
        <v/>
      </c>
      <c r="BL176" s="68" t="str">
        <f t="shared" si="459"/>
        <v/>
      </c>
      <c r="BM176" s="17" t="str">
        <f t="shared" si="459"/>
        <v/>
      </c>
      <c r="BN176" s="17" t="str">
        <f t="shared" si="459"/>
        <v/>
      </c>
      <c r="BO176" s="17" t="str">
        <f t="shared" si="459"/>
        <v/>
      </c>
      <c r="BP176" s="17" t="str">
        <f t="shared" si="459"/>
        <v/>
      </c>
      <c r="BQ176" s="17" t="str">
        <f t="shared" si="459"/>
        <v/>
      </c>
      <c r="BR176" s="17" t="str">
        <f t="shared" si="459"/>
        <v/>
      </c>
      <c r="BS176" s="17" t="str">
        <f t="shared" si="459"/>
        <v/>
      </c>
      <c r="BT176" s="17" t="str">
        <f t="shared" si="459"/>
        <v/>
      </c>
      <c r="BU176" s="17" t="str">
        <f t="shared" si="460"/>
        <v/>
      </c>
      <c r="BV176" s="17" t="str">
        <f t="shared" si="460"/>
        <v/>
      </c>
      <c r="BW176" s="17" t="str">
        <f t="shared" si="460"/>
        <v/>
      </c>
      <c r="BX176" s="17" t="str">
        <f t="shared" si="460"/>
        <v/>
      </c>
      <c r="BY176" s="17" t="str">
        <f t="shared" si="460"/>
        <v/>
      </c>
      <c r="BZ176" s="17" t="str">
        <f t="shared" si="460"/>
        <v/>
      </c>
      <c r="CA176" s="17" t="str">
        <f t="shared" si="460"/>
        <v/>
      </c>
      <c r="CB176" s="17" t="str">
        <f t="shared" si="460"/>
        <v/>
      </c>
      <c r="CC176" s="17" t="str">
        <f t="shared" si="460"/>
        <v/>
      </c>
      <c r="CD176" s="17" t="str">
        <f t="shared" si="460"/>
        <v/>
      </c>
      <c r="CE176" s="17" t="str">
        <f t="shared" si="461"/>
        <v/>
      </c>
      <c r="CF176" s="17" t="str">
        <f t="shared" si="461"/>
        <v/>
      </c>
      <c r="CG176" s="17" t="str">
        <f t="shared" si="461"/>
        <v/>
      </c>
      <c r="CH176" s="17" t="str">
        <f t="shared" si="461"/>
        <v/>
      </c>
      <c r="CI176" s="17" t="str">
        <f t="shared" si="461"/>
        <v/>
      </c>
      <c r="CJ176" s="17" t="str">
        <f t="shared" si="461"/>
        <v/>
      </c>
      <c r="CK176" s="17" t="str">
        <f t="shared" si="461"/>
        <v/>
      </c>
      <c r="CL176" s="17" t="str">
        <f t="shared" si="461"/>
        <v/>
      </c>
      <c r="CM176" s="17" t="str">
        <f t="shared" si="461"/>
        <v/>
      </c>
      <c r="CN176" s="17" t="str">
        <f t="shared" si="461"/>
        <v/>
      </c>
      <c r="CO176" s="17" t="str">
        <f t="shared" si="462"/>
        <v/>
      </c>
      <c r="CP176" s="17" t="str">
        <f t="shared" si="462"/>
        <v/>
      </c>
      <c r="CQ176" s="17" t="str">
        <f t="shared" si="462"/>
        <v/>
      </c>
      <c r="CR176" s="17" t="str">
        <f t="shared" si="462"/>
        <v/>
      </c>
      <c r="CS176" s="17" t="str">
        <f t="shared" si="462"/>
        <v/>
      </c>
      <c r="CT176" s="17" t="str">
        <f t="shared" si="462"/>
        <v/>
      </c>
      <c r="CU176" s="17" t="str">
        <f t="shared" si="462"/>
        <v/>
      </c>
      <c r="CV176" s="17" t="str">
        <f t="shared" si="462"/>
        <v/>
      </c>
      <c r="CW176" s="17" t="str">
        <f t="shared" si="462"/>
        <v/>
      </c>
      <c r="CX176" s="17" t="str">
        <f t="shared" si="462"/>
        <v/>
      </c>
      <c r="CY176" s="17" t="str">
        <f t="shared" si="463"/>
        <v/>
      </c>
      <c r="CZ176" s="17" t="str">
        <f t="shared" si="463"/>
        <v/>
      </c>
      <c r="DA176" s="17" t="str">
        <f t="shared" si="463"/>
        <v/>
      </c>
      <c r="DB176" s="17" t="str">
        <f t="shared" si="463"/>
        <v/>
      </c>
      <c r="DC176" s="17" t="str">
        <f t="shared" si="463"/>
        <v/>
      </c>
      <c r="DD176" s="17" t="str">
        <f t="shared" si="463"/>
        <v/>
      </c>
      <c r="DE176" s="17" t="str">
        <f t="shared" si="463"/>
        <v/>
      </c>
      <c r="DF176" s="17" t="str">
        <f t="shared" si="463"/>
        <v/>
      </c>
      <c r="DG176" s="17" t="str">
        <f t="shared" si="463"/>
        <v/>
      </c>
      <c r="DH176" s="17" t="str">
        <f t="shared" si="463"/>
        <v/>
      </c>
      <c r="DI176" s="17" t="str">
        <f t="shared" si="464"/>
        <v/>
      </c>
      <c r="DJ176" s="17" t="str">
        <f t="shared" si="464"/>
        <v/>
      </c>
      <c r="DK176" s="17" t="str">
        <f t="shared" si="464"/>
        <v/>
      </c>
      <c r="DL176" s="17" t="str">
        <f t="shared" si="464"/>
        <v/>
      </c>
      <c r="DM176" s="17" t="str">
        <f t="shared" si="464"/>
        <v/>
      </c>
      <c r="DN176" s="17" t="str">
        <f t="shared" si="464"/>
        <v/>
      </c>
      <c r="DO176" s="17" t="str">
        <f t="shared" si="464"/>
        <v/>
      </c>
      <c r="DP176" s="17" t="str">
        <f t="shared" si="464"/>
        <v/>
      </c>
      <c r="DQ176" s="17" t="str">
        <f t="shared" si="464"/>
        <v/>
      </c>
      <c r="DR176" s="17" t="str">
        <f t="shared" si="464"/>
        <v/>
      </c>
      <c r="DS176" s="17" t="str">
        <f t="shared" si="465"/>
        <v/>
      </c>
      <c r="DT176" s="17" t="str">
        <f t="shared" si="465"/>
        <v/>
      </c>
      <c r="DU176" s="17" t="str">
        <f t="shared" si="465"/>
        <v/>
      </c>
      <c r="DV176" s="17" t="str">
        <f t="shared" si="465"/>
        <v/>
      </c>
      <c r="DW176" s="17" t="str">
        <f t="shared" si="465"/>
        <v/>
      </c>
      <c r="DX176" s="17" t="str">
        <f t="shared" si="465"/>
        <v/>
      </c>
      <c r="DY176" s="17" t="str">
        <f t="shared" si="465"/>
        <v/>
      </c>
      <c r="DZ176" s="17" t="str">
        <f t="shared" si="465"/>
        <v/>
      </c>
      <c r="EA176" s="17" t="str">
        <f t="shared" si="465"/>
        <v/>
      </c>
      <c r="EB176" s="17" t="str">
        <f t="shared" si="465"/>
        <v/>
      </c>
      <c r="EC176" s="17" t="str">
        <f t="shared" si="466"/>
        <v/>
      </c>
      <c r="ED176" s="17" t="str">
        <f t="shared" si="466"/>
        <v/>
      </c>
      <c r="EE176" s="17" t="str">
        <f t="shared" si="466"/>
        <v/>
      </c>
      <c r="EF176" s="17" t="str">
        <f t="shared" si="466"/>
        <v/>
      </c>
      <c r="EG176" s="17" t="str">
        <f t="shared" si="466"/>
        <v/>
      </c>
      <c r="EH176" s="17" t="str">
        <f t="shared" si="466"/>
        <v/>
      </c>
      <c r="EI176" s="17" t="str">
        <f t="shared" si="466"/>
        <v/>
      </c>
      <c r="EJ176" s="17" t="str">
        <f t="shared" si="466"/>
        <v/>
      </c>
      <c r="EK176" s="17" t="str">
        <f t="shared" si="466"/>
        <v/>
      </c>
      <c r="EL176" s="17" t="str">
        <f t="shared" si="466"/>
        <v/>
      </c>
      <c r="EM176" s="17" t="str">
        <f t="shared" si="467"/>
        <v/>
      </c>
      <c r="EN176" s="17" t="str">
        <f t="shared" si="467"/>
        <v/>
      </c>
      <c r="EO176" s="17" t="str">
        <f t="shared" si="467"/>
        <v/>
      </c>
      <c r="EP176" s="17" t="str">
        <f t="shared" si="467"/>
        <v/>
      </c>
      <c r="EQ176" s="17" t="str">
        <f t="shared" si="467"/>
        <v/>
      </c>
      <c r="ER176" s="17" t="str">
        <f t="shared" si="467"/>
        <v/>
      </c>
      <c r="ES176" s="17" t="str">
        <f t="shared" si="467"/>
        <v/>
      </c>
      <c r="ET176" s="17" t="str">
        <f t="shared" si="467"/>
        <v/>
      </c>
      <c r="EU176" s="17" t="str">
        <f t="shared" si="467"/>
        <v/>
      </c>
      <c r="EV176" s="17" t="str">
        <f t="shared" si="467"/>
        <v/>
      </c>
      <c r="EW176" s="17" t="str">
        <f t="shared" si="468"/>
        <v/>
      </c>
      <c r="EX176" s="17" t="str">
        <f t="shared" si="468"/>
        <v/>
      </c>
      <c r="EY176" s="17" t="str">
        <f t="shared" si="468"/>
        <v/>
      </c>
      <c r="EZ176" s="17" t="str">
        <f t="shared" si="468"/>
        <v/>
      </c>
      <c r="FA176" s="17" t="str">
        <f t="shared" si="468"/>
        <v/>
      </c>
      <c r="FB176" s="17" t="str">
        <f t="shared" si="468"/>
        <v/>
      </c>
      <c r="FC176" s="17" t="str">
        <f t="shared" si="468"/>
        <v/>
      </c>
      <c r="FD176" s="17" t="str">
        <f t="shared" si="468"/>
        <v/>
      </c>
      <c r="FE176" s="17" t="str">
        <f t="shared" si="468"/>
        <v/>
      </c>
      <c r="FF176" s="17" t="str">
        <f t="shared" si="468"/>
        <v/>
      </c>
      <c r="FG176" s="17" t="str">
        <f t="shared" si="469"/>
        <v/>
      </c>
      <c r="FH176" s="17" t="str">
        <f t="shared" si="469"/>
        <v/>
      </c>
      <c r="FI176" s="17" t="str">
        <f t="shared" si="469"/>
        <v/>
      </c>
      <c r="FJ176" s="17" t="str">
        <f t="shared" si="469"/>
        <v/>
      </c>
      <c r="FK176" s="17" t="str">
        <f t="shared" si="469"/>
        <v/>
      </c>
      <c r="FL176" s="17" t="str">
        <f t="shared" si="469"/>
        <v/>
      </c>
      <c r="FM176" s="17" t="str">
        <f t="shared" si="469"/>
        <v/>
      </c>
      <c r="FN176" s="17" t="str">
        <f t="shared" si="469"/>
        <v/>
      </c>
      <c r="FO176" s="17" t="str">
        <f t="shared" si="469"/>
        <v/>
      </c>
      <c r="FP176" s="17" t="str">
        <f t="shared" si="469"/>
        <v/>
      </c>
      <c r="FQ176" s="17" t="str">
        <f t="shared" si="470"/>
        <v/>
      </c>
      <c r="FR176" s="17" t="str">
        <f t="shared" si="470"/>
        <v/>
      </c>
      <c r="FS176" s="17" t="str">
        <f t="shared" si="470"/>
        <v/>
      </c>
      <c r="FT176" s="17" t="str">
        <f t="shared" si="470"/>
        <v/>
      </c>
      <c r="FU176" s="17" t="str">
        <f t="shared" si="470"/>
        <v/>
      </c>
      <c r="FV176" s="17" t="str">
        <f t="shared" si="470"/>
        <v/>
      </c>
      <c r="FW176" s="17" t="str">
        <f t="shared" si="470"/>
        <v/>
      </c>
      <c r="FX176" s="17" t="str">
        <f t="shared" si="470"/>
        <v/>
      </c>
      <c r="FY176" s="17" t="str">
        <f t="shared" si="470"/>
        <v/>
      </c>
      <c r="FZ176" s="17" t="str">
        <f t="shared" si="470"/>
        <v/>
      </c>
      <c r="GA176" s="17" t="str">
        <f t="shared" si="471"/>
        <v/>
      </c>
      <c r="GB176" s="17" t="str">
        <f t="shared" si="471"/>
        <v/>
      </c>
      <c r="GC176" s="17" t="str">
        <f t="shared" si="471"/>
        <v/>
      </c>
      <c r="GD176" s="17" t="str">
        <f t="shared" si="471"/>
        <v/>
      </c>
      <c r="GE176" s="17" t="str">
        <f t="shared" si="471"/>
        <v/>
      </c>
      <c r="GF176" s="17" t="str">
        <f t="shared" si="471"/>
        <v/>
      </c>
      <c r="GG176" s="17" t="str">
        <f t="shared" si="471"/>
        <v/>
      </c>
      <c r="GH176" s="17" t="str">
        <f t="shared" si="471"/>
        <v/>
      </c>
      <c r="GI176" s="17" t="str">
        <f t="shared" si="471"/>
        <v/>
      </c>
      <c r="GJ176" s="17" t="str">
        <f t="shared" si="471"/>
        <v/>
      </c>
      <c r="GK176" s="17" t="str">
        <f t="shared" si="472"/>
        <v/>
      </c>
      <c r="GL176" s="17" t="str">
        <f t="shared" si="472"/>
        <v/>
      </c>
      <c r="GM176" s="17" t="str">
        <f t="shared" si="472"/>
        <v/>
      </c>
      <c r="GN176" s="17" t="str">
        <f t="shared" si="472"/>
        <v/>
      </c>
      <c r="GO176" s="17" t="str">
        <f t="shared" si="472"/>
        <v/>
      </c>
      <c r="GP176" s="17" t="str">
        <f t="shared" si="472"/>
        <v/>
      </c>
      <c r="GQ176" s="17" t="str">
        <f t="shared" si="472"/>
        <v/>
      </c>
      <c r="GR176" s="17" t="str">
        <f t="shared" si="472"/>
        <v/>
      </c>
      <c r="GS176" s="17" t="str">
        <f t="shared" si="472"/>
        <v/>
      </c>
      <c r="GT176" s="17" t="str">
        <f t="shared" si="472"/>
        <v/>
      </c>
      <c r="GU176" s="17" t="str">
        <f t="shared" si="473"/>
        <v/>
      </c>
      <c r="GV176" s="17" t="str">
        <f t="shared" si="473"/>
        <v/>
      </c>
      <c r="GW176" s="17" t="str">
        <f t="shared" si="473"/>
        <v/>
      </c>
      <c r="GX176" s="17" t="str">
        <f t="shared" si="473"/>
        <v/>
      </c>
      <c r="GY176" s="17" t="str">
        <f t="shared" si="473"/>
        <v/>
      </c>
      <c r="GZ176" s="17" t="str">
        <f t="shared" si="473"/>
        <v/>
      </c>
      <c r="HA176" s="17" t="str">
        <f t="shared" si="473"/>
        <v/>
      </c>
      <c r="HB176" s="17" t="str">
        <f t="shared" si="473"/>
        <v/>
      </c>
      <c r="HC176" s="17" t="str">
        <f t="shared" si="473"/>
        <v/>
      </c>
      <c r="HD176" s="17" t="str">
        <f t="shared" si="473"/>
        <v/>
      </c>
      <c r="HE176" s="17" t="str">
        <f t="shared" si="474"/>
        <v/>
      </c>
      <c r="HF176" s="17" t="str">
        <f t="shared" si="474"/>
        <v/>
      </c>
      <c r="HG176" s="17" t="str">
        <f t="shared" si="474"/>
        <v/>
      </c>
      <c r="HH176" s="17" t="str">
        <f t="shared" si="474"/>
        <v/>
      </c>
      <c r="HI176" s="17" t="str">
        <f t="shared" si="474"/>
        <v/>
      </c>
      <c r="HJ176" s="17" t="str">
        <f t="shared" si="474"/>
        <v/>
      </c>
      <c r="HK176" s="17" t="str">
        <f t="shared" si="474"/>
        <v/>
      </c>
      <c r="HL176" s="17" t="str">
        <f t="shared" si="474"/>
        <v/>
      </c>
      <c r="HM176" s="17" t="str">
        <f t="shared" si="474"/>
        <v/>
      </c>
      <c r="HN176" s="17" t="str">
        <f t="shared" si="474"/>
        <v/>
      </c>
      <c r="HO176" s="17" t="str">
        <f t="shared" si="475"/>
        <v/>
      </c>
      <c r="HP176" s="17" t="str">
        <f t="shared" si="475"/>
        <v/>
      </c>
      <c r="HQ176" s="17" t="str">
        <f t="shared" si="475"/>
        <v/>
      </c>
      <c r="HR176" s="17" t="str">
        <f t="shared" si="475"/>
        <v/>
      </c>
      <c r="HS176" s="17" t="str">
        <f t="shared" si="475"/>
        <v/>
      </c>
      <c r="HT176" s="17" t="str">
        <f t="shared" si="475"/>
        <v/>
      </c>
      <c r="HU176" s="17" t="str">
        <f t="shared" si="475"/>
        <v/>
      </c>
      <c r="HV176" s="17" t="str">
        <f t="shared" si="475"/>
        <v/>
      </c>
      <c r="HW176" s="17" t="str">
        <f t="shared" si="475"/>
        <v/>
      </c>
      <c r="HX176" s="17" t="str">
        <f t="shared" si="475"/>
        <v/>
      </c>
      <c r="HY176" s="17" t="str">
        <f t="shared" si="476"/>
        <v/>
      </c>
      <c r="HZ176" s="17" t="str">
        <f t="shared" si="476"/>
        <v/>
      </c>
      <c r="IA176" s="17" t="str">
        <f t="shared" si="476"/>
        <v/>
      </c>
      <c r="IB176" s="17" t="str">
        <f t="shared" si="476"/>
        <v/>
      </c>
      <c r="IC176" s="17" t="str">
        <f t="shared" si="476"/>
        <v/>
      </c>
      <c r="ID176" s="17" t="str">
        <f t="shared" si="476"/>
        <v/>
      </c>
      <c r="IE176" s="17" t="str">
        <f t="shared" si="476"/>
        <v/>
      </c>
      <c r="IF176" s="17" t="str">
        <f t="shared" si="476"/>
        <v/>
      </c>
      <c r="IG176" s="17" t="str">
        <f t="shared" si="476"/>
        <v/>
      </c>
      <c r="IH176" s="17" t="str">
        <f t="shared" si="476"/>
        <v/>
      </c>
      <c r="II176" s="17" t="str">
        <f t="shared" si="477"/>
        <v/>
      </c>
      <c r="IJ176" s="17" t="str">
        <f t="shared" si="477"/>
        <v/>
      </c>
      <c r="IK176" s="17" t="str">
        <f t="shared" si="477"/>
        <v/>
      </c>
      <c r="IL176" s="17" t="str">
        <f t="shared" si="477"/>
        <v/>
      </c>
      <c r="IM176" s="17" t="str">
        <f t="shared" si="477"/>
        <v/>
      </c>
      <c r="IN176" s="17" t="str">
        <f t="shared" si="477"/>
        <v/>
      </c>
      <c r="IO176" s="17" t="str">
        <f t="shared" si="477"/>
        <v/>
      </c>
      <c r="IP176" s="17" t="str">
        <f t="shared" si="477"/>
        <v/>
      </c>
      <c r="IQ176" s="17" t="str">
        <f t="shared" si="477"/>
        <v/>
      </c>
      <c r="IR176" s="17" t="str">
        <f t="shared" si="477"/>
        <v/>
      </c>
      <c r="IS176" s="17" t="str">
        <f t="shared" si="478"/>
        <v/>
      </c>
      <c r="IT176" s="17" t="str">
        <f t="shared" si="478"/>
        <v/>
      </c>
      <c r="IU176" s="17" t="str">
        <f t="shared" si="478"/>
        <v/>
      </c>
      <c r="IV176" s="17" t="str">
        <f t="shared" si="478"/>
        <v/>
      </c>
      <c r="IW176" s="17" t="str">
        <f t="shared" si="478"/>
        <v/>
      </c>
      <c r="IX176" s="17" t="str">
        <f t="shared" si="478"/>
        <v/>
      </c>
      <c r="IY176" s="17" t="str">
        <f t="shared" si="478"/>
        <v/>
      </c>
      <c r="IZ176" s="17" t="str">
        <f t="shared" si="478"/>
        <v/>
      </c>
      <c r="JA176" s="17" t="str">
        <f t="shared" si="478"/>
        <v/>
      </c>
      <c r="JB176" s="17" t="str">
        <f t="shared" si="478"/>
        <v/>
      </c>
      <c r="JC176" s="17" t="str">
        <f t="shared" si="478"/>
        <v/>
      </c>
      <c r="JD176" s="17" t="str">
        <f t="shared" si="478"/>
        <v/>
      </c>
    </row>
    <row r="177" spans="1:264" ht="15.75" customHeight="1">
      <c r="A177" s="80"/>
      <c r="B177" s="80"/>
      <c r="C177" s="80"/>
      <c r="D177" s="83" t="s">
        <v>556</v>
      </c>
      <c r="E177" s="22"/>
      <c r="F177" s="102"/>
      <c r="G177" s="102" t="s">
        <v>125</v>
      </c>
      <c r="H177" s="102"/>
      <c r="I177" s="102"/>
      <c r="J177" s="103"/>
      <c r="K177" s="33" t="s">
        <v>476</v>
      </c>
      <c r="L177" s="24" t="s">
        <v>426</v>
      </c>
      <c r="M177" s="32">
        <v>3</v>
      </c>
      <c r="N177" s="35">
        <f t="shared" ref="N177:N178" si="479">IF(OR(O177="",P177=""),"",NETWORKDAYS.INTL(O177,P177,,非稼働日))</f>
        <v>3</v>
      </c>
      <c r="O177" s="25">
        <v>44181</v>
      </c>
      <c r="P177" s="25">
        <v>44183</v>
      </c>
      <c r="Q177" s="35" t="str">
        <f t="shared" ref="Q177:Q178" si="480">IF(OR(R177="",S177=""),"",IF(NETWORKDAYS.INTL(R177,S177,,非稼働日)&lt;0,0,NETWORKDAYS.INTL(R177,S177,,非稼働日)))</f>
        <v/>
      </c>
      <c r="R177" s="25">
        <v>44169</v>
      </c>
      <c r="S177" s="25"/>
      <c r="T177" s="26">
        <v>0</v>
      </c>
      <c r="U177" s="26">
        <v>0.8</v>
      </c>
      <c r="V177" s="34" t="str">
        <f t="shared" si="342"/>
        <v/>
      </c>
      <c r="W177" s="17" t="str">
        <f t="shared" si="455"/>
        <v/>
      </c>
      <c r="X177" s="17" t="str">
        <f t="shared" si="455"/>
        <v/>
      </c>
      <c r="Y177" s="17" t="str">
        <f t="shared" si="455"/>
        <v/>
      </c>
      <c r="Z177" s="17" t="str">
        <f t="shared" si="455"/>
        <v/>
      </c>
      <c r="AA177" s="17" t="str">
        <f t="shared" si="455"/>
        <v/>
      </c>
      <c r="AB177" s="17" t="str">
        <f t="shared" si="455"/>
        <v/>
      </c>
      <c r="AC177" s="17" t="str">
        <f t="shared" si="455"/>
        <v/>
      </c>
      <c r="AD177" s="17" t="str">
        <f t="shared" si="455"/>
        <v/>
      </c>
      <c r="AE177" s="17" t="str">
        <f t="shared" si="455"/>
        <v/>
      </c>
      <c r="AF177" s="17" t="str">
        <f t="shared" si="455"/>
        <v/>
      </c>
      <c r="AG177" s="17" t="str">
        <f t="shared" si="456"/>
        <v/>
      </c>
      <c r="AH177" s="17" t="str">
        <f t="shared" si="456"/>
        <v/>
      </c>
      <c r="AI177" s="17" t="str">
        <f t="shared" si="456"/>
        <v/>
      </c>
      <c r="AJ177" s="17" t="str">
        <f t="shared" si="456"/>
        <v/>
      </c>
      <c r="AK177" s="17" t="str">
        <f t="shared" si="456"/>
        <v/>
      </c>
      <c r="AL177" s="17" t="str">
        <f t="shared" si="456"/>
        <v/>
      </c>
      <c r="AM177" s="17" t="str">
        <f t="shared" si="456"/>
        <v/>
      </c>
      <c r="AN177" s="17" t="str">
        <f t="shared" si="456"/>
        <v/>
      </c>
      <c r="AO177" s="17" t="str">
        <f t="shared" si="456"/>
        <v/>
      </c>
      <c r="AP177" s="17" t="str">
        <f t="shared" si="456"/>
        <v/>
      </c>
      <c r="AQ177" s="17" t="str">
        <f t="shared" si="457"/>
        <v/>
      </c>
      <c r="AR177" s="17" t="str">
        <f t="shared" si="457"/>
        <v/>
      </c>
      <c r="AS177" s="17" t="str">
        <f t="shared" si="457"/>
        <v/>
      </c>
      <c r="AT177" s="17" t="str">
        <f t="shared" si="457"/>
        <v/>
      </c>
      <c r="AU177" s="17" t="str">
        <f t="shared" si="457"/>
        <v/>
      </c>
      <c r="AV177" s="17" t="str">
        <f t="shared" si="457"/>
        <v/>
      </c>
      <c r="AW177" s="17" t="str">
        <f t="shared" si="457"/>
        <v/>
      </c>
      <c r="AX177" s="17" t="str">
        <f t="shared" si="457"/>
        <v/>
      </c>
      <c r="AY177" s="17" t="str">
        <f t="shared" si="457"/>
        <v/>
      </c>
      <c r="AZ177" s="17" t="str">
        <f t="shared" si="457"/>
        <v/>
      </c>
      <c r="BA177" s="17" t="str">
        <f t="shared" si="458"/>
        <v/>
      </c>
      <c r="BB177" s="17" t="str">
        <f t="shared" si="458"/>
        <v/>
      </c>
      <c r="BC177" s="17" t="str">
        <f t="shared" si="458"/>
        <v/>
      </c>
      <c r="BD177" s="17" t="str">
        <f t="shared" si="458"/>
        <v/>
      </c>
      <c r="BE177" s="17" t="str">
        <f t="shared" si="458"/>
        <v/>
      </c>
      <c r="BF177" s="68" t="str">
        <f t="shared" si="458"/>
        <v/>
      </c>
      <c r="BG177" s="68" t="str">
        <f t="shared" si="458"/>
        <v/>
      </c>
      <c r="BH177" s="68" t="str">
        <f t="shared" si="458"/>
        <v/>
      </c>
      <c r="BI177" s="68" t="str">
        <f t="shared" si="458"/>
        <v/>
      </c>
      <c r="BJ177" s="68" t="str">
        <f t="shared" si="458"/>
        <v/>
      </c>
      <c r="BK177" s="68" t="str">
        <f t="shared" si="459"/>
        <v/>
      </c>
      <c r="BL177" s="68" t="str">
        <f t="shared" si="459"/>
        <v/>
      </c>
      <c r="BM177" s="17" t="str">
        <f t="shared" si="459"/>
        <v/>
      </c>
      <c r="BN177" s="17" t="str">
        <f t="shared" si="459"/>
        <v/>
      </c>
      <c r="BO177" s="17" t="str">
        <f t="shared" si="459"/>
        <v/>
      </c>
      <c r="BP177" s="17" t="str">
        <f t="shared" si="459"/>
        <v/>
      </c>
      <c r="BQ177" s="17" t="str">
        <f t="shared" si="459"/>
        <v/>
      </c>
      <c r="BR177" s="17" t="str">
        <f t="shared" si="459"/>
        <v/>
      </c>
      <c r="BS177" s="17" t="str">
        <f t="shared" si="459"/>
        <v/>
      </c>
      <c r="BT177" s="17" t="str">
        <f t="shared" si="459"/>
        <v/>
      </c>
      <c r="BU177" s="17" t="str">
        <f t="shared" si="460"/>
        <v/>
      </c>
      <c r="BV177" s="17" t="str">
        <f t="shared" si="460"/>
        <v/>
      </c>
      <c r="BW177" s="17" t="str">
        <f t="shared" si="460"/>
        <v/>
      </c>
      <c r="BX177" s="17" t="str">
        <f t="shared" si="460"/>
        <v/>
      </c>
      <c r="BY177" s="17" t="str">
        <f t="shared" si="460"/>
        <v/>
      </c>
      <c r="BZ177" s="17" t="str">
        <f t="shared" si="460"/>
        <v/>
      </c>
      <c r="CA177" s="17" t="str">
        <f t="shared" si="460"/>
        <v/>
      </c>
      <c r="CB177" s="17" t="str">
        <f t="shared" si="460"/>
        <v/>
      </c>
      <c r="CC177" s="17" t="str">
        <f t="shared" si="460"/>
        <v/>
      </c>
      <c r="CD177" s="17" t="str">
        <f t="shared" si="460"/>
        <v/>
      </c>
      <c r="CE177" s="17" t="str">
        <f t="shared" si="461"/>
        <v/>
      </c>
      <c r="CF177" s="17" t="str">
        <f t="shared" si="461"/>
        <v/>
      </c>
      <c r="CG177" s="17" t="str">
        <f t="shared" si="461"/>
        <v/>
      </c>
      <c r="CH177" s="17" t="str">
        <f t="shared" si="461"/>
        <v/>
      </c>
      <c r="CI177" s="17" t="str">
        <f t="shared" si="461"/>
        <v/>
      </c>
      <c r="CJ177" s="17" t="str">
        <f t="shared" si="461"/>
        <v/>
      </c>
      <c r="CK177" s="17" t="str">
        <f t="shared" si="461"/>
        <v/>
      </c>
      <c r="CL177" s="17" t="str">
        <f t="shared" si="461"/>
        <v/>
      </c>
      <c r="CM177" s="17" t="str">
        <f t="shared" si="461"/>
        <v/>
      </c>
      <c r="CN177" s="17" t="str">
        <f t="shared" si="461"/>
        <v/>
      </c>
      <c r="CO177" s="17" t="str">
        <f t="shared" si="462"/>
        <v/>
      </c>
      <c r="CP177" s="17" t="str">
        <f t="shared" si="462"/>
        <v/>
      </c>
      <c r="CQ177" s="17" t="str">
        <f t="shared" si="462"/>
        <v/>
      </c>
      <c r="CR177" s="17" t="str">
        <f t="shared" si="462"/>
        <v/>
      </c>
      <c r="CS177" s="17" t="str">
        <f t="shared" si="462"/>
        <v/>
      </c>
      <c r="CT177" s="17" t="str">
        <f t="shared" si="462"/>
        <v/>
      </c>
      <c r="CU177" s="17">
        <f t="shared" si="462"/>
        <v>3</v>
      </c>
      <c r="CV177" s="17">
        <f t="shared" si="462"/>
        <v>3</v>
      </c>
      <c r="CW177" s="17">
        <f t="shared" si="462"/>
        <v>3</v>
      </c>
      <c r="CX177" s="17" t="str">
        <f t="shared" si="462"/>
        <v/>
      </c>
      <c r="CY177" s="17" t="str">
        <f t="shared" si="463"/>
        <v/>
      </c>
      <c r="CZ177" s="17" t="str">
        <f t="shared" si="463"/>
        <v/>
      </c>
      <c r="DA177" s="17" t="str">
        <f t="shared" si="463"/>
        <v/>
      </c>
      <c r="DB177" s="17" t="str">
        <f t="shared" si="463"/>
        <v/>
      </c>
      <c r="DC177" s="17" t="str">
        <f t="shared" si="463"/>
        <v/>
      </c>
      <c r="DD177" s="17" t="str">
        <f t="shared" si="463"/>
        <v/>
      </c>
      <c r="DE177" s="17" t="str">
        <f t="shared" si="463"/>
        <v/>
      </c>
      <c r="DF177" s="17" t="str">
        <f t="shared" si="463"/>
        <v/>
      </c>
      <c r="DG177" s="17" t="str">
        <f t="shared" si="463"/>
        <v/>
      </c>
      <c r="DH177" s="17" t="str">
        <f t="shared" si="463"/>
        <v/>
      </c>
      <c r="DI177" s="17" t="str">
        <f t="shared" si="464"/>
        <v/>
      </c>
      <c r="DJ177" s="17" t="str">
        <f t="shared" si="464"/>
        <v/>
      </c>
      <c r="DK177" s="17" t="str">
        <f t="shared" si="464"/>
        <v/>
      </c>
      <c r="DL177" s="17" t="str">
        <f t="shared" si="464"/>
        <v/>
      </c>
      <c r="DM177" s="17" t="str">
        <f t="shared" si="464"/>
        <v/>
      </c>
      <c r="DN177" s="17" t="str">
        <f t="shared" si="464"/>
        <v/>
      </c>
      <c r="DO177" s="17" t="str">
        <f t="shared" si="464"/>
        <v/>
      </c>
      <c r="DP177" s="17" t="str">
        <f t="shared" si="464"/>
        <v/>
      </c>
      <c r="DQ177" s="17" t="str">
        <f t="shared" si="464"/>
        <v/>
      </c>
      <c r="DR177" s="17" t="str">
        <f t="shared" si="464"/>
        <v/>
      </c>
      <c r="DS177" s="17" t="str">
        <f t="shared" si="465"/>
        <v/>
      </c>
      <c r="DT177" s="17" t="str">
        <f t="shared" si="465"/>
        <v/>
      </c>
      <c r="DU177" s="17" t="str">
        <f t="shared" si="465"/>
        <v/>
      </c>
      <c r="DV177" s="17" t="str">
        <f t="shared" si="465"/>
        <v/>
      </c>
      <c r="DW177" s="17" t="str">
        <f t="shared" si="465"/>
        <v/>
      </c>
      <c r="DX177" s="17" t="str">
        <f t="shared" si="465"/>
        <v/>
      </c>
      <c r="DY177" s="17" t="str">
        <f t="shared" si="465"/>
        <v/>
      </c>
      <c r="DZ177" s="17" t="str">
        <f t="shared" si="465"/>
        <v/>
      </c>
      <c r="EA177" s="17" t="str">
        <f t="shared" si="465"/>
        <v/>
      </c>
      <c r="EB177" s="17" t="str">
        <f t="shared" si="465"/>
        <v/>
      </c>
      <c r="EC177" s="17" t="str">
        <f t="shared" si="466"/>
        <v/>
      </c>
      <c r="ED177" s="17" t="str">
        <f t="shared" si="466"/>
        <v/>
      </c>
      <c r="EE177" s="17" t="str">
        <f t="shared" si="466"/>
        <v/>
      </c>
      <c r="EF177" s="17" t="str">
        <f t="shared" si="466"/>
        <v/>
      </c>
      <c r="EG177" s="17" t="str">
        <f t="shared" si="466"/>
        <v/>
      </c>
      <c r="EH177" s="17" t="str">
        <f t="shared" si="466"/>
        <v/>
      </c>
      <c r="EI177" s="17" t="str">
        <f t="shared" si="466"/>
        <v/>
      </c>
      <c r="EJ177" s="17" t="str">
        <f t="shared" si="466"/>
        <v/>
      </c>
      <c r="EK177" s="17" t="str">
        <f t="shared" si="466"/>
        <v/>
      </c>
      <c r="EL177" s="17" t="str">
        <f t="shared" si="466"/>
        <v/>
      </c>
      <c r="EM177" s="17" t="str">
        <f t="shared" si="467"/>
        <v/>
      </c>
      <c r="EN177" s="17" t="str">
        <f t="shared" si="467"/>
        <v/>
      </c>
      <c r="EO177" s="17" t="str">
        <f t="shared" si="467"/>
        <v/>
      </c>
      <c r="EP177" s="17" t="str">
        <f t="shared" si="467"/>
        <v/>
      </c>
      <c r="EQ177" s="17" t="str">
        <f t="shared" si="467"/>
        <v/>
      </c>
      <c r="ER177" s="17" t="str">
        <f t="shared" si="467"/>
        <v/>
      </c>
      <c r="ES177" s="17" t="str">
        <f t="shared" si="467"/>
        <v/>
      </c>
      <c r="ET177" s="17" t="str">
        <f t="shared" si="467"/>
        <v/>
      </c>
      <c r="EU177" s="17" t="str">
        <f t="shared" si="467"/>
        <v/>
      </c>
      <c r="EV177" s="17" t="str">
        <f t="shared" si="467"/>
        <v/>
      </c>
      <c r="EW177" s="17" t="str">
        <f t="shared" si="468"/>
        <v/>
      </c>
      <c r="EX177" s="17" t="str">
        <f t="shared" si="468"/>
        <v/>
      </c>
      <c r="EY177" s="17" t="str">
        <f t="shared" si="468"/>
        <v/>
      </c>
      <c r="EZ177" s="17" t="str">
        <f t="shared" si="468"/>
        <v/>
      </c>
      <c r="FA177" s="17" t="str">
        <f t="shared" si="468"/>
        <v/>
      </c>
      <c r="FB177" s="17" t="str">
        <f t="shared" si="468"/>
        <v/>
      </c>
      <c r="FC177" s="17" t="str">
        <f t="shared" si="468"/>
        <v/>
      </c>
      <c r="FD177" s="17" t="str">
        <f t="shared" si="468"/>
        <v/>
      </c>
      <c r="FE177" s="17" t="str">
        <f t="shared" si="468"/>
        <v/>
      </c>
      <c r="FF177" s="17" t="str">
        <f t="shared" si="468"/>
        <v/>
      </c>
      <c r="FG177" s="17" t="str">
        <f t="shared" si="469"/>
        <v/>
      </c>
      <c r="FH177" s="17" t="str">
        <f t="shared" si="469"/>
        <v/>
      </c>
      <c r="FI177" s="17" t="str">
        <f t="shared" si="469"/>
        <v/>
      </c>
      <c r="FJ177" s="17" t="str">
        <f t="shared" si="469"/>
        <v/>
      </c>
      <c r="FK177" s="17" t="str">
        <f t="shared" si="469"/>
        <v/>
      </c>
      <c r="FL177" s="17" t="str">
        <f t="shared" si="469"/>
        <v/>
      </c>
      <c r="FM177" s="17" t="str">
        <f t="shared" si="469"/>
        <v/>
      </c>
      <c r="FN177" s="17" t="str">
        <f t="shared" si="469"/>
        <v/>
      </c>
      <c r="FO177" s="17" t="str">
        <f t="shared" si="469"/>
        <v/>
      </c>
      <c r="FP177" s="17" t="str">
        <f t="shared" si="469"/>
        <v/>
      </c>
      <c r="FQ177" s="17" t="str">
        <f t="shared" si="470"/>
        <v/>
      </c>
      <c r="FR177" s="17" t="str">
        <f t="shared" si="470"/>
        <v/>
      </c>
      <c r="FS177" s="17" t="str">
        <f t="shared" si="470"/>
        <v/>
      </c>
      <c r="FT177" s="17" t="str">
        <f t="shared" si="470"/>
        <v/>
      </c>
      <c r="FU177" s="17" t="str">
        <f t="shared" si="470"/>
        <v/>
      </c>
      <c r="FV177" s="17" t="str">
        <f t="shared" si="470"/>
        <v/>
      </c>
      <c r="FW177" s="17" t="str">
        <f t="shared" si="470"/>
        <v/>
      </c>
      <c r="FX177" s="17" t="str">
        <f t="shared" si="470"/>
        <v/>
      </c>
      <c r="FY177" s="17" t="str">
        <f t="shared" si="470"/>
        <v/>
      </c>
      <c r="FZ177" s="17" t="str">
        <f t="shared" si="470"/>
        <v/>
      </c>
      <c r="GA177" s="17" t="str">
        <f t="shared" si="471"/>
        <v/>
      </c>
      <c r="GB177" s="17" t="str">
        <f t="shared" si="471"/>
        <v/>
      </c>
      <c r="GC177" s="17" t="str">
        <f t="shared" si="471"/>
        <v/>
      </c>
      <c r="GD177" s="17" t="str">
        <f t="shared" si="471"/>
        <v/>
      </c>
      <c r="GE177" s="17" t="str">
        <f t="shared" si="471"/>
        <v/>
      </c>
      <c r="GF177" s="17" t="str">
        <f t="shared" si="471"/>
        <v/>
      </c>
      <c r="GG177" s="17" t="str">
        <f t="shared" si="471"/>
        <v/>
      </c>
      <c r="GH177" s="17" t="str">
        <f t="shared" si="471"/>
        <v/>
      </c>
      <c r="GI177" s="17" t="str">
        <f t="shared" si="471"/>
        <v/>
      </c>
      <c r="GJ177" s="17" t="str">
        <f t="shared" si="471"/>
        <v/>
      </c>
      <c r="GK177" s="17" t="str">
        <f t="shared" si="472"/>
        <v/>
      </c>
      <c r="GL177" s="17" t="str">
        <f t="shared" si="472"/>
        <v/>
      </c>
      <c r="GM177" s="17" t="str">
        <f t="shared" si="472"/>
        <v/>
      </c>
      <c r="GN177" s="17" t="str">
        <f t="shared" si="472"/>
        <v/>
      </c>
      <c r="GO177" s="17" t="str">
        <f t="shared" si="472"/>
        <v/>
      </c>
      <c r="GP177" s="17" t="str">
        <f t="shared" si="472"/>
        <v/>
      </c>
      <c r="GQ177" s="17" t="str">
        <f t="shared" si="472"/>
        <v/>
      </c>
      <c r="GR177" s="17" t="str">
        <f t="shared" si="472"/>
        <v/>
      </c>
      <c r="GS177" s="17" t="str">
        <f t="shared" si="472"/>
        <v/>
      </c>
      <c r="GT177" s="17" t="str">
        <f t="shared" si="472"/>
        <v/>
      </c>
      <c r="GU177" s="17" t="str">
        <f t="shared" si="473"/>
        <v/>
      </c>
      <c r="GV177" s="17" t="str">
        <f t="shared" si="473"/>
        <v/>
      </c>
      <c r="GW177" s="17" t="str">
        <f t="shared" si="473"/>
        <v/>
      </c>
      <c r="GX177" s="17" t="str">
        <f t="shared" si="473"/>
        <v/>
      </c>
      <c r="GY177" s="17" t="str">
        <f t="shared" si="473"/>
        <v/>
      </c>
      <c r="GZ177" s="17" t="str">
        <f t="shared" si="473"/>
        <v/>
      </c>
      <c r="HA177" s="17" t="str">
        <f t="shared" si="473"/>
        <v/>
      </c>
      <c r="HB177" s="17" t="str">
        <f t="shared" si="473"/>
        <v/>
      </c>
      <c r="HC177" s="17" t="str">
        <f t="shared" si="473"/>
        <v/>
      </c>
      <c r="HD177" s="17" t="str">
        <f t="shared" si="473"/>
        <v/>
      </c>
      <c r="HE177" s="17" t="str">
        <f t="shared" si="474"/>
        <v/>
      </c>
      <c r="HF177" s="17" t="str">
        <f t="shared" si="474"/>
        <v/>
      </c>
      <c r="HG177" s="17" t="str">
        <f t="shared" si="474"/>
        <v/>
      </c>
      <c r="HH177" s="17" t="str">
        <f t="shared" si="474"/>
        <v/>
      </c>
      <c r="HI177" s="17" t="str">
        <f t="shared" si="474"/>
        <v/>
      </c>
      <c r="HJ177" s="17" t="str">
        <f t="shared" si="474"/>
        <v/>
      </c>
      <c r="HK177" s="17" t="str">
        <f t="shared" si="474"/>
        <v/>
      </c>
      <c r="HL177" s="17" t="str">
        <f t="shared" si="474"/>
        <v/>
      </c>
      <c r="HM177" s="17" t="str">
        <f t="shared" si="474"/>
        <v/>
      </c>
      <c r="HN177" s="17" t="str">
        <f t="shared" si="474"/>
        <v/>
      </c>
      <c r="HO177" s="17" t="str">
        <f t="shared" si="475"/>
        <v/>
      </c>
      <c r="HP177" s="17" t="str">
        <f t="shared" si="475"/>
        <v/>
      </c>
      <c r="HQ177" s="17" t="str">
        <f t="shared" si="475"/>
        <v/>
      </c>
      <c r="HR177" s="17" t="str">
        <f t="shared" si="475"/>
        <v/>
      </c>
      <c r="HS177" s="17" t="str">
        <f t="shared" si="475"/>
        <v/>
      </c>
      <c r="HT177" s="17" t="str">
        <f t="shared" si="475"/>
        <v/>
      </c>
      <c r="HU177" s="17" t="str">
        <f t="shared" si="475"/>
        <v/>
      </c>
      <c r="HV177" s="17" t="str">
        <f t="shared" si="475"/>
        <v/>
      </c>
      <c r="HW177" s="17" t="str">
        <f t="shared" si="475"/>
        <v/>
      </c>
      <c r="HX177" s="17" t="str">
        <f t="shared" si="475"/>
        <v/>
      </c>
      <c r="HY177" s="17" t="str">
        <f t="shared" si="476"/>
        <v/>
      </c>
      <c r="HZ177" s="17" t="str">
        <f t="shared" si="476"/>
        <v/>
      </c>
      <c r="IA177" s="17" t="str">
        <f t="shared" si="476"/>
        <v/>
      </c>
      <c r="IB177" s="17" t="str">
        <f t="shared" si="476"/>
        <v/>
      </c>
      <c r="IC177" s="17" t="str">
        <f t="shared" si="476"/>
        <v/>
      </c>
      <c r="ID177" s="17" t="str">
        <f t="shared" si="476"/>
        <v/>
      </c>
      <c r="IE177" s="17" t="str">
        <f t="shared" si="476"/>
        <v/>
      </c>
      <c r="IF177" s="17" t="str">
        <f t="shared" si="476"/>
        <v/>
      </c>
      <c r="IG177" s="17" t="str">
        <f t="shared" si="476"/>
        <v/>
      </c>
      <c r="IH177" s="17" t="str">
        <f t="shared" si="476"/>
        <v/>
      </c>
      <c r="II177" s="17" t="str">
        <f t="shared" si="477"/>
        <v/>
      </c>
      <c r="IJ177" s="17" t="str">
        <f t="shared" si="477"/>
        <v/>
      </c>
      <c r="IK177" s="17" t="str">
        <f t="shared" si="477"/>
        <v/>
      </c>
      <c r="IL177" s="17" t="str">
        <f t="shared" si="477"/>
        <v/>
      </c>
      <c r="IM177" s="17" t="str">
        <f t="shared" si="477"/>
        <v/>
      </c>
      <c r="IN177" s="17" t="str">
        <f t="shared" si="477"/>
        <v/>
      </c>
      <c r="IO177" s="17" t="str">
        <f t="shared" si="477"/>
        <v/>
      </c>
      <c r="IP177" s="17" t="str">
        <f t="shared" si="477"/>
        <v/>
      </c>
      <c r="IQ177" s="17" t="str">
        <f t="shared" si="477"/>
        <v/>
      </c>
      <c r="IR177" s="17" t="str">
        <f t="shared" si="477"/>
        <v/>
      </c>
      <c r="IS177" s="17" t="str">
        <f t="shared" si="478"/>
        <v/>
      </c>
      <c r="IT177" s="17" t="str">
        <f t="shared" si="478"/>
        <v/>
      </c>
      <c r="IU177" s="17" t="str">
        <f t="shared" si="478"/>
        <v/>
      </c>
      <c r="IV177" s="17" t="str">
        <f t="shared" si="478"/>
        <v/>
      </c>
      <c r="IW177" s="17" t="str">
        <f t="shared" si="478"/>
        <v/>
      </c>
      <c r="IX177" s="17" t="str">
        <f t="shared" si="478"/>
        <v/>
      </c>
      <c r="IY177" s="17" t="str">
        <f t="shared" si="478"/>
        <v/>
      </c>
      <c r="IZ177" s="17" t="str">
        <f t="shared" si="478"/>
        <v/>
      </c>
      <c r="JA177" s="17" t="str">
        <f t="shared" si="478"/>
        <v/>
      </c>
      <c r="JB177" s="17" t="str">
        <f t="shared" si="478"/>
        <v/>
      </c>
      <c r="JC177" s="17" t="str">
        <f t="shared" si="478"/>
        <v/>
      </c>
      <c r="JD177" s="17" t="str">
        <f t="shared" si="478"/>
        <v/>
      </c>
    </row>
    <row r="178" spans="1:264" ht="15.75" customHeight="1">
      <c r="A178" s="80"/>
      <c r="B178" s="80"/>
      <c r="C178" s="80"/>
      <c r="D178" s="83" t="s">
        <v>557</v>
      </c>
      <c r="E178" s="22"/>
      <c r="F178" s="102"/>
      <c r="G178" s="102" t="s">
        <v>126</v>
      </c>
      <c r="H178" s="102"/>
      <c r="I178" s="102"/>
      <c r="J178" s="103"/>
      <c r="K178" s="33" t="s">
        <v>305</v>
      </c>
      <c r="L178" s="24" t="s">
        <v>426</v>
      </c>
      <c r="M178" s="32">
        <v>2</v>
      </c>
      <c r="N178" s="35">
        <f t="shared" si="479"/>
        <v>2</v>
      </c>
      <c r="O178" s="25">
        <v>44186</v>
      </c>
      <c r="P178" s="25">
        <v>44187</v>
      </c>
      <c r="Q178" s="35" t="str">
        <f t="shared" si="480"/>
        <v/>
      </c>
      <c r="R178" s="25"/>
      <c r="S178" s="25"/>
      <c r="T178" s="26"/>
      <c r="U178" s="26"/>
      <c r="V178" s="34" t="str">
        <f t="shared" si="342"/>
        <v/>
      </c>
      <c r="W178" s="17" t="str">
        <f t="shared" si="455"/>
        <v/>
      </c>
      <c r="X178" s="17" t="str">
        <f t="shared" si="455"/>
        <v/>
      </c>
      <c r="Y178" s="17" t="str">
        <f t="shared" si="455"/>
        <v/>
      </c>
      <c r="Z178" s="17" t="str">
        <f t="shared" si="455"/>
        <v/>
      </c>
      <c r="AA178" s="17" t="str">
        <f t="shared" si="455"/>
        <v/>
      </c>
      <c r="AB178" s="17" t="str">
        <f t="shared" si="455"/>
        <v/>
      </c>
      <c r="AC178" s="17" t="str">
        <f t="shared" si="455"/>
        <v/>
      </c>
      <c r="AD178" s="17" t="str">
        <f t="shared" si="455"/>
        <v/>
      </c>
      <c r="AE178" s="17" t="str">
        <f t="shared" si="455"/>
        <v/>
      </c>
      <c r="AF178" s="17" t="str">
        <f t="shared" si="455"/>
        <v/>
      </c>
      <c r="AG178" s="17" t="str">
        <f t="shared" si="456"/>
        <v/>
      </c>
      <c r="AH178" s="17" t="str">
        <f t="shared" si="456"/>
        <v/>
      </c>
      <c r="AI178" s="17" t="str">
        <f t="shared" si="456"/>
        <v/>
      </c>
      <c r="AJ178" s="17" t="str">
        <f t="shared" si="456"/>
        <v/>
      </c>
      <c r="AK178" s="17" t="str">
        <f t="shared" si="456"/>
        <v/>
      </c>
      <c r="AL178" s="17" t="str">
        <f t="shared" si="456"/>
        <v/>
      </c>
      <c r="AM178" s="17" t="str">
        <f t="shared" si="456"/>
        <v/>
      </c>
      <c r="AN178" s="17" t="str">
        <f t="shared" si="456"/>
        <v/>
      </c>
      <c r="AO178" s="17" t="str">
        <f t="shared" si="456"/>
        <v/>
      </c>
      <c r="AP178" s="17" t="str">
        <f t="shared" si="456"/>
        <v/>
      </c>
      <c r="AQ178" s="17" t="str">
        <f t="shared" si="457"/>
        <v/>
      </c>
      <c r="AR178" s="17" t="str">
        <f t="shared" si="457"/>
        <v/>
      </c>
      <c r="AS178" s="17" t="str">
        <f t="shared" si="457"/>
        <v/>
      </c>
      <c r="AT178" s="17" t="str">
        <f t="shared" si="457"/>
        <v/>
      </c>
      <c r="AU178" s="17" t="str">
        <f t="shared" si="457"/>
        <v/>
      </c>
      <c r="AV178" s="17" t="str">
        <f t="shared" si="457"/>
        <v/>
      </c>
      <c r="AW178" s="17" t="str">
        <f t="shared" si="457"/>
        <v/>
      </c>
      <c r="AX178" s="17" t="str">
        <f t="shared" si="457"/>
        <v/>
      </c>
      <c r="AY178" s="17" t="str">
        <f t="shared" si="457"/>
        <v/>
      </c>
      <c r="AZ178" s="17" t="str">
        <f t="shared" si="457"/>
        <v/>
      </c>
      <c r="BA178" s="17" t="str">
        <f t="shared" si="458"/>
        <v/>
      </c>
      <c r="BB178" s="17" t="str">
        <f t="shared" si="458"/>
        <v/>
      </c>
      <c r="BC178" s="17" t="str">
        <f t="shared" si="458"/>
        <v/>
      </c>
      <c r="BD178" s="17" t="str">
        <f t="shared" si="458"/>
        <v/>
      </c>
      <c r="BE178" s="17" t="str">
        <f t="shared" si="458"/>
        <v/>
      </c>
      <c r="BF178" s="68" t="str">
        <f t="shared" si="458"/>
        <v/>
      </c>
      <c r="BG178" s="68" t="str">
        <f t="shared" si="458"/>
        <v/>
      </c>
      <c r="BH178" s="68" t="str">
        <f t="shared" si="458"/>
        <v/>
      </c>
      <c r="BI178" s="68" t="str">
        <f t="shared" si="458"/>
        <v/>
      </c>
      <c r="BJ178" s="68" t="str">
        <f t="shared" si="458"/>
        <v/>
      </c>
      <c r="BK178" s="68" t="str">
        <f t="shared" si="459"/>
        <v/>
      </c>
      <c r="BL178" s="68" t="str">
        <f t="shared" si="459"/>
        <v/>
      </c>
      <c r="BM178" s="17" t="str">
        <f t="shared" si="459"/>
        <v/>
      </c>
      <c r="BN178" s="17" t="str">
        <f t="shared" si="459"/>
        <v/>
      </c>
      <c r="BO178" s="17" t="str">
        <f t="shared" si="459"/>
        <v/>
      </c>
      <c r="BP178" s="17" t="str">
        <f t="shared" si="459"/>
        <v/>
      </c>
      <c r="BQ178" s="17" t="str">
        <f t="shared" si="459"/>
        <v/>
      </c>
      <c r="BR178" s="17" t="str">
        <f t="shared" si="459"/>
        <v/>
      </c>
      <c r="BS178" s="17" t="str">
        <f t="shared" si="459"/>
        <v/>
      </c>
      <c r="BT178" s="17" t="str">
        <f t="shared" si="459"/>
        <v/>
      </c>
      <c r="BU178" s="17" t="str">
        <f t="shared" si="460"/>
        <v/>
      </c>
      <c r="BV178" s="17" t="str">
        <f t="shared" si="460"/>
        <v/>
      </c>
      <c r="BW178" s="17" t="str">
        <f t="shared" si="460"/>
        <v/>
      </c>
      <c r="BX178" s="17" t="str">
        <f t="shared" si="460"/>
        <v/>
      </c>
      <c r="BY178" s="17" t="str">
        <f t="shared" si="460"/>
        <v/>
      </c>
      <c r="BZ178" s="17" t="str">
        <f t="shared" si="460"/>
        <v/>
      </c>
      <c r="CA178" s="17" t="str">
        <f t="shared" si="460"/>
        <v/>
      </c>
      <c r="CB178" s="17" t="str">
        <f t="shared" si="460"/>
        <v/>
      </c>
      <c r="CC178" s="17" t="str">
        <f t="shared" si="460"/>
        <v/>
      </c>
      <c r="CD178" s="17" t="str">
        <f t="shared" si="460"/>
        <v/>
      </c>
      <c r="CE178" s="17" t="str">
        <f t="shared" si="461"/>
        <v/>
      </c>
      <c r="CF178" s="17" t="str">
        <f t="shared" si="461"/>
        <v/>
      </c>
      <c r="CG178" s="17" t="str">
        <f t="shared" si="461"/>
        <v/>
      </c>
      <c r="CH178" s="17" t="str">
        <f t="shared" si="461"/>
        <v/>
      </c>
      <c r="CI178" s="17" t="str">
        <f t="shared" si="461"/>
        <v/>
      </c>
      <c r="CJ178" s="17" t="str">
        <f t="shared" si="461"/>
        <v/>
      </c>
      <c r="CK178" s="17" t="str">
        <f t="shared" si="461"/>
        <v/>
      </c>
      <c r="CL178" s="17" t="str">
        <f t="shared" si="461"/>
        <v/>
      </c>
      <c r="CM178" s="17" t="str">
        <f t="shared" si="461"/>
        <v/>
      </c>
      <c r="CN178" s="17" t="str">
        <f t="shared" si="461"/>
        <v/>
      </c>
      <c r="CO178" s="17" t="str">
        <f t="shared" si="462"/>
        <v/>
      </c>
      <c r="CP178" s="17" t="str">
        <f t="shared" si="462"/>
        <v/>
      </c>
      <c r="CQ178" s="17" t="str">
        <f t="shared" si="462"/>
        <v/>
      </c>
      <c r="CR178" s="17" t="str">
        <f t="shared" si="462"/>
        <v/>
      </c>
      <c r="CS178" s="17" t="str">
        <f t="shared" si="462"/>
        <v/>
      </c>
      <c r="CT178" s="17" t="str">
        <f t="shared" si="462"/>
        <v/>
      </c>
      <c r="CU178" s="17" t="str">
        <f t="shared" si="462"/>
        <v/>
      </c>
      <c r="CV178" s="17" t="str">
        <f t="shared" si="462"/>
        <v/>
      </c>
      <c r="CW178" s="17" t="str">
        <f t="shared" si="462"/>
        <v/>
      </c>
      <c r="CX178" s="17" t="str">
        <f t="shared" si="462"/>
        <v/>
      </c>
      <c r="CY178" s="17" t="str">
        <f t="shared" si="463"/>
        <v/>
      </c>
      <c r="CZ178" s="17">
        <f t="shared" si="463"/>
        <v>3</v>
      </c>
      <c r="DA178" s="17">
        <f t="shared" si="463"/>
        <v>3</v>
      </c>
      <c r="DB178" s="17" t="str">
        <f t="shared" si="463"/>
        <v/>
      </c>
      <c r="DC178" s="17" t="str">
        <f t="shared" si="463"/>
        <v/>
      </c>
      <c r="DD178" s="17" t="str">
        <f t="shared" si="463"/>
        <v/>
      </c>
      <c r="DE178" s="17" t="str">
        <f t="shared" si="463"/>
        <v/>
      </c>
      <c r="DF178" s="17" t="str">
        <f t="shared" si="463"/>
        <v/>
      </c>
      <c r="DG178" s="17" t="str">
        <f t="shared" si="463"/>
        <v/>
      </c>
      <c r="DH178" s="17" t="str">
        <f t="shared" si="463"/>
        <v/>
      </c>
      <c r="DI178" s="17" t="str">
        <f t="shared" si="464"/>
        <v/>
      </c>
      <c r="DJ178" s="17" t="str">
        <f t="shared" si="464"/>
        <v/>
      </c>
      <c r="DK178" s="17" t="str">
        <f t="shared" si="464"/>
        <v/>
      </c>
      <c r="DL178" s="17" t="str">
        <f t="shared" si="464"/>
        <v/>
      </c>
      <c r="DM178" s="17" t="str">
        <f t="shared" si="464"/>
        <v/>
      </c>
      <c r="DN178" s="17" t="str">
        <f t="shared" si="464"/>
        <v/>
      </c>
      <c r="DO178" s="17" t="str">
        <f t="shared" si="464"/>
        <v/>
      </c>
      <c r="DP178" s="17" t="str">
        <f t="shared" si="464"/>
        <v/>
      </c>
      <c r="DQ178" s="17" t="str">
        <f t="shared" si="464"/>
        <v/>
      </c>
      <c r="DR178" s="17" t="str">
        <f t="shared" si="464"/>
        <v/>
      </c>
      <c r="DS178" s="17" t="str">
        <f t="shared" si="465"/>
        <v/>
      </c>
      <c r="DT178" s="17" t="str">
        <f t="shared" si="465"/>
        <v/>
      </c>
      <c r="DU178" s="17" t="str">
        <f t="shared" si="465"/>
        <v/>
      </c>
      <c r="DV178" s="17" t="str">
        <f t="shared" si="465"/>
        <v/>
      </c>
      <c r="DW178" s="17" t="str">
        <f t="shared" si="465"/>
        <v/>
      </c>
      <c r="DX178" s="17" t="str">
        <f t="shared" si="465"/>
        <v/>
      </c>
      <c r="DY178" s="17" t="str">
        <f t="shared" si="465"/>
        <v/>
      </c>
      <c r="DZ178" s="17" t="str">
        <f t="shared" si="465"/>
        <v/>
      </c>
      <c r="EA178" s="17" t="str">
        <f t="shared" si="465"/>
        <v/>
      </c>
      <c r="EB178" s="17" t="str">
        <f t="shared" si="465"/>
        <v/>
      </c>
      <c r="EC178" s="17" t="str">
        <f t="shared" si="466"/>
        <v/>
      </c>
      <c r="ED178" s="17" t="str">
        <f t="shared" si="466"/>
        <v/>
      </c>
      <c r="EE178" s="17" t="str">
        <f t="shared" si="466"/>
        <v/>
      </c>
      <c r="EF178" s="17" t="str">
        <f t="shared" si="466"/>
        <v/>
      </c>
      <c r="EG178" s="17" t="str">
        <f t="shared" si="466"/>
        <v/>
      </c>
      <c r="EH178" s="17" t="str">
        <f t="shared" si="466"/>
        <v/>
      </c>
      <c r="EI178" s="17" t="str">
        <f t="shared" si="466"/>
        <v/>
      </c>
      <c r="EJ178" s="17" t="str">
        <f t="shared" si="466"/>
        <v/>
      </c>
      <c r="EK178" s="17" t="str">
        <f t="shared" si="466"/>
        <v/>
      </c>
      <c r="EL178" s="17" t="str">
        <f t="shared" si="466"/>
        <v/>
      </c>
      <c r="EM178" s="17" t="str">
        <f t="shared" si="467"/>
        <v/>
      </c>
      <c r="EN178" s="17" t="str">
        <f t="shared" si="467"/>
        <v/>
      </c>
      <c r="EO178" s="17" t="str">
        <f t="shared" si="467"/>
        <v/>
      </c>
      <c r="EP178" s="17" t="str">
        <f t="shared" si="467"/>
        <v/>
      </c>
      <c r="EQ178" s="17" t="str">
        <f t="shared" si="467"/>
        <v/>
      </c>
      <c r="ER178" s="17" t="str">
        <f t="shared" si="467"/>
        <v/>
      </c>
      <c r="ES178" s="17" t="str">
        <f t="shared" si="467"/>
        <v/>
      </c>
      <c r="ET178" s="17" t="str">
        <f t="shared" si="467"/>
        <v/>
      </c>
      <c r="EU178" s="17" t="str">
        <f t="shared" si="467"/>
        <v/>
      </c>
      <c r="EV178" s="17" t="str">
        <f t="shared" si="467"/>
        <v/>
      </c>
      <c r="EW178" s="17" t="str">
        <f t="shared" si="468"/>
        <v/>
      </c>
      <c r="EX178" s="17" t="str">
        <f t="shared" si="468"/>
        <v/>
      </c>
      <c r="EY178" s="17" t="str">
        <f t="shared" si="468"/>
        <v/>
      </c>
      <c r="EZ178" s="17" t="str">
        <f t="shared" si="468"/>
        <v/>
      </c>
      <c r="FA178" s="17" t="str">
        <f t="shared" si="468"/>
        <v/>
      </c>
      <c r="FB178" s="17" t="str">
        <f t="shared" si="468"/>
        <v/>
      </c>
      <c r="FC178" s="17" t="str">
        <f t="shared" si="468"/>
        <v/>
      </c>
      <c r="FD178" s="17" t="str">
        <f t="shared" si="468"/>
        <v/>
      </c>
      <c r="FE178" s="17" t="str">
        <f t="shared" si="468"/>
        <v/>
      </c>
      <c r="FF178" s="17" t="str">
        <f t="shared" si="468"/>
        <v/>
      </c>
      <c r="FG178" s="17" t="str">
        <f t="shared" si="469"/>
        <v/>
      </c>
      <c r="FH178" s="17" t="str">
        <f t="shared" si="469"/>
        <v/>
      </c>
      <c r="FI178" s="17" t="str">
        <f t="shared" si="469"/>
        <v/>
      </c>
      <c r="FJ178" s="17" t="str">
        <f t="shared" si="469"/>
        <v/>
      </c>
      <c r="FK178" s="17" t="str">
        <f t="shared" si="469"/>
        <v/>
      </c>
      <c r="FL178" s="17" t="str">
        <f t="shared" si="469"/>
        <v/>
      </c>
      <c r="FM178" s="17" t="str">
        <f t="shared" si="469"/>
        <v/>
      </c>
      <c r="FN178" s="17" t="str">
        <f t="shared" si="469"/>
        <v/>
      </c>
      <c r="FO178" s="17" t="str">
        <f t="shared" si="469"/>
        <v/>
      </c>
      <c r="FP178" s="17" t="str">
        <f t="shared" si="469"/>
        <v/>
      </c>
      <c r="FQ178" s="17" t="str">
        <f t="shared" si="470"/>
        <v/>
      </c>
      <c r="FR178" s="17" t="str">
        <f t="shared" si="470"/>
        <v/>
      </c>
      <c r="FS178" s="17" t="str">
        <f t="shared" si="470"/>
        <v/>
      </c>
      <c r="FT178" s="17" t="str">
        <f t="shared" si="470"/>
        <v/>
      </c>
      <c r="FU178" s="17" t="str">
        <f t="shared" si="470"/>
        <v/>
      </c>
      <c r="FV178" s="17" t="str">
        <f t="shared" si="470"/>
        <v/>
      </c>
      <c r="FW178" s="17" t="str">
        <f t="shared" si="470"/>
        <v/>
      </c>
      <c r="FX178" s="17" t="str">
        <f t="shared" si="470"/>
        <v/>
      </c>
      <c r="FY178" s="17" t="str">
        <f t="shared" si="470"/>
        <v/>
      </c>
      <c r="FZ178" s="17" t="str">
        <f t="shared" si="470"/>
        <v/>
      </c>
      <c r="GA178" s="17" t="str">
        <f t="shared" si="471"/>
        <v/>
      </c>
      <c r="GB178" s="17" t="str">
        <f t="shared" si="471"/>
        <v/>
      </c>
      <c r="GC178" s="17" t="str">
        <f t="shared" si="471"/>
        <v/>
      </c>
      <c r="GD178" s="17" t="str">
        <f t="shared" si="471"/>
        <v/>
      </c>
      <c r="GE178" s="17" t="str">
        <f t="shared" si="471"/>
        <v/>
      </c>
      <c r="GF178" s="17" t="str">
        <f t="shared" si="471"/>
        <v/>
      </c>
      <c r="GG178" s="17" t="str">
        <f t="shared" si="471"/>
        <v/>
      </c>
      <c r="GH178" s="17" t="str">
        <f t="shared" si="471"/>
        <v/>
      </c>
      <c r="GI178" s="17" t="str">
        <f t="shared" si="471"/>
        <v/>
      </c>
      <c r="GJ178" s="17" t="str">
        <f t="shared" si="471"/>
        <v/>
      </c>
      <c r="GK178" s="17" t="str">
        <f t="shared" si="472"/>
        <v/>
      </c>
      <c r="GL178" s="17" t="str">
        <f t="shared" si="472"/>
        <v/>
      </c>
      <c r="GM178" s="17" t="str">
        <f t="shared" si="472"/>
        <v/>
      </c>
      <c r="GN178" s="17" t="str">
        <f t="shared" si="472"/>
        <v/>
      </c>
      <c r="GO178" s="17" t="str">
        <f t="shared" si="472"/>
        <v/>
      </c>
      <c r="GP178" s="17" t="str">
        <f t="shared" si="472"/>
        <v/>
      </c>
      <c r="GQ178" s="17" t="str">
        <f t="shared" si="472"/>
        <v/>
      </c>
      <c r="GR178" s="17" t="str">
        <f t="shared" si="472"/>
        <v/>
      </c>
      <c r="GS178" s="17" t="str">
        <f t="shared" si="472"/>
        <v/>
      </c>
      <c r="GT178" s="17" t="str">
        <f t="shared" si="472"/>
        <v/>
      </c>
      <c r="GU178" s="17" t="str">
        <f t="shared" si="473"/>
        <v/>
      </c>
      <c r="GV178" s="17" t="str">
        <f t="shared" si="473"/>
        <v/>
      </c>
      <c r="GW178" s="17" t="str">
        <f t="shared" si="473"/>
        <v/>
      </c>
      <c r="GX178" s="17" t="str">
        <f t="shared" si="473"/>
        <v/>
      </c>
      <c r="GY178" s="17" t="str">
        <f t="shared" si="473"/>
        <v/>
      </c>
      <c r="GZ178" s="17" t="str">
        <f t="shared" si="473"/>
        <v/>
      </c>
      <c r="HA178" s="17" t="str">
        <f t="shared" si="473"/>
        <v/>
      </c>
      <c r="HB178" s="17" t="str">
        <f t="shared" si="473"/>
        <v/>
      </c>
      <c r="HC178" s="17" t="str">
        <f t="shared" si="473"/>
        <v/>
      </c>
      <c r="HD178" s="17" t="str">
        <f t="shared" si="473"/>
        <v/>
      </c>
      <c r="HE178" s="17" t="str">
        <f t="shared" si="474"/>
        <v/>
      </c>
      <c r="HF178" s="17" t="str">
        <f t="shared" si="474"/>
        <v/>
      </c>
      <c r="HG178" s="17" t="str">
        <f t="shared" si="474"/>
        <v/>
      </c>
      <c r="HH178" s="17" t="str">
        <f t="shared" si="474"/>
        <v/>
      </c>
      <c r="HI178" s="17" t="str">
        <f t="shared" si="474"/>
        <v/>
      </c>
      <c r="HJ178" s="17" t="str">
        <f t="shared" si="474"/>
        <v/>
      </c>
      <c r="HK178" s="17" t="str">
        <f t="shared" si="474"/>
        <v/>
      </c>
      <c r="HL178" s="17" t="str">
        <f t="shared" si="474"/>
        <v/>
      </c>
      <c r="HM178" s="17" t="str">
        <f t="shared" si="474"/>
        <v/>
      </c>
      <c r="HN178" s="17" t="str">
        <f t="shared" si="474"/>
        <v/>
      </c>
      <c r="HO178" s="17" t="str">
        <f t="shared" si="475"/>
        <v/>
      </c>
      <c r="HP178" s="17" t="str">
        <f t="shared" si="475"/>
        <v/>
      </c>
      <c r="HQ178" s="17" t="str">
        <f t="shared" si="475"/>
        <v/>
      </c>
      <c r="HR178" s="17" t="str">
        <f t="shared" si="475"/>
        <v/>
      </c>
      <c r="HS178" s="17" t="str">
        <f t="shared" si="475"/>
        <v/>
      </c>
      <c r="HT178" s="17" t="str">
        <f t="shared" si="475"/>
        <v/>
      </c>
      <c r="HU178" s="17" t="str">
        <f t="shared" si="475"/>
        <v/>
      </c>
      <c r="HV178" s="17" t="str">
        <f t="shared" si="475"/>
        <v/>
      </c>
      <c r="HW178" s="17" t="str">
        <f t="shared" si="475"/>
        <v/>
      </c>
      <c r="HX178" s="17" t="str">
        <f t="shared" si="475"/>
        <v/>
      </c>
      <c r="HY178" s="17" t="str">
        <f t="shared" si="476"/>
        <v/>
      </c>
      <c r="HZ178" s="17" t="str">
        <f t="shared" si="476"/>
        <v/>
      </c>
      <c r="IA178" s="17" t="str">
        <f t="shared" si="476"/>
        <v/>
      </c>
      <c r="IB178" s="17" t="str">
        <f t="shared" si="476"/>
        <v/>
      </c>
      <c r="IC178" s="17" t="str">
        <f t="shared" si="476"/>
        <v/>
      </c>
      <c r="ID178" s="17" t="str">
        <f t="shared" si="476"/>
        <v/>
      </c>
      <c r="IE178" s="17" t="str">
        <f t="shared" si="476"/>
        <v/>
      </c>
      <c r="IF178" s="17" t="str">
        <f t="shared" si="476"/>
        <v/>
      </c>
      <c r="IG178" s="17" t="str">
        <f t="shared" si="476"/>
        <v/>
      </c>
      <c r="IH178" s="17" t="str">
        <f t="shared" si="476"/>
        <v/>
      </c>
      <c r="II178" s="17" t="str">
        <f t="shared" si="477"/>
        <v/>
      </c>
      <c r="IJ178" s="17" t="str">
        <f t="shared" si="477"/>
        <v/>
      </c>
      <c r="IK178" s="17" t="str">
        <f t="shared" si="477"/>
        <v/>
      </c>
      <c r="IL178" s="17" t="str">
        <f t="shared" si="477"/>
        <v/>
      </c>
      <c r="IM178" s="17" t="str">
        <f t="shared" si="477"/>
        <v/>
      </c>
      <c r="IN178" s="17" t="str">
        <f t="shared" si="477"/>
        <v/>
      </c>
      <c r="IO178" s="17" t="str">
        <f t="shared" si="477"/>
        <v/>
      </c>
      <c r="IP178" s="17" t="str">
        <f t="shared" si="477"/>
        <v/>
      </c>
      <c r="IQ178" s="17" t="str">
        <f t="shared" si="477"/>
        <v/>
      </c>
      <c r="IR178" s="17" t="str">
        <f t="shared" si="477"/>
        <v/>
      </c>
      <c r="IS178" s="17" t="str">
        <f t="shared" si="478"/>
        <v/>
      </c>
      <c r="IT178" s="17" t="str">
        <f t="shared" si="478"/>
        <v/>
      </c>
      <c r="IU178" s="17" t="str">
        <f t="shared" si="478"/>
        <v/>
      </c>
      <c r="IV178" s="17" t="str">
        <f t="shared" si="478"/>
        <v/>
      </c>
      <c r="IW178" s="17" t="str">
        <f t="shared" si="478"/>
        <v/>
      </c>
      <c r="IX178" s="17" t="str">
        <f t="shared" si="478"/>
        <v/>
      </c>
      <c r="IY178" s="17" t="str">
        <f t="shared" si="478"/>
        <v/>
      </c>
      <c r="IZ178" s="17" t="str">
        <f t="shared" si="478"/>
        <v/>
      </c>
      <c r="JA178" s="17" t="str">
        <f t="shared" si="478"/>
        <v/>
      </c>
      <c r="JB178" s="17" t="str">
        <f t="shared" si="478"/>
        <v/>
      </c>
      <c r="JC178" s="17" t="str">
        <f t="shared" si="478"/>
        <v/>
      </c>
      <c r="JD178" s="17" t="str">
        <f t="shared" si="478"/>
        <v/>
      </c>
    </row>
    <row r="179" spans="1:264" ht="15.75" customHeight="1">
      <c r="A179" s="80"/>
      <c r="B179" s="80"/>
      <c r="C179" s="80"/>
      <c r="D179" s="83" t="s">
        <v>558</v>
      </c>
      <c r="E179" s="22"/>
      <c r="F179" s="102" t="s">
        <v>485</v>
      </c>
      <c r="G179" s="102"/>
      <c r="H179" s="102"/>
      <c r="I179" s="102"/>
      <c r="J179" s="103"/>
      <c r="K179" s="32"/>
      <c r="L179" s="24"/>
      <c r="M179" s="32"/>
      <c r="N179" s="35" t="str">
        <f t="shared" si="14"/>
        <v/>
      </c>
      <c r="O179" s="25"/>
      <c r="P179" s="25"/>
      <c r="Q179" s="35" t="str">
        <f t="shared" si="15"/>
        <v/>
      </c>
      <c r="R179" s="25"/>
      <c r="S179" s="25"/>
      <c r="T179" s="26"/>
      <c r="U179" s="26"/>
      <c r="V179" s="34" t="str">
        <f t="shared" si="342"/>
        <v/>
      </c>
      <c r="W179" s="17" t="str">
        <f t="shared" si="455"/>
        <v/>
      </c>
      <c r="X179" s="17" t="str">
        <f t="shared" si="455"/>
        <v/>
      </c>
      <c r="Y179" s="17" t="str">
        <f t="shared" si="455"/>
        <v/>
      </c>
      <c r="Z179" s="17" t="str">
        <f t="shared" si="455"/>
        <v/>
      </c>
      <c r="AA179" s="17" t="str">
        <f t="shared" si="455"/>
        <v/>
      </c>
      <c r="AB179" s="17" t="str">
        <f t="shared" si="455"/>
        <v/>
      </c>
      <c r="AC179" s="17" t="str">
        <f t="shared" si="455"/>
        <v/>
      </c>
      <c r="AD179" s="17" t="str">
        <f t="shared" si="455"/>
        <v/>
      </c>
      <c r="AE179" s="17" t="str">
        <f t="shared" si="455"/>
        <v/>
      </c>
      <c r="AF179" s="17" t="str">
        <f t="shared" si="455"/>
        <v/>
      </c>
      <c r="AG179" s="17" t="str">
        <f t="shared" si="456"/>
        <v/>
      </c>
      <c r="AH179" s="17" t="str">
        <f t="shared" si="456"/>
        <v/>
      </c>
      <c r="AI179" s="17" t="str">
        <f t="shared" si="456"/>
        <v/>
      </c>
      <c r="AJ179" s="17" t="str">
        <f t="shared" si="456"/>
        <v/>
      </c>
      <c r="AK179" s="17" t="str">
        <f t="shared" si="456"/>
        <v/>
      </c>
      <c r="AL179" s="17" t="str">
        <f t="shared" si="456"/>
        <v/>
      </c>
      <c r="AM179" s="17" t="str">
        <f t="shared" si="456"/>
        <v/>
      </c>
      <c r="AN179" s="17" t="str">
        <f t="shared" si="456"/>
        <v/>
      </c>
      <c r="AO179" s="17" t="str">
        <f t="shared" si="456"/>
        <v/>
      </c>
      <c r="AP179" s="17" t="str">
        <f t="shared" si="456"/>
        <v/>
      </c>
      <c r="AQ179" s="17" t="str">
        <f t="shared" si="457"/>
        <v/>
      </c>
      <c r="AR179" s="17" t="str">
        <f t="shared" si="457"/>
        <v/>
      </c>
      <c r="AS179" s="17" t="str">
        <f t="shared" si="457"/>
        <v/>
      </c>
      <c r="AT179" s="17" t="str">
        <f t="shared" si="457"/>
        <v/>
      </c>
      <c r="AU179" s="17" t="str">
        <f t="shared" si="457"/>
        <v/>
      </c>
      <c r="AV179" s="17" t="str">
        <f t="shared" si="457"/>
        <v/>
      </c>
      <c r="AW179" s="17" t="str">
        <f t="shared" si="457"/>
        <v/>
      </c>
      <c r="AX179" s="17" t="str">
        <f t="shared" si="457"/>
        <v/>
      </c>
      <c r="AY179" s="17" t="str">
        <f t="shared" si="457"/>
        <v/>
      </c>
      <c r="AZ179" s="17" t="str">
        <f t="shared" si="457"/>
        <v/>
      </c>
      <c r="BA179" s="17" t="str">
        <f t="shared" si="458"/>
        <v/>
      </c>
      <c r="BB179" s="17" t="str">
        <f t="shared" si="458"/>
        <v/>
      </c>
      <c r="BC179" s="17" t="str">
        <f t="shared" si="458"/>
        <v/>
      </c>
      <c r="BD179" s="17" t="str">
        <f t="shared" si="458"/>
        <v/>
      </c>
      <c r="BE179" s="17" t="str">
        <f t="shared" si="458"/>
        <v/>
      </c>
      <c r="BF179" s="68" t="str">
        <f t="shared" si="458"/>
        <v/>
      </c>
      <c r="BG179" s="68" t="str">
        <f t="shared" si="458"/>
        <v/>
      </c>
      <c r="BH179" s="68" t="str">
        <f t="shared" si="458"/>
        <v/>
      </c>
      <c r="BI179" s="68" t="str">
        <f t="shared" si="458"/>
        <v/>
      </c>
      <c r="BJ179" s="68" t="str">
        <f t="shared" si="458"/>
        <v/>
      </c>
      <c r="BK179" s="68" t="str">
        <f t="shared" si="459"/>
        <v/>
      </c>
      <c r="BL179" s="68" t="str">
        <f t="shared" si="459"/>
        <v/>
      </c>
      <c r="BM179" s="17" t="str">
        <f t="shared" si="459"/>
        <v/>
      </c>
      <c r="BN179" s="17" t="str">
        <f t="shared" si="459"/>
        <v/>
      </c>
      <c r="BO179" s="17" t="str">
        <f t="shared" si="459"/>
        <v/>
      </c>
      <c r="BP179" s="17" t="str">
        <f t="shared" si="459"/>
        <v/>
      </c>
      <c r="BQ179" s="17" t="str">
        <f t="shared" si="459"/>
        <v/>
      </c>
      <c r="BR179" s="17" t="str">
        <f t="shared" si="459"/>
        <v/>
      </c>
      <c r="BS179" s="17" t="str">
        <f t="shared" si="459"/>
        <v/>
      </c>
      <c r="BT179" s="17" t="str">
        <f t="shared" si="459"/>
        <v/>
      </c>
      <c r="BU179" s="17" t="str">
        <f t="shared" si="460"/>
        <v/>
      </c>
      <c r="BV179" s="17" t="str">
        <f t="shared" si="460"/>
        <v/>
      </c>
      <c r="BW179" s="17" t="str">
        <f t="shared" si="460"/>
        <v/>
      </c>
      <c r="BX179" s="17" t="str">
        <f t="shared" si="460"/>
        <v/>
      </c>
      <c r="BY179" s="17" t="str">
        <f t="shared" si="460"/>
        <v/>
      </c>
      <c r="BZ179" s="17" t="str">
        <f t="shared" si="460"/>
        <v/>
      </c>
      <c r="CA179" s="17" t="str">
        <f t="shared" si="460"/>
        <v/>
      </c>
      <c r="CB179" s="17" t="str">
        <f t="shared" si="460"/>
        <v/>
      </c>
      <c r="CC179" s="17" t="str">
        <f t="shared" si="460"/>
        <v/>
      </c>
      <c r="CD179" s="17" t="str">
        <f t="shared" si="460"/>
        <v/>
      </c>
      <c r="CE179" s="17" t="str">
        <f t="shared" si="461"/>
        <v/>
      </c>
      <c r="CF179" s="17" t="str">
        <f t="shared" si="461"/>
        <v/>
      </c>
      <c r="CG179" s="17" t="str">
        <f t="shared" si="461"/>
        <v/>
      </c>
      <c r="CH179" s="17" t="str">
        <f t="shared" si="461"/>
        <v/>
      </c>
      <c r="CI179" s="17" t="str">
        <f t="shared" si="461"/>
        <v/>
      </c>
      <c r="CJ179" s="17" t="str">
        <f t="shared" si="461"/>
        <v/>
      </c>
      <c r="CK179" s="17" t="str">
        <f t="shared" si="461"/>
        <v/>
      </c>
      <c r="CL179" s="17" t="str">
        <f t="shared" si="461"/>
        <v/>
      </c>
      <c r="CM179" s="17" t="str">
        <f t="shared" si="461"/>
        <v/>
      </c>
      <c r="CN179" s="17" t="str">
        <f t="shared" si="461"/>
        <v/>
      </c>
      <c r="CO179" s="17" t="str">
        <f t="shared" si="462"/>
        <v/>
      </c>
      <c r="CP179" s="17" t="str">
        <f t="shared" si="462"/>
        <v/>
      </c>
      <c r="CQ179" s="17" t="str">
        <f t="shared" si="462"/>
        <v/>
      </c>
      <c r="CR179" s="17" t="str">
        <f t="shared" si="462"/>
        <v/>
      </c>
      <c r="CS179" s="17" t="str">
        <f t="shared" si="462"/>
        <v/>
      </c>
      <c r="CT179" s="17" t="str">
        <f t="shared" si="462"/>
        <v/>
      </c>
      <c r="CU179" s="17" t="str">
        <f t="shared" si="462"/>
        <v/>
      </c>
      <c r="CV179" s="17" t="str">
        <f t="shared" si="462"/>
        <v/>
      </c>
      <c r="CW179" s="17" t="str">
        <f t="shared" si="462"/>
        <v/>
      </c>
      <c r="CX179" s="17" t="str">
        <f t="shared" si="462"/>
        <v/>
      </c>
      <c r="CY179" s="17" t="str">
        <f t="shared" si="463"/>
        <v/>
      </c>
      <c r="CZ179" s="17" t="str">
        <f t="shared" si="463"/>
        <v/>
      </c>
      <c r="DA179" s="17" t="str">
        <f t="shared" si="463"/>
        <v/>
      </c>
      <c r="DB179" s="17" t="str">
        <f t="shared" si="463"/>
        <v/>
      </c>
      <c r="DC179" s="17" t="str">
        <f t="shared" si="463"/>
        <v/>
      </c>
      <c r="DD179" s="17" t="str">
        <f t="shared" si="463"/>
        <v/>
      </c>
      <c r="DE179" s="17" t="str">
        <f t="shared" si="463"/>
        <v/>
      </c>
      <c r="DF179" s="17" t="str">
        <f t="shared" si="463"/>
        <v/>
      </c>
      <c r="DG179" s="17" t="str">
        <f t="shared" si="463"/>
        <v/>
      </c>
      <c r="DH179" s="17" t="str">
        <f t="shared" si="463"/>
        <v/>
      </c>
      <c r="DI179" s="17" t="str">
        <f t="shared" si="464"/>
        <v/>
      </c>
      <c r="DJ179" s="17" t="str">
        <f t="shared" si="464"/>
        <v/>
      </c>
      <c r="DK179" s="17" t="str">
        <f t="shared" si="464"/>
        <v/>
      </c>
      <c r="DL179" s="17" t="str">
        <f t="shared" si="464"/>
        <v/>
      </c>
      <c r="DM179" s="17" t="str">
        <f t="shared" si="464"/>
        <v/>
      </c>
      <c r="DN179" s="17" t="str">
        <f t="shared" si="464"/>
        <v/>
      </c>
      <c r="DO179" s="17" t="str">
        <f t="shared" si="464"/>
        <v/>
      </c>
      <c r="DP179" s="17" t="str">
        <f t="shared" si="464"/>
        <v/>
      </c>
      <c r="DQ179" s="17" t="str">
        <f t="shared" si="464"/>
        <v/>
      </c>
      <c r="DR179" s="17" t="str">
        <f t="shared" si="464"/>
        <v/>
      </c>
      <c r="DS179" s="17" t="str">
        <f t="shared" si="465"/>
        <v/>
      </c>
      <c r="DT179" s="17" t="str">
        <f t="shared" si="465"/>
        <v/>
      </c>
      <c r="DU179" s="17" t="str">
        <f t="shared" si="465"/>
        <v/>
      </c>
      <c r="DV179" s="17" t="str">
        <f t="shared" si="465"/>
        <v/>
      </c>
      <c r="DW179" s="17" t="str">
        <f t="shared" si="465"/>
        <v/>
      </c>
      <c r="DX179" s="17" t="str">
        <f t="shared" si="465"/>
        <v/>
      </c>
      <c r="DY179" s="17" t="str">
        <f t="shared" si="465"/>
        <v/>
      </c>
      <c r="DZ179" s="17" t="str">
        <f t="shared" si="465"/>
        <v/>
      </c>
      <c r="EA179" s="17" t="str">
        <f t="shared" si="465"/>
        <v/>
      </c>
      <c r="EB179" s="17" t="str">
        <f t="shared" si="465"/>
        <v/>
      </c>
      <c r="EC179" s="17" t="str">
        <f t="shared" si="466"/>
        <v/>
      </c>
      <c r="ED179" s="17" t="str">
        <f t="shared" si="466"/>
        <v/>
      </c>
      <c r="EE179" s="17" t="str">
        <f t="shared" si="466"/>
        <v/>
      </c>
      <c r="EF179" s="17" t="str">
        <f t="shared" si="466"/>
        <v/>
      </c>
      <c r="EG179" s="17" t="str">
        <f t="shared" si="466"/>
        <v/>
      </c>
      <c r="EH179" s="17" t="str">
        <f t="shared" si="466"/>
        <v/>
      </c>
      <c r="EI179" s="17" t="str">
        <f t="shared" si="466"/>
        <v/>
      </c>
      <c r="EJ179" s="17" t="str">
        <f t="shared" si="466"/>
        <v/>
      </c>
      <c r="EK179" s="17" t="str">
        <f t="shared" si="466"/>
        <v/>
      </c>
      <c r="EL179" s="17" t="str">
        <f t="shared" si="466"/>
        <v/>
      </c>
      <c r="EM179" s="17" t="str">
        <f t="shared" si="467"/>
        <v/>
      </c>
      <c r="EN179" s="17" t="str">
        <f t="shared" si="467"/>
        <v/>
      </c>
      <c r="EO179" s="17" t="str">
        <f t="shared" si="467"/>
        <v/>
      </c>
      <c r="EP179" s="17" t="str">
        <f t="shared" si="467"/>
        <v/>
      </c>
      <c r="EQ179" s="17" t="str">
        <f t="shared" si="467"/>
        <v/>
      </c>
      <c r="ER179" s="17" t="str">
        <f t="shared" si="467"/>
        <v/>
      </c>
      <c r="ES179" s="17" t="str">
        <f t="shared" si="467"/>
        <v/>
      </c>
      <c r="ET179" s="17" t="str">
        <f t="shared" si="467"/>
        <v/>
      </c>
      <c r="EU179" s="17" t="str">
        <f t="shared" si="467"/>
        <v/>
      </c>
      <c r="EV179" s="17" t="str">
        <f t="shared" si="467"/>
        <v/>
      </c>
      <c r="EW179" s="17" t="str">
        <f t="shared" si="468"/>
        <v/>
      </c>
      <c r="EX179" s="17" t="str">
        <f t="shared" si="468"/>
        <v/>
      </c>
      <c r="EY179" s="17" t="str">
        <f t="shared" si="468"/>
        <v/>
      </c>
      <c r="EZ179" s="17" t="str">
        <f t="shared" si="468"/>
        <v/>
      </c>
      <c r="FA179" s="17" t="str">
        <f t="shared" si="468"/>
        <v/>
      </c>
      <c r="FB179" s="17" t="str">
        <f t="shared" si="468"/>
        <v/>
      </c>
      <c r="FC179" s="17" t="str">
        <f t="shared" si="468"/>
        <v/>
      </c>
      <c r="FD179" s="17" t="str">
        <f t="shared" si="468"/>
        <v/>
      </c>
      <c r="FE179" s="17" t="str">
        <f t="shared" si="468"/>
        <v/>
      </c>
      <c r="FF179" s="17" t="str">
        <f t="shared" si="468"/>
        <v/>
      </c>
      <c r="FG179" s="17" t="str">
        <f t="shared" si="469"/>
        <v/>
      </c>
      <c r="FH179" s="17" t="str">
        <f t="shared" si="469"/>
        <v/>
      </c>
      <c r="FI179" s="17" t="str">
        <f t="shared" si="469"/>
        <v/>
      </c>
      <c r="FJ179" s="17" t="str">
        <f t="shared" si="469"/>
        <v/>
      </c>
      <c r="FK179" s="17" t="str">
        <f t="shared" si="469"/>
        <v/>
      </c>
      <c r="FL179" s="17" t="str">
        <f t="shared" si="469"/>
        <v/>
      </c>
      <c r="FM179" s="17" t="str">
        <f t="shared" si="469"/>
        <v/>
      </c>
      <c r="FN179" s="17" t="str">
        <f t="shared" si="469"/>
        <v/>
      </c>
      <c r="FO179" s="17" t="str">
        <f t="shared" si="469"/>
        <v/>
      </c>
      <c r="FP179" s="17" t="str">
        <f t="shared" si="469"/>
        <v/>
      </c>
      <c r="FQ179" s="17" t="str">
        <f t="shared" si="470"/>
        <v/>
      </c>
      <c r="FR179" s="17" t="str">
        <f t="shared" si="470"/>
        <v/>
      </c>
      <c r="FS179" s="17" t="str">
        <f t="shared" si="470"/>
        <v/>
      </c>
      <c r="FT179" s="17" t="str">
        <f t="shared" si="470"/>
        <v/>
      </c>
      <c r="FU179" s="17" t="str">
        <f t="shared" si="470"/>
        <v/>
      </c>
      <c r="FV179" s="17" t="str">
        <f t="shared" si="470"/>
        <v/>
      </c>
      <c r="FW179" s="17" t="str">
        <f t="shared" si="470"/>
        <v/>
      </c>
      <c r="FX179" s="17" t="str">
        <f t="shared" si="470"/>
        <v/>
      </c>
      <c r="FY179" s="17" t="str">
        <f t="shared" si="470"/>
        <v/>
      </c>
      <c r="FZ179" s="17" t="str">
        <f t="shared" si="470"/>
        <v/>
      </c>
      <c r="GA179" s="17" t="str">
        <f t="shared" si="471"/>
        <v/>
      </c>
      <c r="GB179" s="17" t="str">
        <f t="shared" si="471"/>
        <v/>
      </c>
      <c r="GC179" s="17" t="str">
        <f t="shared" si="471"/>
        <v/>
      </c>
      <c r="GD179" s="17" t="str">
        <f t="shared" si="471"/>
        <v/>
      </c>
      <c r="GE179" s="17" t="str">
        <f t="shared" si="471"/>
        <v/>
      </c>
      <c r="GF179" s="17" t="str">
        <f t="shared" si="471"/>
        <v/>
      </c>
      <c r="GG179" s="17" t="str">
        <f t="shared" si="471"/>
        <v/>
      </c>
      <c r="GH179" s="17" t="str">
        <f t="shared" si="471"/>
        <v/>
      </c>
      <c r="GI179" s="17" t="str">
        <f t="shared" si="471"/>
        <v/>
      </c>
      <c r="GJ179" s="17" t="str">
        <f t="shared" si="471"/>
        <v/>
      </c>
      <c r="GK179" s="17" t="str">
        <f t="shared" si="472"/>
        <v/>
      </c>
      <c r="GL179" s="17" t="str">
        <f t="shared" si="472"/>
        <v/>
      </c>
      <c r="GM179" s="17" t="str">
        <f t="shared" si="472"/>
        <v/>
      </c>
      <c r="GN179" s="17" t="str">
        <f t="shared" si="472"/>
        <v/>
      </c>
      <c r="GO179" s="17" t="str">
        <f t="shared" si="472"/>
        <v/>
      </c>
      <c r="GP179" s="17" t="str">
        <f t="shared" si="472"/>
        <v/>
      </c>
      <c r="GQ179" s="17" t="str">
        <f t="shared" si="472"/>
        <v/>
      </c>
      <c r="GR179" s="17" t="str">
        <f t="shared" si="472"/>
        <v/>
      </c>
      <c r="GS179" s="17" t="str">
        <f t="shared" si="472"/>
        <v/>
      </c>
      <c r="GT179" s="17" t="str">
        <f t="shared" si="472"/>
        <v/>
      </c>
      <c r="GU179" s="17" t="str">
        <f t="shared" si="473"/>
        <v/>
      </c>
      <c r="GV179" s="17" t="str">
        <f t="shared" si="473"/>
        <v/>
      </c>
      <c r="GW179" s="17" t="str">
        <f t="shared" si="473"/>
        <v/>
      </c>
      <c r="GX179" s="17" t="str">
        <f t="shared" si="473"/>
        <v/>
      </c>
      <c r="GY179" s="17" t="str">
        <f t="shared" si="473"/>
        <v/>
      </c>
      <c r="GZ179" s="17" t="str">
        <f t="shared" si="473"/>
        <v/>
      </c>
      <c r="HA179" s="17" t="str">
        <f t="shared" si="473"/>
        <v/>
      </c>
      <c r="HB179" s="17" t="str">
        <f t="shared" si="473"/>
        <v/>
      </c>
      <c r="HC179" s="17" t="str">
        <f t="shared" si="473"/>
        <v/>
      </c>
      <c r="HD179" s="17" t="str">
        <f t="shared" si="473"/>
        <v/>
      </c>
      <c r="HE179" s="17" t="str">
        <f t="shared" si="474"/>
        <v/>
      </c>
      <c r="HF179" s="17" t="str">
        <f t="shared" si="474"/>
        <v/>
      </c>
      <c r="HG179" s="17" t="str">
        <f t="shared" si="474"/>
        <v/>
      </c>
      <c r="HH179" s="17" t="str">
        <f t="shared" si="474"/>
        <v/>
      </c>
      <c r="HI179" s="17" t="str">
        <f t="shared" si="474"/>
        <v/>
      </c>
      <c r="HJ179" s="17" t="str">
        <f t="shared" si="474"/>
        <v/>
      </c>
      <c r="HK179" s="17" t="str">
        <f t="shared" si="474"/>
        <v/>
      </c>
      <c r="HL179" s="17" t="str">
        <f t="shared" si="474"/>
        <v/>
      </c>
      <c r="HM179" s="17" t="str">
        <f t="shared" si="474"/>
        <v/>
      </c>
      <c r="HN179" s="17" t="str">
        <f t="shared" si="474"/>
        <v/>
      </c>
      <c r="HO179" s="17" t="str">
        <f t="shared" si="475"/>
        <v/>
      </c>
      <c r="HP179" s="17" t="str">
        <f t="shared" si="475"/>
        <v/>
      </c>
      <c r="HQ179" s="17" t="str">
        <f t="shared" si="475"/>
        <v/>
      </c>
      <c r="HR179" s="17" t="str">
        <f t="shared" si="475"/>
        <v/>
      </c>
      <c r="HS179" s="17" t="str">
        <f t="shared" si="475"/>
        <v/>
      </c>
      <c r="HT179" s="17" t="str">
        <f t="shared" si="475"/>
        <v/>
      </c>
      <c r="HU179" s="17" t="str">
        <f t="shared" si="475"/>
        <v/>
      </c>
      <c r="HV179" s="17" t="str">
        <f t="shared" si="475"/>
        <v/>
      </c>
      <c r="HW179" s="17" t="str">
        <f t="shared" si="475"/>
        <v/>
      </c>
      <c r="HX179" s="17" t="str">
        <f t="shared" si="475"/>
        <v/>
      </c>
      <c r="HY179" s="17" t="str">
        <f t="shared" si="476"/>
        <v/>
      </c>
      <c r="HZ179" s="17" t="str">
        <f t="shared" si="476"/>
        <v/>
      </c>
      <c r="IA179" s="17" t="str">
        <f t="shared" si="476"/>
        <v/>
      </c>
      <c r="IB179" s="17" t="str">
        <f t="shared" si="476"/>
        <v/>
      </c>
      <c r="IC179" s="17" t="str">
        <f t="shared" si="476"/>
        <v/>
      </c>
      <c r="ID179" s="17" t="str">
        <f t="shared" si="476"/>
        <v/>
      </c>
      <c r="IE179" s="17" t="str">
        <f t="shared" si="476"/>
        <v/>
      </c>
      <c r="IF179" s="17" t="str">
        <f t="shared" si="476"/>
        <v/>
      </c>
      <c r="IG179" s="17" t="str">
        <f t="shared" si="476"/>
        <v/>
      </c>
      <c r="IH179" s="17" t="str">
        <f t="shared" si="476"/>
        <v/>
      </c>
      <c r="II179" s="17" t="str">
        <f t="shared" si="477"/>
        <v/>
      </c>
      <c r="IJ179" s="17" t="str">
        <f t="shared" si="477"/>
        <v/>
      </c>
      <c r="IK179" s="17" t="str">
        <f t="shared" si="477"/>
        <v/>
      </c>
      <c r="IL179" s="17" t="str">
        <f t="shared" si="477"/>
        <v/>
      </c>
      <c r="IM179" s="17" t="str">
        <f t="shared" si="477"/>
        <v/>
      </c>
      <c r="IN179" s="17" t="str">
        <f t="shared" si="477"/>
        <v/>
      </c>
      <c r="IO179" s="17" t="str">
        <f t="shared" si="477"/>
        <v/>
      </c>
      <c r="IP179" s="17" t="str">
        <f t="shared" si="477"/>
        <v/>
      </c>
      <c r="IQ179" s="17" t="str">
        <f t="shared" si="477"/>
        <v/>
      </c>
      <c r="IR179" s="17" t="str">
        <f t="shared" si="477"/>
        <v/>
      </c>
      <c r="IS179" s="17" t="str">
        <f t="shared" si="478"/>
        <v/>
      </c>
      <c r="IT179" s="17" t="str">
        <f t="shared" si="478"/>
        <v/>
      </c>
      <c r="IU179" s="17" t="str">
        <f t="shared" si="478"/>
        <v/>
      </c>
      <c r="IV179" s="17" t="str">
        <f t="shared" si="478"/>
        <v/>
      </c>
      <c r="IW179" s="17" t="str">
        <f t="shared" si="478"/>
        <v/>
      </c>
      <c r="IX179" s="17" t="str">
        <f t="shared" si="478"/>
        <v/>
      </c>
      <c r="IY179" s="17" t="str">
        <f t="shared" si="478"/>
        <v/>
      </c>
      <c r="IZ179" s="17" t="str">
        <f t="shared" si="478"/>
        <v/>
      </c>
      <c r="JA179" s="17" t="str">
        <f t="shared" si="478"/>
        <v/>
      </c>
      <c r="JB179" s="17" t="str">
        <f t="shared" si="478"/>
        <v/>
      </c>
      <c r="JC179" s="17" t="str">
        <f t="shared" si="478"/>
        <v/>
      </c>
      <c r="JD179" s="17" t="str">
        <f t="shared" si="478"/>
        <v/>
      </c>
    </row>
    <row r="180" spans="1:264" ht="15.75" customHeight="1">
      <c r="A180" s="80"/>
      <c r="B180" s="80"/>
      <c r="C180" s="80"/>
      <c r="D180" s="83" t="s">
        <v>559</v>
      </c>
      <c r="E180" s="22"/>
      <c r="F180" s="102"/>
      <c r="G180" s="102" t="s">
        <v>125</v>
      </c>
      <c r="H180" s="102"/>
      <c r="I180" s="102"/>
      <c r="J180" s="103"/>
      <c r="K180" s="33" t="s">
        <v>476</v>
      </c>
      <c r="L180" s="24" t="s">
        <v>33</v>
      </c>
      <c r="M180" s="32">
        <v>3</v>
      </c>
      <c r="N180" s="35">
        <f t="shared" si="14"/>
        <v>3</v>
      </c>
      <c r="O180" s="25">
        <v>44165</v>
      </c>
      <c r="P180" s="25">
        <v>44167</v>
      </c>
      <c r="Q180" s="35" t="str">
        <f t="shared" si="15"/>
        <v/>
      </c>
      <c r="R180" s="25">
        <v>44169</v>
      </c>
      <c r="S180" s="25"/>
      <c r="T180" s="26">
        <v>1</v>
      </c>
      <c r="U180" s="26">
        <v>0.8</v>
      </c>
      <c r="V180" s="34">
        <f t="shared" si="342"/>
        <v>2</v>
      </c>
      <c r="W180" s="17" t="str">
        <f t="shared" si="455"/>
        <v/>
      </c>
      <c r="X180" s="17" t="str">
        <f t="shared" si="455"/>
        <v/>
      </c>
      <c r="Y180" s="17" t="str">
        <f t="shared" si="455"/>
        <v/>
      </c>
      <c r="Z180" s="17" t="str">
        <f t="shared" si="455"/>
        <v/>
      </c>
      <c r="AA180" s="17" t="str">
        <f t="shared" si="455"/>
        <v/>
      </c>
      <c r="AB180" s="17" t="str">
        <f t="shared" si="455"/>
        <v/>
      </c>
      <c r="AC180" s="17" t="str">
        <f t="shared" si="455"/>
        <v/>
      </c>
      <c r="AD180" s="17" t="str">
        <f t="shared" si="455"/>
        <v/>
      </c>
      <c r="AE180" s="17" t="str">
        <f t="shared" si="455"/>
        <v/>
      </c>
      <c r="AF180" s="17" t="str">
        <f t="shared" si="455"/>
        <v/>
      </c>
      <c r="AG180" s="17" t="str">
        <f t="shared" si="456"/>
        <v/>
      </c>
      <c r="AH180" s="17" t="str">
        <f t="shared" si="456"/>
        <v/>
      </c>
      <c r="AI180" s="17" t="str">
        <f t="shared" si="456"/>
        <v/>
      </c>
      <c r="AJ180" s="17" t="str">
        <f t="shared" si="456"/>
        <v/>
      </c>
      <c r="AK180" s="17" t="str">
        <f t="shared" si="456"/>
        <v/>
      </c>
      <c r="AL180" s="17" t="str">
        <f t="shared" si="456"/>
        <v/>
      </c>
      <c r="AM180" s="17" t="str">
        <f t="shared" si="456"/>
        <v/>
      </c>
      <c r="AN180" s="17" t="str">
        <f t="shared" si="456"/>
        <v/>
      </c>
      <c r="AO180" s="17" t="str">
        <f t="shared" si="456"/>
        <v/>
      </c>
      <c r="AP180" s="17" t="str">
        <f t="shared" si="456"/>
        <v/>
      </c>
      <c r="AQ180" s="17" t="str">
        <f t="shared" si="457"/>
        <v/>
      </c>
      <c r="AR180" s="17" t="str">
        <f t="shared" si="457"/>
        <v/>
      </c>
      <c r="AS180" s="17" t="str">
        <f t="shared" si="457"/>
        <v/>
      </c>
      <c r="AT180" s="17" t="str">
        <f t="shared" si="457"/>
        <v/>
      </c>
      <c r="AU180" s="17" t="str">
        <f t="shared" si="457"/>
        <v/>
      </c>
      <c r="AV180" s="17" t="str">
        <f t="shared" si="457"/>
        <v/>
      </c>
      <c r="AW180" s="17" t="str">
        <f t="shared" si="457"/>
        <v/>
      </c>
      <c r="AX180" s="17" t="str">
        <f t="shared" si="457"/>
        <v/>
      </c>
      <c r="AY180" s="17" t="str">
        <f t="shared" si="457"/>
        <v/>
      </c>
      <c r="AZ180" s="17" t="str">
        <f t="shared" si="457"/>
        <v/>
      </c>
      <c r="BA180" s="17" t="str">
        <f t="shared" si="458"/>
        <v/>
      </c>
      <c r="BB180" s="17" t="str">
        <f t="shared" si="458"/>
        <v/>
      </c>
      <c r="BC180" s="17" t="str">
        <f t="shared" si="458"/>
        <v/>
      </c>
      <c r="BD180" s="17" t="str">
        <f t="shared" si="458"/>
        <v/>
      </c>
      <c r="BE180" s="17" t="str">
        <f t="shared" si="458"/>
        <v/>
      </c>
      <c r="BF180" s="68" t="str">
        <f t="shared" si="458"/>
        <v/>
      </c>
      <c r="BG180" s="68" t="str">
        <f t="shared" si="458"/>
        <v/>
      </c>
      <c r="BH180" s="68" t="str">
        <f t="shared" si="458"/>
        <v/>
      </c>
      <c r="BI180" s="68" t="str">
        <f t="shared" si="458"/>
        <v/>
      </c>
      <c r="BJ180" s="68" t="str">
        <f t="shared" si="458"/>
        <v/>
      </c>
      <c r="BK180" s="68" t="str">
        <f t="shared" si="459"/>
        <v/>
      </c>
      <c r="BL180" s="68" t="str">
        <f t="shared" si="459"/>
        <v/>
      </c>
      <c r="BM180" s="17" t="str">
        <f t="shared" si="459"/>
        <v/>
      </c>
      <c r="BN180" s="17" t="str">
        <f t="shared" si="459"/>
        <v/>
      </c>
      <c r="BO180" s="17" t="str">
        <f t="shared" si="459"/>
        <v/>
      </c>
      <c r="BP180" s="17" t="str">
        <f t="shared" si="459"/>
        <v/>
      </c>
      <c r="BQ180" s="17" t="str">
        <f t="shared" si="459"/>
        <v/>
      </c>
      <c r="BR180" s="17" t="str">
        <f t="shared" si="459"/>
        <v/>
      </c>
      <c r="BS180" s="17" t="str">
        <f t="shared" si="459"/>
        <v/>
      </c>
      <c r="BT180" s="17" t="str">
        <f t="shared" si="459"/>
        <v/>
      </c>
      <c r="BU180" s="17" t="str">
        <f t="shared" si="460"/>
        <v/>
      </c>
      <c r="BV180" s="17" t="str">
        <f t="shared" si="460"/>
        <v/>
      </c>
      <c r="BW180" s="17" t="str">
        <f t="shared" si="460"/>
        <v/>
      </c>
      <c r="BX180" s="17" t="str">
        <f t="shared" si="460"/>
        <v/>
      </c>
      <c r="BY180" s="17" t="str">
        <f t="shared" si="460"/>
        <v/>
      </c>
      <c r="BZ180" s="17" t="str">
        <f t="shared" si="460"/>
        <v/>
      </c>
      <c r="CA180" s="17" t="str">
        <f t="shared" si="460"/>
        <v/>
      </c>
      <c r="CB180" s="17" t="str">
        <f t="shared" si="460"/>
        <v/>
      </c>
      <c r="CC180" s="17" t="str">
        <f t="shared" si="460"/>
        <v/>
      </c>
      <c r="CD180" s="17" t="str">
        <f t="shared" si="460"/>
        <v/>
      </c>
      <c r="CE180" s="17">
        <f t="shared" si="461"/>
        <v>3</v>
      </c>
      <c r="CF180" s="17">
        <f t="shared" si="461"/>
        <v>3</v>
      </c>
      <c r="CG180" s="17">
        <f t="shared" si="461"/>
        <v>3</v>
      </c>
      <c r="CH180" s="17" t="str">
        <f t="shared" si="461"/>
        <v/>
      </c>
      <c r="CI180" s="17" t="str">
        <f t="shared" si="461"/>
        <v/>
      </c>
      <c r="CJ180" s="17" t="str">
        <f t="shared" si="461"/>
        <v/>
      </c>
      <c r="CK180" s="17" t="str">
        <f t="shared" si="461"/>
        <v/>
      </c>
      <c r="CL180" s="17" t="str">
        <f t="shared" si="461"/>
        <v/>
      </c>
      <c r="CM180" s="17" t="str">
        <f t="shared" si="461"/>
        <v/>
      </c>
      <c r="CN180" s="17" t="str">
        <f t="shared" si="461"/>
        <v/>
      </c>
      <c r="CO180" s="17" t="str">
        <f t="shared" si="462"/>
        <v/>
      </c>
      <c r="CP180" s="17" t="str">
        <f t="shared" si="462"/>
        <v/>
      </c>
      <c r="CQ180" s="17" t="str">
        <f t="shared" si="462"/>
        <v/>
      </c>
      <c r="CR180" s="17" t="str">
        <f t="shared" si="462"/>
        <v/>
      </c>
      <c r="CS180" s="17" t="str">
        <f t="shared" si="462"/>
        <v/>
      </c>
      <c r="CT180" s="17" t="str">
        <f t="shared" si="462"/>
        <v/>
      </c>
      <c r="CU180" s="17" t="str">
        <f t="shared" si="462"/>
        <v/>
      </c>
      <c r="CV180" s="17" t="str">
        <f t="shared" si="462"/>
        <v/>
      </c>
      <c r="CW180" s="17" t="str">
        <f t="shared" si="462"/>
        <v/>
      </c>
      <c r="CX180" s="17" t="str">
        <f t="shared" si="462"/>
        <v/>
      </c>
      <c r="CY180" s="17" t="str">
        <f t="shared" si="463"/>
        <v/>
      </c>
      <c r="CZ180" s="17" t="str">
        <f t="shared" si="463"/>
        <v/>
      </c>
      <c r="DA180" s="17" t="str">
        <f t="shared" si="463"/>
        <v/>
      </c>
      <c r="DB180" s="17" t="str">
        <f t="shared" si="463"/>
        <v/>
      </c>
      <c r="DC180" s="17" t="str">
        <f t="shared" si="463"/>
        <v/>
      </c>
      <c r="DD180" s="17" t="str">
        <f t="shared" si="463"/>
        <v/>
      </c>
      <c r="DE180" s="17" t="str">
        <f t="shared" si="463"/>
        <v/>
      </c>
      <c r="DF180" s="17" t="str">
        <f t="shared" si="463"/>
        <v/>
      </c>
      <c r="DG180" s="17" t="str">
        <f t="shared" si="463"/>
        <v/>
      </c>
      <c r="DH180" s="17" t="str">
        <f t="shared" si="463"/>
        <v/>
      </c>
      <c r="DI180" s="17" t="str">
        <f t="shared" si="464"/>
        <v/>
      </c>
      <c r="DJ180" s="17" t="str">
        <f t="shared" si="464"/>
        <v/>
      </c>
      <c r="DK180" s="17" t="str">
        <f t="shared" si="464"/>
        <v/>
      </c>
      <c r="DL180" s="17" t="str">
        <f t="shared" si="464"/>
        <v/>
      </c>
      <c r="DM180" s="17" t="str">
        <f t="shared" si="464"/>
        <v/>
      </c>
      <c r="DN180" s="17" t="str">
        <f t="shared" si="464"/>
        <v/>
      </c>
      <c r="DO180" s="17" t="str">
        <f t="shared" si="464"/>
        <v/>
      </c>
      <c r="DP180" s="17" t="str">
        <f t="shared" si="464"/>
        <v/>
      </c>
      <c r="DQ180" s="17" t="str">
        <f t="shared" si="464"/>
        <v/>
      </c>
      <c r="DR180" s="17" t="str">
        <f t="shared" si="464"/>
        <v/>
      </c>
      <c r="DS180" s="17" t="str">
        <f t="shared" si="465"/>
        <v/>
      </c>
      <c r="DT180" s="17" t="str">
        <f t="shared" si="465"/>
        <v/>
      </c>
      <c r="DU180" s="17" t="str">
        <f t="shared" si="465"/>
        <v/>
      </c>
      <c r="DV180" s="17" t="str">
        <f t="shared" si="465"/>
        <v/>
      </c>
      <c r="DW180" s="17" t="str">
        <f t="shared" si="465"/>
        <v/>
      </c>
      <c r="DX180" s="17" t="str">
        <f t="shared" si="465"/>
        <v/>
      </c>
      <c r="DY180" s="17" t="str">
        <f t="shared" si="465"/>
        <v/>
      </c>
      <c r="DZ180" s="17" t="str">
        <f t="shared" si="465"/>
        <v/>
      </c>
      <c r="EA180" s="17" t="str">
        <f t="shared" si="465"/>
        <v/>
      </c>
      <c r="EB180" s="17" t="str">
        <f t="shared" si="465"/>
        <v/>
      </c>
      <c r="EC180" s="17" t="str">
        <f t="shared" si="466"/>
        <v/>
      </c>
      <c r="ED180" s="17" t="str">
        <f t="shared" si="466"/>
        <v/>
      </c>
      <c r="EE180" s="17" t="str">
        <f t="shared" si="466"/>
        <v/>
      </c>
      <c r="EF180" s="17" t="str">
        <f t="shared" si="466"/>
        <v/>
      </c>
      <c r="EG180" s="17" t="str">
        <f t="shared" si="466"/>
        <v/>
      </c>
      <c r="EH180" s="17" t="str">
        <f t="shared" si="466"/>
        <v/>
      </c>
      <c r="EI180" s="17" t="str">
        <f t="shared" si="466"/>
        <v/>
      </c>
      <c r="EJ180" s="17" t="str">
        <f t="shared" si="466"/>
        <v/>
      </c>
      <c r="EK180" s="17" t="str">
        <f t="shared" si="466"/>
        <v/>
      </c>
      <c r="EL180" s="17" t="str">
        <f t="shared" si="466"/>
        <v/>
      </c>
      <c r="EM180" s="17" t="str">
        <f t="shared" si="467"/>
        <v/>
      </c>
      <c r="EN180" s="17" t="str">
        <f t="shared" si="467"/>
        <v/>
      </c>
      <c r="EO180" s="17" t="str">
        <f t="shared" si="467"/>
        <v/>
      </c>
      <c r="EP180" s="17" t="str">
        <f t="shared" si="467"/>
        <v/>
      </c>
      <c r="EQ180" s="17" t="str">
        <f t="shared" si="467"/>
        <v/>
      </c>
      <c r="ER180" s="17" t="str">
        <f t="shared" si="467"/>
        <v/>
      </c>
      <c r="ES180" s="17" t="str">
        <f t="shared" si="467"/>
        <v/>
      </c>
      <c r="ET180" s="17" t="str">
        <f t="shared" si="467"/>
        <v/>
      </c>
      <c r="EU180" s="17" t="str">
        <f t="shared" si="467"/>
        <v/>
      </c>
      <c r="EV180" s="17" t="str">
        <f t="shared" si="467"/>
        <v/>
      </c>
      <c r="EW180" s="17" t="str">
        <f t="shared" si="468"/>
        <v/>
      </c>
      <c r="EX180" s="17" t="str">
        <f t="shared" si="468"/>
        <v/>
      </c>
      <c r="EY180" s="17" t="str">
        <f t="shared" si="468"/>
        <v/>
      </c>
      <c r="EZ180" s="17" t="str">
        <f t="shared" si="468"/>
        <v/>
      </c>
      <c r="FA180" s="17" t="str">
        <f t="shared" si="468"/>
        <v/>
      </c>
      <c r="FB180" s="17" t="str">
        <f t="shared" si="468"/>
        <v/>
      </c>
      <c r="FC180" s="17" t="str">
        <f t="shared" si="468"/>
        <v/>
      </c>
      <c r="FD180" s="17" t="str">
        <f t="shared" si="468"/>
        <v/>
      </c>
      <c r="FE180" s="17" t="str">
        <f t="shared" si="468"/>
        <v/>
      </c>
      <c r="FF180" s="17" t="str">
        <f t="shared" si="468"/>
        <v/>
      </c>
      <c r="FG180" s="17" t="str">
        <f t="shared" si="469"/>
        <v/>
      </c>
      <c r="FH180" s="17" t="str">
        <f t="shared" si="469"/>
        <v/>
      </c>
      <c r="FI180" s="17" t="str">
        <f t="shared" si="469"/>
        <v/>
      </c>
      <c r="FJ180" s="17" t="str">
        <f t="shared" si="469"/>
        <v/>
      </c>
      <c r="FK180" s="17" t="str">
        <f t="shared" si="469"/>
        <v/>
      </c>
      <c r="FL180" s="17" t="str">
        <f t="shared" si="469"/>
        <v/>
      </c>
      <c r="FM180" s="17" t="str">
        <f t="shared" si="469"/>
        <v/>
      </c>
      <c r="FN180" s="17" t="str">
        <f t="shared" si="469"/>
        <v/>
      </c>
      <c r="FO180" s="17" t="str">
        <f t="shared" si="469"/>
        <v/>
      </c>
      <c r="FP180" s="17" t="str">
        <f t="shared" si="469"/>
        <v/>
      </c>
      <c r="FQ180" s="17" t="str">
        <f t="shared" si="470"/>
        <v/>
      </c>
      <c r="FR180" s="17" t="str">
        <f t="shared" si="470"/>
        <v/>
      </c>
      <c r="FS180" s="17" t="str">
        <f t="shared" si="470"/>
        <v/>
      </c>
      <c r="FT180" s="17" t="str">
        <f t="shared" si="470"/>
        <v/>
      </c>
      <c r="FU180" s="17" t="str">
        <f t="shared" si="470"/>
        <v/>
      </c>
      <c r="FV180" s="17" t="str">
        <f t="shared" si="470"/>
        <v/>
      </c>
      <c r="FW180" s="17" t="str">
        <f t="shared" si="470"/>
        <v/>
      </c>
      <c r="FX180" s="17" t="str">
        <f t="shared" si="470"/>
        <v/>
      </c>
      <c r="FY180" s="17" t="str">
        <f t="shared" si="470"/>
        <v/>
      </c>
      <c r="FZ180" s="17" t="str">
        <f t="shared" si="470"/>
        <v/>
      </c>
      <c r="GA180" s="17" t="str">
        <f t="shared" si="471"/>
        <v/>
      </c>
      <c r="GB180" s="17" t="str">
        <f t="shared" si="471"/>
        <v/>
      </c>
      <c r="GC180" s="17" t="str">
        <f t="shared" si="471"/>
        <v/>
      </c>
      <c r="GD180" s="17" t="str">
        <f t="shared" si="471"/>
        <v/>
      </c>
      <c r="GE180" s="17" t="str">
        <f t="shared" si="471"/>
        <v/>
      </c>
      <c r="GF180" s="17" t="str">
        <f t="shared" si="471"/>
        <v/>
      </c>
      <c r="GG180" s="17" t="str">
        <f t="shared" si="471"/>
        <v/>
      </c>
      <c r="GH180" s="17" t="str">
        <f t="shared" si="471"/>
        <v/>
      </c>
      <c r="GI180" s="17" t="str">
        <f t="shared" si="471"/>
        <v/>
      </c>
      <c r="GJ180" s="17" t="str">
        <f t="shared" si="471"/>
        <v/>
      </c>
      <c r="GK180" s="17" t="str">
        <f t="shared" si="472"/>
        <v/>
      </c>
      <c r="GL180" s="17" t="str">
        <f t="shared" si="472"/>
        <v/>
      </c>
      <c r="GM180" s="17" t="str">
        <f t="shared" si="472"/>
        <v/>
      </c>
      <c r="GN180" s="17" t="str">
        <f t="shared" si="472"/>
        <v/>
      </c>
      <c r="GO180" s="17" t="str">
        <f t="shared" si="472"/>
        <v/>
      </c>
      <c r="GP180" s="17" t="str">
        <f t="shared" si="472"/>
        <v/>
      </c>
      <c r="GQ180" s="17" t="str">
        <f t="shared" si="472"/>
        <v/>
      </c>
      <c r="GR180" s="17" t="str">
        <f t="shared" si="472"/>
        <v/>
      </c>
      <c r="GS180" s="17" t="str">
        <f t="shared" si="472"/>
        <v/>
      </c>
      <c r="GT180" s="17" t="str">
        <f t="shared" si="472"/>
        <v/>
      </c>
      <c r="GU180" s="17" t="str">
        <f t="shared" si="473"/>
        <v/>
      </c>
      <c r="GV180" s="17" t="str">
        <f t="shared" si="473"/>
        <v/>
      </c>
      <c r="GW180" s="17" t="str">
        <f t="shared" si="473"/>
        <v/>
      </c>
      <c r="GX180" s="17" t="str">
        <f t="shared" si="473"/>
        <v/>
      </c>
      <c r="GY180" s="17" t="str">
        <f t="shared" si="473"/>
        <v/>
      </c>
      <c r="GZ180" s="17" t="str">
        <f t="shared" si="473"/>
        <v/>
      </c>
      <c r="HA180" s="17" t="str">
        <f t="shared" si="473"/>
        <v/>
      </c>
      <c r="HB180" s="17" t="str">
        <f t="shared" si="473"/>
        <v/>
      </c>
      <c r="HC180" s="17" t="str">
        <f t="shared" si="473"/>
        <v/>
      </c>
      <c r="HD180" s="17" t="str">
        <f t="shared" si="473"/>
        <v/>
      </c>
      <c r="HE180" s="17" t="str">
        <f t="shared" si="474"/>
        <v/>
      </c>
      <c r="HF180" s="17" t="str">
        <f t="shared" si="474"/>
        <v/>
      </c>
      <c r="HG180" s="17" t="str">
        <f t="shared" si="474"/>
        <v/>
      </c>
      <c r="HH180" s="17" t="str">
        <f t="shared" si="474"/>
        <v/>
      </c>
      <c r="HI180" s="17" t="str">
        <f t="shared" si="474"/>
        <v/>
      </c>
      <c r="HJ180" s="17" t="str">
        <f t="shared" si="474"/>
        <v/>
      </c>
      <c r="HK180" s="17" t="str">
        <f t="shared" si="474"/>
        <v/>
      </c>
      <c r="HL180" s="17" t="str">
        <f t="shared" si="474"/>
        <v/>
      </c>
      <c r="HM180" s="17" t="str">
        <f t="shared" si="474"/>
        <v/>
      </c>
      <c r="HN180" s="17" t="str">
        <f t="shared" si="474"/>
        <v/>
      </c>
      <c r="HO180" s="17" t="str">
        <f t="shared" si="475"/>
        <v/>
      </c>
      <c r="HP180" s="17" t="str">
        <f t="shared" si="475"/>
        <v/>
      </c>
      <c r="HQ180" s="17" t="str">
        <f t="shared" si="475"/>
        <v/>
      </c>
      <c r="HR180" s="17" t="str">
        <f t="shared" si="475"/>
        <v/>
      </c>
      <c r="HS180" s="17" t="str">
        <f t="shared" si="475"/>
        <v/>
      </c>
      <c r="HT180" s="17" t="str">
        <f t="shared" si="475"/>
        <v/>
      </c>
      <c r="HU180" s="17" t="str">
        <f t="shared" si="475"/>
        <v/>
      </c>
      <c r="HV180" s="17" t="str">
        <f t="shared" si="475"/>
        <v/>
      </c>
      <c r="HW180" s="17" t="str">
        <f t="shared" si="475"/>
        <v/>
      </c>
      <c r="HX180" s="17" t="str">
        <f t="shared" si="475"/>
        <v/>
      </c>
      <c r="HY180" s="17" t="str">
        <f t="shared" si="476"/>
        <v/>
      </c>
      <c r="HZ180" s="17" t="str">
        <f t="shared" si="476"/>
        <v/>
      </c>
      <c r="IA180" s="17" t="str">
        <f t="shared" si="476"/>
        <v/>
      </c>
      <c r="IB180" s="17" t="str">
        <f t="shared" si="476"/>
        <v/>
      </c>
      <c r="IC180" s="17" t="str">
        <f t="shared" si="476"/>
        <v/>
      </c>
      <c r="ID180" s="17" t="str">
        <f t="shared" si="476"/>
        <v/>
      </c>
      <c r="IE180" s="17" t="str">
        <f t="shared" si="476"/>
        <v/>
      </c>
      <c r="IF180" s="17" t="str">
        <f t="shared" si="476"/>
        <v/>
      </c>
      <c r="IG180" s="17" t="str">
        <f t="shared" si="476"/>
        <v/>
      </c>
      <c r="IH180" s="17" t="str">
        <f t="shared" si="476"/>
        <v/>
      </c>
      <c r="II180" s="17" t="str">
        <f t="shared" si="477"/>
        <v/>
      </c>
      <c r="IJ180" s="17" t="str">
        <f t="shared" si="477"/>
        <v/>
      </c>
      <c r="IK180" s="17" t="str">
        <f t="shared" si="477"/>
        <v/>
      </c>
      <c r="IL180" s="17" t="str">
        <f t="shared" si="477"/>
        <v/>
      </c>
      <c r="IM180" s="17" t="str">
        <f t="shared" si="477"/>
        <v/>
      </c>
      <c r="IN180" s="17" t="str">
        <f t="shared" si="477"/>
        <v/>
      </c>
      <c r="IO180" s="17" t="str">
        <f t="shared" si="477"/>
        <v/>
      </c>
      <c r="IP180" s="17" t="str">
        <f t="shared" si="477"/>
        <v/>
      </c>
      <c r="IQ180" s="17" t="str">
        <f t="shared" si="477"/>
        <v/>
      </c>
      <c r="IR180" s="17" t="str">
        <f t="shared" si="477"/>
        <v/>
      </c>
      <c r="IS180" s="17" t="str">
        <f t="shared" si="478"/>
        <v/>
      </c>
      <c r="IT180" s="17" t="str">
        <f t="shared" si="478"/>
        <v/>
      </c>
      <c r="IU180" s="17" t="str">
        <f t="shared" si="478"/>
        <v/>
      </c>
      <c r="IV180" s="17" t="str">
        <f t="shared" si="478"/>
        <v/>
      </c>
      <c r="IW180" s="17" t="str">
        <f t="shared" si="478"/>
        <v/>
      </c>
      <c r="IX180" s="17" t="str">
        <f t="shared" si="478"/>
        <v/>
      </c>
      <c r="IY180" s="17" t="str">
        <f t="shared" si="478"/>
        <v/>
      </c>
      <c r="IZ180" s="17" t="str">
        <f t="shared" si="478"/>
        <v/>
      </c>
      <c r="JA180" s="17" t="str">
        <f t="shared" si="478"/>
        <v/>
      </c>
      <c r="JB180" s="17" t="str">
        <f t="shared" si="478"/>
        <v/>
      </c>
      <c r="JC180" s="17" t="str">
        <f t="shared" si="478"/>
        <v/>
      </c>
      <c r="JD180" s="17" t="str">
        <f t="shared" si="478"/>
        <v/>
      </c>
    </row>
    <row r="181" spans="1:264" ht="15.75" customHeight="1">
      <c r="A181" s="80"/>
      <c r="B181" s="80"/>
      <c r="C181" s="80"/>
      <c r="D181" s="83" t="s">
        <v>560</v>
      </c>
      <c r="E181" s="22"/>
      <c r="F181" s="102"/>
      <c r="G181" s="102" t="s">
        <v>126</v>
      </c>
      <c r="H181" s="102"/>
      <c r="I181" s="102"/>
      <c r="J181" s="103"/>
      <c r="K181" s="33" t="s">
        <v>305</v>
      </c>
      <c r="L181" s="24" t="s">
        <v>35</v>
      </c>
      <c r="M181" s="32">
        <v>2</v>
      </c>
      <c r="N181" s="35">
        <f t="shared" si="14"/>
        <v>2</v>
      </c>
      <c r="O181" s="25">
        <v>44172</v>
      </c>
      <c r="P181" s="25">
        <v>44173</v>
      </c>
      <c r="Q181" s="35" t="str">
        <f t="shared" si="15"/>
        <v/>
      </c>
      <c r="R181" s="25"/>
      <c r="S181" s="25"/>
      <c r="T181" s="26"/>
      <c r="U181" s="26"/>
      <c r="V181" s="34" t="str">
        <f t="shared" si="342"/>
        <v/>
      </c>
      <c r="W181" s="17" t="str">
        <f t="shared" si="455"/>
        <v/>
      </c>
      <c r="X181" s="17" t="str">
        <f t="shared" si="455"/>
        <v/>
      </c>
      <c r="Y181" s="17" t="str">
        <f t="shared" si="455"/>
        <v/>
      </c>
      <c r="Z181" s="17" t="str">
        <f t="shared" si="455"/>
        <v/>
      </c>
      <c r="AA181" s="17" t="str">
        <f t="shared" si="455"/>
        <v/>
      </c>
      <c r="AB181" s="17" t="str">
        <f t="shared" si="455"/>
        <v/>
      </c>
      <c r="AC181" s="17" t="str">
        <f t="shared" si="455"/>
        <v/>
      </c>
      <c r="AD181" s="17" t="str">
        <f t="shared" si="455"/>
        <v/>
      </c>
      <c r="AE181" s="17" t="str">
        <f t="shared" si="455"/>
        <v/>
      </c>
      <c r="AF181" s="17" t="str">
        <f t="shared" si="455"/>
        <v/>
      </c>
      <c r="AG181" s="17" t="str">
        <f t="shared" si="456"/>
        <v/>
      </c>
      <c r="AH181" s="17" t="str">
        <f t="shared" si="456"/>
        <v/>
      </c>
      <c r="AI181" s="17" t="str">
        <f t="shared" si="456"/>
        <v/>
      </c>
      <c r="AJ181" s="17" t="str">
        <f t="shared" si="456"/>
        <v/>
      </c>
      <c r="AK181" s="17" t="str">
        <f t="shared" si="456"/>
        <v/>
      </c>
      <c r="AL181" s="17" t="str">
        <f t="shared" si="456"/>
        <v/>
      </c>
      <c r="AM181" s="17" t="str">
        <f t="shared" si="456"/>
        <v/>
      </c>
      <c r="AN181" s="17" t="str">
        <f t="shared" si="456"/>
        <v/>
      </c>
      <c r="AO181" s="17" t="str">
        <f t="shared" si="456"/>
        <v/>
      </c>
      <c r="AP181" s="17" t="str">
        <f t="shared" si="456"/>
        <v/>
      </c>
      <c r="AQ181" s="17" t="str">
        <f t="shared" si="457"/>
        <v/>
      </c>
      <c r="AR181" s="17" t="str">
        <f t="shared" si="457"/>
        <v/>
      </c>
      <c r="AS181" s="17" t="str">
        <f t="shared" si="457"/>
        <v/>
      </c>
      <c r="AT181" s="17" t="str">
        <f t="shared" si="457"/>
        <v/>
      </c>
      <c r="AU181" s="17" t="str">
        <f t="shared" si="457"/>
        <v/>
      </c>
      <c r="AV181" s="17" t="str">
        <f t="shared" si="457"/>
        <v/>
      </c>
      <c r="AW181" s="17" t="str">
        <f t="shared" si="457"/>
        <v/>
      </c>
      <c r="AX181" s="17" t="str">
        <f t="shared" si="457"/>
        <v/>
      </c>
      <c r="AY181" s="17" t="str">
        <f t="shared" si="457"/>
        <v/>
      </c>
      <c r="AZ181" s="17" t="str">
        <f t="shared" si="457"/>
        <v/>
      </c>
      <c r="BA181" s="17" t="str">
        <f t="shared" si="458"/>
        <v/>
      </c>
      <c r="BB181" s="17" t="str">
        <f t="shared" si="458"/>
        <v/>
      </c>
      <c r="BC181" s="17" t="str">
        <f t="shared" si="458"/>
        <v/>
      </c>
      <c r="BD181" s="17" t="str">
        <f t="shared" si="458"/>
        <v/>
      </c>
      <c r="BE181" s="17" t="str">
        <f t="shared" si="458"/>
        <v/>
      </c>
      <c r="BF181" s="68" t="str">
        <f t="shared" si="458"/>
        <v/>
      </c>
      <c r="BG181" s="68" t="str">
        <f t="shared" si="458"/>
        <v/>
      </c>
      <c r="BH181" s="68" t="str">
        <f t="shared" si="458"/>
        <v/>
      </c>
      <c r="BI181" s="68" t="str">
        <f t="shared" si="458"/>
        <v/>
      </c>
      <c r="BJ181" s="68" t="str">
        <f t="shared" si="458"/>
        <v/>
      </c>
      <c r="BK181" s="68" t="str">
        <f t="shared" si="459"/>
        <v/>
      </c>
      <c r="BL181" s="68" t="str">
        <f t="shared" si="459"/>
        <v/>
      </c>
      <c r="BM181" s="17" t="str">
        <f t="shared" si="459"/>
        <v/>
      </c>
      <c r="BN181" s="17" t="str">
        <f t="shared" si="459"/>
        <v/>
      </c>
      <c r="BO181" s="17" t="str">
        <f t="shared" si="459"/>
        <v/>
      </c>
      <c r="BP181" s="17" t="str">
        <f t="shared" si="459"/>
        <v/>
      </c>
      <c r="BQ181" s="17" t="str">
        <f t="shared" si="459"/>
        <v/>
      </c>
      <c r="BR181" s="17" t="str">
        <f t="shared" si="459"/>
        <v/>
      </c>
      <c r="BS181" s="17" t="str">
        <f t="shared" si="459"/>
        <v/>
      </c>
      <c r="BT181" s="17" t="str">
        <f t="shared" si="459"/>
        <v/>
      </c>
      <c r="BU181" s="17" t="str">
        <f t="shared" si="460"/>
        <v/>
      </c>
      <c r="BV181" s="17" t="str">
        <f t="shared" si="460"/>
        <v/>
      </c>
      <c r="BW181" s="17" t="str">
        <f t="shared" si="460"/>
        <v/>
      </c>
      <c r="BX181" s="17" t="str">
        <f t="shared" si="460"/>
        <v/>
      </c>
      <c r="BY181" s="17" t="str">
        <f t="shared" si="460"/>
        <v/>
      </c>
      <c r="BZ181" s="17" t="str">
        <f t="shared" si="460"/>
        <v/>
      </c>
      <c r="CA181" s="17" t="str">
        <f t="shared" si="460"/>
        <v/>
      </c>
      <c r="CB181" s="17" t="str">
        <f t="shared" si="460"/>
        <v/>
      </c>
      <c r="CC181" s="17" t="str">
        <f t="shared" si="460"/>
        <v/>
      </c>
      <c r="CD181" s="17" t="str">
        <f t="shared" si="460"/>
        <v/>
      </c>
      <c r="CE181" s="17" t="str">
        <f t="shared" si="461"/>
        <v/>
      </c>
      <c r="CF181" s="17" t="str">
        <f t="shared" si="461"/>
        <v/>
      </c>
      <c r="CG181" s="17" t="str">
        <f t="shared" si="461"/>
        <v/>
      </c>
      <c r="CH181" s="17" t="str">
        <f t="shared" si="461"/>
        <v/>
      </c>
      <c r="CI181" s="17" t="str">
        <f t="shared" si="461"/>
        <v/>
      </c>
      <c r="CJ181" s="17" t="str">
        <f t="shared" si="461"/>
        <v/>
      </c>
      <c r="CK181" s="17" t="str">
        <f t="shared" si="461"/>
        <v/>
      </c>
      <c r="CL181" s="17">
        <f t="shared" si="461"/>
        <v>3</v>
      </c>
      <c r="CM181" s="17">
        <f t="shared" si="461"/>
        <v>3</v>
      </c>
      <c r="CN181" s="17" t="str">
        <f t="shared" si="461"/>
        <v/>
      </c>
      <c r="CO181" s="17" t="str">
        <f t="shared" si="462"/>
        <v/>
      </c>
      <c r="CP181" s="17" t="str">
        <f t="shared" si="462"/>
        <v/>
      </c>
      <c r="CQ181" s="17" t="str">
        <f t="shared" si="462"/>
        <v/>
      </c>
      <c r="CR181" s="17" t="str">
        <f t="shared" si="462"/>
        <v/>
      </c>
      <c r="CS181" s="17" t="str">
        <f t="shared" si="462"/>
        <v/>
      </c>
      <c r="CT181" s="17" t="str">
        <f t="shared" si="462"/>
        <v/>
      </c>
      <c r="CU181" s="17" t="str">
        <f t="shared" si="462"/>
        <v/>
      </c>
      <c r="CV181" s="17" t="str">
        <f t="shared" si="462"/>
        <v/>
      </c>
      <c r="CW181" s="17" t="str">
        <f t="shared" si="462"/>
        <v/>
      </c>
      <c r="CX181" s="17" t="str">
        <f t="shared" si="462"/>
        <v/>
      </c>
      <c r="CY181" s="17" t="str">
        <f t="shared" si="463"/>
        <v/>
      </c>
      <c r="CZ181" s="17" t="str">
        <f t="shared" si="463"/>
        <v/>
      </c>
      <c r="DA181" s="17" t="str">
        <f t="shared" si="463"/>
        <v/>
      </c>
      <c r="DB181" s="17" t="str">
        <f t="shared" si="463"/>
        <v/>
      </c>
      <c r="DC181" s="17" t="str">
        <f t="shared" si="463"/>
        <v/>
      </c>
      <c r="DD181" s="17" t="str">
        <f t="shared" si="463"/>
        <v/>
      </c>
      <c r="DE181" s="17" t="str">
        <f t="shared" si="463"/>
        <v/>
      </c>
      <c r="DF181" s="17" t="str">
        <f t="shared" si="463"/>
        <v/>
      </c>
      <c r="DG181" s="17" t="str">
        <f t="shared" si="463"/>
        <v/>
      </c>
      <c r="DH181" s="17" t="str">
        <f t="shared" si="463"/>
        <v/>
      </c>
      <c r="DI181" s="17" t="str">
        <f t="shared" si="464"/>
        <v/>
      </c>
      <c r="DJ181" s="17" t="str">
        <f t="shared" si="464"/>
        <v/>
      </c>
      <c r="DK181" s="17" t="str">
        <f t="shared" si="464"/>
        <v/>
      </c>
      <c r="DL181" s="17" t="str">
        <f t="shared" si="464"/>
        <v/>
      </c>
      <c r="DM181" s="17" t="str">
        <f t="shared" si="464"/>
        <v/>
      </c>
      <c r="DN181" s="17" t="str">
        <f t="shared" si="464"/>
        <v/>
      </c>
      <c r="DO181" s="17" t="str">
        <f t="shared" si="464"/>
        <v/>
      </c>
      <c r="DP181" s="17" t="str">
        <f t="shared" si="464"/>
        <v/>
      </c>
      <c r="DQ181" s="17" t="str">
        <f t="shared" si="464"/>
        <v/>
      </c>
      <c r="DR181" s="17" t="str">
        <f t="shared" si="464"/>
        <v/>
      </c>
      <c r="DS181" s="17" t="str">
        <f t="shared" si="465"/>
        <v/>
      </c>
      <c r="DT181" s="17" t="str">
        <f t="shared" si="465"/>
        <v/>
      </c>
      <c r="DU181" s="17" t="str">
        <f t="shared" si="465"/>
        <v/>
      </c>
      <c r="DV181" s="17" t="str">
        <f t="shared" si="465"/>
        <v/>
      </c>
      <c r="DW181" s="17" t="str">
        <f t="shared" si="465"/>
        <v/>
      </c>
      <c r="DX181" s="17" t="str">
        <f t="shared" si="465"/>
        <v/>
      </c>
      <c r="DY181" s="17" t="str">
        <f t="shared" si="465"/>
        <v/>
      </c>
      <c r="DZ181" s="17" t="str">
        <f t="shared" si="465"/>
        <v/>
      </c>
      <c r="EA181" s="17" t="str">
        <f t="shared" si="465"/>
        <v/>
      </c>
      <c r="EB181" s="17" t="str">
        <f t="shared" si="465"/>
        <v/>
      </c>
      <c r="EC181" s="17" t="str">
        <f t="shared" si="466"/>
        <v/>
      </c>
      <c r="ED181" s="17" t="str">
        <f t="shared" si="466"/>
        <v/>
      </c>
      <c r="EE181" s="17" t="str">
        <f t="shared" si="466"/>
        <v/>
      </c>
      <c r="EF181" s="17" t="str">
        <f t="shared" si="466"/>
        <v/>
      </c>
      <c r="EG181" s="17" t="str">
        <f t="shared" si="466"/>
        <v/>
      </c>
      <c r="EH181" s="17" t="str">
        <f t="shared" si="466"/>
        <v/>
      </c>
      <c r="EI181" s="17" t="str">
        <f t="shared" si="466"/>
        <v/>
      </c>
      <c r="EJ181" s="17" t="str">
        <f t="shared" si="466"/>
        <v/>
      </c>
      <c r="EK181" s="17" t="str">
        <f t="shared" si="466"/>
        <v/>
      </c>
      <c r="EL181" s="17" t="str">
        <f t="shared" si="466"/>
        <v/>
      </c>
      <c r="EM181" s="17" t="str">
        <f t="shared" si="467"/>
        <v/>
      </c>
      <c r="EN181" s="17" t="str">
        <f t="shared" si="467"/>
        <v/>
      </c>
      <c r="EO181" s="17" t="str">
        <f t="shared" si="467"/>
        <v/>
      </c>
      <c r="EP181" s="17" t="str">
        <f t="shared" si="467"/>
        <v/>
      </c>
      <c r="EQ181" s="17" t="str">
        <f t="shared" si="467"/>
        <v/>
      </c>
      <c r="ER181" s="17" t="str">
        <f t="shared" si="467"/>
        <v/>
      </c>
      <c r="ES181" s="17" t="str">
        <f t="shared" si="467"/>
        <v/>
      </c>
      <c r="ET181" s="17" t="str">
        <f t="shared" si="467"/>
        <v/>
      </c>
      <c r="EU181" s="17" t="str">
        <f t="shared" si="467"/>
        <v/>
      </c>
      <c r="EV181" s="17" t="str">
        <f t="shared" si="467"/>
        <v/>
      </c>
      <c r="EW181" s="17" t="str">
        <f t="shared" si="468"/>
        <v/>
      </c>
      <c r="EX181" s="17" t="str">
        <f t="shared" si="468"/>
        <v/>
      </c>
      <c r="EY181" s="17" t="str">
        <f t="shared" si="468"/>
        <v/>
      </c>
      <c r="EZ181" s="17" t="str">
        <f t="shared" si="468"/>
        <v/>
      </c>
      <c r="FA181" s="17" t="str">
        <f t="shared" si="468"/>
        <v/>
      </c>
      <c r="FB181" s="17" t="str">
        <f t="shared" si="468"/>
        <v/>
      </c>
      <c r="FC181" s="17" t="str">
        <f t="shared" si="468"/>
        <v/>
      </c>
      <c r="FD181" s="17" t="str">
        <f t="shared" si="468"/>
        <v/>
      </c>
      <c r="FE181" s="17" t="str">
        <f t="shared" si="468"/>
        <v/>
      </c>
      <c r="FF181" s="17" t="str">
        <f t="shared" si="468"/>
        <v/>
      </c>
      <c r="FG181" s="17" t="str">
        <f t="shared" si="469"/>
        <v/>
      </c>
      <c r="FH181" s="17" t="str">
        <f t="shared" si="469"/>
        <v/>
      </c>
      <c r="FI181" s="17" t="str">
        <f t="shared" si="469"/>
        <v/>
      </c>
      <c r="FJ181" s="17" t="str">
        <f t="shared" si="469"/>
        <v/>
      </c>
      <c r="FK181" s="17" t="str">
        <f t="shared" si="469"/>
        <v/>
      </c>
      <c r="FL181" s="17" t="str">
        <f t="shared" si="469"/>
        <v/>
      </c>
      <c r="FM181" s="17" t="str">
        <f t="shared" si="469"/>
        <v/>
      </c>
      <c r="FN181" s="17" t="str">
        <f t="shared" si="469"/>
        <v/>
      </c>
      <c r="FO181" s="17" t="str">
        <f t="shared" si="469"/>
        <v/>
      </c>
      <c r="FP181" s="17" t="str">
        <f t="shared" si="469"/>
        <v/>
      </c>
      <c r="FQ181" s="17" t="str">
        <f t="shared" si="470"/>
        <v/>
      </c>
      <c r="FR181" s="17" t="str">
        <f t="shared" si="470"/>
        <v/>
      </c>
      <c r="FS181" s="17" t="str">
        <f t="shared" si="470"/>
        <v/>
      </c>
      <c r="FT181" s="17" t="str">
        <f t="shared" si="470"/>
        <v/>
      </c>
      <c r="FU181" s="17" t="str">
        <f t="shared" si="470"/>
        <v/>
      </c>
      <c r="FV181" s="17" t="str">
        <f t="shared" si="470"/>
        <v/>
      </c>
      <c r="FW181" s="17" t="str">
        <f t="shared" si="470"/>
        <v/>
      </c>
      <c r="FX181" s="17" t="str">
        <f t="shared" si="470"/>
        <v/>
      </c>
      <c r="FY181" s="17" t="str">
        <f t="shared" si="470"/>
        <v/>
      </c>
      <c r="FZ181" s="17" t="str">
        <f t="shared" si="470"/>
        <v/>
      </c>
      <c r="GA181" s="17" t="str">
        <f t="shared" si="471"/>
        <v/>
      </c>
      <c r="GB181" s="17" t="str">
        <f t="shared" si="471"/>
        <v/>
      </c>
      <c r="GC181" s="17" t="str">
        <f t="shared" si="471"/>
        <v/>
      </c>
      <c r="GD181" s="17" t="str">
        <f t="shared" si="471"/>
        <v/>
      </c>
      <c r="GE181" s="17" t="str">
        <f t="shared" si="471"/>
        <v/>
      </c>
      <c r="GF181" s="17" t="str">
        <f t="shared" si="471"/>
        <v/>
      </c>
      <c r="GG181" s="17" t="str">
        <f t="shared" si="471"/>
        <v/>
      </c>
      <c r="GH181" s="17" t="str">
        <f t="shared" si="471"/>
        <v/>
      </c>
      <c r="GI181" s="17" t="str">
        <f t="shared" si="471"/>
        <v/>
      </c>
      <c r="GJ181" s="17" t="str">
        <f t="shared" si="471"/>
        <v/>
      </c>
      <c r="GK181" s="17" t="str">
        <f t="shared" si="472"/>
        <v/>
      </c>
      <c r="GL181" s="17" t="str">
        <f t="shared" si="472"/>
        <v/>
      </c>
      <c r="GM181" s="17" t="str">
        <f t="shared" si="472"/>
        <v/>
      </c>
      <c r="GN181" s="17" t="str">
        <f t="shared" si="472"/>
        <v/>
      </c>
      <c r="GO181" s="17" t="str">
        <f t="shared" si="472"/>
        <v/>
      </c>
      <c r="GP181" s="17" t="str">
        <f t="shared" si="472"/>
        <v/>
      </c>
      <c r="GQ181" s="17" t="str">
        <f t="shared" si="472"/>
        <v/>
      </c>
      <c r="GR181" s="17" t="str">
        <f t="shared" si="472"/>
        <v/>
      </c>
      <c r="GS181" s="17" t="str">
        <f t="shared" si="472"/>
        <v/>
      </c>
      <c r="GT181" s="17" t="str">
        <f t="shared" si="472"/>
        <v/>
      </c>
      <c r="GU181" s="17" t="str">
        <f t="shared" si="473"/>
        <v/>
      </c>
      <c r="GV181" s="17" t="str">
        <f t="shared" si="473"/>
        <v/>
      </c>
      <c r="GW181" s="17" t="str">
        <f t="shared" si="473"/>
        <v/>
      </c>
      <c r="GX181" s="17" t="str">
        <f t="shared" si="473"/>
        <v/>
      </c>
      <c r="GY181" s="17" t="str">
        <f t="shared" si="473"/>
        <v/>
      </c>
      <c r="GZ181" s="17" t="str">
        <f t="shared" si="473"/>
        <v/>
      </c>
      <c r="HA181" s="17" t="str">
        <f t="shared" si="473"/>
        <v/>
      </c>
      <c r="HB181" s="17" t="str">
        <f t="shared" si="473"/>
        <v/>
      </c>
      <c r="HC181" s="17" t="str">
        <f t="shared" si="473"/>
        <v/>
      </c>
      <c r="HD181" s="17" t="str">
        <f t="shared" si="473"/>
        <v/>
      </c>
      <c r="HE181" s="17" t="str">
        <f t="shared" si="474"/>
        <v/>
      </c>
      <c r="HF181" s="17" t="str">
        <f t="shared" si="474"/>
        <v/>
      </c>
      <c r="HG181" s="17" t="str">
        <f t="shared" si="474"/>
        <v/>
      </c>
      <c r="HH181" s="17" t="str">
        <f t="shared" si="474"/>
        <v/>
      </c>
      <c r="HI181" s="17" t="str">
        <f t="shared" si="474"/>
        <v/>
      </c>
      <c r="HJ181" s="17" t="str">
        <f t="shared" si="474"/>
        <v/>
      </c>
      <c r="HK181" s="17" t="str">
        <f t="shared" si="474"/>
        <v/>
      </c>
      <c r="HL181" s="17" t="str">
        <f t="shared" si="474"/>
        <v/>
      </c>
      <c r="HM181" s="17" t="str">
        <f t="shared" si="474"/>
        <v/>
      </c>
      <c r="HN181" s="17" t="str">
        <f t="shared" si="474"/>
        <v/>
      </c>
      <c r="HO181" s="17" t="str">
        <f t="shared" si="475"/>
        <v/>
      </c>
      <c r="HP181" s="17" t="str">
        <f t="shared" si="475"/>
        <v/>
      </c>
      <c r="HQ181" s="17" t="str">
        <f t="shared" si="475"/>
        <v/>
      </c>
      <c r="HR181" s="17" t="str">
        <f t="shared" si="475"/>
        <v/>
      </c>
      <c r="HS181" s="17" t="str">
        <f t="shared" si="475"/>
        <v/>
      </c>
      <c r="HT181" s="17" t="str">
        <f t="shared" si="475"/>
        <v/>
      </c>
      <c r="HU181" s="17" t="str">
        <f t="shared" si="475"/>
        <v/>
      </c>
      <c r="HV181" s="17" t="str">
        <f t="shared" si="475"/>
        <v/>
      </c>
      <c r="HW181" s="17" t="str">
        <f t="shared" si="475"/>
        <v/>
      </c>
      <c r="HX181" s="17" t="str">
        <f t="shared" si="475"/>
        <v/>
      </c>
      <c r="HY181" s="17" t="str">
        <f t="shared" si="476"/>
        <v/>
      </c>
      <c r="HZ181" s="17" t="str">
        <f t="shared" si="476"/>
        <v/>
      </c>
      <c r="IA181" s="17" t="str">
        <f t="shared" si="476"/>
        <v/>
      </c>
      <c r="IB181" s="17" t="str">
        <f t="shared" si="476"/>
        <v/>
      </c>
      <c r="IC181" s="17" t="str">
        <f t="shared" si="476"/>
        <v/>
      </c>
      <c r="ID181" s="17" t="str">
        <f t="shared" si="476"/>
        <v/>
      </c>
      <c r="IE181" s="17" t="str">
        <f t="shared" si="476"/>
        <v/>
      </c>
      <c r="IF181" s="17" t="str">
        <f t="shared" si="476"/>
        <v/>
      </c>
      <c r="IG181" s="17" t="str">
        <f t="shared" si="476"/>
        <v/>
      </c>
      <c r="IH181" s="17" t="str">
        <f t="shared" si="476"/>
        <v/>
      </c>
      <c r="II181" s="17" t="str">
        <f t="shared" si="477"/>
        <v/>
      </c>
      <c r="IJ181" s="17" t="str">
        <f t="shared" si="477"/>
        <v/>
      </c>
      <c r="IK181" s="17" t="str">
        <f t="shared" si="477"/>
        <v/>
      </c>
      <c r="IL181" s="17" t="str">
        <f t="shared" si="477"/>
        <v/>
      </c>
      <c r="IM181" s="17" t="str">
        <f t="shared" si="477"/>
        <v/>
      </c>
      <c r="IN181" s="17" t="str">
        <f t="shared" si="477"/>
        <v/>
      </c>
      <c r="IO181" s="17" t="str">
        <f t="shared" si="477"/>
        <v/>
      </c>
      <c r="IP181" s="17" t="str">
        <f t="shared" si="477"/>
        <v/>
      </c>
      <c r="IQ181" s="17" t="str">
        <f t="shared" si="477"/>
        <v/>
      </c>
      <c r="IR181" s="17" t="str">
        <f t="shared" si="477"/>
        <v/>
      </c>
      <c r="IS181" s="17" t="str">
        <f t="shared" si="478"/>
        <v/>
      </c>
      <c r="IT181" s="17" t="str">
        <f t="shared" si="478"/>
        <v/>
      </c>
      <c r="IU181" s="17" t="str">
        <f t="shared" si="478"/>
        <v/>
      </c>
      <c r="IV181" s="17" t="str">
        <f t="shared" si="478"/>
        <v/>
      </c>
      <c r="IW181" s="17" t="str">
        <f t="shared" si="478"/>
        <v/>
      </c>
      <c r="IX181" s="17" t="str">
        <f t="shared" si="478"/>
        <v/>
      </c>
      <c r="IY181" s="17" t="str">
        <f t="shared" si="478"/>
        <v/>
      </c>
      <c r="IZ181" s="17" t="str">
        <f t="shared" si="478"/>
        <v/>
      </c>
      <c r="JA181" s="17" t="str">
        <f t="shared" si="478"/>
        <v/>
      </c>
      <c r="JB181" s="17" t="str">
        <f t="shared" si="478"/>
        <v/>
      </c>
      <c r="JC181" s="17" t="str">
        <f t="shared" si="478"/>
        <v/>
      </c>
      <c r="JD181" s="17" t="str">
        <f t="shared" si="478"/>
        <v/>
      </c>
    </row>
    <row r="182" spans="1:264" ht="15.75" customHeight="1">
      <c r="A182" s="80"/>
      <c r="B182" s="80"/>
      <c r="C182" s="80"/>
      <c r="D182" s="83" t="s">
        <v>561</v>
      </c>
      <c r="E182" s="22"/>
      <c r="F182" s="102" t="s">
        <v>479</v>
      </c>
      <c r="G182" s="102"/>
      <c r="H182" s="102"/>
      <c r="I182" s="102"/>
      <c r="J182" s="103"/>
      <c r="K182" s="32"/>
      <c r="L182" s="24"/>
      <c r="M182" s="32"/>
      <c r="N182" s="35" t="str">
        <f t="shared" si="14"/>
        <v/>
      </c>
      <c r="O182" s="25"/>
      <c r="P182" s="25"/>
      <c r="Q182" s="35" t="str">
        <f t="shared" si="15"/>
        <v/>
      </c>
      <c r="R182" s="25"/>
      <c r="S182" s="25"/>
      <c r="T182" s="26"/>
      <c r="U182" s="26"/>
      <c r="V182" s="34" t="str">
        <f t="shared" si="342"/>
        <v/>
      </c>
      <c r="W182" s="17" t="str">
        <f t="shared" si="455"/>
        <v/>
      </c>
      <c r="X182" s="17" t="str">
        <f t="shared" si="455"/>
        <v/>
      </c>
      <c r="Y182" s="17" t="str">
        <f t="shared" si="455"/>
        <v/>
      </c>
      <c r="Z182" s="17" t="str">
        <f t="shared" si="455"/>
        <v/>
      </c>
      <c r="AA182" s="17" t="str">
        <f t="shared" si="455"/>
        <v/>
      </c>
      <c r="AB182" s="17" t="str">
        <f t="shared" si="455"/>
        <v/>
      </c>
      <c r="AC182" s="17" t="str">
        <f t="shared" si="455"/>
        <v/>
      </c>
      <c r="AD182" s="17" t="str">
        <f t="shared" si="455"/>
        <v/>
      </c>
      <c r="AE182" s="17" t="str">
        <f t="shared" si="455"/>
        <v/>
      </c>
      <c r="AF182" s="17" t="str">
        <f t="shared" si="455"/>
        <v/>
      </c>
      <c r="AG182" s="17" t="str">
        <f t="shared" si="456"/>
        <v/>
      </c>
      <c r="AH182" s="17" t="str">
        <f t="shared" si="456"/>
        <v/>
      </c>
      <c r="AI182" s="17" t="str">
        <f t="shared" si="456"/>
        <v/>
      </c>
      <c r="AJ182" s="17" t="str">
        <f t="shared" si="456"/>
        <v/>
      </c>
      <c r="AK182" s="17" t="str">
        <f t="shared" si="456"/>
        <v/>
      </c>
      <c r="AL182" s="17" t="str">
        <f t="shared" si="456"/>
        <v/>
      </c>
      <c r="AM182" s="17" t="str">
        <f t="shared" si="456"/>
        <v/>
      </c>
      <c r="AN182" s="17" t="str">
        <f t="shared" si="456"/>
        <v/>
      </c>
      <c r="AO182" s="17" t="str">
        <f t="shared" si="456"/>
        <v/>
      </c>
      <c r="AP182" s="17" t="str">
        <f t="shared" si="456"/>
        <v/>
      </c>
      <c r="AQ182" s="17" t="str">
        <f t="shared" si="457"/>
        <v/>
      </c>
      <c r="AR182" s="17" t="str">
        <f t="shared" si="457"/>
        <v/>
      </c>
      <c r="AS182" s="17" t="str">
        <f t="shared" si="457"/>
        <v/>
      </c>
      <c r="AT182" s="17" t="str">
        <f t="shared" si="457"/>
        <v/>
      </c>
      <c r="AU182" s="17" t="str">
        <f t="shared" si="457"/>
        <v/>
      </c>
      <c r="AV182" s="17" t="str">
        <f t="shared" si="457"/>
        <v/>
      </c>
      <c r="AW182" s="17" t="str">
        <f t="shared" si="457"/>
        <v/>
      </c>
      <c r="AX182" s="17" t="str">
        <f t="shared" si="457"/>
        <v/>
      </c>
      <c r="AY182" s="17" t="str">
        <f t="shared" si="457"/>
        <v/>
      </c>
      <c r="AZ182" s="17" t="str">
        <f t="shared" si="457"/>
        <v/>
      </c>
      <c r="BA182" s="17" t="str">
        <f t="shared" si="458"/>
        <v/>
      </c>
      <c r="BB182" s="17" t="str">
        <f t="shared" si="458"/>
        <v/>
      </c>
      <c r="BC182" s="17" t="str">
        <f t="shared" si="458"/>
        <v/>
      </c>
      <c r="BD182" s="17" t="str">
        <f t="shared" si="458"/>
        <v/>
      </c>
      <c r="BE182" s="17" t="str">
        <f t="shared" si="458"/>
        <v/>
      </c>
      <c r="BF182" s="68" t="str">
        <f t="shared" si="458"/>
        <v/>
      </c>
      <c r="BG182" s="68" t="str">
        <f t="shared" si="458"/>
        <v/>
      </c>
      <c r="BH182" s="68" t="str">
        <f t="shared" si="458"/>
        <v/>
      </c>
      <c r="BI182" s="68" t="str">
        <f t="shared" si="458"/>
        <v/>
      </c>
      <c r="BJ182" s="68" t="str">
        <f t="shared" si="458"/>
        <v/>
      </c>
      <c r="BK182" s="68" t="str">
        <f t="shared" si="459"/>
        <v/>
      </c>
      <c r="BL182" s="68" t="str">
        <f t="shared" si="459"/>
        <v/>
      </c>
      <c r="BM182" s="17" t="str">
        <f t="shared" si="459"/>
        <v/>
      </c>
      <c r="BN182" s="17" t="str">
        <f t="shared" si="459"/>
        <v/>
      </c>
      <c r="BO182" s="17" t="str">
        <f t="shared" si="459"/>
        <v/>
      </c>
      <c r="BP182" s="17" t="str">
        <f t="shared" si="459"/>
        <v/>
      </c>
      <c r="BQ182" s="17" t="str">
        <f t="shared" si="459"/>
        <v/>
      </c>
      <c r="BR182" s="17" t="str">
        <f t="shared" si="459"/>
        <v/>
      </c>
      <c r="BS182" s="17" t="str">
        <f t="shared" si="459"/>
        <v/>
      </c>
      <c r="BT182" s="17" t="str">
        <f t="shared" si="459"/>
        <v/>
      </c>
      <c r="BU182" s="17" t="str">
        <f t="shared" si="460"/>
        <v/>
      </c>
      <c r="BV182" s="17" t="str">
        <f t="shared" si="460"/>
        <v/>
      </c>
      <c r="BW182" s="17" t="str">
        <f t="shared" si="460"/>
        <v/>
      </c>
      <c r="BX182" s="17" t="str">
        <f t="shared" si="460"/>
        <v/>
      </c>
      <c r="BY182" s="17" t="str">
        <f t="shared" si="460"/>
        <v/>
      </c>
      <c r="BZ182" s="17" t="str">
        <f t="shared" si="460"/>
        <v/>
      </c>
      <c r="CA182" s="17" t="str">
        <f t="shared" si="460"/>
        <v/>
      </c>
      <c r="CB182" s="17" t="str">
        <f t="shared" si="460"/>
        <v/>
      </c>
      <c r="CC182" s="17" t="str">
        <f t="shared" si="460"/>
        <v/>
      </c>
      <c r="CD182" s="17" t="str">
        <f t="shared" si="460"/>
        <v/>
      </c>
      <c r="CE182" s="17" t="str">
        <f t="shared" si="461"/>
        <v/>
      </c>
      <c r="CF182" s="17" t="str">
        <f t="shared" si="461"/>
        <v/>
      </c>
      <c r="CG182" s="17" t="str">
        <f t="shared" si="461"/>
        <v/>
      </c>
      <c r="CH182" s="17" t="str">
        <f t="shared" si="461"/>
        <v/>
      </c>
      <c r="CI182" s="17" t="str">
        <f t="shared" si="461"/>
        <v/>
      </c>
      <c r="CJ182" s="17" t="str">
        <f t="shared" si="461"/>
        <v/>
      </c>
      <c r="CK182" s="17" t="str">
        <f t="shared" si="461"/>
        <v/>
      </c>
      <c r="CL182" s="17" t="str">
        <f t="shared" si="461"/>
        <v/>
      </c>
      <c r="CM182" s="17" t="str">
        <f t="shared" si="461"/>
        <v/>
      </c>
      <c r="CN182" s="17" t="str">
        <f t="shared" si="461"/>
        <v/>
      </c>
      <c r="CO182" s="17" t="str">
        <f t="shared" si="462"/>
        <v/>
      </c>
      <c r="CP182" s="17" t="str">
        <f t="shared" si="462"/>
        <v/>
      </c>
      <c r="CQ182" s="17" t="str">
        <f t="shared" si="462"/>
        <v/>
      </c>
      <c r="CR182" s="17" t="str">
        <f t="shared" si="462"/>
        <v/>
      </c>
      <c r="CS182" s="17" t="str">
        <f t="shared" si="462"/>
        <v/>
      </c>
      <c r="CT182" s="17" t="str">
        <f t="shared" si="462"/>
        <v/>
      </c>
      <c r="CU182" s="17" t="str">
        <f t="shared" si="462"/>
        <v/>
      </c>
      <c r="CV182" s="17" t="str">
        <f t="shared" si="462"/>
        <v/>
      </c>
      <c r="CW182" s="17" t="str">
        <f t="shared" si="462"/>
        <v/>
      </c>
      <c r="CX182" s="17" t="str">
        <f t="shared" si="462"/>
        <v/>
      </c>
      <c r="CY182" s="17" t="str">
        <f t="shared" si="463"/>
        <v/>
      </c>
      <c r="CZ182" s="17" t="str">
        <f t="shared" si="463"/>
        <v/>
      </c>
      <c r="DA182" s="17" t="str">
        <f t="shared" si="463"/>
        <v/>
      </c>
      <c r="DB182" s="17" t="str">
        <f t="shared" si="463"/>
        <v/>
      </c>
      <c r="DC182" s="17" t="str">
        <f t="shared" si="463"/>
        <v/>
      </c>
      <c r="DD182" s="17" t="str">
        <f t="shared" si="463"/>
        <v/>
      </c>
      <c r="DE182" s="17" t="str">
        <f t="shared" si="463"/>
        <v/>
      </c>
      <c r="DF182" s="17" t="str">
        <f t="shared" si="463"/>
        <v/>
      </c>
      <c r="DG182" s="17" t="str">
        <f t="shared" si="463"/>
        <v/>
      </c>
      <c r="DH182" s="17" t="str">
        <f t="shared" si="463"/>
        <v/>
      </c>
      <c r="DI182" s="17" t="str">
        <f t="shared" si="464"/>
        <v/>
      </c>
      <c r="DJ182" s="17" t="str">
        <f t="shared" si="464"/>
        <v/>
      </c>
      <c r="DK182" s="17" t="str">
        <f t="shared" si="464"/>
        <v/>
      </c>
      <c r="DL182" s="17" t="str">
        <f t="shared" si="464"/>
        <v/>
      </c>
      <c r="DM182" s="17" t="str">
        <f t="shared" si="464"/>
        <v/>
      </c>
      <c r="DN182" s="17" t="str">
        <f t="shared" si="464"/>
        <v/>
      </c>
      <c r="DO182" s="17" t="str">
        <f t="shared" si="464"/>
        <v/>
      </c>
      <c r="DP182" s="17" t="str">
        <f t="shared" si="464"/>
        <v/>
      </c>
      <c r="DQ182" s="17" t="str">
        <f t="shared" si="464"/>
        <v/>
      </c>
      <c r="DR182" s="17" t="str">
        <f t="shared" si="464"/>
        <v/>
      </c>
      <c r="DS182" s="17" t="str">
        <f t="shared" si="465"/>
        <v/>
      </c>
      <c r="DT182" s="17" t="str">
        <f t="shared" si="465"/>
        <v/>
      </c>
      <c r="DU182" s="17" t="str">
        <f t="shared" si="465"/>
        <v/>
      </c>
      <c r="DV182" s="17" t="str">
        <f t="shared" si="465"/>
        <v/>
      </c>
      <c r="DW182" s="17" t="str">
        <f t="shared" si="465"/>
        <v/>
      </c>
      <c r="DX182" s="17" t="str">
        <f t="shared" si="465"/>
        <v/>
      </c>
      <c r="DY182" s="17" t="str">
        <f t="shared" si="465"/>
        <v/>
      </c>
      <c r="DZ182" s="17" t="str">
        <f t="shared" si="465"/>
        <v/>
      </c>
      <c r="EA182" s="17" t="str">
        <f t="shared" si="465"/>
        <v/>
      </c>
      <c r="EB182" s="17" t="str">
        <f t="shared" si="465"/>
        <v/>
      </c>
      <c r="EC182" s="17" t="str">
        <f t="shared" si="466"/>
        <v/>
      </c>
      <c r="ED182" s="17" t="str">
        <f t="shared" si="466"/>
        <v/>
      </c>
      <c r="EE182" s="17" t="str">
        <f t="shared" si="466"/>
        <v/>
      </c>
      <c r="EF182" s="17" t="str">
        <f t="shared" si="466"/>
        <v/>
      </c>
      <c r="EG182" s="17" t="str">
        <f t="shared" si="466"/>
        <v/>
      </c>
      <c r="EH182" s="17" t="str">
        <f t="shared" si="466"/>
        <v/>
      </c>
      <c r="EI182" s="17" t="str">
        <f t="shared" si="466"/>
        <v/>
      </c>
      <c r="EJ182" s="17" t="str">
        <f t="shared" si="466"/>
        <v/>
      </c>
      <c r="EK182" s="17" t="str">
        <f t="shared" si="466"/>
        <v/>
      </c>
      <c r="EL182" s="17" t="str">
        <f t="shared" si="466"/>
        <v/>
      </c>
      <c r="EM182" s="17" t="str">
        <f t="shared" si="467"/>
        <v/>
      </c>
      <c r="EN182" s="17" t="str">
        <f t="shared" si="467"/>
        <v/>
      </c>
      <c r="EO182" s="17" t="str">
        <f t="shared" si="467"/>
        <v/>
      </c>
      <c r="EP182" s="17" t="str">
        <f t="shared" si="467"/>
        <v/>
      </c>
      <c r="EQ182" s="17" t="str">
        <f t="shared" si="467"/>
        <v/>
      </c>
      <c r="ER182" s="17" t="str">
        <f t="shared" si="467"/>
        <v/>
      </c>
      <c r="ES182" s="17" t="str">
        <f t="shared" si="467"/>
        <v/>
      </c>
      <c r="ET182" s="17" t="str">
        <f t="shared" si="467"/>
        <v/>
      </c>
      <c r="EU182" s="17" t="str">
        <f t="shared" si="467"/>
        <v/>
      </c>
      <c r="EV182" s="17" t="str">
        <f t="shared" si="467"/>
        <v/>
      </c>
      <c r="EW182" s="17" t="str">
        <f t="shared" si="468"/>
        <v/>
      </c>
      <c r="EX182" s="17" t="str">
        <f t="shared" si="468"/>
        <v/>
      </c>
      <c r="EY182" s="17" t="str">
        <f t="shared" si="468"/>
        <v/>
      </c>
      <c r="EZ182" s="17" t="str">
        <f t="shared" si="468"/>
        <v/>
      </c>
      <c r="FA182" s="17" t="str">
        <f t="shared" si="468"/>
        <v/>
      </c>
      <c r="FB182" s="17" t="str">
        <f t="shared" si="468"/>
        <v/>
      </c>
      <c r="FC182" s="17" t="str">
        <f t="shared" si="468"/>
        <v/>
      </c>
      <c r="FD182" s="17" t="str">
        <f t="shared" si="468"/>
        <v/>
      </c>
      <c r="FE182" s="17" t="str">
        <f t="shared" si="468"/>
        <v/>
      </c>
      <c r="FF182" s="17" t="str">
        <f t="shared" si="468"/>
        <v/>
      </c>
      <c r="FG182" s="17" t="str">
        <f t="shared" si="469"/>
        <v/>
      </c>
      <c r="FH182" s="17" t="str">
        <f t="shared" si="469"/>
        <v/>
      </c>
      <c r="FI182" s="17" t="str">
        <f t="shared" si="469"/>
        <v/>
      </c>
      <c r="FJ182" s="17" t="str">
        <f t="shared" si="469"/>
        <v/>
      </c>
      <c r="FK182" s="17" t="str">
        <f t="shared" si="469"/>
        <v/>
      </c>
      <c r="FL182" s="17" t="str">
        <f t="shared" si="469"/>
        <v/>
      </c>
      <c r="FM182" s="17" t="str">
        <f t="shared" si="469"/>
        <v/>
      </c>
      <c r="FN182" s="17" t="str">
        <f t="shared" si="469"/>
        <v/>
      </c>
      <c r="FO182" s="17" t="str">
        <f t="shared" si="469"/>
        <v/>
      </c>
      <c r="FP182" s="17" t="str">
        <f t="shared" si="469"/>
        <v/>
      </c>
      <c r="FQ182" s="17" t="str">
        <f t="shared" si="470"/>
        <v/>
      </c>
      <c r="FR182" s="17" t="str">
        <f t="shared" si="470"/>
        <v/>
      </c>
      <c r="FS182" s="17" t="str">
        <f t="shared" si="470"/>
        <v/>
      </c>
      <c r="FT182" s="17" t="str">
        <f t="shared" si="470"/>
        <v/>
      </c>
      <c r="FU182" s="17" t="str">
        <f t="shared" si="470"/>
        <v/>
      </c>
      <c r="FV182" s="17" t="str">
        <f t="shared" si="470"/>
        <v/>
      </c>
      <c r="FW182" s="17" t="str">
        <f t="shared" si="470"/>
        <v/>
      </c>
      <c r="FX182" s="17" t="str">
        <f t="shared" si="470"/>
        <v/>
      </c>
      <c r="FY182" s="17" t="str">
        <f t="shared" si="470"/>
        <v/>
      </c>
      <c r="FZ182" s="17" t="str">
        <f t="shared" si="470"/>
        <v/>
      </c>
      <c r="GA182" s="17" t="str">
        <f t="shared" si="471"/>
        <v/>
      </c>
      <c r="GB182" s="17" t="str">
        <f t="shared" si="471"/>
        <v/>
      </c>
      <c r="GC182" s="17" t="str">
        <f t="shared" si="471"/>
        <v/>
      </c>
      <c r="GD182" s="17" t="str">
        <f t="shared" si="471"/>
        <v/>
      </c>
      <c r="GE182" s="17" t="str">
        <f t="shared" si="471"/>
        <v/>
      </c>
      <c r="GF182" s="17" t="str">
        <f t="shared" si="471"/>
        <v/>
      </c>
      <c r="GG182" s="17" t="str">
        <f t="shared" si="471"/>
        <v/>
      </c>
      <c r="GH182" s="17" t="str">
        <f t="shared" si="471"/>
        <v/>
      </c>
      <c r="GI182" s="17" t="str">
        <f t="shared" si="471"/>
        <v/>
      </c>
      <c r="GJ182" s="17" t="str">
        <f t="shared" si="471"/>
        <v/>
      </c>
      <c r="GK182" s="17" t="str">
        <f t="shared" si="472"/>
        <v/>
      </c>
      <c r="GL182" s="17" t="str">
        <f t="shared" si="472"/>
        <v/>
      </c>
      <c r="GM182" s="17" t="str">
        <f t="shared" si="472"/>
        <v/>
      </c>
      <c r="GN182" s="17" t="str">
        <f t="shared" si="472"/>
        <v/>
      </c>
      <c r="GO182" s="17" t="str">
        <f t="shared" si="472"/>
        <v/>
      </c>
      <c r="GP182" s="17" t="str">
        <f t="shared" si="472"/>
        <v/>
      </c>
      <c r="GQ182" s="17" t="str">
        <f t="shared" si="472"/>
        <v/>
      </c>
      <c r="GR182" s="17" t="str">
        <f t="shared" si="472"/>
        <v/>
      </c>
      <c r="GS182" s="17" t="str">
        <f t="shared" si="472"/>
        <v/>
      </c>
      <c r="GT182" s="17" t="str">
        <f t="shared" si="472"/>
        <v/>
      </c>
      <c r="GU182" s="17" t="str">
        <f t="shared" si="473"/>
        <v/>
      </c>
      <c r="GV182" s="17" t="str">
        <f t="shared" si="473"/>
        <v/>
      </c>
      <c r="GW182" s="17" t="str">
        <f t="shared" si="473"/>
        <v/>
      </c>
      <c r="GX182" s="17" t="str">
        <f t="shared" si="473"/>
        <v/>
      </c>
      <c r="GY182" s="17" t="str">
        <f t="shared" si="473"/>
        <v/>
      </c>
      <c r="GZ182" s="17" t="str">
        <f t="shared" si="473"/>
        <v/>
      </c>
      <c r="HA182" s="17" t="str">
        <f t="shared" si="473"/>
        <v/>
      </c>
      <c r="HB182" s="17" t="str">
        <f t="shared" si="473"/>
        <v/>
      </c>
      <c r="HC182" s="17" t="str">
        <f t="shared" si="473"/>
        <v/>
      </c>
      <c r="HD182" s="17" t="str">
        <f t="shared" si="473"/>
        <v/>
      </c>
      <c r="HE182" s="17" t="str">
        <f t="shared" si="474"/>
        <v/>
      </c>
      <c r="HF182" s="17" t="str">
        <f t="shared" si="474"/>
        <v/>
      </c>
      <c r="HG182" s="17" t="str">
        <f t="shared" si="474"/>
        <v/>
      </c>
      <c r="HH182" s="17" t="str">
        <f t="shared" si="474"/>
        <v/>
      </c>
      <c r="HI182" s="17" t="str">
        <f t="shared" si="474"/>
        <v/>
      </c>
      <c r="HJ182" s="17" t="str">
        <f t="shared" si="474"/>
        <v/>
      </c>
      <c r="HK182" s="17" t="str">
        <f t="shared" si="474"/>
        <v/>
      </c>
      <c r="HL182" s="17" t="str">
        <f t="shared" si="474"/>
        <v/>
      </c>
      <c r="HM182" s="17" t="str">
        <f t="shared" si="474"/>
        <v/>
      </c>
      <c r="HN182" s="17" t="str">
        <f t="shared" si="474"/>
        <v/>
      </c>
      <c r="HO182" s="17" t="str">
        <f t="shared" si="475"/>
        <v/>
      </c>
      <c r="HP182" s="17" t="str">
        <f t="shared" si="475"/>
        <v/>
      </c>
      <c r="HQ182" s="17" t="str">
        <f t="shared" si="475"/>
        <v/>
      </c>
      <c r="HR182" s="17" t="str">
        <f t="shared" si="475"/>
        <v/>
      </c>
      <c r="HS182" s="17" t="str">
        <f t="shared" si="475"/>
        <v/>
      </c>
      <c r="HT182" s="17" t="str">
        <f t="shared" si="475"/>
        <v/>
      </c>
      <c r="HU182" s="17" t="str">
        <f t="shared" si="475"/>
        <v/>
      </c>
      <c r="HV182" s="17" t="str">
        <f t="shared" si="475"/>
        <v/>
      </c>
      <c r="HW182" s="17" t="str">
        <f t="shared" si="475"/>
        <v/>
      </c>
      <c r="HX182" s="17" t="str">
        <f t="shared" si="475"/>
        <v/>
      </c>
      <c r="HY182" s="17" t="str">
        <f t="shared" si="476"/>
        <v/>
      </c>
      <c r="HZ182" s="17" t="str">
        <f t="shared" si="476"/>
        <v/>
      </c>
      <c r="IA182" s="17" t="str">
        <f t="shared" si="476"/>
        <v/>
      </c>
      <c r="IB182" s="17" t="str">
        <f t="shared" si="476"/>
        <v/>
      </c>
      <c r="IC182" s="17" t="str">
        <f t="shared" si="476"/>
        <v/>
      </c>
      <c r="ID182" s="17" t="str">
        <f t="shared" si="476"/>
        <v/>
      </c>
      <c r="IE182" s="17" t="str">
        <f t="shared" si="476"/>
        <v/>
      </c>
      <c r="IF182" s="17" t="str">
        <f t="shared" si="476"/>
        <v/>
      </c>
      <c r="IG182" s="17" t="str">
        <f t="shared" si="476"/>
        <v/>
      </c>
      <c r="IH182" s="17" t="str">
        <f t="shared" si="476"/>
        <v/>
      </c>
      <c r="II182" s="17" t="str">
        <f t="shared" si="477"/>
        <v/>
      </c>
      <c r="IJ182" s="17" t="str">
        <f t="shared" si="477"/>
        <v/>
      </c>
      <c r="IK182" s="17" t="str">
        <f t="shared" si="477"/>
        <v/>
      </c>
      <c r="IL182" s="17" t="str">
        <f t="shared" si="477"/>
        <v/>
      </c>
      <c r="IM182" s="17" t="str">
        <f t="shared" si="477"/>
        <v/>
      </c>
      <c r="IN182" s="17" t="str">
        <f t="shared" si="477"/>
        <v/>
      </c>
      <c r="IO182" s="17" t="str">
        <f t="shared" si="477"/>
        <v/>
      </c>
      <c r="IP182" s="17" t="str">
        <f t="shared" si="477"/>
        <v/>
      </c>
      <c r="IQ182" s="17" t="str">
        <f t="shared" si="477"/>
        <v/>
      </c>
      <c r="IR182" s="17" t="str">
        <f t="shared" si="477"/>
        <v/>
      </c>
      <c r="IS182" s="17" t="str">
        <f t="shared" si="478"/>
        <v/>
      </c>
      <c r="IT182" s="17" t="str">
        <f t="shared" si="478"/>
        <v/>
      </c>
      <c r="IU182" s="17" t="str">
        <f t="shared" si="478"/>
        <v/>
      </c>
      <c r="IV182" s="17" t="str">
        <f t="shared" si="478"/>
        <v/>
      </c>
      <c r="IW182" s="17" t="str">
        <f t="shared" si="478"/>
        <v/>
      </c>
      <c r="IX182" s="17" t="str">
        <f t="shared" si="478"/>
        <v/>
      </c>
      <c r="IY182" s="17" t="str">
        <f t="shared" si="478"/>
        <v/>
      </c>
      <c r="IZ182" s="17" t="str">
        <f t="shared" si="478"/>
        <v/>
      </c>
      <c r="JA182" s="17" t="str">
        <f t="shared" si="478"/>
        <v/>
      </c>
      <c r="JB182" s="17" t="str">
        <f t="shared" si="478"/>
        <v/>
      </c>
      <c r="JC182" s="17" t="str">
        <f t="shared" si="478"/>
        <v/>
      </c>
      <c r="JD182" s="17" t="str">
        <f t="shared" si="478"/>
        <v/>
      </c>
    </row>
    <row r="183" spans="1:264" ht="15.75" customHeight="1">
      <c r="A183" s="80"/>
      <c r="B183" s="80"/>
      <c r="C183" s="80"/>
      <c r="D183" s="83" t="s">
        <v>562</v>
      </c>
      <c r="E183" s="22"/>
      <c r="F183" s="102"/>
      <c r="G183" s="102" t="s">
        <v>125</v>
      </c>
      <c r="H183" s="102"/>
      <c r="I183" s="102"/>
      <c r="J183" s="103"/>
      <c r="K183" s="33" t="s">
        <v>476</v>
      </c>
      <c r="L183" s="24" t="s">
        <v>33</v>
      </c>
      <c r="M183" s="32">
        <v>3</v>
      </c>
      <c r="N183" s="35">
        <f t="shared" ref="N183:N184" si="481">IF(OR(O183="",P183=""),"",NETWORKDAYS.INTL(O183,P183,,非稼働日))</f>
        <v>3</v>
      </c>
      <c r="O183" s="25">
        <v>44168</v>
      </c>
      <c r="P183" s="25">
        <v>44172</v>
      </c>
      <c r="Q183" s="35" t="str">
        <f t="shared" ref="Q183:Q184" si="482">IF(OR(R183="",S183=""),"",IF(NETWORKDAYS.INTL(R183,S183,,非稼働日)&lt;0,0,NETWORKDAYS.INTL(R183,S183,,非稼働日)))</f>
        <v/>
      </c>
      <c r="R183" s="25">
        <v>44169</v>
      </c>
      <c r="S183" s="25"/>
      <c r="T183" s="26">
        <v>0.6</v>
      </c>
      <c r="U183" s="26">
        <v>0.8</v>
      </c>
      <c r="V183" s="34" t="str">
        <f t="shared" si="342"/>
        <v/>
      </c>
      <c r="W183" s="17" t="str">
        <f t="shared" ref="W183:AF192" si="483">IF(AND($S183&lt;&gt;"",W$6&gt;=$R183,W$6&lt;=$S183),IF($E183="",IF($F183="",6,5),4),IF((W$6&gt;=$O183)*AND(W$6&lt;=$P183),IF($E183="",IF($F183="",3,2),1),""))</f>
        <v/>
      </c>
      <c r="X183" s="17" t="str">
        <f t="shared" si="483"/>
        <v/>
      </c>
      <c r="Y183" s="17" t="str">
        <f t="shared" si="483"/>
        <v/>
      </c>
      <c r="Z183" s="17" t="str">
        <f t="shared" si="483"/>
        <v/>
      </c>
      <c r="AA183" s="17" t="str">
        <f t="shared" si="483"/>
        <v/>
      </c>
      <c r="AB183" s="17" t="str">
        <f t="shared" si="483"/>
        <v/>
      </c>
      <c r="AC183" s="17" t="str">
        <f t="shared" si="483"/>
        <v/>
      </c>
      <c r="AD183" s="17" t="str">
        <f t="shared" si="483"/>
        <v/>
      </c>
      <c r="AE183" s="17" t="str">
        <f t="shared" si="483"/>
        <v/>
      </c>
      <c r="AF183" s="17" t="str">
        <f t="shared" si="483"/>
        <v/>
      </c>
      <c r="AG183" s="17" t="str">
        <f t="shared" ref="AG183:AP192" si="484">IF(AND($S183&lt;&gt;"",AG$6&gt;=$R183,AG$6&lt;=$S183),IF($E183="",IF($F183="",6,5),4),IF((AG$6&gt;=$O183)*AND(AG$6&lt;=$P183),IF($E183="",IF($F183="",3,2),1),""))</f>
        <v/>
      </c>
      <c r="AH183" s="17" t="str">
        <f t="shared" si="484"/>
        <v/>
      </c>
      <c r="AI183" s="17" t="str">
        <f t="shared" si="484"/>
        <v/>
      </c>
      <c r="AJ183" s="17" t="str">
        <f t="shared" si="484"/>
        <v/>
      </c>
      <c r="AK183" s="17" t="str">
        <f t="shared" si="484"/>
        <v/>
      </c>
      <c r="AL183" s="17" t="str">
        <f t="shared" si="484"/>
        <v/>
      </c>
      <c r="AM183" s="17" t="str">
        <f t="shared" si="484"/>
        <v/>
      </c>
      <c r="AN183" s="17" t="str">
        <f t="shared" si="484"/>
        <v/>
      </c>
      <c r="AO183" s="17" t="str">
        <f t="shared" si="484"/>
        <v/>
      </c>
      <c r="AP183" s="17" t="str">
        <f t="shared" si="484"/>
        <v/>
      </c>
      <c r="AQ183" s="17" t="str">
        <f t="shared" ref="AQ183:AZ192" si="485">IF(AND($S183&lt;&gt;"",AQ$6&gt;=$R183,AQ$6&lt;=$S183),IF($E183="",IF($F183="",6,5),4),IF((AQ$6&gt;=$O183)*AND(AQ$6&lt;=$P183),IF($E183="",IF($F183="",3,2),1),""))</f>
        <v/>
      </c>
      <c r="AR183" s="17" t="str">
        <f t="shared" si="485"/>
        <v/>
      </c>
      <c r="AS183" s="17" t="str">
        <f t="shared" si="485"/>
        <v/>
      </c>
      <c r="AT183" s="17" t="str">
        <f t="shared" si="485"/>
        <v/>
      </c>
      <c r="AU183" s="17" t="str">
        <f t="shared" si="485"/>
        <v/>
      </c>
      <c r="AV183" s="17" t="str">
        <f t="shared" si="485"/>
        <v/>
      </c>
      <c r="AW183" s="17" t="str">
        <f t="shared" si="485"/>
        <v/>
      </c>
      <c r="AX183" s="17" t="str">
        <f t="shared" si="485"/>
        <v/>
      </c>
      <c r="AY183" s="17" t="str">
        <f t="shared" si="485"/>
        <v/>
      </c>
      <c r="AZ183" s="17" t="str">
        <f t="shared" si="485"/>
        <v/>
      </c>
      <c r="BA183" s="17" t="str">
        <f t="shared" ref="BA183:BJ192" si="486">IF(AND($S183&lt;&gt;"",BA$6&gt;=$R183,BA$6&lt;=$S183),IF($E183="",IF($F183="",6,5),4),IF((BA$6&gt;=$O183)*AND(BA$6&lt;=$P183),IF($E183="",IF($F183="",3,2),1),""))</f>
        <v/>
      </c>
      <c r="BB183" s="17" t="str">
        <f t="shared" si="486"/>
        <v/>
      </c>
      <c r="BC183" s="17" t="str">
        <f t="shared" si="486"/>
        <v/>
      </c>
      <c r="BD183" s="17" t="str">
        <f t="shared" si="486"/>
        <v/>
      </c>
      <c r="BE183" s="17" t="str">
        <f t="shared" si="486"/>
        <v/>
      </c>
      <c r="BF183" s="68" t="str">
        <f t="shared" si="486"/>
        <v/>
      </c>
      <c r="BG183" s="68" t="str">
        <f t="shared" si="486"/>
        <v/>
      </c>
      <c r="BH183" s="68" t="str">
        <f t="shared" si="486"/>
        <v/>
      </c>
      <c r="BI183" s="68" t="str">
        <f t="shared" si="486"/>
        <v/>
      </c>
      <c r="BJ183" s="68" t="str">
        <f t="shared" si="486"/>
        <v/>
      </c>
      <c r="BK183" s="68" t="str">
        <f t="shared" ref="BK183:BT192" si="487">IF(AND($S183&lt;&gt;"",BK$6&gt;=$R183,BK$6&lt;=$S183),IF($E183="",IF($F183="",6,5),4),IF((BK$6&gt;=$O183)*AND(BK$6&lt;=$P183),IF($E183="",IF($F183="",3,2),1),""))</f>
        <v/>
      </c>
      <c r="BL183" s="68" t="str">
        <f t="shared" si="487"/>
        <v/>
      </c>
      <c r="BM183" s="17" t="str">
        <f t="shared" si="487"/>
        <v/>
      </c>
      <c r="BN183" s="17" t="str">
        <f t="shared" si="487"/>
        <v/>
      </c>
      <c r="BO183" s="17" t="str">
        <f t="shared" si="487"/>
        <v/>
      </c>
      <c r="BP183" s="17" t="str">
        <f t="shared" si="487"/>
        <v/>
      </c>
      <c r="BQ183" s="17" t="str">
        <f t="shared" si="487"/>
        <v/>
      </c>
      <c r="BR183" s="17" t="str">
        <f t="shared" si="487"/>
        <v/>
      </c>
      <c r="BS183" s="17" t="str">
        <f t="shared" si="487"/>
        <v/>
      </c>
      <c r="BT183" s="17" t="str">
        <f t="shared" si="487"/>
        <v/>
      </c>
      <c r="BU183" s="17" t="str">
        <f t="shared" ref="BU183:CD192" si="488">IF(AND($S183&lt;&gt;"",BU$6&gt;=$R183,BU$6&lt;=$S183),IF($E183="",IF($F183="",6,5),4),IF((BU$6&gt;=$O183)*AND(BU$6&lt;=$P183),IF($E183="",IF($F183="",3,2),1),""))</f>
        <v/>
      </c>
      <c r="BV183" s="17" t="str">
        <f t="shared" si="488"/>
        <v/>
      </c>
      <c r="BW183" s="17" t="str">
        <f t="shared" si="488"/>
        <v/>
      </c>
      <c r="BX183" s="17" t="str">
        <f t="shared" si="488"/>
        <v/>
      </c>
      <c r="BY183" s="17" t="str">
        <f t="shared" si="488"/>
        <v/>
      </c>
      <c r="BZ183" s="17" t="str">
        <f t="shared" si="488"/>
        <v/>
      </c>
      <c r="CA183" s="17" t="str">
        <f t="shared" si="488"/>
        <v/>
      </c>
      <c r="CB183" s="17" t="str">
        <f t="shared" si="488"/>
        <v/>
      </c>
      <c r="CC183" s="17" t="str">
        <f t="shared" si="488"/>
        <v/>
      </c>
      <c r="CD183" s="17" t="str">
        <f t="shared" si="488"/>
        <v/>
      </c>
      <c r="CE183" s="17" t="str">
        <f t="shared" ref="CE183:CN192" si="489">IF(AND($S183&lt;&gt;"",CE$6&gt;=$R183,CE$6&lt;=$S183),IF($E183="",IF($F183="",6,5),4),IF((CE$6&gt;=$O183)*AND(CE$6&lt;=$P183),IF($E183="",IF($F183="",3,2),1),""))</f>
        <v/>
      </c>
      <c r="CF183" s="17" t="str">
        <f t="shared" si="489"/>
        <v/>
      </c>
      <c r="CG183" s="17" t="str">
        <f t="shared" si="489"/>
        <v/>
      </c>
      <c r="CH183" s="17">
        <f t="shared" si="489"/>
        <v>3</v>
      </c>
      <c r="CI183" s="17">
        <f t="shared" si="489"/>
        <v>3</v>
      </c>
      <c r="CJ183" s="17">
        <f t="shared" si="489"/>
        <v>3</v>
      </c>
      <c r="CK183" s="17">
        <f t="shared" si="489"/>
        <v>3</v>
      </c>
      <c r="CL183" s="17">
        <f t="shared" si="489"/>
        <v>3</v>
      </c>
      <c r="CM183" s="17" t="str">
        <f t="shared" si="489"/>
        <v/>
      </c>
      <c r="CN183" s="17" t="str">
        <f t="shared" si="489"/>
        <v/>
      </c>
      <c r="CO183" s="17" t="str">
        <f t="shared" ref="CO183:CX192" si="490">IF(AND($S183&lt;&gt;"",CO$6&gt;=$R183,CO$6&lt;=$S183),IF($E183="",IF($F183="",6,5),4),IF((CO$6&gt;=$O183)*AND(CO$6&lt;=$P183),IF($E183="",IF($F183="",3,2),1),""))</f>
        <v/>
      </c>
      <c r="CP183" s="17" t="str">
        <f t="shared" si="490"/>
        <v/>
      </c>
      <c r="CQ183" s="17" t="str">
        <f t="shared" si="490"/>
        <v/>
      </c>
      <c r="CR183" s="17" t="str">
        <f t="shared" si="490"/>
        <v/>
      </c>
      <c r="CS183" s="17" t="str">
        <f t="shared" si="490"/>
        <v/>
      </c>
      <c r="CT183" s="17" t="str">
        <f t="shared" si="490"/>
        <v/>
      </c>
      <c r="CU183" s="17" t="str">
        <f t="shared" si="490"/>
        <v/>
      </c>
      <c r="CV183" s="17" t="str">
        <f t="shared" si="490"/>
        <v/>
      </c>
      <c r="CW183" s="17" t="str">
        <f t="shared" si="490"/>
        <v/>
      </c>
      <c r="CX183" s="17" t="str">
        <f t="shared" si="490"/>
        <v/>
      </c>
      <c r="CY183" s="17" t="str">
        <f t="shared" ref="CY183:DH192" si="491">IF(AND($S183&lt;&gt;"",CY$6&gt;=$R183,CY$6&lt;=$S183),IF($E183="",IF($F183="",6,5),4),IF((CY$6&gt;=$O183)*AND(CY$6&lt;=$P183),IF($E183="",IF($F183="",3,2),1),""))</f>
        <v/>
      </c>
      <c r="CZ183" s="17" t="str">
        <f t="shared" si="491"/>
        <v/>
      </c>
      <c r="DA183" s="17" t="str">
        <f t="shared" si="491"/>
        <v/>
      </c>
      <c r="DB183" s="17" t="str">
        <f t="shared" si="491"/>
        <v/>
      </c>
      <c r="DC183" s="17" t="str">
        <f t="shared" si="491"/>
        <v/>
      </c>
      <c r="DD183" s="17" t="str">
        <f t="shared" si="491"/>
        <v/>
      </c>
      <c r="DE183" s="17" t="str">
        <f t="shared" si="491"/>
        <v/>
      </c>
      <c r="DF183" s="17" t="str">
        <f t="shared" si="491"/>
        <v/>
      </c>
      <c r="DG183" s="17" t="str">
        <f t="shared" si="491"/>
        <v/>
      </c>
      <c r="DH183" s="17" t="str">
        <f t="shared" si="491"/>
        <v/>
      </c>
      <c r="DI183" s="17" t="str">
        <f t="shared" ref="DI183:DR192" si="492">IF(AND($S183&lt;&gt;"",DI$6&gt;=$R183,DI$6&lt;=$S183),IF($E183="",IF($F183="",6,5),4),IF((DI$6&gt;=$O183)*AND(DI$6&lt;=$P183),IF($E183="",IF($F183="",3,2),1),""))</f>
        <v/>
      </c>
      <c r="DJ183" s="17" t="str">
        <f t="shared" si="492"/>
        <v/>
      </c>
      <c r="DK183" s="17" t="str">
        <f t="shared" si="492"/>
        <v/>
      </c>
      <c r="DL183" s="17" t="str">
        <f t="shared" si="492"/>
        <v/>
      </c>
      <c r="DM183" s="17" t="str">
        <f t="shared" si="492"/>
        <v/>
      </c>
      <c r="DN183" s="17" t="str">
        <f t="shared" si="492"/>
        <v/>
      </c>
      <c r="DO183" s="17" t="str">
        <f t="shared" si="492"/>
        <v/>
      </c>
      <c r="DP183" s="17" t="str">
        <f t="shared" si="492"/>
        <v/>
      </c>
      <c r="DQ183" s="17" t="str">
        <f t="shared" si="492"/>
        <v/>
      </c>
      <c r="DR183" s="17" t="str">
        <f t="shared" si="492"/>
        <v/>
      </c>
      <c r="DS183" s="17" t="str">
        <f t="shared" ref="DS183:EB192" si="493">IF(AND($S183&lt;&gt;"",DS$6&gt;=$R183,DS$6&lt;=$S183),IF($E183="",IF($F183="",6,5),4),IF((DS$6&gt;=$O183)*AND(DS$6&lt;=$P183),IF($E183="",IF($F183="",3,2),1),""))</f>
        <v/>
      </c>
      <c r="DT183" s="17" t="str">
        <f t="shared" si="493"/>
        <v/>
      </c>
      <c r="DU183" s="17" t="str">
        <f t="shared" si="493"/>
        <v/>
      </c>
      <c r="DV183" s="17" t="str">
        <f t="shared" si="493"/>
        <v/>
      </c>
      <c r="DW183" s="17" t="str">
        <f t="shared" si="493"/>
        <v/>
      </c>
      <c r="DX183" s="17" t="str">
        <f t="shared" si="493"/>
        <v/>
      </c>
      <c r="DY183" s="17" t="str">
        <f t="shared" si="493"/>
        <v/>
      </c>
      <c r="DZ183" s="17" t="str">
        <f t="shared" si="493"/>
        <v/>
      </c>
      <c r="EA183" s="17" t="str">
        <f t="shared" si="493"/>
        <v/>
      </c>
      <c r="EB183" s="17" t="str">
        <f t="shared" si="493"/>
        <v/>
      </c>
      <c r="EC183" s="17" t="str">
        <f t="shared" ref="EC183:EL192" si="494">IF(AND($S183&lt;&gt;"",EC$6&gt;=$R183,EC$6&lt;=$S183),IF($E183="",IF($F183="",6,5),4),IF((EC$6&gt;=$O183)*AND(EC$6&lt;=$P183),IF($E183="",IF($F183="",3,2),1),""))</f>
        <v/>
      </c>
      <c r="ED183" s="17" t="str">
        <f t="shared" si="494"/>
        <v/>
      </c>
      <c r="EE183" s="17" t="str">
        <f t="shared" si="494"/>
        <v/>
      </c>
      <c r="EF183" s="17" t="str">
        <f t="shared" si="494"/>
        <v/>
      </c>
      <c r="EG183" s="17" t="str">
        <f t="shared" si="494"/>
        <v/>
      </c>
      <c r="EH183" s="17" t="str">
        <f t="shared" si="494"/>
        <v/>
      </c>
      <c r="EI183" s="17" t="str">
        <f t="shared" si="494"/>
        <v/>
      </c>
      <c r="EJ183" s="17" t="str">
        <f t="shared" si="494"/>
        <v/>
      </c>
      <c r="EK183" s="17" t="str">
        <f t="shared" si="494"/>
        <v/>
      </c>
      <c r="EL183" s="17" t="str">
        <f t="shared" si="494"/>
        <v/>
      </c>
      <c r="EM183" s="17" t="str">
        <f t="shared" ref="EM183:EV192" si="495">IF(AND($S183&lt;&gt;"",EM$6&gt;=$R183,EM$6&lt;=$S183),IF($E183="",IF($F183="",6,5),4),IF((EM$6&gt;=$O183)*AND(EM$6&lt;=$P183),IF($E183="",IF($F183="",3,2),1),""))</f>
        <v/>
      </c>
      <c r="EN183" s="17" t="str">
        <f t="shared" si="495"/>
        <v/>
      </c>
      <c r="EO183" s="17" t="str">
        <f t="shared" si="495"/>
        <v/>
      </c>
      <c r="EP183" s="17" t="str">
        <f t="shared" si="495"/>
        <v/>
      </c>
      <c r="EQ183" s="17" t="str">
        <f t="shared" si="495"/>
        <v/>
      </c>
      <c r="ER183" s="17" t="str">
        <f t="shared" si="495"/>
        <v/>
      </c>
      <c r="ES183" s="17" t="str">
        <f t="shared" si="495"/>
        <v/>
      </c>
      <c r="ET183" s="17" t="str">
        <f t="shared" si="495"/>
        <v/>
      </c>
      <c r="EU183" s="17" t="str">
        <f t="shared" si="495"/>
        <v/>
      </c>
      <c r="EV183" s="17" t="str">
        <f t="shared" si="495"/>
        <v/>
      </c>
      <c r="EW183" s="17" t="str">
        <f t="shared" ref="EW183:FF192" si="496">IF(AND($S183&lt;&gt;"",EW$6&gt;=$R183,EW$6&lt;=$S183),IF($E183="",IF($F183="",6,5),4),IF((EW$6&gt;=$O183)*AND(EW$6&lt;=$P183),IF($E183="",IF($F183="",3,2),1),""))</f>
        <v/>
      </c>
      <c r="EX183" s="17" t="str">
        <f t="shared" si="496"/>
        <v/>
      </c>
      <c r="EY183" s="17" t="str">
        <f t="shared" si="496"/>
        <v/>
      </c>
      <c r="EZ183" s="17" t="str">
        <f t="shared" si="496"/>
        <v/>
      </c>
      <c r="FA183" s="17" t="str">
        <f t="shared" si="496"/>
        <v/>
      </c>
      <c r="FB183" s="17" t="str">
        <f t="shared" si="496"/>
        <v/>
      </c>
      <c r="FC183" s="17" t="str">
        <f t="shared" si="496"/>
        <v/>
      </c>
      <c r="FD183" s="17" t="str">
        <f t="shared" si="496"/>
        <v/>
      </c>
      <c r="FE183" s="17" t="str">
        <f t="shared" si="496"/>
        <v/>
      </c>
      <c r="FF183" s="17" t="str">
        <f t="shared" si="496"/>
        <v/>
      </c>
      <c r="FG183" s="17" t="str">
        <f t="shared" ref="FG183:FP192" si="497">IF(AND($S183&lt;&gt;"",FG$6&gt;=$R183,FG$6&lt;=$S183),IF($E183="",IF($F183="",6,5),4),IF((FG$6&gt;=$O183)*AND(FG$6&lt;=$P183),IF($E183="",IF($F183="",3,2),1),""))</f>
        <v/>
      </c>
      <c r="FH183" s="17" t="str">
        <f t="shared" si="497"/>
        <v/>
      </c>
      <c r="FI183" s="17" t="str">
        <f t="shared" si="497"/>
        <v/>
      </c>
      <c r="FJ183" s="17" t="str">
        <f t="shared" si="497"/>
        <v/>
      </c>
      <c r="FK183" s="17" t="str">
        <f t="shared" si="497"/>
        <v/>
      </c>
      <c r="FL183" s="17" t="str">
        <f t="shared" si="497"/>
        <v/>
      </c>
      <c r="FM183" s="17" t="str">
        <f t="shared" si="497"/>
        <v/>
      </c>
      <c r="FN183" s="17" t="str">
        <f t="shared" si="497"/>
        <v/>
      </c>
      <c r="FO183" s="17" t="str">
        <f t="shared" si="497"/>
        <v/>
      </c>
      <c r="FP183" s="17" t="str">
        <f t="shared" si="497"/>
        <v/>
      </c>
      <c r="FQ183" s="17" t="str">
        <f t="shared" ref="FQ183:FZ192" si="498">IF(AND($S183&lt;&gt;"",FQ$6&gt;=$R183,FQ$6&lt;=$S183),IF($E183="",IF($F183="",6,5),4),IF((FQ$6&gt;=$O183)*AND(FQ$6&lt;=$P183),IF($E183="",IF($F183="",3,2),1),""))</f>
        <v/>
      </c>
      <c r="FR183" s="17" t="str">
        <f t="shared" si="498"/>
        <v/>
      </c>
      <c r="FS183" s="17" t="str">
        <f t="shared" si="498"/>
        <v/>
      </c>
      <c r="FT183" s="17" t="str">
        <f t="shared" si="498"/>
        <v/>
      </c>
      <c r="FU183" s="17" t="str">
        <f t="shared" si="498"/>
        <v/>
      </c>
      <c r="FV183" s="17" t="str">
        <f t="shared" si="498"/>
        <v/>
      </c>
      <c r="FW183" s="17" t="str">
        <f t="shared" si="498"/>
        <v/>
      </c>
      <c r="FX183" s="17" t="str">
        <f t="shared" si="498"/>
        <v/>
      </c>
      <c r="FY183" s="17" t="str">
        <f t="shared" si="498"/>
        <v/>
      </c>
      <c r="FZ183" s="17" t="str">
        <f t="shared" si="498"/>
        <v/>
      </c>
      <c r="GA183" s="17" t="str">
        <f t="shared" ref="GA183:GJ192" si="499">IF(AND($S183&lt;&gt;"",GA$6&gt;=$R183,GA$6&lt;=$S183),IF($E183="",IF($F183="",6,5),4),IF((GA$6&gt;=$O183)*AND(GA$6&lt;=$P183),IF($E183="",IF($F183="",3,2),1),""))</f>
        <v/>
      </c>
      <c r="GB183" s="17" t="str">
        <f t="shared" si="499"/>
        <v/>
      </c>
      <c r="GC183" s="17" t="str">
        <f t="shared" si="499"/>
        <v/>
      </c>
      <c r="GD183" s="17" t="str">
        <f t="shared" si="499"/>
        <v/>
      </c>
      <c r="GE183" s="17" t="str">
        <f t="shared" si="499"/>
        <v/>
      </c>
      <c r="GF183" s="17" t="str">
        <f t="shared" si="499"/>
        <v/>
      </c>
      <c r="GG183" s="17" t="str">
        <f t="shared" si="499"/>
        <v/>
      </c>
      <c r="GH183" s="17" t="str">
        <f t="shared" si="499"/>
        <v/>
      </c>
      <c r="GI183" s="17" t="str">
        <f t="shared" si="499"/>
        <v/>
      </c>
      <c r="GJ183" s="17" t="str">
        <f t="shared" si="499"/>
        <v/>
      </c>
      <c r="GK183" s="17" t="str">
        <f t="shared" ref="GK183:GT192" si="500">IF(AND($S183&lt;&gt;"",GK$6&gt;=$R183,GK$6&lt;=$S183),IF($E183="",IF($F183="",6,5),4),IF((GK$6&gt;=$O183)*AND(GK$6&lt;=$P183),IF($E183="",IF($F183="",3,2),1),""))</f>
        <v/>
      </c>
      <c r="GL183" s="17" t="str">
        <f t="shared" si="500"/>
        <v/>
      </c>
      <c r="GM183" s="17" t="str">
        <f t="shared" si="500"/>
        <v/>
      </c>
      <c r="GN183" s="17" t="str">
        <f t="shared" si="500"/>
        <v/>
      </c>
      <c r="GO183" s="17" t="str">
        <f t="shared" si="500"/>
        <v/>
      </c>
      <c r="GP183" s="17" t="str">
        <f t="shared" si="500"/>
        <v/>
      </c>
      <c r="GQ183" s="17" t="str">
        <f t="shared" si="500"/>
        <v/>
      </c>
      <c r="GR183" s="17" t="str">
        <f t="shared" si="500"/>
        <v/>
      </c>
      <c r="GS183" s="17" t="str">
        <f t="shared" si="500"/>
        <v/>
      </c>
      <c r="GT183" s="17" t="str">
        <f t="shared" si="500"/>
        <v/>
      </c>
      <c r="GU183" s="17" t="str">
        <f t="shared" ref="GU183:HD192" si="501">IF(AND($S183&lt;&gt;"",GU$6&gt;=$R183,GU$6&lt;=$S183),IF($E183="",IF($F183="",6,5),4),IF((GU$6&gt;=$O183)*AND(GU$6&lt;=$P183),IF($E183="",IF($F183="",3,2),1),""))</f>
        <v/>
      </c>
      <c r="GV183" s="17" t="str">
        <f t="shared" si="501"/>
        <v/>
      </c>
      <c r="GW183" s="17" t="str">
        <f t="shared" si="501"/>
        <v/>
      </c>
      <c r="GX183" s="17" t="str">
        <f t="shared" si="501"/>
        <v/>
      </c>
      <c r="GY183" s="17" t="str">
        <f t="shared" si="501"/>
        <v/>
      </c>
      <c r="GZ183" s="17" t="str">
        <f t="shared" si="501"/>
        <v/>
      </c>
      <c r="HA183" s="17" t="str">
        <f t="shared" si="501"/>
        <v/>
      </c>
      <c r="HB183" s="17" t="str">
        <f t="shared" si="501"/>
        <v/>
      </c>
      <c r="HC183" s="17" t="str">
        <f t="shared" si="501"/>
        <v/>
      </c>
      <c r="HD183" s="17" t="str">
        <f t="shared" si="501"/>
        <v/>
      </c>
      <c r="HE183" s="17" t="str">
        <f t="shared" ref="HE183:HN192" si="502">IF(AND($S183&lt;&gt;"",HE$6&gt;=$R183,HE$6&lt;=$S183),IF($E183="",IF($F183="",6,5),4),IF((HE$6&gt;=$O183)*AND(HE$6&lt;=$P183),IF($E183="",IF($F183="",3,2),1),""))</f>
        <v/>
      </c>
      <c r="HF183" s="17" t="str">
        <f t="shared" si="502"/>
        <v/>
      </c>
      <c r="HG183" s="17" t="str">
        <f t="shared" si="502"/>
        <v/>
      </c>
      <c r="HH183" s="17" t="str">
        <f t="shared" si="502"/>
        <v/>
      </c>
      <c r="HI183" s="17" t="str">
        <f t="shared" si="502"/>
        <v/>
      </c>
      <c r="HJ183" s="17" t="str">
        <f t="shared" si="502"/>
        <v/>
      </c>
      <c r="HK183" s="17" t="str">
        <f t="shared" si="502"/>
        <v/>
      </c>
      <c r="HL183" s="17" t="str">
        <f t="shared" si="502"/>
        <v/>
      </c>
      <c r="HM183" s="17" t="str">
        <f t="shared" si="502"/>
        <v/>
      </c>
      <c r="HN183" s="17" t="str">
        <f t="shared" si="502"/>
        <v/>
      </c>
      <c r="HO183" s="17" t="str">
        <f t="shared" ref="HO183:HX192" si="503">IF(AND($S183&lt;&gt;"",HO$6&gt;=$R183,HO$6&lt;=$S183),IF($E183="",IF($F183="",6,5),4),IF((HO$6&gt;=$O183)*AND(HO$6&lt;=$P183),IF($E183="",IF($F183="",3,2),1),""))</f>
        <v/>
      </c>
      <c r="HP183" s="17" t="str">
        <f t="shared" si="503"/>
        <v/>
      </c>
      <c r="HQ183" s="17" t="str">
        <f t="shared" si="503"/>
        <v/>
      </c>
      <c r="HR183" s="17" t="str">
        <f t="shared" si="503"/>
        <v/>
      </c>
      <c r="HS183" s="17" t="str">
        <f t="shared" si="503"/>
        <v/>
      </c>
      <c r="HT183" s="17" t="str">
        <f t="shared" si="503"/>
        <v/>
      </c>
      <c r="HU183" s="17" t="str">
        <f t="shared" si="503"/>
        <v/>
      </c>
      <c r="HV183" s="17" t="str">
        <f t="shared" si="503"/>
        <v/>
      </c>
      <c r="HW183" s="17" t="str">
        <f t="shared" si="503"/>
        <v/>
      </c>
      <c r="HX183" s="17" t="str">
        <f t="shared" si="503"/>
        <v/>
      </c>
      <c r="HY183" s="17" t="str">
        <f t="shared" ref="HY183:IH192" si="504">IF(AND($S183&lt;&gt;"",HY$6&gt;=$R183,HY$6&lt;=$S183),IF($E183="",IF($F183="",6,5),4),IF((HY$6&gt;=$O183)*AND(HY$6&lt;=$P183),IF($E183="",IF($F183="",3,2),1),""))</f>
        <v/>
      </c>
      <c r="HZ183" s="17" t="str">
        <f t="shared" si="504"/>
        <v/>
      </c>
      <c r="IA183" s="17" t="str">
        <f t="shared" si="504"/>
        <v/>
      </c>
      <c r="IB183" s="17" t="str">
        <f t="shared" si="504"/>
        <v/>
      </c>
      <c r="IC183" s="17" t="str">
        <f t="shared" si="504"/>
        <v/>
      </c>
      <c r="ID183" s="17" t="str">
        <f t="shared" si="504"/>
        <v/>
      </c>
      <c r="IE183" s="17" t="str">
        <f t="shared" si="504"/>
        <v/>
      </c>
      <c r="IF183" s="17" t="str">
        <f t="shared" si="504"/>
        <v/>
      </c>
      <c r="IG183" s="17" t="str">
        <f t="shared" si="504"/>
        <v/>
      </c>
      <c r="IH183" s="17" t="str">
        <f t="shared" si="504"/>
        <v/>
      </c>
      <c r="II183" s="17" t="str">
        <f t="shared" ref="II183:IR192" si="505">IF(AND($S183&lt;&gt;"",II$6&gt;=$R183,II$6&lt;=$S183),IF($E183="",IF($F183="",6,5),4),IF((II$6&gt;=$O183)*AND(II$6&lt;=$P183),IF($E183="",IF($F183="",3,2),1),""))</f>
        <v/>
      </c>
      <c r="IJ183" s="17" t="str">
        <f t="shared" si="505"/>
        <v/>
      </c>
      <c r="IK183" s="17" t="str">
        <f t="shared" si="505"/>
        <v/>
      </c>
      <c r="IL183" s="17" t="str">
        <f t="shared" si="505"/>
        <v/>
      </c>
      <c r="IM183" s="17" t="str">
        <f t="shared" si="505"/>
        <v/>
      </c>
      <c r="IN183" s="17" t="str">
        <f t="shared" si="505"/>
        <v/>
      </c>
      <c r="IO183" s="17" t="str">
        <f t="shared" si="505"/>
        <v/>
      </c>
      <c r="IP183" s="17" t="str">
        <f t="shared" si="505"/>
        <v/>
      </c>
      <c r="IQ183" s="17" t="str">
        <f t="shared" si="505"/>
        <v/>
      </c>
      <c r="IR183" s="17" t="str">
        <f t="shared" si="505"/>
        <v/>
      </c>
      <c r="IS183" s="17" t="str">
        <f t="shared" ref="IS183:JD192" si="506">IF(AND($S183&lt;&gt;"",IS$6&gt;=$R183,IS$6&lt;=$S183),IF($E183="",IF($F183="",6,5),4),IF((IS$6&gt;=$O183)*AND(IS$6&lt;=$P183),IF($E183="",IF($F183="",3,2),1),""))</f>
        <v/>
      </c>
      <c r="IT183" s="17" t="str">
        <f t="shared" si="506"/>
        <v/>
      </c>
      <c r="IU183" s="17" t="str">
        <f t="shared" si="506"/>
        <v/>
      </c>
      <c r="IV183" s="17" t="str">
        <f t="shared" si="506"/>
        <v/>
      </c>
      <c r="IW183" s="17" t="str">
        <f t="shared" si="506"/>
        <v/>
      </c>
      <c r="IX183" s="17" t="str">
        <f t="shared" si="506"/>
        <v/>
      </c>
      <c r="IY183" s="17" t="str">
        <f t="shared" si="506"/>
        <v/>
      </c>
      <c r="IZ183" s="17" t="str">
        <f t="shared" si="506"/>
        <v/>
      </c>
      <c r="JA183" s="17" t="str">
        <f t="shared" si="506"/>
        <v/>
      </c>
      <c r="JB183" s="17" t="str">
        <f t="shared" si="506"/>
        <v/>
      </c>
      <c r="JC183" s="17" t="str">
        <f t="shared" si="506"/>
        <v/>
      </c>
      <c r="JD183" s="17" t="str">
        <f t="shared" si="506"/>
        <v/>
      </c>
    </row>
    <row r="184" spans="1:264" ht="15.75" customHeight="1">
      <c r="A184" s="80"/>
      <c r="B184" s="80"/>
      <c r="C184" s="80"/>
      <c r="D184" s="83" t="s">
        <v>563</v>
      </c>
      <c r="E184" s="22"/>
      <c r="F184" s="102"/>
      <c r="G184" s="102" t="s">
        <v>126</v>
      </c>
      <c r="H184" s="102"/>
      <c r="I184" s="102"/>
      <c r="J184" s="103"/>
      <c r="K184" s="33" t="s">
        <v>305</v>
      </c>
      <c r="L184" s="24" t="s">
        <v>35</v>
      </c>
      <c r="M184" s="32">
        <v>3</v>
      </c>
      <c r="N184" s="35">
        <f t="shared" si="481"/>
        <v>3</v>
      </c>
      <c r="O184" s="25">
        <v>44174</v>
      </c>
      <c r="P184" s="25">
        <v>44176</v>
      </c>
      <c r="Q184" s="35" t="str">
        <f t="shared" si="482"/>
        <v/>
      </c>
      <c r="R184" s="25"/>
      <c r="S184" s="25"/>
      <c r="T184" s="26"/>
      <c r="U184" s="26"/>
      <c r="V184" s="34" t="str">
        <f t="shared" si="342"/>
        <v/>
      </c>
      <c r="W184" s="17" t="str">
        <f t="shared" si="483"/>
        <v/>
      </c>
      <c r="X184" s="17" t="str">
        <f t="shared" si="483"/>
        <v/>
      </c>
      <c r="Y184" s="17" t="str">
        <f t="shared" si="483"/>
        <v/>
      </c>
      <c r="Z184" s="17" t="str">
        <f t="shared" si="483"/>
        <v/>
      </c>
      <c r="AA184" s="17" t="str">
        <f t="shared" si="483"/>
        <v/>
      </c>
      <c r="AB184" s="17" t="str">
        <f t="shared" si="483"/>
        <v/>
      </c>
      <c r="AC184" s="17" t="str">
        <f t="shared" si="483"/>
        <v/>
      </c>
      <c r="AD184" s="17" t="str">
        <f t="shared" si="483"/>
        <v/>
      </c>
      <c r="AE184" s="17" t="str">
        <f t="shared" si="483"/>
        <v/>
      </c>
      <c r="AF184" s="17" t="str">
        <f t="shared" si="483"/>
        <v/>
      </c>
      <c r="AG184" s="17" t="str">
        <f t="shared" si="484"/>
        <v/>
      </c>
      <c r="AH184" s="17" t="str">
        <f t="shared" si="484"/>
        <v/>
      </c>
      <c r="AI184" s="17" t="str">
        <f t="shared" si="484"/>
        <v/>
      </c>
      <c r="AJ184" s="17" t="str">
        <f t="shared" si="484"/>
        <v/>
      </c>
      <c r="AK184" s="17" t="str">
        <f t="shared" si="484"/>
        <v/>
      </c>
      <c r="AL184" s="17" t="str">
        <f t="shared" si="484"/>
        <v/>
      </c>
      <c r="AM184" s="17" t="str">
        <f t="shared" si="484"/>
        <v/>
      </c>
      <c r="AN184" s="17" t="str">
        <f t="shared" si="484"/>
        <v/>
      </c>
      <c r="AO184" s="17" t="str">
        <f t="shared" si="484"/>
        <v/>
      </c>
      <c r="AP184" s="17" t="str">
        <f t="shared" si="484"/>
        <v/>
      </c>
      <c r="AQ184" s="17" t="str">
        <f t="shared" si="485"/>
        <v/>
      </c>
      <c r="AR184" s="17" t="str">
        <f t="shared" si="485"/>
        <v/>
      </c>
      <c r="AS184" s="17" t="str">
        <f t="shared" si="485"/>
        <v/>
      </c>
      <c r="AT184" s="17" t="str">
        <f t="shared" si="485"/>
        <v/>
      </c>
      <c r="AU184" s="17" t="str">
        <f t="shared" si="485"/>
        <v/>
      </c>
      <c r="AV184" s="17" t="str">
        <f t="shared" si="485"/>
        <v/>
      </c>
      <c r="AW184" s="17" t="str">
        <f t="shared" si="485"/>
        <v/>
      </c>
      <c r="AX184" s="17" t="str">
        <f t="shared" si="485"/>
        <v/>
      </c>
      <c r="AY184" s="17" t="str">
        <f t="shared" si="485"/>
        <v/>
      </c>
      <c r="AZ184" s="17" t="str">
        <f t="shared" si="485"/>
        <v/>
      </c>
      <c r="BA184" s="17" t="str">
        <f t="shared" si="486"/>
        <v/>
      </c>
      <c r="BB184" s="17" t="str">
        <f t="shared" si="486"/>
        <v/>
      </c>
      <c r="BC184" s="17" t="str">
        <f t="shared" si="486"/>
        <v/>
      </c>
      <c r="BD184" s="17" t="str">
        <f t="shared" si="486"/>
        <v/>
      </c>
      <c r="BE184" s="17" t="str">
        <f t="shared" si="486"/>
        <v/>
      </c>
      <c r="BF184" s="68" t="str">
        <f t="shared" si="486"/>
        <v/>
      </c>
      <c r="BG184" s="68" t="str">
        <f t="shared" si="486"/>
        <v/>
      </c>
      <c r="BH184" s="68" t="str">
        <f t="shared" si="486"/>
        <v/>
      </c>
      <c r="BI184" s="68" t="str">
        <f t="shared" si="486"/>
        <v/>
      </c>
      <c r="BJ184" s="68" t="str">
        <f t="shared" si="486"/>
        <v/>
      </c>
      <c r="BK184" s="68" t="str">
        <f t="shared" si="487"/>
        <v/>
      </c>
      <c r="BL184" s="68" t="str">
        <f t="shared" si="487"/>
        <v/>
      </c>
      <c r="BM184" s="17" t="str">
        <f t="shared" si="487"/>
        <v/>
      </c>
      <c r="BN184" s="17" t="str">
        <f t="shared" si="487"/>
        <v/>
      </c>
      <c r="BO184" s="17" t="str">
        <f t="shared" si="487"/>
        <v/>
      </c>
      <c r="BP184" s="17" t="str">
        <f t="shared" si="487"/>
        <v/>
      </c>
      <c r="BQ184" s="17" t="str">
        <f t="shared" si="487"/>
        <v/>
      </c>
      <c r="BR184" s="17" t="str">
        <f t="shared" si="487"/>
        <v/>
      </c>
      <c r="BS184" s="17" t="str">
        <f t="shared" si="487"/>
        <v/>
      </c>
      <c r="BT184" s="17" t="str">
        <f t="shared" si="487"/>
        <v/>
      </c>
      <c r="BU184" s="17" t="str">
        <f t="shared" si="488"/>
        <v/>
      </c>
      <c r="BV184" s="17" t="str">
        <f t="shared" si="488"/>
        <v/>
      </c>
      <c r="BW184" s="17" t="str">
        <f t="shared" si="488"/>
        <v/>
      </c>
      <c r="BX184" s="17" t="str">
        <f t="shared" si="488"/>
        <v/>
      </c>
      <c r="BY184" s="17" t="str">
        <f t="shared" si="488"/>
        <v/>
      </c>
      <c r="BZ184" s="17" t="str">
        <f t="shared" si="488"/>
        <v/>
      </c>
      <c r="CA184" s="17" t="str">
        <f t="shared" si="488"/>
        <v/>
      </c>
      <c r="CB184" s="17" t="str">
        <f t="shared" si="488"/>
        <v/>
      </c>
      <c r="CC184" s="17" t="str">
        <f t="shared" si="488"/>
        <v/>
      </c>
      <c r="CD184" s="17" t="str">
        <f t="shared" si="488"/>
        <v/>
      </c>
      <c r="CE184" s="17" t="str">
        <f t="shared" si="489"/>
        <v/>
      </c>
      <c r="CF184" s="17" t="str">
        <f t="shared" si="489"/>
        <v/>
      </c>
      <c r="CG184" s="17" t="str">
        <f t="shared" si="489"/>
        <v/>
      </c>
      <c r="CH184" s="17" t="str">
        <f t="shared" si="489"/>
        <v/>
      </c>
      <c r="CI184" s="17" t="str">
        <f t="shared" si="489"/>
        <v/>
      </c>
      <c r="CJ184" s="17" t="str">
        <f t="shared" si="489"/>
        <v/>
      </c>
      <c r="CK184" s="17" t="str">
        <f t="shared" si="489"/>
        <v/>
      </c>
      <c r="CL184" s="17" t="str">
        <f t="shared" si="489"/>
        <v/>
      </c>
      <c r="CM184" s="17" t="str">
        <f t="shared" si="489"/>
        <v/>
      </c>
      <c r="CN184" s="17">
        <f t="shared" si="489"/>
        <v>3</v>
      </c>
      <c r="CO184" s="17">
        <f t="shared" si="490"/>
        <v>3</v>
      </c>
      <c r="CP184" s="17">
        <f t="shared" si="490"/>
        <v>3</v>
      </c>
      <c r="CQ184" s="17" t="str">
        <f t="shared" si="490"/>
        <v/>
      </c>
      <c r="CR184" s="17" t="str">
        <f t="shared" si="490"/>
        <v/>
      </c>
      <c r="CS184" s="17" t="str">
        <f t="shared" si="490"/>
        <v/>
      </c>
      <c r="CT184" s="17" t="str">
        <f t="shared" si="490"/>
        <v/>
      </c>
      <c r="CU184" s="17" t="str">
        <f t="shared" si="490"/>
        <v/>
      </c>
      <c r="CV184" s="17" t="str">
        <f t="shared" si="490"/>
        <v/>
      </c>
      <c r="CW184" s="17" t="str">
        <f t="shared" si="490"/>
        <v/>
      </c>
      <c r="CX184" s="17" t="str">
        <f t="shared" si="490"/>
        <v/>
      </c>
      <c r="CY184" s="17" t="str">
        <f t="shared" si="491"/>
        <v/>
      </c>
      <c r="CZ184" s="17" t="str">
        <f t="shared" si="491"/>
        <v/>
      </c>
      <c r="DA184" s="17" t="str">
        <f t="shared" si="491"/>
        <v/>
      </c>
      <c r="DB184" s="17" t="str">
        <f t="shared" si="491"/>
        <v/>
      </c>
      <c r="DC184" s="17" t="str">
        <f t="shared" si="491"/>
        <v/>
      </c>
      <c r="DD184" s="17" t="str">
        <f t="shared" si="491"/>
        <v/>
      </c>
      <c r="DE184" s="17" t="str">
        <f t="shared" si="491"/>
        <v/>
      </c>
      <c r="DF184" s="17" t="str">
        <f t="shared" si="491"/>
        <v/>
      </c>
      <c r="DG184" s="17" t="str">
        <f t="shared" si="491"/>
        <v/>
      </c>
      <c r="DH184" s="17" t="str">
        <f t="shared" si="491"/>
        <v/>
      </c>
      <c r="DI184" s="17" t="str">
        <f t="shared" si="492"/>
        <v/>
      </c>
      <c r="DJ184" s="17" t="str">
        <f t="shared" si="492"/>
        <v/>
      </c>
      <c r="DK184" s="17" t="str">
        <f t="shared" si="492"/>
        <v/>
      </c>
      <c r="DL184" s="17" t="str">
        <f t="shared" si="492"/>
        <v/>
      </c>
      <c r="DM184" s="17" t="str">
        <f t="shared" si="492"/>
        <v/>
      </c>
      <c r="DN184" s="17" t="str">
        <f t="shared" si="492"/>
        <v/>
      </c>
      <c r="DO184" s="17" t="str">
        <f t="shared" si="492"/>
        <v/>
      </c>
      <c r="DP184" s="17" t="str">
        <f t="shared" si="492"/>
        <v/>
      </c>
      <c r="DQ184" s="17" t="str">
        <f t="shared" si="492"/>
        <v/>
      </c>
      <c r="DR184" s="17" t="str">
        <f t="shared" si="492"/>
        <v/>
      </c>
      <c r="DS184" s="17" t="str">
        <f t="shared" si="493"/>
        <v/>
      </c>
      <c r="DT184" s="17" t="str">
        <f t="shared" si="493"/>
        <v/>
      </c>
      <c r="DU184" s="17" t="str">
        <f t="shared" si="493"/>
        <v/>
      </c>
      <c r="DV184" s="17" t="str">
        <f t="shared" si="493"/>
        <v/>
      </c>
      <c r="DW184" s="17" t="str">
        <f t="shared" si="493"/>
        <v/>
      </c>
      <c r="DX184" s="17" t="str">
        <f t="shared" si="493"/>
        <v/>
      </c>
      <c r="DY184" s="17" t="str">
        <f t="shared" si="493"/>
        <v/>
      </c>
      <c r="DZ184" s="17" t="str">
        <f t="shared" si="493"/>
        <v/>
      </c>
      <c r="EA184" s="17" t="str">
        <f t="shared" si="493"/>
        <v/>
      </c>
      <c r="EB184" s="17" t="str">
        <f t="shared" si="493"/>
        <v/>
      </c>
      <c r="EC184" s="17" t="str">
        <f t="shared" si="494"/>
        <v/>
      </c>
      <c r="ED184" s="17" t="str">
        <f t="shared" si="494"/>
        <v/>
      </c>
      <c r="EE184" s="17" t="str">
        <f t="shared" si="494"/>
        <v/>
      </c>
      <c r="EF184" s="17" t="str">
        <f t="shared" si="494"/>
        <v/>
      </c>
      <c r="EG184" s="17" t="str">
        <f t="shared" si="494"/>
        <v/>
      </c>
      <c r="EH184" s="17" t="str">
        <f t="shared" si="494"/>
        <v/>
      </c>
      <c r="EI184" s="17" t="str">
        <f t="shared" si="494"/>
        <v/>
      </c>
      <c r="EJ184" s="17" t="str">
        <f t="shared" si="494"/>
        <v/>
      </c>
      <c r="EK184" s="17" t="str">
        <f t="shared" si="494"/>
        <v/>
      </c>
      <c r="EL184" s="17" t="str">
        <f t="shared" si="494"/>
        <v/>
      </c>
      <c r="EM184" s="17" t="str">
        <f t="shared" si="495"/>
        <v/>
      </c>
      <c r="EN184" s="17" t="str">
        <f t="shared" si="495"/>
        <v/>
      </c>
      <c r="EO184" s="17" t="str">
        <f t="shared" si="495"/>
        <v/>
      </c>
      <c r="EP184" s="17" t="str">
        <f t="shared" si="495"/>
        <v/>
      </c>
      <c r="EQ184" s="17" t="str">
        <f t="shared" si="495"/>
        <v/>
      </c>
      <c r="ER184" s="17" t="str">
        <f t="shared" si="495"/>
        <v/>
      </c>
      <c r="ES184" s="17" t="str">
        <f t="shared" si="495"/>
        <v/>
      </c>
      <c r="ET184" s="17" t="str">
        <f t="shared" si="495"/>
        <v/>
      </c>
      <c r="EU184" s="17" t="str">
        <f t="shared" si="495"/>
        <v/>
      </c>
      <c r="EV184" s="17" t="str">
        <f t="shared" si="495"/>
        <v/>
      </c>
      <c r="EW184" s="17" t="str">
        <f t="shared" si="496"/>
        <v/>
      </c>
      <c r="EX184" s="17" t="str">
        <f t="shared" si="496"/>
        <v/>
      </c>
      <c r="EY184" s="17" t="str">
        <f t="shared" si="496"/>
        <v/>
      </c>
      <c r="EZ184" s="17" t="str">
        <f t="shared" si="496"/>
        <v/>
      </c>
      <c r="FA184" s="17" t="str">
        <f t="shared" si="496"/>
        <v/>
      </c>
      <c r="FB184" s="17" t="str">
        <f t="shared" si="496"/>
        <v/>
      </c>
      <c r="FC184" s="17" t="str">
        <f t="shared" si="496"/>
        <v/>
      </c>
      <c r="FD184" s="17" t="str">
        <f t="shared" si="496"/>
        <v/>
      </c>
      <c r="FE184" s="17" t="str">
        <f t="shared" si="496"/>
        <v/>
      </c>
      <c r="FF184" s="17" t="str">
        <f t="shared" si="496"/>
        <v/>
      </c>
      <c r="FG184" s="17" t="str">
        <f t="shared" si="497"/>
        <v/>
      </c>
      <c r="FH184" s="17" t="str">
        <f t="shared" si="497"/>
        <v/>
      </c>
      <c r="FI184" s="17" t="str">
        <f t="shared" si="497"/>
        <v/>
      </c>
      <c r="FJ184" s="17" t="str">
        <f t="shared" si="497"/>
        <v/>
      </c>
      <c r="FK184" s="17" t="str">
        <f t="shared" si="497"/>
        <v/>
      </c>
      <c r="FL184" s="17" t="str">
        <f t="shared" si="497"/>
        <v/>
      </c>
      <c r="FM184" s="17" t="str">
        <f t="shared" si="497"/>
        <v/>
      </c>
      <c r="FN184" s="17" t="str">
        <f t="shared" si="497"/>
        <v/>
      </c>
      <c r="FO184" s="17" t="str">
        <f t="shared" si="497"/>
        <v/>
      </c>
      <c r="FP184" s="17" t="str">
        <f t="shared" si="497"/>
        <v/>
      </c>
      <c r="FQ184" s="17" t="str">
        <f t="shared" si="498"/>
        <v/>
      </c>
      <c r="FR184" s="17" t="str">
        <f t="shared" si="498"/>
        <v/>
      </c>
      <c r="FS184" s="17" t="str">
        <f t="shared" si="498"/>
        <v/>
      </c>
      <c r="FT184" s="17" t="str">
        <f t="shared" si="498"/>
        <v/>
      </c>
      <c r="FU184" s="17" t="str">
        <f t="shared" si="498"/>
        <v/>
      </c>
      <c r="FV184" s="17" t="str">
        <f t="shared" si="498"/>
        <v/>
      </c>
      <c r="FW184" s="17" t="str">
        <f t="shared" si="498"/>
        <v/>
      </c>
      <c r="FX184" s="17" t="str">
        <f t="shared" si="498"/>
        <v/>
      </c>
      <c r="FY184" s="17" t="str">
        <f t="shared" si="498"/>
        <v/>
      </c>
      <c r="FZ184" s="17" t="str">
        <f t="shared" si="498"/>
        <v/>
      </c>
      <c r="GA184" s="17" t="str">
        <f t="shared" si="499"/>
        <v/>
      </c>
      <c r="GB184" s="17" t="str">
        <f t="shared" si="499"/>
        <v/>
      </c>
      <c r="GC184" s="17" t="str">
        <f t="shared" si="499"/>
        <v/>
      </c>
      <c r="GD184" s="17" t="str">
        <f t="shared" si="499"/>
        <v/>
      </c>
      <c r="GE184" s="17" t="str">
        <f t="shared" si="499"/>
        <v/>
      </c>
      <c r="GF184" s="17" t="str">
        <f t="shared" si="499"/>
        <v/>
      </c>
      <c r="GG184" s="17" t="str">
        <f t="shared" si="499"/>
        <v/>
      </c>
      <c r="GH184" s="17" t="str">
        <f t="shared" si="499"/>
        <v/>
      </c>
      <c r="GI184" s="17" t="str">
        <f t="shared" si="499"/>
        <v/>
      </c>
      <c r="GJ184" s="17" t="str">
        <f t="shared" si="499"/>
        <v/>
      </c>
      <c r="GK184" s="17" t="str">
        <f t="shared" si="500"/>
        <v/>
      </c>
      <c r="GL184" s="17" t="str">
        <f t="shared" si="500"/>
        <v/>
      </c>
      <c r="GM184" s="17" t="str">
        <f t="shared" si="500"/>
        <v/>
      </c>
      <c r="GN184" s="17" t="str">
        <f t="shared" si="500"/>
        <v/>
      </c>
      <c r="GO184" s="17" t="str">
        <f t="shared" si="500"/>
        <v/>
      </c>
      <c r="GP184" s="17" t="str">
        <f t="shared" si="500"/>
        <v/>
      </c>
      <c r="GQ184" s="17" t="str">
        <f t="shared" si="500"/>
        <v/>
      </c>
      <c r="GR184" s="17" t="str">
        <f t="shared" si="500"/>
        <v/>
      </c>
      <c r="GS184" s="17" t="str">
        <f t="shared" si="500"/>
        <v/>
      </c>
      <c r="GT184" s="17" t="str">
        <f t="shared" si="500"/>
        <v/>
      </c>
      <c r="GU184" s="17" t="str">
        <f t="shared" si="501"/>
        <v/>
      </c>
      <c r="GV184" s="17" t="str">
        <f t="shared" si="501"/>
        <v/>
      </c>
      <c r="GW184" s="17" t="str">
        <f t="shared" si="501"/>
        <v/>
      </c>
      <c r="GX184" s="17" t="str">
        <f t="shared" si="501"/>
        <v/>
      </c>
      <c r="GY184" s="17" t="str">
        <f t="shared" si="501"/>
        <v/>
      </c>
      <c r="GZ184" s="17" t="str">
        <f t="shared" si="501"/>
        <v/>
      </c>
      <c r="HA184" s="17" t="str">
        <f t="shared" si="501"/>
        <v/>
      </c>
      <c r="HB184" s="17" t="str">
        <f t="shared" si="501"/>
        <v/>
      </c>
      <c r="HC184" s="17" t="str">
        <f t="shared" si="501"/>
        <v/>
      </c>
      <c r="HD184" s="17" t="str">
        <f t="shared" si="501"/>
        <v/>
      </c>
      <c r="HE184" s="17" t="str">
        <f t="shared" si="502"/>
        <v/>
      </c>
      <c r="HF184" s="17" t="str">
        <f t="shared" si="502"/>
        <v/>
      </c>
      <c r="HG184" s="17" t="str">
        <f t="shared" si="502"/>
        <v/>
      </c>
      <c r="HH184" s="17" t="str">
        <f t="shared" si="502"/>
        <v/>
      </c>
      <c r="HI184" s="17" t="str">
        <f t="shared" si="502"/>
        <v/>
      </c>
      <c r="HJ184" s="17" t="str">
        <f t="shared" si="502"/>
        <v/>
      </c>
      <c r="HK184" s="17" t="str">
        <f t="shared" si="502"/>
        <v/>
      </c>
      <c r="HL184" s="17" t="str">
        <f t="shared" si="502"/>
        <v/>
      </c>
      <c r="HM184" s="17" t="str">
        <f t="shared" si="502"/>
        <v/>
      </c>
      <c r="HN184" s="17" t="str">
        <f t="shared" si="502"/>
        <v/>
      </c>
      <c r="HO184" s="17" t="str">
        <f t="shared" si="503"/>
        <v/>
      </c>
      <c r="HP184" s="17" t="str">
        <f t="shared" si="503"/>
        <v/>
      </c>
      <c r="HQ184" s="17" t="str">
        <f t="shared" si="503"/>
        <v/>
      </c>
      <c r="HR184" s="17" t="str">
        <f t="shared" si="503"/>
        <v/>
      </c>
      <c r="HS184" s="17" t="str">
        <f t="shared" si="503"/>
        <v/>
      </c>
      <c r="HT184" s="17" t="str">
        <f t="shared" si="503"/>
        <v/>
      </c>
      <c r="HU184" s="17" t="str">
        <f t="shared" si="503"/>
        <v/>
      </c>
      <c r="HV184" s="17" t="str">
        <f t="shared" si="503"/>
        <v/>
      </c>
      <c r="HW184" s="17" t="str">
        <f t="shared" si="503"/>
        <v/>
      </c>
      <c r="HX184" s="17" t="str">
        <f t="shared" si="503"/>
        <v/>
      </c>
      <c r="HY184" s="17" t="str">
        <f t="shared" si="504"/>
        <v/>
      </c>
      <c r="HZ184" s="17" t="str">
        <f t="shared" si="504"/>
        <v/>
      </c>
      <c r="IA184" s="17" t="str">
        <f t="shared" si="504"/>
        <v/>
      </c>
      <c r="IB184" s="17" t="str">
        <f t="shared" si="504"/>
        <v/>
      </c>
      <c r="IC184" s="17" t="str">
        <f t="shared" si="504"/>
        <v/>
      </c>
      <c r="ID184" s="17" t="str">
        <f t="shared" si="504"/>
        <v/>
      </c>
      <c r="IE184" s="17" t="str">
        <f t="shared" si="504"/>
        <v/>
      </c>
      <c r="IF184" s="17" t="str">
        <f t="shared" si="504"/>
        <v/>
      </c>
      <c r="IG184" s="17" t="str">
        <f t="shared" si="504"/>
        <v/>
      </c>
      <c r="IH184" s="17" t="str">
        <f t="shared" si="504"/>
        <v/>
      </c>
      <c r="II184" s="17" t="str">
        <f t="shared" si="505"/>
        <v/>
      </c>
      <c r="IJ184" s="17" t="str">
        <f t="shared" si="505"/>
        <v/>
      </c>
      <c r="IK184" s="17" t="str">
        <f t="shared" si="505"/>
        <v/>
      </c>
      <c r="IL184" s="17" t="str">
        <f t="shared" si="505"/>
        <v/>
      </c>
      <c r="IM184" s="17" t="str">
        <f t="shared" si="505"/>
        <v/>
      </c>
      <c r="IN184" s="17" t="str">
        <f t="shared" si="505"/>
        <v/>
      </c>
      <c r="IO184" s="17" t="str">
        <f t="shared" si="505"/>
        <v/>
      </c>
      <c r="IP184" s="17" t="str">
        <f t="shared" si="505"/>
        <v/>
      </c>
      <c r="IQ184" s="17" t="str">
        <f t="shared" si="505"/>
        <v/>
      </c>
      <c r="IR184" s="17" t="str">
        <f t="shared" si="505"/>
        <v/>
      </c>
      <c r="IS184" s="17" t="str">
        <f t="shared" si="506"/>
        <v/>
      </c>
      <c r="IT184" s="17" t="str">
        <f t="shared" si="506"/>
        <v/>
      </c>
      <c r="IU184" s="17" t="str">
        <f t="shared" si="506"/>
        <v/>
      </c>
      <c r="IV184" s="17" t="str">
        <f t="shared" si="506"/>
        <v/>
      </c>
      <c r="IW184" s="17" t="str">
        <f t="shared" si="506"/>
        <v/>
      </c>
      <c r="IX184" s="17" t="str">
        <f t="shared" si="506"/>
        <v/>
      </c>
      <c r="IY184" s="17" t="str">
        <f t="shared" si="506"/>
        <v/>
      </c>
      <c r="IZ184" s="17" t="str">
        <f t="shared" si="506"/>
        <v/>
      </c>
      <c r="JA184" s="17" t="str">
        <f t="shared" si="506"/>
        <v/>
      </c>
      <c r="JB184" s="17" t="str">
        <f t="shared" si="506"/>
        <v/>
      </c>
      <c r="JC184" s="17" t="str">
        <f t="shared" si="506"/>
        <v/>
      </c>
      <c r="JD184" s="17" t="str">
        <f t="shared" si="506"/>
        <v/>
      </c>
    </row>
    <row r="185" spans="1:264" ht="15.75" customHeight="1">
      <c r="A185" s="80"/>
      <c r="B185" s="80"/>
      <c r="C185" s="80"/>
      <c r="D185" s="83" t="s">
        <v>564</v>
      </c>
      <c r="E185" s="22"/>
      <c r="F185" s="102" t="s">
        <v>484</v>
      </c>
      <c r="G185" s="102"/>
      <c r="H185" s="102"/>
      <c r="I185" s="102"/>
      <c r="J185" s="103"/>
      <c r="K185" s="32"/>
      <c r="L185" s="24"/>
      <c r="M185" s="32"/>
      <c r="N185" s="35" t="str">
        <f t="shared" si="14"/>
        <v/>
      </c>
      <c r="O185" s="25"/>
      <c r="P185" s="25"/>
      <c r="Q185" s="35" t="str">
        <f t="shared" si="15"/>
        <v/>
      </c>
      <c r="R185" s="25"/>
      <c r="S185" s="25"/>
      <c r="T185" s="26"/>
      <c r="U185" s="26"/>
      <c r="V185" s="34" t="str">
        <f t="shared" si="342"/>
        <v/>
      </c>
      <c r="W185" s="17" t="str">
        <f t="shared" si="483"/>
        <v/>
      </c>
      <c r="X185" s="17" t="str">
        <f t="shared" si="483"/>
        <v/>
      </c>
      <c r="Y185" s="17" t="str">
        <f t="shared" si="483"/>
        <v/>
      </c>
      <c r="Z185" s="17" t="str">
        <f t="shared" si="483"/>
        <v/>
      </c>
      <c r="AA185" s="17" t="str">
        <f t="shared" si="483"/>
        <v/>
      </c>
      <c r="AB185" s="17" t="str">
        <f t="shared" si="483"/>
        <v/>
      </c>
      <c r="AC185" s="17" t="str">
        <f t="shared" si="483"/>
        <v/>
      </c>
      <c r="AD185" s="17" t="str">
        <f t="shared" si="483"/>
        <v/>
      </c>
      <c r="AE185" s="17" t="str">
        <f t="shared" si="483"/>
        <v/>
      </c>
      <c r="AF185" s="17" t="str">
        <f t="shared" si="483"/>
        <v/>
      </c>
      <c r="AG185" s="17" t="str">
        <f t="shared" si="484"/>
        <v/>
      </c>
      <c r="AH185" s="17" t="str">
        <f t="shared" si="484"/>
        <v/>
      </c>
      <c r="AI185" s="17" t="str">
        <f t="shared" si="484"/>
        <v/>
      </c>
      <c r="AJ185" s="17" t="str">
        <f t="shared" si="484"/>
        <v/>
      </c>
      <c r="AK185" s="17" t="str">
        <f t="shared" si="484"/>
        <v/>
      </c>
      <c r="AL185" s="17" t="str">
        <f t="shared" si="484"/>
        <v/>
      </c>
      <c r="AM185" s="17" t="str">
        <f t="shared" si="484"/>
        <v/>
      </c>
      <c r="AN185" s="17" t="str">
        <f t="shared" si="484"/>
        <v/>
      </c>
      <c r="AO185" s="17" t="str">
        <f t="shared" si="484"/>
        <v/>
      </c>
      <c r="AP185" s="17" t="str">
        <f t="shared" si="484"/>
        <v/>
      </c>
      <c r="AQ185" s="17" t="str">
        <f t="shared" si="485"/>
        <v/>
      </c>
      <c r="AR185" s="17" t="str">
        <f t="shared" si="485"/>
        <v/>
      </c>
      <c r="AS185" s="17" t="str">
        <f t="shared" si="485"/>
        <v/>
      </c>
      <c r="AT185" s="17" t="str">
        <f t="shared" si="485"/>
        <v/>
      </c>
      <c r="AU185" s="17" t="str">
        <f t="shared" si="485"/>
        <v/>
      </c>
      <c r="AV185" s="17" t="str">
        <f t="shared" si="485"/>
        <v/>
      </c>
      <c r="AW185" s="17" t="str">
        <f t="shared" si="485"/>
        <v/>
      </c>
      <c r="AX185" s="17" t="str">
        <f t="shared" si="485"/>
        <v/>
      </c>
      <c r="AY185" s="17" t="str">
        <f t="shared" si="485"/>
        <v/>
      </c>
      <c r="AZ185" s="17" t="str">
        <f t="shared" si="485"/>
        <v/>
      </c>
      <c r="BA185" s="17" t="str">
        <f t="shared" si="486"/>
        <v/>
      </c>
      <c r="BB185" s="17" t="str">
        <f t="shared" si="486"/>
        <v/>
      </c>
      <c r="BC185" s="17" t="str">
        <f t="shared" si="486"/>
        <v/>
      </c>
      <c r="BD185" s="17" t="str">
        <f t="shared" si="486"/>
        <v/>
      </c>
      <c r="BE185" s="17" t="str">
        <f t="shared" si="486"/>
        <v/>
      </c>
      <c r="BF185" s="68" t="str">
        <f t="shared" si="486"/>
        <v/>
      </c>
      <c r="BG185" s="68" t="str">
        <f t="shared" si="486"/>
        <v/>
      </c>
      <c r="BH185" s="68" t="str">
        <f t="shared" si="486"/>
        <v/>
      </c>
      <c r="BI185" s="68" t="str">
        <f t="shared" si="486"/>
        <v/>
      </c>
      <c r="BJ185" s="68" t="str">
        <f t="shared" si="486"/>
        <v/>
      </c>
      <c r="BK185" s="68" t="str">
        <f t="shared" si="487"/>
        <v/>
      </c>
      <c r="BL185" s="68" t="str">
        <f t="shared" si="487"/>
        <v/>
      </c>
      <c r="BM185" s="17" t="str">
        <f t="shared" si="487"/>
        <v/>
      </c>
      <c r="BN185" s="17" t="str">
        <f t="shared" si="487"/>
        <v/>
      </c>
      <c r="BO185" s="17" t="str">
        <f t="shared" si="487"/>
        <v/>
      </c>
      <c r="BP185" s="17" t="str">
        <f t="shared" si="487"/>
        <v/>
      </c>
      <c r="BQ185" s="17" t="str">
        <f t="shared" si="487"/>
        <v/>
      </c>
      <c r="BR185" s="17" t="str">
        <f t="shared" si="487"/>
        <v/>
      </c>
      <c r="BS185" s="17" t="str">
        <f t="shared" si="487"/>
        <v/>
      </c>
      <c r="BT185" s="17" t="str">
        <f t="shared" si="487"/>
        <v/>
      </c>
      <c r="BU185" s="17" t="str">
        <f t="shared" si="488"/>
        <v/>
      </c>
      <c r="BV185" s="17" t="str">
        <f t="shared" si="488"/>
        <v/>
      </c>
      <c r="BW185" s="17" t="str">
        <f t="shared" si="488"/>
        <v/>
      </c>
      <c r="BX185" s="17" t="str">
        <f t="shared" si="488"/>
        <v/>
      </c>
      <c r="BY185" s="17" t="str">
        <f t="shared" si="488"/>
        <v/>
      </c>
      <c r="BZ185" s="17" t="str">
        <f t="shared" si="488"/>
        <v/>
      </c>
      <c r="CA185" s="17" t="str">
        <f t="shared" si="488"/>
        <v/>
      </c>
      <c r="CB185" s="17" t="str">
        <f t="shared" si="488"/>
        <v/>
      </c>
      <c r="CC185" s="17" t="str">
        <f t="shared" si="488"/>
        <v/>
      </c>
      <c r="CD185" s="17" t="str">
        <f t="shared" si="488"/>
        <v/>
      </c>
      <c r="CE185" s="17" t="str">
        <f t="shared" si="489"/>
        <v/>
      </c>
      <c r="CF185" s="17" t="str">
        <f t="shared" si="489"/>
        <v/>
      </c>
      <c r="CG185" s="17" t="str">
        <f t="shared" si="489"/>
        <v/>
      </c>
      <c r="CH185" s="17" t="str">
        <f t="shared" si="489"/>
        <v/>
      </c>
      <c r="CI185" s="17" t="str">
        <f t="shared" si="489"/>
        <v/>
      </c>
      <c r="CJ185" s="17" t="str">
        <f t="shared" si="489"/>
        <v/>
      </c>
      <c r="CK185" s="17" t="str">
        <f t="shared" si="489"/>
        <v/>
      </c>
      <c r="CL185" s="17" t="str">
        <f t="shared" si="489"/>
        <v/>
      </c>
      <c r="CM185" s="17" t="str">
        <f t="shared" si="489"/>
        <v/>
      </c>
      <c r="CN185" s="17" t="str">
        <f t="shared" si="489"/>
        <v/>
      </c>
      <c r="CO185" s="17" t="str">
        <f t="shared" si="490"/>
        <v/>
      </c>
      <c r="CP185" s="17" t="str">
        <f t="shared" si="490"/>
        <v/>
      </c>
      <c r="CQ185" s="17" t="str">
        <f t="shared" si="490"/>
        <v/>
      </c>
      <c r="CR185" s="17" t="str">
        <f t="shared" si="490"/>
        <v/>
      </c>
      <c r="CS185" s="17" t="str">
        <f t="shared" si="490"/>
        <v/>
      </c>
      <c r="CT185" s="17" t="str">
        <f t="shared" si="490"/>
        <v/>
      </c>
      <c r="CU185" s="17" t="str">
        <f t="shared" si="490"/>
        <v/>
      </c>
      <c r="CV185" s="17" t="str">
        <f t="shared" si="490"/>
        <v/>
      </c>
      <c r="CW185" s="17" t="str">
        <f t="shared" si="490"/>
        <v/>
      </c>
      <c r="CX185" s="17" t="str">
        <f t="shared" si="490"/>
        <v/>
      </c>
      <c r="CY185" s="17" t="str">
        <f t="shared" si="491"/>
        <v/>
      </c>
      <c r="CZ185" s="17" t="str">
        <f t="shared" si="491"/>
        <v/>
      </c>
      <c r="DA185" s="17" t="str">
        <f t="shared" si="491"/>
        <v/>
      </c>
      <c r="DB185" s="17" t="str">
        <f t="shared" si="491"/>
        <v/>
      </c>
      <c r="DC185" s="17" t="str">
        <f t="shared" si="491"/>
        <v/>
      </c>
      <c r="DD185" s="17" t="str">
        <f t="shared" si="491"/>
        <v/>
      </c>
      <c r="DE185" s="17" t="str">
        <f t="shared" si="491"/>
        <v/>
      </c>
      <c r="DF185" s="17" t="str">
        <f t="shared" si="491"/>
        <v/>
      </c>
      <c r="DG185" s="17" t="str">
        <f t="shared" si="491"/>
        <v/>
      </c>
      <c r="DH185" s="17" t="str">
        <f t="shared" si="491"/>
        <v/>
      </c>
      <c r="DI185" s="17" t="str">
        <f t="shared" si="492"/>
        <v/>
      </c>
      <c r="DJ185" s="17" t="str">
        <f t="shared" si="492"/>
        <v/>
      </c>
      <c r="DK185" s="17" t="str">
        <f t="shared" si="492"/>
        <v/>
      </c>
      <c r="DL185" s="17" t="str">
        <f t="shared" si="492"/>
        <v/>
      </c>
      <c r="DM185" s="17" t="str">
        <f t="shared" si="492"/>
        <v/>
      </c>
      <c r="DN185" s="17" t="str">
        <f t="shared" si="492"/>
        <v/>
      </c>
      <c r="DO185" s="17" t="str">
        <f t="shared" si="492"/>
        <v/>
      </c>
      <c r="DP185" s="17" t="str">
        <f t="shared" si="492"/>
        <v/>
      </c>
      <c r="DQ185" s="17" t="str">
        <f t="shared" si="492"/>
        <v/>
      </c>
      <c r="DR185" s="17" t="str">
        <f t="shared" si="492"/>
        <v/>
      </c>
      <c r="DS185" s="17" t="str">
        <f t="shared" si="493"/>
        <v/>
      </c>
      <c r="DT185" s="17" t="str">
        <f t="shared" si="493"/>
        <v/>
      </c>
      <c r="DU185" s="17" t="str">
        <f t="shared" si="493"/>
        <v/>
      </c>
      <c r="DV185" s="17" t="str">
        <f t="shared" si="493"/>
        <v/>
      </c>
      <c r="DW185" s="17" t="str">
        <f t="shared" si="493"/>
        <v/>
      </c>
      <c r="DX185" s="17" t="str">
        <f t="shared" si="493"/>
        <v/>
      </c>
      <c r="DY185" s="17" t="str">
        <f t="shared" si="493"/>
        <v/>
      </c>
      <c r="DZ185" s="17" t="str">
        <f t="shared" si="493"/>
        <v/>
      </c>
      <c r="EA185" s="17" t="str">
        <f t="shared" si="493"/>
        <v/>
      </c>
      <c r="EB185" s="17" t="str">
        <f t="shared" si="493"/>
        <v/>
      </c>
      <c r="EC185" s="17" t="str">
        <f t="shared" si="494"/>
        <v/>
      </c>
      <c r="ED185" s="17" t="str">
        <f t="shared" si="494"/>
        <v/>
      </c>
      <c r="EE185" s="17" t="str">
        <f t="shared" si="494"/>
        <v/>
      </c>
      <c r="EF185" s="17" t="str">
        <f t="shared" si="494"/>
        <v/>
      </c>
      <c r="EG185" s="17" t="str">
        <f t="shared" si="494"/>
        <v/>
      </c>
      <c r="EH185" s="17" t="str">
        <f t="shared" si="494"/>
        <v/>
      </c>
      <c r="EI185" s="17" t="str">
        <f t="shared" si="494"/>
        <v/>
      </c>
      <c r="EJ185" s="17" t="str">
        <f t="shared" si="494"/>
        <v/>
      </c>
      <c r="EK185" s="17" t="str">
        <f t="shared" si="494"/>
        <v/>
      </c>
      <c r="EL185" s="17" t="str">
        <f t="shared" si="494"/>
        <v/>
      </c>
      <c r="EM185" s="17" t="str">
        <f t="shared" si="495"/>
        <v/>
      </c>
      <c r="EN185" s="17" t="str">
        <f t="shared" si="495"/>
        <v/>
      </c>
      <c r="EO185" s="17" t="str">
        <f t="shared" si="495"/>
        <v/>
      </c>
      <c r="EP185" s="17" t="str">
        <f t="shared" si="495"/>
        <v/>
      </c>
      <c r="EQ185" s="17" t="str">
        <f t="shared" si="495"/>
        <v/>
      </c>
      <c r="ER185" s="17" t="str">
        <f t="shared" si="495"/>
        <v/>
      </c>
      <c r="ES185" s="17" t="str">
        <f t="shared" si="495"/>
        <v/>
      </c>
      <c r="ET185" s="17" t="str">
        <f t="shared" si="495"/>
        <v/>
      </c>
      <c r="EU185" s="17" t="str">
        <f t="shared" si="495"/>
        <v/>
      </c>
      <c r="EV185" s="17" t="str">
        <f t="shared" si="495"/>
        <v/>
      </c>
      <c r="EW185" s="17" t="str">
        <f t="shared" si="496"/>
        <v/>
      </c>
      <c r="EX185" s="17" t="str">
        <f t="shared" si="496"/>
        <v/>
      </c>
      <c r="EY185" s="17" t="str">
        <f t="shared" si="496"/>
        <v/>
      </c>
      <c r="EZ185" s="17" t="str">
        <f t="shared" si="496"/>
        <v/>
      </c>
      <c r="FA185" s="17" t="str">
        <f t="shared" si="496"/>
        <v/>
      </c>
      <c r="FB185" s="17" t="str">
        <f t="shared" si="496"/>
        <v/>
      </c>
      <c r="FC185" s="17" t="str">
        <f t="shared" si="496"/>
        <v/>
      </c>
      <c r="FD185" s="17" t="str">
        <f t="shared" si="496"/>
        <v/>
      </c>
      <c r="FE185" s="17" t="str">
        <f t="shared" si="496"/>
        <v/>
      </c>
      <c r="FF185" s="17" t="str">
        <f t="shared" si="496"/>
        <v/>
      </c>
      <c r="FG185" s="17" t="str">
        <f t="shared" si="497"/>
        <v/>
      </c>
      <c r="FH185" s="17" t="str">
        <f t="shared" si="497"/>
        <v/>
      </c>
      <c r="FI185" s="17" t="str">
        <f t="shared" si="497"/>
        <v/>
      </c>
      <c r="FJ185" s="17" t="str">
        <f t="shared" si="497"/>
        <v/>
      </c>
      <c r="FK185" s="17" t="str">
        <f t="shared" si="497"/>
        <v/>
      </c>
      <c r="FL185" s="17" t="str">
        <f t="shared" si="497"/>
        <v/>
      </c>
      <c r="FM185" s="17" t="str">
        <f t="shared" si="497"/>
        <v/>
      </c>
      <c r="FN185" s="17" t="str">
        <f t="shared" si="497"/>
        <v/>
      </c>
      <c r="FO185" s="17" t="str">
        <f t="shared" si="497"/>
        <v/>
      </c>
      <c r="FP185" s="17" t="str">
        <f t="shared" si="497"/>
        <v/>
      </c>
      <c r="FQ185" s="17" t="str">
        <f t="shared" si="498"/>
        <v/>
      </c>
      <c r="FR185" s="17" t="str">
        <f t="shared" si="498"/>
        <v/>
      </c>
      <c r="FS185" s="17" t="str">
        <f t="shared" si="498"/>
        <v/>
      </c>
      <c r="FT185" s="17" t="str">
        <f t="shared" si="498"/>
        <v/>
      </c>
      <c r="FU185" s="17" t="str">
        <f t="shared" si="498"/>
        <v/>
      </c>
      <c r="FV185" s="17" t="str">
        <f t="shared" si="498"/>
        <v/>
      </c>
      <c r="FW185" s="17" t="str">
        <f t="shared" si="498"/>
        <v/>
      </c>
      <c r="FX185" s="17" t="str">
        <f t="shared" si="498"/>
        <v/>
      </c>
      <c r="FY185" s="17" t="str">
        <f t="shared" si="498"/>
        <v/>
      </c>
      <c r="FZ185" s="17" t="str">
        <f t="shared" si="498"/>
        <v/>
      </c>
      <c r="GA185" s="17" t="str">
        <f t="shared" si="499"/>
        <v/>
      </c>
      <c r="GB185" s="17" t="str">
        <f t="shared" si="499"/>
        <v/>
      </c>
      <c r="GC185" s="17" t="str">
        <f t="shared" si="499"/>
        <v/>
      </c>
      <c r="GD185" s="17" t="str">
        <f t="shared" si="499"/>
        <v/>
      </c>
      <c r="GE185" s="17" t="str">
        <f t="shared" si="499"/>
        <v/>
      </c>
      <c r="GF185" s="17" t="str">
        <f t="shared" si="499"/>
        <v/>
      </c>
      <c r="GG185" s="17" t="str">
        <f t="shared" si="499"/>
        <v/>
      </c>
      <c r="GH185" s="17" t="str">
        <f t="shared" si="499"/>
        <v/>
      </c>
      <c r="GI185" s="17" t="str">
        <f t="shared" si="499"/>
        <v/>
      </c>
      <c r="GJ185" s="17" t="str">
        <f t="shared" si="499"/>
        <v/>
      </c>
      <c r="GK185" s="17" t="str">
        <f t="shared" si="500"/>
        <v/>
      </c>
      <c r="GL185" s="17" t="str">
        <f t="shared" si="500"/>
        <v/>
      </c>
      <c r="GM185" s="17" t="str">
        <f t="shared" si="500"/>
        <v/>
      </c>
      <c r="GN185" s="17" t="str">
        <f t="shared" si="500"/>
        <v/>
      </c>
      <c r="GO185" s="17" t="str">
        <f t="shared" si="500"/>
        <v/>
      </c>
      <c r="GP185" s="17" t="str">
        <f t="shared" si="500"/>
        <v/>
      </c>
      <c r="GQ185" s="17" t="str">
        <f t="shared" si="500"/>
        <v/>
      </c>
      <c r="GR185" s="17" t="str">
        <f t="shared" si="500"/>
        <v/>
      </c>
      <c r="GS185" s="17" t="str">
        <f t="shared" si="500"/>
        <v/>
      </c>
      <c r="GT185" s="17" t="str">
        <f t="shared" si="500"/>
        <v/>
      </c>
      <c r="GU185" s="17" t="str">
        <f t="shared" si="501"/>
        <v/>
      </c>
      <c r="GV185" s="17" t="str">
        <f t="shared" si="501"/>
        <v/>
      </c>
      <c r="GW185" s="17" t="str">
        <f t="shared" si="501"/>
        <v/>
      </c>
      <c r="GX185" s="17" t="str">
        <f t="shared" si="501"/>
        <v/>
      </c>
      <c r="GY185" s="17" t="str">
        <f t="shared" si="501"/>
        <v/>
      </c>
      <c r="GZ185" s="17" t="str">
        <f t="shared" si="501"/>
        <v/>
      </c>
      <c r="HA185" s="17" t="str">
        <f t="shared" si="501"/>
        <v/>
      </c>
      <c r="HB185" s="17" t="str">
        <f t="shared" si="501"/>
        <v/>
      </c>
      <c r="HC185" s="17" t="str">
        <f t="shared" si="501"/>
        <v/>
      </c>
      <c r="HD185" s="17" t="str">
        <f t="shared" si="501"/>
        <v/>
      </c>
      <c r="HE185" s="17" t="str">
        <f t="shared" si="502"/>
        <v/>
      </c>
      <c r="HF185" s="17" t="str">
        <f t="shared" si="502"/>
        <v/>
      </c>
      <c r="HG185" s="17" t="str">
        <f t="shared" si="502"/>
        <v/>
      </c>
      <c r="HH185" s="17" t="str">
        <f t="shared" si="502"/>
        <v/>
      </c>
      <c r="HI185" s="17" t="str">
        <f t="shared" si="502"/>
        <v/>
      </c>
      <c r="HJ185" s="17" t="str">
        <f t="shared" si="502"/>
        <v/>
      </c>
      <c r="HK185" s="17" t="str">
        <f t="shared" si="502"/>
        <v/>
      </c>
      <c r="HL185" s="17" t="str">
        <f t="shared" si="502"/>
        <v/>
      </c>
      <c r="HM185" s="17" t="str">
        <f t="shared" si="502"/>
        <v/>
      </c>
      <c r="HN185" s="17" t="str">
        <f t="shared" si="502"/>
        <v/>
      </c>
      <c r="HO185" s="17" t="str">
        <f t="shared" si="503"/>
        <v/>
      </c>
      <c r="HP185" s="17" t="str">
        <f t="shared" si="503"/>
        <v/>
      </c>
      <c r="HQ185" s="17" t="str">
        <f t="shared" si="503"/>
        <v/>
      </c>
      <c r="HR185" s="17" t="str">
        <f t="shared" si="503"/>
        <v/>
      </c>
      <c r="HS185" s="17" t="str">
        <f t="shared" si="503"/>
        <v/>
      </c>
      <c r="HT185" s="17" t="str">
        <f t="shared" si="503"/>
        <v/>
      </c>
      <c r="HU185" s="17" t="str">
        <f t="shared" si="503"/>
        <v/>
      </c>
      <c r="HV185" s="17" t="str">
        <f t="shared" si="503"/>
        <v/>
      </c>
      <c r="HW185" s="17" t="str">
        <f t="shared" si="503"/>
        <v/>
      </c>
      <c r="HX185" s="17" t="str">
        <f t="shared" si="503"/>
        <v/>
      </c>
      <c r="HY185" s="17" t="str">
        <f t="shared" si="504"/>
        <v/>
      </c>
      <c r="HZ185" s="17" t="str">
        <f t="shared" si="504"/>
        <v/>
      </c>
      <c r="IA185" s="17" t="str">
        <f t="shared" si="504"/>
        <v/>
      </c>
      <c r="IB185" s="17" t="str">
        <f t="shared" si="504"/>
        <v/>
      </c>
      <c r="IC185" s="17" t="str">
        <f t="shared" si="504"/>
        <v/>
      </c>
      <c r="ID185" s="17" t="str">
        <f t="shared" si="504"/>
        <v/>
      </c>
      <c r="IE185" s="17" t="str">
        <f t="shared" si="504"/>
        <v/>
      </c>
      <c r="IF185" s="17" t="str">
        <f t="shared" si="504"/>
        <v/>
      </c>
      <c r="IG185" s="17" t="str">
        <f t="shared" si="504"/>
        <v/>
      </c>
      <c r="IH185" s="17" t="str">
        <f t="shared" si="504"/>
        <v/>
      </c>
      <c r="II185" s="17" t="str">
        <f t="shared" si="505"/>
        <v/>
      </c>
      <c r="IJ185" s="17" t="str">
        <f t="shared" si="505"/>
        <v/>
      </c>
      <c r="IK185" s="17" t="str">
        <f t="shared" si="505"/>
        <v/>
      </c>
      <c r="IL185" s="17" t="str">
        <f t="shared" si="505"/>
        <v/>
      </c>
      <c r="IM185" s="17" t="str">
        <f t="shared" si="505"/>
        <v/>
      </c>
      <c r="IN185" s="17" t="str">
        <f t="shared" si="505"/>
        <v/>
      </c>
      <c r="IO185" s="17" t="str">
        <f t="shared" si="505"/>
        <v/>
      </c>
      <c r="IP185" s="17" t="str">
        <f t="shared" si="505"/>
        <v/>
      </c>
      <c r="IQ185" s="17" t="str">
        <f t="shared" si="505"/>
        <v/>
      </c>
      <c r="IR185" s="17" t="str">
        <f t="shared" si="505"/>
        <v/>
      </c>
      <c r="IS185" s="17" t="str">
        <f t="shared" si="506"/>
        <v/>
      </c>
      <c r="IT185" s="17" t="str">
        <f t="shared" si="506"/>
        <v/>
      </c>
      <c r="IU185" s="17" t="str">
        <f t="shared" si="506"/>
        <v/>
      </c>
      <c r="IV185" s="17" t="str">
        <f t="shared" si="506"/>
        <v/>
      </c>
      <c r="IW185" s="17" t="str">
        <f t="shared" si="506"/>
        <v/>
      </c>
      <c r="IX185" s="17" t="str">
        <f t="shared" si="506"/>
        <v/>
      </c>
      <c r="IY185" s="17" t="str">
        <f t="shared" si="506"/>
        <v/>
      </c>
      <c r="IZ185" s="17" t="str">
        <f t="shared" si="506"/>
        <v/>
      </c>
      <c r="JA185" s="17" t="str">
        <f t="shared" si="506"/>
        <v/>
      </c>
      <c r="JB185" s="17" t="str">
        <f t="shared" si="506"/>
        <v/>
      </c>
      <c r="JC185" s="17" t="str">
        <f t="shared" si="506"/>
        <v/>
      </c>
      <c r="JD185" s="17" t="str">
        <f t="shared" si="506"/>
        <v/>
      </c>
    </row>
    <row r="186" spans="1:264" ht="15.75" customHeight="1">
      <c r="A186" s="80"/>
      <c r="B186" s="80"/>
      <c r="C186" s="80"/>
      <c r="D186" s="83" t="s">
        <v>565</v>
      </c>
      <c r="E186" s="22"/>
      <c r="F186" s="102"/>
      <c r="G186" s="102" t="s">
        <v>125</v>
      </c>
      <c r="H186" s="102"/>
      <c r="I186" s="102"/>
      <c r="J186" s="103"/>
      <c r="K186" s="33" t="s">
        <v>476</v>
      </c>
      <c r="L186" s="24" t="s">
        <v>33</v>
      </c>
      <c r="M186" s="32">
        <v>3</v>
      </c>
      <c r="N186" s="35">
        <f t="shared" si="14"/>
        <v>3</v>
      </c>
      <c r="O186" s="25">
        <v>44173</v>
      </c>
      <c r="P186" s="25">
        <v>44175</v>
      </c>
      <c r="Q186" s="35" t="str">
        <f t="shared" si="15"/>
        <v/>
      </c>
      <c r="R186" s="25">
        <v>44169</v>
      </c>
      <c r="S186" s="25"/>
      <c r="T186" s="26">
        <v>0</v>
      </c>
      <c r="U186" s="26">
        <v>0.8</v>
      </c>
      <c r="V186" s="34" t="str">
        <f t="shared" si="342"/>
        <v/>
      </c>
      <c r="W186" s="17" t="str">
        <f t="shared" si="483"/>
        <v/>
      </c>
      <c r="X186" s="17" t="str">
        <f t="shared" si="483"/>
        <v/>
      </c>
      <c r="Y186" s="17" t="str">
        <f t="shared" si="483"/>
        <v/>
      </c>
      <c r="Z186" s="17" t="str">
        <f t="shared" si="483"/>
        <v/>
      </c>
      <c r="AA186" s="17" t="str">
        <f t="shared" si="483"/>
        <v/>
      </c>
      <c r="AB186" s="17" t="str">
        <f t="shared" si="483"/>
        <v/>
      </c>
      <c r="AC186" s="17" t="str">
        <f t="shared" si="483"/>
        <v/>
      </c>
      <c r="AD186" s="17" t="str">
        <f t="shared" si="483"/>
        <v/>
      </c>
      <c r="AE186" s="17" t="str">
        <f t="shared" si="483"/>
        <v/>
      </c>
      <c r="AF186" s="17" t="str">
        <f t="shared" si="483"/>
        <v/>
      </c>
      <c r="AG186" s="17" t="str">
        <f t="shared" si="484"/>
        <v/>
      </c>
      <c r="AH186" s="17" t="str">
        <f t="shared" si="484"/>
        <v/>
      </c>
      <c r="AI186" s="17" t="str">
        <f t="shared" si="484"/>
        <v/>
      </c>
      <c r="AJ186" s="17" t="str">
        <f t="shared" si="484"/>
        <v/>
      </c>
      <c r="AK186" s="17" t="str">
        <f t="shared" si="484"/>
        <v/>
      </c>
      <c r="AL186" s="17" t="str">
        <f t="shared" si="484"/>
        <v/>
      </c>
      <c r="AM186" s="17" t="str">
        <f t="shared" si="484"/>
        <v/>
      </c>
      <c r="AN186" s="17" t="str">
        <f t="shared" si="484"/>
        <v/>
      </c>
      <c r="AO186" s="17" t="str">
        <f t="shared" si="484"/>
        <v/>
      </c>
      <c r="AP186" s="17" t="str">
        <f t="shared" si="484"/>
        <v/>
      </c>
      <c r="AQ186" s="17" t="str">
        <f t="shared" si="485"/>
        <v/>
      </c>
      <c r="AR186" s="17" t="str">
        <f t="shared" si="485"/>
        <v/>
      </c>
      <c r="AS186" s="17" t="str">
        <f t="shared" si="485"/>
        <v/>
      </c>
      <c r="AT186" s="17" t="str">
        <f t="shared" si="485"/>
        <v/>
      </c>
      <c r="AU186" s="17" t="str">
        <f t="shared" si="485"/>
        <v/>
      </c>
      <c r="AV186" s="17" t="str">
        <f t="shared" si="485"/>
        <v/>
      </c>
      <c r="AW186" s="17" t="str">
        <f t="shared" si="485"/>
        <v/>
      </c>
      <c r="AX186" s="17" t="str">
        <f t="shared" si="485"/>
        <v/>
      </c>
      <c r="AY186" s="17" t="str">
        <f t="shared" si="485"/>
        <v/>
      </c>
      <c r="AZ186" s="17" t="str">
        <f t="shared" si="485"/>
        <v/>
      </c>
      <c r="BA186" s="17" t="str">
        <f t="shared" si="486"/>
        <v/>
      </c>
      <c r="BB186" s="17" t="str">
        <f t="shared" si="486"/>
        <v/>
      </c>
      <c r="BC186" s="17" t="str">
        <f t="shared" si="486"/>
        <v/>
      </c>
      <c r="BD186" s="17" t="str">
        <f t="shared" si="486"/>
        <v/>
      </c>
      <c r="BE186" s="17" t="str">
        <f t="shared" si="486"/>
        <v/>
      </c>
      <c r="BF186" s="68" t="str">
        <f t="shared" si="486"/>
        <v/>
      </c>
      <c r="BG186" s="68" t="str">
        <f t="shared" si="486"/>
        <v/>
      </c>
      <c r="BH186" s="68" t="str">
        <f t="shared" si="486"/>
        <v/>
      </c>
      <c r="BI186" s="68" t="str">
        <f t="shared" si="486"/>
        <v/>
      </c>
      <c r="BJ186" s="68" t="str">
        <f t="shared" si="486"/>
        <v/>
      </c>
      <c r="BK186" s="68" t="str">
        <f t="shared" si="487"/>
        <v/>
      </c>
      <c r="BL186" s="68" t="str">
        <f t="shared" si="487"/>
        <v/>
      </c>
      <c r="BM186" s="17" t="str">
        <f t="shared" si="487"/>
        <v/>
      </c>
      <c r="BN186" s="17" t="str">
        <f t="shared" si="487"/>
        <v/>
      </c>
      <c r="BO186" s="17" t="str">
        <f t="shared" si="487"/>
        <v/>
      </c>
      <c r="BP186" s="17" t="str">
        <f t="shared" si="487"/>
        <v/>
      </c>
      <c r="BQ186" s="17" t="str">
        <f t="shared" si="487"/>
        <v/>
      </c>
      <c r="BR186" s="17" t="str">
        <f t="shared" si="487"/>
        <v/>
      </c>
      <c r="BS186" s="17" t="str">
        <f t="shared" si="487"/>
        <v/>
      </c>
      <c r="BT186" s="17" t="str">
        <f t="shared" si="487"/>
        <v/>
      </c>
      <c r="BU186" s="17" t="str">
        <f t="shared" si="488"/>
        <v/>
      </c>
      <c r="BV186" s="17" t="str">
        <f t="shared" si="488"/>
        <v/>
      </c>
      <c r="BW186" s="17" t="str">
        <f t="shared" si="488"/>
        <v/>
      </c>
      <c r="BX186" s="17" t="str">
        <f t="shared" si="488"/>
        <v/>
      </c>
      <c r="BY186" s="17" t="str">
        <f t="shared" si="488"/>
        <v/>
      </c>
      <c r="BZ186" s="17" t="str">
        <f t="shared" si="488"/>
        <v/>
      </c>
      <c r="CA186" s="17" t="str">
        <f t="shared" si="488"/>
        <v/>
      </c>
      <c r="CB186" s="17" t="str">
        <f t="shared" si="488"/>
        <v/>
      </c>
      <c r="CC186" s="17" t="str">
        <f t="shared" si="488"/>
        <v/>
      </c>
      <c r="CD186" s="17" t="str">
        <f t="shared" si="488"/>
        <v/>
      </c>
      <c r="CE186" s="17" t="str">
        <f t="shared" si="489"/>
        <v/>
      </c>
      <c r="CF186" s="17" t="str">
        <f t="shared" si="489"/>
        <v/>
      </c>
      <c r="CG186" s="17" t="str">
        <f t="shared" si="489"/>
        <v/>
      </c>
      <c r="CH186" s="17" t="str">
        <f t="shared" si="489"/>
        <v/>
      </c>
      <c r="CI186" s="17" t="str">
        <f t="shared" si="489"/>
        <v/>
      </c>
      <c r="CJ186" s="17" t="str">
        <f t="shared" si="489"/>
        <v/>
      </c>
      <c r="CK186" s="17" t="str">
        <f t="shared" si="489"/>
        <v/>
      </c>
      <c r="CL186" s="17" t="str">
        <f t="shared" si="489"/>
        <v/>
      </c>
      <c r="CM186" s="17">
        <f t="shared" si="489"/>
        <v>3</v>
      </c>
      <c r="CN186" s="17">
        <f t="shared" si="489"/>
        <v>3</v>
      </c>
      <c r="CO186" s="17">
        <f t="shared" si="490"/>
        <v>3</v>
      </c>
      <c r="CP186" s="17" t="str">
        <f t="shared" si="490"/>
        <v/>
      </c>
      <c r="CQ186" s="17" t="str">
        <f t="shared" si="490"/>
        <v/>
      </c>
      <c r="CR186" s="17" t="str">
        <f t="shared" si="490"/>
        <v/>
      </c>
      <c r="CS186" s="17" t="str">
        <f t="shared" si="490"/>
        <v/>
      </c>
      <c r="CT186" s="17" t="str">
        <f t="shared" si="490"/>
        <v/>
      </c>
      <c r="CU186" s="17" t="str">
        <f t="shared" si="490"/>
        <v/>
      </c>
      <c r="CV186" s="17" t="str">
        <f t="shared" si="490"/>
        <v/>
      </c>
      <c r="CW186" s="17" t="str">
        <f t="shared" si="490"/>
        <v/>
      </c>
      <c r="CX186" s="17" t="str">
        <f t="shared" si="490"/>
        <v/>
      </c>
      <c r="CY186" s="17" t="str">
        <f t="shared" si="491"/>
        <v/>
      </c>
      <c r="CZ186" s="17" t="str">
        <f t="shared" si="491"/>
        <v/>
      </c>
      <c r="DA186" s="17" t="str">
        <f t="shared" si="491"/>
        <v/>
      </c>
      <c r="DB186" s="17" t="str">
        <f t="shared" si="491"/>
        <v/>
      </c>
      <c r="DC186" s="17" t="str">
        <f t="shared" si="491"/>
        <v/>
      </c>
      <c r="DD186" s="17" t="str">
        <f t="shared" si="491"/>
        <v/>
      </c>
      <c r="DE186" s="17" t="str">
        <f t="shared" si="491"/>
        <v/>
      </c>
      <c r="DF186" s="17" t="str">
        <f t="shared" si="491"/>
        <v/>
      </c>
      <c r="DG186" s="17" t="str">
        <f t="shared" si="491"/>
        <v/>
      </c>
      <c r="DH186" s="17" t="str">
        <f t="shared" si="491"/>
        <v/>
      </c>
      <c r="DI186" s="17" t="str">
        <f t="shared" si="492"/>
        <v/>
      </c>
      <c r="DJ186" s="17" t="str">
        <f t="shared" si="492"/>
        <v/>
      </c>
      <c r="DK186" s="17" t="str">
        <f t="shared" si="492"/>
        <v/>
      </c>
      <c r="DL186" s="17" t="str">
        <f t="shared" si="492"/>
        <v/>
      </c>
      <c r="DM186" s="17" t="str">
        <f t="shared" si="492"/>
        <v/>
      </c>
      <c r="DN186" s="17" t="str">
        <f t="shared" si="492"/>
        <v/>
      </c>
      <c r="DO186" s="17" t="str">
        <f t="shared" si="492"/>
        <v/>
      </c>
      <c r="DP186" s="17" t="str">
        <f t="shared" si="492"/>
        <v/>
      </c>
      <c r="DQ186" s="17" t="str">
        <f t="shared" si="492"/>
        <v/>
      </c>
      <c r="DR186" s="17" t="str">
        <f t="shared" si="492"/>
        <v/>
      </c>
      <c r="DS186" s="17" t="str">
        <f t="shared" si="493"/>
        <v/>
      </c>
      <c r="DT186" s="17" t="str">
        <f t="shared" si="493"/>
        <v/>
      </c>
      <c r="DU186" s="17" t="str">
        <f t="shared" si="493"/>
        <v/>
      </c>
      <c r="DV186" s="17" t="str">
        <f t="shared" si="493"/>
        <v/>
      </c>
      <c r="DW186" s="17" t="str">
        <f t="shared" si="493"/>
        <v/>
      </c>
      <c r="DX186" s="17" t="str">
        <f t="shared" si="493"/>
        <v/>
      </c>
      <c r="DY186" s="17" t="str">
        <f t="shared" si="493"/>
        <v/>
      </c>
      <c r="DZ186" s="17" t="str">
        <f t="shared" si="493"/>
        <v/>
      </c>
      <c r="EA186" s="17" t="str">
        <f t="shared" si="493"/>
        <v/>
      </c>
      <c r="EB186" s="17" t="str">
        <f t="shared" si="493"/>
        <v/>
      </c>
      <c r="EC186" s="17" t="str">
        <f t="shared" si="494"/>
        <v/>
      </c>
      <c r="ED186" s="17" t="str">
        <f t="shared" si="494"/>
        <v/>
      </c>
      <c r="EE186" s="17" t="str">
        <f t="shared" si="494"/>
        <v/>
      </c>
      <c r="EF186" s="17" t="str">
        <f t="shared" si="494"/>
        <v/>
      </c>
      <c r="EG186" s="17" t="str">
        <f t="shared" si="494"/>
        <v/>
      </c>
      <c r="EH186" s="17" t="str">
        <f t="shared" si="494"/>
        <v/>
      </c>
      <c r="EI186" s="17" t="str">
        <f t="shared" si="494"/>
        <v/>
      </c>
      <c r="EJ186" s="17" t="str">
        <f t="shared" si="494"/>
        <v/>
      </c>
      <c r="EK186" s="17" t="str">
        <f t="shared" si="494"/>
        <v/>
      </c>
      <c r="EL186" s="17" t="str">
        <f t="shared" si="494"/>
        <v/>
      </c>
      <c r="EM186" s="17" t="str">
        <f t="shared" si="495"/>
        <v/>
      </c>
      <c r="EN186" s="17" t="str">
        <f t="shared" si="495"/>
        <v/>
      </c>
      <c r="EO186" s="17" t="str">
        <f t="shared" si="495"/>
        <v/>
      </c>
      <c r="EP186" s="17" t="str">
        <f t="shared" si="495"/>
        <v/>
      </c>
      <c r="EQ186" s="17" t="str">
        <f t="shared" si="495"/>
        <v/>
      </c>
      <c r="ER186" s="17" t="str">
        <f t="shared" si="495"/>
        <v/>
      </c>
      <c r="ES186" s="17" t="str">
        <f t="shared" si="495"/>
        <v/>
      </c>
      <c r="ET186" s="17" t="str">
        <f t="shared" si="495"/>
        <v/>
      </c>
      <c r="EU186" s="17" t="str">
        <f t="shared" si="495"/>
        <v/>
      </c>
      <c r="EV186" s="17" t="str">
        <f t="shared" si="495"/>
        <v/>
      </c>
      <c r="EW186" s="17" t="str">
        <f t="shared" si="496"/>
        <v/>
      </c>
      <c r="EX186" s="17" t="str">
        <f t="shared" si="496"/>
        <v/>
      </c>
      <c r="EY186" s="17" t="str">
        <f t="shared" si="496"/>
        <v/>
      </c>
      <c r="EZ186" s="17" t="str">
        <f t="shared" si="496"/>
        <v/>
      </c>
      <c r="FA186" s="17" t="str">
        <f t="shared" si="496"/>
        <v/>
      </c>
      <c r="FB186" s="17" t="str">
        <f t="shared" si="496"/>
        <v/>
      </c>
      <c r="FC186" s="17" t="str">
        <f t="shared" si="496"/>
        <v/>
      </c>
      <c r="FD186" s="17" t="str">
        <f t="shared" si="496"/>
        <v/>
      </c>
      <c r="FE186" s="17" t="str">
        <f t="shared" si="496"/>
        <v/>
      </c>
      <c r="FF186" s="17" t="str">
        <f t="shared" si="496"/>
        <v/>
      </c>
      <c r="FG186" s="17" t="str">
        <f t="shared" si="497"/>
        <v/>
      </c>
      <c r="FH186" s="17" t="str">
        <f t="shared" si="497"/>
        <v/>
      </c>
      <c r="FI186" s="17" t="str">
        <f t="shared" si="497"/>
        <v/>
      </c>
      <c r="FJ186" s="17" t="str">
        <f t="shared" si="497"/>
        <v/>
      </c>
      <c r="FK186" s="17" t="str">
        <f t="shared" si="497"/>
        <v/>
      </c>
      <c r="FL186" s="17" t="str">
        <f t="shared" si="497"/>
        <v/>
      </c>
      <c r="FM186" s="17" t="str">
        <f t="shared" si="497"/>
        <v/>
      </c>
      <c r="FN186" s="17" t="str">
        <f t="shared" si="497"/>
        <v/>
      </c>
      <c r="FO186" s="17" t="str">
        <f t="shared" si="497"/>
        <v/>
      </c>
      <c r="FP186" s="17" t="str">
        <f t="shared" si="497"/>
        <v/>
      </c>
      <c r="FQ186" s="17" t="str">
        <f t="shared" si="498"/>
        <v/>
      </c>
      <c r="FR186" s="17" t="str">
        <f t="shared" si="498"/>
        <v/>
      </c>
      <c r="FS186" s="17" t="str">
        <f t="shared" si="498"/>
        <v/>
      </c>
      <c r="FT186" s="17" t="str">
        <f t="shared" si="498"/>
        <v/>
      </c>
      <c r="FU186" s="17" t="str">
        <f t="shared" si="498"/>
        <v/>
      </c>
      <c r="FV186" s="17" t="str">
        <f t="shared" si="498"/>
        <v/>
      </c>
      <c r="FW186" s="17" t="str">
        <f t="shared" si="498"/>
        <v/>
      </c>
      <c r="FX186" s="17" t="str">
        <f t="shared" si="498"/>
        <v/>
      </c>
      <c r="FY186" s="17" t="str">
        <f t="shared" si="498"/>
        <v/>
      </c>
      <c r="FZ186" s="17" t="str">
        <f t="shared" si="498"/>
        <v/>
      </c>
      <c r="GA186" s="17" t="str">
        <f t="shared" si="499"/>
        <v/>
      </c>
      <c r="GB186" s="17" t="str">
        <f t="shared" si="499"/>
        <v/>
      </c>
      <c r="GC186" s="17" t="str">
        <f t="shared" si="499"/>
        <v/>
      </c>
      <c r="GD186" s="17" t="str">
        <f t="shared" si="499"/>
        <v/>
      </c>
      <c r="GE186" s="17" t="str">
        <f t="shared" si="499"/>
        <v/>
      </c>
      <c r="GF186" s="17" t="str">
        <f t="shared" si="499"/>
        <v/>
      </c>
      <c r="GG186" s="17" t="str">
        <f t="shared" si="499"/>
        <v/>
      </c>
      <c r="GH186" s="17" t="str">
        <f t="shared" si="499"/>
        <v/>
      </c>
      <c r="GI186" s="17" t="str">
        <f t="shared" si="499"/>
        <v/>
      </c>
      <c r="GJ186" s="17" t="str">
        <f t="shared" si="499"/>
        <v/>
      </c>
      <c r="GK186" s="17" t="str">
        <f t="shared" si="500"/>
        <v/>
      </c>
      <c r="GL186" s="17" t="str">
        <f t="shared" si="500"/>
        <v/>
      </c>
      <c r="GM186" s="17" t="str">
        <f t="shared" si="500"/>
        <v/>
      </c>
      <c r="GN186" s="17" t="str">
        <f t="shared" si="500"/>
        <v/>
      </c>
      <c r="GO186" s="17" t="str">
        <f t="shared" si="500"/>
        <v/>
      </c>
      <c r="GP186" s="17" t="str">
        <f t="shared" si="500"/>
        <v/>
      </c>
      <c r="GQ186" s="17" t="str">
        <f t="shared" si="500"/>
        <v/>
      </c>
      <c r="GR186" s="17" t="str">
        <f t="shared" si="500"/>
        <v/>
      </c>
      <c r="GS186" s="17" t="str">
        <f t="shared" si="500"/>
        <v/>
      </c>
      <c r="GT186" s="17" t="str">
        <f t="shared" si="500"/>
        <v/>
      </c>
      <c r="GU186" s="17" t="str">
        <f t="shared" si="501"/>
        <v/>
      </c>
      <c r="GV186" s="17" t="str">
        <f t="shared" si="501"/>
        <v/>
      </c>
      <c r="GW186" s="17" t="str">
        <f t="shared" si="501"/>
        <v/>
      </c>
      <c r="GX186" s="17" t="str">
        <f t="shared" si="501"/>
        <v/>
      </c>
      <c r="GY186" s="17" t="str">
        <f t="shared" si="501"/>
        <v/>
      </c>
      <c r="GZ186" s="17" t="str">
        <f t="shared" si="501"/>
        <v/>
      </c>
      <c r="HA186" s="17" t="str">
        <f t="shared" si="501"/>
        <v/>
      </c>
      <c r="HB186" s="17" t="str">
        <f t="shared" si="501"/>
        <v/>
      </c>
      <c r="HC186" s="17" t="str">
        <f t="shared" si="501"/>
        <v/>
      </c>
      <c r="HD186" s="17" t="str">
        <f t="shared" si="501"/>
        <v/>
      </c>
      <c r="HE186" s="17" t="str">
        <f t="shared" si="502"/>
        <v/>
      </c>
      <c r="HF186" s="17" t="str">
        <f t="shared" si="502"/>
        <v/>
      </c>
      <c r="HG186" s="17" t="str">
        <f t="shared" si="502"/>
        <v/>
      </c>
      <c r="HH186" s="17" t="str">
        <f t="shared" si="502"/>
        <v/>
      </c>
      <c r="HI186" s="17" t="str">
        <f t="shared" si="502"/>
        <v/>
      </c>
      <c r="HJ186" s="17" t="str">
        <f t="shared" si="502"/>
        <v/>
      </c>
      <c r="HK186" s="17" t="str">
        <f t="shared" si="502"/>
        <v/>
      </c>
      <c r="HL186" s="17" t="str">
        <f t="shared" si="502"/>
        <v/>
      </c>
      <c r="HM186" s="17" t="str">
        <f t="shared" si="502"/>
        <v/>
      </c>
      <c r="HN186" s="17" t="str">
        <f t="shared" si="502"/>
        <v/>
      </c>
      <c r="HO186" s="17" t="str">
        <f t="shared" si="503"/>
        <v/>
      </c>
      <c r="HP186" s="17" t="str">
        <f t="shared" si="503"/>
        <v/>
      </c>
      <c r="HQ186" s="17" t="str">
        <f t="shared" si="503"/>
        <v/>
      </c>
      <c r="HR186" s="17" t="str">
        <f t="shared" si="503"/>
        <v/>
      </c>
      <c r="HS186" s="17" t="str">
        <f t="shared" si="503"/>
        <v/>
      </c>
      <c r="HT186" s="17" t="str">
        <f t="shared" si="503"/>
        <v/>
      </c>
      <c r="HU186" s="17" t="str">
        <f t="shared" si="503"/>
        <v/>
      </c>
      <c r="HV186" s="17" t="str">
        <f t="shared" si="503"/>
        <v/>
      </c>
      <c r="HW186" s="17" t="str">
        <f t="shared" si="503"/>
        <v/>
      </c>
      <c r="HX186" s="17" t="str">
        <f t="shared" si="503"/>
        <v/>
      </c>
      <c r="HY186" s="17" t="str">
        <f t="shared" si="504"/>
        <v/>
      </c>
      <c r="HZ186" s="17" t="str">
        <f t="shared" si="504"/>
        <v/>
      </c>
      <c r="IA186" s="17" t="str">
        <f t="shared" si="504"/>
        <v/>
      </c>
      <c r="IB186" s="17" t="str">
        <f t="shared" si="504"/>
        <v/>
      </c>
      <c r="IC186" s="17" t="str">
        <f t="shared" si="504"/>
        <v/>
      </c>
      <c r="ID186" s="17" t="str">
        <f t="shared" si="504"/>
        <v/>
      </c>
      <c r="IE186" s="17" t="str">
        <f t="shared" si="504"/>
        <v/>
      </c>
      <c r="IF186" s="17" t="str">
        <f t="shared" si="504"/>
        <v/>
      </c>
      <c r="IG186" s="17" t="str">
        <f t="shared" si="504"/>
        <v/>
      </c>
      <c r="IH186" s="17" t="str">
        <f t="shared" si="504"/>
        <v/>
      </c>
      <c r="II186" s="17" t="str">
        <f t="shared" si="505"/>
        <v/>
      </c>
      <c r="IJ186" s="17" t="str">
        <f t="shared" si="505"/>
        <v/>
      </c>
      <c r="IK186" s="17" t="str">
        <f t="shared" si="505"/>
        <v/>
      </c>
      <c r="IL186" s="17" t="str">
        <f t="shared" si="505"/>
        <v/>
      </c>
      <c r="IM186" s="17" t="str">
        <f t="shared" si="505"/>
        <v/>
      </c>
      <c r="IN186" s="17" t="str">
        <f t="shared" si="505"/>
        <v/>
      </c>
      <c r="IO186" s="17" t="str">
        <f t="shared" si="505"/>
        <v/>
      </c>
      <c r="IP186" s="17" t="str">
        <f t="shared" si="505"/>
        <v/>
      </c>
      <c r="IQ186" s="17" t="str">
        <f t="shared" si="505"/>
        <v/>
      </c>
      <c r="IR186" s="17" t="str">
        <f t="shared" si="505"/>
        <v/>
      </c>
      <c r="IS186" s="17" t="str">
        <f t="shared" si="506"/>
        <v/>
      </c>
      <c r="IT186" s="17" t="str">
        <f t="shared" si="506"/>
        <v/>
      </c>
      <c r="IU186" s="17" t="str">
        <f t="shared" si="506"/>
        <v/>
      </c>
      <c r="IV186" s="17" t="str">
        <f t="shared" si="506"/>
        <v/>
      </c>
      <c r="IW186" s="17" t="str">
        <f t="shared" si="506"/>
        <v/>
      </c>
      <c r="IX186" s="17" t="str">
        <f t="shared" si="506"/>
        <v/>
      </c>
      <c r="IY186" s="17" t="str">
        <f t="shared" si="506"/>
        <v/>
      </c>
      <c r="IZ186" s="17" t="str">
        <f t="shared" si="506"/>
        <v/>
      </c>
      <c r="JA186" s="17" t="str">
        <f t="shared" si="506"/>
        <v/>
      </c>
      <c r="JB186" s="17" t="str">
        <f t="shared" si="506"/>
        <v/>
      </c>
      <c r="JC186" s="17" t="str">
        <f t="shared" si="506"/>
        <v/>
      </c>
      <c r="JD186" s="17" t="str">
        <f t="shared" si="506"/>
        <v/>
      </c>
    </row>
    <row r="187" spans="1:264" ht="15.75" customHeight="1">
      <c r="A187" s="80"/>
      <c r="B187" s="80"/>
      <c r="C187" s="80"/>
      <c r="D187" s="83" t="s">
        <v>566</v>
      </c>
      <c r="E187" s="22"/>
      <c r="F187" s="102"/>
      <c r="G187" s="102" t="s">
        <v>126</v>
      </c>
      <c r="H187" s="102"/>
      <c r="I187" s="102"/>
      <c r="J187" s="103"/>
      <c r="K187" s="33" t="s">
        <v>305</v>
      </c>
      <c r="L187" s="24" t="s">
        <v>39</v>
      </c>
      <c r="M187" s="32">
        <v>2</v>
      </c>
      <c r="N187" s="35">
        <f t="shared" si="14"/>
        <v>2</v>
      </c>
      <c r="O187" s="25">
        <v>44188</v>
      </c>
      <c r="P187" s="25">
        <v>44189</v>
      </c>
      <c r="Q187" s="35" t="str">
        <f t="shared" si="15"/>
        <v/>
      </c>
      <c r="R187" s="25"/>
      <c r="S187" s="25"/>
      <c r="T187" s="26"/>
      <c r="U187" s="26"/>
      <c r="V187" s="34" t="str">
        <f t="shared" si="342"/>
        <v/>
      </c>
      <c r="W187" s="17" t="str">
        <f t="shared" si="483"/>
        <v/>
      </c>
      <c r="X187" s="17" t="str">
        <f t="shared" si="483"/>
        <v/>
      </c>
      <c r="Y187" s="17" t="str">
        <f t="shared" si="483"/>
        <v/>
      </c>
      <c r="Z187" s="17" t="str">
        <f t="shared" si="483"/>
        <v/>
      </c>
      <c r="AA187" s="17" t="str">
        <f t="shared" si="483"/>
        <v/>
      </c>
      <c r="AB187" s="17" t="str">
        <f t="shared" si="483"/>
        <v/>
      </c>
      <c r="AC187" s="17" t="str">
        <f t="shared" si="483"/>
        <v/>
      </c>
      <c r="AD187" s="17" t="str">
        <f t="shared" si="483"/>
        <v/>
      </c>
      <c r="AE187" s="17" t="str">
        <f t="shared" si="483"/>
        <v/>
      </c>
      <c r="AF187" s="17" t="str">
        <f t="shared" si="483"/>
        <v/>
      </c>
      <c r="AG187" s="17" t="str">
        <f t="shared" si="484"/>
        <v/>
      </c>
      <c r="AH187" s="17" t="str">
        <f t="shared" si="484"/>
        <v/>
      </c>
      <c r="AI187" s="17" t="str">
        <f t="shared" si="484"/>
        <v/>
      </c>
      <c r="AJ187" s="17" t="str">
        <f t="shared" si="484"/>
        <v/>
      </c>
      <c r="AK187" s="17" t="str">
        <f t="shared" si="484"/>
        <v/>
      </c>
      <c r="AL187" s="17" t="str">
        <f t="shared" si="484"/>
        <v/>
      </c>
      <c r="AM187" s="17" t="str">
        <f t="shared" si="484"/>
        <v/>
      </c>
      <c r="AN187" s="17" t="str">
        <f t="shared" si="484"/>
        <v/>
      </c>
      <c r="AO187" s="17" t="str">
        <f t="shared" si="484"/>
        <v/>
      </c>
      <c r="AP187" s="17" t="str">
        <f t="shared" si="484"/>
        <v/>
      </c>
      <c r="AQ187" s="17" t="str">
        <f t="shared" si="485"/>
        <v/>
      </c>
      <c r="AR187" s="17" t="str">
        <f t="shared" si="485"/>
        <v/>
      </c>
      <c r="AS187" s="17" t="str">
        <f t="shared" si="485"/>
        <v/>
      </c>
      <c r="AT187" s="17" t="str">
        <f t="shared" si="485"/>
        <v/>
      </c>
      <c r="AU187" s="17" t="str">
        <f t="shared" si="485"/>
        <v/>
      </c>
      <c r="AV187" s="17" t="str">
        <f t="shared" si="485"/>
        <v/>
      </c>
      <c r="AW187" s="17" t="str">
        <f t="shared" si="485"/>
        <v/>
      </c>
      <c r="AX187" s="17" t="str">
        <f t="shared" si="485"/>
        <v/>
      </c>
      <c r="AY187" s="17" t="str">
        <f t="shared" si="485"/>
        <v/>
      </c>
      <c r="AZ187" s="17" t="str">
        <f t="shared" si="485"/>
        <v/>
      </c>
      <c r="BA187" s="17" t="str">
        <f t="shared" si="486"/>
        <v/>
      </c>
      <c r="BB187" s="17" t="str">
        <f t="shared" si="486"/>
        <v/>
      </c>
      <c r="BC187" s="17" t="str">
        <f t="shared" si="486"/>
        <v/>
      </c>
      <c r="BD187" s="17" t="str">
        <f t="shared" si="486"/>
        <v/>
      </c>
      <c r="BE187" s="17" t="str">
        <f t="shared" si="486"/>
        <v/>
      </c>
      <c r="BF187" s="68" t="str">
        <f t="shared" si="486"/>
        <v/>
      </c>
      <c r="BG187" s="68" t="str">
        <f t="shared" si="486"/>
        <v/>
      </c>
      <c r="BH187" s="68" t="str">
        <f t="shared" si="486"/>
        <v/>
      </c>
      <c r="BI187" s="68" t="str">
        <f t="shared" si="486"/>
        <v/>
      </c>
      <c r="BJ187" s="68" t="str">
        <f t="shared" si="486"/>
        <v/>
      </c>
      <c r="BK187" s="68" t="str">
        <f t="shared" si="487"/>
        <v/>
      </c>
      <c r="BL187" s="68" t="str">
        <f t="shared" si="487"/>
        <v/>
      </c>
      <c r="BM187" s="17" t="str">
        <f t="shared" si="487"/>
        <v/>
      </c>
      <c r="BN187" s="17" t="str">
        <f t="shared" si="487"/>
        <v/>
      </c>
      <c r="BO187" s="17" t="str">
        <f t="shared" si="487"/>
        <v/>
      </c>
      <c r="BP187" s="17" t="str">
        <f t="shared" si="487"/>
        <v/>
      </c>
      <c r="BQ187" s="17" t="str">
        <f t="shared" si="487"/>
        <v/>
      </c>
      <c r="BR187" s="17" t="str">
        <f t="shared" si="487"/>
        <v/>
      </c>
      <c r="BS187" s="17" t="str">
        <f t="shared" si="487"/>
        <v/>
      </c>
      <c r="BT187" s="17" t="str">
        <f t="shared" si="487"/>
        <v/>
      </c>
      <c r="BU187" s="17" t="str">
        <f t="shared" si="488"/>
        <v/>
      </c>
      <c r="BV187" s="17" t="str">
        <f t="shared" si="488"/>
        <v/>
      </c>
      <c r="BW187" s="17" t="str">
        <f t="shared" si="488"/>
        <v/>
      </c>
      <c r="BX187" s="17" t="str">
        <f t="shared" si="488"/>
        <v/>
      </c>
      <c r="BY187" s="17" t="str">
        <f t="shared" si="488"/>
        <v/>
      </c>
      <c r="BZ187" s="17" t="str">
        <f t="shared" si="488"/>
        <v/>
      </c>
      <c r="CA187" s="17" t="str">
        <f t="shared" si="488"/>
        <v/>
      </c>
      <c r="CB187" s="17" t="str">
        <f t="shared" si="488"/>
        <v/>
      </c>
      <c r="CC187" s="17" t="str">
        <f t="shared" si="488"/>
        <v/>
      </c>
      <c r="CD187" s="17" t="str">
        <f t="shared" si="488"/>
        <v/>
      </c>
      <c r="CE187" s="17" t="str">
        <f t="shared" si="489"/>
        <v/>
      </c>
      <c r="CF187" s="17" t="str">
        <f t="shared" si="489"/>
        <v/>
      </c>
      <c r="CG187" s="17" t="str">
        <f t="shared" si="489"/>
        <v/>
      </c>
      <c r="CH187" s="17" t="str">
        <f t="shared" si="489"/>
        <v/>
      </c>
      <c r="CI187" s="17" t="str">
        <f t="shared" si="489"/>
        <v/>
      </c>
      <c r="CJ187" s="17" t="str">
        <f t="shared" si="489"/>
        <v/>
      </c>
      <c r="CK187" s="17" t="str">
        <f t="shared" si="489"/>
        <v/>
      </c>
      <c r="CL187" s="17" t="str">
        <f t="shared" si="489"/>
        <v/>
      </c>
      <c r="CM187" s="17" t="str">
        <f t="shared" si="489"/>
        <v/>
      </c>
      <c r="CN187" s="17" t="str">
        <f t="shared" si="489"/>
        <v/>
      </c>
      <c r="CO187" s="17" t="str">
        <f t="shared" si="490"/>
        <v/>
      </c>
      <c r="CP187" s="17" t="str">
        <f t="shared" si="490"/>
        <v/>
      </c>
      <c r="CQ187" s="17" t="str">
        <f t="shared" si="490"/>
        <v/>
      </c>
      <c r="CR187" s="17" t="str">
        <f t="shared" si="490"/>
        <v/>
      </c>
      <c r="CS187" s="17" t="str">
        <f t="shared" si="490"/>
        <v/>
      </c>
      <c r="CT187" s="17" t="str">
        <f t="shared" si="490"/>
        <v/>
      </c>
      <c r="CU187" s="17" t="str">
        <f t="shared" si="490"/>
        <v/>
      </c>
      <c r="CV187" s="17" t="str">
        <f t="shared" si="490"/>
        <v/>
      </c>
      <c r="CW187" s="17" t="str">
        <f t="shared" si="490"/>
        <v/>
      </c>
      <c r="CX187" s="17" t="str">
        <f t="shared" si="490"/>
        <v/>
      </c>
      <c r="CY187" s="17" t="str">
        <f t="shared" si="491"/>
        <v/>
      </c>
      <c r="CZ187" s="17" t="str">
        <f t="shared" si="491"/>
        <v/>
      </c>
      <c r="DA187" s="17" t="str">
        <f t="shared" si="491"/>
        <v/>
      </c>
      <c r="DB187" s="17">
        <f t="shared" si="491"/>
        <v>3</v>
      </c>
      <c r="DC187" s="17">
        <f t="shared" si="491"/>
        <v>3</v>
      </c>
      <c r="DD187" s="17" t="str">
        <f t="shared" si="491"/>
        <v/>
      </c>
      <c r="DE187" s="17" t="str">
        <f t="shared" si="491"/>
        <v/>
      </c>
      <c r="DF187" s="17" t="str">
        <f t="shared" si="491"/>
        <v/>
      </c>
      <c r="DG187" s="17" t="str">
        <f t="shared" si="491"/>
        <v/>
      </c>
      <c r="DH187" s="17" t="str">
        <f t="shared" si="491"/>
        <v/>
      </c>
      <c r="DI187" s="17" t="str">
        <f t="shared" si="492"/>
        <v/>
      </c>
      <c r="DJ187" s="17" t="str">
        <f t="shared" si="492"/>
        <v/>
      </c>
      <c r="DK187" s="17" t="str">
        <f t="shared" si="492"/>
        <v/>
      </c>
      <c r="DL187" s="17" t="str">
        <f t="shared" si="492"/>
        <v/>
      </c>
      <c r="DM187" s="17" t="str">
        <f t="shared" si="492"/>
        <v/>
      </c>
      <c r="DN187" s="17" t="str">
        <f t="shared" si="492"/>
        <v/>
      </c>
      <c r="DO187" s="17" t="str">
        <f t="shared" si="492"/>
        <v/>
      </c>
      <c r="DP187" s="17" t="str">
        <f t="shared" si="492"/>
        <v/>
      </c>
      <c r="DQ187" s="17" t="str">
        <f t="shared" si="492"/>
        <v/>
      </c>
      <c r="DR187" s="17" t="str">
        <f t="shared" si="492"/>
        <v/>
      </c>
      <c r="DS187" s="17" t="str">
        <f t="shared" si="493"/>
        <v/>
      </c>
      <c r="DT187" s="17" t="str">
        <f t="shared" si="493"/>
        <v/>
      </c>
      <c r="DU187" s="17" t="str">
        <f t="shared" si="493"/>
        <v/>
      </c>
      <c r="DV187" s="17" t="str">
        <f t="shared" si="493"/>
        <v/>
      </c>
      <c r="DW187" s="17" t="str">
        <f t="shared" si="493"/>
        <v/>
      </c>
      <c r="DX187" s="17" t="str">
        <f t="shared" si="493"/>
        <v/>
      </c>
      <c r="DY187" s="17" t="str">
        <f t="shared" si="493"/>
        <v/>
      </c>
      <c r="DZ187" s="17" t="str">
        <f t="shared" si="493"/>
        <v/>
      </c>
      <c r="EA187" s="17" t="str">
        <f t="shared" si="493"/>
        <v/>
      </c>
      <c r="EB187" s="17" t="str">
        <f t="shared" si="493"/>
        <v/>
      </c>
      <c r="EC187" s="17" t="str">
        <f t="shared" si="494"/>
        <v/>
      </c>
      <c r="ED187" s="17" t="str">
        <f t="shared" si="494"/>
        <v/>
      </c>
      <c r="EE187" s="17" t="str">
        <f t="shared" si="494"/>
        <v/>
      </c>
      <c r="EF187" s="17" t="str">
        <f t="shared" si="494"/>
        <v/>
      </c>
      <c r="EG187" s="17" t="str">
        <f t="shared" si="494"/>
        <v/>
      </c>
      <c r="EH187" s="17" t="str">
        <f t="shared" si="494"/>
        <v/>
      </c>
      <c r="EI187" s="17" t="str">
        <f t="shared" si="494"/>
        <v/>
      </c>
      <c r="EJ187" s="17" t="str">
        <f t="shared" si="494"/>
        <v/>
      </c>
      <c r="EK187" s="17" t="str">
        <f t="shared" si="494"/>
        <v/>
      </c>
      <c r="EL187" s="17" t="str">
        <f t="shared" si="494"/>
        <v/>
      </c>
      <c r="EM187" s="17" t="str">
        <f t="shared" si="495"/>
        <v/>
      </c>
      <c r="EN187" s="17" t="str">
        <f t="shared" si="495"/>
        <v/>
      </c>
      <c r="EO187" s="17" t="str">
        <f t="shared" si="495"/>
        <v/>
      </c>
      <c r="EP187" s="17" t="str">
        <f t="shared" si="495"/>
        <v/>
      </c>
      <c r="EQ187" s="17" t="str">
        <f t="shared" si="495"/>
        <v/>
      </c>
      <c r="ER187" s="17" t="str">
        <f t="shared" si="495"/>
        <v/>
      </c>
      <c r="ES187" s="17" t="str">
        <f t="shared" si="495"/>
        <v/>
      </c>
      <c r="ET187" s="17" t="str">
        <f t="shared" si="495"/>
        <v/>
      </c>
      <c r="EU187" s="17" t="str">
        <f t="shared" si="495"/>
        <v/>
      </c>
      <c r="EV187" s="17" t="str">
        <f t="shared" si="495"/>
        <v/>
      </c>
      <c r="EW187" s="17" t="str">
        <f t="shared" si="496"/>
        <v/>
      </c>
      <c r="EX187" s="17" t="str">
        <f t="shared" si="496"/>
        <v/>
      </c>
      <c r="EY187" s="17" t="str">
        <f t="shared" si="496"/>
        <v/>
      </c>
      <c r="EZ187" s="17" t="str">
        <f t="shared" si="496"/>
        <v/>
      </c>
      <c r="FA187" s="17" t="str">
        <f t="shared" si="496"/>
        <v/>
      </c>
      <c r="FB187" s="17" t="str">
        <f t="shared" si="496"/>
        <v/>
      </c>
      <c r="FC187" s="17" t="str">
        <f t="shared" si="496"/>
        <v/>
      </c>
      <c r="FD187" s="17" t="str">
        <f t="shared" si="496"/>
        <v/>
      </c>
      <c r="FE187" s="17" t="str">
        <f t="shared" si="496"/>
        <v/>
      </c>
      <c r="FF187" s="17" t="str">
        <f t="shared" si="496"/>
        <v/>
      </c>
      <c r="FG187" s="17" t="str">
        <f t="shared" si="497"/>
        <v/>
      </c>
      <c r="FH187" s="17" t="str">
        <f t="shared" si="497"/>
        <v/>
      </c>
      <c r="FI187" s="17" t="str">
        <f t="shared" si="497"/>
        <v/>
      </c>
      <c r="FJ187" s="17" t="str">
        <f t="shared" si="497"/>
        <v/>
      </c>
      <c r="FK187" s="17" t="str">
        <f t="shared" si="497"/>
        <v/>
      </c>
      <c r="FL187" s="17" t="str">
        <f t="shared" si="497"/>
        <v/>
      </c>
      <c r="FM187" s="17" t="str">
        <f t="shared" si="497"/>
        <v/>
      </c>
      <c r="FN187" s="17" t="str">
        <f t="shared" si="497"/>
        <v/>
      </c>
      <c r="FO187" s="17" t="str">
        <f t="shared" si="497"/>
        <v/>
      </c>
      <c r="FP187" s="17" t="str">
        <f t="shared" si="497"/>
        <v/>
      </c>
      <c r="FQ187" s="17" t="str">
        <f t="shared" si="498"/>
        <v/>
      </c>
      <c r="FR187" s="17" t="str">
        <f t="shared" si="498"/>
        <v/>
      </c>
      <c r="FS187" s="17" t="str">
        <f t="shared" si="498"/>
        <v/>
      </c>
      <c r="FT187" s="17" t="str">
        <f t="shared" si="498"/>
        <v/>
      </c>
      <c r="FU187" s="17" t="str">
        <f t="shared" si="498"/>
        <v/>
      </c>
      <c r="FV187" s="17" t="str">
        <f t="shared" si="498"/>
        <v/>
      </c>
      <c r="FW187" s="17" t="str">
        <f t="shared" si="498"/>
        <v/>
      </c>
      <c r="FX187" s="17" t="str">
        <f t="shared" si="498"/>
        <v/>
      </c>
      <c r="FY187" s="17" t="str">
        <f t="shared" si="498"/>
        <v/>
      </c>
      <c r="FZ187" s="17" t="str">
        <f t="shared" si="498"/>
        <v/>
      </c>
      <c r="GA187" s="17" t="str">
        <f t="shared" si="499"/>
        <v/>
      </c>
      <c r="GB187" s="17" t="str">
        <f t="shared" si="499"/>
        <v/>
      </c>
      <c r="GC187" s="17" t="str">
        <f t="shared" si="499"/>
        <v/>
      </c>
      <c r="GD187" s="17" t="str">
        <f t="shared" si="499"/>
        <v/>
      </c>
      <c r="GE187" s="17" t="str">
        <f t="shared" si="499"/>
        <v/>
      </c>
      <c r="GF187" s="17" t="str">
        <f t="shared" si="499"/>
        <v/>
      </c>
      <c r="GG187" s="17" t="str">
        <f t="shared" si="499"/>
        <v/>
      </c>
      <c r="GH187" s="17" t="str">
        <f t="shared" si="499"/>
        <v/>
      </c>
      <c r="GI187" s="17" t="str">
        <f t="shared" si="499"/>
        <v/>
      </c>
      <c r="GJ187" s="17" t="str">
        <f t="shared" si="499"/>
        <v/>
      </c>
      <c r="GK187" s="17" t="str">
        <f t="shared" si="500"/>
        <v/>
      </c>
      <c r="GL187" s="17" t="str">
        <f t="shared" si="500"/>
        <v/>
      </c>
      <c r="GM187" s="17" t="str">
        <f t="shared" si="500"/>
        <v/>
      </c>
      <c r="GN187" s="17" t="str">
        <f t="shared" si="500"/>
        <v/>
      </c>
      <c r="GO187" s="17" t="str">
        <f t="shared" si="500"/>
        <v/>
      </c>
      <c r="GP187" s="17" t="str">
        <f t="shared" si="500"/>
        <v/>
      </c>
      <c r="GQ187" s="17" t="str">
        <f t="shared" si="500"/>
        <v/>
      </c>
      <c r="GR187" s="17" t="str">
        <f t="shared" si="500"/>
        <v/>
      </c>
      <c r="GS187" s="17" t="str">
        <f t="shared" si="500"/>
        <v/>
      </c>
      <c r="GT187" s="17" t="str">
        <f t="shared" si="500"/>
        <v/>
      </c>
      <c r="GU187" s="17" t="str">
        <f t="shared" si="501"/>
        <v/>
      </c>
      <c r="GV187" s="17" t="str">
        <f t="shared" si="501"/>
        <v/>
      </c>
      <c r="GW187" s="17" t="str">
        <f t="shared" si="501"/>
        <v/>
      </c>
      <c r="GX187" s="17" t="str">
        <f t="shared" si="501"/>
        <v/>
      </c>
      <c r="GY187" s="17" t="str">
        <f t="shared" si="501"/>
        <v/>
      </c>
      <c r="GZ187" s="17" t="str">
        <f t="shared" si="501"/>
        <v/>
      </c>
      <c r="HA187" s="17" t="str">
        <f t="shared" si="501"/>
        <v/>
      </c>
      <c r="HB187" s="17" t="str">
        <f t="shared" si="501"/>
        <v/>
      </c>
      <c r="HC187" s="17" t="str">
        <f t="shared" si="501"/>
        <v/>
      </c>
      <c r="HD187" s="17" t="str">
        <f t="shared" si="501"/>
        <v/>
      </c>
      <c r="HE187" s="17" t="str">
        <f t="shared" si="502"/>
        <v/>
      </c>
      <c r="HF187" s="17" t="str">
        <f t="shared" si="502"/>
        <v/>
      </c>
      <c r="HG187" s="17" t="str">
        <f t="shared" si="502"/>
        <v/>
      </c>
      <c r="HH187" s="17" t="str">
        <f t="shared" si="502"/>
        <v/>
      </c>
      <c r="HI187" s="17" t="str">
        <f t="shared" si="502"/>
        <v/>
      </c>
      <c r="HJ187" s="17" t="str">
        <f t="shared" si="502"/>
        <v/>
      </c>
      <c r="HK187" s="17" t="str">
        <f t="shared" si="502"/>
        <v/>
      </c>
      <c r="HL187" s="17" t="str">
        <f t="shared" si="502"/>
        <v/>
      </c>
      <c r="HM187" s="17" t="str">
        <f t="shared" si="502"/>
        <v/>
      </c>
      <c r="HN187" s="17" t="str">
        <f t="shared" si="502"/>
        <v/>
      </c>
      <c r="HO187" s="17" t="str">
        <f t="shared" si="503"/>
        <v/>
      </c>
      <c r="HP187" s="17" t="str">
        <f t="shared" si="503"/>
        <v/>
      </c>
      <c r="HQ187" s="17" t="str">
        <f t="shared" si="503"/>
        <v/>
      </c>
      <c r="HR187" s="17" t="str">
        <f t="shared" si="503"/>
        <v/>
      </c>
      <c r="HS187" s="17" t="str">
        <f t="shared" si="503"/>
        <v/>
      </c>
      <c r="HT187" s="17" t="str">
        <f t="shared" si="503"/>
        <v/>
      </c>
      <c r="HU187" s="17" t="str">
        <f t="shared" si="503"/>
        <v/>
      </c>
      <c r="HV187" s="17" t="str">
        <f t="shared" si="503"/>
        <v/>
      </c>
      <c r="HW187" s="17" t="str">
        <f t="shared" si="503"/>
        <v/>
      </c>
      <c r="HX187" s="17" t="str">
        <f t="shared" si="503"/>
        <v/>
      </c>
      <c r="HY187" s="17" t="str">
        <f t="shared" si="504"/>
        <v/>
      </c>
      <c r="HZ187" s="17" t="str">
        <f t="shared" si="504"/>
        <v/>
      </c>
      <c r="IA187" s="17" t="str">
        <f t="shared" si="504"/>
        <v/>
      </c>
      <c r="IB187" s="17" t="str">
        <f t="shared" si="504"/>
        <v/>
      </c>
      <c r="IC187" s="17" t="str">
        <f t="shared" si="504"/>
        <v/>
      </c>
      <c r="ID187" s="17" t="str">
        <f t="shared" si="504"/>
        <v/>
      </c>
      <c r="IE187" s="17" t="str">
        <f t="shared" si="504"/>
        <v/>
      </c>
      <c r="IF187" s="17" t="str">
        <f t="shared" si="504"/>
        <v/>
      </c>
      <c r="IG187" s="17" t="str">
        <f t="shared" si="504"/>
        <v/>
      </c>
      <c r="IH187" s="17" t="str">
        <f t="shared" si="504"/>
        <v/>
      </c>
      <c r="II187" s="17" t="str">
        <f t="shared" si="505"/>
        <v/>
      </c>
      <c r="IJ187" s="17" t="str">
        <f t="shared" si="505"/>
        <v/>
      </c>
      <c r="IK187" s="17" t="str">
        <f t="shared" si="505"/>
        <v/>
      </c>
      <c r="IL187" s="17" t="str">
        <f t="shared" si="505"/>
        <v/>
      </c>
      <c r="IM187" s="17" t="str">
        <f t="shared" si="505"/>
        <v/>
      </c>
      <c r="IN187" s="17" t="str">
        <f t="shared" si="505"/>
        <v/>
      </c>
      <c r="IO187" s="17" t="str">
        <f t="shared" si="505"/>
        <v/>
      </c>
      <c r="IP187" s="17" t="str">
        <f t="shared" si="505"/>
        <v/>
      </c>
      <c r="IQ187" s="17" t="str">
        <f t="shared" si="505"/>
        <v/>
      </c>
      <c r="IR187" s="17" t="str">
        <f t="shared" si="505"/>
        <v/>
      </c>
      <c r="IS187" s="17" t="str">
        <f t="shared" si="506"/>
        <v/>
      </c>
      <c r="IT187" s="17" t="str">
        <f t="shared" si="506"/>
        <v/>
      </c>
      <c r="IU187" s="17" t="str">
        <f t="shared" si="506"/>
        <v/>
      </c>
      <c r="IV187" s="17" t="str">
        <f t="shared" si="506"/>
        <v/>
      </c>
      <c r="IW187" s="17" t="str">
        <f t="shared" si="506"/>
        <v/>
      </c>
      <c r="IX187" s="17" t="str">
        <f t="shared" si="506"/>
        <v/>
      </c>
      <c r="IY187" s="17" t="str">
        <f t="shared" si="506"/>
        <v/>
      </c>
      <c r="IZ187" s="17" t="str">
        <f t="shared" si="506"/>
        <v/>
      </c>
      <c r="JA187" s="17" t="str">
        <f t="shared" si="506"/>
        <v/>
      </c>
      <c r="JB187" s="17" t="str">
        <f t="shared" si="506"/>
        <v/>
      </c>
      <c r="JC187" s="17" t="str">
        <f t="shared" si="506"/>
        <v/>
      </c>
      <c r="JD187" s="17" t="str">
        <f t="shared" si="506"/>
        <v/>
      </c>
    </row>
    <row r="188" spans="1:264" ht="15.75" customHeight="1">
      <c r="A188" s="80"/>
      <c r="B188" s="80"/>
      <c r="C188" s="80"/>
      <c r="D188" s="82"/>
      <c r="E188" s="22"/>
      <c r="F188" s="102"/>
      <c r="G188" s="102"/>
      <c r="H188" s="102"/>
      <c r="I188" s="102"/>
      <c r="J188" s="103"/>
      <c r="K188" s="32"/>
      <c r="L188" s="24"/>
      <c r="M188" s="32"/>
      <c r="N188" s="35" t="str">
        <f t="shared" si="14"/>
        <v/>
      </c>
      <c r="O188" s="25"/>
      <c r="P188" s="25"/>
      <c r="Q188" s="35" t="str">
        <f t="shared" si="15"/>
        <v/>
      </c>
      <c r="R188" s="25"/>
      <c r="S188" s="25"/>
      <c r="T188" s="26"/>
      <c r="U188" s="26"/>
      <c r="V188" s="34" t="str">
        <f t="shared" si="342"/>
        <v/>
      </c>
      <c r="W188" s="17" t="str">
        <f t="shared" si="483"/>
        <v/>
      </c>
      <c r="X188" s="17" t="str">
        <f t="shared" si="483"/>
        <v/>
      </c>
      <c r="Y188" s="17" t="str">
        <f t="shared" si="483"/>
        <v/>
      </c>
      <c r="Z188" s="17" t="str">
        <f t="shared" si="483"/>
        <v/>
      </c>
      <c r="AA188" s="17" t="str">
        <f t="shared" si="483"/>
        <v/>
      </c>
      <c r="AB188" s="17" t="str">
        <f t="shared" si="483"/>
        <v/>
      </c>
      <c r="AC188" s="17" t="str">
        <f t="shared" si="483"/>
        <v/>
      </c>
      <c r="AD188" s="17" t="str">
        <f t="shared" si="483"/>
        <v/>
      </c>
      <c r="AE188" s="17" t="str">
        <f t="shared" si="483"/>
        <v/>
      </c>
      <c r="AF188" s="17" t="str">
        <f t="shared" si="483"/>
        <v/>
      </c>
      <c r="AG188" s="17" t="str">
        <f t="shared" si="484"/>
        <v/>
      </c>
      <c r="AH188" s="17" t="str">
        <f t="shared" si="484"/>
        <v/>
      </c>
      <c r="AI188" s="17" t="str">
        <f t="shared" si="484"/>
        <v/>
      </c>
      <c r="AJ188" s="17" t="str">
        <f t="shared" si="484"/>
        <v/>
      </c>
      <c r="AK188" s="17" t="str">
        <f t="shared" si="484"/>
        <v/>
      </c>
      <c r="AL188" s="17" t="str">
        <f t="shared" si="484"/>
        <v/>
      </c>
      <c r="AM188" s="17" t="str">
        <f t="shared" si="484"/>
        <v/>
      </c>
      <c r="AN188" s="17" t="str">
        <f t="shared" si="484"/>
        <v/>
      </c>
      <c r="AO188" s="17" t="str">
        <f t="shared" si="484"/>
        <v/>
      </c>
      <c r="AP188" s="17" t="str">
        <f t="shared" si="484"/>
        <v/>
      </c>
      <c r="AQ188" s="17" t="str">
        <f t="shared" si="485"/>
        <v/>
      </c>
      <c r="AR188" s="17" t="str">
        <f t="shared" si="485"/>
        <v/>
      </c>
      <c r="AS188" s="17" t="str">
        <f t="shared" si="485"/>
        <v/>
      </c>
      <c r="AT188" s="17" t="str">
        <f t="shared" si="485"/>
        <v/>
      </c>
      <c r="AU188" s="17" t="str">
        <f t="shared" si="485"/>
        <v/>
      </c>
      <c r="AV188" s="17" t="str">
        <f t="shared" si="485"/>
        <v/>
      </c>
      <c r="AW188" s="17" t="str">
        <f t="shared" si="485"/>
        <v/>
      </c>
      <c r="AX188" s="17" t="str">
        <f t="shared" si="485"/>
        <v/>
      </c>
      <c r="AY188" s="17" t="str">
        <f t="shared" si="485"/>
        <v/>
      </c>
      <c r="AZ188" s="17" t="str">
        <f t="shared" si="485"/>
        <v/>
      </c>
      <c r="BA188" s="17" t="str">
        <f t="shared" si="486"/>
        <v/>
      </c>
      <c r="BB188" s="17" t="str">
        <f t="shared" si="486"/>
        <v/>
      </c>
      <c r="BC188" s="17" t="str">
        <f t="shared" si="486"/>
        <v/>
      </c>
      <c r="BD188" s="17" t="str">
        <f t="shared" si="486"/>
        <v/>
      </c>
      <c r="BE188" s="17" t="str">
        <f t="shared" si="486"/>
        <v/>
      </c>
      <c r="BF188" s="68" t="str">
        <f t="shared" si="486"/>
        <v/>
      </c>
      <c r="BG188" s="68" t="str">
        <f t="shared" si="486"/>
        <v/>
      </c>
      <c r="BH188" s="68" t="str">
        <f t="shared" si="486"/>
        <v/>
      </c>
      <c r="BI188" s="68" t="str">
        <f t="shared" si="486"/>
        <v/>
      </c>
      <c r="BJ188" s="68" t="str">
        <f t="shared" si="486"/>
        <v/>
      </c>
      <c r="BK188" s="68" t="str">
        <f t="shared" si="487"/>
        <v/>
      </c>
      <c r="BL188" s="68" t="str">
        <f t="shared" si="487"/>
        <v/>
      </c>
      <c r="BM188" s="17" t="str">
        <f t="shared" si="487"/>
        <v/>
      </c>
      <c r="BN188" s="17" t="str">
        <f t="shared" si="487"/>
        <v/>
      </c>
      <c r="BO188" s="17" t="str">
        <f t="shared" si="487"/>
        <v/>
      </c>
      <c r="BP188" s="17" t="str">
        <f t="shared" si="487"/>
        <v/>
      </c>
      <c r="BQ188" s="17" t="str">
        <f t="shared" si="487"/>
        <v/>
      </c>
      <c r="BR188" s="17" t="str">
        <f t="shared" si="487"/>
        <v/>
      </c>
      <c r="BS188" s="17" t="str">
        <f t="shared" si="487"/>
        <v/>
      </c>
      <c r="BT188" s="17" t="str">
        <f t="shared" si="487"/>
        <v/>
      </c>
      <c r="BU188" s="17" t="str">
        <f t="shared" si="488"/>
        <v/>
      </c>
      <c r="BV188" s="17" t="str">
        <f t="shared" si="488"/>
        <v/>
      </c>
      <c r="BW188" s="17" t="str">
        <f t="shared" si="488"/>
        <v/>
      </c>
      <c r="BX188" s="17" t="str">
        <f t="shared" si="488"/>
        <v/>
      </c>
      <c r="BY188" s="17" t="str">
        <f t="shared" si="488"/>
        <v/>
      </c>
      <c r="BZ188" s="17" t="str">
        <f t="shared" si="488"/>
        <v/>
      </c>
      <c r="CA188" s="17" t="str">
        <f t="shared" si="488"/>
        <v/>
      </c>
      <c r="CB188" s="17" t="str">
        <f t="shared" si="488"/>
        <v/>
      </c>
      <c r="CC188" s="17" t="str">
        <f t="shared" si="488"/>
        <v/>
      </c>
      <c r="CD188" s="17" t="str">
        <f t="shared" si="488"/>
        <v/>
      </c>
      <c r="CE188" s="17" t="str">
        <f t="shared" si="489"/>
        <v/>
      </c>
      <c r="CF188" s="17" t="str">
        <f t="shared" si="489"/>
        <v/>
      </c>
      <c r="CG188" s="17" t="str">
        <f t="shared" si="489"/>
        <v/>
      </c>
      <c r="CH188" s="17" t="str">
        <f t="shared" si="489"/>
        <v/>
      </c>
      <c r="CI188" s="17" t="str">
        <f t="shared" si="489"/>
        <v/>
      </c>
      <c r="CJ188" s="17" t="str">
        <f t="shared" si="489"/>
        <v/>
      </c>
      <c r="CK188" s="17" t="str">
        <f t="shared" si="489"/>
        <v/>
      </c>
      <c r="CL188" s="17" t="str">
        <f t="shared" si="489"/>
        <v/>
      </c>
      <c r="CM188" s="17" t="str">
        <f t="shared" si="489"/>
        <v/>
      </c>
      <c r="CN188" s="17" t="str">
        <f t="shared" si="489"/>
        <v/>
      </c>
      <c r="CO188" s="17" t="str">
        <f t="shared" si="490"/>
        <v/>
      </c>
      <c r="CP188" s="17" t="str">
        <f t="shared" si="490"/>
        <v/>
      </c>
      <c r="CQ188" s="17" t="str">
        <f t="shared" si="490"/>
        <v/>
      </c>
      <c r="CR188" s="17" t="str">
        <f t="shared" si="490"/>
        <v/>
      </c>
      <c r="CS188" s="17" t="str">
        <f t="shared" si="490"/>
        <v/>
      </c>
      <c r="CT188" s="17" t="str">
        <f t="shared" si="490"/>
        <v/>
      </c>
      <c r="CU188" s="17" t="str">
        <f t="shared" si="490"/>
        <v/>
      </c>
      <c r="CV188" s="17" t="str">
        <f t="shared" si="490"/>
        <v/>
      </c>
      <c r="CW188" s="17" t="str">
        <f t="shared" si="490"/>
        <v/>
      </c>
      <c r="CX188" s="17" t="str">
        <f t="shared" si="490"/>
        <v/>
      </c>
      <c r="CY188" s="17" t="str">
        <f t="shared" si="491"/>
        <v/>
      </c>
      <c r="CZ188" s="17" t="str">
        <f t="shared" si="491"/>
        <v/>
      </c>
      <c r="DA188" s="17" t="str">
        <f t="shared" si="491"/>
        <v/>
      </c>
      <c r="DB188" s="17" t="str">
        <f t="shared" si="491"/>
        <v/>
      </c>
      <c r="DC188" s="17" t="str">
        <f t="shared" si="491"/>
        <v/>
      </c>
      <c r="DD188" s="17" t="str">
        <f t="shared" si="491"/>
        <v/>
      </c>
      <c r="DE188" s="17" t="str">
        <f t="shared" si="491"/>
        <v/>
      </c>
      <c r="DF188" s="17" t="str">
        <f t="shared" si="491"/>
        <v/>
      </c>
      <c r="DG188" s="17" t="str">
        <f t="shared" si="491"/>
        <v/>
      </c>
      <c r="DH188" s="17" t="str">
        <f t="shared" si="491"/>
        <v/>
      </c>
      <c r="DI188" s="17" t="str">
        <f t="shared" si="492"/>
        <v/>
      </c>
      <c r="DJ188" s="17" t="str">
        <f t="shared" si="492"/>
        <v/>
      </c>
      <c r="DK188" s="17" t="str">
        <f t="shared" si="492"/>
        <v/>
      </c>
      <c r="DL188" s="17" t="str">
        <f t="shared" si="492"/>
        <v/>
      </c>
      <c r="DM188" s="17" t="str">
        <f t="shared" si="492"/>
        <v/>
      </c>
      <c r="DN188" s="17" t="str">
        <f t="shared" si="492"/>
        <v/>
      </c>
      <c r="DO188" s="17" t="str">
        <f t="shared" si="492"/>
        <v/>
      </c>
      <c r="DP188" s="17" t="str">
        <f t="shared" si="492"/>
        <v/>
      </c>
      <c r="DQ188" s="17" t="str">
        <f t="shared" si="492"/>
        <v/>
      </c>
      <c r="DR188" s="17" t="str">
        <f t="shared" si="492"/>
        <v/>
      </c>
      <c r="DS188" s="17" t="str">
        <f t="shared" si="493"/>
        <v/>
      </c>
      <c r="DT188" s="17" t="str">
        <f t="shared" si="493"/>
        <v/>
      </c>
      <c r="DU188" s="17" t="str">
        <f t="shared" si="493"/>
        <v/>
      </c>
      <c r="DV188" s="17" t="str">
        <f t="shared" si="493"/>
        <v/>
      </c>
      <c r="DW188" s="17" t="str">
        <f t="shared" si="493"/>
        <v/>
      </c>
      <c r="DX188" s="17" t="str">
        <f t="shared" si="493"/>
        <v/>
      </c>
      <c r="DY188" s="17" t="str">
        <f t="shared" si="493"/>
        <v/>
      </c>
      <c r="DZ188" s="17" t="str">
        <f t="shared" si="493"/>
        <v/>
      </c>
      <c r="EA188" s="17" t="str">
        <f t="shared" si="493"/>
        <v/>
      </c>
      <c r="EB188" s="17" t="str">
        <f t="shared" si="493"/>
        <v/>
      </c>
      <c r="EC188" s="17" t="str">
        <f t="shared" si="494"/>
        <v/>
      </c>
      <c r="ED188" s="17" t="str">
        <f t="shared" si="494"/>
        <v/>
      </c>
      <c r="EE188" s="17" t="str">
        <f t="shared" si="494"/>
        <v/>
      </c>
      <c r="EF188" s="17" t="str">
        <f t="shared" si="494"/>
        <v/>
      </c>
      <c r="EG188" s="17" t="str">
        <f t="shared" si="494"/>
        <v/>
      </c>
      <c r="EH188" s="17" t="str">
        <f t="shared" si="494"/>
        <v/>
      </c>
      <c r="EI188" s="17" t="str">
        <f t="shared" si="494"/>
        <v/>
      </c>
      <c r="EJ188" s="17" t="str">
        <f t="shared" si="494"/>
        <v/>
      </c>
      <c r="EK188" s="17" t="str">
        <f t="shared" si="494"/>
        <v/>
      </c>
      <c r="EL188" s="17" t="str">
        <f t="shared" si="494"/>
        <v/>
      </c>
      <c r="EM188" s="17" t="str">
        <f t="shared" si="495"/>
        <v/>
      </c>
      <c r="EN188" s="17" t="str">
        <f t="shared" si="495"/>
        <v/>
      </c>
      <c r="EO188" s="17" t="str">
        <f t="shared" si="495"/>
        <v/>
      </c>
      <c r="EP188" s="17" t="str">
        <f t="shared" si="495"/>
        <v/>
      </c>
      <c r="EQ188" s="17" t="str">
        <f t="shared" si="495"/>
        <v/>
      </c>
      <c r="ER188" s="17" t="str">
        <f t="shared" si="495"/>
        <v/>
      </c>
      <c r="ES188" s="17" t="str">
        <f t="shared" si="495"/>
        <v/>
      </c>
      <c r="ET188" s="17" t="str">
        <f t="shared" si="495"/>
        <v/>
      </c>
      <c r="EU188" s="17" t="str">
        <f t="shared" si="495"/>
        <v/>
      </c>
      <c r="EV188" s="17" t="str">
        <f t="shared" si="495"/>
        <v/>
      </c>
      <c r="EW188" s="17" t="str">
        <f t="shared" si="496"/>
        <v/>
      </c>
      <c r="EX188" s="17" t="str">
        <f t="shared" si="496"/>
        <v/>
      </c>
      <c r="EY188" s="17" t="str">
        <f t="shared" si="496"/>
        <v/>
      </c>
      <c r="EZ188" s="17" t="str">
        <f t="shared" si="496"/>
        <v/>
      </c>
      <c r="FA188" s="17" t="str">
        <f t="shared" si="496"/>
        <v/>
      </c>
      <c r="FB188" s="17" t="str">
        <f t="shared" si="496"/>
        <v/>
      </c>
      <c r="FC188" s="17" t="str">
        <f t="shared" si="496"/>
        <v/>
      </c>
      <c r="FD188" s="17" t="str">
        <f t="shared" si="496"/>
        <v/>
      </c>
      <c r="FE188" s="17" t="str">
        <f t="shared" si="496"/>
        <v/>
      </c>
      <c r="FF188" s="17" t="str">
        <f t="shared" si="496"/>
        <v/>
      </c>
      <c r="FG188" s="17" t="str">
        <f t="shared" si="497"/>
        <v/>
      </c>
      <c r="FH188" s="17" t="str">
        <f t="shared" si="497"/>
        <v/>
      </c>
      <c r="FI188" s="17" t="str">
        <f t="shared" si="497"/>
        <v/>
      </c>
      <c r="FJ188" s="17" t="str">
        <f t="shared" si="497"/>
        <v/>
      </c>
      <c r="FK188" s="17" t="str">
        <f t="shared" si="497"/>
        <v/>
      </c>
      <c r="FL188" s="17" t="str">
        <f t="shared" si="497"/>
        <v/>
      </c>
      <c r="FM188" s="17" t="str">
        <f t="shared" si="497"/>
        <v/>
      </c>
      <c r="FN188" s="17" t="str">
        <f t="shared" si="497"/>
        <v/>
      </c>
      <c r="FO188" s="17" t="str">
        <f t="shared" si="497"/>
        <v/>
      </c>
      <c r="FP188" s="17" t="str">
        <f t="shared" si="497"/>
        <v/>
      </c>
      <c r="FQ188" s="17" t="str">
        <f t="shared" si="498"/>
        <v/>
      </c>
      <c r="FR188" s="17" t="str">
        <f t="shared" si="498"/>
        <v/>
      </c>
      <c r="FS188" s="17" t="str">
        <f t="shared" si="498"/>
        <v/>
      </c>
      <c r="FT188" s="17" t="str">
        <f t="shared" si="498"/>
        <v/>
      </c>
      <c r="FU188" s="17" t="str">
        <f t="shared" si="498"/>
        <v/>
      </c>
      <c r="FV188" s="17" t="str">
        <f t="shared" si="498"/>
        <v/>
      </c>
      <c r="FW188" s="17" t="str">
        <f t="shared" si="498"/>
        <v/>
      </c>
      <c r="FX188" s="17" t="str">
        <f t="shared" si="498"/>
        <v/>
      </c>
      <c r="FY188" s="17" t="str">
        <f t="shared" si="498"/>
        <v/>
      </c>
      <c r="FZ188" s="17" t="str">
        <f t="shared" si="498"/>
        <v/>
      </c>
      <c r="GA188" s="17" t="str">
        <f t="shared" si="499"/>
        <v/>
      </c>
      <c r="GB188" s="17" t="str">
        <f t="shared" si="499"/>
        <v/>
      </c>
      <c r="GC188" s="17" t="str">
        <f t="shared" si="499"/>
        <v/>
      </c>
      <c r="GD188" s="17" t="str">
        <f t="shared" si="499"/>
        <v/>
      </c>
      <c r="GE188" s="17" t="str">
        <f t="shared" si="499"/>
        <v/>
      </c>
      <c r="GF188" s="17" t="str">
        <f t="shared" si="499"/>
        <v/>
      </c>
      <c r="GG188" s="17" t="str">
        <f t="shared" si="499"/>
        <v/>
      </c>
      <c r="GH188" s="17" t="str">
        <f t="shared" si="499"/>
        <v/>
      </c>
      <c r="GI188" s="17" t="str">
        <f t="shared" si="499"/>
        <v/>
      </c>
      <c r="GJ188" s="17" t="str">
        <f t="shared" si="499"/>
        <v/>
      </c>
      <c r="GK188" s="17" t="str">
        <f t="shared" si="500"/>
        <v/>
      </c>
      <c r="GL188" s="17" t="str">
        <f t="shared" si="500"/>
        <v/>
      </c>
      <c r="GM188" s="17" t="str">
        <f t="shared" si="500"/>
        <v/>
      </c>
      <c r="GN188" s="17" t="str">
        <f t="shared" si="500"/>
        <v/>
      </c>
      <c r="GO188" s="17" t="str">
        <f t="shared" si="500"/>
        <v/>
      </c>
      <c r="GP188" s="17" t="str">
        <f t="shared" si="500"/>
        <v/>
      </c>
      <c r="GQ188" s="17" t="str">
        <f t="shared" si="500"/>
        <v/>
      </c>
      <c r="GR188" s="17" t="str">
        <f t="shared" si="500"/>
        <v/>
      </c>
      <c r="GS188" s="17" t="str">
        <f t="shared" si="500"/>
        <v/>
      </c>
      <c r="GT188" s="17" t="str">
        <f t="shared" si="500"/>
        <v/>
      </c>
      <c r="GU188" s="17" t="str">
        <f t="shared" si="501"/>
        <v/>
      </c>
      <c r="GV188" s="17" t="str">
        <f t="shared" si="501"/>
        <v/>
      </c>
      <c r="GW188" s="17" t="str">
        <f t="shared" si="501"/>
        <v/>
      </c>
      <c r="GX188" s="17" t="str">
        <f t="shared" si="501"/>
        <v/>
      </c>
      <c r="GY188" s="17" t="str">
        <f t="shared" si="501"/>
        <v/>
      </c>
      <c r="GZ188" s="17" t="str">
        <f t="shared" si="501"/>
        <v/>
      </c>
      <c r="HA188" s="17" t="str">
        <f t="shared" si="501"/>
        <v/>
      </c>
      <c r="HB188" s="17" t="str">
        <f t="shared" si="501"/>
        <v/>
      </c>
      <c r="HC188" s="17" t="str">
        <f t="shared" si="501"/>
        <v/>
      </c>
      <c r="HD188" s="17" t="str">
        <f t="shared" si="501"/>
        <v/>
      </c>
      <c r="HE188" s="17" t="str">
        <f t="shared" si="502"/>
        <v/>
      </c>
      <c r="HF188" s="17" t="str">
        <f t="shared" si="502"/>
        <v/>
      </c>
      <c r="HG188" s="17" t="str">
        <f t="shared" si="502"/>
        <v/>
      </c>
      <c r="HH188" s="17" t="str">
        <f t="shared" si="502"/>
        <v/>
      </c>
      <c r="HI188" s="17" t="str">
        <f t="shared" si="502"/>
        <v/>
      </c>
      <c r="HJ188" s="17" t="str">
        <f t="shared" si="502"/>
        <v/>
      </c>
      <c r="HK188" s="17" t="str">
        <f t="shared" si="502"/>
        <v/>
      </c>
      <c r="HL188" s="17" t="str">
        <f t="shared" si="502"/>
        <v/>
      </c>
      <c r="HM188" s="17" t="str">
        <f t="shared" si="502"/>
        <v/>
      </c>
      <c r="HN188" s="17" t="str">
        <f t="shared" si="502"/>
        <v/>
      </c>
      <c r="HO188" s="17" t="str">
        <f t="shared" si="503"/>
        <v/>
      </c>
      <c r="HP188" s="17" t="str">
        <f t="shared" si="503"/>
        <v/>
      </c>
      <c r="HQ188" s="17" t="str">
        <f t="shared" si="503"/>
        <v/>
      </c>
      <c r="HR188" s="17" t="str">
        <f t="shared" si="503"/>
        <v/>
      </c>
      <c r="HS188" s="17" t="str">
        <f t="shared" si="503"/>
        <v/>
      </c>
      <c r="HT188" s="17" t="str">
        <f t="shared" si="503"/>
        <v/>
      </c>
      <c r="HU188" s="17" t="str">
        <f t="shared" si="503"/>
        <v/>
      </c>
      <c r="HV188" s="17" t="str">
        <f t="shared" si="503"/>
        <v/>
      </c>
      <c r="HW188" s="17" t="str">
        <f t="shared" si="503"/>
        <v/>
      </c>
      <c r="HX188" s="17" t="str">
        <f t="shared" si="503"/>
        <v/>
      </c>
      <c r="HY188" s="17" t="str">
        <f t="shared" si="504"/>
        <v/>
      </c>
      <c r="HZ188" s="17" t="str">
        <f t="shared" si="504"/>
        <v/>
      </c>
      <c r="IA188" s="17" t="str">
        <f t="shared" si="504"/>
        <v/>
      </c>
      <c r="IB188" s="17" t="str">
        <f t="shared" si="504"/>
        <v/>
      </c>
      <c r="IC188" s="17" t="str">
        <f t="shared" si="504"/>
        <v/>
      </c>
      <c r="ID188" s="17" t="str">
        <f t="shared" si="504"/>
        <v/>
      </c>
      <c r="IE188" s="17" t="str">
        <f t="shared" si="504"/>
        <v/>
      </c>
      <c r="IF188" s="17" t="str">
        <f t="shared" si="504"/>
        <v/>
      </c>
      <c r="IG188" s="17" t="str">
        <f t="shared" si="504"/>
        <v/>
      </c>
      <c r="IH188" s="17" t="str">
        <f t="shared" si="504"/>
        <v/>
      </c>
      <c r="II188" s="17" t="str">
        <f t="shared" si="505"/>
        <v/>
      </c>
      <c r="IJ188" s="17" t="str">
        <f t="shared" si="505"/>
        <v/>
      </c>
      <c r="IK188" s="17" t="str">
        <f t="shared" si="505"/>
        <v/>
      </c>
      <c r="IL188" s="17" t="str">
        <f t="shared" si="505"/>
        <v/>
      </c>
      <c r="IM188" s="17" t="str">
        <f t="shared" si="505"/>
        <v/>
      </c>
      <c r="IN188" s="17" t="str">
        <f t="shared" si="505"/>
        <v/>
      </c>
      <c r="IO188" s="17" t="str">
        <f t="shared" si="505"/>
        <v/>
      </c>
      <c r="IP188" s="17" t="str">
        <f t="shared" si="505"/>
        <v/>
      </c>
      <c r="IQ188" s="17" t="str">
        <f t="shared" si="505"/>
        <v/>
      </c>
      <c r="IR188" s="17" t="str">
        <f t="shared" si="505"/>
        <v/>
      </c>
      <c r="IS188" s="17" t="str">
        <f t="shared" si="506"/>
        <v/>
      </c>
      <c r="IT188" s="17" t="str">
        <f t="shared" si="506"/>
        <v/>
      </c>
      <c r="IU188" s="17" t="str">
        <f t="shared" si="506"/>
        <v/>
      </c>
      <c r="IV188" s="17" t="str">
        <f t="shared" si="506"/>
        <v/>
      </c>
      <c r="IW188" s="17" t="str">
        <f t="shared" si="506"/>
        <v/>
      </c>
      <c r="IX188" s="17" t="str">
        <f t="shared" si="506"/>
        <v/>
      </c>
      <c r="IY188" s="17" t="str">
        <f t="shared" si="506"/>
        <v/>
      </c>
      <c r="IZ188" s="17" t="str">
        <f t="shared" si="506"/>
        <v/>
      </c>
      <c r="JA188" s="17" t="str">
        <f t="shared" si="506"/>
        <v/>
      </c>
      <c r="JB188" s="17" t="str">
        <f t="shared" si="506"/>
        <v/>
      </c>
      <c r="JC188" s="17" t="str">
        <f t="shared" si="506"/>
        <v/>
      </c>
      <c r="JD188" s="17" t="str">
        <f t="shared" si="506"/>
        <v/>
      </c>
    </row>
    <row r="189" spans="1:264" ht="15.75" customHeight="1">
      <c r="A189" s="80"/>
      <c r="B189" s="80"/>
      <c r="C189" s="80"/>
      <c r="D189" s="82" t="s">
        <v>53</v>
      </c>
      <c r="E189" s="22" t="s">
        <v>50</v>
      </c>
      <c r="F189" s="102"/>
      <c r="G189" s="102"/>
      <c r="H189" s="102"/>
      <c r="I189" s="102"/>
      <c r="J189" s="103"/>
      <c r="K189" s="32"/>
      <c r="L189" s="24"/>
      <c r="M189" s="32"/>
      <c r="N189" s="35">
        <f t="shared" si="14"/>
        <v>7</v>
      </c>
      <c r="O189" s="25">
        <v>44186</v>
      </c>
      <c r="P189" s="25">
        <v>44194</v>
      </c>
      <c r="Q189" s="35" t="str">
        <f t="shared" si="15"/>
        <v/>
      </c>
      <c r="R189" s="25"/>
      <c r="S189" s="25"/>
      <c r="T189" s="26"/>
      <c r="U189" s="26"/>
      <c r="V189" s="34" t="str">
        <f t="shared" si="342"/>
        <v/>
      </c>
      <c r="W189" s="17" t="str">
        <f t="shared" si="483"/>
        <v/>
      </c>
      <c r="X189" s="17" t="str">
        <f t="shared" si="483"/>
        <v/>
      </c>
      <c r="Y189" s="17" t="str">
        <f t="shared" si="483"/>
        <v/>
      </c>
      <c r="Z189" s="17" t="str">
        <f t="shared" si="483"/>
        <v/>
      </c>
      <c r="AA189" s="17" t="str">
        <f t="shared" si="483"/>
        <v/>
      </c>
      <c r="AB189" s="17" t="str">
        <f t="shared" si="483"/>
        <v/>
      </c>
      <c r="AC189" s="17" t="str">
        <f t="shared" si="483"/>
        <v/>
      </c>
      <c r="AD189" s="17" t="str">
        <f t="shared" si="483"/>
        <v/>
      </c>
      <c r="AE189" s="17" t="str">
        <f t="shared" si="483"/>
        <v/>
      </c>
      <c r="AF189" s="17" t="str">
        <f t="shared" si="483"/>
        <v/>
      </c>
      <c r="AG189" s="17" t="str">
        <f t="shared" si="484"/>
        <v/>
      </c>
      <c r="AH189" s="17" t="str">
        <f t="shared" si="484"/>
        <v/>
      </c>
      <c r="AI189" s="17" t="str">
        <f t="shared" si="484"/>
        <v/>
      </c>
      <c r="AJ189" s="17" t="str">
        <f t="shared" si="484"/>
        <v/>
      </c>
      <c r="AK189" s="17" t="str">
        <f t="shared" si="484"/>
        <v/>
      </c>
      <c r="AL189" s="17" t="str">
        <f t="shared" si="484"/>
        <v/>
      </c>
      <c r="AM189" s="17" t="str">
        <f t="shared" si="484"/>
        <v/>
      </c>
      <c r="AN189" s="17" t="str">
        <f t="shared" si="484"/>
        <v/>
      </c>
      <c r="AO189" s="17" t="str">
        <f t="shared" si="484"/>
        <v/>
      </c>
      <c r="AP189" s="17" t="str">
        <f t="shared" si="484"/>
        <v/>
      </c>
      <c r="AQ189" s="17" t="str">
        <f t="shared" si="485"/>
        <v/>
      </c>
      <c r="AR189" s="17" t="str">
        <f t="shared" si="485"/>
        <v/>
      </c>
      <c r="AS189" s="17" t="str">
        <f t="shared" si="485"/>
        <v/>
      </c>
      <c r="AT189" s="17" t="str">
        <f t="shared" si="485"/>
        <v/>
      </c>
      <c r="AU189" s="17" t="str">
        <f t="shared" si="485"/>
        <v/>
      </c>
      <c r="AV189" s="17" t="str">
        <f t="shared" si="485"/>
        <v/>
      </c>
      <c r="AW189" s="17" t="str">
        <f t="shared" si="485"/>
        <v/>
      </c>
      <c r="AX189" s="17" t="str">
        <f t="shared" si="485"/>
        <v/>
      </c>
      <c r="AY189" s="17" t="str">
        <f t="shared" si="485"/>
        <v/>
      </c>
      <c r="AZ189" s="17" t="str">
        <f t="shared" si="485"/>
        <v/>
      </c>
      <c r="BA189" s="17" t="str">
        <f t="shared" si="486"/>
        <v/>
      </c>
      <c r="BB189" s="17" t="str">
        <f t="shared" si="486"/>
        <v/>
      </c>
      <c r="BC189" s="17" t="str">
        <f t="shared" si="486"/>
        <v/>
      </c>
      <c r="BD189" s="17" t="str">
        <f t="shared" si="486"/>
        <v/>
      </c>
      <c r="BE189" s="17" t="str">
        <f t="shared" si="486"/>
        <v/>
      </c>
      <c r="BF189" s="68" t="str">
        <f t="shared" si="486"/>
        <v/>
      </c>
      <c r="BG189" s="68" t="str">
        <f t="shared" si="486"/>
        <v/>
      </c>
      <c r="BH189" s="68" t="str">
        <f t="shared" si="486"/>
        <v/>
      </c>
      <c r="BI189" s="68" t="str">
        <f t="shared" si="486"/>
        <v/>
      </c>
      <c r="BJ189" s="68" t="str">
        <f t="shared" si="486"/>
        <v/>
      </c>
      <c r="BK189" s="68" t="str">
        <f t="shared" si="487"/>
        <v/>
      </c>
      <c r="BL189" s="68" t="str">
        <f t="shared" si="487"/>
        <v/>
      </c>
      <c r="BM189" s="17" t="str">
        <f t="shared" si="487"/>
        <v/>
      </c>
      <c r="BN189" s="17" t="str">
        <f t="shared" si="487"/>
        <v/>
      </c>
      <c r="BO189" s="17" t="str">
        <f t="shared" si="487"/>
        <v/>
      </c>
      <c r="BP189" s="17" t="str">
        <f t="shared" si="487"/>
        <v/>
      </c>
      <c r="BQ189" s="17" t="str">
        <f t="shared" si="487"/>
        <v/>
      </c>
      <c r="BR189" s="17" t="str">
        <f t="shared" si="487"/>
        <v/>
      </c>
      <c r="BS189" s="17" t="str">
        <f t="shared" si="487"/>
        <v/>
      </c>
      <c r="BT189" s="17" t="str">
        <f t="shared" si="487"/>
        <v/>
      </c>
      <c r="BU189" s="17" t="str">
        <f t="shared" si="488"/>
        <v/>
      </c>
      <c r="BV189" s="17" t="str">
        <f t="shared" si="488"/>
        <v/>
      </c>
      <c r="BW189" s="17" t="str">
        <f t="shared" si="488"/>
        <v/>
      </c>
      <c r="BX189" s="17" t="str">
        <f t="shared" si="488"/>
        <v/>
      </c>
      <c r="BY189" s="17" t="str">
        <f t="shared" si="488"/>
        <v/>
      </c>
      <c r="BZ189" s="17" t="str">
        <f t="shared" si="488"/>
        <v/>
      </c>
      <c r="CA189" s="17" t="str">
        <f t="shared" si="488"/>
        <v/>
      </c>
      <c r="CB189" s="17" t="str">
        <f t="shared" si="488"/>
        <v/>
      </c>
      <c r="CC189" s="17" t="str">
        <f t="shared" si="488"/>
        <v/>
      </c>
      <c r="CD189" s="17" t="str">
        <f t="shared" si="488"/>
        <v/>
      </c>
      <c r="CE189" s="17" t="str">
        <f t="shared" si="489"/>
        <v/>
      </c>
      <c r="CF189" s="17" t="str">
        <f t="shared" si="489"/>
        <v/>
      </c>
      <c r="CG189" s="17" t="str">
        <f t="shared" si="489"/>
        <v/>
      </c>
      <c r="CH189" s="17" t="str">
        <f t="shared" si="489"/>
        <v/>
      </c>
      <c r="CI189" s="17" t="str">
        <f t="shared" si="489"/>
        <v/>
      </c>
      <c r="CJ189" s="17" t="str">
        <f t="shared" si="489"/>
        <v/>
      </c>
      <c r="CK189" s="17" t="str">
        <f t="shared" si="489"/>
        <v/>
      </c>
      <c r="CL189" s="17" t="str">
        <f t="shared" si="489"/>
        <v/>
      </c>
      <c r="CM189" s="17" t="str">
        <f t="shared" si="489"/>
        <v/>
      </c>
      <c r="CN189" s="17" t="str">
        <f t="shared" si="489"/>
        <v/>
      </c>
      <c r="CO189" s="17" t="str">
        <f t="shared" si="490"/>
        <v/>
      </c>
      <c r="CP189" s="17" t="str">
        <f t="shared" si="490"/>
        <v/>
      </c>
      <c r="CQ189" s="17" t="str">
        <f t="shared" si="490"/>
        <v/>
      </c>
      <c r="CR189" s="17" t="str">
        <f t="shared" si="490"/>
        <v/>
      </c>
      <c r="CS189" s="17" t="str">
        <f t="shared" si="490"/>
        <v/>
      </c>
      <c r="CT189" s="17" t="str">
        <f t="shared" si="490"/>
        <v/>
      </c>
      <c r="CU189" s="17" t="str">
        <f t="shared" si="490"/>
        <v/>
      </c>
      <c r="CV189" s="17" t="str">
        <f t="shared" si="490"/>
        <v/>
      </c>
      <c r="CW189" s="17" t="str">
        <f t="shared" si="490"/>
        <v/>
      </c>
      <c r="CX189" s="17" t="str">
        <f t="shared" si="490"/>
        <v/>
      </c>
      <c r="CY189" s="17" t="str">
        <f t="shared" si="491"/>
        <v/>
      </c>
      <c r="CZ189" s="17">
        <f t="shared" si="491"/>
        <v>1</v>
      </c>
      <c r="DA189" s="17">
        <f t="shared" si="491"/>
        <v>1</v>
      </c>
      <c r="DB189" s="17">
        <f t="shared" si="491"/>
        <v>1</v>
      </c>
      <c r="DC189" s="17">
        <f t="shared" si="491"/>
        <v>1</v>
      </c>
      <c r="DD189" s="17">
        <f t="shared" si="491"/>
        <v>1</v>
      </c>
      <c r="DE189" s="17">
        <f t="shared" si="491"/>
        <v>1</v>
      </c>
      <c r="DF189" s="17">
        <f t="shared" si="491"/>
        <v>1</v>
      </c>
      <c r="DG189" s="17">
        <f t="shared" si="491"/>
        <v>1</v>
      </c>
      <c r="DH189" s="17">
        <f t="shared" si="491"/>
        <v>1</v>
      </c>
      <c r="DI189" s="17" t="str">
        <f t="shared" si="492"/>
        <v/>
      </c>
      <c r="DJ189" s="17" t="str">
        <f t="shared" si="492"/>
        <v/>
      </c>
      <c r="DK189" s="17" t="str">
        <f t="shared" si="492"/>
        <v/>
      </c>
      <c r="DL189" s="17" t="str">
        <f t="shared" si="492"/>
        <v/>
      </c>
      <c r="DM189" s="17" t="str">
        <f t="shared" si="492"/>
        <v/>
      </c>
      <c r="DN189" s="17" t="str">
        <f t="shared" si="492"/>
        <v/>
      </c>
      <c r="DO189" s="17" t="str">
        <f t="shared" si="492"/>
        <v/>
      </c>
      <c r="DP189" s="17" t="str">
        <f t="shared" si="492"/>
        <v/>
      </c>
      <c r="DQ189" s="17" t="str">
        <f t="shared" si="492"/>
        <v/>
      </c>
      <c r="DR189" s="17" t="str">
        <f t="shared" si="492"/>
        <v/>
      </c>
      <c r="DS189" s="17" t="str">
        <f t="shared" si="493"/>
        <v/>
      </c>
      <c r="DT189" s="17" t="str">
        <f t="shared" si="493"/>
        <v/>
      </c>
      <c r="DU189" s="17" t="str">
        <f t="shared" si="493"/>
        <v/>
      </c>
      <c r="DV189" s="17" t="str">
        <f t="shared" si="493"/>
        <v/>
      </c>
      <c r="DW189" s="17" t="str">
        <f t="shared" si="493"/>
        <v/>
      </c>
      <c r="DX189" s="17" t="str">
        <f t="shared" si="493"/>
        <v/>
      </c>
      <c r="DY189" s="17" t="str">
        <f t="shared" si="493"/>
        <v/>
      </c>
      <c r="DZ189" s="17" t="str">
        <f t="shared" si="493"/>
        <v/>
      </c>
      <c r="EA189" s="17" t="str">
        <f t="shared" si="493"/>
        <v/>
      </c>
      <c r="EB189" s="17" t="str">
        <f t="shared" si="493"/>
        <v/>
      </c>
      <c r="EC189" s="17" t="str">
        <f t="shared" si="494"/>
        <v/>
      </c>
      <c r="ED189" s="17" t="str">
        <f t="shared" si="494"/>
        <v/>
      </c>
      <c r="EE189" s="17" t="str">
        <f t="shared" si="494"/>
        <v/>
      </c>
      <c r="EF189" s="17" t="str">
        <f t="shared" si="494"/>
        <v/>
      </c>
      <c r="EG189" s="17" t="str">
        <f t="shared" si="494"/>
        <v/>
      </c>
      <c r="EH189" s="17" t="str">
        <f t="shared" si="494"/>
        <v/>
      </c>
      <c r="EI189" s="17" t="str">
        <f t="shared" si="494"/>
        <v/>
      </c>
      <c r="EJ189" s="17" t="str">
        <f t="shared" si="494"/>
        <v/>
      </c>
      <c r="EK189" s="17" t="str">
        <f t="shared" si="494"/>
        <v/>
      </c>
      <c r="EL189" s="17" t="str">
        <f t="shared" si="494"/>
        <v/>
      </c>
      <c r="EM189" s="17" t="str">
        <f t="shared" si="495"/>
        <v/>
      </c>
      <c r="EN189" s="17" t="str">
        <f t="shared" si="495"/>
        <v/>
      </c>
      <c r="EO189" s="17" t="str">
        <f t="shared" si="495"/>
        <v/>
      </c>
      <c r="EP189" s="17" t="str">
        <f t="shared" si="495"/>
        <v/>
      </c>
      <c r="EQ189" s="17" t="str">
        <f t="shared" si="495"/>
        <v/>
      </c>
      <c r="ER189" s="17" t="str">
        <f t="shared" si="495"/>
        <v/>
      </c>
      <c r="ES189" s="17" t="str">
        <f t="shared" si="495"/>
        <v/>
      </c>
      <c r="ET189" s="17" t="str">
        <f t="shared" si="495"/>
        <v/>
      </c>
      <c r="EU189" s="17" t="str">
        <f t="shared" si="495"/>
        <v/>
      </c>
      <c r="EV189" s="17" t="str">
        <f t="shared" si="495"/>
        <v/>
      </c>
      <c r="EW189" s="17" t="str">
        <f t="shared" si="496"/>
        <v/>
      </c>
      <c r="EX189" s="17" t="str">
        <f t="shared" si="496"/>
        <v/>
      </c>
      <c r="EY189" s="17" t="str">
        <f t="shared" si="496"/>
        <v/>
      </c>
      <c r="EZ189" s="17" t="str">
        <f t="shared" si="496"/>
        <v/>
      </c>
      <c r="FA189" s="17" t="str">
        <f t="shared" si="496"/>
        <v/>
      </c>
      <c r="FB189" s="17" t="str">
        <f t="shared" si="496"/>
        <v/>
      </c>
      <c r="FC189" s="17" t="str">
        <f t="shared" si="496"/>
        <v/>
      </c>
      <c r="FD189" s="17" t="str">
        <f t="shared" si="496"/>
        <v/>
      </c>
      <c r="FE189" s="17" t="str">
        <f t="shared" si="496"/>
        <v/>
      </c>
      <c r="FF189" s="17" t="str">
        <f t="shared" si="496"/>
        <v/>
      </c>
      <c r="FG189" s="17" t="str">
        <f t="shared" si="497"/>
        <v/>
      </c>
      <c r="FH189" s="17" t="str">
        <f t="shared" si="497"/>
        <v/>
      </c>
      <c r="FI189" s="17" t="str">
        <f t="shared" si="497"/>
        <v/>
      </c>
      <c r="FJ189" s="17" t="str">
        <f t="shared" si="497"/>
        <v/>
      </c>
      <c r="FK189" s="17" t="str">
        <f t="shared" si="497"/>
        <v/>
      </c>
      <c r="FL189" s="17" t="str">
        <f t="shared" si="497"/>
        <v/>
      </c>
      <c r="FM189" s="17" t="str">
        <f t="shared" si="497"/>
        <v/>
      </c>
      <c r="FN189" s="17" t="str">
        <f t="shared" si="497"/>
        <v/>
      </c>
      <c r="FO189" s="17" t="str">
        <f t="shared" si="497"/>
        <v/>
      </c>
      <c r="FP189" s="17" t="str">
        <f t="shared" si="497"/>
        <v/>
      </c>
      <c r="FQ189" s="17" t="str">
        <f t="shared" si="498"/>
        <v/>
      </c>
      <c r="FR189" s="17" t="str">
        <f t="shared" si="498"/>
        <v/>
      </c>
      <c r="FS189" s="17" t="str">
        <f t="shared" si="498"/>
        <v/>
      </c>
      <c r="FT189" s="17" t="str">
        <f t="shared" si="498"/>
        <v/>
      </c>
      <c r="FU189" s="17" t="str">
        <f t="shared" si="498"/>
        <v/>
      </c>
      <c r="FV189" s="17" t="str">
        <f t="shared" si="498"/>
        <v/>
      </c>
      <c r="FW189" s="17" t="str">
        <f t="shared" si="498"/>
        <v/>
      </c>
      <c r="FX189" s="17" t="str">
        <f t="shared" si="498"/>
        <v/>
      </c>
      <c r="FY189" s="17" t="str">
        <f t="shared" si="498"/>
        <v/>
      </c>
      <c r="FZ189" s="17" t="str">
        <f t="shared" si="498"/>
        <v/>
      </c>
      <c r="GA189" s="17" t="str">
        <f t="shared" si="499"/>
        <v/>
      </c>
      <c r="GB189" s="17" t="str">
        <f t="shared" si="499"/>
        <v/>
      </c>
      <c r="GC189" s="17" t="str">
        <f t="shared" si="499"/>
        <v/>
      </c>
      <c r="GD189" s="17" t="str">
        <f t="shared" si="499"/>
        <v/>
      </c>
      <c r="GE189" s="17" t="str">
        <f t="shared" si="499"/>
        <v/>
      </c>
      <c r="GF189" s="17" t="str">
        <f t="shared" si="499"/>
        <v/>
      </c>
      <c r="GG189" s="17" t="str">
        <f t="shared" si="499"/>
        <v/>
      </c>
      <c r="GH189" s="17" t="str">
        <f t="shared" si="499"/>
        <v/>
      </c>
      <c r="GI189" s="17" t="str">
        <f t="shared" si="499"/>
        <v/>
      </c>
      <c r="GJ189" s="17" t="str">
        <f t="shared" si="499"/>
        <v/>
      </c>
      <c r="GK189" s="17" t="str">
        <f t="shared" si="500"/>
        <v/>
      </c>
      <c r="GL189" s="17" t="str">
        <f t="shared" si="500"/>
        <v/>
      </c>
      <c r="GM189" s="17" t="str">
        <f t="shared" si="500"/>
        <v/>
      </c>
      <c r="GN189" s="17" t="str">
        <f t="shared" si="500"/>
        <v/>
      </c>
      <c r="GO189" s="17" t="str">
        <f t="shared" si="500"/>
        <v/>
      </c>
      <c r="GP189" s="17" t="str">
        <f t="shared" si="500"/>
        <v/>
      </c>
      <c r="GQ189" s="17" t="str">
        <f t="shared" si="500"/>
        <v/>
      </c>
      <c r="GR189" s="17" t="str">
        <f t="shared" si="500"/>
        <v/>
      </c>
      <c r="GS189" s="17" t="str">
        <f t="shared" si="500"/>
        <v/>
      </c>
      <c r="GT189" s="17" t="str">
        <f t="shared" si="500"/>
        <v/>
      </c>
      <c r="GU189" s="17" t="str">
        <f t="shared" si="501"/>
        <v/>
      </c>
      <c r="GV189" s="17" t="str">
        <f t="shared" si="501"/>
        <v/>
      </c>
      <c r="GW189" s="17" t="str">
        <f t="shared" si="501"/>
        <v/>
      </c>
      <c r="GX189" s="17" t="str">
        <f t="shared" si="501"/>
        <v/>
      </c>
      <c r="GY189" s="17" t="str">
        <f t="shared" si="501"/>
        <v/>
      </c>
      <c r="GZ189" s="17" t="str">
        <f t="shared" si="501"/>
        <v/>
      </c>
      <c r="HA189" s="17" t="str">
        <f t="shared" si="501"/>
        <v/>
      </c>
      <c r="HB189" s="17" t="str">
        <f t="shared" si="501"/>
        <v/>
      </c>
      <c r="HC189" s="17" t="str">
        <f t="shared" si="501"/>
        <v/>
      </c>
      <c r="HD189" s="17" t="str">
        <f t="shared" si="501"/>
        <v/>
      </c>
      <c r="HE189" s="17" t="str">
        <f t="shared" si="502"/>
        <v/>
      </c>
      <c r="HF189" s="17" t="str">
        <f t="shared" si="502"/>
        <v/>
      </c>
      <c r="HG189" s="17" t="str">
        <f t="shared" si="502"/>
        <v/>
      </c>
      <c r="HH189" s="17" t="str">
        <f t="shared" si="502"/>
        <v/>
      </c>
      <c r="HI189" s="17" t="str">
        <f t="shared" si="502"/>
        <v/>
      </c>
      <c r="HJ189" s="17" t="str">
        <f t="shared" si="502"/>
        <v/>
      </c>
      <c r="HK189" s="17" t="str">
        <f t="shared" si="502"/>
        <v/>
      </c>
      <c r="HL189" s="17" t="str">
        <f t="shared" si="502"/>
        <v/>
      </c>
      <c r="HM189" s="17" t="str">
        <f t="shared" si="502"/>
        <v/>
      </c>
      <c r="HN189" s="17" t="str">
        <f t="shared" si="502"/>
        <v/>
      </c>
      <c r="HO189" s="17" t="str">
        <f t="shared" si="503"/>
        <v/>
      </c>
      <c r="HP189" s="17" t="str">
        <f t="shared" si="503"/>
        <v/>
      </c>
      <c r="HQ189" s="17" t="str">
        <f t="shared" si="503"/>
        <v/>
      </c>
      <c r="HR189" s="17" t="str">
        <f t="shared" si="503"/>
        <v/>
      </c>
      <c r="HS189" s="17" t="str">
        <f t="shared" si="503"/>
        <v/>
      </c>
      <c r="HT189" s="17" t="str">
        <f t="shared" si="503"/>
        <v/>
      </c>
      <c r="HU189" s="17" t="str">
        <f t="shared" si="503"/>
        <v/>
      </c>
      <c r="HV189" s="17" t="str">
        <f t="shared" si="503"/>
        <v/>
      </c>
      <c r="HW189" s="17" t="str">
        <f t="shared" si="503"/>
        <v/>
      </c>
      <c r="HX189" s="17" t="str">
        <f t="shared" si="503"/>
        <v/>
      </c>
      <c r="HY189" s="17" t="str">
        <f t="shared" si="504"/>
        <v/>
      </c>
      <c r="HZ189" s="17" t="str">
        <f t="shared" si="504"/>
        <v/>
      </c>
      <c r="IA189" s="17" t="str">
        <f t="shared" si="504"/>
        <v/>
      </c>
      <c r="IB189" s="17" t="str">
        <f t="shared" si="504"/>
        <v/>
      </c>
      <c r="IC189" s="17" t="str">
        <f t="shared" si="504"/>
        <v/>
      </c>
      <c r="ID189" s="17" t="str">
        <f t="shared" si="504"/>
        <v/>
      </c>
      <c r="IE189" s="17" t="str">
        <f t="shared" si="504"/>
        <v/>
      </c>
      <c r="IF189" s="17" t="str">
        <f t="shared" si="504"/>
        <v/>
      </c>
      <c r="IG189" s="17" t="str">
        <f t="shared" si="504"/>
        <v/>
      </c>
      <c r="IH189" s="17" t="str">
        <f t="shared" si="504"/>
        <v/>
      </c>
      <c r="II189" s="17" t="str">
        <f t="shared" si="505"/>
        <v/>
      </c>
      <c r="IJ189" s="17" t="str">
        <f t="shared" si="505"/>
        <v/>
      </c>
      <c r="IK189" s="17" t="str">
        <f t="shared" si="505"/>
        <v/>
      </c>
      <c r="IL189" s="17" t="str">
        <f t="shared" si="505"/>
        <v/>
      </c>
      <c r="IM189" s="17" t="str">
        <f t="shared" si="505"/>
        <v/>
      </c>
      <c r="IN189" s="17" t="str">
        <f t="shared" si="505"/>
        <v/>
      </c>
      <c r="IO189" s="17" t="str">
        <f t="shared" si="505"/>
        <v/>
      </c>
      <c r="IP189" s="17" t="str">
        <f t="shared" si="505"/>
        <v/>
      </c>
      <c r="IQ189" s="17" t="str">
        <f t="shared" si="505"/>
        <v/>
      </c>
      <c r="IR189" s="17" t="str">
        <f t="shared" si="505"/>
        <v/>
      </c>
      <c r="IS189" s="17" t="str">
        <f t="shared" si="506"/>
        <v/>
      </c>
      <c r="IT189" s="17" t="str">
        <f t="shared" si="506"/>
        <v/>
      </c>
      <c r="IU189" s="17" t="str">
        <f t="shared" si="506"/>
        <v/>
      </c>
      <c r="IV189" s="17" t="str">
        <f t="shared" si="506"/>
        <v/>
      </c>
      <c r="IW189" s="17" t="str">
        <f t="shared" si="506"/>
        <v/>
      </c>
      <c r="IX189" s="17" t="str">
        <f t="shared" si="506"/>
        <v/>
      </c>
      <c r="IY189" s="17" t="str">
        <f t="shared" si="506"/>
        <v/>
      </c>
      <c r="IZ189" s="17" t="str">
        <f t="shared" si="506"/>
        <v/>
      </c>
      <c r="JA189" s="17" t="str">
        <f t="shared" si="506"/>
        <v/>
      </c>
      <c r="JB189" s="17" t="str">
        <f t="shared" si="506"/>
        <v/>
      </c>
      <c r="JC189" s="17" t="str">
        <f t="shared" si="506"/>
        <v/>
      </c>
      <c r="JD189" s="17" t="str">
        <f t="shared" si="506"/>
        <v/>
      </c>
    </row>
    <row r="190" spans="1:264" ht="15.75" customHeight="1">
      <c r="A190" s="80"/>
      <c r="B190" s="80"/>
      <c r="C190" s="80"/>
      <c r="D190" s="82" t="s">
        <v>504</v>
      </c>
      <c r="E190" s="22"/>
      <c r="F190" s="102" t="s">
        <v>505</v>
      </c>
      <c r="G190" s="102"/>
      <c r="H190" s="102"/>
      <c r="I190" s="102"/>
      <c r="J190" s="103"/>
      <c r="K190" s="32"/>
      <c r="L190" s="24" t="s">
        <v>300</v>
      </c>
      <c r="M190" s="32"/>
      <c r="N190" s="35">
        <f t="shared" ref="N190" si="507">IF(OR(O190="",P190=""),"",NETWORKDAYS.INTL(O190,P190,,非稼働日))</f>
        <v>7</v>
      </c>
      <c r="O190" s="25">
        <v>44186</v>
      </c>
      <c r="P190" s="25">
        <v>44194</v>
      </c>
      <c r="Q190" s="35" t="str">
        <f t="shared" ref="Q190" si="508">IF(OR(R190="",S190=""),"",IF(NETWORKDAYS.INTL(R190,S190,,非稼働日)&lt;0,0,NETWORKDAYS.INTL(R190,S190,,非稼働日)))</f>
        <v/>
      </c>
      <c r="R190" s="25"/>
      <c r="S190" s="25"/>
      <c r="T190" s="26"/>
      <c r="U190" s="26"/>
      <c r="V190" s="34" t="str">
        <f t="shared" si="342"/>
        <v/>
      </c>
      <c r="W190" s="17" t="str">
        <f t="shared" si="483"/>
        <v/>
      </c>
      <c r="X190" s="17" t="str">
        <f t="shared" si="483"/>
        <v/>
      </c>
      <c r="Y190" s="17" t="str">
        <f t="shared" si="483"/>
        <v/>
      </c>
      <c r="Z190" s="17" t="str">
        <f t="shared" si="483"/>
        <v/>
      </c>
      <c r="AA190" s="17" t="str">
        <f t="shared" si="483"/>
        <v/>
      </c>
      <c r="AB190" s="17" t="str">
        <f t="shared" si="483"/>
        <v/>
      </c>
      <c r="AC190" s="17" t="str">
        <f t="shared" si="483"/>
        <v/>
      </c>
      <c r="AD190" s="17" t="str">
        <f t="shared" si="483"/>
        <v/>
      </c>
      <c r="AE190" s="17" t="str">
        <f t="shared" si="483"/>
        <v/>
      </c>
      <c r="AF190" s="17" t="str">
        <f t="shared" si="483"/>
        <v/>
      </c>
      <c r="AG190" s="17" t="str">
        <f t="shared" si="484"/>
        <v/>
      </c>
      <c r="AH190" s="17" t="str">
        <f t="shared" si="484"/>
        <v/>
      </c>
      <c r="AI190" s="17" t="str">
        <f t="shared" si="484"/>
        <v/>
      </c>
      <c r="AJ190" s="17" t="str">
        <f t="shared" si="484"/>
        <v/>
      </c>
      <c r="AK190" s="17" t="str">
        <f t="shared" si="484"/>
        <v/>
      </c>
      <c r="AL190" s="17" t="str">
        <f t="shared" si="484"/>
        <v/>
      </c>
      <c r="AM190" s="17" t="str">
        <f t="shared" si="484"/>
        <v/>
      </c>
      <c r="AN190" s="17" t="str">
        <f t="shared" si="484"/>
        <v/>
      </c>
      <c r="AO190" s="17" t="str">
        <f t="shared" si="484"/>
        <v/>
      </c>
      <c r="AP190" s="17" t="str">
        <f t="shared" si="484"/>
        <v/>
      </c>
      <c r="AQ190" s="17" t="str">
        <f t="shared" si="485"/>
        <v/>
      </c>
      <c r="AR190" s="17" t="str">
        <f t="shared" si="485"/>
        <v/>
      </c>
      <c r="AS190" s="17" t="str">
        <f t="shared" si="485"/>
        <v/>
      </c>
      <c r="AT190" s="17" t="str">
        <f t="shared" si="485"/>
        <v/>
      </c>
      <c r="AU190" s="17" t="str">
        <f t="shared" si="485"/>
        <v/>
      </c>
      <c r="AV190" s="17" t="str">
        <f t="shared" si="485"/>
        <v/>
      </c>
      <c r="AW190" s="17" t="str">
        <f t="shared" si="485"/>
        <v/>
      </c>
      <c r="AX190" s="17" t="str">
        <f t="shared" si="485"/>
        <v/>
      </c>
      <c r="AY190" s="17" t="str">
        <f t="shared" si="485"/>
        <v/>
      </c>
      <c r="AZ190" s="17" t="str">
        <f t="shared" si="485"/>
        <v/>
      </c>
      <c r="BA190" s="17" t="str">
        <f t="shared" si="486"/>
        <v/>
      </c>
      <c r="BB190" s="17" t="str">
        <f t="shared" si="486"/>
        <v/>
      </c>
      <c r="BC190" s="17" t="str">
        <f t="shared" si="486"/>
        <v/>
      </c>
      <c r="BD190" s="17" t="str">
        <f t="shared" si="486"/>
        <v/>
      </c>
      <c r="BE190" s="17" t="str">
        <f t="shared" si="486"/>
        <v/>
      </c>
      <c r="BF190" s="68" t="str">
        <f t="shared" si="486"/>
        <v/>
      </c>
      <c r="BG190" s="68" t="str">
        <f t="shared" si="486"/>
        <v/>
      </c>
      <c r="BH190" s="68" t="str">
        <f t="shared" si="486"/>
        <v/>
      </c>
      <c r="BI190" s="68" t="str">
        <f t="shared" si="486"/>
        <v/>
      </c>
      <c r="BJ190" s="68" t="str">
        <f t="shared" si="486"/>
        <v/>
      </c>
      <c r="BK190" s="68" t="str">
        <f t="shared" si="487"/>
        <v/>
      </c>
      <c r="BL190" s="68" t="str">
        <f t="shared" si="487"/>
        <v/>
      </c>
      <c r="BM190" s="17" t="str">
        <f t="shared" si="487"/>
        <v/>
      </c>
      <c r="BN190" s="17" t="str">
        <f t="shared" si="487"/>
        <v/>
      </c>
      <c r="BO190" s="17" t="str">
        <f t="shared" si="487"/>
        <v/>
      </c>
      <c r="BP190" s="17" t="str">
        <f t="shared" si="487"/>
        <v/>
      </c>
      <c r="BQ190" s="17" t="str">
        <f t="shared" si="487"/>
        <v/>
      </c>
      <c r="BR190" s="17" t="str">
        <f t="shared" si="487"/>
        <v/>
      </c>
      <c r="BS190" s="17" t="str">
        <f t="shared" si="487"/>
        <v/>
      </c>
      <c r="BT190" s="17" t="str">
        <f t="shared" si="487"/>
        <v/>
      </c>
      <c r="BU190" s="17" t="str">
        <f t="shared" si="488"/>
        <v/>
      </c>
      <c r="BV190" s="17" t="str">
        <f t="shared" si="488"/>
        <v/>
      </c>
      <c r="BW190" s="17" t="str">
        <f t="shared" si="488"/>
        <v/>
      </c>
      <c r="BX190" s="17" t="str">
        <f t="shared" si="488"/>
        <v/>
      </c>
      <c r="BY190" s="17" t="str">
        <f t="shared" si="488"/>
        <v/>
      </c>
      <c r="BZ190" s="17" t="str">
        <f t="shared" si="488"/>
        <v/>
      </c>
      <c r="CA190" s="17" t="str">
        <f t="shared" si="488"/>
        <v/>
      </c>
      <c r="CB190" s="17" t="str">
        <f t="shared" si="488"/>
        <v/>
      </c>
      <c r="CC190" s="17" t="str">
        <f t="shared" si="488"/>
        <v/>
      </c>
      <c r="CD190" s="17" t="str">
        <f t="shared" si="488"/>
        <v/>
      </c>
      <c r="CE190" s="17" t="str">
        <f t="shared" si="489"/>
        <v/>
      </c>
      <c r="CF190" s="17" t="str">
        <f t="shared" si="489"/>
        <v/>
      </c>
      <c r="CG190" s="17" t="str">
        <f t="shared" si="489"/>
        <v/>
      </c>
      <c r="CH190" s="17" t="str">
        <f t="shared" si="489"/>
        <v/>
      </c>
      <c r="CI190" s="17" t="str">
        <f t="shared" si="489"/>
        <v/>
      </c>
      <c r="CJ190" s="17" t="str">
        <f t="shared" si="489"/>
        <v/>
      </c>
      <c r="CK190" s="17" t="str">
        <f t="shared" si="489"/>
        <v/>
      </c>
      <c r="CL190" s="17" t="str">
        <f t="shared" si="489"/>
        <v/>
      </c>
      <c r="CM190" s="17" t="str">
        <f t="shared" si="489"/>
        <v/>
      </c>
      <c r="CN190" s="17" t="str">
        <f t="shared" si="489"/>
        <v/>
      </c>
      <c r="CO190" s="17" t="str">
        <f t="shared" si="490"/>
        <v/>
      </c>
      <c r="CP190" s="17" t="str">
        <f t="shared" si="490"/>
        <v/>
      </c>
      <c r="CQ190" s="17" t="str">
        <f t="shared" si="490"/>
        <v/>
      </c>
      <c r="CR190" s="17" t="str">
        <f t="shared" si="490"/>
        <v/>
      </c>
      <c r="CS190" s="17" t="str">
        <f t="shared" si="490"/>
        <v/>
      </c>
      <c r="CT190" s="17" t="str">
        <f t="shared" si="490"/>
        <v/>
      </c>
      <c r="CU190" s="17" t="str">
        <f t="shared" si="490"/>
        <v/>
      </c>
      <c r="CV190" s="17" t="str">
        <f t="shared" si="490"/>
        <v/>
      </c>
      <c r="CW190" s="17" t="str">
        <f t="shared" si="490"/>
        <v/>
      </c>
      <c r="CX190" s="17" t="str">
        <f t="shared" si="490"/>
        <v/>
      </c>
      <c r="CY190" s="17" t="str">
        <f t="shared" si="491"/>
        <v/>
      </c>
      <c r="CZ190" s="17">
        <f t="shared" si="491"/>
        <v>2</v>
      </c>
      <c r="DA190" s="17">
        <f t="shared" si="491"/>
        <v>2</v>
      </c>
      <c r="DB190" s="17">
        <f t="shared" si="491"/>
        <v>2</v>
      </c>
      <c r="DC190" s="17">
        <f t="shared" si="491"/>
        <v>2</v>
      </c>
      <c r="DD190" s="17">
        <f t="shared" si="491"/>
        <v>2</v>
      </c>
      <c r="DE190" s="17">
        <f t="shared" si="491"/>
        <v>2</v>
      </c>
      <c r="DF190" s="17">
        <f t="shared" si="491"/>
        <v>2</v>
      </c>
      <c r="DG190" s="17">
        <f t="shared" si="491"/>
        <v>2</v>
      </c>
      <c r="DH190" s="17">
        <f t="shared" si="491"/>
        <v>2</v>
      </c>
      <c r="DI190" s="17" t="str">
        <f t="shared" si="492"/>
        <v/>
      </c>
      <c r="DJ190" s="17" t="str">
        <f t="shared" si="492"/>
        <v/>
      </c>
      <c r="DK190" s="17" t="str">
        <f t="shared" si="492"/>
        <v/>
      </c>
      <c r="DL190" s="17" t="str">
        <f t="shared" si="492"/>
        <v/>
      </c>
      <c r="DM190" s="17" t="str">
        <f t="shared" si="492"/>
        <v/>
      </c>
      <c r="DN190" s="17" t="str">
        <f t="shared" si="492"/>
        <v/>
      </c>
      <c r="DO190" s="17" t="str">
        <f t="shared" si="492"/>
        <v/>
      </c>
      <c r="DP190" s="17" t="str">
        <f t="shared" si="492"/>
        <v/>
      </c>
      <c r="DQ190" s="17" t="str">
        <f t="shared" si="492"/>
        <v/>
      </c>
      <c r="DR190" s="17" t="str">
        <f t="shared" si="492"/>
        <v/>
      </c>
      <c r="DS190" s="17" t="str">
        <f t="shared" si="493"/>
        <v/>
      </c>
      <c r="DT190" s="17" t="str">
        <f t="shared" si="493"/>
        <v/>
      </c>
      <c r="DU190" s="17" t="str">
        <f t="shared" si="493"/>
        <v/>
      </c>
      <c r="DV190" s="17" t="str">
        <f t="shared" si="493"/>
        <v/>
      </c>
      <c r="DW190" s="17" t="str">
        <f t="shared" si="493"/>
        <v/>
      </c>
      <c r="DX190" s="17" t="str">
        <f t="shared" si="493"/>
        <v/>
      </c>
      <c r="DY190" s="17" t="str">
        <f t="shared" si="493"/>
        <v/>
      </c>
      <c r="DZ190" s="17" t="str">
        <f t="shared" si="493"/>
        <v/>
      </c>
      <c r="EA190" s="17" t="str">
        <f t="shared" si="493"/>
        <v/>
      </c>
      <c r="EB190" s="17" t="str">
        <f t="shared" si="493"/>
        <v/>
      </c>
      <c r="EC190" s="17" t="str">
        <f t="shared" si="494"/>
        <v/>
      </c>
      <c r="ED190" s="17" t="str">
        <f t="shared" si="494"/>
        <v/>
      </c>
      <c r="EE190" s="17" t="str">
        <f t="shared" si="494"/>
        <v/>
      </c>
      <c r="EF190" s="17" t="str">
        <f t="shared" si="494"/>
        <v/>
      </c>
      <c r="EG190" s="17" t="str">
        <f t="shared" si="494"/>
        <v/>
      </c>
      <c r="EH190" s="17" t="str">
        <f t="shared" si="494"/>
        <v/>
      </c>
      <c r="EI190" s="17" t="str">
        <f t="shared" si="494"/>
        <v/>
      </c>
      <c r="EJ190" s="17" t="str">
        <f t="shared" si="494"/>
        <v/>
      </c>
      <c r="EK190" s="17" t="str">
        <f t="shared" si="494"/>
        <v/>
      </c>
      <c r="EL190" s="17" t="str">
        <f t="shared" si="494"/>
        <v/>
      </c>
      <c r="EM190" s="17" t="str">
        <f t="shared" si="495"/>
        <v/>
      </c>
      <c r="EN190" s="17" t="str">
        <f t="shared" si="495"/>
        <v/>
      </c>
      <c r="EO190" s="17" t="str">
        <f t="shared" si="495"/>
        <v/>
      </c>
      <c r="EP190" s="17" t="str">
        <f t="shared" si="495"/>
        <v/>
      </c>
      <c r="EQ190" s="17" t="str">
        <f t="shared" si="495"/>
        <v/>
      </c>
      <c r="ER190" s="17" t="str">
        <f t="shared" si="495"/>
        <v/>
      </c>
      <c r="ES190" s="17" t="str">
        <f t="shared" si="495"/>
        <v/>
      </c>
      <c r="ET190" s="17" t="str">
        <f t="shared" si="495"/>
        <v/>
      </c>
      <c r="EU190" s="17" t="str">
        <f t="shared" si="495"/>
        <v/>
      </c>
      <c r="EV190" s="17" t="str">
        <f t="shared" si="495"/>
        <v/>
      </c>
      <c r="EW190" s="17" t="str">
        <f t="shared" si="496"/>
        <v/>
      </c>
      <c r="EX190" s="17" t="str">
        <f t="shared" si="496"/>
        <v/>
      </c>
      <c r="EY190" s="17" t="str">
        <f t="shared" si="496"/>
        <v/>
      </c>
      <c r="EZ190" s="17" t="str">
        <f t="shared" si="496"/>
        <v/>
      </c>
      <c r="FA190" s="17" t="str">
        <f t="shared" si="496"/>
        <v/>
      </c>
      <c r="FB190" s="17" t="str">
        <f t="shared" si="496"/>
        <v/>
      </c>
      <c r="FC190" s="17" t="str">
        <f t="shared" si="496"/>
        <v/>
      </c>
      <c r="FD190" s="17" t="str">
        <f t="shared" si="496"/>
        <v/>
      </c>
      <c r="FE190" s="17" t="str">
        <f t="shared" si="496"/>
        <v/>
      </c>
      <c r="FF190" s="17" t="str">
        <f t="shared" si="496"/>
        <v/>
      </c>
      <c r="FG190" s="17" t="str">
        <f t="shared" si="497"/>
        <v/>
      </c>
      <c r="FH190" s="17" t="str">
        <f t="shared" si="497"/>
        <v/>
      </c>
      <c r="FI190" s="17" t="str">
        <f t="shared" si="497"/>
        <v/>
      </c>
      <c r="FJ190" s="17" t="str">
        <f t="shared" si="497"/>
        <v/>
      </c>
      <c r="FK190" s="17" t="str">
        <f t="shared" si="497"/>
        <v/>
      </c>
      <c r="FL190" s="17" t="str">
        <f t="shared" si="497"/>
        <v/>
      </c>
      <c r="FM190" s="17" t="str">
        <f t="shared" si="497"/>
        <v/>
      </c>
      <c r="FN190" s="17" t="str">
        <f t="shared" si="497"/>
        <v/>
      </c>
      <c r="FO190" s="17" t="str">
        <f t="shared" si="497"/>
        <v/>
      </c>
      <c r="FP190" s="17" t="str">
        <f t="shared" si="497"/>
        <v/>
      </c>
      <c r="FQ190" s="17" t="str">
        <f t="shared" si="498"/>
        <v/>
      </c>
      <c r="FR190" s="17" t="str">
        <f t="shared" si="498"/>
        <v/>
      </c>
      <c r="FS190" s="17" t="str">
        <f t="shared" si="498"/>
        <v/>
      </c>
      <c r="FT190" s="17" t="str">
        <f t="shared" si="498"/>
        <v/>
      </c>
      <c r="FU190" s="17" t="str">
        <f t="shared" si="498"/>
        <v/>
      </c>
      <c r="FV190" s="17" t="str">
        <f t="shared" si="498"/>
        <v/>
      </c>
      <c r="FW190" s="17" t="str">
        <f t="shared" si="498"/>
        <v/>
      </c>
      <c r="FX190" s="17" t="str">
        <f t="shared" si="498"/>
        <v/>
      </c>
      <c r="FY190" s="17" t="str">
        <f t="shared" si="498"/>
        <v/>
      </c>
      <c r="FZ190" s="17" t="str">
        <f t="shared" si="498"/>
        <v/>
      </c>
      <c r="GA190" s="17" t="str">
        <f t="shared" si="499"/>
        <v/>
      </c>
      <c r="GB190" s="17" t="str">
        <f t="shared" si="499"/>
        <v/>
      </c>
      <c r="GC190" s="17" t="str">
        <f t="shared" si="499"/>
        <v/>
      </c>
      <c r="GD190" s="17" t="str">
        <f t="shared" si="499"/>
        <v/>
      </c>
      <c r="GE190" s="17" t="str">
        <f t="shared" si="499"/>
        <v/>
      </c>
      <c r="GF190" s="17" t="str">
        <f t="shared" si="499"/>
        <v/>
      </c>
      <c r="GG190" s="17" t="str">
        <f t="shared" si="499"/>
        <v/>
      </c>
      <c r="GH190" s="17" t="str">
        <f t="shared" si="499"/>
        <v/>
      </c>
      <c r="GI190" s="17" t="str">
        <f t="shared" si="499"/>
        <v/>
      </c>
      <c r="GJ190" s="17" t="str">
        <f t="shared" si="499"/>
        <v/>
      </c>
      <c r="GK190" s="17" t="str">
        <f t="shared" si="500"/>
        <v/>
      </c>
      <c r="GL190" s="17" t="str">
        <f t="shared" si="500"/>
        <v/>
      </c>
      <c r="GM190" s="17" t="str">
        <f t="shared" si="500"/>
        <v/>
      </c>
      <c r="GN190" s="17" t="str">
        <f t="shared" si="500"/>
        <v/>
      </c>
      <c r="GO190" s="17" t="str">
        <f t="shared" si="500"/>
        <v/>
      </c>
      <c r="GP190" s="17" t="str">
        <f t="shared" si="500"/>
        <v/>
      </c>
      <c r="GQ190" s="17" t="str">
        <f t="shared" si="500"/>
        <v/>
      </c>
      <c r="GR190" s="17" t="str">
        <f t="shared" si="500"/>
        <v/>
      </c>
      <c r="GS190" s="17" t="str">
        <f t="shared" si="500"/>
        <v/>
      </c>
      <c r="GT190" s="17" t="str">
        <f t="shared" si="500"/>
        <v/>
      </c>
      <c r="GU190" s="17" t="str">
        <f t="shared" si="501"/>
        <v/>
      </c>
      <c r="GV190" s="17" t="str">
        <f t="shared" si="501"/>
        <v/>
      </c>
      <c r="GW190" s="17" t="str">
        <f t="shared" si="501"/>
        <v/>
      </c>
      <c r="GX190" s="17" t="str">
        <f t="shared" si="501"/>
        <v/>
      </c>
      <c r="GY190" s="17" t="str">
        <f t="shared" si="501"/>
        <v/>
      </c>
      <c r="GZ190" s="17" t="str">
        <f t="shared" si="501"/>
        <v/>
      </c>
      <c r="HA190" s="17" t="str">
        <f t="shared" si="501"/>
        <v/>
      </c>
      <c r="HB190" s="17" t="str">
        <f t="shared" si="501"/>
        <v/>
      </c>
      <c r="HC190" s="17" t="str">
        <f t="shared" si="501"/>
        <v/>
      </c>
      <c r="HD190" s="17" t="str">
        <f t="shared" si="501"/>
        <v/>
      </c>
      <c r="HE190" s="17" t="str">
        <f t="shared" si="502"/>
        <v/>
      </c>
      <c r="HF190" s="17" t="str">
        <f t="shared" si="502"/>
        <v/>
      </c>
      <c r="HG190" s="17" t="str">
        <f t="shared" si="502"/>
        <v/>
      </c>
      <c r="HH190" s="17" t="str">
        <f t="shared" si="502"/>
        <v/>
      </c>
      <c r="HI190" s="17" t="str">
        <f t="shared" si="502"/>
        <v/>
      </c>
      <c r="HJ190" s="17" t="str">
        <f t="shared" si="502"/>
        <v/>
      </c>
      <c r="HK190" s="17" t="str">
        <f t="shared" si="502"/>
        <v/>
      </c>
      <c r="HL190" s="17" t="str">
        <f t="shared" si="502"/>
        <v/>
      </c>
      <c r="HM190" s="17" t="str">
        <f t="shared" si="502"/>
        <v/>
      </c>
      <c r="HN190" s="17" t="str">
        <f t="shared" si="502"/>
        <v/>
      </c>
      <c r="HO190" s="17" t="str">
        <f t="shared" si="503"/>
        <v/>
      </c>
      <c r="HP190" s="17" t="str">
        <f t="shared" si="503"/>
        <v/>
      </c>
      <c r="HQ190" s="17" t="str">
        <f t="shared" si="503"/>
        <v/>
      </c>
      <c r="HR190" s="17" t="str">
        <f t="shared" si="503"/>
        <v/>
      </c>
      <c r="HS190" s="17" t="str">
        <f t="shared" si="503"/>
        <v/>
      </c>
      <c r="HT190" s="17" t="str">
        <f t="shared" si="503"/>
        <v/>
      </c>
      <c r="HU190" s="17" t="str">
        <f t="shared" si="503"/>
        <v/>
      </c>
      <c r="HV190" s="17" t="str">
        <f t="shared" si="503"/>
        <v/>
      </c>
      <c r="HW190" s="17" t="str">
        <f t="shared" si="503"/>
        <v/>
      </c>
      <c r="HX190" s="17" t="str">
        <f t="shared" si="503"/>
        <v/>
      </c>
      <c r="HY190" s="17" t="str">
        <f t="shared" si="504"/>
        <v/>
      </c>
      <c r="HZ190" s="17" t="str">
        <f t="shared" si="504"/>
        <v/>
      </c>
      <c r="IA190" s="17" t="str">
        <f t="shared" si="504"/>
        <v/>
      </c>
      <c r="IB190" s="17" t="str">
        <f t="shared" si="504"/>
        <v/>
      </c>
      <c r="IC190" s="17" t="str">
        <f t="shared" si="504"/>
        <v/>
      </c>
      <c r="ID190" s="17" t="str">
        <f t="shared" si="504"/>
        <v/>
      </c>
      <c r="IE190" s="17" t="str">
        <f t="shared" si="504"/>
        <v/>
      </c>
      <c r="IF190" s="17" t="str">
        <f t="shared" si="504"/>
        <v/>
      </c>
      <c r="IG190" s="17" t="str">
        <f t="shared" si="504"/>
        <v/>
      </c>
      <c r="IH190" s="17" t="str">
        <f t="shared" si="504"/>
        <v/>
      </c>
      <c r="II190" s="17" t="str">
        <f t="shared" si="505"/>
        <v/>
      </c>
      <c r="IJ190" s="17" t="str">
        <f t="shared" si="505"/>
        <v/>
      </c>
      <c r="IK190" s="17" t="str">
        <f t="shared" si="505"/>
        <v/>
      </c>
      <c r="IL190" s="17" t="str">
        <f t="shared" si="505"/>
        <v/>
      </c>
      <c r="IM190" s="17" t="str">
        <f t="shared" si="505"/>
        <v/>
      </c>
      <c r="IN190" s="17" t="str">
        <f t="shared" si="505"/>
        <v/>
      </c>
      <c r="IO190" s="17" t="str">
        <f t="shared" si="505"/>
        <v/>
      </c>
      <c r="IP190" s="17" t="str">
        <f t="shared" si="505"/>
        <v/>
      </c>
      <c r="IQ190" s="17" t="str">
        <f t="shared" si="505"/>
        <v/>
      </c>
      <c r="IR190" s="17" t="str">
        <f t="shared" si="505"/>
        <v/>
      </c>
      <c r="IS190" s="17" t="str">
        <f t="shared" si="506"/>
        <v/>
      </c>
      <c r="IT190" s="17" t="str">
        <f t="shared" si="506"/>
        <v/>
      </c>
      <c r="IU190" s="17" t="str">
        <f t="shared" si="506"/>
        <v/>
      </c>
      <c r="IV190" s="17" t="str">
        <f t="shared" si="506"/>
        <v/>
      </c>
      <c r="IW190" s="17" t="str">
        <f t="shared" si="506"/>
        <v/>
      </c>
      <c r="IX190" s="17" t="str">
        <f t="shared" si="506"/>
        <v/>
      </c>
      <c r="IY190" s="17" t="str">
        <f t="shared" si="506"/>
        <v/>
      </c>
      <c r="IZ190" s="17" t="str">
        <f t="shared" si="506"/>
        <v/>
      </c>
      <c r="JA190" s="17" t="str">
        <f t="shared" si="506"/>
        <v/>
      </c>
      <c r="JB190" s="17" t="str">
        <f t="shared" si="506"/>
        <v/>
      </c>
      <c r="JC190" s="17" t="str">
        <f t="shared" si="506"/>
        <v/>
      </c>
      <c r="JD190" s="17" t="str">
        <f t="shared" si="506"/>
        <v/>
      </c>
    </row>
    <row r="191" spans="1:264" ht="15.75" customHeight="1">
      <c r="A191" s="80"/>
      <c r="B191" s="80"/>
      <c r="C191" s="80"/>
      <c r="D191" s="82" t="s">
        <v>506</v>
      </c>
      <c r="E191" s="22" t="s">
        <v>507</v>
      </c>
      <c r="F191" s="102"/>
      <c r="G191" s="102"/>
      <c r="H191" s="102"/>
      <c r="I191" s="102"/>
      <c r="J191" s="103"/>
      <c r="K191" s="32" t="s">
        <v>568</v>
      </c>
      <c r="L191" s="24" t="s">
        <v>107</v>
      </c>
      <c r="M191" s="32"/>
      <c r="N191" s="35">
        <f t="shared" si="14"/>
        <v>5</v>
      </c>
      <c r="O191" s="25">
        <v>44200</v>
      </c>
      <c r="P191" s="25">
        <v>44204</v>
      </c>
      <c r="Q191" s="35" t="str">
        <f t="shared" si="15"/>
        <v/>
      </c>
      <c r="R191" s="25"/>
      <c r="S191" s="25"/>
      <c r="T191" s="26"/>
      <c r="U191" s="26"/>
      <c r="V191" s="34" t="str">
        <f t="shared" si="342"/>
        <v/>
      </c>
      <c r="W191" s="17" t="str">
        <f t="shared" si="483"/>
        <v/>
      </c>
      <c r="X191" s="17" t="str">
        <f t="shared" si="483"/>
        <v/>
      </c>
      <c r="Y191" s="17" t="str">
        <f t="shared" si="483"/>
        <v/>
      </c>
      <c r="Z191" s="17" t="str">
        <f t="shared" si="483"/>
        <v/>
      </c>
      <c r="AA191" s="17" t="str">
        <f t="shared" si="483"/>
        <v/>
      </c>
      <c r="AB191" s="17" t="str">
        <f t="shared" si="483"/>
        <v/>
      </c>
      <c r="AC191" s="17" t="str">
        <f t="shared" si="483"/>
        <v/>
      </c>
      <c r="AD191" s="17" t="str">
        <f t="shared" si="483"/>
        <v/>
      </c>
      <c r="AE191" s="17" t="str">
        <f t="shared" si="483"/>
        <v/>
      </c>
      <c r="AF191" s="17" t="str">
        <f t="shared" si="483"/>
        <v/>
      </c>
      <c r="AG191" s="17" t="str">
        <f t="shared" si="484"/>
        <v/>
      </c>
      <c r="AH191" s="17" t="str">
        <f t="shared" si="484"/>
        <v/>
      </c>
      <c r="AI191" s="17" t="str">
        <f t="shared" si="484"/>
        <v/>
      </c>
      <c r="AJ191" s="17" t="str">
        <f t="shared" si="484"/>
        <v/>
      </c>
      <c r="AK191" s="17" t="str">
        <f t="shared" si="484"/>
        <v/>
      </c>
      <c r="AL191" s="17" t="str">
        <f t="shared" si="484"/>
        <v/>
      </c>
      <c r="AM191" s="17" t="str">
        <f t="shared" si="484"/>
        <v/>
      </c>
      <c r="AN191" s="17" t="str">
        <f t="shared" si="484"/>
        <v/>
      </c>
      <c r="AO191" s="17" t="str">
        <f t="shared" si="484"/>
        <v/>
      </c>
      <c r="AP191" s="17" t="str">
        <f t="shared" si="484"/>
        <v/>
      </c>
      <c r="AQ191" s="17" t="str">
        <f t="shared" si="485"/>
        <v/>
      </c>
      <c r="AR191" s="17" t="str">
        <f t="shared" si="485"/>
        <v/>
      </c>
      <c r="AS191" s="17" t="str">
        <f t="shared" si="485"/>
        <v/>
      </c>
      <c r="AT191" s="17" t="str">
        <f t="shared" si="485"/>
        <v/>
      </c>
      <c r="AU191" s="17" t="str">
        <f t="shared" si="485"/>
        <v/>
      </c>
      <c r="AV191" s="17" t="str">
        <f t="shared" si="485"/>
        <v/>
      </c>
      <c r="AW191" s="17" t="str">
        <f t="shared" si="485"/>
        <v/>
      </c>
      <c r="AX191" s="17" t="str">
        <f t="shared" si="485"/>
        <v/>
      </c>
      <c r="AY191" s="17" t="str">
        <f t="shared" si="485"/>
        <v/>
      </c>
      <c r="AZ191" s="17" t="str">
        <f t="shared" si="485"/>
        <v/>
      </c>
      <c r="BA191" s="17" t="str">
        <f t="shared" si="486"/>
        <v/>
      </c>
      <c r="BB191" s="17" t="str">
        <f t="shared" si="486"/>
        <v/>
      </c>
      <c r="BC191" s="17" t="str">
        <f t="shared" si="486"/>
        <v/>
      </c>
      <c r="BD191" s="17" t="str">
        <f t="shared" si="486"/>
        <v/>
      </c>
      <c r="BE191" s="17" t="str">
        <f t="shared" si="486"/>
        <v/>
      </c>
      <c r="BF191" s="68" t="str">
        <f t="shared" si="486"/>
        <v/>
      </c>
      <c r="BG191" s="68" t="str">
        <f t="shared" si="486"/>
        <v/>
      </c>
      <c r="BH191" s="68" t="str">
        <f t="shared" si="486"/>
        <v/>
      </c>
      <c r="BI191" s="68" t="str">
        <f t="shared" si="486"/>
        <v/>
      </c>
      <c r="BJ191" s="68" t="str">
        <f t="shared" si="486"/>
        <v/>
      </c>
      <c r="BK191" s="68" t="str">
        <f t="shared" si="487"/>
        <v/>
      </c>
      <c r="BL191" s="68" t="str">
        <f t="shared" si="487"/>
        <v/>
      </c>
      <c r="BM191" s="17" t="str">
        <f t="shared" si="487"/>
        <v/>
      </c>
      <c r="BN191" s="17" t="str">
        <f t="shared" si="487"/>
        <v/>
      </c>
      <c r="BO191" s="17" t="str">
        <f t="shared" si="487"/>
        <v/>
      </c>
      <c r="BP191" s="17" t="str">
        <f t="shared" si="487"/>
        <v/>
      </c>
      <c r="BQ191" s="17" t="str">
        <f t="shared" si="487"/>
        <v/>
      </c>
      <c r="BR191" s="17" t="str">
        <f t="shared" si="487"/>
        <v/>
      </c>
      <c r="BS191" s="17" t="str">
        <f t="shared" si="487"/>
        <v/>
      </c>
      <c r="BT191" s="17" t="str">
        <f t="shared" si="487"/>
        <v/>
      </c>
      <c r="BU191" s="17" t="str">
        <f t="shared" si="488"/>
        <v/>
      </c>
      <c r="BV191" s="17" t="str">
        <f t="shared" si="488"/>
        <v/>
      </c>
      <c r="BW191" s="17" t="str">
        <f t="shared" si="488"/>
        <v/>
      </c>
      <c r="BX191" s="17" t="str">
        <f t="shared" si="488"/>
        <v/>
      </c>
      <c r="BY191" s="17" t="str">
        <f t="shared" si="488"/>
        <v/>
      </c>
      <c r="BZ191" s="17" t="str">
        <f t="shared" si="488"/>
        <v/>
      </c>
      <c r="CA191" s="17" t="str">
        <f t="shared" si="488"/>
        <v/>
      </c>
      <c r="CB191" s="17" t="str">
        <f t="shared" si="488"/>
        <v/>
      </c>
      <c r="CC191" s="17" t="str">
        <f t="shared" si="488"/>
        <v/>
      </c>
      <c r="CD191" s="17" t="str">
        <f t="shared" si="488"/>
        <v/>
      </c>
      <c r="CE191" s="17" t="str">
        <f t="shared" si="489"/>
        <v/>
      </c>
      <c r="CF191" s="17" t="str">
        <f t="shared" si="489"/>
        <v/>
      </c>
      <c r="CG191" s="17" t="str">
        <f t="shared" si="489"/>
        <v/>
      </c>
      <c r="CH191" s="17" t="str">
        <f t="shared" si="489"/>
        <v/>
      </c>
      <c r="CI191" s="17" t="str">
        <f t="shared" si="489"/>
        <v/>
      </c>
      <c r="CJ191" s="17" t="str">
        <f t="shared" si="489"/>
        <v/>
      </c>
      <c r="CK191" s="17" t="str">
        <f t="shared" si="489"/>
        <v/>
      </c>
      <c r="CL191" s="17" t="str">
        <f t="shared" si="489"/>
        <v/>
      </c>
      <c r="CM191" s="17" t="str">
        <f t="shared" si="489"/>
        <v/>
      </c>
      <c r="CN191" s="17" t="str">
        <f t="shared" si="489"/>
        <v/>
      </c>
      <c r="CO191" s="17" t="str">
        <f t="shared" si="490"/>
        <v/>
      </c>
      <c r="CP191" s="17" t="str">
        <f t="shared" si="490"/>
        <v/>
      </c>
      <c r="CQ191" s="17" t="str">
        <f t="shared" si="490"/>
        <v/>
      </c>
      <c r="CR191" s="17" t="str">
        <f t="shared" si="490"/>
        <v/>
      </c>
      <c r="CS191" s="17" t="str">
        <f t="shared" si="490"/>
        <v/>
      </c>
      <c r="CT191" s="17" t="str">
        <f t="shared" si="490"/>
        <v/>
      </c>
      <c r="CU191" s="17" t="str">
        <f t="shared" si="490"/>
        <v/>
      </c>
      <c r="CV191" s="17" t="str">
        <f t="shared" si="490"/>
        <v/>
      </c>
      <c r="CW191" s="17" t="str">
        <f t="shared" si="490"/>
        <v/>
      </c>
      <c r="CX191" s="17" t="str">
        <f t="shared" si="490"/>
        <v/>
      </c>
      <c r="CY191" s="17" t="str">
        <f t="shared" si="491"/>
        <v/>
      </c>
      <c r="CZ191" s="17" t="str">
        <f t="shared" si="491"/>
        <v/>
      </c>
      <c r="DA191" s="17" t="str">
        <f t="shared" si="491"/>
        <v/>
      </c>
      <c r="DB191" s="17" t="str">
        <f t="shared" si="491"/>
        <v/>
      </c>
      <c r="DC191" s="17" t="str">
        <f t="shared" si="491"/>
        <v/>
      </c>
      <c r="DD191" s="17" t="str">
        <f t="shared" si="491"/>
        <v/>
      </c>
      <c r="DE191" s="17" t="str">
        <f t="shared" si="491"/>
        <v/>
      </c>
      <c r="DF191" s="17" t="str">
        <f t="shared" si="491"/>
        <v/>
      </c>
      <c r="DG191" s="17" t="str">
        <f t="shared" si="491"/>
        <v/>
      </c>
      <c r="DH191" s="17" t="str">
        <f t="shared" si="491"/>
        <v/>
      </c>
      <c r="DI191" s="17" t="str">
        <f t="shared" si="492"/>
        <v/>
      </c>
      <c r="DJ191" s="17" t="str">
        <f t="shared" si="492"/>
        <v/>
      </c>
      <c r="DK191" s="17" t="str">
        <f t="shared" si="492"/>
        <v/>
      </c>
      <c r="DL191" s="17" t="str">
        <f t="shared" si="492"/>
        <v/>
      </c>
      <c r="DM191" s="17" t="str">
        <f t="shared" si="492"/>
        <v/>
      </c>
      <c r="DN191" s="17">
        <f t="shared" si="492"/>
        <v>1</v>
      </c>
      <c r="DO191" s="17">
        <f t="shared" si="492"/>
        <v>1</v>
      </c>
      <c r="DP191" s="17">
        <f t="shared" si="492"/>
        <v>1</v>
      </c>
      <c r="DQ191" s="17">
        <f t="shared" si="492"/>
        <v>1</v>
      </c>
      <c r="DR191" s="17">
        <f t="shared" si="492"/>
        <v>1</v>
      </c>
      <c r="DS191" s="17" t="str">
        <f t="shared" si="493"/>
        <v/>
      </c>
      <c r="DT191" s="17" t="str">
        <f t="shared" si="493"/>
        <v/>
      </c>
      <c r="DU191" s="17" t="str">
        <f t="shared" si="493"/>
        <v/>
      </c>
      <c r="DV191" s="17" t="str">
        <f t="shared" si="493"/>
        <v/>
      </c>
      <c r="DW191" s="17" t="str">
        <f t="shared" si="493"/>
        <v/>
      </c>
      <c r="DX191" s="17" t="str">
        <f t="shared" si="493"/>
        <v/>
      </c>
      <c r="DY191" s="17" t="str">
        <f t="shared" si="493"/>
        <v/>
      </c>
      <c r="DZ191" s="17" t="str">
        <f t="shared" si="493"/>
        <v/>
      </c>
      <c r="EA191" s="17" t="str">
        <f t="shared" si="493"/>
        <v/>
      </c>
      <c r="EB191" s="17" t="str">
        <f t="shared" si="493"/>
        <v/>
      </c>
      <c r="EC191" s="17" t="str">
        <f t="shared" si="494"/>
        <v/>
      </c>
      <c r="ED191" s="17" t="str">
        <f t="shared" si="494"/>
        <v/>
      </c>
      <c r="EE191" s="17" t="str">
        <f t="shared" si="494"/>
        <v/>
      </c>
      <c r="EF191" s="17" t="str">
        <f t="shared" si="494"/>
        <v/>
      </c>
      <c r="EG191" s="17" t="str">
        <f t="shared" si="494"/>
        <v/>
      </c>
      <c r="EH191" s="17" t="str">
        <f t="shared" si="494"/>
        <v/>
      </c>
      <c r="EI191" s="17" t="str">
        <f t="shared" si="494"/>
        <v/>
      </c>
      <c r="EJ191" s="17" t="str">
        <f t="shared" si="494"/>
        <v/>
      </c>
      <c r="EK191" s="17" t="str">
        <f t="shared" si="494"/>
        <v/>
      </c>
      <c r="EL191" s="17" t="str">
        <f t="shared" si="494"/>
        <v/>
      </c>
      <c r="EM191" s="17" t="str">
        <f t="shared" si="495"/>
        <v/>
      </c>
      <c r="EN191" s="17" t="str">
        <f t="shared" si="495"/>
        <v/>
      </c>
      <c r="EO191" s="17" t="str">
        <f t="shared" si="495"/>
        <v/>
      </c>
      <c r="EP191" s="17" t="str">
        <f t="shared" si="495"/>
        <v/>
      </c>
      <c r="EQ191" s="17" t="str">
        <f t="shared" si="495"/>
        <v/>
      </c>
      <c r="ER191" s="17" t="str">
        <f t="shared" si="495"/>
        <v/>
      </c>
      <c r="ES191" s="17" t="str">
        <f t="shared" si="495"/>
        <v/>
      </c>
      <c r="ET191" s="17" t="str">
        <f t="shared" si="495"/>
        <v/>
      </c>
      <c r="EU191" s="17" t="str">
        <f t="shared" si="495"/>
        <v/>
      </c>
      <c r="EV191" s="17" t="str">
        <f t="shared" si="495"/>
        <v/>
      </c>
      <c r="EW191" s="17" t="str">
        <f t="shared" si="496"/>
        <v/>
      </c>
      <c r="EX191" s="17" t="str">
        <f t="shared" si="496"/>
        <v/>
      </c>
      <c r="EY191" s="17" t="str">
        <f t="shared" si="496"/>
        <v/>
      </c>
      <c r="EZ191" s="17" t="str">
        <f t="shared" si="496"/>
        <v/>
      </c>
      <c r="FA191" s="17" t="str">
        <f t="shared" si="496"/>
        <v/>
      </c>
      <c r="FB191" s="17" t="str">
        <f t="shared" si="496"/>
        <v/>
      </c>
      <c r="FC191" s="17" t="str">
        <f t="shared" si="496"/>
        <v/>
      </c>
      <c r="FD191" s="17" t="str">
        <f t="shared" si="496"/>
        <v/>
      </c>
      <c r="FE191" s="17" t="str">
        <f t="shared" si="496"/>
        <v/>
      </c>
      <c r="FF191" s="17" t="str">
        <f t="shared" si="496"/>
        <v/>
      </c>
      <c r="FG191" s="17" t="str">
        <f t="shared" si="497"/>
        <v/>
      </c>
      <c r="FH191" s="17" t="str">
        <f t="shared" si="497"/>
        <v/>
      </c>
      <c r="FI191" s="17" t="str">
        <f t="shared" si="497"/>
        <v/>
      </c>
      <c r="FJ191" s="17" t="str">
        <f t="shared" si="497"/>
        <v/>
      </c>
      <c r="FK191" s="17" t="str">
        <f t="shared" si="497"/>
        <v/>
      </c>
      <c r="FL191" s="17" t="str">
        <f t="shared" si="497"/>
        <v/>
      </c>
      <c r="FM191" s="17" t="str">
        <f t="shared" si="497"/>
        <v/>
      </c>
      <c r="FN191" s="17" t="str">
        <f t="shared" si="497"/>
        <v/>
      </c>
      <c r="FO191" s="17" t="str">
        <f t="shared" si="497"/>
        <v/>
      </c>
      <c r="FP191" s="17" t="str">
        <f t="shared" si="497"/>
        <v/>
      </c>
      <c r="FQ191" s="17" t="str">
        <f t="shared" si="498"/>
        <v/>
      </c>
      <c r="FR191" s="17" t="str">
        <f t="shared" si="498"/>
        <v/>
      </c>
      <c r="FS191" s="17" t="str">
        <f t="shared" si="498"/>
        <v/>
      </c>
      <c r="FT191" s="17" t="str">
        <f t="shared" si="498"/>
        <v/>
      </c>
      <c r="FU191" s="17" t="str">
        <f t="shared" si="498"/>
        <v/>
      </c>
      <c r="FV191" s="17" t="str">
        <f t="shared" si="498"/>
        <v/>
      </c>
      <c r="FW191" s="17" t="str">
        <f t="shared" si="498"/>
        <v/>
      </c>
      <c r="FX191" s="17" t="str">
        <f t="shared" si="498"/>
        <v/>
      </c>
      <c r="FY191" s="17" t="str">
        <f t="shared" si="498"/>
        <v/>
      </c>
      <c r="FZ191" s="17" t="str">
        <f t="shared" si="498"/>
        <v/>
      </c>
      <c r="GA191" s="17" t="str">
        <f t="shared" si="499"/>
        <v/>
      </c>
      <c r="GB191" s="17" t="str">
        <f t="shared" si="499"/>
        <v/>
      </c>
      <c r="GC191" s="17" t="str">
        <f t="shared" si="499"/>
        <v/>
      </c>
      <c r="GD191" s="17" t="str">
        <f t="shared" si="499"/>
        <v/>
      </c>
      <c r="GE191" s="17" t="str">
        <f t="shared" si="499"/>
        <v/>
      </c>
      <c r="GF191" s="17" t="str">
        <f t="shared" si="499"/>
        <v/>
      </c>
      <c r="GG191" s="17" t="str">
        <f t="shared" si="499"/>
        <v/>
      </c>
      <c r="GH191" s="17" t="str">
        <f t="shared" si="499"/>
        <v/>
      </c>
      <c r="GI191" s="17" t="str">
        <f t="shared" si="499"/>
        <v/>
      </c>
      <c r="GJ191" s="17" t="str">
        <f t="shared" si="499"/>
        <v/>
      </c>
      <c r="GK191" s="17" t="str">
        <f t="shared" si="500"/>
        <v/>
      </c>
      <c r="GL191" s="17" t="str">
        <f t="shared" si="500"/>
        <v/>
      </c>
      <c r="GM191" s="17" t="str">
        <f t="shared" si="500"/>
        <v/>
      </c>
      <c r="GN191" s="17" t="str">
        <f t="shared" si="500"/>
        <v/>
      </c>
      <c r="GO191" s="17" t="str">
        <f t="shared" si="500"/>
        <v/>
      </c>
      <c r="GP191" s="17" t="str">
        <f t="shared" si="500"/>
        <v/>
      </c>
      <c r="GQ191" s="17" t="str">
        <f t="shared" si="500"/>
        <v/>
      </c>
      <c r="GR191" s="17" t="str">
        <f t="shared" si="500"/>
        <v/>
      </c>
      <c r="GS191" s="17" t="str">
        <f t="shared" si="500"/>
        <v/>
      </c>
      <c r="GT191" s="17" t="str">
        <f t="shared" si="500"/>
        <v/>
      </c>
      <c r="GU191" s="17" t="str">
        <f t="shared" si="501"/>
        <v/>
      </c>
      <c r="GV191" s="17" t="str">
        <f t="shared" si="501"/>
        <v/>
      </c>
      <c r="GW191" s="17" t="str">
        <f t="shared" si="501"/>
        <v/>
      </c>
      <c r="GX191" s="17" t="str">
        <f t="shared" si="501"/>
        <v/>
      </c>
      <c r="GY191" s="17" t="str">
        <f t="shared" si="501"/>
        <v/>
      </c>
      <c r="GZ191" s="17" t="str">
        <f t="shared" si="501"/>
        <v/>
      </c>
      <c r="HA191" s="17" t="str">
        <f t="shared" si="501"/>
        <v/>
      </c>
      <c r="HB191" s="17" t="str">
        <f t="shared" si="501"/>
        <v/>
      </c>
      <c r="HC191" s="17" t="str">
        <f t="shared" si="501"/>
        <v/>
      </c>
      <c r="HD191" s="17" t="str">
        <f t="shared" si="501"/>
        <v/>
      </c>
      <c r="HE191" s="17" t="str">
        <f t="shared" si="502"/>
        <v/>
      </c>
      <c r="HF191" s="17" t="str">
        <f t="shared" si="502"/>
        <v/>
      </c>
      <c r="HG191" s="17" t="str">
        <f t="shared" si="502"/>
        <v/>
      </c>
      <c r="HH191" s="17" t="str">
        <f t="shared" si="502"/>
        <v/>
      </c>
      <c r="HI191" s="17" t="str">
        <f t="shared" si="502"/>
        <v/>
      </c>
      <c r="HJ191" s="17" t="str">
        <f t="shared" si="502"/>
        <v/>
      </c>
      <c r="HK191" s="17" t="str">
        <f t="shared" si="502"/>
        <v/>
      </c>
      <c r="HL191" s="17" t="str">
        <f t="shared" si="502"/>
        <v/>
      </c>
      <c r="HM191" s="17" t="str">
        <f t="shared" si="502"/>
        <v/>
      </c>
      <c r="HN191" s="17" t="str">
        <f t="shared" si="502"/>
        <v/>
      </c>
      <c r="HO191" s="17" t="str">
        <f t="shared" si="503"/>
        <v/>
      </c>
      <c r="HP191" s="17" t="str">
        <f t="shared" si="503"/>
        <v/>
      </c>
      <c r="HQ191" s="17" t="str">
        <f t="shared" si="503"/>
        <v/>
      </c>
      <c r="HR191" s="17" t="str">
        <f t="shared" si="503"/>
        <v/>
      </c>
      <c r="HS191" s="17" t="str">
        <f t="shared" si="503"/>
        <v/>
      </c>
      <c r="HT191" s="17" t="str">
        <f t="shared" si="503"/>
        <v/>
      </c>
      <c r="HU191" s="17" t="str">
        <f t="shared" si="503"/>
        <v/>
      </c>
      <c r="HV191" s="17" t="str">
        <f t="shared" si="503"/>
        <v/>
      </c>
      <c r="HW191" s="17" t="str">
        <f t="shared" si="503"/>
        <v/>
      </c>
      <c r="HX191" s="17" t="str">
        <f t="shared" si="503"/>
        <v/>
      </c>
      <c r="HY191" s="17" t="str">
        <f t="shared" si="504"/>
        <v/>
      </c>
      <c r="HZ191" s="17" t="str">
        <f t="shared" si="504"/>
        <v/>
      </c>
      <c r="IA191" s="17" t="str">
        <f t="shared" si="504"/>
        <v/>
      </c>
      <c r="IB191" s="17" t="str">
        <f t="shared" si="504"/>
        <v/>
      </c>
      <c r="IC191" s="17" t="str">
        <f t="shared" si="504"/>
        <v/>
      </c>
      <c r="ID191" s="17" t="str">
        <f t="shared" si="504"/>
        <v/>
      </c>
      <c r="IE191" s="17" t="str">
        <f t="shared" si="504"/>
        <v/>
      </c>
      <c r="IF191" s="17" t="str">
        <f t="shared" si="504"/>
        <v/>
      </c>
      <c r="IG191" s="17" t="str">
        <f t="shared" si="504"/>
        <v/>
      </c>
      <c r="IH191" s="17" t="str">
        <f t="shared" si="504"/>
        <v/>
      </c>
      <c r="II191" s="17" t="str">
        <f t="shared" si="505"/>
        <v/>
      </c>
      <c r="IJ191" s="17" t="str">
        <f t="shared" si="505"/>
        <v/>
      </c>
      <c r="IK191" s="17" t="str">
        <f t="shared" si="505"/>
        <v/>
      </c>
      <c r="IL191" s="17" t="str">
        <f t="shared" si="505"/>
        <v/>
      </c>
      <c r="IM191" s="17" t="str">
        <f t="shared" si="505"/>
        <v/>
      </c>
      <c r="IN191" s="17" t="str">
        <f t="shared" si="505"/>
        <v/>
      </c>
      <c r="IO191" s="17" t="str">
        <f t="shared" si="505"/>
        <v/>
      </c>
      <c r="IP191" s="17" t="str">
        <f t="shared" si="505"/>
        <v/>
      </c>
      <c r="IQ191" s="17" t="str">
        <f t="shared" si="505"/>
        <v/>
      </c>
      <c r="IR191" s="17" t="str">
        <f t="shared" si="505"/>
        <v/>
      </c>
      <c r="IS191" s="17" t="str">
        <f t="shared" si="506"/>
        <v/>
      </c>
      <c r="IT191" s="17" t="str">
        <f t="shared" si="506"/>
        <v/>
      </c>
      <c r="IU191" s="17" t="str">
        <f t="shared" si="506"/>
        <v/>
      </c>
      <c r="IV191" s="17" t="str">
        <f t="shared" si="506"/>
        <v/>
      </c>
      <c r="IW191" s="17" t="str">
        <f t="shared" si="506"/>
        <v/>
      </c>
      <c r="IX191" s="17" t="str">
        <f t="shared" si="506"/>
        <v/>
      </c>
      <c r="IY191" s="17" t="str">
        <f t="shared" si="506"/>
        <v/>
      </c>
      <c r="IZ191" s="17" t="str">
        <f t="shared" si="506"/>
        <v/>
      </c>
      <c r="JA191" s="17" t="str">
        <f t="shared" si="506"/>
        <v/>
      </c>
      <c r="JB191" s="17" t="str">
        <f t="shared" si="506"/>
        <v/>
      </c>
      <c r="JC191" s="17" t="str">
        <f t="shared" si="506"/>
        <v/>
      </c>
      <c r="JD191" s="17" t="str">
        <f t="shared" si="506"/>
        <v/>
      </c>
    </row>
    <row r="192" spans="1:264" ht="15.75" customHeight="1">
      <c r="A192" s="80"/>
      <c r="B192" s="80"/>
      <c r="C192" s="80"/>
      <c r="D192" s="82" t="s">
        <v>509</v>
      </c>
      <c r="E192" s="22"/>
      <c r="F192" s="102" t="s">
        <v>508</v>
      </c>
      <c r="G192" s="102"/>
      <c r="H192" s="102"/>
      <c r="I192" s="102"/>
      <c r="J192" s="103"/>
      <c r="K192" s="32"/>
      <c r="L192" s="24"/>
      <c r="M192" s="32"/>
      <c r="N192" s="35">
        <f t="shared" ref="N192" si="509">IF(OR(O192="",P192=""),"",NETWORKDAYS.INTL(O192,P192,,非稼働日))</f>
        <v>1</v>
      </c>
      <c r="O192" s="25">
        <v>44208</v>
      </c>
      <c r="P192" s="25">
        <v>44208</v>
      </c>
      <c r="Q192" s="35" t="str">
        <f t="shared" ref="Q192" si="510">IF(OR(R192="",S192=""),"",IF(NETWORKDAYS.INTL(R192,S192,,非稼働日)&lt;0,0,NETWORKDAYS.INTL(R192,S192,,非稼働日)))</f>
        <v/>
      </c>
      <c r="R192" s="25"/>
      <c r="S192" s="25"/>
      <c r="T192" s="26"/>
      <c r="U192" s="26"/>
      <c r="V192" s="34" t="str">
        <f t="shared" si="342"/>
        <v/>
      </c>
      <c r="W192" s="17" t="str">
        <f t="shared" si="483"/>
        <v/>
      </c>
      <c r="X192" s="17" t="str">
        <f t="shared" si="483"/>
        <v/>
      </c>
      <c r="Y192" s="17" t="str">
        <f t="shared" si="483"/>
        <v/>
      </c>
      <c r="Z192" s="17" t="str">
        <f t="shared" si="483"/>
        <v/>
      </c>
      <c r="AA192" s="17" t="str">
        <f t="shared" si="483"/>
        <v/>
      </c>
      <c r="AB192" s="17" t="str">
        <f t="shared" si="483"/>
        <v/>
      </c>
      <c r="AC192" s="17" t="str">
        <f t="shared" si="483"/>
        <v/>
      </c>
      <c r="AD192" s="17" t="str">
        <f t="shared" si="483"/>
        <v/>
      </c>
      <c r="AE192" s="17" t="str">
        <f t="shared" si="483"/>
        <v/>
      </c>
      <c r="AF192" s="17" t="str">
        <f t="shared" si="483"/>
        <v/>
      </c>
      <c r="AG192" s="17" t="str">
        <f t="shared" si="484"/>
        <v/>
      </c>
      <c r="AH192" s="17" t="str">
        <f t="shared" si="484"/>
        <v/>
      </c>
      <c r="AI192" s="17" t="str">
        <f t="shared" si="484"/>
        <v/>
      </c>
      <c r="AJ192" s="17" t="str">
        <f t="shared" si="484"/>
        <v/>
      </c>
      <c r="AK192" s="17" t="str">
        <f t="shared" si="484"/>
        <v/>
      </c>
      <c r="AL192" s="17" t="str">
        <f t="shared" si="484"/>
        <v/>
      </c>
      <c r="AM192" s="17" t="str">
        <f t="shared" si="484"/>
        <v/>
      </c>
      <c r="AN192" s="17" t="str">
        <f t="shared" si="484"/>
        <v/>
      </c>
      <c r="AO192" s="17" t="str">
        <f t="shared" si="484"/>
        <v/>
      </c>
      <c r="AP192" s="17" t="str">
        <f t="shared" si="484"/>
        <v/>
      </c>
      <c r="AQ192" s="17" t="str">
        <f t="shared" si="485"/>
        <v/>
      </c>
      <c r="AR192" s="17" t="str">
        <f t="shared" si="485"/>
        <v/>
      </c>
      <c r="AS192" s="17" t="str">
        <f t="shared" si="485"/>
        <v/>
      </c>
      <c r="AT192" s="17" t="str">
        <f t="shared" si="485"/>
        <v/>
      </c>
      <c r="AU192" s="17" t="str">
        <f t="shared" si="485"/>
        <v/>
      </c>
      <c r="AV192" s="17" t="str">
        <f t="shared" si="485"/>
        <v/>
      </c>
      <c r="AW192" s="17" t="str">
        <f t="shared" si="485"/>
        <v/>
      </c>
      <c r="AX192" s="17" t="str">
        <f t="shared" si="485"/>
        <v/>
      </c>
      <c r="AY192" s="17" t="str">
        <f t="shared" si="485"/>
        <v/>
      </c>
      <c r="AZ192" s="17" t="str">
        <f t="shared" si="485"/>
        <v/>
      </c>
      <c r="BA192" s="17" t="str">
        <f t="shared" si="486"/>
        <v/>
      </c>
      <c r="BB192" s="17" t="str">
        <f t="shared" si="486"/>
        <v/>
      </c>
      <c r="BC192" s="17" t="str">
        <f t="shared" si="486"/>
        <v/>
      </c>
      <c r="BD192" s="17" t="str">
        <f t="shared" si="486"/>
        <v/>
      </c>
      <c r="BE192" s="17" t="str">
        <f t="shared" si="486"/>
        <v/>
      </c>
      <c r="BF192" s="68" t="str">
        <f t="shared" si="486"/>
        <v/>
      </c>
      <c r="BG192" s="68" t="str">
        <f t="shared" si="486"/>
        <v/>
      </c>
      <c r="BH192" s="68" t="str">
        <f t="shared" si="486"/>
        <v/>
      </c>
      <c r="BI192" s="68" t="str">
        <f t="shared" si="486"/>
        <v/>
      </c>
      <c r="BJ192" s="68" t="str">
        <f t="shared" si="486"/>
        <v/>
      </c>
      <c r="BK192" s="68" t="str">
        <f t="shared" si="487"/>
        <v/>
      </c>
      <c r="BL192" s="68" t="str">
        <f t="shared" si="487"/>
        <v/>
      </c>
      <c r="BM192" s="17" t="str">
        <f t="shared" si="487"/>
        <v/>
      </c>
      <c r="BN192" s="17" t="str">
        <f t="shared" si="487"/>
        <v/>
      </c>
      <c r="BO192" s="17" t="str">
        <f t="shared" si="487"/>
        <v/>
      </c>
      <c r="BP192" s="17" t="str">
        <f t="shared" si="487"/>
        <v/>
      </c>
      <c r="BQ192" s="17" t="str">
        <f t="shared" si="487"/>
        <v/>
      </c>
      <c r="BR192" s="17" t="str">
        <f t="shared" si="487"/>
        <v/>
      </c>
      <c r="BS192" s="17" t="str">
        <f t="shared" si="487"/>
        <v/>
      </c>
      <c r="BT192" s="17" t="str">
        <f t="shared" si="487"/>
        <v/>
      </c>
      <c r="BU192" s="17" t="str">
        <f t="shared" si="488"/>
        <v/>
      </c>
      <c r="BV192" s="17" t="str">
        <f t="shared" si="488"/>
        <v/>
      </c>
      <c r="BW192" s="17" t="str">
        <f t="shared" si="488"/>
        <v/>
      </c>
      <c r="BX192" s="17" t="str">
        <f t="shared" si="488"/>
        <v/>
      </c>
      <c r="BY192" s="17" t="str">
        <f t="shared" si="488"/>
        <v/>
      </c>
      <c r="BZ192" s="17" t="str">
        <f t="shared" si="488"/>
        <v/>
      </c>
      <c r="CA192" s="17" t="str">
        <f t="shared" si="488"/>
        <v/>
      </c>
      <c r="CB192" s="17" t="str">
        <f t="shared" si="488"/>
        <v/>
      </c>
      <c r="CC192" s="17" t="str">
        <f t="shared" si="488"/>
        <v/>
      </c>
      <c r="CD192" s="17" t="str">
        <f t="shared" si="488"/>
        <v/>
      </c>
      <c r="CE192" s="17" t="str">
        <f t="shared" si="489"/>
        <v/>
      </c>
      <c r="CF192" s="17" t="str">
        <f t="shared" si="489"/>
        <v/>
      </c>
      <c r="CG192" s="17" t="str">
        <f t="shared" si="489"/>
        <v/>
      </c>
      <c r="CH192" s="17" t="str">
        <f t="shared" si="489"/>
        <v/>
      </c>
      <c r="CI192" s="17" t="str">
        <f t="shared" si="489"/>
        <v/>
      </c>
      <c r="CJ192" s="17" t="str">
        <f t="shared" si="489"/>
        <v/>
      </c>
      <c r="CK192" s="17" t="str">
        <f t="shared" si="489"/>
        <v/>
      </c>
      <c r="CL192" s="17" t="str">
        <f t="shared" si="489"/>
        <v/>
      </c>
      <c r="CM192" s="17" t="str">
        <f t="shared" si="489"/>
        <v/>
      </c>
      <c r="CN192" s="17" t="str">
        <f t="shared" si="489"/>
        <v/>
      </c>
      <c r="CO192" s="17" t="str">
        <f t="shared" si="490"/>
        <v/>
      </c>
      <c r="CP192" s="17" t="str">
        <f t="shared" si="490"/>
        <v/>
      </c>
      <c r="CQ192" s="17" t="str">
        <f t="shared" si="490"/>
        <v/>
      </c>
      <c r="CR192" s="17" t="str">
        <f t="shared" si="490"/>
        <v/>
      </c>
      <c r="CS192" s="17" t="str">
        <f t="shared" si="490"/>
        <v/>
      </c>
      <c r="CT192" s="17" t="str">
        <f t="shared" si="490"/>
        <v/>
      </c>
      <c r="CU192" s="17" t="str">
        <f t="shared" si="490"/>
        <v/>
      </c>
      <c r="CV192" s="17" t="str">
        <f t="shared" si="490"/>
        <v/>
      </c>
      <c r="CW192" s="17" t="str">
        <f t="shared" si="490"/>
        <v/>
      </c>
      <c r="CX192" s="17" t="str">
        <f t="shared" si="490"/>
        <v/>
      </c>
      <c r="CY192" s="17" t="str">
        <f t="shared" si="491"/>
        <v/>
      </c>
      <c r="CZ192" s="17" t="str">
        <f t="shared" si="491"/>
        <v/>
      </c>
      <c r="DA192" s="17" t="str">
        <f t="shared" si="491"/>
        <v/>
      </c>
      <c r="DB192" s="17" t="str">
        <f t="shared" si="491"/>
        <v/>
      </c>
      <c r="DC192" s="17" t="str">
        <f t="shared" si="491"/>
        <v/>
      </c>
      <c r="DD192" s="17" t="str">
        <f t="shared" si="491"/>
        <v/>
      </c>
      <c r="DE192" s="17" t="str">
        <f t="shared" si="491"/>
        <v/>
      </c>
      <c r="DF192" s="17" t="str">
        <f t="shared" si="491"/>
        <v/>
      </c>
      <c r="DG192" s="17" t="str">
        <f t="shared" si="491"/>
        <v/>
      </c>
      <c r="DH192" s="17" t="str">
        <f t="shared" si="491"/>
        <v/>
      </c>
      <c r="DI192" s="17" t="str">
        <f t="shared" si="492"/>
        <v/>
      </c>
      <c r="DJ192" s="17" t="str">
        <f t="shared" si="492"/>
        <v/>
      </c>
      <c r="DK192" s="17" t="str">
        <f t="shared" si="492"/>
        <v/>
      </c>
      <c r="DL192" s="17" t="str">
        <f t="shared" si="492"/>
        <v/>
      </c>
      <c r="DM192" s="17" t="str">
        <f t="shared" si="492"/>
        <v/>
      </c>
      <c r="DN192" s="17" t="str">
        <f t="shared" si="492"/>
        <v/>
      </c>
      <c r="DO192" s="17" t="str">
        <f t="shared" si="492"/>
        <v/>
      </c>
      <c r="DP192" s="17" t="str">
        <f t="shared" si="492"/>
        <v/>
      </c>
      <c r="DQ192" s="17" t="str">
        <f t="shared" si="492"/>
        <v/>
      </c>
      <c r="DR192" s="17" t="str">
        <f t="shared" si="492"/>
        <v/>
      </c>
      <c r="DS192" s="17" t="str">
        <f t="shared" si="493"/>
        <v/>
      </c>
      <c r="DT192" s="17" t="str">
        <f t="shared" si="493"/>
        <v/>
      </c>
      <c r="DU192" s="17" t="str">
        <f t="shared" si="493"/>
        <v/>
      </c>
      <c r="DV192" s="17">
        <f t="shared" si="493"/>
        <v>2</v>
      </c>
      <c r="DW192" s="17" t="str">
        <f t="shared" si="493"/>
        <v/>
      </c>
      <c r="DX192" s="17" t="str">
        <f t="shared" si="493"/>
        <v/>
      </c>
      <c r="DY192" s="17" t="str">
        <f t="shared" si="493"/>
        <v/>
      </c>
      <c r="DZ192" s="17" t="str">
        <f t="shared" si="493"/>
        <v/>
      </c>
      <c r="EA192" s="17" t="str">
        <f t="shared" si="493"/>
        <v/>
      </c>
      <c r="EB192" s="17" t="str">
        <f t="shared" si="493"/>
        <v/>
      </c>
      <c r="EC192" s="17" t="str">
        <f t="shared" si="494"/>
        <v/>
      </c>
      <c r="ED192" s="17" t="str">
        <f t="shared" si="494"/>
        <v/>
      </c>
      <c r="EE192" s="17" t="str">
        <f t="shared" si="494"/>
        <v/>
      </c>
      <c r="EF192" s="17" t="str">
        <f t="shared" si="494"/>
        <v/>
      </c>
      <c r="EG192" s="17" t="str">
        <f t="shared" si="494"/>
        <v/>
      </c>
      <c r="EH192" s="17" t="str">
        <f t="shared" si="494"/>
        <v/>
      </c>
      <c r="EI192" s="17" t="str">
        <f t="shared" si="494"/>
        <v/>
      </c>
      <c r="EJ192" s="17" t="str">
        <f t="shared" si="494"/>
        <v/>
      </c>
      <c r="EK192" s="17" t="str">
        <f t="shared" si="494"/>
        <v/>
      </c>
      <c r="EL192" s="17" t="str">
        <f t="shared" si="494"/>
        <v/>
      </c>
      <c r="EM192" s="17" t="str">
        <f t="shared" si="495"/>
        <v/>
      </c>
      <c r="EN192" s="17" t="str">
        <f t="shared" si="495"/>
        <v/>
      </c>
      <c r="EO192" s="17" t="str">
        <f t="shared" si="495"/>
        <v/>
      </c>
      <c r="EP192" s="17" t="str">
        <f t="shared" si="495"/>
        <v/>
      </c>
      <c r="EQ192" s="17" t="str">
        <f t="shared" si="495"/>
        <v/>
      </c>
      <c r="ER192" s="17" t="str">
        <f t="shared" si="495"/>
        <v/>
      </c>
      <c r="ES192" s="17" t="str">
        <f t="shared" si="495"/>
        <v/>
      </c>
      <c r="ET192" s="17" t="str">
        <f t="shared" si="495"/>
        <v/>
      </c>
      <c r="EU192" s="17" t="str">
        <f t="shared" si="495"/>
        <v/>
      </c>
      <c r="EV192" s="17" t="str">
        <f t="shared" si="495"/>
        <v/>
      </c>
      <c r="EW192" s="17" t="str">
        <f t="shared" si="496"/>
        <v/>
      </c>
      <c r="EX192" s="17" t="str">
        <f t="shared" si="496"/>
        <v/>
      </c>
      <c r="EY192" s="17" t="str">
        <f t="shared" si="496"/>
        <v/>
      </c>
      <c r="EZ192" s="17" t="str">
        <f t="shared" si="496"/>
        <v/>
      </c>
      <c r="FA192" s="17" t="str">
        <f t="shared" si="496"/>
        <v/>
      </c>
      <c r="FB192" s="17" t="str">
        <f t="shared" si="496"/>
        <v/>
      </c>
      <c r="FC192" s="17" t="str">
        <f t="shared" si="496"/>
        <v/>
      </c>
      <c r="FD192" s="17" t="str">
        <f t="shared" si="496"/>
        <v/>
      </c>
      <c r="FE192" s="17" t="str">
        <f t="shared" si="496"/>
        <v/>
      </c>
      <c r="FF192" s="17" t="str">
        <f t="shared" si="496"/>
        <v/>
      </c>
      <c r="FG192" s="17" t="str">
        <f t="shared" si="497"/>
        <v/>
      </c>
      <c r="FH192" s="17" t="str">
        <f t="shared" si="497"/>
        <v/>
      </c>
      <c r="FI192" s="17" t="str">
        <f t="shared" si="497"/>
        <v/>
      </c>
      <c r="FJ192" s="17" t="str">
        <f t="shared" si="497"/>
        <v/>
      </c>
      <c r="FK192" s="17" t="str">
        <f t="shared" si="497"/>
        <v/>
      </c>
      <c r="FL192" s="17" t="str">
        <f t="shared" si="497"/>
        <v/>
      </c>
      <c r="FM192" s="17" t="str">
        <f t="shared" si="497"/>
        <v/>
      </c>
      <c r="FN192" s="17" t="str">
        <f t="shared" si="497"/>
        <v/>
      </c>
      <c r="FO192" s="17" t="str">
        <f t="shared" si="497"/>
        <v/>
      </c>
      <c r="FP192" s="17" t="str">
        <f t="shared" si="497"/>
        <v/>
      </c>
      <c r="FQ192" s="17" t="str">
        <f t="shared" si="498"/>
        <v/>
      </c>
      <c r="FR192" s="17" t="str">
        <f t="shared" si="498"/>
        <v/>
      </c>
      <c r="FS192" s="17" t="str">
        <f t="shared" si="498"/>
        <v/>
      </c>
      <c r="FT192" s="17" t="str">
        <f t="shared" si="498"/>
        <v/>
      </c>
      <c r="FU192" s="17" t="str">
        <f t="shared" si="498"/>
        <v/>
      </c>
      <c r="FV192" s="17" t="str">
        <f t="shared" si="498"/>
        <v/>
      </c>
      <c r="FW192" s="17" t="str">
        <f t="shared" si="498"/>
        <v/>
      </c>
      <c r="FX192" s="17" t="str">
        <f t="shared" si="498"/>
        <v/>
      </c>
      <c r="FY192" s="17" t="str">
        <f t="shared" si="498"/>
        <v/>
      </c>
      <c r="FZ192" s="17" t="str">
        <f t="shared" si="498"/>
        <v/>
      </c>
      <c r="GA192" s="17" t="str">
        <f t="shared" si="499"/>
        <v/>
      </c>
      <c r="GB192" s="17" t="str">
        <f t="shared" si="499"/>
        <v/>
      </c>
      <c r="GC192" s="17" t="str">
        <f t="shared" si="499"/>
        <v/>
      </c>
      <c r="GD192" s="17" t="str">
        <f t="shared" si="499"/>
        <v/>
      </c>
      <c r="GE192" s="17" t="str">
        <f t="shared" si="499"/>
        <v/>
      </c>
      <c r="GF192" s="17" t="str">
        <f t="shared" si="499"/>
        <v/>
      </c>
      <c r="GG192" s="17" t="str">
        <f t="shared" si="499"/>
        <v/>
      </c>
      <c r="GH192" s="17" t="str">
        <f t="shared" si="499"/>
        <v/>
      </c>
      <c r="GI192" s="17" t="str">
        <f t="shared" si="499"/>
        <v/>
      </c>
      <c r="GJ192" s="17" t="str">
        <f t="shared" si="499"/>
        <v/>
      </c>
      <c r="GK192" s="17" t="str">
        <f t="shared" si="500"/>
        <v/>
      </c>
      <c r="GL192" s="17" t="str">
        <f t="shared" si="500"/>
        <v/>
      </c>
      <c r="GM192" s="17" t="str">
        <f t="shared" si="500"/>
        <v/>
      </c>
      <c r="GN192" s="17" t="str">
        <f t="shared" si="500"/>
        <v/>
      </c>
      <c r="GO192" s="17" t="str">
        <f t="shared" si="500"/>
        <v/>
      </c>
      <c r="GP192" s="17" t="str">
        <f t="shared" si="500"/>
        <v/>
      </c>
      <c r="GQ192" s="17" t="str">
        <f t="shared" si="500"/>
        <v/>
      </c>
      <c r="GR192" s="17" t="str">
        <f t="shared" si="500"/>
        <v/>
      </c>
      <c r="GS192" s="17" t="str">
        <f t="shared" si="500"/>
        <v/>
      </c>
      <c r="GT192" s="17" t="str">
        <f t="shared" si="500"/>
        <v/>
      </c>
      <c r="GU192" s="17" t="str">
        <f t="shared" si="501"/>
        <v/>
      </c>
      <c r="GV192" s="17" t="str">
        <f t="shared" si="501"/>
        <v/>
      </c>
      <c r="GW192" s="17" t="str">
        <f t="shared" si="501"/>
        <v/>
      </c>
      <c r="GX192" s="17" t="str">
        <f t="shared" si="501"/>
        <v/>
      </c>
      <c r="GY192" s="17" t="str">
        <f t="shared" si="501"/>
        <v/>
      </c>
      <c r="GZ192" s="17" t="str">
        <f t="shared" si="501"/>
        <v/>
      </c>
      <c r="HA192" s="17" t="str">
        <f t="shared" si="501"/>
        <v/>
      </c>
      <c r="HB192" s="17" t="str">
        <f t="shared" si="501"/>
        <v/>
      </c>
      <c r="HC192" s="17" t="str">
        <f t="shared" si="501"/>
        <v/>
      </c>
      <c r="HD192" s="17" t="str">
        <f t="shared" si="501"/>
        <v/>
      </c>
      <c r="HE192" s="17" t="str">
        <f t="shared" si="502"/>
        <v/>
      </c>
      <c r="HF192" s="17" t="str">
        <f t="shared" si="502"/>
        <v/>
      </c>
      <c r="HG192" s="17" t="str">
        <f t="shared" si="502"/>
        <v/>
      </c>
      <c r="HH192" s="17" t="str">
        <f t="shared" si="502"/>
        <v/>
      </c>
      <c r="HI192" s="17" t="str">
        <f t="shared" si="502"/>
        <v/>
      </c>
      <c r="HJ192" s="17" t="str">
        <f t="shared" si="502"/>
        <v/>
      </c>
      <c r="HK192" s="17" t="str">
        <f t="shared" si="502"/>
        <v/>
      </c>
      <c r="HL192" s="17" t="str">
        <f t="shared" si="502"/>
        <v/>
      </c>
      <c r="HM192" s="17" t="str">
        <f t="shared" si="502"/>
        <v/>
      </c>
      <c r="HN192" s="17" t="str">
        <f t="shared" si="502"/>
        <v/>
      </c>
      <c r="HO192" s="17" t="str">
        <f t="shared" si="503"/>
        <v/>
      </c>
      <c r="HP192" s="17" t="str">
        <f t="shared" si="503"/>
        <v/>
      </c>
      <c r="HQ192" s="17" t="str">
        <f t="shared" si="503"/>
        <v/>
      </c>
      <c r="HR192" s="17" t="str">
        <f t="shared" si="503"/>
        <v/>
      </c>
      <c r="HS192" s="17" t="str">
        <f t="shared" si="503"/>
        <v/>
      </c>
      <c r="HT192" s="17" t="str">
        <f t="shared" si="503"/>
        <v/>
      </c>
      <c r="HU192" s="17" t="str">
        <f t="shared" si="503"/>
        <v/>
      </c>
      <c r="HV192" s="17" t="str">
        <f t="shared" si="503"/>
        <v/>
      </c>
      <c r="HW192" s="17" t="str">
        <f t="shared" si="503"/>
        <v/>
      </c>
      <c r="HX192" s="17" t="str">
        <f t="shared" si="503"/>
        <v/>
      </c>
      <c r="HY192" s="17" t="str">
        <f t="shared" si="504"/>
        <v/>
      </c>
      <c r="HZ192" s="17" t="str">
        <f t="shared" si="504"/>
        <v/>
      </c>
      <c r="IA192" s="17" t="str">
        <f t="shared" si="504"/>
        <v/>
      </c>
      <c r="IB192" s="17" t="str">
        <f t="shared" si="504"/>
        <v/>
      </c>
      <c r="IC192" s="17" t="str">
        <f t="shared" si="504"/>
        <v/>
      </c>
      <c r="ID192" s="17" t="str">
        <f t="shared" si="504"/>
        <v/>
      </c>
      <c r="IE192" s="17" t="str">
        <f t="shared" si="504"/>
        <v/>
      </c>
      <c r="IF192" s="17" t="str">
        <f t="shared" si="504"/>
        <v/>
      </c>
      <c r="IG192" s="17" t="str">
        <f t="shared" si="504"/>
        <v/>
      </c>
      <c r="IH192" s="17" t="str">
        <f t="shared" si="504"/>
        <v/>
      </c>
      <c r="II192" s="17" t="str">
        <f t="shared" si="505"/>
        <v/>
      </c>
      <c r="IJ192" s="17" t="str">
        <f t="shared" si="505"/>
        <v/>
      </c>
      <c r="IK192" s="17" t="str">
        <f t="shared" si="505"/>
        <v/>
      </c>
      <c r="IL192" s="17" t="str">
        <f t="shared" si="505"/>
        <v/>
      </c>
      <c r="IM192" s="17" t="str">
        <f t="shared" si="505"/>
        <v/>
      </c>
      <c r="IN192" s="17" t="str">
        <f t="shared" si="505"/>
        <v/>
      </c>
      <c r="IO192" s="17" t="str">
        <f t="shared" si="505"/>
        <v/>
      </c>
      <c r="IP192" s="17" t="str">
        <f t="shared" si="505"/>
        <v/>
      </c>
      <c r="IQ192" s="17" t="str">
        <f t="shared" si="505"/>
        <v/>
      </c>
      <c r="IR192" s="17" t="str">
        <f t="shared" si="505"/>
        <v/>
      </c>
      <c r="IS192" s="17" t="str">
        <f t="shared" si="506"/>
        <v/>
      </c>
      <c r="IT192" s="17" t="str">
        <f t="shared" si="506"/>
        <v/>
      </c>
      <c r="IU192" s="17" t="str">
        <f t="shared" si="506"/>
        <v/>
      </c>
      <c r="IV192" s="17" t="str">
        <f t="shared" si="506"/>
        <v/>
      </c>
      <c r="IW192" s="17" t="str">
        <f t="shared" si="506"/>
        <v/>
      </c>
      <c r="IX192" s="17" t="str">
        <f t="shared" si="506"/>
        <v/>
      </c>
      <c r="IY192" s="17" t="str">
        <f t="shared" si="506"/>
        <v/>
      </c>
      <c r="IZ192" s="17" t="str">
        <f t="shared" si="506"/>
        <v/>
      </c>
      <c r="JA192" s="17" t="str">
        <f t="shared" si="506"/>
        <v/>
      </c>
      <c r="JB192" s="17" t="str">
        <f t="shared" si="506"/>
        <v/>
      </c>
      <c r="JC192" s="17" t="str">
        <f t="shared" si="506"/>
        <v/>
      </c>
      <c r="JD192" s="17" t="str">
        <f t="shared" si="506"/>
        <v/>
      </c>
    </row>
    <row r="193" spans="1:264" ht="15.75" customHeight="1">
      <c r="A193" s="80"/>
      <c r="B193" s="80"/>
      <c r="C193" s="80"/>
      <c r="D193" s="104"/>
      <c r="E193" s="105"/>
      <c r="F193" s="106"/>
      <c r="G193" s="106"/>
      <c r="H193" s="106"/>
      <c r="I193" s="106"/>
      <c r="J193" s="107"/>
      <c r="K193" s="108"/>
      <c r="L193" s="109"/>
      <c r="M193" s="108"/>
      <c r="N193" s="35" t="str">
        <f t="shared" ref="N193:N227" si="511">IF(OR(O193="",P193=""),"",NETWORKDAYS.INTL(O193,P193,,非稼働日))</f>
        <v/>
      </c>
      <c r="O193" s="110"/>
      <c r="P193" s="110"/>
      <c r="Q193" s="35" t="str">
        <f t="shared" ref="Q193:Q227" si="512">IF(OR(R193="",S193=""),"",IF(NETWORKDAYS.INTL(R193,S193,,非稼働日)&lt;0,0,NETWORKDAYS.INTL(R193,S193,,非稼働日)))</f>
        <v/>
      </c>
      <c r="R193" s="110"/>
      <c r="S193" s="110"/>
      <c r="T193" s="111"/>
      <c r="U193" s="111"/>
      <c r="V193" s="34" t="str">
        <f t="shared" ref="V193:V263" si="513">IF(ISBLANK(O193),"",IF(ISBLANK(P193),"",IF(ISBLANK(S193),IF(P193-$S$1&lt;0,NETWORKDAYS(P193,$S$1,非稼働日)-1,""),"")))</f>
        <v/>
      </c>
      <c r="W193" s="17" t="str">
        <f t="shared" ref="W193:AF198" si="514">IF(AND($S193&lt;&gt;"",W$6&gt;=$R193,W$6&lt;=$S193),IF($E193="",IF($F193="",6,5),4),IF((W$6&gt;=$O193)*AND(W$6&lt;=$P193),IF($E193="",IF($F193="",3,2),1),""))</f>
        <v/>
      </c>
      <c r="X193" s="17" t="str">
        <f t="shared" si="514"/>
        <v/>
      </c>
      <c r="Y193" s="17" t="str">
        <f t="shared" si="514"/>
        <v/>
      </c>
      <c r="Z193" s="17" t="str">
        <f t="shared" si="514"/>
        <v/>
      </c>
      <c r="AA193" s="17" t="str">
        <f t="shared" si="514"/>
        <v/>
      </c>
      <c r="AB193" s="17" t="str">
        <f t="shared" si="514"/>
        <v/>
      </c>
      <c r="AC193" s="17" t="str">
        <f t="shared" si="514"/>
        <v/>
      </c>
      <c r="AD193" s="17" t="str">
        <f t="shared" si="514"/>
        <v/>
      </c>
      <c r="AE193" s="17" t="str">
        <f t="shared" si="514"/>
        <v/>
      </c>
      <c r="AF193" s="17" t="str">
        <f t="shared" si="514"/>
        <v/>
      </c>
      <c r="AG193" s="17" t="str">
        <f t="shared" ref="AG193:AP198" si="515">IF(AND($S193&lt;&gt;"",AG$6&gt;=$R193,AG$6&lt;=$S193),IF($E193="",IF($F193="",6,5),4),IF((AG$6&gt;=$O193)*AND(AG$6&lt;=$P193),IF($E193="",IF($F193="",3,2),1),""))</f>
        <v/>
      </c>
      <c r="AH193" s="17" t="str">
        <f t="shared" si="515"/>
        <v/>
      </c>
      <c r="AI193" s="17" t="str">
        <f t="shared" si="515"/>
        <v/>
      </c>
      <c r="AJ193" s="17" t="str">
        <f t="shared" si="515"/>
        <v/>
      </c>
      <c r="AK193" s="17" t="str">
        <f t="shared" si="515"/>
        <v/>
      </c>
      <c r="AL193" s="17" t="str">
        <f t="shared" si="515"/>
        <v/>
      </c>
      <c r="AM193" s="17" t="str">
        <f t="shared" si="515"/>
        <v/>
      </c>
      <c r="AN193" s="17" t="str">
        <f t="shared" si="515"/>
        <v/>
      </c>
      <c r="AO193" s="17" t="str">
        <f t="shared" si="515"/>
        <v/>
      </c>
      <c r="AP193" s="17" t="str">
        <f t="shared" si="515"/>
        <v/>
      </c>
      <c r="AQ193" s="17" t="str">
        <f t="shared" ref="AQ193:AZ198" si="516">IF(AND($S193&lt;&gt;"",AQ$6&gt;=$R193,AQ$6&lt;=$S193),IF($E193="",IF($F193="",6,5),4),IF((AQ$6&gt;=$O193)*AND(AQ$6&lt;=$P193),IF($E193="",IF($F193="",3,2),1),""))</f>
        <v/>
      </c>
      <c r="AR193" s="17" t="str">
        <f t="shared" si="516"/>
        <v/>
      </c>
      <c r="AS193" s="17" t="str">
        <f t="shared" si="516"/>
        <v/>
      </c>
      <c r="AT193" s="17" t="str">
        <f t="shared" si="516"/>
        <v/>
      </c>
      <c r="AU193" s="17" t="str">
        <f t="shared" si="516"/>
        <v/>
      </c>
      <c r="AV193" s="17" t="str">
        <f t="shared" si="516"/>
        <v/>
      </c>
      <c r="AW193" s="17" t="str">
        <f t="shared" si="516"/>
        <v/>
      </c>
      <c r="AX193" s="17" t="str">
        <f t="shared" si="516"/>
        <v/>
      </c>
      <c r="AY193" s="17" t="str">
        <f t="shared" si="516"/>
        <v/>
      </c>
      <c r="AZ193" s="17" t="str">
        <f t="shared" si="516"/>
        <v/>
      </c>
      <c r="BA193" s="17" t="str">
        <f t="shared" ref="BA193:BJ198" si="517">IF(AND($S193&lt;&gt;"",BA$6&gt;=$R193,BA$6&lt;=$S193),IF($E193="",IF($F193="",6,5),4),IF((BA$6&gt;=$O193)*AND(BA$6&lt;=$P193),IF($E193="",IF($F193="",3,2),1),""))</f>
        <v/>
      </c>
      <c r="BB193" s="17" t="str">
        <f t="shared" si="517"/>
        <v/>
      </c>
      <c r="BC193" s="17" t="str">
        <f t="shared" si="517"/>
        <v/>
      </c>
      <c r="BD193" s="17" t="str">
        <f t="shared" si="517"/>
        <v/>
      </c>
      <c r="BE193" s="17" t="str">
        <f t="shared" si="517"/>
        <v/>
      </c>
      <c r="BF193" s="112" t="str">
        <f t="shared" si="517"/>
        <v/>
      </c>
      <c r="BG193" s="112" t="str">
        <f t="shared" si="517"/>
        <v/>
      </c>
      <c r="BH193" s="112" t="str">
        <f t="shared" si="517"/>
        <v/>
      </c>
      <c r="BI193" s="112" t="str">
        <f t="shared" si="517"/>
        <v/>
      </c>
      <c r="BJ193" s="112" t="str">
        <f t="shared" si="517"/>
        <v/>
      </c>
      <c r="BK193" s="112" t="str">
        <f t="shared" ref="BK193:BT198" si="518">IF(AND($S193&lt;&gt;"",BK$6&gt;=$R193,BK$6&lt;=$S193),IF($E193="",IF($F193="",6,5),4),IF((BK$6&gt;=$O193)*AND(BK$6&lt;=$P193),IF($E193="",IF($F193="",3,2),1),""))</f>
        <v/>
      </c>
      <c r="BL193" s="112" t="str">
        <f t="shared" si="518"/>
        <v/>
      </c>
      <c r="BM193" s="17" t="str">
        <f t="shared" si="518"/>
        <v/>
      </c>
      <c r="BN193" s="17" t="str">
        <f t="shared" si="518"/>
        <v/>
      </c>
      <c r="BO193" s="17" t="str">
        <f t="shared" si="518"/>
        <v/>
      </c>
      <c r="BP193" s="17" t="str">
        <f t="shared" si="518"/>
        <v/>
      </c>
      <c r="BQ193" s="17" t="str">
        <f t="shared" si="518"/>
        <v/>
      </c>
      <c r="BR193" s="17" t="str">
        <f t="shared" si="518"/>
        <v/>
      </c>
      <c r="BS193" s="17" t="str">
        <f t="shared" si="518"/>
        <v/>
      </c>
      <c r="BT193" s="17" t="str">
        <f t="shared" si="518"/>
        <v/>
      </c>
      <c r="BU193" s="17" t="str">
        <f t="shared" ref="BU193:CD198" si="519">IF(AND($S193&lt;&gt;"",BU$6&gt;=$R193,BU$6&lt;=$S193),IF($E193="",IF($F193="",6,5),4),IF((BU$6&gt;=$O193)*AND(BU$6&lt;=$P193),IF($E193="",IF($F193="",3,2),1),""))</f>
        <v/>
      </c>
      <c r="BV193" s="17" t="str">
        <f t="shared" si="519"/>
        <v/>
      </c>
      <c r="BW193" s="17" t="str">
        <f t="shared" si="519"/>
        <v/>
      </c>
      <c r="BX193" s="17" t="str">
        <f t="shared" si="519"/>
        <v/>
      </c>
      <c r="BY193" s="17" t="str">
        <f t="shared" si="519"/>
        <v/>
      </c>
      <c r="BZ193" s="17" t="str">
        <f t="shared" si="519"/>
        <v/>
      </c>
      <c r="CA193" s="17" t="str">
        <f t="shared" si="519"/>
        <v/>
      </c>
      <c r="CB193" s="17" t="str">
        <f t="shared" si="519"/>
        <v/>
      </c>
      <c r="CC193" s="17" t="str">
        <f t="shared" si="519"/>
        <v/>
      </c>
      <c r="CD193" s="17" t="str">
        <f t="shared" si="519"/>
        <v/>
      </c>
      <c r="CE193" s="17" t="str">
        <f t="shared" ref="CE193:CN198" si="520">IF(AND($S193&lt;&gt;"",CE$6&gt;=$R193,CE$6&lt;=$S193),IF($E193="",IF($F193="",6,5),4),IF((CE$6&gt;=$O193)*AND(CE$6&lt;=$P193),IF($E193="",IF($F193="",3,2),1),""))</f>
        <v/>
      </c>
      <c r="CF193" s="17" t="str">
        <f t="shared" si="520"/>
        <v/>
      </c>
      <c r="CG193" s="17" t="str">
        <f t="shared" si="520"/>
        <v/>
      </c>
      <c r="CH193" s="17" t="str">
        <f t="shared" si="520"/>
        <v/>
      </c>
      <c r="CI193" s="17" t="str">
        <f t="shared" si="520"/>
        <v/>
      </c>
      <c r="CJ193" s="17" t="str">
        <f t="shared" si="520"/>
        <v/>
      </c>
      <c r="CK193" s="17" t="str">
        <f t="shared" si="520"/>
        <v/>
      </c>
      <c r="CL193" s="17" t="str">
        <f t="shared" si="520"/>
        <v/>
      </c>
      <c r="CM193" s="17" t="str">
        <f t="shared" si="520"/>
        <v/>
      </c>
      <c r="CN193" s="17" t="str">
        <f t="shared" si="520"/>
        <v/>
      </c>
      <c r="CO193" s="17" t="str">
        <f t="shared" ref="CO193:CX198" si="521">IF(AND($S193&lt;&gt;"",CO$6&gt;=$R193,CO$6&lt;=$S193),IF($E193="",IF($F193="",6,5),4),IF((CO$6&gt;=$O193)*AND(CO$6&lt;=$P193),IF($E193="",IF($F193="",3,2),1),""))</f>
        <v/>
      </c>
      <c r="CP193" s="17" t="str">
        <f t="shared" si="521"/>
        <v/>
      </c>
      <c r="CQ193" s="17" t="str">
        <f t="shared" si="521"/>
        <v/>
      </c>
      <c r="CR193" s="17" t="str">
        <f t="shared" si="521"/>
        <v/>
      </c>
      <c r="CS193" s="17" t="str">
        <f t="shared" si="521"/>
        <v/>
      </c>
      <c r="CT193" s="17" t="str">
        <f t="shared" si="521"/>
        <v/>
      </c>
      <c r="CU193" s="17" t="str">
        <f t="shared" si="521"/>
        <v/>
      </c>
      <c r="CV193" s="17" t="str">
        <f t="shared" si="521"/>
        <v/>
      </c>
      <c r="CW193" s="17" t="str">
        <f t="shared" si="521"/>
        <v/>
      </c>
      <c r="CX193" s="17" t="str">
        <f t="shared" si="521"/>
        <v/>
      </c>
      <c r="CY193" s="17" t="str">
        <f t="shared" ref="CY193:DH198" si="522">IF(AND($S193&lt;&gt;"",CY$6&gt;=$R193,CY$6&lt;=$S193),IF($E193="",IF($F193="",6,5),4),IF((CY$6&gt;=$O193)*AND(CY$6&lt;=$P193),IF($E193="",IF($F193="",3,2),1),""))</f>
        <v/>
      </c>
      <c r="CZ193" s="17" t="str">
        <f t="shared" si="522"/>
        <v/>
      </c>
      <c r="DA193" s="17" t="str">
        <f t="shared" si="522"/>
        <v/>
      </c>
      <c r="DB193" s="17" t="str">
        <f t="shared" si="522"/>
        <v/>
      </c>
      <c r="DC193" s="17" t="str">
        <f t="shared" si="522"/>
        <v/>
      </c>
      <c r="DD193" s="17" t="str">
        <f t="shared" si="522"/>
        <v/>
      </c>
      <c r="DE193" s="17" t="str">
        <f t="shared" si="522"/>
        <v/>
      </c>
      <c r="DF193" s="17" t="str">
        <f t="shared" si="522"/>
        <v/>
      </c>
      <c r="DG193" s="17" t="str">
        <f t="shared" si="522"/>
        <v/>
      </c>
      <c r="DH193" s="17" t="str">
        <f t="shared" si="522"/>
        <v/>
      </c>
      <c r="DI193" s="17" t="str">
        <f t="shared" ref="DI193:DR198" si="523">IF(AND($S193&lt;&gt;"",DI$6&gt;=$R193,DI$6&lt;=$S193),IF($E193="",IF($F193="",6,5),4),IF((DI$6&gt;=$O193)*AND(DI$6&lt;=$P193),IF($E193="",IF($F193="",3,2),1),""))</f>
        <v/>
      </c>
      <c r="DJ193" s="17" t="str">
        <f t="shared" si="523"/>
        <v/>
      </c>
      <c r="DK193" s="17" t="str">
        <f t="shared" si="523"/>
        <v/>
      </c>
      <c r="DL193" s="17" t="str">
        <f t="shared" si="523"/>
        <v/>
      </c>
      <c r="DM193" s="17" t="str">
        <f t="shared" si="523"/>
        <v/>
      </c>
      <c r="DN193" s="17" t="str">
        <f t="shared" si="523"/>
        <v/>
      </c>
      <c r="DO193" s="17" t="str">
        <f t="shared" si="523"/>
        <v/>
      </c>
      <c r="DP193" s="17" t="str">
        <f t="shared" si="523"/>
        <v/>
      </c>
      <c r="DQ193" s="17" t="str">
        <f t="shared" si="523"/>
        <v/>
      </c>
      <c r="DR193" s="17" t="str">
        <f t="shared" si="523"/>
        <v/>
      </c>
      <c r="DS193" s="17" t="str">
        <f t="shared" ref="DS193:EB198" si="524">IF(AND($S193&lt;&gt;"",DS$6&gt;=$R193,DS$6&lt;=$S193),IF($E193="",IF($F193="",6,5),4),IF((DS$6&gt;=$O193)*AND(DS$6&lt;=$P193),IF($E193="",IF($F193="",3,2),1),""))</f>
        <v/>
      </c>
      <c r="DT193" s="17" t="str">
        <f t="shared" si="524"/>
        <v/>
      </c>
      <c r="DU193" s="17" t="str">
        <f t="shared" si="524"/>
        <v/>
      </c>
      <c r="DV193" s="17" t="str">
        <f t="shared" si="524"/>
        <v/>
      </c>
      <c r="DW193" s="17" t="str">
        <f t="shared" si="524"/>
        <v/>
      </c>
      <c r="DX193" s="17" t="str">
        <f t="shared" si="524"/>
        <v/>
      </c>
      <c r="DY193" s="17" t="str">
        <f t="shared" si="524"/>
        <v/>
      </c>
      <c r="DZ193" s="17" t="str">
        <f t="shared" si="524"/>
        <v/>
      </c>
      <c r="EA193" s="17" t="str">
        <f t="shared" si="524"/>
        <v/>
      </c>
      <c r="EB193" s="17" t="str">
        <f t="shared" si="524"/>
        <v/>
      </c>
      <c r="EC193" s="17" t="str">
        <f t="shared" ref="EC193:EL198" si="525">IF(AND($S193&lt;&gt;"",EC$6&gt;=$R193,EC$6&lt;=$S193),IF($E193="",IF($F193="",6,5),4),IF((EC$6&gt;=$O193)*AND(EC$6&lt;=$P193),IF($E193="",IF($F193="",3,2),1),""))</f>
        <v/>
      </c>
      <c r="ED193" s="17" t="str">
        <f t="shared" si="525"/>
        <v/>
      </c>
      <c r="EE193" s="17" t="str">
        <f t="shared" si="525"/>
        <v/>
      </c>
      <c r="EF193" s="17" t="str">
        <f t="shared" si="525"/>
        <v/>
      </c>
      <c r="EG193" s="17" t="str">
        <f t="shared" si="525"/>
        <v/>
      </c>
      <c r="EH193" s="17" t="str">
        <f t="shared" si="525"/>
        <v/>
      </c>
      <c r="EI193" s="17" t="str">
        <f t="shared" si="525"/>
        <v/>
      </c>
      <c r="EJ193" s="17" t="str">
        <f t="shared" si="525"/>
        <v/>
      </c>
      <c r="EK193" s="17" t="str">
        <f t="shared" si="525"/>
        <v/>
      </c>
      <c r="EL193" s="17" t="str">
        <f t="shared" si="525"/>
        <v/>
      </c>
      <c r="EM193" s="17" t="str">
        <f t="shared" ref="EM193:EV198" si="526">IF(AND($S193&lt;&gt;"",EM$6&gt;=$R193,EM$6&lt;=$S193),IF($E193="",IF($F193="",6,5),4),IF((EM$6&gt;=$O193)*AND(EM$6&lt;=$P193),IF($E193="",IF($F193="",3,2),1),""))</f>
        <v/>
      </c>
      <c r="EN193" s="17" t="str">
        <f t="shared" si="526"/>
        <v/>
      </c>
      <c r="EO193" s="17" t="str">
        <f t="shared" si="526"/>
        <v/>
      </c>
      <c r="EP193" s="17" t="str">
        <f t="shared" si="526"/>
        <v/>
      </c>
      <c r="EQ193" s="17" t="str">
        <f t="shared" si="526"/>
        <v/>
      </c>
      <c r="ER193" s="17" t="str">
        <f t="shared" si="526"/>
        <v/>
      </c>
      <c r="ES193" s="17" t="str">
        <f t="shared" si="526"/>
        <v/>
      </c>
      <c r="ET193" s="17" t="str">
        <f t="shared" si="526"/>
        <v/>
      </c>
      <c r="EU193" s="17" t="str">
        <f t="shared" si="526"/>
        <v/>
      </c>
      <c r="EV193" s="17" t="str">
        <f t="shared" si="526"/>
        <v/>
      </c>
      <c r="EW193" s="17" t="str">
        <f t="shared" ref="EW193:FF198" si="527">IF(AND($S193&lt;&gt;"",EW$6&gt;=$R193,EW$6&lt;=$S193),IF($E193="",IF($F193="",6,5),4),IF((EW$6&gt;=$O193)*AND(EW$6&lt;=$P193),IF($E193="",IF($F193="",3,2),1),""))</f>
        <v/>
      </c>
      <c r="EX193" s="17" t="str">
        <f t="shared" si="527"/>
        <v/>
      </c>
      <c r="EY193" s="17" t="str">
        <f t="shared" si="527"/>
        <v/>
      </c>
      <c r="EZ193" s="17" t="str">
        <f t="shared" si="527"/>
        <v/>
      </c>
      <c r="FA193" s="17" t="str">
        <f t="shared" si="527"/>
        <v/>
      </c>
      <c r="FB193" s="17" t="str">
        <f t="shared" si="527"/>
        <v/>
      </c>
      <c r="FC193" s="17" t="str">
        <f t="shared" si="527"/>
        <v/>
      </c>
      <c r="FD193" s="17" t="str">
        <f t="shared" si="527"/>
        <v/>
      </c>
      <c r="FE193" s="17" t="str">
        <f t="shared" si="527"/>
        <v/>
      </c>
      <c r="FF193" s="17" t="str">
        <f t="shared" si="527"/>
        <v/>
      </c>
      <c r="FG193" s="17" t="str">
        <f t="shared" ref="FG193:FP198" si="528">IF(AND($S193&lt;&gt;"",FG$6&gt;=$R193,FG$6&lt;=$S193),IF($E193="",IF($F193="",6,5),4),IF((FG$6&gt;=$O193)*AND(FG$6&lt;=$P193),IF($E193="",IF($F193="",3,2),1),""))</f>
        <v/>
      </c>
      <c r="FH193" s="17" t="str">
        <f t="shared" si="528"/>
        <v/>
      </c>
      <c r="FI193" s="17" t="str">
        <f t="shared" si="528"/>
        <v/>
      </c>
      <c r="FJ193" s="17" t="str">
        <f t="shared" si="528"/>
        <v/>
      </c>
      <c r="FK193" s="17" t="str">
        <f t="shared" si="528"/>
        <v/>
      </c>
      <c r="FL193" s="17" t="str">
        <f t="shared" si="528"/>
        <v/>
      </c>
      <c r="FM193" s="17" t="str">
        <f t="shared" si="528"/>
        <v/>
      </c>
      <c r="FN193" s="17" t="str">
        <f t="shared" si="528"/>
        <v/>
      </c>
      <c r="FO193" s="17" t="str">
        <f t="shared" si="528"/>
        <v/>
      </c>
      <c r="FP193" s="17" t="str">
        <f t="shared" si="528"/>
        <v/>
      </c>
      <c r="FQ193" s="17" t="str">
        <f t="shared" ref="FQ193:FZ198" si="529">IF(AND($S193&lt;&gt;"",FQ$6&gt;=$R193,FQ$6&lt;=$S193),IF($E193="",IF($F193="",6,5),4),IF((FQ$6&gt;=$O193)*AND(FQ$6&lt;=$P193),IF($E193="",IF($F193="",3,2),1),""))</f>
        <v/>
      </c>
      <c r="FR193" s="17" t="str">
        <f t="shared" si="529"/>
        <v/>
      </c>
      <c r="FS193" s="17" t="str">
        <f t="shared" si="529"/>
        <v/>
      </c>
      <c r="FT193" s="17" t="str">
        <f t="shared" si="529"/>
        <v/>
      </c>
      <c r="FU193" s="17" t="str">
        <f t="shared" si="529"/>
        <v/>
      </c>
      <c r="FV193" s="17" t="str">
        <f t="shared" si="529"/>
        <v/>
      </c>
      <c r="FW193" s="17" t="str">
        <f t="shared" si="529"/>
        <v/>
      </c>
      <c r="FX193" s="17" t="str">
        <f t="shared" si="529"/>
        <v/>
      </c>
      <c r="FY193" s="17" t="str">
        <f t="shared" si="529"/>
        <v/>
      </c>
      <c r="FZ193" s="17" t="str">
        <f t="shared" si="529"/>
        <v/>
      </c>
      <c r="GA193" s="17" t="str">
        <f t="shared" ref="GA193:GJ198" si="530">IF(AND($S193&lt;&gt;"",GA$6&gt;=$R193,GA$6&lt;=$S193),IF($E193="",IF($F193="",6,5),4),IF((GA$6&gt;=$O193)*AND(GA$6&lt;=$P193),IF($E193="",IF($F193="",3,2),1),""))</f>
        <v/>
      </c>
      <c r="GB193" s="17" t="str">
        <f t="shared" si="530"/>
        <v/>
      </c>
      <c r="GC193" s="17" t="str">
        <f t="shared" si="530"/>
        <v/>
      </c>
      <c r="GD193" s="17" t="str">
        <f t="shared" si="530"/>
        <v/>
      </c>
      <c r="GE193" s="17" t="str">
        <f t="shared" si="530"/>
        <v/>
      </c>
      <c r="GF193" s="17" t="str">
        <f t="shared" si="530"/>
        <v/>
      </c>
      <c r="GG193" s="17" t="str">
        <f t="shared" si="530"/>
        <v/>
      </c>
      <c r="GH193" s="17" t="str">
        <f t="shared" si="530"/>
        <v/>
      </c>
      <c r="GI193" s="17" t="str">
        <f t="shared" si="530"/>
        <v/>
      </c>
      <c r="GJ193" s="17" t="str">
        <f t="shared" si="530"/>
        <v/>
      </c>
      <c r="GK193" s="17" t="str">
        <f t="shared" ref="GK193:GT198" si="531">IF(AND($S193&lt;&gt;"",GK$6&gt;=$R193,GK$6&lt;=$S193),IF($E193="",IF($F193="",6,5),4),IF((GK$6&gt;=$O193)*AND(GK$6&lt;=$P193),IF($E193="",IF($F193="",3,2),1),""))</f>
        <v/>
      </c>
      <c r="GL193" s="17" t="str">
        <f t="shared" si="531"/>
        <v/>
      </c>
      <c r="GM193" s="17" t="str">
        <f t="shared" si="531"/>
        <v/>
      </c>
      <c r="GN193" s="17" t="str">
        <f t="shared" si="531"/>
        <v/>
      </c>
      <c r="GO193" s="17" t="str">
        <f t="shared" si="531"/>
        <v/>
      </c>
      <c r="GP193" s="17" t="str">
        <f t="shared" si="531"/>
        <v/>
      </c>
      <c r="GQ193" s="17" t="str">
        <f t="shared" si="531"/>
        <v/>
      </c>
      <c r="GR193" s="17" t="str">
        <f t="shared" si="531"/>
        <v/>
      </c>
      <c r="GS193" s="17" t="str">
        <f t="shared" si="531"/>
        <v/>
      </c>
      <c r="GT193" s="17" t="str">
        <f t="shared" si="531"/>
        <v/>
      </c>
      <c r="GU193" s="17" t="str">
        <f t="shared" ref="GU193:HD198" si="532">IF(AND($S193&lt;&gt;"",GU$6&gt;=$R193,GU$6&lt;=$S193),IF($E193="",IF($F193="",6,5),4),IF((GU$6&gt;=$O193)*AND(GU$6&lt;=$P193),IF($E193="",IF($F193="",3,2),1),""))</f>
        <v/>
      </c>
      <c r="GV193" s="17" t="str">
        <f t="shared" si="532"/>
        <v/>
      </c>
      <c r="GW193" s="17" t="str">
        <f t="shared" si="532"/>
        <v/>
      </c>
      <c r="GX193" s="17" t="str">
        <f t="shared" si="532"/>
        <v/>
      </c>
      <c r="GY193" s="17" t="str">
        <f t="shared" si="532"/>
        <v/>
      </c>
      <c r="GZ193" s="17" t="str">
        <f t="shared" si="532"/>
        <v/>
      </c>
      <c r="HA193" s="17" t="str">
        <f t="shared" si="532"/>
        <v/>
      </c>
      <c r="HB193" s="17" t="str">
        <f t="shared" si="532"/>
        <v/>
      </c>
      <c r="HC193" s="17" t="str">
        <f t="shared" si="532"/>
        <v/>
      </c>
      <c r="HD193" s="17" t="str">
        <f t="shared" si="532"/>
        <v/>
      </c>
      <c r="HE193" s="17" t="str">
        <f t="shared" ref="HE193:HN198" si="533">IF(AND($S193&lt;&gt;"",HE$6&gt;=$R193,HE$6&lt;=$S193),IF($E193="",IF($F193="",6,5),4),IF((HE$6&gt;=$O193)*AND(HE$6&lt;=$P193),IF($E193="",IF($F193="",3,2),1),""))</f>
        <v/>
      </c>
      <c r="HF193" s="17" t="str">
        <f t="shared" si="533"/>
        <v/>
      </c>
      <c r="HG193" s="17" t="str">
        <f t="shared" si="533"/>
        <v/>
      </c>
      <c r="HH193" s="17" t="str">
        <f t="shared" si="533"/>
        <v/>
      </c>
      <c r="HI193" s="17" t="str">
        <f t="shared" si="533"/>
        <v/>
      </c>
      <c r="HJ193" s="17" t="str">
        <f t="shared" si="533"/>
        <v/>
      </c>
      <c r="HK193" s="17" t="str">
        <f t="shared" si="533"/>
        <v/>
      </c>
      <c r="HL193" s="17" t="str">
        <f t="shared" si="533"/>
        <v/>
      </c>
      <c r="HM193" s="17" t="str">
        <f t="shared" si="533"/>
        <v/>
      </c>
      <c r="HN193" s="17" t="str">
        <f t="shared" si="533"/>
        <v/>
      </c>
      <c r="HO193" s="17" t="str">
        <f t="shared" ref="HO193:HX198" si="534">IF(AND($S193&lt;&gt;"",HO$6&gt;=$R193,HO$6&lt;=$S193),IF($E193="",IF($F193="",6,5),4),IF((HO$6&gt;=$O193)*AND(HO$6&lt;=$P193),IF($E193="",IF($F193="",3,2),1),""))</f>
        <v/>
      </c>
      <c r="HP193" s="17" t="str">
        <f t="shared" si="534"/>
        <v/>
      </c>
      <c r="HQ193" s="17" t="str">
        <f t="shared" si="534"/>
        <v/>
      </c>
      <c r="HR193" s="17" t="str">
        <f t="shared" si="534"/>
        <v/>
      </c>
      <c r="HS193" s="17" t="str">
        <f t="shared" si="534"/>
        <v/>
      </c>
      <c r="HT193" s="17" t="str">
        <f t="shared" si="534"/>
        <v/>
      </c>
      <c r="HU193" s="17" t="str">
        <f t="shared" si="534"/>
        <v/>
      </c>
      <c r="HV193" s="17" t="str">
        <f t="shared" si="534"/>
        <v/>
      </c>
      <c r="HW193" s="17" t="str">
        <f t="shared" si="534"/>
        <v/>
      </c>
      <c r="HX193" s="17" t="str">
        <f t="shared" si="534"/>
        <v/>
      </c>
      <c r="HY193" s="17" t="str">
        <f t="shared" ref="HY193:IH198" si="535">IF(AND($S193&lt;&gt;"",HY$6&gt;=$R193,HY$6&lt;=$S193),IF($E193="",IF($F193="",6,5),4),IF((HY$6&gt;=$O193)*AND(HY$6&lt;=$P193),IF($E193="",IF($F193="",3,2),1),""))</f>
        <v/>
      </c>
      <c r="HZ193" s="17" t="str">
        <f t="shared" si="535"/>
        <v/>
      </c>
      <c r="IA193" s="17" t="str">
        <f t="shared" si="535"/>
        <v/>
      </c>
      <c r="IB193" s="17" t="str">
        <f t="shared" si="535"/>
        <v/>
      </c>
      <c r="IC193" s="17" t="str">
        <f t="shared" si="535"/>
        <v/>
      </c>
      <c r="ID193" s="17" t="str">
        <f t="shared" si="535"/>
        <v/>
      </c>
      <c r="IE193" s="17" t="str">
        <f t="shared" si="535"/>
        <v/>
      </c>
      <c r="IF193" s="17" t="str">
        <f t="shared" si="535"/>
        <v/>
      </c>
      <c r="IG193" s="17" t="str">
        <f t="shared" si="535"/>
        <v/>
      </c>
      <c r="IH193" s="17" t="str">
        <f t="shared" si="535"/>
        <v/>
      </c>
      <c r="II193" s="17" t="str">
        <f t="shared" ref="II193:IR198" si="536">IF(AND($S193&lt;&gt;"",II$6&gt;=$R193,II$6&lt;=$S193),IF($E193="",IF($F193="",6,5),4),IF((II$6&gt;=$O193)*AND(II$6&lt;=$P193),IF($E193="",IF($F193="",3,2),1),""))</f>
        <v/>
      </c>
      <c r="IJ193" s="17" t="str">
        <f t="shared" si="536"/>
        <v/>
      </c>
      <c r="IK193" s="17" t="str">
        <f t="shared" si="536"/>
        <v/>
      </c>
      <c r="IL193" s="17" t="str">
        <f t="shared" si="536"/>
        <v/>
      </c>
      <c r="IM193" s="17" t="str">
        <f t="shared" si="536"/>
        <v/>
      </c>
      <c r="IN193" s="17" t="str">
        <f t="shared" si="536"/>
        <v/>
      </c>
      <c r="IO193" s="17" t="str">
        <f t="shared" si="536"/>
        <v/>
      </c>
      <c r="IP193" s="17" t="str">
        <f t="shared" si="536"/>
        <v/>
      </c>
      <c r="IQ193" s="17" t="str">
        <f t="shared" si="536"/>
        <v/>
      </c>
      <c r="IR193" s="17" t="str">
        <f t="shared" si="536"/>
        <v/>
      </c>
      <c r="IS193" s="17" t="str">
        <f t="shared" ref="IS193:JD198" si="537">IF(AND($S193&lt;&gt;"",IS$6&gt;=$R193,IS$6&lt;=$S193),IF($E193="",IF($F193="",6,5),4),IF((IS$6&gt;=$O193)*AND(IS$6&lt;=$P193),IF($E193="",IF($F193="",3,2),1),""))</f>
        <v/>
      </c>
      <c r="IT193" s="17" t="str">
        <f t="shared" si="537"/>
        <v/>
      </c>
      <c r="IU193" s="17" t="str">
        <f t="shared" si="537"/>
        <v/>
      </c>
      <c r="IV193" s="17" t="str">
        <f t="shared" si="537"/>
        <v/>
      </c>
      <c r="IW193" s="17" t="str">
        <f t="shared" si="537"/>
        <v/>
      </c>
      <c r="IX193" s="17" t="str">
        <f t="shared" si="537"/>
        <v/>
      </c>
      <c r="IY193" s="17" t="str">
        <f t="shared" si="537"/>
        <v/>
      </c>
      <c r="IZ193" s="17" t="str">
        <f t="shared" si="537"/>
        <v/>
      </c>
      <c r="JA193" s="17" t="str">
        <f t="shared" si="537"/>
        <v/>
      </c>
      <c r="JB193" s="17" t="str">
        <f t="shared" si="537"/>
        <v/>
      </c>
      <c r="JC193" s="17" t="str">
        <f t="shared" si="537"/>
        <v/>
      </c>
      <c r="JD193" s="17" t="str">
        <f t="shared" si="537"/>
        <v/>
      </c>
    </row>
    <row r="194" spans="1:264" ht="15.75" customHeight="1">
      <c r="A194" s="105" t="s">
        <v>184</v>
      </c>
      <c r="B194" s="105"/>
      <c r="C194" s="105">
        <v>52</v>
      </c>
      <c r="D194" s="104" t="s">
        <v>202</v>
      </c>
      <c r="E194" s="113" t="s">
        <v>184</v>
      </c>
      <c r="F194" s="106"/>
      <c r="G194" s="106"/>
      <c r="H194" s="106"/>
      <c r="I194" s="106"/>
      <c r="J194" s="107"/>
      <c r="K194" s="108"/>
      <c r="L194" s="109"/>
      <c r="M194" s="114"/>
      <c r="N194" s="35">
        <f t="shared" si="511"/>
        <v>21</v>
      </c>
      <c r="O194" s="110">
        <v>44105</v>
      </c>
      <c r="P194" s="110">
        <v>44134</v>
      </c>
      <c r="Q194" s="35" t="str">
        <f t="shared" si="512"/>
        <v/>
      </c>
      <c r="R194" s="110"/>
      <c r="S194" s="110">
        <v>44134</v>
      </c>
      <c r="T194" s="111"/>
      <c r="U194" s="111"/>
      <c r="V194" s="34" t="str">
        <f t="shared" si="513"/>
        <v/>
      </c>
      <c r="W194" s="17">
        <f t="shared" si="514"/>
        <v>4</v>
      </c>
      <c r="X194" s="17">
        <f t="shared" si="514"/>
        <v>4</v>
      </c>
      <c r="Y194" s="17">
        <f t="shared" si="514"/>
        <v>4</v>
      </c>
      <c r="Z194" s="17">
        <f t="shared" si="514"/>
        <v>4</v>
      </c>
      <c r="AA194" s="17">
        <f t="shared" si="514"/>
        <v>4</v>
      </c>
      <c r="AB194" s="17">
        <f t="shared" si="514"/>
        <v>4</v>
      </c>
      <c r="AC194" s="17">
        <f t="shared" si="514"/>
        <v>4</v>
      </c>
      <c r="AD194" s="17">
        <f t="shared" si="514"/>
        <v>4</v>
      </c>
      <c r="AE194" s="17">
        <f t="shared" si="514"/>
        <v>4</v>
      </c>
      <c r="AF194" s="17">
        <f t="shared" si="514"/>
        <v>4</v>
      </c>
      <c r="AG194" s="17">
        <f t="shared" si="515"/>
        <v>4</v>
      </c>
      <c r="AH194" s="17">
        <f t="shared" si="515"/>
        <v>4</v>
      </c>
      <c r="AI194" s="17">
        <f t="shared" si="515"/>
        <v>4</v>
      </c>
      <c r="AJ194" s="17">
        <f t="shared" si="515"/>
        <v>4</v>
      </c>
      <c r="AK194" s="17">
        <f t="shared" si="515"/>
        <v>4</v>
      </c>
      <c r="AL194" s="17">
        <f t="shared" si="515"/>
        <v>4</v>
      </c>
      <c r="AM194" s="17">
        <f t="shared" si="515"/>
        <v>4</v>
      </c>
      <c r="AN194" s="17">
        <f t="shared" si="515"/>
        <v>4</v>
      </c>
      <c r="AO194" s="17">
        <f t="shared" si="515"/>
        <v>4</v>
      </c>
      <c r="AP194" s="17">
        <f t="shared" si="515"/>
        <v>4</v>
      </c>
      <c r="AQ194" s="17">
        <f t="shared" si="516"/>
        <v>4</v>
      </c>
      <c r="AR194" s="17">
        <f t="shared" si="516"/>
        <v>4</v>
      </c>
      <c r="AS194" s="17">
        <f t="shared" si="516"/>
        <v>4</v>
      </c>
      <c r="AT194" s="17">
        <f t="shared" si="516"/>
        <v>4</v>
      </c>
      <c r="AU194" s="17">
        <f t="shared" si="516"/>
        <v>4</v>
      </c>
      <c r="AV194" s="17">
        <f t="shared" si="516"/>
        <v>4</v>
      </c>
      <c r="AW194" s="17">
        <f t="shared" si="516"/>
        <v>4</v>
      </c>
      <c r="AX194" s="17">
        <f t="shared" si="516"/>
        <v>4</v>
      </c>
      <c r="AY194" s="17">
        <f t="shared" si="516"/>
        <v>4</v>
      </c>
      <c r="AZ194" s="17">
        <f t="shared" si="516"/>
        <v>4</v>
      </c>
      <c r="BA194" s="17" t="str">
        <f t="shared" si="517"/>
        <v/>
      </c>
      <c r="BB194" s="17" t="str">
        <f t="shared" si="517"/>
        <v/>
      </c>
      <c r="BC194" s="17" t="str">
        <f t="shared" si="517"/>
        <v/>
      </c>
      <c r="BD194" s="17" t="str">
        <f t="shared" si="517"/>
        <v/>
      </c>
      <c r="BE194" s="17" t="str">
        <f t="shared" si="517"/>
        <v/>
      </c>
      <c r="BF194" s="112" t="str">
        <f t="shared" si="517"/>
        <v/>
      </c>
      <c r="BG194" s="112" t="str">
        <f t="shared" si="517"/>
        <v/>
      </c>
      <c r="BH194" s="112" t="str">
        <f t="shared" si="517"/>
        <v/>
      </c>
      <c r="BI194" s="112" t="str">
        <f t="shared" si="517"/>
        <v/>
      </c>
      <c r="BJ194" s="112" t="str">
        <f t="shared" si="517"/>
        <v/>
      </c>
      <c r="BK194" s="112" t="str">
        <f t="shared" si="518"/>
        <v/>
      </c>
      <c r="BL194" s="112" t="str">
        <f t="shared" si="518"/>
        <v/>
      </c>
      <c r="BM194" s="17" t="str">
        <f t="shared" si="518"/>
        <v/>
      </c>
      <c r="BN194" s="17" t="str">
        <f t="shared" si="518"/>
        <v/>
      </c>
      <c r="BO194" s="17" t="str">
        <f t="shared" si="518"/>
        <v/>
      </c>
      <c r="BP194" s="17" t="str">
        <f t="shared" si="518"/>
        <v/>
      </c>
      <c r="BQ194" s="17" t="str">
        <f t="shared" si="518"/>
        <v/>
      </c>
      <c r="BR194" s="17" t="str">
        <f t="shared" si="518"/>
        <v/>
      </c>
      <c r="BS194" s="17" t="str">
        <f t="shared" si="518"/>
        <v/>
      </c>
      <c r="BT194" s="17" t="str">
        <f t="shared" si="518"/>
        <v/>
      </c>
      <c r="BU194" s="17" t="str">
        <f t="shared" si="519"/>
        <v/>
      </c>
      <c r="BV194" s="17" t="str">
        <f t="shared" si="519"/>
        <v/>
      </c>
      <c r="BW194" s="17" t="str">
        <f t="shared" si="519"/>
        <v/>
      </c>
      <c r="BX194" s="17" t="str">
        <f t="shared" si="519"/>
        <v/>
      </c>
      <c r="BY194" s="17" t="str">
        <f t="shared" si="519"/>
        <v/>
      </c>
      <c r="BZ194" s="17" t="str">
        <f t="shared" si="519"/>
        <v/>
      </c>
      <c r="CA194" s="17" t="str">
        <f t="shared" si="519"/>
        <v/>
      </c>
      <c r="CB194" s="17" t="str">
        <f t="shared" si="519"/>
        <v/>
      </c>
      <c r="CC194" s="17" t="str">
        <f t="shared" si="519"/>
        <v/>
      </c>
      <c r="CD194" s="17" t="str">
        <f t="shared" si="519"/>
        <v/>
      </c>
      <c r="CE194" s="17" t="str">
        <f t="shared" si="520"/>
        <v/>
      </c>
      <c r="CF194" s="17" t="str">
        <f t="shared" si="520"/>
        <v/>
      </c>
      <c r="CG194" s="17" t="str">
        <f t="shared" si="520"/>
        <v/>
      </c>
      <c r="CH194" s="17" t="str">
        <f t="shared" si="520"/>
        <v/>
      </c>
      <c r="CI194" s="17" t="str">
        <f t="shared" si="520"/>
        <v/>
      </c>
      <c r="CJ194" s="17" t="str">
        <f t="shared" si="520"/>
        <v/>
      </c>
      <c r="CK194" s="17" t="str">
        <f t="shared" si="520"/>
        <v/>
      </c>
      <c r="CL194" s="17" t="str">
        <f t="shared" si="520"/>
        <v/>
      </c>
      <c r="CM194" s="17" t="str">
        <f t="shared" si="520"/>
        <v/>
      </c>
      <c r="CN194" s="17" t="str">
        <f t="shared" si="520"/>
        <v/>
      </c>
      <c r="CO194" s="17" t="str">
        <f t="shared" si="521"/>
        <v/>
      </c>
      <c r="CP194" s="17" t="str">
        <f t="shared" si="521"/>
        <v/>
      </c>
      <c r="CQ194" s="17" t="str">
        <f t="shared" si="521"/>
        <v/>
      </c>
      <c r="CR194" s="17" t="str">
        <f t="shared" si="521"/>
        <v/>
      </c>
      <c r="CS194" s="17" t="str">
        <f t="shared" si="521"/>
        <v/>
      </c>
      <c r="CT194" s="17" t="str">
        <f t="shared" si="521"/>
        <v/>
      </c>
      <c r="CU194" s="17" t="str">
        <f t="shared" si="521"/>
        <v/>
      </c>
      <c r="CV194" s="17" t="str">
        <f t="shared" si="521"/>
        <v/>
      </c>
      <c r="CW194" s="17" t="str">
        <f t="shared" si="521"/>
        <v/>
      </c>
      <c r="CX194" s="17" t="str">
        <f t="shared" si="521"/>
        <v/>
      </c>
      <c r="CY194" s="17" t="str">
        <f t="shared" si="522"/>
        <v/>
      </c>
      <c r="CZ194" s="17" t="str">
        <f t="shared" si="522"/>
        <v/>
      </c>
      <c r="DA194" s="17" t="str">
        <f t="shared" si="522"/>
        <v/>
      </c>
      <c r="DB194" s="17" t="str">
        <f t="shared" si="522"/>
        <v/>
      </c>
      <c r="DC194" s="17" t="str">
        <f t="shared" si="522"/>
        <v/>
      </c>
      <c r="DD194" s="17" t="str">
        <f t="shared" si="522"/>
        <v/>
      </c>
      <c r="DE194" s="17" t="str">
        <f t="shared" si="522"/>
        <v/>
      </c>
      <c r="DF194" s="17" t="str">
        <f t="shared" si="522"/>
        <v/>
      </c>
      <c r="DG194" s="17" t="str">
        <f t="shared" si="522"/>
        <v/>
      </c>
      <c r="DH194" s="17" t="str">
        <f t="shared" si="522"/>
        <v/>
      </c>
      <c r="DI194" s="17" t="str">
        <f t="shared" si="523"/>
        <v/>
      </c>
      <c r="DJ194" s="17" t="str">
        <f t="shared" si="523"/>
        <v/>
      </c>
      <c r="DK194" s="17" t="str">
        <f t="shared" si="523"/>
        <v/>
      </c>
      <c r="DL194" s="17" t="str">
        <f t="shared" si="523"/>
        <v/>
      </c>
      <c r="DM194" s="17" t="str">
        <f t="shared" si="523"/>
        <v/>
      </c>
      <c r="DN194" s="17" t="str">
        <f t="shared" si="523"/>
        <v/>
      </c>
      <c r="DO194" s="17" t="str">
        <f t="shared" si="523"/>
        <v/>
      </c>
      <c r="DP194" s="17" t="str">
        <f t="shared" si="523"/>
        <v/>
      </c>
      <c r="DQ194" s="17" t="str">
        <f t="shared" si="523"/>
        <v/>
      </c>
      <c r="DR194" s="17" t="str">
        <f t="shared" si="523"/>
        <v/>
      </c>
      <c r="DS194" s="17" t="str">
        <f t="shared" si="524"/>
        <v/>
      </c>
      <c r="DT194" s="17" t="str">
        <f t="shared" si="524"/>
        <v/>
      </c>
      <c r="DU194" s="17" t="str">
        <f t="shared" si="524"/>
        <v/>
      </c>
      <c r="DV194" s="17" t="str">
        <f t="shared" si="524"/>
        <v/>
      </c>
      <c r="DW194" s="17" t="str">
        <f t="shared" si="524"/>
        <v/>
      </c>
      <c r="DX194" s="17" t="str">
        <f t="shared" si="524"/>
        <v/>
      </c>
      <c r="DY194" s="17" t="str">
        <f t="shared" si="524"/>
        <v/>
      </c>
      <c r="DZ194" s="17" t="str">
        <f t="shared" si="524"/>
        <v/>
      </c>
      <c r="EA194" s="17" t="str">
        <f t="shared" si="524"/>
        <v/>
      </c>
      <c r="EB194" s="17" t="str">
        <f t="shared" si="524"/>
        <v/>
      </c>
      <c r="EC194" s="17" t="str">
        <f t="shared" si="525"/>
        <v/>
      </c>
      <c r="ED194" s="17" t="str">
        <f t="shared" si="525"/>
        <v/>
      </c>
      <c r="EE194" s="17" t="str">
        <f t="shared" si="525"/>
        <v/>
      </c>
      <c r="EF194" s="17" t="str">
        <f t="shared" si="525"/>
        <v/>
      </c>
      <c r="EG194" s="17" t="str">
        <f t="shared" si="525"/>
        <v/>
      </c>
      <c r="EH194" s="17" t="str">
        <f t="shared" si="525"/>
        <v/>
      </c>
      <c r="EI194" s="17" t="str">
        <f t="shared" si="525"/>
        <v/>
      </c>
      <c r="EJ194" s="17" t="str">
        <f t="shared" si="525"/>
        <v/>
      </c>
      <c r="EK194" s="17" t="str">
        <f t="shared" si="525"/>
        <v/>
      </c>
      <c r="EL194" s="17" t="str">
        <f t="shared" si="525"/>
        <v/>
      </c>
      <c r="EM194" s="17" t="str">
        <f t="shared" si="526"/>
        <v/>
      </c>
      <c r="EN194" s="17" t="str">
        <f t="shared" si="526"/>
        <v/>
      </c>
      <c r="EO194" s="17" t="str">
        <f t="shared" si="526"/>
        <v/>
      </c>
      <c r="EP194" s="17" t="str">
        <f t="shared" si="526"/>
        <v/>
      </c>
      <c r="EQ194" s="17" t="str">
        <f t="shared" si="526"/>
        <v/>
      </c>
      <c r="ER194" s="17" t="str">
        <f t="shared" si="526"/>
        <v/>
      </c>
      <c r="ES194" s="17" t="str">
        <f t="shared" si="526"/>
        <v/>
      </c>
      <c r="ET194" s="17" t="str">
        <f t="shared" si="526"/>
        <v/>
      </c>
      <c r="EU194" s="17" t="str">
        <f t="shared" si="526"/>
        <v/>
      </c>
      <c r="EV194" s="17" t="str">
        <f t="shared" si="526"/>
        <v/>
      </c>
      <c r="EW194" s="17" t="str">
        <f t="shared" si="527"/>
        <v/>
      </c>
      <c r="EX194" s="17" t="str">
        <f t="shared" si="527"/>
        <v/>
      </c>
      <c r="EY194" s="17" t="str">
        <f t="shared" si="527"/>
        <v/>
      </c>
      <c r="EZ194" s="17" t="str">
        <f t="shared" si="527"/>
        <v/>
      </c>
      <c r="FA194" s="17" t="str">
        <f t="shared" si="527"/>
        <v/>
      </c>
      <c r="FB194" s="17" t="str">
        <f t="shared" si="527"/>
        <v/>
      </c>
      <c r="FC194" s="17" t="str">
        <f t="shared" si="527"/>
        <v/>
      </c>
      <c r="FD194" s="17" t="str">
        <f t="shared" si="527"/>
        <v/>
      </c>
      <c r="FE194" s="17" t="str">
        <f t="shared" si="527"/>
        <v/>
      </c>
      <c r="FF194" s="17" t="str">
        <f t="shared" si="527"/>
        <v/>
      </c>
      <c r="FG194" s="17" t="str">
        <f t="shared" si="528"/>
        <v/>
      </c>
      <c r="FH194" s="17" t="str">
        <f t="shared" si="528"/>
        <v/>
      </c>
      <c r="FI194" s="17" t="str">
        <f t="shared" si="528"/>
        <v/>
      </c>
      <c r="FJ194" s="17" t="str">
        <f t="shared" si="528"/>
        <v/>
      </c>
      <c r="FK194" s="17" t="str">
        <f t="shared" si="528"/>
        <v/>
      </c>
      <c r="FL194" s="17" t="str">
        <f t="shared" si="528"/>
        <v/>
      </c>
      <c r="FM194" s="17" t="str">
        <f t="shared" si="528"/>
        <v/>
      </c>
      <c r="FN194" s="17" t="str">
        <f t="shared" si="528"/>
        <v/>
      </c>
      <c r="FO194" s="17" t="str">
        <f t="shared" si="528"/>
        <v/>
      </c>
      <c r="FP194" s="17" t="str">
        <f t="shared" si="528"/>
        <v/>
      </c>
      <c r="FQ194" s="17" t="str">
        <f t="shared" si="529"/>
        <v/>
      </c>
      <c r="FR194" s="17" t="str">
        <f t="shared" si="529"/>
        <v/>
      </c>
      <c r="FS194" s="17" t="str">
        <f t="shared" si="529"/>
        <v/>
      </c>
      <c r="FT194" s="17" t="str">
        <f t="shared" si="529"/>
        <v/>
      </c>
      <c r="FU194" s="17" t="str">
        <f t="shared" si="529"/>
        <v/>
      </c>
      <c r="FV194" s="17" t="str">
        <f t="shared" si="529"/>
        <v/>
      </c>
      <c r="FW194" s="17" t="str">
        <f t="shared" si="529"/>
        <v/>
      </c>
      <c r="FX194" s="17" t="str">
        <f t="shared" si="529"/>
        <v/>
      </c>
      <c r="FY194" s="17" t="str">
        <f t="shared" si="529"/>
        <v/>
      </c>
      <c r="FZ194" s="17" t="str">
        <f t="shared" si="529"/>
        <v/>
      </c>
      <c r="GA194" s="17" t="str">
        <f t="shared" si="530"/>
        <v/>
      </c>
      <c r="GB194" s="17" t="str">
        <f t="shared" si="530"/>
        <v/>
      </c>
      <c r="GC194" s="17" t="str">
        <f t="shared" si="530"/>
        <v/>
      </c>
      <c r="GD194" s="17" t="str">
        <f t="shared" si="530"/>
        <v/>
      </c>
      <c r="GE194" s="17" t="str">
        <f t="shared" si="530"/>
        <v/>
      </c>
      <c r="GF194" s="17" t="str">
        <f t="shared" si="530"/>
        <v/>
      </c>
      <c r="GG194" s="17" t="str">
        <f t="shared" si="530"/>
        <v/>
      </c>
      <c r="GH194" s="17" t="str">
        <f t="shared" si="530"/>
        <v/>
      </c>
      <c r="GI194" s="17" t="str">
        <f t="shared" si="530"/>
        <v/>
      </c>
      <c r="GJ194" s="17" t="str">
        <f t="shared" si="530"/>
        <v/>
      </c>
      <c r="GK194" s="17" t="str">
        <f t="shared" si="531"/>
        <v/>
      </c>
      <c r="GL194" s="17" t="str">
        <f t="shared" si="531"/>
        <v/>
      </c>
      <c r="GM194" s="17" t="str">
        <f t="shared" si="531"/>
        <v/>
      </c>
      <c r="GN194" s="17" t="str">
        <f t="shared" si="531"/>
        <v/>
      </c>
      <c r="GO194" s="17" t="str">
        <f t="shared" si="531"/>
        <v/>
      </c>
      <c r="GP194" s="17" t="str">
        <f t="shared" si="531"/>
        <v/>
      </c>
      <c r="GQ194" s="17" t="str">
        <f t="shared" si="531"/>
        <v/>
      </c>
      <c r="GR194" s="17" t="str">
        <f t="shared" si="531"/>
        <v/>
      </c>
      <c r="GS194" s="17" t="str">
        <f t="shared" si="531"/>
        <v/>
      </c>
      <c r="GT194" s="17" t="str">
        <f t="shared" si="531"/>
        <v/>
      </c>
      <c r="GU194" s="17" t="str">
        <f t="shared" si="532"/>
        <v/>
      </c>
      <c r="GV194" s="17" t="str">
        <f t="shared" si="532"/>
        <v/>
      </c>
      <c r="GW194" s="17" t="str">
        <f t="shared" si="532"/>
        <v/>
      </c>
      <c r="GX194" s="17" t="str">
        <f t="shared" si="532"/>
        <v/>
      </c>
      <c r="GY194" s="17" t="str">
        <f t="shared" si="532"/>
        <v/>
      </c>
      <c r="GZ194" s="17" t="str">
        <f t="shared" si="532"/>
        <v/>
      </c>
      <c r="HA194" s="17" t="str">
        <f t="shared" si="532"/>
        <v/>
      </c>
      <c r="HB194" s="17" t="str">
        <f t="shared" si="532"/>
        <v/>
      </c>
      <c r="HC194" s="17" t="str">
        <f t="shared" si="532"/>
        <v/>
      </c>
      <c r="HD194" s="17" t="str">
        <f t="shared" si="532"/>
        <v/>
      </c>
      <c r="HE194" s="17" t="str">
        <f t="shared" si="533"/>
        <v/>
      </c>
      <c r="HF194" s="17" t="str">
        <f t="shared" si="533"/>
        <v/>
      </c>
      <c r="HG194" s="17" t="str">
        <f t="shared" si="533"/>
        <v/>
      </c>
      <c r="HH194" s="17" t="str">
        <f t="shared" si="533"/>
        <v/>
      </c>
      <c r="HI194" s="17" t="str">
        <f t="shared" si="533"/>
        <v/>
      </c>
      <c r="HJ194" s="17" t="str">
        <f t="shared" si="533"/>
        <v/>
      </c>
      <c r="HK194" s="17" t="str">
        <f t="shared" si="533"/>
        <v/>
      </c>
      <c r="HL194" s="17" t="str">
        <f t="shared" si="533"/>
        <v/>
      </c>
      <c r="HM194" s="17" t="str">
        <f t="shared" si="533"/>
        <v/>
      </c>
      <c r="HN194" s="17" t="str">
        <f t="shared" si="533"/>
        <v/>
      </c>
      <c r="HO194" s="17" t="str">
        <f t="shared" si="534"/>
        <v/>
      </c>
      <c r="HP194" s="17" t="str">
        <f t="shared" si="534"/>
        <v/>
      </c>
      <c r="HQ194" s="17" t="str">
        <f t="shared" si="534"/>
        <v/>
      </c>
      <c r="HR194" s="17" t="str">
        <f t="shared" si="534"/>
        <v/>
      </c>
      <c r="HS194" s="17" t="str">
        <f t="shared" si="534"/>
        <v/>
      </c>
      <c r="HT194" s="17" t="str">
        <f t="shared" si="534"/>
        <v/>
      </c>
      <c r="HU194" s="17" t="str">
        <f t="shared" si="534"/>
        <v/>
      </c>
      <c r="HV194" s="17" t="str">
        <f t="shared" si="534"/>
        <v/>
      </c>
      <c r="HW194" s="17" t="str">
        <f t="shared" si="534"/>
        <v/>
      </c>
      <c r="HX194" s="17" t="str">
        <f t="shared" si="534"/>
        <v/>
      </c>
      <c r="HY194" s="17" t="str">
        <f t="shared" si="535"/>
        <v/>
      </c>
      <c r="HZ194" s="17" t="str">
        <f t="shared" si="535"/>
        <v/>
      </c>
      <c r="IA194" s="17" t="str">
        <f t="shared" si="535"/>
        <v/>
      </c>
      <c r="IB194" s="17" t="str">
        <f t="shared" si="535"/>
        <v/>
      </c>
      <c r="IC194" s="17" t="str">
        <f t="shared" si="535"/>
        <v/>
      </c>
      <c r="ID194" s="17" t="str">
        <f t="shared" si="535"/>
        <v/>
      </c>
      <c r="IE194" s="17" t="str">
        <f t="shared" si="535"/>
        <v/>
      </c>
      <c r="IF194" s="17" t="str">
        <f t="shared" si="535"/>
        <v/>
      </c>
      <c r="IG194" s="17" t="str">
        <f t="shared" si="535"/>
        <v/>
      </c>
      <c r="IH194" s="17" t="str">
        <f t="shared" si="535"/>
        <v/>
      </c>
      <c r="II194" s="17" t="str">
        <f t="shared" si="536"/>
        <v/>
      </c>
      <c r="IJ194" s="17" t="str">
        <f t="shared" si="536"/>
        <v/>
      </c>
      <c r="IK194" s="17" t="str">
        <f t="shared" si="536"/>
        <v/>
      </c>
      <c r="IL194" s="17" t="str">
        <f t="shared" si="536"/>
        <v/>
      </c>
      <c r="IM194" s="17" t="str">
        <f t="shared" si="536"/>
        <v/>
      </c>
      <c r="IN194" s="17" t="str">
        <f t="shared" si="536"/>
        <v/>
      </c>
      <c r="IO194" s="17" t="str">
        <f t="shared" si="536"/>
        <v/>
      </c>
      <c r="IP194" s="17" t="str">
        <f t="shared" si="536"/>
        <v/>
      </c>
      <c r="IQ194" s="17" t="str">
        <f t="shared" si="536"/>
        <v/>
      </c>
      <c r="IR194" s="17" t="str">
        <f t="shared" si="536"/>
        <v/>
      </c>
      <c r="IS194" s="17" t="str">
        <f t="shared" si="537"/>
        <v/>
      </c>
      <c r="IT194" s="17" t="str">
        <f t="shared" si="537"/>
        <v/>
      </c>
      <c r="IU194" s="17" t="str">
        <f t="shared" si="537"/>
        <v/>
      </c>
      <c r="IV194" s="17" t="str">
        <f t="shared" si="537"/>
        <v/>
      </c>
      <c r="IW194" s="17" t="str">
        <f t="shared" si="537"/>
        <v/>
      </c>
      <c r="IX194" s="17" t="str">
        <f t="shared" si="537"/>
        <v/>
      </c>
      <c r="IY194" s="17" t="str">
        <f t="shared" si="537"/>
        <v/>
      </c>
      <c r="IZ194" s="17" t="str">
        <f t="shared" si="537"/>
        <v/>
      </c>
      <c r="JA194" s="17" t="str">
        <f t="shared" si="537"/>
        <v/>
      </c>
      <c r="JB194" s="17" t="str">
        <f t="shared" si="537"/>
        <v/>
      </c>
      <c r="JC194" s="17" t="str">
        <f t="shared" si="537"/>
        <v/>
      </c>
      <c r="JD194" s="17" t="str">
        <f t="shared" si="537"/>
        <v/>
      </c>
    </row>
    <row r="195" spans="1:264" ht="15.75" hidden="1" customHeight="1">
      <c r="A195" s="80"/>
      <c r="B195" s="80"/>
      <c r="C195" s="80"/>
      <c r="D195" s="104" t="s">
        <v>203</v>
      </c>
      <c r="E195" s="105"/>
      <c r="F195" s="106" t="s">
        <v>205</v>
      </c>
      <c r="G195" s="106"/>
      <c r="H195" s="106"/>
      <c r="I195" s="106"/>
      <c r="J195" s="107"/>
      <c r="K195" s="115" t="s">
        <v>200</v>
      </c>
      <c r="L195" s="109" t="s">
        <v>208</v>
      </c>
      <c r="M195" s="116">
        <v>4</v>
      </c>
      <c r="N195" s="35">
        <f>IF(OR(O195="",P195=""),"",NETWORKDAYS.INTL(O195,P195,,非稼働日))</f>
        <v>4</v>
      </c>
      <c r="O195" s="110">
        <v>44105</v>
      </c>
      <c r="P195" s="110">
        <v>44110</v>
      </c>
      <c r="Q195" s="35">
        <f>IF(OR(R195="",S195=""),"",IF(NETWORKDAYS.INTL(R195,S195,,非稼働日)&lt;0,0,NETWORKDAYS.INTL(R195,S195,,非稼働日)))</f>
        <v>6</v>
      </c>
      <c r="R195" s="110">
        <v>44105</v>
      </c>
      <c r="S195" s="110">
        <v>44112</v>
      </c>
      <c r="T195" s="111">
        <v>1</v>
      </c>
      <c r="U195" s="111">
        <v>1</v>
      </c>
      <c r="V195" s="34" t="str">
        <f t="shared" si="513"/>
        <v/>
      </c>
      <c r="W195" s="17">
        <f t="shared" si="514"/>
        <v>5</v>
      </c>
      <c r="X195" s="17">
        <f t="shared" si="514"/>
        <v>5</v>
      </c>
      <c r="Y195" s="17">
        <f t="shared" si="514"/>
        <v>5</v>
      </c>
      <c r="Z195" s="17">
        <f t="shared" si="514"/>
        <v>5</v>
      </c>
      <c r="AA195" s="17">
        <f t="shared" si="514"/>
        <v>5</v>
      </c>
      <c r="AB195" s="17">
        <f t="shared" si="514"/>
        <v>5</v>
      </c>
      <c r="AC195" s="17">
        <f t="shared" si="514"/>
        <v>5</v>
      </c>
      <c r="AD195" s="17">
        <f t="shared" si="514"/>
        <v>5</v>
      </c>
      <c r="AE195" s="17" t="str">
        <f t="shared" si="514"/>
        <v/>
      </c>
      <c r="AF195" s="17" t="str">
        <f t="shared" si="514"/>
        <v/>
      </c>
      <c r="AG195" s="17" t="str">
        <f t="shared" si="515"/>
        <v/>
      </c>
      <c r="AH195" s="17" t="str">
        <f t="shared" si="515"/>
        <v/>
      </c>
      <c r="AI195" s="17" t="str">
        <f t="shared" si="515"/>
        <v/>
      </c>
      <c r="AJ195" s="17" t="str">
        <f t="shared" si="515"/>
        <v/>
      </c>
      <c r="AK195" s="17" t="str">
        <f t="shared" si="515"/>
        <v/>
      </c>
      <c r="AL195" s="17" t="str">
        <f t="shared" si="515"/>
        <v/>
      </c>
      <c r="AM195" s="17" t="str">
        <f t="shared" si="515"/>
        <v/>
      </c>
      <c r="AN195" s="17" t="str">
        <f t="shared" si="515"/>
        <v/>
      </c>
      <c r="AO195" s="17" t="str">
        <f t="shared" si="515"/>
        <v/>
      </c>
      <c r="AP195" s="17" t="str">
        <f t="shared" si="515"/>
        <v/>
      </c>
      <c r="AQ195" s="17" t="str">
        <f t="shared" si="516"/>
        <v/>
      </c>
      <c r="AR195" s="17" t="str">
        <f t="shared" si="516"/>
        <v/>
      </c>
      <c r="AS195" s="17" t="str">
        <f t="shared" si="516"/>
        <v/>
      </c>
      <c r="AT195" s="17" t="str">
        <f t="shared" si="516"/>
        <v/>
      </c>
      <c r="AU195" s="17" t="str">
        <f t="shared" si="516"/>
        <v/>
      </c>
      <c r="AV195" s="17" t="str">
        <f t="shared" si="516"/>
        <v/>
      </c>
      <c r="AW195" s="17" t="str">
        <f t="shared" si="516"/>
        <v/>
      </c>
      <c r="AX195" s="17" t="str">
        <f t="shared" si="516"/>
        <v/>
      </c>
      <c r="AY195" s="17" t="str">
        <f t="shared" si="516"/>
        <v/>
      </c>
      <c r="AZ195" s="17" t="str">
        <f t="shared" si="516"/>
        <v/>
      </c>
      <c r="BA195" s="17" t="str">
        <f t="shared" si="517"/>
        <v/>
      </c>
      <c r="BB195" s="17" t="str">
        <f t="shared" si="517"/>
        <v/>
      </c>
      <c r="BC195" s="17" t="str">
        <f t="shared" si="517"/>
        <v/>
      </c>
      <c r="BD195" s="17" t="str">
        <f t="shared" si="517"/>
        <v/>
      </c>
      <c r="BE195" s="17" t="str">
        <f t="shared" si="517"/>
        <v/>
      </c>
      <c r="BF195" s="112" t="str">
        <f t="shared" si="517"/>
        <v/>
      </c>
      <c r="BG195" s="112" t="str">
        <f t="shared" si="517"/>
        <v/>
      </c>
      <c r="BH195" s="112" t="str">
        <f t="shared" si="517"/>
        <v/>
      </c>
      <c r="BI195" s="112" t="str">
        <f t="shared" si="517"/>
        <v/>
      </c>
      <c r="BJ195" s="112" t="str">
        <f t="shared" si="517"/>
        <v/>
      </c>
      <c r="BK195" s="112" t="str">
        <f t="shared" si="518"/>
        <v/>
      </c>
      <c r="BL195" s="112" t="str">
        <f t="shared" si="518"/>
        <v/>
      </c>
      <c r="BM195" s="17" t="str">
        <f t="shared" si="518"/>
        <v/>
      </c>
      <c r="BN195" s="17" t="str">
        <f t="shared" si="518"/>
        <v/>
      </c>
      <c r="BO195" s="17" t="str">
        <f t="shared" si="518"/>
        <v/>
      </c>
      <c r="BP195" s="17" t="str">
        <f t="shared" si="518"/>
        <v/>
      </c>
      <c r="BQ195" s="17" t="str">
        <f t="shared" si="518"/>
        <v/>
      </c>
      <c r="BR195" s="17" t="str">
        <f t="shared" si="518"/>
        <v/>
      </c>
      <c r="BS195" s="17" t="str">
        <f t="shared" si="518"/>
        <v/>
      </c>
      <c r="BT195" s="17" t="str">
        <f t="shared" si="518"/>
        <v/>
      </c>
      <c r="BU195" s="17" t="str">
        <f t="shared" si="519"/>
        <v/>
      </c>
      <c r="BV195" s="17" t="str">
        <f t="shared" si="519"/>
        <v/>
      </c>
      <c r="BW195" s="17" t="str">
        <f t="shared" si="519"/>
        <v/>
      </c>
      <c r="BX195" s="17" t="str">
        <f t="shared" si="519"/>
        <v/>
      </c>
      <c r="BY195" s="17" t="str">
        <f t="shared" si="519"/>
        <v/>
      </c>
      <c r="BZ195" s="17" t="str">
        <f t="shared" si="519"/>
        <v/>
      </c>
      <c r="CA195" s="17" t="str">
        <f t="shared" si="519"/>
        <v/>
      </c>
      <c r="CB195" s="17" t="str">
        <f t="shared" si="519"/>
        <v/>
      </c>
      <c r="CC195" s="17" t="str">
        <f t="shared" si="519"/>
        <v/>
      </c>
      <c r="CD195" s="17" t="str">
        <f t="shared" si="519"/>
        <v/>
      </c>
      <c r="CE195" s="17" t="str">
        <f t="shared" si="520"/>
        <v/>
      </c>
      <c r="CF195" s="17" t="str">
        <f t="shared" si="520"/>
        <v/>
      </c>
      <c r="CG195" s="17" t="str">
        <f t="shared" si="520"/>
        <v/>
      </c>
      <c r="CH195" s="17" t="str">
        <f t="shared" si="520"/>
        <v/>
      </c>
      <c r="CI195" s="17" t="str">
        <f t="shared" si="520"/>
        <v/>
      </c>
      <c r="CJ195" s="17" t="str">
        <f t="shared" si="520"/>
        <v/>
      </c>
      <c r="CK195" s="17" t="str">
        <f t="shared" si="520"/>
        <v/>
      </c>
      <c r="CL195" s="17" t="str">
        <f t="shared" si="520"/>
        <v/>
      </c>
      <c r="CM195" s="17" t="str">
        <f t="shared" si="520"/>
        <v/>
      </c>
      <c r="CN195" s="17" t="str">
        <f t="shared" si="520"/>
        <v/>
      </c>
      <c r="CO195" s="17" t="str">
        <f t="shared" si="521"/>
        <v/>
      </c>
      <c r="CP195" s="17" t="str">
        <f t="shared" si="521"/>
        <v/>
      </c>
      <c r="CQ195" s="17" t="str">
        <f t="shared" si="521"/>
        <v/>
      </c>
      <c r="CR195" s="17" t="str">
        <f t="shared" si="521"/>
        <v/>
      </c>
      <c r="CS195" s="17" t="str">
        <f t="shared" si="521"/>
        <v/>
      </c>
      <c r="CT195" s="17" t="str">
        <f t="shared" si="521"/>
        <v/>
      </c>
      <c r="CU195" s="17" t="str">
        <f t="shared" si="521"/>
        <v/>
      </c>
      <c r="CV195" s="17" t="str">
        <f t="shared" si="521"/>
        <v/>
      </c>
      <c r="CW195" s="17" t="str">
        <f t="shared" si="521"/>
        <v/>
      </c>
      <c r="CX195" s="17" t="str">
        <f t="shared" si="521"/>
        <v/>
      </c>
      <c r="CY195" s="17" t="str">
        <f t="shared" si="522"/>
        <v/>
      </c>
      <c r="CZ195" s="17" t="str">
        <f t="shared" si="522"/>
        <v/>
      </c>
      <c r="DA195" s="17" t="str">
        <f t="shared" si="522"/>
        <v/>
      </c>
      <c r="DB195" s="17" t="str">
        <f t="shared" si="522"/>
        <v/>
      </c>
      <c r="DC195" s="17" t="str">
        <f t="shared" si="522"/>
        <v/>
      </c>
      <c r="DD195" s="17" t="str">
        <f t="shared" si="522"/>
        <v/>
      </c>
      <c r="DE195" s="17" t="str">
        <f t="shared" si="522"/>
        <v/>
      </c>
      <c r="DF195" s="17" t="str">
        <f t="shared" si="522"/>
        <v/>
      </c>
      <c r="DG195" s="17" t="str">
        <f t="shared" si="522"/>
        <v/>
      </c>
      <c r="DH195" s="17" t="str">
        <f t="shared" si="522"/>
        <v/>
      </c>
      <c r="DI195" s="17" t="str">
        <f t="shared" si="523"/>
        <v/>
      </c>
      <c r="DJ195" s="17" t="str">
        <f t="shared" si="523"/>
        <v/>
      </c>
      <c r="DK195" s="17" t="str">
        <f t="shared" si="523"/>
        <v/>
      </c>
      <c r="DL195" s="17" t="str">
        <f t="shared" si="523"/>
        <v/>
      </c>
      <c r="DM195" s="17" t="str">
        <f t="shared" si="523"/>
        <v/>
      </c>
      <c r="DN195" s="17" t="str">
        <f t="shared" si="523"/>
        <v/>
      </c>
      <c r="DO195" s="17" t="str">
        <f t="shared" si="523"/>
        <v/>
      </c>
      <c r="DP195" s="17" t="str">
        <f t="shared" si="523"/>
        <v/>
      </c>
      <c r="DQ195" s="17" t="str">
        <f t="shared" si="523"/>
        <v/>
      </c>
      <c r="DR195" s="17" t="str">
        <f t="shared" si="523"/>
        <v/>
      </c>
      <c r="DS195" s="17" t="str">
        <f t="shared" si="524"/>
        <v/>
      </c>
      <c r="DT195" s="17" t="str">
        <f t="shared" si="524"/>
        <v/>
      </c>
      <c r="DU195" s="17" t="str">
        <f t="shared" si="524"/>
        <v/>
      </c>
      <c r="DV195" s="17" t="str">
        <f t="shared" si="524"/>
        <v/>
      </c>
      <c r="DW195" s="17" t="str">
        <f t="shared" si="524"/>
        <v/>
      </c>
      <c r="DX195" s="17" t="str">
        <f t="shared" si="524"/>
        <v/>
      </c>
      <c r="DY195" s="17" t="str">
        <f t="shared" si="524"/>
        <v/>
      </c>
      <c r="DZ195" s="17" t="str">
        <f t="shared" si="524"/>
        <v/>
      </c>
      <c r="EA195" s="17" t="str">
        <f t="shared" si="524"/>
        <v/>
      </c>
      <c r="EB195" s="17" t="str">
        <f t="shared" si="524"/>
        <v/>
      </c>
      <c r="EC195" s="17" t="str">
        <f t="shared" si="525"/>
        <v/>
      </c>
      <c r="ED195" s="17" t="str">
        <f t="shared" si="525"/>
        <v/>
      </c>
      <c r="EE195" s="17" t="str">
        <f t="shared" si="525"/>
        <v/>
      </c>
      <c r="EF195" s="17" t="str">
        <f t="shared" si="525"/>
        <v/>
      </c>
      <c r="EG195" s="17" t="str">
        <f t="shared" si="525"/>
        <v/>
      </c>
      <c r="EH195" s="17" t="str">
        <f t="shared" si="525"/>
        <v/>
      </c>
      <c r="EI195" s="17" t="str">
        <f t="shared" si="525"/>
        <v/>
      </c>
      <c r="EJ195" s="17" t="str">
        <f t="shared" si="525"/>
        <v/>
      </c>
      <c r="EK195" s="17" t="str">
        <f t="shared" si="525"/>
        <v/>
      </c>
      <c r="EL195" s="17" t="str">
        <f t="shared" si="525"/>
        <v/>
      </c>
      <c r="EM195" s="17" t="str">
        <f t="shared" si="526"/>
        <v/>
      </c>
      <c r="EN195" s="17" t="str">
        <f t="shared" si="526"/>
        <v/>
      </c>
      <c r="EO195" s="17" t="str">
        <f t="shared" si="526"/>
        <v/>
      </c>
      <c r="EP195" s="17" t="str">
        <f t="shared" si="526"/>
        <v/>
      </c>
      <c r="EQ195" s="17" t="str">
        <f t="shared" si="526"/>
        <v/>
      </c>
      <c r="ER195" s="17" t="str">
        <f t="shared" si="526"/>
        <v/>
      </c>
      <c r="ES195" s="17" t="str">
        <f t="shared" si="526"/>
        <v/>
      </c>
      <c r="ET195" s="17" t="str">
        <f t="shared" si="526"/>
        <v/>
      </c>
      <c r="EU195" s="17" t="str">
        <f t="shared" si="526"/>
        <v/>
      </c>
      <c r="EV195" s="17" t="str">
        <f t="shared" si="526"/>
        <v/>
      </c>
      <c r="EW195" s="17" t="str">
        <f t="shared" si="527"/>
        <v/>
      </c>
      <c r="EX195" s="17" t="str">
        <f t="shared" si="527"/>
        <v/>
      </c>
      <c r="EY195" s="17" t="str">
        <f t="shared" si="527"/>
        <v/>
      </c>
      <c r="EZ195" s="17" t="str">
        <f t="shared" si="527"/>
        <v/>
      </c>
      <c r="FA195" s="17" t="str">
        <f t="shared" si="527"/>
        <v/>
      </c>
      <c r="FB195" s="17" t="str">
        <f t="shared" si="527"/>
        <v/>
      </c>
      <c r="FC195" s="17" t="str">
        <f t="shared" si="527"/>
        <v/>
      </c>
      <c r="FD195" s="17" t="str">
        <f t="shared" si="527"/>
        <v/>
      </c>
      <c r="FE195" s="17" t="str">
        <f t="shared" si="527"/>
        <v/>
      </c>
      <c r="FF195" s="17" t="str">
        <f t="shared" si="527"/>
        <v/>
      </c>
      <c r="FG195" s="17" t="str">
        <f t="shared" si="528"/>
        <v/>
      </c>
      <c r="FH195" s="17" t="str">
        <f t="shared" si="528"/>
        <v/>
      </c>
      <c r="FI195" s="17" t="str">
        <f t="shared" si="528"/>
        <v/>
      </c>
      <c r="FJ195" s="17" t="str">
        <f t="shared" si="528"/>
        <v/>
      </c>
      <c r="FK195" s="17" t="str">
        <f t="shared" si="528"/>
        <v/>
      </c>
      <c r="FL195" s="17" t="str">
        <f t="shared" si="528"/>
        <v/>
      </c>
      <c r="FM195" s="17" t="str">
        <f t="shared" si="528"/>
        <v/>
      </c>
      <c r="FN195" s="17" t="str">
        <f t="shared" si="528"/>
        <v/>
      </c>
      <c r="FO195" s="17" t="str">
        <f t="shared" si="528"/>
        <v/>
      </c>
      <c r="FP195" s="17" t="str">
        <f t="shared" si="528"/>
        <v/>
      </c>
      <c r="FQ195" s="17" t="str">
        <f t="shared" si="529"/>
        <v/>
      </c>
      <c r="FR195" s="17" t="str">
        <f t="shared" si="529"/>
        <v/>
      </c>
      <c r="FS195" s="17" t="str">
        <f t="shared" si="529"/>
        <v/>
      </c>
      <c r="FT195" s="17" t="str">
        <f t="shared" si="529"/>
        <v/>
      </c>
      <c r="FU195" s="17" t="str">
        <f t="shared" si="529"/>
        <v/>
      </c>
      <c r="FV195" s="17" t="str">
        <f t="shared" si="529"/>
        <v/>
      </c>
      <c r="FW195" s="17" t="str">
        <f t="shared" si="529"/>
        <v/>
      </c>
      <c r="FX195" s="17" t="str">
        <f t="shared" si="529"/>
        <v/>
      </c>
      <c r="FY195" s="17" t="str">
        <f t="shared" si="529"/>
        <v/>
      </c>
      <c r="FZ195" s="17" t="str">
        <f t="shared" si="529"/>
        <v/>
      </c>
      <c r="GA195" s="17" t="str">
        <f t="shared" si="530"/>
        <v/>
      </c>
      <c r="GB195" s="17" t="str">
        <f t="shared" si="530"/>
        <v/>
      </c>
      <c r="GC195" s="17" t="str">
        <f t="shared" si="530"/>
        <v/>
      </c>
      <c r="GD195" s="17" t="str">
        <f t="shared" si="530"/>
        <v/>
      </c>
      <c r="GE195" s="17" t="str">
        <f t="shared" si="530"/>
        <v/>
      </c>
      <c r="GF195" s="17" t="str">
        <f t="shared" si="530"/>
        <v/>
      </c>
      <c r="GG195" s="17" t="str">
        <f t="shared" si="530"/>
        <v/>
      </c>
      <c r="GH195" s="17" t="str">
        <f t="shared" si="530"/>
        <v/>
      </c>
      <c r="GI195" s="17" t="str">
        <f t="shared" si="530"/>
        <v/>
      </c>
      <c r="GJ195" s="17" t="str">
        <f t="shared" si="530"/>
        <v/>
      </c>
      <c r="GK195" s="17" t="str">
        <f t="shared" si="531"/>
        <v/>
      </c>
      <c r="GL195" s="17" t="str">
        <f t="shared" si="531"/>
        <v/>
      </c>
      <c r="GM195" s="17" t="str">
        <f t="shared" si="531"/>
        <v/>
      </c>
      <c r="GN195" s="17" t="str">
        <f t="shared" si="531"/>
        <v/>
      </c>
      <c r="GO195" s="17" t="str">
        <f t="shared" si="531"/>
        <v/>
      </c>
      <c r="GP195" s="17" t="str">
        <f t="shared" si="531"/>
        <v/>
      </c>
      <c r="GQ195" s="17" t="str">
        <f t="shared" si="531"/>
        <v/>
      </c>
      <c r="GR195" s="17" t="str">
        <f t="shared" si="531"/>
        <v/>
      </c>
      <c r="GS195" s="17" t="str">
        <f t="shared" si="531"/>
        <v/>
      </c>
      <c r="GT195" s="17" t="str">
        <f t="shared" si="531"/>
        <v/>
      </c>
      <c r="GU195" s="17" t="str">
        <f t="shared" si="532"/>
        <v/>
      </c>
      <c r="GV195" s="17" t="str">
        <f t="shared" si="532"/>
        <v/>
      </c>
      <c r="GW195" s="17" t="str">
        <f t="shared" si="532"/>
        <v/>
      </c>
      <c r="GX195" s="17" t="str">
        <f t="shared" si="532"/>
        <v/>
      </c>
      <c r="GY195" s="17" t="str">
        <f t="shared" si="532"/>
        <v/>
      </c>
      <c r="GZ195" s="17" t="str">
        <f t="shared" si="532"/>
        <v/>
      </c>
      <c r="HA195" s="17" t="str">
        <f t="shared" si="532"/>
        <v/>
      </c>
      <c r="HB195" s="17" t="str">
        <f t="shared" si="532"/>
        <v/>
      </c>
      <c r="HC195" s="17" t="str">
        <f t="shared" si="532"/>
        <v/>
      </c>
      <c r="HD195" s="17" t="str">
        <f t="shared" si="532"/>
        <v/>
      </c>
      <c r="HE195" s="17" t="str">
        <f t="shared" si="533"/>
        <v/>
      </c>
      <c r="HF195" s="17" t="str">
        <f t="shared" si="533"/>
        <v/>
      </c>
      <c r="HG195" s="17" t="str">
        <f t="shared" si="533"/>
        <v/>
      </c>
      <c r="HH195" s="17" t="str">
        <f t="shared" si="533"/>
        <v/>
      </c>
      <c r="HI195" s="17" t="str">
        <f t="shared" si="533"/>
        <v/>
      </c>
      <c r="HJ195" s="17" t="str">
        <f t="shared" si="533"/>
        <v/>
      </c>
      <c r="HK195" s="17" t="str">
        <f t="shared" si="533"/>
        <v/>
      </c>
      <c r="HL195" s="17" t="str">
        <f t="shared" si="533"/>
        <v/>
      </c>
      <c r="HM195" s="17" t="str">
        <f t="shared" si="533"/>
        <v/>
      </c>
      <c r="HN195" s="17" t="str">
        <f t="shared" si="533"/>
        <v/>
      </c>
      <c r="HO195" s="17" t="str">
        <f t="shared" si="534"/>
        <v/>
      </c>
      <c r="HP195" s="17" t="str">
        <f t="shared" si="534"/>
        <v/>
      </c>
      <c r="HQ195" s="17" t="str">
        <f t="shared" si="534"/>
        <v/>
      </c>
      <c r="HR195" s="17" t="str">
        <f t="shared" si="534"/>
        <v/>
      </c>
      <c r="HS195" s="17" t="str">
        <f t="shared" si="534"/>
        <v/>
      </c>
      <c r="HT195" s="17" t="str">
        <f t="shared" si="534"/>
        <v/>
      </c>
      <c r="HU195" s="17" t="str">
        <f t="shared" si="534"/>
        <v/>
      </c>
      <c r="HV195" s="17" t="str">
        <f t="shared" si="534"/>
        <v/>
      </c>
      <c r="HW195" s="17" t="str">
        <f t="shared" si="534"/>
        <v/>
      </c>
      <c r="HX195" s="17" t="str">
        <f t="shared" si="534"/>
        <v/>
      </c>
      <c r="HY195" s="17" t="str">
        <f t="shared" si="535"/>
        <v/>
      </c>
      <c r="HZ195" s="17" t="str">
        <f t="shared" si="535"/>
        <v/>
      </c>
      <c r="IA195" s="17" t="str">
        <f t="shared" si="535"/>
        <v/>
      </c>
      <c r="IB195" s="17" t="str">
        <f t="shared" si="535"/>
        <v/>
      </c>
      <c r="IC195" s="17" t="str">
        <f t="shared" si="535"/>
        <v/>
      </c>
      <c r="ID195" s="17" t="str">
        <f t="shared" si="535"/>
        <v/>
      </c>
      <c r="IE195" s="17" t="str">
        <f t="shared" si="535"/>
        <v/>
      </c>
      <c r="IF195" s="17" t="str">
        <f t="shared" si="535"/>
        <v/>
      </c>
      <c r="IG195" s="17" t="str">
        <f t="shared" si="535"/>
        <v/>
      </c>
      <c r="IH195" s="17" t="str">
        <f t="shared" si="535"/>
        <v/>
      </c>
      <c r="II195" s="17" t="str">
        <f t="shared" si="536"/>
        <v/>
      </c>
      <c r="IJ195" s="17" t="str">
        <f t="shared" si="536"/>
        <v/>
      </c>
      <c r="IK195" s="17" t="str">
        <f t="shared" si="536"/>
        <v/>
      </c>
      <c r="IL195" s="17" t="str">
        <f t="shared" si="536"/>
        <v/>
      </c>
      <c r="IM195" s="17" t="str">
        <f t="shared" si="536"/>
        <v/>
      </c>
      <c r="IN195" s="17" t="str">
        <f t="shared" si="536"/>
        <v/>
      </c>
      <c r="IO195" s="17" t="str">
        <f t="shared" si="536"/>
        <v/>
      </c>
      <c r="IP195" s="17" t="str">
        <f t="shared" si="536"/>
        <v/>
      </c>
      <c r="IQ195" s="17" t="str">
        <f t="shared" si="536"/>
        <v/>
      </c>
      <c r="IR195" s="17" t="str">
        <f t="shared" si="536"/>
        <v/>
      </c>
      <c r="IS195" s="17" t="str">
        <f t="shared" si="537"/>
        <v/>
      </c>
      <c r="IT195" s="17" t="str">
        <f t="shared" si="537"/>
        <v/>
      </c>
      <c r="IU195" s="17" t="str">
        <f t="shared" si="537"/>
        <v/>
      </c>
      <c r="IV195" s="17" t="str">
        <f t="shared" si="537"/>
        <v/>
      </c>
      <c r="IW195" s="17" t="str">
        <f t="shared" si="537"/>
        <v/>
      </c>
      <c r="IX195" s="17" t="str">
        <f t="shared" si="537"/>
        <v/>
      </c>
      <c r="IY195" s="17" t="str">
        <f t="shared" si="537"/>
        <v/>
      </c>
      <c r="IZ195" s="17" t="str">
        <f t="shared" si="537"/>
        <v/>
      </c>
      <c r="JA195" s="17" t="str">
        <f t="shared" si="537"/>
        <v/>
      </c>
      <c r="JB195" s="17" t="str">
        <f t="shared" si="537"/>
        <v/>
      </c>
      <c r="JC195" s="17" t="str">
        <f t="shared" si="537"/>
        <v/>
      </c>
      <c r="JD195" s="17" t="str">
        <f t="shared" si="537"/>
        <v/>
      </c>
    </row>
    <row r="196" spans="1:264" ht="15.75" hidden="1" customHeight="1">
      <c r="A196" s="80"/>
      <c r="B196" s="80"/>
      <c r="C196" s="80"/>
      <c r="D196" s="104" t="s">
        <v>204</v>
      </c>
      <c r="E196" s="105"/>
      <c r="F196" s="106" t="s">
        <v>206</v>
      </c>
      <c r="G196" s="106"/>
      <c r="H196" s="106"/>
      <c r="I196" s="106"/>
      <c r="J196" s="107"/>
      <c r="K196" s="115" t="s">
        <v>200</v>
      </c>
      <c r="L196" s="109" t="s">
        <v>208</v>
      </c>
      <c r="M196" s="116">
        <v>3</v>
      </c>
      <c r="N196" s="35">
        <f>IF(OR(O196="",P196=""),"",NETWORKDAYS.INTL(O196,P196,,非稼働日))</f>
        <v>3</v>
      </c>
      <c r="O196" s="110">
        <v>44106</v>
      </c>
      <c r="P196" s="110">
        <v>44110</v>
      </c>
      <c r="Q196" s="35">
        <f>IF(OR(R196="",S196=""),"",IF(NETWORKDAYS.INTL(R196,S196,,非稼働日)&lt;0,0,NETWORKDAYS.INTL(R196,S196,,非稼働日)))</f>
        <v>5</v>
      </c>
      <c r="R196" s="110">
        <v>44106</v>
      </c>
      <c r="S196" s="110">
        <v>44112</v>
      </c>
      <c r="T196" s="111">
        <v>1</v>
      </c>
      <c r="U196" s="111">
        <v>1</v>
      </c>
      <c r="V196" s="34" t="str">
        <f t="shared" si="513"/>
        <v/>
      </c>
      <c r="W196" s="17" t="str">
        <f t="shared" si="514"/>
        <v/>
      </c>
      <c r="X196" s="17">
        <f t="shared" si="514"/>
        <v>5</v>
      </c>
      <c r="Y196" s="17">
        <f t="shared" si="514"/>
        <v>5</v>
      </c>
      <c r="Z196" s="17">
        <f t="shared" si="514"/>
        <v>5</v>
      </c>
      <c r="AA196" s="17">
        <f t="shared" si="514"/>
        <v>5</v>
      </c>
      <c r="AB196" s="17">
        <f t="shared" si="514"/>
        <v>5</v>
      </c>
      <c r="AC196" s="17">
        <f t="shared" si="514"/>
        <v>5</v>
      </c>
      <c r="AD196" s="17">
        <f t="shared" si="514"/>
        <v>5</v>
      </c>
      <c r="AE196" s="17" t="str">
        <f t="shared" si="514"/>
        <v/>
      </c>
      <c r="AF196" s="17" t="str">
        <f t="shared" si="514"/>
        <v/>
      </c>
      <c r="AG196" s="17" t="str">
        <f t="shared" si="515"/>
        <v/>
      </c>
      <c r="AH196" s="17" t="str">
        <f t="shared" si="515"/>
        <v/>
      </c>
      <c r="AI196" s="17" t="str">
        <f t="shared" si="515"/>
        <v/>
      </c>
      <c r="AJ196" s="17" t="str">
        <f t="shared" si="515"/>
        <v/>
      </c>
      <c r="AK196" s="17" t="str">
        <f t="shared" si="515"/>
        <v/>
      </c>
      <c r="AL196" s="17" t="str">
        <f t="shared" si="515"/>
        <v/>
      </c>
      <c r="AM196" s="17" t="str">
        <f t="shared" si="515"/>
        <v/>
      </c>
      <c r="AN196" s="17" t="str">
        <f t="shared" si="515"/>
        <v/>
      </c>
      <c r="AO196" s="17" t="str">
        <f t="shared" si="515"/>
        <v/>
      </c>
      <c r="AP196" s="17" t="str">
        <f t="shared" si="515"/>
        <v/>
      </c>
      <c r="AQ196" s="17" t="str">
        <f t="shared" si="516"/>
        <v/>
      </c>
      <c r="AR196" s="17" t="str">
        <f t="shared" si="516"/>
        <v/>
      </c>
      <c r="AS196" s="17" t="str">
        <f t="shared" si="516"/>
        <v/>
      </c>
      <c r="AT196" s="17" t="str">
        <f t="shared" si="516"/>
        <v/>
      </c>
      <c r="AU196" s="17" t="str">
        <f t="shared" si="516"/>
        <v/>
      </c>
      <c r="AV196" s="17" t="str">
        <f t="shared" si="516"/>
        <v/>
      </c>
      <c r="AW196" s="17" t="str">
        <f t="shared" si="516"/>
        <v/>
      </c>
      <c r="AX196" s="17" t="str">
        <f t="shared" si="516"/>
        <v/>
      </c>
      <c r="AY196" s="17" t="str">
        <f t="shared" si="516"/>
        <v/>
      </c>
      <c r="AZ196" s="17" t="str">
        <f t="shared" si="516"/>
        <v/>
      </c>
      <c r="BA196" s="17" t="str">
        <f t="shared" si="517"/>
        <v/>
      </c>
      <c r="BB196" s="17" t="str">
        <f t="shared" si="517"/>
        <v/>
      </c>
      <c r="BC196" s="17" t="str">
        <f t="shared" si="517"/>
        <v/>
      </c>
      <c r="BD196" s="17" t="str">
        <f t="shared" si="517"/>
        <v/>
      </c>
      <c r="BE196" s="17" t="str">
        <f t="shared" si="517"/>
        <v/>
      </c>
      <c r="BF196" s="112" t="str">
        <f t="shared" si="517"/>
        <v/>
      </c>
      <c r="BG196" s="112" t="str">
        <f t="shared" si="517"/>
        <v/>
      </c>
      <c r="BH196" s="112" t="str">
        <f t="shared" si="517"/>
        <v/>
      </c>
      <c r="BI196" s="112" t="str">
        <f t="shared" si="517"/>
        <v/>
      </c>
      <c r="BJ196" s="112" t="str">
        <f t="shared" si="517"/>
        <v/>
      </c>
      <c r="BK196" s="112" t="str">
        <f t="shared" si="518"/>
        <v/>
      </c>
      <c r="BL196" s="112" t="str">
        <f t="shared" si="518"/>
        <v/>
      </c>
      <c r="BM196" s="17" t="str">
        <f t="shared" si="518"/>
        <v/>
      </c>
      <c r="BN196" s="17" t="str">
        <f t="shared" si="518"/>
        <v/>
      </c>
      <c r="BO196" s="17" t="str">
        <f t="shared" si="518"/>
        <v/>
      </c>
      <c r="BP196" s="17" t="str">
        <f t="shared" si="518"/>
        <v/>
      </c>
      <c r="BQ196" s="17" t="str">
        <f t="shared" si="518"/>
        <v/>
      </c>
      <c r="BR196" s="17" t="str">
        <f t="shared" si="518"/>
        <v/>
      </c>
      <c r="BS196" s="17" t="str">
        <f t="shared" si="518"/>
        <v/>
      </c>
      <c r="BT196" s="17" t="str">
        <f t="shared" si="518"/>
        <v/>
      </c>
      <c r="BU196" s="17" t="str">
        <f t="shared" si="519"/>
        <v/>
      </c>
      <c r="BV196" s="17" t="str">
        <f t="shared" si="519"/>
        <v/>
      </c>
      <c r="BW196" s="17" t="str">
        <f t="shared" si="519"/>
        <v/>
      </c>
      <c r="BX196" s="17" t="str">
        <f t="shared" si="519"/>
        <v/>
      </c>
      <c r="BY196" s="17" t="str">
        <f t="shared" si="519"/>
        <v/>
      </c>
      <c r="BZ196" s="17" t="str">
        <f t="shared" si="519"/>
        <v/>
      </c>
      <c r="CA196" s="17" t="str">
        <f t="shared" si="519"/>
        <v/>
      </c>
      <c r="CB196" s="17" t="str">
        <f t="shared" si="519"/>
        <v/>
      </c>
      <c r="CC196" s="17" t="str">
        <f t="shared" si="519"/>
        <v/>
      </c>
      <c r="CD196" s="17" t="str">
        <f t="shared" si="519"/>
        <v/>
      </c>
      <c r="CE196" s="17" t="str">
        <f t="shared" si="520"/>
        <v/>
      </c>
      <c r="CF196" s="17" t="str">
        <f t="shared" si="520"/>
        <v/>
      </c>
      <c r="CG196" s="17" t="str">
        <f t="shared" si="520"/>
        <v/>
      </c>
      <c r="CH196" s="17" t="str">
        <f t="shared" si="520"/>
        <v/>
      </c>
      <c r="CI196" s="17" t="str">
        <f t="shared" si="520"/>
        <v/>
      </c>
      <c r="CJ196" s="17" t="str">
        <f t="shared" si="520"/>
        <v/>
      </c>
      <c r="CK196" s="17" t="str">
        <f t="shared" si="520"/>
        <v/>
      </c>
      <c r="CL196" s="17" t="str">
        <f t="shared" si="520"/>
        <v/>
      </c>
      <c r="CM196" s="17" t="str">
        <f t="shared" si="520"/>
        <v/>
      </c>
      <c r="CN196" s="17" t="str">
        <f t="shared" si="520"/>
        <v/>
      </c>
      <c r="CO196" s="17" t="str">
        <f t="shared" si="521"/>
        <v/>
      </c>
      <c r="CP196" s="17" t="str">
        <f t="shared" si="521"/>
        <v/>
      </c>
      <c r="CQ196" s="17" t="str">
        <f t="shared" si="521"/>
        <v/>
      </c>
      <c r="CR196" s="17" t="str">
        <f t="shared" si="521"/>
        <v/>
      </c>
      <c r="CS196" s="17" t="str">
        <f t="shared" si="521"/>
        <v/>
      </c>
      <c r="CT196" s="17" t="str">
        <f t="shared" si="521"/>
        <v/>
      </c>
      <c r="CU196" s="17" t="str">
        <f t="shared" si="521"/>
        <v/>
      </c>
      <c r="CV196" s="17" t="str">
        <f t="shared" si="521"/>
        <v/>
      </c>
      <c r="CW196" s="17" t="str">
        <f t="shared" si="521"/>
        <v/>
      </c>
      <c r="CX196" s="17" t="str">
        <f t="shared" si="521"/>
        <v/>
      </c>
      <c r="CY196" s="17" t="str">
        <f t="shared" si="522"/>
        <v/>
      </c>
      <c r="CZ196" s="17" t="str">
        <f t="shared" si="522"/>
        <v/>
      </c>
      <c r="DA196" s="17" t="str">
        <f t="shared" si="522"/>
        <v/>
      </c>
      <c r="DB196" s="17" t="str">
        <f t="shared" si="522"/>
        <v/>
      </c>
      <c r="DC196" s="17" t="str">
        <f t="shared" si="522"/>
        <v/>
      </c>
      <c r="DD196" s="17" t="str">
        <f t="shared" si="522"/>
        <v/>
      </c>
      <c r="DE196" s="17" t="str">
        <f t="shared" si="522"/>
        <v/>
      </c>
      <c r="DF196" s="17" t="str">
        <f t="shared" si="522"/>
        <v/>
      </c>
      <c r="DG196" s="17" t="str">
        <f t="shared" si="522"/>
        <v/>
      </c>
      <c r="DH196" s="17" t="str">
        <f t="shared" si="522"/>
        <v/>
      </c>
      <c r="DI196" s="17" t="str">
        <f t="shared" si="523"/>
        <v/>
      </c>
      <c r="DJ196" s="17" t="str">
        <f t="shared" si="523"/>
        <v/>
      </c>
      <c r="DK196" s="17" t="str">
        <f t="shared" si="523"/>
        <v/>
      </c>
      <c r="DL196" s="17" t="str">
        <f t="shared" si="523"/>
        <v/>
      </c>
      <c r="DM196" s="17" t="str">
        <f t="shared" si="523"/>
        <v/>
      </c>
      <c r="DN196" s="17" t="str">
        <f t="shared" si="523"/>
        <v/>
      </c>
      <c r="DO196" s="17" t="str">
        <f t="shared" si="523"/>
        <v/>
      </c>
      <c r="DP196" s="17" t="str">
        <f t="shared" si="523"/>
        <v/>
      </c>
      <c r="DQ196" s="17" t="str">
        <f t="shared" si="523"/>
        <v/>
      </c>
      <c r="DR196" s="17" t="str">
        <f t="shared" si="523"/>
        <v/>
      </c>
      <c r="DS196" s="17" t="str">
        <f t="shared" si="524"/>
        <v/>
      </c>
      <c r="DT196" s="17" t="str">
        <f t="shared" si="524"/>
        <v/>
      </c>
      <c r="DU196" s="17" t="str">
        <f t="shared" si="524"/>
        <v/>
      </c>
      <c r="DV196" s="17" t="str">
        <f t="shared" si="524"/>
        <v/>
      </c>
      <c r="DW196" s="17" t="str">
        <f t="shared" si="524"/>
        <v/>
      </c>
      <c r="DX196" s="17" t="str">
        <f t="shared" si="524"/>
        <v/>
      </c>
      <c r="DY196" s="17" t="str">
        <f t="shared" si="524"/>
        <v/>
      </c>
      <c r="DZ196" s="17" t="str">
        <f t="shared" si="524"/>
        <v/>
      </c>
      <c r="EA196" s="17" t="str">
        <f t="shared" si="524"/>
        <v/>
      </c>
      <c r="EB196" s="17" t="str">
        <f t="shared" si="524"/>
        <v/>
      </c>
      <c r="EC196" s="17" t="str">
        <f t="shared" si="525"/>
        <v/>
      </c>
      <c r="ED196" s="17" t="str">
        <f t="shared" si="525"/>
        <v/>
      </c>
      <c r="EE196" s="17" t="str">
        <f t="shared" si="525"/>
        <v/>
      </c>
      <c r="EF196" s="17" t="str">
        <f t="shared" si="525"/>
        <v/>
      </c>
      <c r="EG196" s="17" t="str">
        <f t="shared" si="525"/>
        <v/>
      </c>
      <c r="EH196" s="17" t="str">
        <f t="shared" si="525"/>
        <v/>
      </c>
      <c r="EI196" s="17" t="str">
        <f t="shared" si="525"/>
        <v/>
      </c>
      <c r="EJ196" s="17" t="str">
        <f t="shared" si="525"/>
        <v/>
      </c>
      <c r="EK196" s="17" t="str">
        <f t="shared" si="525"/>
        <v/>
      </c>
      <c r="EL196" s="17" t="str">
        <f t="shared" si="525"/>
        <v/>
      </c>
      <c r="EM196" s="17" t="str">
        <f t="shared" si="526"/>
        <v/>
      </c>
      <c r="EN196" s="17" t="str">
        <f t="shared" si="526"/>
        <v/>
      </c>
      <c r="EO196" s="17" t="str">
        <f t="shared" si="526"/>
        <v/>
      </c>
      <c r="EP196" s="17" t="str">
        <f t="shared" si="526"/>
        <v/>
      </c>
      <c r="EQ196" s="17" t="str">
        <f t="shared" si="526"/>
        <v/>
      </c>
      <c r="ER196" s="17" t="str">
        <f t="shared" si="526"/>
        <v/>
      </c>
      <c r="ES196" s="17" t="str">
        <f t="shared" si="526"/>
        <v/>
      </c>
      <c r="ET196" s="17" t="str">
        <f t="shared" si="526"/>
        <v/>
      </c>
      <c r="EU196" s="17" t="str">
        <f t="shared" si="526"/>
        <v/>
      </c>
      <c r="EV196" s="17" t="str">
        <f t="shared" si="526"/>
        <v/>
      </c>
      <c r="EW196" s="17" t="str">
        <f t="shared" si="527"/>
        <v/>
      </c>
      <c r="EX196" s="17" t="str">
        <f t="shared" si="527"/>
        <v/>
      </c>
      <c r="EY196" s="17" t="str">
        <f t="shared" si="527"/>
        <v/>
      </c>
      <c r="EZ196" s="17" t="str">
        <f t="shared" si="527"/>
        <v/>
      </c>
      <c r="FA196" s="17" t="str">
        <f t="shared" si="527"/>
        <v/>
      </c>
      <c r="FB196" s="17" t="str">
        <f t="shared" si="527"/>
        <v/>
      </c>
      <c r="FC196" s="17" t="str">
        <f t="shared" si="527"/>
        <v/>
      </c>
      <c r="FD196" s="17" t="str">
        <f t="shared" si="527"/>
        <v/>
      </c>
      <c r="FE196" s="17" t="str">
        <f t="shared" si="527"/>
        <v/>
      </c>
      <c r="FF196" s="17" t="str">
        <f t="shared" si="527"/>
        <v/>
      </c>
      <c r="FG196" s="17" t="str">
        <f t="shared" si="528"/>
        <v/>
      </c>
      <c r="FH196" s="17" t="str">
        <f t="shared" si="528"/>
        <v/>
      </c>
      <c r="FI196" s="17" t="str">
        <f t="shared" si="528"/>
        <v/>
      </c>
      <c r="FJ196" s="17" t="str">
        <f t="shared" si="528"/>
        <v/>
      </c>
      <c r="FK196" s="17" t="str">
        <f t="shared" si="528"/>
        <v/>
      </c>
      <c r="FL196" s="17" t="str">
        <f t="shared" si="528"/>
        <v/>
      </c>
      <c r="FM196" s="17" t="str">
        <f t="shared" si="528"/>
        <v/>
      </c>
      <c r="FN196" s="17" t="str">
        <f t="shared" si="528"/>
        <v/>
      </c>
      <c r="FO196" s="17" t="str">
        <f t="shared" si="528"/>
        <v/>
      </c>
      <c r="FP196" s="17" t="str">
        <f t="shared" si="528"/>
        <v/>
      </c>
      <c r="FQ196" s="17" t="str">
        <f t="shared" si="529"/>
        <v/>
      </c>
      <c r="FR196" s="17" t="str">
        <f t="shared" si="529"/>
        <v/>
      </c>
      <c r="FS196" s="17" t="str">
        <f t="shared" si="529"/>
        <v/>
      </c>
      <c r="FT196" s="17" t="str">
        <f t="shared" si="529"/>
        <v/>
      </c>
      <c r="FU196" s="17" t="str">
        <f t="shared" si="529"/>
        <v/>
      </c>
      <c r="FV196" s="17" t="str">
        <f t="shared" si="529"/>
        <v/>
      </c>
      <c r="FW196" s="17" t="str">
        <f t="shared" si="529"/>
        <v/>
      </c>
      <c r="FX196" s="17" t="str">
        <f t="shared" si="529"/>
        <v/>
      </c>
      <c r="FY196" s="17" t="str">
        <f t="shared" si="529"/>
        <v/>
      </c>
      <c r="FZ196" s="17" t="str">
        <f t="shared" si="529"/>
        <v/>
      </c>
      <c r="GA196" s="17" t="str">
        <f t="shared" si="530"/>
        <v/>
      </c>
      <c r="GB196" s="17" t="str">
        <f t="shared" si="530"/>
        <v/>
      </c>
      <c r="GC196" s="17" t="str">
        <f t="shared" si="530"/>
        <v/>
      </c>
      <c r="GD196" s="17" t="str">
        <f t="shared" si="530"/>
        <v/>
      </c>
      <c r="GE196" s="17" t="str">
        <f t="shared" si="530"/>
        <v/>
      </c>
      <c r="GF196" s="17" t="str">
        <f t="shared" si="530"/>
        <v/>
      </c>
      <c r="GG196" s="17" t="str">
        <f t="shared" si="530"/>
        <v/>
      </c>
      <c r="GH196" s="17" t="str">
        <f t="shared" si="530"/>
        <v/>
      </c>
      <c r="GI196" s="17" t="str">
        <f t="shared" si="530"/>
        <v/>
      </c>
      <c r="GJ196" s="17" t="str">
        <f t="shared" si="530"/>
        <v/>
      </c>
      <c r="GK196" s="17" t="str">
        <f t="shared" si="531"/>
        <v/>
      </c>
      <c r="GL196" s="17" t="str">
        <f t="shared" si="531"/>
        <v/>
      </c>
      <c r="GM196" s="17" t="str">
        <f t="shared" si="531"/>
        <v/>
      </c>
      <c r="GN196" s="17" t="str">
        <f t="shared" si="531"/>
        <v/>
      </c>
      <c r="GO196" s="17" t="str">
        <f t="shared" si="531"/>
        <v/>
      </c>
      <c r="GP196" s="17" t="str">
        <f t="shared" si="531"/>
        <v/>
      </c>
      <c r="GQ196" s="17" t="str">
        <f t="shared" si="531"/>
        <v/>
      </c>
      <c r="GR196" s="17" t="str">
        <f t="shared" si="531"/>
        <v/>
      </c>
      <c r="GS196" s="17" t="str">
        <f t="shared" si="531"/>
        <v/>
      </c>
      <c r="GT196" s="17" t="str">
        <f t="shared" si="531"/>
        <v/>
      </c>
      <c r="GU196" s="17" t="str">
        <f t="shared" si="532"/>
        <v/>
      </c>
      <c r="GV196" s="17" t="str">
        <f t="shared" si="532"/>
        <v/>
      </c>
      <c r="GW196" s="17" t="str">
        <f t="shared" si="532"/>
        <v/>
      </c>
      <c r="GX196" s="17" t="str">
        <f t="shared" si="532"/>
        <v/>
      </c>
      <c r="GY196" s="17" t="str">
        <f t="shared" si="532"/>
        <v/>
      </c>
      <c r="GZ196" s="17" t="str">
        <f t="shared" si="532"/>
        <v/>
      </c>
      <c r="HA196" s="17" t="str">
        <f t="shared" si="532"/>
        <v/>
      </c>
      <c r="HB196" s="17" t="str">
        <f t="shared" si="532"/>
        <v/>
      </c>
      <c r="HC196" s="17" t="str">
        <f t="shared" si="532"/>
        <v/>
      </c>
      <c r="HD196" s="17" t="str">
        <f t="shared" si="532"/>
        <v/>
      </c>
      <c r="HE196" s="17" t="str">
        <f t="shared" si="533"/>
        <v/>
      </c>
      <c r="HF196" s="17" t="str">
        <f t="shared" si="533"/>
        <v/>
      </c>
      <c r="HG196" s="17" t="str">
        <f t="shared" si="533"/>
        <v/>
      </c>
      <c r="HH196" s="17" t="str">
        <f t="shared" si="533"/>
        <v/>
      </c>
      <c r="HI196" s="17" t="str">
        <f t="shared" si="533"/>
        <v/>
      </c>
      <c r="HJ196" s="17" t="str">
        <f t="shared" si="533"/>
        <v/>
      </c>
      <c r="HK196" s="17" t="str">
        <f t="shared" si="533"/>
        <v/>
      </c>
      <c r="HL196" s="17" t="str">
        <f t="shared" si="533"/>
        <v/>
      </c>
      <c r="HM196" s="17" t="str">
        <f t="shared" si="533"/>
        <v/>
      </c>
      <c r="HN196" s="17" t="str">
        <f t="shared" si="533"/>
        <v/>
      </c>
      <c r="HO196" s="17" t="str">
        <f t="shared" si="534"/>
        <v/>
      </c>
      <c r="HP196" s="17" t="str">
        <f t="shared" si="534"/>
        <v/>
      </c>
      <c r="HQ196" s="17" t="str">
        <f t="shared" si="534"/>
        <v/>
      </c>
      <c r="HR196" s="17" t="str">
        <f t="shared" si="534"/>
        <v/>
      </c>
      <c r="HS196" s="17" t="str">
        <f t="shared" si="534"/>
        <v/>
      </c>
      <c r="HT196" s="17" t="str">
        <f t="shared" si="534"/>
        <v/>
      </c>
      <c r="HU196" s="17" t="str">
        <f t="shared" si="534"/>
        <v/>
      </c>
      <c r="HV196" s="17" t="str">
        <f t="shared" si="534"/>
        <v/>
      </c>
      <c r="HW196" s="17" t="str">
        <f t="shared" si="534"/>
        <v/>
      </c>
      <c r="HX196" s="17" t="str">
        <f t="shared" si="534"/>
        <v/>
      </c>
      <c r="HY196" s="17" t="str">
        <f t="shared" si="535"/>
        <v/>
      </c>
      <c r="HZ196" s="17" t="str">
        <f t="shared" si="535"/>
        <v/>
      </c>
      <c r="IA196" s="17" t="str">
        <f t="shared" si="535"/>
        <v/>
      </c>
      <c r="IB196" s="17" t="str">
        <f t="shared" si="535"/>
        <v/>
      </c>
      <c r="IC196" s="17" t="str">
        <f t="shared" si="535"/>
        <v/>
      </c>
      <c r="ID196" s="17" t="str">
        <f t="shared" si="535"/>
        <v/>
      </c>
      <c r="IE196" s="17" t="str">
        <f t="shared" si="535"/>
        <v/>
      </c>
      <c r="IF196" s="17" t="str">
        <f t="shared" si="535"/>
        <v/>
      </c>
      <c r="IG196" s="17" t="str">
        <f t="shared" si="535"/>
        <v/>
      </c>
      <c r="IH196" s="17" t="str">
        <f t="shared" si="535"/>
        <v/>
      </c>
      <c r="II196" s="17" t="str">
        <f t="shared" si="536"/>
        <v/>
      </c>
      <c r="IJ196" s="17" t="str">
        <f t="shared" si="536"/>
        <v/>
      </c>
      <c r="IK196" s="17" t="str">
        <f t="shared" si="536"/>
        <v/>
      </c>
      <c r="IL196" s="17" t="str">
        <f t="shared" si="536"/>
        <v/>
      </c>
      <c r="IM196" s="17" t="str">
        <f t="shared" si="536"/>
        <v/>
      </c>
      <c r="IN196" s="17" t="str">
        <f t="shared" si="536"/>
        <v/>
      </c>
      <c r="IO196" s="17" t="str">
        <f t="shared" si="536"/>
        <v/>
      </c>
      <c r="IP196" s="17" t="str">
        <f t="shared" si="536"/>
        <v/>
      </c>
      <c r="IQ196" s="17" t="str">
        <f t="shared" si="536"/>
        <v/>
      </c>
      <c r="IR196" s="17" t="str">
        <f t="shared" si="536"/>
        <v/>
      </c>
      <c r="IS196" s="17" t="str">
        <f t="shared" si="537"/>
        <v/>
      </c>
      <c r="IT196" s="17" t="str">
        <f t="shared" si="537"/>
        <v/>
      </c>
      <c r="IU196" s="17" t="str">
        <f t="shared" si="537"/>
        <v/>
      </c>
      <c r="IV196" s="17" t="str">
        <f t="shared" si="537"/>
        <v/>
      </c>
      <c r="IW196" s="17" t="str">
        <f t="shared" si="537"/>
        <v/>
      </c>
      <c r="IX196" s="17" t="str">
        <f t="shared" si="537"/>
        <v/>
      </c>
      <c r="IY196" s="17" t="str">
        <f t="shared" si="537"/>
        <v/>
      </c>
      <c r="IZ196" s="17" t="str">
        <f t="shared" si="537"/>
        <v/>
      </c>
      <c r="JA196" s="17" t="str">
        <f t="shared" si="537"/>
        <v/>
      </c>
      <c r="JB196" s="17" t="str">
        <f t="shared" si="537"/>
        <v/>
      </c>
      <c r="JC196" s="17" t="str">
        <f t="shared" si="537"/>
        <v/>
      </c>
      <c r="JD196" s="17" t="str">
        <f t="shared" si="537"/>
        <v/>
      </c>
    </row>
    <row r="197" spans="1:264" ht="15.75" customHeight="1">
      <c r="A197" s="80"/>
      <c r="B197" s="80"/>
      <c r="C197" s="80"/>
      <c r="D197" s="104" t="s">
        <v>215</v>
      </c>
      <c r="E197" s="69" t="s">
        <v>569</v>
      </c>
      <c r="F197" s="106"/>
      <c r="G197" s="106"/>
      <c r="H197" s="106"/>
      <c r="I197" s="106"/>
      <c r="J197" s="107"/>
      <c r="K197" s="108"/>
      <c r="L197" s="109"/>
      <c r="M197" s="116"/>
      <c r="N197" s="35">
        <f t="shared" si="511"/>
        <v>18</v>
      </c>
      <c r="O197" s="110">
        <v>44123</v>
      </c>
      <c r="P197" s="110">
        <v>44148</v>
      </c>
      <c r="Q197" s="35" t="str">
        <f t="shared" si="512"/>
        <v/>
      </c>
      <c r="R197" s="110"/>
      <c r="S197" s="110">
        <v>44123</v>
      </c>
      <c r="T197" s="111"/>
      <c r="U197" s="111"/>
      <c r="V197" s="34" t="str">
        <f t="shared" si="513"/>
        <v/>
      </c>
      <c r="W197" s="17">
        <f t="shared" si="514"/>
        <v>4</v>
      </c>
      <c r="X197" s="17">
        <f t="shared" si="514"/>
        <v>4</v>
      </c>
      <c r="Y197" s="17">
        <f t="shared" si="514"/>
        <v>4</v>
      </c>
      <c r="Z197" s="17">
        <f t="shared" si="514"/>
        <v>4</v>
      </c>
      <c r="AA197" s="17">
        <f t="shared" si="514"/>
        <v>4</v>
      </c>
      <c r="AB197" s="17">
        <f t="shared" si="514"/>
        <v>4</v>
      </c>
      <c r="AC197" s="17">
        <f t="shared" si="514"/>
        <v>4</v>
      </c>
      <c r="AD197" s="17">
        <f t="shared" si="514"/>
        <v>4</v>
      </c>
      <c r="AE197" s="17">
        <f t="shared" si="514"/>
        <v>4</v>
      </c>
      <c r="AF197" s="17">
        <f t="shared" si="514"/>
        <v>4</v>
      </c>
      <c r="AG197" s="17">
        <f t="shared" si="515"/>
        <v>4</v>
      </c>
      <c r="AH197" s="17">
        <f t="shared" si="515"/>
        <v>4</v>
      </c>
      <c r="AI197" s="17">
        <f t="shared" si="515"/>
        <v>4</v>
      </c>
      <c r="AJ197" s="17">
        <f t="shared" si="515"/>
        <v>4</v>
      </c>
      <c r="AK197" s="17">
        <f t="shared" si="515"/>
        <v>4</v>
      </c>
      <c r="AL197" s="17">
        <f t="shared" si="515"/>
        <v>4</v>
      </c>
      <c r="AM197" s="17">
        <f t="shared" si="515"/>
        <v>4</v>
      </c>
      <c r="AN197" s="17">
        <f t="shared" si="515"/>
        <v>4</v>
      </c>
      <c r="AO197" s="17">
        <f t="shared" si="515"/>
        <v>4</v>
      </c>
      <c r="AP197" s="17">
        <f t="shared" si="515"/>
        <v>1</v>
      </c>
      <c r="AQ197" s="17">
        <f t="shared" si="516"/>
        <v>1</v>
      </c>
      <c r="AR197" s="17">
        <f t="shared" si="516"/>
        <v>1</v>
      </c>
      <c r="AS197" s="17">
        <f t="shared" si="516"/>
        <v>1</v>
      </c>
      <c r="AT197" s="17">
        <f t="shared" si="516"/>
        <v>1</v>
      </c>
      <c r="AU197" s="17">
        <f t="shared" si="516"/>
        <v>1</v>
      </c>
      <c r="AV197" s="17">
        <f t="shared" si="516"/>
        <v>1</v>
      </c>
      <c r="AW197" s="17">
        <f t="shared" si="516"/>
        <v>1</v>
      </c>
      <c r="AX197" s="17">
        <f t="shared" si="516"/>
        <v>1</v>
      </c>
      <c r="AY197" s="17">
        <f t="shared" si="516"/>
        <v>1</v>
      </c>
      <c r="AZ197" s="17">
        <f t="shared" si="516"/>
        <v>1</v>
      </c>
      <c r="BA197" s="17">
        <f t="shared" si="517"/>
        <v>1</v>
      </c>
      <c r="BB197" s="17">
        <f t="shared" si="517"/>
        <v>1</v>
      </c>
      <c r="BC197" s="17">
        <f t="shared" si="517"/>
        <v>1</v>
      </c>
      <c r="BD197" s="17">
        <f t="shared" si="517"/>
        <v>1</v>
      </c>
      <c r="BE197" s="17">
        <f t="shared" si="517"/>
        <v>1</v>
      </c>
      <c r="BF197" s="112">
        <f t="shared" si="517"/>
        <v>1</v>
      </c>
      <c r="BG197" s="112">
        <f t="shared" si="517"/>
        <v>1</v>
      </c>
      <c r="BH197" s="112">
        <f t="shared" si="517"/>
        <v>1</v>
      </c>
      <c r="BI197" s="112">
        <f t="shared" si="517"/>
        <v>1</v>
      </c>
      <c r="BJ197" s="112">
        <f t="shared" si="517"/>
        <v>1</v>
      </c>
      <c r="BK197" s="112">
        <f t="shared" si="518"/>
        <v>1</v>
      </c>
      <c r="BL197" s="112">
        <f t="shared" si="518"/>
        <v>1</v>
      </c>
      <c r="BM197" s="17">
        <f t="shared" si="518"/>
        <v>1</v>
      </c>
      <c r="BN197" s="17">
        <f t="shared" si="518"/>
        <v>1</v>
      </c>
      <c r="BO197" s="17" t="str">
        <f t="shared" si="518"/>
        <v/>
      </c>
      <c r="BP197" s="17" t="str">
        <f t="shared" si="518"/>
        <v/>
      </c>
      <c r="BQ197" s="17" t="str">
        <f t="shared" si="518"/>
        <v/>
      </c>
      <c r="BR197" s="17" t="str">
        <f t="shared" si="518"/>
        <v/>
      </c>
      <c r="BS197" s="17" t="str">
        <f t="shared" si="518"/>
        <v/>
      </c>
      <c r="BT197" s="17" t="str">
        <f t="shared" si="518"/>
        <v/>
      </c>
      <c r="BU197" s="17" t="str">
        <f t="shared" si="519"/>
        <v/>
      </c>
      <c r="BV197" s="17" t="str">
        <f t="shared" si="519"/>
        <v/>
      </c>
      <c r="BW197" s="17" t="str">
        <f t="shared" si="519"/>
        <v/>
      </c>
      <c r="BX197" s="17" t="str">
        <f t="shared" si="519"/>
        <v/>
      </c>
      <c r="BY197" s="17" t="str">
        <f t="shared" si="519"/>
        <v/>
      </c>
      <c r="BZ197" s="17" t="str">
        <f t="shared" si="519"/>
        <v/>
      </c>
      <c r="CA197" s="17" t="str">
        <f t="shared" si="519"/>
        <v/>
      </c>
      <c r="CB197" s="17" t="str">
        <f t="shared" si="519"/>
        <v/>
      </c>
      <c r="CC197" s="17" t="str">
        <f t="shared" si="519"/>
        <v/>
      </c>
      <c r="CD197" s="17" t="str">
        <f t="shared" si="519"/>
        <v/>
      </c>
      <c r="CE197" s="17" t="str">
        <f t="shared" si="520"/>
        <v/>
      </c>
      <c r="CF197" s="17" t="str">
        <f t="shared" si="520"/>
        <v/>
      </c>
      <c r="CG197" s="17" t="str">
        <f t="shared" si="520"/>
        <v/>
      </c>
      <c r="CH197" s="17" t="str">
        <f t="shared" si="520"/>
        <v/>
      </c>
      <c r="CI197" s="17" t="str">
        <f t="shared" si="520"/>
        <v/>
      </c>
      <c r="CJ197" s="17" t="str">
        <f t="shared" si="520"/>
        <v/>
      </c>
      <c r="CK197" s="17" t="str">
        <f t="shared" si="520"/>
        <v/>
      </c>
      <c r="CL197" s="17" t="str">
        <f t="shared" si="520"/>
        <v/>
      </c>
      <c r="CM197" s="17" t="str">
        <f t="shared" si="520"/>
        <v/>
      </c>
      <c r="CN197" s="17" t="str">
        <f t="shared" si="520"/>
        <v/>
      </c>
      <c r="CO197" s="17" t="str">
        <f t="shared" si="521"/>
        <v/>
      </c>
      <c r="CP197" s="17" t="str">
        <f t="shared" si="521"/>
        <v/>
      </c>
      <c r="CQ197" s="17" t="str">
        <f t="shared" si="521"/>
        <v/>
      </c>
      <c r="CR197" s="17" t="str">
        <f t="shared" si="521"/>
        <v/>
      </c>
      <c r="CS197" s="17" t="str">
        <f t="shared" si="521"/>
        <v/>
      </c>
      <c r="CT197" s="17" t="str">
        <f t="shared" si="521"/>
        <v/>
      </c>
      <c r="CU197" s="17" t="str">
        <f t="shared" si="521"/>
        <v/>
      </c>
      <c r="CV197" s="17" t="str">
        <f t="shared" si="521"/>
        <v/>
      </c>
      <c r="CW197" s="17" t="str">
        <f t="shared" si="521"/>
        <v/>
      </c>
      <c r="CX197" s="17" t="str">
        <f t="shared" si="521"/>
        <v/>
      </c>
      <c r="CY197" s="17" t="str">
        <f t="shared" si="522"/>
        <v/>
      </c>
      <c r="CZ197" s="17" t="str">
        <f t="shared" si="522"/>
        <v/>
      </c>
      <c r="DA197" s="17" t="str">
        <f t="shared" si="522"/>
        <v/>
      </c>
      <c r="DB197" s="17" t="str">
        <f t="shared" si="522"/>
        <v/>
      </c>
      <c r="DC197" s="17" t="str">
        <f t="shared" si="522"/>
        <v/>
      </c>
      <c r="DD197" s="17" t="str">
        <f t="shared" si="522"/>
        <v/>
      </c>
      <c r="DE197" s="17" t="str">
        <f t="shared" si="522"/>
        <v/>
      </c>
      <c r="DF197" s="17" t="str">
        <f t="shared" si="522"/>
        <v/>
      </c>
      <c r="DG197" s="17" t="str">
        <f t="shared" si="522"/>
        <v/>
      </c>
      <c r="DH197" s="17" t="str">
        <f t="shared" si="522"/>
        <v/>
      </c>
      <c r="DI197" s="17" t="str">
        <f t="shared" si="523"/>
        <v/>
      </c>
      <c r="DJ197" s="17" t="str">
        <f t="shared" si="523"/>
        <v/>
      </c>
      <c r="DK197" s="17" t="str">
        <f t="shared" si="523"/>
        <v/>
      </c>
      <c r="DL197" s="17" t="str">
        <f t="shared" si="523"/>
        <v/>
      </c>
      <c r="DM197" s="17" t="str">
        <f t="shared" si="523"/>
        <v/>
      </c>
      <c r="DN197" s="17" t="str">
        <f t="shared" si="523"/>
        <v/>
      </c>
      <c r="DO197" s="17" t="str">
        <f t="shared" si="523"/>
        <v/>
      </c>
      <c r="DP197" s="17" t="str">
        <f t="shared" si="523"/>
        <v/>
      </c>
      <c r="DQ197" s="17" t="str">
        <f t="shared" si="523"/>
        <v/>
      </c>
      <c r="DR197" s="17" t="str">
        <f t="shared" si="523"/>
        <v/>
      </c>
      <c r="DS197" s="17" t="str">
        <f t="shared" si="524"/>
        <v/>
      </c>
      <c r="DT197" s="17" t="str">
        <f t="shared" si="524"/>
        <v/>
      </c>
      <c r="DU197" s="17" t="str">
        <f t="shared" si="524"/>
        <v/>
      </c>
      <c r="DV197" s="17" t="str">
        <f t="shared" si="524"/>
        <v/>
      </c>
      <c r="DW197" s="17" t="str">
        <f t="shared" si="524"/>
        <v/>
      </c>
      <c r="DX197" s="17" t="str">
        <f t="shared" si="524"/>
        <v/>
      </c>
      <c r="DY197" s="17" t="str">
        <f t="shared" si="524"/>
        <v/>
      </c>
      <c r="DZ197" s="17" t="str">
        <f t="shared" si="524"/>
        <v/>
      </c>
      <c r="EA197" s="17" t="str">
        <f t="shared" si="524"/>
        <v/>
      </c>
      <c r="EB197" s="17" t="str">
        <f t="shared" si="524"/>
        <v/>
      </c>
      <c r="EC197" s="17" t="str">
        <f t="shared" si="525"/>
        <v/>
      </c>
      <c r="ED197" s="17" t="str">
        <f t="shared" si="525"/>
        <v/>
      </c>
      <c r="EE197" s="17" t="str">
        <f t="shared" si="525"/>
        <v/>
      </c>
      <c r="EF197" s="17" t="str">
        <f t="shared" si="525"/>
        <v/>
      </c>
      <c r="EG197" s="17" t="str">
        <f t="shared" si="525"/>
        <v/>
      </c>
      <c r="EH197" s="17" t="str">
        <f t="shared" si="525"/>
        <v/>
      </c>
      <c r="EI197" s="17" t="str">
        <f t="shared" si="525"/>
        <v/>
      </c>
      <c r="EJ197" s="17" t="str">
        <f t="shared" si="525"/>
        <v/>
      </c>
      <c r="EK197" s="17" t="str">
        <f t="shared" si="525"/>
        <v/>
      </c>
      <c r="EL197" s="17" t="str">
        <f t="shared" si="525"/>
        <v/>
      </c>
      <c r="EM197" s="17" t="str">
        <f t="shared" si="526"/>
        <v/>
      </c>
      <c r="EN197" s="17" t="str">
        <f t="shared" si="526"/>
        <v/>
      </c>
      <c r="EO197" s="17" t="str">
        <f t="shared" si="526"/>
        <v/>
      </c>
      <c r="EP197" s="17" t="str">
        <f t="shared" si="526"/>
        <v/>
      </c>
      <c r="EQ197" s="17" t="str">
        <f t="shared" si="526"/>
        <v/>
      </c>
      <c r="ER197" s="17" t="str">
        <f t="shared" si="526"/>
        <v/>
      </c>
      <c r="ES197" s="17" t="str">
        <f t="shared" si="526"/>
        <v/>
      </c>
      <c r="ET197" s="17" t="str">
        <f t="shared" si="526"/>
        <v/>
      </c>
      <c r="EU197" s="17" t="str">
        <f t="shared" si="526"/>
        <v/>
      </c>
      <c r="EV197" s="17" t="str">
        <f t="shared" si="526"/>
        <v/>
      </c>
      <c r="EW197" s="17" t="str">
        <f t="shared" si="527"/>
        <v/>
      </c>
      <c r="EX197" s="17" t="str">
        <f t="shared" si="527"/>
        <v/>
      </c>
      <c r="EY197" s="17" t="str">
        <f t="shared" si="527"/>
        <v/>
      </c>
      <c r="EZ197" s="17" t="str">
        <f t="shared" si="527"/>
        <v/>
      </c>
      <c r="FA197" s="17" t="str">
        <f t="shared" si="527"/>
        <v/>
      </c>
      <c r="FB197" s="17" t="str">
        <f t="shared" si="527"/>
        <v/>
      </c>
      <c r="FC197" s="17" t="str">
        <f t="shared" si="527"/>
        <v/>
      </c>
      <c r="FD197" s="17" t="str">
        <f t="shared" si="527"/>
        <v/>
      </c>
      <c r="FE197" s="17" t="str">
        <f t="shared" si="527"/>
        <v/>
      </c>
      <c r="FF197" s="17" t="str">
        <f t="shared" si="527"/>
        <v/>
      </c>
      <c r="FG197" s="17" t="str">
        <f t="shared" si="528"/>
        <v/>
      </c>
      <c r="FH197" s="17" t="str">
        <f t="shared" si="528"/>
        <v/>
      </c>
      <c r="FI197" s="17" t="str">
        <f t="shared" si="528"/>
        <v/>
      </c>
      <c r="FJ197" s="17" t="str">
        <f t="shared" si="528"/>
        <v/>
      </c>
      <c r="FK197" s="17" t="str">
        <f t="shared" si="528"/>
        <v/>
      </c>
      <c r="FL197" s="17" t="str">
        <f t="shared" si="528"/>
        <v/>
      </c>
      <c r="FM197" s="17" t="str">
        <f t="shared" si="528"/>
        <v/>
      </c>
      <c r="FN197" s="17" t="str">
        <f t="shared" si="528"/>
        <v/>
      </c>
      <c r="FO197" s="17" t="str">
        <f t="shared" si="528"/>
        <v/>
      </c>
      <c r="FP197" s="17" t="str">
        <f t="shared" si="528"/>
        <v/>
      </c>
      <c r="FQ197" s="17" t="str">
        <f t="shared" si="529"/>
        <v/>
      </c>
      <c r="FR197" s="17" t="str">
        <f t="shared" si="529"/>
        <v/>
      </c>
      <c r="FS197" s="17" t="str">
        <f t="shared" si="529"/>
        <v/>
      </c>
      <c r="FT197" s="17" t="str">
        <f t="shared" si="529"/>
        <v/>
      </c>
      <c r="FU197" s="17" t="str">
        <f t="shared" si="529"/>
        <v/>
      </c>
      <c r="FV197" s="17" t="str">
        <f t="shared" si="529"/>
        <v/>
      </c>
      <c r="FW197" s="17" t="str">
        <f t="shared" si="529"/>
        <v/>
      </c>
      <c r="FX197" s="17" t="str">
        <f t="shared" si="529"/>
        <v/>
      </c>
      <c r="FY197" s="17" t="str">
        <f t="shared" si="529"/>
        <v/>
      </c>
      <c r="FZ197" s="17" t="str">
        <f t="shared" si="529"/>
        <v/>
      </c>
      <c r="GA197" s="17" t="str">
        <f t="shared" si="530"/>
        <v/>
      </c>
      <c r="GB197" s="17" t="str">
        <f t="shared" si="530"/>
        <v/>
      </c>
      <c r="GC197" s="17" t="str">
        <f t="shared" si="530"/>
        <v/>
      </c>
      <c r="GD197" s="17" t="str">
        <f t="shared" si="530"/>
        <v/>
      </c>
      <c r="GE197" s="17" t="str">
        <f t="shared" si="530"/>
        <v/>
      </c>
      <c r="GF197" s="17" t="str">
        <f t="shared" si="530"/>
        <v/>
      </c>
      <c r="GG197" s="17" t="str">
        <f t="shared" si="530"/>
        <v/>
      </c>
      <c r="GH197" s="17" t="str">
        <f t="shared" si="530"/>
        <v/>
      </c>
      <c r="GI197" s="17" t="str">
        <f t="shared" si="530"/>
        <v/>
      </c>
      <c r="GJ197" s="17" t="str">
        <f t="shared" si="530"/>
        <v/>
      </c>
      <c r="GK197" s="17" t="str">
        <f t="shared" si="531"/>
        <v/>
      </c>
      <c r="GL197" s="17" t="str">
        <f t="shared" si="531"/>
        <v/>
      </c>
      <c r="GM197" s="17" t="str">
        <f t="shared" si="531"/>
        <v/>
      </c>
      <c r="GN197" s="17" t="str">
        <f t="shared" si="531"/>
        <v/>
      </c>
      <c r="GO197" s="17" t="str">
        <f t="shared" si="531"/>
        <v/>
      </c>
      <c r="GP197" s="17" t="str">
        <f t="shared" si="531"/>
        <v/>
      </c>
      <c r="GQ197" s="17" t="str">
        <f t="shared" si="531"/>
        <v/>
      </c>
      <c r="GR197" s="17" t="str">
        <f t="shared" si="531"/>
        <v/>
      </c>
      <c r="GS197" s="17" t="str">
        <f t="shared" si="531"/>
        <v/>
      </c>
      <c r="GT197" s="17" t="str">
        <f t="shared" si="531"/>
        <v/>
      </c>
      <c r="GU197" s="17" t="str">
        <f t="shared" si="532"/>
        <v/>
      </c>
      <c r="GV197" s="17" t="str">
        <f t="shared" si="532"/>
        <v/>
      </c>
      <c r="GW197" s="17" t="str">
        <f t="shared" si="532"/>
        <v/>
      </c>
      <c r="GX197" s="17" t="str">
        <f t="shared" si="532"/>
        <v/>
      </c>
      <c r="GY197" s="17" t="str">
        <f t="shared" si="532"/>
        <v/>
      </c>
      <c r="GZ197" s="17" t="str">
        <f t="shared" si="532"/>
        <v/>
      </c>
      <c r="HA197" s="17" t="str">
        <f t="shared" si="532"/>
        <v/>
      </c>
      <c r="HB197" s="17" t="str">
        <f t="shared" si="532"/>
        <v/>
      </c>
      <c r="HC197" s="17" t="str">
        <f t="shared" si="532"/>
        <v/>
      </c>
      <c r="HD197" s="17" t="str">
        <f t="shared" si="532"/>
        <v/>
      </c>
      <c r="HE197" s="17" t="str">
        <f t="shared" si="533"/>
        <v/>
      </c>
      <c r="HF197" s="17" t="str">
        <f t="shared" si="533"/>
        <v/>
      </c>
      <c r="HG197" s="17" t="str">
        <f t="shared" si="533"/>
        <v/>
      </c>
      <c r="HH197" s="17" t="str">
        <f t="shared" si="533"/>
        <v/>
      </c>
      <c r="HI197" s="17" t="str">
        <f t="shared" si="533"/>
        <v/>
      </c>
      <c r="HJ197" s="17" t="str">
        <f t="shared" si="533"/>
        <v/>
      </c>
      <c r="HK197" s="17" t="str">
        <f t="shared" si="533"/>
        <v/>
      </c>
      <c r="HL197" s="17" t="str">
        <f t="shared" si="533"/>
        <v/>
      </c>
      <c r="HM197" s="17" t="str">
        <f t="shared" si="533"/>
        <v/>
      </c>
      <c r="HN197" s="17" t="str">
        <f t="shared" si="533"/>
        <v/>
      </c>
      <c r="HO197" s="17" t="str">
        <f t="shared" si="534"/>
        <v/>
      </c>
      <c r="HP197" s="17" t="str">
        <f t="shared" si="534"/>
        <v/>
      </c>
      <c r="HQ197" s="17" t="str">
        <f t="shared" si="534"/>
        <v/>
      </c>
      <c r="HR197" s="17" t="str">
        <f t="shared" si="534"/>
        <v/>
      </c>
      <c r="HS197" s="17" t="str">
        <f t="shared" si="534"/>
        <v/>
      </c>
      <c r="HT197" s="17" t="str">
        <f t="shared" si="534"/>
        <v/>
      </c>
      <c r="HU197" s="17" t="str">
        <f t="shared" si="534"/>
        <v/>
      </c>
      <c r="HV197" s="17" t="str">
        <f t="shared" si="534"/>
        <v/>
      </c>
      <c r="HW197" s="17" t="str">
        <f t="shared" si="534"/>
        <v/>
      </c>
      <c r="HX197" s="17" t="str">
        <f t="shared" si="534"/>
        <v/>
      </c>
      <c r="HY197" s="17" t="str">
        <f t="shared" si="535"/>
        <v/>
      </c>
      <c r="HZ197" s="17" t="str">
        <f t="shared" si="535"/>
        <v/>
      </c>
      <c r="IA197" s="17" t="str">
        <f t="shared" si="535"/>
        <v/>
      </c>
      <c r="IB197" s="17" t="str">
        <f t="shared" si="535"/>
        <v/>
      </c>
      <c r="IC197" s="17" t="str">
        <f t="shared" si="535"/>
        <v/>
      </c>
      <c r="ID197" s="17" t="str">
        <f t="shared" si="535"/>
        <v/>
      </c>
      <c r="IE197" s="17" t="str">
        <f t="shared" si="535"/>
        <v/>
      </c>
      <c r="IF197" s="17" t="str">
        <f t="shared" si="535"/>
        <v/>
      </c>
      <c r="IG197" s="17" t="str">
        <f t="shared" si="535"/>
        <v/>
      </c>
      <c r="IH197" s="17" t="str">
        <f t="shared" si="535"/>
        <v/>
      </c>
      <c r="II197" s="17" t="str">
        <f t="shared" si="536"/>
        <v/>
      </c>
      <c r="IJ197" s="17" t="str">
        <f t="shared" si="536"/>
        <v/>
      </c>
      <c r="IK197" s="17" t="str">
        <f t="shared" si="536"/>
        <v/>
      </c>
      <c r="IL197" s="17" t="str">
        <f t="shared" si="536"/>
        <v/>
      </c>
      <c r="IM197" s="17" t="str">
        <f t="shared" si="536"/>
        <v/>
      </c>
      <c r="IN197" s="17" t="str">
        <f t="shared" si="536"/>
        <v/>
      </c>
      <c r="IO197" s="17" t="str">
        <f t="shared" si="536"/>
        <v/>
      </c>
      <c r="IP197" s="17" t="str">
        <f t="shared" si="536"/>
        <v/>
      </c>
      <c r="IQ197" s="17" t="str">
        <f t="shared" si="536"/>
        <v/>
      </c>
      <c r="IR197" s="17" t="str">
        <f t="shared" si="536"/>
        <v/>
      </c>
      <c r="IS197" s="17" t="str">
        <f t="shared" si="537"/>
        <v/>
      </c>
      <c r="IT197" s="17" t="str">
        <f t="shared" si="537"/>
        <v/>
      </c>
      <c r="IU197" s="17" t="str">
        <f t="shared" si="537"/>
        <v/>
      </c>
      <c r="IV197" s="17" t="str">
        <f t="shared" si="537"/>
        <v/>
      </c>
      <c r="IW197" s="17" t="str">
        <f t="shared" si="537"/>
        <v/>
      </c>
      <c r="IX197" s="17" t="str">
        <f t="shared" si="537"/>
        <v/>
      </c>
      <c r="IY197" s="17" t="str">
        <f t="shared" si="537"/>
        <v/>
      </c>
      <c r="IZ197" s="17" t="str">
        <f t="shared" si="537"/>
        <v/>
      </c>
      <c r="JA197" s="17" t="str">
        <f t="shared" si="537"/>
        <v/>
      </c>
      <c r="JB197" s="17" t="str">
        <f t="shared" si="537"/>
        <v/>
      </c>
      <c r="JC197" s="17" t="str">
        <f t="shared" si="537"/>
        <v/>
      </c>
      <c r="JD197" s="17" t="str">
        <f t="shared" si="537"/>
        <v/>
      </c>
    </row>
    <row r="198" spans="1:264" ht="15.75" hidden="1" customHeight="1">
      <c r="A198" s="80"/>
      <c r="B198" s="80"/>
      <c r="C198" s="80"/>
      <c r="D198" s="117" t="s">
        <v>215</v>
      </c>
      <c r="E198" s="105"/>
      <c r="F198" s="106" t="s">
        <v>214</v>
      </c>
      <c r="G198" s="106"/>
      <c r="H198" s="106"/>
      <c r="I198" s="106"/>
      <c r="J198" s="107"/>
      <c r="K198" s="108" t="s">
        <v>210</v>
      </c>
      <c r="L198" s="109" t="s">
        <v>208</v>
      </c>
      <c r="M198" s="108">
        <v>7.5</v>
      </c>
      <c r="N198" s="35">
        <f t="shared" si="511"/>
        <v>6</v>
      </c>
      <c r="O198" s="110">
        <v>44111</v>
      </c>
      <c r="P198" s="110">
        <v>44118</v>
      </c>
      <c r="Q198" s="35">
        <f t="shared" si="512"/>
        <v>7</v>
      </c>
      <c r="R198" s="110">
        <v>44113</v>
      </c>
      <c r="S198" s="110">
        <v>44123</v>
      </c>
      <c r="T198" s="111">
        <f>SUM(T199:T204)*100/600</f>
        <v>1</v>
      </c>
      <c r="U198" s="111">
        <f>SUM(U199:U204)*100/600</f>
        <v>1</v>
      </c>
      <c r="V198" s="34" t="str">
        <f t="shared" si="513"/>
        <v/>
      </c>
      <c r="W198" s="17" t="str">
        <f t="shared" si="514"/>
        <v/>
      </c>
      <c r="X198" s="17" t="str">
        <f t="shared" si="514"/>
        <v/>
      </c>
      <c r="Y198" s="17" t="str">
        <f t="shared" si="514"/>
        <v/>
      </c>
      <c r="Z198" s="17" t="str">
        <f t="shared" si="514"/>
        <v/>
      </c>
      <c r="AA198" s="17" t="str">
        <f t="shared" si="514"/>
        <v/>
      </c>
      <c r="AB198" s="17" t="str">
        <f t="shared" si="514"/>
        <v/>
      </c>
      <c r="AC198" s="17">
        <f t="shared" si="514"/>
        <v>2</v>
      </c>
      <c r="AD198" s="17">
        <f t="shared" si="514"/>
        <v>2</v>
      </c>
      <c r="AE198" s="17">
        <f t="shared" si="514"/>
        <v>5</v>
      </c>
      <c r="AF198" s="17">
        <f t="shared" si="514"/>
        <v>5</v>
      </c>
      <c r="AG198" s="17">
        <f t="shared" si="515"/>
        <v>5</v>
      </c>
      <c r="AH198" s="17">
        <f t="shared" si="515"/>
        <v>5</v>
      </c>
      <c r="AI198" s="17">
        <f t="shared" si="515"/>
        <v>5</v>
      </c>
      <c r="AJ198" s="17">
        <f t="shared" si="515"/>
        <v>5</v>
      </c>
      <c r="AK198" s="17">
        <f t="shared" si="515"/>
        <v>5</v>
      </c>
      <c r="AL198" s="17">
        <f t="shared" si="515"/>
        <v>5</v>
      </c>
      <c r="AM198" s="17">
        <f t="shared" si="515"/>
        <v>5</v>
      </c>
      <c r="AN198" s="17">
        <f t="shared" si="515"/>
        <v>5</v>
      </c>
      <c r="AO198" s="17">
        <f t="shared" si="515"/>
        <v>5</v>
      </c>
      <c r="AP198" s="17" t="str">
        <f t="shared" si="515"/>
        <v/>
      </c>
      <c r="AQ198" s="17" t="str">
        <f t="shared" si="516"/>
        <v/>
      </c>
      <c r="AR198" s="17" t="str">
        <f t="shared" si="516"/>
        <v/>
      </c>
      <c r="AS198" s="17" t="str">
        <f t="shared" si="516"/>
        <v/>
      </c>
      <c r="AT198" s="17" t="str">
        <f t="shared" si="516"/>
        <v/>
      </c>
      <c r="AU198" s="17" t="str">
        <f t="shared" si="516"/>
        <v/>
      </c>
      <c r="AV198" s="17" t="str">
        <f t="shared" si="516"/>
        <v/>
      </c>
      <c r="AW198" s="17" t="str">
        <f t="shared" si="516"/>
        <v/>
      </c>
      <c r="AX198" s="17" t="str">
        <f t="shared" si="516"/>
        <v/>
      </c>
      <c r="AY198" s="17" t="str">
        <f t="shared" si="516"/>
        <v/>
      </c>
      <c r="AZ198" s="17" t="str">
        <f t="shared" si="516"/>
        <v/>
      </c>
      <c r="BA198" s="17" t="str">
        <f t="shared" si="517"/>
        <v/>
      </c>
      <c r="BB198" s="17" t="str">
        <f t="shared" si="517"/>
        <v/>
      </c>
      <c r="BC198" s="17" t="str">
        <f t="shared" si="517"/>
        <v/>
      </c>
      <c r="BD198" s="17" t="str">
        <f t="shared" si="517"/>
        <v/>
      </c>
      <c r="BE198" s="17" t="str">
        <f t="shared" si="517"/>
        <v/>
      </c>
      <c r="BF198" s="112" t="str">
        <f t="shared" si="517"/>
        <v/>
      </c>
      <c r="BG198" s="112" t="str">
        <f t="shared" si="517"/>
        <v/>
      </c>
      <c r="BH198" s="112" t="str">
        <f t="shared" si="517"/>
        <v/>
      </c>
      <c r="BI198" s="112" t="str">
        <f t="shared" si="517"/>
        <v/>
      </c>
      <c r="BJ198" s="112" t="str">
        <f t="shared" si="517"/>
        <v/>
      </c>
      <c r="BK198" s="112" t="str">
        <f t="shared" si="518"/>
        <v/>
      </c>
      <c r="BL198" s="112" t="str">
        <f t="shared" si="518"/>
        <v/>
      </c>
      <c r="BM198" s="17" t="str">
        <f t="shared" si="518"/>
        <v/>
      </c>
      <c r="BN198" s="17" t="str">
        <f t="shared" si="518"/>
        <v/>
      </c>
      <c r="BO198" s="17" t="str">
        <f t="shared" si="518"/>
        <v/>
      </c>
      <c r="BP198" s="17" t="str">
        <f t="shared" si="518"/>
        <v/>
      </c>
      <c r="BQ198" s="17" t="str">
        <f t="shared" si="518"/>
        <v/>
      </c>
      <c r="BR198" s="17" t="str">
        <f t="shared" si="518"/>
        <v/>
      </c>
      <c r="BS198" s="17" t="str">
        <f t="shared" si="518"/>
        <v/>
      </c>
      <c r="BT198" s="17" t="str">
        <f t="shared" si="518"/>
        <v/>
      </c>
      <c r="BU198" s="17" t="str">
        <f t="shared" si="519"/>
        <v/>
      </c>
      <c r="BV198" s="17" t="str">
        <f t="shared" si="519"/>
        <v/>
      </c>
      <c r="BW198" s="17" t="str">
        <f t="shared" si="519"/>
        <v/>
      </c>
      <c r="BX198" s="17" t="str">
        <f t="shared" si="519"/>
        <v/>
      </c>
      <c r="BY198" s="17" t="str">
        <f t="shared" si="519"/>
        <v/>
      </c>
      <c r="BZ198" s="17" t="str">
        <f t="shared" si="519"/>
        <v/>
      </c>
      <c r="CA198" s="17" t="str">
        <f t="shared" si="519"/>
        <v/>
      </c>
      <c r="CB198" s="17" t="str">
        <f t="shared" si="519"/>
        <v/>
      </c>
      <c r="CC198" s="17" t="str">
        <f t="shared" si="519"/>
        <v/>
      </c>
      <c r="CD198" s="17" t="str">
        <f t="shared" si="519"/>
        <v/>
      </c>
      <c r="CE198" s="17" t="str">
        <f t="shared" si="520"/>
        <v/>
      </c>
      <c r="CF198" s="17" t="str">
        <f t="shared" si="520"/>
        <v/>
      </c>
      <c r="CG198" s="17" t="str">
        <f t="shared" si="520"/>
        <v/>
      </c>
      <c r="CH198" s="17" t="str">
        <f t="shared" si="520"/>
        <v/>
      </c>
      <c r="CI198" s="17" t="str">
        <f t="shared" si="520"/>
        <v/>
      </c>
      <c r="CJ198" s="17" t="str">
        <f t="shared" si="520"/>
        <v/>
      </c>
      <c r="CK198" s="17" t="str">
        <f t="shared" si="520"/>
        <v/>
      </c>
      <c r="CL198" s="17" t="str">
        <f t="shared" si="520"/>
        <v/>
      </c>
      <c r="CM198" s="17" t="str">
        <f t="shared" si="520"/>
        <v/>
      </c>
      <c r="CN198" s="17" t="str">
        <f t="shared" si="520"/>
        <v/>
      </c>
      <c r="CO198" s="17" t="str">
        <f t="shared" si="521"/>
        <v/>
      </c>
      <c r="CP198" s="17" t="str">
        <f t="shared" si="521"/>
        <v/>
      </c>
      <c r="CQ198" s="17" t="str">
        <f t="shared" si="521"/>
        <v/>
      </c>
      <c r="CR198" s="17" t="str">
        <f t="shared" si="521"/>
        <v/>
      </c>
      <c r="CS198" s="17" t="str">
        <f t="shared" si="521"/>
        <v/>
      </c>
      <c r="CT198" s="17" t="str">
        <f t="shared" si="521"/>
        <v/>
      </c>
      <c r="CU198" s="17" t="str">
        <f t="shared" si="521"/>
        <v/>
      </c>
      <c r="CV198" s="17" t="str">
        <f t="shared" si="521"/>
        <v/>
      </c>
      <c r="CW198" s="17" t="str">
        <f t="shared" si="521"/>
        <v/>
      </c>
      <c r="CX198" s="17" t="str">
        <f t="shared" si="521"/>
        <v/>
      </c>
      <c r="CY198" s="17" t="str">
        <f t="shared" si="522"/>
        <v/>
      </c>
      <c r="CZ198" s="17" t="str">
        <f t="shared" si="522"/>
        <v/>
      </c>
      <c r="DA198" s="17" t="str">
        <f t="shared" si="522"/>
        <v/>
      </c>
      <c r="DB198" s="17" t="str">
        <f t="shared" si="522"/>
        <v/>
      </c>
      <c r="DC198" s="17" t="str">
        <f t="shared" si="522"/>
        <v/>
      </c>
      <c r="DD198" s="17" t="str">
        <f t="shared" si="522"/>
        <v/>
      </c>
      <c r="DE198" s="17" t="str">
        <f t="shared" si="522"/>
        <v/>
      </c>
      <c r="DF198" s="17" t="str">
        <f t="shared" si="522"/>
        <v/>
      </c>
      <c r="DG198" s="17" t="str">
        <f t="shared" si="522"/>
        <v/>
      </c>
      <c r="DH198" s="17" t="str">
        <f t="shared" si="522"/>
        <v/>
      </c>
      <c r="DI198" s="17" t="str">
        <f t="shared" si="523"/>
        <v/>
      </c>
      <c r="DJ198" s="17" t="str">
        <f t="shared" si="523"/>
        <v/>
      </c>
      <c r="DK198" s="17" t="str">
        <f t="shared" si="523"/>
        <v/>
      </c>
      <c r="DL198" s="17" t="str">
        <f t="shared" si="523"/>
        <v/>
      </c>
      <c r="DM198" s="17" t="str">
        <f t="shared" si="523"/>
        <v/>
      </c>
      <c r="DN198" s="17" t="str">
        <f t="shared" si="523"/>
        <v/>
      </c>
      <c r="DO198" s="17" t="str">
        <f t="shared" si="523"/>
        <v/>
      </c>
      <c r="DP198" s="17" t="str">
        <f t="shared" si="523"/>
        <v/>
      </c>
      <c r="DQ198" s="17" t="str">
        <f t="shared" si="523"/>
        <v/>
      </c>
      <c r="DR198" s="17" t="str">
        <f t="shared" si="523"/>
        <v/>
      </c>
      <c r="DS198" s="17" t="str">
        <f t="shared" si="524"/>
        <v/>
      </c>
      <c r="DT198" s="17" t="str">
        <f t="shared" si="524"/>
        <v/>
      </c>
      <c r="DU198" s="17" t="str">
        <f t="shared" si="524"/>
        <v/>
      </c>
      <c r="DV198" s="17" t="str">
        <f t="shared" si="524"/>
        <v/>
      </c>
      <c r="DW198" s="17" t="str">
        <f t="shared" si="524"/>
        <v/>
      </c>
      <c r="DX198" s="17" t="str">
        <f t="shared" si="524"/>
        <v/>
      </c>
      <c r="DY198" s="17" t="str">
        <f t="shared" si="524"/>
        <v/>
      </c>
      <c r="DZ198" s="17" t="str">
        <f t="shared" si="524"/>
        <v/>
      </c>
      <c r="EA198" s="17" t="str">
        <f t="shared" si="524"/>
        <v/>
      </c>
      <c r="EB198" s="17" t="str">
        <f t="shared" si="524"/>
        <v/>
      </c>
      <c r="EC198" s="17" t="str">
        <f t="shared" si="525"/>
        <v/>
      </c>
      <c r="ED198" s="17" t="str">
        <f t="shared" si="525"/>
        <v/>
      </c>
      <c r="EE198" s="17" t="str">
        <f t="shared" si="525"/>
        <v/>
      </c>
      <c r="EF198" s="17" t="str">
        <f t="shared" si="525"/>
        <v/>
      </c>
      <c r="EG198" s="17" t="str">
        <f t="shared" si="525"/>
        <v/>
      </c>
      <c r="EH198" s="17" t="str">
        <f t="shared" si="525"/>
        <v/>
      </c>
      <c r="EI198" s="17" t="str">
        <f t="shared" si="525"/>
        <v/>
      </c>
      <c r="EJ198" s="17" t="str">
        <f t="shared" si="525"/>
        <v/>
      </c>
      <c r="EK198" s="17" t="str">
        <f t="shared" si="525"/>
        <v/>
      </c>
      <c r="EL198" s="17" t="str">
        <f t="shared" si="525"/>
        <v/>
      </c>
      <c r="EM198" s="17" t="str">
        <f t="shared" si="526"/>
        <v/>
      </c>
      <c r="EN198" s="17" t="str">
        <f t="shared" si="526"/>
        <v/>
      </c>
      <c r="EO198" s="17" t="str">
        <f t="shared" si="526"/>
        <v/>
      </c>
      <c r="EP198" s="17" t="str">
        <f t="shared" si="526"/>
        <v/>
      </c>
      <c r="EQ198" s="17" t="str">
        <f t="shared" si="526"/>
        <v/>
      </c>
      <c r="ER198" s="17" t="str">
        <f t="shared" si="526"/>
        <v/>
      </c>
      <c r="ES198" s="17" t="str">
        <f t="shared" si="526"/>
        <v/>
      </c>
      <c r="ET198" s="17" t="str">
        <f t="shared" si="526"/>
        <v/>
      </c>
      <c r="EU198" s="17" t="str">
        <f t="shared" si="526"/>
        <v/>
      </c>
      <c r="EV198" s="17" t="str">
        <f t="shared" si="526"/>
        <v/>
      </c>
      <c r="EW198" s="17" t="str">
        <f t="shared" si="527"/>
        <v/>
      </c>
      <c r="EX198" s="17" t="str">
        <f t="shared" si="527"/>
        <v/>
      </c>
      <c r="EY198" s="17" t="str">
        <f t="shared" si="527"/>
        <v/>
      </c>
      <c r="EZ198" s="17" t="str">
        <f t="shared" si="527"/>
        <v/>
      </c>
      <c r="FA198" s="17" t="str">
        <f t="shared" si="527"/>
        <v/>
      </c>
      <c r="FB198" s="17" t="str">
        <f t="shared" si="527"/>
        <v/>
      </c>
      <c r="FC198" s="17" t="str">
        <f t="shared" si="527"/>
        <v/>
      </c>
      <c r="FD198" s="17" t="str">
        <f t="shared" si="527"/>
        <v/>
      </c>
      <c r="FE198" s="17" t="str">
        <f t="shared" si="527"/>
        <v/>
      </c>
      <c r="FF198" s="17" t="str">
        <f t="shared" si="527"/>
        <v/>
      </c>
      <c r="FG198" s="17" t="str">
        <f t="shared" si="528"/>
        <v/>
      </c>
      <c r="FH198" s="17" t="str">
        <f t="shared" si="528"/>
        <v/>
      </c>
      <c r="FI198" s="17" t="str">
        <f t="shared" si="528"/>
        <v/>
      </c>
      <c r="FJ198" s="17" t="str">
        <f t="shared" si="528"/>
        <v/>
      </c>
      <c r="FK198" s="17" t="str">
        <f t="shared" si="528"/>
        <v/>
      </c>
      <c r="FL198" s="17" t="str">
        <f t="shared" si="528"/>
        <v/>
      </c>
      <c r="FM198" s="17" t="str">
        <f t="shared" si="528"/>
        <v/>
      </c>
      <c r="FN198" s="17" t="str">
        <f t="shared" si="528"/>
        <v/>
      </c>
      <c r="FO198" s="17" t="str">
        <f t="shared" si="528"/>
        <v/>
      </c>
      <c r="FP198" s="17" t="str">
        <f t="shared" si="528"/>
        <v/>
      </c>
      <c r="FQ198" s="17" t="str">
        <f t="shared" si="529"/>
        <v/>
      </c>
      <c r="FR198" s="17" t="str">
        <f t="shared" si="529"/>
        <v/>
      </c>
      <c r="FS198" s="17" t="str">
        <f t="shared" si="529"/>
        <v/>
      </c>
      <c r="FT198" s="17" t="str">
        <f t="shared" si="529"/>
        <v/>
      </c>
      <c r="FU198" s="17" t="str">
        <f t="shared" si="529"/>
        <v/>
      </c>
      <c r="FV198" s="17" t="str">
        <f t="shared" si="529"/>
        <v/>
      </c>
      <c r="FW198" s="17" t="str">
        <f t="shared" si="529"/>
        <v/>
      </c>
      <c r="FX198" s="17" t="str">
        <f t="shared" si="529"/>
        <v/>
      </c>
      <c r="FY198" s="17" t="str">
        <f t="shared" si="529"/>
        <v/>
      </c>
      <c r="FZ198" s="17" t="str">
        <f t="shared" si="529"/>
        <v/>
      </c>
      <c r="GA198" s="17" t="str">
        <f t="shared" si="530"/>
        <v/>
      </c>
      <c r="GB198" s="17" t="str">
        <f t="shared" si="530"/>
        <v/>
      </c>
      <c r="GC198" s="17" t="str">
        <f t="shared" si="530"/>
        <v/>
      </c>
      <c r="GD198" s="17" t="str">
        <f t="shared" si="530"/>
        <v/>
      </c>
      <c r="GE198" s="17" t="str">
        <f t="shared" si="530"/>
        <v/>
      </c>
      <c r="GF198" s="17" t="str">
        <f t="shared" si="530"/>
        <v/>
      </c>
      <c r="GG198" s="17" t="str">
        <f t="shared" si="530"/>
        <v/>
      </c>
      <c r="GH198" s="17" t="str">
        <f t="shared" si="530"/>
        <v/>
      </c>
      <c r="GI198" s="17" t="str">
        <f t="shared" si="530"/>
        <v/>
      </c>
      <c r="GJ198" s="17" t="str">
        <f t="shared" si="530"/>
        <v/>
      </c>
      <c r="GK198" s="17" t="str">
        <f t="shared" si="531"/>
        <v/>
      </c>
      <c r="GL198" s="17" t="str">
        <f t="shared" si="531"/>
        <v/>
      </c>
      <c r="GM198" s="17" t="str">
        <f t="shared" si="531"/>
        <v/>
      </c>
      <c r="GN198" s="17" t="str">
        <f t="shared" si="531"/>
        <v/>
      </c>
      <c r="GO198" s="17" t="str">
        <f t="shared" si="531"/>
        <v/>
      </c>
      <c r="GP198" s="17" t="str">
        <f t="shared" si="531"/>
        <v/>
      </c>
      <c r="GQ198" s="17" t="str">
        <f t="shared" si="531"/>
        <v/>
      </c>
      <c r="GR198" s="17" t="str">
        <f t="shared" si="531"/>
        <v/>
      </c>
      <c r="GS198" s="17" t="str">
        <f t="shared" si="531"/>
        <v/>
      </c>
      <c r="GT198" s="17" t="str">
        <f t="shared" si="531"/>
        <v/>
      </c>
      <c r="GU198" s="17" t="str">
        <f t="shared" si="532"/>
        <v/>
      </c>
      <c r="GV198" s="17" t="str">
        <f t="shared" si="532"/>
        <v/>
      </c>
      <c r="GW198" s="17" t="str">
        <f t="shared" si="532"/>
        <v/>
      </c>
      <c r="GX198" s="17" t="str">
        <f t="shared" si="532"/>
        <v/>
      </c>
      <c r="GY198" s="17" t="str">
        <f t="shared" si="532"/>
        <v/>
      </c>
      <c r="GZ198" s="17" t="str">
        <f t="shared" si="532"/>
        <v/>
      </c>
      <c r="HA198" s="17" t="str">
        <f t="shared" si="532"/>
        <v/>
      </c>
      <c r="HB198" s="17" t="str">
        <f t="shared" si="532"/>
        <v/>
      </c>
      <c r="HC198" s="17" t="str">
        <f t="shared" si="532"/>
        <v/>
      </c>
      <c r="HD198" s="17" t="str">
        <f t="shared" si="532"/>
        <v/>
      </c>
      <c r="HE198" s="17" t="str">
        <f t="shared" si="533"/>
        <v/>
      </c>
      <c r="HF198" s="17" t="str">
        <f t="shared" si="533"/>
        <v/>
      </c>
      <c r="HG198" s="17" t="str">
        <f t="shared" si="533"/>
        <v/>
      </c>
      <c r="HH198" s="17" t="str">
        <f t="shared" si="533"/>
        <v/>
      </c>
      <c r="HI198" s="17" t="str">
        <f t="shared" si="533"/>
        <v/>
      </c>
      <c r="HJ198" s="17" t="str">
        <f t="shared" si="533"/>
        <v/>
      </c>
      <c r="HK198" s="17" t="str">
        <f t="shared" si="533"/>
        <v/>
      </c>
      <c r="HL198" s="17" t="str">
        <f t="shared" si="533"/>
        <v/>
      </c>
      <c r="HM198" s="17" t="str">
        <f t="shared" si="533"/>
        <v/>
      </c>
      <c r="HN198" s="17" t="str">
        <f t="shared" si="533"/>
        <v/>
      </c>
      <c r="HO198" s="17" t="str">
        <f t="shared" si="534"/>
        <v/>
      </c>
      <c r="HP198" s="17" t="str">
        <f t="shared" si="534"/>
        <v/>
      </c>
      <c r="HQ198" s="17" t="str">
        <f t="shared" si="534"/>
        <v/>
      </c>
      <c r="HR198" s="17" t="str">
        <f t="shared" si="534"/>
        <v/>
      </c>
      <c r="HS198" s="17" t="str">
        <f t="shared" si="534"/>
        <v/>
      </c>
      <c r="HT198" s="17" t="str">
        <f t="shared" si="534"/>
        <v/>
      </c>
      <c r="HU198" s="17" t="str">
        <f t="shared" si="534"/>
        <v/>
      </c>
      <c r="HV198" s="17" t="str">
        <f t="shared" si="534"/>
        <v/>
      </c>
      <c r="HW198" s="17" t="str">
        <f t="shared" si="534"/>
        <v/>
      </c>
      <c r="HX198" s="17" t="str">
        <f t="shared" si="534"/>
        <v/>
      </c>
      <c r="HY198" s="17" t="str">
        <f t="shared" si="535"/>
        <v/>
      </c>
      <c r="HZ198" s="17" t="str">
        <f t="shared" si="535"/>
        <v/>
      </c>
      <c r="IA198" s="17" t="str">
        <f t="shared" si="535"/>
        <v/>
      </c>
      <c r="IB198" s="17" t="str">
        <f t="shared" si="535"/>
        <v/>
      </c>
      <c r="IC198" s="17" t="str">
        <f t="shared" si="535"/>
        <v/>
      </c>
      <c r="ID198" s="17" t="str">
        <f t="shared" si="535"/>
        <v/>
      </c>
      <c r="IE198" s="17" t="str">
        <f t="shared" si="535"/>
        <v/>
      </c>
      <c r="IF198" s="17" t="str">
        <f t="shared" si="535"/>
        <v/>
      </c>
      <c r="IG198" s="17" t="str">
        <f t="shared" si="535"/>
        <v/>
      </c>
      <c r="IH198" s="17" t="str">
        <f t="shared" si="535"/>
        <v/>
      </c>
      <c r="II198" s="17" t="str">
        <f t="shared" si="536"/>
        <v/>
      </c>
      <c r="IJ198" s="17" t="str">
        <f t="shared" si="536"/>
        <v/>
      </c>
      <c r="IK198" s="17" t="str">
        <f t="shared" si="536"/>
        <v/>
      </c>
      <c r="IL198" s="17" t="str">
        <f t="shared" si="536"/>
        <v/>
      </c>
      <c r="IM198" s="17" t="str">
        <f t="shared" si="536"/>
        <v/>
      </c>
      <c r="IN198" s="17" t="str">
        <f t="shared" si="536"/>
        <v/>
      </c>
      <c r="IO198" s="17" t="str">
        <f t="shared" si="536"/>
        <v/>
      </c>
      <c r="IP198" s="17" t="str">
        <f t="shared" si="536"/>
        <v/>
      </c>
      <c r="IQ198" s="17" t="str">
        <f t="shared" si="536"/>
        <v/>
      </c>
      <c r="IR198" s="17" t="str">
        <f t="shared" si="536"/>
        <v/>
      </c>
      <c r="IS198" s="17" t="str">
        <f t="shared" si="537"/>
        <v/>
      </c>
      <c r="IT198" s="17" t="str">
        <f t="shared" si="537"/>
        <v/>
      </c>
      <c r="IU198" s="17" t="str">
        <f t="shared" si="537"/>
        <v/>
      </c>
      <c r="IV198" s="17" t="str">
        <f t="shared" si="537"/>
        <v/>
      </c>
      <c r="IW198" s="17" t="str">
        <f t="shared" si="537"/>
        <v/>
      </c>
      <c r="IX198" s="17" t="str">
        <f t="shared" si="537"/>
        <v/>
      </c>
      <c r="IY198" s="17" t="str">
        <f t="shared" si="537"/>
        <v/>
      </c>
      <c r="IZ198" s="17" t="str">
        <f t="shared" si="537"/>
        <v/>
      </c>
      <c r="JA198" s="17" t="str">
        <f t="shared" si="537"/>
        <v/>
      </c>
      <c r="JB198" s="17" t="str">
        <f t="shared" si="537"/>
        <v/>
      </c>
      <c r="JC198" s="17" t="str">
        <f t="shared" si="537"/>
        <v/>
      </c>
      <c r="JD198" s="17" t="str">
        <f t="shared" si="537"/>
        <v/>
      </c>
    </row>
    <row r="199" spans="1:264" ht="15.75" hidden="1" customHeight="1">
      <c r="A199" s="80"/>
      <c r="B199" s="80"/>
      <c r="C199" s="80"/>
      <c r="D199" s="104" t="s">
        <v>254</v>
      </c>
      <c r="E199" s="105"/>
      <c r="F199" s="113"/>
      <c r="G199" s="113" t="s">
        <v>306</v>
      </c>
      <c r="H199" s="113"/>
      <c r="I199" s="113"/>
      <c r="J199" s="118"/>
      <c r="K199" s="108"/>
      <c r="L199" s="109"/>
      <c r="M199" s="119"/>
      <c r="N199" s="35" t="str">
        <f t="shared" si="511"/>
        <v/>
      </c>
      <c r="O199" s="110"/>
      <c r="P199" s="110"/>
      <c r="Q199" s="35">
        <f t="shared" si="512"/>
        <v>5</v>
      </c>
      <c r="R199" s="110">
        <v>44117</v>
      </c>
      <c r="S199" s="110">
        <v>44123</v>
      </c>
      <c r="T199" s="111">
        <v>1</v>
      </c>
      <c r="U199" s="111">
        <v>1</v>
      </c>
      <c r="V199" s="34" t="str">
        <f t="shared" si="513"/>
        <v/>
      </c>
      <c r="W199" s="17" t="str">
        <f t="shared" ref="W199:AF208" si="538">IF(AND($S199&lt;&gt;"",W$6&gt;=$R199,W$6&lt;=$S199),IF($E199="",IF($F199="",6,5),4),IF((W$6&gt;=$O199)*AND(W$6&lt;=$P199),IF($E199="",IF($F199="",3,2),1),""))</f>
        <v/>
      </c>
      <c r="X199" s="17" t="str">
        <f t="shared" si="538"/>
        <v/>
      </c>
      <c r="Y199" s="17" t="str">
        <f t="shared" si="538"/>
        <v/>
      </c>
      <c r="Z199" s="17" t="str">
        <f t="shared" si="538"/>
        <v/>
      </c>
      <c r="AA199" s="17" t="str">
        <f t="shared" si="538"/>
        <v/>
      </c>
      <c r="AB199" s="17" t="str">
        <f t="shared" si="538"/>
        <v/>
      </c>
      <c r="AC199" s="17" t="str">
        <f t="shared" si="538"/>
        <v/>
      </c>
      <c r="AD199" s="17" t="str">
        <f t="shared" si="538"/>
        <v/>
      </c>
      <c r="AE199" s="17" t="str">
        <f t="shared" si="538"/>
        <v/>
      </c>
      <c r="AF199" s="17" t="str">
        <f t="shared" si="538"/>
        <v/>
      </c>
      <c r="AG199" s="17" t="str">
        <f t="shared" ref="AG199:AP208" si="539">IF(AND($S199&lt;&gt;"",AG$6&gt;=$R199,AG$6&lt;=$S199),IF($E199="",IF($F199="",6,5),4),IF((AG$6&gt;=$O199)*AND(AG$6&lt;=$P199),IF($E199="",IF($F199="",3,2),1),""))</f>
        <v/>
      </c>
      <c r="AH199" s="17" t="str">
        <f t="shared" si="539"/>
        <v/>
      </c>
      <c r="AI199" s="17">
        <f t="shared" si="539"/>
        <v>6</v>
      </c>
      <c r="AJ199" s="17">
        <f t="shared" si="539"/>
        <v>6</v>
      </c>
      <c r="AK199" s="17">
        <f t="shared" si="539"/>
        <v>6</v>
      </c>
      <c r="AL199" s="17">
        <f t="shared" si="539"/>
        <v>6</v>
      </c>
      <c r="AM199" s="17">
        <f t="shared" si="539"/>
        <v>6</v>
      </c>
      <c r="AN199" s="17">
        <f t="shared" si="539"/>
        <v>6</v>
      </c>
      <c r="AO199" s="17">
        <f t="shared" si="539"/>
        <v>6</v>
      </c>
      <c r="AP199" s="17" t="str">
        <f t="shared" si="539"/>
        <v/>
      </c>
      <c r="AQ199" s="17" t="str">
        <f t="shared" ref="AQ199:AZ208" si="540">IF(AND($S199&lt;&gt;"",AQ$6&gt;=$R199,AQ$6&lt;=$S199),IF($E199="",IF($F199="",6,5),4),IF((AQ$6&gt;=$O199)*AND(AQ$6&lt;=$P199),IF($E199="",IF($F199="",3,2),1),""))</f>
        <v/>
      </c>
      <c r="AR199" s="17" t="str">
        <f t="shared" si="540"/>
        <v/>
      </c>
      <c r="AS199" s="17" t="str">
        <f t="shared" si="540"/>
        <v/>
      </c>
      <c r="AT199" s="17" t="str">
        <f t="shared" si="540"/>
        <v/>
      </c>
      <c r="AU199" s="17" t="str">
        <f t="shared" si="540"/>
        <v/>
      </c>
      <c r="AV199" s="17" t="str">
        <f t="shared" si="540"/>
        <v/>
      </c>
      <c r="AW199" s="17" t="str">
        <f t="shared" si="540"/>
        <v/>
      </c>
      <c r="AX199" s="17" t="str">
        <f t="shared" si="540"/>
        <v/>
      </c>
      <c r="AY199" s="17" t="str">
        <f t="shared" si="540"/>
        <v/>
      </c>
      <c r="AZ199" s="17" t="str">
        <f t="shared" si="540"/>
        <v/>
      </c>
      <c r="BA199" s="17" t="str">
        <f t="shared" ref="BA199:BJ208" si="541">IF(AND($S199&lt;&gt;"",BA$6&gt;=$R199,BA$6&lt;=$S199),IF($E199="",IF($F199="",6,5),4),IF((BA$6&gt;=$O199)*AND(BA$6&lt;=$P199),IF($E199="",IF($F199="",3,2),1),""))</f>
        <v/>
      </c>
      <c r="BB199" s="17" t="str">
        <f t="shared" si="541"/>
        <v/>
      </c>
      <c r="BC199" s="17" t="str">
        <f t="shared" si="541"/>
        <v/>
      </c>
      <c r="BD199" s="17" t="str">
        <f t="shared" si="541"/>
        <v/>
      </c>
      <c r="BE199" s="17" t="str">
        <f t="shared" si="541"/>
        <v/>
      </c>
      <c r="BF199" s="17" t="str">
        <f t="shared" si="541"/>
        <v/>
      </c>
      <c r="BG199" s="17" t="str">
        <f t="shared" si="541"/>
        <v/>
      </c>
      <c r="BH199" s="17" t="str">
        <f t="shared" si="541"/>
        <v/>
      </c>
      <c r="BI199" s="17" t="str">
        <f t="shared" si="541"/>
        <v/>
      </c>
      <c r="BJ199" s="17" t="str">
        <f t="shared" si="541"/>
        <v/>
      </c>
      <c r="BK199" s="17" t="str">
        <f t="shared" ref="BK199:BT208" si="542">IF(AND($S199&lt;&gt;"",BK$6&gt;=$R199,BK$6&lt;=$S199),IF($E199="",IF($F199="",6,5),4),IF((BK$6&gt;=$O199)*AND(BK$6&lt;=$P199),IF($E199="",IF($F199="",3,2),1),""))</f>
        <v/>
      </c>
      <c r="BL199" s="17" t="str">
        <f t="shared" si="542"/>
        <v/>
      </c>
      <c r="BM199" s="17" t="str">
        <f t="shared" si="542"/>
        <v/>
      </c>
      <c r="BN199" s="17" t="str">
        <f t="shared" si="542"/>
        <v/>
      </c>
      <c r="BO199" s="17" t="str">
        <f t="shared" si="542"/>
        <v/>
      </c>
      <c r="BP199" s="17" t="str">
        <f t="shared" si="542"/>
        <v/>
      </c>
      <c r="BQ199" s="17" t="str">
        <f t="shared" si="542"/>
        <v/>
      </c>
      <c r="BR199" s="17" t="str">
        <f t="shared" si="542"/>
        <v/>
      </c>
      <c r="BS199" s="17" t="str">
        <f t="shared" si="542"/>
        <v/>
      </c>
      <c r="BT199" s="17" t="str">
        <f t="shared" si="542"/>
        <v/>
      </c>
      <c r="BU199" s="17" t="str">
        <f t="shared" ref="BU199:CE208" si="543">IF(AND($S199&lt;&gt;"",BU$6&gt;=$R199,BU$6&lt;=$S199),IF($E199="",IF($F199="",6,5),4),IF((BU$6&gt;=$O199)*AND(BU$6&lt;=$P199),IF($E199="",IF($F199="",3,2),1),""))</f>
        <v/>
      </c>
      <c r="BV199" s="17" t="str">
        <f t="shared" si="543"/>
        <v/>
      </c>
      <c r="BW199" s="17" t="str">
        <f t="shared" si="543"/>
        <v/>
      </c>
      <c r="BX199" s="17" t="str">
        <f t="shared" si="543"/>
        <v/>
      </c>
      <c r="BY199" s="17" t="str">
        <f t="shared" si="543"/>
        <v/>
      </c>
      <c r="BZ199" s="17" t="str">
        <f t="shared" si="543"/>
        <v/>
      </c>
      <c r="CA199" s="17" t="str">
        <f t="shared" si="543"/>
        <v/>
      </c>
      <c r="CB199" s="17" t="str">
        <f t="shared" si="543"/>
        <v/>
      </c>
      <c r="CC199" s="17" t="str">
        <f t="shared" si="543"/>
        <v/>
      </c>
      <c r="CD199" s="17" t="str">
        <f t="shared" si="543"/>
        <v/>
      </c>
      <c r="CE199" s="17" t="str">
        <f t="shared" si="543"/>
        <v/>
      </c>
      <c r="CF199" s="17" t="s">
        <v>32</v>
      </c>
      <c r="CG199" s="17" t="s">
        <v>32</v>
      </c>
      <c r="CH199" s="17" t="s">
        <v>32</v>
      </c>
      <c r="CI199" s="17" t="s">
        <v>32</v>
      </c>
      <c r="CJ199" s="17" t="s">
        <v>32</v>
      </c>
      <c r="CK199" s="17" t="s">
        <v>32</v>
      </c>
      <c r="CL199" s="17" t="s">
        <v>32</v>
      </c>
      <c r="CM199" s="17" t="s">
        <v>32</v>
      </c>
      <c r="CN199" s="17" t="s">
        <v>32</v>
      </c>
      <c r="CO199" s="17" t="s">
        <v>32</v>
      </c>
      <c r="CP199" s="17" t="s">
        <v>32</v>
      </c>
      <c r="CQ199" s="17" t="s">
        <v>32</v>
      </c>
      <c r="CR199" s="17" t="s">
        <v>32</v>
      </c>
      <c r="CS199" s="17" t="s">
        <v>32</v>
      </c>
      <c r="CT199" s="17" t="s">
        <v>32</v>
      </c>
      <c r="CU199" s="17" t="s">
        <v>32</v>
      </c>
      <c r="CV199" s="17" t="s">
        <v>32</v>
      </c>
      <c r="CW199" s="17" t="s">
        <v>32</v>
      </c>
      <c r="CX199" s="17" t="s">
        <v>32</v>
      </c>
      <c r="CY199" s="17" t="s">
        <v>32</v>
      </c>
      <c r="CZ199" s="17" t="s">
        <v>32</v>
      </c>
      <c r="DA199" s="17" t="s">
        <v>32</v>
      </c>
      <c r="DB199" s="17" t="s">
        <v>32</v>
      </c>
      <c r="DC199" s="17" t="s">
        <v>32</v>
      </c>
      <c r="DD199" s="17" t="s">
        <v>32</v>
      </c>
      <c r="DE199" s="17" t="str">
        <f t="shared" ref="DE199:DN208" si="544">IF(AND($S199&lt;&gt;"",DE$6&gt;=$R199,DE$6&lt;=$S199),IF($E199="",IF($F199="",6,5),4),IF((DE$6&gt;=$O199)*AND(DE$6&lt;=$P199),IF($E199="",IF($F199="",3,2),1),""))</f>
        <v/>
      </c>
      <c r="DF199" s="17" t="str">
        <f t="shared" si="544"/>
        <v/>
      </c>
      <c r="DG199" s="17" t="str">
        <f t="shared" si="544"/>
        <v/>
      </c>
      <c r="DH199" s="17" t="str">
        <f t="shared" si="544"/>
        <v/>
      </c>
      <c r="DI199" s="17" t="str">
        <f t="shared" si="544"/>
        <v/>
      </c>
      <c r="DJ199" s="17" t="str">
        <f t="shared" si="544"/>
        <v/>
      </c>
      <c r="DK199" s="17" t="str">
        <f t="shared" si="544"/>
        <v/>
      </c>
      <c r="DL199" s="17" t="str">
        <f t="shared" si="544"/>
        <v/>
      </c>
      <c r="DM199" s="17" t="str">
        <f t="shared" si="544"/>
        <v/>
      </c>
      <c r="DN199" s="17" t="str">
        <f t="shared" si="544"/>
        <v/>
      </c>
      <c r="DO199" s="17" t="str">
        <f t="shared" ref="DO199:DV208" si="545">IF(AND($S199&lt;&gt;"",DO$6&gt;=$R199,DO$6&lt;=$S199),IF($E199="",IF($F199="",6,5),4),IF((DO$6&gt;=$O199)*AND(DO$6&lt;=$P199),IF($E199="",IF($F199="",3,2),1),""))</f>
        <v/>
      </c>
      <c r="DP199" s="17" t="str">
        <f t="shared" si="545"/>
        <v/>
      </c>
      <c r="DQ199" s="17" t="str">
        <f t="shared" si="545"/>
        <v/>
      </c>
      <c r="DR199" s="17" t="str">
        <f t="shared" si="545"/>
        <v/>
      </c>
      <c r="DS199" s="17" t="str">
        <f t="shared" si="545"/>
        <v/>
      </c>
      <c r="DT199" s="17" t="str">
        <f t="shared" si="545"/>
        <v/>
      </c>
      <c r="DU199" s="17" t="str">
        <f t="shared" si="545"/>
        <v/>
      </c>
      <c r="DV199" s="17" t="str">
        <f t="shared" si="545"/>
        <v/>
      </c>
      <c r="DW199" s="17" t="s">
        <v>32</v>
      </c>
      <c r="DX199" s="17" t="s">
        <v>32</v>
      </c>
      <c r="DY199" s="17" t="s">
        <v>32</v>
      </c>
      <c r="DZ199" s="17" t="s">
        <v>32</v>
      </c>
      <c r="EA199" s="17" t="s">
        <v>32</v>
      </c>
      <c r="EB199" s="17" t="s">
        <v>32</v>
      </c>
      <c r="EC199" s="17" t="str">
        <f t="shared" ref="EC199:EL208" si="546">IF(AND($S199&lt;&gt;"",EC$6&gt;=$R199,EC$6&lt;=$S199),IF($E199="",IF($F199="",6,5),4),IF((EC$6&gt;=$O199)*AND(EC$6&lt;=$P199),IF($E199="",IF($F199="",3,2),1),""))</f>
        <v/>
      </c>
      <c r="ED199" s="17" t="str">
        <f t="shared" si="546"/>
        <v/>
      </c>
      <c r="EE199" s="17" t="str">
        <f t="shared" si="546"/>
        <v/>
      </c>
      <c r="EF199" s="17" t="str">
        <f t="shared" si="546"/>
        <v/>
      </c>
      <c r="EG199" s="17" t="str">
        <f t="shared" si="546"/>
        <v/>
      </c>
      <c r="EH199" s="17" t="str">
        <f t="shared" si="546"/>
        <v/>
      </c>
      <c r="EI199" s="17" t="str">
        <f t="shared" si="546"/>
        <v/>
      </c>
      <c r="EJ199" s="17" t="str">
        <f t="shared" si="546"/>
        <v/>
      </c>
      <c r="EK199" s="17" t="str">
        <f t="shared" si="546"/>
        <v/>
      </c>
      <c r="EL199" s="17" t="str">
        <f t="shared" si="546"/>
        <v/>
      </c>
      <c r="EM199" s="17" t="str">
        <f t="shared" ref="EM199:EV208" si="547">IF(AND($S199&lt;&gt;"",EM$6&gt;=$R199,EM$6&lt;=$S199),IF($E199="",IF($F199="",6,5),4),IF((EM$6&gt;=$O199)*AND(EM$6&lt;=$P199),IF($E199="",IF($F199="",3,2),1),""))</f>
        <v/>
      </c>
      <c r="EN199" s="17" t="str">
        <f t="shared" si="547"/>
        <v/>
      </c>
      <c r="EO199" s="17" t="str">
        <f t="shared" si="547"/>
        <v/>
      </c>
      <c r="EP199" s="17" t="str">
        <f t="shared" si="547"/>
        <v/>
      </c>
      <c r="EQ199" s="17" t="str">
        <f t="shared" si="547"/>
        <v/>
      </c>
      <c r="ER199" s="17" t="str">
        <f t="shared" si="547"/>
        <v/>
      </c>
      <c r="ES199" s="17" t="str">
        <f t="shared" si="547"/>
        <v/>
      </c>
      <c r="ET199" s="17" t="str">
        <f t="shared" si="547"/>
        <v/>
      </c>
      <c r="EU199" s="17" t="str">
        <f t="shared" si="547"/>
        <v/>
      </c>
      <c r="EV199" s="17" t="str">
        <f t="shared" si="547"/>
        <v/>
      </c>
      <c r="EW199" s="17" t="str">
        <f t="shared" ref="EW199:FF208" si="548">IF(AND($S199&lt;&gt;"",EW$6&gt;=$R199,EW$6&lt;=$S199),IF($E199="",IF($F199="",6,5),4),IF((EW$6&gt;=$O199)*AND(EW$6&lt;=$P199),IF($E199="",IF($F199="",3,2),1),""))</f>
        <v/>
      </c>
      <c r="EX199" s="17" t="str">
        <f t="shared" si="548"/>
        <v/>
      </c>
      <c r="EY199" s="17" t="str">
        <f t="shared" si="548"/>
        <v/>
      </c>
      <c r="EZ199" s="17" t="str">
        <f t="shared" si="548"/>
        <v/>
      </c>
      <c r="FA199" s="17" t="str">
        <f t="shared" si="548"/>
        <v/>
      </c>
      <c r="FB199" s="17" t="str">
        <f t="shared" si="548"/>
        <v/>
      </c>
      <c r="FC199" s="17" t="str">
        <f t="shared" si="548"/>
        <v/>
      </c>
      <c r="FD199" s="17" t="str">
        <f t="shared" si="548"/>
        <v/>
      </c>
      <c r="FE199" s="17" t="str">
        <f t="shared" si="548"/>
        <v/>
      </c>
      <c r="FF199" s="17" t="str">
        <f t="shared" si="548"/>
        <v/>
      </c>
      <c r="FG199" s="17" t="str">
        <f t="shared" ref="FG199:FP208" si="549">IF(AND($S199&lt;&gt;"",FG$6&gt;=$R199,FG$6&lt;=$S199),IF($E199="",IF($F199="",6,5),4),IF((FG$6&gt;=$O199)*AND(FG$6&lt;=$P199),IF($E199="",IF($F199="",3,2),1),""))</f>
        <v/>
      </c>
      <c r="FH199" s="17" t="str">
        <f t="shared" si="549"/>
        <v/>
      </c>
      <c r="FI199" s="17" t="str">
        <f t="shared" si="549"/>
        <v/>
      </c>
      <c r="FJ199" s="17" t="str">
        <f t="shared" si="549"/>
        <v/>
      </c>
      <c r="FK199" s="17" t="str">
        <f t="shared" si="549"/>
        <v/>
      </c>
      <c r="FL199" s="17" t="str">
        <f t="shared" si="549"/>
        <v/>
      </c>
      <c r="FM199" s="17" t="str">
        <f t="shared" si="549"/>
        <v/>
      </c>
      <c r="FN199" s="17" t="str">
        <f t="shared" si="549"/>
        <v/>
      </c>
      <c r="FO199" s="17" t="str">
        <f t="shared" si="549"/>
        <v/>
      </c>
      <c r="FP199" s="17" t="str">
        <f t="shared" si="549"/>
        <v/>
      </c>
      <c r="FQ199" s="17" t="str">
        <f t="shared" ref="FQ199:FZ208" si="550">IF(AND($S199&lt;&gt;"",FQ$6&gt;=$R199,FQ$6&lt;=$S199),IF($E199="",IF($F199="",6,5),4),IF((FQ$6&gt;=$O199)*AND(FQ$6&lt;=$P199),IF($E199="",IF($F199="",3,2),1),""))</f>
        <v/>
      </c>
      <c r="FR199" s="17" t="str">
        <f t="shared" si="550"/>
        <v/>
      </c>
      <c r="FS199" s="17" t="str">
        <f t="shared" si="550"/>
        <v/>
      </c>
      <c r="FT199" s="17" t="str">
        <f t="shared" si="550"/>
        <v/>
      </c>
      <c r="FU199" s="17" t="str">
        <f t="shared" si="550"/>
        <v/>
      </c>
      <c r="FV199" s="17" t="str">
        <f t="shared" si="550"/>
        <v/>
      </c>
      <c r="FW199" s="17" t="str">
        <f t="shared" si="550"/>
        <v/>
      </c>
      <c r="FX199" s="17" t="str">
        <f t="shared" si="550"/>
        <v/>
      </c>
      <c r="FY199" s="17" t="str">
        <f t="shared" si="550"/>
        <v/>
      </c>
      <c r="FZ199" s="17" t="str">
        <f t="shared" si="550"/>
        <v/>
      </c>
      <c r="GA199" s="17" t="str">
        <f t="shared" ref="GA199:GJ208" si="551">IF(AND($S199&lt;&gt;"",GA$6&gt;=$R199,GA$6&lt;=$S199),IF($E199="",IF($F199="",6,5),4),IF((GA$6&gt;=$O199)*AND(GA$6&lt;=$P199),IF($E199="",IF($F199="",3,2),1),""))</f>
        <v/>
      </c>
      <c r="GB199" s="17" t="str">
        <f t="shared" si="551"/>
        <v/>
      </c>
      <c r="GC199" s="17" t="str">
        <f t="shared" si="551"/>
        <v/>
      </c>
      <c r="GD199" s="17" t="str">
        <f t="shared" si="551"/>
        <v/>
      </c>
      <c r="GE199" s="17" t="str">
        <f t="shared" si="551"/>
        <v/>
      </c>
      <c r="GF199" s="17" t="str">
        <f t="shared" si="551"/>
        <v/>
      </c>
      <c r="GG199" s="17" t="str">
        <f t="shared" si="551"/>
        <v/>
      </c>
      <c r="GH199" s="17" t="str">
        <f t="shared" si="551"/>
        <v/>
      </c>
      <c r="GI199" s="17" t="str">
        <f t="shared" si="551"/>
        <v/>
      </c>
      <c r="GJ199" s="17" t="str">
        <f t="shared" si="551"/>
        <v/>
      </c>
      <c r="GK199" s="17" t="str">
        <f t="shared" ref="GK199:GT208" si="552">IF(AND($S199&lt;&gt;"",GK$6&gt;=$R199,GK$6&lt;=$S199),IF($E199="",IF($F199="",6,5),4),IF((GK$6&gt;=$O199)*AND(GK$6&lt;=$P199),IF($E199="",IF($F199="",3,2),1),""))</f>
        <v/>
      </c>
      <c r="GL199" s="17" t="str">
        <f t="shared" si="552"/>
        <v/>
      </c>
      <c r="GM199" s="17" t="str">
        <f t="shared" si="552"/>
        <v/>
      </c>
      <c r="GN199" s="17" t="str">
        <f t="shared" si="552"/>
        <v/>
      </c>
      <c r="GO199" s="17" t="str">
        <f t="shared" si="552"/>
        <v/>
      </c>
      <c r="GP199" s="17" t="str">
        <f t="shared" si="552"/>
        <v/>
      </c>
      <c r="GQ199" s="17" t="str">
        <f t="shared" si="552"/>
        <v/>
      </c>
      <c r="GR199" s="17" t="str">
        <f t="shared" si="552"/>
        <v/>
      </c>
      <c r="GS199" s="17" t="str">
        <f t="shared" si="552"/>
        <v/>
      </c>
      <c r="GT199" s="17" t="str">
        <f t="shared" si="552"/>
        <v/>
      </c>
      <c r="GU199" s="17" t="str">
        <f t="shared" ref="GU199:HD208" si="553">IF(AND($S199&lt;&gt;"",GU$6&gt;=$R199,GU$6&lt;=$S199),IF($E199="",IF($F199="",6,5),4),IF((GU$6&gt;=$O199)*AND(GU$6&lt;=$P199),IF($E199="",IF($F199="",3,2),1),""))</f>
        <v/>
      </c>
      <c r="GV199" s="17" t="str">
        <f t="shared" si="553"/>
        <v/>
      </c>
      <c r="GW199" s="17" t="str">
        <f t="shared" si="553"/>
        <v/>
      </c>
      <c r="GX199" s="17" t="str">
        <f t="shared" si="553"/>
        <v/>
      </c>
      <c r="GY199" s="17" t="str">
        <f t="shared" si="553"/>
        <v/>
      </c>
      <c r="GZ199" s="17" t="str">
        <f t="shared" si="553"/>
        <v/>
      </c>
      <c r="HA199" s="17" t="str">
        <f t="shared" si="553"/>
        <v/>
      </c>
      <c r="HB199" s="17" t="str">
        <f t="shared" si="553"/>
        <v/>
      </c>
      <c r="HC199" s="17" t="str">
        <f t="shared" si="553"/>
        <v/>
      </c>
      <c r="HD199" s="17" t="str">
        <f t="shared" si="553"/>
        <v/>
      </c>
      <c r="HE199" s="17" t="str">
        <f t="shared" ref="HE199:HN208" si="554">IF(AND($S199&lt;&gt;"",HE$6&gt;=$R199,HE$6&lt;=$S199),IF($E199="",IF($F199="",6,5),4),IF((HE$6&gt;=$O199)*AND(HE$6&lt;=$P199),IF($E199="",IF($F199="",3,2),1),""))</f>
        <v/>
      </c>
      <c r="HF199" s="17" t="str">
        <f t="shared" si="554"/>
        <v/>
      </c>
      <c r="HG199" s="17" t="str">
        <f t="shared" si="554"/>
        <v/>
      </c>
      <c r="HH199" s="17" t="str">
        <f t="shared" si="554"/>
        <v/>
      </c>
      <c r="HI199" s="17" t="str">
        <f t="shared" si="554"/>
        <v/>
      </c>
      <c r="HJ199" s="17" t="str">
        <f t="shared" si="554"/>
        <v/>
      </c>
      <c r="HK199" s="17" t="str">
        <f t="shared" si="554"/>
        <v/>
      </c>
      <c r="HL199" s="17" t="str">
        <f t="shared" si="554"/>
        <v/>
      </c>
      <c r="HM199" s="17" t="str">
        <f t="shared" si="554"/>
        <v/>
      </c>
      <c r="HN199" s="17" t="str">
        <f t="shared" si="554"/>
        <v/>
      </c>
      <c r="HO199" s="17" t="str">
        <f t="shared" ref="HO199:HX208" si="555">IF(AND($S199&lt;&gt;"",HO$6&gt;=$R199,HO$6&lt;=$S199),IF($E199="",IF($F199="",6,5),4),IF((HO$6&gt;=$O199)*AND(HO$6&lt;=$P199),IF($E199="",IF($F199="",3,2),1),""))</f>
        <v/>
      </c>
      <c r="HP199" s="17" t="str">
        <f t="shared" si="555"/>
        <v/>
      </c>
      <c r="HQ199" s="17" t="str">
        <f t="shared" si="555"/>
        <v/>
      </c>
      <c r="HR199" s="17" t="str">
        <f t="shared" si="555"/>
        <v/>
      </c>
      <c r="HS199" s="17" t="str">
        <f t="shared" si="555"/>
        <v/>
      </c>
      <c r="HT199" s="17" t="str">
        <f t="shared" si="555"/>
        <v/>
      </c>
      <c r="HU199" s="17" t="str">
        <f t="shared" si="555"/>
        <v/>
      </c>
      <c r="HV199" s="17" t="str">
        <f t="shared" si="555"/>
        <v/>
      </c>
      <c r="HW199" s="17" t="str">
        <f t="shared" si="555"/>
        <v/>
      </c>
      <c r="HX199" s="17" t="str">
        <f t="shared" si="555"/>
        <v/>
      </c>
      <c r="HY199" s="17" t="str">
        <f t="shared" ref="HY199:IH208" si="556">IF(AND($S199&lt;&gt;"",HY$6&gt;=$R199,HY$6&lt;=$S199),IF($E199="",IF($F199="",6,5),4),IF((HY$6&gt;=$O199)*AND(HY$6&lt;=$P199),IF($E199="",IF($F199="",3,2),1),""))</f>
        <v/>
      </c>
      <c r="HZ199" s="17" t="str">
        <f t="shared" si="556"/>
        <v/>
      </c>
      <c r="IA199" s="17" t="str">
        <f t="shared" si="556"/>
        <v/>
      </c>
      <c r="IB199" s="17" t="str">
        <f t="shared" si="556"/>
        <v/>
      </c>
      <c r="IC199" s="17" t="str">
        <f t="shared" si="556"/>
        <v/>
      </c>
      <c r="ID199" s="17" t="str">
        <f t="shared" si="556"/>
        <v/>
      </c>
      <c r="IE199" s="17" t="str">
        <f t="shared" si="556"/>
        <v/>
      </c>
      <c r="IF199" s="17" t="str">
        <f t="shared" si="556"/>
        <v/>
      </c>
      <c r="IG199" s="17" t="str">
        <f t="shared" si="556"/>
        <v/>
      </c>
      <c r="IH199" s="17" t="str">
        <f t="shared" si="556"/>
        <v/>
      </c>
      <c r="II199" s="17" t="str">
        <f t="shared" ref="II199:IR208" si="557">IF(AND($S199&lt;&gt;"",II$6&gt;=$R199,II$6&lt;=$S199),IF($E199="",IF($F199="",6,5),4),IF((II$6&gt;=$O199)*AND(II$6&lt;=$P199),IF($E199="",IF($F199="",3,2),1),""))</f>
        <v/>
      </c>
      <c r="IJ199" s="17" t="str">
        <f t="shared" si="557"/>
        <v/>
      </c>
      <c r="IK199" s="17" t="str">
        <f t="shared" si="557"/>
        <v/>
      </c>
      <c r="IL199" s="17" t="str">
        <f t="shared" si="557"/>
        <v/>
      </c>
      <c r="IM199" s="17" t="str">
        <f t="shared" si="557"/>
        <v/>
      </c>
      <c r="IN199" s="17" t="str">
        <f t="shared" si="557"/>
        <v/>
      </c>
      <c r="IO199" s="17" t="str">
        <f t="shared" si="557"/>
        <v/>
      </c>
      <c r="IP199" s="17" t="str">
        <f t="shared" si="557"/>
        <v/>
      </c>
      <c r="IQ199" s="17" t="str">
        <f t="shared" si="557"/>
        <v/>
      </c>
      <c r="IR199" s="17" t="str">
        <f t="shared" si="557"/>
        <v/>
      </c>
      <c r="IS199" s="17" t="str">
        <f t="shared" ref="IS199:JD208" si="558">IF(AND($S199&lt;&gt;"",IS$6&gt;=$R199,IS$6&lt;=$S199),IF($E199="",IF($F199="",6,5),4),IF((IS$6&gt;=$O199)*AND(IS$6&lt;=$P199),IF($E199="",IF($F199="",3,2),1),""))</f>
        <v/>
      </c>
      <c r="IT199" s="17" t="str">
        <f t="shared" si="558"/>
        <v/>
      </c>
      <c r="IU199" s="17" t="str">
        <f t="shared" si="558"/>
        <v/>
      </c>
      <c r="IV199" s="17" t="str">
        <f t="shared" si="558"/>
        <v/>
      </c>
      <c r="IW199" s="17" t="str">
        <f t="shared" si="558"/>
        <v/>
      </c>
      <c r="IX199" s="17" t="str">
        <f t="shared" si="558"/>
        <v/>
      </c>
      <c r="IY199" s="17" t="str">
        <f t="shared" si="558"/>
        <v/>
      </c>
      <c r="IZ199" s="17" t="str">
        <f t="shared" si="558"/>
        <v/>
      </c>
      <c r="JA199" s="17" t="str">
        <f t="shared" si="558"/>
        <v/>
      </c>
      <c r="JB199" s="17" t="str">
        <f t="shared" si="558"/>
        <v/>
      </c>
      <c r="JC199" s="17" t="str">
        <f t="shared" si="558"/>
        <v/>
      </c>
      <c r="JD199" s="17" t="str">
        <f t="shared" si="558"/>
        <v/>
      </c>
    </row>
    <row r="200" spans="1:264" ht="15.75" hidden="1" customHeight="1">
      <c r="A200" s="80"/>
      <c r="B200" s="80"/>
      <c r="C200" s="80"/>
      <c r="D200" s="104" t="s">
        <v>255</v>
      </c>
      <c r="E200" s="105"/>
      <c r="F200" s="113"/>
      <c r="G200" s="113" t="s">
        <v>307</v>
      </c>
      <c r="H200" s="113"/>
      <c r="I200" s="113"/>
      <c r="J200" s="118"/>
      <c r="K200" s="108"/>
      <c r="L200" s="109"/>
      <c r="M200" s="119"/>
      <c r="N200" s="35" t="str">
        <f t="shared" si="511"/>
        <v/>
      </c>
      <c r="O200" s="110"/>
      <c r="P200" s="110"/>
      <c r="Q200" s="35">
        <f t="shared" si="512"/>
        <v>7</v>
      </c>
      <c r="R200" s="110">
        <v>44113</v>
      </c>
      <c r="S200" s="110">
        <v>44123</v>
      </c>
      <c r="T200" s="111">
        <v>1</v>
      </c>
      <c r="U200" s="111">
        <v>1</v>
      </c>
      <c r="V200" s="34" t="str">
        <f t="shared" si="513"/>
        <v/>
      </c>
      <c r="W200" s="17" t="str">
        <f t="shared" si="538"/>
        <v/>
      </c>
      <c r="X200" s="17" t="str">
        <f t="shared" si="538"/>
        <v/>
      </c>
      <c r="Y200" s="17" t="str">
        <f t="shared" si="538"/>
        <v/>
      </c>
      <c r="Z200" s="17" t="str">
        <f t="shared" si="538"/>
        <v/>
      </c>
      <c r="AA200" s="17" t="str">
        <f t="shared" si="538"/>
        <v/>
      </c>
      <c r="AB200" s="17" t="str">
        <f t="shared" si="538"/>
        <v/>
      </c>
      <c r="AC200" s="17" t="str">
        <f t="shared" si="538"/>
        <v/>
      </c>
      <c r="AD200" s="17" t="str">
        <f t="shared" si="538"/>
        <v/>
      </c>
      <c r="AE200" s="17">
        <f t="shared" si="538"/>
        <v>6</v>
      </c>
      <c r="AF200" s="17">
        <f t="shared" si="538"/>
        <v>6</v>
      </c>
      <c r="AG200" s="17">
        <f t="shared" si="539"/>
        <v>6</v>
      </c>
      <c r="AH200" s="17">
        <f t="shared" si="539"/>
        <v>6</v>
      </c>
      <c r="AI200" s="17">
        <f t="shared" si="539"/>
        <v>6</v>
      </c>
      <c r="AJ200" s="17">
        <f t="shared" si="539"/>
        <v>6</v>
      </c>
      <c r="AK200" s="17">
        <f t="shared" si="539"/>
        <v>6</v>
      </c>
      <c r="AL200" s="17">
        <f t="shared" si="539"/>
        <v>6</v>
      </c>
      <c r="AM200" s="17">
        <f t="shared" si="539"/>
        <v>6</v>
      </c>
      <c r="AN200" s="17">
        <f t="shared" si="539"/>
        <v>6</v>
      </c>
      <c r="AO200" s="17">
        <f t="shared" si="539"/>
        <v>6</v>
      </c>
      <c r="AP200" s="17" t="str">
        <f t="shared" si="539"/>
        <v/>
      </c>
      <c r="AQ200" s="17" t="str">
        <f t="shared" si="540"/>
        <v/>
      </c>
      <c r="AR200" s="17" t="str">
        <f t="shared" si="540"/>
        <v/>
      </c>
      <c r="AS200" s="17" t="str">
        <f t="shared" si="540"/>
        <v/>
      </c>
      <c r="AT200" s="17" t="str">
        <f t="shared" si="540"/>
        <v/>
      </c>
      <c r="AU200" s="17" t="str">
        <f t="shared" si="540"/>
        <v/>
      </c>
      <c r="AV200" s="17" t="str">
        <f t="shared" si="540"/>
        <v/>
      </c>
      <c r="AW200" s="17" t="str">
        <f t="shared" si="540"/>
        <v/>
      </c>
      <c r="AX200" s="17" t="str">
        <f t="shared" si="540"/>
        <v/>
      </c>
      <c r="AY200" s="17" t="str">
        <f t="shared" si="540"/>
        <v/>
      </c>
      <c r="AZ200" s="17" t="str">
        <f t="shared" si="540"/>
        <v/>
      </c>
      <c r="BA200" s="17" t="str">
        <f t="shared" si="541"/>
        <v/>
      </c>
      <c r="BB200" s="17" t="str">
        <f t="shared" si="541"/>
        <v/>
      </c>
      <c r="BC200" s="17" t="str">
        <f t="shared" si="541"/>
        <v/>
      </c>
      <c r="BD200" s="17" t="str">
        <f t="shared" si="541"/>
        <v/>
      </c>
      <c r="BE200" s="17" t="str">
        <f t="shared" si="541"/>
        <v/>
      </c>
      <c r="BF200" s="17" t="str">
        <f t="shared" si="541"/>
        <v/>
      </c>
      <c r="BG200" s="17" t="str">
        <f t="shared" si="541"/>
        <v/>
      </c>
      <c r="BH200" s="17" t="str">
        <f t="shared" si="541"/>
        <v/>
      </c>
      <c r="BI200" s="17" t="str">
        <f t="shared" si="541"/>
        <v/>
      </c>
      <c r="BJ200" s="17" t="str">
        <f t="shared" si="541"/>
        <v/>
      </c>
      <c r="BK200" s="17" t="str">
        <f t="shared" si="542"/>
        <v/>
      </c>
      <c r="BL200" s="17" t="str">
        <f t="shared" si="542"/>
        <v/>
      </c>
      <c r="BM200" s="17" t="str">
        <f t="shared" si="542"/>
        <v/>
      </c>
      <c r="BN200" s="17" t="str">
        <f t="shared" si="542"/>
        <v/>
      </c>
      <c r="BO200" s="17" t="str">
        <f t="shared" si="542"/>
        <v/>
      </c>
      <c r="BP200" s="17" t="str">
        <f t="shared" si="542"/>
        <v/>
      </c>
      <c r="BQ200" s="17" t="str">
        <f t="shared" si="542"/>
        <v/>
      </c>
      <c r="BR200" s="17" t="str">
        <f t="shared" si="542"/>
        <v/>
      </c>
      <c r="BS200" s="17" t="str">
        <f t="shared" si="542"/>
        <v/>
      </c>
      <c r="BT200" s="17" t="str">
        <f t="shared" si="542"/>
        <v/>
      </c>
      <c r="BU200" s="17" t="str">
        <f t="shared" si="543"/>
        <v/>
      </c>
      <c r="BV200" s="17" t="str">
        <f t="shared" si="543"/>
        <v/>
      </c>
      <c r="BW200" s="17" t="str">
        <f t="shared" si="543"/>
        <v/>
      </c>
      <c r="BX200" s="17" t="str">
        <f t="shared" si="543"/>
        <v/>
      </c>
      <c r="BY200" s="17" t="str">
        <f t="shared" si="543"/>
        <v/>
      </c>
      <c r="BZ200" s="17" t="str">
        <f t="shared" si="543"/>
        <v/>
      </c>
      <c r="CA200" s="17" t="str">
        <f t="shared" si="543"/>
        <v/>
      </c>
      <c r="CB200" s="17" t="str">
        <f t="shared" si="543"/>
        <v/>
      </c>
      <c r="CC200" s="17" t="str">
        <f t="shared" si="543"/>
        <v/>
      </c>
      <c r="CD200" s="17" t="str">
        <f t="shared" si="543"/>
        <v/>
      </c>
      <c r="CE200" s="17" t="str">
        <f t="shared" si="543"/>
        <v/>
      </c>
      <c r="CF200" s="17" t="s">
        <v>32</v>
      </c>
      <c r="CG200" s="17" t="s">
        <v>32</v>
      </c>
      <c r="CH200" s="17" t="s">
        <v>32</v>
      </c>
      <c r="CI200" s="17" t="s">
        <v>32</v>
      </c>
      <c r="CJ200" s="17" t="s">
        <v>32</v>
      </c>
      <c r="CK200" s="17" t="s">
        <v>32</v>
      </c>
      <c r="CL200" s="17" t="s">
        <v>32</v>
      </c>
      <c r="CM200" s="17" t="s">
        <v>32</v>
      </c>
      <c r="CN200" s="17" t="s">
        <v>32</v>
      </c>
      <c r="CO200" s="17" t="s">
        <v>32</v>
      </c>
      <c r="CP200" s="17" t="s">
        <v>32</v>
      </c>
      <c r="CQ200" s="17" t="s">
        <v>32</v>
      </c>
      <c r="CR200" s="17" t="s">
        <v>32</v>
      </c>
      <c r="CS200" s="17" t="s">
        <v>32</v>
      </c>
      <c r="CT200" s="17" t="s">
        <v>32</v>
      </c>
      <c r="CU200" s="17" t="s">
        <v>32</v>
      </c>
      <c r="CV200" s="17" t="s">
        <v>32</v>
      </c>
      <c r="CW200" s="17" t="s">
        <v>32</v>
      </c>
      <c r="CX200" s="17" t="s">
        <v>32</v>
      </c>
      <c r="CY200" s="17" t="s">
        <v>32</v>
      </c>
      <c r="CZ200" s="17" t="s">
        <v>32</v>
      </c>
      <c r="DA200" s="17" t="s">
        <v>32</v>
      </c>
      <c r="DB200" s="17" t="s">
        <v>32</v>
      </c>
      <c r="DC200" s="17" t="s">
        <v>32</v>
      </c>
      <c r="DD200" s="17" t="s">
        <v>32</v>
      </c>
      <c r="DE200" s="17" t="str">
        <f t="shared" si="544"/>
        <v/>
      </c>
      <c r="DF200" s="17" t="str">
        <f t="shared" si="544"/>
        <v/>
      </c>
      <c r="DG200" s="17" t="str">
        <f t="shared" si="544"/>
        <v/>
      </c>
      <c r="DH200" s="17" t="str">
        <f t="shared" si="544"/>
        <v/>
      </c>
      <c r="DI200" s="17" t="str">
        <f t="shared" si="544"/>
        <v/>
      </c>
      <c r="DJ200" s="17" t="str">
        <f t="shared" si="544"/>
        <v/>
      </c>
      <c r="DK200" s="17" t="str">
        <f t="shared" si="544"/>
        <v/>
      </c>
      <c r="DL200" s="17" t="str">
        <f t="shared" si="544"/>
        <v/>
      </c>
      <c r="DM200" s="17" t="str">
        <f t="shared" si="544"/>
        <v/>
      </c>
      <c r="DN200" s="17" t="str">
        <f t="shared" si="544"/>
        <v/>
      </c>
      <c r="DO200" s="17" t="str">
        <f t="shared" si="545"/>
        <v/>
      </c>
      <c r="DP200" s="17" t="str">
        <f t="shared" si="545"/>
        <v/>
      </c>
      <c r="DQ200" s="17" t="str">
        <f t="shared" si="545"/>
        <v/>
      </c>
      <c r="DR200" s="17" t="str">
        <f t="shared" si="545"/>
        <v/>
      </c>
      <c r="DS200" s="17" t="str">
        <f t="shared" si="545"/>
        <v/>
      </c>
      <c r="DT200" s="17" t="str">
        <f t="shared" si="545"/>
        <v/>
      </c>
      <c r="DU200" s="17" t="str">
        <f t="shared" si="545"/>
        <v/>
      </c>
      <c r="DV200" s="17" t="str">
        <f t="shared" si="545"/>
        <v/>
      </c>
      <c r="DW200" s="17" t="s">
        <v>32</v>
      </c>
      <c r="DX200" s="17" t="s">
        <v>32</v>
      </c>
      <c r="DY200" s="17" t="s">
        <v>32</v>
      </c>
      <c r="DZ200" s="17" t="s">
        <v>32</v>
      </c>
      <c r="EA200" s="17" t="s">
        <v>32</v>
      </c>
      <c r="EB200" s="17" t="s">
        <v>32</v>
      </c>
      <c r="EC200" s="17" t="str">
        <f t="shared" si="546"/>
        <v/>
      </c>
      <c r="ED200" s="17" t="str">
        <f t="shared" si="546"/>
        <v/>
      </c>
      <c r="EE200" s="17" t="str">
        <f t="shared" si="546"/>
        <v/>
      </c>
      <c r="EF200" s="17" t="str">
        <f t="shared" si="546"/>
        <v/>
      </c>
      <c r="EG200" s="17" t="str">
        <f t="shared" si="546"/>
        <v/>
      </c>
      <c r="EH200" s="17" t="str">
        <f t="shared" si="546"/>
        <v/>
      </c>
      <c r="EI200" s="17" t="str">
        <f t="shared" si="546"/>
        <v/>
      </c>
      <c r="EJ200" s="17" t="str">
        <f t="shared" si="546"/>
        <v/>
      </c>
      <c r="EK200" s="17" t="str">
        <f t="shared" si="546"/>
        <v/>
      </c>
      <c r="EL200" s="17" t="str">
        <f t="shared" si="546"/>
        <v/>
      </c>
      <c r="EM200" s="17" t="str">
        <f t="shared" si="547"/>
        <v/>
      </c>
      <c r="EN200" s="17" t="str">
        <f t="shared" si="547"/>
        <v/>
      </c>
      <c r="EO200" s="17" t="str">
        <f t="shared" si="547"/>
        <v/>
      </c>
      <c r="EP200" s="17" t="str">
        <f t="shared" si="547"/>
        <v/>
      </c>
      <c r="EQ200" s="17" t="str">
        <f t="shared" si="547"/>
        <v/>
      </c>
      <c r="ER200" s="17" t="str">
        <f t="shared" si="547"/>
        <v/>
      </c>
      <c r="ES200" s="17" t="str">
        <f t="shared" si="547"/>
        <v/>
      </c>
      <c r="ET200" s="17" t="str">
        <f t="shared" si="547"/>
        <v/>
      </c>
      <c r="EU200" s="17" t="str">
        <f t="shared" si="547"/>
        <v/>
      </c>
      <c r="EV200" s="17" t="str">
        <f t="shared" si="547"/>
        <v/>
      </c>
      <c r="EW200" s="17" t="str">
        <f t="shared" si="548"/>
        <v/>
      </c>
      <c r="EX200" s="17" t="str">
        <f t="shared" si="548"/>
        <v/>
      </c>
      <c r="EY200" s="17" t="str">
        <f t="shared" si="548"/>
        <v/>
      </c>
      <c r="EZ200" s="17" t="str">
        <f t="shared" si="548"/>
        <v/>
      </c>
      <c r="FA200" s="17" t="str">
        <f t="shared" si="548"/>
        <v/>
      </c>
      <c r="FB200" s="17" t="str">
        <f t="shared" si="548"/>
        <v/>
      </c>
      <c r="FC200" s="17" t="str">
        <f t="shared" si="548"/>
        <v/>
      </c>
      <c r="FD200" s="17" t="str">
        <f t="shared" si="548"/>
        <v/>
      </c>
      <c r="FE200" s="17" t="str">
        <f t="shared" si="548"/>
        <v/>
      </c>
      <c r="FF200" s="17" t="str">
        <f t="shared" si="548"/>
        <v/>
      </c>
      <c r="FG200" s="17" t="str">
        <f t="shared" si="549"/>
        <v/>
      </c>
      <c r="FH200" s="17" t="str">
        <f t="shared" si="549"/>
        <v/>
      </c>
      <c r="FI200" s="17" t="str">
        <f t="shared" si="549"/>
        <v/>
      </c>
      <c r="FJ200" s="17" t="str">
        <f t="shared" si="549"/>
        <v/>
      </c>
      <c r="FK200" s="17" t="str">
        <f t="shared" si="549"/>
        <v/>
      </c>
      <c r="FL200" s="17" t="str">
        <f t="shared" si="549"/>
        <v/>
      </c>
      <c r="FM200" s="17" t="str">
        <f t="shared" si="549"/>
        <v/>
      </c>
      <c r="FN200" s="17" t="str">
        <f t="shared" si="549"/>
        <v/>
      </c>
      <c r="FO200" s="17" t="str">
        <f t="shared" si="549"/>
        <v/>
      </c>
      <c r="FP200" s="17" t="str">
        <f t="shared" si="549"/>
        <v/>
      </c>
      <c r="FQ200" s="17" t="str">
        <f t="shared" si="550"/>
        <v/>
      </c>
      <c r="FR200" s="17" t="str">
        <f t="shared" si="550"/>
        <v/>
      </c>
      <c r="FS200" s="17" t="str">
        <f t="shared" si="550"/>
        <v/>
      </c>
      <c r="FT200" s="17" t="str">
        <f t="shared" si="550"/>
        <v/>
      </c>
      <c r="FU200" s="17" t="str">
        <f t="shared" si="550"/>
        <v/>
      </c>
      <c r="FV200" s="17" t="str">
        <f t="shared" si="550"/>
        <v/>
      </c>
      <c r="FW200" s="17" t="str">
        <f t="shared" si="550"/>
        <v/>
      </c>
      <c r="FX200" s="17" t="str">
        <f t="shared" si="550"/>
        <v/>
      </c>
      <c r="FY200" s="17" t="str">
        <f t="shared" si="550"/>
        <v/>
      </c>
      <c r="FZ200" s="17" t="str">
        <f t="shared" si="550"/>
        <v/>
      </c>
      <c r="GA200" s="17" t="str">
        <f t="shared" si="551"/>
        <v/>
      </c>
      <c r="GB200" s="17" t="str">
        <f t="shared" si="551"/>
        <v/>
      </c>
      <c r="GC200" s="17" t="str">
        <f t="shared" si="551"/>
        <v/>
      </c>
      <c r="GD200" s="17" t="str">
        <f t="shared" si="551"/>
        <v/>
      </c>
      <c r="GE200" s="17" t="str">
        <f t="shared" si="551"/>
        <v/>
      </c>
      <c r="GF200" s="17" t="str">
        <f t="shared" si="551"/>
        <v/>
      </c>
      <c r="GG200" s="17" t="str">
        <f t="shared" si="551"/>
        <v/>
      </c>
      <c r="GH200" s="17" t="str">
        <f t="shared" si="551"/>
        <v/>
      </c>
      <c r="GI200" s="17" t="str">
        <f t="shared" si="551"/>
        <v/>
      </c>
      <c r="GJ200" s="17" t="str">
        <f t="shared" si="551"/>
        <v/>
      </c>
      <c r="GK200" s="17" t="str">
        <f t="shared" si="552"/>
        <v/>
      </c>
      <c r="GL200" s="17" t="str">
        <f t="shared" si="552"/>
        <v/>
      </c>
      <c r="GM200" s="17" t="str">
        <f t="shared" si="552"/>
        <v/>
      </c>
      <c r="GN200" s="17" t="str">
        <f t="shared" si="552"/>
        <v/>
      </c>
      <c r="GO200" s="17" t="str">
        <f t="shared" si="552"/>
        <v/>
      </c>
      <c r="GP200" s="17" t="str">
        <f t="shared" si="552"/>
        <v/>
      </c>
      <c r="GQ200" s="17" t="str">
        <f t="shared" si="552"/>
        <v/>
      </c>
      <c r="GR200" s="17" t="str">
        <f t="shared" si="552"/>
        <v/>
      </c>
      <c r="GS200" s="17" t="str">
        <f t="shared" si="552"/>
        <v/>
      </c>
      <c r="GT200" s="17" t="str">
        <f t="shared" si="552"/>
        <v/>
      </c>
      <c r="GU200" s="17" t="str">
        <f t="shared" si="553"/>
        <v/>
      </c>
      <c r="GV200" s="17" t="str">
        <f t="shared" si="553"/>
        <v/>
      </c>
      <c r="GW200" s="17" t="str">
        <f t="shared" si="553"/>
        <v/>
      </c>
      <c r="GX200" s="17" t="str">
        <f t="shared" si="553"/>
        <v/>
      </c>
      <c r="GY200" s="17" t="str">
        <f t="shared" si="553"/>
        <v/>
      </c>
      <c r="GZ200" s="17" t="str">
        <f t="shared" si="553"/>
        <v/>
      </c>
      <c r="HA200" s="17" t="str">
        <f t="shared" si="553"/>
        <v/>
      </c>
      <c r="HB200" s="17" t="str">
        <f t="shared" si="553"/>
        <v/>
      </c>
      <c r="HC200" s="17" t="str">
        <f t="shared" si="553"/>
        <v/>
      </c>
      <c r="HD200" s="17" t="str">
        <f t="shared" si="553"/>
        <v/>
      </c>
      <c r="HE200" s="17" t="str">
        <f t="shared" si="554"/>
        <v/>
      </c>
      <c r="HF200" s="17" t="str">
        <f t="shared" si="554"/>
        <v/>
      </c>
      <c r="HG200" s="17" t="str">
        <f t="shared" si="554"/>
        <v/>
      </c>
      <c r="HH200" s="17" t="str">
        <f t="shared" si="554"/>
        <v/>
      </c>
      <c r="HI200" s="17" t="str">
        <f t="shared" si="554"/>
        <v/>
      </c>
      <c r="HJ200" s="17" t="str">
        <f t="shared" si="554"/>
        <v/>
      </c>
      <c r="HK200" s="17" t="str">
        <f t="shared" si="554"/>
        <v/>
      </c>
      <c r="HL200" s="17" t="str">
        <f t="shared" si="554"/>
        <v/>
      </c>
      <c r="HM200" s="17" t="str">
        <f t="shared" si="554"/>
        <v/>
      </c>
      <c r="HN200" s="17" t="str">
        <f t="shared" si="554"/>
        <v/>
      </c>
      <c r="HO200" s="17" t="str">
        <f t="shared" si="555"/>
        <v/>
      </c>
      <c r="HP200" s="17" t="str">
        <f t="shared" si="555"/>
        <v/>
      </c>
      <c r="HQ200" s="17" t="str">
        <f t="shared" si="555"/>
        <v/>
      </c>
      <c r="HR200" s="17" t="str">
        <f t="shared" si="555"/>
        <v/>
      </c>
      <c r="HS200" s="17" t="str">
        <f t="shared" si="555"/>
        <v/>
      </c>
      <c r="HT200" s="17" t="str">
        <f t="shared" si="555"/>
        <v/>
      </c>
      <c r="HU200" s="17" t="str">
        <f t="shared" si="555"/>
        <v/>
      </c>
      <c r="HV200" s="17" t="str">
        <f t="shared" si="555"/>
        <v/>
      </c>
      <c r="HW200" s="17" t="str">
        <f t="shared" si="555"/>
        <v/>
      </c>
      <c r="HX200" s="17" t="str">
        <f t="shared" si="555"/>
        <v/>
      </c>
      <c r="HY200" s="17" t="str">
        <f t="shared" si="556"/>
        <v/>
      </c>
      <c r="HZ200" s="17" t="str">
        <f t="shared" si="556"/>
        <v/>
      </c>
      <c r="IA200" s="17" t="str">
        <f t="shared" si="556"/>
        <v/>
      </c>
      <c r="IB200" s="17" t="str">
        <f t="shared" si="556"/>
        <v/>
      </c>
      <c r="IC200" s="17" t="str">
        <f t="shared" si="556"/>
        <v/>
      </c>
      <c r="ID200" s="17" t="str">
        <f t="shared" si="556"/>
        <v/>
      </c>
      <c r="IE200" s="17" t="str">
        <f t="shared" si="556"/>
        <v/>
      </c>
      <c r="IF200" s="17" t="str">
        <f t="shared" si="556"/>
        <v/>
      </c>
      <c r="IG200" s="17" t="str">
        <f t="shared" si="556"/>
        <v/>
      </c>
      <c r="IH200" s="17" t="str">
        <f t="shared" si="556"/>
        <v/>
      </c>
      <c r="II200" s="17" t="str">
        <f t="shared" si="557"/>
        <v/>
      </c>
      <c r="IJ200" s="17" t="str">
        <f t="shared" si="557"/>
        <v/>
      </c>
      <c r="IK200" s="17" t="str">
        <f t="shared" si="557"/>
        <v/>
      </c>
      <c r="IL200" s="17" t="str">
        <f t="shared" si="557"/>
        <v/>
      </c>
      <c r="IM200" s="17" t="str">
        <f t="shared" si="557"/>
        <v/>
      </c>
      <c r="IN200" s="17" t="str">
        <f t="shared" si="557"/>
        <v/>
      </c>
      <c r="IO200" s="17" t="str">
        <f t="shared" si="557"/>
        <v/>
      </c>
      <c r="IP200" s="17" t="str">
        <f t="shared" si="557"/>
        <v/>
      </c>
      <c r="IQ200" s="17" t="str">
        <f t="shared" si="557"/>
        <v/>
      </c>
      <c r="IR200" s="17" t="str">
        <f t="shared" si="557"/>
        <v/>
      </c>
      <c r="IS200" s="17" t="str">
        <f t="shared" si="558"/>
        <v/>
      </c>
      <c r="IT200" s="17" t="str">
        <f t="shared" si="558"/>
        <v/>
      </c>
      <c r="IU200" s="17" t="str">
        <f t="shared" si="558"/>
        <v/>
      </c>
      <c r="IV200" s="17" t="str">
        <f t="shared" si="558"/>
        <v/>
      </c>
      <c r="IW200" s="17" t="str">
        <f t="shared" si="558"/>
        <v/>
      </c>
      <c r="IX200" s="17" t="str">
        <f t="shared" si="558"/>
        <v/>
      </c>
      <c r="IY200" s="17" t="str">
        <f t="shared" si="558"/>
        <v/>
      </c>
      <c r="IZ200" s="17" t="str">
        <f t="shared" si="558"/>
        <v/>
      </c>
      <c r="JA200" s="17" t="str">
        <f t="shared" si="558"/>
        <v/>
      </c>
      <c r="JB200" s="17" t="str">
        <f t="shared" si="558"/>
        <v/>
      </c>
      <c r="JC200" s="17" t="str">
        <f t="shared" si="558"/>
        <v/>
      </c>
      <c r="JD200" s="17" t="str">
        <f t="shared" si="558"/>
        <v/>
      </c>
    </row>
    <row r="201" spans="1:264" ht="15.75" hidden="1" customHeight="1">
      <c r="A201" s="80"/>
      <c r="B201" s="80"/>
      <c r="C201" s="80"/>
      <c r="D201" s="104" t="s">
        <v>256</v>
      </c>
      <c r="E201" s="105"/>
      <c r="F201" s="113"/>
      <c r="G201" s="113" t="s">
        <v>308</v>
      </c>
      <c r="H201" s="113"/>
      <c r="I201" s="113"/>
      <c r="J201" s="118"/>
      <c r="K201" s="108"/>
      <c r="L201" s="109"/>
      <c r="M201" s="119"/>
      <c r="N201" s="35" t="str">
        <f t="shared" si="511"/>
        <v/>
      </c>
      <c r="O201" s="110"/>
      <c r="P201" s="110"/>
      <c r="Q201" s="35">
        <f t="shared" si="512"/>
        <v>6</v>
      </c>
      <c r="R201" s="110">
        <v>44116</v>
      </c>
      <c r="S201" s="110">
        <v>44123</v>
      </c>
      <c r="T201" s="111">
        <v>1</v>
      </c>
      <c r="U201" s="111">
        <v>1</v>
      </c>
      <c r="V201" s="34" t="str">
        <f t="shared" si="513"/>
        <v/>
      </c>
      <c r="W201" s="17" t="str">
        <f t="shared" si="538"/>
        <v/>
      </c>
      <c r="X201" s="17" t="str">
        <f t="shared" si="538"/>
        <v/>
      </c>
      <c r="Y201" s="17" t="str">
        <f t="shared" si="538"/>
        <v/>
      </c>
      <c r="Z201" s="17" t="str">
        <f t="shared" si="538"/>
        <v/>
      </c>
      <c r="AA201" s="17" t="str">
        <f t="shared" si="538"/>
        <v/>
      </c>
      <c r="AB201" s="17" t="str">
        <f t="shared" si="538"/>
        <v/>
      </c>
      <c r="AC201" s="17" t="str">
        <f t="shared" si="538"/>
        <v/>
      </c>
      <c r="AD201" s="17" t="str">
        <f t="shared" si="538"/>
        <v/>
      </c>
      <c r="AE201" s="17" t="str">
        <f t="shared" si="538"/>
        <v/>
      </c>
      <c r="AF201" s="17" t="str">
        <f t="shared" si="538"/>
        <v/>
      </c>
      <c r="AG201" s="17" t="str">
        <f t="shared" si="539"/>
        <v/>
      </c>
      <c r="AH201" s="17">
        <f t="shared" si="539"/>
        <v>6</v>
      </c>
      <c r="AI201" s="17">
        <f t="shared" si="539"/>
        <v>6</v>
      </c>
      <c r="AJ201" s="17">
        <f t="shared" si="539"/>
        <v>6</v>
      </c>
      <c r="AK201" s="17">
        <f t="shared" si="539"/>
        <v>6</v>
      </c>
      <c r="AL201" s="17">
        <f t="shared" si="539"/>
        <v>6</v>
      </c>
      <c r="AM201" s="17">
        <f t="shared" si="539"/>
        <v>6</v>
      </c>
      <c r="AN201" s="17">
        <f t="shared" si="539"/>
        <v>6</v>
      </c>
      <c r="AO201" s="17">
        <f t="shared" si="539"/>
        <v>6</v>
      </c>
      <c r="AP201" s="17" t="str">
        <f t="shared" si="539"/>
        <v/>
      </c>
      <c r="AQ201" s="17" t="str">
        <f t="shared" si="540"/>
        <v/>
      </c>
      <c r="AR201" s="17" t="str">
        <f t="shared" si="540"/>
        <v/>
      </c>
      <c r="AS201" s="17" t="str">
        <f t="shared" si="540"/>
        <v/>
      </c>
      <c r="AT201" s="17" t="str">
        <f t="shared" si="540"/>
        <v/>
      </c>
      <c r="AU201" s="17" t="str">
        <f t="shared" si="540"/>
        <v/>
      </c>
      <c r="AV201" s="17" t="str">
        <f t="shared" si="540"/>
        <v/>
      </c>
      <c r="AW201" s="17" t="str">
        <f t="shared" si="540"/>
        <v/>
      </c>
      <c r="AX201" s="17" t="str">
        <f t="shared" si="540"/>
        <v/>
      </c>
      <c r="AY201" s="17" t="str">
        <f t="shared" si="540"/>
        <v/>
      </c>
      <c r="AZ201" s="17" t="str">
        <f t="shared" si="540"/>
        <v/>
      </c>
      <c r="BA201" s="17" t="str">
        <f t="shared" si="541"/>
        <v/>
      </c>
      <c r="BB201" s="17" t="str">
        <f t="shared" si="541"/>
        <v/>
      </c>
      <c r="BC201" s="17" t="str">
        <f t="shared" si="541"/>
        <v/>
      </c>
      <c r="BD201" s="17" t="str">
        <f t="shared" si="541"/>
        <v/>
      </c>
      <c r="BE201" s="17" t="str">
        <f t="shared" si="541"/>
        <v/>
      </c>
      <c r="BF201" s="17" t="str">
        <f t="shared" si="541"/>
        <v/>
      </c>
      <c r="BG201" s="17" t="str">
        <f t="shared" si="541"/>
        <v/>
      </c>
      <c r="BH201" s="17" t="str">
        <f t="shared" si="541"/>
        <v/>
      </c>
      <c r="BI201" s="17" t="str">
        <f t="shared" si="541"/>
        <v/>
      </c>
      <c r="BJ201" s="17" t="str">
        <f t="shared" si="541"/>
        <v/>
      </c>
      <c r="BK201" s="17" t="str">
        <f t="shared" si="542"/>
        <v/>
      </c>
      <c r="BL201" s="17" t="str">
        <f t="shared" si="542"/>
        <v/>
      </c>
      <c r="BM201" s="17" t="str">
        <f t="shared" si="542"/>
        <v/>
      </c>
      <c r="BN201" s="17" t="str">
        <f t="shared" si="542"/>
        <v/>
      </c>
      <c r="BO201" s="17" t="str">
        <f t="shared" si="542"/>
        <v/>
      </c>
      <c r="BP201" s="17" t="str">
        <f t="shared" si="542"/>
        <v/>
      </c>
      <c r="BQ201" s="17" t="str">
        <f t="shared" si="542"/>
        <v/>
      </c>
      <c r="BR201" s="17" t="str">
        <f t="shared" si="542"/>
        <v/>
      </c>
      <c r="BS201" s="17" t="str">
        <f t="shared" si="542"/>
        <v/>
      </c>
      <c r="BT201" s="17" t="str">
        <f t="shared" si="542"/>
        <v/>
      </c>
      <c r="BU201" s="17" t="str">
        <f t="shared" si="543"/>
        <v/>
      </c>
      <c r="BV201" s="17" t="str">
        <f t="shared" si="543"/>
        <v/>
      </c>
      <c r="BW201" s="17" t="str">
        <f t="shared" si="543"/>
        <v/>
      </c>
      <c r="BX201" s="17" t="str">
        <f t="shared" si="543"/>
        <v/>
      </c>
      <c r="BY201" s="17" t="str">
        <f t="shared" si="543"/>
        <v/>
      </c>
      <c r="BZ201" s="17" t="str">
        <f t="shared" si="543"/>
        <v/>
      </c>
      <c r="CA201" s="17" t="str">
        <f t="shared" si="543"/>
        <v/>
      </c>
      <c r="CB201" s="17" t="str">
        <f t="shared" si="543"/>
        <v/>
      </c>
      <c r="CC201" s="17" t="str">
        <f t="shared" si="543"/>
        <v/>
      </c>
      <c r="CD201" s="17" t="str">
        <f t="shared" si="543"/>
        <v/>
      </c>
      <c r="CE201" s="17" t="str">
        <f t="shared" si="543"/>
        <v/>
      </c>
      <c r="CF201" s="17" t="s">
        <v>32</v>
      </c>
      <c r="CG201" s="17" t="s">
        <v>32</v>
      </c>
      <c r="CH201" s="17" t="s">
        <v>32</v>
      </c>
      <c r="CI201" s="17" t="s">
        <v>32</v>
      </c>
      <c r="CJ201" s="17" t="s">
        <v>32</v>
      </c>
      <c r="CK201" s="17" t="s">
        <v>32</v>
      </c>
      <c r="CL201" s="17" t="s">
        <v>32</v>
      </c>
      <c r="CM201" s="17" t="s">
        <v>32</v>
      </c>
      <c r="CN201" s="17" t="s">
        <v>32</v>
      </c>
      <c r="CO201" s="17" t="s">
        <v>32</v>
      </c>
      <c r="CP201" s="17" t="s">
        <v>32</v>
      </c>
      <c r="CQ201" s="17" t="s">
        <v>32</v>
      </c>
      <c r="CR201" s="17" t="s">
        <v>32</v>
      </c>
      <c r="CS201" s="17" t="s">
        <v>32</v>
      </c>
      <c r="CT201" s="17" t="s">
        <v>32</v>
      </c>
      <c r="CU201" s="17" t="s">
        <v>32</v>
      </c>
      <c r="CV201" s="17" t="s">
        <v>32</v>
      </c>
      <c r="CW201" s="17" t="s">
        <v>32</v>
      </c>
      <c r="CX201" s="17" t="s">
        <v>32</v>
      </c>
      <c r="CY201" s="17" t="s">
        <v>32</v>
      </c>
      <c r="CZ201" s="17" t="s">
        <v>32</v>
      </c>
      <c r="DA201" s="17" t="s">
        <v>32</v>
      </c>
      <c r="DB201" s="17" t="s">
        <v>32</v>
      </c>
      <c r="DC201" s="17" t="s">
        <v>32</v>
      </c>
      <c r="DD201" s="17" t="s">
        <v>32</v>
      </c>
      <c r="DE201" s="17" t="str">
        <f t="shared" si="544"/>
        <v/>
      </c>
      <c r="DF201" s="17" t="str">
        <f t="shared" si="544"/>
        <v/>
      </c>
      <c r="DG201" s="17" t="str">
        <f t="shared" si="544"/>
        <v/>
      </c>
      <c r="DH201" s="17" t="str">
        <f t="shared" si="544"/>
        <v/>
      </c>
      <c r="DI201" s="17" t="str">
        <f t="shared" si="544"/>
        <v/>
      </c>
      <c r="DJ201" s="17" t="str">
        <f t="shared" si="544"/>
        <v/>
      </c>
      <c r="DK201" s="17" t="str">
        <f t="shared" si="544"/>
        <v/>
      </c>
      <c r="DL201" s="17" t="str">
        <f t="shared" si="544"/>
        <v/>
      </c>
      <c r="DM201" s="17" t="str">
        <f t="shared" si="544"/>
        <v/>
      </c>
      <c r="DN201" s="17" t="str">
        <f t="shared" si="544"/>
        <v/>
      </c>
      <c r="DO201" s="17" t="str">
        <f t="shared" si="545"/>
        <v/>
      </c>
      <c r="DP201" s="17" t="str">
        <f t="shared" si="545"/>
        <v/>
      </c>
      <c r="DQ201" s="17" t="str">
        <f t="shared" si="545"/>
        <v/>
      </c>
      <c r="DR201" s="17" t="str">
        <f t="shared" si="545"/>
        <v/>
      </c>
      <c r="DS201" s="17" t="str">
        <f t="shared" si="545"/>
        <v/>
      </c>
      <c r="DT201" s="17" t="str">
        <f t="shared" si="545"/>
        <v/>
      </c>
      <c r="DU201" s="17" t="str">
        <f t="shared" si="545"/>
        <v/>
      </c>
      <c r="DV201" s="17" t="str">
        <f t="shared" si="545"/>
        <v/>
      </c>
      <c r="DW201" s="17" t="s">
        <v>32</v>
      </c>
      <c r="DX201" s="17" t="s">
        <v>32</v>
      </c>
      <c r="DY201" s="17" t="s">
        <v>32</v>
      </c>
      <c r="DZ201" s="17" t="s">
        <v>32</v>
      </c>
      <c r="EA201" s="17" t="s">
        <v>32</v>
      </c>
      <c r="EB201" s="17" t="s">
        <v>32</v>
      </c>
      <c r="EC201" s="17" t="str">
        <f t="shared" si="546"/>
        <v/>
      </c>
      <c r="ED201" s="17" t="str">
        <f t="shared" si="546"/>
        <v/>
      </c>
      <c r="EE201" s="17" t="str">
        <f t="shared" si="546"/>
        <v/>
      </c>
      <c r="EF201" s="17" t="str">
        <f t="shared" si="546"/>
        <v/>
      </c>
      <c r="EG201" s="17" t="str">
        <f t="shared" si="546"/>
        <v/>
      </c>
      <c r="EH201" s="17" t="str">
        <f t="shared" si="546"/>
        <v/>
      </c>
      <c r="EI201" s="17" t="str">
        <f t="shared" si="546"/>
        <v/>
      </c>
      <c r="EJ201" s="17" t="str">
        <f t="shared" si="546"/>
        <v/>
      </c>
      <c r="EK201" s="17" t="str">
        <f t="shared" si="546"/>
        <v/>
      </c>
      <c r="EL201" s="17" t="str">
        <f t="shared" si="546"/>
        <v/>
      </c>
      <c r="EM201" s="17" t="str">
        <f t="shared" si="547"/>
        <v/>
      </c>
      <c r="EN201" s="17" t="str">
        <f t="shared" si="547"/>
        <v/>
      </c>
      <c r="EO201" s="17" t="str">
        <f t="shared" si="547"/>
        <v/>
      </c>
      <c r="EP201" s="17" t="str">
        <f t="shared" si="547"/>
        <v/>
      </c>
      <c r="EQ201" s="17" t="str">
        <f t="shared" si="547"/>
        <v/>
      </c>
      <c r="ER201" s="17" t="str">
        <f t="shared" si="547"/>
        <v/>
      </c>
      <c r="ES201" s="17" t="str">
        <f t="shared" si="547"/>
        <v/>
      </c>
      <c r="ET201" s="17" t="str">
        <f t="shared" si="547"/>
        <v/>
      </c>
      <c r="EU201" s="17" t="str">
        <f t="shared" si="547"/>
        <v/>
      </c>
      <c r="EV201" s="17" t="str">
        <f t="shared" si="547"/>
        <v/>
      </c>
      <c r="EW201" s="17" t="str">
        <f t="shared" si="548"/>
        <v/>
      </c>
      <c r="EX201" s="17" t="str">
        <f t="shared" si="548"/>
        <v/>
      </c>
      <c r="EY201" s="17" t="str">
        <f t="shared" si="548"/>
        <v/>
      </c>
      <c r="EZ201" s="17" t="str">
        <f t="shared" si="548"/>
        <v/>
      </c>
      <c r="FA201" s="17" t="str">
        <f t="shared" si="548"/>
        <v/>
      </c>
      <c r="FB201" s="17" t="str">
        <f t="shared" si="548"/>
        <v/>
      </c>
      <c r="FC201" s="17" t="str">
        <f t="shared" si="548"/>
        <v/>
      </c>
      <c r="FD201" s="17" t="str">
        <f t="shared" si="548"/>
        <v/>
      </c>
      <c r="FE201" s="17" t="str">
        <f t="shared" si="548"/>
        <v/>
      </c>
      <c r="FF201" s="17" t="str">
        <f t="shared" si="548"/>
        <v/>
      </c>
      <c r="FG201" s="17" t="str">
        <f t="shared" si="549"/>
        <v/>
      </c>
      <c r="FH201" s="17" t="str">
        <f t="shared" si="549"/>
        <v/>
      </c>
      <c r="FI201" s="17" t="str">
        <f t="shared" si="549"/>
        <v/>
      </c>
      <c r="FJ201" s="17" t="str">
        <f t="shared" si="549"/>
        <v/>
      </c>
      <c r="FK201" s="17" t="str">
        <f t="shared" si="549"/>
        <v/>
      </c>
      <c r="FL201" s="17" t="str">
        <f t="shared" si="549"/>
        <v/>
      </c>
      <c r="FM201" s="17" t="str">
        <f t="shared" si="549"/>
        <v/>
      </c>
      <c r="FN201" s="17" t="str">
        <f t="shared" si="549"/>
        <v/>
      </c>
      <c r="FO201" s="17" t="str">
        <f t="shared" si="549"/>
        <v/>
      </c>
      <c r="FP201" s="17" t="str">
        <f t="shared" si="549"/>
        <v/>
      </c>
      <c r="FQ201" s="17" t="str">
        <f t="shared" si="550"/>
        <v/>
      </c>
      <c r="FR201" s="17" t="str">
        <f t="shared" si="550"/>
        <v/>
      </c>
      <c r="FS201" s="17" t="str">
        <f t="shared" si="550"/>
        <v/>
      </c>
      <c r="FT201" s="17" t="str">
        <f t="shared" si="550"/>
        <v/>
      </c>
      <c r="FU201" s="17" t="str">
        <f t="shared" si="550"/>
        <v/>
      </c>
      <c r="FV201" s="17" t="str">
        <f t="shared" si="550"/>
        <v/>
      </c>
      <c r="FW201" s="17" t="str">
        <f t="shared" si="550"/>
        <v/>
      </c>
      <c r="FX201" s="17" t="str">
        <f t="shared" si="550"/>
        <v/>
      </c>
      <c r="FY201" s="17" t="str">
        <f t="shared" si="550"/>
        <v/>
      </c>
      <c r="FZ201" s="17" t="str">
        <f t="shared" si="550"/>
        <v/>
      </c>
      <c r="GA201" s="17" t="str">
        <f t="shared" si="551"/>
        <v/>
      </c>
      <c r="GB201" s="17" t="str">
        <f t="shared" si="551"/>
        <v/>
      </c>
      <c r="GC201" s="17" t="str">
        <f t="shared" si="551"/>
        <v/>
      </c>
      <c r="GD201" s="17" t="str">
        <f t="shared" si="551"/>
        <v/>
      </c>
      <c r="GE201" s="17" t="str">
        <f t="shared" si="551"/>
        <v/>
      </c>
      <c r="GF201" s="17" t="str">
        <f t="shared" si="551"/>
        <v/>
      </c>
      <c r="GG201" s="17" t="str">
        <f t="shared" si="551"/>
        <v/>
      </c>
      <c r="GH201" s="17" t="str">
        <f t="shared" si="551"/>
        <v/>
      </c>
      <c r="GI201" s="17" t="str">
        <f t="shared" si="551"/>
        <v/>
      </c>
      <c r="GJ201" s="17" t="str">
        <f t="shared" si="551"/>
        <v/>
      </c>
      <c r="GK201" s="17" t="str">
        <f t="shared" si="552"/>
        <v/>
      </c>
      <c r="GL201" s="17" t="str">
        <f t="shared" si="552"/>
        <v/>
      </c>
      <c r="GM201" s="17" t="str">
        <f t="shared" si="552"/>
        <v/>
      </c>
      <c r="GN201" s="17" t="str">
        <f t="shared" si="552"/>
        <v/>
      </c>
      <c r="GO201" s="17" t="str">
        <f t="shared" si="552"/>
        <v/>
      </c>
      <c r="GP201" s="17" t="str">
        <f t="shared" si="552"/>
        <v/>
      </c>
      <c r="GQ201" s="17" t="str">
        <f t="shared" si="552"/>
        <v/>
      </c>
      <c r="GR201" s="17" t="str">
        <f t="shared" si="552"/>
        <v/>
      </c>
      <c r="GS201" s="17" t="str">
        <f t="shared" si="552"/>
        <v/>
      </c>
      <c r="GT201" s="17" t="str">
        <f t="shared" si="552"/>
        <v/>
      </c>
      <c r="GU201" s="17" t="str">
        <f t="shared" si="553"/>
        <v/>
      </c>
      <c r="GV201" s="17" t="str">
        <f t="shared" si="553"/>
        <v/>
      </c>
      <c r="GW201" s="17" t="str">
        <f t="shared" si="553"/>
        <v/>
      </c>
      <c r="GX201" s="17" t="str">
        <f t="shared" si="553"/>
        <v/>
      </c>
      <c r="GY201" s="17" t="str">
        <f t="shared" si="553"/>
        <v/>
      </c>
      <c r="GZ201" s="17" t="str">
        <f t="shared" si="553"/>
        <v/>
      </c>
      <c r="HA201" s="17" t="str">
        <f t="shared" si="553"/>
        <v/>
      </c>
      <c r="HB201" s="17" t="str">
        <f t="shared" si="553"/>
        <v/>
      </c>
      <c r="HC201" s="17" t="str">
        <f t="shared" si="553"/>
        <v/>
      </c>
      <c r="HD201" s="17" t="str">
        <f t="shared" si="553"/>
        <v/>
      </c>
      <c r="HE201" s="17" t="str">
        <f t="shared" si="554"/>
        <v/>
      </c>
      <c r="HF201" s="17" t="str">
        <f t="shared" si="554"/>
        <v/>
      </c>
      <c r="HG201" s="17" t="str">
        <f t="shared" si="554"/>
        <v/>
      </c>
      <c r="HH201" s="17" t="str">
        <f t="shared" si="554"/>
        <v/>
      </c>
      <c r="HI201" s="17" t="str">
        <f t="shared" si="554"/>
        <v/>
      </c>
      <c r="HJ201" s="17" t="str">
        <f t="shared" si="554"/>
        <v/>
      </c>
      <c r="HK201" s="17" t="str">
        <f t="shared" si="554"/>
        <v/>
      </c>
      <c r="HL201" s="17" t="str">
        <f t="shared" si="554"/>
        <v/>
      </c>
      <c r="HM201" s="17" t="str">
        <f t="shared" si="554"/>
        <v/>
      </c>
      <c r="HN201" s="17" t="str">
        <f t="shared" si="554"/>
        <v/>
      </c>
      <c r="HO201" s="17" t="str">
        <f t="shared" si="555"/>
        <v/>
      </c>
      <c r="HP201" s="17" t="str">
        <f t="shared" si="555"/>
        <v/>
      </c>
      <c r="HQ201" s="17" t="str">
        <f t="shared" si="555"/>
        <v/>
      </c>
      <c r="HR201" s="17" t="str">
        <f t="shared" si="555"/>
        <v/>
      </c>
      <c r="HS201" s="17" t="str">
        <f t="shared" si="555"/>
        <v/>
      </c>
      <c r="HT201" s="17" t="str">
        <f t="shared" si="555"/>
        <v/>
      </c>
      <c r="HU201" s="17" t="str">
        <f t="shared" si="555"/>
        <v/>
      </c>
      <c r="HV201" s="17" t="str">
        <f t="shared" si="555"/>
        <v/>
      </c>
      <c r="HW201" s="17" t="str">
        <f t="shared" si="555"/>
        <v/>
      </c>
      <c r="HX201" s="17" t="str">
        <f t="shared" si="555"/>
        <v/>
      </c>
      <c r="HY201" s="17" t="str">
        <f t="shared" si="556"/>
        <v/>
      </c>
      <c r="HZ201" s="17" t="str">
        <f t="shared" si="556"/>
        <v/>
      </c>
      <c r="IA201" s="17" t="str">
        <f t="shared" si="556"/>
        <v/>
      </c>
      <c r="IB201" s="17" t="str">
        <f t="shared" si="556"/>
        <v/>
      </c>
      <c r="IC201" s="17" t="str">
        <f t="shared" si="556"/>
        <v/>
      </c>
      <c r="ID201" s="17" t="str">
        <f t="shared" si="556"/>
        <v/>
      </c>
      <c r="IE201" s="17" t="str">
        <f t="shared" si="556"/>
        <v/>
      </c>
      <c r="IF201" s="17" t="str">
        <f t="shared" si="556"/>
        <v/>
      </c>
      <c r="IG201" s="17" t="str">
        <f t="shared" si="556"/>
        <v/>
      </c>
      <c r="IH201" s="17" t="str">
        <f t="shared" si="556"/>
        <v/>
      </c>
      <c r="II201" s="17" t="str">
        <f t="shared" si="557"/>
        <v/>
      </c>
      <c r="IJ201" s="17" t="str">
        <f t="shared" si="557"/>
        <v/>
      </c>
      <c r="IK201" s="17" t="str">
        <f t="shared" si="557"/>
        <v/>
      </c>
      <c r="IL201" s="17" t="str">
        <f t="shared" si="557"/>
        <v/>
      </c>
      <c r="IM201" s="17" t="str">
        <f t="shared" si="557"/>
        <v/>
      </c>
      <c r="IN201" s="17" t="str">
        <f t="shared" si="557"/>
        <v/>
      </c>
      <c r="IO201" s="17" t="str">
        <f t="shared" si="557"/>
        <v/>
      </c>
      <c r="IP201" s="17" t="str">
        <f t="shared" si="557"/>
        <v/>
      </c>
      <c r="IQ201" s="17" t="str">
        <f t="shared" si="557"/>
        <v/>
      </c>
      <c r="IR201" s="17" t="str">
        <f t="shared" si="557"/>
        <v/>
      </c>
      <c r="IS201" s="17" t="str">
        <f t="shared" si="558"/>
        <v/>
      </c>
      <c r="IT201" s="17" t="str">
        <f t="shared" si="558"/>
        <v/>
      </c>
      <c r="IU201" s="17" t="str">
        <f t="shared" si="558"/>
        <v/>
      </c>
      <c r="IV201" s="17" t="str">
        <f t="shared" si="558"/>
        <v/>
      </c>
      <c r="IW201" s="17" t="str">
        <f t="shared" si="558"/>
        <v/>
      </c>
      <c r="IX201" s="17" t="str">
        <f t="shared" si="558"/>
        <v/>
      </c>
      <c r="IY201" s="17" t="str">
        <f t="shared" si="558"/>
        <v/>
      </c>
      <c r="IZ201" s="17" t="str">
        <f t="shared" si="558"/>
        <v/>
      </c>
      <c r="JA201" s="17" t="str">
        <f t="shared" si="558"/>
        <v/>
      </c>
      <c r="JB201" s="17" t="str">
        <f t="shared" si="558"/>
        <v/>
      </c>
      <c r="JC201" s="17" t="str">
        <f t="shared" si="558"/>
        <v/>
      </c>
      <c r="JD201" s="17" t="str">
        <f t="shared" si="558"/>
        <v/>
      </c>
    </row>
    <row r="202" spans="1:264" ht="15.75" hidden="1" customHeight="1">
      <c r="A202" s="80"/>
      <c r="B202" s="80"/>
      <c r="C202" s="80"/>
      <c r="D202" s="104" t="s">
        <v>257</v>
      </c>
      <c r="E202" s="105"/>
      <c r="F202" s="113"/>
      <c r="G202" s="113" t="s">
        <v>309</v>
      </c>
      <c r="H202" s="113"/>
      <c r="I202" s="113"/>
      <c r="J202" s="118"/>
      <c r="K202" s="108"/>
      <c r="L202" s="109"/>
      <c r="M202" s="119"/>
      <c r="N202" s="35" t="str">
        <f t="shared" si="511"/>
        <v/>
      </c>
      <c r="O202" s="110"/>
      <c r="P202" s="110"/>
      <c r="Q202" s="35">
        <f t="shared" si="512"/>
        <v>7</v>
      </c>
      <c r="R202" s="110">
        <v>44113</v>
      </c>
      <c r="S202" s="110">
        <v>44123</v>
      </c>
      <c r="T202" s="111">
        <v>1</v>
      </c>
      <c r="U202" s="111">
        <v>1</v>
      </c>
      <c r="V202" s="34" t="str">
        <f t="shared" si="513"/>
        <v/>
      </c>
      <c r="W202" s="17" t="str">
        <f t="shared" si="538"/>
        <v/>
      </c>
      <c r="X202" s="17" t="str">
        <f t="shared" si="538"/>
        <v/>
      </c>
      <c r="Y202" s="17" t="str">
        <f t="shared" si="538"/>
        <v/>
      </c>
      <c r="Z202" s="17" t="str">
        <f t="shared" si="538"/>
        <v/>
      </c>
      <c r="AA202" s="17" t="str">
        <f t="shared" si="538"/>
        <v/>
      </c>
      <c r="AB202" s="17" t="str">
        <f t="shared" si="538"/>
        <v/>
      </c>
      <c r="AC202" s="17" t="str">
        <f t="shared" si="538"/>
        <v/>
      </c>
      <c r="AD202" s="17" t="str">
        <f t="shared" si="538"/>
        <v/>
      </c>
      <c r="AE202" s="17">
        <f t="shared" si="538"/>
        <v>6</v>
      </c>
      <c r="AF202" s="17">
        <f t="shared" si="538"/>
        <v>6</v>
      </c>
      <c r="AG202" s="17">
        <f t="shared" si="539"/>
        <v>6</v>
      </c>
      <c r="AH202" s="17">
        <f t="shared" si="539"/>
        <v>6</v>
      </c>
      <c r="AI202" s="17">
        <f t="shared" si="539"/>
        <v>6</v>
      </c>
      <c r="AJ202" s="17">
        <f t="shared" si="539"/>
        <v>6</v>
      </c>
      <c r="AK202" s="17">
        <f t="shared" si="539"/>
        <v>6</v>
      </c>
      <c r="AL202" s="17">
        <f t="shared" si="539"/>
        <v>6</v>
      </c>
      <c r="AM202" s="17">
        <f t="shared" si="539"/>
        <v>6</v>
      </c>
      <c r="AN202" s="17">
        <f t="shared" si="539"/>
        <v>6</v>
      </c>
      <c r="AO202" s="17">
        <f t="shared" si="539"/>
        <v>6</v>
      </c>
      <c r="AP202" s="17" t="str">
        <f t="shared" si="539"/>
        <v/>
      </c>
      <c r="AQ202" s="17" t="str">
        <f t="shared" si="540"/>
        <v/>
      </c>
      <c r="AR202" s="17" t="str">
        <f t="shared" si="540"/>
        <v/>
      </c>
      <c r="AS202" s="17" t="str">
        <f t="shared" si="540"/>
        <v/>
      </c>
      <c r="AT202" s="17" t="str">
        <f t="shared" si="540"/>
        <v/>
      </c>
      <c r="AU202" s="17" t="str">
        <f t="shared" si="540"/>
        <v/>
      </c>
      <c r="AV202" s="17" t="str">
        <f t="shared" si="540"/>
        <v/>
      </c>
      <c r="AW202" s="17" t="str">
        <f t="shared" si="540"/>
        <v/>
      </c>
      <c r="AX202" s="17" t="str">
        <f t="shared" si="540"/>
        <v/>
      </c>
      <c r="AY202" s="17" t="str">
        <f t="shared" si="540"/>
        <v/>
      </c>
      <c r="AZ202" s="17" t="str">
        <f t="shared" si="540"/>
        <v/>
      </c>
      <c r="BA202" s="17" t="str">
        <f t="shared" si="541"/>
        <v/>
      </c>
      <c r="BB202" s="17" t="str">
        <f t="shared" si="541"/>
        <v/>
      </c>
      <c r="BC202" s="17" t="str">
        <f t="shared" si="541"/>
        <v/>
      </c>
      <c r="BD202" s="17" t="str">
        <f t="shared" si="541"/>
        <v/>
      </c>
      <c r="BE202" s="17" t="str">
        <f t="shared" si="541"/>
        <v/>
      </c>
      <c r="BF202" s="17" t="str">
        <f t="shared" si="541"/>
        <v/>
      </c>
      <c r="BG202" s="17" t="str">
        <f t="shared" si="541"/>
        <v/>
      </c>
      <c r="BH202" s="17" t="str">
        <f t="shared" si="541"/>
        <v/>
      </c>
      <c r="BI202" s="17" t="str">
        <f t="shared" si="541"/>
        <v/>
      </c>
      <c r="BJ202" s="17" t="str">
        <f t="shared" si="541"/>
        <v/>
      </c>
      <c r="BK202" s="17" t="str">
        <f t="shared" si="542"/>
        <v/>
      </c>
      <c r="BL202" s="17" t="str">
        <f t="shared" si="542"/>
        <v/>
      </c>
      <c r="BM202" s="17" t="str">
        <f t="shared" si="542"/>
        <v/>
      </c>
      <c r="BN202" s="17" t="str">
        <f t="shared" si="542"/>
        <v/>
      </c>
      <c r="BO202" s="17" t="str">
        <f t="shared" si="542"/>
        <v/>
      </c>
      <c r="BP202" s="17" t="str">
        <f t="shared" si="542"/>
        <v/>
      </c>
      <c r="BQ202" s="17" t="str">
        <f t="shared" si="542"/>
        <v/>
      </c>
      <c r="BR202" s="17" t="str">
        <f t="shared" si="542"/>
        <v/>
      </c>
      <c r="BS202" s="17" t="str">
        <f t="shared" si="542"/>
        <v/>
      </c>
      <c r="BT202" s="17" t="str">
        <f t="shared" si="542"/>
        <v/>
      </c>
      <c r="BU202" s="17" t="str">
        <f t="shared" si="543"/>
        <v/>
      </c>
      <c r="BV202" s="17" t="str">
        <f t="shared" si="543"/>
        <v/>
      </c>
      <c r="BW202" s="17" t="str">
        <f t="shared" si="543"/>
        <v/>
      </c>
      <c r="BX202" s="17" t="str">
        <f t="shared" si="543"/>
        <v/>
      </c>
      <c r="BY202" s="17" t="str">
        <f t="shared" si="543"/>
        <v/>
      </c>
      <c r="BZ202" s="17" t="str">
        <f t="shared" si="543"/>
        <v/>
      </c>
      <c r="CA202" s="17" t="str">
        <f t="shared" si="543"/>
        <v/>
      </c>
      <c r="CB202" s="17" t="str">
        <f t="shared" si="543"/>
        <v/>
      </c>
      <c r="CC202" s="17" t="str">
        <f t="shared" si="543"/>
        <v/>
      </c>
      <c r="CD202" s="17" t="str">
        <f t="shared" si="543"/>
        <v/>
      </c>
      <c r="CE202" s="17" t="str">
        <f t="shared" si="543"/>
        <v/>
      </c>
      <c r="CF202" s="17" t="s">
        <v>32</v>
      </c>
      <c r="CG202" s="17" t="s">
        <v>32</v>
      </c>
      <c r="CH202" s="17" t="s">
        <v>32</v>
      </c>
      <c r="CI202" s="17" t="s">
        <v>32</v>
      </c>
      <c r="CJ202" s="17" t="s">
        <v>32</v>
      </c>
      <c r="CK202" s="17" t="s">
        <v>32</v>
      </c>
      <c r="CL202" s="17" t="s">
        <v>32</v>
      </c>
      <c r="CM202" s="17" t="s">
        <v>32</v>
      </c>
      <c r="CN202" s="17" t="s">
        <v>32</v>
      </c>
      <c r="CO202" s="17" t="s">
        <v>32</v>
      </c>
      <c r="CP202" s="17" t="s">
        <v>32</v>
      </c>
      <c r="CQ202" s="17" t="s">
        <v>32</v>
      </c>
      <c r="CR202" s="17" t="s">
        <v>32</v>
      </c>
      <c r="CS202" s="17" t="s">
        <v>32</v>
      </c>
      <c r="CT202" s="17" t="s">
        <v>32</v>
      </c>
      <c r="CU202" s="17" t="s">
        <v>32</v>
      </c>
      <c r="CV202" s="17" t="s">
        <v>32</v>
      </c>
      <c r="CW202" s="17" t="s">
        <v>32</v>
      </c>
      <c r="CX202" s="17" t="s">
        <v>32</v>
      </c>
      <c r="CY202" s="17" t="s">
        <v>32</v>
      </c>
      <c r="CZ202" s="17" t="s">
        <v>32</v>
      </c>
      <c r="DA202" s="17" t="s">
        <v>32</v>
      </c>
      <c r="DB202" s="17" t="s">
        <v>32</v>
      </c>
      <c r="DC202" s="17" t="s">
        <v>32</v>
      </c>
      <c r="DD202" s="17" t="s">
        <v>32</v>
      </c>
      <c r="DE202" s="17" t="str">
        <f t="shared" si="544"/>
        <v/>
      </c>
      <c r="DF202" s="17" t="str">
        <f t="shared" si="544"/>
        <v/>
      </c>
      <c r="DG202" s="17" t="str">
        <f t="shared" si="544"/>
        <v/>
      </c>
      <c r="DH202" s="17" t="str">
        <f t="shared" si="544"/>
        <v/>
      </c>
      <c r="DI202" s="17" t="str">
        <f t="shared" si="544"/>
        <v/>
      </c>
      <c r="DJ202" s="17" t="str">
        <f t="shared" si="544"/>
        <v/>
      </c>
      <c r="DK202" s="17" t="str">
        <f t="shared" si="544"/>
        <v/>
      </c>
      <c r="DL202" s="17" t="str">
        <f t="shared" si="544"/>
        <v/>
      </c>
      <c r="DM202" s="17" t="str">
        <f t="shared" si="544"/>
        <v/>
      </c>
      <c r="DN202" s="17" t="str">
        <f t="shared" si="544"/>
        <v/>
      </c>
      <c r="DO202" s="17" t="str">
        <f t="shared" si="545"/>
        <v/>
      </c>
      <c r="DP202" s="17" t="str">
        <f t="shared" si="545"/>
        <v/>
      </c>
      <c r="DQ202" s="17" t="str">
        <f t="shared" si="545"/>
        <v/>
      </c>
      <c r="DR202" s="17" t="str">
        <f t="shared" si="545"/>
        <v/>
      </c>
      <c r="DS202" s="17" t="str">
        <f t="shared" si="545"/>
        <v/>
      </c>
      <c r="DT202" s="17" t="str">
        <f t="shared" si="545"/>
        <v/>
      </c>
      <c r="DU202" s="17" t="str">
        <f t="shared" si="545"/>
        <v/>
      </c>
      <c r="DV202" s="17" t="str">
        <f t="shared" si="545"/>
        <v/>
      </c>
      <c r="DW202" s="17" t="s">
        <v>32</v>
      </c>
      <c r="DX202" s="17" t="s">
        <v>32</v>
      </c>
      <c r="DY202" s="17" t="s">
        <v>32</v>
      </c>
      <c r="DZ202" s="17" t="s">
        <v>32</v>
      </c>
      <c r="EA202" s="17" t="s">
        <v>32</v>
      </c>
      <c r="EB202" s="17" t="s">
        <v>32</v>
      </c>
      <c r="EC202" s="17" t="str">
        <f t="shared" si="546"/>
        <v/>
      </c>
      <c r="ED202" s="17" t="str">
        <f t="shared" si="546"/>
        <v/>
      </c>
      <c r="EE202" s="17" t="str">
        <f t="shared" si="546"/>
        <v/>
      </c>
      <c r="EF202" s="17" t="str">
        <f t="shared" si="546"/>
        <v/>
      </c>
      <c r="EG202" s="17" t="str">
        <f t="shared" si="546"/>
        <v/>
      </c>
      <c r="EH202" s="17" t="str">
        <f t="shared" si="546"/>
        <v/>
      </c>
      <c r="EI202" s="17" t="str">
        <f t="shared" si="546"/>
        <v/>
      </c>
      <c r="EJ202" s="17" t="str">
        <f t="shared" si="546"/>
        <v/>
      </c>
      <c r="EK202" s="17" t="str">
        <f t="shared" si="546"/>
        <v/>
      </c>
      <c r="EL202" s="17" t="str">
        <f t="shared" si="546"/>
        <v/>
      </c>
      <c r="EM202" s="17" t="str">
        <f t="shared" si="547"/>
        <v/>
      </c>
      <c r="EN202" s="17" t="str">
        <f t="shared" si="547"/>
        <v/>
      </c>
      <c r="EO202" s="17" t="str">
        <f t="shared" si="547"/>
        <v/>
      </c>
      <c r="EP202" s="17" t="str">
        <f t="shared" si="547"/>
        <v/>
      </c>
      <c r="EQ202" s="17" t="str">
        <f t="shared" si="547"/>
        <v/>
      </c>
      <c r="ER202" s="17" t="str">
        <f t="shared" si="547"/>
        <v/>
      </c>
      <c r="ES202" s="17" t="str">
        <f t="shared" si="547"/>
        <v/>
      </c>
      <c r="ET202" s="17" t="str">
        <f t="shared" si="547"/>
        <v/>
      </c>
      <c r="EU202" s="17" t="str">
        <f t="shared" si="547"/>
        <v/>
      </c>
      <c r="EV202" s="17" t="str">
        <f t="shared" si="547"/>
        <v/>
      </c>
      <c r="EW202" s="17" t="str">
        <f t="shared" si="548"/>
        <v/>
      </c>
      <c r="EX202" s="17" t="str">
        <f t="shared" si="548"/>
        <v/>
      </c>
      <c r="EY202" s="17" t="str">
        <f t="shared" si="548"/>
        <v/>
      </c>
      <c r="EZ202" s="17" t="str">
        <f t="shared" si="548"/>
        <v/>
      </c>
      <c r="FA202" s="17" t="str">
        <f t="shared" si="548"/>
        <v/>
      </c>
      <c r="FB202" s="17" t="str">
        <f t="shared" si="548"/>
        <v/>
      </c>
      <c r="FC202" s="17" t="str">
        <f t="shared" si="548"/>
        <v/>
      </c>
      <c r="FD202" s="17" t="str">
        <f t="shared" si="548"/>
        <v/>
      </c>
      <c r="FE202" s="17" t="str">
        <f t="shared" si="548"/>
        <v/>
      </c>
      <c r="FF202" s="17" t="str">
        <f t="shared" si="548"/>
        <v/>
      </c>
      <c r="FG202" s="17" t="str">
        <f t="shared" si="549"/>
        <v/>
      </c>
      <c r="FH202" s="17" t="str">
        <f t="shared" si="549"/>
        <v/>
      </c>
      <c r="FI202" s="17" t="str">
        <f t="shared" si="549"/>
        <v/>
      </c>
      <c r="FJ202" s="17" t="str">
        <f t="shared" si="549"/>
        <v/>
      </c>
      <c r="FK202" s="17" t="str">
        <f t="shared" si="549"/>
        <v/>
      </c>
      <c r="FL202" s="17" t="str">
        <f t="shared" si="549"/>
        <v/>
      </c>
      <c r="FM202" s="17" t="str">
        <f t="shared" si="549"/>
        <v/>
      </c>
      <c r="FN202" s="17" t="str">
        <f t="shared" si="549"/>
        <v/>
      </c>
      <c r="FO202" s="17" t="str">
        <f t="shared" si="549"/>
        <v/>
      </c>
      <c r="FP202" s="17" t="str">
        <f t="shared" si="549"/>
        <v/>
      </c>
      <c r="FQ202" s="17" t="str">
        <f t="shared" si="550"/>
        <v/>
      </c>
      <c r="FR202" s="17" t="str">
        <f t="shared" si="550"/>
        <v/>
      </c>
      <c r="FS202" s="17" t="str">
        <f t="shared" si="550"/>
        <v/>
      </c>
      <c r="FT202" s="17" t="str">
        <f t="shared" si="550"/>
        <v/>
      </c>
      <c r="FU202" s="17" t="str">
        <f t="shared" si="550"/>
        <v/>
      </c>
      <c r="FV202" s="17" t="str">
        <f t="shared" si="550"/>
        <v/>
      </c>
      <c r="FW202" s="17" t="str">
        <f t="shared" si="550"/>
        <v/>
      </c>
      <c r="FX202" s="17" t="str">
        <f t="shared" si="550"/>
        <v/>
      </c>
      <c r="FY202" s="17" t="str">
        <f t="shared" si="550"/>
        <v/>
      </c>
      <c r="FZ202" s="17" t="str">
        <f t="shared" si="550"/>
        <v/>
      </c>
      <c r="GA202" s="17" t="str">
        <f t="shared" si="551"/>
        <v/>
      </c>
      <c r="GB202" s="17" t="str">
        <f t="shared" si="551"/>
        <v/>
      </c>
      <c r="GC202" s="17" t="str">
        <f t="shared" si="551"/>
        <v/>
      </c>
      <c r="GD202" s="17" t="str">
        <f t="shared" si="551"/>
        <v/>
      </c>
      <c r="GE202" s="17" t="str">
        <f t="shared" si="551"/>
        <v/>
      </c>
      <c r="GF202" s="17" t="str">
        <f t="shared" si="551"/>
        <v/>
      </c>
      <c r="GG202" s="17" t="str">
        <f t="shared" si="551"/>
        <v/>
      </c>
      <c r="GH202" s="17" t="str">
        <f t="shared" si="551"/>
        <v/>
      </c>
      <c r="GI202" s="17" t="str">
        <f t="shared" si="551"/>
        <v/>
      </c>
      <c r="GJ202" s="17" t="str">
        <f t="shared" si="551"/>
        <v/>
      </c>
      <c r="GK202" s="17" t="str">
        <f t="shared" si="552"/>
        <v/>
      </c>
      <c r="GL202" s="17" t="str">
        <f t="shared" si="552"/>
        <v/>
      </c>
      <c r="GM202" s="17" t="str">
        <f t="shared" si="552"/>
        <v/>
      </c>
      <c r="GN202" s="17" t="str">
        <f t="shared" si="552"/>
        <v/>
      </c>
      <c r="GO202" s="17" t="str">
        <f t="shared" si="552"/>
        <v/>
      </c>
      <c r="GP202" s="17" t="str">
        <f t="shared" si="552"/>
        <v/>
      </c>
      <c r="GQ202" s="17" t="str">
        <f t="shared" si="552"/>
        <v/>
      </c>
      <c r="GR202" s="17" t="str">
        <f t="shared" si="552"/>
        <v/>
      </c>
      <c r="GS202" s="17" t="str">
        <f t="shared" si="552"/>
        <v/>
      </c>
      <c r="GT202" s="17" t="str">
        <f t="shared" si="552"/>
        <v/>
      </c>
      <c r="GU202" s="17" t="str">
        <f t="shared" si="553"/>
        <v/>
      </c>
      <c r="GV202" s="17" t="str">
        <f t="shared" si="553"/>
        <v/>
      </c>
      <c r="GW202" s="17" t="str">
        <f t="shared" si="553"/>
        <v/>
      </c>
      <c r="GX202" s="17" t="str">
        <f t="shared" si="553"/>
        <v/>
      </c>
      <c r="GY202" s="17" t="str">
        <f t="shared" si="553"/>
        <v/>
      </c>
      <c r="GZ202" s="17" t="str">
        <f t="shared" si="553"/>
        <v/>
      </c>
      <c r="HA202" s="17" t="str">
        <f t="shared" si="553"/>
        <v/>
      </c>
      <c r="HB202" s="17" t="str">
        <f t="shared" si="553"/>
        <v/>
      </c>
      <c r="HC202" s="17" t="str">
        <f t="shared" si="553"/>
        <v/>
      </c>
      <c r="HD202" s="17" t="str">
        <f t="shared" si="553"/>
        <v/>
      </c>
      <c r="HE202" s="17" t="str">
        <f t="shared" si="554"/>
        <v/>
      </c>
      <c r="HF202" s="17" t="str">
        <f t="shared" si="554"/>
        <v/>
      </c>
      <c r="HG202" s="17" t="str">
        <f t="shared" si="554"/>
        <v/>
      </c>
      <c r="HH202" s="17" t="str">
        <f t="shared" si="554"/>
        <v/>
      </c>
      <c r="HI202" s="17" t="str">
        <f t="shared" si="554"/>
        <v/>
      </c>
      <c r="HJ202" s="17" t="str">
        <f t="shared" si="554"/>
        <v/>
      </c>
      <c r="HK202" s="17" t="str">
        <f t="shared" si="554"/>
        <v/>
      </c>
      <c r="HL202" s="17" t="str">
        <f t="shared" si="554"/>
        <v/>
      </c>
      <c r="HM202" s="17" t="str">
        <f t="shared" si="554"/>
        <v/>
      </c>
      <c r="HN202" s="17" t="str">
        <f t="shared" si="554"/>
        <v/>
      </c>
      <c r="HO202" s="17" t="str">
        <f t="shared" si="555"/>
        <v/>
      </c>
      <c r="HP202" s="17" t="str">
        <f t="shared" si="555"/>
        <v/>
      </c>
      <c r="HQ202" s="17" t="str">
        <f t="shared" si="555"/>
        <v/>
      </c>
      <c r="HR202" s="17" t="str">
        <f t="shared" si="555"/>
        <v/>
      </c>
      <c r="HS202" s="17" t="str">
        <f t="shared" si="555"/>
        <v/>
      </c>
      <c r="HT202" s="17" t="str">
        <f t="shared" si="555"/>
        <v/>
      </c>
      <c r="HU202" s="17" t="str">
        <f t="shared" si="555"/>
        <v/>
      </c>
      <c r="HV202" s="17" t="str">
        <f t="shared" si="555"/>
        <v/>
      </c>
      <c r="HW202" s="17" t="str">
        <f t="shared" si="555"/>
        <v/>
      </c>
      <c r="HX202" s="17" t="str">
        <f t="shared" si="555"/>
        <v/>
      </c>
      <c r="HY202" s="17" t="str">
        <f t="shared" si="556"/>
        <v/>
      </c>
      <c r="HZ202" s="17" t="str">
        <f t="shared" si="556"/>
        <v/>
      </c>
      <c r="IA202" s="17" t="str">
        <f t="shared" si="556"/>
        <v/>
      </c>
      <c r="IB202" s="17" t="str">
        <f t="shared" si="556"/>
        <v/>
      </c>
      <c r="IC202" s="17" t="str">
        <f t="shared" si="556"/>
        <v/>
      </c>
      <c r="ID202" s="17" t="str">
        <f t="shared" si="556"/>
        <v/>
      </c>
      <c r="IE202" s="17" t="str">
        <f t="shared" si="556"/>
        <v/>
      </c>
      <c r="IF202" s="17" t="str">
        <f t="shared" si="556"/>
        <v/>
      </c>
      <c r="IG202" s="17" t="str">
        <f t="shared" si="556"/>
        <v/>
      </c>
      <c r="IH202" s="17" t="str">
        <f t="shared" si="556"/>
        <v/>
      </c>
      <c r="II202" s="17" t="str">
        <f t="shared" si="557"/>
        <v/>
      </c>
      <c r="IJ202" s="17" t="str">
        <f t="shared" si="557"/>
        <v/>
      </c>
      <c r="IK202" s="17" t="str">
        <f t="shared" si="557"/>
        <v/>
      </c>
      <c r="IL202" s="17" t="str">
        <f t="shared" si="557"/>
        <v/>
      </c>
      <c r="IM202" s="17" t="str">
        <f t="shared" si="557"/>
        <v/>
      </c>
      <c r="IN202" s="17" t="str">
        <f t="shared" si="557"/>
        <v/>
      </c>
      <c r="IO202" s="17" t="str">
        <f t="shared" si="557"/>
        <v/>
      </c>
      <c r="IP202" s="17" t="str">
        <f t="shared" si="557"/>
        <v/>
      </c>
      <c r="IQ202" s="17" t="str">
        <f t="shared" si="557"/>
        <v/>
      </c>
      <c r="IR202" s="17" t="str">
        <f t="shared" si="557"/>
        <v/>
      </c>
      <c r="IS202" s="17" t="str">
        <f t="shared" si="558"/>
        <v/>
      </c>
      <c r="IT202" s="17" t="str">
        <f t="shared" si="558"/>
        <v/>
      </c>
      <c r="IU202" s="17" t="str">
        <f t="shared" si="558"/>
        <v/>
      </c>
      <c r="IV202" s="17" t="str">
        <f t="shared" si="558"/>
        <v/>
      </c>
      <c r="IW202" s="17" t="str">
        <f t="shared" si="558"/>
        <v/>
      </c>
      <c r="IX202" s="17" t="str">
        <f t="shared" si="558"/>
        <v/>
      </c>
      <c r="IY202" s="17" t="str">
        <f t="shared" si="558"/>
        <v/>
      </c>
      <c r="IZ202" s="17" t="str">
        <f t="shared" si="558"/>
        <v/>
      </c>
      <c r="JA202" s="17" t="str">
        <f t="shared" si="558"/>
        <v/>
      </c>
      <c r="JB202" s="17" t="str">
        <f t="shared" si="558"/>
        <v/>
      </c>
      <c r="JC202" s="17" t="str">
        <f t="shared" si="558"/>
        <v/>
      </c>
      <c r="JD202" s="17" t="str">
        <f t="shared" si="558"/>
        <v/>
      </c>
    </row>
    <row r="203" spans="1:264" ht="15.75" hidden="1" customHeight="1">
      <c r="A203" s="80"/>
      <c r="B203" s="80"/>
      <c r="C203" s="80"/>
      <c r="D203" s="104" t="s">
        <v>258</v>
      </c>
      <c r="E203" s="105"/>
      <c r="F203" s="113"/>
      <c r="G203" s="113" t="s">
        <v>342</v>
      </c>
      <c r="H203" s="113"/>
      <c r="I203" s="113"/>
      <c r="J203" s="118"/>
      <c r="K203" s="108"/>
      <c r="L203" s="109"/>
      <c r="M203" s="119"/>
      <c r="N203" s="35" t="str">
        <f t="shared" si="511"/>
        <v/>
      </c>
      <c r="O203" s="110"/>
      <c r="P203" s="110"/>
      <c r="Q203" s="35">
        <f t="shared" si="512"/>
        <v>7</v>
      </c>
      <c r="R203" s="110">
        <v>44113</v>
      </c>
      <c r="S203" s="110">
        <v>44123</v>
      </c>
      <c r="T203" s="111">
        <v>1</v>
      </c>
      <c r="U203" s="111">
        <v>1</v>
      </c>
      <c r="V203" s="34" t="str">
        <f t="shared" si="513"/>
        <v/>
      </c>
      <c r="W203" s="17" t="str">
        <f t="shared" si="538"/>
        <v/>
      </c>
      <c r="X203" s="17" t="str">
        <f t="shared" si="538"/>
        <v/>
      </c>
      <c r="Y203" s="17" t="str">
        <f t="shared" si="538"/>
        <v/>
      </c>
      <c r="Z203" s="17" t="str">
        <f t="shared" si="538"/>
        <v/>
      </c>
      <c r="AA203" s="17" t="str">
        <f t="shared" si="538"/>
        <v/>
      </c>
      <c r="AB203" s="17" t="str">
        <f t="shared" si="538"/>
        <v/>
      </c>
      <c r="AC203" s="17" t="str">
        <f t="shared" si="538"/>
        <v/>
      </c>
      <c r="AD203" s="17" t="str">
        <f t="shared" si="538"/>
        <v/>
      </c>
      <c r="AE203" s="17">
        <f t="shared" si="538"/>
        <v>6</v>
      </c>
      <c r="AF203" s="17">
        <f t="shared" si="538"/>
        <v>6</v>
      </c>
      <c r="AG203" s="17">
        <f t="shared" si="539"/>
        <v>6</v>
      </c>
      <c r="AH203" s="17">
        <f t="shared" si="539"/>
        <v>6</v>
      </c>
      <c r="AI203" s="17">
        <f t="shared" si="539"/>
        <v>6</v>
      </c>
      <c r="AJ203" s="17">
        <f t="shared" si="539"/>
        <v>6</v>
      </c>
      <c r="AK203" s="17">
        <f t="shared" si="539"/>
        <v>6</v>
      </c>
      <c r="AL203" s="17">
        <f t="shared" si="539"/>
        <v>6</v>
      </c>
      <c r="AM203" s="17">
        <f t="shared" si="539"/>
        <v>6</v>
      </c>
      <c r="AN203" s="17">
        <f t="shared" si="539"/>
        <v>6</v>
      </c>
      <c r="AO203" s="17">
        <f t="shared" si="539"/>
        <v>6</v>
      </c>
      <c r="AP203" s="17" t="str">
        <f t="shared" si="539"/>
        <v/>
      </c>
      <c r="AQ203" s="17" t="str">
        <f t="shared" si="540"/>
        <v/>
      </c>
      <c r="AR203" s="17" t="str">
        <f t="shared" si="540"/>
        <v/>
      </c>
      <c r="AS203" s="17" t="str">
        <f t="shared" si="540"/>
        <v/>
      </c>
      <c r="AT203" s="17" t="str">
        <f t="shared" si="540"/>
        <v/>
      </c>
      <c r="AU203" s="17" t="str">
        <f t="shared" si="540"/>
        <v/>
      </c>
      <c r="AV203" s="17" t="str">
        <f t="shared" si="540"/>
        <v/>
      </c>
      <c r="AW203" s="17" t="str">
        <f t="shared" si="540"/>
        <v/>
      </c>
      <c r="AX203" s="17" t="str">
        <f t="shared" si="540"/>
        <v/>
      </c>
      <c r="AY203" s="17" t="str">
        <f t="shared" si="540"/>
        <v/>
      </c>
      <c r="AZ203" s="17" t="str">
        <f t="shared" si="540"/>
        <v/>
      </c>
      <c r="BA203" s="17" t="str">
        <f t="shared" si="541"/>
        <v/>
      </c>
      <c r="BB203" s="17" t="str">
        <f t="shared" si="541"/>
        <v/>
      </c>
      <c r="BC203" s="17" t="str">
        <f t="shared" si="541"/>
        <v/>
      </c>
      <c r="BD203" s="17" t="str">
        <f t="shared" si="541"/>
        <v/>
      </c>
      <c r="BE203" s="17" t="str">
        <f t="shared" si="541"/>
        <v/>
      </c>
      <c r="BF203" s="17" t="str">
        <f t="shared" si="541"/>
        <v/>
      </c>
      <c r="BG203" s="17" t="str">
        <f t="shared" si="541"/>
        <v/>
      </c>
      <c r="BH203" s="17" t="str">
        <f t="shared" si="541"/>
        <v/>
      </c>
      <c r="BI203" s="17" t="str">
        <f t="shared" si="541"/>
        <v/>
      </c>
      <c r="BJ203" s="17" t="str">
        <f t="shared" si="541"/>
        <v/>
      </c>
      <c r="BK203" s="17" t="str">
        <f t="shared" si="542"/>
        <v/>
      </c>
      <c r="BL203" s="17" t="str">
        <f t="shared" si="542"/>
        <v/>
      </c>
      <c r="BM203" s="17" t="str">
        <f t="shared" si="542"/>
        <v/>
      </c>
      <c r="BN203" s="17" t="str">
        <f t="shared" si="542"/>
        <v/>
      </c>
      <c r="BO203" s="17" t="str">
        <f t="shared" si="542"/>
        <v/>
      </c>
      <c r="BP203" s="17" t="str">
        <f t="shared" si="542"/>
        <v/>
      </c>
      <c r="BQ203" s="17" t="str">
        <f t="shared" si="542"/>
        <v/>
      </c>
      <c r="BR203" s="17" t="str">
        <f t="shared" si="542"/>
        <v/>
      </c>
      <c r="BS203" s="17" t="str">
        <f t="shared" si="542"/>
        <v/>
      </c>
      <c r="BT203" s="17" t="str">
        <f t="shared" si="542"/>
        <v/>
      </c>
      <c r="BU203" s="17" t="str">
        <f t="shared" si="543"/>
        <v/>
      </c>
      <c r="BV203" s="17" t="str">
        <f t="shared" si="543"/>
        <v/>
      </c>
      <c r="BW203" s="17" t="str">
        <f t="shared" si="543"/>
        <v/>
      </c>
      <c r="BX203" s="17" t="str">
        <f t="shared" si="543"/>
        <v/>
      </c>
      <c r="BY203" s="17" t="str">
        <f t="shared" si="543"/>
        <v/>
      </c>
      <c r="BZ203" s="17" t="str">
        <f t="shared" si="543"/>
        <v/>
      </c>
      <c r="CA203" s="17" t="str">
        <f t="shared" si="543"/>
        <v/>
      </c>
      <c r="CB203" s="17" t="str">
        <f t="shared" si="543"/>
        <v/>
      </c>
      <c r="CC203" s="17" t="str">
        <f t="shared" si="543"/>
        <v/>
      </c>
      <c r="CD203" s="17" t="str">
        <f t="shared" si="543"/>
        <v/>
      </c>
      <c r="CE203" s="17" t="str">
        <f t="shared" si="543"/>
        <v/>
      </c>
      <c r="CF203" s="17" t="s">
        <v>32</v>
      </c>
      <c r="CG203" s="17" t="s">
        <v>32</v>
      </c>
      <c r="CH203" s="17" t="s">
        <v>32</v>
      </c>
      <c r="CI203" s="17" t="s">
        <v>32</v>
      </c>
      <c r="CJ203" s="17" t="s">
        <v>32</v>
      </c>
      <c r="CK203" s="17" t="s">
        <v>32</v>
      </c>
      <c r="CL203" s="17" t="s">
        <v>32</v>
      </c>
      <c r="CM203" s="17" t="s">
        <v>32</v>
      </c>
      <c r="CN203" s="17" t="s">
        <v>32</v>
      </c>
      <c r="CO203" s="17" t="s">
        <v>32</v>
      </c>
      <c r="CP203" s="17" t="s">
        <v>32</v>
      </c>
      <c r="CQ203" s="17" t="s">
        <v>32</v>
      </c>
      <c r="CR203" s="17" t="s">
        <v>32</v>
      </c>
      <c r="CS203" s="17" t="s">
        <v>32</v>
      </c>
      <c r="CT203" s="17" t="s">
        <v>32</v>
      </c>
      <c r="CU203" s="17" t="s">
        <v>32</v>
      </c>
      <c r="CV203" s="17" t="s">
        <v>32</v>
      </c>
      <c r="CW203" s="17" t="s">
        <v>32</v>
      </c>
      <c r="CX203" s="17" t="s">
        <v>32</v>
      </c>
      <c r="CY203" s="17" t="s">
        <v>32</v>
      </c>
      <c r="CZ203" s="17" t="s">
        <v>32</v>
      </c>
      <c r="DA203" s="17" t="s">
        <v>32</v>
      </c>
      <c r="DB203" s="17" t="s">
        <v>32</v>
      </c>
      <c r="DC203" s="17" t="s">
        <v>32</v>
      </c>
      <c r="DD203" s="17" t="s">
        <v>32</v>
      </c>
      <c r="DE203" s="17" t="str">
        <f t="shared" si="544"/>
        <v/>
      </c>
      <c r="DF203" s="17" t="str">
        <f t="shared" si="544"/>
        <v/>
      </c>
      <c r="DG203" s="17" t="str">
        <f t="shared" si="544"/>
        <v/>
      </c>
      <c r="DH203" s="17" t="str">
        <f t="shared" si="544"/>
        <v/>
      </c>
      <c r="DI203" s="17" t="str">
        <f t="shared" si="544"/>
        <v/>
      </c>
      <c r="DJ203" s="17" t="str">
        <f t="shared" si="544"/>
        <v/>
      </c>
      <c r="DK203" s="17" t="str">
        <f t="shared" si="544"/>
        <v/>
      </c>
      <c r="DL203" s="17" t="str">
        <f t="shared" si="544"/>
        <v/>
      </c>
      <c r="DM203" s="17" t="str">
        <f t="shared" si="544"/>
        <v/>
      </c>
      <c r="DN203" s="17" t="str">
        <f t="shared" si="544"/>
        <v/>
      </c>
      <c r="DO203" s="17" t="str">
        <f t="shared" si="545"/>
        <v/>
      </c>
      <c r="DP203" s="17" t="str">
        <f t="shared" si="545"/>
        <v/>
      </c>
      <c r="DQ203" s="17" t="str">
        <f t="shared" si="545"/>
        <v/>
      </c>
      <c r="DR203" s="17" t="str">
        <f t="shared" si="545"/>
        <v/>
      </c>
      <c r="DS203" s="17" t="str">
        <f t="shared" si="545"/>
        <v/>
      </c>
      <c r="DT203" s="17" t="str">
        <f t="shared" si="545"/>
        <v/>
      </c>
      <c r="DU203" s="17" t="str">
        <f t="shared" si="545"/>
        <v/>
      </c>
      <c r="DV203" s="17" t="str">
        <f t="shared" si="545"/>
        <v/>
      </c>
      <c r="DW203" s="17" t="s">
        <v>32</v>
      </c>
      <c r="DX203" s="17" t="s">
        <v>32</v>
      </c>
      <c r="DY203" s="17" t="s">
        <v>32</v>
      </c>
      <c r="DZ203" s="17" t="s">
        <v>32</v>
      </c>
      <c r="EA203" s="17" t="s">
        <v>32</v>
      </c>
      <c r="EB203" s="17" t="s">
        <v>32</v>
      </c>
      <c r="EC203" s="17" t="str">
        <f t="shared" si="546"/>
        <v/>
      </c>
      <c r="ED203" s="17" t="str">
        <f t="shared" si="546"/>
        <v/>
      </c>
      <c r="EE203" s="17" t="str">
        <f t="shared" si="546"/>
        <v/>
      </c>
      <c r="EF203" s="17" t="str">
        <f t="shared" si="546"/>
        <v/>
      </c>
      <c r="EG203" s="17" t="str">
        <f t="shared" si="546"/>
        <v/>
      </c>
      <c r="EH203" s="17" t="str">
        <f t="shared" si="546"/>
        <v/>
      </c>
      <c r="EI203" s="17" t="str">
        <f t="shared" si="546"/>
        <v/>
      </c>
      <c r="EJ203" s="17" t="str">
        <f t="shared" si="546"/>
        <v/>
      </c>
      <c r="EK203" s="17" t="str">
        <f t="shared" si="546"/>
        <v/>
      </c>
      <c r="EL203" s="17" t="str">
        <f t="shared" si="546"/>
        <v/>
      </c>
      <c r="EM203" s="17" t="str">
        <f t="shared" si="547"/>
        <v/>
      </c>
      <c r="EN203" s="17" t="str">
        <f t="shared" si="547"/>
        <v/>
      </c>
      <c r="EO203" s="17" t="str">
        <f t="shared" si="547"/>
        <v/>
      </c>
      <c r="EP203" s="17" t="str">
        <f t="shared" si="547"/>
        <v/>
      </c>
      <c r="EQ203" s="17" t="str">
        <f t="shared" si="547"/>
        <v/>
      </c>
      <c r="ER203" s="17" t="str">
        <f t="shared" si="547"/>
        <v/>
      </c>
      <c r="ES203" s="17" t="str">
        <f t="shared" si="547"/>
        <v/>
      </c>
      <c r="ET203" s="17" t="str">
        <f t="shared" si="547"/>
        <v/>
      </c>
      <c r="EU203" s="17" t="str">
        <f t="shared" si="547"/>
        <v/>
      </c>
      <c r="EV203" s="17" t="str">
        <f t="shared" si="547"/>
        <v/>
      </c>
      <c r="EW203" s="17" t="str">
        <f t="shared" si="548"/>
        <v/>
      </c>
      <c r="EX203" s="17" t="str">
        <f t="shared" si="548"/>
        <v/>
      </c>
      <c r="EY203" s="17" t="str">
        <f t="shared" si="548"/>
        <v/>
      </c>
      <c r="EZ203" s="17" t="str">
        <f t="shared" si="548"/>
        <v/>
      </c>
      <c r="FA203" s="17" t="str">
        <f t="shared" si="548"/>
        <v/>
      </c>
      <c r="FB203" s="17" t="str">
        <f t="shared" si="548"/>
        <v/>
      </c>
      <c r="FC203" s="17" t="str">
        <f t="shared" si="548"/>
        <v/>
      </c>
      <c r="FD203" s="17" t="str">
        <f t="shared" si="548"/>
        <v/>
      </c>
      <c r="FE203" s="17" t="str">
        <f t="shared" si="548"/>
        <v/>
      </c>
      <c r="FF203" s="17" t="str">
        <f t="shared" si="548"/>
        <v/>
      </c>
      <c r="FG203" s="17" t="str">
        <f t="shared" si="549"/>
        <v/>
      </c>
      <c r="FH203" s="17" t="str">
        <f t="shared" si="549"/>
        <v/>
      </c>
      <c r="FI203" s="17" t="str">
        <f t="shared" si="549"/>
        <v/>
      </c>
      <c r="FJ203" s="17" t="str">
        <f t="shared" si="549"/>
        <v/>
      </c>
      <c r="FK203" s="17" t="str">
        <f t="shared" si="549"/>
        <v/>
      </c>
      <c r="FL203" s="17" t="str">
        <f t="shared" si="549"/>
        <v/>
      </c>
      <c r="FM203" s="17" t="str">
        <f t="shared" si="549"/>
        <v/>
      </c>
      <c r="FN203" s="17" t="str">
        <f t="shared" si="549"/>
        <v/>
      </c>
      <c r="FO203" s="17" t="str">
        <f t="shared" si="549"/>
        <v/>
      </c>
      <c r="FP203" s="17" t="str">
        <f t="shared" si="549"/>
        <v/>
      </c>
      <c r="FQ203" s="17" t="str">
        <f t="shared" si="550"/>
        <v/>
      </c>
      <c r="FR203" s="17" t="str">
        <f t="shared" si="550"/>
        <v/>
      </c>
      <c r="FS203" s="17" t="str">
        <f t="shared" si="550"/>
        <v/>
      </c>
      <c r="FT203" s="17" t="str">
        <f t="shared" si="550"/>
        <v/>
      </c>
      <c r="FU203" s="17" t="str">
        <f t="shared" si="550"/>
        <v/>
      </c>
      <c r="FV203" s="17" t="str">
        <f t="shared" si="550"/>
        <v/>
      </c>
      <c r="FW203" s="17" t="str">
        <f t="shared" si="550"/>
        <v/>
      </c>
      <c r="FX203" s="17" t="str">
        <f t="shared" si="550"/>
        <v/>
      </c>
      <c r="FY203" s="17" t="str">
        <f t="shared" si="550"/>
        <v/>
      </c>
      <c r="FZ203" s="17" t="str">
        <f t="shared" si="550"/>
        <v/>
      </c>
      <c r="GA203" s="17" t="str">
        <f t="shared" si="551"/>
        <v/>
      </c>
      <c r="GB203" s="17" t="str">
        <f t="shared" si="551"/>
        <v/>
      </c>
      <c r="GC203" s="17" t="str">
        <f t="shared" si="551"/>
        <v/>
      </c>
      <c r="GD203" s="17" t="str">
        <f t="shared" si="551"/>
        <v/>
      </c>
      <c r="GE203" s="17" t="str">
        <f t="shared" si="551"/>
        <v/>
      </c>
      <c r="GF203" s="17" t="str">
        <f t="shared" si="551"/>
        <v/>
      </c>
      <c r="GG203" s="17" t="str">
        <f t="shared" si="551"/>
        <v/>
      </c>
      <c r="GH203" s="17" t="str">
        <f t="shared" si="551"/>
        <v/>
      </c>
      <c r="GI203" s="17" t="str">
        <f t="shared" si="551"/>
        <v/>
      </c>
      <c r="GJ203" s="17" t="str">
        <f t="shared" si="551"/>
        <v/>
      </c>
      <c r="GK203" s="17" t="str">
        <f t="shared" si="552"/>
        <v/>
      </c>
      <c r="GL203" s="17" t="str">
        <f t="shared" si="552"/>
        <v/>
      </c>
      <c r="GM203" s="17" t="str">
        <f t="shared" si="552"/>
        <v/>
      </c>
      <c r="GN203" s="17" t="str">
        <f t="shared" si="552"/>
        <v/>
      </c>
      <c r="GO203" s="17" t="str">
        <f t="shared" si="552"/>
        <v/>
      </c>
      <c r="GP203" s="17" t="str">
        <f t="shared" si="552"/>
        <v/>
      </c>
      <c r="GQ203" s="17" t="str">
        <f t="shared" si="552"/>
        <v/>
      </c>
      <c r="GR203" s="17" t="str">
        <f t="shared" si="552"/>
        <v/>
      </c>
      <c r="GS203" s="17" t="str">
        <f t="shared" si="552"/>
        <v/>
      </c>
      <c r="GT203" s="17" t="str">
        <f t="shared" si="552"/>
        <v/>
      </c>
      <c r="GU203" s="17" t="str">
        <f t="shared" si="553"/>
        <v/>
      </c>
      <c r="GV203" s="17" t="str">
        <f t="shared" si="553"/>
        <v/>
      </c>
      <c r="GW203" s="17" t="str">
        <f t="shared" si="553"/>
        <v/>
      </c>
      <c r="GX203" s="17" t="str">
        <f t="shared" si="553"/>
        <v/>
      </c>
      <c r="GY203" s="17" t="str">
        <f t="shared" si="553"/>
        <v/>
      </c>
      <c r="GZ203" s="17" t="str">
        <f t="shared" si="553"/>
        <v/>
      </c>
      <c r="HA203" s="17" t="str">
        <f t="shared" si="553"/>
        <v/>
      </c>
      <c r="HB203" s="17" t="str">
        <f t="shared" si="553"/>
        <v/>
      </c>
      <c r="HC203" s="17" t="str">
        <f t="shared" si="553"/>
        <v/>
      </c>
      <c r="HD203" s="17" t="str">
        <f t="shared" si="553"/>
        <v/>
      </c>
      <c r="HE203" s="17" t="str">
        <f t="shared" si="554"/>
        <v/>
      </c>
      <c r="HF203" s="17" t="str">
        <f t="shared" si="554"/>
        <v/>
      </c>
      <c r="HG203" s="17" t="str">
        <f t="shared" si="554"/>
        <v/>
      </c>
      <c r="HH203" s="17" t="str">
        <f t="shared" si="554"/>
        <v/>
      </c>
      <c r="HI203" s="17" t="str">
        <f t="shared" si="554"/>
        <v/>
      </c>
      <c r="HJ203" s="17" t="str">
        <f t="shared" si="554"/>
        <v/>
      </c>
      <c r="HK203" s="17" t="str">
        <f t="shared" si="554"/>
        <v/>
      </c>
      <c r="HL203" s="17" t="str">
        <f t="shared" si="554"/>
        <v/>
      </c>
      <c r="HM203" s="17" t="str">
        <f t="shared" si="554"/>
        <v/>
      </c>
      <c r="HN203" s="17" t="str">
        <f t="shared" si="554"/>
        <v/>
      </c>
      <c r="HO203" s="17" t="str">
        <f t="shared" si="555"/>
        <v/>
      </c>
      <c r="HP203" s="17" t="str">
        <f t="shared" si="555"/>
        <v/>
      </c>
      <c r="HQ203" s="17" t="str">
        <f t="shared" si="555"/>
        <v/>
      </c>
      <c r="HR203" s="17" t="str">
        <f t="shared" si="555"/>
        <v/>
      </c>
      <c r="HS203" s="17" t="str">
        <f t="shared" si="555"/>
        <v/>
      </c>
      <c r="HT203" s="17" t="str">
        <f t="shared" si="555"/>
        <v/>
      </c>
      <c r="HU203" s="17" t="str">
        <f t="shared" si="555"/>
        <v/>
      </c>
      <c r="HV203" s="17" t="str">
        <f t="shared" si="555"/>
        <v/>
      </c>
      <c r="HW203" s="17" t="str">
        <f t="shared" si="555"/>
        <v/>
      </c>
      <c r="HX203" s="17" t="str">
        <f t="shared" si="555"/>
        <v/>
      </c>
      <c r="HY203" s="17" t="str">
        <f t="shared" si="556"/>
        <v/>
      </c>
      <c r="HZ203" s="17" t="str">
        <f t="shared" si="556"/>
        <v/>
      </c>
      <c r="IA203" s="17" t="str">
        <f t="shared" si="556"/>
        <v/>
      </c>
      <c r="IB203" s="17" t="str">
        <f t="shared" si="556"/>
        <v/>
      </c>
      <c r="IC203" s="17" t="str">
        <f t="shared" si="556"/>
        <v/>
      </c>
      <c r="ID203" s="17" t="str">
        <f t="shared" si="556"/>
        <v/>
      </c>
      <c r="IE203" s="17" t="str">
        <f t="shared" si="556"/>
        <v/>
      </c>
      <c r="IF203" s="17" t="str">
        <f t="shared" si="556"/>
        <v/>
      </c>
      <c r="IG203" s="17" t="str">
        <f t="shared" si="556"/>
        <v/>
      </c>
      <c r="IH203" s="17" t="str">
        <f t="shared" si="556"/>
        <v/>
      </c>
      <c r="II203" s="17" t="str">
        <f t="shared" si="557"/>
        <v/>
      </c>
      <c r="IJ203" s="17" t="str">
        <f t="shared" si="557"/>
        <v/>
      </c>
      <c r="IK203" s="17" t="str">
        <f t="shared" si="557"/>
        <v/>
      </c>
      <c r="IL203" s="17" t="str">
        <f t="shared" si="557"/>
        <v/>
      </c>
      <c r="IM203" s="17" t="str">
        <f t="shared" si="557"/>
        <v/>
      </c>
      <c r="IN203" s="17" t="str">
        <f t="shared" si="557"/>
        <v/>
      </c>
      <c r="IO203" s="17" t="str">
        <f t="shared" si="557"/>
        <v/>
      </c>
      <c r="IP203" s="17" t="str">
        <f t="shared" si="557"/>
        <v/>
      </c>
      <c r="IQ203" s="17" t="str">
        <f t="shared" si="557"/>
        <v/>
      </c>
      <c r="IR203" s="17" t="str">
        <f t="shared" si="557"/>
        <v/>
      </c>
      <c r="IS203" s="17" t="str">
        <f t="shared" si="558"/>
        <v/>
      </c>
      <c r="IT203" s="17" t="str">
        <f t="shared" si="558"/>
        <v/>
      </c>
      <c r="IU203" s="17" t="str">
        <f t="shared" si="558"/>
        <v/>
      </c>
      <c r="IV203" s="17" t="str">
        <f t="shared" si="558"/>
        <v/>
      </c>
      <c r="IW203" s="17" t="str">
        <f t="shared" si="558"/>
        <v/>
      </c>
      <c r="IX203" s="17" t="str">
        <f t="shared" si="558"/>
        <v/>
      </c>
      <c r="IY203" s="17" t="str">
        <f t="shared" si="558"/>
        <v/>
      </c>
      <c r="IZ203" s="17" t="str">
        <f t="shared" si="558"/>
        <v/>
      </c>
      <c r="JA203" s="17" t="str">
        <f t="shared" si="558"/>
        <v/>
      </c>
      <c r="JB203" s="17" t="str">
        <f t="shared" si="558"/>
        <v/>
      </c>
      <c r="JC203" s="17" t="str">
        <f t="shared" si="558"/>
        <v/>
      </c>
      <c r="JD203" s="17" t="str">
        <f t="shared" si="558"/>
        <v/>
      </c>
    </row>
    <row r="204" spans="1:264" ht="15.75" hidden="1" customHeight="1">
      <c r="A204" s="80"/>
      <c r="B204" s="80"/>
      <c r="C204" s="80"/>
      <c r="D204" s="104" t="s">
        <v>259</v>
      </c>
      <c r="E204" s="105"/>
      <c r="F204" s="113"/>
      <c r="G204" s="113" t="s">
        <v>294</v>
      </c>
      <c r="H204" s="113"/>
      <c r="I204" s="113"/>
      <c r="J204" s="118"/>
      <c r="K204" s="108"/>
      <c r="L204" s="109"/>
      <c r="M204" s="119"/>
      <c r="N204" s="35" t="str">
        <f t="shared" si="511"/>
        <v/>
      </c>
      <c r="O204" s="110"/>
      <c r="P204" s="110"/>
      <c r="Q204" s="35">
        <f t="shared" si="512"/>
        <v>2</v>
      </c>
      <c r="R204" s="110">
        <v>44120</v>
      </c>
      <c r="S204" s="110">
        <v>44123</v>
      </c>
      <c r="T204" s="111">
        <v>1</v>
      </c>
      <c r="U204" s="111">
        <v>1</v>
      </c>
      <c r="V204" s="34" t="str">
        <f t="shared" si="513"/>
        <v/>
      </c>
      <c r="W204" s="17" t="str">
        <f t="shared" si="538"/>
        <v/>
      </c>
      <c r="X204" s="17" t="str">
        <f t="shared" si="538"/>
        <v/>
      </c>
      <c r="Y204" s="17" t="str">
        <f t="shared" si="538"/>
        <v/>
      </c>
      <c r="Z204" s="17" t="str">
        <f t="shared" si="538"/>
        <v/>
      </c>
      <c r="AA204" s="17" t="str">
        <f t="shared" si="538"/>
        <v/>
      </c>
      <c r="AB204" s="17" t="str">
        <f t="shared" si="538"/>
        <v/>
      </c>
      <c r="AC204" s="17" t="str">
        <f t="shared" si="538"/>
        <v/>
      </c>
      <c r="AD204" s="17" t="str">
        <f t="shared" si="538"/>
        <v/>
      </c>
      <c r="AE204" s="17" t="str">
        <f t="shared" si="538"/>
        <v/>
      </c>
      <c r="AF204" s="17" t="str">
        <f t="shared" si="538"/>
        <v/>
      </c>
      <c r="AG204" s="17" t="str">
        <f t="shared" si="539"/>
        <v/>
      </c>
      <c r="AH204" s="17" t="str">
        <f t="shared" si="539"/>
        <v/>
      </c>
      <c r="AI204" s="17" t="str">
        <f t="shared" si="539"/>
        <v/>
      </c>
      <c r="AJ204" s="17" t="str">
        <f t="shared" si="539"/>
        <v/>
      </c>
      <c r="AK204" s="17" t="str">
        <f t="shared" si="539"/>
        <v/>
      </c>
      <c r="AL204" s="17">
        <f t="shared" si="539"/>
        <v>6</v>
      </c>
      <c r="AM204" s="17">
        <f t="shared" si="539"/>
        <v>6</v>
      </c>
      <c r="AN204" s="17">
        <f t="shared" si="539"/>
        <v>6</v>
      </c>
      <c r="AO204" s="17">
        <f t="shared" si="539"/>
        <v>6</v>
      </c>
      <c r="AP204" s="17" t="str">
        <f t="shared" si="539"/>
        <v/>
      </c>
      <c r="AQ204" s="17" t="str">
        <f t="shared" si="540"/>
        <v/>
      </c>
      <c r="AR204" s="17" t="str">
        <f t="shared" si="540"/>
        <v/>
      </c>
      <c r="AS204" s="17" t="str">
        <f t="shared" si="540"/>
        <v/>
      </c>
      <c r="AT204" s="17" t="str">
        <f t="shared" si="540"/>
        <v/>
      </c>
      <c r="AU204" s="17" t="str">
        <f t="shared" si="540"/>
        <v/>
      </c>
      <c r="AV204" s="17" t="str">
        <f t="shared" si="540"/>
        <v/>
      </c>
      <c r="AW204" s="17" t="str">
        <f t="shared" si="540"/>
        <v/>
      </c>
      <c r="AX204" s="17" t="str">
        <f t="shared" si="540"/>
        <v/>
      </c>
      <c r="AY204" s="17" t="str">
        <f t="shared" si="540"/>
        <v/>
      </c>
      <c r="AZ204" s="17" t="str">
        <f t="shared" si="540"/>
        <v/>
      </c>
      <c r="BA204" s="17" t="str">
        <f t="shared" si="541"/>
        <v/>
      </c>
      <c r="BB204" s="17" t="str">
        <f t="shared" si="541"/>
        <v/>
      </c>
      <c r="BC204" s="17" t="str">
        <f t="shared" si="541"/>
        <v/>
      </c>
      <c r="BD204" s="17" t="str">
        <f t="shared" si="541"/>
        <v/>
      </c>
      <c r="BE204" s="17" t="str">
        <f t="shared" si="541"/>
        <v/>
      </c>
      <c r="BF204" s="17" t="str">
        <f t="shared" si="541"/>
        <v/>
      </c>
      <c r="BG204" s="17" t="str">
        <f t="shared" si="541"/>
        <v/>
      </c>
      <c r="BH204" s="17" t="str">
        <f t="shared" si="541"/>
        <v/>
      </c>
      <c r="BI204" s="17" t="str">
        <f t="shared" si="541"/>
        <v/>
      </c>
      <c r="BJ204" s="17" t="str">
        <f t="shared" si="541"/>
        <v/>
      </c>
      <c r="BK204" s="17" t="str">
        <f t="shared" si="542"/>
        <v/>
      </c>
      <c r="BL204" s="17" t="str">
        <f t="shared" si="542"/>
        <v/>
      </c>
      <c r="BM204" s="17" t="str">
        <f t="shared" si="542"/>
        <v/>
      </c>
      <c r="BN204" s="17" t="str">
        <f t="shared" si="542"/>
        <v/>
      </c>
      <c r="BO204" s="17" t="str">
        <f t="shared" si="542"/>
        <v/>
      </c>
      <c r="BP204" s="17" t="str">
        <f t="shared" si="542"/>
        <v/>
      </c>
      <c r="BQ204" s="17" t="str">
        <f t="shared" si="542"/>
        <v/>
      </c>
      <c r="BR204" s="17" t="str">
        <f t="shared" si="542"/>
        <v/>
      </c>
      <c r="BS204" s="17" t="str">
        <f t="shared" si="542"/>
        <v/>
      </c>
      <c r="BT204" s="17" t="str">
        <f t="shared" si="542"/>
        <v/>
      </c>
      <c r="BU204" s="17" t="str">
        <f t="shared" si="543"/>
        <v/>
      </c>
      <c r="BV204" s="17" t="str">
        <f t="shared" si="543"/>
        <v/>
      </c>
      <c r="BW204" s="17" t="str">
        <f t="shared" si="543"/>
        <v/>
      </c>
      <c r="BX204" s="17" t="str">
        <f t="shared" si="543"/>
        <v/>
      </c>
      <c r="BY204" s="17" t="str">
        <f t="shared" si="543"/>
        <v/>
      </c>
      <c r="BZ204" s="17" t="str">
        <f t="shared" si="543"/>
        <v/>
      </c>
      <c r="CA204" s="17" t="str">
        <f t="shared" si="543"/>
        <v/>
      </c>
      <c r="CB204" s="17" t="str">
        <f t="shared" si="543"/>
        <v/>
      </c>
      <c r="CC204" s="17" t="str">
        <f t="shared" si="543"/>
        <v/>
      </c>
      <c r="CD204" s="17" t="str">
        <f t="shared" si="543"/>
        <v/>
      </c>
      <c r="CE204" s="17" t="str">
        <f t="shared" si="543"/>
        <v/>
      </c>
      <c r="CF204" s="17" t="s">
        <v>32</v>
      </c>
      <c r="CG204" s="17" t="s">
        <v>32</v>
      </c>
      <c r="CH204" s="17" t="s">
        <v>32</v>
      </c>
      <c r="CI204" s="17" t="s">
        <v>32</v>
      </c>
      <c r="CJ204" s="17" t="s">
        <v>32</v>
      </c>
      <c r="CK204" s="17" t="s">
        <v>32</v>
      </c>
      <c r="CL204" s="17" t="s">
        <v>32</v>
      </c>
      <c r="CM204" s="17" t="s">
        <v>32</v>
      </c>
      <c r="CN204" s="17" t="s">
        <v>32</v>
      </c>
      <c r="CO204" s="17" t="s">
        <v>32</v>
      </c>
      <c r="CP204" s="17" t="s">
        <v>32</v>
      </c>
      <c r="CQ204" s="17" t="s">
        <v>32</v>
      </c>
      <c r="CR204" s="17" t="s">
        <v>32</v>
      </c>
      <c r="CS204" s="17" t="s">
        <v>32</v>
      </c>
      <c r="CT204" s="17" t="s">
        <v>32</v>
      </c>
      <c r="CU204" s="17" t="s">
        <v>32</v>
      </c>
      <c r="CV204" s="17" t="s">
        <v>32</v>
      </c>
      <c r="CW204" s="17" t="s">
        <v>32</v>
      </c>
      <c r="CX204" s="17" t="s">
        <v>32</v>
      </c>
      <c r="CY204" s="17" t="s">
        <v>32</v>
      </c>
      <c r="CZ204" s="17" t="s">
        <v>32</v>
      </c>
      <c r="DA204" s="17" t="s">
        <v>32</v>
      </c>
      <c r="DB204" s="17" t="s">
        <v>32</v>
      </c>
      <c r="DC204" s="17" t="s">
        <v>32</v>
      </c>
      <c r="DD204" s="17" t="s">
        <v>32</v>
      </c>
      <c r="DE204" s="17" t="str">
        <f t="shared" si="544"/>
        <v/>
      </c>
      <c r="DF204" s="17" t="str">
        <f t="shared" si="544"/>
        <v/>
      </c>
      <c r="DG204" s="17" t="str">
        <f t="shared" si="544"/>
        <v/>
      </c>
      <c r="DH204" s="17" t="str">
        <f t="shared" si="544"/>
        <v/>
      </c>
      <c r="DI204" s="17" t="str">
        <f t="shared" si="544"/>
        <v/>
      </c>
      <c r="DJ204" s="17" t="str">
        <f t="shared" si="544"/>
        <v/>
      </c>
      <c r="DK204" s="17" t="str">
        <f t="shared" si="544"/>
        <v/>
      </c>
      <c r="DL204" s="17" t="str">
        <f t="shared" si="544"/>
        <v/>
      </c>
      <c r="DM204" s="17" t="str">
        <f t="shared" si="544"/>
        <v/>
      </c>
      <c r="DN204" s="17" t="str">
        <f t="shared" si="544"/>
        <v/>
      </c>
      <c r="DO204" s="17" t="str">
        <f t="shared" si="545"/>
        <v/>
      </c>
      <c r="DP204" s="17" t="str">
        <f t="shared" si="545"/>
        <v/>
      </c>
      <c r="DQ204" s="17" t="str">
        <f t="shared" si="545"/>
        <v/>
      </c>
      <c r="DR204" s="17" t="str">
        <f t="shared" si="545"/>
        <v/>
      </c>
      <c r="DS204" s="17" t="str">
        <f t="shared" si="545"/>
        <v/>
      </c>
      <c r="DT204" s="17" t="str">
        <f t="shared" si="545"/>
        <v/>
      </c>
      <c r="DU204" s="17" t="str">
        <f t="shared" si="545"/>
        <v/>
      </c>
      <c r="DV204" s="17" t="str">
        <f t="shared" si="545"/>
        <v/>
      </c>
      <c r="DW204" s="17" t="s">
        <v>32</v>
      </c>
      <c r="DX204" s="17" t="s">
        <v>32</v>
      </c>
      <c r="DY204" s="17" t="s">
        <v>32</v>
      </c>
      <c r="DZ204" s="17" t="s">
        <v>32</v>
      </c>
      <c r="EA204" s="17" t="s">
        <v>32</v>
      </c>
      <c r="EB204" s="17" t="s">
        <v>32</v>
      </c>
      <c r="EC204" s="17" t="str">
        <f t="shared" si="546"/>
        <v/>
      </c>
      <c r="ED204" s="17" t="str">
        <f t="shared" si="546"/>
        <v/>
      </c>
      <c r="EE204" s="17" t="str">
        <f t="shared" si="546"/>
        <v/>
      </c>
      <c r="EF204" s="17" t="str">
        <f t="shared" si="546"/>
        <v/>
      </c>
      <c r="EG204" s="17" t="str">
        <f t="shared" si="546"/>
        <v/>
      </c>
      <c r="EH204" s="17" t="str">
        <f t="shared" si="546"/>
        <v/>
      </c>
      <c r="EI204" s="17" t="str">
        <f t="shared" si="546"/>
        <v/>
      </c>
      <c r="EJ204" s="17" t="str">
        <f t="shared" si="546"/>
        <v/>
      </c>
      <c r="EK204" s="17" t="str">
        <f t="shared" si="546"/>
        <v/>
      </c>
      <c r="EL204" s="17" t="str">
        <f t="shared" si="546"/>
        <v/>
      </c>
      <c r="EM204" s="17" t="str">
        <f t="shared" si="547"/>
        <v/>
      </c>
      <c r="EN204" s="17" t="str">
        <f t="shared" si="547"/>
        <v/>
      </c>
      <c r="EO204" s="17" t="str">
        <f t="shared" si="547"/>
        <v/>
      </c>
      <c r="EP204" s="17" t="str">
        <f t="shared" si="547"/>
        <v/>
      </c>
      <c r="EQ204" s="17" t="str">
        <f t="shared" si="547"/>
        <v/>
      </c>
      <c r="ER204" s="17" t="str">
        <f t="shared" si="547"/>
        <v/>
      </c>
      <c r="ES204" s="17" t="str">
        <f t="shared" si="547"/>
        <v/>
      </c>
      <c r="ET204" s="17" t="str">
        <f t="shared" si="547"/>
        <v/>
      </c>
      <c r="EU204" s="17" t="str">
        <f t="shared" si="547"/>
        <v/>
      </c>
      <c r="EV204" s="17" t="str">
        <f t="shared" si="547"/>
        <v/>
      </c>
      <c r="EW204" s="17" t="str">
        <f t="shared" si="548"/>
        <v/>
      </c>
      <c r="EX204" s="17" t="str">
        <f t="shared" si="548"/>
        <v/>
      </c>
      <c r="EY204" s="17" t="str">
        <f t="shared" si="548"/>
        <v/>
      </c>
      <c r="EZ204" s="17" t="str">
        <f t="shared" si="548"/>
        <v/>
      </c>
      <c r="FA204" s="17" t="str">
        <f t="shared" si="548"/>
        <v/>
      </c>
      <c r="FB204" s="17" t="str">
        <f t="shared" si="548"/>
        <v/>
      </c>
      <c r="FC204" s="17" t="str">
        <f t="shared" si="548"/>
        <v/>
      </c>
      <c r="FD204" s="17" t="str">
        <f t="shared" si="548"/>
        <v/>
      </c>
      <c r="FE204" s="17" t="str">
        <f t="shared" si="548"/>
        <v/>
      </c>
      <c r="FF204" s="17" t="str">
        <f t="shared" si="548"/>
        <v/>
      </c>
      <c r="FG204" s="17" t="str">
        <f t="shared" si="549"/>
        <v/>
      </c>
      <c r="FH204" s="17" t="str">
        <f t="shared" si="549"/>
        <v/>
      </c>
      <c r="FI204" s="17" t="str">
        <f t="shared" si="549"/>
        <v/>
      </c>
      <c r="FJ204" s="17" t="str">
        <f t="shared" si="549"/>
        <v/>
      </c>
      <c r="FK204" s="17" t="str">
        <f t="shared" si="549"/>
        <v/>
      </c>
      <c r="FL204" s="17" t="str">
        <f t="shared" si="549"/>
        <v/>
      </c>
      <c r="FM204" s="17" t="str">
        <f t="shared" si="549"/>
        <v/>
      </c>
      <c r="FN204" s="17" t="str">
        <f t="shared" si="549"/>
        <v/>
      </c>
      <c r="FO204" s="17" t="str">
        <f t="shared" si="549"/>
        <v/>
      </c>
      <c r="FP204" s="17" t="str">
        <f t="shared" si="549"/>
        <v/>
      </c>
      <c r="FQ204" s="17" t="str">
        <f t="shared" si="550"/>
        <v/>
      </c>
      <c r="FR204" s="17" t="str">
        <f t="shared" si="550"/>
        <v/>
      </c>
      <c r="FS204" s="17" t="str">
        <f t="shared" si="550"/>
        <v/>
      </c>
      <c r="FT204" s="17" t="str">
        <f t="shared" si="550"/>
        <v/>
      </c>
      <c r="FU204" s="17" t="str">
        <f t="shared" si="550"/>
        <v/>
      </c>
      <c r="FV204" s="17" t="str">
        <f t="shared" si="550"/>
        <v/>
      </c>
      <c r="FW204" s="17" t="str">
        <f t="shared" si="550"/>
        <v/>
      </c>
      <c r="FX204" s="17" t="str">
        <f t="shared" si="550"/>
        <v/>
      </c>
      <c r="FY204" s="17" t="str">
        <f t="shared" si="550"/>
        <v/>
      </c>
      <c r="FZ204" s="17" t="str">
        <f t="shared" si="550"/>
        <v/>
      </c>
      <c r="GA204" s="17" t="str">
        <f t="shared" si="551"/>
        <v/>
      </c>
      <c r="GB204" s="17" t="str">
        <f t="shared" si="551"/>
        <v/>
      </c>
      <c r="GC204" s="17" t="str">
        <f t="shared" si="551"/>
        <v/>
      </c>
      <c r="GD204" s="17" t="str">
        <f t="shared" si="551"/>
        <v/>
      </c>
      <c r="GE204" s="17" t="str">
        <f t="shared" si="551"/>
        <v/>
      </c>
      <c r="GF204" s="17" t="str">
        <f t="shared" si="551"/>
        <v/>
      </c>
      <c r="GG204" s="17" t="str">
        <f t="shared" si="551"/>
        <v/>
      </c>
      <c r="GH204" s="17" t="str">
        <f t="shared" si="551"/>
        <v/>
      </c>
      <c r="GI204" s="17" t="str">
        <f t="shared" si="551"/>
        <v/>
      </c>
      <c r="GJ204" s="17" t="str">
        <f t="shared" si="551"/>
        <v/>
      </c>
      <c r="GK204" s="17" t="str">
        <f t="shared" si="552"/>
        <v/>
      </c>
      <c r="GL204" s="17" t="str">
        <f t="shared" si="552"/>
        <v/>
      </c>
      <c r="GM204" s="17" t="str">
        <f t="shared" si="552"/>
        <v/>
      </c>
      <c r="GN204" s="17" t="str">
        <f t="shared" si="552"/>
        <v/>
      </c>
      <c r="GO204" s="17" t="str">
        <f t="shared" si="552"/>
        <v/>
      </c>
      <c r="GP204" s="17" t="str">
        <f t="shared" si="552"/>
        <v/>
      </c>
      <c r="GQ204" s="17" t="str">
        <f t="shared" si="552"/>
        <v/>
      </c>
      <c r="GR204" s="17" t="str">
        <f t="shared" si="552"/>
        <v/>
      </c>
      <c r="GS204" s="17" t="str">
        <f t="shared" si="552"/>
        <v/>
      </c>
      <c r="GT204" s="17" t="str">
        <f t="shared" si="552"/>
        <v/>
      </c>
      <c r="GU204" s="17" t="str">
        <f t="shared" si="553"/>
        <v/>
      </c>
      <c r="GV204" s="17" t="str">
        <f t="shared" si="553"/>
        <v/>
      </c>
      <c r="GW204" s="17" t="str">
        <f t="shared" si="553"/>
        <v/>
      </c>
      <c r="GX204" s="17" t="str">
        <f t="shared" si="553"/>
        <v/>
      </c>
      <c r="GY204" s="17" t="str">
        <f t="shared" si="553"/>
        <v/>
      </c>
      <c r="GZ204" s="17" t="str">
        <f t="shared" si="553"/>
        <v/>
      </c>
      <c r="HA204" s="17" t="str">
        <f t="shared" si="553"/>
        <v/>
      </c>
      <c r="HB204" s="17" t="str">
        <f t="shared" si="553"/>
        <v/>
      </c>
      <c r="HC204" s="17" t="str">
        <f t="shared" si="553"/>
        <v/>
      </c>
      <c r="HD204" s="17" t="str">
        <f t="shared" si="553"/>
        <v/>
      </c>
      <c r="HE204" s="17" t="str">
        <f t="shared" si="554"/>
        <v/>
      </c>
      <c r="HF204" s="17" t="str">
        <f t="shared" si="554"/>
        <v/>
      </c>
      <c r="HG204" s="17" t="str">
        <f t="shared" si="554"/>
        <v/>
      </c>
      <c r="HH204" s="17" t="str">
        <f t="shared" si="554"/>
        <v/>
      </c>
      <c r="HI204" s="17" t="str">
        <f t="shared" si="554"/>
        <v/>
      </c>
      <c r="HJ204" s="17" t="str">
        <f t="shared" si="554"/>
        <v/>
      </c>
      <c r="HK204" s="17" t="str">
        <f t="shared" si="554"/>
        <v/>
      </c>
      <c r="HL204" s="17" t="str">
        <f t="shared" si="554"/>
        <v/>
      </c>
      <c r="HM204" s="17" t="str">
        <f t="shared" si="554"/>
        <v/>
      </c>
      <c r="HN204" s="17" t="str">
        <f t="shared" si="554"/>
        <v/>
      </c>
      <c r="HO204" s="17" t="str">
        <f t="shared" si="555"/>
        <v/>
      </c>
      <c r="HP204" s="17" t="str">
        <f t="shared" si="555"/>
        <v/>
      </c>
      <c r="HQ204" s="17" t="str">
        <f t="shared" si="555"/>
        <v/>
      </c>
      <c r="HR204" s="17" t="str">
        <f t="shared" si="555"/>
        <v/>
      </c>
      <c r="HS204" s="17" t="str">
        <f t="shared" si="555"/>
        <v/>
      </c>
      <c r="HT204" s="17" t="str">
        <f t="shared" si="555"/>
        <v/>
      </c>
      <c r="HU204" s="17" t="str">
        <f t="shared" si="555"/>
        <v/>
      </c>
      <c r="HV204" s="17" t="str">
        <f t="shared" si="555"/>
        <v/>
      </c>
      <c r="HW204" s="17" t="str">
        <f t="shared" si="555"/>
        <v/>
      </c>
      <c r="HX204" s="17" t="str">
        <f t="shared" si="555"/>
        <v/>
      </c>
      <c r="HY204" s="17" t="str">
        <f t="shared" si="556"/>
        <v/>
      </c>
      <c r="HZ204" s="17" t="str">
        <f t="shared" si="556"/>
        <v/>
      </c>
      <c r="IA204" s="17" t="str">
        <f t="shared" si="556"/>
        <v/>
      </c>
      <c r="IB204" s="17" t="str">
        <f t="shared" si="556"/>
        <v/>
      </c>
      <c r="IC204" s="17" t="str">
        <f t="shared" si="556"/>
        <v/>
      </c>
      <c r="ID204" s="17" t="str">
        <f t="shared" si="556"/>
        <v/>
      </c>
      <c r="IE204" s="17" t="str">
        <f t="shared" si="556"/>
        <v/>
      </c>
      <c r="IF204" s="17" t="str">
        <f t="shared" si="556"/>
        <v/>
      </c>
      <c r="IG204" s="17" t="str">
        <f t="shared" si="556"/>
        <v/>
      </c>
      <c r="IH204" s="17" t="str">
        <f t="shared" si="556"/>
        <v/>
      </c>
      <c r="II204" s="17" t="str">
        <f t="shared" si="557"/>
        <v/>
      </c>
      <c r="IJ204" s="17" t="str">
        <f t="shared" si="557"/>
        <v/>
      </c>
      <c r="IK204" s="17" t="str">
        <f t="shared" si="557"/>
        <v/>
      </c>
      <c r="IL204" s="17" t="str">
        <f t="shared" si="557"/>
        <v/>
      </c>
      <c r="IM204" s="17" t="str">
        <f t="shared" si="557"/>
        <v/>
      </c>
      <c r="IN204" s="17" t="str">
        <f t="shared" si="557"/>
        <v/>
      </c>
      <c r="IO204" s="17" t="str">
        <f t="shared" si="557"/>
        <v/>
      </c>
      <c r="IP204" s="17" t="str">
        <f t="shared" si="557"/>
        <v/>
      </c>
      <c r="IQ204" s="17" t="str">
        <f t="shared" si="557"/>
        <v/>
      </c>
      <c r="IR204" s="17" t="str">
        <f t="shared" si="557"/>
        <v/>
      </c>
      <c r="IS204" s="17" t="str">
        <f t="shared" si="558"/>
        <v/>
      </c>
      <c r="IT204" s="17" t="str">
        <f t="shared" si="558"/>
        <v/>
      </c>
      <c r="IU204" s="17" t="str">
        <f t="shared" si="558"/>
        <v/>
      </c>
      <c r="IV204" s="17" t="str">
        <f t="shared" si="558"/>
        <v/>
      </c>
      <c r="IW204" s="17" t="str">
        <f t="shared" si="558"/>
        <v/>
      </c>
      <c r="IX204" s="17" t="str">
        <f t="shared" si="558"/>
        <v/>
      </c>
      <c r="IY204" s="17" t="str">
        <f t="shared" si="558"/>
        <v/>
      </c>
      <c r="IZ204" s="17" t="str">
        <f t="shared" si="558"/>
        <v/>
      </c>
      <c r="JA204" s="17" t="str">
        <f t="shared" si="558"/>
        <v/>
      </c>
      <c r="JB204" s="17" t="str">
        <f t="shared" si="558"/>
        <v/>
      </c>
      <c r="JC204" s="17" t="str">
        <f t="shared" si="558"/>
        <v/>
      </c>
      <c r="JD204" s="17" t="str">
        <f t="shared" si="558"/>
        <v/>
      </c>
    </row>
    <row r="205" spans="1:264" ht="15.75" hidden="1" customHeight="1">
      <c r="A205" s="80"/>
      <c r="B205" s="80"/>
      <c r="C205" s="80"/>
      <c r="D205" s="104" t="s">
        <v>260</v>
      </c>
      <c r="E205" s="105"/>
      <c r="F205" s="113"/>
      <c r="G205" s="113" t="s">
        <v>344</v>
      </c>
      <c r="H205" s="113"/>
      <c r="I205" s="113"/>
      <c r="J205" s="118"/>
      <c r="K205" s="108"/>
      <c r="L205" s="109"/>
      <c r="M205" s="119"/>
      <c r="N205" s="35" t="str">
        <f t="shared" ref="N205" si="559">IF(OR(O205="",P205=""),"",NETWORKDAYS.INTL(O205,P205,,非稼働日))</f>
        <v/>
      </c>
      <c r="O205" s="110"/>
      <c r="P205" s="110"/>
      <c r="Q205" s="35">
        <f t="shared" ref="Q205" si="560">IF(OR(R205="",S205=""),"",IF(NETWORKDAYS.INTL(R205,S205,,非稼働日)&lt;0,0,NETWORKDAYS.INTL(R205,S205,,非稼働日)))</f>
        <v>6</v>
      </c>
      <c r="R205" s="110">
        <v>44113</v>
      </c>
      <c r="S205" s="110">
        <v>44120</v>
      </c>
      <c r="T205" s="111">
        <v>1</v>
      </c>
      <c r="U205" s="111">
        <v>1</v>
      </c>
      <c r="V205" s="34" t="str">
        <f t="shared" si="513"/>
        <v/>
      </c>
      <c r="W205" s="17" t="str">
        <f t="shared" si="538"/>
        <v/>
      </c>
      <c r="X205" s="17" t="str">
        <f t="shared" si="538"/>
        <v/>
      </c>
      <c r="Y205" s="17" t="str">
        <f t="shared" si="538"/>
        <v/>
      </c>
      <c r="Z205" s="17" t="str">
        <f t="shared" si="538"/>
        <v/>
      </c>
      <c r="AA205" s="17" t="str">
        <f t="shared" si="538"/>
        <v/>
      </c>
      <c r="AB205" s="17" t="str">
        <f t="shared" si="538"/>
        <v/>
      </c>
      <c r="AC205" s="17" t="str">
        <f t="shared" si="538"/>
        <v/>
      </c>
      <c r="AD205" s="17" t="str">
        <f t="shared" si="538"/>
        <v/>
      </c>
      <c r="AE205" s="17">
        <f t="shared" si="538"/>
        <v>6</v>
      </c>
      <c r="AF205" s="17">
        <f t="shared" si="538"/>
        <v>6</v>
      </c>
      <c r="AG205" s="17">
        <f t="shared" si="539"/>
        <v>6</v>
      </c>
      <c r="AH205" s="17">
        <f t="shared" si="539"/>
        <v>6</v>
      </c>
      <c r="AI205" s="17">
        <f t="shared" si="539"/>
        <v>6</v>
      </c>
      <c r="AJ205" s="17">
        <f t="shared" si="539"/>
        <v>6</v>
      </c>
      <c r="AK205" s="17">
        <f t="shared" si="539"/>
        <v>6</v>
      </c>
      <c r="AL205" s="17">
        <f t="shared" si="539"/>
        <v>6</v>
      </c>
      <c r="AM205" s="17" t="str">
        <f t="shared" si="539"/>
        <v/>
      </c>
      <c r="AN205" s="17" t="str">
        <f t="shared" si="539"/>
        <v/>
      </c>
      <c r="AO205" s="17" t="str">
        <f t="shared" si="539"/>
        <v/>
      </c>
      <c r="AP205" s="17" t="str">
        <f t="shared" si="539"/>
        <v/>
      </c>
      <c r="AQ205" s="17" t="str">
        <f t="shared" si="540"/>
        <v/>
      </c>
      <c r="AR205" s="17" t="str">
        <f t="shared" si="540"/>
        <v/>
      </c>
      <c r="AS205" s="17" t="str">
        <f t="shared" si="540"/>
        <v/>
      </c>
      <c r="AT205" s="17" t="str">
        <f t="shared" si="540"/>
        <v/>
      </c>
      <c r="AU205" s="17" t="str">
        <f t="shared" si="540"/>
        <v/>
      </c>
      <c r="AV205" s="17" t="str">
        <f t="shared" si="540"/>
        <v/>
      </c>
      <c r="AW205" s="17" t="str">
        <f t="shared" si="540"/>
        <v/>
      </c>
      <c r="AX205" s="17" t="str">
        <f t="shared" si="540"/>
        <v/>
      </c>
      <c r="AY205" s="17" t="str">
        <f t="shared" si="540"/>
        <v/>
      </c>
      <c r="AZ205" s="17" t="str">
        <f t="shared" si="540"/>
        <v/>
      </c>
      <c r="BA205" s="17" t="str">
        <f t="shared" si="541"/>
        <v/>
      </c>
      <c r="BB205" s="17" t="str">
        <f t="shared" si="541"/>
        <v/>
      </c>
      <c r="BC205" s="17" t="str">
        <f t="shared" si="541"/>
        <v/>
      </c>
      <c r="BD205" s="17" t="str">
        <f t="shared" si="541"/>
        <v/>
      </c>
      <c r="BE205" s="17" t="str">
        <f t="shared" si="541"/>
        <v/>
      </c>
      <c r="BF205" s="17" t="str">
        <f t="shared" si="541"/>
        <v/>
      </c>
      <c r="BG205" s="17" t="str">
        <f t="shared" si="541"/>
        <v/>
      </c>
      <c r="BH205" s="17" t="str">
        <f t="shared" si="541"/>
        <v/>
      </c>
      <c r="BI205" s="17" t="str">
        <f t="shared" si="541"/>
        <v/>
      </c>
      <c r="BJ205" s="17" t="str">
        <f t="shared" si="541"/>
        <v/>
      </c>
      <c r="BK205" s="17" t="str">
        <f t="shared" si="542"/>
        <v/>
      </c>
      <c r="BL205" s="17" t="str">
        <f t="shared" si="542"/>
        <v/>
      </c>
      <c r="BM205" s="17" t="str">
        <f t="shared" si="542"/>
        <v/>
      </c>
      <c r="BN205" s="17" t="str">
        <f t="shared" si="542"/>
        <v/>
      </c>
      <c r="BO205" s="17" t="str">
        <f t="shared" si="542"/>
        <v/>
      </c>
      <c r="BP205" s="17" t="str">
        <f t="shared" si="542"/>
        <v/>
      </c>
      <c r="BQ205" s="17" t="str">
        <f t="shared" si="542"/>
        <v/>
      </c>
      <c r="BR205" s="17" t="str">
        <f t="shared" si="542"/>
        <v/>
      </c>
      <c r="BS205" s="17" t="str">
        <f t="shared" si="542"/>
        <v/>
      </c>
      <c r="BT205" s="17" t="str">
        <f t="shared" si="542"/>
        <v/>
      </c>
      <c r="BU205" s="17" t="str">
        <f t="shared" si="543"/>
        <v/>
      </c>
      <c r="BV205" s="17" t="str">
        <f t="shared" si="543"/>
        <v/>
      </c>
      <c r="BW205" s="17" t="str">
        <f t="shared" si="543"/>
        <v/>
      </c>
      <c r="BX205" s="17" t="str">
        <f t="shared" si="543"/>
        <v/>
      </c>
      <c r="BY205" s="17" t="str">
        <f t="shared" si="543"/>
        <v/>
      </c>
      <c r="BZ205" s="17" t="str">
        <f t="shared" si="543"/>
        <v/>
      </c>
      <c r="CA205" s="17" t="str">
        <f t="shared" si="543"/>
        <v/>
      </c>
      <c r="CB205" s="17" t="str">
        <f t="shared" si="543"/>
        <v/>
      </c>
      <c r="CC205" s="17" t="str">
        <f t="shared" si="543"/>
        <v/>
      </c>
      <c r="CD205" s="17" t="str">
        <f t="shared" si="543"/>
        <v/>
      </c>
      <c r="CE205" s="17" t="str">
        <f t="shared" si="543"/>
        <v/>
      </c>
      <c r="CF205" s="17" t="s">
        <v>32</v>
      </c>
      <c r="CG205" s="17" t="s">
        <v>32</v>
      </c>
      <c r="CH205" s="17" t="s">
        <v>32</v>
      </c>
      <c r="CI205" s="17" t="s">
        <v>32</v>
      </c>
      <c r="CJ205" s="17" t="s">
        <v>32</v>
      </c>
      <c r="CK205" s="17" t="s">
        <v>32</v>
      </c>
      <c r="CL205" s="17" t="s">
        <v>32</v>
      </c>
      <c r="CM205" s="17" t="s">
        <v>32</v>
      </c>
      <c r="CN205" s="17" t="s">
        <v>32</v>
      </c>
      <c r="CO205" s="17" t="s">
        <v>32</v>
      </c>
      <c r="CP205" s="17" t="s">
        <v>32</v>
      </c>
      <c r="CQ205" s="17" t="s">
        <v>32</v>
      </c>
      <c r="CR205" s="17" t="s">
        <v>32</v>
      </c>
      <c r="CS205" s="17" t="s">
        <v>32</v>
      </c>
      <c r="CT205" s="17" t="s">
        <v>32</v>
      </c>
      <c r="CU205" s="17" t="s">
        <v>32</v>
      </c>
      <c r="CV205" s="17" t="s">
        <v>32</v>
      </c>
      <c r="CW205" s="17" t="s">
        <v>32</v>
      </c>
      <c r="CX205" s="17" t="s">
        <v>32</v>
      </c>
      <c r="CY205" s="17" t="s">
        <v>32</v>
      </c>
      <c r="CZ205" s="17" t="s">
        <v>32</v>
      </c>
      <c r="DA205" s="17" t="s">
        <v>32</v>
      </c>
      <c r="DB205" s="17" t="s">
        <v>32</v>
      </c>
      <c r="DC205" s="17" t="s">
        <v>32</v>
      </c>
      <c r="DD205" s="17" t="s">
        <v>32</v>
      </c>
      <c r="DE205" s="17" t="str">
        <f t="shared" si="544"/>
        <v/>
      </c>
      <c r="DF205" s="17" t="str">
        <f t="shared" si="544"/>
        <v/>
      </c>
      <c r="DG205" s="17" t="str">
        <f t="shared" si="544"/>
        <v/>
      </c>
      <c r="DH205" s="17" t="str">
        <f t="shared" si="544"/>
        <v/>
      </c>
      <c r="DI205" s="17" t="str">
        <f t="shared" si="544"/>
        <v/>
      </c>
      <c r="DJ205" s="17" t="str">
        <f t="shared" si="544"/>
        <v/>
      </c>
      <c r="DK205" s="17" t="str">
        <f t="shared" si="544"/>
        <v/>
      </c>
      <c r="DL205" s="17" t="str">
        <f t="shared" si="544"/>
        <v/>
      </c>
      <c r="DM205" s="17" t="str">
        <f t="shared" si="544"/>
        <v/>
      </c>
      <c r="DN205" s="17" t="str">
        <f t="shared" si="544"/>
        <v/>
      </c>
      <c r="DO205" s="17" t="str">
        <f t="shared" si="545"/>
        <v/>
      </c>
      <c r="DP205" s="17" t="str">
        <f t="shared" si="545"/>
        <v/>
      </c>
      <c r="DQ205" s="17" t="str">
        <f t="shared" si="545"/>
        <v/>
      </c>
      <c r="DR205" s="17" t="str">
        <f t="shared" si="545"/>
        <v/>
      </c>
      <c r="DS205" s="17" t="str">
        <f t="shared" si="545"/>
        <v/>
      </c>
      <c r="DT205" s="17" t="str">
        <f t="shared" si="545"/>
        <v/>
      </c>
      <c r="DU205" s="17" t="str">
        <f t="shared" si="545"/>
        <v/>
      </c>
      <c r="DV205" s="17" t="str">
        <f t="shared" si="545"/>
        <v/>
      </c>
      <c r="DW205" s="17" t="s">
        <v>32</v>
      </c>
      <c r="DX205" s="17" t="s">
        <v>32</v>
      </c>
      <c r="DY205" s="17" t="s">
        <v>32</v>
      </c>
      <c r="DZ205" s="17" t="s">
        <v>32</v>
      </c>
      <c r="EA205" s="17" t="s">
        <v>32</v>
      </c>
      <c r="EB205" s="17" t="s">
        <v>32</v>
      </c>
      <c r="EC205" s="17" t="str">
        <f t="shared" si="546"/>
        <v/>
      </c>
      <c r="ED205" s="17" t="str">
        <f t="shared" si="546"/>
        <v/>
      </c>
      <c r="EE205" s="17" t="str">
        <f t="shared" si="546"/>
        <v/>
      </c>
      <c r="EF205" s="17" t="str">
        <f t="shared" si="546"/>
        <v/>
      </c>
      <c r="EG205" s="17" t="str">
        <f t="shared" si="546"/>
        <v/>
      </c>
      <c r="EH205" s="17" t="str">
        <f t="shared" si="546"/>
        <v/>
      </c>
      <c r="EI205" s="17" t="str">
        <f t="shared" si="546"/>
        <v/>
      </c>
      <c r="EJ205" s="17" t="str">
        <f t="shared" si="546"/>
        <v/>
      </c>
      <c r="EK205" s="17" t="str">
        <f t="shared" si="546"/>
        <v/>
      </c>
      <c r="EL205" s="17" t="str">
        <f t="shared" si="546"/>
        <v/>
      </c>
      <c r="EM205" s="17" t="str">
        <f t="shared" si="547"/>
        <v/>
      </c>
      <c r="EN205" s="17" t="str">
        <f t="shared" si="547"/>
        <v/>
      </c>
      <c r="EO205" s="17" t="str">
        <f t="shared" si="547"/>
        <v/>
      </c>
      <c r="EP205" s="17" t="str">
        <f t="shared" si="547"/>
        <v/>
      </c>
      <c r="EQ205" s="17" t="str">
        <f t="shared" si="547"/>
        <v/>
      </c>
      <c r="ER205" s="17" t="str">
        <f t="shared" si="547"/>
        <v/>
      </c>
      <c r="ES205" s="17" t="str">
        <f t="shared" si="547"/>
        <v/>
      </c>
      <c r="ET205" s="17" t="str">
        <f t="shared" si="547"/>
        <v/>
      </c>
      <c r="EU205" s="17" t="str">
        <f t="shared" si="547"/>
        <v/>
      </c>
      <c r="EV205" s="17" t="str">
        <f t="shared" si="547"/>
        <v/>
      </c>
      <c r="EW205" s="17" t="str">
        <f t="shared" si="548"/>
        <v/>
      </c>
      <c r="EX205" s="17" t="str">
        <f t="shared" si="548"/>
        <v/>
      </c>
      <c r="EY205" s="17" t="str">
        <f t="shared" si="548"/>
        <v/>
      </c>
      <c r="EZ205" s="17" t="str">
        <f t="shared" si="548"/>
        <v/>
      </c>
      <c r="FA205" s="17" t="str">
        <f t="shared" si="548"/>
        <v/>
      </c>
      <c r="FB205" s="17" t="str">
        <f t="shared" si="548"/>
        <v/>
      </c>
      <c r="FC205" s="17" t="str">
        <f t="shared" si="548"/>
        <v/>
      </c>
      <c r="FD205" s="17" t="str">
        <f t="shared" si="548"/>
        <v/>
      </c>
      <c r="FE205" s="17" t="str">
        <f t="shared" si="548"/>
        <v/>
      </c>
      <c r="FF205" s="17" t="str">
        <f t="shared" si="548"/>
        <v/>
      </c>
      <c r="FG205" s="17" t="str">
        <f t="shared" si="549"/>
        <v/>
      </c>
      <c r="FH205" s="17" t="str">
        <f t="shared" si="549"/>
        <v/>
      </c>
      <c r="FI205" s="17" t="str">
        <f t="shared" si="549"/>
        <v/>
      </c>
      <c r="FJ205" s="17" t="str">
        <f t="shared" si="549"/>
        <v/>
      </c>
      <c r="FK205" s="17" t="str">
        <f t="shared" si="549"/>
        <v/>
      </c>
      <c r="FL205" s="17" t="str">
        <f t="shared" si="549"/>
        <v/>
      </c>
      <c r="FM205" s="17" t="str">
        <f t="shared" si="549"/>
        <v/>
      </c>
      <c r="FN205" s="17" t="str">
        <f t="shared" si="549"/>
        <v/>
      </c>
      <c r="FO205" s="17" t="str">
        <f t="shared" si="549"/>
        <v/>
      </c>
      <c r="FP205" s="17" t="str">
        <f t="shared" si="549"/>
        <v/>
      </c>
      <c r="FQ205" s="17" t="str">
        <f t="shared" si="550"/>
        <v/>
      </c>
      <c r="FR205" s="17" t="str">
        <f t="shared" si="550"/>
        <v/>
      </c>
      <c r="FS205" s="17" t="str">
        <f t="shared" si="550"/>
        <v/>
      </c>
      <c r="FT205" s="17" t="str">
        <f t="shared" si="550"/>
        <v/>
      </c>
      <c r="FU205" s="17" t="str">
        <f t="shared" si="550"/>
        <v/>
      </c>
      <c r="FV205" s="17" t="str">
        <f t="shared" si="550"/>
        <v/>
      </c>
      <c r="FW205" s="17" t="str">
        <f t="shared" si="550"/>
        <v/>
      </c>
      <c r="FX205" s="17" t="str">
        <f t="shared" si="550"/>
        <v/>
      </c>
      <c r="FY205" s="17" t="str">
        <f t="shared" si="550"/>
        <v/>
      </c>
      <c r="FZ205" s="17" t="str">
        <f t="shared" si="550"/>
        <v/>
      </c>
      <c r="GA205" s="17" t="str">
        <f t="shared" si="551"/>
        <v/>
      </c>
      <c r="GB205" s="17" t="str">
        <f t="shared" si="551"/>
        <v/>
      </c>
      <c r="GC205" s="17" t="str">
        <f t="shared" si="551"/>
        <v/>
      </c>
      <c r="GD205" s="17" t="str">
        <f t="shared" si="551"/>
        <v/>
      </c>
      <c r="GE205" s="17" t="str">
        <f t="shared" si="551"/>
        <v/>
      </c>
      <c r="GF205" s="17" t="str">
        <f t="shared" si="551"/>
        <v/>
      </c>
      <c r="GG205" s="17" t="str">
        <f t="shared" si="551"/>
        <v/>
      </c>
      <c r="GH205" s="17" t="str">
        <f t="shared" si="551"/>
        <v/>
      </c>
      <c r="GI205" s="17" t="str">
        <f t="shared" si="551"/>
        <v/>
      </c>
      <c r="GJ205" s="17" t="str">
        <f t="shared" si="551"/>
        <v/>
      </c>
      <c r="GK205" s="17" t="str">
        <f t="shared" si="552"/>
        <v/>
      </c>
      <c r="GL205" s="17" t="str">
        <f t="shared" si="552"/>
        <v/>
      </c>
      <c r="GM205" s="17" t="str">
        <f t="shared" si="552"/>
        <v/>
      </c>
      <c r="GN205" s="17" t="str">
        <f t="shared" si="552"/>
        <v/>
      </c>
      <c r="GO205" s="17" t="str">
        <f t="shared" si="552"/>
        <v/>
      </c>
      <c r="GP205" s="17" t="str">
        <f t="shared" si="552"/>
        <v/>
      </c>
      <c r="GQ205" s="17" t="str">
        <f t="shared" si="552"/>
        <v/>
      </c>
      <c r="GR205" s="17" t="str">
        <f t="shared" si="552"/>
        <v/>
      </c>
      <c r="GS205" s="17" t="str">
        <f t="shared" si="552"/>
        <v/>
      </c>
      <c r="GT205" s="17" t="str">
        <f t="shared" si="552"/>
        <v/>
      </c>
      <c r="GU205" s="17" t="str">
        <f t="shared" si="553"/>
        <v/>
      </c>
      <c r="GV205" s="17" t="str">
        <f t="shared" si="553"/>
        <v/>
      </c>
      <c r="GW205" s="17" t="str">
        <f t="shared" si="553"/>
        <v/>
      </c>
      <c r="GX205" s="17" t="str">
        <f t="shared" si="553"/>
        <v/>
      </c>
      <c r="GY205" s="17" t="str">
        <f t="shared" si="553"/>
        <v/>
      </c>
      <c r="GZ205" s="17" t="str">
        <f t="shared" si="553"/>
        <v/>
      </c>
      <c r="HA205" s="17" t="str">
        <f t="shared" si="553"/>
        <v/>
      </c>
      <c r="HB205" s="17" t="str">
        <f t="shared" si="553"/>
        <v/>
      </c>
      <c r="HC205" s="17" t="str">
        <f t="shared" si="553"/>
        <v/>
      </c>
      <c r="HD205" s="17" t="str">
        <f t="shared" si="553"/>
        <v/>
      </c>
      <c r="HE205" s="17" t="str">
        <f t="shared" si="554"/>
        <v/>
      </c>
      <c r="HF205" s="17" t="str">
        <f t="shared" si="554"/>
        <v/>
      </c>
      <c r="HG205" s="17" t="str">
        <f t="shared" si="554"/>
        <v/>
      </c>
      <c r="HH205" s="17" t="str">
        <f t="shared" si="554"/>
        <v/>
      </c>
      <c r="HI205" s="17" t="str">
        <f t="shared" si="554"/>
        <v/>
      </c>
      <c r="HJ205" s="17" t="str">
        <f t="shared" si="554"/>
        <v/>
      </c>
      <c r="HK205" s="17" t="str">
        <f t="shared" si="554"/>
        <v/>
      </c>
      <c r="HL205" s="17" t="str">
        <f t="shared" si="554"/>
        <v/>
      </c>
      <c r="HM205" s="17" t="str">
        <f t="shared" si="554"/>
        <v/>
      </c>
      <c r="HN205" s="17" t="str">
        <f t="shared" si="554"/>
        <v/>
      </c>
      <c r="HO205" s="17" t="str">
        <f t="shared" si="555"/>
        <v/>
      </c>
      <c r="HP205" s="17" t="str">
        <f t="shared" si="555"/>
        <v/>
      </c>
      <c r="HQ205" s="17" t="str">
        <f t="shared" si="555"/>
        <v/>
      </c>
      <c r="HR205" s="17" t="str">
        <f t="shared" si="555"/>
        <v/>
      </c>
      <c r="HS205" s="17" t="str">
        <f t="shared" si="555"/>
        <v/>
      </c>
      <c r="HT205" s="17" t="str">
        <f t="shared" si="555"/>
        <v/>
      </c>
      <c r="HU205" s="17" t="str">
        <f t="shared" si="555"/>
        <v/>
      </c>
      <c r="HV205" s="17" t="str">
        <f t="shared" si="555"/>
        <v/>
      </c>
      <c r="HW205" s="17" t="str">
        <f t="shared" si="555"/>
        <v/>
      </c>
      <c r="HX205" s="17" t="str">
        <f t="shared" si="555"/>
        <v/>
      </c>
      <c r="HY205" s="17" t="str">
        <f t="shared" si="556"/>
        <v/>
      </c>
      <c r="HZ205" s="17" t="str">
        <f t="shared" si="556"/>
        <v/>
      </c>
      <c r="IA205" s="17" t="str">
        <f t="shared" si="556"/>
        <v/>
      </c>
      <c r="IB205" s="17" t="str">
        <f t="shared" si="556"/>
        <v/>
      </c>
      <c r="IC205" s="17" t="str">
        <f t="shared" si="556"/>
        <v/>
      </c>
      <c r="ID205" s="17" t="str">
        <f t="shared" si="556"/>
        <v/>
      </c>
      <c r="IE205" s="17" t="str">
        <f t="shared" si="556"/>
        <v/>
      </c>
      <c r="IF205" s="17" t="str">
        <f t="shared" si="556"/>
        <v/>
      </c>
      <c r="IG205" s="17" t="str">
        <f t="shared" si="556"/>
        <v/>
      </c>
      <c r="IH205" s="17" t="str">
        <f t="shared" si="556"/>
        <v/>
      </c>
      <c r="II205" s="17" t="str">
        <f t="shared" si="557"/>
        <v/>
      </c>
      <c r="IJ205" s="17" t="str">
        <f t="shared" si="557"/>
        <v/>
      </c>
      <c r="IK205" s="17" t="str">
        <f t="shared" si="557"/>
        <v/>
      </c>
      <c r="IL205" s="17" t="str">
        <f t="shared" si="557"/>
        <v/>
      </c>
      <c r="IM205" s="17" t="str">
        <f t="shared" si="557"/>
        <v/>
      </c>
      <c r="IN205" s="17" t="str">
        <f t="shared" si="557"/>
        <v/>
      </c>
      <c r="IO205" s="17" t="str">
        <f t="shared" si="557"/>
        <v/>
      </c>
      <c r="IP205" s="17" t="str">
        <f t="shared" si="557"/>
        <v/>
      </c>
      <c r="IQ205" s="17" t="str">
        <f t="shared" si="557"/>
        <v/>
      </c>
      <c r="IR205" s="17" t="str">
        <f t="shared" si="557"/>
        <v/>
      </c>
      <c r="IS205" s="17" t="str">
        <f t="shared" si="558"/>
        <v/>
      </c>
      <c r="IT205" s="17" t="str">
        <f t="shared" si="558"/>
        <v/>
      </c>
      <c r="IU205" s="17" t="str">
        <f t="shared" si="558"/>
        <v/>
      </c>
      <c r="IV205" s="17" t="str">
        <f t="shared" si="558"/>
        <v/>
      </c>
      <c r="IW205" s="17" t="str">
        <f t="shared" si="558"/>
        <v/>
      </c>
      <c r="IX205" s="17" t="str">
        <f t="shared" si="558"/>
        <v/>
      </c>
      <c r="IY205" s="17" t="str">
        <f t="shared" si="558"/>
        <v/>
      </c>
      <c r="IZ205" s="17" t="str">
        <f t="shared" si="558"/>
        <v/>
      </c>
      <c r="JA205" s="17" t="str">
        <f t="shared" si="558"/>
        <v/>
      </c>
      <c r="JB205" s="17" t="str">
        <f t="shared" si="558"/>
        <v/>
      </c>
      <c r="JC205" s="17" t="str">
        <f t="shared" si="558"/>
        <v/>
      </c>
      <c r="JD205" s="17" t="str">
        <f t="shared" si="558"/>
        <v/>
      </c>
    </row>
    <row r="206" spans="1:264" ht="15.75" customHeight="1">
      <c r="A206" s="105" t="s">
        <v>105</v>
      </c>
      <c r="B206" s="105"/>
      <c r="C206" s="105">
        <v>67</v>
      </c>
      <c r="D206" s="104" t="s">
        <v>44</v>
      </c>
      <c r="E206" s="105" t="s">
        <v>367</v>
      </c>
      <c r="F206" s="113"/>
      <c r="G206" s="113"/>
      <c r="H206" s="113"/>
      <c r="I206" s="113"/>
      <c r="J206" s="118"/>
      <c r="K206" s="108"/>
      <c r="L206" s="109"/>
      <c r="M206" s="108"/>
      <c r="N206" s="35" t="str">
        <f t="shared" si="511"/>
        <v/>
      </c>
      <c r="O206" s="110"/>
      <c r="P206" s="110"/>
      <c r="Q206" s="35" t="str">
        <f t="shared" si="512"/>
        <v/>
      </c>
      <c r="R206" s="110"/>
      <c r="S206" s="110">
        <v>44155</v>
      </c>
      <c r="T206" s="111"/>
      <c r="U206" s="111"/>
      <c r="V206" s="34" t="str">
        <f t="shared" si="513"/>
        <v/>
      </c>
      <c r="W206" s="17">
        <f t="shared" si="538"/>
        <v>4</v>
      </c>
      <c r="X206" s="17">
        <f t="shared" si="538"/>
        <v>4</v>
      </c>
      <c r="Y206" s="17">
        <f t="shared" si="538"/>
        <v>4</v>
      </c>
      <c r="Z206" s="17">
        <f t="shared" si="538"/>
        <v>4</v>
      </c>
      <c r="AA206" s="17">
        <f t="shared" si="538"/>
        <v>4</v>
      </c>
      <c r="AB206" s="17">
        <f t="shared" si="538"/>
        <v>4</v>
      </c>
      <c r="AC206" s="17">
        <f t="shared" si="538"/>
        <v>4</v>
      </c>
      <c r="AD206" s="17">
        <f t="shared" si="538"/>
        <v>4</v>
      </c>
      <c r="AE206" s="17">
        <f t="shared" si="538"/>
        <v>4</v>
      </c>
      <c r="AF206" s="17">
        <f t="shared" si="538"/>
        <v>4</v>
      </c>
      <c r="AG206" s="17">
        <f t="shared" si="539"/>
        <v>4</v>
      </c>
      <c r="AH206" s="17">
        <f t="shared" si="539"/>
        <v>4</v>
      </c>
      <c r="AI206" s="17">
        <f t="shared" si="539"/>
        <v>4</v>
      </c>
      <c r="AJ206" s="17">
        <f t="shared" si="539"/>
        <v>4</v>
      </c>
      <c r="AK206" s="17">
        <f t="shared" si="539"/>
        <v>4</v>
      </c>
      <c r="AL206" s="17">
        <f t="shared" si="539"/>
        <v>4</v>
      </c>
      <c r="AM206" s="17">
        <f t="shared" si="539"/>
        <v>4</v>
      </c>
      <c r="AN206" s="17">
        <f t="shared" si="539"/>
        <v>4</v>
      </c>
      <c r="AO206" s="17">
        <f t="shared" si="539"/>
        <v>4</v>
      </c>
      <c r="AP206" s="17">
        <f t="shared" si="539"/>
        <v>4</v>
      </c>
      <c r="AQ206" s="17">
        <f t="shared" si="540"/>
        <v>4</v>
      </c>
      <c r="AR206" s="17">
        <f t="shared" si="540"/>
        <v>4</v>
      </c>
      <c r="AS206" s="17">
        <f t="shared" si="540"/>
        <v>4</v>
      </c>
      <c r="AT206" s="17">
        <f t="shared" si="540"/>
        <v>4</v>
      </c>
      <c r="AU206" s="17">
        <f t="shared" si="540"/>
        <v>4</v>
      </c>
      <c r="AV206" s="17">
        <f t="shared" si="540"/>
        <v>4</v>
      </c>
      <c r="AW206" s="17">
        <f t="shared" si="540"/>
        <v>4</v>
      </c>
      <c r="AX206" s="17">
        <f t="shared" si="540"/>
        <v>4</v>
      </c>
      <c r="AY206" s="17">
        <f t="shared" si="540"/>
        <v>4</v>
      </c>
      <c r="AZ206" s="17">
        <f t="shared" si="540"/>
        <v>4</v>
      </c>
      <c r="BA206" s="17">
        <f t="shared" si="541"/>
        <v>4</v>
      </c>
      <c r="BB206" s="17">
        <f t="shared" si="541"/>
        <v>4</v>
      </c>
      <c r="BC206" s="17">
        <f t="shared" si="541"/>
        <v>4</v>
      </c>
      <c r="BD206" s="17">
        <f t="shared" si="541"/>
        <v>4</v>
      </c>
      <c r="BE206" s="17">
        <f t="shared" si="541"/>
        <v>4</v>
      </c>
      <c r="BF206" s="112">
        <f t="shared" si="541"/>
        <v>4</v>
      </c>
      <c r="BG206" s="112">
        <f t="shared" si="541"/>
        <v>4</v>
      </c>
      <c r="BH206" s="112">
        <f t="shared" si="541"/>
        <v>4</v>
      </c>
      <c r="BI206" s="112">
        <f t="shared" si="541"/>
        <v>4</v>
      </c>
      <c r="BJ206" s="112">
        <f t="shared" si="541"/>
        <v>4</v>
      </c>
      <c r="BK206" s="112">
        <f t="shared" si="542"/>
        <v>4</v>
      </c>
      <c r="BL206" s="112">
        <f t="shared" si="542"/>
        <v>4</v>
      </c>
      <c r="BM206" s="17">
        <f t="shared" si="542"/>
        <v>4</v>
      </c>
      <c r="BN206" s="17">
        <f t="shared" si="542"/>
        <v>4</v>
      </c>
      <c r="BO206" s="17">
        <f t="shared" si="542"/>
        <v>4</v>
      </c>
      <c r="BP206" s="17">
        <f t="shared" si="542"/>
        <v>4</v>
      </c>
      <c r="BQ206" s="17">
        <f t="shared" si="542"/>
        <v>4</v>
      </c>
      <c r="BR206" s="17">
        <f t="shared" si="542"/>
        <v>4</v>
      </c>
      <c r="BS206" s="17">
        <f t="shared" si="542"/>
        <v>4</v>
      </c>
      <c r="BT206" s="17">
        <f t="shared" si="542"/>
        <v>4</v>
      </c>
      <c r="BU206" s="17">
        <f t="shared" si="543"/>
        <v>4</v>
      </c>
      <c r="BV206" s="17" t="str">
        <f t="shared" si="543"/>
        <v/>
      </c>
      <c r="BW206" s="17" t="str">
        <f t="shared" si="543"/>
        <v/>
      </c>
      <c r="BX206" s="17" t="str">
        <f t="shared" si="543"/>
        <v/>
      </c>
      <c r="BY206" s="17" t="str">
        <f t="shared" si="543"/>
        <v/>
      </c>
      <c r="BZ206" s="17" t="str">
        <f t="shared" si="543"/>
        <v/>
      </c>
      <c r="CA206" s="17" t="str">
        <f t="shared" si="543"/>
        <v/>
      </c>
      <c r="CB206" s="17" t="str">
        <f t="shared" si="543"/>
        <v/>
      </c>
      <c r="CC206" s="17" t="str">
        <f t="shared" si="543"/>
        <v/>
      </c>
      <c r="CD206" s="17" t="str">
        <f t="shared" si="543"/>
        <v/>
      </c>
      <c r="CE206" s="17" t="str">
        <f t="shared" si="543"/>
        <v/>
      </c>
      <c r="CF206" s="17" t="str">
        <f t="shared" ref="CF206:CO207" si="561">IF(AND($S206&lt;&gt;"",CF$6&gt;=$R206,CF$6&lt;=$S206),IF($E206="",IF($F206="",6,5),4),IF((CF$6&gt;=$O206)*AND(CF$6&lt;=$P206),IF($E206="",IF($F206="",3,2),1),""))</f>
        <v/>
      </c>
      <c r="CG206" s="17" t="str">
        <f t="shared" si="561"/>
        <v/>
      </c>
      <c r="CH206" s="17" t="str">
        <f t="shared" si="561"/>
        <v/>
      </c>
      <c r="CI206" s="17" t="str">
        <f t="shared" si="561"/>
        <v/>
      </c>
      <c r="CJ206" s="17" t="str">
        <f t="shared" si="561"/>
        <v/>
      </c>
      <c r="CK206" s="17" t="str">
        <f t="shared" si="561"/>
        <v/>
      </c>
      <c r="CL206" s="17" t="str">
        <f t="shared" si="561"/>
        <v/>
      </c>
      <c r="CM206" s="17" t="str">
        <f t="shared" si="561"/>
        <v/>
      </c>
      <c r="CN206" s="17" t="str">
        <f t="shared" si="561"/>
        <v/>
      </c>
      <c r="CO206" s="17" t="str">
        <f t="shared" si="561"/>
        <v/>
      </c>
      <c r="CP206" s="17" t="str">
        <f t="shared" ref="CP206:DD207" si="562">IF(AND($S206&lt;&gt;"",CP$6&gt;=$R206,CP$6&lt;=$S206),IF($E206="",IF($F206="",6,5),4),IF((CP$6&gt;=$O206)*AND(CP$6&lt;=$P206),IF($E206="",IF($F206="",3,2),1),""))</f>
        <v/>
      </c>
      <c r="CQ206" s="17" t="str">
        <f t="shared" si="562"/>
        <v/>
      </c>
      <c r="CR206" s="17" t="str">
        <f t="shared" si="562"/>
        <v/>
      </c>
      <c r="CS206" s="17" t="str">
        <f t="shared" si="562"/>
        <v/>
      </c>
      <c r="CT206" s="17" t="str">
        <f t="shared" si="562"/>
        <v/>
      </c>
      <c r="CU206" s="17" t="str">
        <f t="shared" si="562"/>
        <v/>
      </c>
      <c r="CV206" s="17" t="str">
        <f t="shared" si="562"/>
        <v/>
      </c>
      <c r="CW206" s="17" t="str">
        <f t="shared" si="562"/>
        <v/>
      </c>
      <c r="CX206" s="17" t="str">
        <f t="shared" si="562"/>
        <v/>
      </c>
      <c r="CY206" s="17" t="str">
        <f t="shared" si="562"/>
        <v/>
      </c>
      <c r="CZ206" s="17" t="str">
        <f t="shared" si="562"/>
        <v/>
      </c>
      <c r="DA206" s="17" t="str">
        <f t="shared" si="562"/>
        <v/>
      </c>
      <c r="DB206" s="17" t="str">
        <f t="shared" si="562"/>
        <v/>
      </c>
      <c r="DC206" s="17" t="str">
        <f t="shared" si="562"/>
        <v/>
      </c>
      <c r="DD206" s="17" t="str">
        <f t="shared" si="562"/>
        <v/>
      </c>
      <c r="DE206" s="17" t="str">
        <f t="shared" si="544"/>
        <v/>
      </c>
      <c r="DF206" s="17" t="str">
        <f t="shared" si="544"/>
        <v/>
      </c>
      <c r="DG206" s="17" t="str">
        <f t="shared" si="544"/>
        <v/>
      </c>
      <c r="DH206" s="17" t="str">
        <f t="shared" si="544"/>
        <v/>
      </c>
      <c r="DI206" s="17" t="str">
        <f t="shared" si="544"/>
        <v/>
      </c>
      <c r="DJ206" s="17" t="str">
        <f t="shared" si="544"/>
        <v/>
      </c>
      <c r="DK206" s="17" t="str">
        <f t="shared" si="544"/>
        <v/>
      </c>
      <c r="DL206" s="17" t="str">
        <f t="shared" si="544"/>
        <v/>
      </c>
      <c r="DM206" s="17" t="str">
        <f t="shared" si="544"/>
        <v/>
      </c>
      <c r="DN206" s="17" t="str">
        <f t="shared" si="544"/>
        <v/>
      </c>
      <c r="DO206" s="17" t="str">
        <f t="shared" si="545"/>
        <v/>
      </c>
      <c r="DP206" s="17" t="str">
        <f t="shared" si="545"/>
        <v/>
      </c>
      <c r="DQ206" s="17" t="str">
        <f t="shared" si="545"/>
        <v/>
      </c>
      <c r="DR206" s="17" t="str">
        <f t="shared" si="545"/>
        <v/>
      </c>
      <c r="DS206" s="17" t="str">
        <f t="shared" si="545"/>
        <v/>
      </c>
      <c r="DT206" s="17" t="str">
        <f t="shared" si="545"/>
        <v/>
      </c>
      <c r="DU206" s="17" t="str">
        <f t="shared" si="545"/>
        <v/>
      </c>
      <c r="DV206" s="17" t="str">
        <f t="shared" si="545"/>
        <v/>
      </c>
      <c r="DW206" s="17" t="str">
        <f t="shared" ref="DW206:EB207" si="563">IF(AND($S206&lt;&gt;"",DW$6&gt;=$R206,DW$6&lt;=$S206),IF($E206="",IF($F206="",6,5),4),IF((DW$6&gt;=$O206)*AND(DW$6&lt;=$P206),IF($E206="",IF($F206="",3,2),1),""))</f>
        <v/>
      </c>
      <c r="DX206" s="17" t="str">
        <f t="shared" si="563"/>
        <v/>
      </c>
      <c r="DY206" s="17" t="str">
        <f t="shared" si="563"/>
        <v/>
      </c>
      <c r="DZ206" s="17" t="str">
        <f t="shared" si="563"/>
        <v/>
      </c>
      <c r="EA206" s="17" t="str">
        <f t="shared" si="563"/>
        <v/>
      </c>
      <c r="EB206" s="17" t="str">
        <f t="shared" si="563"/>
        <v/>
      </c>
      <c r="EC206" s="17" t="str">
        <f t="shared" si="546"/>
        <v/>
      </c>
      <c r="ED206" s="17" t="str">
        <f t="shared" si="546"/>
        <v/>
      </c>
      <c r="EE206" s="17" t="str">
        <f t="shared" si="546"/>
        <v/>
      </c>
      <c r="EF206" s="17" t="str">
        <f t="shared" si="546"/>
        <v/>
      </c>
      <c r="EG206" s="17" t="str">
        <f t="shared" si="546"/>
        <v/>
      </c>
      <c r="EH206" s="17" t="str">
        <f t="shared" si="546"/>
        <v/>
      </c>
      <c r="EI206" s="17" t="str">
        <f t="shared" si="546"/>
        <v/>
      </c>
      <c r="EJ206" s="17" t="str">
        <f t="shared" si="546"/>
        <v/>
      </c>
      <c r="EK206" s="17" t="str">
        <f t="shared" si="546"/>
        <v/>
      </c>
      <c r="EL206" s="17" t="str">
        <f t="shared" si="546"/>
        <v/>
      </c>
      <c r="EM206" s="17" t="str">
        <f t="shared" si="547"/>
        <v/>
      </c>
      <c r="EN206" s="17" t="str">
        <f t="shared" si="547"/>
        <v/>
      </c>
      <c r="EO206" s="17" t="str">
        <f t="shared" si="547"/>
        <v/>
      </c>
      <c r="EP206" s="17" t="str">
        <f t="shared" si="547"/>
        <v/>
      </c>
      <c r="EQ206" s="17" t="str">
        <f t="shared" si="547"/>
        <v/>
      </c>
      <c r="ER206" s="17" t="str">
        <f t="shared" si="547"/>
        <v/>
      </c>
      <c r="ES206" s="17" t="str">
        <f t="shared" si="547"/>
        <v/>
      </c>
      <c r="ET206" s="17" t="str">
        <f t="shared" si="547"/>
        <v/>
      </c>
      <c r="EU206" s="17" t="str">
        <f t="shared" si="547"/>
        <v/>
      </c>
      <c r="EV206" s="17" t="str">
        <f t="shared" si="547"/>
        <v/>
      </c>
      <c r="EW206" s="17" t="str">
        <f t="shared" si="548"/>
        <v/>
      </c>
      <c r="EX206" s="17" t="str">
        <f t="shared" si="548"/>
        <v/>
      </c>
      <c r="EY206" s="17" t="str">
        <f t="shared" si="548"/>
        <v/>
      </c>
      <c r="EZ206" s="17" t="str">
        <f t="shared" si="548"/>
        <v/>
      </c>
      <c r="FA206" s="17" t="str">
        <f t="shared" si="548"/>
        <v/>
      </c>
      <c r="FB206" s="17" t="str">
        <f t="shared" si="548"/>
        <v/>
      </c>
      <c r="FC206" s="17" t="str">
        <f t="shared" si="548"/>
        <v/>
      </c>
      <c r="FD206" s="17" t="str">
        <f t="shared" si="548"/>
        <v/>
      </c>
      <c r="FE206" s="17" t="str">
        <f t="shared" si="548"/>
        <v/>
      </c>
      <c r="FF206" s="17" t="str">
        <f t="shared" si="548"/>
        <v/>
      </c>
      <c r="FG206" s="17" t="str">
        <f t="shared" si="549"/>
        <v/>
      </c>
      <c r="FH206" s="17" t="str">
        <f t="shared" si="549"/>
        <v/>
      </c>
      <c r="FI206" s="17" t="str">
        <f t="shared" si="549"/>
        <v/>
      </c>
      <c r="FJ206" s="17" t="str">
        <f t="shared" si="549"/>
        <v/>
      </c>
      <c r="FK206" s="17" t="str">
        <f t="shared" si="549"/>
        <v/>
      </c>
      <c r="FL206" s="17" t="str">
        <f t="shared" si="549"/>
        <v/>
      </c>
      <c r="FM206" s="17" t="str">
        <f t="shared" si="549"/>
        <v/>
      </c>
      <c r="FN206" s="17" t="str">
        <f t="shared" si="549"/>
        <v/>
      </c>
      <c r="FO206" s="17" t="str">
        <f t="shared" si="549"/>
        <v/>
      </c>
      <c r="FP206" s="17" t="str">
        <f t="shared" si="549"/>
        <v/>
      </c>
      <c r="FQ206" s="17" t="str">
        <f t="shared" si="550"/>
        <v/>
      </c>
      <c r="FR206" s="17" t="str">
        <f t="shared" si="550"/>
        <v/>
      </c>
      <c r="FS206" s="17" t="str">
        <f t="shared" si="550"/>
        <v/>
      </c>
      <c r="FT206" s="17" t="str">
        <f t="shared" si="550"/>
        <v/>
      </c>
      <c r="FU206" s="17" t="str">
        <f t="shared" si="550"/>
        <v/>
      </c>
      <c r="FV206" s="17" t="str">
        <f t="shared" si="550"/>
        <v/>
      </c>
      <c r="FW206" s="17" t="str">
        <f t="shared" si="550"/>
        <v/>
      </c>
      <c r="FX206" s="17" t="str">
        <f t="shared" si="550"/>
        <v/>
      </c>
      <c r="FY206" s="17" t="str">
        <f t="shared" si="550"/>
        <v/>
      </c>
      <c r="FZ206" s="17" t="str">
        <f t="shared" si="550"/>
        <v/>
      </c>
      <c r="GA206" s="17" t="str">
        <f t="shared" si="551"/>
        <v/>
      </c>
      <c r="GB206" s="17" t="str">
        <f t="shared" si="551"/>
        <v/>
      </c>
      <c r="GC206" s="17" t="str">
        <f t="shared" si="551"/>
        <v/>
      </c>
      <c r="GD206" s="17" t="str">
        <f t="shared" si="551"/>
        <v/>
      </c>
      <c r="GE206" s="17" t="str">
        <f t="shared" si="551"/>
        <v/>
      </c>
      <c r="GF206" s="17" t="str">
        <f t="shared" si="551"/>
        <v/>
      </c>
      <c r="GG206" s="17" t="str">
        <f t="shared" si="551"/>
        <v/>
      </c>
      <c r="GH206" s="17" t="str">
        <f t="shared" si="551"/>
        <v/>
      </c>
      <c r="GI206" s="17" t="str">
        <f t="shared" si="551"/>
        <v/>
      </c>
      <c r="GJ206" s="17" t="str">
        <f t="shared" si="551"/>
        <v/>
      </c>
      <c r="GK206" s="17" t="str">
        <f t="shared" si="552"/>
        <v/>
      </c>
      <c r="GL206" s="17" t="str">
        <f t="shared" si="552"/>
        <v/>
      </c>
      <c r="GM206" s="17" t="str">
        <f t="shared" si="552"/>
        <v/>
      </c>
      <c r="GN206" s="17" t="str">
        <f t="shared" si="552"/>
        <v/>
      </c>
      <c r="GO206" s="17" t="str">
        <f t="shared" si="552"/>
        <v/>
      </c>
      <c r="GP206" s="17" t="str">
        <f t="shared" si="552"/>
        <v/>
      </c>
      <c r="GQ206" s="17" t="str">
        <f t="shared" si="552"/>
        <v/>
      </c>
      <c r="GR206" s="17" t="str">
        <f t="shared" si="552"/>
        <v/>
      </c>
      <c r="GS206" s="17" t="str">
        <f t="shared" si="552"/>
        <v/>
      </c>
      <c r="GT206" s="17" t="str">
        <f t="shared" si="552"/>
        <v/>
      </c>
      <c r="GU206" s="17" t="str">
        <f t="shared" si="553"/>
        <v/>
      </c>
      <c r="GV206" s="17" t="str">
        <f t="shared" si="553"/>
        <v/>
      </c>
      <c r="GW206" s="17" t="str">
        <f t="shared" si="553"/>
        <v/>
      </c>
      <c r="GX206" s="17" t="str">
        <f t="shared" si="553"/>
        <v/>
      </c>
      <c r="GY206" s="17" t="str">
        <f t="shared" si="553"/>
        <v/>
      </c>
      <c r="GZ206" s="17" t="str">
        <f t="shared" si="553"/>
        <v/>
      </c>
      <c r="HA206" s="17" t="str">
        <f t="shared" si="553"/>
        <v/>
      </c>
      <c r="HB206" s="17" t="str">
        <f t="shared" si="553"/>
        <v/>
      </c>
      <c r="HC206" s="17" t="str">
        <f t="shared" si="553"/>
        <v/>
      </c>
      <c r="HD206" s="17" t="str">
        <f t="shared" si="553"/>
        <v/>
      </c>
      <c r="HE206" s="17" t="str">
        <f t="shared" si="554"/>
        <v/>
      </c>
      <c r="HF206" s="17" t="str">
        <f t="shared" si="554"/>
        <v/>
      </c>
      <c r="HG206" s="17" t="str">
        <f t="shared" si="554"/>
        <v/>
      </c>
      <c r="HH206" s="17" t="str">
        <f t="shared" si="554"/>
        <v/>
      </c>
      <c r="HI206" s="17" t="str">
        <f t="shared" si="554"/>
        <v/>
      </c>
      <c r="HJ206" s="17" t="str">
        <f t="shared" si="554"/>
        <v/>
      </c>
      <c r="HK206" s="17" t="str">
        <f t="shared" si="554"/>
        <v/>
      </c>
      <c r="HL206" s="17" t="str">
        <f t="shared" si="554"/>
        <v/>
      </c>
      <c r="HM206" s="17" t="str">
        <f t="shared" si="554"/>
        <v/>
      </c>
      <c r="HN206" s="17" t="str">
        <f t="shared" si="554"/>
        <v/>
      </c>
      <c r="HO206" s="17" t="str">
        <f t="shared" si="555"/>
        <v/>
      </c>
      <c r="HP206" s="17" t="str">
        <f t="shared" si="555"/>
        <v/>
      </c>
      <c r="HQ206" s="17" t="str">
        <f t="shared" si="555"/>
        <v/>
      </c>
      <c r="HR206" s="17" t="str">
        <f t="shared" si="555"/>
        <v/>
      </c>
      <c r="HS206" s="17" t="str">
        <f t="shared" si="555"/>
        <v/>
      </c>
      <c r="HT206" s="17" t="str">
        <f t="shared" si="555"/>
        <v/>
      </c>
      <c r="HU206" s="17" t="str">
        <f t="shared" si="555"/>
        <v/>
      </c>
      <c r="HV206" s="17" t="str">
        <f t="shared" si="555"/>
        <v/>
      </c>
      <c r="HW206" s="17" t="str">
        <f t="shared" si="555"/>
        <v/>
      </c>
      <c r="HX206" s="17" t="str">
        <f t="shared" si="555"/>
        <v/>
      </c>
      <c r="HY206" s="17" t="str">
        <f t="shared" si="556"/>
        <v/>
      </c>
      <c r="HZ206" s="17" t="str">
        <f t="shared" si="556"/>
        <v/>
      </c>
      <c r="IA206" s="17" t="str">
        <f t="shared" si="556"/>
        <v/>
      </c>
      <c r="IB206" s="17" t="str">
        <f t="shared" si="556"/>
        <v/>
      </c>
      <c r="IC206" s="17" t="str">
        <f t="shared" si="556"/>
        <v/>
      </c>
      <c r="ID206" s="17" t="str">
        <f t="shared" si="556"/>
        <v/>
      </c>
      <c r="IE206" s="17" t="str">
        <f t="shared" si="556"/>
        <v/>
      </c>
      <c r="IF206" s="17" t="str">
        <f t="shared" si="556"/>
        <v/>
      </c>
      <c r="IG206" s="17" t="str">
        <f t="shared" si="556"/>
        <v/>
      </c>
      <c r="IH206" s="17" t="str">
        <f t="shared" si="556"/>
        <v/>
      </c>
      <c r="II206" s="17" t="str">
        <f t="shared" si="557"/>
        <v/>
      </c>
      <c r="IJ206" s="17" t="str">
        <f t="shared" si="557"/>
        <v/>
      </c>
      <c r="IK206" s="17" t="str">
        <f t="shared" si="557"/>
        <v/>
      </c>
      <c r="IL206" s="17" t="str">
        <f t="shared" si="557"/>
        <v/>
      </c>
      <c r="IM206" s="17" t="str">
        <f t="shared" si="557"/>
        <v/>
      </c>
      <c r="IN206" s="17" t="str">
        <f t="shared" si="557"/>
        <v/>
      </c>
      <c r="IO206" s="17" t="str">
        <f t="shared" si="557"/>
        <v/>
      </c>
      <c r="IP206" s="17" t="str">
        <f t="shared" si="557"/>
        <v/>
      </c>
      <c r="IQ206" s="17" t="str">
        <f t="shared" si="557"/>
        <v/>
      </c>
      <c r="IR206" s="17" t="str">
        <f t="shared" si="557"/>
        <v/>
      </c>
      <c r="IS206" s="17" t="str">
        <f t="shared" si="558"/>
        <v/>
      </c>
      <c r="IT206" s="17" t="str">
        <f t="shared" si="558"/>
        <v/>
      </c>
      <c r="IU206" s="17" t="str">
        <f t="shared" si="558"/>
        <v/>
      </c>
      <c r="IV206" s="17" t="str">
        <f t="shared" si="558"/>
        <v/>
      </c>
      <c r="IW206" s="17" t="str">
        <f t="shared" si="558"/>
        <v/>
      </c>
      <c r="IX206" s="17" t="str">
        <f t="shared" si="558"/>
        <v/>
      </c>
      <c r="IY206" s="17" t="str">
        <f t="shared" si="558"/>
        <v/>
      </c>
      <c r="IZ206" s="17" t="str">
        <f t="shared" si="558"/>
        <v/>
      </c>
      <c r="JA206" s="17" t="str">
        <f t="shared" si="558"/>
        <v/>
      </c>
      <c r="JB206" s="17" t="str">
        <f t="shared" si="558"/>
        <v/>
      </c>
      <c r="JC206" s="17" t="str">
        <f t="shared" si="558"/>
        <v/>
      </c>
      <c r="JD206" s="17" t="str">
        <f t="shared" si="558"/>
        <v/>
      </c>
    </row>
    <row r="207" spans="1:264" ht="15.75" hidden="1" customHeight="1">
      <c r="A207" s="80"/>
      <c r="B207" s="80"/>
      <c r="C207" s="80"/>
      <c r="D207" s="117" t="s">
        <v>217</v>
      </c>
      <c r="E207" s="105"/>
      <c r="F207" s="113" t="s">
        <v>214</v>
      </c>
      <c r="G207" s="113"/>
      <c r="H207" s="113"/>
      <c r="I207" s="113"/>
      <c r="J207" s="118"/>
      <c r="K207" s="108" t="s">
        <v>210</v>
      </c>
      <c r="L207" s="109" t="s">
        <v>208</v>
      </c>
      <c r="M207" s="108">
        <v>7</v>
      </c>
      <c r="N207" s="35">
        <f t="shared" si="511"/>
        <v>5</v>
      </c>
      <c r="O207" s="110">
        <v>44119</v>
      </c>
      <c r="P207" s="110">
        <v>44125</v>
      </c>
      <c r="Q207" s="35" t="str">
        <f t="shared" si="512"/>
        <v/>
      </c>
      <c r="R207" s="110"/>
      <c r="S207" s="110">
        <v>44131</v>
      </c>
      <c r="T207" s="111"/>
      <c r="U207" s="111"/>
      <c r="V207" s="34" t="str">
        <f t="shared" si="513"/>
        <v/>
      </c>
      <c r="W207" s="17">
        <f t="shared" si="538"/>
        <v>5</v>
      </c>
      <c r="X207" s="17">
        <f t="shared" si="538"/>
        <v>5</v>
      </c>
      <c r="Y207" s="17">
        <f t="shared" si="538"/>
        <v>5</v>
      </c>
      <c r="Z207" s="17">
        <f t="shared" si="538"/>
        <v>5</v>
      </c>
      <c r="AA207" s="17">
        <f t="shared" si="538"/>
        <v>5</v>
      </c>
      <c r="AB207" s="17">
        <f t="shared" si="538"/>
        <v>5</v>
      </c>
      <c r="AC207" s="17">
        <f t="shared" si="538"/>
        <v>5</v>
      </c>
      <c r="AD207" s="17">
        <f t="shared" si="538"/>
        <v>5</v>
      </c>
      <c r="AE207" s="17">
        <f t="shared" si="538"/>
        <v>5</v>
      </c>
      <c r="AF207" s="17">
        <f t="shared" si="538"/>
        <v>5</v>
      </c>
      <c r="AG207" s="17">
        <f t="shared" si="539"/>
        <v>5</v>
      </c>
      <c r="AH207" s="17">
        <f t="shared" si="539"/>
        <v>5</v>
      </c>
      <c r="AI207" s="17">
        <f t="shared" si="539"/>
        <v>5</v>
      </c>
      <c r="AJ207" s="17">
        <f t="shared" si="539"/>
        <v>5</v>
      </c>
      <c r="AK207" s="17">
        <f t="shared" si="539"/>
        <v>5</v>
      </c>
      <c r="AL207" s="17">
        <f t="shared" si="539"/>
        <v>5</v>
      </c>
      <c r="AM207" s="17">
        <f t="shared" si="539"/>
        <v>5</v>
      </c>
      <c r="AN207" s="17">
        <f t="shared" si="539"/>
        <v>5</v>
      </c>
      <c r="AO207" s="17">
        <f t="shared" si="539"/>
        <v>5</v>
      </c>
      <c r="AP207" s="17">
        <f t="shared" si="539"/>
        <v>5</v>
      </c>
      <c r="AQ207" s="17">
        <f t="shared" si="540"/>
        <v>5</v>
      </c>
      <c r="AR207" s="17">
        <f t="shared" si="540"/>
        <v>5</v>
      </c>
      <c r="AS207" s="17">
        <f t="shared" si="540"/>
        <v>5</v>
      </c>
      <c r="AT207" s="17">
        <f t="shared" si="540"/>
        <v>5</v>
      </c>
      <c r="AU207" s="17">
        <f t="shared" si="540"/>
        <v>5</v>
      </c>
      <c r="AV207" s="17">
        <f t="shared" si="540"/>
        <v>5</v>
      </c>
      <c r="AW207" s="17">
        <f t="shared" si="540"/>
        <v>5</v>
      </c>
      <c r="AX207" s="17" t="str">
        <f t="shared" si="540"/>
        <v/>
      </c>
      <c r="AY207" s="17" t="str">
        <f t="shared" si="540"/>
        <v/>
      </c>
      <c r="AZ207" s="17" t="str">
        <f t="shared" si="540"/>
        <v/>
      </c>
      <c r="BA207" s="17" t="str">
        <f t="shared" si="541"/>
        <v/>
      </c>
      <c r="BB207" s="17" t="str">
        <f t="shared" si="541"/>
        <v/>
      </c>
      <c r="BC207" s="17" t="str">
        <f t="shared" si="541"/>
        <v/>
      </c>
      <c r="BD207" s="17" t="str">
        <f t="shared" si="541"/>
        <v/>
      </c>
      <c r="BE207" s="17" t="str">
        <f t="shared" si="541"/>
        <v/>
      </c>
      <c r="BF207" s="112" t="str">
        <f t="shared" si="541"/>
        <v/>
      </c>
      <c r="BG207" s="112" t="str">
        <f t="shared" si="541"/>
        <v/>
      </c>
      <c r="BH207" s="112" t="str">
        <f t="shared" si="541"/>
        <v/>
      </c>
      <c r="BI207" s="112" t="str">
        <f t="shared" si="541"/>
        <v/>
      </c>
      <c r="BJ207" s="112" t="str">
        <f t="shared" si="541"/>
        <v/>
      </c>
      <c r="BK207" s="112" t="str">
        <f t="shared" si="542"/>
        <v/>
      </c>
      <c r="BL207" s="112" t="str">
        <f t="shared" si="542"/>
        <v/>
      </c>
      <c r="BM207" s="17" t="str">
        <f t="shared" si="542"/>
        <v/>
      </c>
      <c r="BN207" s="17" t="str">
        <f t="shared" si="542"/>
        <v/>
      </c>
      <c r="BO207" s="17" t="str">
        <f t="shared" si="542"/>
        <v/>
      </c>
      <c r="BP207" s="17" t="str">
        <f t="shared" si="542"/>
        <v/>
      </c>
      <c r="BQ207" s="17" t="str">
        <f t="shared" si="542"/>
        <v/>
      </c>
      <c r="BR207" s="17" t="str">
        <f t="shared" si="542"/>
        <v/>
      </c>
      <c r="BS207" s="17" t="str">
        <f t="shared" si="542"/>
        <v/>
      </c>
      <c r="BT207" s="17" t="str">
        <f t="shared" si="542"/>
        <v/>
      </c>
      <c r="BU207" s="17" t="str">
        <f t="shared" si="543"/>
        <v/>
      </c>
      <c r="BV207" s="17" t="str">
        <f t="shared" si="543"/>
        <v/>
      </c>
      <c r="BW207" s="17" t="str">
        <f t="shared" si="543"/>
        <v/>
      </c>
      <c r="BX207" s="17" t="str">
        <f t="shared" si="543"/>
        <v/>
      </c>
      <c r="BY207" s="17" t="str">
        <f t="shared" si="543"/>
        <v/>
      </c>
      <c r="BZ207" s="17" t="str">
        <f t="shared" si="543"/>
        <v/>
      </c>
      <c r="CA207" s="17" t="str">
        <f t="shared" si="543"/>
        <v/>
      </c>
      <c r="CB207" s="17" t="str">
        <f t="shared" si="543"/>
        <v/>
      </c>
      <c r="CC207" s="17" t="str">
        <f t="shared" si="543"/>
        <v/>
      </c>
      <c r="CD207" s="17" t="str">
        <f t="shared" si="543"/>
        <v/>
      </c>
      <c r="CE207" s="17" t="str">
        <f t="shared" si="543"/>
        <v/>
      </c>
      <c r="CF207" s="17" t="str">
        <f t="shared" si="561"/>
        <v/>
      </c>
      <c r="CG207" s="17" t="str">
        <f t="shared" si="561"/>
        <v/>
      </c>
      <c r="CH207" s="17" t="str">
        <f t="shared" si="561"/>
        <v/>
      </c>
      <c r="CI207" s="17" t="str">
        <f t="shared" si="561"/>
        <v/>
      </c>
      <c r="CJ207" s="17" t="str">
        <f t="shared" si="561"/>
        <v/>
      </c>
      <c r="CK207" s="17" t="str">
        <f t="shared" si="561"/>
        <v/>
      </c>
      <c r="CL207" s="17" t="str">
        <f t="shared" si="561"/>
        <v/>
      </c>
      <c r="CM207" s="17" t="str">
        <f t="shared" si="561"/>
        <v/>
      </c>
      <c r="CN207" s="17" t="str">
        <f t="shared" si="561"/>
        <v/>
      </c>
      <c r="CO207" s="17" t="str">
        <f t="shared" si="561"/>
        <v/>
      </c>
      <c r="CP207" s="17" t="str">
        <f t="shared" si="562"/>
        <v/>
      </c>
      <c r="CQ207" s="17" t="str">
        <f t="shared" si="562"/>
        <v/>
      </c>
      <c r="CR207" s="17" t="str">
        <f t="shared" si="562"/>
        <v/>
      </c>
      <c r="CS207" s="17" t="str">
        <f t="shared" si="562"/>
        <v/>
      </c>
      <c r="CT207" s="17" t="str">
        <f t="shared" si="562"/>
        <v/>
      </c>
      <c r="CU207" s="17" t="str">
        <f t="shared" si="562"/>
        <v/>
      </c>
      <c r="CV207" s="17" t="str">
        <f t="shared" si="562"/>
        <v/>
      </c>
      <c r="CW207" s="17" t="str">
        <f t="shared" si="562"/>
        <v/>
      </c>
      <c r="CX207" s="17" t="str">
        <f t="shared" si="562"/>
        <v/>
      </c>
      <c r="CY207" s="17" t="str">
        <f t="shared" si="562"/>
        <v/>
      </c>
      <c r="CZ207" s="17" t="str">
        <f t="shared" si="562"/>
        <v/>
      </c>
      <c r="DA207" s="17" t="str">
        <f t="shared" si="562"/>
        <v/>
      </c>
      <c r="DB207" s="17" t="str">
        <f t="shared" si="562"/>
        <v/>
      </c>
      <c r="DC207" s="17" t="str">
        <f t="shared" si="562"/>
        <v/>
      </c>
      <c r="DD207" s="17" t="str">
        <f t="shared" si="562"/>
        <v/>
      </c>
      <c r="DE207" s="17" t="str">
        <f t="shared" si="544"/>
        <v/>
      </c>
      <c r="DF207" s="17" t="str">
        <f t="shared" si="544"/>
        <v/>
      </c>
      <c r="DG207" s="17" t="str">
        <f t="shared" si="544"/>
        <v/>
      </c>
      <c r="DH207" s="17" t="str">
        <f t="shared" si="544"/>
        <v/>
      </c>
      <c r="DI207" s="17" t="str">
        <f t="shared" si="544"/>
        <v/>
      </c>
      <c r="DJ207" s="17" t="str">
        <f t="shared" si="544"/>
        <v/>
      </c>
      <c r="DK207" s="17" t="str">
        <f t="shared" si="544"/>
        <v/>
      </c>
      <c r="DL207" s="17" t="str">
        <f t="shared" si="544"/>
        <v/>
      </c>
      <c r="DM207" s="17" t="str">
        <f t="shared" si="544"/>
        <v/>
      </c>
      <c r="DN207" s="17" t="str">
        <f t="shared" si="544"/>
        <v/>
      </c>
      <c r="DO207" s="17" t="str">
        <f t="shared" si="545"/>
        <v/>
      </c>
      <c r="DP207" s="17" t="str">
        <f t="shared" si="545"/>
        <v/>
      </c>
      <c r="DQ207" s="17" t="str">
        <f t="shared" si="545"/>
        <v/>
      </c>
      <c r="DR207" s="17" t="str">
        <f t="shared" si="545"/>
        <v/>
      </c>
      <c r="DS207" s="17" t="str">
        <f t="shared" si="545"/>
        <v/>
      </c>
      <c r="DT207" s="17" t="str">
        <f t="shared" si="545"/>
        <v/>
      </c>
      <c r="DU207" s="17" t="str">
        <f t="shared" si="545"/>
        <v/>
      </c>
      <c r="DV207" s="17" t="str">
        <f t="shared" si="545"/>
        <v/>
      </c>
      <c r="DW207" s="17" t="str">
        <f t="shared" si="563"/>
        <v/>
      </c>
      <c r="DX207" s="17" t="str">
        <f t="shared" si="563"/>
        <v/>
      </c>
      <c r="DY207" s="17" t="str">
        <f t="shared" si="563"/>
        <v/>
      </c>
      <c r="DZ207" s="17" t="str">
        <f t="shared" si="563"/>
        <v/>
      </c>
      <c r="EA207" s="17" t="str">
        <f t="shared" si="563"/>
        <v/>
      </c>
      <c r="EB207" s="17" t="str">
        <f t="shared" si="563"/>
        <v/>
      </c>
      <c r="EC207" s="17" t="str">
        <f t="shared" si="546"/>
        <v/>
      </c>
      <c r="ED207" s="17" t="str">
        <f t="shared" si="546"/>
        <v/>
      </c>
      <c r="EE207" s="17" t="str">
        <f t="shared" si="546"/>
        <v/>
      </c>
      <c r="EF207" s="17" t="str">
        <f t="shared" si="546"/>
        <v/>
      </c>
      <c r="EG207" s="17" t="str">
        <f t="shared" si="546"/>
        <v/>
      </c>
      <c r="EH207" s="17" t="str">
        <f t="shared" si="546"/>
        <v/>
      </c>
      <c r="EI207" s="17" t="str">
        <f t="shared" si="546"/>
        <v/>
      </c>
      <c r="EJ207" s="17" t="str">
        <f t="shared" si="546"/>
        <v/>
      </c>
      <c r="EK207" s="17" t="str">
        <f t="shared" si="546"/>
        <v/>
      </c>
      <c r="EL207" s="17" t="str">
        <f t="shared" si="546"/>
        <v/>
      </c>
      <c r="EM207" s="17" t="str">
        <f t="shared" si="547"/>
        <v/>
      </c>
      <c r="EN207" s="17" t="str">
        <f t="shared" si="547"/>
        <v/>
      </c>
      <c r="EO207" s="17" t="str">
        <f t="shared" si="547"/>
        <v/>
      </c>
      <c r="EP207" s="17" t="str">
        <f t="shared" si="547"/>
        <v/>
      </c>
      <c r="EQ207" s="17" t="str">
        <f t="shared" si="547"/>
        <v/>
      </c>
      <c r="ER207" s="17" t="str">
        <f t="shared" si="547"/>
        <v/>
      </c>
      <c r="ES207" s="17" t="str">
        <f t="shared" si="547"/>
        <v/>
      </c>
      <c r="ET207" s="17" t="str">
        <f t="shared" si="547"/>
        <v/>
      </c>
      <c r="EU207" s="17" t="str">
        <f t="shared" si="547"/>
        <v/>
      </c>
      <c r="EV207" s="17" t="str">
        <f t="shared" si="547"/>
        <v/>
      </c>
      <c r="EW207" s="17" t="str">
        <f t="shared" si="548"/>
        <v/>
      </c>
      <c r="EX207" s="17" t="str">
        <f t="shared" si="548"/>
        <v/>
      </c>
      <c r="EY207" s="17" t="str">
        <f t="shared" si="548"/>
        <v/>
      </c>
      <c r="EZ207" s="17" t="str">
        <f t="shared" si="548"/>
        <v/>
      </c>
      <c r="FA207" s="17" t="str">
        <f t="shared" si="548"/>
        <v/>
      </c>
      <c r="FB207" s="17" t="str">
        <f t="shared" si="548"/>
        <v/>
      </c>
      <c r="FC207" s="17" t="str">
        <f t="shared" si="548"/>
        <v/>
      </c>
      <c r="FD207" s="17" t="str">
        <f t="shared" si="548"/>
        <v/>
      </c>
      <c r="FE207" s="17" t="str">
        <f t="shared" si="548"/>
        <v/>
      </c>
      <c r="FF207" s="17" t="str">
        <f t="shared" si="548"/>
        <v/>
      </c>
      <c r="FG207" s="17" t="str">
        <f t="shared" si="549"/>
        <v/>
      </c>
      <c r="FH207" s="17" t="str">
        <f t="shared" si="549"/>
        <v/>
      </c>
      <c r="FI207" s="17" t="str">
        <f t="shared" si="549"/>
        <v/>
      </c>
      <c r="FJ207" s="17" t="str">
        <f t="shared" si="549"/>
        <v/>
      </c>
      <c r="FK207" s="17" t="str">
        <f t="shared" si="549"/>
        <v/>
      </c>
      <c r="FL207" s="17" t="str">
        <f t="shared" si="549"/>
        <v/>
      </c>
      <c r="FM207" s="17" t="str">
        <f t="shared" si="549"/>
        <v/>
      </c>
      <c r="FN207" s="17" t="str">
        <f t="shared" si="549"/>
        <v/>
      </c>
      <c r="FO207" s="17" t="str">
        <f t="shared" si="549"/>
        <v/>
      </c>
      <c r="FP207" s="17" t="str">
        <f t="shared" si="549"/>
        <v/>
      </c>
      <c r="FQ207" s="17" t="str">
        <f t="shared" si="550"/>
        <v/>
      </c>
      <c r="FR207" s="17" t="str">
        <f t="shared" si="550"/>
        <v/>
      </c>
      <c r="FS207" s="17" t="str">
        <f t="shared" si="550"/>
        <v/>
      </c>
      <c r="FT207" s="17" t="str">
        <f t="shared" si="550"/>
        <v/>
      </c>
      <c r="FU207" s="17" t="str">
        <f t="shared" si="550"/>
        <v/>
      </c>
      <c r="FV207" s="17" t="str">
        <f t="shared" si="550"/>
        <v/>
      </c>
      <c r="FW207" s="17" t="str">
        <f t="shared" si="550"/>
        <v/>
      </c>
      <c r="FX207" s="17" t="str">
        <f t="shared" si="550"/>
        <v/>
      </c>
      <c r="FY207" s="17" t="str">
        <f t="shared" si="550"/>
        <v/>
      </c>
      <c r="FZ207" s="17" t="str">
        <f t="shared" si="550"/>
        <v/>
      </c>
      <c r="GA207" s="17" t="str">
        <f t="shared" si="551"/>
        <v/>
      </c>
      <c r="GB207" s="17" t="str">
        <f t="shared" si="551"/>
        <v/>
      </c>
      <c r="GC207" s="17" t="str">
        <f t="shared" si="551"/>
        <v/>
      </c>
      <c r="GD207" s="17" t="str">
        <f t="shared" si="551"/>
        <v/>
      </c>
      <c r="GE207" s="17" t="str">
        <f t="shared" si="551"/>
        <v/>
      </c>
      <c r="GF207" s="17" t="str">
        <f t="shared" si="551"/>
        <v/>
      </c>
      <c r="GG207" s="17" t="str">
        <f t="shared" si="551"/>
        <v/>
      </c>
      <c r="GH207" s="17" t="str">
        <f t="shared" si="551"/>
        <v/>
      </c>
      <c r="GI207" s="17" t="str">
        <f t="shared" si="551"/>
        <v/>
      </c>
      <c r="GJ207" s="17" t="str">
        <f t="shared" si="551"/>
        <v/>
      </c>
      <c r="GK207" s="17" t="str">
        <f t="shared" si="552"/>
        <v/>
      </c>
      <c r="GL207" s="17" t="str">
        <f t="shared" si="552"/>
        <v/>
      </c>
      <c r="GM207" s="17" t="str">
        <f t="shared" si="552"/>
        <v/>
      </c>
      <c r="GN207" s="17" t="str">
        <f t="shared" si="552"/>
        <v/>
      </c>
      <c r="GO207" s="17" t="str">
        <f t="shared" si="552"/>
        <v/>
      </c>
      <c r="GP207" s="17" t="str">
        <f t="shared" si="552"/>
        <v/>
      </c>
      <c r="GQ207" s="17" t="str">
        <f t="shared" si="552"/>
        <v/>
      </c>
      <c r="GR207" s="17" t="str">
        <f t="shared" si="552"/>
        <v/>
      </c>
      <c r="GS207" s="17" t="str">
        <f t="shared" si="552"/>
        <v/>
      </c>
      <c r="GT207" s="17" t="str">
        <f t="shared" si="552"/>
        <v/>
      </c>
      <c r="GU207" s="17" t="str">
        <f t="shared" si="553"/>
        <v/>
      </c>
      <c r="GV207" s="17" t="str">
        <f t="shared" si="553"/>
        <v/>
      </c>
      <c r="GW207" s="17" t="str">
        <f t="shared" si="553"/>
        <v/>
      </c>
      <c r="GX207" s="17" t="str">
        <f t="shared" si="553"/>
        <v/>
      </c>
      <c r="GY207" s="17" t="str">
        <f t="shared" si="553"/>
        <v/>
      </c>
      <c r="GZ207" s="17" t="str">
        <f t="shared" si="553"/>
        <v/>
      </c>
      <c r="HA207" s="17" t="str">
        <f t="shared" si="553"/>
        <v/>
      </c>
      <c r="HB207" s="17" t="str">
        <f t="shared" si="553"/>
        <v/>
      </c>
      <c r="HC207" s="17" t="str">
        <f t="shared" si="553"/>
        <v/>
      </c>
      <c r="HD207" s="17" t="str">
        <f t="shared" si="553"/>
        <v/>
      </c>
      <c r="HE207" s="17" t="str">
        <f t="shared" si="554"/>
        <v/>
      </c>
      <c r="HF207" s="17" t="str">
        <f t="shared" si="554"/>
        <v/>
      </c>
      <c r="HG207" s="17" t="str">
        <f t="shared" si="554"/>
        <v/>
      </c>
      <c r="HH207" s="17" t="str">
        <f t="shared" si="554"/>
        <v/>
      </c>
      <c r="HI207" s="17" t="str">
        <f t="shared" si="554"/>
        <v/>
      </c>
      <c r="HJ207" s="17" t="str">
        <f t="shared" si="554"/>
        <v/>
      </c>
      <c r="HK207" s="17" t="str">
        <f t="shared" si="554"/>
        <v/>
      </c>
      <c r="HL207" s="17" t="str">
        <f t="shared" si="554"/>
        <v/>
      </c>
      <c r="HM207" s="17" t="str">
        <f t="shared" si="554"/>
        <v/>
      </c>
      <c r="HN207" s="17" t="str">
        <f t="shared" si="554"/>
        <v/>
      </c>
      <c r="HO207" s="17" t="str">
        <f t="shared" si="555"/>
        <v/>
      </c>
      <c r="HP207" s="17" t="str">
        <f t="shared" si="555"/>
        <v/>
      </c>
      <c r="HQ207" s="17" t="str">
        <f t="shared" si="555"/>
        <v/>
      </c>
      <c r="HR207" s="17" t="str">
        <f t="shared" si="555"/>
        <v/>
      </c>
      <c r="HS207" s="17" t="str">
        <f t="shared" si="555"/>
        <v/>
      </c>
      <c r="HT207" s="17" t="str">
        <f t="shared" si="555"/>
        <v/>
      </c>
      <c r="HU207" s="17" t="str">
        <f t="shared" si="555"/>
        <v/>
      </c>
      <c r="HV207" s="17" t="str">
        <f t="shared" si="555"/>
        <v/>
      </c>
      <c r="HW207" s="17" t="str">
        <f t="shared" si="555"/>
        <v/>
      </c>
      <c r="HX207" s="17" t="str">
        <f t="shared" si="555"/>
        <v/>
      </c>
      <c r="HY207" s="17" t="str">
        <f t="shared" si="556"/>
        <v/>
      </c>
      <c r="HZ207" s="17" t="str">
        <f t="shared" si="556"/>
        <v/>
      </c>
      <c r="IA207" s="17" t="str">
        <f t="shared" si="556"/>
        <v/>
      </c>
      <c r="IB207" s="17" t="str">
        <f t="shared" si="556"/>
        <v/>
      </c>
      <c r="IC207" s="17" t="str">
        <f t="shared" si="556"/>
        <v/>
      </c>
      <c r="ID207" s="17" t="str">
        <f t="shared" si="556"/>
        <v/>
      </c>
      <c r="IE207" s="17" t="str">
        <f t="shared" si="556"/>
        <v/>
      </c>
      <c r="IF207" s="17" t="str">
        <f t="shared" si="556"/>
        <v/>
      </c>
      <c r="IG207" s="17" t="str">
        <f t="shared" si="556"/>
        <v/>
      </c>
      <c r="IH207" s="17" t="str">
        <f t="shared" si="556"/>
        <v/>
      </c>
      <c r="II207" s="17" t="str">
        <f t="shared" si="557"/>
        <v/>
      </c>
      <c r="IJ207" s="17" t="str">
        <f t="shared" si="557"/>
        <v/>
      </c>
      <c r="IK207" s="17" t="str">
        <f t="shared" si="557"/>
        <v/>
      </c>
      <c r="IL207" s="17" t="str">
        <f t="shared" si="557"/>
        <v/>
      </c>
      <c r="IM207" s="17" t="str">
        <f t="shared" si="557"/>
        <v/>
      </c>
      <c r="IN207" s="17" t="str">
        <f t="shared" si="557"/>
        <v/>
      </c>
      <c r="IO207" s="17" t="str">
        <f t="shared" si="557"/>
        <v/>
      </c>
      <c r="IP207" s="17" t="str">
        <f t="shared" si="557"/>
        <v/>
      </c>
      <c r="IQ207" s="17" t="str">
        <f t="shared" si="557"/>
        <v/>
      </c>
      <c r="IR207" s="17" t="str">
        <f t="shared" si="557"/>
        <v/>
      </c>
      <c r="IS207" s="17" t="str">
        <f t="shared" si="558"/>
        <v/>
      </c>
      <c r="IT207" s="17" t="str">
        <f t="shared" si="558"/>
        <v/>
      </c>
      <c r="IU207" s="17" t="str">
        <f t="shared" si="558"/>
        <v/>
      </c>
      <c r="IV207" s="17" t="str">
        <f t="shared" si="558"/>
        <v/>
      </c>
      <c r="IW207" s="17" t="str">
        <f t="shared" si="558"/>
        <v/>
      </c>
      <c r="IX207" s="17" t="str">
        <f t="shared" si="558"/>
        <v/>
      </c>
      <c r="IY207" s="17" t="str">
        <f t="shared" si="558"/>
        <v/>
      </c>
      <c r="IZ207" s="17" t="str">
        <f t="shared" si="558"/>
        <v/>
      </c>
      <c r="JA207" s="17" t="str">
        <f t="shared" si="558"/>
        <v/>
      </c>
      <c r="JB207" s="17" t="str">
        <f t="shared" si="558"/>
        <v/>
      </c>
      <c r="JC207" s="17" t="str">
        <f t="shared" si="558"/>
        <v/>
      </c>
      <c r="JD207" s="17" t="str">
        <f t="shared" si="558"/>
        <v/>
      </c>
    </row>
    <row r="208" spans="1:264" ht="15.75" hidden="1" customHeight="1">
      <c r="A208" s="80"/>
      <c r="B208" s="80"/>
      <c r="C208" s="80"/>
      <c r="D208" s="120" t="s">
        <v>332</v>
      </c>
      <c r="E208" s="121"/>
      <c r="F208" s="122"/>
      <c r="G208" s="122" t="s">
        <v>345</v>
      </c>
      <c r="H208" s="122"/>
      <c r="I208" s="122"/>
      <c r="J208" s="123"/>
      <c r="K208" s="108"/>
      <c r="L208" s="109"/>
      <c r="M208" s="119"/>
      <c r="N208" s="35" t="str">
        <f t="shared" si="511"/>
        <v/>
      </c>
      <c r="O208" s="110"/>
      <c r="P208" s="110"/>
      <c r="Q208" s="35">
        <f t="shared" si="512"/>
        <v>4</v>
      </c>
      <c r="R208" s="110">
        <v>44124</v>
      </c>
      <c r="S208" s="110">
        <v>44127</v>
      </c>
      <c r="T208" s="111">
        <v>1</v>
      </c>
      <c r="U208" s="111">
        <v>1</v>
      </c>
      <c r="V208" s="34" t="str">
        <f t="shared" si="513"/>
        <v/>
      </c>
      <c r="W208" s="17" t="str">
        <f t="shared" si="538"/>
        <v/>
      </c>
      <c r="X208" s="17" t="str">
        <f t="shared" si="538"/>
        <v/>
      </c>
      <c r="Y208" s="17" t="str">
        <f t="shared" si="538"/>
        <v/>
      </c>
      <c r="Z208" s="17" t="str">
        <f t="shared" si="538"/>
        <v/>
      </c>
      <c r="AA208" s="17" t="str">
        <f t="shared" si="538"/>
        <v/>
      </c>
      <c r="AB208" s="17" t="str">
        <f t="shared" si="538"/>
        <v/>
      </c>
      <c r="AC208" s="17" t="str">
        <f t="shared" si="538"/>
        <v/>
      </c>
      <c r="AD208" s="17" t="str">
        <f t="shared" si="538"/>
        <v/>
      </c>
      <c r="AE208" s="17" t="str">
        <f t="shared" si="538"/>
        <v/>
      </c>
      <c r="AF208" s="17" t="str">
        <f t="shared" si="538"/>
        <v/>
      </c>
      <c r="AG208" s="17" t="str">
        <f t="shared" si="539"/>
        <v/>
      </c>
      <c r="AH208" s="17" t="str">
        <f t="shared" si="539"/>
        <v/>
      </c>
      <c r="AI208" s="17" t="str">
        <f t="shared" si="539"/>
        <v/>
      </c>
      <c r="AJ208" s="17" t="str">
        <f t="shared" si="539"/>
        <v/>
      </c>
      <c r="AK208" s="17" t="str">
        <f t="shared" si="539"/>
        <v/>
      </c>
      <c r="AL208" s="17" t="str">
        <f t="shared" si="539"/>
        <v/>
      </c>
      <c r="AM208" s="17" t="str">
        <f t="shared" si="539"/>
        <v/>
      </c>
      <c r="AN208" s="17" t="str">
        <f t="shared" si="539"/>
        <v/>
      </c>
      <c r="AO208" s="17" t="str">
        <f t="shared" si="539"/>
        <v/>
      </c>
      <c r="AP208" s="17">
        <f t="shared" si="539"/>
        <v>6</v>
      </c>
      <c r="AQ208" s="17">
        <f t="shared" si="540"/>
        <v>6</v>
      </c>
      <c r="AR208" s="17">
        <f t="shared" si="540"/>
        <v>6</v>
      </c>
      <c r="AS208" s="17">
        <f t="shared" si="540"/>
        <v>6</v>
      </c>
      <c r="AT208" s="17" t="str">
        <f t="shared" si="540"/>
        <v/>
      </c>
      <c r="AU208" s="17" t="str">
        <f t="shared" si="540"/>
        <v/>
      </c>
      <c r="AV208" s="17" t="str">
        <f t="shared" si="540"/>
        <v/>
      </c>
      <c r="AW208" s="17" t="str">
        <f t="shared" si="540"/>
        <v/>
      </c>
      <c r="AX208" s="17" t="str">
        <f t="shared" si="540"/>
        <v/>
      </c>
      <c r="AY208" s="17" t="str">
        <f t="shared" si="540"/>
        <v/>
      </c>
      <c r="AZ208" s="17" t="str">
        <f t="shared" si="540"/>
        <v/>
      </c>
      <c r="BA208" s="17" t="str">
        <f t="shared" si="541"/>
        <v/>
      </c>
      <c r="BB208" s="17" t="str">
        <f t="shared" si="541"/>
        <v/>
      </c>
      <c r="BC208" s="17" t="str">
        <f t="shared" si="541"/>
        <v/>
      </c>
      <c r="BD208" s="17" t="str">
        <f t="shared" si="541"/>
        <v/>
      </c>
      <c r="BE208" s="17" t="str">
        <f t="shared" si="541"/>
        <v/>
      </c>
      <c r="BF208" s="17" t="str">
        <f t="shared" si="541"/>
        <v/>
      </c>
      <c r="BG208" s="17" t="str">
        <f t="shared" si="541"/>
        <v/>
      </c>
      <c r="BH208" s="17" t="str">
        <f t="shared" si="541"/>
        <v/>
      </c>
      <c r="BI208" s="17" t="str">
        <f t="shared" si="541"/>
        <v/>
      </c>
      <c r="BJ208" s="17" t="str">
        <f t="shared" si="541"/>
        <v/>
      </c>
      <c r="BK208" s="17" t="str">
        <f t="shared" si="542"/>
        <v/>
      </c>
      <c r="BL208" s="17" t="str">
        <f t="shared" si="542"/>
        <v/>
      </c>
      <c r="BM208" s="17" t="str">
        <f t="shared" si="542"/>
        <v/>
      </c>
      <c r="BN208" s="17" t="str">
        <f t="shared" si="542"/>
        <v/>
      </c>
      <c r="BO208" s="17" t="str">
        <f t="shared" si="542"/>
        <v/>
      </c>
      <c r="BP208" s="17" t="str">
        <f t="shared" si="542"/>
        <v/>
      </c>
      <c r="BQ208" s="17" t="str">
        <f t="shared" si="542"/>
        <v/>
      </c>
      <c r="BR208" s="17" t="str">
        <f t="shared" si="542"/>
        <v/>
      </c>
      <c r="BS208" s="17" t="str">
        <f t="shared" si="542"/>
        <v/>
      </c>
      <c r="BT208" s="17" t="str">
        <f t="shared" si="542"/>
        <v/>
      </c>
      <c r="BU208" s="17" t="str">
        <f t="shared" si="543"/>
        <v/>
      </c>
      <c r="BV208" s="17" t="str">
        <f t="shared" si="543"/>
        <v/>
      </c>
      <c r="BW208" s="17" t="str">
        <f t="shared" si="543"/>
        <v/>
      </c>
      <c r="BX208" s="17" t="str">
        <f t="shared" si="543"/>
        <v/>
      </c>
      <c r="BY208" s="17" t="str">
        <f t="shared" si="543"/>
        <v/>
      </c>
      <c r="BZ208" s="17" t="str">
        <f t="shared" si="543"/>
        <v/>
      </c>
      <c r="CA208" s="17" t="str">
        <f t="shared" si="543"/>
        <v/>
      </c>
      <c r="CB208" s="17" t="str">
        <f t="shared" si="543"/>
        <v/>
      </c>
      <c r="CC208" s="17" t="str">
        <f t="shared" si="543"/>
        <v/>
      </c>
      <c r="CD208" s="17" t="str">
        <f t="shared" si="543"/>
        <v/>
      </c>
      <c r="CE208" s="17" t="str">
        <f t="shared" si="543"/>
        <v/>
      </c>
      <c r="CF208" s="17" t="s">
        <v>32</v>
      </c>
      <c r="CG208" s="17" t="s">
        <v>32</v>
      </c>
      <c r="CH208" s="17" t="s">
        <v>32</v>
      </c>
      <c r="CI208" s="17" t="s">
        <v>32</v>
      </c>
      <c r="CJ208" s="17" t="s">
        <v>32</v>
      </c>
      <c r="CK208" s="17" t="s">
        <v>32</v>
      </c>
      <c r="CL208" s="17" t="s">
        <v>32</v>
      </c>
      <c r="CM208" s="17" t="s">
        <v>32</v>
      </c>
      <c r="CN208" s="17" t="s">
        <v>32</v>
      </c>
      <c r="CO208" s="17" t="s">
        <v>32</v>
      </c>
      <c r="CP208" s="17" t="s">
        <v>32</v>
      </c>
      <c r="CQ208" s="17" t="s">
        <v>32</v>
      </c>
      <c r="CR208" s="17" t="s">
        <v>32</v>
      </c>
      <c r="CS208" s="17" t="s">
        <v>32</v>
      </c>
      <c r="CT208" s="17" t="s">
        <v>32</v>
      </c>
      <c r="CU208" s="17" t="s">
        <v>32</v>
      </c>
      <c r="CV208" s="17" t="s">
        <v>32</v>
      </c>
      <c r="CW208" s="17" t="s">
        <v>32</v>
      </c>
      <c r="CX208" s="17" t="s">
        <v>32</v>
      </c>
      <c r="CY208" s="17" t="s">
        <v>32</v>
      </c>
      <c r="CZ208" s="17" t="s">
        <v>32</v>
      </c>
      <c r="DA208" s="17" t="s">
        <v>32</v>
      </c>
      <c r="DB208" s="17" t="s">
        <v>32</v>
      </c>
      <c r="DC208" s="17" t="s">
        <v>32</v>
      </c>
      <c r="DD208" s="17" t="s">
        <v>32</v>
      </c>
      <c r="DE208" s="17" t="str">
        <f t="shared" si="544"/>
        <v/>
      </c>
      <c r="DF208" s="17" t="str">
        <f t="shared" si="544"/>
        <v/>
      </c>
      <c r="DG208" s="17" t="str">
        <f t="shared" si="544"/>
        <v/>
      </c>
      <c r="DH208" s="17" t="str">
        <f t="shared" si="544"/>
        <v/>
      </c>
      <c r="DI208" s="17" t="str">
        <f t="shared" si="544"/>
        <v/>
      </c>
      <c r="DJ208" s="17" t="str">
        <f t="shared" si="544"/>
        <v/>
      </c>
      <c r="DK208" s="17" t="str">
        <f t="shared" si="544"/>
        <v/>
      </c>
      <c r="DL208" s="17" t="str">
        <f t="shared" si="544"/>
        <v/>
      </c>
      <c r="DM208" s="17" t="str">
        <f t="shared" si="544"/>
        <v/>
      </c>
      <c r="DN208" s="17" t="str">
        <f t="shared" si="544"/>
        <v/>
      </c>
      <c r="DO208" s="17" t="str">
        <f t="shared" si="545"/>
        <v/>
      </c>
      <c r="DP208" s="17" t="str">
        <f t="shared" si="545"/>
        <v/>
      </c>
      <c r="DQ208" s="17" t="str">
        <f t="shared" si="545"/>
        <v/>
      </c>
      <c r="DR208" s="17" t="str">
        <f t="shared" si="545"/>
        <v/>
      </c>
      <c r="DS208" s="17" t="str">
        <f t="shared" si="545"/>
        <v/>
      </c>
      <c r="DT208" s="17" t="str">
        <f t="shared" si="545"/>
        <v/>
      </c>
      <c r="DU208" s="17" t="str">
        <f t="shared" si="545"/>
        <v/>
      </c>
      <c r="DV208" s="17" t="str">
        <f t="shared" si="545"/>
        <v/>
      </c>
      <c r="DW208" s="17" t="s">
        <v>32</v>
      </c>
      <c r="DX208" s="17" t="s">
        <v>32</v>
      </c>
      <c r="DY208" s="17" t="s">
        <v>32</v>
      </c>
      <c r="DZ208" s="17" t="s">
        <v>32</v>
      </c>
      <c r="EA208" s="17" t="s">
        <v>32</v>
      </c>
      <c r="EB208" s="17" t="s">
        <v>32</v>
      </c>
      <c r="EC208" s="17" t="str">
        <f t="shared" si="546"/>
        <v/>
      </c>
      <c r="ED208" s="17" t="str">
        <f t="shared" si="546"/>
        <v/>
      </c>
      <c r="EE208" s="17" t="str">
        <f t="shared" si="546"/>
        <v/>
      </c>
      <c r="EF208" s="17" t="str">
        <f t="shared" si="546"/>
        <v/>
      </c>
      <c r="EG208" s="17" t="str">
        <f t="shared" si="546"/>
        <v/>
      </c>
      <c r="EH208" s="17" t="str">
        <f t="shared" si="546"/>
        <v/>
      </c>
      <c r="EI208" s="17" t="str">
        <f t="shared" si="546"/>
        <v/>
      </c>
      <c r="EJ208" s="17" t="str">
        <f t="shared" si="546"/>
        <v/>
      </c>
      <c r="EK208" s="17" t="str">
        <f t="shared" si="546"/>
        <v/>
      </c>
      <c r="EL208" s="17" t="str">
        <f t="shared" si="546"/>
        <v/>
      </c>
      <c r="EM208" s="17" t="str">
        <f t="shared" si="547"/>
        <v/>
      </c>
      <c r="EN208" s="17" t="str">
        <f t="shared" si="547"/>
        <v/>
      </c>
      <c r="EO208" s="17" t="str">
        <f t="shared" si="547"/>
        <v/>
      </c>
      <c r="EP208" s="17" t="str">
        <f t="shared" si="547"/>
        <v/>
      </c>
      <c r="EQ208" s="17" t="str">
        <f t="shared" si="547"/>
        <v/>
      </c>
      <c r="ER208" s="17" t="str">
        <f t="shared" si="547"/>
        <v/>
      </c>
      <c r="ES208" s="17" t="str">
        <f t="shared" si="547"/>
        <v/>
      </c>
      <c r="ET208" s="17" t="str">
        <f t="shared" si="547"/>
        <v/>
      </c>
      <c r="EU208" s="17" t="str">
        <f t="shared" si="547"/>
        <v/>
      </c>
      <c r="EV208" s="17" t="str">
        <f t="shared" si="547"/>
        <v/>
      </c>
      <c r="EW208" s="17" t="str">
        <f t="shared" si="548"/>
        <v/>
      </c>
      <c r="EX208" s="17" t="str">
        <f t="shared" si="548"/>
        <v/>
      </c>
      <c r="EY208" s="17" t="str">
        <f t="shared" si="548"/>
        <v/>
      </c>
      <c r="EZ208" s="17" t="str">
        <f t="shared" si="548"/>
        <v/>
      </c>
      <c r="FA208" s="17" t="str">
        <f t="shared" si="548"/>
        <v/>
      </c>
      <c r="FB208" s="17" t="str">
        <f t="shared" si="548"/>
        <v/>
      </c>
      <c r="FC208" s="17" t="str">
        <f t="shared" si="548"/>
        <v/>
      </c>
      <c r="FD208" s="17" t="str">
        <f t="shared" si="548"/>
        <v/>
      </c>
      <c r="FE208" s="17" t="str">
        <f t="shared" si="548"/>
        <v/>
      </c>
      <c r="FF208" s="17" t="str">
        <f t="shared" si="548"/>
        <v/>
      </c>
      <c r="FG208" s="17" t="str">
        <f t="shared" si="549"/>
        <v/>
      </c>
      <c r="FH208" s="17" t="str">
        <f t="shared" si="549"/>
        <v/>
      </c>
      <c r="FI208" s="17" t="str">
        <f t="shared" si="549"/>
        <v/>
      </c>
      <c r="FJ208" s="17" t="str">
        <f t="shared" si="549"/>
        <v/>
      </c>
      <c r="FK208" s="17" t="str">
        <f t="shared" si="549"/>
        <v/>
      </c>
      <c r="FL208" s="17" t="str">
        <f t="shared" si="549"/>
        <v/>
      </c>
      <c r="FM208" s="17" t="str">
        <f t="shared" si="549"/>
        <v/>
      </c>
      <c r="FN208" s="17" t="str">
        <f t="shared" si="549"/>
        <v/>
      </c>
      <c r="FO208" s="17" t="str">
        <f t="shared" si="549"/>
        <v/>
      </c>
      <c r="FP208" s="17" t="str">
        <f t="shared" si="549"/>
        <v/>
      </c>
      <c r="FQ208" s="17" t="str">
        <f t="shared" si="550"/>
        <v/>
      </c>
      <c r="FR208" s="17" t="str">
        <f t="shared" si="550"/>
        <v/>
      </c>
      <c r="FS208" s="17" t="str">
        <f t="shared" si="550"/>
        <v/>
      </c>
      <c r="FT208" s="17" t="str">
        <f t="shared" si="550"/>
        <v/>
      </c>
      <c r="FU208" s="17" t="str">
        <f t="shared" si="550"/>
        <v/>
      </c>
      <c r="FV208" s="17" t="str">
        <f t="shared" si="550"/>
        <v/>
      </c>
      <c r="FW208" s="17" t="str">
        <f t="shared" si="550"/>
        <v/>
      </c>
      <c r="FX208" s="17" t="str">
        <f t="shared" si="550"/>
        <v/>
      </c>
      <c r="FY208" s="17" t="str">
        <f t="shared" si="550"/>
        <v/>
      </c>
      <c r="FZ208" s="17" t="str">
        <f t="shared" si="550"/>
        <v/>
      </c>
      <c r="GA208" s="17" t="str">
        <f t="shared" si="551"/>
        <v/>
      </c>
      <c r="GB208" s="17" t="str">
        <f t="shared" si="551"/>
        <v/>
      </c>
      <c r="GC208" s="17" t="str">
        <f t="shared" si="551"/>
        <v/>
      </c>
      <c r="GD208" s="17" t="str">
        <f t="shared" si="551"/>
        <v/>
      </c>
      <c r="GE208" s="17" t="str">
        <f t="shared" si="551"/>
        <v/>
      </c>
      <c r="GF208" s="17" t="str">
        <f t="shared" si="551"/>
        <v/>
      </c>
      <c r="GG208" s="17" t="str">
        <f t="shared" si="551"/>
        <v/>
      </c>
      <c r="GH208" s="17" t="str">
        <f t="shared" si="551"/>
        <v/>
      </c>
      <c r="GI208" s="17" t="str">
        <f t="shared" si="551"/>
        <v/>
      </c>
      <c r="GJ208" s="17" t="str">
        <f t="shared" si="551"/>
        <v/>
      </c>
      <c r="GK208" s="17" t="str">
        <f t="shared" si="552"/>
        <v/>
      </c>
      <c r="GL208" s="17" t="str">
        <f t="shared" si="552"/>
        <v/>
      </c>
      <c r="GM208" s="17" t="str">
        <f t="shared" si="552"/>
        <v/>
      </c>
      <c r="GN208" s="17" t="str">
        <f t="shared" si="552"/>
        <v/>
      </c>
      <c r="GO208" s="17" t="str">
        <f t="shared" si="552"/>
        <v/>
      </c>
      <c r="GP208" s="17" t="str">
        <f t="shared" si="552"/>
        <v/>
      </c>
      <c r="GQ208" s="17" t="str">
        <f t="shared" si="552"/>
        <v/>
      </c>
      <c r="GR208" s="17" t="str">
        <f t="shared" si="552"/>
        <v/>
      </c>
      <c r="GS208" s="17" t="str">
        <f t="shared" si="552"/>
        <v/>
      </c>
      <c r="GT208" s="17" t="str">
        <f t="shared" si="552"/>
        <v/>
      </c>
      <c r="GU208" s="17" t="str">
        <f t="shared" si="553"/>
        <v/>
      </c>
      <c r="GV208" s="17" t="str">
        <f t="shared" si="553"/>
        <v/>
      </c>
      <c r="GW208" s="17" t="str">
        <f t="shared" si="553"/>
        <v/>
      </c>
      <c r="GX208" s="17" t="str">
        <f t="shared" si="553"/>
        <v/>
      </c>
      <c r="GY208" s="17" t="str">
        <f t="shared" si="553"/>
        <v/>
      </c>
      <c r="GZ208" s="17" t="str">
        <f t="shared" si="553"/>
        <v/>
      </c>
      <c r="HA208" s="17" t="str">
        <f t="shared" si="553"/>
        <v/>
      </c>
      <c r="HB208" s="17" t="str">
        <f t="shared" si="553"/>
        <v/>
      </c>
      <c r="HC208" s="17" t="str">
        <f t="shared" si="553"/>
        <v/>
      </c>
      <c r="HD208" s="17" t="str">
        <f t="shared" si="553"/>
        <v/>
      </c>
      <c r="HE208" s="17" t="str">
        <f t="shared" si="554"/>
        <v/>
      </c>
      <c r="HF208" s="17" t="str">
        <f t="shared" si="554"/>
        <v/>
      </c>
      <c r="HG208" s="17" t="str">
        <f t="shared" si="554"/>
        <v/>
      </c>
      <c r="HH208" s="17" t="str">
        <f t="shared" si="554"/>
        <v/>
      </c>
      <c r="HI208" s="17" t="str">
        <f t="shared" si="554"/>
        <v/>
      </c>
      <c r="HJ208" s="17" t="str">
        <f t="shared" si="554"/>
        <v/>
      </c>
      <c r="HK208" s="17" t="str">
        <f t="shared" si="554"/>
        <v/>
      </c>
      <c r="HL208" s="17" t="str">
        <f t="shared" si="554"/>
        <v/>
      </c>
      <c r="HM208" s="17" t="str">
        <f t="shared" si="554"/>
        <v/>
      </c>
      <c r="HN208" s="17" t="str">
        <f t="shared" si="554"/>
        <v/>
      </c>
      <c r="HO208" s="17" t="str">
        <f t="shared" si="555"/>
        <v/>
      </c>
      <c r="HP208" s="17" t="str">
        <f t="shared" si="555"/>
        <v/>
      </c>
      <c r="HQ208" s="17" t="str">
        <f t="shared" si="555"/>
        <v/>
      </c>
      <c r="HR208" s="17" t="str">
        <f t="shared" si="555"/>
        <v/>
      </c>
      <c r="HS208" s="17" t="str">
        <f t="shared" si="555"/>
        <v/>
      </c>
      <c r="HT208" s="17" t="str">
        <f t="shared" si="555"/>
        <v/>
      </c>
      <c r="HU208" s="17" t="str">
        <f t="shared" si="555"/>
        <v/>
      </c>
      <c r="HV208" s="17" t="str">
        <f t="shared" si="555"/>
        <v/>
      </c>
      <c r="HW208" s="17" t="str">
        <f t="shared" si="555"/>
        <v/>
      </c>
      <c r="HX208" s="17" t="str">
        <f t="shared" si="555"/>
        <v/>
      </c>
      <c r="HY208" s="17" t="str">
        <f t="shared" si="556"/>
        <v/>
      </c>
      <c r="HZ208" s="17" t="str">
        <f t="shared" si="556"/>
        <v/>
      </c>
      <c r="IA208" s="17" t="str">
        <f t="shared" si="556"/>
        <v/>
      </c>
      <c r="IB208" s="17" t="str">
        <f t="shared" si="556"/>
        <v/>
      </c>
      <c r="IC208" s="17" t="str">
        <f t="shared" si="556"/>
        <v/>
      </c>
      <c r="ID208" s="17" t="str">
        <f t="shared" si="556"/>
        <v/>
      </c>
      <c r="IE208" s="17" t="str">
        <f t="shared" si="556"/>
        <v/>
      </c>
      <c r="IF208" s="17" t="str">
        <f t="shared" si="556"/>
        <v/>
      </c>
      <c r="IG208" s="17" t="str">
        <f t="shared" si="556"/>
        <v/>
      </c>
      <c r="IH208" s="17" t="str">
        <f t="shared" si="556"/>
        <v/>
      </c>
      <c r="II208" s="17" t="str">
        <f t="shared" si="557"/>
        <v/>
      </c>
      <c r="IJ208" s="17" t="str">
        <f t="shared" si="557"/>
        <v/>
      </c>
      <c r="IK208" s="17" t="str">
        <f t="shared" si="557"/>
        <v/>
      </c>
      <c r="IL208" s="17" t="str">
        <f t="shared" si="557"/>
        <v/>
      </c>
      <c r="IM208" s="17" t="str">
        <f t="shared" si="557"/>
        <v/>
      </c>
      <c r="IN208" s="17" t="str">
        <f t="shared" si="557"/>
        <v/>
      </c>
      <c r="IO208" s="17" t="str">
        <f t="shared" si="557"/>
        <v/>
      </c>
      <c r="IP208" s="17" t="str">
        <f t="shared" si="557"/>
        <v/>
      </c>
      <c r="IQ208" s="17" t="str">
        <f t="shared" si="557"/>
        <v/>
      </c>
      <c r="IR208" s="17" t="str">
        <f t="shared" si="557"/>
        <v/>
      </c>
      <c r="IS208" s="17" t="str">
        <f t="shared" si="558"/>
        <v/>
      </c>
      <c r="IT208" s="17" t="str">
        <f t="shared" si="558"/>
        <v/>
      </c>
      <c r="IU208" s="17" t="str">
        <f t="shared" si="558"/>
        <v/>
      </c>
      <c r="IV208" s="17" t="str">
        <f t="shared" si="558"/>
        <v/>
      </c>
      <c r="IW208" s="17" t="str">
        <f t="shared" si="558"/>
        <v/>
      </c>
      <c r="IX208" s="17" t="str">
        <f t="shared" si="558"/>
        <v/>
      </c>
      <c r="IY208" s="17" t="str">
        <f t="shared" si="558"/>
        <v/>
      </c>
      <c r="IZ208" s="17" t="str">
        <f t="shared" si="558"/>
        <v/>
      </c>
      <c r="JA208" s="17" t="str">
        <f t="shared" si="558"/>
        <v/>
      </c>
      <c r="JB208" s="17" t="str">
        <f t="shared" si="558"/>
        <v/>
      </c>
      <c r="JC208" s="17" t="str">
        <f t="shared" si="558"/>
        <v/>
      </c>
      <c r="JD208" s="17" t="str">
        <f t="shared" si="558"/>
        <v/>
      </c>
    </row>
    <row r="209" spans="1:264" ht="15.75" hidden="1" customHeight="1">
      <c r="A209" s="80"/>
      <c r="B209" s="80"/>
      <c r="C209" s="80"/>
      <c r="D209" s="120" t="s">
        <v>332</v>
      </c>
      <c r="E209" s="121"/>
      <c r="F209" s="122"/>
      <c r="G209" s="122" t="s">
        <v>346</v>
      </c>
      <c r="H209" s="122"/>
      <c r="I209" s="122"/>
      <c r="J209" s="123"/>
      <c r="K209" s="108"/>
      <c r="L209" s="109"/>
      <c r="M209" s="119"/>
      <c r="N209" s="35" t="str">
        <f t="shared" ref="N209:N211" si="564">IF(OR(O209="",P209=""),"",NETWORKDAYS.INTL(O209,P209,,非稼働日))</f>
        <v/>
      </c>
      <c r="O209" s="110"/>
      <c r="P209" s="110"/>
      <c r="Q209" s="35">
        <f t="shared" ref="Q209:Q211" si="565">IF(OR(R209="",S209=""),"",IF(NETWORKDAYS.INTL(R209,S209,,非稼働日)&lt;0,0,NETWORKDAYS.INTL(R209,S209,,非稼働日)))</f>
        <v>14</v>
      </c>
      <c r="R209" s="124">
        <v>44117</v>
      </c>
      <c r="S209" s="124">
        <v>44137</v>
      </c>
      <c r="T209" s="125">
        <v>1</v>
      </c>
      <c r="U209" s="125">
        <v>1</v>
      </c>
      <c r="V209" s="34" t="str">
        <f t="shared" si="513"/>
        <v/>
      </c>
      <c r="W209" s="17" t="str">
        <f t="shared" ref="W209:AF218" si="566">IF(AND($S209&lt;&gt;"",W$6&gt;=$R209,W$6&lt;=$S209),IF($E209="",IF($F209="",6,5),4),IF((W$6&gt;=$O209)*AND(W$6&lt;=$P209),IF($E209="",IF($F209="",3,2),1),""))</f>
        <v/>
      </c>
      <c r="X209" s="17" t="str">
        <f t="shared" si="566"/>
        <v/>
      </c>
      <c r="Y209" s="17" t="str">
        <f t="shared" si="566"/>
        <v/>
      </c>
      <c r="Z209" s="17" t="str">
        <f t="shared" si="566"/>
        <v/>
      </c>
      <c r="AA209" s="17" t="str">
        <f t="shared" si="566"/>
        <v/>
      </c>
      <c r="AB209" s="17" t="str">
        <f t="shared" si="566"/>
        <v/>
      </c>
      <c r="AC209" s="17" t="str">
        <f t="shared" si="566"/>
        <v/>
      </c>
      <c r="AD209" s="17" t="str">
        <f t="shared" si="566"/>
        <v/>
      </c>
      <c r="AE209" s="17" t="str">
        <f t="shared" si="566"/>
        <v/>
      </c>
      <c r="AF209" s="17" t="str">
        <f t="shared" si="566"/>
        <v/>
      </c>
      <c r="AG209" s="17" t="str">
        <f t="shared" ref="AG209:AP218" si="567">IF(AND($S209&lt;&gt;"",AG$6&gt;=$R209,AG$6&lt;=$S209),IF($E209="",IF($F209="",6,5),4),IF((AG$6&gt;=$O209)*AND(AG$6&lt;=$P209),IF($E209="",IF($F209="",3,2),1),""))</f>
        <v/>
      </c>
      <c r="AH209" s="17" t="str">
        <f t="shared" si="567"/>
        <v/>
      </c>
      <c r="AI209" s="17">
        <f t="shared" si="567"/>
        <v>6</v>
      </c>
      <c r="AJ209" s="17">
        <f t="shared" si="567"/>
        <v>6</v>
      </c>
      <c r="AK209" s="17">
        <f t="shared" si="567"/>
        <v>6</v>
      </c>
      <c r="AL209" s="17">
        <f t="shared" si="567"/>
        <v>6</v>
      </c>
      <c r="AM209" s="17">
        <f t="shared" si="567"/>
        <v>6</v>
      </c>
      <c r="AN209" s="17">
        <f t="shared" si="567"/>
        <v>6</v>
      </c>
      <c r="AO209" s="17">
        <f t="shared" si="567"/>
        <v>6</v>
      </c>
      <c r="AP209" s="17">
        <f t="shared" si="567"/>
        <v>6</v>
      </c>
      <c r="AQ209" s="17">
        <f t="shared" ref="AQ209:AZ218" si="568">IF(AND($S209&lt;&gt;"",AQ$6&gt;=$R209,AQ$6&lt;=$S209),IF($E209="",IF($F209="",6,5),4),IF((AQ$6&gt;=$O209)*AND(AQ$6&lt;=$P209),IF($E209="",IF($F209="",3,2),1),""))</f>
        <v>6</v>
      </c>
      <c r="AR209" s="17">
        <f t="shared" si="568"/>
        <v>6</v>
      </c>
      <c r="AS209" s="17">
        <f t="shared" si="568"/>
        <v>6</v>
      </c>
      <c r="AT209" s="17">
        <f t="shared" si="568"/>
        <v>6</v>
      </c>
      <c r="AU209" s="17">
        <f t="shared" si="568"/>
        <v>6</v>
      </c>
      <c r="AV209" s="17">
        <f t="shared" si="568"/>
        <v>6</v>
      </c>
      <c r="AW209" s="17">
        <f t="shared" si="568"/>
        <v>6</v>
      </c>
      <c r="AX209" s="17">
        <f t="shared" si="568"/>
        <v>6</v>
      </c>
      <c r="AY209" s="17">
        <f t="shared" si="568"/>
        <v>6</v>
      </c>
      <c r="AZ209" s="17">
        <f t="shared" si="568"/>
        <v>6</v>
      </c>
      <c r="BA209" s="17">
        <f t="shared" ref="BA209:BJ218" si="569">IF(AND($S209&lt;&gt;"",BA$6&gt;=$R209,BA$6&lt;=$S209),IF($E209="",IF($F209="",6,5),4),IF((BA$6&gt;=$O209)*AND(BA$6&lt;=$P209),IF($E209="",IF($F209="",3,2),1),""))</f>
        <v>6</v>
      </c>
      <c r="BB209" s="17">
        <f t="shared" si="569"/>
        <v>6</v>
      </c>
      <c r="BC209" s="17">
        <f t="shared" si="569"/>
        <v>6</v>
      </c>
      <c r="BD209" s="17" t="str">
        <f t="shared" si="569"/>
        <v/>
      </c>
      <c r="BE209" s="17" t="str">
        <f t="shared" si="569"/>
        <v/>
      </c>
      <c r="BF209" s="17" t="str">
        <f t="shared" si="569"/>
        <v/>
      </c>
      <c r="BG209" s="17" t="str">
        <f t="shared" si="569"/>
        <v/>
      </c>
      <c r="BH209" s="17" t="str">
        <f t="shared" si="569"/>
        <v/>
      </c>
      <c r="BI209" s="17" t="str">
        <f t="shared" si="569"/>
        <v/>
      </c>
      <c r="BJ209" s="17" t="str">
        <f t="shared" si="569"/>
        <v/>
      </c>
      <c r="BK209" s="17" t="str">
        <f t="shared" ref="BK209:BT218" si="570">IF(AND($S209&lt;&gt;"",BK$6&gt;=$R209,BK$6&lt;=$S209),IF($E209="",IF($F209="",6,5),4),IF((BK$6&gt;=$O209)*AND(BK$6&lt;=$P209),IF($E209="",IF($F209="",3,2),1),""))</f>
        <v/>
      </c>
      <c r="BL209" s="17" t="str">
        <f t="shared" si="570"/>
        <v/>
      </c>
      <c r="BM209" s="17" t="str">
        <f t="shared" si="570"/>
        <v/>
      </c>
      <c r="BN209" s="17" t="str">
        <f t="shared" si="570"/>
        <v/>
      </c>
      <c r="BO209" s="17" t="str">
        <f t="shared" si="570"/>
        <v/>
      </c>
      <c r="BP209" s="17" t="str">
        <f t="shared" si="570"/>
        <v/>
      </c>
      <c r="BQ209" s="17" t="str">
        <f t="shared" si="570"/>
        <v/>
      </c>
      <c r="BR209" s="17" t="str">
        <f t="shared" si="570"/>
        <v/>
      </c>
      <c r="BS209" s="17" t="str">
        <f t="shared" si="570"/>
        <v/>
      </c>
      <c r="BT209" s="17" t="str">
        <f t="shared" si="570"/>
        <v/>
      </c>
      <c r="BU209" s="17" t="str">
        <f t="shared" ref="BU209:CE218" si="571">IF(AND($S209&lt;&gt;"",BU$6&gt;=$R209,BU$6&lt;=$S209),IF($E209="",IF($F209="",6,5),4),IF((BU$6&gt;=$O209)*AND(BU$6&lt;=$P209),IF($E209="",IF($F209="",3,2),1),""))</f>
        <v/>
      </c>
      <c r="BV209" s="17" t="str">
        <f t="shared" si="571"/>
        <v/>
      </c>
      <c r="BW209" s="17" t="str">
        <f t="shared" si="571"/>
        <v/>
      </c>
      <c r="BX209" s="17" t="str">
        <f t="shared" si="571"/>
        <v/>
      </c>
      <c r="BY209" s="17" t="str">
        <f t="shared" si="571"/>
        <v/>
      </c>
      <c r="BZ209" s="17" t="str">
        <f t="shared" si="571"/>
        <v/>
      </c>
      <c r="CA209" s="17" t="str">
        <f t="shared" si="571"/>
        <v/>
      </c>
      <c r="CB209" s="17" t="str">
        <f t="shared" si="571"/>
        <v/>
      </c>
      <c r="CC209" s="17" t="str">
        <f t="shared" si="571"/>
        <v/>
      </c>
      <c r="CD209" s="17" t="str">
        <f t="shared" si="571"/>
        <v/>
      </c>
      <c r="CE209" s="17" t="str">
        <f t="shared" si="571"/>
        <v/>
      </c>
      <c r="CF209" s="17" t="s">
        <v>32</v>
      </c>
      <c r="CG209" s="17" t="s">
        <v>32</v>
      </c>
      <c r="CH209" s="17" t="s">
        <v>32</v>
      </c>
      <c r="CI209" s="17" t="s">
        <v>32</v>
      </c>
      <c r="CJ209" s="17" t="s">
        <v>32</v>
      </c>
      <c r="CK209" s="17" t="s">
        <v>32</v>
      </c>
      <c r="CL209" s="17" t="s">
        <v>32</v>
      </c>
      <c r="CM209" s="17" t="s">
        <v>32</v>
      </c>
      <c r="CN209" s="17" t="s">
        <v>32</v>
      </c>
      <c r="CO209" s="17" t="s">
        <v>32</v>
      </c>
      <c r="CP209" s="17" t="s">
        <v>32</v>
      </c>
      <c r="CQ209" s="17" t="s">
        <v>32</v>
      </c>
      <c r="CR209" s="17" t="s">
        <v>32</v>
      </c>
      <c r="CS209" s="17" t="s">
        <v>32</v>
      </c>
      <c r="CT209" s="17" t="s">
        <v>32</v>
      </c>
      <c r="CU209" s="17" t="s">
        <v>32</v>
      </c>
      <c r="CV209" s="17" t="s">
        <v>32</v>
      </c>
      <c r="CW209" s="17" t="s">
        <v>32</v>
      </c>
      <c r="CX209" s="17" t="s">
        <v>32</v>
      </c>
      <c r="CY209" s="17" t="s">
        <v>32</v>
      </c>
      <c r="CZ209" s="17" t="s">
        <v>32</v>
      </c>
      <c r="DA209" s="17" t="s">
        <v>32</v>
      </c>
      <c r="DB209" s="17" t="s">
        <v>32</v>
      </c>
      <c r="DC209" s="17" t="s">
        <v>32</v>
      </c>
      <c r="DD209" s="17" t="s">
        <v>32</v>
      </c>
      <c r="DE209" s="17" t="str">
        <f t="shared" ref="DE209:DN218" si="572">IF(AND($S209&lt;&gt;"",DE$6&gt;=$R209,DE$6&lt;=$S209),IF($E209="",IF($F209="",6,5),4),IF((DE$6&gt;=$O209)*AND(DE$6&lt;=$P209),IF($E209="",IF($F209="",3,2),1),""))</f>
        <v/>
      </c>
      <c r="DF209" s="17" t="str">
        <f t="shared" si="572"/>
        <v/>
      </c>
      <c r="DG209" s="17" t="str">
        <f t="shared" si="572"/>
        <v/>
      </c>
      <c r="DH209" s="17" t="str">
        <f t="shared" si="572"/>
        <v/>
      </c>
      <c r="DI209" s="17" t="str">
        <f t="shared" si="572"/>
        <v/>
      </c>
      <c r="DJ209" s="17" t="str">
        <f t="shared" si="572"/>
        <v/>
      </c>
      <c r="DK209" s="17" t="str">
        <f t="shared" si="572"/>
        <v/>
      </c>
      <c r="DL209" s="17" t="str">
        <f t="shared" si="572"/>
        <v/>
      </c>
      <c r="DM209" s="17" t="str">
        <f t="shared" si="572"/>
        <v/>
      </c>
      <c r="DN209" s="17" t="str">
        <f t="shared" si="572"/>
        <v/>
      </c>
      <c r="DO209" s="17" t="str">
        <f t="shared" ref="DO209:DV218" si="573">IF(AND($S209&lt;&gt;"",DO$6&gt;=$R209,DO$6&lt;=$S209),IF($E209="",IF($F209="",6,5),4),IF((DO$6&gt;=$O209)*AND(DO$6&lt;=$P209),IF($E209="",IF($F209="",3,2),1),""))</f>
        <v/>
      </c>
      <c r="DP209" s="17" t="str">
        <f t="shared" si="573"/>
        <v/>
      </c>
      <c r="DQ209" s="17" t="str">
        <f t="shared" si="573"/>
        <v/>
      </c>
      <c r="DR209" s="17" t="str">
        <f t="shared" si="573"/>
        <v/>
      </c>
      <c r="DS209" s="17" t="str">
        <f t="shared" si="573"/>
        <v/>
      </c>
      <c r="DT209" s="17" t="str">
        <f t="shared" si="573"/>
        <v/>
      </c>
      <c r="DU209" s="17" t="str">
        <f t="shared" si="573"/>
        <v/>
      </c>
      <c r="DV209" s="17" t="str">
        <f t="shared" si="573"/>
        <v/>
      </c>
      <c r="DW209" s="17" t="s">
        <v>32</v>
      </c>
      <c r="DX209" s="17" t="s">
        <v>32</v>
      </c>
      <c r="DY209" s="17" t="s">
        <v>32</v>
      </c>
      <c r="DZ209" s="17" t="s">
        <v>32</v>
      </c>
      <c r="EA209" s="17" t="s">
        <v>32</v>
      </c>
      <c r="EB209" s="17" t="s">
        <v>32</v>
      </c>
      <c r="EC209" s="17" t="str">
        <f t="shared" ref="EC209:EL218" si="574">IF(AND($S209&lt;&gt;"",EC$6&gt;=$R209,EC$6&lt;=$S209),IF($E209="",IF($F209="",6,5),4),IF((EC$6&gt;=$O209)*AND(EC$6&lt;=$P209),IF($E209="",IF($F209="",3,2),1),""))</f>
        <v/>
      </c>
      <c r="ED209" s="17" t="str">
        <f t="shared" si="574"/>
        <v/>
      </c>
      <c r="EE209" s="17" t="str">
        <f t="shared" si="574"/>
        <v/>
      </c>
      <c r="EF209" s="17" t="str">
        <f t="shared" si="574"/>
        <v/>
      </c>
      <c r="EG209" s="17" t="str">
        <f t="shared" si="574"/>
        <v/>
      </c>
      <c r="EH209" s="17" t="str">
        <f t="shared" si="574"/>
        <v/>
      </c>
      <c r="EI209" s="17" t="str">
        <f t="shared" si="574"/>
        <v/>
      </c>
      <c r="EJ209" s="17" t="str">
        <f t="shared" si="574"/>
        <v/>
      </c>
      <c r="EK209" s="17" t="str">
        <f t="shared" si="574"/>
        <v/>
      </c>
      <c r="EL209" s="17" t="str">
        <f t="shared" si="574"/>
        <v/>
      </c>
      <c r="EM209" s="17" t="str">
        <f t="shared" ref="EM209:EV218" si="575">IF(AND($S209&lt;&gt;"",EM$6&gt;=$R209,EM$6&lt;=$S209),IF($E209="",IF($F209="",6,5),4),IF((EM$6&gt;=$O209)*AND(EM$6&lt;=$P209),IF($E209="",IF($F209="",3,2),1),""))</f>
        <v/>
      </c>
      <c r="EN209" s="17" t="str">
        <f t="shared" si="575"/>
        <v/>
      </c>
      <c r="EO209" s="17" t="str">
        <f t="shared" si="575"/>
        <v/>
      </c>
      <c r="EP209" s="17" t="str">
        <f t="shared" si="575"/>
        <v/>
      </c>
      <c r="EQ209" s="17" t="str">
        <f t="shared" si="575"/>
        <v/>
      </c>
      <c r="ER209" s="17" t="str">
        <f t="shared" si="575"/>
        <v/>
      </c>
      <c r="ES209" s="17" t="str">
        <f t="shared" si="575"/>
        <v/>
      </c>
      <c r="ET209" s="17" t="str">
        <f t="shared" si="575"/>
        <v/>
      </c>
      <c r="EU209" s="17" t="str">
        <f t="shared" si="575"/>
        <v/>
      </c>
      <c r="EV209" s="17" t="str">
        <f t="shared" si="575"/>
        <v/>
      </c>
      <c r="EW209" s="17" t="str">
        <f t="shared" ref="EW209:FF218" si="576">IF(AND($S209&lt;&gt;"",EW$6&gt;=$R209,EW$6&lt;=$S209),IF($E209="",IF($F209="",6,5),4),IF((EW$6&gt;=$O209)*AND(EW$6&lt;=$P209),IF($E209="",IF($F209="",3,2),1),""))</f>
        <v/>
      </c>
      <c r="EX209" s="17" t="str">
        <f t="shared" si="576"/>
        <v/>
      </c>
      <c r="EY209" s="17" t="str">
        <f t="shared" si="576"/>
        <v/>
      </c>
      <c r="EZ209" s="17" t="str">
        <f t="shared" si="576"/>
        <v/>
      </c>
      <c r="FA209" s="17" t="str">
        <f t="shared" si="576"/>
        <v/>
      </c>
      <c r="FB209" s="17" t="str">
        <f t="shared" si="576"/>
        <v/>
      </c>
      <c r="FC209" s="17" t="str">
        <f t="shared" si="576"/>
        <v/>
      </c>
      <c r="FD209" s="17" t="str">
        <f t="shared" si="576"/>
        <v/>
      </c>
      <c r="FE209" s="17" t="str">
        <f t="shared" si="576"/>
        <v/>
      </c>
      <c r="FF209" s="17" t="str">
        <f t="shared" si="576"/>
        <v/>
      </c>
      <c r="FG209" s="17" t="str">
        <f t="shared" ref="FG209:FP218" si="577">IF(AND($S209&lt;&gt;"",FG$6&gt;=$R209,FG$6&lt;=$S209),IF($E209="",IF($F209="",6,5),4),IF((FG$6&gt;=$O209)*AND(FG$6&lt;=$P209),IF($E209="",IF($F209="",3,2),1),""))</f>
        <v/>
      </c>
      <c r="FH209" s="17" t="str">
        <f t="shared" si="577"/>
        <v/>
      </c>
      <c r="FI209" s="17" t="str">
        <f t="shared" si="577"/>
        <v/>
      </c>
      <c r="FJ209" s="17" t="str">
        <f t="shared" si="577"/>
        <v/>
      </c>
      <c r="FK209" s="17" t="str">
        <f t="shared" si="577"/>
        <v/>
      </c>
      <c r="FL209" s="17" t="str">
        <f t="shared" si="577"/>
        <v/>
      </c>
      <c r="FM209" s="17" t="str">
        <f t="shared" si="577"/>
        <v/>
      </c>
      <c r="FN209" s="17" t="str">
        <f t="shared" si="577"/>
        <v/>
      </c>
      <c r="FO209" s="17" t="str">
        <f t="shared" si="577"/>
        <v/>
      </c>
      <c r="FP209" s="17" t="str">
        <f t="shared" si="577"/>
        <v/>
      </c>
      <c r="FQ209" s="17" t="str">
        <f t="shared" ref="FQ209:FZ218" si="578">IF(AND($S209&lt;&gt;"",FQ$6&gt;=$R209,FQ$6&lt;=$S209),IF($E209="",IF($F209="",6,5),4),IF((FQ$6&gt;=$O209)*AND(FQ$6&lt;=$P209),IF($E209="",IF($F209="",3,2),1),""))</f>
        <v/>
      </c>
      <c r="FR209" s="17" t="str">
        <f t="shared" si="578"/>
        <v/>
      </c>
      <c r="FS209" s="17" t="str">
        <f t="shared" si="578"/>
        <v/>
      </c>
      <c r="FT209" s="17" t="str">
        <f t="shared" si="578"/>
        <v/>
      </c>
      <c r="FU209" s="17" t="str">
        <f t="shared" si="578"/>
        <v/>
      </c>
      <c r="FV209" s="17" t="str">
        <f t="shared" si="578"/>
        <v/>
      </c>
      <c r="FW209" s="17" t="str">
        <f t="shared" si="578"/>
        <v/>
      </c>
      <c r="FX209" s="17" t="str">
        <f t="shared" si="578"/>
        <v/>
      </c>
      <c r="FY209" s="17" t="str">
        <f t="shared" si="578"/>
        <v/>
      </c>
      <c r="FZ209" s="17" t="str">
        <f t="shared" si="578"/>
        <v/>
      </c>
      <c r="GA209" s="17" t="str">
        <f t="shared" ref="GA209:GJ218" si="579">IF(AND($S209&lt;&gt;"",GA$6&gt;=$R209,GA$6&lt;=$S209),IF($E209="",IF($F209="",6,5),4),IF((GA$6&gt;=$O209)*AND(GA$6&lt;=$P209),IF($E209="",IF($F209="",3,2),1),""))</f>
        <v/>
      </c>
      <c r="GB209" s="17" t="str">
        <f t="shared" si="579"/>
        <v/>
      </c>
      <c r="GC209" s="17" t="str">
        <f t="shared" si="579"/>
        <v/>
      </c>
      <c r="GD209" s="17" t="str">
        <f t="shared" si="579"/>
        <v/>
      </c>
      <c r="GE209" s="17" t="str">
        <f t="shared" si="579"/>
        <v/>
      </c>
      <c r="GF209" s="17" t="str">
        <f t="shared" si="579"/>
        <v/>
      </c>
      <c r="GG209" s="17" t="str">
        <f t="shared" si="579"/>
        <v/>
      </c>
      <c r="GH209" s="17" t="str">
        <f t="shared" si="579"/>
        <v/>
      </c>
      <c r="GI209" s="17" t="str">
        <f t="shared" si="579"/>
        <v/>
      </c>
      <c r="GJ209" s="17" t="str">
        <f t="shared" si="579"/>
        <v/>
      </c>
      <c r="GK209" s="17" t="str">
        <f t="shared" ref="GK209:GT218" si="580">IF(AND($S209&lt;&gt;"",GK$6&gt;=$R209,GK$6&lt;=$S209),IF($E209="",IF($F209="",6,5),4),IF((GK$6&gt;=$O209)*AND(GK$6&lt;=$P209),IF($E209="",IF($F209="",3,2),1),""))</f>
        <v/>
      </c>
      <c r="GL209" s="17" t="str">
        <f t="shared" si="580"/>
        <v/>
      </c>
      <c r="GM209" s="17" t="str">
        <f t="shared" si="580"/>
        <v/>
      </c>
      <c r="GN209" s="17" t="str">
        <f t="shared" si="580"/>
        <v/>
      </c>
      <c r="GO209" s="17" t="str">
        <f t="shared" si="580"/>
        <v/>
      </c>
      <c r="GP209" s="17" t="str">
        <f t="shared" si="580"/>
        <v/>
      </c>
      <c r="GQ209" s="17" t="str">
        <f t="shared" si="580"/>
        <v/>
      </c>
      <c r="GR209" s="17" t="str">
        <f t="shared" si="580"/>
        <v/>
      </c>
      <c r="GS209" s="17" t="str">
        <f t="shared" si="580"/>
        <v/>
      </c>
      <c r="GT209" s="17" t="str">
        <f t="shared" si="580"/>
        <v/>
      </c>
      <c r="GU209" s="17" t="str">
        <f t="shared" ref="GU209:HD218" si="581">IF(AND($S209&lt;&gt;"",GU$6&gt;=$R209,GU$6&lt;=$S209),IF($E209="",IF($F209="",6,5),4),IF((GU$6&gt;=$O209)*AND(GU$6&lt;=$P209),IF($E209="",IF($F209="",3,2),1),""))</f>
        <v/>
      </c>
      <c r="GV209" s="17" t="str">
        <f t="shared" si="581"/>
        <v/>
      </c>
      <c r="GW209" s="17" t="str">
        <f t="shared" si="581"/>
        <v/>
      </c>
      <c r="GX209" s="17" t="str">
        <f t="shared" si="581"/>
        <v/>
      </c>
      <c r="GY209" s="17" t="str">
        <f t="shared" si="581"/>
        <v/>
      </c>
      <c r="GZ209" s="17" t="str">
        <f t="shared" si="581"/>
        <v/>
      </c>
      <c r="HA209" s="17" t="str">
        <f t="shared" si="581"/>
        <v/>
      </c>
      <c r="HB209" s="17" t="str">
        <f t="shared" si="581"/>
        <v/>
      </c>
      <c r="HC209" s="17" t="str">
        <f t="shared" si="581"/>
        <v/>
      </c>
      <c r="HD209" s="17" t="str">
        <f t="shared" si="581"/>
        <v/>
      </c>
      <c r="HE209" s="17" t="str">
        <f t="shared" ref="HE209:HN218" si="582">IF(AND($S209&lt;&gt;"",HE$6&gt;=$R209,HE$6&lt;=$S209),IF($E209="",IF($F209="",6,5),4),IF((HE$6&gt;=$O209)*AND(HE$6&lt;=$P209),IF($E209="",IF($F209="",3,2),1),""))</f>
        <v/>
      </c>
      <c r="HF209" s="17" t="str">
        <f t="shared" si="582"/>
        <v/>
      </c>
      <c r="HG209" s="17" t="str">
        <f t="shared" si="582"/>
        <v/>
      </c>
      <c r="HH209" s="17" t="str">
        <f t="shared" si="582"/>
        <v/>
      </c>
      <c r="HI209" s="17" t="str">
        <f t="shared" si="582"/>
        <v/>
      </c>
      <c r="HJ209" s="17" t="str">
        <f t="shared" si="582"/>
        <v/>
      </c>
      <c r="HK209" s="17" t="str">
        <f t="shared" si="582"/>
        <v/>
      </c>
      <c r="HL209" s="17" t="str">
        <f t="shared" si="582"/>
        <v/>
      </c>
      <c r="HM209" s="17" t="str">
        <f t="shared" si="582"/>
        <v/>
      </c>
      <c r="HN209" s="17" t="str">
        <f t="shared" si="582"/>
        <v/>
      </c>
      <c r="HO209" s="17" t="str">
        <f t="shared" ref="HO209:HX218" si="583">IF(AND($S209&lt;&gt;"",HO$6&gt;=$R209,HO$6&lt;=$S209),IF($E209="",IF($F209="",6,5),4),IF((HO$6&gt;=$O209)*AND(HO$6&lt;=$P209),IF($E209="",IF($F209="",3,2),1),""))</f>
        <v/>
      </c>
      <c r="HP209" s="17" t="str">
        <f t="shared" si="583"/>
        <v/>
      </c>
      <c r="HQ209" s="17" t="str">
        <f t="shared" si="583"/>
        <v/>
      </c>
      <c r="HR209" s="17" t="str">
        <f t="shared" si="583"/>
        <v/>
      </c>
      <c r="HS209" s="17" t="str">
        <f t="shared" si="583"/>
        <v/>
      </c>
      <c r="HT209" s="17" t="str">
        <f t="shared" si="583"/>
        <v/>
      </c>
      <c r="HU209" s="17" t="str">
        <f t="shared" si="583"/>
        <v/>
      </c>
      <c r="HV209" s="17" t="str">
        <f t="shared" si="583"/>
        <v/>
      </c>
      <c r="HW209" s="17" t="str">
        <f t="shared" si="583"/>
        <v/>
      </c>
      <c r="HX209" s="17" t="str">
        <f t="shared" si="583"/>
        <v/>
      </c>
      <c r="HY209" s="17" t="str">
        <f t="shared" ref="HY209:IH218" si="584">IF(AND($S209&lt;&gt;"",HY$6&gt;=$R209,HY$6&lt;=$S209),IF($E209="",IF($F209="",6,5),4),IF((HY$6&gt;=$O209)*AND(HY$6&lt;=$P209),IF($E209="",IF($F209="",3,2),1),""))</f>
        <v/>
      </c>
      <c r="HZ209" s="17" t="str">
        <f t="shared" si="584"/>
        <v/>
      </c>
      <c r="IA209" s="17" t="str">
        <f t="shared" si="584"/>
        <v/>
      </c>
      <c r="IB209" s="17" t="str">
        <f t="shared" si="584"/>
        <v/>
      </c>
      <c r="IC209" s="17" t="str">
        <f t="shared" si="584"/>
        <v/>
      </c>
      <c r="ID209" s="17" t="str">
        <f t="shared" si="584"/>
        <v/>
      </c>
      <c r="IE209" s="17" t="str">
        <f t="shared" si="584"/>
        <v/>
      </c>
      <c r="IF209" s="17" t="str">
        <f t="shared" si="584"/>
        <v/>
      </c>
      <c r="IG209" s="17" t="str">
        <f t="shared" si="584"/>
        <v/>
      </c>
      <c r="IH209" s="17" t="str">
        <f t="shared" si="584"/>
        <v/>
      </c>
      <c r="II209" s="17" t="str">
        <f t="shared" ref="II209:IR218" si="585">IF(AND($S209&lt;&gt;"",II$6&gt;=$R209,II$6&lt;=$S209),IF($E209="",IF($F209="",6,5),4),IF((II$6&gt;=$O209)*AND(II$6&lt;=$P209),IF($E209="",IF($F209="",3,2),1),""))</f>
        <v/>
      </c>
      <c r="IJ209" s="17" t="str">
        <f t="shared" si="585"/>
        <v/>
      </c>
      <c r="IK209" s="17" t="str">
        <f t="shared" si="585"/>
        <v/>
      </c>
      <c r="IL209" s="17" t="str">
        <f t="shared" si="585"/>
        <v/>
      </c>
      <c r="IM209" s="17" t="str">
        <f t="shared" si="585"/>
        <v/>
      </c>
      <c r="IN209" s="17" t="str">
        <f t="shared" si="585"/>
        <v/>
      </c>
      <c r="IO209" s="17" t="str">
        <f t="shared" si="585"/>
        <v/>
      </c>
      <c r="IP209" s="17" t="str">
        <f t="shared" si="585"/>
        <v/>
      </c>
      <c r="IQ209" s="17" t="str">
        <f t="shared" si="585"/>
        <v/>
      </c>
      <c r="IR209" s="17" t="str">
        <f t="shared" si="585"/>
        <v/>
      </c>
      <c r="IS209" s="17" t="str">
        <f t="shared" ref="IS209:JD218" si="586">IF(AND($S209&lt;&gt;"",IS$6&gt;=$R209,IS$6&lt;=$S209),IF($E209="",IF($F209="",6,5),4),IF((IS$6&gt;=$O209)*AND(IS$6&lt;=$P209),IF($E209="",IF($F209="",3,2),1),""))</f>
        <v/>
      </c>
      <c r="IT209" s="17" t="str">
        <f t="shared" si="586"/>
        <v/>
      </c>
      <c r="IU209" s="17" t="str">
        <f t="shared" si="586"/>
        <v/>
      </c>
      <c r="IV209" s="17" t="str">
        <f t="shared" si="586"/>
        <v/>
      </c>
      <c r="IW209" s="17" t="str">
        <f t="shared" si="586"/>
        <v/>
      </c>
      <c r="IX209" s="17" t="str">
        <f t="shared" si="586"/>
        <v/>
      </c>
      <c r="IY209" s="17" t="str">
        <f t="shared" si="586"/>
        <v/>
      </c>
      <c r="IZ209" s="17" t="str">
        <f t="shared" si="586"/>
        <v/>
      </c>
      <c r="JA209" s="17" t="str">
        <f t="shared" si="586"/>
        <v/>
      </c>
      <c r="JB209" s="17" t="str">
        <f t="shared" si="586"/>
        <v/>
      </c>
      <c r="JC209" s="17" t="str">
        <f t="shared" si="586"/>
        <v/>
      </c>
      <c r="JD209" s="17" t="str">
        <f t="shared" si="586"/>
        <v/>
      </c>
    </row>
    <row r="210" spans="1:264" ht="15.75" hidden="1" customHeight="1">
      <c r="A210" s="80"/>
      <c r="B210" s="80"/>
      <c r="C210" s="80"/>
      <c r="D210" s="120" t="s">
        <v>332</v>
      </c>
      <c r="E210" s="121"/>
      <c r="F210" s="122"/>
      <c r="G210" s="122" t="s">
        <v>347</v>
      </c>
      <c r="H210" s="122"/>
      <c r="I210" s="122"/>
      <c r="J210" s="123"/>
      <c r="K210" s="108"/>
      <c r="L210" s="109"/>
      <c r="M210" s="119"/>
      <c r="N210" s="35" t="str">
        <f t="shared" si="564"/>
        <v/>
      </c>
      <c r="O210" s="110"/>
      <c r="P210" s="110"/>
      <c r="Q210" s="35">
        <f t="shared" si="565"/>
        <v>9</v>
      </c>
      <c r="R210" s="110">
        <v>44124</v>
      </c>
      <c r="S210" s="110">
        <v>44137</v>
      </c>
      <c r="T210" s="111">
        <v>1</v>
      </c>
      <c r="U210" s="111">
        <v>1</v>
      </c>
      <c r="V210" s="34" t="str">
        <f t="shared" si="513"/>
        <v/>
      </c>
      <c r="W210" s="17" t="str">
        <f t="shared" si="566"/>
        <v/>
      </c>
      <c r="X210" s="17" t="str">
        <f t="shared" si="566"/>
        <v/>
      </c>
      <c r="Y210" s="17" t="str">
        <f t="shared" si="566"/>
        <v/>
      </c>
      <c r="Z210" s="17" t="str">
        <f t="shared" si="566"/>
        <v/>
      </c>
      <c r="AA210" s="17" t="str">
        <f t="shared" si="566"/>
        <v/>
      </c>
      <c r="AB210" s="17" t="str">
        <f t="shared" si="566"/>
        <v/>
      </c>
      <c r="AC210" s="17" t="str">
        <f t="shared" si="566"/>
        <v/>
      </c>
      <c r="AD210" s="17" t="str">
        <f t="shared" si="566"/>
        <v/>
      </c>
      <c r="AE210" s="17" t="str">
        <f t="shared" si="566"/>
        <v/>
      </c>
      <c r="AF210" s="17" t="str">
        <f t="shared" si="566"/>
        <v/>
      </c>
      <c r="AG210" s="17" t="str">
        <f t="shared" si="567"/>
        <v/>
      </c>
      <c r="AH210" s="17" t="str">
        <f t="shared" si="567"/>
        <v/>
      </c>
      <c r="AI210" s="17" t="str">
        <f t="shared" si="567"/>
        <v/>
      </c>
      <c r="AJ210" s="17" t="str">
        <f t="shared" si="567"/>
        <v/>
      </c>
      <c r="AK210" s="17" t="str">
        <f t="shared" si="567"/>
        <v/>
      </c>
      <c r="AL210" s="17" t="str">
        <f t="shared" si="567"/>
        <v/>
      </c>
      <c r="AM210" s="17" t="str">
        <f t="shared" si="567"/>
        <v/>
      </c>
      <c r="AN210" s="17" t="str">
        <f t="shared" si="567"/>
        <v/>
      </c>
      <c r="AO210" s="17" t="str">
        <f t="shared" si="567"/>
        <v/>
      </c>
      <c r="AP210" s="17">
        <f t="shared" si="567"/>
        <v>6</v>
      </c>
      <c r="AQ210" s="17">
        <f t="shared" si="568"/>
        <v>6</v>
      </c>
      <c r="AR210" s="17">
        <f t="shared" si="568"/>
        <v>6</v>
      </c>
      <c r="AS210" s="17">
        <f t="shared" si="568"/>
        <v>6</v>
      </c>
      <c r="AT210" s="17">
        <f t="shared" si="568"/>
        <v>6</v>
      </c>
      <c r="AU210" s="17">
        <f t="shared" si="568"/>
        <v>6</v>
      </c>
      <c r="AV210" s="17">
        <f t="shared" si="568"/>
        <v>6</v>
      </c>
      <c r="AW210" s="17">
        <f t="shared" si="568"/>
        <v>6</v>
      </c>
      <c r="AX210" s="17">
        <f t="shared" si="568"/>
        <v>6</v>
      </c>
      <c r="AY210" s="17">
        <f t="shared" si="568"/>
        <v>6</v>
      </c>
      <c r="AZ210" s="17">
        <f t="shared" si="568"/>
        <v>6</v>
      </c>
      <c r="BA210" s="17">
        <f t="shared" si="569"/>
        <v>6</v>
      </c>
      <c r="BB210" s="17">
        <f t="shared" si="569"/>
        <v>6</v>
      </c>
      <c r="BC210" s="17">
        <f t="shared" si="569"/>
        <v>6</v>
      </c>
      <c r="BD210" s="17" t="str">
        <f t="shared" si="569"/>
        <v/>
      </c>
      <c r="BE210" s="17" t="str">
        <f t="shared" si="569"/>
        <v/>
      </c>
      <c r="BF210" s="17" t="str">
        <f t="shared" si="569"/>
        <v/>
      </c>
      <c r="BG210" s="17" t="str">
        <f t="shared" si="569"/>
        <v/>
      </c>
      <c r="BH210" s="17" t="str">
        <f t="shared" si="569"/>
        <v/>
      </c>
      <c r="BI210" s="17" t="str">
        <f t="shared" si="569"/>
        <v/>
      </c>
      <c r="BJ210" s="17" t="str">
        <f t="shared" si="569"/>
        <v/>
      </c>
      <c r="BK210" s="17" t="str">
        <f t="shared" si="570"/>
        <v/>
      </c>
      <c r="BL210" s="17" t="str">
        <f t="shared" si="570"/>
        <v/>
      </c>
      <c r="BM210" s="17" t="str">
        <f t="shared" si="570"/>
        <v/>
      </c>
      <c r="BN210" s="17" t="str">
        <f t="shared" si="570"/>
        <v/>
      </c>
      <c r="BO210" s="17" t="str">
        <f t="shared" si="570"/>
        <v/>
      </c>
      <c r="BP210" s="17" t="str">
        <f t="shared" si="570"/>
        <v/>
      </c>
      <c r="BQ210" s="17" t="str">
        <f t="shared" si="570"/>
        <v/>
      </c>
      <c r="BR210" s="17" t="str">
        <f t="shared" si="570"/>
        <v/>
      </c>
      <c r="BS210" s="17" t="str">
        <f t="shared" si="570"/>
        <v/>
      </c>
      <c r="BT210" s="17" t="str">
        <f t="shared" si="570"/>
        <v/>
      </c>
      <c r="BU210" s="17" t="str">
        <f t="shared" si="571"/>
        <v/>
      </c>
      <c r="BV210" s="17" t="str">
        <f t="shared" si="571"/>
        <v/>
      </c>
      <c r="BW210" s="17" t="str">
        <f t="shared" si="571"/>
        <v/>
      </c>
      <c r="BX210" s="17" t="str">
        <f t="shared" si="571"/>
        <v/>
      </c>
      <c r="BY210" s="17" t="str">
        <f t="shared" si="571"/>
        <v/>
      </c>
      <c r="BZ210" s="17" t="str">
        <f t="shared" si="571"/>
        <v/>
      </c>
      <c r="CA210" s="17" t="str">
        <f t="shared" si="571"/>
        <v/>
      </c>
      <c r="CB210" s="17" t="str">
        <f t="shared" si="571"/>
        <v/>
      </c>
      <c r="CC210" s="17" t="str">
        <f t="shared" si="571"/>
        <v/>
      </c>
      <c r="CD210" s="17" t="str">
        <f t="shared" si="571"/>
        <v/>
      </c>
      <c r="CE210" s="17" t="str">
        <f t="shared" si="571"/>
        <v/>
      </c>
      <c r="CF210" s="17" t="s">
        <v>32</v>
      </c>
      <c r="CG210" s="17" t="s">
        <v>32</v>
      </c>
      <c r="CH210" s="17" t="s">
        <v>32</v>
      </c>
      <c r="CI210" s="17" t="s">
        <v>32</v>
      </c>
      <c r="CJ210" s="17" t="s">
        <v>32</v>
      </c>
      <c r="CK210" s="17" t="s">
        <v>32</v>
      </c>
      <c r="CL210" s="17" t="s">
        <v>32</v>
      </c>
      <c r="CM210" s="17" t="s">
        <v>32</v>
      </c>
      <c r="CN210" s="17" t="s">
        <v>32</v>
      </c>
      <c r="CO210" s="17" t="s">
        <v>32</v>
      </c>
      <c r="CP210" s="17" t="s">
        <v>32</v>
      </c>
      <c r="CQ210" s="17" t="s">
        <v>32</v>
      </c>
      <c r="CR210" s="17" t="s">
        <v>32</v>
      </c>
      <c r="CS210" s="17" t="s">
        <v>32</v>
      </c>
      <c r="CT210" s="17" t="s">
        <v>32</v>
      </c>
      <c r="CU210" s="17" t="s">
        <v>32</v>
      </c>
      <c r="CV210" s="17" t="s">
        <v>32</v>
      </c>
      <c r="CW210" s="17" t="s">
        <v>32</v>
      </c>
      <c r="CX210" s="17" t="s">
        <v>32</v>
      </c>
      <c r="CY210" s="17" t="s">
        <v>32</v>
      </c>
      <c r="CZ210" s="17" t="s">
        <v>32</v>
      </c>
      <c r="DA210" s="17" t="s">
        <v>32</v>
      </c>
      <c r="DB210" s="17" t="s">
        <v>32</v>
      </c>
      <c r="DC210" s="17" t="s">
        <v>32</v>
      </c>
      <c r="DD210" s="17" t="s">
        <v>32</v>
      </c>
      <c r="DE210" s="17" t="str">
        <f t="shared" si="572"/>
        <v/>
      </c>
      <c r="DF210" s="17" t="str">
        <f t="shared" si="572"/>
        <v/>
      </c>
      <c r="DG210" s="17" t="str">
        <f t="shared" si="572"/>
        <v/>
      </c>
      <c r="DH210" s="17" t="str">
        <f t="shared" si="572"/>
        <v/>
      </c>
      <c r="DI210" s="17" t="str">
        <f t="shared" si="572"/>
        <v/>
      </c>
      <c r="DJ210" s="17" t="str">
        <f t="shared" si="572"/>
        <v/>
      </c>
      <c r="DK210" s="17" t="str">
        <f t="shared" si="572"/>
        <v/>
      </c>
      <c r="DL210" s="17" t="str">
        <f t="shared" si="572"/>
        <v/>
      </c>
      <c r="DM210" s="17" t="str">
        <f t="shared" si="572"/>
        <v/>
      </c>
      <c r="DN210" s="17" t="str">
        <f t="shared" si="572"/>
        <v/>
      </c>
      <c r="DO210" s="17" t="str">
        <f t="shared" si="573"/>
        <v/>
      </c>
      <c r="DP210" s="17" t="str">
        <f t="shared" si="573"/>
        <v/>
      </c>
      <c r="DQ210" s="17" t="str">
        <f t="shared" si="573"/>
        <v/>
      </c>
      <c r="DR210" s="17" t="str">
        <f t="shared" si="573"/>
        <v/>
      </c>
      <c r="DS210" s="17" t="str">
        <f t="shared" si="573"/>
        <v/>
      </c>
      <c r="DT210" s="17" t="str">
        <f t="shared" si="573"/>
        <v/>
      </c>
      <c r="DU210" s="17" t="str">
        <f t="shared" si="573"/>
        <v/>
      </c>
      <c r="DV210" s="17" t="str">
        <f t="shared" si="573"/>
        <v/>
      </c>
      <c r="DW210" s="17" t="s">
        <v>32</v>
      </c>
      <c r="DX210" s="17" t="s">
        <v>32</v>
      </c>
      <c r="DY210" s="17" t="s">
        <v>32</v>
      </c>
      <c r="DZ210" s="17" t="s">
        <v>32</v>
      </c>
      <c r="EA210" s="17" t="s">
        <v>32</v>
      </c>
      <c r="EB210" s="17" t="s">
        <v>32</v>
      </c>
      <c r="EC210" s="17" t="str">
        <f t="shared" si="574"/>
        <v/>
      </c>
      <c r="ED210" s="17" t="str">
        <f t="shared" si="574"/>
        <v/>
      </c>
      <c r="EE210" s="17" t="str">
        <f t="shared" si="574"/>
        <v/>
      </c>
      <c r="EF210" s="17" t="str">
        <f t="shared" si="574"/>
        <v/>
      </c>
      <c r="EG210" s="17" t="str">
        <f t="shared" si="574"/>
        <v/>
      </c>
      <c r="EH210" s="17" t="str">
        <f t="shared" si="574"/>
        <v/>
      </c>
      <c r="EI210" s="17" t="str">
        <f t="shared" si="574"/>
        <v/>
      </c>
      <c r="EJ210" s="17" t="str">
        <f t="shared" si="574"/>
        <v/>
      </c>
      <c r="EK210" s="17" t="str">
        <f t="shared" si="574"/>
        <v/>
      </c>
      <c r="EL210" s="17" t="str">
        <f t="shared" si="574"/>
        <v/>
      </c>
      <c r="EM210" s="17" t="str">
        <f t="shared" si="575"/>
        <v/>
      </c>
      <c r="EN210" s="17" t="str">
        <f t="shared" si="575"/>
        <v/>
      </c>
      <c r="EO210" s="17" t="str">
        <f t="shared" si="575"/>
        <v/>
      </c>
      <c r="EP210" s="17" t="str">
        <f t="shared" si="575"/>
        <v/>
      </c>
      <c r="EQ210" s="17" t="str">
        <f t="shared" si="575"/>
        <v/>
      </c>
      <c r="ER210" s="17" t="str">
        <f t="shared" si="575"/>
        <v/>
      </c>
      <c r="ES210" s="17" t="str">
        <f t="shared" si="575"/>
        <v/>
      </c>
      <c r="ET210" s="17" t="str">
        <f t="shared" si="575"/>
        <v/>
      </c>
      <c r="EU210" s="17" t="str">
        <f t="shared" si="575"/>
        <v/>
      </c>
      <c r="EV210" s="17" t="str">
        <f t="shared" si="575"/>
        <v/>
      </c>
      <c r="EW210" s="17" t="str">
        <f t="shared" si="576"/>
        <v/>
      </c>
      <c r="EX210" s="17" t="str">
        <f t="shared" si="576"/>
        <v/>
      </c>
      <c r="EY210" s="17" t="str">
        <f t="shared" si="576"/>
        <v/>
      </c>
      <c r="EZ210" s="17" t="str">
        <f t="shared" si="576"/>
        <v/>
      </c>
      <c r="FA210" s="17" t="str">
        <f t="shared" si="576"/>
        <v/>
      </c>
      <c r="FB210" s="17" t="str">
        <f t="shared" si="576"/>
        <v/>
      </c>
      <c r="FC210" s="17" t="str">
        <f t="shared" si="576"/>
        <v/>
      </c>
      <c r="FD210" s="17" t="str">
        <f t="shared" si="576"/>
        <v/>
      </c>
      <c r="FE210" s="17" t="str">
        <f t="shared" si="576"/>
        <v/>
      </c>
      <c r="FF210" s="17" t="str">
        <f t="shared" si="576"/>
        <v/>
      </c>
      <c r="FG210" s="17" t="str">
        <f t="shared" si="577"/>
        <v/>
      </c>
      <c r="FH210" s="17" t="str">
        <f t="shared" si="577"/>
        <v/>
      </c>
      <c r="FI210" s="17" t="str">
        <f t="shared" si="577"/>
        <v/>
      </c>
      <c r="FJ210" s="17" t="str">
        <f t="shared" si="577"/>
        <v/>
      </c>
      <c r="FK210" s="17" t="str">
        <f t="shared" si="577"/>
        <v/>
      </c>
      <c r="FL210" s="17" t="str">
        <f t="shared" si="577"/>
        <v/>
      </c>
      <c r="FM210" s="17" t="str">
        <f t="shared" si="577"/>
        <v/>
      </c>
      <c r="FN210" s="17" t="str">
        <f t="shared" si="577"/>
        <v/>
      </c>
      <c r="FO210" s="17" t="str">
        <f t="shared" si="577"/>
        <v/>
      </c>
      <c r="FP210" s="17" t="str">
        <f t="shared" si="577"/>
        <v/>
      </c>
      <c r="FQ210" s="17" t="str">
        <f t="shared" si="578"/>
        <v/>
      </c>
      <c r="FR210" s="17" t="str">
        <f t="shared" si="578"/>
        <v/>
      </c>
      <c r="FS210" s="17" t="str">
        <f t="shared" si="578"/>
        <v/>
      </c>
      <c r="FT210" s="17" t="str">
        <f t="shared" si="578"/>
        <v/>
      </c>
      <c r="FU210" s="17" t="str">
        <f t="shared" si="578"/>
        <v/>
      </c>
      <c r="FV210" s="17" t="str">
        <f t="shared" si="578"/>
        <v/>
      </c>
      <c r="FW210" s="17" t="str">
        <f t="shared" si="578"/>
        <v/>
      </c>
      <c r="FX210" s="17" t="str">
        <f t="shared" si="578"/>
        <v/>
      </c>
      <c r="FY210" s="17" t="str">
        <f t="shared" si="578"/>
        <v/>
      </c>
      <c r="FZ210" s="17" t="str">
        <f t="shared" si="578"/>
        <v/>
      </c>
      <c r="GA210" s="17" t="str">
        <f t="shared" si="579"/>
        <v/>
      </c>
      <c r="GB210" s="17" t="str">
        <f t="shared" si="579"/>
        <v/>
      </c>
      <c r="GC210" s="17" t="str">
        <f t="shared" si="579"/>
        <v/>
      </c>
      <c r="GD210" s="17" t="str">
        <f t="shared" si="579"/>
        <v/>
      </c>
      <c r="GE210" s="17" t="str">
        <f t="shared" si="579"/>
        <v/>
      </c>
      <c r="GF210" s="17" t="str">
        <f t="shared" si="579"/>
        <v/>
      </c>
      <c r="GG210" s="17" t="str">
        <f t="shared" si="579"/>
        <v/>
      </c>
      <c r="GH210" s="17" t="str">
        <f t="shared" si="579"/>
        <v/>
      </c>
      <c r="GI210" s="17" t="str">
        <f t="shared" si="579"/>
        <v/>
      </c>
      <c r="GJ210" s="17" t="str">
        <f t="shared" si="579"/>
        <v/>
      </c>
      <c r="GK210" s="17" t="str">
        <f t="shared" si="580"/>
        <v/>
      </c>
      <c r="GL210" s="17" t="str">
        <f t="shared" si="580"/>
        <v/>
      </c>
      <c r="GM210" s="17" t="str">
        <f t="shared" si="580"/>
        <v/>
      </c>
      <c r="GN210" s="17" t="str">
        <f t="shared" si="580"/>
        <v/>
      </c>
      <c r="GO210" s="17" t="str">
        <f t="shared" si="580"/>
        <v/>
      </c>
      <c r="GP210" s="17" t="str">
        <f t="shared" si="580"/>
        <v/>
      </c>
      <c r="GQ210" s="17" t="str">
        <f t="shared" si="580"/>
        <v/>
      </c>
      <c r="GR210" s="17" t="str">
        <f t="shared" si="580"/>
        <v/>
      </c>
      <c r="GS210" s="17" t="str">
        <f t="shared" si="580"/>
        <v/>
      </c>
      <c r="GT210" s="17" t="str">
        <f t="shared" si="580"/>
        <v/>
      </c>
      <c r="GU210" s="17" t="str">
        <f t="shared" si="581"/>
        <v/>
      </c>
      <c r="GV210" s="17" t="str">
        <f t="shared" si="581"/>
        <v/>
      </c>
      <c r="GW210" s="17" t="str">
        <f t="shared" si="581"/>
        <v/>
      </c>
      <c r="GX210" s="17" t="str">
        <f t="shared" si="581"/>
        <v/>
      </c>
      <c r="GY210" s="17" t="str">
        <f t="shared" si="581"/>
        <v/>
      </c>
      <c r="GZ210" s="17" t="str">
        <f t="shared" si="581"/>
        <v/>
      </c>
      <c r="HA210" s="17" t="str">
        <f t="shared" si="581"/>
        <v/>
      </c>
      <c r="HB210" s="17" t="str">
        <f t="shared" si="581"/>
        <v/>
      </c>
      <c r="HC210" s="17" t="str">
        <f t="shared" si="581"/>
        <v/>
      </c>
      <c r="HD210" s="17" t="str">
        <f t="shared" si="581"/>
        <v/>
      </c>
      <c r="HE210" s="17" t="str">
        <f t="shared" si="582"/>
        <v/>
      </c>
      <c r="HF210" s="17" t="str">
        <f t="shared" si="582"/>
        <v/>
      </c>
      <c r="HG210" s="17" t="str">
        <f t="shared" si="582"/>
        <v/>
      </c>
      <c r="HH210" s="17" t="str">
        <f t="shared" si="582"/>
        <v/>
      </c>
      <c r="HI210" s="17" t="str">
        <f t="shared" si="582"/>
        <v/>
      </c>
      <c r="HJ210" s="17" t="str">
        <f t="shared" si="582"/>
        <v/>
      </c>
      <c r="HK210" s="17" t="str">
        <f t="shared" si="582"/>
        <v/>
      </c>
      <c r="HL210" s="17" t="str">
        <f t="shared" si="582"/>
        <v/>
      </c>
      <c r="HM210" s="17" t="str">
        <f t="shared" si="582"/>
        <v/>
      </c>
      <c r="HN210" s="17" t="str">
        <f t="shared" si="582"/>
        <v/>
      </c>
      <c r="HO210" s="17" t="str">
        <f t="shared" si="583"/>
        <v/>
      </c>
      <c r="HP210" s="17" t="str">
        <f t="shared" si="583"/>
        <v/>
      </c>
      <c r="HQ210" s="17" t="str">
        <f t="shared" si="583"/>
        <v/>
      </c>
      <c r="HR210" s="17" t="str">
        <f t="shared" si="583"/>
        <v/>
      </c>
      <c r="HS210" s="17" t="str">
        <f t="shared" si="583"/>
        <v/>
      </c>
      <c r="HT210" s="17" t="str">
        <f t="shared" si="583"/>
        <v/>
      </c>
      <c r="HU210" s="17" t="str">
        <f t="shared" si="583"/>
        <v/>
      </c>
      <c r="HV210" s="17" t="str">
        <f t="shared" si="583"/>
        <v/>
      </c>
      <c r="HW210" s="17" t="str">
        <f t="shared" si="583"/>
        <v/>
      </c>
      <c r="HX210" s="17" t="str">
        <f t="shared" si="583"/>
        <v/>
      </c>
      <c r="HY210" s="17" t="str">
        <f t="shared" si="584"/>
        <v/>
      </c>
      <c r="HZ210" s="17" t="str">
        <f t="shared" si="584"/>
        <v/>
      </c>
      <c r="IA210" s="17" t="str">
        <f t="shared" si="584"/>
        <v/>
      </c>
      <c r="IB210" s="17" t="str">
        <f t="shared" si="584"/>
        <v/>
      </c>
      <c r="IC210" s="17" t="str">
        <f t="shared" si="584"/>
        <v/>
      </c>
      <c r="ID210" s="17" t="str">
        <f t="shared" si="584"/>
        <v/>
      </c>
      <c r="IE210" s="17" t="str">
        <f t="shared" si="584"/>
        <v/>
      </c>
      <c r="IF210" s="17" t="str">
        <f t="shared" si="584"/>
        <v/>
      </c>
      <c r="IG210" s="17" t="str">
        <f t="shared" si="584"/>
        <v/>
      </c>
      <c r="IH210" s="17" t="str">
        <f t="shared" si="584"/>
        <v/>
      </c>
      <c r="II210" s="17" t="str">
        <f t="shared" si="585"/>
        <v/>
      </c>
      <c r="IJ210" s="17" t="str">
        <f t="shared" si="585"/>
        <v/>
      </c>
      <c r="IK210" s="17" t="str">
        <f t="shared" si="585"/>
        <v/>
      </c>
      <c r="IL210" s="17" t="str">
        <f t="shared" si="585"/>
        <v/>
      </c>
      <c r="IM210" s="17" t="str">
        <f t="shared" si="585"/>
        <v/>
      </c>
      <c r="IN210" s="17" t="str">
        <f t="shared" si="585"/>
        <v/>
      </c>
      <c r="IO210" s="17" t="str">
        <f t="shared" si="585"/>
        <v/>
      </c>
      <c r="IP210" s="17" t="str">
        <f t="shared" si="585"/>
        <v/>
      </c>
      <c r="IQ210" s="17" t="str">
        <f t="shared" si="585"/>
        <v/>
      </c>
      <c r="IR210" s="17" t="str">
        <f t="shared" si="585"/>
        <v/>
      </c>
      <c r="IS210" s="17" t="str">
        <f t="shared" si="586"/>
        <v/>
      </c>
      <c r="IT210" s="17" t="str">
        <f t="shared" si="586"/>
        <v/>
      </c>
      <c r="IU210" s="17" t="str">
        <f t="shared" si="586"/>
        <v/>
      </c>
      <c r="IV210" s="17" t="str">
        <f t="shared" si="586"/>
        <v/>
      </c>
      <c r="IW210" s="17" t="str">
        <f t="shared" si="586"/>
        <v/>
      </c>
      <c r="IX210" s="17" t="str">
        <f t="shared" si="586"/>
        <v/>
      </c>
      <c r="IY210" s="17" t="str">
        <f t="shared" si="586"/>
        <v/>
      </c>
      <c r="IZ210" s="17" t="str">
        <f t="shared" si="586"/>
        <v/>
      </c>
      <c r="JA210" s="17" t="str">
        <f t="shared" si="586"/>
        <v/>
      </c>
      <c r="JB210" s="17" t="str">
        <f t="shared" si="586"/>
        <v/>
      </c>
      <c r="JC210" s="17" t="str">
        <f t="shared" si="586"/>
        <v/>
      </c>
      <c r="JD210" s="17" t="str">
        <f t="shared" si="586"/>
        <v/>
      </c>
    </row>
    <row r="211" spans="1:264" ht="15.75" hidden="1" customHeight="1">
      <c r="A211" s="80"/>
      <c r="B211" s="80"/>
      <c r="C211" s="80"/>
      <c r="D211" s="120" t="s">
        <v>332</v>
      </c>
      <c r="E211" s="121"/>
      <c r="F211" s="122"/>
      <c r="G211" s="122" t="s">
        <v>348</v>
      </c>
      <c r="H211" s="122"/>
      <c r="I211" s="122"/>
      <c r="J211" s="123"/>
      <c r="K211" s="108"/>
      <c r="L211" s="109"/>
      <c r="M211" s="119"/>
      <c r="N211" s="35" t="str">
        <f t="shared" si="564"/>
        <v/>
      </c>
      <c r="O211" s="110"/>
      <c r="P211" s="110"/>
      <c r="Q211" s="35">
        <f t="shared" si="565"/>
        <v>2</v>
      </c>
      <c r="R211" s="110">
        <v>44125</v>
      </c>
      <c r="S211" s="110">
        <v>44126</v>
      </c>
      <c r="T211" s="111">
        <v>1</v>
      </c>
      <c r="U211" s="111">
        <v>1</v>
      </c>
      <c r="V211" s="34" t="str">
        <f t="shared" si="513"/>
        <v/>
      </c>
      <c r="W211" s="17" t="str">
        <f t="shared" si="566"/>
        <v/>
      </c>
      <c r="X211" s="17" t="str">
        <f t="shared" si="566"/>
        <v/>
      </c>
      <c r="Y211" s="17" t="str">
        <f t="shared" si="566"/>
        <v/>
      </c>
      <c r="Z211" s="17" t="str">
        <f t="shared" si="566"/>
        <v/>
      </c>
      <c r="AA211" s="17" t="str">
        <f t="shared" si="566"/>
        <v/>
      </c>
      <c r="AB211" s="17" t="str">
        <f t="shared" si="566"/>
        <v/>
      </c>
      <c r="AC211" s="17" t="str">
        <f t="shared" si="566"/>
        <v/>
      </c>
      <c r="AD211" s="17" t="str">
        <f t="shared" si="566"/>
        <v/>
      </c>
      <c r="AE211" s="17" t="str">
        <f t="shared" si="566"/>
        <v/>
      </c>
      <c r="AF211" s="17" t="str">
        <f t="shared" si="566"/>
        <v/>
      </c>
      <c r="AG211" s="17" t="str">
        <f t="shared" si="567"/>
        <v/>
      </c>
      <c r="AH211" s="17" t="str">
        <f t="shared" si="567"/>
        <v/>
      </c>
      <c r="AI211" s="17" t="str">
        <f t="shared" si="567"/>
        <v/>
      </c>
      <c r="AJ211" s="17" t="str">
        <f t="shared" si="567"/>
        <v/>
      </c>
      <c r="AK211" s="17" t="str">
        <f t="shared" si="567"/>
        <v/>
      </c>
      <c r="AL211" s="17" t="str">
        <f t="shared" si="567"/>
        <v/>
      </c>
      <c r="AM211" s="17" t="str">
        <f t="shared" si="567"/>
        <v/>
      </c>
      <c r="AN211" s="17" t="str">
        <f t="shared" si="567"/>
        <v/>
      </c>
      <c r="AO211" s="17" t="str">
        <f t="shared" si="567"/>
        <v/>
      </c>
      <c r="AP211" s="17" t="str">
        <f t="shared" si="567"/>
        <v/>
      </c>
      <c r="AQ211" s="17">
        <f t="shared" si="568"/>
        <v>6</v>
      </c>
      <c r="AR211" s="17">
        <f t="shared" si="568"/>
        <v>6</v>
      </c>
      <c r="AS211" s="17" t="str">
        <f t="shared" si="568"/>
        <v/>
      </c>
      <c r="AT211" s="17" t="str">
        <f t="shared" si="568"/>
        <v/>
      </c>
      <c r="AU211" s="17" t="str">
        <f t="shared" si="568"/>
        <v/>
      </c>
      <c r="AV211" s="17" t="str">
        <f t="shared" si="568"/>
        <v/>
      </c>
      <c r="AW211" s="17" t="str">
        <f t="shared" si="568"/>
        <v/>
      </c>
      <c r="AX211" s="17" t="str">
        <f t="shared" si="568"/>
        <v/>
      </c>
      <c r="AY211" s="17" t="str">
        <f t="shared" si="568"/>
        <v/>
      </c>
      <c r="AZ211" s="17" t="str">
        <f t="shared" si="568"/>
        <v/>
      </c>
      <c r="BA211" s="17" t="str">
        <f t="shared" si="569"/>
        <v/>
      </c>
      <c r="BB211" s="17" t="str">
        <f t="shared" si="569"/>
        <v/>
      </c>
      <c r="BC211" s="17" t="str">
        <f t="shared" si="569"/>
        <v/>
      </c>
      <c r="BD211" s="17" t="str">
        <f t="shared" si="569"/>
        <v/>
      </c>
      <c r="BE211" s="17" t="str">
        <f t="shared" si="569"/>
        <v/>
      </c>
      <c r="BF211" s="17" t="str">
        <f t="shared" si="569"/>
        <v/>
      </c>
      <c r="BG211" s="17" t="str">
        <f t="shared" si="569"/>
        <v/>
      </c>
      <c r="BH211" s="17" t="str">
        <f t="shared" si="569"/>
        <v/>
      </c>
      <c r="BI211" s="17" t="str">
        <f t="shared" si="569"/>
        <v/>
      </c>
      <c r="BJ211" s="17" t="str">
        <f t="shared" si="569"/>
        <v/>
      </c>
      <c r="BK211" s="17" t="str">
        <f t="shared" si="570"/>
        <v/>
      </c>
      <c r="BL211" s="17" t="str">
        <f t="shared" si="570"/>
        <v/>
      </c>
      <c r="BM211" s="17" t="str">
        <f t="shared" si="570"/>
        <v/>
      </c>
      <c r="BN211" s="17" t="str">
        <f t="shared" si="570"/>
        <v/>
      </c>
      <c r="BO211" s="17" t="str">
        <f t="shared" si="570"/>
        <v/>
      </c>
      <c r="BP211" s="17" t="str">
        <f t="shared" si="570"/>
        <v/>
      </c>
      <c r="BQ211" s="17" t="str">
        <f t="shared" si="570"/>
        <v/>
      </c>
      <c r="BR211" s="17" t="str">
        <f t="shared" si="570"/>
        <v/>
      </c>
      <c r="BS211" s="17" t="str">
        <f t="shared" si="570"/>
        <v/>
      </c>
      <c r="BT211" s="17" t="str">
        <f t="shared" si="570"/>
        <v/>
      </c>
      <c r="BU211" s="17" t="str">
        <f t="shared" si="571"/>
        <v/>
      </c>
      <c r="BV211" s="17" t="str">
        <f t="shared" si="571"/>
        <v/>
      </c>
      <c r="BW211" s="17" t="str">
        <f t="shared" si="571"/>
        <v/>
      </c>
      <c r="BX211" s="17" t="str">
        <f t="shared" si="571"/>
        <v/>
      </c>
      <c r="BY211" s="17" t="str">
        <f t="shared" si="571"/>
        <v/>
      </c>
      <c r="BZ211" s="17" t="str">
        <f t="shared" si="571"/>
        <v/>
      </c>
      <c r="CA211" s="17" t="str">
        <f t="shared" si="571"/>
        <v/>
      </c>
      <c r="CB211" s="17" t="str">
        <f t="shared" si="571"/>
        <v/>
      </c>
      <c r="CC211" s="17" t="str">
        <f t="shared" si="571"/>
        <v/>
      </c>
      <c r="CD211" s="17" t="str">
        <f t="shared" si="571"/>
        <v/>
      </c>
      <c r="CE211" s="17" t="str">
        <f t="shared" si="571"/>
        <v/>
      </c>
      <c r="CF211" s="17" t="s">
        <v>32</v>
      </c>
      <c r="CG211" s="17" t="s">
        <v>32</v>
      </c>
      <c r="CH211" s="17" t="s">
        <v>32</v>
      </c>
      <c r="CI211" s="17" t="s">
        <v>32</v>
      </c>
      <c r="CJ211" s="17" t="s">
        <v>32</v>
      </c>
      <c r="CK211" s="17" t="s">
        <v>32</v>
      </c>
      <c r="CL211" s="17" t="s">
        <v>32</v>
      </c>
      <c r="CM211" s="17" t="s">
        <v>32</v>
      </c>
      <c r="CN211" s="17" t="s">
        <v>32</v>
      </c>
      <c r="CO211" s="17" t="s">
        <v>32</v>
      </c>
      <c r="CP211" s="17" t="s">
        <v>32</v>
      </c>
      <c r="CQ211" s="17" t="s">
        <v>32</v>
      </c>
      <c r="CR211" s="17" t="s">
        <v>32</v>
      </c>
      <c r="CS211" s="17" t="s">
        <v>32</v>
      </c>
      <c r="CT211" s="17" t="s">
        <v>32</v>
      </c>
      <c r="CU211" s="17" t="s">
        <v>32</v>
      </c>
      <c r="CV211" s="17" t="s">
        <v>32</v>
      </c>
      <c r="CW211" s="17" t="s">
        <v>32</v>
      </c>
      <c r="CX211" s="17" t="s">
        <v>32</v>
      </c>
      <c r="CY211" s="17" t="s">
        <v>32</v>
      </c>
      <c r="CZ211" s="17" t="s">
        <v>32</v>
      </c>
      <c r="DA211" s="17" t="s">
        <v>32</v>
      </c>
      <c r="DB211" s="17" t="s">
        <v>32</v>
      </c>
      <c r="DC211" s="17" t="s">
        <v>32</v>
      </c>
      <c r="DD211" s="17" t="s">
        <v>32</v>
      </c>
      <c r="DE211" s="17" t="str">
        <f t="shared" si="572"/>
        <v/>
      </c>
      <c r="DF211" s="17" t="str">
        <f t="shared" si="572"/>
        <v/>
      </c>
      <c r="DG211" s="17" t="str">
        <f t="shared" si="572"/>
        <v/>
      </c>
      <c r="DH211" s="17" t="str">
        <f t="shared" si="572"/>
        <v/>
      </c>
      <c r="DI211" s="17" t="str">
        <f t="shared" si="572"/>
        <v/>
      </c>
      <c r="DJ211" s="17" t="str">
        <f t="shared" si="572"/>
        <v/>
      </c>
      <c r="DK211" s="17" t="str">
        <f t="shared" si="572"/>
        <v/>
      </c>
      <c r="DL211" s="17" t="str">
        <f t="shared" si="572"/>
        <v/>
      </c>
      <c r="DM211" s="17" t="str">
        <f t="shared" si="572"/>
        <v/>
      </c>
      <c r="DN211" s="17" t="str">
        <f t="shared" si="572"/>
        <v/>
      </c>
      <c r="DO211" s="17" t="str">
        <f t="shared" si="573"/>
        <v/>
      </c>
      <c r="DP211" s="17" t="str">
        <f t="shared" si="573"/>
        <v/>
      </c>
      <c r="DQ211" s="17" t="str">
        <f t="shared" si="573"/>
        <v/>
      </c>
      <c r="DR211" s="17" t="str">
        <f t="shared" si="573"/>
        <v/>
      </c>
      <c r="DS211" s="17" t="str">
        <f t="shared" si="573"/>
        <v/>
      </c>
      <c r="DT211" s="17" t="str">
        <f t="shared" si="573"/>
        <v/>
      </c>
      <c r="DU211" s="17" t="str">
        <f t="shared" si="573"/>
        <v/>
      </c>
      <c r="DV211" s="17" t="str">
        <f t="shared" si="573"/>
        <v/>
      </c>
      <c r="DW211" s="17" t="s">
        <v>32</v>
      </c>
      <c r="DX211" s="17" t="s">
        <v>32</v>
      </c>
      <c r="DY211" s="17" t="s">
        <v>32</v>
      </c>
      <c r="DZ211" s="17" t="s">
        <v>32</v>
      </c>
      <c r="EA211" s="17" t="s">
        <v>32</v>
      </c>
      <c r="EB211" s="17" t="s">
        <v>32</v>
      </c>
      <c r="EC211" s="17" t="str">
        <f t="shared" si="574"/>
        <v/>
      </c>
      <c r="ED211" s="17" t="str">
        <f t="shared" si="574"/>
        <v/>
      </c>
      <c r="EE211" s="17" t="str">
        <f t="shared" si="574"/>
        <v/>
      </c>
      <c r="EF211" s="17" t="str">
        <f t="shared" si="574"/>
        <v/>
      </c>
      <c r="EG211" s="17" t="str">
        <f t="shared" si="574"/>
        <v/>
      </c>
      <c r="EH211" s="17" t="str">
        <f t="shared" si="574"/>
        <v/>
      </c>
      <c r="EI211" s="17" t="str">
        <f t="shared" si="574"/>
        <v/>
      </c>
      <c r="EJ211" s="17" t="str">
        <f t="shared" si="574"/>
        <v/>
      </c>
      <c r="EK211" s="17" t="str">
        <f t="shared" si="574"/>
        <v/>
      </c>
      <c r="EL211" s="17" t="str">
        <f t="shared" si="574"/>
        <v/>
      </c>
      <c r="EM211" s="17" t="str">
        <f t="shared" si="575"/>
        <v/>
      </c>
      <c r="EN211" s="17" t="str">
        <f t="shared" si="575"/>
        <v/>
      </c>
      <c r="EO211" s="17" t="str">
        <f t="shared" si="575"/>
        <v/>
      </c>
      <c r="EP211" s="17" t="str">
        <f t="shared" si="575"/>
        <v/>
      </c>
      <c r="EQ211" s="17" t="str">
        <f t="shared" si="575"/>
        <v/>
      </c>
      <c r="ER211" s="17" t="str">
        <f t="shared" si="575"/>
        <v/>
      </c>
      <c r="ES211" s="17" t="str">
        <f t="shared" si="575"/>
        <v/>
      </c>
      <c r="ET211" s="17" t="str">
        <f t="shared" si="575"/>
        <v/>
      </c>
      <c r="EU211" s="17" t="str">
        <f t="shared" si="575"/>
        <v/>
      </c>
      <c r="EV211" s="17" t="str">
        <f t="shared" si="575"/>
        <v/>
      </c>
      <c r="EW211" s="17" t="str">
        <f t="shared" si="576"/>
        <v/>
      </c>
      <c r="EX211" s="17" t="str">
        <f t="shared" si="576"/>
        <v/>
      </c>
      <c r="EY211" s="17" t="str">
        <f t="shared" si="576"/>
        <v/>
      </c>
      <c r="EZ211" s="17" t="str">
        <f t="shared" si="576"/>
        <v/>
      </c>
      <c r="FA211" s="17" t="str">
        <f t="shared" si="576"/>
        <v/>
      </c>
      <c r="FB211" s="17" t="str">
        <f t="shared" si="576"/>
        <v/>
      </c>
      <c r="FC211" s="17" t="str">
        <f t="shared" si="576"/>
        <v/>
      </c>
      <c r="FD211" s="17" t="str">
        <f t="shared" si="576"/>
        <v/>
      </c>
      <c r="FE211" s="17" t="str">
        <f t="shared" si="576"/>
        <v/>
      </c>
      <c r="FF211" s="17" t="str">
        <f t="shared" si="576"/>
        <v/>
      </c>
      <c r="FG211" s="17" t="str">
        <f t="shared" si="577"/>
        <v/>
      </c>
      <c r="FH211" s="17" t="str">
        <f t="shared" si="577"/>
        <v/>
      </c>
      <c r="FI211" s="17" t="str">
        <f t="shared" si="577"/>
        <v/>
      </c>
      <c r="FJ211" s="17" t="str">
        <f t="shared" si="577"/>
        <v/>
      </c>
      <c r="FK211" s="17" t="str">
        <f t="shared" si="577"/>
        <v/>
      </c>
      <c r="FL211" s="17" t="str">
        <f t="shared" si="577"/>
        <v/>
      </c>
      <c r="FM211" s="17" t="str">
        <f t="shared" si="577"/>
        <v/>
      </c>
      <c r="FN211" s="17" t="str">
        <f t="shared" si="577"/>
        <v/>
      </c>
      <c r="FO211" s="17" t="str">
        <f t="shared" si="577"/>
        <v/>
      </c>
      <c r="FP211" s="17" t="str">
        <f t="shared" si="577"/>
        <v/>
      </c>
      <c r="FQ211" s="17" t="str">
        <f t="shared" si="578"/>
        <v/>
      </c>
      <c r="FR211" s="17" t="str">
        <f t="shared" si="578"/>
        <v/>
      </c>
      <c r="FS211" s="17" t="str">
        <f t="shared" si="578"/>
        <v/>
      </c>
      <c r="FT211" s="17" t="str">
        <f t="shared" si="578"/>
        <v/>
      </c>
      <c r="FU211" s="17" t="str">
        <f t="shared" si="578"/>
        <v/>
      </c>
      <c r="FV211" s="17" t="str">
        <f t="shared" si="578"/>
        <v/>
      </c>
      <c r="FW211" s="17" t="str">
        <f t="shared" si="578"/>
        <v/>
      </c>
      <c r="FX211" s="17" t="str">
        <f t="shared" si="578"/>
        <v/>
      </c>
      <c r="FY211" s="17" t="str">
        <f t="shared" si="578"/>
        <v/>
      </c>
      <c r="FZ211" s="17" t="str">
        <f t="shared" si="578"/>
        <v/>
      </c>
      <c r="GA211" s="17" t="str">
        <f t="shared" si="579"/>
        <v/>
      </c>
      <c r="GB211" s="17" t="str">
        <f t="shared" si="579"/>
        <v/>
      </c>
      <c r="GC211" s="17" t="str">
        <f t="shared" si="579"/>
        <v/>
      </c>
      <c r="GD211" s="17" t="str">
        <f t="shared" si="579"/>
        <v/>
      </c>
      <c r="GE211" s="17" t="str">
        <f t="shared" si="579"/>
        <v/>
      </c>
      <c r="GF211" s="17" t="str">
        <f t="shared" si="579"/>
        <v/>
      </c>
      <c r="GG211" s="17" t="str">
        <f t="shared" si="579"/>
        <v/>
      </c>
      <c r="GH211" s="17" t="str">
        <f t="shared" si="579"/>
        <v/>
      </c>
      <c r="GI211" s="17" t="str">
        <f t="shared" si="579"/>
        <v/>
      </c>
      <c r="GJ211" s="17" t="str">
        <f t="shared" si="579"/>
        <v/>
      </c>
      <c r="GK211" s="17" t="str">
        <f t="shared" si="580"/>
        <v/>
      </c>
      <c r="GL211" s="17" t="str">
        <f t="shared" si="580"/>
        <v/>
      </c>
      <c r="GM211" s="17" t="str">
        <f t="shared" si="580"/>
        <v/>
      </c>
      <c r="GN211" s="17" t="str">
        <f t="shared" si="580"/>
        <v/>
      </c>
      <c r="GO211" s="17" t="str">
        <f t="shared" si="580"/>
        <v/>
      </c>
      <c r="GP211" s="17" t="str">
        <f t="shared" si="580"/>
        <v/>
      </c>
      <c r="GQ211" s="17" t="str">
        <f t="shared" si="580"/>
        <v/>
      </c>
      <c r="GR211" s="17" t="str">
        <f t="shared" si="580"/>
        <v/>
      </c>
      <c r="GS211" s="17" t="str">
        <f t="shared" si="580"/>
        <v/>
      </c>
      <c r="GT211" s="17" t="str">
        <f t="shared" si="580"/>
        <v/>
      </c>
      <c r="GU211" s="17" t="str">
        <f t="shared" si="581"/>
        <v/>
      </c>
      <c r="GV211" s="17" t="str">
        <f t="shared" si="581"/>
        <v/>
      </c>
      <c r="GW211" s="17" t="str">
        <f t="shared" si="581"/>
        <v/>
      </c>
      <c r="GX211" s="17" t="str">
        <f t="shared" si="581"/>
        <v/>
      </c>
      <c r="GY211" s="17" t="str">
        <f t="shared" si="581"/>
        <v/>
      </c>
      <c r="GZ211" s="17" t="str">
        <f t="shared" si="581"/>
        <v/>
      </c>
      <c r="HA211" s="17" t="str">
        <f t="shared" si="581"/>
        <v/>
      </c>
      <c r="HB211" s="17" t="str">
        <f t="shared" si="581"/>
        <v/>
      </c>
      <c r="HC211" s="17" t="str">
        <f t="shared" si="581"/>
        <v/>
      </c>
      <c r="HD211" s="17" t="str">
        <f t="shared" si="581"/>
        <v/>
      </c>
      <c r="HE211" s="17" t="str">
        <f t="shared" si="582"/>
        <v/>
      </c>
      <c r="HF211" s="17" t="str">
        <f t="shared" si="582"/>
        <v/>
      </c>
      <c r="HG211" s="17" t="str">
        <f t="shared" si="582"/>
        <v/>
      </c>
      <c r="HH211" s="17" t="str">
        <f t="shared" si="582"/>
        <v/>
      </c>
      <c r="HI211" s="17" t="str">
        <f t="shared" si="582"/>
        <v/>
      </c>
      <c r="HJ211" s="17" t="str">
        <f t="shared" si="582"/>
        <v/>
      </c>
      <c r="HK211" s="17" t="str">
        <f t="shared" si="582"/>
        <v/>
      </c>
      <c r="HL211" s="17" t="str">
        <f t="shared" si="582"/>
        <v/>
      </c>
      <c r="HM211" s="17" t="str">
        <f t="shared" si="582"/>
        <v/>
      </c>
      <c r="HN211" s="17" t="str">
        <f t="shared" si="582"/>
        <v/>
      </c>
      <c r="HO211" s="17" t="str">
        <f t="shared" si="583"/>
        <v/>
      </c>
      <c r="HP211" s="17" t="str">
        <f t="shared" si="583"/>
        <v/>
      </c>
      <c r="HQ211" s="17" t="str">
        <f t="shared" si="583"/>
        <v/>
      </c>
      <c r="HR211" s="17" t="str">
        <f t="shared" si="583"/>
        <v/>
      </c>
      <c r="HS211" s="17" t="str">
        <f t="shared" si="583"/>
        <v/>
      </c>
      <c r="HT211" s="17" t="str">
        <f t="shared" si="583"/>
        <v/>
      </c>
      <c r="HU211" s="17" t="str">
        <f t="shared" si="583"/>
        <v/>
      </c>
      <c r="HV211" s="17" t="str">
        <f t="shared" si="583"/>
        <v/>
      </c>
      <c r="HW211" s="17" t="str">
        <f t="shared" si="583"/>
        <v/>
      </c>
      <c r="HX211" s="17" t="str">
        <f t="shared" si="583"/>
        <v/>
      </c>
      <c r="HY211" s="17" t="str">
        <f t="shared" si="584"/>
        <v/>
      </c>
      <c r="HZ211" s="17" t="str">
        <f t="shared" si="584"/>
        <v/>
      </c>
      <c r="IA211" s="17" t="str">
        <f t="shared" si="584"/>
        <v/>
      </c>
      <c r="IB211" s="17" t="str">
        <f t="shared" si="584"/>
        <v/>
      </c>
      <c r="IC211" s="17" t="str">
        <f t="shared" si="584"/>
        <v/>
      </c>
      <c r="ID211" s="17" t="str">
        <f t="shared" si="584"/>
        <v/>
      </c>
      <c r="IE211" s="17" t="str">
        <f t="shared" si="584"/>
        <v/>
      </c>
      <c r="IF211" s="17" t="str">
        <f t="shared" si="584"/>
        <v/>
      </c>
      <c r="IG211" s="17" t="str">
        <f t="shared" si="584"/>
        <v/>
      </c>
      <c r="IH211" s="17" t="str">
        <f t="shared" si="584"/>
        <v/>
      </c>
      <c r="II211" s="17" t="str">
        <f t="shared" si="585"/>
        <v/>
      </c>
      <c r="IJ211" s="17" t="str">
        <f t="shared" si="585"/>
        <v/>
      </c>
      <c r="IK211" s="17" t="str">
        <f t="shared" si="585"/>
        <v/>
      </c>
      <c r="IL211" s="17" t="str">
        <f t="shared" si="585"/>
        <v/>
      </c>
      <c r="IM211" s="17" t="str">
        <f t="shared" si="585"/>
        <v/>
      </c>
      <c r="IN211" s="17" t="str">
        <f t="shared" si="585"/>
        <v/>
      </c>
      <c r="IO211" s="17" t="str">
        <f t="shared" si="585"/>
        <v/>
      </c>
      <c r="IP211" s="17" t="str">
        <f t="shared" si="585"/>
        <v/>
      </c>
      <c r="IQ211" s="17" t="str">
        <f t="shared" si="585"/>
        <v/>
      </c>
      <c r="IR211" s="17" t="str">
        <f t="shared" si="585"/>
        <v/>
      </c>
      <c r="IS211" s="17" t="str">
        <f t="shared" si="586"/>
        <v/>
      </c>
      <c r="IT211" s="17" t="str">
        <f t="shared" si="586"/>
        <v/>
      </c>
      <c r="IU211" s="17" t="str">
        <f t="shared" si="586"/>
        <v/>
      </c>
      <c r="IV211" s="17" t="str">
        <f t="shared" si="586"/>
        <v/>
      </c>
      <c r="IW211" s="17" t="str">
        <f t="shared" si="586"/>
        <v/>
      </c>
      <c r="IX211" s="17" t="str">
        <f t="shared" si="586"/>
        <v/>
      </c>
      <c r="IY211" s="17" t="str">
        <f t="shared" si="586"/>
        <v/>
      </c>
      <c r="IZ211" s="17" t="str">
        <f t="shared" si="586"/>
        <v/>
      </c>
      <c r="JA211" s="17" t="str">
        <f t="shared" si="586"/>
        <v/>
      </c>
      <c r="JB211" s="17" t="str">
        <f t="shared" si="586"/>
        <v/>
      </c>
      <c r="JC211" s="17" t="str">
        <f t="shared" si="586"/>
        <v/>
      </c>
      <c r="JD211" s="17" t="str">
        <f t="shared" si="586"/>
        <v/>
      </c>
    </row>
    <row r="212" spans="1:264" ht="15.75" hidden="1" customHeight="1">
      <c r="A212" s="80"/>
      <c r="B212" s="80"/>
      <c r="C212" s="80"/>
      <c r="D212" s="120" t="s">
        <v>332</v>
      </c>
      <c r="E212" s="121"/>
      <c r="F212" s="122"/>
      <c r="G212" s="122" t="s">
        <v>349</v>
      </c>
      <c r="H212" s="122"/>
      <c r="I212" s="122"/>
      <c r="J212" s="123"/>
      <c r="K212" s="108"/>
      <c r="L212" s="109"/>
      <c r="M212" s="119"/>
      <c r="N212" s="35" t="str">
        <f t="shared" ref="N212:N213" si="587">IF(OR(O212="",P212=""),"",NETWORKDAYS.INTL(O212,P212,,非稼働日))</f>
        <v/>
      </c>
      <c r="O212" s="110"/>
      <c r="P212" s="110"/>
      <c r="Q212" s="35">
        <f t="shared" ref="Q212:Q213" si="588">IF(OR(R212="",S212=""),"",IF(NETWORKDAYS.INTL(R212,S212,,非稼働日)&lt;0,0,NETWORKDAYS.INTL(R212,S212,,非稼働日)))</f>
        <v>6</v>
      </c>
      <c r="R212" s="110">
        <v>44120</v>
      </c>
      <c r="S212" s="110">
        <v>44127</v>
      </c>
      <c r="T212" s="111">
        <v>1</v>
      </c>
      <c r="U212" s="111">
        <v>1</v>
      </c>
      <c r="V212" s="34" t="str">
        <f t="shared" si="513"/>
        <v/>
      </c>
      <c r="W212" s="17" t="str">
        <f t="shared" si="566"/>
        <v/>
      </c>
      <c r="X212" s="17" t="str">
        <f t="shared" si="566"/>
        <v/>
      </c>
      <c r="Y212" s="17" t="str">
        <f t="shared" si="566"/>
        <v/>
      </c>
      <c r="Z212" s="17" t="str">
        <f t="shared" si="566"/>
        <v/>
      </c>
      <c r="AA212" s="17" t="str">
        <f t="shared" si="566"/>
        <v/>
      </c>
      <c r="AB212" s="17" t="str">
        <f t="shared" si="566"/>
        <v/>
      </c>
      <c r="AC212" s="17" t="str">
        <f t="shared" si="566"/>
        <v/>
      </c>
      <c r="AD212" s="17" t="str">
        <f t="shared" si="566"/>
        <v/>
      </c>
      <c r="AE212" s="17" t="str">
        <f t="shared" si="566"/>
        <v/>
      </c>
      <c r="AF212" s="17" t="str">
        <f t="shared" si="566"/>
        <v/>
      </c>
      <c r="AG212" s="17" t="str">
        <f t="shared" si="567"/>
        <v/>
      </c>
      <c r="AH212" s="17" t="str">
        <f t="shared" si="567"/>
        <v/>
      </c>
      <c r="AI212" s="17" t="str">
        <f t="shared" si="567"/>
        <v/>
      </c>
      <c r="AJ212" s="17" t="str">
        <f t="shared" si="567"/>
        <v/>
      </c>
      <c r="AK212" s="17" t="str">
        <f t="shared" si="567"/>
        <v/>
      </c>
      <c r="AL212" s="17">
        <f t="shared" si="567"/>
        <v>6</v>
      </c>
      <c r="AM212" s="17">
        <f t="shared" si="567"/>
        <v>6</v>
      </c>
      <c r="AN212" s="17">
        <f t="shared" si="567"/>
        <v>6</v>
      </c>
      <c r="AO212" s="17">
        <f t="shared" si="567"/>
        <v>6</v>
      </c>
      <c r="AP212" s="17">
        <f t="shared" si="567"/>
        <v>6</v>
      </c>
      <c r="AQ212" s="17">
        <f t="shared" si="568"/>
        <v>6</v>
      </c>
      <c r="AR212" s="17">
        <f t="shared" si="568"/>
        <v>6</v>
      </c>
      <c r="AS212" s="17">
        <f t="shared" si="568"/>
        <v>6</v>
      </c>
      <c r="AT212" s="17" t="str">
        <f t="shared" si="568"/>
        <v/>
      </c>
      <c r="AU212" s="17" t="str">
        <f t="shared" si="568"/>
        <v/>
      </c>
      <c r="AV212" s="17" t="str">
        <f t="shared" si="568"/>
        <v/>
      </c>
      <c r="AW212" s="17" t="str">
        <f t="shared" si="568"/>
        <v/>
      </c>
      <c r="AX212" s="17" t="str">
        <f t="shared" si="568"/>
        <v/>
      </c>
      <c r="AY212" s="17" t="str">
        <f t="shared" si="568"/>
        <v/>
      </c>
      <c r="AZ212" s="17" t="str">
        <f t="shared" si="568"/>
        <v/>
      </c>
      <c r="BA212" s="17" t="str">
        <f t="shared" si="569"/>
        <v/>
      </c>
      <c r="BB212" s="17" t="str">
        <f t="shared" si="569"/>
        <v/>
      </c>
      <c r="BC212" s="17" t="str">
        <f t="shared" si="569"/>
        <v/>
      </c>
      <c r="BD212" s="17" t="str">
        <f t="shared" si="569"/>
        <v/>
      </c>
      <c r="BE212" s="17" t="str">
        <f t="shared" si="569"/>
        <v/>
      </c>
      <c r="BF212" s="17" t="str">
        <f t="shared" si="569"/>
        <v/>
      </c>
      <c r="BG212" s="17" t="str">
        <f t="shared" si="569"/>
        <v/>
      </c>
      <c r="BH212" s="17" t="str">
        <f t="shared" si="569"/>
        <v/>
      </c>
      <c r="BI212" s="17" t="str">
        <f t="shared" si="569"/>
        <v/>
      </c>
      <c r="BJ212" s="17" t="str">
        <f t="shared" si="569"/>
        <v/>
      </c>
      <c r="BK212" s="17" t="str">
        <f t="shared" si="570"/>
        <v/>
      </c>
      <c r="BL212" s="17" t="str">
        <f t="shared" si="570"/>
        <v/>
      </c>
      <c r="BM212" s="17" t="str">
        <f t="shared" si="570"/>
        <v/>
      </c>
      <c r="BN212" s="17" t="str">
        <f t="shared" si="570"/>
        <v/>
      </c>
      <c r="BO212" s="17" t="str">
        <f t="shared" si="570"/>
        <v/>
      </c>
      <c r="BP212" s="17" t="str">
        <f t="shared" si="570"/>
        <v/>
      </c>
      <c r="BQ212" s="17" t="str">
        <f t="shared" si="570"/>
        <v/>
      </c>
      <c r="BR212" s="17" t="str">
        <f t="shared" si="570"/>
        <v/>
      </c>
      <c r="BS212" s="17" t="str">
        <f t="shared" si="570"/>
        <v/>
      </c>
      <c r="BT212" s="17" t="str">
        <f t="shared" si="570"/>
        <v/>
      </c>
      <c r="BU212" s="17" t="str">
        <f t="shared" si="571"/>
        <v/>
      </c>
      <c r="BV212" s="17" t="str">
        <f t="shared" si="571"/>
        <v/>
      </c>
      <c r="BW212" s="17" t="str">
        <f t="shared" si="571"/>
        <v/>
      </c>
      <c r="BX212" s="17" t="str">
        <f t="shared" si="571"/>
        <v/>
      </c>
      <c r="BY212" s="17" t="str">
        <f t="shared" si="571"/>
        <v/>
      </c>
      <c r="BZ212" s="17" t="str">
        <f t="shared" si="571"/>
        <v/>
      </c>
      <c r="CA212" s="17" t="str">
        <f t="shared" si="571"/>
        <v/>
      </c>
      <c r="CB212" s="17" t="str">
        <f t="shared" si="571"/>
        <v/>
      </c>
      <c r="CC212" s="17" t="str">
        <f t="shared" si="571"/>
        <v/>
      </c>
      <c r="CD212" s="17" t="str">
        <f t="shared" si="571"/>
        <v/>
      </c>
      <c r="CE212" s="17" t="str">
        <f t="shared" si="571"/>
        <v/>
      </c>
      <c r="CF212" s="17" t="s">
        <v>32</v>
      </c>
      <c r="CG212" s="17" t="s">
        <v>32</v>
      </c>
      <c r="CH212" s="17" t="s">
        <v>32</v>
      </c>
      <c r="CI212" s="17" t="s">
        <v>32</v>
      </c>
      <c r="CJ212" s="17" t="s">
        <v>32</v>
      </c>
      <c r="CK212" s="17" t="s">
        <v>32</v>
      </c>
      <c r="CL212" s="17" t="s">
        <v>32</v>
      </c>
      <c r="CM212" s="17" t="s">
        <v>32</v>
      </c>
      <c r="CN212" s="17" t="s">
        <v>32</v>
      </c>
      <c r="CO212" s="17" t="s">
        <v>32</v>
      </c>
      <c r="CP212" s="17" t="s">
        <v>32</v>
      </c>
      <c r="CQ212" s="17" t="s">
        <v>32</v>
      </c>
      <c r="CR212" s="17" t="s">
        <v>32</v>
      </c>
      <c r="CS212" s="17" t="s">
        <v>32</v>
      </c>
      <c r="CT212" s="17" t="s">
        <v>32</v>
      </c>
      <c r="CU212" s="17" t="s">
        <v>32</v>
      </c>
      <c r="CV212" s="17" t="s">
        <v>32</v>
      </c>
      <c r="CW212" s="17" t="s">
        <v>32</v>
      </c>
      <c r="CX212" s="17" t="s">
        <v>32</v>
      </c>
      <c r="CY212" s="17" t="s">
        <v>32</v>
      </c>
      <c r="CZ212" s="17" t="s">
        <v>32</v>
      </c>
      <c r="DA212" s="17" t="s">
        <v>32</v>
      </c>
      <c r="DB212" s="17" t="s">
        <v>32</v>
      </c>
      <c r="DC212" s="17" t="s">
        <v>32</v>
      </c>
      <c r="DD212" s="17" t="s">
        <v>32</v>
      </c>
      <c r="DE212" s="17" t="str">
        <f t="shared" si="572"/>
        <v/>
      </c>
      <c r="DF212" s="17" t="str">
        <f t="shared" si="572"/>
        <v/>
      </c>
      <c r="DG212" s="17" t="str">
        <f t="shared" si="572"/>
        <v/>
      </c>
      <c r="DH212" s="17" t="str">
        <f t="shared" si="572"/>
        <v/>
      </c>
      <c r="DI212" s="17" t="str">
        <f t="shared" si="572"/>
        <v/>
      </c>
      <c r="DJ212" s="17" t="str">
        <f t="shared" si="572"/>
        <v/>
      </c>
      <c r="DK212" s="17" t="str">
        <f t="shared" si="572"/>
        <v/>
      </c>
      <c r="DL212" s="17" t="str">
        <f t="shared" si="572"/>
        <v/>
      </c>
      <c r="DM212" s="17" t="str">
        <f t="shared" si="572"/>
        <v/>
      </c>
      <c r="DN212" s="17" t="str">
        <f t="shared" si="572"/>
        <v/>
      </c>
      <c r="DO212" s="17" t="str">
        <f t="shared" si="573"/>
        <v/>
      </c>
      <c r="DP212" s="17" t="str">
        <f t="shared" si="573"/>
        <v/>
      </c>
      <c r="DQ212" s="17" t="str">
        <f t="shared" si="573"/>
        <v/>
      </c>
      <c r="DR212" s="17" t="str">
        <f t="shared" si="573"/>
        <v/>
      </c>
      <c r="DS212" s="17" t="str">
        <f t="shared" si="573"/>
        <v/>
      </c>
      <c r="DT212" s="17" t="str">
        <f t="shared" si="573"/>
        <v/>
      </c>
      <c r="DU212" s="17" t="str">
        <f t="shared" si="573"/>
        <v/>
      </c>
      <c r="DV212" s="17" t="str">
        <f t="shared" si="573"/>
        <v/>
      </c>
      <c r="DW212" s="17" t="s">
        <v>32</v>
      </c>
      <c r="DX212" s="17" t="s">
        <v>32</v>
      </c>
      <c r="DY212" s="17" t="s">
        <v>32</v>
      </c>
      <c r="DZ212" s="17" t="s">
        <v>32</v>
      </c>
      <c r="EA212" s="17" t="s">
        <v>32</v>
      </c>
      <c r="EB212" s="17" t="s">
        <v>32</v>
      </c>
      <c r="EC212" s="17" t="str">
        <f t="shared" si="574"/>
        <v/>
      </c>
      <c r="ED212" s="17" t="str">
        <f t="shared" si="574"/>
        <v/>
      </c>
      <c r="EE212" s="17" t="str">
        <f t="shared" si="574"/>
        <v/>
      </c>
      <c r="EF212" s="17" t="str">
        <f t="shared" si="574"/>
        <v/>
      </c>
      <c r="EG212" s="17" t="str">
        <f t="shared" si="574"/>
        <v/>
      </c>
      <c r="EH212" s="17" t="str">
        <f t="shared" si="574"/>
        <v/>
      </c>
      <c r="EI212" s="17" t="str">
        <f t="shared" si="574"/>
        <v/>
      </c>
      <c r="EJ212" s="17" t="str">
        <f t="shared" si="574"/>
        <v/>
      </c>
      <c r="EK212" s="17" t="str">
        <f t="shared" si="574"/>
        <v/>
      </c>
      <c r="EL212" s="17" t="str">
        <f t="shared" si="574"/>
        <v/>
      </c>
      <c r="EM212" s="17" t="str">
        <f t="shared" si="575"/>
        <v/>
      </c>
      <c r="EN212" s="17" t="str">
        <f t="shared" si="575"/>
        <v/>
      </c>
      <c r="EO212" s="17" t="str">
        <f t="shared" si="575"/>
        <v/>
      </c>
      <c r="EP212" s="17" t="str">
        <f t="shared" si="575"/>
        <v/>
      </c>
      <c r="EQ212" s="17" t="str">
        <f t="shared" si="575"/>
        <v/>
      </c>
      <c r="ER212" s="17" t="str">
        <f t="shared" si="575"/>
        <v/>
      </c>
      <c r="ES212" s="17" t="str">
        <f t="shared" si="575"/>
        <v/>
      </c>
      <c r="ET212" s="17" t="str">
        <f t="shared" si="575"/>
        <v/>
      </c>
      <c r="EU212" s="17" t="str">
        <f t="shared" si="575"/>
        <v/>
      </c>
      <c r="EV212" s="17" t="str">
        <f t="shared" si="575"/>
        <v/>
      </c>
      <c r="EW212" s="17" t="str">
        <f t="shared" si="576"/>
        <v/>
      </c>
      <c r="EX212" s="17" t="str">
        <f t="shared" si="576"/>
        <v/>
      </c>
      <c r="EY212" s="17" t="str">
        <f t="shared" si="576"/>
        <v/>
      </c>
      <c r="EZ212" s="17" t="str">
        <f t="shared" si="576"/>
        <v/>
      </c>
      <c r="FA212" s="17" t="str">
        <f t="shared" si="576"/>
        <v/>
      </c>
      <c r="FB212" s="17" t="str">
        <f t="shared" si="576"/>
        <v/>
      </c>
      <c r="FC212" s="17" t="str">
        <f t="shared" si="576"/>
        <v/>
      </c>
      <c r="FD212" s="17" t="str">
        <f t="shared" si="576"/>
        <v/>
      </c>
      <c r="FE212" s="17" t="str">
        <f t="shared" si="576"/>
        <v/>
      </c>
      <c r="FF212" s="17" t="str">
        <f t="shared" si="576"/>
        <v/>
      </c>
      <c r="FG212" s="17" t="str">
        <f t="shared" si="577"/>
        <v/>
      </c>
      <c r="FH212" s="17" t="str">
        <f t="shared" si="577"/>
        <v/>
      </c>
      <c r="FI212" s="17" t="str">
        <f t="shared" si="577"/>
        <v/>
      </c>
      <c r="FJ212" s="17" t="str">
        <f t="shared" si="577"/>
        <v/>
      </c>
      <c r="FK212" s="17" t="str">
        <f t="shared" si="577"/>
        <v/>
      </c>
      <c r="FL212" s="17" t="str">
        <f t="shared" si="577"/>
        <v/>
      </c>
      <c r="FM212" s="17" t="str">
        <f t="shared" si="577"/>
        <v/>
      </c>
      <c r="FN212" s="17" t="str">
        <f t="shared" si="577"/>
        <v/>
      </c>
      <c r="FO212" s="17" t="str">
        <f t="shared" si="577"/>
        <v/>
      </c>
      <c r="FP212" s="17" t="str">
        <f t="shared" si="577"/>
        <v/>
      </c>
      <c r="FQ212" s="17" t="str">
        <f t="shared" si="578"/>
        <v/>
      </c>
      <c r="FR212" s="17" t="str">
        <f t="shared" si="578"/>
        <v/>
      </c>
      <c r="FS212" s="17" t="str">
        <f t="shared" si="578"/>
        <v/>
      </c>
      <c r="FT212" s="17" t="str">
        <f t="shared" si="578"/>
        <v/>
      </c>
      <c r="FU212" s="17" t="str">
        <f t="shared" si="578"/>
        <v/>
      </c>
      <c r="FV212" s="17" t="str">
        <f t="shared" si="578"/>
        <v/>
      </c>
      <c r="FW212" s="17" t="str">
        <f t="shared" si="578"/>
        <v/>
      </c>
      <c r="FX212" s="17" t="str">
        <f t="shared" si="578"/>
        <v/>
      </c>
      <c r="FY212" s="17" t="str">
        <f t="shared" si="578"/>
        <v/>
      </c>
      <c r="FZ212" s="17" t="str">
        <f t="shared" si="578"/>
        <v/>
      </c>
      <c r="GA212" s="17" t="str">
        <f t="shared" si="579"/>
        <v/>
      </c>
      <c r="GB212" s="17" t="str">
        <f t="shared" si="579"/>
        <v/>
      </c>
      <c r="GC212" s="17" t="str">
        <f t="shared" si="579"/>
        <v/>
      </c>
      <c r="GD212" s="17" t="str">
        <f t="shared" si="579"/>
        <v/>
      </c>
      <c r="GE212" s="17" t="str">
        <f t="shared" si="579"/>
        <v/>
      </c>
      <c r="GF212" s="17" t="str">
        <f t="shared" si="579"/>
        <v/>
      </c>
      <c r="GG212" s="17" t="str">
        <f t="shared" si="579"/>
        <v/>
      </c>
      <c r="GH212" s="17" t="str">
        <f t="shared" si="579"/>
        <v/>
      </c>
      <c r="GI212" s="17" t="str">
        <f t="shared" si="579"/>
        <v/>
      </c>
      <c r="GJ212" s="17" t="str">
        <f t="shared" si="579"/>
        <v/>
      </c>
      <c r="GK212" s="17" t="str">
        <f t="shared" si="580"/>
        <v/>
      </c>
      <c r="GL212" s="17" t="str">
        <f t="shared" si="580"/>
        <v/>
      </c>
      <c r="GM212" s="17" t="str">
        <f t="shared" si="580"/>
        <v/>
      </c>
      <c r="GN212" s="17" t="str">
        <f t="shared" si="580"/>
        <v/>
      </c>
      <c r="GO212" s="17" t="str">
        <f t="shared" si="580"/>
        <v/>
      </c>
      <c r="GP212" s="17" t="str">
        <f t="shared" si="580"/>
        <v/>
      </c>
      <c r="GQ212" s="17" t="str">
        <f t="shared" si="580"/>
        <v/>
      </c>
      <c r="GR212" s="17" t="str">
        <f t="shared" si="580"/>
        <v/>
      </c>
      <c r="GS212" s="17" t="str">
        <f t="shared" si="580"/>
        <v/>
      </c>
      <c r="GT212" s="17" t="str">
        <f t="shared" si="580"/>
        <v/>
      </c>
      <c r="GU212" s="17" t="str">
        <f t="shared" si="581"/>
        <v/>
      </c>
      <c r="GV212" s="17" t="str">
        <f t="shared" si="581"/>
        <v/>
      </c>
      <c r="GW212" s="17" t="str">
        <f t="shared" si="581"/>
        <v/>
      </c>
      <c r="GX212" s="17" t="str">
        <f t="shared" si="581"/>
        <v/>
      </c>
      <c r="GY212" s="17" t="str">
        <f t="shared" si="581"/>
        <v/>
      </c>
      <c r="GZ212" s="17" t="str">
        <f t="shared" si="581"/>
        <v/>
      </c>
      <c r="HA212" s="17" t="str">
        <f t="shared" si="581"/>
        <v/>
      </c>
      <c r="HB212" s="17" t="str">
        <f t="shared" si="581"/>
        <v/>
      </c>
      <c r="HC212" s="17" t="str">
        <f t="shared" si="581"/>
        <v/>
      </c>
      <c r="HD212" s="17" t="str">
        <f t="shared" si="581"/>
        <v/>
      </c>
      <c r="HE212" s="17" t="str">
        <f t="shared" si="582"/>
        <v/>
      </c>
      <c r="HF212" s="17" t="str">
        <f t="shared" si="582"/>
        <v/>
      </c>
      <c r="HG212" s="17" t="str">
        <f t="shared" si="582"/>
        <v/>
      </c>
      <c r="HH212" s="17" t="str">
        <f t="shared" si="582"/>
        <v/>
      </c>
      <c r="HI212" s="17" t="str">
        <f t="shared" si="582"/>
        <v/>
      </c>
      <c r="HJ212" s="17" t="str">
        <f t="shared" si="582"/>
        <v/>
      </c>
      <c r="HK212" s="17" t="str">
        <f t="shared" si="582"/>
        <v/>
      </c>
      <c r="HL212" s="17" t="str">
        <f t="shared" si="582"/>
        <v/>
      </c>
      <c r="HM212" s="17" t="str">
        <f t="shared" si="582"/>
        <v/>
      </c>
      <c r="HN212" s="17" t="str">
        <f t="shared" si="582"/>
        <v/>
      </c>
      <c r="HO212" s="17" t="str">
        <f t="shared" si="583"/>
        <v/>
      </c>
      <c r="HP212" s="17" t="str">
        <f t="shared" si="583"/>
        <v/>
      </c>
      <c r="HQ212" s="17" t="str">
        <f t="shared" si="583"/>
        <v/>
      </c>
      <c r="HR212" s="17" t="str">
        <f t="shared" si="583"/>
        <v/>
      </c>
      <c r="HS212" s="17" t="str">
        <f t="shared" si="583"/>
        <v/>
      </c>
      <c r="HT212" s="17" t="str">
        <f t="shared" si="583"/>
        <v/>
      </c>
      <c r="HU212" s="17" t="str">
        <f t="shared" si="583"/>
        <v/>
      </c>
      <c r="HV212" s="17" t="str">
        <f t="shared" si="583"/>
        <v/>
      </c>
      <c r="HW212" s="17" t="str">
        <f t="shared" si="583"/>
        <v/>
      </c>
      <c r="HX212" s="17" t="str">
        <f t="shared" si="583"/>
        <v/>
      </c>
      <c r="HY212" s="17" t="str">
        <f t="shared" si="584"/>
        <v/>
      </c>
      <c r="HZ212" s="17" t="str">
        <f t="shared" si="584"/>
        <v/>
      </c>
      <c r="IA212" s="17" t="str">
        <f t="shared" si="584"/>
        <v/>
      </c>
      <c r="IB212" s="17" t="str">
        <f t="shared" si="584"/>
        <v/>
      </c>
      <c r="IC212" s="17" t="str">
        <f t="shared" si="584"/>
        <v/>
      </c>
      <c r="ID212" s="17" t="str">
        <f t="shared" si="584"/>
        <v/>
      </c>
      <c r="IE212" s="17" t="str">
        <f t="shared" si="584"/>
        <v/>
      </c>
      <c r="IF212" s="17" t="str">
        <f t="shared" si="584"/>
        <v/>
      </c>
      <c r="IG212" s="17" t="str">
        <f t="shared" si="584"/>
        <v/>
      </c>
      <c r="IH212" s="17" t="str">
        <f t="shared" si="584"/>
        <v/>
      </c>
      <c r="II212" s="17" t="str">
        <f t="shared" si="585"/>
        <v/>
      </c>
      <c r="IJ212" s="17" t="str">
        <f t="shared" si="585"/>
        <v/>
      </c>
      <c r="IK212" s="17" t="str">
        <f t="shared" si="585"/>
        <v/>
      </c>
      <c r="IL212" s="17" t="str">
        <f t="shared" si="585"/>
        <v/>
      </c>
      <c r="IM212" s="17" t="str">
        <f t="shared" si="585"/>
        <v/>
      </c>
      <c r="IN212" s="17" t="str">
        <f t="shared" si="585"/>
        <v/>
      </c>
      <c r="IO212" s="17" t="str">
        <f t="shared" si="585"/>
        <v/>
      </c>
      <c r="IP212" s="17" t="str">
        <f t="shared" si="585"/>
        <v/>
      </c>
      <c r="IQ212" s="17" t="str">
        <f t="shared" si="585"/>
        <v/>
      </c>
      <c r="IR212" s="17" t="str">
        <f t="shared" si="585"/>
        <v/>
      </c>
      <c r="IS212" s="17" t="str">
        <f t="shared" si="586"/>
        <v/>
      </c>
      <c r="IT212" s="17" t="str">
        <f t="shared" si="586"/>
        <v/>
      </c>
      <c r="IU212" s="17" t="str">
        <f t="shared" si="586"/>
        <v/>
      </c>
      <c r="IV212" s="17" t="str">
        <f t="shared" si="586"/>
        <v/>
      </c>
      <c r="IW212" s="17" t="str">
        <f t="shared" si="586"/>
        <v/>
      </c>
      <c r="IX212" s="17" t="str">
        <f t="shared" si="586"/>
        <v/>
      </c>
      <c r="IY212" s="17" t="str">
        <f t="shared" si="586"/>
        <v/>
      </c>
      <c r="IZ212" s="17" t="str">
        <f t="shared" si="586"/>
        <v/>
      </c>
      <c r="JA212" s="17" t="str">
        <f t="shared" si="586"/>
        <v/>
      </c>
      <c r="JB212" s="17" t="str">
        <f t="shared" si="586"/>
        <v/>
      </c>
      <c r="JC212" s="17" t="str">
        <f t="shared" si="586"/>
        <v/>
      </c>
      <c r="JD212" s="17" t="str">
        <f t="shared" si="586"/>
        <v/>
      </c>
    </row>
    <row r="213" spans="1:264" ht="15.75" hidden="1" customHeight="1">
      <c r="A213" s="80"/>
      <c r="B213" s="80"/>
      <c r="C213" s="80"/>
      <c r="D213" s="120" t="s">
        <v>332</v>
      </c>
      <c r="E213" s="121"/>
      <c r="F213" s="122"/>
      <c r="G213" s="122" t="s">
        <v>350</v>
      </c>
      <c r="H213" s="122"/>
      <c r="I213" s="122"/>
      <c r="J213" s="123"/>
      <c r="K213" s="108"/>
      <c r="L213" s="109"/>
      <c r="M213" s="119"/>
      <c r="N213" s="35" t="str">
        <f t="shared" si="587"/>
        <v/>
      </c>
      <c r="O213" s="110"/>
      <c r="P213" s="110"/>
      <c r="Q213" s="35">
        <f t="shared" si="588"/>
        <v>7</v>
      </c>
      <c r="R213" s="110">
        <v>44119</v>
      </c>
      <c r="S213" s="110">
        <v>44127</v>
      </c>
      <c r="T213" s="111">
        <v>1</v>
      </c>
      <c r="U213" s="111">
        <v>1</v>
      </c>
      <c r="V213" s="34" t="str">
        <f t="shared" si="513"/>
        <v/>
      </c>
      <c r="W213" s="17" t="str">
        <f t="shared" si="566"/>
        <v/>
      </c>
      <c r="X213" s="17" t="str">
        <f t="shared" si="566"/>
        <v/>
      </c>
      <c r="Y213" s="17" t="str">
        <f t="shared" si="566"/>
        <v/>
      </c>
      <c r="Z213" s="17" t="str">
        <f t="shared" si="566"/>
        <v/>
      </c>
      <c r="AA213" s="17" t="str">
        <f t="shared" si="566"/>
        <v/>
      </c>
      <c r="AB213" s="17" t="str">
        <f t="shared" si="566"/>
        <v/>
      </c>
      <c r="AC213" s="17" t="str">
        <f t="shared" si="566"/>
        <v/>
      </c>
      <c r="AD213" s="17" t="str">
        <f t="shared" si="566"/>
        <v/>
      </c>
      <c r="AE213" s="17" t="str">
        <f t="shared" si="566"/>
        <v/>
      </c>
      <c r="AF213" s="17" t="str">
        <f t="shared" si="566"/>
        <v/>
      </c>
      <c r="AG213" s="17" t="str">
        <f t="shared" si="567"/>
        <v/>
      </c>
      <c r="AH213" s="17" t="str">
        <f t="shared" si="567"/>
        <v/>
      </c>
      <c r="AI213" s="17" t="str">
        <f t="shared" si="567"/>
        <v/>
      </c>
      <c r="AJ213" s="17" t="str">
        <f t="shared" si="567"/>
        <v/>
      </c>
      <c r="AK213" s="17">
        <f t="shared" si="567"/>
        <v>6</v>
      </c>
      <c r="AL213" s="17">
        <f t="shared" si="567"/>
        <v>6</v>
      </c>
      <c r="AM213" s="17">
        <f t="shared" si="567"/>
        <v>6</v>
      </c>
      <c r="AN213" s="17">
        <f t="shared" si="567"/>
        <v>6</v>
      </c>
      <c r="AO213" s="17">
        <f t="shared" si="567"/>
        <v>6</v>
      </c>
      <c r="AP213" s="17">
        <f t="shared" si="567"/>
        <v>6</v>
      </c>
      <c r="AQ213" s="17">
        <f t="shared" si="568"/>
        <v>6</v>
      </c>
      <c r="AR213" s="17">
        <f t="shared" si="568"/>
        <v>6</v>
      </c>
      <c r="AS213" s="17">
        <f t="shared" si="568"/>
        <v>6</v>
      </c>
      <c r="AT213" s="17" t="str">
        <f t="shared" si="568"/>
        <v/>
      </c>
      <c r="AU213" s="17" t="str">
        <f t="shared" si="568"/>
        <v/>
      </c>
      <c r="AV213" s="17" t="str">
        <f t="shared" si="568"/>
        <v/>
      </c>
      <c r="AW213" s="17" t="str">
        <f t="shared" si="568"/>
        <v/>
      </c>
      <c r="AX213" s="17" t="str">
        <f t="shared" si="568"/>
        <v/>
      </c>
      <c r="AY213" s="17" t="str">
        <f t="shared" si="568"/>
        <v/>
      </c>
      <c r="AZ213" s="17" t="str">
        <f t="shared" si="568"/>
        <v/>
      </c>
      <c r="BA213" s="17" t="str">
        <f t="shared" si="569"/>
        <v/>
      </c>
      <c r="BB213" s="17" t="str">
        <f t="shared" si="569"/>
        <v/>
      </c>
      <c r="BC213" s="17" t="str">
        <f t="shared" si="569"/>
        <v/>
      </c>
      <c r="BD213" s="17" t="str">
        <f t="shared" si="569"/>
        <v/>
      </c>
      <c r="BE213" s="17" t="str">
        <f t="shared" si="569"/>
        <v/>
      </c>
      <c r="BF213" s="17" t="str">
        <f t="shared" si="569"/>
        <v/>
      </c>
      <c r="BG213" s="17" t="str">
        <f t="shared" si="569"/>
        <v/>
      </c>
      <c r="BH213" s="17" t="str">
        <f t="shared" si="569"/>
        <v/>
      </c>
      <c r="BI213" s="17" t="str">
        <f t="shared" si="569"/>
        <v/>
      </c>
      <c r="BJ213" s="17" t="str">
        <f t="shared" si="569"/>
        <v/>
      </c>
      <c r="BK213" s="17" t="str">
        <f t="shared" si="570"/>
        <v/>
      </c>
      <c r="BL213" s="17" t="str">
        <f t="shared" si="570"/>
        <v/>
      </c>
      <c r="BM213" s="17" t="str">
        <f t="shared" si="570"/>
        <v/>
      </c>
      <c r="BN213" s="17" t="str">
        <f t="shared" si="570"/>
        <v/>
      </c>
      <c r="BO213" s="17" t="str">
        <f t="shared" si="570"/>
        <v/>
      </c>
      <c r="BP213" s="17" t="str">
        <f t="shared" si="570"/>
        <v/>
      </c>
      <c r="BQ213" s="17" t="str">
        <f t="shared" si="570"/>
        <v/>
      </c>
      <c r="BR213" s="17" t="str">
        <f t="shared" si="570"/>
        <v/>
      </c>
      <c r="BS213" s="17" t="str">
        <f t="shared" si="570"/>
        <v/>
      </c>
      <c r="BT213" s="17" t="str">
        <f t="shared" si="570"/>
        <v/>
      </c>
      <c r="BU213" s="17" t="str">
        <f t="shared" si="571"/>
        <v/>
      </c>
      <c r="BV213" s="17" t="str">
        <f t="shared" si="571"/>
        <v/>
      </c>
      <c r="BW213" s="17" t="str">
        <f t="shared" si="571"/>
        <v/>
      </c>
      <c r="BX213" s="17" t="str">
        <f t="shared" si="571"/>
        <v/>
      </c>
      <c r="BY213" s="17" t="str">
        <f t="shared" si="571"/>
        <v/>
      </c>
      <c r="BZ213" s="17" t="str">
        <f t="shared" si="571"/>
        <v/>
      </c>
      <c r="CA213" s="17" t="str">
        <f t="shared" si="571"/>
        <v/>
      </c>
      <c r="CB213" s="17" t="str">
        <f t="shared" si="571"/>
        <v/>
      </c>
      <c r="CC213" s="17" t="str">
        <f t="shared" si="571"/>
        <v/>
      </c>
      <c r="CD213" s="17" t="str">
        <f t="shared" si="571"/>
        <v/>
      </c>
      <c r="CE213" s="17" t="str">
        <f t="shared" si="571"/>
        <v/>
      </c>
      <c r="CF213" s="17" t="s">
        <v>32</v>
      </c>
      <c r="CG213" s="17" t="s">
        <v>32</v>
      </c>
      <c r="CH213" s="17" t="s">
        <v>32</v>
      </c>
      <c r="CI213" s="17" t="s">
        <v>32</v>
      </c>
      <c r="CJ213" s="17" t="s">
        <v>32</v>
      </c>
      <c r="CK213" s="17" t="s">
        <v>32</v>
      </c>
      <c r="CL213" s="17" t="s">
        <v>32</v>
      </c>
      <c r="CM213" s="17" t="s">
        <v>32</v>
      </c>
      <c r="CN213" s="17" t="s">
        <v>32</v>
      </c>
      <c r="CO213" s="17" t="s">
        <v>32</v>
      </c>
      <c r="CP213" s="17" t="s">
        <v>32</v>
      </c>
      <c r="CQ213" s="17" t="s">
        <v>32</v>
      </c>
      <c r="CR213" s="17" t="s">
        <v>32</v>
      </c>
      <c r="CS213" s="17" t="s">
        <v>32</v>
      </c>
      <c r="CT213" s="17" t="s">
        <v>32</v>
      </c>
      <c r="CU213" s="17" t="s">
        <v>32</v>
      </c>
      <c r="CV213" s="17" t="s">
        <v>32</v>
      </c>
      <c r="CW213" s="17" t="s">
        <v>32</v>
      </c>
      <c r="CX213" s="17" t="s">
        <v>32</v>
      </c>
      <c r="CY213" s="17" t="s">
        <v>32</v>
      </c>
      <c r="CZ213" s="17" t="s">
        <v>32</v>
      </c>
      <c r="DA213" s="17" t="s">
        <v>32</v>
      </c>
      <c r="DB213" s="17" t="s">
        <v>32</v>
      </c>
      <c r="DC213" s="17" t="s">
        <v>32</v>
      </c>
      <c r="DD213" s="17" t="s">
        <v>32</v>
      </c>
      <c r="DE213" s="17" t="str">
        <f t="shared" si="572"/>
        <v/>
      </c>
      <c r="DF213" s="17" t="str">
        <f t="shared" si="572"/>
        <v/>
      </c>
      <c r="DG213" s="17" t="str">
        <f t="shared" si="572"/>
        <v/>
      </c>
      <c r="DH213" s="17" t="str">
        <f t="shared" si="572"/>
        <v/>
      </c>
      <c r="DI213" s="17" t="str">
        <f t="shared" si="572"/>
        <v/>
      </c>
      <c r="DJ213" s="17" t="str">
        <f t="shared" si="572"/>
        <v/>
      </c>
      <c r="DK213" s="17" t="str">
        <f t="shared" si="572"/>
        <v/>
      </c>
      <c r="DL213" s="17" t="str">
        <f t="shared" si="572"/>
        <v/>
      </c>
      <c r="DM213" s="17" t="str">
        <f t="shared" si="572"/>
        <v/>
      </c>
      <c r="DN213" s="17" t="str">
        <f t="shared" si="572"/>
        <v/>
      </c>
      <c r="DO213" s="17" t="str">
        <f t="shared" si="573"/>
        <v/>
      </c>
      <c r="DP213" s="17" t="str">
        <f t="shared" si="573"/>
        <v/>
      </c>
      <c r="DQ213" s="17" t="str">
        <f t="shared" si="573"/>
        <v/>
      </c>
      <c r="DR213" s="17" t="str">
        <f t="shared" si="573"/>
        <v/>
      </c>
      <c r="DS213" s="17" t="str">
        <f t="shared" si="573"/>
        <v/>
      </c>
      <c r="DT213" s="17" t="str">
        <f t="shared" si="573"/>
        <v/>
      </c>
      <c r="DU213" s="17" t="str">
        <f t="shared" si="573"/>
        <v/>
      </c>
      <c r="DV213" s="17" t="str">
        <f t="shared" si="573"/>
        <v/>
      </c>
      <c r="DW213" s="17" t="s">
        <v>32</v>
      </c>
      <c r="DX213" s="17" t="s">
        <v>32</v>
      </c>
      <c r="DY213" s="17" t="s">
        <v>32</v>
      </c>
      <c r="DZ213" s="17" t="s">
        <v>32</v>
      </c>
      <c r="EA213" s="17" t="s">
        <v>32</v>
      </c>
      <c r="EB213" s="17" t="s">
        <v>32</v>
      </c>
      <c r="EC213" s="17" t="str">
        <f t="shared" si="574"/>
        <v/>
      </c>
      <c r="ED213" s="17" t="str">
        <f t="shared" si="574"/>
        <v/>
      </c>
      <c r="EE213" s="17" t="str">
        <f t="shared" si="574"/>
        <v/>
      </c>
      <c r="EF213" s="17" t="str">
        <f t="shared" si="574"/>
        <v/>
      </c>
      <c r="EG213" s="17" t="str">
        <f t="shared" si="574"/>
        <v/>
      </c>
      <c r="EH213" s="17" t="str">
        <f t="shared" si="574"/>
        <v/>
      </c>
      <c r="EI213" s="17" t="str">
        <f t="shared" si="574"/>
        <v/>
      </c>
      <c r="EJ213" s="17" t="str">
        <f t="shared" si="574"/>
        <v/>
      </c>
      <c r="EK213" s="17" t="str">
        <f t="shared" si="574"/>
        <v/>
      </c>
      <c r="EL213" s="17" t="str">
        <f t="shared" si="574"/>
        <v/>
      </c>
      <c r="EM213" s="17" t="str">
        <f t="shared" si="575"/>
        <v/>
      </c>
      <c r="EN213" s="17" t="str">
        <f t="shared" si="575"/>
        <v/>
      </c>
      <c r="EO213" s="17" t="str">
        <f t="shared" si="575"/>
        <v/>
      </c>
      <c r="EP213" s="17" t="str">
        <f t="shared" si="575"/>
        <v/>
      </c>
      <c r="EQ213" s="17" t="str">
        <f t="shared" si="575"/>
        <v/>
      </c>
      <c r="ER213" s="17" t="str">
        <f t="shared" si="575"/>
        <v/>
      </c>
      <c r="ES213" s="17" t="str">
        <f t="shared" si="575"/>
        <v/>
      </c>
      <c r="ET213" s="17" t="str">
        <f t="shared" si="575"/>
        <v/>
      </c>
      <c r="EU213" s="17" t="str">
        <f t="shared" si="575"/>
        <v/>
      </c>
      <c r="EV213" s="17" t="str">
        <f t="shared" si="575"/>
        <v/>
      </c>
      <c r="EW213" s="17" t="str">
        <f t="shared" si="576"/>
        <v/>
      </c>
      <c r="EX213" s="17" t="str">
        <f t="shared" si="576"/>
        <v/>
      </c>
      <c r="EY213" s="17" t="str">
        <f t="shared" si="576"/>
        <v/>
      </c>
      <c r="EZ213" s="17" t="str">
        <f t="shared" si="576"/>
        <v/>
      </c>
      <c r="FA213" s="17" t="str">
        <f t="shared" si="576"/>
        <v/>
      </c>
      <c r="FB213" s="17" t="str">
        <f t="shared" si="576"/>
        <v/>
      </c>
      <c r="FC213" s="17" t="str">
        <f t="shared" si="576"/>
        <v/>
      </c>
      <c r="FD213" s="17" t="str">
        <f t="shared" si="576"/>
        <v/>
      </c>
      <c r="FE213" s="17" t="str">
        <f t="shared" si="576"/>
        <v/>
      </c>
      <c r="FF213" s="17" t="str">
        <f t="shared" si="576"/>
        <v/>
      </c>
      <c r="FG213" s="17" t="str">
        <f t="shared" si="577"/>
        <v/>
      </c>
      <c r="FH213" s="17" t="str">
        <f t="shared" si="577"/>
        <v/>
      </c>
      <c r="FI213" s="17" t="str">
        <f t="shared" si="577"/>
        <v/>
      </c>
      <c r="FJ213" s="17" t="str">
        <f t="shared" si="577"/>
        <v/>
      </c>
      <c r="FK213" s="17" t="str">
        <f t="shared" si="577"/>
        <v/>
      </c>
      <c r="FL213" s="17" t="str">
        <f t="shared" si="577"/>
        <v/>
      </c>
      <c r="FM213" s="17" t="str">
        <f t="shared" si="577"/>
        <v/>
      </c>
      <c r="FN213" s="17" t="str">
        <f t="shared" si="577"/>
        <v/>
      </c>
      <c r="FO213" s="17" t="str">
        <f t="shared" si="577"/>
        <v/>
      </c>
      <c r="FP213" s="17" t="str">
        <f t="shared" si="577"/>
        <v/>
      </c>
      <c r="FQ213" s="17" t="str">
        <f t="shared" si="578"/>
        <v/>
      </c>
      <c r="FR213" s="17" t="str">
        <f t="shared" si="578"/>
        <v/>
      </c>
      <c r="FS213" s="17" t="str">
        <f t="shared" si="578"/>
        <v/>
      </c>
      <c r="FT213" s="17" t="str">
        <f t="shared" si="578"/>
        <v/>
      </c>
      <c r="FU213" s="17" t="str">
        <f t="shared" si="578"/>
        <v/>
      </c>
      <c r="FV213" s="17" t="str">
        <f t="shared" si="578"/>
        <v/>
      </c>
      <c r="FW213" s="17" t="str">
        <f t="shared" si="578"/>
        <v/>
      </c>
      <c r="FX213" s="17" t="str">
        <f t="shared" si="578"/>
        <v/>
      </c>
      <c r="FY213" s="17" t="str">
        <f t="shared" si="578"/>
        <v/>
      </c>
      <c r="FZ213" s="17" t="str">
        <f t="shared" si="578"/>
        <v/>
      </c>
      <c r="GA213" s="17" t="str">
        <f t="shared" si="579"/>
        <v/>
      </c>
      <c r="GB213" s="17" t="str">
        <f t="shared" si="579"/>
        <v/>
      </c>
      <c r="GC213" s="17" t="str">
        <f t="shared" si="579"/>
        <v/>
      </c>
      <c r="GD213" s="17" t="str">
        <f t="shared" si="579"/>
        <v/>
      </c>
      <c r="GE213" s="17" t="str">
        <f t="shared" si="579"/>
        <v/>
      </c>
      <c r="GF213" s="17" t="str">
        <f t="shared" si="579"/>
        <v/>
      </c>
      <c r="GG213" s="17" t="str">
        <f t="shared" si="579"/>
        <v/>
      </c>
      <c r="GH213" s="17" t="str">
        <f t="shared" si="579"/>
        <v/>
      </c>
      <c r="GI213" s="17" t="str">
        <f t="shared" si="579"/>
        <v/>
      </c>
      <c r="GJ213" s="17" t="str">
        <f t="shared" si="579"/>
        <v/>
      </c>
      <c r="GK213" s="17" t="str">
        <f t="shared" si="580"/>
        <v/>
      </c>
      <c r="GL213" s="17" t="str">
        <f t="shared" si="580"/>
        <v/>
      </c>
      <c r="GM213" s="17" t="str">
        <f t="shared" si="580"/>
        <v/>
      </c>
      <c r="GN213" s="17" t="str">
        <f t="shared" si="580"/>
        <v/>
      </c>
      <c r="GO213" s="17" t="str">
        <f t="shared" si="580"/>
        <v/>
      </c>
      <c r="GP213" s="17" t="str">
        <f t="shared" si="580"/>
        <v/>
      </c>
      <c r="GQ213" s="17" t="str">
        <f t="shared" si="580"/>
        <v/>
      </c>
      <c r="GR213" s="17" t="str">
        <f t="shared" si="580"/>
        <v/>
      </c>
      <c r="GS213" s="17" t="str">
        <f t="shared" si="580"/>
        <v/>
      </c>
      <c r="GT213" s="17" t="str">
        <f t="shared" si="580"/>
        <v/>
      </c>
      <c r="GU213" s="17" t="str">
        <f t="shared" si="581"/>
        <v/>
      </c>
      <c r="GV213" s="17" t="str">
        <f t="shared" si="581"/>
        <v/>
      </c>
      <c r="GW213" s="17" t="str">
        <f t="shared" si="581"/>
        <v/>
      </c>
      <c r="GX213" s="17" t="str">
        <f t="shared" si="581"/>
        <v/>
      </c>
      <c r="GY213" s="17" t="str">
        <f t="shared" si="581"/>
        <v/>
      </c>
      <c r="GZ213" s="17" t="str">
        <f t="shared" si="581"/>
        <v/>
      </c>
      <c r="HA213" s="17" t="str">
        <f t="shared" si="581"/>
        <v/>
      </c>
      <c r="HB213" s="17" t="str">
        <f t="shared" si="581"/>
        <v/>
      </c>
      <c r="HC213" s="17" t="str">
        <f t="shared" si="581"/>
        <v/>
      </c>
      <c r="HD213" s="17" t="str">
        <f t="shared" si="581"/>
        <v/>
      </c>
      <c r="HE213" s="17" t="str">
        <f t="shared" si="582"/>
        <v/>
      </c>
      <c r="HF213" s="17" t="str">
        <f t="shared" si="582"/>
        <v/>
      </c>
      <c r="HG213" s="17" t="str">
        <f t="shared" si="582"/>
        <v/>
      </c>
      <c r="HH213" s="17" t="str">
        <f t="shared" si="582"/>
        <v/>
      </c>
      <c r="HI213" s="17" t="str">
        <f t="shared" si="582"/>
        <v/>
      </c>
      <c r="HJ213" s="17" t="str">
        <f t="shared" si="582"/>
        <v/>
      </c>
      <c r="HK213" s="17" t="str">
        <f t="shared" si="582"/>
        <v/>
      </c>
      <c r="HL213" s="17" t="str">
        <f t="shared" si="582"/>
        <v/>
      </c>
      <c r="HM213" s="17" t="str">
        <f t="shared" si="582"/>
        <v/>
      </c>
      <c r="HN213" s="17" t="str">
        <f t="shared" si="582"/>
        <v/>
      </c>
      <c r="HO213" s="17" t="str">
        <f t="shared" si="583"/>
        <v/>
      </c>
      <c r="HP213" s="17" t="str">
        <f t="shared" si="583"/>
        <v/>
      </c>
      <c r="HQ213" s="17" t="str">
        <f t="shared" si="583"/>
        <v/>
      </c>
      <c r="HR213" s="17" t="str">
        <f t="shared" si="583"/>
        <v/>
      </c>
      <c r="HS213" s="17" t="str">
        <f t="shared" si="583"/>
        <v/>
      </c>
      <c r="HT213" s="17" t="str">
        <f t="shared" si="583"/>
        <v/>
      </c>
      <c r="HU213" s="17" t="str">
        <f t="shared" si="583"/>
        <v/>
      </c>
      <c r="HV213" s="17" t="str">
        <f t="shared" si="583"/>
        <v/>
      </c>
      <c r="HW213" s="17" t="str">
        <f t="shared" si="583"/>
        <v/>
      </c>
      <c r="HX213" s="17" t="str">
        <f t="shared" si="583"/>
        <v/>
      </c>
      <c r="HY213" s="17" t="str">
        <f t="shared" si="584"/>
        <v/>
      </c>
      <c r="HZ213" s="17" t="str">
        <f t="shared" si="584"/>
        <v/>
      </c>
      <c r="IA213" s="17" t="str">
        <f t="shared" si="584"/>
        <v/>
      </c>
      <c r="IB213" s="17" t="str">
        <f t="shared" si="584"/>
        <v/>
      </c>
      <c r="IC213" s="17" t="str">
        <f t="shared" si="584"/>
        <v/>
      </c>
      <c r="ID213" s="17" t="str">
        <f t="shared" si="584"/>
        <v/>
      </c>
      <c r="IE213" s="17" t="str">
        <f t="shared" si="584"/>
        <v/>
      </c>
      <c r="IF213" s="17" t="str">
        <f t="shared" si="584"/>
        <v/>
      </c>
      <c r="IG213" s="17" t="str">
        <f t="shared" si="584"/>
        <v/>
      </c>
      <c r="IH213" s="17" t="str">
        <f t="shared" si="584"/>
        <v/>
      </c>
      <c r="II213" s="17" t="str">
        <f t="shared" si="585"/>
        <v/>
      </c>
      <c r="IJ213" s="17" t="str">
        <f t="shared" si="585"/>
        <v/>
      </c>
      <c r="IK213" s="17" t="str">
        <f t="shared" si="585"/>
        <v/>
      </c>
      <c r="IL213" s="17" t="str">
        <f t="shared" si="585"/>
        <v/>
      </c>
      <c r="IM213" s="17" t="str">
        <f t="shared" si="585"/>
        <v/>
      </c>
      <c r="IN213" s="17" t="str">
        <f t="shared" si="585"/>
        <v/>
      </c>
      <c r="IO213" s="17" t="str">
        <f t="shared" si="585"/>
        <v/>
      </c>
      <c r="IP213" s="17" t="str">
        <f t="shared" si="585"/>
        <v/>
      </c>
      <c r="IQ213" s="17" t="str">
        <f t="shared" si="585"/>
        <v/>
      </c>
      <c r="IR213" s="17" t="str">
        <f t="shared" si="585"/>
        <v/>
      </c>
      <c r="IS213" s="17" t="str">
        <f t="shared" si="586"/>
        <v/>
      </c>
      <c r="IT213" s="17" t="str">
        <f t="shared" si="586"/>
        <v/>
      </c>
      <c r="IU213" s="17" t="str">
        <f t="shared" si="586"/>
        <v/>
      </c>
      <c r="IV213" s="17" t="str">
        <f t="shared" si="586"/>
        <v/>
      </c>
      <c r="IW213" s="17" t="str">
        <f t="shared" si="586"/>
        <v/>
      </c>
      <c r="IX213" s="17" t="str">
        <f t="shared" si="586"/>
        <v/>
      </c>
      <c r="IY213" s="17" t="str">
        <f t="shared" si="586"/>
        <v/>
      </c>
      <c r="IZ213" s="17" t="str">
        <f t="shared" si="586"/>
        <v/>
      </c>
      <c r="JA213" s="17" t="str">
        <f t="shared" si="586"/>
        <v/>
      </c>
      <c r="JB213" s="17" t="str">
        <f t="shared" si="586"/>
        <v/>
      </c>
      <c r="JC213" s="17" t="str">
        <f t="shared" si="586"/>
        <v/>
      </c>
      <c r="JD213" s="17" t="str">
        <f t="shared" si="586"/>
        <v/>
      </c>
    </row>
    <row r="214" spans="1:264" ht="15.75" hidden="1" customHeight="1">
      <c r="A214" s="80"/>
      <c r="B214" s="80"/>
      <c r="C214" s="80"/>
      <c r="D214" s="120" t="s">
        <v>332</v>
      </c>
      <c r="E214" s="121"/>
      <c r="F214" s="122"/>
      <c r="G214" s="122" t="s">
        <v>351</v>
      </c>
      <c r="H214" s="122"/>
      <c r="I214" s="122"/>
      <c r="J214" s="123"/>
      <c r="K214" s="108"/>
      <c r="L214" s="109"/>
      <c r="M214" s="119"/>
      <c r="N214" s="35" t="str">
        <f t="shared" si="511"/>
        <v/>
      </c>
      <c r="O214" s="110"/>
      <c r="P214" s="110"/>
      <c r="Q214" s="35">
        <f t="shared" si="512"/>
        <v>8</v>
      </c>
      <c r="R214" s="110">
        <v>44117</v>
      </c>
      <c r="S214" s="110">
        <v>44126</v>
      </c>
      <c r="T214" s="111">
        <v>1</v>
      </c>
      <c r="U214" s="111">
        <v>1</v>
      </c>
      <c r="V214" s="34" t="str">
        <f t="shared" si="513"/>
        <v/>
      </c>
      <c r="W214" s="17" t="str">
        <f t="shared" si="566"/>
        <v/>
      </c>
      <c r="X214" s="17" t="str">
        <f t="shared" si="566"/>
        <v/>
      </c>
      <c r="Y214" s="17" t="str">
        <f t="shared" si="566"/>
        <v/>
      </c>
      <c r="Z214" s="17" t="str">
        <f t="shared" si="566"/>
        <v/>
      </c>
      <c r="AA214" s="17" t="str">
        <f t="shared" si="566"/>
        <v/>
      </c>
      <c r="AB214" s="17" t="str">
        <f t="shared" si="566"/>
        <v/>
      </c>
      <c r="AC214" s="17" t="str">
        <f t="shared" si="566"/>
        <v/>
      </c>
      <c r="AD214" s="17" t="str">
        <f t="shared" si="566"/>
        <v/>
      </c>
      <c r="AE214" s="17" t="str">
        <f t="shared" si="566"/>
        <v/>
      </c>
      <c r="AF214" s="17" t="str">
        <f t="shared" si="566"/>
        <v/>
      </c>
      <c r="AG214" s="17" t="str">
        <f t="shared" si="567"/>
        <v/>
      </c>
      <c r="AH214" s="17" t="str">
        <f t="shared" si="567"/>
        <v/>
      </c>
      <c r="AI214" s="17">
        <f t="shared" si="567"/>
        <v>6</v>
      </c>
      <c r="AJ214" s="17">
        <f t="shared" si="567"/>
        <v>6</v>
      </c>
      <c r="AK214" s="17">
        <f t="shared" si="567"/>
        <v>6</v>
      </c>
      <c r="AL214" s="17">
        <f t="shared" si="567"/>
        <v>6</v>
      </c>
      <c r="AM214" s="17">
        <f t="shared" si="567"/>
        <v>6</v>
      </c>
      <c r="AN214" s="17">
        <f t="shared" si="567"/>
        <v>6</v>
      </c>
      <c r="AO214" s="17">
        <f t="shared" si="567"/>
        <v>6</v>
      </c>
      <c r="AP214" s="17">
        <f t="shared" si="567"/>
        <v>6</v>
      </c>
      <c r="AQ214" s="17">
        <f t="shared" si="568"/>
        <v>6</v>
      </c>
      <c r="AR214" s="17">
        <f t="shared" si="568"/>
        <v>6</v>
      </c>
      <c r="AS214" s="17" t="str">
        <f t="shared" si="568"/>
        <v/>
      </c>
      <c r="AT214" s="17" t="str">
        <f t="shared" si="568"/>
        <v/>
      </c>
      <c r="AU214" s="17" t="str">
        <f t="shared" si="568"/>
        <v/>
      </c>
      <c r="AV214" s="17" t="str">
        <f t="shared" si="568"/>
        <v/>
      </c>
      <c r="AW214" s="17" t="str">
        <f t="shared" si="568"/>
        <v/>
      </c>
      <c r="AX214" s="17" t="str">
        <f t="shared" si="568"/>
        <v/>
      </c>
      <c r="AY214" s="17" t="str">
        <f t="shared" si="568"/>
        <v/>
      </c>
      <c r="AZ214" s="17" t="str">
        <f t="shared" si="568"/>
        <v/>
      </c>
      <c r="BA214" s="17" t="str">
        <f t="shared" si="569"/>
        <v/>
      </c>
      <c r="BB214" s="17" t="str">
        <f t="shared" si="569"/>
        <v/>
      </c>
      <c r="BC214" s="17" t="str">
        <f t="shared" si="569"/>
        <v/>
      </c>
      <c r="BD214" s="17" t="str">
        <f t="shared" si="569"/>
        <v/>
      </c>
      <c r="BE214" s="17" t="str">
        <f t="shared" si="569"/>
        <v/>
      </c>
      <c r="BF214" s="17" t="str">
        <f t="shared" si="569"/>
        <v/>
      </c>
      <c r="BG214" s="17" t="str">
        <f t="shared" si="569"/>
        <v/>
      </c>
      <c r="BH214" s="17" t="str">
        <f t="shared" si="569"/>
        <v/>
      </c>
      <c r="BI214" s="17" t="str">
        <f t="shared" si="569"/>
        <v/>
      </c>
      <c r="BJ214" s="17" t="str">
        <f t="shared" si="569"/>
        <v/>
      </c>
      <c r="BK214" s="17" t="str">
        <f t="shared" si="570"/>
        <v/>
      </c>
      <c r="BL214" s="17" t="str">
        <f t="shared" si="570"/>
        <v/>
      </c>
      <c r="BM214" s="17" t="str">
        <f t="shared" si="570"/>
        <v/>
      </c>
      <c r="BN214" s="17" t="str">
        <f t="shared" si="570"/>
        <v/>
      </c>
      <c r="BO214" s="17" t="str">
        <f t="shared" si="570"/>
        <v/>
      </c>
      <c r="BP214" s="17" t="str">
        <f t="shared" si="570"/>
        <v/>
      </c>
      <c r="BQ214" s="17" t="str">
        <f t="shared" si="570"/>
        <v/>
      </c>
      <c r="BR214" s="17" t="str">
        <f t="shared" si="570"/>
        <v/>
      </c>
      <c r="BS214" s="17" t="str">
        <f t="shared" si="570"/>
        <v/>
      </c>
      <c r="BT214" s="17" t="str">
        <f t="shared" si="570"/>
        <v/>
      </c>
      <c r="BU214" s="17" t="str">
        <f t="shared" si="571"/>
        <v/>
      </c>
      <c r="BV214" s="17" t="str">
        <f t="shared" si="571"/>
        <v/>
      </c>
      <c r="BW214" s="17" t="str">
        <f t="shared" si="571"/>
        <v/>
      </c>
      <c r="BX214" s="17" t="str">
        <f t="shared" si="571"/>
        <v/>
      </c>
      <c r="BY214" s="17" t="str">
        <f t="shared" si="571"/>
        <v/>
      </c>
      <c r="BZ214" s="17" t="str">
        <f t="shared" si="571"/>
        <v/>
      </c>
      <c r="CA214" s="17" t="str">
        <f t="shared" si="571"/>
        <v/>
      </c>
      <c r="CB214" s="17" t="str">
        <f t="shared" si="571"/>
        <v/>
      </c>
      <c r="CC214" s="17" t="str">
        <f t="shared" si="571"/>
        <v/>
      </c>
      <c r="CD214" s="17" t="str">
        <f t="shared" si="571"/>
        <v/>
      </c>
      <c r="CE214" s="17" t="str">
        <f t="shared" si="571"/>
        <v/>
      </c>
      <c r="CF214" s="17" t="s">
        <v>32</v>
      </c>
      <c r="CG214" s="17" t="s">
        <v>32</v>
      </c>
      <c r="CH214" s="17" t="s">
        <v>32</v>
      </c>
      <c r="CI214" s="17" t="s">
        <v>32</v>
      </c>
      <c r="CJ214" s="17" t="s">
        <v>32</v>
      </c>
      <c r="CK214" s="17" t="s">
        <v>32</v>
      </c>
      <c r="CL214" s="17" t="s">
        <v>32</v>
      </c>
      <c r="CM214" s="17" t="s">
        <v>32</v>
      </c>
      <c r="CN214" s="17" t="s">
        <v>32</v>
      </c>
      <c r="CO214" s="17" t="s">
        <v>32</v>
      </c>
      <c r="CP214" s="17" t="s">
        <v>32</v>
      </c>
      <c r="CQ214" s="17" t="s">
        <v>32</v>
      </c>
      <c r="CR214" s="17" t="s">
        <v>32</v>
      </c>
      <c r="CS214" s="17" t="s">
        <v>32</v>
      </c>
      <c r="CT214" s="17" t="s">
        <v>32</v>
      </c>
      <c r="CU214" s="17" t="s">
        <v>32</v>
      </c>
      <c r="CV214" s="17" t="s">
        <v>32</v>
      </c>
      <c r="CW214" s="17" t="s">
        <v>32</v>
      </c>
      <c r="CX214" s="17" t="s">
        <v>32</v>
      </c>
      <c r="CY214" s="17" t="s">
        <v>32</v>
      </c>
      <c r="CZ214" s="17" t="s">
        <v>32</v>
      </c>
      <c r="DA214" s="17" t="s">
        <v>32</v>
      </c>
      <c r="DB214" s="17" t="s">
        <v>32</v>
      </c>
      <c r="DC214" s="17" t="s">
        <v>32</v>
      </c>
      <c r="DD214" s="17" t="s">
        <v>32</v>
      </c>
      <c r="DE214" s="17" t="str">
        <f t="shared" si="572"/>
        <v/>
      </c>
      <c r="DF214" s="17" t="str">
        <f t="shared" si="572"/>
        <v/>
      </c>
      <c r="DG214" s="17" t="str">
        <f t="shared" si="572"/>
        <v/>
      </c>
      <c r="DH214" s="17" t="str">
        <f t="shared" si="572"/>
        <v/>
      </c>
      <c r="DI214" s="17" t="str">
        <f t="shared" si="572"/>
        <v/>
      </c>
      <c r="DJ214" s="17" t="str">
        <f t="shared" si="572"/>
        <v/>
      </c>
      <c r="DK214" s="17" t="str">
        <f t="shared" si="572"/>
        <v/>
      </c>
      <c r="DL214" s="17" t="str">
        <f t="shared" si="572"/>
        <v/>
      </c>
      <c r="DM214" s="17" t="str">
        <f t="shared" si="572"/>
        <v/>
      </c>
      <c r="DN214" s="17" t="str">
        <f t="shared" si="572"/>
        <v/>
      </c>
      <c r="DO214" s="17" t="str">
        <f t="shared" si="573"/>
        <v/>
      </c>
      <c r="DP214" s="17" t="str">
        <f t="shared" si="573"/>
        <v/>
      </c>
      <c r="DQ214" s="17" t="str">
        <f t="shared" si="573"/>
        <v/>
      </c>
      <c r="DR214" s="17" t="str">
        <f t="shared" si="573"/>
        <v/>
      </c>
      <c r="DS214" s="17" t="str">
        <f t="shared" si="573"/>
        <v/>
      </c>
      <c r="DT214" s="17" t="str">
        <f t="shared" si="573"/>
        <v/>
      </c>
      <c r="DU214" s="17" t="str">
        <f t="shared" si="573"/>
        <v/>
      </c>
      <c r="DV214" s="17" t="str">
        <f t="shared" si="573"/>
        <v/>
      </c>
      <c r="DW214" s="17" t="s">
        <v>32</v>
      </c>
      <c r="DX214" s="17" t="s">
        <v>32</v>
      </c>
      <c r="DY214" s="17" t="s">
        <v>32</v>
      </c>
      <c r="DZ214" s="17" t="s">
        <v>32</v>
      </c>
      <c r="EA214" s="17" t="s">
        <v>32</v>
      </c>
      <c r="EB214" s="17" t="s">
        <v>32</v>
      </c>
      <c r="EC214" s="17" t="str">
        <f t="shared" si="574"/>
        <v/>
      </c>
      <c r="ED214" s="17" t="str">
        <f t="shared" si="574"/>
        <v/>
      </c>
      <c r="EE214" s="17" t="str">
        <f t="shared" si="574"/>
        <v/>
      </c>
      <c r="EF214" s="17" t="str">
        <f t="shared" si="574"/>
        <v/>
      </c>
      <c r="EG214" s="17" t="str">
        <f t="shared" si="574"/>
        <v/>
      </c>
      <c r="EH214" s="17" t="str">
        <f t="shared" si="574"/>
        <v/>
      </c>
      <c r="EI214" s="17" t="str">
        <f t="shared" si="574"/>
        <v/>
      </c>
      <c r="EJ214" s="17" t="str">
        <f t="shared" si="574"/>
        <v/>
      </c>
      <c r="EK214" s="17" t="str">
        <f t="shared" si="574"/>
        <v/>
      </c>
      <c r="EL214" s="17" t="str">
        <f t="shared" si="574"/>
        <v/>
      </c>
      <c r="EM214" s="17" t="str">
        <f t="shared" si="575"/>
        <v/>
      </c>
      <c r="EN214" s="17" t="str">
        <f t="shared" si="575"/>
        <v/>
      </c>
      <c r="EO214" s="17" t="str">
        <f t="shared" si="575"/>
        <v/>
      </c>
      <c r="EP214" s="17" t="str">
        <f t="shared" si="575"/>
        <v/>
      </c>
      <c r="EQ214" s="17" t="str">
        <f t="shared" si="575"/>
        <v/>
      </c>
      <c r="ER214" s="17" t="str">
        <f t="shared" si="575"/>
        <v/>
      </c>
      <c r="ES214" s="17" t="str">
        <f t="shared" si="575"/>
        <v/>
      </c>
      <c r="ET214" s="17" t="str">
        <f t="shared" si="575"/>
        <v/>
      </c>
      <c r="EU214" s="17" t="str">
        <f t="shared" si="575"/>
        <v/>
      </c>
      <c r="EV214" s="17" t="str">
        <f t="shared" si="575"/>
        <v/>
      </c>
      <c r="EW214" s="17" t="str">
        <f t="shared" si="576"/>
        <v/>
      </c>
      <c r="EX214" s="17" t="str">
        <f t="shared" si="576"/>
        <v/>
      </c>
      <c r="EY214" s="17" t="str">
        <f t="shared" si="576"/>
        <v/>
      </c>
      <c r="EZ214" s="17" t="str">
        <f t="shared" si="576"/>
        <v/>
      </c>
      <c r="FA214" s="17" t="str">
        <f t="shared" si="576"/>
        <v/>
      </c>
      <c r="FB214" s="17" t="str">
        <f t="shared" si="576"/>
        <v/>
      </c>
      <c r="FC214" s="17" t="str">
        <f t="shared" si="576"/>
        <v/>
      </c>
      <c r="FD214" s="17" t="str">
        <f t="shared" si="576"/>
        <v/>
      </c>
      <c r="FE214" s="17" t="str">
        <f t="shared" si="576"/>
        <v/>
      </c>
      <c r="FF214" s="17" t="str">
        <f t="shared" si="576"/>
        <v/>
      </c>
      <c r="FG214" s="17" t="str">
        <f t="shared" si="577"/>
        <v/>
      </c>
      <c r="FH214" s="17" t="str">
        <f t="shared" si="577"/>
        <v/>
      </c>
      <c r="FI214" s="17" t="str">
        <f t="shared" si="577"/>
        <v/>
      </c>
      <c r="FJ214" s="17" t="str">
        <f t="shared" si="577"/>
        <v/>
      </c>
      <c r="FK214" s="17" t="str">
        <f t="shared" si="577"/>
        <v/>
      </c>
      <c r="FL214" s="17" t="str">
        <f t="shared" si="577"/>
        <v/>
      </c>
      <c r="FM214" s="17" t="str">
        <f t="shared" si="577"/>
        <v/>
      </c>
      <c r="FN214" s="17" t="str">
        <f t="shared" si="577"/>
        <v/>
      </c>
      <c r="FO214" s="17" t="str">
        <f t="shared" si="577"/>
        <v/>
      </c>
      <c r="FP214" s="17" t="str">
        <f t="shared" si="577"/>
        <v/>
      </c>
      <c r="FQ214" s="17" t="str">
        <f t="shared" si="578"/>
        <v/>
      </c>
      <c r="FR214" s="17" t="str">
        <f t="shared" si="578"/>
        <v/>
      </c>
      <c r="FS214" s="17" t="str">
        <f t="shared" si="578"/>
        <v/>
      </c>
      <c r="FT214" s="17" t="str">
        <f t="shared" si="578"/>
        <v/>
      </c>
      <c r="FU214" s="17" t="str">
        <f t="shared" si="578"/>
        <v/>
      </c>
      <c r="FV214" s="17" t="str">
        <f t="shared" si="578"/>
        <v/>
      </c>
      <c r="FW214" s="17" t="str">
        <f t="shared" si="578"/>
        <v/>
      </c>
      <c r="FX214" s="17" t="str">
        <f t="shared" si="578"/>
        <v/>
      </c>
      <c r="FY214" s="17" t="str">
        <f t="shared" si="578"/>
        <v/>
      </c>
      <c r="FZ214" s="17" t="str">
        <f t="shared" si="578"/>
        <v/>
      </c>
      <c r="GA214" s="17" t="str">
        <f t="shared" si="579"/>
        <v/>
      </c>
      <c r="GB214" s="17" t="str">
        <f t="shared" si="579"/>
        <v/>
      </c>
      <c r="GC214" s="17" t="str">
        <f t="shared" si="579"/>
        <v/>
      </c>
      <c r="GD214" s="17" t="str">
        <f t="shared" si="579"/>
        <v/>
      </c>
      <c r="GE214" s="17" t="str">
        <f t="shared" si="579"/>
        <v/>
      </c>
      <c r="GF214" s="17" t="str">
        <f t="shared" si="579"/>
        <v/>
      </c>
      <c r="GG214" s="17" t="str">
        <f t="shared" si="579"/>
        <v/>
      </c>
      <c r="GH214" s="17" t="str">
        <f t="shared" si="579"/>
        <v/>
      </c>
      <c r="GI214" s="17" t="str">
        <f t="shared" si="579"/>
        <v/>
      </c>
      <c r="GJ214" s="17" t="str">
        <f t="shared" si="579"/>
        <v/>
      </c>
      <c r="GK214" s="17" t="str">
        <f t="shared" si="580"/>
        <v/>
      </c>
      <c r="GL214" s="17" t="str">
        <f t="shared" si="580"/>
        <v/>
      </c>
      <c r="GM214" s="17" t="str">
        <f t="shared" si="580"/>
        <v/>
      </c>
      <c r="GN214" s="17" t="str">
        <f t="shared" si="580"/>
        <v/>
      </c>
      <c r="GO214" s="17" t="str">
        <f t="shared" si="580"/>
        <v/>
      </c>
      <c r="GP214" s="17" t="str">
        <f t="shared" si="580"/>
        <v/>
      </c>
      <c r="GQ214" s="17" t="str">
        <f t="shared" si="580"/>
        <v/>
      </c>
      <c r="GR214" s="17" t="str">
        <f t="shared" si="580"/>
        <v/>
      </c>
      <c r="GS214" s="17" t="str">
        <f t="shared" si="580"/>
        <v/>
      </c>
      <c r="GT214" s="17" t="str">
        <f t="shared" si="580"/>
        <v/>
      </c>
      <c r="GU214" s="17" t="str">
        <f t="shared" si="581"/>
        <v/>
      </c>
      <c r="GV214" s="17" t="str">
        <f t="shared" si="581"/>
        <v/>
      </c>
      <c r="GW214" s="17" t="str">
        <f t="shared" si="581"/>
        <v/>
      </c>
      <c r="GX214" s="17" t="str">
        <f t="shared" si="581"/>
        <v/>
      </c>
      <c r="GY214" s="17" t="str">
        <f t="shared" si="581"/>
        <v/>
      </c>
      <c r="GZ214" s="17" t="str">
        <f t="shared" si="581"/>
        <v/>
      </c>
      <c r="HA214" s="17" t="str">
        <f t="shared" si="581"/>
        <v/>
      </c>
      <c r="HB214" s="17" t="str">
        <f t="shared" si="581"/>
        <v/>
      </c>
      <c r="HC214" s="17" t="str">
        <f t="shared" si="581"/>
        <v/>
      </c>
      <c r="HD214" s="17" t="str">
        <f t="shared" si="581"/>
        <v/>
      </c>
      <c r="HE214" s="17" t="str">
        <f t="shared" si="582"/>
        <v/>
      </c>
      <c r="HF214" s="17" t="str">
        <f t="shared" si="582"/>
        <v/>
      </c>
      <c r="HG214" s="17" t="str">
        <f t="shared" si="582"/>
        <v/>
      </c>
      <c r="HH214" s="17" t="str">
        <f t="shared" si="582"/>
        <v/>
      </c>
      <c r="HI214" s="17" t="str">
        <f t="shared" si="582"/>
        <v/>
      </c>
      <c r="HJ214" s="17" t="str">
        <f t="shared" si="582"/>
        <v/>
      </c>
      <c r="HK214" s="17" t="str">
        <f t="shared" si="582"/>
        <v/>
      </c>
      <c r="HL214" s="17" t="str">
        <f t="shared" si="582"/>
        <v/>
      </c>
      <c r="HM214" s="17" t="str">
        <f t="shared" si="582"/>
        <v/>
      </c>
      <c r="HN214" s="17" t="str">
        <f t="shared" si="582"/>
        <v/>
      </c>
      <c r="HO214" s="17" t="str">
        <f t="shared" si="583"/>
        <v/>
      </c>
      <c r="HP214" s="17" t="str">
        <f t="shared" si="583"/>
        <v/>
      </c>
      <c r="HQ214" s="17" t="str">
        <f t="shared" si="583"/>
        <v/>
      </c>
      <c r="HR214" s="17" t="str">
        <f t="shared" si="583"/>
        <v/>
      </c>
      <c r="HS214" s="17" t="str">
        <f t="shared" si="583"/>
        <v/>
      </c>
      <c r="HT214" s="17" t="str">
        <f t="shared" si="583"/>
        <v/>
      </c>
      <c r="HU214" s="17" t="str">
        <f t="shared" si="583"/>
        <v/>
      </c>
      <c r="HV214" s="17" t="str">
        <f t="shared" si="583"/>
        <v/>
      </c>
      <c r="HW214" s="17" t="str">
        <f t="shared" si="583"/>
        <v/>
      </c>
      <c r="HX214" s="17" t="str">
        <f t="shared" si="583"/>
        <v/>
      </c>
      <c r="HY214" s="17" t="str">
        <f t="shared" si="584"/>
        <v/>
      </c>
      <c r="HZ214" s="17" t="str">
        <f t="shared" si="584"/>
        <v/>
      </c>
      <c r="IA214" s="17" t="str">
        <f t="shared" si="584"/>
        <v/>
      </c>
      <c r="IB214" s="17" t="str">
        <f t="shared" si="584"/>
        <v/>
      </c>
      <c r="IC214" s="17" t="str">
        <f t="shared" si="584"/>
        <v/>
      </c>
      <c r="ID214" s="17" t="str">
        <f t="shared" si="584"/>
        <v/>
      </c>
      <c r="IE214" s="17" t="str">
        <f t="shared" si="584"/>
        <v/>
      </c>
      <c r="IF214" s="17" t="str">
        <f t="shared" si="584"/>
        <v/>
      </c>
      <c r="IG214" s="17" t="str">
        <f t="shared" si="584"/>
        <v/>
      </c>
      <c r="IH214" s="17" t="str">
        <f t="shared" si="584"/>
        <v/>
      </c>
      <c r="II214" s="17" t="str">
        <f t="shared" si="585"/>
        <v/>
      </c>
      <c r="IJ214" s="17" t="str">
        <f t="shared" si="585"/>
        <v/>
      </c>
      <c r="IK214" s="17" t="str">
        <f t="shared" si="585"/>
        <v/>
      </c>
      <c r="IL214" s="17" t="str">
        <f t="shared" si="585"/>
        <v/>
      </c>
      <c r="IM214" s="17" t="str">
        <f t="shared" si="585"/>
        <v/>
      </c>
      <c r="IN214" s="17" t="str">
        <f t="shared" si="585"/>
        <v/>
      </c>
      <c r="IO214" s="17" t="str">
        <f t="shared" si="585"/>
        <v/>
      </c>
      <c r="IP214" s="17" t="str">
        <f t="shared" si="585"/>
        <v/>
      </c>
      <c r="IQ214" s="17" t="str">
        <f t="shared" si="585"/>
        <v/>
      </c>
      <c r="IR214" s="17" t="str">
        <f t="shared" si="585"/>
        <v/>
      </c>
      <c r="IS214" s="17" t="str">
        <f t="shared" si="586"/>
        <v/>
      </c>
      <c r="IT214" s="17" t="str">
        <f t="shared" si="586"/>
        <v/>
      </c>
      <c r="IU214" s="17" t="str">
        <f t="shared" si="586"/>
        <v/>
      </c>
      <c r="IV214" s="17" t="str">
        <f t="shared" si="586"/>
        <v/>
      </c>
      <c r="IW214" s="17" t="str">
        <f t="shared" si="586"/>
        <v/>
      </c>
      <c r="IX214" s="17" t="str">
        <f t="shared" si="586"/>
        <v/>
      </c>
      <c r="IY214" s="17" t="str">
        <f t="shared" si="586"/>
        <v/>
      </c>
      <c r="IZ214" s="17" t="str">
        <f t="shared" si="586"/>
        <v/>
      </c>
      <c r="JA214" s="17" t="str">
        <f t="shared" si="586"/>
        <v/>
      </c>
      <c r="JB214" s="17" t="str">
        <f t="shared" si="586"/>
        <v/>
      </c>
      <c r="JC214" s="17" t="str">
        <f t="shared" si="586"/>
        <v/>
      </c>
      <c r="JD214" s="17" t="str">
        <f t="shared" si="586"/>
        <v/>
      </c>
    </row>
    <row r="215" spans="1:264" ht="15.75" hidden="1" customHeight="1">
      <c r="A215" s="80"/>
      <c r="B215" s="80"/>
      <c r="C215" s="80"/>
      <c r="D215" s="120" t="s">
        <v>332</v>
      </c>
      <c r="E215" s="121"/>
      <c r="F215" s="122"/>
      <c r="G215" s="122" t="s">
        <v>352</v>
      </c>
      <c r="H215" s="122"/>
      <c r="I215" s="122"/>
      <c r="J215" s="123"/>
      <c r="K215" s="108"/>
      <c r="L215" s="109"/>
      <c r="M215" s="119"/>
      <c r="N215" s="35" t="str">
        <f t="shared" ref="N215:N218" si="589">IF(OR(O215="",P215=""),"",NETWORKDAYS.INTL(O215,P215,,非稼働日))</f>
        <v/>
      </c>
      <c r="O215" s="110"/>
      <c r="P215" s="110"/>
      <c r="Q215" s="35">
        <f t="shared" ref="Q215:Q219" si="590">IF(OR(R215="",S215=""),"",IF(NETWORKDAYS.INTL(R215,S215,,非稼働日)&lt;0,0,NETWORKDAYS.INTL(R215,S215,,非稼働日)))</f>
        <v>8</v>
      </c>
      <c r="R215" s="110">
        <v>44117</v>
      </c>
      <c r="S215" s="110">
        <v>44126</v>
      </c>
      <c r="T215" s="111">
        <v>1</v>
      </c>
      <c r="U215" s="111">
        <v>1</v>
      </c>
      <c r="V215" s="34" t="str">
        <f t="shared" si="513"/>
        <v/>
      </c>
      <c r="W215" s="17" t="str">
        <f t="shared" si="566"/>
        <v/>
      </c>
      <c r="X215" s="17" t="str">
        <f t="shared" si="566"/>
        <v/>
      </c>
      <c r="Y215" s="17" t="str">
        <f t="shared" si="566"/>
        <v/>
      </c>
      <c r="Z215" s="17" t="str">
        <f t="shared" si="566"/>
        <v/>
      </c>
      <c r="AA215" s="17" t="str">
        <f t="shared" si="566"/>
        <v/>
      </c>
      <c r="AB215" s="17" t="str">
        <f t="shared" si="566"/>
        <v/>
      </c>
      <c r="AC215" s="17" t="str">
        <f t="shared" si="566"/>
        <v/>
      </c>
      <c r="AD215" s="17" t="str">
        <f t="shared" si="566"/>
        <v/>
      </c>
      <c r="AE215" s="17" t="str">
        <f t="shared" si="566"/>
        <v/>
      </c>
      <c r="AF215" s="17" t="str">
        <f t="shared" si="566"/>
        <v/>
      </c>
      <c r="AG215" s="17" t="str">
        <f t="shared" si="567"/>
        <v/>
      </c>
      <c r="AH215" s="17" t="str">
        <f t="shared" si="567"/>
        <v/>
      </c>
      <c r="AI215" s="17">
        <f t="shared" si="567"/>
        <v>6</v>
      </c>
      <c r="AJ215" s="17">
        <f t="shared" si="567"/>
        <v>6</v>
      </c>
      <c r="AK215" s="17">
        <f t="shared" si="567"/>
        <v>6</v>
      </c>
      <c r="AL215" s="17">
        <f t="shared" si="567"/>
        <v>6</v>
      </c>
      <c r="AM215" s="17">
        <f t="shared" si="567"/>
        <v>6</v>
      </c>
      <c r="AN215" s="17">
        <f t="shared" si="567"/>
        <v>6</v>
      </c>
      <c r="AO215" s="17">
        <f t="shared" si="567"/>
        <v>6</v>
      </c>
      <c r="AP215" s="17">
        <f t="shared" si="567"/>
        <v>6</v>
      </c>
      <c r="AQ215" s="17">
        <f t="shared" si="568"/>
        <v>6</v>
      </c>
      <c r="AR215" s="17">
        <f t="shared" si="568"/>
        <v>6</v>
      </c>
      <c r="AS215" s="17" t="str">
        <f t="shared" si="568"/>
        <v/>
      </c>
      <c r="AT215" s="17" t="str">
        <f t="shared" si="568"/>
        <v/>
      </c>
      <c r="AU215" s="17" t="str">
        <f t="shared" si="568"/>
        <v/>
      </c>
      <c r="AV215" s="17" t="str">
        <f t="shared" si="568"/>
        <v/>
      </c>
      <c r="AW215" s="17" t="str">
        <f t="shared" si="568"/>
        <v/>
      </c>
      <c r="AX215" s="17" t="str">
        <f t="shared" si="568"/>
        <v/>
      </c>
      <c r="AY215" s="17" t="str">
        <f t="shared" si="568"/>
        <v/>
      </c>
      <c r="AZ215" s="17" t="str">
        <f t="shared" si="568"/>
        <v/>
      </c>
      <c r="BA215" s="17" t="str">
        <f t="shared" si="569"/>
        <v/>
      </c>
      <c r="BB215" s="17" t="str">
        <f t="shared" si="569"/>
        <v/>
      </c>
      <c r="BC215" s="17" t="str">
        <f t="shared" si="569"/>
        <v/>
      </c>
      <c r="BD215" s="17" t="str">
        <f t="shared" si="569"/>
        <v/>
      </c>
      <c r="BE215" s="17" t="str">
        <f t="shared" si="569"/>
        <v/>
      </c>
      <c r="BF215" s="17" t="str">
        <f t="shared" si="569"/>
        <v/>
      </c>
      <c r="BG215" s="17" t="str">
        <f t="shared" si="569"/>
        <v/>
      </c>
      <c r="BH215" s="17" t="str">
        <f t="shared" si="569"/>
        <v/>
      </c>
      <c r="BI215" s="17" t="str">
        <f t="shared" si="569"/>
        <v/>
      </c>
      <c r="BJ215" s="17" t="str">
        <f t="shared" si="569"/>
        <v/>
      </c>
      <c r="BK215" s="17" t="str">
        <f t="shared" si="570"/>
        <v/>
      </c>
      <c r="BL215" s="17" t="str">
        <f t="shared" si="570"/>
        <v/>
      </c>
      <c r="BM215" s="17" t="str">
        <f t="shared" si="570"/>
        <v/>
      </c>
      <c r="BN215" s="17" t="str">
        <f t="shared" si="570"/>
        <v/>
      </c>
      <c r="BO215" s="17" t="str">
        <f t="shared" si="570"/>
        <v/>
      </c>
      <c r="BP215" s="17" t="str">
        <f t="shared" si="570"/>
        <v/>
      </c>
      <c r="BQ215" s="17" t="str">
        <f t="shared" si="570"/>
        <v/>
      </c>
      <c r="BR215" s="17" t="str">
        <f t="shared" si="570"/>
        <v/>
      </c>
      <c r="BS215" s="17" t="str">
        <f t="shared" si="570"/>
        <v/>
      </c>
      <c r="BT215" s="17" t="str">
        <f t="shared" si="570"/>
        <v/>
      </c>
      <c r="BU215" s="17" t="str">
        <f t="shared" si="571"/>
        <v/>
      </c>
      <c r="BV215" s="17" t="str">
        <f t="shared" si="571"/>
        <v/>
      </c>
      <c r="BW215" s="17" t="str">
        <f t="shared" si="571"/>
        <v/>
      </c>
      <c r="BX215" s="17" t="str">
        <f t="shared" si="571"/>
        <v/>
      </c>
      <c r="BY215" s="17" t="str">
        <f t="shared" si="571"/>
        <v/>
      </c>
      <c r="BZ215" s="17" t="str">
        <f t="shared" si="571"/>
        <v/>
      </c>
      <c r="CA215" s="17" t="str">
        <f t="shared" si="571"/>
        <v/>
      </c>
      <c r="CB215" s="17" t="str">
        <f t="shared" si="571"/>
        <v/>
      </c>
      <c r="CC215" s="17" t="str">
        <f t="shared" si="571"/>
        <v/>
      </c>
      <c r="CD215" s="17" t="str">
        <f t="shared" si="571"/>
        <v/>
      </c>
      <c r="CE215" s="17" t="str">
        <f t="shared" si="571"/>
        <v/>
      </c>
      <c r="CF215" s="17" t="s">
        <v>32</v>
      </c>
      <c r="CG215" s="17" t="s">
        <v>32</v>
      </c>
      <c r="CH215" s="17" t="s">
        <v>32</v>
      </c>
      <c r="CI215" s="17" t="s">
        <v>32</v>
      </c>
      <c r="CJ215" s="17" t="s">
        <v>32</v>
      </c>
      <c r="CK215" s="17" t="s">
        <v>32</v>
      </c>
      <c r="CL215" s="17" t="s">
        <v>32</v>
      </c>
      <c r="CM215" s="17" t="s">
        <v>32</v>
      </c>
      <c r="CN215" s="17" t="s">
        <v>32</v>
      </c>
      <c r="CO215" s="17" t="s">
        <v>32</v>
      </c>
      <c r="CP215" s="17" t="s">
        <v>32</v>
      </c>
      <c r="CQ215" s="17" t="s">
        <v>32</v>
      </c>
      <c r="CR215" s="17" t="s">
        <v>32</v>
      </c>
      <c r="CS215" s="17" t="s">
        <v>32</v>
      </c>
      <c r="CT215" s="17" t="s">
        <v>32</v>
      </c>
      <c r="CU215" s="17" t="s">
        <v>32</v>
      </c>
      <c r="CV215" s="17" t="s">
        <v>32</v>
      </c>
      <c r="CW215" s="17" t="s">
        <v>32</v>
      </c>
      <c r="CX215" s="17" t="s">
        <v>32</v>
      </c>
      <c r="CY215" s="17" t="s">
        <v>32</v>
      </c>
      <c r="CZ215" s="17" t="s">
        <v>32</v>
      </c>
      <c r="DA215" s="17" t="s">
        <v>32</v>
      </c>
      <c r="DB215" s="17" t="s">
        <v>32</v>
      </c>
      <c r="DC215" s="17" t="s">
        <v>32</v>
      </c>
      <c r="DD215" s="17" t="s">
        <v>32</v>
      </c>
      <c r="DE215" s="17" t="str">
        <f t="shared" si="572"/>
        <v/>
      </c>
      <c r="DF215" s="17" t="str">
        <f t="shared" si="572"/>
        <v/>
      </c>
      <c r="DG215" s="17" t="str">
        <f t="shared" si="572"/>
        <v/>
      </c>
      <c r="DH215" s="17" t="str">
        <f t="shared" si="572"/>
        <v/>
      </c>
      <c r="DI215" s="17" t="str">
        <f t="shared" si="572"/>
        <v/>
      </c>
      <c r="DJ215" s="17" t="str">
        <f t="shared" si="572"/>
        <v/>
      </c>
      <c r="DK215" s="17" t="str">
        <f t="shared" si="572"/>
        <v/>
      </c>
      <c r="DL215" s="17" t="str">
        <f t="shared" si="572"/>
        <v/>
      </c>
      <c r="DM215" s="17" t="str">
        <f t="shared" si="572"/>
        <v/>
      </c>
      <c r="DN215" s="17" t="str">
        <f t="shared" si="572"/>
        <v/>
      </c>
      <c r="DO215" s="17" t="str">
        <f t="shared" si="573"/>
        <v/>
      </c>
      <c r="DP215" s="17" t="str">
        <f t="shared" si="573"/>
        <v/>
      </c>
      <c r="DQ215" s="17" t="str">
        <f t="shared" si="573"/>
        <v/>
      </c>
      <c r="DR215" s="17" t="str">
        <f t="shared" si="573"/>
        <v/>
      </c>
      <c r="DS215" s="17" t="str">
        <f t="shared" si="573"/>
        <v/>
      </c>
      <c r="DT215" s="17" t="str">
        <f t="shared" si="573"/>
        <v/>
      </c>
      <c r="DU215" s="17" t="str">
        <f t="shared" si="573"/>
        <v/>
      </c>
      <c r="DV215" s="17" t="str">
        <f t="shared" si="573"/>
        <v/>
      </c>
      <c r="DW215" s="17" t="s">
        <v>32</v>
      </c>
      <c r="DX215" s="17" t="s">
        <v>32</v>
      </c>
      <c r="DY215" s="17" t="s">
        <v>32</v>
      </c>
      <c r="DZ215" s="17" t="s">
        <v>32</v>
      </c>
      <c r="EA215" s="17" t="s">
        <v>32</v>
      </c>
      <c r="EB215" s="17" t="s">
        <v>32</v>
      </c>
      <c r="EC215" s="17" t="str">
        <f t="shared" si="574"/>
        <v/>
      </c>
      <c r="ED215" s="17" t="str">
        <f t="shared" si="574"/>
        <v/>
      </c>
      <c r="EE215" s="17" t="str">
        <f t="shared" si="574"/>
        <v/>
      </c>
      <c r="EF215" s="17" t="str">
        <f t="shared" si="574"/>
        <v/>
      </c>
      <c r="EG215" s="17" t="str">
        <f t="shared" si="574"/>
        <v/>
      </c>
      <c r="EH215" s="17" t="str">
        <f t="shared" si="574"/>
        <v/>
      </c>
      <c r="EI215" s="17" t="str">
        <f t="shared" si="574"/>
        <v/>
      </c>
      <c r="EJ215" s="17" t="str">
        <f t="shared" si="574"/>
        <v/>
      </c>
      <c r="EK215" s="17" t="str">
        <f t="shared" si="574"/>
        <v/>
      </c>
      <c r="EL215" s="17" t="str">
        <f t="shared" si="574"/>
        <v/>
      </c>
      <c r="EM215" s="17" t="str">
        <f t="shared" si="575"/>
        <v/>
      </c>
      <c r="EN215" s="17" t="str">
        <f t="shared" si="575"/>
        <v/>
      </c>
      <c r="EO215" s="17" t="str">
        <f t="shared" si="575"/>
        <v/>
      </c>
      <c r="EP215" s="17" t="str">
        <f t="shared" si="575"/>
        <v/>
      </c>
      <c r="EQ215" s="17" t="str">
        <f t="shared" si="575"/>
        <v/>
      </c>
      <c r="ER215" s="17" t="str">
        <f t="shared" si="575"/>
        <v/>
      </c>
      <c r="ES215" s="17" t="str">
        <f t="shared" si="575"/>
        <v/>
      </c>
      <c r="ET215" s="17" t="str">
        <f t="shared" si="575"/>
        <v/>
      </c>
      <c r="EU215" s="17" t="str">
        <f t="shared" si="575"/>
        <v/>
      </c>
      <c r="EV215" s="17" t="str">
        <f t="shared" si="575"/>
        <v/>
      </c>
      <c r="EW215" s="17" t="str">
        <f t="shared" si="576"/>
        <v/>
      </c>
      <c r="EX215" s="17" t="str">
        <f t="shared" si="576"/>
        <v/>
      </c>
      <c r="EY215" s="17" t="str">
        <f t="shared" si="576"/>
        <v/>
      </c>
      <c r="EZ215" s="17" t="str">
        <f t="shared" si="576"/>
        <v/>
      </c>
      <c r="FA215" s="17" t="str">
        <f t="shared" si="576"/>
        <v/>
      </c>
      <c r="FB215" s="17" t="str">
        <f t="shared" si="576"/>
        <v/>
      </c>
      <c r="FC215" s="17" t="str">
        <f t="shared" si="576"/>
        <v/>
      </c>
      <c r="FD215" s="17" t="str">
        <f t="shared" si="576"/>
        <v/>
      </c>
      <c r="FE215" s="17" t="str">
        <f t="shared" si="576"/>
        <v/>
      </c>
      <c r="FF215" s="17" t="str">
        <f t="shared" si="576"/>
        <v/>
      </c>
      <c r="FG215" s="17" t="str">
        <f t="shared" si="577"/>
        <v/>
      </c>
      <c r="FH215" s="17" t="str">
        <f t="shared" si="577"/>
        <v/>
      </c>
      <c r="FI215" s="17" t="str">
        <f t="shared" si="577"/>
        <v/>
      </c>
      <c r="FJ215" s="17" t="str">
        <f t="shared" si="577"/>
        <v/>
      </c>
      <c r="FK215" s="17" t="str">
        <f t="shared" si="577"/>
        <v/>
      </c>
      <c r="FL215" s="17" t="str">
        <f t="shared" si="577"/>
        <v/>
      </c>
      <c r="FM215" s="17" t="str">
        <f t="shared" si="577"/>
        <v/>
      </c>
      <c r="FN215" s="17" t="str">
        <f t="shared" si="577"/>
        <v/>
      </c>
      <c r="FO215" s="17" t="str">
        <f t="shared" si="577"/>
        <v/>
      </c>
      <c r="FP215" s="17" t="str">
        <f t="shared" si="577"/>
        <v/>
      </c>
      <c r="FQ215" s="17" t="str">
        <f t="shared" si="578"/>
        <v/>
      </c>
      <c r="FR215" s="17" t="str">
        <f t="shared" si="578"/>
        <v/>
      </c>
      <c r="FS215" s="17" t="str">
        <f t="shared" si="578"/>
        <v/>
      </c>
      <c r="FT215" s="17" t="str">
        <f t="shared" si="578"/>
        <v/>
      </c>
      <c r="FU215" s="17" t="str">
        <f t="shared" si="578"/>
        <v/>
      </c>
      <c r="FV215" s="17" t="str">
        <f t="shared" si="578"/>
        <v/>
      </c>
      <c r="FW215" s="17" t="str">
        <f t="shared" si="578"/>
        <v/>
      </c>
      <c r="FX215" s="17" t="str">
        <f t="shared" si="578"/>
        <v/>
      </c>
      <c r="FY215" s="17" t="str">
        <f t="shared" si="578"/>
        <v/>
      </c>
      <c r="FZ215" s="17" t="str">
        <f t="shared" si="578"/>
        <v/>
      </c>
      <c r="GA215" s="17" t="str">
        <f t="shared" si="579"/>
        <v/>
      </c>
      <c r="GB215" s="17" t="str">
        <f t="shared" si="579"/>
        <v/>
      </c>
      <c r="GC215" s="17" t="str">
        <f t="shared" si="579"/>
        <v/>
      </c>
      <c r="GD215" s="17" t="str">
        <f t="shared" si="579"/>
        <v/>
      </c>
      <c r="GE215" s="17" t="str">
        <f t="shared" si="579"/>
        <v/>
      </c>
      <c r="GF215" s="17" t="str">
        <f t="shared" si="579"/>
        <v/>
      </c>
      <c r="GG215" s="17" t="str">
        <f t="shared" si="579"/>
        <v/>
      </c>
      <c r="GH215" s="17" t="str">
        <f t="shared" si="579"/>
        <v/>
      </c>
      <c r="GI215" s="17" t="str">
        <f t="shared" si="579"/>
        <v/>
      </c>
      <c r="GJ215" s="17" t="str">
        <f t="shared" si="579"/>
        <v/>
      </c>
      <c r="GK215" s="17" t="str">
        <f t="shared" si="580"/>
        <v/>
      </c>
      <c r="GL215" s="17" t="str">
        <f t="shared" si="580"/>
        <v/>
      </c>
      <c r="GM215" s="17" t="str">
        <f t="shared" si="580"/>
        <v/>
      </c>
      <c r="GN215" s="17" t="str">
        <f t="shared" si="580"/>
        <v/>
      </c>
      <c r="GO215" s="17" t="str">
        <f t="shared" si="580"/>
        <v/>
      </c>
      <c r="GP215" s="17" t="str">
        <f t="shared" si="580"/>
        <v/>
      </c>
      <c r="GQ215" s="17" t="str">
        <f t="shared" si="580"/>
        <v/>
      </c>
      <c r="GR215" s="17" t="str">
        <f t="shared" si="580"/>
        <v/>
      </c>
      <c r="GS215" s="17" t="str">
        <f t="shared" si="580"/>
        <v/>
      </c>
      <c r="GT215" s="17" t="str">
        <f t="shared" si="580"/>
        <v/>
      </c>
      <c r="GU215" s="17" t="str">
        <f t="shared" si="581"/>
        <v/>
      </c>
      <c r="GV215" s="17" t="str">
        <f t="shared" si="581"/>
        <v/>
      </c>
      <c r="GW215" s="17" t="str">
        <f t="shared" si="581"/>
        <v/>
      </c>
      <c r="GX215" s="17" t="str">
        <f t="shared" si="581"/>
        <v/>
      </c>
      <c r="GY215" s="17" t="str">
        <f t="shared" si="581"/>
        <v/>
      </c>
      <c r="GZ215" s="17" t="str">
        <f t="shared" si="581"/>
        <v/>
      </c>
      <c r="HA215" s="17" t="str">
        <f t="shared" si="581"/>
        <v/>
      </c>
      <c r="HB215" s="17" t="str">
        <f t="shared" si="581"/>
        <v/>
      </c>
      <c r="HC215" s="17" t="str">
        <f t="shared" si="581"/>
        <v/>
      </c>
      <c r="HD215" s="17" t="str">
        <f t="shared" si="581"/>
        <v/>
      </c>
      <c r="HE215" s="17" t="str">
        <f t="shared" si="582"/>
        <v/>
      </c>
      <c r="HF215" s="17" t="str">
        <f t="shared" si="582"/>
        <v/>
      </c>
      <c r="HG215" s="17" t="str">
        <f t="shared" si="582"/>
        <v/>
      </c>
      <c r="HH215" s="17" t="str">
        <f t="shared" si="582"/>
        <v/>
      </c>
      <c r="HI215" s="17" t="str">
        <f t="shared" si="582"/>
        <v/>
      </c>
      <c r="HJ215" s="17" t="str">
        <f t="shared" si="582"/>
        <v/>
      </c>
      <c r="HK215" s="17" t="str">
        <f t="shared" si="582"/>
        <v/>
      </c>
      <c r="HL215" s="17" t="str">
        <f t="shared" si="582"/>
        <v/>
      </c>
      <c r="HM215" s="17" t="str">
        <f t="shared" si="582"/>
        <v/>
      </c>
      <c r="HN215" s="17" t="str">
        <f t="shared" si="582"/>
        <v/>
      </c>
      <c r="HO215" s="17" t="str">
        <f t="shared" si="583"/>
        <v/>
      </c>
      <c r="HP215" s="17" t="str">
        <f t="shared" si="583"/>
        <v/>
      </c>
      <c r="HQ215" s="17" t="str">
        <f t="shared" si="583"/>
        <v/>
      </c>
      <c r="HR215" s="17" t="str">
        <f t="shared" si="583"/>
        <v/>
      </c>
      <c r="HS215" s="17" t="str">
        <f t="shared" si="583"/>
        <v/>
      </c>
      <c r="HT215" s="17" t="str">
        <f t="shared" si="583"/>
        <v/>
      </c>
      <c r="HU215" s="17" t="str">
        <f t="shared" si="583"/>
        <v/>
      </c>
      <c r="HV215" s="17" t="str">
        <f t="shared" si="583"/>
        <v/>
      </c>
      <c r="HW215" s="17" t="str">
        <f t="shared" si="583"/>
        <v/>
      </c>
      <c r="HX215" s="17" t="str">
        <f t="shared" si="583"/>
        <v/>
      </c>
      <c r="HY215" s="17" t="str">
        <f t="shared" si="584"/>
        <v/>
      </c>
      <c r="HZ215" s="17" t="str">
        <f t="shared" si="584"/>
        <v/>
      </c>
      <c r="IA215" s="17" t="str">
        <f t="shared" si="584"/>
        <v/>
      </c>
      <c r="IB215" s="17" t="str">
        <f t="shared" si="584"/>
        <v/>
      </c>
      <c r="IC215" s="17" t="str">
        <f t="shared" si="584"/>
        <v/>
      </c>
      <c r="ID215" s="17" t="str">
        <f t="shared" si="584"/>
        <v/>
      </c>
      <c r="IE215" s="17" t="str">
        <f t="shared" si="584"/>
        <v/>
      </c>
      <c r="IF215" s="17" t="str">
        <f t="shared" si="584"/>
        <v/>
      </c>
      <c r="IG215" s="17" t="str">
        <f t="shared" si="584"/>
        <v/>
      </c>
      <c r="IH215" s="17" t="str">
        <f t="shared" si="584"/>
        <v/>
      </c>
      <c r="II215" s="17" t="str">
        <f t="shared" si="585"/>
        <v/>
      </c>
      <c r="IJ215" s="17" t="str">
        <f t="shared" si="585"/>
        <v/>
      </c>
      <c r="IK215" s="17" t="str">
        <f t="shared" si="585"/>
        <v/>
      </c>
      <c r="IL215" s="17" t="str">
        <f t="shared" si="585"/>
        <v/>
      </c>
      <c r="IM215" s="17" t="str">
        <f t="shared" si="585"/>
        <v/>
      </c>
      <c r="IN215" s="17" t="str">
        <f t="shared" si="585"/>
        <v/>
      </c>
      <c r="IO215" s="17" t="str">
        <f t="shared" si="585"/>
        <v/>
      </c>
      <c r="IP215" s="17" t="str">
        <f t="shared" si="585"/>
        <v/>
      </c>
      <c r="IQ215" s="17" t="str">
        <f t="shared" si="585"/>
        <v/>
      </c>
      <c r="IR215" s="17" t="str">
        <f t="shared" si="585"/>
        <v/>
      </c>
      <c r="IS215" s="17" t="str">
        <f t="shared" si="586"/>
        <v/>
      </c>
      <c r="IT215" s="17" t="str">
        <f t="shared" si="586"/>
        <v/>
      </c>
      <c r="IU215" s="17" t="str">
        <f t="shared" si="586"/>
        <v/>
      </c>
      <c r="IV215" s="17" t="str">
        <f t="shared" si="586"/>
        <v/>
      </c>
      <c r="IW215" s="17" t="str">
        <f t="shared" si="586"/>
        <v/>
      </c>
      <c r="IX215" s="17" t="str">
        <f t="shared" si="586"/>
        <v/>
      </c>
      <c r="IY215" s="17" t="str">
        <f t="shared" si="586"/>
        <v/>
      </c>
      <c r="IZ215" s="17" t="str">
        <f t="shared" si="586"/>
        <v/>
      </c>
      <c r="JA215" s="17" t="str">
        <f t="shared" si="586"/>
        <v/>
      </c>
      <c r="JB215" s="17" t="str">
        <f t="shared" si="586"/>
        <v/>
      </c>
      <c r="JC215" s="17" t="str">
        <f t="shared" si="586"/>
        <v/>
      </c>
      <c r="JD215" s="17" t="str">
        <f t="shared" si="586"/>
        <v/>
      </c>
    </row>
    <row r="216" spans="1:264" ht="15.75" hidden="1" customHeight="1">
      <c r="A216" s="80"/>
      <c r="B216" s="80"/>
      <c r="C216" s="80"/>
      <c r="D216" s="120" t="s">
        <v>332</v>
      </c>
      <c r="E216" s="121"/>
      <c r="F216" s="122"/>
      <c r="G216" s="122" t="s">
        <v>353</v>
      </c>
      <c r="H216" s="122"/>
      <c r="I216" s="122"/>
      <c r="J216" s="123"/>
      <c r="K216" s="108"/>
      <c r="L216" s="109"/>
      <c r="M216" s="119"/>
      <c r="N216" s="35" t="str">
        <f t="shared" ref="N216:N217" si="591">IF(OR(O216="",P216=""),"",NETWORKDAYS.INTL(O216,P216,,非稼働日))</f>
        <v/>
      </c>
      <c r="O216" s="110"/>
      <c r="P216" s="110"/>
      <c r="Q216" s="35">
        <f t="shared" ref="Q216:Q217" si="592">IF(OR(R216="",S216=""),"",IF(NETWORKDAYS.INTL(R216,S216,,非稼働日)&lt;0,0,NETWORKDAYS.INTL(R216,S216,,非稼働日)))</f>
        <v>8</v>
      </c>
      <c r="R216" s="110">
        <v>44117</v>
      </c>
      <c r="S216" s="110">
        <v>44126</v>
      </c>
      <c r="T216" s="111">
        <v>1</v>
      </c>
      <c r="U216" s="111">
        <v>1</v>
      </c>
      <c r="V216" s="34" t="str">
        <f t="shared" si="513"/>
        <v/>
      </c>
      <c r="W216" s="17" t="str">
        <f t="shared" si="566"/>
        <v/>
      </c>
      <c r="X216" s="17" t="str">
        <f t="shared" si="566"/>
        <v/>
      </c>
      <c r="Y216" s="17" t="str">
        <f t="shared" si="566"/>
        <v/>
      </c>
      <c r="Z216" s="17" t="str">
        <f t="shared" si="566"/>
        <v/>
      </c>
      <c r="AA216" s="17" t="str">
        <f t="shared" si="566"/>
        <v/>
      </c>
      <c r="AB216" s="17" t="str">
        <f t="shared" si="566"/>
        <v/>
      </c>
      <c r="AC216" s="17" t="str">
        <f t="shared" si="566"/>
        <v/>
      </c>
      <c r="AD216" s="17" t="str">
        <f t="shared" si="566"/>
        <v/>
      </c>
      <c r="AE216" s="17" t="str">
        <f t="shared" si="566"/>
        <v/>
      </c>
      <c r="AF216" s="17" t="str">
        <f t="shared" si="566"/>
        <v/>
      </c>
      <c r="AG216" s="17" t="str">
        <f t="shared" si="567"/>
        <v/>
      </c>
      <c r="AH216" s="17" t="str">
        <f t="shared" si="567"/>
        <v/>
      </c>
      <c r="AI216" s="17">
        <f t="shared" si="567"/>
        <v>6</v>
      </c>
      <c r="AJ216" s="17">
        <f t="shared" si="567"/>
        <v>6</v>
      </c>
      <c r="AK216" s="17">
        <f t="shared" si="567"/>
        <v>6</v>
      </c>
      <c r="AL216" s="17">
        <f t="shared" si="567"/>
        <v>6</v>
      </c>
      <c r="AM216" s="17">
        <f t="shared" si="567"/>
        <v>6</v>
      </c>
      <c r="AN216" s="17">
        <f t="shared" si="567"/>
        <v>6</v>
      </c>
      <c r="AO216" s="17">
        <f t="shared" si="567"/>
        <v>6</v>
      </c>
      <c r="AP216" s="17">
        <f t="shared" si="567"/>
        <v>6</v>
      </c>
      <c r="AQ216" s="17">
        <f t="shared" si="568"/>
        <v>6</v>
      </c>
      <c r="AR216" s="17">
        <f t="shared" si="568"/>
        <v>6</v>
      </c>
      <c r="AS216" s="17" t="str">
        <f t="shared" si="568"/>
        <v/>
      </c>
      <c r="AT216" s="17" t="str">
        <f t="shared" si="568"/>
        <v/>
      </c>
      <c r="AU216" s="17" t="str">
        <f t="shared" si="568"/>
        <v/>
      </c>
      <c r="AV216" s="17" t="str">
        <f t="shared" si="568"/>
        <v/>
      </c>
      <c r="AW216" s="17" t="str">
        <f t="shared" si="568"/>
        <v/>
      </c>
      <c r="AX216" s="17" t="str">
        <f t="shared" si="568"/>
        <v/>
      </c>
      <c r="AY216" s="17" t="str">
        <f t="shared" si="568"/>
        <v/>
      </c>
      <c r="AZ216" s="17" t="str">
        <f t="shared" si="568"/>
        <v/>
      </c>
      <c r="BA216" s="17" t="str">
        <f t="shared" si="569"/>
        <v/>
      </c>
      <c r="BB216" s="17" t="str">
        <f t="shared" si="569"/>
        <v/>
      </c>
      <c r="BC216" s="17" t="str">
        <f t="shared" si="569"/>
        <v/>
      </c>
      <c r="BD216" s="17" t="str">
        <f t="shared" si="569"/>
        <v/>
      </c>
      <c r="BE216" s="17" t="str">
        <f t="shared" si="569"/>
        <v/>
      </c>
      <c r="BF216" s="17" t="str">
        <f t="shared" si="569"/>
        <v/>
      </c>
      <c r="BG216" s="17" t="str">
        <f t="shared" si="569"/>
        <v/>
      </c>
      <c r="BH216" s="17" t="str">
        <f t="shared" si="569"/>
        <v/>
      </c>
      <c r="BI216" s="17" t="str">
        <f t="shared" si="569"/>
        <v/>
      </c>
      <c r="BJ216" s="17" t="str">
        <f t="shared" si="569"/>
        <v/>
      </c>
      <c r="BK216" s="17" t="str">
        <f t="shared" si="570"/>
        <v/>
      </c>
      <c r="BL216" s="17" t="str">
        <f t="shared" si="570"/>
        <v/>
      </c>
      <c r="BM216" s="17" t="str">
        <f t="shared" si="570"/>
        <v/>
      </c>
      <c r="BN216" s="17" t="str">
        <f t="shared" si="570"/>
        <v/>
      </c>
      <c r="BO216" s="17" t="str">
        <f t="shared" si="570"/>
        <v/>
      </c>
      <c r="BP216" s="17" t="str">
        <f t="shared" si="570"/>
        <v/>
      </c>
      <c r="BQ216" s="17" t="str">
        <f t="shared" si="570"/>
        <v/>
      </c>
      <c r="BR216" s="17" t="str">
        <f t="shared" si="570"/>
        <v/>
      </c>
      <c r="BS216" s="17" t="str">
        <f t="shared" si="570"/>
        <v/>
      </c>
      <c r="BT216" s="17" t="str">
        <f t="shared" si="570"/>
        <v/>
      </c>
      <c r="BU216" s="17" t="str">
        <f t="shared" si="571"/>
        <v/>
      </c>
      <c r="BV216" s="17" t="str">
        <f t="shared" si="571"/>
        <v/>
      </c>
      <c r="BW216" s="17" t="str">
        <f t="shared" si="571"/>
        <v/>
      </c>
      <c r="BX216" s="17" t="str">
        <f t="shared" si="571"/>
        <v/>
      </c>
      <c r="BY216" s="17" t="str">
        <f t="shared" si="571"/>
        <v/>
      </c>
      <c r="BZ216" s="17" t="str">
        <f t="shared" si="571"/>
        <v/>
      </c>
      <c r="CA216" s="17" t="str">
        <f t="shared" si="571"/>
        <v/>
      </c>
      <c r="CB216" s="17" t="str">
        <f t="shared" si="571"/>
        <v/>
      </c>
      <c r="CC216" s="17" t="str">
        <f t="shared" si="571"/>
        <v/>
      </c>
      <c r="CD216" s="17" t="str">
        <f t="shared" si="571"/>
        <v/>
      </c>
      <c r="CE216" s="17" t="str">
        <f t="shared" si="571"/>
        <v/>
      </c>
      <c r="CF216" s="17" t="s">
        <v>32</v>
      </c>
      <c r="CG216" s="17" t="s">
        <v>32</v>
      </c>
      <c r="CH216" s="17" t="s">
        <v>32</v>
      </c>
      <c r="CI216" s="17" t="s">
        <v>32</v>
      </c>
      <c r="CJ216" s="17" t="s">
        <v>32</v>
      </c>
      <c r="CK216" s="17" t="s">
        <v>32</v>
      </c>
      <c r="CL216" s="17" t="s">
        <v>32</v>
      </c>
      <c r="CM216" s="17" t="s">
        <v>32</v>
      </c>
      <c r="CN216" s="17" t="s">
        <v>32</v>
      </c>
      <c r="CO216" s="17" t="s">
        <v>32</v>
      </c>
      <c r="CP216" s="17" t="s">
        <v>32</v>
      </c>
      <c r="CQ216" s="17" t="s">
        <v>32</v>
      </c>
      <c r="CR216" s="17" t="s">
        <v>32</v>
      </c>
      <c r="CS216" s="17" t="s">
        <v>32</v>
      </c>
      <c r="CT216" s="17" t="s">
        <v>32</v>
      </c>
      <c r="CU216" s="17" t="s">
        <v>32</v>
      </c>
      <c r="CV216" s="17" t="s">
        <v>32</v>
      </c>
      <c r="CW216" s="17" t="s">
        <v>32</v>
      </c>
      <c r="CX216" s="17" t="s">
        <v>32</v>
      </c>
      <c r="CY216" s="17" t="s">
        <v>32</v>
      </c>
      <c r="CZ216" s="17" t="s">
        <v>32</v>
      </c>
      <c r="DA216" s="17" t="s">
        <v>32</v>
      </c>
      <c r="DB216" s="17" t="s">
        <v>32</v>
      </c>
      <c r="DC216" s="17" t="s">
        <v>32</v>
      </c>
      <c r="DD216" s="17" t="s">
        <v>32</v>
      </c>
      <c r="DE216" s="17" t="str">
        <f t="shared" si="572"/>
        <v/>
      </c>
      <c r="DF216" s="17" t="str">
        <f t="shared" si="572"/>
        <v/>
      </c>
      <c r="DG216" s="17" t="str">
        <f t="shared" si="572"/>
        <v/>
      </c>
      <c r="DH216" s="17" t="str">
        <f t="shared" si="572"/>
        <v/>
      </c>
      <c r="DI216" s="17" t="str">
        <f t="shared" si="572"/>
        <v/>
      </c>
      <c r="DJ216" s="17" t="str">
        <f t="shared" si="572"/>
        <v/>
      </c>
      <c r="DK216" s="17" t="str">
        <f t="shared" si="572"/>
        <v/>
      </c>
      <c r="DL216" s="17" t="str">
        <f t="shared" si="572"/>
        <v/>
      </c>
      <c r="DM216" s="17" t="str">
        <f t="shared" si="572"/>
        <v/>
      </c>
      <c r="DN216" s="17" t="str">
        <f t="shared" si="572"/>
        <v/>
      </c>
      <c r="DO216" s="17" t="str">
        <f t="shared" si="573"/>
        <v/>
      </c>
      <c r="DP216" s="17" t="str">
        <f t="shared" si="573"/>
        <v/>
      </c>
      <c r="DQ216" s="17" t="str">
        <f t="shared" si="573"/>
        <v/>
      </c>
      <c r="DR216" s="17" t="str">
        <f t="shared" si="573"/>
        <v/>
      </c>
      <c r="DS216" s="17" t="str">
        <f t="shared" si="573"/>
        <v/>
      </c>
      <c r="DT216" s="17" t="str">
        <f t="shared" si="573"/>
        <v/>
      </c>
      <c r="DU216" s="17" t="str">
        <f t="shared" si="573"/>
        <v/>
      </c>
      <c r="DV216" s="17" t="str">
        <f t="shared" si="573"/>
        <v/>
      </c>
      <c r="DW216" s="17" t="s">
        <v>32</v>
      </c>
      <c r="DX216" s="17" t="s">
        <v>32</v>
      </c>
      <c r="DY216" s="17" t="s">
        <v>32</v>
      </c>
      <c r="DZ216" s="17" t="s">
        <v>32</v>
      </c>
      <c r="EA216" s="17" t="s">
        <v>32</v>
      </c>
      <c r="EB216" s="17" t="s">
        <v>32</v>
      </c>
      <c r="EC216" s="17" t="str">
        <f t="shared" si="574"/>
        <v/>
      </c>
      <c r="ED216" s="17" t="str">
        <f t="shared" si="574"/>
        <v/>
      </c>
      <c r="EE216" s="17" t="str">
        <f t="shared" si="574"/>
        <v/>
      </c>
      <c r="EF216" s="17" t="str">
        <f t="shared" si="574"/>
        <v/>
      </c>
      <c r="EG216" s="17" t="str">
        <f t="shared" si="574"/>
        <v/>
      </c>
      <c r="EH216" s="17" t="str">
        <f t="shared" si="574"/>
        <v/>
      </c>
      <c r="EI216" s="17" t="str">
        <f t="shared" si="574"/>
        <v/>
      </c>
      <c r="EJ216" s="17" t="str">
        <f t="shared" si="574"/>
        <v/>
      </c>
      <c r="EK216" s="17" t="str">
        <f t="shared" si="574"/>
        <v/>
      </c>
      <c r="EL216" s="17" t="str">
        <f t="shared" si="574"/>
        <v/>
      </c>
      <c r="EM216" s="17" t="str">
        <f t="shared" si="575"/>
        <v/>
      </c>
      <c r="EN216" s="17" t="str">
        <f t="shared" si="575"/>
        <v/>
      </c>
      <c r="EO216" s="17" t="str">
        <f t="shared" si="575"/>
        <v/>
      </c>
      <c r="EP216" s="17" t="str">
        <f t="shared" si="575"/>
        <v/>
      </c>
      <c r="EQ216" s="17" t="str">
        <f t="shared" si="575"/>
        <v/>
      </c>
      <c r="ER216" s="17" t="str">
        <f t="shared" si="575"/>
        <v/>
      </c>
      <c r="ES216" s="17" t="str">
        <f t="shared" si="575"/>
        <v/>
      </c>
      <c r="ET216" s="17" t="str">
        <f t="shared" si="575"/>
        <v/>
      </c>
      <c r="EU216" s="17" t="str">
        <f t="shared" si="575"/>
        <v/>
      </c>
      <c r="EV216" s="17" t="str">
        <f t="shared" si="575"/>
        <v/>
      </c>
      <c r="EW216" s="17" t="str">
        <f t="shared" si="576"/>
        <v/>
      </c>
      <c r="EX216" s="17" t="str">
        <f t="shared" si="576"/>
        <v/>
      </c>
      <c r="EY216" s="17" t="str">
        <f t="shared" si="576"/>
        <v/>
      </c>
      <c r="EZ216" s="17" t="str">
        <f t="shared" si="576"/>
        <v/>
      </c>
      <c r="FA216" s="17" t="str">
        <f t="shared" si="576"/>
        <v/>
      </c>
      <c r="FB216" s="17" t="str">
        <f t="shared" si="576"/>
        <v/>
      </c>
      <c r="FC216" s="17" t="str">
        <f t="shared" si="576"/>
        <v/>
      </c>
      <c r="FD216" s="17" t="str">
        <f t="shared" si="576"/>
        <v/>
      </c>
      <c r="FE216" s="17" t="str">
        <f t="shared" si="576"/>
        <v/>
      </c>
      <c r="FF216" s="17" t="str">
        <f t="shared" si="576"/>
        <v/>
      </c>
      <c r="FG216" s="17" t="str">
        <f t="shared" si="577"/>
        <v/>
      </c>
      <c r="FH216" s="17" t="str">
        <f t="shared" si="577"/>
        <v/>
      </c>
      <c r="FI216" s="17" t="str">
        <f t="shared" si="577"/>
        <v/>
      </c>
      <c r="FJ216" s="17" t="str">
        <f t="shared" si="577"/>
        <v/>
      </c>
      <c r="FK216" s="17" t="str">
        <f t="shared" si="577"/>
        <v/>
      </c>
      <c r="FL216" s="17" t="str">
        <f t="shared" si="577"/>
        <v/>
      </c>
      <c r="FM216" s="17" t="str">
        <f t="shared" si="577"/>
        <v/>
      </c>
      <c r="FN216" s="17" t="str">
        <f t="shared" si="577"/>
        <v/>
      </c>
      <c r="FO216" s="17" t="str">
        <f t="shared" si="577"/>
        <v/>
      </c>
      <c r="FP216" s="17" t="str">
        <f t="shared" si="577"/>
        <v/>
      </c>
      <c r="FQ216" s="17" t="str">
        <f t="shared" si="578"/>
        <v/>
      </c>
      <c r="FR216" s="17" t="str">
        <f t="shared" si="578"/>
        <v/>
      </c>
      <c r="FS216" s="17" t="str">
        <f t="shared" si="578"/>
        <v/>
      </c>
      <c r="FT216" s="17" t="str">
        <f t="shared" si="578"/>
        <v/>
      </c>
      <c r="FU216" s="17" t="str">
        <f t="shared" si="578"/>
        <v/>
      </c>
      <c r="FV216" s="17" t="str">
        <f t="shared" si="578"/>
        <v/>
      </c>
      <c r="FW216" s="17" t="str">
        <f t="shared" si="578"/>
        <v/>
      </c>
      <c r="FX216" s="17" t="str">
        <f t="shared" si="578"/>
        <v/>
      </c>
      <c r="FY216" s="17" t="str">
        <f t="shared" si="578"/>
        <v/>
      </c>
      <c r="FZ216" s="17" t="str">
        <f t="shared" si="578"/>
        <v/>
      </c>
      <c r="GA216" s="17" t="str">
        <f t="shared" si="579"/>
        <v/>
      </c>
      <c r="GB216" s="17" t="str">
        <f t="shared" si="579"/>
        <v/>
      </c>
      <c r="GC216" s="17" t="str">
        <f t="shared" si="579"/>
        <v/>
      </c>
      <c r="GD216" s="17" t="str">
        <f t="shared" si="579"/>
        <v/>
      </c>
      <c r="GE216" s="17" t="str">
        <f t="shared" si="579"/>
        <v/>
      </c>
      <c r="GF216" s="17" t="str">
        <f t="shared" si="579"/>
        <v/>
      </c>
      <c r="GG216" s="17" t="str">
        <f t="shared" si="579"/>
        <v/>
      </c>
      <c r="GH216" s="17" t="str">
        <f t="shared" si="579"/>
        <v/>
      </c>
      <c r="GI216" s="17" t="str">
        <f t="shared" si="579"/>
        <v/>
      </c>
      <c r="GJ216" s="17" t="str">
        <f t="shared" si="579"/>
        <v/>
      </c>
      <c r="GK216" s="17" t="str">
        <f t="shared" si="580"/>
        <v/>
      </c>
      <c r="GL216" s="17" t="str">
        <f t="shared" si="580"/>
        <v/>
      </c>
      <c r="GM216" s="17" t="str">
        <f t="shared" si="580"/>
        <v/>
      </c>
      <c r="GN216" s="17" t="str">
        <f t="shared" si="580"/>
        <v/>
      </c>
      <c r="GO216" s="17" t="str">
        <f t="shared" si="580"/>
        <v/>
      </c>
      <c r="GP216" s="17" t="str">
        <f t="shared" si="580"/>
        <v/>
      </c>
      <c r="GQ216" s="17" t="str">
        <f t="shared" si="580"/>
        <v/>
      </c>
      <c r="GR216" s="17" t="str">
        <f t="shared" si="580"/>
        <v/>
      </c>
      <c r="GS216" s="17" t="str">
        <f t="shared" si="580"/>
        <v/>
      </c>
      <c r="GT216" s="17" t="str">
        <f t="shared" si="580"/>
        <v/>
      </c>
      <c r="GU216" s="17" t="str">
        <f t="shared" si="581"/>
        <v/>
      </c>
      <c r="GV216" s="17" t="str">
        <f t="shared" si="581"/>
        <v/>
      </c>
      <c r="GW216" s="17" t="str">
        <f t="shared" si="581"/>
        <v/>
      </c>
      <c r="GX216" s="17" t="str">
        <f t="shared" si="581"/>
        <v/>
      </c>
      <c r="GY216" s="17" t="str">
        <f t="shared" si="581"/>
        <v/>
      </c>
      <c r="GZ216" s="17" t="str">
        <f t="shared" si="581"/>
        <v/>
      </c>
      <c r="HA216" s="17" t="str">
        <f t="shared" si="581"/>
        <v/>
      </c>
      <c r="HB216" s="17" t="str">
        <f t="shared" si="581"/>
        <v/>
      </c>
      <c r="HC216" s="17" t="str">
        <f t="shared" si="581"/>
        <v/>
      </c>
      <c r="HD216" s="17" t="str">
        <f t="shared" si="581"/>
        <v/>
      </c>
      <c r="HE216" s="17" t="str">
        <f t="shared" si="582"/>
        <v/>
      </c>
      <c r="HF216" s="17" t="str">
        <f t="shared" si="582"/>
        <v/>
      </c>
      <c r="HG216" s="17" t="str">
        <f t="shared" si="582"/>
        <v/>
      </c>
      <c r="HH216" s="17" t="str">
        <f t="shared" si="582"/>
        <v/>
      </c>
      <c r="HI216" s="17" t="str">
        <f t="shared" si="582"/>
        <v/>
      </c>
      <c r="HJ216" s="17" t="str">
        <f t="shared" si="582"/>
        <v/>
      </c>
      <c r="HK216" s="17" t="str">
        <f t="shared" si="582"/>
        <v/>
      </c>
      <c r="HL216" s="17" t="str">
        <f t="shared" si="582"/>
        <v/>
      </c>
      <c r="HM216" s="17" t="str">
        <f t="shared" si="582"/>
        <v/>
      </c>
      <c r="HN216" s="17" t="str">
        <f t="shared" si="582"/>
        <v/>
      </c>
      <c r="HO216" s="17" t="str">
        <f t="shared" si="583"/>
        <v/>
      </c>
      <c r="HP216" s="17" t="str">
        <f t="shared" si="583"/>
        <v/>
      </c>
      <c r="HQ216" s="17" t="str">
        <f t="shared" si="583"/>
        <v/>
      </c>
      <c r="HR216" s="17" t="str">
        <f t="shared" si="583"/>
        <v/>
      </c>
      <c r="HS216" s="17" t="str">
        <f t="shared" si="583"/>
        <v/>
      </c>
      <c r="HT216" s="17" t="str">
        <f t="shared" si="583"/>
        <v/>
      </c>
      <c r="HU216" s="17" t="str">
        <f t="shared" si="583"/>
        <v/>
      </c>
      <c r="HV216" s="17" t="str">
        <f t="shared" si="583"/>
        <v/>
      </c>
      <c r="HW216" s="17" t="str">
        <f t="shared" si="583"/>
        <v/>
      </c>
      <c r="HX216" s="17" t="str">
        <f t="shared" si="583"/>
        <v/>
      </c>
      <c r="HY216" s="17" t="str">
        <f t="shared" si="584"/>
        <v/>
      </c>
      <c r="HZ216" s="17" t="str">
        <f t="shared" si="584"/>
        <v/>
      </c>
      <c r="IA216" s="17" t="str">
        <f t="shared" si="584"/>
        <v/>
      </c>
      <c r="IB216" s="17" t="str">
        <f t="shared" si="584"/>
        <v/>
      </c>
      <c r="IC216" s="17" t="str">
        <f t="shared" si="584"/>
        <v/>
      </c>
      <c r="ID216" s="17" t="str">
        <f t="shared" si="584"/>
        <v/>
      </c>
      <c r="IE216" s="17" t="str">
        <f t="shared" si="584"/>
        <v/>
      </c>
      <c r="IF216" s="17" t="str">
        <f t="shared" si="584"/>
        <v/>
      </c>
      <c r="IG216" s="17" t="str">
        <f t="shared" si="584"/>
        <v/>
      </c>
      <c r="IH216" s="17" t="str">
        <f t="shared" si="584"/>
        <v/>
      </c>
      <c r="II216" s="17" t="str">
        <f t="shared" si="585"/>
        <v/>
      </c>
      <c r="IJ216" s="17" t="str">
        <f t="shared" si="585"/>
        <v/>
      </c>
      <c r="IK216" s="17" t="str">
        <f t="shared" si="585"/>
        <v/>
      </c>
      <c r="IL216" s="17" t="str">
        <f t="shared" si="585"/>
        <v/>
      </c>
      <c r="IM216" s="17" t="str">
        <f t="shared" si="585"/>
        <v/>
      </c>
      <c r="IN216" s="17" t="str">
        <f t="shared" si="585"/>
        <v/>
      </c>
      <c r="IO216" s="17" t="str">
        <f t="shared" si="585"/>
        <v/>
      </c>
      <c r="IP216" s="17" t="str">
        <f t="shared" si="585"/>
        <v/>
      </c>
      <c r="IQ216" s="17" t="str">
        <f t="shared" si="585"/>
        <v/>
      </c>
      <c r="IR216" s="17" t="str">
        <f t="shared" si="585"/>
        <v/>
      </c>
      <c r="IS216" s="17" t="str">
        <f t="shared" si="586"/>
        <v/>
      </c>
      <c r="IT216" s="17" t="str">
        <f t="shared" si="586"/>
        <v/>
      </c>
      <c r="IU216" s="17" t="str">
        <f t="shared" si="586"/>
        <v/>
      </c>
      <c r="IV216" s="17" t="str">
        <f t="shared" si="586"/>
        <v/>
      </c>
      <c r="IW216" s="17" t="str">
        <f t="shared" si="586"/>
        <v/>
      </c>
      <c r="IX216" s="17" t="str">
        <f t="shared" si="586"/>
        <v/>
      </c>
      <c r="IY216" s="17" t="str">
        <f t="shared" si="586"/>
        <v/>
      </c>
      <c r="IZ216" s="17" t="str">
        <f t="shared" si="586"/>
        <v/>
      </c>
      <c r="JA216" s="17" t="str">
        <f t="shared" si="586"/>
        <v/>
      </c>
      <c r="JB216" s="17" t="str">
        <f t="shared" si="586"/>
        <v/>
      </c>
      <c r="JC216" s="17" t="str">
        <f t="shared" si="586"/>
        <v/>
      </c>
      <c r="JD216" s="17" t="str">
        <f t="shared" si="586"/>
        <v/>
      </c>
    </row>
    <row r="217" spans="1:264" ht="15.75" hidden="1" customHeight="1">
      <c r="A217" s="80"/>
      <c r="B217" s="80"/>
      <c r="C217" s="80"/>
      <c r="D217" s="120" t="s">
        <v>332</v>
      </c>
      <c r="E217" s="121"/>
      <c r="F217" s="122"/>
      <c r="G217" s="122" t="s">
        <v>354</v>
      </c>
      <c r="H217" s="122"/>
      <c r="I217" s="122"/>
      <c r="J217" s="123"/>
      <c r="K217" s="108"/>
      <c r="L217" s="109"/>
      <c r="M217" s="119"/>
      <c r="N217" s="35" t="str">
        <f t="shared" si="591"/>
        <v/>
      </c>
      <c r="O217" s="110"/>
      <c r="P217" s="110"/>
      <c r="Q217" s="35">
        <f t="shared" si="592"/>
        <v>8</v>
      </c>
      <c r="R217" s="110">
        <v>44117</v>
      </c>
      <c r="S217" s="110">
        <v>44126</v>
      </c>
      <c r="T217" s="111">
        <v>1</v>
      </c>
      <c r="U217" s="111">
        <v>1</v>
      </c>
      <c r="V217" s="34" t="str">
        <f t="shared" si="513"/>
        <v/>
      </c>
      <c r="W217" s="17" t="str">
        <f t="shared" si="566"/>
        <v/>
      </c>
      <c r="X217" s="17" t="str">
        <f t="shared" si="566"/>
        <v/>
      </c>
      <c r="Y217" s="17" t="str">
        <f t="shared" si="566"/>
        <v/>
      </c>
      <c r="Z217" s="17" t="str">
        <f t="shared" si="566"/>
        <v/>
      </c>
      <c r="AA217" s="17" t="str">
        <f t="shared" si="566"/>
        <v/>
      </c>
      <c r="AB217" s="17" t="str">
        <f t="shared" si="566"/>
        <v/>
      </c>
      <c r="AC217" s="17" t="str">
        <f t="shared" si="566"/>
        <v/>
      </c>
      <c r="AD217" s="17" t="str">
        <f t="shared" si="566"/>
        <v/>
      </c>
      <c r="AE217" s="17" t="str">
        <f t="shared" si="566"/>
        <v/>
      </c>
      <c r="AF217" s="17" t="str">
        <f t="shared" si="566"/>
        <v/>
      </c>
      <c r="AG217" s="17" t="str">
        <f t="shared" si="567"/>
        <v/>
      </c>
      <c r="AH217" s="17" t="str">
        <f t="shared" si="567"/>
        <v/>
      </c>
      <c r="AI217" s="17">
        <f t="shared" si="567"/>
        <v>6</v>
      </c>
      <c r="AJ217" s="17">
        <f t="shared" si="567"/>
        <v>6</v>
      </c>
      <c r="AK217" s="17">
        <f t="shared" si="567"/>
        <v>6</v>
      </c>
      <c r="AL217" s="17">
        <f t="shared" si="567"/>
        <v>6</v>
      </c>
      <c r="AM217" s="17">
        <f t="shared" si="567"/>
        <v>6</v>
      </c>
      <c r="AN217" s="17">
        <f t="shared" si="567"/>
        <v>6</v>
      </c>
      <c r="AO217" s="17">
        <f t="shared" si="567"/>
        <v>6</v>
      </c>
      <c r="AP217" s="17">
        <f t="shared" si="567"/>
        <v>6</v>
      </c>
      <c r="AQ217" s="17">
        <f t="shared" si="568"/>
        <v>6</v>
      </c>
      <c r="AR217" s="17">
        <f t="shared" si="568"/>
        <v>6</v>
      </c>
      <c r="AS217" s="17" t="str">
        <f t="shared" si="568"/>
        <v/>
      </c>
      <c r="AT217" s="17" t="str">
        <f t="shared" si="568"/>
        <v/>
      </c>
      <c r="AU217" s="17" t="str">
        <f t="shared" si="568"/>
        <v/>
      </c>
      <c r="AV217" s="17" t="str">
        <f t="shared" si="568"/>
        <v/>
      </c>
      <c r="AW217" s="17" t="str">
        <f t="shared" si="568"/>
        <v/>
      </c>
      <c r="AX217" s="17" t="str">
        <f t="shared" si="568"/>
        <v/>
      </c>
      <c r="AY217" s="17" t="str">
        <f t="shared" si="568"/>
        <v/>
      </c>
      <c r="AZ217" s="17" t="str">
        <f t="shared" si="568"/>
        <v/>
      </c>
      <c r="BA217" s="17" t="str">
        <f t="shared" si="569"/>
        <v/>
      </c>
      <c r="BB217" s="17" t="str">
        <f t="shared" si="569"/>
        <v/>
      </c>
      <c r="BC217" s="17" t="str">
        <f t="shared" si="569"/>
        <v/>
      </c>
      <c r="BD217" s="17" t="str">
        <f t="shared" si="569"/>
        <v/>
      </c>
      <c r="BE217" s="17" t="str">
        <f t="shared" si="569"/>
        <v/>
      </c>
      <c r="BF217" s="17" t="str">
        <f t="shared" si="569"/>
        <v/>
      </c>
      <c r="BG217" s="17" t="str">
        <f t="shared" si="569"/>
        <v/>
      </c>
      <c r="BH217" s="17" t="str">
        <f t="shared" si="569"/>
        <v/>
      </c>
      <c r="BI217" s="17" t="str">
        <f t="shared" si="569"/>
        <v/>
      </c>
      <c r="BJ217" s="17" t="str">
        <f t="shared" si="569"/>
        <v/>
      </c>
      <c r="BK217" s="17" t="str">
        <f t="shared" si="570"/>
        <v/>
      </c>
      <c r="BL217" s="17" t="str">
        <f t="shared" si="570"/>
        <v/>
      </c>
      <c r="BM217" s="17" t="str">
        <f t="shared" si="570"/>
        <v/>
      </c>
      <c r="BN217" s="17" t="str">
        <f t="shared" si="570"/>
        <v/>
      </c>
      <c r="BO217" s="17" t="str">
        <f t="shared" si="570"/>
        <v/>
      </c>
      <c r="BP217" s="17" t="str">
        <f t="shared" si="570"/>
        <v/>
      </c>
      <c r="BQ217" s="17" t="str">
        <f t="shared" si="570"/>
        <v/>
      </c>
      <c r="BR217" s="17" t="str">
        <f t="shared" si="570"/>
        <v/>
      </c>
      <c r="BS217" s="17" t="str">
        <f t="shared" si="570"/>
        <v/>
      </c>
      <c r="BT217" s="17" t="str">
        <f t="shared" si="570"/>
        <v/>
      </c>
      <c r="BU217" s="17" t="str">
        <f t="shared" si="571"/>
        <v/>
      </c>
      <c r="BV217" s="17" t="str">
        <f t="shared" si="571"/>
        <v/>
      </c>
      <c r="BW217" s="17" t="str">
        <f t="shared" si="571"/>
        <v/>
      </c>
      <c r="BX217" s="17" t="str">
        <f t="shared" si="571"/>
        <v/>
      </c>
      <c r="BY217" s="17" t="str">
        <f t="shared" si="571"/>
        <v/>
      </c>
      <c r="BZ217" s="17" t="str">
        <f t="shared" si="571"/>
        <v/>
      </c>
      <c r="CA217" s="17" t="str">
        <f t="shared" si="571"/>
        <v/>
      </c>
      <c r="CB217" s="17" t="str">
        <f t="shared" si="571"/>
        <v/>
      </c>
      <c r="CC217" s="17" t="str">
        <f t="shared" si="571"/>
        <v/>
      </c>
      <c r="CD217" s="17" t="str">
        <f t="shared" si="571"/>
        <v/>
      </c>
      <c r="CE217" s="17" t="str">
        <f t="shared" si="571"/>
        <v/>
      </c>
      <c r="CF217" s="17" t="s">
        <v>32</v>
      </c>
      <c r="CG217" s="17" t="s">
        <v>32</v>
      </c>
      <c r="CH217" s="17" t="s">
        <v>32</v>
      </c>
      <c r="CI217" s="17" t="s">
        <v>32</v>
      </c>
      <c r="CJ217" s="17" t="s">
        <v>32</v>
      </c>
      <c r="CK217" s="17" t="s">
        <v>32</v>
      </c>
      <c r="CL217" s="17" t="s">
        <v>32</v>
      </c>
      <c r="CM217" s="17" t="s">
        <v>32</v>
      </c>
      <c r="CN217" s="17" t="s">
        <v>32</v>
      </c>
      <c r="CO217" s="17" t="s">
        <v>32</v>
      </c>
      <c r="CP217" s="17" t="s">
        <v>32</v>
      </c>
      <c r="CQ217" s="17" t="s">
        <v>32</v>
      </c>
      <c r="CR217" s="17" t="s">
        <v>32</v>
      </c>
      <c r="CS217" s="17" t="s">
        <v>32</v>
      </c>
      <c r="CT217" s="17" t="s">
        <v>32</v>
      </c>
      <c r="CU217" s="17" t="s">
        <v>32</v>
      </c>
      <c r="CV217" s="17" t="s">
        <v>32</v>
      </c>
      <c r="CW217" s="17" t="s">
        <v>32</v>
      </c>
      <c r="CX217" s="17" t="s">
        <v>32</v>
      </c>
      <c r="CY217" s="17" t="s">
        <v>32</v>
      </c>
      <c r="CZ217" s="17" t="s">
        <v>32</v>
      </c>
      <c r="DA217" s="17" t="s">
        <v>32</v>
      </c>
      <c r="DB217" s="17" t="s">
        <v>32</v>
      </c>
      <c r="DC217" s="17" t="s">
        <v>32</v>
      </c>
      <c r="DD217" s="17" t="s">
        <v>32</v>
      </c>
      <c r="DE217" s="17" t="str">
        <f t="shared" si="572"/>
        <v/>
      </c>
      <c r="DF217" s="17" t="str">
        <f t="shared" si="572"/>
        <v/>
      </c>
      <c r="DG217" s="17" t="str">
        <f t="shared" si="572"/>
        <v/>
      </c>
      <c r="DH217" s="17" t="str">
        <f t="shared" si="572"/>
        <v/>
      </c>
      <c r="DI217" s="17" t="str">
        <f t="shared" si="572"/>
        <v/>
      </c>
      <c r="DJ217" s="17" t="str">
        <f t="shared" si="572"/>
        <v/>
      </c>
      <c r="DK217" s="17" t="str">
        <f t="shared" si="572"/>
        <v/>
      </c>
      <c r="DL217" s="17" t="str">
        <f t="shared" si="572"/>
        <v/>
      </c>
      <c r="DM217" s="17" t="str">
        <f t="shared" si="572"/>
        <v/>
      </c>
      <c r="DN217" s="17" t="str">
        <f t="shared" si="572"/>
        <v/>
      </c>
      <c r="DO217" s="17" t="str">
        <f t="shared" si="573"/>
        <v/>
      </c>
      <c r="DP217" s="17" t="str">
        <f t="shared" si="573"/>
        <v/>
      </c>
      <c r="DQ217" s="17" t="str">
        <f t="shared" si="573"/>
        <v/>
      </c>
      <c r="DR217" s="17" t="str">
        <f t="shared" si="573"/>
        <v/>
      </c>
      <c r="DS217" s="17" t="str">
        <f t="shared" si="573"/>
        <v/>
      </c>
      <c r="DT217" s="17" t="str">
        <f t="shared" si="573"/>
        <v/>
      </c>
      <c r="DU217" s="17" t="str">
        <f t="shared" si="573"/>
        <v/>
      </c>
      <c r="DV217" s="17" t="str">
        <f t="shared" si="573"/>
        <v/>
      </c>
      <c r="DW217" s="17" t="s">
        <v>32</v>
      </c>
      <c r="DX217" s="17" t="s">
        <v>32</v>
      </c>
      <c r="DY217" s="17" t="s">
        <v>32</v>
      </c>
      <c r="DZ217" s="17" t="s">
        <v>32</v>
      </c>
      <c r="EA217" s="17" t="s">
        <v>32</v>
      </c>
      <c r="EB217" s="17" t="s">
        <v>32</v>
      </c>
      <c r="EC217" s="17" t="str">
        <f t="shared" si="574"/>
        <v/>
      </c>
      <c r="ED217" s="17" t="str">
        <f t="shared" si="574"/>
        <v/>
      </c>
      <c r="EE217" s="17" t="str">
        <f t="shared" si="574"/>
        <v/>
      </c>
      <c r="EF217" s="17" t="str">
        <f t="shared" si="574"/>
        <v/>
      </c>
      <c r="EG217" s="17" t="str">
        <f t="shared" si="574"/>
        <v/>
      </c>
      <c r="EH217" s="17" t="str">
        <f t="shared" si="574"/>
        <v/>
      </c>
      <c r="EI217" s="17" t="str">
        <f t="shared" si="574"/>
        <v/>
      </c>
      <c r="EJ217" s="17" t="str">
        <f t="shared" si="574"/>
        <v/>
      </c>
      <c r="EK217" s="17" t="str">
        <f t="shared" si="574"/>
        <v/>
      </c>
      <c r="EL217" s="17" t="str">
        <f t="shared" si="574"/>
        <v/>
      </c>
      <c r="EM217" s="17" t="str">
        <f t="shared" si="575"/>
        <v/>
      </c>
      <c r="EN217" s="17" t="str">
        <f t="shared" si="575"/>
        <v/>
      </c>
      <c r="EO217" s="17" t="str">
        <f t="shared" si="575"/>
        <v/>
      </c>
      <c r="EP217" s="17" t="str">
        <f t="shared" si="575"/>
        <v/>
      </c>
      <c r="EQ217" s="17" t="str">
        <f t="shared" si="575"/>
        <v/>
      </c>
      <c r="ER217" s="17" t="str">
        <f t="shared" si="575"/>
        <v/>
      </c>
      <c r="ES217" s="17" t="str">
        <f t="shared" si="575"/>
        <v/>
      </c>
      <c r="ET217" s="17" t="str">
        <f t="shared" si="575"/>
        <v/>
      </c>
      <c r="EU217" s="17" t="str">
        <f t="shared" si="575"/>
        <v/>
      </c>
      <c r="EV217" s="17" t="str">
        <f t="shared" si="575"/>
        <v/>
      </c>
      <c r="EW217" s="17" t="str">
        <f t="shared" si="576"/>
        <v/>
      </c>
      <c r="EX217" s="17" t="str">
        <f t="shared" si="576"/>
        <v/>
      </c>
      <c r="EY217" s="17" t="str">
        <f t="shared" si="576"/>
        <v/>
      </c>
      <c r="EZ217" s="17" t="str">
        <f t="shared" si="576"/>
        <v/>
      </c>
      <c r="FA217" s="17" t="str">
        <f t="shared" si="576"/>
        <v/>
      </c>
      <c r="FB217" s="17" t="str">
        <f t="shared" si="576"/>
        <v/>
      </c>
      <c r="FC217" s="17" t="str">
        <f t="shared" si="576"/>
        <v/>
      </c>
      <c r="FD217" s="17" t="str">
        <f t="shared" si="576"/>
        <v/>
      </c>
      <c r="FE217" s="17" t="str">
        <f t="shared" si="576"/>
        <v/>
      </c>
      <c r="FF217" s="17" t="str">
        <f t="shared" si="576"/>
        <v/>
      </c>
      <c r="FG217" s="17" t="str">
        <f t="shared" si="577"/>
        <v/>
      </c>
      <c r="FH217" s="17" t="str">
        <f t="shared" si="577"/>
        <v/>
      </c>
      <c r="FI217" s="17" t="str">
        <f t="shared" si="577"/>
        <v/>
      </c>
      <c r="FJ217" s="17" t="str">
        <f t="shared" si="577"/>
        <v/>
      </c>
      <c r="FK217" s="17" t="str">
        <f t="shared" si="577"/>
        <v/>
      </c>
      <c r="FL217" s="17" t="str">
        <f t="shared" si="577"/>
        <v/>
      </c>
      <c r="FM217" s="17" t="str">
        <f t="shared" si="577"/>
        <v/>
      </c>
      <c r="FN217" s="17" t="str">
        <f t="shared" si="577"/>
        <v/>
      </c>
      <c r="FO217" s="17" t="str">
        <f t="shared" si="577"/>
        <v/>
      </c>
      <c r="FP217" s="17" t="str">
        <f t="shared" si="577"/>
        <v/>
      </c>
      <c r="FQ217" s="17" t="str">
        <f t="shared" si="578"/>
        <v/>
      </c>
      <c r="FR217" s="17" t="str">
        <f t="shared" si="578"/>
        <v/>
      </c>
      <c r="FS217" s="17" t="str">
        <f t="shared" si="578"/>
        <v/>
      </c>
      <c r="FT217" s="17" t="str">
        <f t="shared" si="578"/>
        <v/>
      </c>
      <c r="FU217" s="17" t="str">
        <f t="shared" si="578"/>
        <v/>
      </c>
      <c r="FV217" s="17" t="str">
        <f t="shared" si="578"/>
        <v/>
      </c>
      <c r="FW217" s="17" t="str">
        <f t="shared" si="578"/>
        <v/>
      </c>
      <c r="FX217" s="17" t="str">
        <f t="shared" si="578"/>
        <v/>
      </c>
      <c r="FY217" s="17" t="str">
        <f t="shared" si="578"/>
        <v/>
      </c>
      <c r="FZ217" s="17" t="str">
        <f t="shared" si="578"/>
        <v/>
      </c>
      <c r="GA217" s="17" t="str">
        <f t="shared" si="579"/>
        <v/>
      </c>
      <c r="GB217" s="17" t="str">
        <f t="shared" si="579"/>
        <v/>
      </c>
      <c r="GC217" s="17" t="str">
        <f t="shared" si="579"/>
        <v/>
      </c>
      <c r="GD217" s="17" t="str">
        <f t="shared" si="579"/>
        <v/>
      </c>
      <c r="GE217" s="17" t="str">
        <f t="shared" si="579"/>
        <v/>
      </c>
      <c r="GF217" s="17" t="str">
        <f t="shared" si="579"/>
        <v/>
      </c>
      <c r="GG217" s="17" t="str">
        <f t="shared" si="579"/>
        <v/>
      </c>
      <c r="GH217" s="17" t="str">
        <f t="shared" si="579"/>
        <v/>
      </c>
      <c r="GI217" s="17" t="str">
        <f t="shared" si="579"/>
        <v/>
      </c>
      <c r="GJ217" s="17" t="str">
        <f t="shared" si="579"/>
        <v/>
      </c>
      <c r="GK217" s="17" t="str">
        <f t="shared" si="580"/>
        <v/>
      </c>
      <c r="GL217" s="17" t="str">
        <f t="shared" si="580"/>
        <v/>
      </c>
      <c r="GM217" s="17" t="str">
        <f t="shared" si="580"/>
        <v/>
      </c>
      <c r="GN217" s="17" t="str">
        <f t="shared" si="580"/>
        <v/>
      </c>
      <c r="GO217" s="17" t="str">
        <f t="shared" si="580"/>
        <v/>
      </c>
      <c r="GP217" s="17" t="str">
        <f t="shared" si="580"/>
        <v/>
      </c>
      <c r="GQ217" s="17" t="str">
        <f t="shared" si="580"/>
        <v/>
      </c>
      <c r="GR217" s="17" t="str">
        <f t="shared" si="580"/>
        <v/>
      </c>
      <c r="GS217" s="17" t="str">
        <f t="shared" si="580"/>
        <v/>
      </c>
      <c r="GT217" s="17" t="str">
        <f t="shared" si="580"/>
        <v/>
      </c>
      <c r="GU217" s="17" t="str">
        <f t="shared" si="581"/>
        <v/>
      </c>
      <c r="GV217" s="17" t="str">
        <f t="shared" si="581"/>
        <v/>
      </c>
      <c r="GW217" s="17" t="str">
        <f t="shared" si="581"/>
        <v/>
      </c>
      <c r="GX217" s="17" t="str">
        <f t="shared" si="581"/>
        <v/>
      </c>
      <c r="GY217" s="17" t="str">
        <f t="shared" si="581"/>
        <v/>
      </c>
      <c r="GZ217" s="17" t="str">
        <f t="shared" si="581"/>
        <v/>
      </c>
      <c r="HA217" s="17" t="str">
        <f t="shared" si="581"/>
        <v/>
      </c>
      <c r="HB217" s="17" t="str">
        <f t="shared" si="581"/>
        <v/>
      </c>
      <c r="HC217" s="17" t="str">
        <f t="shared" si="581"/>
        <v/>
      </c>
      <c r="HD217" s="17" t="str">
        <f t="shared" si="581"/>
        <v/>
      </c>
      <c r="HE217" s="17" t="str">
        <f t="shared" si="582"/>
        <v/>
      </c>
      <c r="HF217" s="17" t="str">
        <f t="shared" si="582"/>
        <v/>
      </c>
      <c r="HG217" s="17" t="str">
        <f t="shared" si="582"/>
        <v/>
      </c>
      <c r="HH217" s="17" t="str">
        <f t="shared" si="582"/>
        <v/>
      </c>
      <c r="HI217" s="17" t="str">
        <f t="shared" si="582"/>
        <v/>
      </c>
      <c r="HJ217" s="17" t="str">
        <f t="shared" si="582"/>
        <v/>
      </c>
      <c r="HK217" s="17" t="str">
        <f t="shared" si="582"/>
        <v/>
      </c>
      <c r="HL217" s="17" t="str">
        <f t="shared" si="582"/>
        <v/>
      </c>
      <c r="HM217" s="17" t="str">
        <f t="shared" si="582"/>
        <v/>
      </c>
      <c r="HN217" s="17" t="str">
        <f t="shared" si="582"/>
        <v/>
      </c>
      <c r="HO217" s="17" t="str">
        <f t="shared" si="583"/>
        <v/>
      </c>
      <c r="HP217" s="17" t="str">
        <f t="shared" si="583"/>
        <v/>
      </c>
      <c r="HQ217" s="17" t="str">
        <f t="shared" si="583"/>
        <v/>
      </c>
      <c r="HR217" s="17" t="str">
        <f t="shared" si="583"/>
        <v/>
      </c>
      <c r="HS217" s="17" t="str">
        <f t="shared" si="583"/>
        <v/>
      </c>
      <c r="HT217" s="17" t="str">
        <f t="shared" si="583"/>
        <v/>
      </c>
      <c r="HU217" s="17" t="str">
        <f t="shared" si="583"/>
        <v/>
      </c>
      <c r="HV217" s="17" t="str">
        <f t="shared" si="583"/>
        <v/>
      </c>
      <c r="HW217" s="17" t="str">
        <f t="shared" si="583"/>
        <v/>
      </c>
      <c r="HX217" s="17" t="str">
        <f t="shared" si="583"/>
        <v/>
      </c>
      <c r="HY217" s="17" t="str">
        <f t="shared" si="584"/>
        <v/>
      </c>
      <c r="HZ217" s="17" t="str">
        <f t="shared" si="584"/>
        <v/>
      </c>
      <c r="IA217" s="17" t="str">
        <f t="shared" si="584"/>
        <v/>
      </c>
      <c r="IB217" s="17" t="str">
        <f t="shared" si="584"/>
        <v/>
      </c>
      <c r="IC217" s="17" t="str">
        <f t="shared" si="584"/>
        <v/>
      </c>
      <c r="ID217" s="17" t="str">
        <f t="shared" si="584"/>
        <v/>
      </c>
      <c r="IE217" s="17" t="str">
        <f t="shared" si="584"/>
        <v/>
      </c>
      <c r="IF217" s="17" t="str">
        <f t="shared" si="584"/>
        <v/>
      </c>
      <c r="IG217" s="17" t="str">
        <f t="shared" si="584"/>
        <v/>
      </c>
      <c r="IH217" s="17" t="str">
        <f t="shared" si="584"/>
        <v/>
      </c>
      <c r="II217" s="17" t="str">
        <f t="shared" si="585"/>
        <v/>
      </c>
      <c r="IJ217" s="17" t="str">
        <f t="shared" si="585"/>
        <v/>
      </c>
      <c r="IK217" s="17" t="str">
        <f t="shared" si="585"/>
        <v/>
      </c>
      <c r="IL217" s="17" t="str">
        <f t="shared" si="585"/>
        <v/>
      </c>
      <c r="IM217" s="17" t="str">
        <f t="shared" si="585"/>
        <v/>
      </c>
      <c r="IN217" s="17" t="str">
        <f t="shared" si="585"/>
        <v/>
      </c>
      <c r="IO217" s="17" t="str">
        <f t="shared" si="585"/>
        <v/>
      </c>
      <c r="IP217" s="17" t="str">
        <f t="shared" si="585"/>
        <v/>
      </c>
      <c r="IQ217" s="17" t="str">
        <f t="shared" si="585"/>
        <v/>
      </c>
      <c r="IR217" s="17" t="str">
        <f t="shared" si="585"/>
        <v/>
      </c>
      <c r="IS217" s="17" t="str">
        <f t="shared" si="586"/>
        <v/>
      </c>
      <c r="IT217" s="17" t="str">
        <f t="shared" si="586"/>
        <v/>
      </c>
      <c r="IU217" s="17" t="str">
        <f t="shared" si="586"/>
        <v/>
      </c>
      <c r="IV217" s="17" t="str">
        <f t="shared" si="586"/>
        <v/>
      </c>
      <c r="IW217" s="17" t="str">
        <f t="shared" si="586"/>
        <v/>
      </c>
      <c r="IX217" s="17" t="str">
        <f t="shared" si="586"/>
        <v/>
      </c>
      <c r="IY217" s="17" t="str">
        <f t="shared" si="586"/>
        <v/>
      </c>
      <c r="IZ217" s="17" t="str">
        <f t="shared" si="586"/>
        <v/>
      </c>
      <c r="JA217" s="17" t="str">
        <f t="shared" si="586"/>
        <v/>
      </c>
      <c r="JB217" s="17" t="str">
        <f t="shared" si="586"/>
        <v/>
      </c>
      <c r="JC217" s="17" t="str">
        <f t="shared" si="586"/>
        <v/>
      </c>
      <c r="JD217" s="17" t="str">
        <f t="shared" si="586"/>
        <v/>
      </c>
    </row>
    <row r="218" spans="1:264" ht="15.75" hidden="1" customHeight="1">
      <c r="A218" s="80"/>
      <c r="B218" s="80"/>
      <c r="C218" s="80"/>
      <c r="D218" s="120" t="s">
        <v>332</v>
      </c>
      <c r="E218" s="121"/>
      <c r="F218" s="122"/>
      <c r="G218" s="122" t="s">
        <v>355</v>
      </c>
      <c r="H218" s="122"/>
      <c r="I218" s="122"/>
      <c r="J218" s="123"/>
      <c r="K218" s="108"/>
      <c r="L218" s="109"/>
      <c r="M218" s="119"/>
      <c r="N218" s="35" t="str">
        <f t="shared" si="589"/>
        <v/>
      </c>
      <c r="O218" s="110"/>
      <c r="P218" s="110"/>
      <c r="Q218" s="35">
        <f t="shared" si="590"/>
        <v>7</v>
      </c>
      <c r="R218" s="110">
        <v>44120</v>
      </c>
      <c r="S218" s="110">
        <v>44131</v>
      </c>
      <c r="T218" s="111">
        <v>1</v>
      </c>
      <c r="U218" s="111">
        <v>1</v>
      </c>
      <c r="V218" s="34" t="str">
        <f t="shared" si="513"/>
        <v/>
      </c>
      <c r="W218" s="17" t="str">
        <f t="shared" si="566"/>
        <v/>
      </c>
      <c r="X218" s="17" t="str">
        <f t="shared" si="566"/>
        <v/>
      </c>
      <c r="Y218" s="17" t="str">
        <f t="shared" si="566"/>
        <v/>
      </c>
      <c r="Z218" s="17" t="str">
        <f t="shared" si="566"/>
        <v/>
      </c>
      <c r="AA218" s="17" t="str">
        <f t="shared" si="566"/>
        <v/>
      </c>
      <c r="AB218" s="17" t="str">
        <f t="shared" si="566"/>
        <v/>
      </c>
      <c r="AC218" s="17" t="str">
        <f t="shared" si="566"/>
        <v/>
      </c>
      <c r="AD218" s="17" t="str">
        <f t="shared" si="566"/>
        <v/>
      </c>
      <c r="AE218" s="17" t="str">
        <f t="shared" si="566"/>
        <v/>
      </c>
      <c r="AF218" s="17" t="str">
        <f t="shared" si="566"/>
        <v/>
      </c>
      <c r="AG218" s="17" t="str">
        <f t="shared" si="567"/>
        <v/>
      </c>
      <c r="AH218" s="17" t="str">
        <f t="shared" si="567"/>
        <v/>
      </c>
      <c r="AI218" s="17" t="str">
        <f t="shared" si="567"/>
        <v/>
      </c>
      <c r="AJ218" s="17" t="str">
        <f t="shared" si="567"/>
        <v/>
      </c>
      <c r="AK218" s="17" t="str">
        <f t="shared" si="567"/>
        <v/>
      </c>
      <c r="AL218" s="17">
        <f t="shared" si="567"/>
        <v>6</v>
      </c>
      <c r="AM218" s="17">
        <f t="shared" si="567"/>
        <v>6</v>
      </c>
      <c r="AN218" s="17">
        <f t="shared" si="567"/>
        <v>6</v>
      </c>
      <c r="AO218" s="17">
        <f t="shared" si="567"/>
        <v>6</v>
      </c>
      <c r="AP218" s="17">
        <f t="shared" si="567"/>
        <v>6</v>
      </c>
      <c r="AQ218" s="17">
        <f t="shared" si="568"/>
        <v>6</v>
      </c>
      <c r="AR218" s="17">
        <f t="shared" si="568"/>
        <v>6</v>
      </c>
      <c r="AS218" s="17">
        <f t="shared" si="568"/>
        <v>6</v>
      </c>
      <c r="AT218" s="17">
        <f t="shared" si="568"/>
        <v>6</v>
      </c>
      <c r="AU218" s="17">
        <f t="shared" si="568"/>
        <v>6</v>
      </c>
      <c r="AV218" s="17">
        <f t="shared" si="568"/>
        <v>6</v>
      </c>
      <c r="AW218" s="17">
        <f t="shared" si="568"/>
        <v>6</v>
      </c>
      <c r="AX218" s="17" t="str">
        <f t="shared" si="568"/>
        <v/>
      </c>
      <c r="AY218" s="17" t="str">
        <f t="shared" si="568"/>
        <v/>
      </c>
      <c r="AZ218" s="17" t="str">
        <f t="shared" si="568"/>
        <v/>
      </c>
      <c r="BA218" s="17" t="str">
        <f t="shared" si="569"/>
        <v/>
      </c>
      <c r="BB218" s="17" t="str">
        <f t="shared" si="569"/>
        <v/>
      </c>
      <c r="BC218" s="17" t="str">
        <f t="shared" si="569"/>
        <v/>
      </c>
      <c r="BD218" s="17" t="str">
        <f t="shared" si="569"/>
        <v/>
      </c>
      <c r="BE218" s="17" t="str">
        <f t="shared" si="569"/>
        <v/>
      </c>
      <c r="BF218" s="17" t="str">
        <f t="shared" si="569"/>
        <v/>
      </c>
      <c r="BG218" s="17" t="str">
        <f t="shared" si="569"/>
        <v/>
      </c>
      <c r="BH218" s="17" t="str">
        <f t="shared" si="569"/>
        <v/>
      </c>
      <c r="BI218" s="17" t="str">
        <f t="shared" si="569"/>
        <v/>
      </c>
      <c r="BJ218" s="17" t="str">
        <f t="shared" si="569"/>
        <v/>
      </c>
      <c r="BK218" s="17" t="str">
        <f t="shared" si="570"/>
        <v/>
      </c>
      <c r="BL218" s="17" t="str">
        <f t="shared" si="570"/>
        <v/>
      </c>
      <c r="BM218" s="17" t="str">
        <f t="shared" si="570"/>
        <v/>
      </c>
      <c r="BN218" s="17" t="str">
        <f t="shared" si="570"/>
        <v/>
      </c>
      <c r="BO218" s="17" t="str">
        <f t="shared" si="570"/>
        <v/>
      </c>
      <c r="BP218" s="17" t="str">
        <f t="shared" si="570"/>
        <v/>
      </c>
      <c r="BQ218" s="17" t="str">
        <f t="shared" si="570"/>
        <v/>
      </c>
      <c r="BR218" s="17" t="str">
        <f t="shared" si="570"/>
        <v/>
      </c>
      <c r="BS218" s="17" t="str">
        <f t="shared" si="570"/>
        <v/>
      </c>
      <c r="BT218" s="17" t="str">
        <f t="shared" si="570"/>
        <v/>
      </c>
      <c r="BU218" s="17" t="str">
        <f t="shared" si="571"/>
        <v/>
      </c>
      <c r="BV218" s="17" t="str">
        <f t="shared" si="571"/>
        <v/>
      </c>
      <c r="BW218" s="17" t="str">
        <f t="shared" si="571"/>
        <v/>
      </c>
      <c r="BX218" s="17" t="str">
        <f t="shared" si="571"/>
        <v/>
      </c>
      <c r="BY218" s="17" t="str">
        <f t="shared" si="571"/>
        <v/>
      </c>
      <c r="BZ218" s="17" t="str">
        <f t="shared" si="571"/>
        <v/>
      </c>
      <c r="CA218" s="17" t="str">
        <f t="shared" si="571"/>
        <v/>
      </c>
      <c r="CB218" s="17" t="str">
        <f t="shared" si="571"/>
        <v/>
      </c>
      <c r="CC218" s="17" t="str">
        <f t="shared" si="571"/>
        <v/>
      </c>
      <c r="CD218" s="17" t="str">
        <f t="shared" si="571"/>
        <v/>
      </c>
      <c r="CE218" s="17" t="str">
        <f t="shared" si="571"/>
        <v/>
      </c>
      <c r="CF218" s="17" t="s">
        <v>32</v>
      </c>
      <c r="CG218" s="17" t="s">
        <v>32</v>
      </c>
      <c r="CH218" s="17" t="s">
        <v>32</v>
      </c>
      <c r="CI218" s="17" t="s">
        <v>32</v>
      </c>
      <c r="CJ218" s="17" t="s">
        <v>32</v>
      </c>
      <c r="CK218" s="17" t="s">
        <v>32</v>
      </c>
      <c r="CL218" s="17" t="s">
        <v>32</v>
      </c>
      <c r="CM218" s="17" t="s">
        <v>32</v>
      </c>
      <c r="CN218" s="17" t="s">
        <v>32</v>
      </c>
      <c r="CO218" s="17" t="s">
        <v>32</v>
      </c>
      <c r="CP218" s="17" t="s">
        <v>32</v>
      </c>
      <c r="CQ218" s="17" t="s">
        <v>32</v>
      </c>
      <c r="CR218" s="17" t="s">
        <v>32</v>
      </c>
      <c r="CS218" s="17" t="s">
        <v>32</v>
      </c>
      <c r="CT218" s="17" t="s">
        <v>32</v>
      </c>
      <c r="CU218" s="17" t="s">
        <v>32</v>
      </c>
      <c r="CV218" s="17" t="s">
        <v>32</v>
      </c>
      <c r="CW218" s="17" t="s">
        <v>32</v>
      </c>
      <c r="CX218" s="17" t="s">
        <v>32</v>
      </c>
      <c r="CY218" s="17" t="s">
        <v>32</v>
      </c>
      <c r="CZ218" s="17" t="s">
        <v>32</v>
      </c>
      <c r="DA218" s="17" t="s">
        <v>32</v>
      </c>
      <c r="DB218" s="17" t="s">
        <v>32</v>
      </c>
      <c r="DC218" s="17" t="s">
        <v>32</v>
      </c>
      <c r="DD218" s="17" t="s">
        <v>32</v>
      </c>
      <c r="DE218" s="17" t="str">
        <f t="shared" si="572"/>
        <v/>
      </c>
      <c r="DF218" s="17" t="str">
        <f t="shared" si="572"/>
        <v/>
      </c>
      <c r="DG218" s="17" t="str">
        <f t="shared" si="572"/>
        <v/>
      </c>
      <c r="DH218" s="17" t="str">
        <f t="shared" si="572"/>
        <v/>
      </c>
      <c r="DI218" s="17" t="str">
        <f t="shared" si="572"/>
        <v/>
      </c>
      <c r="DJ218" s="17" t="str">
        <f t="shared" si="572"/>
        <v/>
      </c>
      <c r="DK218" s="17" t="str">
        <f t="shared" si="572"/>
        <v/>
      </c>
      <c r="DL218" s="17" t="str">
        <f t="shared" si="572"/>
        <v/>
      </c>
      <c r="DM218" s="17" t="str">
        <f t="shared" si="572"/>
        <v/>
      </c>
      <c r="DN218" s="17" t="str">
        <f t="shared" si="572"/>
        <v/>
      </c>
      <c r="DO218" s="17" t="str">
        <f t="shared" si="573"/>
        <v/>
      </c>
      <c r="DP218" s="17" t="str">
        <f t="shared" si="573"/>
        <v/>
      </c>
      <c r="DQ218" s="17" t="str">
        <f t="shared" si="573"/>
        <v/>
      </c>
      <c r="DR218" s="17" t="str">
        <f t="shared" si="573"/>
        <v/>
      </c>
      <c r="DS218" s="17" t="str">
        <f t="shared" si="573"/>
        <v/>
      </c>
      <c r="DT218" s="17" t="str">
        <f t="shared" si="573"/>
        <v/>
      </c>
      <c r="DU218" s="17" t="str">
        <f t="shared" si="573"/>
        <v/>
      </c>
      <c r="DV218" s="17" t="str">
        <f t="shared" si="573"/>
        <v/>
      </c>
      <c r="DW218" s="17" t="s">
        <v>32</v>
      </c>
      <c r="DX218" s="17" t="s">
        <v>32</v>
      </c>
      <c r="DY218" s="17" t="s">
        <v>32</v>
      </c>
      <c r="DZ218" s="17" t="s">
        <v>32</v>
      </c>
      <c r="EA218" s="17" t="s">
        <v>32</v>
      </c>
      <c r="EB218" s="17" t="s">
        <v>32</v>
      </c>
      <c r="EC218" s="17" t="str">
        <f t="shared" si="574"/>
        <v/>
      </c>
      <c r="ED218" s="17" t="str">
        <f t="shared" si="574"/>
        <v/>
      </c>
      <c r="EE218" s="17" t="str">
        <f t="shared" si="574"/>
        <v/>
      </c>
      <c r="EF218" s="17" t="str">
        <f t="shared" si="574"/>
        <v/>
      </c>
      <c r="EG218" s="17" t="str">
        <f t="shared" si="574"/>
        <v/>
      </c>
      <c r="EH218" s="17" t="str">
        <f t="shared" si="574"/>
        <v/>
      </c>
      <c r="EI218" s="17" t="str">
        <f t="shared" si="574"/>
        <v/>
      </c>
      <c r="EJ218" s="17" t="str">
        <f t="shared" si="574"/>
        <v/>
      </c>
      <c r="EK218" s="17" t="str">
        <f t="shared" si="574"/>
        <v/>
      </c>
      <c r="EL218" s="17" t="str">
        <f t="shared" si="574"/>
        <v/>
      </c>
      <c r="EM218" s="17" t="str">
        <f t="shared" si="575"/>
        <v/>
      </c>
      <c r="EN218" s="17" t="str">
        <f t="shared" si="575"/>
        <v/>
      </c>
      <c r="EO218" s="17" t="str">
        <f t="shared" si="575"/>
        <v/>
      </c>
      <c r="EP218" s="17" t="str">
        <f t="shared" si="575"/>
        <v/>
      </c>
      <c r="EQ218" s="17" t="str">
        <f t="shared" si="575"/>
        <v/>
      </c>
      <c r="ER218" s="17" t="str">
        <f t="shared" si="575"/>
        <v/>
      </c>
      <c r="ES218" s="17" t="str">
        <f t="shared" si="575"/>
        <v/>
      </c>
      <c r="ET218" s="17" t="str">
        <f t="shared" si="575"/>
        <v/>
      </c>
      <c r="EU218" s="17" t="str">
        <f t="shared" si="575"/>
        <v/>
      </c>
      <c r="EV218" s="17" t="str">
        <f t="shared" si="575"/>
        <v/>
      </c>
      <c r="EW218" s="17" t="str">
        <f t="shared" si="576"/>
        <v/>
      </c>
      <c r="EX218" s="17" t="str">
        <f t="shared" si="576"/>
        <v/>
      </c>
      <c r="EY218" s="17" t="str">
        <f t="shared" si="576"/>
        <v/>
      </c>
      <c r="EZ218" s="17" t="str">
        <f t="shared" si="576"/>
        <v/>
      </c>
      <c r="FA218" s="17" t="str">
        <f t="shared" si="576"/>
        <v/>
      </c>
      <c r="FB218" s="17" t="str">
        <f t="shared" si="576"/>
        <v/>
      </c>
      <c r="FC218" s="17" t="str">
        <f t="shared" si="576"/>
        <v/>
      </c>
      <c r="FD218" s="17" t="str">
        <f t="shared" si="576"/>
        <v/>
      </c>
      <c r="FE218" s="17" t="str">
        <f t="shared" si="576"/>
        <v/>
      </c>
      <c r="FF218" s="17" t="str">
        <f t="shared" si="576"/>
        <v/>
      </c>
      <c r="FG218" s="17" t="str">
        <f t="shared" si="577"/>
        <v/>
      </c>
      <c r="FH218" s="17" t="str">
        <f t="shared" si="577"/>
        <v/>
      </c>
      <c r="FI218" s="17" t="str">
        <f t="shared" si="577"/>
        <v/>
      </c>
      <c r="FJ218" s="17" t="str">
        <f t="shared" si="577"/>
        <v/>
      </c>
      <c r="FK218" s="17" t="str">
        <f t="shared" si="577"/>
        <v/>
      </c>
      <c r="FL218" s="17" t="str">
        <f t="shared" si="577"/>
        <v/>
      </c>
      <c r="FM218" s="17" t="str">
        <f t="shared" si="577"/>
        <v/>
      </c>
      <c r="FN218" s="17" t="str">
        <f t="shared" si="577"/>
        <v/>
      </c>
      <c r="FO218" s="17" t="str">
        <f t="shared" si="577"/>
        <v/>
      </c>
      <c r="FP218" s="17" t="str">
        <f t="shared" si="577"/>
        <v/>
      </c>
      <c r="FQ218" s="17" t="str">
        <f t="shared" si="578"/>
        <v/>
      </c>
      <c r="FR218" s="17" t="str">
        <f t="shared" si="578"/>
        <v/>
      </c>
      <c r="FS218" s="17" t="str">
        <f t="shared" si="578"/>
        <v/>
      </c>
      <c r="FT218" s="17" t="str">
        <f t="shared" si="578"/>
        <v/>
      </c>
      <c r="FU218" s="17" t="str">
        <f t="shared" si="578"/>
        <v/>
      </c>
      <c r="FV218" s="17" t="str">
        <f t="shared" si="578"/>
        <v/>
      </c>
      <c r="FW218" s="17" t="str">
        <f t="shared" si="578"/>
        <v/>
      </c>
      <c r="FX218" s="17" t="str">
        <f t="shared" si="578"/>
        <v/>
      </c>
      <c r="FY218" s="17" t="str">
        <f t="shared" si="578"/>
        <v/>
      </c>
      <c r="FZ218" s="17" t="str">
        <f t="shared" si="578"/>
        <v/>
      </c>
      <c r="GA218" s="17" t="str">
        <f t="shared" si="579"/>
        <v/>
      </c>
      <c r="GB218" s="17" t="str">
        <f t="shared" si="579"/>
        <v/>
      </c>
      <c r="GC218" s="17" t="str">
        <f t="shared" si="579"/>
        <v/>
      </c>
      <c r="GD218" s="17" t="str">
        <f t="shared" si="579"/>
        <v/>
      </c>
      <c r="GE218" s="17" t="str">
        <f t="shared" si="579"/>
        <v/>
      </c>
      <c r="GF218" s="17" t="str">
        <f t="shared" si="579"/>
        <v/>
      </c>
      <c r="GG218" s="17" t="str">
        <f t="shared" si="579"/>
        <v/>
      </c>
      <c r="GH218" s="17" t="str">
        <f t="shared" si="579"/>
        <v/>
      </c>
      <c r="GI218" s="17" t="str">
        <f t="shared" si="579"/>
        <v/>
      </c>
      <c r="GJ218" s="17" t="str">
        <f t="shared" si="579"/>
        <v/>
      </c>
      <c r="GK218" s="17" t="str">
        <f t="shared" si="580"/>
        <v/>
      </c>
      <c r="GL218" s="17" t="str">
        <f t="shared" si="580"/>
        <v/>
      </c>
      <c r="GM218" s="17" t="str">
        <f t="shared" si="580"/>
        <v/>
      </c>
      <c r="GN218" s="17" t="str">
        <f t="shared" si="580"/>
        <v/>
      </c>
      <c r="GO218" s="17" t="str">
        <f t="shared" si="580"/>
        <v/>
      </c>
      <c r="GP218" s="17" t="str">
        <f t="shared" si="580"/>
        <v/>
      </c>
      <c r="GQ218" s="17" t="str">
        <f t="shared" si="580"/>
        <v/>
      </c>
      <c r="GR218" s="17" t="str">
        <f t="shared" si="580"/>
        <v/>
      </c>
      <c r="GS218" s="17" t="str">
        <f t="shared" si="580"/>
        <v/>
      </c>
      <c r="GT218" s="17" t="str">
        <f t="shared" si="580"/>
        <v/>
      </c>
      <c r="GU218" s="17" t="str">
        <f t="shared" si="581"/>
        <v/>
      </c>
      <c r="GV218" s="17" t="str">
        <f t="shared" si="581"/>
        <v/>
      </c>
      <c r="GW218" s="17" t="str">
        <f t="shared" si="581"/>
        <v/>
      </c>
      <c r="GX218" s="17" t="str">
        <f t="shared" si="581"/>
        <v/>
      </c>
      <c r="GY218" s="17" t="str">
        <f t="shared" si="581"/>
        <v/>
      </c>
      <c r="GZ218" s="17" t="str">
        <f t="shared" si="581"/>
        <v/>
      </c>
      <c r="HA218" s="17" t="str">
        <f t="shared" si="581"/>
        <v/>
      </c>
      <c r="HB218" s="17" t="str">
        <f t="shared" si="581"/>
        <v/>
      </c>
      <c r="HC218" s="17" t="str">
        <f t="shared" si="581"/>
        <v/>
      </c>
      <c r="HD218" s="17" t="str">
        <f t="shared" si="581"/>
        <v/>
      </c>
      <c r="HE218" s="17" t="str">
        <f t="shared" si="582"/>
        <v/>
      </c>
      <c r="HF218" s="17" t="str">
        <f t="shared" si="582"/>
        <v/>
      </c>
      <c r="HG218" s="17" t="str">
        <f t="shared" si="582"/>
        <v/>
      </c>
      <c r="HH218" s="17" t="str">
        <f t="shared" si="582"/>
        <v/>
      </c>
      <c r="HI218" s="17" t="str">
        <f t="shared" si="582"/>
        <v/>
      </c>
      <c r="HJ218" s="17" t="str">
        <f t="shared" si="582"/>
        <v/>
      </c>
      <c r="HK218" s="17" t="str">
        <f t="shared" si="582"/>
        <v/>
      </c>
      <c r="HL218" s="17" t="str">
        <f t="shared" si="582"/>
        <v/>
      </c>
      <c r="HM218" s="17" t="str">
        <f t="shared" si="582"/>
        <v/>
      </c>
      <c r="HN218" s="17" t="str">
        <f t="shared" si="582"/>
        <v/>
      </c>
      <c r="HO218" s="17" t="str">
        <f t="shared" si="583"/>
        <v/>
      </c>
      <c r="HP218" s="17" t="str">
        <f t="shared" si="583"/>
        <v/>
      </c>
      <c r="HQ218" s="17" t="str">
        <f t="shared" si="583"/>
        <v/>
      </c>
      <c r="HR218" s="17" t="str">
        <f t="shared" si="583"/>
        <v/>
      </c>
      <c r="HS218" s="17" t="str">
        <f t="shared" si="583"/>
        <v/>
      </c>
      <c r="HT218" s="17" t="str">
        <f t="shared" si="583"/>
        <v/>
      </c>
      <c r="HU218" s="17" t="str">
        <f t="shared" si="583"/>
        <v/>
      </c>
      <c r="HV218" s="17" t="str">
        <f t="shared" si="583"/>
        <v/>
      </c>
      <c r="HW218" s="17" t="str">
        <f t="shared" si="583"/>
        <v/>
      </c>
      <c r="HX218" s="17" t="str">
        <f t="shared" si="583"/>
        <v/>
      </c>
      <c r="HY218" s="17" t="str">
        <f t="shared" si="584"/>
        <v/>
      </c>
      <c r="HZ218" s="17" t="str">
        <f t="shared" si="584"/>
        <v/>
      </c>
      <c r="IA218" s="17" t="str">
        <f t="shared" si="584"/>
        <v/>
      </c>
      <c r="IB218" s="17" t="str">
        <f t="shared" si="584"/>
        <v/>
      </c>
      <c r="IC218" s="17" t="str">
        <f t="shared" si="584"/>
        <v/>
      </c>
      <c r="ID218" s="17" t="str">
        <f t="shared" si="584"/>
        <v/>
      </c>
      <c r="IE218" s="17" t="str">
        <f t="shared" si="584"/>
        <v/>
      </c>
      <c r="IF218" s="17" t="str">
        <f t="shared" si="584"/>
        <v/>
      </c>
      <c r="IG218" s="17" t="str">
        <f t="shared" si="584"/>
        <v/>
      </c>
      <c r="IH218" s="17" t="str">
        <f t="shared" si="584"/>
        <v/>
      </c>
      <c r="II218" s="17" t="str">
        <f t="shared" si="585"/>
        <v/>
      </c>
      <c r="IJ218" s="17" t="str">
        <f t="shared" si="585"/>
        <v/>
      </c>
      <c r="IK218" s="17" t="str">
        <f t="shared" si="585"/>
        <v/>
      </c>
      <c r="IL218" s="17" t="str">
        <f t="shared" si="585"/>
        <v/>
      </c>
      <c r="IM218" s="17" t="str">
        <f t="shared" si="585"/>
        <v/>
      </c>
      <c r="IN218" s="17" t="str">
        <f t="shared" si="585"/>
        <v/>
      </c>
      <c r="IO218" s="17" t="str">
        <f t="shared" si="585"/>
        <v/>
      </c>
      <c r="IP218" s="17" t="str">
        <f t="shared" si="585"/>
        <v/>
      </c>
      <c r="IQ218" s="17" t="str">
        <f t="shared" si="585"/>
        <v/>
      </c>
      <c r="IR218" s="17" t="str">
        <f t="shared" si="585"/>
        <v/>
      </c>
      <c r="IS218" s="17" t="str">
        <f t="shared" si="586"/>
        <v/>
      </c>
      <c r="IT218" s="17" t="str">
        <f t="shared" si="586"/>
        <v/>
      </c>
      <c r="IU218" s="17" t="str">
        <f t="shared" si="586"/>
        <v/>
      </c>
      <c r="IV218" s="17" t="str">
        <f t="shared" si="586"/>
        <v/>
      </c>
      <c r="IW218" s="17" t="str">
        <f t="shared" si="586"/>
        <v/>
      </c>
      <c r="IX218" s="17" t="str">
        <f t="shared" si="586"/>
        <v/>
      </c>
      <c r="IY218" s="17" t="str">
        <f t="shared" si="586"/>
        <v/>
      </c>
      <c r="IZ218" s="17" t="str">
        <f t="shared" si="586"/>
        <v/>
      </c>
      <c r="JA218" s="17" t="str">
        <f t="shared" si="586"/>
        <v/>
      </c>
      <c r="JB218" s="17" t="str">
        <f t="shared" si="586"/>
        <v/>
      </c>
      <c r="JC218" s="17" t="str">
        <f t="shared" si="586"/>
        <v/>
      </c>
      <c r="JD218" s="17" t="str">
        <f t="shared" si="586"/>
        <v/>
      </c>
    </row>
    <row r="219" spans="1:264" ht="15.75" hidden="1" customHeight="1">
      <c r="A219" s="80"/>
      <c r="B219" s="80"/>
      <c r="C219" s="80"/>
      <c r="D219" s="120" t="s">
        <v>332</v>
      </c>
      <c r="E219" s="121"/>
      <c r="F219" s="122"/>
      <c r="G219" s="122" t="s">
        <v>356</v>
      </c>
      <c r="H219" s="122"/>
      <c r="I219" s="122"/>
      <c r="J219" s="123"/>
      <c r="K219" s="108"/>
      <c r="L219" s="109"/>
      <c r="M219" s="119"/>
      <c r="N219" s="35" t="str">
        <f t="shared" ref="N219" si="593">IF(OR(O219="",P219=""),"",NETWORKDAYS.INTL(O219,P219,,非稼働日))</f>
        <v/>
      </c>
      <c r="O219" s="110"/>
      <c r="P219" s="110"/>
      <c r="Q219" s="35">
        <f t="shared" si="590"/>
        <v>30</v>
      </c>
      <c r="R219" s="110">
        <v>44112</v>
      </c>
      <c r="S219" s="110">
        <v>44155</v>
      </c>
      <c r="T219" s="111">
        <v>1</v>
      </c>
      <c r="U219" s="111">
        <v>1</v>
      </c>
      <c r="V219" s="34" t="str">
        <f t="shared" si="513"/>
        <v/>
      </c>
      <c r="W219" s="17" t="str">
        <f t="shared" ref="W219:AF228" si="594">IF(AND($S219&lt;&gt;"",W$6&gt;=$R219,W$6&lt;=$S219),IF($E219="",IF($F219="",6,5),4),IF((W$6&gt;=$O219)*AND(W$6&lt;=$P219),IF($E219="",IF($F219="",3,2),1),""))</f>
        <v/>
      </c>
      <c r="X219" s="17" t="str">
        <f t="shared" si="594"/>
        <v/>
      </c>
      <c r="Y219" s="17" t="str">
        <f t="shared" si="594"/>
        <v/>
      </c>
      <c r="Z219" s="17" t="str">
        <f t="shared" si="594"/>
        <v/>
      </c>
      <c r="AA219" s="17" t="str">
        <f t="shared" si="594"/>
        <v/>
      </c>
      <c r="AB219" s="17" t="str">
        <f t="shared" si="594"/>
        <v/>
      </c>
      <c r="AC219" s="17" t="str">
        <f t="shared" si="594"/>
        <v/>
      </c>
      <c r="AD219" s="17">
        <f t="shared" si="594"/>
        <v>6</v>
      </c>
      <c r="AE219" s="17">
        <f t="shared" si="594"/>
        <v>6</v>
      </c>
      <c r="AF219" s="17">
        <f t="shared" si="594"/>
        <v>6</v>
      </c>
      <c r="AG219" s="17">
        <f t="shared" ref="AG219:AP228" si="595">IF(AND($S219&lt;&gt;"",AG$6&gt;=$R219,AG$6&lt;=$S219),IF($E219="",IF($F219="",6,5),4),IF((AG$6&gt;=$O219)*AND(AG$6&lt;=$P219),IF($E219="",IF($F219="",3,2),1),""))</f>
        <v>6</v>
      </c>
      <c r="AH219" s="17">
        <f t="shared" si="595"/>
        <v>6</v>
      </c>
      <c r="AI219" s="17">
        <f t="shared" si="595"/>
        <v>6</v>
      </c>
      <c r="AJ219" s="17">
        <f t="shared" si="595"/>
        <v>6</v>
      </c>
      <c r="AK219" s="17">
        <f t="shared" si="595"/>
        <v>6</v>
      </c>
      <c r="AL219" s="17">
        <f t="shared" si="595"/>
        <v>6</v>
      </c>
      <c r="AM219" s="17">
        <f t="shared" si="595"/>
        <v>6</v>
      </c>
      <c r="AN219" s="17">
        <f t="shared" si="595"/>
        <v>6</v>
      </c>
      <c r="AO219" s="17">
        <f t="shared" si="595"/>
        <v>6</v>
      </c>
      <c r="AP219" s="17">
        <f t="shared" si="595"/>
        <v>6</v>
      </c>
      <c r="AQ219" s="17">
        <f t="shared" ref="AQ219:AZ228" si="596">IF(AND($S219&lt;&gt;"",AQ$6&gt;=$R219,AQ$6&lt;=$S219),IF($E219="",IF($F219="",6,5),4),IF((AQ$6&gt;=$O219)*AND(AQ$6&lt;=$P219),IF($E219="",IF($F219="",3,2),1),""))</f>
        <v>6</v>
      </c>
      <c r="AR219" s="17">
        <f t="shared" si="596"/>
        <v>6</v>
      </c>
      <c r="AS219" s="17">
        <f t="shared" si="596"/>
        <v>6</v>
      </c>
      <c r="AT219" s="17">
        <f t="shared" si="596"/>
        <v>6</v>
      </c>
      <c r="AU219" s="17">
        <f t="shared" si="596"/>
        <v>6</v>
      </c>
      <c r="AV219" s="17">
        <f t="shared" si="596"/>
        <v>6</v>
      </c>
      <c r="AW219" s="17">
        <f t="shared" si="596"/>
        <v>6</v>
      </c>
      <c r="AX219" s="17">
        <f t="shared" si="596"/>
        <v>6</v>
      </c>
      <c r="AY219" s="17">
        <f t="shared" si="596"/>
        <v>6</v>
      </c>
      <c r="AZ219" s="17">
        <f t="shared" si="596"/>
        <v>6</v>
      </c>
      <c r="BA219" s="17">
        <f t="shared" ref="BA219:BJ228" si="597">IF(AND($S219&lt;&gt;"",BA$6&gt;=$R219,BA$6&lt;=$S219),IF($E219="",IF($F219="",6,5),4),IF((BA$6&gt;=$O219)*AND(BA$6&lt;=$P219),IF($E219="",IF($F219="",3,2),1),""))</f>
        <v>6</v>
      </c>
      <c r="BB219" s="17">
        <f t="shared" si="597"/>
        <v>6</v>
      </c>
      <c r="BC219" s="17">
        <f t="shared" si="597"/>
        <v>6</v>
      </c>
      <c r="BD219" s="17">
        <f t="shared" si="597"/>
        <v>6</v>
      </c>
      <c r="BE219" s="17">
        <f t="shared" si="597"/>
        <v>6</v>
      </c>
      <c r="BF219" s="17">
        <f t="shared" si="597"/>
        <v>6</v>
      </c>
      <c r="BG219" s="17">
        <f t="shared" si="597"/>
        <v>6</v>
      </c>
      <c r="BH219" s="17">
        <f t="shared" si="597"/>
        <v>6</v>
      </c>
      <c r="BI219" s="17">
        <f t="shared" si="597"/>
        <v>6</v>
      </c>
      <c r="BJ219" s="17">
        <f t="shared" si="597"/>
        <v>6</v>
      </c>
      <c r="BK219" s="17">
        <f t="shared" ref="BK219:BT228" si="598">IF(AND($S219&lt;&gt;"",BK$6&gt;=$R219,BK$6&lt;=$S219),IF($E219="",IF($F219="",6,5),4),IF((BK$6&gt;=$O219)*AND(BK$6&lt;=$P219),IF($E219="",IF($F219="",3,2),1),""))</f>
        <v>6</v>
      </c>
      <c r="BL219" s="17">
        <f t="shared" si="598"/>
        <v>6</v>
      </c>
      <c r="BM219" s="17">
        <f t="shared" si="598"/>
        <v>6</v>
      </c>
      <c r="BN219" s="17">
        <f t="shared" si="598"/>
        <v>6</v>
      </c>
      <c r="BO219" s="17">
        <f t="shared" si="598"/>
        <v>6</v>
      </c>
      <c r="BP219" s="17">
        <f t="shared" si="598"/>
        <v>6</v>
      </c>
      <c r="BQ219" s="17">
        <f t="shared" si="598"/>
        <v>6</v>
      </c>
      <c r="BR219" s="17">
        <f t="shared" si="598"/>
        <v>6</v>
      </c>
      <c r="BS219" s="17">
        <f t="shared" si="598"/>
        <v>6</v>
      </c>
      <c r="BT219" s="17">
        <f t="shared" si="598"/>
        <v>6</v>
      </c>
      <c r="BU219" s="17">
        <f t="shared" ref="BU219:CE228" si="599">IF(AND($S219&lt;&gt;"",BU$6&gt;=$R219,BU$6&lt;=$S219),IF($E219="",IF($F219="",6,5),4),IF((BU$6&gt;=$O219)*AND(BU$6&lt;=$P219),IF($E219="",IF($F219="",3,2),1),""))</f>
        <v>6</v>
      </c>
      <c r="BV219" s="17" t="str">
        <f t="shared" si="599"/>
        <v/>
      </c>
      <c r="BW219" s="17" t="str">
        <f t="shared" si="599"/>
        <v/>
      </c>
      <c r="BX219" s="17" t="str">
        <f t="shared" si="599"/>
        <v/>
      </c>
      <c r="BY219" s="17" t="str">
        <f t="shared" si="599"/>
        <v/>
      </c>
      <c r="BZ219" s="17" t="str">
        <f t="shared" si="599"/>
        <v/>
      </c>
      <c r="CA219" s="17" t="str">
        <f t="shared" si="599"/>
        <v/>
      </c>
      <c r="CB219" s="17" t="str">
        <f t="shared" si="599"/>
        <v/>
      </c>
      <c r="CC219" s="17" t="str">
        <f t="shared" si="599"/>
        <v/>
      </c>
      <c r="CD219" s="17" t="str">
        <f t="shared" si="599"/>
        <v/>
      </c>
      <c r="CE219" s="17" t="str">
        <f t="shared" si="599"/>
        <v/>
      </c>
      <c r="CF219" s="17" t="s">
        <v>32</v>
      </c>
      <c r="CG219" s="17" t="s">
        <v>32</v>
      </c>
      <c r="CH219" s="17" t="s">
        <v>32</v>
      </c>
      <c r="CI219" s="17" t="s">
        <v>32</v>
      </c>
      <c r="CJ219" s="17" t="s">
        <v>32</v>
      </c>
      <c r="CK219" s="17" t="s">
        <v>32</v>
      </c>
      <c r="CL219" s="17" t="s">
        <v>32</v>
      </c>
      <c r="CM219" s="17" t="s">
        <v>32</v>
      </c>
      <c r="CN219" s="17" t="s">
        <v>32</v>
      </c>
      <c r="CO219" s="17" t="s">
        <v>32</v>
      </c>
      <c r="CP219" s="17" t="s">
        <v>32</v>
      </c>
      <c r="CQ219" s="17" t="s">
        <v>32</v>
      </c>
      <c r="CR219" s="17" t="s">
        <v>32</v>
      </c>
      <c r="CS219" s="17" t="s">
        <v>32</v>
      </c>
      <c r="CT219" s="17" t="s">
        <v>32</v>
      </c>
      <c r="CU219" s="17" t="s">
        <v>32</v>
      </c>
      <c r="CV219" s="17" t="s">
        <v>32</v>
      </c>
      <c r="CW219" s="17" t="s">
        <v>32</v>
      </c>
      <c r="CX219" s="17" t="s">
        <v>32</v>
      </c>
      <c r="CY219" s="17" t="s">
        <v>32</v>
      </c>
      <c r="CZ219" s="17" t="s">
        <v>32</v>
      </c>
      <c r="DA219" s="17" t="s">
        <v>32</v>
      </c>
      <c r="DB219" s="17" t="s">
        <v>32</v>
      </c>
      <c r="DC219" s="17" t="s">
        <v>32</v>
      </c>
      <c r="DD219" s="17" t="s">
        <v>32</v>
      </c>
      <c r="DE219" s="17" t="str">
        <f t="shared" ref="DE219:DN228" si="600">IF(AND($S219&lt;&gt;"",DE$6&gt;=$R219,DE$6&lt;=$S219),IF($E219="",IF($F219="",6,5),4),IF((DE$6&gt;=$O219)*AND(DE$6&lt;=$P219),IF($E219="",IF($F219="",3,2),1),""))</f>
        <v/>
      </c>
      <c r="DF219" s="17" t="str">
        <f t="shared" si="600"/>
        <v/>
      </c>
      <c r="DG219" s="17" t="str">
        <f t="shared" si="600"/>
        <v/>
      </c>
      <c r="DH219" s="17" t="str">
        <f t="shared" si="600"/>
        <v/>
      </c>
      <c r="DI219" s="17" t="str">
        <f t="shared" si="600"/>
        <v/>
      </c>
      <c r="DJ219" s="17" t="str">
        <f t="shared" si="600"/>
        <v/>
      </c>
      <c r="DK219" s="17" t="str">
        <f t="shared" si="600"/>
        <v/>
      </c>
      <c r="DL219" s="17" t="str">
        <f t="shared" si="600"/>
        <v/>
      </c>
      <c r="DM219" s="17" t="str">
        <f t="shared" si="600"/>
        <v/>
      </c>
      <c r="DN219" s="17" t="str">
        <f t="shared" si="600"/>
        <v/>
      </c>
      <c r="DO219" s="17" t="str">
        <f t="shared" ref="DO219:DV228" si="601">IF(AND($S219&lt;&gt;"",DO$6&gt;=$R219,DO$6&lt;=$S219),IF($E219="",IF($F219="",6,5),4),IF((DO$6&gt;=$O219)*AND(DO$6&lt;=$P219),IF($E219="",IF($F219="",3,2),1),""))</f>
        <v/>
      </c>
      <c r="DP219" s="17" t="str">
        <f t="shared" si="601"/>
        <v/>
      </c>
      <c r="DQ219" s="17" t="str">
        <f t="shared" si="601"/>
        <v/>
      </c>
      <c r="DR219" s="17" t="str">
        <f t="shared" si="601"/>
        <v/>
      </c>
      <c r="DS219" s="17" t="str">
        <f t="shared" si="601"/>
        <v/>
      </c>
      <c r="DT219" s="17" t="str">
        <f t="shared" si="601"/>
        <v/>
      </c>
      <c r="DU219" s="17" t="str">
        <f t="shared" si="601"/>
        <v/>
      </c>
      <c r="DV219" s="17" t="str">
        <f t="shared" si="601"/>
        <v/>
      </c>
      <c r="DW219" s="17" t="s">
        <v>32</v>
      </c>
      <c r="DX219" s="17" t="s">
        <v>32</v>
      </c>
      <c r="DY219" s="17" t="s">
        <v>32</v>
      </c>
      <c r="DZ219" s="17" t="s">
        <v>32</v>
      </c>
      <c r="EA219" s="17" t="s">
        <v>32</v>
      </c>
      <c r="EB219" s="17" t="s">
        <v>32</v>
      </c>
      <c r="EC219" s="17" t="str">
        <f t="shared" ref="EC219:EL228" si="602">IF(AND($S219&lt;&gt;"",EC$6&gt;=$R219,EC$6&lt;=$S219),IF($E219="",IF($F219="",6,5),4),IF((EC$6&gt;=$O219)*AND(EC$6&lt;=$P219),IF($E219="",IF($F219="",3,2),1),""))</f>
        <v/>
      </c>
      <c r="ED219" s="17" t="str">
        <f t="shared" si="602"/>
        <v/>
      </c>
      <c r="EE219" s="17" t="str">
        <f t="shared" si="602"/>
        <v/>
      </c>
      <c r="EF219" s="17" t="str">
        <f t="shared" si="602"/>
        <v/>
      </c>
      <c r="EG219" s="17" t="str">
        <f t="shared" si="602"/>
        <v/>
      </c>
      <c r="EH219" s="17" t="str">
        <f t="shared" si="602"/>
        <v/>
      </c>
      <c r="EI219" s="17" t="str">
        <f t="shared" si="602"/>
        <v/>
      </c>
      <c r="EJ219" s="17" t="str">
        <f t="shared" si="602"/>
        <v/>
      </c>
      <c r="EK219" s="17" t="str">
        <f t="shared" si="602"/>
        <v/>
      </c>
      <c r="EL219" s="17" t="str">
        <f t="shared" si="602"/>
        <v/>
      </c>
      <c r="EM219" s="17" t="str">
        <f t="shared" ref="EM219:EV228" si="603">IF(AND($S219&lt;&gt;"",EM$6&gt;=$R219,EM$6&lt;=$S219),IF($E219="",IF($F219="",6,5),4),IF((EM$6&gt;=$O219)*AND(EM$6&lt;=$P219),IF($E219="",IF($F219="",3,2),1),""))</f>
        <v/>
      </c>
      <c r="EN219" s="17" t="str">
        <f t="shared" si="603"/>
        <v/>
      </c>
      <c r="EO219" s="17" t="str">
        <f t="shared" si="603"/>
        <v/>
      </c>
      <c r="EP219" s="17" t="str">
        <f t="shared" si="603"/>
        <v/>
      </c>
      <c r="EQ219" s="17" t="str">
        <f t="shared" si="603"/>
        <v/>
      </c>
      <c r="ER219" s="17" t="str">
        <f t="shared" si="603"/>
        <v/>
      </c>
      <c r="ES219" s="17" t="str">
        <f t="shared" si="603"/>
        <v/>
      </c>
      <c r="ET219" s="17" t="str">
        <f t="shared" si="603"/>
        <v/>
      </c>
      <c r="EU219" s="17" t="str">
        <f t="shared" si="603"/>
        <v/>
      </c>
      <c r="EV219" s="17" t="str">
        <f t="shared" si="603"/>
        <v/>
      </c>
      <c r="EW219" s="17" t="str">
        <f t="shared" ref="EW219:FF228" si="604">IF(AND($S219&lt;&gt;"",EW$6&gt;=$R219,EW$6&lt;=$S219),IF($E219="",IF($F219="",6,5),4),IF((EW$6&gt;=$O219)*AND(EW$6&lt;=$P219),IF($E219="",IF($F219="",3,2),1),""))</f>
        <v/>
      </c>
      <c r="EX219" s="17" t="str">
        <f t="shared" si="604"/>
        <v/>
      </c>
      <c r="EY219" s="17" t="str">
        <f t="shared" si="604"/>
        <v/>
      </c>
      <c r="EZ219" s="17" t="str">
        <f t="shared" si="604"/>
        <v/>
      </c>
      <c r="FA219" s="17" t="str">
        <f t="shared" si="604"/>
        <v/>
      </c>
      <c r="FB219" s="17" t="str">
        <f t="shared" si="604"/>
        <v/>
      </c>
      <c r="FC219" s="17" t="str">
        <f t="shared" si="604"/>
        <v/>
      </c>
      <c r="FD219" s="17" t="str">
        <f t="shared" si="604"/>
        <v/>
      </c>
      <c r="FE219" s="17" t="str">
        <f t="shared" si="604"/>
        <v/>
      </c>
      <c r="FF219" s="17" t="str">
        <f t="shared" si="604"/>
        <v/>
      </c>
      <c r="FG219" s="17" t="str">
        <f t="shared" ref="FG219:FP228" si="605">IF(AND($S219&lt;&gt;"",FG$6&gt;=$R219,FG$6&lt;=$S219),IF($E219="",IF($F219="",6,5),4),IF((FG$6&gt;=$O219)*AND(FG$6&lt;=$P219),IF($E219="",IF($F219="",3,2),1),""))</f>
        <v/>
      </c>
      <c r="FH219" s="17" t="str">
        <f t="shared" si="605"/>
        <v/>
      </c>
      <c r="FI219" s="17" t="str">
        <f t="shared" si="605"/>
        <v/>
      </c>
      <c r="FJ219" s="17" t="str">
        <f t="shared" si="605"/>
        <v/>
      </c>
      <c r="FK219" s="17" t="str">
        <f t="shared" si="605"/>
        <v/>
      </c>
      <c r="FL219" s="17" t="str">
        <f t="shared" si="605"/>
        <v/>
      </c>
      <c r="FM219" s="17" t="str">
        <f t="shared" si="605"/>
        <v/>
      </c>
      <c r="FN219" s="17" t="str">
        <f t="shared" si="605"/>
        <v/>
      </c>
      <c r="FO219" s="17" t="str">
        <f t="shared" si="605"/>
        <v/>
      </c>
      <c r="FP219" s="17" t="str">
        <f t="shared" si="605"/>
        <v/>
      </c>
      <c r="FQ219" s="17" t="str">
        <f t="shared" ref="FQ219:FZ228" si="606">IF(AND($S219&lt;&gt;"",FQ$6&gt;=$R219,FQ$6&lt;=$S219),IF($E219="",IF($F219="",6,5),4),IF((FQ$6&gt;=$O219)*AND(FQ$6&lt;=$P219),IF($E219="",IF($F219="",3,2),1),""))</f>
        <v/>
      </c>
      <c r="FR219" s="17" t="str">
        <f t="shared" si="606"/>
        <v/>
      </c>
      <c r="FS219" s="17" t="str">
        <f t="shared" si="606"/>
        <v/>
      </c>
      <c r="FT219" s="17" t="str">
        <f t="shared" si="606"/>
        <v/>
      </c>
      <c r="FU219" s="17" t="str">
        <f t="shared" si="606"/>
        <v/>
      </c>
      <c r="FV219" s="17" t="str">
        <f t="shared" si="606"/>
        <v/>
      </c>
      <c r="FW219" s="17" t="str">
        <f t="shared" si="606"/>
        <v/>
      </c>
      <c r="FX219" s="17" t="str">
        <f t="shared" si="606"/>
        <v/>
      </c>
      <c r="FY219" s="17" t="str">
        <f t="shared" si="606"/>
        <v/>
      </c>
      <c r="FZ219" s="17" t="str">
        <f t="shared" si="606"/>
        <v/>
      </c>
      <c r="GA219" s="17" t="str">
        <f t="shared" ref="GA219:GJ228" si="607">IF(AND($S219&lt;&gt;"",GA$6&gt;=$R219,GA$6&lt;=$S219),IF($E219="",IF($F219="",6,5),4),IF((GA$6&gt;=$O219)*AND(GA$6&lt;=$P219),IF($E219="",IF($F219="",3,2),1),""))</f>
        <v/>
      </c>
      <c r="GB219" s="17" t="str">
        <f t="shared" si="607"/>
        <v/>
      </c>
      <c r="GC219" s="17" t="str">
        <f t="shared" si="607"/>
        <v/>
      </c>
      <c r="GD219" s="17" t="str">
        <f t="shared" si="607"/>
        <v/>
      </c>
      <c r="GE219" s="17" t="str">
        <f t="shared" si="607"/>
        <v/>
      </c>
      <c r="GF219" s="17" t="str">
        <f t="shared" si="607"/>
        <v/>
      </c>
      <c r="GG219" s="17" t="str">
        <f t="shared" si="607"/>
        <v/>
      </c>
      <c r="GH219" s="17" t="str">
        <f t="shared" si="607"/>
        <v/>
      </c>
      <c r="GI219" s="17" t="str">
        <f t="shared" si="607"/>
        <v/>
      </c>
      <c r="GJ219" s="17" t="str">
        <f t="shared" si="607"/>
        <v/>
      </c>
      <c r="GK219" s="17" t="str">
        <f t="shared" ref="GK219:GT228" si="608">IF(AND($S219&lt;&gt;"",GK$6&gt;=$R219,GK$6&lt;=$S219),IF($E219="",IF($F219="",6,5),4),IF((GK$6&gt;=$O219)*AND(GK$6&lt;=$P219),IF($E219="",IF($F219="",3,2),1),""))</f>
        <v/>
      </c>
      <c r="GL219" s="17" t="str">
        <f t="shared" si="608"/>
        <v/>
      </c>
      <c r="GM219" s="17" t="str">
        <f t="shared" si="608"/>
        <v/>
      </c>
      <c r="GN219" s="17" t="str">
        <f t="shared" si="608"/>
        <v/>
      </c>
      <c r="GO219" s="17" t="str">
        <f t="shared" si="608"/>
        <v/>
      </c>
      <c r="GP219" s="17" t="str">
        <f t="shared" si="608"/>
        <v/>
      </c>
      <c r="GQ219" s="17" t="str">
        <f t="shared" si="608"/>
        <v/>
      </c>
      <c r="GR219" s="17" t="str">
        <f t="shared" si="608"/>
        <v/>
      </c>
      <c r="GS219" s="17" t="str">
        <f t="shared" si="608"/>
        <v/>
      </c>
      <c r="GT219" s="17" t="str">
        <f t="shared" si="608"/>
        <v/>
      </c>
      <c r="GU219" s="17" t="str">
        <f t="shared" ref="GU219:HD228" si="609">IF(AND($S219&lt;&gt;"",GU$6&gt;=$R219,GU$6&lt;=$S219),IF($E219="",IF($F219="",6,5),4),IF((GU$6&gt;=$O219)*AND(GU$6&lt;=$P219),IF($E219="",IF($F219="",3,2),1),""))</f>
        <v/>
      </c>
      <c r="GV219" s="17" t="str">
        <f t="shared" si="609"/>
        <v/>
      </c>
      <c r="GW219" s="17" t="str">
        <f t="shared" si="609"/>
        <v/>
      </c>
      <c r="GX219" s="17" t="str">
        <f t="shared" si="609"/>
        <v/>
      </c>
      <c r="GY219" s="17" t="str">
        <f t="shared" si="609"/>
        <v/>
      </c>
      <c r="GZ219" s="17" t="str">
        <f t="shared" si="609"/>
        <v/>
      </c>
      <c r="HA219" s="17" t="str">
        <f t="shared" si="609"/>
        <v/>
      </c>
      <c r="HB219" s="17" t="str">
        <f t="shared" si="609"/>
        <v/>
      </c>
      <c r="HC219" s="17" t="str">
        <f t="shared" si="609"/>
        <v/>
      </c>
      <c r="HD219" s="17" t="str">
        <f t="shared" si="609"/>
        <v/>
      </c>
      <c r="HE219" s="17" t="str">
        <f t="shared" ref="HE219:HN228" si="610">IF(AND($S219&lt;&gt;"",HE$6&gt;=$R219,HE$6&lt;=$S219),IF($E219="",IF($F219="",6,5),4),IF((HE$6&gt;=$O219)*AND(HE$6&lt;=$P219),IF($E219="",IF($F219="",3,2),1),""))</f>
        <v/>
      </c>
      <c r="HF219" s="17" t="str">
        <f t="shared" si="610"/>
        <v/>
      </c>
      <c r="HG219" s="17" t="str">
        <f t="shared" si="610"/>
        <v/>
      </c>
      <c r="HH219" s="17" t="str">
        <f t="shared" si="610"/>
        <v/>
      </c>
      <c r="HI219" s="17" t="str">
        <f t="shared" si="610"/>
        <v/>
      </c>
      <c r="HJ219" s="17" t="str">
        <f t="shared" si="610"/>
        <v/>
      </c>
      <c r="HK219" s="17" t="str">
        <f t="shared" si="610"/>
        <v/>
      </c>
      <c r="HL219" s="17" t="str">
        <f t="shared" si="610"/>
        <v/>
      </c>
      <c r="HM219" s="17" t="str">
        <f t="shared" si="610"/>
        <v/>
      </c>
      <c r="HN219" s="17" t="str">
        <f t="shared" si="610"/>
        <v/>
      </c>
      <c r="HO219" s="17" t="str">
        <f t="shared" ref="HO219:HX228" si="611">IF(AND($S219&lt;&gt;"",HO$6&gt;=$R219,HO$6&lt;=$S219),IF($E219="",IF($F219="",6,5),4),IF((HO$6&gt;=$O219)*AND(HO$6&lt;=$P219),IF($E219="",IF($F219="",3,2),1),""))</f>
        <v/>
      </c>
      <c r="HP219" s="17" t="str">
        <f t="shared" si="611"/>
        <v/>
      </c>
      <c r="HQ219" s="17" t="str">
        <f t="shared" si="611"/>
        <v/>
      </c>
      <c r="HR219" s="17" t="str">
        <f t="shared" si="611"/>
        <v/>
      </c>
      <c r="HS219" s="17" t="str">
        <f t="shared" si="611"/>
        <v/>
      </c>
      <c r="HT219" s="17" t="str">
        <f t="shared" si="611"/>
        <v/>
      </c>
      <c r="HU219" s="17" t="str">
        <f t="shared" si="611"/>
        <v/>
      </c>
      <c r="HV219" s="17" t="str">
        <f t="shared" si="611"/>
        <v/>
      </c>
      <c r="HW219" s="17" t="str">
        <f t="shared" si="611"/>
        <v/>
      </c>
      <c r="HX219" s="17" t="str">
        <f t="shared" si="611"/>
        <v/>
      </c>
      <c r="HY219" s="17" t="str">
        <f t="shared" ref="HY219:IH228" si="612">IF(AND($S219&lt;&gt;"",HY$6&gt;=$R219,HY$6&lt;=$S219),IF($E219="",IF($F219="",6,5),4),IF((HY$6&gt;=$O219)*AND(HY$6&lt;=$P219),IF($E219="",IF($F219="",3,2),1),""))</f>
        <v/>
      </c>
      <c r="HZ219" s="17" t="str">
        <f t="shared" si="612"/>
        <v/>
      </c>
      <c r="IA219" s="17" t="str">
        <f t="shared" si="612"/>
        <v/>
      </c>
      <c r="IB219" s="17" t="str">
        <f t="shared" si="612"/>
        <v/>
      </c>
      <c r="IC219" s="17" t="str">
        <f t="shared" si="612"/>
        <v/>
      </c>
      <c r="ID219" s="17" t="str">
        <f t="shared" si="612"/>
        <v/>
      </c>
      <c r="IE219" s="17" t="str">
        <f t="shared" si="612"/>
        <v/>
      </c>
      <c r="IF219" s="17" t="str">
        <f t="shared" si="612"/>
        <v/>
      </c>
      <c r="IG219" s="17" t="str">
        <f t="shared" si="612"/>
        <v/>
      </c>
      <c r="IH219" s="17" t="str">
        <f t="shared" si="612"/>
        <v/>
      </c>
      <c r="II219" s="17" t="str">
        <f t="shared" ref="II219:IR228" si="613">IF(AND($S219&lt;&gt;"",II$6&gt;=$R219,II$6&lt;=$S219),IF($E219="",IF($F219="",6,5),4),IF((II$6&gt;=$O219)*AND(II$6&lt;=$P219),IF($E219="",IF($F219="",3,2),1),""))</f>
        <v/>
      </c>
      <c r="IJ219" s="17" t="str">
        <f t="shared" si="613"/>
        <v/>
      </c>
      <c r="IK219" s="17" t="str">
        <f t="shared" si="613"/>
        <v/>
      </c>
      <c r="IL219" s="17" t="str">
        <f t="shared" si="613"/>
        <v/>
      </c>
      <c r="IM219" s="17" t="str">
        <f t="shared" si="613"/>
        <v/>
      </c>
      <c r="IN219" s="17" t="str">
        <f t="shared" si="613"/>
        <v/>
      </c>
      <c r="IO219" s="17" t="str">
        <f t="shared" si="613"/>
        <v/>
      </c>
      <c r="IP219" s="17" t="str">
        <f t="shared" si="613"/>
        <v/>
      </c>
      <c r="IQ219" s="17" t="str">
        <f t="shared" si="613"/>
        <v/>
      </c>
      <c r="IR219" s="17" t="str">
        <f t="shared" si="613"/>
        <v/>
      </c>
      <c r="IS219" s="17" t="str">
        <f t="shared" ref="IS219:JD228" si="614">IF(AND($S219&lt;&gt;"",IS$6&gt;=$R219,IS$6&lt;=$S219),IF($E219="",IF($F219="",6,5),4),IF((IS$6&gt;=$O219)*AND(IS$6&lt;=$P219),IF($E219="",IF($F219="",3,2),1),""))</f>
        <v/>
      </c>
      <c r="IT219" s="17" t="str">
        <f t="shared" si="614"/>
        <v/>
      </c>
      <c r="IU219" s="17" t="str">
        <f t="shared" si="614"/>
        <v/>
      </c>
      <c r="IV219" s="17" t="str">
        <f t="shared" si="614"/>
        <v/>
      </c>
      <c r="IW219" s="17" t="str">
        <f t="shared" si="614"/>
        <v/>
      </c>
      <c r="IX219" s="17" t="str">
        <f t="shared" si="614"/>
        <v/>
      </c>
      <c r="IY219" s="17" t="str">
        <f t="shared" si="614"/>
        <v/>
      </c>
      <c r="IZ219" s="17" t="str">
        <f t="shared" si="614"/>
        <v/>
      </c>
      <c r="JA219" s="17" t="str">
        <f t="shared" si="614"/>
        <v/>
      </c>
      <c r="JB219" s="17" t="str">
        <f t="shared" si="614"/>
        <v/>
      </c>
      <c r="JC219" s="17" t="str">
        <f t="shared" si="614"/>
        <v/>
      </c>
      <c r="JD219" s="17" t="str">
        <f t="shared" si="614"/>
        <v/>
      </c>
    </row>
    <row r="220" spans="1:264" ht="15.75" hidden="1" customHeight="1">
      <c r="A220" s="80"/>
      <c r="B220" s="80"/>
      <c r="C220" s="80"/>
      <c r="D220" s="120" t="s">
        <v>332</v>
      </c>
      <c r="E220" s="121"/>
      <c r="F220" s="122"/>
      <c r="G220" s="122" t="s">
        <v>357</v>
      </c>
      <c r="H220" s="122"/>
      <c r="I220" s="122"/>
      <c r="J220" s="123"/>
      <c r="K220" s="108"/>
      <c r="L220" s="109"/>
      <c r="M220" s="119"/>
      <c r="N220" s="35" t="str">
        <f t="shared" ref="N220" si="615">IF(OR(O220="",P220=""),"",NETWORKDAYS.INTL(O220,P220,,非稼働日))</f>
        <v/>
      </c>
      <c r="O220" s="110"/>
      <c r="P220" s="110"/>
      <c r="Q220" s="35">
        <f t="shared" ref="Q220" si="616">IF(OR(R220="",S220=""),"",IF(NETWORKDAYS.INTL(R220,S220,,非稼働日)&lt;0,0,NETWORKDAYS.INTL(R220,S220,,非稼働日)))</f>
        <v>7</v>
      </c>
      <c r="R220" s="110">
        <v>44119</v>
      </c>
      <c r="S220" s="110">
        <v>44127</v>
      </c>
      <c r="T220" s="111">
        <v>1</v>
      </c>
      <c r="U220" s="111">
        <v>1</v>
      </c>
      <c r="V220" s="34" t="str">
        <f t="shared" si="513"/>
        <v/>
      </c>
      <c r="W220" s="17" t="str">
        <f t="shared" si="594"/>
        <v/>
      </c>
      <c r="X220" s="17" t="str">
        <f t="shared" si="594"/>
        <v/>
      </c>
      <c r="Y220" s="17" t="str">
        <f t="shared" si="594"/>
        <v/>
      </c>
      <c r="Z220" s="17" t="str">
        <f t="shared" si="594"/>
        <v/>
      </c>
      <c r="AA220" s="17" t="str">
        <f t="shared" si="594"/>
        <v/>
      </c>
      <c r="AB220" s="17" t="str">
        <f t="shared" si="594"/>
        <v/>
      </c>
      <c r="AC220" s="17" t="str">
        <f t="shared" si="594"/>
        <v/>
      </c>
      <c r="AD220" s="17" t="str">
        <f t="shared" si="594"/>
        <v/>
      </c>
      <c r="AE220" s="17" t="str">
        <f t="shared" si="594"/>
        <v/>
      </c>
      <c r="AF220" s="17" t="str">
        <f t="shared" si="594"/>
        <v/>
      </c>
      <c r="AG220" s="17" t="str">
        <f t="shared" si="595"/>
        <v/>
      </c>
      <c r="AH220" s="17" t="str">
        <f t="shared" si="595"/>
        <v/>
      </c>
      <c r="AI220" s="17" t="str">
        <f t="shared" si="595"/>
        <v/>
      </c>
      <c r="AJ220" s="17" t="str">
        <f t="shared" si="595"/>
        <v/>
      </c>
      <c r="AK220" s="17">
        <f t="shared" si="595"/>
        <v>6</v>
      </c>
      <c r="AL220" s="17">
        <f t="shared" si="595"/>
        <v>6</v>
      </c>
      <c r="AM220" s="17">
        <f t="shared" si="595"/>
        <v>6</v>
      </c>
      <c r="AN220" s="17">
        <f t="shared" si="595"/>
        <v>6</v>
      </c>
      <c r="AO220" s="17">
        <f t="shared" si="595"/>
        <v>6</v>
      </c>
      <c r="AP220" s="17">
        <f t="shared" si="595"/>
        <v>6</v>
      </c>
      <c r="AQ220" s="17">
        <f t="shared" si="596"/>
        <v>6</v>
      </c>
      <c r="AR220" s="17">
        <f t="shared" si="596"/>
        <v>6</v>
      </c>
      <c r="AS220" s="17">
        <f t="shared" si="596"/>
        <v>6</v>
      </c>
      <c r="AT220" s="17" t="str">
        <f t="shared" si="596"/>
        <v/>
      </c>
      <c r="AU220" s="17" t="str">
        <f t="shared" si="596"/>
        <v/>
      </c>
      <c r="AV220" s="17" t="str">
        <f t="shared" si="596"/>
        <v/>
      </c>
      <c r="AW220" s="17" t="str">
        <f t="shared" si="596"/>
        <v/>
      </c>
      <c r="AX220" s="17" t="str">
        <f t="shared" si="596"/>
        <v/>
      </c>
      <c r="AY220" s="17" t="str">
        <f t="shared" si="596"/>
        <v/>
      </c>
      <c r="AZ220" s="17" t="str">
        <f t="shared" si="596"/>
        <v/>
      </c>
      <c r="BA220" s="17" t="str">
        <f t="shared" si="597"/>
        <v/>
      </c>
      <c r="BB220" s="17" t="str">
        <f t="shared" si="597"/>
        <v/>
      </c>
      <c r="BC220" s="17" t="str">
        <f t="shared" si="597"/>
        <v/>
      </c>
      <c r="BD220" s="17" t="str">
        <f t="shared" si="597"/>
        <v/>
      </c>
      <c r="BE220" s="17" t="str">
        <f t="shared" si="597"/>
        <v/>
      </c>
      <c r="BF220" s="17" t="str">
        <f t="shared" si="597"/>
        <v/>
      </c>
      <c r="BG220" s="17" t="str">
        <f t="shared" si="597"/>
        <v/>
      </c>
      <c r="BH220" s="17" t="str">
        <f t="shared" si="597"/>
        <v/>
      </c>
      <c r="BI220" s="17" t="str">
        <f t="shared" si="597"/>
        <v/>
      </c>
      <c r="BJ220" s="17" t="str">
        <f t="shared" si="597"/>
        <v/>
      </c>
      <c r="BK220" s="17" t="str">
        <f t="shared" si="598"/>
        <v/>
      </c>
      <c r="BL220" s="17" t="str">
        <f t="shared" si="598"/>
        <v/>
      </c>
      <c r="BM220" s="17" t="str">
        <f t="shared" si="598"/>
        <v/>
      </c>
      <c r="BN220" s="17" t="str">
        <f t="shared" si="598"/>
        <v/>
      </c>
      <c r="BO220" s="17" t="str">
        <f t="shared" si="598"/>
        <v/>
      </c>
      <c r="BP220" s="17" t="str">
        <f t="shared" si="598"/>
        <v/>
      </c>
      <c r="BQ220" s="17" t="str">
        <f t="shared" si="598"/>
        <v/>
      </c>
      <c r="BR220" s="17" t="str">
        <f t="shared" si="598"/>
        <v/>
      </c>
      <c r="BS220" s="17" t="str">
        <f t="shared" si="598"/>
        <v/>
      </c>
      <c r="BT220" s="17" t="str">
        <f t="shared" si="598"/>
        <v/>
      </c>
      <c r="BU220" s="17" t="str">
        <f t="shared" si="599"/>
        <v/>
      </c>
      <c r="BV220" s="17" t="str">
        <f t="shared" si="599"/>
        <v/>
      </c>
      <c r="BW220" s="17" t="str">
        <f t="shared" si="599"/>
        <v/>
      </c>
      <c r="BX220" s="17" t="str">
        <f t="shared" si="599"/>
        <v/>
      </c>
      <c r="BY220" s="17" t="str">
        <f t="shared" si="599"/>
        <v/>
      </c>
      <c r="BZ220" s="17" t="str">
        <f t="shared" si="599"/>
        <v/>
      </c>
      <c r="CA220" s="17" t="str">
        <f t="shared" si="599"/>
        <v/>
      </c>
      <c r="CB220" s="17" t="str">
        <f t="shared" si="599"/>
        <v/>
      </c>
      <c r="CC220" s="17" t="str">
        <f t="shared" si="599"/>
        <v/>
      </c>
      <c r="CD220" s="17" t="str">
        <f t="shared" si="599"/>
        <v/>
      </c>
      <c r="CE220" s="17" t="str">
        <f t="shared" si="599"/>
        <v/>
      </c>
      <c r="CF220" s="17" t="s">
        <v>32</v>
      </c>
      <c r="CG220" s="17" t="s">
        <v>32</v>
      </c>
      <c r="CH220" s="17" t="s">
        <v>32</v>
      </c>
      <c r="CI220" s="17" t="s">
        <v>32</v>
      </c>
      <c r="CJ220" s="17" t="s">
        <v>32</v>
      </c>
      <c r="CK220" s="17" t="s">
        <v>32</v>
      </c>
      <c r="CL220" s="17" t="s">
        <v>32</v>
      </c>
      <c r="CM220" s="17" t="s">
        <v>32</v>
      </c>
      <c r="CN220" s="17" t="s">
        <v>32</v>
      </c>
      <c r="CO220" s="17" t="s">
        <v>32</v>
      </c>
      <c r="CP220" s="17" t="s">
        <v>32</v>
      </c>
      <c r="CQ220" s="17" t="s">
        <v>32</v>
      </c>
      <c r="CR220" s="17" t="s">
        <v>32</v>
      </c>
      <c r="CS220" s="17" t="s">
        <v>32</v>
      </c>
      <c r="CT220" s="17" t="s">
        <v>32</v>
      </c>
      <c r="CU220" s="17" t="s">
        <v>32</v>
      </c>
      <c r="CV220" s="17" t="s">
        <v>32</v>
      </c>
      <c r="CW220" s="17" t="s">
        <v>32</v>
      </c>
      <c r="CX220" s="17" t="s">
        <v>32</v>
      </c>
      <c r="CY220" s="17" t="s">
        <v>32</v>
      </c>
      <c r="CZ220" s="17" t="s">
        <v>32</v>
      </c>
      <c r="DA220" s="17" t="s">
        <v>32</v>
      </c>
      <c r="DB220" s="17" t="s">
        <v>32</v>
      </c>
      <c r="DC220" s="17" t="s">
        <v>32</v>
      </c>
      <c r="DD220" s="17" t="s">
        <v>32</v>
      </c>
      <c r="DE220" s="17" t="str">
        <f t="shared" si="600"/>
        <v/>
      </c>
      <c r="DF220" s="17" t="str">
        <f t="shared" si="600"/>
        <v/>
      </c>
      <c r="DG220" s="17" t="str">
        <f t="shared" si="600"/>
        <v/>
      </c>
      <c r="DH220" s="17" t="str">
        <f t="shared" si="600"/>
        <v/>
      </c>
      <c r="DI220" s="17" t="str">
        <f t="shared" si="600"/>
        <v/>
      </c>
      <c r="DJ220" s="17" t="str">
        <f t="shared" si="600"/>
        <v/>
      </c>
      <c r="DK220" s="17" t="str">
        <f t="shared" si="600"/>
        <v/>
      </c>
      <c r="DL220" s="17" t="str">
        <f t="shared" si="600"/>
        <v/>
      </c>
      <c r="DM220" s="17" t="str">
        <f t="shared" si="600"/>
        <v/>
      </c>
      <c r="DN220" s="17" t="str">
        <f t="shared" si="600"/>
        <v/>
      </c>
      <c r="DO220" s="17" t="str">
        <f t="shared" si="601"/>
        <v/>
      </c>
      <c r="DP220" s="17" t="str">
        <f t="shared" si="601"/>
        <v/>
      </c>
      <c r="DQ220" s="17" t="str">
        <f t="shared" si="601"/>
        <v/>
      </c>
      <c r="DR220" s="17" t="str">
        <f t="shared" si="601"/>
        <v/>
      </c>
      <c r="DS220" s="17" t="str">
        <f t="shared" si="601"/>
        <v/>
      </c>
      <c r="DT220" s="17" t="str">
        <f t="shared" si="601"/>
        <v/>
      </c>
      <c r="DU220" s="17" t="str">
        <f t="shared" si="601"/>
        <v/>
      </c>
      <c r="DV220" s="17" t="str">
        <f t="shared" si="601"/>
        <v/>
      </c>
      <c r="DW220" s="17" t="s">
        <v>32</v>
      </c>
      <c r="DX220" s="17" t="s">
        <v>32</v>
      </c>
      <c r="DY220" s="17" t="s">
        <v>32</v>
      </c>
      <c r="DZ220" s="17" t="s">
        <v>32</v>
      </c>
      <c r="EA220" s="17" t="s">
        <v>32</v>
      </c>
      <c r="EB220" s="17" t="s">
        <v>32</v>
      </c>
      <c r="EC220" s="17" t="str">
        <f t="shared" si="602"/>
        <v/>
      </c>
      <c r="ED220" s="17" t="str">
        <f t="shared" si="602"/>
        <v/>
      </c>
      <c r="EE220" s="17" t="str">
        <f t="shared" si="602"/>
        <v/>
      </c>
      <c r="EF220" s="17" t="str">
        <f t="shared" si="602"/>
        <v/>
      </c>
      <c r="EG220" s="17" t="str">
        <f t="shared" si="602"/>
        <v/>
      </c>
      <c r="EH220" s="17" t="str">
        <f t="shared" si="602"/>
        <v/>
      </c>
      <c r="EI220" s="17" t="str">
        <f t="shared" si="602"/>
        <v/>
      </c>
      <c r="EJ220" s="17" t="str">
        <f t="shared" si="602"/>
        <v/>
      </c>
      <c r="EK220" s="17" t="str">
        <f t="shared" si="602"/>
        <v/>
      </c>
      <c r="EL220" s="17" t="str">
        <f t="shared" si="602"/>
        <v/>
      </c>
      <c r="EM220" s="17" t="str">
        <f t="shared" si="603"/>
        <v/>
      </c>
      <c r="EN220" s="17" t="str">
        <f t="shared" si="603"/>
        <v/>
      </c>
      <c r="EO220" s="17" t="str">
        <f t="shared" si="603"/>
        <v/>
      </c>
      <c r="EP220" s="17" t="str">
        <f t="shared" si="603"/>
        <v/>
      </c>
      <c r="EQ220" s="17" t="str">
        <f t="shared" si="603"/>
        <v/>
      </c>
      <c r="ER220" s="17" t="str">
        <f t="shared" si="603"/>
        <v/>
      </c>
      <c r="ES220" s="17" t="str">
        <f t="shared" si="603"/>
        <v/>
      </c>
      <c r="ET220" s="17" t="str">
        <f t="shared" si="603"/>
        <v/>
      </c>
      <c r="EU220" s="17" t="str">
        <f t="shared" si="603"/>
        <v/>
      </c>
      <c r="EV220" s="17" t="str">
        <f t="shared" si="603"/>
        <v/>
      </c>
      <c r="EW220" s="17" t="str">
        <f t="shared" si="604"/>
        <v/>
      </c>
      <c r="EX220" s="17" t="str">
        <f t="shared" si="604"/>
        <v/>
      </c>
      <c r="EY220" s="17" t="str">
        <f t="shared" si="604"/>
        <v/>
      </c>
      <c r="EZ220" s="17" t="str">
        <f t="shared" si="604"/>
        <v/>
      </c>
      <c r="FA220" s="17" t="str">
        <f t="shared" si="604"/>
        <v/>
      </c>
      <c r="FB220" s="17" t="str">
        <f t="shared" si="604"/>
        <v/>
      </c>
      <c r="FC220" s="17" t="str">
        <f t="shared" si="604"/>
        <v/>
      </c>
      <c r="FD220" s="17" t="str">
        <f t="shared" si="604"/>
        <v/>
      </c>
      <c r="FE220" s="17" t="str">
        <f t="shared" si="604"/>
        <v/>
      </c>
      <c r="FF220" s="17" t="str">
        <f t="shared" si="604"/>
        <v/>
      </c>
      <c r="FG220" s="17" t="str">
        <f t="shared" si="605"/>
        <v/>
      </c>
      <c r="FH220" s="17" t="str">
        <f t="shared" si="605"/>
        <v/>
      </c>
      <c r="FI220" s="17" t="str">
        <f t="shared" si="605"/>
        <v/>
      </c>
      <c r="FJ220" s="17" t="str">
        <f t="shared" si="605"/>
        <v/>
      </c>
      <c r="FK220" s="17" t="str">
        <f t="shared" si="605"/>
        <v/>
      </c>
      <c r="FL220" s="17" t="str">
        <f t="shared" si="605"/>
        <v/>
      </c>
      <c r="FM220" s="17" t="str">
        <f t="shared" si="605"/>
        <v/>
      </c>
      <c r="FN220" s="17" t="str">
        <f t="shared" si="605"/>
        <v/>
      </c>
      <c r="FO220" s="17" t="str">
        <f t="shared" si="605"/>
        <v/>
      </c>
      <c r="FP220" s="17" t="str">
        <f t="shared" si="605"/>
        <v/>
      </c>
      <c r="FQ220" s="17" t="str">
        <f t="shared" si="606"/>
        <v/>
      </c>
      <c r="FR220" s="17" t="str">
        <f t="shared" si="606"/>
        <v/>
      </c>
      <c r="FS220" s="17" t="str">
        <f t="shared" si="606"/>
        <v/>
      </c>
      <c r="FT220" s="17" t="str">
        <f t="shared" si="606"/>
        <v/>
      </c>
      <c r="FU220" s="17" t="str">
        <f t="shared" si="606"/>
        <v/>
      </c>
      <c r="FV220" s="17" t="str">
        <f t="shared" si="606"/>
        <v/>
      </c>
      <c r="FW220" s="17" t="str">
        <f t="shared" si="606"/>
        <v/>
      </c>
      <c r="FX220" s="17" t="str">
        <f t="shared" si="606"/>
        <v/>
      </c>
      <c r="FY220" s="17" t="str">
        <f t="shared" si="606"/>
        <v/>
      </c>
      <c r="FZ220" s="17" t="str">
        <f t="shared" si="606"/>
        <v/>
      </c>
      <c r="GA220" s="17" t="str">
        <f t="shared" si="607"/>
        <v/>
      </c>
      <c r="GB220" s="17" t="str">
        <f t="shared" si="607"/>
        <v/>
      </c>
      <c r="GC220" s="17" t="str">
        <f t="shared" si="607"/>
        <v/>
      </c>
      <c r="GD220" s="17" t="str">
        <f t="shared" si="607"/>
        <v/>
      </c>
      <c r="GE220" s="17" t="str">
        <f t="shared" si="607"/>
        <v/>
      </c>
      <c r="GF220" s="17" t="str">
        <f t="shared" si="607"/>
        <v/>
      </c>
      <c r="GG220" s="17" t="str">
        <f t="shared" si="607"/>
        <v/>
      </c>
      <c r="GH220" s="17" t="str">
        <f t="shared" si="607"/>
        <v/>
      </c>
      <c r="GI220" s="17" t="str">
        <f t="shared" si="607"/>
        <v/>
      </c>
      <c r="GJ220" s="17" t="str">
        <f t="shared" si="607"/>
        <v/>
      </c>
      <c r="GK220" s="17" t="str">
        <f t="shared" si="608"/>
        <v/>
      </c>
      <c r="GL220" s="17" t="str">
        <f t="shared" si="608"/>
        <v/>
      </c>
      <c r="GM220" s="17" t="str">
        <f t="shared" si="608"/>
        <v/>
      </c>
      <c r="GN220" s="17" t="str">
        <f t="shared" si="608"/>
        <v/>
      </c>
      <c r="GO220" s="17" t="str">
        <f t="shared" si="608"/>
        <v/>
      </c>
      <c r="GP220" s="17" t="str">
        <f t="shared" si="608"/>
        <v/>
      </c>
      <c r="GQ220" s="17" t="str">
        <f t="shared" si="608"/>
        <v/>
      </c>
      <c r="GR220" s="17" t="str">
        <f t="shared" si="608"/>
        <v/>
      </c>
      <c r="GS220" s="17" t="str">
        <f t="shared" si="608"/>
        <v/>
      </c>
      <c r="GT220" s="17" t="str">
        <f t="shared" si="608"/>
        <v/>
      </c>
      <c r="GU220" s="17" t="str">
        <f t="shared" si="609"/>
        <v/>
      </c>
      <c r="GV220" s="17" t="str">
        <f t="shared" si="609"/>
        <v/>
      </c>
      <c r="GW220" s="17" t="str">
        <f t="shared" si="609"/>
        <v/>
      </c>
      <c r="GX220" s="17" t="str">
        <f t="shared" si="609"/>
        <v/>
      </c>
      <c r="GY220" s="17" t="str">
        <f t="shared" si="609"/>
        <v/>
      </c>
      <c r="GZ220" s="17" t="str">
        <f t="shared" si="609"/>
        <v/>
      </c>
      <c r="HA220" s="17" t="str">
        <f t="shared" si="609"/>
        <v/>
      </c>
      <c r="HB220" s="17" t="str">
        <f t="shared" si="609"/>
        <v/>
      </c>
      <c r="HC220" s="17" t="str">
        <f t="shared" si="609"/>
        <v/>
      </c>
      <c r="HD220" s="17" t="str">
        <f t="shared" si="609"/>
        <v/>
      </c>
      <c r="HE220" s="17" t="str">
        <f t="shared" si="610"/>
        <v/>
      </c>
      <c r="HF220" s="17" t="str">
        <f t="shared" si="610"/>
        <v/>
      </c>
      <c r="HG220" s="17" t="str">
        <f t="shared" si="610"/>
        <v/>
      </c>
      <c r="HH220" s="17" t="str">
        <f t="shared" si="610"/>
        <v/>
      </c>
      <c r="HI220" s="17" t="str">
        <f t="shared" si="610"/>
        <v/>
      </c>
      <c r="HJ220" s="17" t="str">
        <f t="shared" si="610"/>
        <v/>
      </c>
      <c r="HK220" s="17" t="str">
        <f t="shared" si="610"/>
        <v/>
      </c>
      <c r="HL220" s="17" t="str">
        <f t="shared" si="610"/>
        <v/>
      </c>
      <c r="HM220" s="17" t="str">
        <f t="shared" si="610"/>
        <v/>
      </c>
      <c r="HN220" s="17" t="str">
        <f t="shared" si="610"/>
        <v/>
      </c>
      <c r="HO220" s="17" t="str">
        <f t="shared" si="611"/>
        <v/>
      </c>
      <c r="HP220" s="17" t="str">
        <f t="shared" si="611"/>
        <v/>
      </c>
      <c r="HQ220" s="17" t="str">
        <f t="shared" si="611"/>
        <v/>
      </c>
      <c r="HR220" s="17" t="str">
        <f t="shared" si="611"/>
        <v/>
      </c>
      <c r="HS220" s="17" t="str">
        <f t="shared" si="611"/>
        <v/>
      </c>
      <c r="HT220" s="17" t="str">
        <f t="shared" si="611"/>
        <v/>
      </c>
      <c r="HU220" s="17" t="str">
        <f t="shared" si="611"/>
        <v/>
      </c>
      <c r="HV220" s="17" t="str">
        <f t="shared" si="611"/>
        <v/>
      </c>
      <c r="HW220" s="17" t="str">
        <f t="shared" si="611"/>
        <v/>
      </c>
      <c r="HX220" s="17" t="str">
        <f t="shared" si="611"/>
        <v/>
      </c>
      <c r="HY220" s="17" t="str">
        <f t="shared" si="612"/>
        <v/>
      </c>
      <c r="HZ220" s="17" t="str">
        <f t="shared" si="612"/>
        <v/>
      </c>
      <c r="IA220" s="17" t="str">
        <f t="shared" si="612"/>
        <v/>
      </c>
      <c r="IB220" s="17" t="str">
        <f t="shared" si="612"/>
        <v/>
      </c>
      <c r="IC220" s="17" t="str">
        <f t="shared" si="612"/>
        <v/>
      </c>
      <c r="ID220" s="17" t="str">
        <f t="shared" si="612"/>
        <v/>
      </c>
      <c r="IE220" s="17" t="str">
        <f t="shared" si="612"/>
        <v/>
      </c>
      <c r="IF220" s="17" t="str">
        <f t="shared" si="612"/>
        <v/>
      </c>
      <c r="IG220" s="17" t="str">
        <f t="shared" si="612"/>
        <v/>
      </c>
      <c r="IH220" s="17" t="str">
        <f t="shared" si="612"/>
        <v/>
      </c>
      <c r="II220" s="17" t="str">
        <f t="shared" si="613"/>
        <v/>
      </c>
      <c r="IJ220" s="17" t="str">
        <f t="shared" si="613"/>
        <v/>
      </c>
      <c r="IK220" s="17" t="str">
        <f t="shared" si="613"/>
        <v/>
      </c>
      <c r="IL220" s="17" t="str">
        <f t="shared" si="613"/>
        <v/>
      </c>
      <c r="IM220" s="17" t="str">
        <f t="shared" si="613"/>
        <v/>
      </c>
      <c r="IN220" s="17" t="str">
        <f t="shared" si="613"/>
        <v/>
      </c>
      <c r="IO220" s="17" t="str">
        <f t="shared" si="613"/>
        <v/>
      </c>
      <c r="IP220" s="17" t="str">
        <f t="shared" si="613"/>
        <v/>
      </c>
      <c r="IQ220" s="17" t="str">
        <f t="shared" si="613"/>
        <v/>
      </c>
      <c r="IR220" s="17" t="str">
        <f t="shared" si="613"/>
        <v/>
      </c>
      <c r="IS220" s="17" t="str">
        <f t="shared" si="614"/>
        <v/>
      </c>
      <c r="IT220" s="17" t="str">
        <f t="shared" si="614"/>
        <v/>
      </c>
      <c r="IU220" s="17" t="str">
        <f t="shared" si="614"/>
        <v/>
      </c>
      <c r="IV220" s="17" t="str">
        <f t="shared" si="614"/>
        <v/>
      </c>
      <c r="IW220" s="17" t="str">
        <f t="shared" si="614"/>
        <v/>
      </c>
      <c r="IX220" s="17" t="str">
        <f t="shared" si="614"/>
        <v/>
      </c>
      <c r="IY220" s="17" t="str">
        <f t="shared" si="614"/>
        <v/>
      </c>
      <c r="IZ220" s="17" t="str">
        <f t="shared" si="614"/>
        <v/>
      </c>
      <c r="JA220" s="17" t="str">
        <f t="shared" si="614"/>
        <v/>
      </c>
      <c r="JB220" s="17" t="str">
        <f t="shared" si="614"/>
        <v/>
      </c>
      <c r="JC220" s="17" t="str">
        <f t="shared" si="614"/>
        <v/>
      </c>
      <c r="JD220" s="17" t="str">
        <f t="shared" si="614"/>
        <v/>
      </c>
    </row>
    <row r="221" spans="1:264" ht="15.75" customHeight="1">
      <c r="A221" s="105" t="s">
        <v>132</v>
      </c>
      <c r="B221" s="105"/>
      <c r="C221" s="105">
        <v>30</v>
      </c>
      <c r="D221" s="104" t="s">
        <v>45</v>
      </c>
      <c r="E221" s="105" t="s">
        <v>366</v>
      </c>
      <c r="F221" s="113"/>
      <c r="G221" s="113"/>
      <c r="H221" s="113"/>
      <c r="I221" s="113"/>
      <c r="J221" s="118"/>
      <c r="K221" s="108"/>
      <c r="L221" s="109"/>
      <c r="M221" s="108"/>
      <c r="N221" s="35">
        <f t="shared" si="511"/>
        <v>14</v>
      </c>
      <c r="O221" s="110">
        <v>44151</v>
      </c>
      <c r="P221" s="110">
        <v>44169</v>
      </c>
      <c r="Q221" s="35" t="str">
        <f t="shared" si="512"/>
        <v/>
      </c>
      <c r="R221" s="110"/>
      <c r="S221" s="110">
        <v>44132</v>
      </c>
      <c r="T221" s="111"/>
      <c r="U221" s="111"/>
      <c r="V221" s="34" t="str">
        <f t="shared" si="513"/>
        <v/>
      </c>
      <c r="W221" s="17">
        <f t="shared" si="594"/>
        <v>4</v>
      </c>
      <c r="X221" s="17">
        <f t="shared" si="594"/>
        <v>4</v>
      </c>
      <c r="Y221" s="17">
        <f t="shared" si="594"/>
        <v>4</v>
      </c>
      <c r="Z221" s="17">
        <f t="shared" si="594"/>
        <v>4</v>
      </c>
      <c r="AA221" s="17">
        <f t="shared" si="594"/>
        <v>4</v>
      </c>
      <c r="AB221" s="17">
        <f t="shared" si="594"/>
        <v>4</v>
      </c>
      <c r="AC221" s="17">
        <f t="shared" si="594"/>
        <v>4</v>
      </c>
      <c r="AD221" s="17">
        <f t="shared" si="594"/>
        <v>4</v>
      </c>
      <c r="AE221" s="17">
        <f t="shared" si="594"/>
        <v>4</v>
      </c>
      <c r="AF221" s="17">
        <f t="shared" si="594"/>
        <v>4</v>
      </c>
      <c r="AG221" s="17">
        <f t="shared" si="595"/>
        <v>4</v>
      </c>
      <c r="AH221" s="17">
        <f t="shared" si="595"/>
        <v>4</v>
      </c>
      <c r="AI221" s="17">
        <f t="shared" si="595"/>
        <v>4</v>
      </c>
      <c r="AJ221" s="17">
        <f t="shared" si="595"/>
        <v>4</v>
      </c>
      <c r="AK221" s="17">
        <f t="shared" si="595"/>
        <v>4</v>
      </c>
      <c r="AL221" s="17">
        <f t="shared" si="595"/>
        <v>4</v>
      </c>
      <c r="AM221" s="17">
        <f t="shared" si="595"/>
        <v>4</v>
      </c>
      <c r="AN221" s="17">
        <f t="shared" si="595"/>
        <v>4</v>
      </c>
      <c r="AO221" s="17">
        <f t="shared" si="595"/>
        <v>4</v>
      </c>
      <c r="AP221" s="17">
        <f t="shared" si="595"/>
        <v>4</v>
      </c>
      <c r="AQ221" s="17">
        <f t="shared" si="596"/>
        <v>4</v>
      </c>
      <c r="AR221" s="17">
        <f t="shared" si="596"/>
        <v>4</v>
      </c>
      <c r="AS221" s="17">
        <f t="shared" si="596"/>
        <v>4</v>
      </c>
      <c r="AT221" s="17">
        <f t="shared" si="596"/>
        <v>4</v>
      </c>
      <c r="AU221" s="17">
        <f t="shared" si="596"/>
        <v>4</v>
      </c>
      <c r="AV221" s="17">
        <f t="shared" si="596"/>
        <v>4</v>
      </c>
      <c r="AW221" s="17">
        <f t="shared" si="596"/>
        <v>4</v>
      </c>
      <c r="AX221" s="17">
        <f t="shared" si="596"/>
        <v>4</v>
      </c>
      <c r="AY221" s="17" t="str">
        <f t="shared" si="596"/>
        <v/>
      </c>
      <c r="AZ221" s="17" t="str">
        <f t="shared" si="596"/>
        <v/>
      </c>
      <c r="BA221" s="17" t="str">
        <f t="shared" si="597"/>
        <v/>
      </c>
      <c r="BB221" s="17" t="str">
        <f t="shared" si="597"/>
        <v/>
      </c>
      <c r="BC221" s="17" t="str">
        <f t="shared" si="597"/>
        <v/>
      </c>
      <c r="BD221" s="17" t="str">
        <f t="shared" si="597"/>
        <v/>
      </c>
      <c r="BE221" s="17" t="str">
        <f t="shared" si="597"/>
        <v/>
      </c>
      <c r="BF221" s="112" t="str">
        <f t="shared" si="597"/>
        <v/>
      </c>
      <c r="BG221" s="112" t="str">
        <f t="shared" si="597"/>
        <v/>
      </c>
      <c r="BH221" s="112" t="str">
        <f t="shared" si="597"/>
        <v/>
      </c>
      <c r="BI221" s="112" t="str">
        <f t="shared" si="597"/>
        <v/>
      </c>
      <c r="BJ221" s="112" t="str">
        <f t="shared" si="597"/>
        <v/>
      </c>
      <c r="BK221" s="112" t="str">
        <f t="shared" si="598"/>
        <v/>
      </c>
      <c r="BL221" s="112" t="str">
        <f t="shared" si="598"/>
        <v/>
      </c>
      <c r="BM221" s="17" t="str">
        <f t="shared" si="598"/>
        <v/>
      </c>
      <c r="BN221" s="17" t="str">
        <f t="shared" si="598"/>
        <v/>
      </c>
      <c r="BO221" s="17" t="str">
        <f t="shared" si="598"/>
        <v/>
      </c>
      <c r="BP221" s="17" t="str">
        <f t="shared" si="598"/>
        <v/>
      </c>
      <c r="BQ221" s="17">
        <f t="shared" si="598"/>
        <v>1</v>
      </c>
      <c r="BR221" s="17">
        <f t="shared" si="598"/>
        <v>1</v>
      </c>
      <c r="BS221" s="17">
        <f t="shared" si="598"/>
        <v>1</v>
      </c>
      <c r="BT221" s="17">
        <f t="shared" si="598"/>
        <v>1</v>
      </c>
      <c r="BU221" s="17">
        <f t="shared" si="599"/>
        <v>1</v>
      </c>
      <c r="BV221" s="17">
        <f t="shared" si="599"/>
        <v>1</v>
      </c>
      <c r="BW221" s="17">
        <f t="shared" si="599"/>
        <v>1</v>
      </c>
      <c r="BX221" s="17">
        <f t="shared" si="599"/>
        <v>1</v>
      </c>
      <c r="BY221" s="17">
        <f t="shared" si="599"/>
        <v>1</v>
      </c>
      <c r="BZ221" s="17">
        <f t="shared" si="599"/>
        <v>1</v>
      </c>
      <c r="CA221" s="17">
        <f t="shared" si="599"/>
        <v>1</v>
      </c>
      <c r="CB221" s="17">
        <f t="shared" si="599"/>
        <v>1</v>
      </c>
      <c r="CC221" s="17">
        <f t="shared" si="599"/>
        <v>1</v>
      </c>
      <c r="CD221" s="17">
        <f t="shared" si="599"/>
        <v>1</v>
      </c>
      <c r="CE221" s="17">
        <f t="shared" si="599"/>
        <v>1</v>
      </c>
      <c r="CF221" s="17">
        <f t="shared" ref="CF221:CO222" si="617">IF(AND($S221&lt;&gt;"",CF$6&gt;=$R221,CF$6&lt;=$S221),IF($E221="",IF($F221="",6,5),4),IF((CF$6&gt;=$O221)*AND(CF$6&lt;=$P221),IF($E221="",IF($F221="",3,2),1),""))</f>
        <v>1</v>
      </c>
      <c r="CG221" s="17">
        <f t="shared" si="617"/>
        <v>1</v>
      </c>
      <c r="CH221" s="17">
        <f t="shared" si="617"/>
        <v>1</v>
      </c>
      <c r="CI221" s="17">
        <f t="shared" si="617"/>
        <v>1</v>
      </c>
      <c r="CJ221" s="17" t="str">
        <f t="shared" si="617"/>
        <v/>
      </c>
      <c r="CK221" s="17" t="str">
        <f t="shared" si="617"/>
        <v/>
      </c>
      <c r="CL221" s="17" t="str">
        <f t="shared" si="617"/>
        <v/>
      </c>
      <c r="CM221" s="17" t="str">
        <f t="shared" si="617"/>
        <v/>
      </c>
      <c r="CN221" s="17" t="str">
        <f t="shared" si="617"/>
        <v/>
      </c>
      <c r="CO221" s="17" t="str">
        <f t="shared" si="617"/>
        <v/>
      </c>
      <c r="CP221" s="17" t="str">
        <f t="shared" ref="CP221:DD222" si="618">IF(AND($S221&lt;&gt;"",CP$6&gt;=$R221,CP$6&lt;=$S221),IF($E221="",IF($F221="",6,5),4),IF((CP$6&gt;=$O221)*AND(CP$6&lt;=$P221),IF($E221="",IF($F221="",3,2),1),""))</f>
        <v/>
      </c>
      <c r="CQ221" s="17" t="str">
        <f t="shared" si="618"/>
        <v/>
      </c>
      <c r="CR221" s="17" t="str">
        <f t="shared" si="618"/>
        <v/>
      </c>
      <c r="CS221" s="17" t="str">
        <f t="shared" si="618"/>
        <v/>
      </c>
      <c r="CT221" s="17" t="str">
        <f t="shared" si="618"/>
        <v/>
      </c>
      <c r="CU221" s="17" t="str">
        <f t="shared" si="618"/>
        <v/>
      </c>
      <c r="CV221" s="17" t="str">
        <f t="shared" si="618"/>
        <v/>
      </c>
      <c r="CW221" s="17" t="str">
        <f t="shared" si="618"/>
        <v/>
      </c>
      <c r="CX221" s="17" t="str">
        <f t="shared" si="618"/>
        <v/>
      </c>
      <c r="CY221" s="17" t="str">
        <f t="shared" si="618"/>
        <v/>
      </c>
      <c r="CZ221" s="17" t="str">
        <f t="shared" si="618"/>
        <v/>
      </c>
      <c r="DA221" s="17" t="str">
        <f t="shared" si="618"/>
        <v/>
      </c>
      <c r="DB221" s="17" t="str">
        <f t="shared" si="618"/>
        <v/>
      </c>
      <c r="DC221" s="17" t="str">
        <f t="shared" si="618"/>
        <v/>
      </c>
      <c r="DD221" s="17" t="str">
        <f t="shared" si="618"/>
        <v/>
      </c>
      <c r="DE221" s="17" t="str">
        <f t="shared" si="600"/>
        <v/>
      </c>
      <c r="DF221" s="17" t="str">
        <f t="shared" si="600"/>
        <v/>
      </c>
      <c r="DG221" s="17" t="str">
        <f t="shared" si="600"/>
        <v/>
      </c>
      <c r="DH221" s="17" t="str">
        <f t="shared" si="600"/>
        <v/>
      </c>
      <c r="DI221" s="17" t="str">
        <f t="shared" si="600"/>
        <v/>
      </c>
      <c r="DJ221" s="17" t="str">
        <f t="shared" si="600"/>
        <v/>
      </c>
      <c r="DK221" s="17" t="str">
        <f t="shared" si="600"/>
        <v/>
      </c>
      <c r="DL221" s="17" t="str">
        <f t="shared" si="600"/>
        <v/>
      </c>
      <c r="DM221" s="17" t="str">
        <f t="shared" si="600"/>
        <v/>
      </c>
      <c r="DN221" s="17" t="str">
        <f t="shared" si="600"/>
        <v/>
      </c>
      <c r="DO221" s="17" t="str">
        <f t="shared" si="601"/>
        <v/>
      </c>
      <c r="DP221" s="17" t="str">
        <f t="shared" si="601"/>
        <v/>
      </c>
      <c r="DQ221" s="17" t="str">
        <f t="shared" si="601"/>
        <v/>
      </c>
      <c r="DR221" s="17" t="str">
        <f t="shared" si="601"/>
        <v/>
      </c>
      <c r="DS221" s="17" t="str">
        <f t="shared" si="601"/>
        <v/>
      </c>
      <c r="DT221" s="17" t="str">
        <f t="shared" si="601"/>
        <v/>
      </c>
      <c r="DU221" s="17" t="str">
        <f t="shared" si="601"/>
        <v/>
      </c>
      <c r="DV221" s="17" t="str">
        <f t="shared" si="601"/>
        <v/>
      </c>
      <c r="DW221" s="17" t="str">
        <f t="shared" ref="DW221:EB222" si="619">IF(AND($S221&lt;&gt;"",DW$6&gt;=$R221,DW$6&lt;=$S221),IF($E221="",IF($F221="",6,5),4),IF((DW$6&gt;=$O221)*AND(DW$6&lt;=$P221),IF($E221="",IF($F221="",3,2),1),""))</f>
        <v/>
      </c>
      <c r="DX221" s="17" t="str">
        <f t="shared" si="619"/>
        <v/>
      </c>
      <c r="DY221" s="17" t="str">
        <f t="shared" si="619"/>
        <v/>
      </c>
      <c r="DZ221" s="17" t="str">
        <f t="shared" si="619"/>
        <v/>
      </c>
      <c r="EA221" s="17" t="str">
        <f t="shared" si="619"/>
        <v/>
      </c>
      <c r="EB221" s="17" t="str">
        <f t="shared" si="619"/>
        <v/>
      </c>
      <c r="EC221" s="17" t="str">
        <f t="shared" si="602"/>
        <v/>
      </c>
      <c r="ED221" s="17" t="str">
        <f t="shared" si="602"/>
        <v/>
      </c>
      <c r="EE221" s="17" t="str">
        <f t="shared" si="602"/>
        <v/>
      </c>
      <c r="EF221" s="17" t="str">
        <f t="shared" si="602"/>
        <v/>
      </c>
      <c r="EG221" s="17" t="str">
        <f t="shared" si="602"/>
        <v/>
      </c>
      <c r="EH221" s="17" t="str">
        <f t="shared" si="602"/>
        <v/>
      </c>
      <c r="EI221" s="17" t="str">
        <f t="shared" si="602"/>
        <v/>
      </c>
      <c r="EJ221" s="17" t="str">
        <f t="shared" si="602"/>
        <v/>
      </c>
      <c r="EK221" s="17" t="str">
        <f t="shared" si="602"/>
        <v/>
      </c>
      <c r="EL221" s="17" t="str">
        <f t="shared" si="602"/>
        <v/>
      </c>
      <c r="EM221" s="17" t="str">
        <f t="shared" si="603"/>
        <v/>
      </c>
      <c r="EN221" s="17" t="str">
        <f t="shared" si="603"/>
        <v/>
      </c>
      <c r="EO221" s="17" t="str">
        <f t="shared" si="603"/>
        <v/>
      </c>
      <c r="EP221" s="17" t="str">
        <f t="shared" si="603"/>
        <v/>
      </c>
      <c r="EQ221" s="17" t="str">
        <f t="shared" si="603"/>
        <v/>
      </c>
      <c r="ER221" s="17" t="str">
        <f t="shared" si="603"/>
        <v/>
      </c>
      <c r="ES221" s="17" t="str">
        <f t="shared" si="603"/>
        <v/>
      </c>
      <c r="ET221" s="17" t="str">
        <f t="shared" si="603"/>
        <v/>
      </c>
      <c r="EU221" s="17" t="str">
        <f t="shared" si="603"/>
        <v/>
      </c>
      <c r="EV221" s="17" t="str">
        <f t="shared" si="603"/>
        <v/>
      </c>
      <c r="EW221" s="17" t="str">
        <f t="shared" si="604"/>
        <v/>
      </c>
      <c r="EX221" s="17" t="str">
        <f t="shared" si="604"/>
        <v/>
      </c>
      <c r="EY221" s="17" t="str">
        <f t="shared" si="604"/>
        <v/>
      </c>
      <c r="EZ221" s="17" t="str">
        <f t="shared" si="604"/>
        <v/>
      </c>
      <c r="FA221" s="17" t="str">
        <f t="shared" si="604"/>
        <v/>
      </c>
      <c r="FB221" s="17" t="str">
        <f t="shared" si="604"/>
        <v/>
      </c>
      <c r="FC221" s="17" t="str">
        <f t="shared" si="604"/>
        <v/>
      </c>
      <c r="FD221" s="17" t="str">
        <f t="shared" si="604"/>
        <v/>
      </c>
      <c r="FE221" s="17" t="str">
        <f t="shared" si="604"/>
        <v/>
      </c>
      <c r="FF221" s="17" t="str">
        <f t="shared" si="604"/>
        <v/>
      </c>
      <c r="FG221" s="17" t="str">
        <f t="shared" si="605"/>
        <v/>
      </c>
      <c r="FH221" s="17" t="str">
        <f t="shared" si="605"/>
        <v/>
      </c>
      <c r="FI221" s="17" t="str">
        <f t="shared" si="605"/>
        <v/>
      </c>
      <c r="FJ221" s="17" t="str">
        <f t="shared" si="605"/>
        <v/>
      </c>
      <c r="FK221" s="17" t="str">
        <f t="shared" si="605"/>
        <v/>
      </c>
      <c r="FL221" s="17" t="str">
        <f t="shared" si="605"/>
        <v/>
      </c>
      <c r="FM221" s="17" t="str">
        <f t="shared" si="605"/>
        <v/>
      </c>
      <c r="FN221" s="17" t="str">
        <f t="shared" si="605"/>
        <v/>
      </c>
      <c r="FO221" s="17" t="str">
        <f t="shared" si="605"/>
        <v/>
      </c>
      <c r="FP221" s="17" t="str">
        <f t="shared" si="605"/>
        <v/>
      </c>
      <c r="FQ221" s="17" t="str">
        <f t="shared" si="606"/>
        <v/>
      </c>
      <c r="FR221" s="17" t="str">
        <f t="shared" si="606"/>
        <v/>
      </c>
      <c r="FS221" s="17" t="str">
        <f t="shared" si="606"/>
        <v/>
      </c>
      <c r="FT221" s="17" t="str">
        <f t="shared" si="606"/>
        <v/>
      </c>
      <c r="FU221" s="17" t="str">
        <f t="shared" si="606"/>
        <v/>
      </c>
      <c r="FV221" s="17" t="str">
        <f t="shared" si="606"/>
        <v/>
      </c>
      <c r="FW221" s="17" t="str">
        <f t="shared" si="606"/>
        <v/>
      </c>
      <c r="FX221" s="17" t="str">
        <f t="shared" si="606"/>
        <v/>
      </c>
      <c r="FY221" s="17" t="str">
        <f t="shared" si="606"/>
        <v/>
      </c>
      <c r="FZ221" s="17" t="str">
        <f t="shared" si="606"/>
        <v/>
      </c>
      <c r="GA221" s="17" t="str">
        <f t="shared" si="607"/>
        <v/>
      </c>
      <c r="GB221" s="17" t="str">
        <f t="shared" si="607"/>
        <v/>
      </c>
      <c r="GC221" s="17" t="str">
        <f t="shared" si="607"/>
        <v/>
      </c>
      <c r="GD221" s="17" t="str">
        <f t="shared" si="607"/>
        <v/>
      </c>
      <c r="GE221" s="17" t="str">
        <f t="shared" si="607"/>
        <v/>
      </c>
      <c r="GF221" s="17" t="str">
        <f t="shared" si="607"/>
        <v/>
      </c>
      <c r="GG221" s="17" t="str">
        <f t="shared" si="607"/>
        <v/>
      </c>
      <c r="GH221" s="17" t="str">
        <f t="shared" si="607"/>
        <v/>
      </c>
      <c r="GI221" s="17" t="str">
        <f t="shared" si="607"/>
        <v/>
      </c>
      <c r="GJ221" s="17" t="str">
        <f t="shared" si="607"/>
        <v/>
      </c>
      <c r="GK221" s="17" t="str">
        <f t="shared" si="608"/>
        <v/>
      </c>
      <c r="GL221" s="17" t="str">
        <f t="shared" si="608"/>
        <v/>
      </c>
      <c r="GM221" s="17" t="str">
        <f t="shared" si="608"/>
        <v/>
      </c>
      <c r="GN221" s="17" t="str">
        <f t="shared" si="608"/>
        <v/>
      </c>
      <c r="GO221" s="17" t="str">
        <f t="shared" si="608"/>
        <v/>
      </c>
      <c r="GP221" s="17" t="str">
        <f t="shared" si="608"/>
        <v/>
      </c>
      <c r="GQ221" s="17" t="str">
        <f t="shared" si="608"/>
        <v/>
      </c>
      <c r="GR221" s="17" t="str">
        <f t="shared" si="608"/>
        <v/>
      </c>
      <c r="GS221" s="17" t="str">
        <f t="shared" si="608"/>
        <v/>
      </c>
      <c r="GT221" s="17" t="str">
        <f t="shared" si="608"/>
        <v/>
      </c>
      <c r="GU221" s="17" t="str">
        <f t="shared" si="609"/>
        <v/>
      </c>
      <c r="GV221" s="17" t="str">
        <f t="shared" si="609"/>
        <v/>
      </c>
      <c r="GW221" s="17" t="str">
        <f t="shared" si="609"/>
        <v/>
      </c>
      <c r="GX221" s="17" t="str">
        <f t="shared" si="609"/>
        <v/>
      </c>
      <c r="GY221" s="17" t="str">
        <f t="shared" si="609"/>
        <v/>
      </c>
      <c r="GZ221" s="17" t="str">
        <f t="shared" si="609"/>
        <v/>
      </c>
      <c r="HA221" s="17" t="str">
        <f t="shared" si="609"/>
        <v/>
      </c>
      <c r="HB221" s="17" t="str">
        <f t="shared" si="609"/>
        <v/>
      </c>
      <c r="HC221" s="17" t="str">
        <f t="shared" si="609"/>
        <v/>
      </c>
      <c r="HD221" s="17" t="str">
        <f t="shared" si="609"/>
        <v/>
      </c>
      <c r="HE221" s="17" t="str">
        <f t="shared" si="610"/>
        <v/>
      </c>
      <c r="HF221" s="17" t="str">
        <f t="shared" si="610"/>
        <v/>
      </c>
      <c r="HG221" s="17" t="str">
        <f t="shared" si="610"/>
        <v/>
      </c>
      <c r="HH221" s="17" t="str">
        <f t="shared" si="610"/>
        <v/>
      </c>
      <c r="HI221" s="17" t="str">
        <f t="shared" si="610"/>
        <v/>
      </c>
      <c r="HJ221" s="17" t="str">
        <f t="shared" si="610"/>
        <v/>
      </c>
      <c r="HK221" s="17" t="str">
        <f t="shared" si="610"/>
        <v/>
      </c>
      <c r="HL221" s="17" t="str">
        <f t="shared" si="610"/>
        <v/>
      </c>
      <c r="HM221" s="17" t="str">
        <f t="shared" si="610"/>
        <v/>
      </c>
      <c r="HN221" s="17" t="str">
        <f t="shared" si="610"/>
        <v/>
      </c>
      <c r="HO221" s="17" t="str">
        <f t="shared" si="611"/>
        <v/>
      </c>
      <c r="HP221" s="17" t="str">
        <f t="shared" si="611"/>
        <v/>
      </c>
      <c r="HQ221" s="17" t="str">
        <f t="shared" si="611"/>
        <v/>
      </c>
      <c r="HR221" s="17" t="str">
        <f t="shared" si="611"/>
        <v/>
      </c>
      <c r="HS221" s="17" t="str">
        <f t="shared" si="611"/>
        <v/>
      </c>
      <c r="HT221" s="17" t="str">
        <f t="shared" si="611"/>
        <v/>
      </c>
      <c r="HU221" s="17" t="str">
        <f t="shared" si="611"/>
        <v/>
      </c>
      <c r="HV221" s="17" t="str">
        <f t="shared" si="611"/>
        <v/>
      </c>
      <c r="HW221" s="17" t="str">
        <f t="shared" si="611"/>
        <v/>
      </c>
      <c r="HX221" s="17" t="str">
        <f t="shared" si="611"/>
        <v/>
      </c>
      <c r="HY221" s="17" t="str">
        <f t="shared" si="612"/>
        <v/>
      </c>
      <c r="HZ221" s="17" t="str">
        <f t="shared" si="612"/>
        <v/>
      </c>
      <c r="IA221" s="17" t="str">
        <f t="shared" si="612"/>
        <v/>
      </c>
      <c r="IB221" s="17" t="str">
        <f t="shared" si="612"/>
        <v/>
      </c>
      <c r="IC221" s="17" t="str">
        <f t="shared" si="612"/>
        <v/>
      </c>
      <c r="ID221" s="17" t="str">
        <f t="shared" si="612"/>
        <v/>
      </c>
      <c r="IE221" s="17" t="str">
        <f t="shared" si="612"/>
        <v/>
      </c>
      <c r="IF221" s="17" t="str">
        <f t="shared" si="612"/>
        <v/>
      </c>
      <c r="IG221" s="17" t="str">
        <f t="shared" si="612"/>
        <v/>
      </c>
      <c r="IH221" s="17" t="str">
        <f t="shared" si="612"/>
        <v/>
      </c>
      <c r="II221" s="17" t="str">
        <f t="shared" si="613"/>
        <v/>
      </c>
      <c r="IJ221" s="17" t="str">
        <f t="shared" si="613"/>
        <v/>
      </c>
      <c r="IK221" s="17" t="str">
        <f t="shared" si="613"/>
        <v/>
      </c>
      <c r="IL221" s="17" t="str">
        <f t="shared" si="613"/>
        <v/>
      </c>
      <c r="IM221" s="17" t="str">
        <f t="shared" si="613"/>
        <v/>
      </c>
      <c r="IN221" s="17" t="str">
        <f t="shared" si="613"/>
        <v/>
      </c>
      <c r="IO221" s="17" t="str">
        <f t="shared" si="613"/>
        <v/>
      </c>
      <c r="IP221" s="17" t="str">
        <f t="shared" si="613"/>
        <v/>
      </c>
      <c r="IQ221" s="17" t="str">
        <f t="shared" si="613"/>
        <v/>
      </c>
      <c r="IR221" s="17" t="str">
        <f t="shared" si="613"/>
        <v/>
      </c>
      <c r="IS221" s="17" t="str">
        <f t="shared" si="614"/>
        <v/>
      </c>
      <c r="IT221" s="17" t="str">
        <f t="shared" si="614"/>
        <v/>
      </c>
      <c r="IU221" s="17" t="str">
        <f t="shared" si="614"/>
        <v/>
      </c>
      <c r="IV221" s="17" t="str">
        <f t="shared" si="614"/>
        <v/>
      </c>
      <c r="IW221" s="17" t="str">
        <f t="shared" si="614"/>
        <v/>
      </c>
      <c r="IX221" s="17" t="str">
        <f t="shared" si="614"/>
        <v/>
      </c>
      <c r="IY221" s="17" t="str">
        <f t="shared" si="614"/>
        <v/>
      </c>
      <c r="IZ221" s="17" t="str">
        <f t="shared" si="614"/>
        <v/>
      </c>
      <c r="JA221" s="17" t="str">
        <f t="shared" si="614"/>
        <v/>
      </c>
      <c r="JB221" s="17" t="str">
        <f t="shared" si="614"/>
        <v/>
      </c>
      <c r="JC221" s="17" t="str">
        <f t="shared" si="614"/>
        <v/>
      </c>
      <c r="JD221" s="17" t="str">
        <f t="shared" si="614"/>
        <v/>
      </c>
    </row>
    <row r="222" spans="1:264" ht="15.75" hidden="1" customHeight="1">
      <c r="A222" s="80"/>
      <c r="B222" s="80" t="s">
        <v>213</v>
      </c>
      <c r="C222" s="80"/>
      <c r="D222" s="104" t="s">
        <v>218</v>
      </c>
      <c r="E222" s="105"/>
      <c r="F222" s="113" t="s">
        <v>214</v>
      </c>
      <c r="G222" s="113"/>
      <c r="H222" s="113"/>
      <c r="I222" s="113"/>
      <c r="J222" s="118"/>
      <c r="K222" s="108" t="s">
        <v>210</v>
      </c>
      <c r="L222" s="109" t="s">
        <v>208</v>
      </c>
      <c r="M222" s="108">
        <v>3</v>
      </c>
      <c r="N222" s="35">
        <f>IF(OR(O222="",P222=""),"",NETWORKDAYS.INTL(O222,P222,,非稼働日))</f>
        <v>5</v>
      </c>
      <c r="O222" s="110">
        <v>44126</v>
      </c>
      <c r="P222" s="110">
        <v>44133</v>
      </c>
      <c r="Q222" s="35" t="str">
        <f>IF(OR(R222="",S222=""),"",IF(NETWORKDAYS.INTL(R222,S222,,非稼働日)&lt;0,0,NETWORKDAYS.INTL(R222,S222,,非稼働日)))</f>
        <v/>
      </c>
      <c r="R222" s="110"/>
      <c r="S222" s="110">
        <v>44132</v>
      </c>
      <c r="T222" s="111"/>
      <c r="U222" s="111"/>
      <c r="V222" s="34" t="str">
        <f t="shared" si="513"/>
        <v/>
      </c>
      <c r="W222" s="17">
        <f t="shared" si="594"/>
        <v>5</v>
      </c>
      <c r="X222" s="17">
        <f t="shared" si="594"/>
        <v>5</v>
      </c>
      <c r="Y222" s="17">
        <f t="shared" si="594"/>
        <v>5</v>
      </c>
      <c r="Z222" s="17">
        <f t="shared" si="594"/>
        <v>5</v>
      </c>
      <c r="AA222" s="17">
        <f t="shared" si="594"/>
        <v>5</v>
      </c>
      <c r="AB222" s="17">
        <f t="shared" si="594"/>
        <v>5</v>
      </c>
      <c r="AC222" s="17">
        <f t="shared" si="594"/>
        <v>5</v>
      </c>
      <c r="AD222" s="17">
        <f t="shared" si="594"/>
        <v>5</v>
      </c>
      <c r="AE222" s="17">
        <f t="shared" si="594"/>
        <v>5</v>
      </c>
      <c r="AF222" s="17">
        <f t="shared" si="594"/>
        <v>5</v>
      </c>
      <c r="AG222" s="17">
        <f t="shared" si="595"/>
        <v>5</v>
      </c>
      <c r="AH222" s="17">
        <f t="shared" si="595"/>
        <v>5</v>
      </c>
      <c r="AI222" s="17">
        <f t="shared" si="595"/>
        <v>5</v>
      </c>
      <c r="AJ222" s="17">
        <f t="shared" si="595"/>
        <v>5</v>
      </c>
      <c r="AK222" s="17">
        <f t="shared" si="595"/>
        <v>5</v>
      </c>
      <c r="AL222" s="17">
        <f t="shared" si="595"/>
        <v>5</v>
      </c>
      <c r="AM222" s="17">
        <f t="shared" si="595"/>
        <v>5</v>
      </c>
      <c r="AN222" s="17">
        <f t="shared" si="595"/>
        <v>5</v>
      </c>
      <c r="AO222" s="17">
        <f t="shared" si="595"/>
        <v>5</v>
      </c>
      <c r="AP222" s="17">
        <f t="shared" si="595"/>
        <v>5</v>
      </c>
      <c r="AQ222" s="17">
        <f t="shared" si="596"/>
        <v>5</v>
      </c>
      <c r="AR222" s="17">
        <f t="shared" si="596"/>
        <v>5</v>
      </c>
      <c r="AS222" s="17">
        <f t="shared" si="596"/>
        <v>5</v>
      </c>
      <c r="AT222" s="17">
        <f t="shared" si="596"/>
        <v>5</v>
      </c>
      <c r="AU222" s="17">
        <f t="shared" si="596"/>
        <v>5</v>
      </c>
      <c r="AV222" s="17">
        <f t="shared" si="596"/>
        <v>5</v>
      </c>
      <c r="AW222" s="17">
        <f t="shared" si="596"/>
        <v>5</v>
      </c>
      <c r="AX222" s="17">
        <f t="shared" si="596"/>
        <v>5</v>
      </c>
      <c r="AY222" s="17">
        <f t="shared" si="596"/>
        <v>2</v>
      </c>
      <c r="AZ222" s="17" t="str">
        <f t="shared" si="596"/>
        <v/>
      </c>
      <c r="BA222" s="17" t="str">
        <f t="shared" si="597"/>
        <v/>
      </c>
      <c r="BB222" s="17" t="str">
        <f t="shared" si="597"/>
        <v/>
      </c>
      <c r="BC222" s="17" t="str">
        <f t="shared" si="597"/>
        <v/>
      </c>
      <c r="BD222" s="17" t="str">
        <f t="shared" si="597"/>
        <v/>
      </c>
      <c r="BE222" s="17" t="str">
        <f t="shared" si="597"/>
        <v/>
      </c>
      <c r="BF222" s="112" t="str">
        <f t="shared" si="597"/>
        <v/>
      </c>
      <c r="BG222" s="112" t="str">
        <f t="shared" si="597"/>
        <v/>
      </c>
      <c r="BH222" s="112" t="str">
        <f t="shared" si="597"/>
        <v/>
      </c>
      <c r="BI222" s="112" t="str">
        <f t="shared" si="597"/>
        <v/>
      </c>
      <c r="BJ222" s="112" t="str">
        <f t="shared" si="597"/>
        <v/>
      </c>
      <c r="BK222" s="112" t="str">
        <f t="shared" si="598"/>
        <v/>
      </c>
      <c r="BL222" s="112" t="str">
        <f t="shared" si="598"/>
        <v/>
      </c>
      <c r="BM222" s="17" t="str">
        <f t="shared" si="598"/>
        <v/>
      </c>
      <c r="BN222" s="17" t="str">
        <f t="shared" si="598"/>
        <v/>
      </c>
      <c r="BO222" s="17" t="str">
        <f t="shared" si="598"/>
        <v/>
      </c>
      <c r="BP222" s="17" t="str">
        <f t="shared" si="598"/>
        <v/>
      </c>
      <c r="BQ222" s="17" t="str">
        <f t="shared" si="598"/>
        <v/>
      </c>
      <c r="BR222" s="17" t="str">
        <f t="shared" si="598"/>
        <v/>
      </c>
      <c r="BS222" s="17" t="str">
        <f t="shared" si="598"/>
        <v/>
      </c>
      <c r="BT222" s="17" t="str">
        <f t="shared" si="598"/>
        <v/>
      </c>
      <c r="BU222" s="17" t="str">
        <f t="shared" si="599"/>
        <v/>
      </c>
      <c r="BV222" s="17" t="str">
        <f t="shared" si="599"/>
        <v/>
      </c>
      <c r="BW222" s="17" t="str">
        <f t="shared" si="599"/>
        <v/>
      </c>
      <c r="BX222" s="17" t="str">
        <f t="shared" si="599"/>
        <v/>
      </c>
      <c r="BY222" s="17" t="str">
        <f t="shared" si="599"/>
        <v/>
      </c>
      <c r="BZ222" s="17" t="str">
        <f t="shared" si="599"/>
        <v/>
      </c>
      <c r="CA222" s="17" t="str">
        <f t="shared" si="599"/>
        <v/>
      </c>
      <c r="CB222" s="17" t="str">
        <f t="shared" si="599"/>
        <v/>
      </c>
      <c r="CC222" s="17" t="str">
        <f t="shared" si="599"/>
        <v/>
      </c>
      <c r="CD222" s="17" t="str">
        <f t="shared" si="599"/>
        <v/>
      </c>
      <c r="CE222" s="17" t="str">
        <f t="shared" si="599"/>
        <v/>
      </c>
      <c r="CF222" s="17" t="str">
        <f t="shared" si="617"/>
        <v/>
      </c>
      <c r="CG222" s="17" t="str">
        <f t="shared" si="617"/>
        <v/>
      </c>
      <c r="CH222" s="17" t="str">
        <f t="shared" si="617"/>
        <v/>
      </c>
      <c r="CI222" s="17" t="str">
        <f t="shared" si="617"/>
        <v/>
      </c>
      <c r="CJ222" s="17" t="str">
        <f t="shared" si="617"/>
        <v/>
      </c>
      <c r="CK222" s="17" t="str">
        <f t="shared" si="617"/>
        <v/>
      </c>
      <c r="CL222" s="17" t="str">
        <f t="shared" si="617"/>
        <v/>
      </c>
      <c r="CM222" s="17" t="str">
        <f t="shared" si="617"/>
        <v/>
      </c>
      <c r="CN222" s="17" t="str">
        <f t="shared" si="617"/>
        <v/>
      </c>
      <c r="CO222" s="17" t="str">
        <f t="shared" si="617"/>
        <v/>
      </c>
      <c r="CP222" s="17" t="str">
        <f t="shared" si="618"/>
        <v/>
      </c>
      <c r="CQ222" s="17" t="str">
        <f t="shared" si="618"/>
        <v/>
      </c>
      <c r="CR222" s="17" t="str">
        <f t="shared" si="618"/>
        <v/>
      </c>
      <c r="CS222" s="17" t="str">
        <f t="shared" si="618"/>
        <v/>
      </c>
      <c r="CT222" s="17" t="str">
        <f t="shared" si="618"/>
        <v/>
      </c>
      <c r="CU222" s="17" t="str">
        <f t="shared" si="618"/>
        <v/>
      </c>
      <c r="CV222" s="17" t="str">
        <f t="shared" si="618"/>
        <v/>
      </c>
      <c r="CW222" s="17" t="str">
        <f t="shared" si="618"/>
        <v/>
      </c>
      <c r="CX222" s="17" t="str">
        <f t="shared" si="618"/>
        <v/>
      </c>
      <c r="CY222" s="17" t="str">
        <f t="shared" si="618"/>
        <v/>
      </c>
      <c r="CZ222" s="17" t="str">
        <f t="shared" si="618"/>
        <v/>
      </c>
      <c r="DA222" s="17" t="str">
        <f t="shared" si="618"/>
        <v/>
      </c>
      <c r="DB222" s="17" t="str">
        <f t="shared" si="618"/>
        <v/>
      </c>
      <c r="DC222" s="17" t="str">
        <f t="shared" si="618"/>
        <v/>
      </c>
      <c r="DD222" s="17" t="str">
        <f t="shared" si="618"/>
        <v/>
      </c>
      <c r="DE222" s="17" t="str">
        <f t="shared" si="600"/>
        <v/>
      </c>
      <c r="DF222" s="17" t="str">
        <f t="shared" si="600"/>
        <v/>
      </c>
      <c r="DG222" s="17" t="str">
        <f t="shared" si="600"/>
        <v/>
      </c>
      <c r="DH222" s="17" t="str">
        <f t="shared" si="600"/>
        <v/>
      </c>
      <c r="DI222" s="17" t="str">
        <f t="shared" si="600"/>
        <v/>
      </c>
      <c r="DJ222" s="17" t="str">
        <f t="shared" si="600"/>
        <v/>
      </c>
      <c r="DK222" s="17" t="str">
        <f t="shared" si="600"/>
        <v/>
      </c>
      <c r="DL222" s="17" t="str">
        <f t="shared" si="600"/>
        <v/>
      </c>
      <c r="DM222" s="17" t="str">
        <f t="shared" si="600"/>
        <v/>
      </c>
      <c r="DN222" s="17" t="str">
        <f t="shared" si="600"/>
        <v/>
      </c>
      <c r="DO222" s="17" t="str">
        <f t="shared" si="601"/>
        <v/>
      </c>
      <c r="DP222" s="17" t="str">
        <f t="shared" si="601"/>
        <v/>
      </c>
      <c r="DQ222" s="17" t="str">
        <f t="shared" si="601"/>
        <v/>
      </c>
      <c r="DR222" s="17" t="str">
        <f t="shared" si="601"/>
        <v/>
      </c>
      <c r="DS222" s="17" t="str">
        <f t="shared" si="601"/>
        <v/>
      </c>
      <c r="DT222" s="17" t="str">
        <f t="shared" si="601"/>
        <v/>
      </c>
      <c r="DU222" s="17" t="str">
        <f t="shared" si="601"/>
        <v/>
      </c>
      <c r="DV222" s="17" t="str">
        <f t="shared" si="601"/>
        <v/>
      </c>
      <c r="DW222" s="17" t="str">
        <f t="shared" si="619"/>
        <v/>
      </c>
      <c r="DX222" s="17" t="str">
        <f t="shared" si="619"/>
        <v/>
      </c>
      <c r="DY222" s="17" t="str">
        <f t="shared" si="619"/>
        <v/>
      </c>
      <c r="DZ222" s="17" t="str">
        <f t="shared" si="619"/>
        <v/>
      </c>
      <c r="EA222" s="17" t="str">
        <f t="shared" si="619"/>
        <v/>
      </c>
      <c r="EB222" s="17" t="str">
        <f t="shared" si="619"/>
        <v/>
      </c>
      <c r="EC222" s="17" t="str">
        <f t="shared" si="602"/>
        <v/>
      </c>
      <c r="ED222" s="17" t="str">
        <f t="shared" si="602"/>
        <v/>
      </c>
      <c r="EE222" s="17" t="str">
        <f t="shared" si="602"/>
        <v/>
      </c>
      <c r="EF222" s="17" t="str">
        <f t="shared" si="602"/>
        <v/>
      </c>
      <c r="EG222" s="17" t="str">
        <f t="shared" si="602"/>
        <v/>
      </c>
      <c r="EH222" s="17" t="str">
        <f t="shared" si="602"/>
        <v/>
      </c>
      <c r="EI222" s="17" t="str">
        <f t="shared" si="602"/>
        <v/>
      </c>
      <c r="EJ222" s="17" t="str">
        <f t="shared" si="602"/>
        <v/>
      </c>
      <c r="EK222" s="17" t="str">
        <f t="shared" si="602"/>
        <v/>
      </c>
      <c r="EL222" s="17" t="str">
        <f t="shared" si="602"/>
        <v/>
      </c>
      <c r="EM222" s="17" t="str">
        <f t="shared" si="603"/>
        <v/>
      </c>
      <c r="EN222" s="17" t="str">
        <f t="shared" si="603"/>
        <v/>
      </c>
      <c r="EO222" s="17" t="str">
        <f t="shared" si="603"/>
        <v/>
      </c>
      <c r="EP222" s="17" t="str">
        <f t="shared" si="603"/>
        <v/>
      </c>
      <c r="EQ222" s="17" t="str">
        <f t="shared" si="603"/>
        <v/>
      </c>
      <c r="ER222" s="17" t="str">
        <f t="shared" si="603"/>
        <v/>
      </c>
      <c r="ES222" s="17" t="str">
        <f t="shared" si="603"/>
        <v/>
      </c>
      <c r="ET222" s="17" t="str">
        <f t="shared" si="603"/>
        <v/>
      </c>
      <c r="EU222" s="17" t="str">
        <f t="shared" si="603"/>
        <v/>
      </c>
      <c r="EV222" s="17" t="str">
        <f t="shared" si="603"/>
        <v/>
      </c>
      <c r="EW222" s="17" t="str">
        <f t="shared" si="604"/>
        <v/>
      </c>
      <c r="EX222" s="17" t="str">
        <f t="shared" si="604"/>
        <v/>
      </c>
      <c r="EY222" s="17" t="str">
        <f t="shared" si="604"/>
        <v/>
      </c>
      <c r="EZ222" s="17" t="str">
        <f t="shared" si="604"/>
        <v/>
      </c>
      <c r="FA222" s="17" t="str">
        <f t="shared" si="604"/>
        <v/>
      </c>
      <c r="FB222" s="17" t="str">
        <f t="shared" si="604"/>
        <v/>
      </c>
      <c r="FC222" s="17" t="str">
        <f t="shared" si="604"/>
        <v/>
      </c>
      <c r="FD222" s="17" t="str">
        <f t="shared" si="604"/>
        <v/>
      </c>
      <c r="FE222" s="17" t="str">
        <f t="shared" si="604"/>
        <v/>
      </c>
      <c r="FF222" s="17" t="str">
        <f t="shared" si="604"/>
        <v/>
      </c>
      <c r="FG222" s="17" t="str">
        <f t="shared" si="605"/>
        <v/>
      </c>
      <c r="FH222" s="17" t="str">
        <f t="shared" si="605"/>
        <v/>
      </c>
      <c r="FI222" s="17" t="str">
        <f t="shared" si="605"/>
        <v/>
      </c>
      <c r="FJ222" s="17" t="str">
        <f t="shared" si="605"/>
        <v/>
      </c>
      <c r="FK222" s="17" t="str">
        <f t="shared" si="605"/>
        <v/>
      </c>
      <c r="FL222" s="17" t="str">
        <f t="shared" si="605"/>
        <v/>
      </c>
      <c r="FM222" s="17" t="str">
        <f t="shared" si="605"/>
        <v/>
      </c>
      <c r="FN222" s="17" t="str">
        <f t="shared" si="605"/>
        <v/>
      </c>
      <c r="FO222" s="17" t="str">
        <f t="shared" si="605"/>
        <v/>
      </c>
      <c r="FP222" s="17" t="str">
        <f t="shared" si="605"/>
        <v/>
      </c>
      <c r="FQ222" s="17" t="str">
        <f t="shared" si="606"/>
        <v/>
      </c>
      <c r="FR222" s="17" t="str">
        <f t="shared" si="606"/>
        <v/>
      </c>
      <c r="FS222" s="17" t="str">
        <f t="shared" si="606"/>
        <v/>
      </c>
      <c r="FT222" s="17" t="str">
        <f t="shared" si="606"/>
        <v/>
      </c>
      <c r="FU222" s="17" t="str">
        <f t="shared" si="606"/>
        <v/>
      </c>
      <c r="FV222" s="17" t="str">
        <f t="shared" si="606"/>
        <v/>
      </c>
      <c r="FW222" s="17" t="str">
        <f t="shared" si="606"/>
        <v/>
      </c>
      <c r="FX222" s="17" t="str">
        <f t="shared" si="606"/>
        <v/>
      </c>
      <c r="FY222" s="17" t="str">
        <f t="shared" si="606"/>
        <v/>
      </c>
      <c r="FZ222" s="17" t="str">
        <f t="shared" si="606"/>
        <v/>
      </c>
      <c r="GA222" s="17" t="str">
        <f t="shared" si="607"/>
        <v/>
      </c>
      <c r="GB222" s="17" t="str">
        <f t="shared" si="607"/>
        <v/>
      </c>
      <c r="GC222" s="17" t="str">
        <f t="shared" si="607"/>
        <v/>
      </c>
      <c r="GD222" s="17" t="str">
        <f t="shared" si="607"/>
        <v/>
      </c>
      <c r="GE222" s="17" t="str">
        <f t="shared" si="607"/>
        <v/>
      </c>
      <c r="GF222" s="17" t="str">
        <f t="shared" si="607"/>
        <v/>
      </c>
      <c r="GG222" s="17" t="str">
        <f t="shared" si="607"/>
        <v/>
      </c>
      <c r="GH222" s="17" t="str">
        <f t="shared" si="607"/>
        <v/>
      </c>
      <c r="GI222" s="17" t="str">
        <f t="shared" si="607"/>
        <v/>
      </c>
      <c r="GJ222" s="17" t="str">
        <f t="shared" si="607"/>
        <v/>
      </c>
      <c r="GK222" s="17" t="str">
        <f t="shared" si="608"/>
        <v/>
      </c>
      <c r="GL222" s="17" t="str">
        <f t="shared" si="608"/>
        <v/>
      </c>
      <c r="GM222" s="17" t="str">
        <f t="shared" si="608"/>
        <v/>
      </c>
      <c r="GN222" s="17" t="str">
        <f t="shared" si="608"/>
        <v/>
      </c>
      <c r="GO222" s="17" t="str">
        <f t="shared" si="608"/>
        <v/>
      </c>
      <c r="GP222" s="17" t="str">
        <f t="shared" si="608"/>
        <v/>
      </c>
      <c r="GQ222" s="17" t="str">
        <f t="shared" si="608"/>
        <v/>
      </c>
      <c r="GR222" s="17" t="str">
        <f t="shared" si="608"/>
        <v/>
      </c>
      <c r="GS222" s="17" t="str">
        <f t="shared" si="608"/>
        <v/>
      </c>
      <c r="GT222" s="17" t="str">
        <f t="shared" si="608"/>
        <v/>
      </c>
      <c r="GU222" s="17" t="str">
        <f t="shared" si="609"/>
        <v/>
      </c>
      <c r="GV222" s="17" t="str">
        <f t="shared" si="609"/>
        <v/>
      </c>
      <c r="GW222" s="17" t="str">
        <f t="shared" si="609"/>
        <v/>
      </c>
      <c r="GX222" s="17" t="str">
        <f t="shared" si="609"/>
        <v/>
      </c>
      <c r="GY222" s="17" t="str">
        <f t="shared" si="609"/>
        <v/>
      </c>
      <c r="GZ222" s="17" t="str">
        <f t="shared" si="609"/>
        <v/>
      </c>
      <c r="HA222" s="17" t="str">
        <f t="shared" si="609"/>
        <v/>
      </c>
      <c r="HB222" s="17" t="str">
        <f t="shared" si="609"/>
        <v/>
      </c>
      <c r="HC222" s="17" t="str">
        <f t="shared" si="609"/>
        <v/>
      </c>
      <c r="HD222" s="17" t="str">
        <f t="shared" si="609"/>
        <v/>
      </c>
      <c r="HE222" s="17" t="str">
        <f t="shared" si="610"/>
        <v/>
      </c>
      <c r="HF222" s="17" t="str">
        <f t="shared" si="610"/>
        <v/>
      </c>
      <c r="HG222" s="17" t="str">
        <f t="shared" si="610"/>
        <v/>
      </c>
      <c r="HH222" s="17" t="str">
        <f t="shared" si="610"/>
        <v/>
      </c>
      <c r="HI222" s="17" t="str">
        <f t="shared" si="610"/>
        <v/>
      </c>
      <c r="HJ222" s="17" t="str">
        <f t="shared" si="610"/>
        <v/>
      </c>
      <c r="HK222" s="17" t="str">
        <f t="shared" si="610"/>
        <v/>
      </c>
      <c r="HL222" s="17" t="str">
        <f t="shared" si="610"/>
        <v/>
      </c>
      <c r="HM222" s="17" t="str">
        <f t="shared" si="610"/>
        <v/>
      </c>
      <c r="HN222" s="17" t="str">
        <f t="shared" si="610"/>
        <v/>
      </c>
      <c r="HO222" s="17" t="str">
        <f t="shared" si="611"/>
        <v/>
      </c>
      <c r="HP222" s="17" t="str">
        <f t="shared" si="611"/>
        <v/>
      </c>
      <c r="HQ222" s="17" t="str">
        <f t="shared" si="611"/>
        <v/>
      </c>
      <c r="HR222" s="17" t="str">
        <f t="shared" si="611"/>
        <v/>
      </c>
      <c r="HS222" s="17" t="str">
        <f t="shared" si="611"/>
        <v/>
      </c>
      <c r="HT222" s="17" t="str">
        <f t="shared" si="611"/>
        <v/>
      </c>
      <c r="HU222" s="17" t="str">
        <f t="shared" si="611"/>
        <v/>
      </c>
      <c r="HV222" s="17" t="str">
        <f t="shared" si="611"/>
        <v/>
      </c>
      <c r="HW222" s="17" t="str">
        <f t="shared" si="611"/>
        <v/>
      </c>
      <c r="HX222" s="17" t="str">
        <f t="shared" si="611"/>
        <v/>
      </c>
      <c r="HY222" s="17" t="str">
        <f t="shared" si="612"/>
        <v/>
      </c>
      <c r="HZ222" s="17" t="str">
        <f t="shared" si="612"/>
        <v/>
      </c>
      <c r="IA222" s="17" t="str">
        <f t="shared" si="612"/>
        <v/>
      </c>
      <c r="IB222" s="17" t="str">
        <f t="shared" si="612"/>
        <v/>
      </c>
      <c r="IC222" s="17" t="str">
        <f t="shared" si="612"/>
        <v/>
      </c>
      <c r="ID222" s="17" t="str">
        <f t="shared" si="612"/>
        <v/>
      </c>
      <c r="IE222" s="17" t="str">
        <f t="shared" si="612"/>
        <v/>
      </c>
      <c r="IF222" s="17" t="str">
        <f t="shared" si="612"/>
        <v/>
      </c>
      <c r="IG222" s="17" t="str">
        <f t="shared" si="612"/>
        <v/>
      </c>
      <c r="IH222" s="17" t="str">
        <f t="shared" si="612"/>
        <v/>
      </c>
      <c r="II222" s="17" t="str">
        <f t="shared" si="613"/>
        <v/>
      </c>
      <c r="IJ222" s="17" t="str">
        <f t="shared" si="613"/>
        <v/>
      </c>
      <c r="IK222" s="17" t="str">
        <f t="shared" si="613"/>
        <v/>
      </c>
      <c r="IL222" s="17" t="str">
        <f t="shared" si="613"/>
        <v/>
      </c>
      <c r="IM222" s="17" t="str">
        <f t="shared" si="613"/>
        <v/>
      </c>
      <c r="IN222" s="17" t="str">
        <f t="shared" si="613"/>
        <v/>
      </c>
      <c r="IO222" s="17" t="str">
        <f t="shared" si="613"/>
        <v/>
      </c>
      <c r="IP222" s="17" t="str">
        <f t="shared" si="613"/>
        <v/>
      </c>
      <c r="IQ222" s="17" t="str">
        <f t="shared" si="613"/>
        <v/>
      </c>
      <c r="IR222" s="17" t="str">
        <f t="shared" si="613"/>
        <v/>
      </c>
      <c r="IS222" s="17" t="str">
        <f t="shared" si="614"/>
        <v/>
      </c>
      <c r="IT222" s="17" t="str">
        <f t="shared" si="614"/>
        <v/>
      </c>
      <c r="IU222" s="17" t="str">
        <f t="shared" si="614"/>
        <v/>
      </c>
      <c r="IV222" s="17" t="str">
        <f t="shared" si="614"/>
        <v/>
      </c>
      <c r="IW222" s="17" t="str">
        <f t="shared" si="614"/>
        <v/>
      </c>
      <c r="IX222" s="17" t="str">
        <f t="shared" si="614"/>
        <v/>
      </c>
      <c r="IY222" s="17" t="str">
        <f t="shared" si="614"/>
        <v/>
      </c>
      <c r="IZ222" s="17" t="str">
        <f t="shared" si="614"/>
        <v/>
      </c>
      <c r="JA222" s="17" t="str">
        <f t="shared" si="614"/>
        <v/>
      </c>
      <c r="JB222" s="17" t="str">
        <f t="shared" si="614"/>
        <v/>
      </c>
      <c r="JC222" s="17" t="str">
        <f t="shared" si="614"/>
        <v/>
      </c>
      <c r="JD222" s="17" t="str">
        <f t="shared" si="614"/>
        <v/>
      </c>
    </row>
    <row r="223" spans="1:264" ht="15.75" hidden="1" customHeight="1">
      <c r="A223" s="80"/>
      <c r="B223" s="80"/>
      <c r="C223" s="80"/>
      <c r="D223" s="120" t="s">
        <v>333</v>
      </c>
      <c r="E223" s="121"/>
      <c r="F223" s="122"/>
      <c r="G223" s="122" t="s">
        <v>358</v>
      </c>
      <c r="H223" s="122"/>
      <c r="I223" s="122"/>
      <c r="J223" s="123"/>
      <c r="K223" s="108"/>
      <c r="L223" s="109"/>
      <c r="M223" s="119"/>
      <c r="N223" s="35" t="str">
        <f>IF(OR(O223="",P223=""),"",NETWORKDAYS.INTL(O223,P223,,非稼働日))</f>
        <v/>
      </c>
      <c r="O223" s="110"/>
      <c r="P223" s="110"/>
      <c r="Q223" s="35">
        <f>IF(OR(R223="",S223=""),"",IF(NETWORKDAYS.INTL(R223,S223,,非稼働日)&lt;0,0,NETWORKDAYS.INTL(R223,S223,,非稼働日)))</f>
        <v>6</v>
      </c>
      <c r="R223" s="110">
        <v>44126</v>
      </c>
      <c r="S223" s="110">
        <v>44134</v>
      </c>
      <c r="T223" s="111">
        <v>1</v>
      </c>
      <c r="U223" s="111">
        <v>1</v>
      </c>
      <c r="V223" s="34" t="str">
        <f t="shared" si="513"/>
        <v/>
      </c>
      <c r="W223" s="17" t="str">
        <f t="shared" si="594"/>
        <v/>
      </c>
      <c r="X223" s="17" t="str">
        <f t="shared" si="594"/>
        <v/>
      </c>
      <c r="Y223" s="17" t="str">
        <f t="shared" si="594"/>
        <v/>
      </c>
      <c r="Z223" s="17" t="str">
        <f t="shared" si="594"/>
        <v/>
      </c>
      <c r="AA223" s="17" t="str">
        <f t="shared" si="594"/>
        <v/>
      </c>
      <c r="AB223" s="17" t="str">
        <f t="shared" si="594"/>
        <v/>
      </c>
      <c r="AC223" s="17" t="str">
        <f t="shared" si="594"/>
        <v/>
      </c>
      <c r="AD223" s="17" t="str">
        <f t="shared" si="594"/>
        <v/>
      </c>
      <c r="AE223" s="17" t="str">
        <f t="shared" si="594"/>
        <v/>
      </c>
      <c r="AF223" s="17" t="str">
        <f t="shared" si="594"/>
        <v/>
      </c>
      <c r="AG223" s="17" t="str">
        <f t="shared" si="595"/>
        <v/>
      </c>
      <c r="AH223" s="17" t="str">
        <f t="shared" si="595"/>
        <v/>
      </c>
      <c r="AI223" s="17" t="str">
        <f t="shared" si="595"/>
        <v/>
      </c>
      <c r="AJ223" s="17" t="str">
        <f t="shared" si="595"/>
        <v/>
      </c>
      <c r="AK223" s="17" t="str">
        <f t="shared" si="595"/>
        <v/>
      </c>
      <c r="AL223" s="17" t="str">
        <f t="shared" si="595"/>
        <v/>
      </c>
      <c r="AM223" s="17" t="str">
        <f t="shared" si="595"/>
        <v/>
      </c>
      <c r="AN223" s="17" t="str">
        <f t="shared" si="595"/>
        <v/>
      </c>
      <c r="AO223" s="17" t="str">
        <f t="shared" si="595"/>
        <v/>
      </c>
      <c r="AP223" s="17" t="str">
        <f t="shared" si="595"/>
        <v/>
      </c>
      <c r="AQ223" s="17" t="str">
        <f t="shared" si="596"/>
        <v/>
      </c>
      <c r="AR223" s="17">
        <f t="shared" si="596"/>
        <v>6</v>
      </c>
      <c r="AS223" s="17">
        <f t="shared" si="596"/>
        <v>6</v>
      </c>
      <c r="AT223" s="17">
        <f t="shared" si="596"/>
        <v>6</v>
      </c>
      <c r="AU223" s="17">
        <f t="shared" si="596"/>
        <v>6</v>
      </c>
      <c r="AV223" s="17">
        <f t="shared" si="596"/>
        <v>6</v>
      </c>
      <c r="AW223" s="17">
        <f t="shared" si="596"/>
        <v>6</v>
      </c>
      <c r="AX223" s="17">
        <f t="shared" si="596"/>
        <v>6</v>
      </c>
      <c r="AY223" s="17">
        <f t="shared" si="596"/>
        <v>6</v>
      </c>
      <c r="AZ223" s="17">
        <f t="shared" si="596"/>
        <v>6</v>
      </c>
      <c r="BA223" s="17" t="str">
        <f t="shared" si="597"/>
        <v/>
      </c>
      <c r="BB223" s="17" t="str">
        <f t="shared" si="597"/>
        <v/>
      </c>
      <c r="BC223" s="17" t="str">
        <f t="shared" si="597"/>
        <v/>
      </c>
      <c r="BD223" s="17" t="str">
        <f t="shared" si="597"/>
        <v/>
      </c>
      <c r="BE223" s="17" t="str">
        <f t="shared" si="597"/>
        <v/>
      </c>
      <c r="BF223" s="17" t="str">
        <f t="shared" si="597"/>
        <v/>
      </c>
      <c r="BG223" s="17" t="str">
        <f t="shared" si="597"/>
        <v/>
      </c>
      <c r="BH223" s="17" t="str">
        <f t="shared" si="597"/>
        <v/>
      </c>
      <c r="BI223" s="17" t="str">
        <f t="shared" si="597"/>
        <v/>
      </c>
      <c r="BJ223" s="17" t="str">
        <f t="shared" si="597"/>
        <v/>
      </c>
      <c r="BK223" s="17" t="str">
        <f t="shared" si="598"/>
        <v/>
      </c>
      <c r="BL223" s="17" t="str">
        <f t="shared" si="598"/>
        <v/>
      </c>
      <c r="BM223" s="17" t="str">
        <f t="shared" si="598"/>
        <v/>
      </c>
      <c r="BN223" s="17" t="str">
        <f t="shared" si="598"/>
        <v/>
      </c>
      <c r="BO223" s="17" t="str">
        <f t="shared" si="598"/>
        <v/>
      </c>
      <c r="BP223" s="17" t="str">
        <f t="shared" si="598"/>
        <v/>
      </c>
      <c r="BQ223" s="17" t="str">
        <f t="shared" si="598"/>
        <v/>
      </c>
      <c r="BR223" s="17" t="str">
        <f t="shared" si="598"/>
        <v/>
      </c>
      <c r="BS223" s="17" t="str">
        <f t="shared" si="598"/>
        <v/>
      </c>
      <c r="BT223" s="17" t="str">
        <f t="shared" si="598"/>
        <v/>
      </c>
      <c r="BU223" s="17" t="str">
        <f t="shared" si="599"/>
        <v/>
      </c>
      <c r="BV223" s="17" t="str">
        <f t="shared" si="599"/>
        <v/>
      </c>
      <c r="BW223" s="17" t="str">
        <f t="shared" si="599"/>
        <v/>
      </c>
      <c r="BX223" s="17" t="str">
        <f t="shared" si="599"/>
        <v/>
      </c>
      <c r="BY223" s="17" t="str">
        <f t="shared" si="599"/>
        <v/>
      </c>
      <c r="BZ223" s="17" t="str">
        <f t="shared" si="599"/>
        <v/>
      </c>
      <c r="CA223" s="17" t="str">
        <f t="shared" si="599"/>
        <v/>
      </c>
      <c r="CB223" s="17" t="str">
        <f t="shared" si="599"/>
        <v/>
      </c>
      <c r="CC223" s="17" t="str">
        <f t="shared" si="599"/>
        <v/>
      </c>
      <c r="CD223" s="17" t="str">
        <f t="shared" si="599"/>
        <v/>
      </c>
      <c r="CE223" s="17" t="str">
        <f t="shared" si="599"/>
        <v/>
      </c>
      <c r="CF223" s="17" t="s">
        <v>32</v>
      </c>
      <c r="CG223" s="17" t="s">
        <v>32</v>
      </c>
      <c r="CH223" s="17" t="s">
        <v>32</v>
      </c>
      <c r="CI223" s="17" t="s">
        <v>32</v>
      </c>
      <c r="CJ223" s="17" t="s">
        <v>32</v>
      </c>
      <c r="CK223" s="17" t="s">
        <v>32</v>
      </c>
      <c r="CL223" s="17" t="s">
        <v>32</v>
      </c>
      <c r="CM223" s="17" t="s">
        <v>32</v>
      </c>
      <c r="CN223" s="17" t="s">
        <v>32</v>
      </c>
      <c r="CO223" s="17" t="s">
        <v>32</v>
      </c>
      <c r="CP223" s="17" t="s">
        <v>32</v>
      </c>
      <c r="CQ223" s="17" t="s">
        <v>32</v>
      </c>
      <c r="CR223" s="17" t="s">
        <v>32</v>
      </c>
      <c r="CS223" s="17" t="s">
        <v>32</v>
      </c>
      <c r="CT223" s="17" t="s">
        <v>32</v>
      </c>
      <c r="CU223" s="17" t="s">
        <v>32</v>
      </c>
      <c r="CV223" s="17" t="s">
        <v>32</v>
      </c>
      <c r="CW223" s="17" t="s">
        <v>32</v>
      </c>
      <c r="CX223" s="17" t="s">
        <v>32</v>
      </c>
      <c r="CY223" s="17" t="s">
        <v>32</v>
      </c>
      <c r="CZ223" s="17" t="s">
        <v>32</v>
      </c>
      <c r="DA223" s="17" t="s">
        <v>32</v>
      </c>
      <c r="DB223" s="17" t="s">
        <v>32</v>
      </c>
      <c r="DC223" s="17" t="s">
        <v>32</v>
      </c>
      <c r="DD223" s="17" t="s">
        <v>32</v>
      </c>
      <c r="DE223" s="17" t="str">
        <f t="shared" si="600"/>
        <v/>
      </c>
      <c r="DF223" s="17" t="str">
        <f t="shared" si="600"/>
        <v/>
      </c>
      <c r="DG223" s="17" t="str">
        <f t="shared" si="600"/>
        <v/>
      </c>
      <c r="DH223" s="17" t="str">
        <f t="shared" si="600"/>
        <v/>
      </c>
      <c r="DI223" s="17" t="str">
        <f t="shared" si="600"/>
        <v/>
      </c>
      <c r="DJ223" s="17" t="str">
        <f t="shared" si="600"/>
        <v/>
      </c>
      <c r="DK223" s="17" t="str">
        <f t="shared" si="600"/>
        <v/>
      </c>
      <c r="DL223" s="17" t="str">
        <f t="shared" si="600"/>
        <v/>
      </c>
      <c r="DM223" s="17" t="str">
        <f t="shared" si="600"/>
        <v/>
      </c>
      <c r="DN223" s="17" t="str">
        <f t="shared" si="600"/>
        <v/>
      </c>
      <c r="DO223" s="17" t="str">
        <f t="shared" si="601"/>
        <v/>
      </c>
      <c r="DP223" s="17" t="str">
        <f t="shared" si="601"/>
        <v/>
      </c>
      <c r="DQ223" s="17" t="str">
        <f t="shared" si="601"/>
        <v/>
      </c>
      <c r="DR223" s="17" t="str">
        <f t="shared" si="601"/>
        <v/>
      </c>
      <c r="DS223" s="17" t="str">
        <f t="shared" si="601"/>
        <v/>
      </c>
      <c r="DT223" s="17" t="str">
        <f t="shared" si="601"/>
        <v/>
      </c>
      <c r="DU223" s="17" t="str">
        <f t="shared" si="601"/>
        <v/>
      </c>
      <c r="DV223" s="17" t="str">
        <f t="shared" si="601"/>
        <v/>
      </c>
      <c r="DW223" s="17" t="s">
        <v>32</v>
      </c>
      <c r="DX223" s="17" t="s">
        <v>32</v>
      </c>
      <c r="DY223" s="17" t="s">
        <v>32</v>
      </c>
      <c r="DZ223" s="17" t="s">
        <v>32</v>
      </c>
      <c r="EA223" s="17" t="s">
        <v>32</v>
      </c>
      <c r="EB223" s="17" t="s">
        <v>32</v>
      </c>
      <c r="EC223" s="17" t="str">
        <f t="shared" si="602"/>
        <v/>
      </c>
      <c r="ED223" s="17" t="str">
        <f t="shared" si="602"/>
        <v/>
      </c>
      <c r="EE223" s="17" t="str">
        <f t="shared" si="602"/>
        <v/>
      </c>
      <c r="EF223" s="17" t="str">
        <f t="shared" si="602"/>
        <v/>
      </c>
      <c r="EG223" s="17" t="str">
        <f t="shared" si="602"/>
        <v/>
      </c>
      <c r="EH223" s="17" t="str">
        <f t="shared" si="602"/>
        <v/>
      </c>
      <c r="EI223" s="17" t="str">
        <f t="shared" si="602"/>
        <v/>
      </c>
      <c r="EJ223" s="17" t="str">
        <f t="shared" si="602"/>
        <v/>
      </c>
      <c r="EK223" s="17" t="str">
        <f t="shared" si="602"/>
        <v/>
      </c>
      <c r="EL223" s="17" t="str">
        <f t="shared" si="602"/>
        <v/>
      </c>
      <c r="EM223" s="17" t="str">
        <f t="shared" si="603"/>
        <v/>
      </c>
      <c r="EN223" s="17" t="str">
        <f t="shared" si="603"/>
        <v/>
      </c>
      <c r="EO223" s="17" t="str">
        <f t="shared" si="603"/>
        <v/>
      </c>
      <c r="EP223" s="17" t="str">
        <f t="shared" si="603"/>
        <v/>
      </c>
      <c r="EQ223" s="17" t="str">
        <f t="shared" si="603"/>
        <v/>
      </c>
      <c r="ER223" s="17" t="str">
        <f t="shared" si="603"/>
        <v/>
      </c>
      <c r="ES223" s="17" t="str">
        <f t="shared" si="603"/>
        <v/>
      </c>
      <c r="ET223" s="17" t="str">
        <f t="shared" si="603"/>
        <v/>
      </c>
      <c r="EU223" s="17" t="str">
        <f t="shared" si="603"/>
        <v/>
      </c>
      <c r="EV223" s="17" t="str">
        <f t="shared" si="603"/>
        <v/>
      </c>
      <c r="EW223" s="17" t="str">
        <f t="shared" si="604"/>
        <v/>
      </c>
      <c r="EX223" s="17" t="str">
        <f t="shared" si="604"/>
        <v/>
      </c>
      <c r="EY223" s="17" t="str">
        <f t="shared" si="604"/>
        <v/>
      </c>
      <c r="EZ223" s="17" t="str">
        <f t="shared" si="604"/>
        <v/>
      </c>
      <c r="FA223" s="17" t="str">
        <f t="shared" si="604"/>
        <v/>
      </c>
      <c r="FB223" s="17" t="str">
        <f t="shared" si="604"/>
        <v/>
      </c>
      <c r="FC223" s="17" t="str">
        <f t="shared" si="604"/>
        <v/>
      </c>
      <c r="FD223" s="17" t="str">
        <f t="shared" si="604"/>
        <v/>
      </c>
      <c r="FE223" s="17" t="str">
        <f t="shared" si="604"/>
        <v/>
      </c>
      <c r="FF223" s="17" t="str">
        <f t="shared" si="604"/>
        <v/>
      </c>
      <c r="FG223" s="17" t="str">
        <f t="shared" si="605"/>
        <v/>
      </c>
      <c r="FH223" s="17" t="str">
        <f t="shared" si="605"/>
        <v/>
      </c>
      <c r="FI223" s="17" t="str">
        <f t="shared" si="605"/>
        <v/>
      </c>
      <c r="FJ223" s="17" t="str">
        <f t="shared" si="605"/>
        <v/>
      </c>
      <c r="FK223" s="17" t="str">
        <f t="shared" si="605"/>
        <v/>
      </c>
      <c r="FL223" s="17" t="str">
        <f t="shared" si="605"/>
        <v/>
      </c>
      <c r="FM223" s="17" t="str">
        <f t="shared" si="605"/>
        <v/>
      </c>
      <c r="FN223" s="17" t="str">
        <f t="shared" si="605"/>
        <v/>
      </c>
      <c r="FO223" s="17" t="str">
        <f t="shared" si="605"/>
        <v/>
      </c>
      <c r="FP223" s="17" t="str">
        <f t="shared" si="605"/>
        <v/>
      </c>
      <c r="FQ223" s="17" t="str">
        <f t="shared" si="606"/>
        <v/>
      </c>
      <c r="FR223" s="17" t="str">
        <f t="shared" si="606"/>
        <v/>
      </c>
      <c r="FS223" s="17" t="str">
        <f t="shared" si="606"/>
        <v/>
      </c>
      <c r="FT223" s="17" t="str">
        <f t="shared" si="606"/>
        <v/>
      </c>
      <c r="FU223" s="17" t="str">
        <f t="shared" si="606"/>
        <v/>
      </c>
      <c r="FV223" s="17" t="str">
        <f t="shared" si="606"/>
        <v/>
      </c>
      <c r="FW223" s="17" t="str">
        <f t="shared" si="606"/>
        <v/>
      </c>
      <c r="FX223" s="17" t="str">
        <f t="shared" si="606"/>
        <v/>
      </c>
      <c r="FY223" s="17" t="str">
        <f t="shared" si="606"/>
        <v/>
      </c>
      <c r="FZ223" s="17" t="str">
        <f t="shared" si="606"/>
        <v/>
      </c>
      <c r="GA223" s="17" t="str">
        <f t="shared" si="607"/>
        <v/>
      </c>
      <c r="GB223" s="17" t="str">
        <f t="shared" si="607"/>
        <v/>
      </c>
      <c r="GC223" s="17" t="str">
        <f t="shared" si="607"/>
        <v/>
      </c>
      <c r="GD223" s="17" t="str">
        <f t="shared" si="607"/>
        <v/>
      </c>
      <c r="GE223" s="17" t="str">
        <f t="shared" si="607"/>
        <v/>
      </c>
      <c r="GF223" s="17" t="str">
        <f t="shared" si="607"/>
        <v/>
      </c>
      <c r="GG223" s="17" t="str">
        <f t="shared" si="607"/>
        <v/>
      </c>
      <c r="GH223" s="17" t="str">
        <f t="shared" si="607"/>
        <v/>
      </c>
      <c r="GI223" s="17" t="str">
        <f t="shared" si="607"/>
        <v/>
      </c>
      <c r="GJ223" s="17" t="str">
        <f t="shared" si="607"/>
        <v/>
      </c>
      <c r="GK223" s="17" t="str">
        <f t="shared" si="608"/>
        <v/>
      </c>
      <c r="GL223" s="17" t="str">
        <f t="shared" si="608"/>
        <v/>
      </c>
      <c r="GM223" s="17" t="str">
        <f t="shared" si="608"/>
        <v/>
      </c>
      <c r="GN223" s="17" t="str">
        <f t="shared" si="608"/>
        <v/>
      </c>
      <c r="GO223" s="17" t="str">
        <f t="shared" si="608"/>
        <v/>
      </c>
      <c r="GP223" s="17" t="str">
        <f t="shared" si="608"/>
        <v/>
      </c>
      <c r="GQ223" s="17" t="str">
        <f t="shared" si="608"/>
        <v/>
      </c>
      <c r="GR223" s="17" t="str">
        <f t="shared" si="608"/>
        <v/>
      </c>
      <c r="GS223" s="17" t="str">
        <f t="shared" si="608"/>
        <v/>
      </c>
      <c r="GT223" s="17" t="str">
        <f t="shared" si="608"/>
        <v/>
      </c>
      <c r="GU223" s="17" t="str">
        <f t="shared" si="609"/>
        <v/>
      </c>
      <c r="GV223" s="17" t="str">
        <f t="shared" si="609"/>
        <v/>
      </c>
      <c r="GW223" s="17" t="str">
        <f t="shared" si="609"/>
        <v/>
      </c>
      <c r="GX223" s="17" t="str">
        <f t="shared" si="609"/>
        <v/>
      </c>
      <c r="GY223" s="17" t="str">
        <f t="shared" si="609"/>
        <v/>
      </c>
      <c r="GZ223" s="17" t="str">
        <f t="shared" si="609"/>
        <v/>
      </c>
      <c r="HA223" s="17" t="str">
        <f t="shared" si="609"/>
        <v/>
      </c>
      <c r="HB223" s="17" t="str">
        <f t="shared" si="609"/>
        <v/>
      </c>
      <c r="HC223" s="17" t="str">
        <f t="shared" si="609"/>
        <v/>
      </c>
      <c r="HD223" s="17" t="str">
        <f t="shared" si="609"/>
        <v/>
      </c>
      <c r="HE223" s="17" t="str">
        <f t="shared" si="610"/>
        <v/>
      </c>
      <c r="HF223" s="17" t="str">
        <f t="shared" si="610"/>
        <v/>
      </c>
      <c r="HG223" s="17" t="str">
        <f t="shared" si="610"/>
        <v/>
      </c>
      <c r="HH223" s="17" t="str">
        <f t="shared" si="610"/>
        <v/>
      </c>
      <c r="HI223" s="17" t="str">
        <f t="shared" si="610"/>
        <v/>
      </c>
      <c r="HJ223" s="17" t="str">
        <f t="shared" si="610"/>
        <v/>
      </c>
      <c r="HK223" s="17" t="str">
        <f t="shared" si="610"/>
        <v/>
      </c>
      <c r="HL223" s="17" t="str">
        <f t="shared" si="610"/>
        <v/>
      </c>
      <c r="HM223" s="17" t="str">
        <f t="shared" si="610"/>
        <v/>
      </c>
      <c r="HN223" s="17" t="str">
        <f t="shared" si="610"/>
        <v/>
      </c>
      <c r="HO223" s="17" t="str">
        <f t="shared" si="611"/>
        <v/>
      </c>
      <c r="HP223" s="17" t="str">
        <f t="shared" si="611"/>
        <v/>
      </c>
      <c r="HQ223" s="17" t="str">
        <f t="shared" si="611"/>
        <v/>
      </c>
      <c r="HR223" s="17" t="str">
        <f t="shared" si="611"/>
        <v/>
      </c>
      <c r="HS223" s="17" t="str">
        <f t="shared" si="611"/>
        <v/>
      </c>
      <c r="HT223" s="17" t="str">
        <f t="shared" si="611"/>
        <v/>
      </c>
      <c r="HU223" s="17" t="str">
        <f t="shared" si="611"/>
        <v/>
      </c>
      <c r="HV223" s="17" t="str">
        <f t="shared" si="611"/>
        <v/>
      </c>
      <c r="HW223" s="17" t="str">
        <f t="shared" si="611"/>
        <v/>
      </c>
      <c r="HX223" s="17" t="str">
        <f t="shared" si="611"/>
        <v/>
      </c>
      <c r="HY223" s="17" t="str">
        <f t="shared" si="612"/>
        <v/>
      </c>
      <c r="HZ223" s="17" t="str">
        <f t="shared" si="612"/>
        <v/>
      </c>
      <c r="IA223" s="17" t="str">
        <f t="shared" si="612"/>
        <v/>
      </c>
      <c r="IB223" s="17" t="str">
        <f t="shared" si="612"/>
        <v/>
      </c>
      <c r="IC223" s="17" t="str">
        <f t="shared" si="612"/>
        <v/>
      </c>
      <c r="ID223" s="17" t="str">
        <f t="shared" si="612"/>
        <v/>
      </c>
      <c r="IE223" s="17" t="str">
        <f t="shared" si="612"/>
        <v/>
      </c>
      <c r="IF223" s="17" t="str">
        <f t="shared" si="612"/>
        <v/>
      </c>
      <c r="IG223" s="17" t="str">
        <f t="shared" si="612"/>
        <v/>
      </c>
      <c r="IH223" s="17" t="str">
        <f t="shared" si="612"/>
        <v/>
      </c>
      <c r="II223" s="17" t="str">
        <f t="shared" si="613"/>
        <v/>
      </c>
      <c r="IJ223" s="17" t="str">
        <f t="shared" si="613"/>
        <v/>
      </c>
      <c r="IK223" s="17" t="str">
        <f t="shared" si="613"/>
        <v/>
      </c>
      <c r="IL223" s="17" t="str">
        <f t="shared" si="613"/>
        <v/>
      </c>
      <c r="IM223" s="17" t="str">
        <f t="shared" si="613"/>
        <v/>
      </c>
      <c r="IN223" s="17" t="str">
        <f t="shared" si="613"/>
        <v/>
      </c>
      <c r="IO223" s="17" t="str">
        <f t="shared" si="613"/>
        <v/>
      </c>
      <c r="IP223" s="17" t="str">
        <f t="shared" si="613"/>
        <v/>
      </c>
      <c r="IQ223" s="17" t="str">
        <f t="shared" si="613"/>
        <v/>
      </c>
      <c r="IR223" s="17" t="str">
        <f t="shared" si="613"/>
        <v/>
      </c>
      <c r="IS223" s="17" t="str">
        <f t="shared" si="614"/>
        <v/>
      </c>
      <c r="IT223" s="17" t="str">
        <f t="shared" si="614"/>
        <v/>
      </c>
      <c r="IU223" s="17" t="str">
        <f t="shared" si="614"/>
        <v/>
      </c>
      <c r="IV223" s="17" t="str">
        <f t="shared" si="614"/>
        <v/>
      </c>
      <c r="IW223" s="17" t="str">
        <f t="shared" si="614"/>
        <v/>
      </c>
      <c r="IX223" s="17" t="str">
        <f t="shared" si="614"/>
        <v/>
      </c>
      <c r="IY223" s="17" t="str">
        <f t="shared" si="614"/>
        <v/>
      </c>
      <c r="IZ223" s="17" t="str">
        <f t="shared" si="614"/>
        <v/>
      </c>
      <c r="JA223" s="17" t="str">
        <f t="shared" si="614"/>
        <v/>
      </c>
      <c r="JB223" s="17" t="str">
        <f t="shared" si="614"/>
        <v/>
      </c>
      <c r="JC223" s="17" t="str">
        <f t="shared" si="614"/>
        <v/>
      </c>
      <c r="JD223" s="17" t="str">
        <f t="shared" si="614"/>
        <v/>
      </c>
    </row>
    <row r="224" spans="1:264" ht="15.75" hidden="1" customHeight="1">
      <c r="A224" s="80"/>
      <c r="B224" s="80"/>
      <c r="C224" s="80"/>
      <c r="D224" s="120" t="s">
        <v>334</v>
      </c>
      <c r="E224" s="121"/>
      <c r="F224" s="122"/>
      <c r="G224" s="122" t="s">
        <v>359</v>
      </c>
      <c r="H224" s="122"/>
      <c r="I224" s="122"/>
      <c r="J224" s="123"/>
      <c r="K224" s="108"/>
      <c r="L224" s="109"/>
      <c r="M224" s="119"/>
      <c r="N224" s="35" t="str">
        <f>IF(OR(O224="",P224=""),"",NETWORKDAYS.INTL(O224,P224,,非稼働日))</f>
        <v/>
      </c>
      <c r="O224" s="110"/>
      <c r="P224" s="110"/>
      <c r="Q224" s="35">
        <f>IF(OR(R224="",S224=""),"",IF(NETWORKDAYS.INTL(R224,S224,,非稼働日)&lt;0,0,NETWORKDAYS.INTL(R224,S224,,非稼働日)))</f>
        <v>5</v>
      </c>
      <c r="R224" s="110">
        <v>44127</v>
      </c>
      <c r="S224" s="110">
        <v>44134</v>
      </c>
      <c r="T224" s="111">
        <v>1</v>
      </c>
      <c r="U224" s="111">
        <v>1</v>
      </c>
      <c r="V224" s="34" t="str">
        <f t="shared" si="513"/>
        <v/>
      </c>
      <c r="W224" s="17" t="str">
        <f t="shared" si="594"/>
        <v/>
      </c>
      <c r="X224" s="17" t="str">
        <f t="shared" si="594"/>
        <v/>
      </c>
      <c r="Y224" s="17" t="str">
        <f t="shared" si="594"/>
        <v/>
      </c>
      <c r="Z224" s="17" t="str">
        <f t="shared" si="594"/>
        <v/>
      </c>
      <c r="AA224" s="17" t="str">
        <f t="shared" si="594"/>
        <v/>
      </c>
      <c r="AB224" s="17" t="str">
        <f t="shared" si="594"/>
        <v/>
      </c>
      <c r="AC224" s="17" t="str">
        <f t="shared" si="594"/>
        <v/>
      </c>
      <c r="AD224" s="17" t="str">
        <f t="shared" si="594"/>
        <v/>
      </c>
      <c r="AE224" s="17" t="str">
        <f t="shared" si="594"/>
        <v/>
      </c>
      <c r="AF224" s="17" t="str">
        <f t="shared" si="594"/>
        <v/>
      </c>
      <c r="AG224" s="17" t="str">
        <f t="shared" si="595"/>
        <v/>
      </c>
      <c r="AH224" s="17" t="str">
        <f t="shared" si="595"/>
        <v/>
      </c>
      <c r="AI224" s="17" t="str">
        <f t="shared" si="595"/>
        <v/>
      </c>
      <c r="AJ224" s="17" t="str">
        <f t="shared" si="595"/>
        <v/>
      </c>
      <c r="AK224" s="17" t="str">
        <f t="shared" si="595"/>
        <v/>
      </c>
      <c r="AL224" s="17" t="str">
        <f t="shared" si="595"/>
        <v/>
      </c>
      <c r="AM224" s="17" t="str">
        <f t="shared" si="595"/>
        <v/>
      </c>
      <c r="AN224" s="17" t="str">
        <f t="shared" si="595"/>
        <v/>
      </c>
      <c r="AO224" s="17" t="str">
        <f t="shared" si="595"/>
        <v/>
      </c>
      <c r="AP224" s="17" t="str">
        <f t="shared" si="595"/>
        <v/>
      </c>
      <c r="AQ224" s="17" t="str">
        <f t="shared" si="596"/>
        <v/>
      </c>
      <c r="AR224" s="17" t="str">
        <f t="shared" si="596"/>
        <v/>
      </c>
      <c r="AS224" s="17">
        <f t="shared" si="596"/>
        <v>6</v>
      </c>
      <c r="AT224" s="17">
        <f t="shared" si="596"/>
        <v>6</v>
      </c>
      <c r="AU224" s="17">
        <f t="shared" si="596"/>
        <v>6</v>
      </c>
      <c r="AV224" s="17">
        <f t="shared" si="596"/>
        <v>6</v>
      </c>
      <c r="AW224" s="17">
        <f t="shared" si="596"/>
        <v>6</v>
      </c>
      <c r="AX224" s="17">
        <f t="shared" si="596"/>
        <v>6</v>
      </c>
      <c r="AY224" s="17">
        <f t="shared" si="596"/>
        <v>6</v>
      </c>
      <c r="AZ224" s="17">
        <f t="shared" si="596"/>
        <v>6</v>
      </c>
      <c r="BA224" s="17" t="str">
        <f t="shared" si="597"/>
        <v/>
      </c>
      <c r="BB224" s="17" t="str">
        <f t="shared" si="597"/>
        <v/>
      </c>
      <c r="BC224" s="17" t="str">
        <f t="shared" si="597"/>
        <v/>
      </c>
      <c r="BD224" s="17" t="str">
        <f t="shared" si="597"/>
        <v/>
      </c>
      <c r="BE224" s="17" t="str">
        <f t="shared" si="597"/>
        <v/>
      </c>
      <c r="BF224" s="17" t="str">
        <f t="shared" si="597"/>
        <v/>
      </c>
      <c r="BG224" s="17" t="str">
        <f t="shared" si="597"/>
        <v/>
      </c>
      <c r="BH224" s="17" t="str">
        <f t="shared" si="597"/>
        <v/>
      </c>
      <c r="BI224" s="17" t="str">
        <f t="shared" si="597"/>
        <v/>
      </c>
      <c r="BJ224" s="17" t="str">
        <f t="shared" si="597"/>
        <v/>
      </c>
      <c r="BK224" s="17" t="str">
        <f t="shared" si="598"/>
        <v/>
      </c>
      <c r="BL224" s="17" t="str">
        <f t="shared" si="598"/>
        <v/>
      </c>
      <c r="BM224" s="17" t="str">
        <f t="shared" si="598"/>
        <v/>
      </c>
      <c r="BN224" s="17" t="str">
        <f t="shared" si="598"/>
        <v/>
      </c>
      <c r="BO224" s="17" t="str">
        <f t="shared" si="598"/>
        <v/>
      </c>
      <c r="BP224" s="17" t="str">
        <f t="shared" si="598"/>
        <v/>
      </c>
      <c r="BQ224" s="17" t="str">
        <f t="shared" si="598"/>
        <v/>
      </c>
      <c r="BR224" s="17" t="str">
        <f t="shared" si="598"/>
        <v/>
      </c>
      <c r="BS224" s="17" t="str">
        <f t="shared" si="598"/>
        <v/>
      </c>
      <c r="BT224" s="17" t="str">
        <f t="shared" si="598"/>
        <v/>
      </c>
      <c r="BU224" s="17" t="str">
        <f t="shared" si="599"/>
        <v/>
      </c>
      <c r="BV224" s="17" t="str">
        <f t="shared" si="599"/>
        <v/>
      </c>
      <c r="BW224" s="17" t="str">
        <f t="shared" si="599"/>
        <v/>
      </c>
      <c r="BX224" s="17" t="str">
        <f t="shared" si="599"/>
        <v/>
      </c>
      <c r="BY224" s="17" t="str">
        <f t="shared" si="599"/>
        <v/>
      </c>
      <c r="BZ224" s="17" t="str">
        <f t="shared" si="599"/>
        <v/>
      </c>
      <c r="CA224" s="17" t="str">
        <f t="shared" si="599"/>
        <v/>
      </c>
      <c r="CB224" s="17" t="str">
        <f t="shared" si="599"/>
        <v/>
      </c>
      <c r="CC224" s="17" t="str">
        <f t="shared" si="599"/>
        <v/>
      </c>
      <c r="CD224" s="17" t="str">
        <f t="shared" si="599"/>
        <v/>
      </c>
      <c r="CE224" s="17" t="str">
        <f t="shared" si="599"/>
        <v/>
      </c>
      <c r="CF224" s="17" t="s">
        <v>32</v>
      </c>
      <c r="CG224" s="17" t="s">
        <v>32</v>
      </c>
      <c r="CH224" s="17" t="s">
        <v>32</v>
      </c>
      <c r="CI224" s="17" t="s">
        <v>32</v>
      </c>
      <c r="CJ224" s="17" t="s">
        <v>32</v>
      </c>
      <c r="CK224" s="17" t="s">
        <v>32</v>
      </c>
      <c r="CL224" s="17" t="s">
        <v>32</v>
      </c>
      <c r="CM224" s="17" t="s">
        <v>32</v>
      </c>
      <c r="CN224" s="17" t="s">
        <v>32</v>
      </c>
      <c r="CO224" s="17" t="s">
        <v>32</v>
      </c>
      <c r="CP224" s="17" t="s">
        <v>32</v>
      </c>
      <c r="CQ224" s="17" t="s">
        <v>32</v>
      </c>
      <c r="CR224" s="17" t="s">
        <v>32</v>
      </c>
      <c r="CS224" s="17" t="s">
        <v>32</v>
      </c>
      <c r="CT224" s="17" t="s">
        <v>32</v>
      </c>
      <c r="CU224" s="17" t="s">
        <v>32</v>
      </c>
      <c r="CV224" s="17" t="s">
        <v>32</v>
      </c>
      <c r="CW224" s="17" t="s">
        <v>32</v>
      </c>
      <c r="CX224" s="17" t="s">
        <v>32</v>
      </c>
      <c r="CY224" s="17" t="s">
        <v>32</v>
      </c>
      <c r="CZ224" s="17" t="s">
        <v>32</v>
      </c>
      <c r="DA224" s="17" t="s">
        <v>32</v>
      </c>
      <c r="DB224" s="17" t="s">
        <v>32</v>
      </c>
      <c r="DC224" s="17" t="s">
        <v>32</v>
      </c>
      <c r="DD224" s="17" t="s">
        <v>32</v>
      </c>
      <c r="DE224" s="17" t="str">
        <f t="shared" si="600"/>
        <v/>
      </c>
      <c r="DF224" s="17" t="str">
        <f t="shared" si="600"/>
        <v/>
      </c>
      <c r="DG224" s="17" t="str">
        <f t="shared" si="600"/>
        <v/>
      </c>
      <c r="DH224" s="17" t="str">
        <f t="shared" si="600"/>
        <v/>
      </c>
      <c r="DI224" s="17" t="str">
        <f t="shared" si="600"/>
        <v/>
      </c>
      <c r="DJ224" s="17" t="str">
        <f t="shared" si="600"/>
        <v/>
      </c>
      <c r="DK224" s="17" t="str">
        <f t="shared" si="600"/>
        <v/>
      </c>
      <c r="DL224" s="17" t="str">
        <f t="shared" si="600"/>
        <v/>
      </c>
      <c r="DM224" s="17" t="str">
        <f t="shared" si="600"/>
        <v/>
      </c>
      <c r="DN224" s="17" t="str">
        <f t="shared" si="600"/>
        <v/>
      </c>
      <c r="DO224" s="17" t="str">
        <f t="shared" si="601"/>
        <v/>
      </c>
      <c r="DP224" s="17" t="str">
        <f t="shared" si="601"/>
        <v/>
      </c>
      <c r="DQ224" s="17" t="str">
        <f t="shared" si="601"/>
        <v/>
      </c>
      <c r="DR224" s="17" t="str">
        <f t="shared" si="601"/>
        <v/>
      </c>
      <c r="DS224" s="17" t="str">
        <f t="shared" si="601"/>
        <v/>
      </c>
      <c r="DT224" s="17" t="str">
        <f t="shared" si="601"/>
        <v/>
      </c>
      <c r="DU224" s="17" t="str">
        <f t="shared" si="601"/>
        <v/>
      </c>
      <c r="DV224" s="17" t="str">
        <f t="shared" si="601"/>
        <v/>
      </c>
      <c r="DW224" s="17" t="s">
        <v>32</v>
      </c>
      <c r="DX224" s="17" t="s">
        <v>32</v>
      </c>
      <c r="DY224" s="17" t="s">
        <v>32</v>
      </c>
      <c r="DZ224" s="17" t="s">
        <v>32</v>
      </c>
      <c r="EA224" s="17" t="s">
        <v>32</v>
      </c>
      <c r="EB224" s="17" t="s">
        <v>32</v>
      </c>
      <c r="EC224" s="17" t="str">
        <f t="shared" si="602"/>
        <v/>
      </c>
      <c r="ED224" s="17" t="str">
        <f t="shared" si="602"/>
        <v/>
      </c>
      <c r="EE224" s="17" t="str">
        <f t="shared" si="602"/>
        <v/>
      </c>
      <c r="EF224" s="17" t="str">
        <f t="shared" si="602"/>
        <v/>
      </c>
      <c r="EG224" s="17" t="str">
        <f t="shared" si="602"/>
        <v/>
      </c>
      <c r="EH224" s="17" t="str">
        <f t="shared" si="602"/>
        <v/>
      </c>
      <c r="EI224" s="17" t="str">
        <f t="shared" si="602"/>
        <v/>
      </c>
      <c r="EJ224" s="17" t="str">
        <f t="shared" si="602"/>
        <v/>
      </c>
      <c r="EK224" s="17" t="str">
        <f t="shared" si="602"/>
        <v/>
      </c>
      <c r="EL224" s="17" t="str">
        <f t="shared" si="602"/>
        <v/>
      </c>
      <c r="EM224" s="17" t="str">
        <f t="shared" si="603"/>
        <v/>
      </c>
      <c r="EN224" s="17" t="str">
        <f t="shared" si="603"/>
        <v/>
      </c>
      <c r="EO224" s="17" t="str">
        <f t="shared" si="603"/>
        <v/>
      </c>
      <c r="EP224" s="17" t="str">
        <f t="shared" si="603"/>
        <v/>
      </c>
      <c r="EQ224" s="17" t="str">
        <f t="shared" si="603"/>
        <v/>
      </c>
      <c r="ER224" s="17" t="str">
        <f t="shared" si="603"/>
        <v/>
      </c>
      <c r="ES224" s="17" t="str">
        <f t="shared" si="603"/>
        <v/>
      </c>
      <c r="ET224" s="17" t="str">
        <f t="shared" si="603"/>
        <v/>
      </c>
      <c r="EU224" s="17" t="str">
        <f t="shared" si="603"/>
        <v/>
      </c>
      <c r="EV224" s="17" t="str">
        <f t="shared" si="603"/>
        <v/>
      </c>
      <c r="EW224" s="17" t="str">
        <f t="shared" si="604"/>
        <v/>
      </c>
      <c r="EX224" s="17" t="str">
        <f t="shared" si="604"/>
        <v/>
      </c>
      <c r="EY224" s="17" t="str">
        <f t="shared" si="604"/>
        <v/>
      </c>
      <c r="EZ224" s="17" t="str">
        <f t="shared" si="604"/>
        <v/>
      </c>
      <c r="FA224" s="17" t="str">
        <f t="shared" si="604"/>
        <v/>
      </c>
      <c r="FB224" s="17" t="str">
        <f t="shared" si="604"/>
        <v/>
      </c>
      <c r="FC224" s="17" t="str">
        <f t="shared" si="604"/>
        <v/>
      </c>
      <c r="FD224" s="17" t="str">
        <f t="shared" si="604"/>
        <v/>
      </c>
      <c r="FE224" s="17" t="str">
        <f t="shared" si="604"/>
        <v/>
      </c>
      <c r="FF224" s="17" t="str">
        <f t="shared" si="604"/>
        <v/>
      </c>
      <c r="FG224" s="17" t="str">
        <f t="shared" si="605"/>
        <v/>
      </c>
      <c r="FH224" s="17" t="str">
        <f t="shared" si="605"/>
        <v/>
      </c>
      <c r="FI224" s="17" t="str">
        <f t="shared" si="605"/>
        <v/>
      </c>
      <c r="FJ224" s="17" t="str">
        <f t="shared" si="605"/>
        <v/>
      </c>
      <c r="FK224" s="17" t="str">
        <f t="shared" si="605"/>
        <v/>
      </c>
      <c r="FL224" s="17" t="str">
        <f t="shared" si="605"/>
        <v/>
      </c>
      <c r="FM224" s="17" t="str">
        <f t="shared" si="605"/>
        <v/>
      </c>
      <c r="FN224" s="17" t="str">
        <f t="shared" si="605"/>
        <v/>
      </c>
      <c r="FO224" s="17" t="str">
        <f t="shared" si="605"/>
        <v/>
      </c>
      <c r="FP224" s="17" t="str">
        <f t="shared" si="605"/>
        <v/>
      </c>
      <c r="FQ224" s="17" t="str">
        <f t="shared" si="606"/>
        <v/>
      </c>
      <c r="FR224" s="17" t="str">
        <f t="shared" si="606"/>
        <v/>
      </c>
      <c r="FS224" s="17" t="str">
        <f t="shared" si="606"/>
        <v/>
      </c>
      <c r="FT224" s="17" t="str">
        <f t="shared" si="606"/>
        <v/>
      </c>
      <c r="FU224" s="17" t="str">
        <f t="shared" si="606"/>
        <v/>
      </c>
      <c r="FV224" s="17" t="str">
        <f t="shared" si="606"/>
        <v/>
      </c>
      <c r="FW224" s="17" t="str">
        <f t="shared" si="606"/>
        <v/>
      </c>
      <c r="FX224" s="17" t="str">
        <f t="shared" si="606"/>
        <v/>
      </c>
      <c r="FY224" s="17" t="str">
        <f t="shared" si="606"/>
        <v/>
      </c>
      <c r="FZ224" s="17" t="str">
        <f t="shared" si="606"/>
        <v/>
      </c>
      <c r="GA224" s="17" t="str">
        <f t="shared" si="607"/>
        <v/>
      </c>
      <c r="GB224" s="17" t="str">
        <f t="shared" si="607"/>
        <v/>
      </c>
      <c r="GC224" s="17" t="str">
        <f t="shared" si="607"/>
        <v/>
      </c>
      <c r="GD224" s="17" t="str">
        <f t="shared" si="607"/>
        <v/>
      </c>
      <c r="GE224" s="17" t="str">
        <f t="shared" si="607"/>
        <v/>
      </c>
      <c r="GF224" s="17" t="str">
        <f t="shared" si="607"/>
        <v/>
      </c>
      <c r="GG224" s="17" t="str">
        <f t="shared" si="607"/>
        <v/>
      </c>
      <c r="GH224" s="17" t="str">
        <f t="shared" si="607"/>
        <v/>
      </c>
      <c r="GI224" s="17" t="str">
        <f t="shared" si="607"/>
        <v/>
      </c>
      <c r="GJ224" s="17" t="str">
        <f t="shared" si="607"/>
        <v/>
      </c>
      <c r="GK224" s="17" t="str">
        <f t="shared" si="608"/>
        <v/>
      </c>
      <c r="GL224" s="17" t="str">
        <f t="shared" si="608"/>
        <v/>
      </c>
      <c r="GM224" s="17" t="str">
        <f t="shared" si="608"/>
        <v/>
      </c>
      <c r="GN224" s="17" t="str">
        <f t="shared" si="608"/>
        <v/>
      </c>
      <c r="GO224" s="17" t="str">
        <f t="shared" si="608"/>
        <v/>
      </c>
      <c r="GP224" s="17" t="str">
        <f t="shared" si="608"/>
        <v/>
      </c>
      <c r="GQ224" s="17" t="str">
        <f t="shared" si="608"/>
        <v/>
      </c>
      <c r="GR224" s="17" t="str">
        <f t="shared" si="608"/>
        <v/>
      </c>
      <c r="GS224" s="17" t="str">
        <f t="shared" si="608"/>
        <v/>
      </c>
      <c r="GT224" s="17" t="str">
        <f t="shared" si="608"/>
        <v/>
      </c>
      <c r="GU224" s="17" t="str">
        <f t="shared" si="609"/>
        <v/>
      </c>
      <c r="GV224" s="17" t="str">
        <f t="shared" si="609"/>
        <v/>
      </c>
      <c r="GW224" s="17" t="str">
        <f t="shared" si="609"/>
        <v/>
      </c>
      <c r="GX224" s="17" t="str">
        <f t="shared" si="609"/>
        <v/>
      </c>
      <c r="GY224" s="17" t="str">
        <f t="shared" si="609"/>
        <v/>
      </c>
      <c r="GZ224" s="17" t="str">
        <f t="shared" si="609"/>
        <v/>
      </c>
      <c r="HA224" s="17" t="str">
        <f t="shared" si="609"/>
        <v/>
      </c>
      <c r="HB224" s="17" t="str">
        <f t="shared" si="609"/>
        <v/>
      </c>
      <c r="HC224" s="17" t="str">
        <f t="shared" si="609"/>
        <v/>
      </c>
      <c r="HD224" s="17" t="str">
        <f t="shared" si="609"/>
        <v/>
      </c>
      <c r="HE224" s="17" t="str">
        <f t="shared" si="610"/>
        <v/>
      </c>
      <c r="HF224" s="17" t="str">
        <f t="shared" si="610"/>
        <v/>
      </c>
      <c r="HG224" s="17" t="str">
        <f t="shared" si="610"/>
        <v/>
      </c>
      <c r="HH224" s="17" t="str">
        <f t="shared" si="610"/>
        <v/>
      </c>
      <c r="HI224" s="17" t="str">
        <f t="shared" si="610"/>
        <v/>
      </c>
      <c r="HJ224" s="17" t="str">
        <f t="shared" si="610"/>
        <v/>
      </c>
      <c r="HK224" s="17" t="str">
        <f t="shared" si="610"/>
        <v/>
      </c>
      <c r="HL224" s="17" t="str">
        <f t="shared" si="610"/>
        <v/>
      </c>
      <c r="HM224" s="17" t="str">
        <f t="shared" si="610"/>
        <v/>
      </c>
      <c r="HN224" s="17" t="str">
        <f t="shared" si="610"/>
        <v/>
      </c>
      <c r="HO224" s="17" t="str">
        <f t="shared" si="611"/>
        <v/>
      </c>
      <c r="HP224" s="17" t="str">
        <f t="shared" si="611"/>
        <v/>
      </c>
      <c r="HQ224" s="17" t="str">
        <f t="shared" si="611"/>
        <v/>
      </c>
      <c r="HR224" s="17" t="str">
        <f t="shared" si="611"/>
        <v/>
      </c>
      <c r="HS224" s="17" t="str">
        <f t="shared" si="611"/>
        <v/>
      </c>
      <c r="HT224" s="17" t="str">
        <f t="shared" si="611"/>
        <v/>
      </c>
      <c r="HU224" s="17" t="str">
        <f t="shared" si="611"/>
        <v/>
      </c>
      <c r="HV224" s="17" t="str">
        <f t="shared" si="611"/>
        <v/>
      </c>
      <c r="HW224" s="17" t="str">
        <f t="shared" si="611"/>
        <v/>
      </c>
      <c r="HX224" s="17" t="str">
        <f t="shared" si="611"/>
        <v/>
      </c>
      <c r="HY224" s="17" t="str">
        <f t="shared" si="612"/>
        <v/>
      </c>
      <c r="HZ224" s="17" t="str">
        <f t="shared" si="612"/>
        <v/>
      </c>
      <c r="IA224" s="17" t="str">
        <f t="shared" si="612"/>
        <v/>
      </c>
      <c r="IB224" s="17" t="str">
        <f t="shared" si="612"/>
        <v/>
      </c>
      <c r="IC224" s="17" t="str">
        <f t="shared" si="612"/>
        <v/>
      </c>
      <c r="ID224" s="17" t="str">
        <f t="shared" si="612"/>
        <v/>
      </c>
      <c r="IE224" s="17" t="str">
        <f t="shared" si="612"/>
        <v/>
      </c>
      <c r="IF224" s="17" t="str">
        <f t="shared" si="612"/>
        <v/>
      </c>
      <c r="IG224" s="17" t="str">
        <f t="shared" si="612"/>
        <v/>
      </c>
      <c r="IH224" s="17" t="str">
        <f t="shared" si="612"/>
        <v/>
      </c>
      <c r="II224" s="17" t="str">
        <f t="shared" si="613"/>
        <v/>
      </c>
      <c r="IJ224" s="17" t="str">
        <f t="shared" si="613"/>
        <v/>
      </c>
      <c r="IK224" s="17" t="str">
        <f t="shared" si="613"/>
        <v/>
      </c>
      <c r="IL224" s="17" t="str">
        <f t="shared" si="613"/>
        <v/>
      </c>
      <c r="IM224" s="17" t="str">
        <f t="shared" si="613"/>
        <v/>
      </c>
      <c r="IN224" s="17" t="str">
        <f t="shared" si="613"/>
        <v/>
      </c>
      <c r="IO224" s="17" t="str">
        <f t="shared" si="613"/>
        <v/>
      </c>
      <c r="IP224" s="17" t="str">
        <f t="shared" si="613"/>
        <v/>
      </c>
      <c r="IQ224" s="17" t="str">
        <f t="shared" si="613"/>
        <v/>
      </c>
      <c r="IR224" s="17" t="str">
        <f t="shared" si="613"/>
        <v/>
      </c>
      <c r="IS224" s="17" t="str">
        <f t="shared" si="614"/>
        <v/>
      </c>
      <c r="IT224" s="17" t="str">
        <f t="shared" si="614"/>
        <v/>
      </c>
      <c r="IU224" s="17" t="str">
        <f t="shared" si="614"/>
        <v/>
      </c>
      <c r="IV224" s="17" t="str">
        <f t="shared" si="614"/>
        <v/>
      </c>
      <c r="IW224" s="17" t="str">
        <f t="shared" si="614"/>
        <v/>
      </c>
      <c r="IX224" s="17" t="str">
        <f t="shared" si="614"/>
        <v/>
      </c>
      <c r="IY224" s="17" t="str">
        <f t="shared" si="614"/>
        <v/>
      </c>
      <c r="IZ224" s="17" t="str">
        <f t="shared" si="614"/>
        <v/>
      </c>
      <c r="JA224" s="17" t="str">
        <f t="shared" si="614"/>
        <v/>
      </c>
      <c r="JB224" s="17" t="str">
        <f t="shared" si="614"/>
        <v/>
      </c>
      <c r="JC224" s="17" t="str">
        <f t="shared" si="614"/>
        <v/>
      </c>
      <c r="JD224" s="17" t="str">
        <f t="shared" si="614"/>
        <v/>
      </c>
    </row>
    <row r="225" spans="1:264" ht="15.75" hidden="1" customHeight="1">
      <c r="A225" s="80"/>
      <c r="B225" s="80"/>
      <c r="C225" s="80"/>
      <c r="D225" s="120" t="s">
        <v>335</v>
      </c>
      <c r="E225" s="121"/>
      <c r="F225" s="122"/>
      <c r="G225" s="122" t="s">
        <v>360</v>
      </c>
      <c r="H225" s="122"/>
      <c r="I225" s="122"/>
      <c r="J225" s="123"/>
      <c r="K225" s="108"/>
      <c r="L225" s="109"/>
      <c r="M225" s="119"/>
      <c r="N225" s="35" t="str">
        <f>IF(OR(O225="",P225=""),"",NETWORKDAYS.INTL(O225,P225,,非稼働日))</f>
        <v/>
      </c>
      <c r="O225" s="110"/>
      <c r="P225" s="110"/>
      <c r="Q225" s="35">
        <f>IF(OR(R225="",S225=""),"",IF(NETWORKDAYS.INTL(R225,S225,,非稼働日)&lt;0,0,NETWORKDAYS.INTL(R225,S225,,非稼働日)))</f>
        <v>5</v>
      </c>
      <c r="R225" s="110">
        <v>44127</v>
      </c>
      <c r="S225" s="110">
        <v>44134</v>
      </c>
      <c r="T225" s="111">
        <v>1</v>
      </c>
      <c r="U225" s="111">
        <v>1</v>
      </c>
      <c r="V225" s="34" t="str">
        <f t="shared" si="513"/>
        <v/>
      </c>
      <c r="W225" s="17" t="str">
        <f t="shared" si="594"/>
        <v/>
      </c>
      <c r="X225" s="17" t="str">
        <f t="shared" si="594"/>
        <v/>
      </c>
      <c r="Y225" s="17" t="str">
        <f t="shared" si="594"/>
        <v/>
      </c>
      <c r="Z225" s="17" t="str">
        <f t="shared" si="594"/>
        <v/>
      </c>
      <c r="AA225" s="17" t="str">
        <f t="shared" si="594"/>
        <v/>
      </c>
      <c r="AB225" s="17" t="str">
        <f t="shared" si="594"/>
        <v/>
      </c>
      <c r="AC225" s="17" t="str">
        <f t="shared" si="594"/>
        <v/>
      </c>
      <c r="AD225" s="17" t="str">
        <f t="shared" si="594"/>
        <v/>
      </c>
      <c r="AE225" s="17" t="str">
        <f t="shared" si="594"/>
        <v/>
      </c>
      <c r="AF225" s="17" t="str">
        <f t="shared" si="594"/>
        <v/>
      </c>
      <c r="AG225" s="17" t="str">
        <f t="shared" si="595"/>
        <v/>
      </c>
      <c r="AH225" s="17" t="str">
        <f t="shared" si="595"/>
        <v/>
      </c>
      <c r="AI225" s="17" t="str">
        <f t="shared" si="595"/>
        <v/>
      </c>
      <c r="AJ225" s="17" t="str">
        <f t="shared" si="595"/>
        <v/>
      </c>
      <c r="AK225" s="17" t="str">
        <f t="shared" si="595"/>
        <v/>
      </c>
      <c r="AL225" s="17" t="str">
        <f t="shared" si="595"/>
        <v/>
      </c>
      <c r="AM225" s="17" t="str">
        <f t="shared" si="595"/>
        <v/>
      </c>
      <c r="AN225" s="17" t="str">
        <f t="shared" si="595"/>
        <v/>
      </c>
      <c r="AO225" s="17" t="str">
        <f t="shared" si="595"/>
        <v/>
      </c>
      <c r="AP225" s="17" t="str">
        <f t="shared" si="595"/>
        <v/>
      </c>
      <c r="AQ225" s="17" t="str">
        <f t="shared" si="596"/>
        <v/>
      </c>
      <c r="AR225" s="17" t="str">
        <f t="shared" si="596"/>
        <v/>
      </c>
      <c r="AS225" s="17">
        <f t="shared" si="596"/>
        <v>6</v>
      </c>
      <c r="AT225" s="17">
        <f t="shared" si="596"/>
        <v>6</v>
      </c>
      <c r="AU225" s="17">
        <f t="shared" si="596"/>
        <v>6</v>
      </c>
      <c r="AV225" s="17">
        <f t="shared" si="596"/>
        <v>6</v>
      </c>
      <c r="AW225" s="17">
        <f t="shared" si="596"/>
        <v>6</v>
      </c>
      <c r="AX225" s="17">
        <f t="shared" si="596"/>
        <v>6</v>
      </c>
      <c r="AY225" s="17">
        <f t="shared" si="596"/>
        <v>6</v>
      </c>
      <c r="AZ225" s="17">
        <f t="shared" si="596"/>
        <v>6</v>
      </c>
      <c r="BA225" s="17" t="str">
        <f t="shared" si="597"/>
        <v/>
      </c>
      <c r="BB225" s="17" t="str">
        <f t="shared" si="597"/>
        <v/>
      </c>
      <c r="BC225" s="17" t="str">
        <f t="shared" si="597"/>
        <v/>
      </c>
      <c r="BD225" s="17" t="str">
        <f t="shared" si="597"/>
        <v/>
      </c>
      <c r="BE225" s="17" t="str">
        <f t="shared" si="597"/>
        <v/>
      </c>
      <c r="BF225" s="17" t="str">
        <f t="shared" si="597"/>
        <v/>
      </c>
      <c r="BG225" s="17" t="str">
        <f t="shared" si="597"/>
        <v/>
      </c>
      <c r="BH225" s="17" t="str">
        <f t="shared" si="597"/>
        <v/>
      </c>
      <c r="BI225" s="17" t="str">
        <f t="shared" si="597"/>
        <v/>
      </c>
      <c r="BJ225" s="17" t="str">
        <f t="shared" si="597"/>
        <v/>
      </c>
      <c r="BK225" s="17" t="str">
        <f t="shared" si="598"/>
        <v/>
      </c>
      <c r="BL225" s="17" t="str">
        <f t="shared" si="598"/>
        <v/>
      </c>
      <c r="BM225" s="17" t="str">
        <f t="shared" si="598"/>
        <v/>
      </c>
      <c r="BN225" s="17" t="str">
        <f t="shared" si="598"/>
        <v/>
      </c>
      <c r="BO225" s="17" t="str">
        <f t="shared" si="598"/>
        <v/>
      </c>
      <c r="BP225" s="17" t="str">
        <f t="shared" si="598"/>
        <v/>
      </c>
      <c r="BQ225" s="17" t="str">
        <f t="shared" si="598"/>
        <v/>
      </c>
      <c r="BR225" s="17" t="str">
        <f t="shared" si="598"/>
        <v/>
      </c>
      <c r="BS225" s="17" t="str">
        <f t="shared" si="598"/>
        <v/>
      </c>
      <c r="BT225" s="17" t="str">
        <f t="shared" si="598"/>
        <v/>
      </c>
      <c r="BU225" s="17" t="str">
        <f t="shared" si="599"/>
        <v/>
      </c>
      <c r="BV225" s="17" t="str">
        <f t="shared" si="599"/>
        <v/>
      </c>
      <c r="BW225" s="17" t="str">
        <f t="shared" si="599"/>
        <v/>
      </c>
      <c r="BX225" s="17" t="str">
        <f t="shared" si="599"/>
        <v/>
      </c>
      <c r="BY225" s="17" t="str">
        <f t="shared" si="599"/>
        <v/>
      </c>
      <c r="BZ225" s="17" t="str">
        <f t="shared" si="599"/>
        <v/>
      </c>
      <c r="CA225" s="17" t="str">
        <f t="shared" si="599"/>
        <v/>
      </c>
      <c r="CB225" s="17" t="str">
        <f t="shared" si="599"/>
        <v/>
      </c>
      <c r="CC225" s="17" t="str">
        <f t="shared" si="599"/>
        <v/>
      </c>
      <c r="CD225" s="17" t="str">
        <f t="shared" si="599"/>
        <v/>
      </c>
      <c r="CE225" s="17" t="str">
        <f t="shared" si="599"/>
        <v/>
      </c>
      <c r="CF225" s="17" t="s">
        <v>32</v>
      </c>
      <c r="CG225" s="17" t="s">
        <v>32</v>
      </c>
      <c r="CH225" s="17" t="s">
        <v>32</v>
      </c>
      <c r="CI225" s="17" t="s">
        <v>32</v>
      </c>
      <c r="CJ225" s="17" t="s">
        <v>32</v>
      </c>
      <c r="CK225" s="17" t="s">
        <v>32</v>
      </c>
      <c r="CL225" s="17" t="s">
        <v>32</v>
      </c>
      <c r="CM225" s="17" t="s">
        <v>32</v>
      </c>
      <c r="CN225" s="17" t="s">
        <v>32</v>
      </c>
      <c r="CO225" s="17" t="s">
        <v>32</v>
      </c>
      <c r="CP225" s="17" t="s">
        <v>32</v>
      </c>
      <c r="CQ225" s="17" t="s">
        <v>32</v>
      </c>
      <c r="CR225" s="17" t="s">
        <v>32</v>
      </c>
      <c r="CS225" s="17" t="s">
        <v>32</v>
      </c>
      <c r="CT225" s="17" t="s">
        <v>32</v>
      </c>
      <c r="CU225" s="17" t="s">
        <v>32</v>
      </c>
      <c r="CV225" s="17" t="s">
        <v>32</v>
      </c>
      <c r="CW225" s="17" t="s">
        <v>32</v>
      </c>
      <c r="CX225" s="17" t="s">
        <v>32</v>
      </c>
      <c r="CY225" s="17" t="s">
        <v>32</v>
      </c>
      <c r="CZ225" s="17" t="s">
        <v>32</v>
      </c>
      <c r="DA225" s="17" t="s">
        <v>32</v>
      </c>
      <c r="DB225" s="17" t="s">
        <v>32</v>
      </c>
      <c r="DC225" s="17" t="s">
        <v>32</v>
      </c>
      <c r="DD225" s="17" t="s">
        <v>32</v>
      </c>
      <c r="DE225" s="17" t="str">
        <f t="shared" si="600"/>
        <v/>
      </c>
      <c r="DF225" s="17" t="str">
        <f t="shared" si="600"/>
        <v/>
      </c>
      <c r="DG225" s="17" t="str">
        <f t="shared" si="600"/>
        <v/>
      </c>
      <c r="DH225" s="17" t="str">
        <f t="shared" si="600"/>
        <v/>
      </c>
      <c r="DI225" s="17" t="str">
        <f t="shared" si="600"/>
        <v/>
      </c>
      <c r="DJ225" s="17" t="str">
        <f t="shared" si="600"/>
        <v/>
      </c>
      <c r="DK225" s="17" t="str">
        <f t="shared" si="600"/>
        <v/>
      </c>
      <c r="DL225" s="17" t="str">
        <f t="shared" si="600"/>
        <v/>
      </c>
      <c r="DM225" s="17" t="str">
        <f t="shared" si="600"/>
        <v/>
      </c>
      <c r="DN225" s="17" t="str">
        <f t="shared" si="600"/>
        <v/>
      </c>
      <c r="DO225" s="17" t="str">
        <f t="shared" si="601"/>
        <v/>
      </c>
      <c r="DP225" s="17" t="str">
        <f t="shared" si="601"/>
        <v/>
      </c>
      <c r="DQ225" s="17" t="str">
        <f t="shared" si="601"/>
        <v/>
      </c>
      <c r="DR225" s="17" t="str">
        <f t="shared" si="601"/>
        <v/>
      </c>
      <c r="DS225" s="17" t="str">
        <f t="shared" si="601"/>
        <v/>
      </c>
      <c r="DT225" s="17" t="str">
        <f t="shared" si="601"/>
        <v/>
      </c>
      <c r="DU225" s="17" t="str">
        <f t="shared" si="601"/>
        <v/>
      </c>
      <c r="DV225" s="17" t="str">
        <f t="shared" si="601"/>
        <v/>
      </c>
      <c r="DW225" s="17" t="s">
        <v>32</v>
      </c>
      <c r="DX225" s="17" t="s">
        <v>32</v>
      </c>
      <c r="DY225" s="17" t="s">
        <v>32</v>
      </c>
      <c r="DZ225" s="17" t="s">
        <v>32</v>
      </c>
      <c r="EA225" s="17" t="s">
        <v>32</v>
      </c>
      <c r="EB225" s="17" t="s">
        <v>32</v>
      </c>
      <c r="EC225" s="17" t="str">
        <f t="shared" si="602"/>
        <v/>
      </c>
      <c r="ED225" s="17" t="str">
        <f t="shared" si="602"/>
        <v/>
      </c>
      <c r="EE225" s="17" t="str">
        <f t="shared" si="602"/>
        <v/>
      </c>
      <c r="EF225" s="17" t="str">
        <f t="shared" si="602"/>
        <v/>
      </c>
      <c r="EG225" s="17" t="str">
        <f t="shared" si="602"/>
        <v/>
      </c>
      <c r="EH225" s="17" t="str">
        <f t="shared" si="602"/>
        <v/>
      </c>
      <c r="EI225" s="17" t="str">
        <f t="shared" si="602"/>
        <v/>
      </c>
      <c r="EJ225" s="17" t="str">
        <f t="shared" si="602"/>
        <v/>
      </c>
      <c r="EK225" s="17" t="str">
        <f t="shared" si="602"/>
        <v/>
      </c>
      <c r="EL225" s="17" t="str">
        <f t="shared" si="602"/>
        <v/>
      </c>
      <c r="EM225" s="17" t="str">
        <f t="shared" si="603"/>
        <v/>
      </c>
      <c r="EN225" s="17" t="str">
        <f t="shared" si="603"/>
        <v/>
      </c>
      <c r="EO225" s="17" t="str">
        <f t="shared" si="603"/>
        <v/>
      </c>
      <c r="EP225" s="17" t="str">
        <f t="shared" si="603"/>
        <v/>
      </c>
      <c r="EQ225" s="17" t="str">
        <f t="shared" si="603"/>
        <v/>
      </c>
      <c r="ER225" s="17" t="str">
        <f t="shared" si="603"/>
        <v/>
      </c>
      <c r="ES225" s="17" t="str">
        <f t="shared" si="603"/>
        <v/>
      </c>
      <c r="ET225" s="17" t="str">
        <f t="shared" si="603"/>
        <v/>
      </c>
      <c r="EU225" s="17" t="str">
        <f t="shared" si="603"/>
        <v/>
      </c>
      <c r="EV225" s="17" t="str">
        <f t="shared" si="603"/>
        <v/>
      </c>
      <c r="EW225" s="17" t="str">
        <f t="shared" si="604"/>
        <v/>
      </c>
      <c r="EX225" s="17" t="str">
        <f t="shared" si="604"/>
        <v/>
      </c>
      <c r="EY225" s="17" t="str">
        <f t="shared" si="604"/>
        <v/>
      </c>
      <c r="EZ225" s="17" t="str">
        <f t="shared" si="604"/>
        <v/>
      </c>
      <c r="FA225" s="17" t="str">
        <f t="shared" si="604"/>
        <v/>
      </c>
      <c r="FB225" s="17" t="str">
        <f t="shared" si="604"/>
        <v/>
      </c>
      <c r="FC225" s="17" t="str">
        <f t="shared" si="604"/>
        <v/>
      </c>
      <c r="FD225" s="17" t="str">
        <f t="shared" si="604"/>
        <v/>
      </c>
      <c r="FE225" s="17" t="str">
        <f t="shared" si="604"/>
        <v/>
      </c>
      <c r="FF225" s="17" t="str">
        <f t="shared" si="604"/>
        <v/>
      </c>
      <c r="FG225" s="17" t="str">
        <f t="shared" si="605"/>
        <v/>
      </c>
      <c r="FH225" s="17" t="str">
        <f t="shared" si="605"/>
        <v/>
      </c>
      <c r="FI225" s="17" t="str">
        <f t="shared" si="605"/>
        <v/>
      </c>
      <c r="FJ225" s="17" t="str">
        <f t="shared" si="605"/>
        <v/>
      </c>
      <c r="FK225" s="17" t="str">
        <f t="shared" si="605"/>
        <v/>
      </c>
      <c r="FL225" s="17" t="str">
        <f t="shared" si="605"/>
        <v/>
      </c>
      <c r="FM225" s="17" t="str">
        <f t="shared" si="605"/>
        <v/>
      </c>
      <c r="FN225" s="17" t="str">
        <f t="shared" si="605"/>
        <v/>
      </c>
      <c r="FO225" s="17" t="str">
        <f t="shared" si="605"/>
        <v/>
      </c>
      <c r="FP225" s="17" t="str">
        <f t="shared" si="605"/>
        <v/>
      </c>
      <c r="FQ225" s="17" t="str">
        <f t="shared" si="606"/>
        <v/>
      </c>
      <c r="FR225" s="17" t="str">
        <f t="shared" si="606"/>
        <v/>
      </c>
      <c r="FS225" s="17" t="str">
        <f t="shared" si="606"/>
        <v/>
      </c>
      <c r="FT225" s="17" t="str">
        <f t="shared" si="606"/>
        <v/>
      </c>
      <c r="FU225" s="17" t="str">
        <f t="shared" si="606"/>
        <v/>
      </c>
      <c r="FV225" s="17" t="str">
        <f t="shared" si="606"/>
        <v/>
      </c>
      <c r="FW225" s="17" t="str">
        <f t="shared" si="606"/>
        <v/>
      </c>
      <c r="FX225" s="17" t="str">
        <f t="shared" si="606"/>
        <v/>
      </c>
      <c r="FY225" s="17" t="str">
        <f t="shared" si="606"/>
        <v/>
      </c>
      <c r="FZ225" s="17" t="str">
        <f t="shared" si="606"/>
        <v/>
      </c>
      <c r="GA225" s="17" t="str">
        <f t="shared" si="607"/>
        <v/>
      </c>
      <c r="GB225" s="17" t="str">
        <f t="shared" si="607"/>
        <v/>
      </c>
      <c r="GC225" s="17" t="str">
        <f t="shared" si="607"/>
        <v/>
      </c>
      <c r="GD225" s="17" t="str">
        <f t="shared" si="607"/>
        <v/>
      </c>
      <c r="GE225" s="17" t="str">
        <f t="shared" si="607"/>
        <v/>
      </c>
      <c r="GF225" s="17" t="str">
        <f t="shared" si="607"/>
        <v/>
      </c>
      <c r="GG225" s="17" t="str">
        <f t="shared" si="607"/>
        <v/>
      </c>
      <c r="GH225" s="17" t="str">
        <f t="shared" si="607"/>
        <v/>
      </c>
      <c r="GI225" s="17" t="str">
        <f t="shared" si="607"/>
        <v/>
      </c>
      <c r="GJ225" s="17" t="str">
        <f t="shared" si="607"/>
        <v/>
      </c>
      <c r="GK225" s="17" t="str">
        <f t="shared" si="608"/>
        <v/>
      </c>
      <c r="GL225" s="17" t="str">
        <f t="shared" si="608"/>
        <v/>
      </c>
      <c r="GM225" s="17" t="str">
        <f t="shared" si="608"/>
        <v/>
      </c>
      <c r="GN225" s="17" t="str">
        <f t="shared" si="608"/>
        <v/>
      </c>
      <c r="GO225" s="17" t="str">
        <f t="shared" si="608"/>
        <v/>
      </c>
      <c r="GP225" s="17" t="str">
        <f t="shared" si="608"/>
        <v/>
      </c>
      <c r="GQ225" s="17" t="str">
        <f t="shared" si="608"/>
        <v/>
      </c>
      <c r="GR225" s="17" t="str">
        <f t="shared" si="608"/>
        <v/>
      </c>
      <c r="GS225" s="17" t="str">
        <f t="shared" si="608"/>
        <v/>
      </c>
      <c r="GT225" s="17" t="str">
        <f t="shared" si="608"/>
        <v/>
      </c>
      <c r="GU225" s="17" t="str">
        <f t="shared" si="609"/>
        <v/>
      </c>
      <c r="GV225" s="17" t="str">
        <f t="shared" si="609"/>
        <v/>
      </c>
      <c r="GW225" s="17" t="str">
        <f t="shared" si="609"/>
        <v/>
      </c>
      <c r="GX225" s="17" t="str">
        <f t="shared" si="609"/>
        <v/>
      </c>
      <c r="GY225" s="17" t="str">
        <f t="shared" si="609"/>
        <v/>
      </c>
      <c r="GZ225" s="17" t="str">
        <f t="shared" si="609"/>
        <v/>
      </c>
      <c r="HA225" s="17" t="str">
        <f t="shared" si="609"/>
        <v/>
      </c>
      <c r="HB225" s="17" t="str">
        <f t="shared" si="609"/>
        <v/>
      </c>
      <c r="HC225" s="17" t="str">
        <f t="shared" si="609"/>
        <v/>
      </c>
      <c r="HD225" s="17" t="str">
        <f t="shared" si="609"/>
        <v/>
      </c>
      <c r="HE225" s="17" t="str">
        <f t="shared" si="610"/>
        <v/>
      </c>
      <c r="HF225" s="17" t="str">
        <f t="shared" si="610"/>
        <v/>
      </c>
      <c r="HG225" s="17" t="str">
        <f t="shared" si="610"/>
        <v/>
      </c>
      <c r="HH225" s="17" t="str">
        <f t="shared" si="610"/>
        <v/>
      </c>
      <c r="HI225" s="17" t="str">
        <f t="shared" si="610"/>
        <v/>
      </c>
      <c r="HJ225" s="17" t="str">
        <f t="shared" si="610"/>
        <v/>
      </c>
      <c r="HK225" s="17" t="str">
        <f t="shared" si="610"/>
        <v/>
      </c>
      <c r="HL225" s="17" t="str">
        <f t="shared" si="610"/>
        <v/>
      </c>
      <c r="HM225" s="17" t="str">
        <f t="shared" si="610"/>
        <v/>
      </c>
      <c r="HN225" s="17" t="str">
        <f t="shared" si="610"/>
        <v/>
      </c>
      <c r="HO225" s="17" t="str">
        <f t="shared" si="611"/>
        <v/>
      </c>
      <c r="HP225" s="17" t="str">
        <f t="shared" si="611"/>
        <v/>
      </c>
      <c r="HQ225" s="17" t="str">
        <f t="shared" si="611"/>
        <v/>
      </c>
      <c r="HR225" s="17" t="str">
        <f t="shared" si="611"/>
        <v/>
      </c>
      <c r="HS225" s="17" t="str">
        <f t="shared" si="611"/>
        <v/>
      </c>
      <c r="HT225" s="17" t="str">
        <f t="shared" si="611"/>
        <v/>
      </c>
      <c r="HU225" s="17" t="str">
        <f t="shared" si="611"/>
        <v/>
      </c>
      <c r="HV225" s="17" t="str">
        <f t="shared" si="611"/>
        <v/>
      </c>
      <c r="HW225" s="17" t="str">
        <f t="shared" si="611"/>
        <v/>
      </c>
      <c r="HX225" s="17" t="str">
        <f t="shared" si="611"/>
        <v/>
      </c>
      <c r="HY225" s="17" t="str">
        <f t="shared" si="612"/>
        <v/>
      </c>
      <c r="HZ225" s="17" t="str">
        <f t="shared" si="612"/>
        <v/>
      </c>
      <c r="IA225" s="17" t="str">
        <f t="shared" si="612"/>
        <v/>
      </c>
      <c r="IB225" s="17" t="str">
        <f t="shared" si="612"/>
        <v/>
      </c>
      <c r="IC225" s="17" t="str">
        <f t="shared" si="612"/>
        <v/>
      </c>
      <c r="ID225" s="17" t="str">
        <f t="shared" si="612"/>
        <v/>
      </c>
      <c r="IE225" s="17" t="str">
        <f t="shared" si="612"/>
        <v/>
      </c>
      <c r="IF225" s="17" t="str">
        <f t="shared" si="612"/>
        <v/>
      </c>
      <c r="IG225" s="17" t="str">
        <f t="shared" si="612"/>
        <v/>
      </c>
      <c r="IH225" s="17" t="str">
        <f t="shared" si="612"/>
        <v/>
      </c>
      <c r="II225" s="17" t="str">
        <f t="shared" si="613"/>
        <v/>
      </c>
      <c r="IJ225" s="17" t="str">
        <f t="shared" si="613"/>
        <v/>
      </c>
      <c r="IK225" s="17" t="str">
        <f t="shared" si="613"/>
        <v/>
      </c>
      <c r="IL225" s="17" t="str">
        <f t="shared" si="613"/>
        <v/>
      </c>
      <c r="IM225" s="17" t="str">
        <f t="shared" si="613"/>
        <v/>
      </c>
      <c r="IN225" s="17" t="str">
        <f t="shared" si="613"/>
        <v/>
      </c>
      <c r="IO225" s="17" t="str">
        <f t="shared" si="613"/>
        <v/>
      </c>
      <c r="IP225" s="17" t="str">
        <f t="shared" si="613"/>
        <v/>
      </c>
      <c r="IQ225" s="17" t="str">
        <f t="shared" si="613"/>
        <v/>
      </c>
      <c r="IR225" s="17" t="str">
        <f t="shared" si="613"/>
        <v/>
      </c>
      <c r="IS225" s="17" t="str">
        <f t="shared" si="614"/>
        <v/>
      </c>
      <c r="IT225" s="17" t="str">
        <f t="shared" si="614"/>
        <v/>
      </c>
      <c r="IU225" s="17" t="str">
        <f t="shared" si="614"/>
        <v/>
      </c>
      <c r="IV225" s="17" t="str">
        <f t="shared" si="614"/>
        <v/>
      </c>
      <c r="IW225" s="17" t="str">
        <f t="shared" si="614"/>
        <v/>
      </c>
      <c r="IX225" s="17" t="str">
        <f t="shared" si="614"/>
        <v/>
      </c>
      <c r="IY225" s="17" t="str">
        <f t="shared" si="614"/>
        <v/>
      </c>
      <c r="IZ225" s="17" t="str">
        <f t="shared" si="614"/>
        <v/>
      </c>
      <c r="JA225" s="17" t="str">
        <f t="shared" si="614"/>
        <v/>
      </c>
      <c r="JB225" s="17" t="str">
        <f t="shared" si="614"/>
        <v/>
      </c>
      <c r="JC225" s="17" t="str">
        <f t="shared" si="614"/>
        <v/>
      </c>
      <c r="JD225" s="17" t="str">
        <f t="shared" si="614"/>
        <v/>
      </c>
    </row>
    <row r="226" spans="1:264" ht="15.75" hidden="1" customHeight="1">
      <c r="A226" s="80"/>
      <c r="B226" s="80"/>
      <c r="C226" s="80"/>
      <c r="D226" s="120" t="s">
        <v>335</v>
      </c>
      <c r="E226" s="121"/>
      <c r="F226" s="122"/>
      <c r="G226" s="122" t="s">
        <v>361</v>
      </c>
      <c r="H226" s="122"/>
      <c r="I226" s="122"/>
      <c r="J226" s="123"/>
      <c r="K226" s="108"/>
      <c r="L226" s="109"/>
      <c r="M226" s="119"/>
      <c r="N226" s="35" t="str">
        <f>IF(OR(O226="",P226=""),"",NETWORKDAYS.INTL(O226,P226,,非稼働日))</f>
        <v/>
      </c>
      <c r="O226" s="110"/>
      <c r="P226" s="110"/>
      <c r="Q226" s="35">
        <f>IF(OR(R226="",S226=""),"",IF(NETWORKDAYS.INTL(R226,S226,,非稼働日)&lt;0,0,NETWORKDAYS.INTL(R226,S226,,非稼働日)))</f>
        <v>2</v>
      </c>
      <c r="R226" s="110">
        <v>44131</v>
      </c>
      <c r="S226" s="110">
        <v>44132</v>
      </c>
      <c r="T226" s="111">
        <v>1</v>
      </c>
      <c r="U226" s="111">
        <v>1</v>
      </c>
      <c r="V226" s="34" t="str">
        <f t="shared" si="513"/>
        <v/>
      </c>
      <c r="W226" s="17" t="str">
        <f t="shared" si="594"/>
        <v/>
      </c>
      <c r="X226" s="17" t="str">
        <f t="shared" si="594"/>
        <v/>
      </c>
      <c r="Y226" s="17" t="str">
        <f t="shared" si="594"/>
        <v/>
      </c>
      <c r="Z226" s="17" t="str">
        <f t="shared" si="594"/>
        <v/>
      </c>
      <c r="AA226" s="17" t="str">
        <f t="shared" si="594"/>
        <v/>
      </c>
      <c r="AB226" s="17" t="str">
        <f t="shared" si="594"/>
        <v/>
      </c>
      <c r="AC226" s="17" t="str">
        <f t="shared" si="594"/>
        <v/>
      </c>
      <c r="AD226" s="17" t="str">
        <f t="shared" si="594"/>
        <v/>
      </c>
      <c r="AE226" s="17" t="str">
        <f t="shared" si="594"/>
        <v/>
      </c>
      <c r="AF226" s="17" t="str">
        <f t="shared" si="594"/>
        <v/>
      </c>
      <c r="AG226" s="17" t="str">
        <f t="shared" si="595"/>
        <v/>
      </c>
      <c r="AH226" s="17" t="str">
        <f t="shared" si="595"/>
        <v/>
      </c>
      <c r="AI226" s="17" t="str">
        <f t="shared" si="595"/>
        <v/>
      </c>
      <c r="AJ226" s="17" t="str">
        <f t="shared" si="595"/>
        <v/>
      </c>
      <c r="AK226" s="17" t="str">
        <f t="shared" si="595"/>
        <v/>
      </c>
      <c r="AL226" s="17" t="str">
        <f t="shared" si="595"/>
        <v/>
      </c>
      <c r="AM226" s="17" t="str">
        <f t="shared" si="595"/>
        <v/>
      </c>
      <c r="AN226" s="17" t="str">
        <f t="shared" si="595"/>
        <v/>
      </c>
      <c r="AO226" s="17" t="str">
        <f t="shared" si="595"/>
        <v/>
      </c>
      <c r="AP226" s="17" t="str">
        <f t="shared" si="595"/>
        <v/>
      </c>
      <c r="AQ226" s="17" t="str">
        <f t="shared" si="596"/>
        <v/>
      </c>
      <c r="AR226" s="17" t="str">
        <f t="shared" si="596"/>
        <v/>
      </c>
      <c r="AS226" s="17" t="str">
        <f t="shared" si="596"/>
        <v/>
      </c>
      <c r="AT226" s="17" t="str">
        <f t="shared" si="596"/>
        <v/>
      </c>
      <c r="AU226" s="17" t="str">
        <f t="shared" si="596"/>
        <v/>
      </c>
      <c r="AV226" s="17" t="str">
        <f t="shared" si="596"/>
        <v/>
      </c>
      <c r="AW226" s="17">
        <f t="shared" si="596"/>
        <v>6</v>
      </c>
      <c r="AX226" s="17">
        <f t="shared" si="596"/>
        <v>6</v>
      </c>
      <c r="AY226" s="17" t="str">
        <f t="shared" si="596"/>
        <v/>
      </c>
      <c r="AZ226" s="17" t="str">
        <f t="shared" si="596"/>
        <v/>
      </c>
      <c r="BA226" s="17" t="str">
        <f t="shared" si="597"/>
        <v/>
      </c>
      <c r="BB226" s="17" t="str">
        <f t="shared" si="597"/>
        <v/>
      </c>
      <c r="BC226" s="17" t="str">
        <f t="shared" si="597"/>
        <v/>
      </c>
      <c r="BD226" s="17" t="str">
        <f t="shared" si="597"/>
        <v/>
      </c>
      <c r="BE226" s="17" t="str">
        <f t="shared" si="597"/>
        <v/>
      </c>
      <c r="BF226" s="17" t="str">
        <f t="shared" si="597"/>
        <v/>
      </c>
      <c r="BG226" s="17" t="str">
        <f t="shared" si="597"/>
        <v/>
      </c>
      <c r="BH226" s="17" t="str">
        <f t="shared" si="597"/>
        <v/>
      </c>
      <c r="BI226" s="17" t="str">
        <f t="shared" si="597"/>
        <v/>
      </c>
      <c r="BJ226" s="17" t="str">
        <f t="shared" si="597"/>
        <v/>
      </c>
      <c r="BK226" s="17" t="str">
        <f t="shared" si="598"/>
        <v/>
      </c>
      <c r="BL226" s="17" t="str">
        <f t="shared" si="598"/>
        <v/>
      </c>
      <c r="BM226" s="17" t="str">
        <f t="shared" si="598"/>
        <v/>
      </c>
      <c r="BN226" s="17" t="str">
        <f t="shared" si="598"/>
        <v/>
      </c>
      <c r="BO226" s="17" t="str">
        <f t="shared" si="598"/>
        <v/>
      </c>
      <c r="BP226" s="17" t="str">
        <f t="shared" si="598"/>
        <v/>
      </c>
      <c r="BQ226" s="17" t="str">
        <f t="shared" si="598"/>
        <v/>
      </c>
      <c r="BR226" s="17" t="str">
        <f t="shared" si="598"/>
        <v/>
      </c>
      <c r="BS226" s="17" t="str">
        <f t="shared" si="598"/>
        <v/>
      </c>
      <c r="BT226" s="17" t="str">
        <f t="shared" si="598"/>
        <v/>
      </c>
      <c r="BU226" s="17" t="str">
        <f t="shared" si="599"/>
        <v/>
      </c>
      <c r="BV226" s="17" t="str">
        <f t="shared" si="599"/>
        <v/>
      </c>
      <c r="BW226" s="17" t="str">
        <f t="shared" si="599"/>
        <v/>
      </c>
      <c r="BX226" s="17" t="str">
        <f t="shared" si="599"/>
        <v/>
      </c>
      <c r="BY226" s="17" t="str">
        <f t="shared" si="599"/>
        <v/>
      </c>
      <c r="BZ226" s="17" t="str">
        <f t="shared" si="599"/>
        <v/>
      </c>
      <c r="CA226" s="17" t="str">
        <f t="shared" si="599"/>
        <v/>
      </c>
      <c r="CB226" s="17" t="str">
        <f t="shared" si="599"/>
        <v/>
      </c>
      <c r="CC226" s="17" t="str">
        <f t="shared" si="599"/>
        <v/>
      </c>
      <c r="CD226" s="17" t="str">
        <f t="shared" si="599"/>
        <v/>
      </c>
      <c r="CE226" s="17" t="str">
        <f t="shared" si="599"/>
        <v/>
      </c>
      <c r="CF226" s="17" t="s">
        <v>32</v>
      </c>
      <c r="CG226" s="17" t="s">
        <v>32</v>
      </c>
      <c r="CH226" s="17" t="s">
        <v>32</v>
      </c>
      <c r="CI226" s="17" t="s">
        <v>32</v>
      </c>
      <c r="CJ226" s="17" t="s">
        <v>32</v>
      </c>
      <c r="CK226" s="17" t="s">
        <v>32</v>
      </c>
      <c r="CL226" s="17" t="s">
        <v>32</v>
      </c>
      <c r="CM226" s="17" t="s">
        <v>32</v>
      </c>
      <c r="CN226" s="17" t="s">
        <v>32</v>
      </c>
      <c r="CO226" s="17" t="s">
        <v>32</v>
      </c>
      <c r="CP226" s="17" t="s">
        <v>32</v>
      </c>
      <c r="CQ226" s="17" t="s">
        <v>32</v>
      </c>
      <c r="CR226" s="17" t="s">
        <v>32</v>
      </c>
      <c r="CS226" s="17" t="s">
        <v>32</v>
      </c>
      <c r="CT226" s="17" t="s">
        <v>32</v>
      </c>
      <c r="CU226" s="17" t="s">
        <v>32</v>
      </c>
      <c r="CV226" s="17" t="s">
        <v>32</v>
      </c>
      <c r="CW226" s="17" t="s">
        <v>32</v>
      </c>
      <c r="CX226" s="17" t="s">
        <v>32</v>
      </c>
      <c r="CY226" s="17" t="s">
        <v>32</v>
      </c>
      <c r="CZ226" s="17" t="s">
        <v>32</v>
      </c>
      <c r="DA226" s="17" t="s">
        <v>32</v>
      </c>
      <c r="DB226" s="17" t="s">
        <v>32</v>
      </c>
      <c r="DC226" s="17" t="s">
        <v>32</v>
      </c>
      <c r="DD226" s="17" t="s">
        <v>32</v>
      </c>
      <c r="DE226" s="17" t="str">
        <f t="shared" si="600"/>
        <v/>
      </c>
      <c r="DF226" s="17" t="str">
        <f t="shared" si="600"/>
        <v/>
      </c>
      <c r="DG226" s="17" t="str">
        <f t="shared" si="600"/>
        <v/>
      </c>
      <c r="DH226" s="17" t="str">
        <f t="shared" si="600"/>
        <v/>
      </c>
      <c r="DI226" s="17" t="str">
        <f t="shared" si="600"/>
        <v/>
      </c>
      <c r="DJ226" s="17" t="str">
        <f t="shared" si="600"/>
        <v/>
      </c>
      <c r="DK226" s="17" t="str">
        <f t="shared" si="600"/>
        <v/>
      </c>
      <c r="DL226" s="17" t="str">
        <f t="shared" si="600"/>
        <v/>
      </c>
      <c r="DM226" s="17" t="str">
        <f t="shared" si="600"/>
        <v/>
      </c>
      <c r="DN226" s="17" t="str">
        <f t="shared" si="600"/>
        <v/>
      </c>
      <c r="DO226" s="17" t="str">
        <f t="shared" si="601"/>
        <v/>
      </c>
      <c r="DP226" s="17" t="str">
        <f t="shared" si="601"/>
        <v/>
      </c>
      <c r="DQ226" s="17" t="str">
        <f t="shared" si="601"/>
        <v/>
      </c>
      <c r="DR226" s="17" t="str">
        <f t="shared" si="601"/>
        <v/>
      </c>
      <c r="DS226" s="17" t="str">
        <f t="shared" si="601"/>
        <v/>
      </c>
      <c r="DT226" s="17" t="str">
        <f t="shared" si="601"/>
        <v/>
      </c>
      <c r="DU226" s="17" t="str">
        <f t="shared" si="601"/>
        <v/>
      </c>
      <c r="DV226" s="17" t="str">
        <f t="shared" si="601"/>
        <v/>
      </c>
      <c r="DW226" s="17" t="s">
        <v>32</v>
      </c>
      <c r="DX226" s="17" t="s">
        <v>32</v>
      </c>
      <c r="DY226" s="17" t="s">
        <v>32</v>
      </c>
      <c r="DZ226" s="17" t="s">
        <v>32</v>
      </c>
      <c r="EA226" s="17" t="s">
        <v>32</v>
      </c>
      <c r="EB226" s="17" t="s">
        <v>32</v>
      </c>
      <c r="EC226" s="17" t="str">
        <f t="shared" si="602"/>
        <v/>
      </c>
      <c r="ED226" s="17" t="str">
        <f t="shared" si="602"/>
        <v/>
      </c>
      <c r="EE226" s="17" t="str">
        <f t="shared" si="602"/>
        <v/>
      </c>
      <c r="EF226" s="17" t="str">
        <f t="shared" si="602"/>
        <v/>
      </c>
      <c r="EG226" s="17" t="str">
        <f t="shared" si="602"/>
        <v/>
      </c>
      <c r="EH226" s="17" t="str">
        <f t="shared" si="602"/>
        <v/>
      </c>
      <c r="EI226" s="17" t="str">
        <f t="shared" si="602"/>
        <v/>
      </c>
      <c r="EJ226" s="17" t="str">
        <f t="shared" si="602"/>
        <v/>
      </c>
      <c r="EK226" s="17" t="str">
        <f t="shared" si="602"/>
        <v/>
      </c>
      <c r="EL226" s="17" t="str">
        <f t="shared" si="602"/>
        <v/>
      </c>
      <c r="EM226" s="17" t="str">
        <f t="shared" si="603"/>
        <v/>
      </c>
      <c r="EN226" s="17" t="str">
        <f t="shared" si="603"/>
        <v/>
      </c>
      <c r="EO226" s="17" t="str">
        <f t="shared" si="603"/>
        <v/>
      </c>
      <c r="EP226" s="17" t="str">
        <f t="shared" si="603"/>
        <v/>
      </c>
      <c r="EQ226" s="17" t="str">
        <f t="shared" si="603"/>
        <v/>
      </c>
      <c r="ER226" s="17" t="str">
        <f t="shared" si="603"/>
        <v/>
      </c>
      <c r="ES226" s="17" t="str">
        <f t="shared" si="603"/>
        <v/>
      </c>
      <c r="ET226" s="17" t="str">
        <f t="shared" si="603"/>
        <v/>
      </c>
      <c r="EU226" s="17" t="str">
        <f t="shared" si="603"/>
        <v/>
      </c>
      <c r="EV226" s="17" t="str">
        <f t="shared" si="603"/>
        <v/>
      </c>
      <c r="EW226" s="17" t="str">
        <f t="shared" si="604"/>
        <v/>
      </c>
      <c r="EX226" s="17" t="str">
        <f t="shared" si="604"/>
        <v/>
      </c>
      <c r="EY226" s="17" t="str">
        <f t="shared" si="604"/>
        <v/>
      </c>
      <c r="EZ226" s="17" t="str">
        <f t="shared" si="604"/>
        <v/>
      </c>
      <c r="FA226" s="17" t="str">
        <f t="shared" si="604"/>
        <v/>
      </c>
      <c r="FB226" s="17" t="str">
        <f t="shared" si="604"/>
        <v/>
      </c>
      <c r="FC226" s="17" t="str">
        <f t="shared" si="604"/>
        <v/>
      </c>
      <c r="FD226" s="17" t="str">
        <f t="shared" si="604"/>
        <v/>
      </c>
      <c r="FE226" s="17" t="str">
        <f t="shared" si="604"/>
        <v/>
      </c>
      <c r="FF226" s="17" t="str">
        <f t="shared" si="604"/>
        <v/>
      </c>
      <c r="FG226" s="17" t="str">
        <f t="shared" si="605"/>
        <v/>
      </c>
      <c r="FH226" s="17" t="str">
        <f t="shared" si="605"/>
        <v/>
      </c>
      <c r="FI226" s="17" t="str">
        <f t="shared" si="605"/>
        <v/>
      </c>
      <c r="FJ226" s="17" t="str">
        <f t="shared" si="605"/>
        <v/>
      </c>
      <c r="FK226" s="17" t="str">
        <f t="shared" si="605"/>
        <v/>
      </c>
      <c r="FL226" s="17" t="str">
        <f t="shared" si="605"/>
        <v/>
      </c>
      <c r="FM226" s="17" t="str">
        <f t="shared" si="605"/>
        <v/>
      </c>
      <c r="FN226" s="17" t="str">
        <f t="shared" si="605"/>
        <v/>
      </c>
      <c r="FO226" s="17" t="str">
        <f t="shared" si="605"/>
        <v/>
      </c>
      <c r="FP226" s="17" t="str">
        <f t="shared" si="605"/>
        <v/>
      </c>
      <c r="FQ226" s="17" t="str">
        <f t="shared" si="606"/>
        <v/>
      </c>
      <c r="FR226" s="17" t="str">
        <f t="shared" si="606"/>
        <v/>
      </c>
      <c r="FS226" s="17" t="str">
        <f t="shared" si="606"/>
        <v/>
      </c>
      <c r="FT226" s="17" t="str">
        <f t="shared" si="606"/>
        <v/>
      </c>
      <c r="FU226" s="17" t="str">
        <f t="shared" si="606"/>
        <v/>
      </c>
      <c r="FV226" s="17" t="str">
        <f t="shared" si="606"/>
        <v/>
      </c>
      <c r="FW226" s="17" t="str">
        <f t="shared" si="606"/>
        <v/>
      </c>
      <c r="FX226" s="17" t="str">
        <f t="shared" si="606"/>
        <v/>
      </c>
      <c r="FY226" s="17" t="str">
        <f t="shared" si="606"/>
        <v/>
      </c>
      <c r="FZ226" s="17" t="str">
        <f t="shared" si="606"/>
        <v/>
      </c>
      <c r="GA226" s="17" t="str">
        <f t="shared" si="607"/>
        <v/>
      </c>
      <c r="GB226" s="17" t="str">
        <f t="shared" si="607"/>
        <v/>
      </c>
      <c r="GC226" s="17" t="str">
        <f t="shared" si="607"/>
        <v/>
      </c>
      <c r="GD226" s="17" t="str">
        <f t="shared" si="607"/>
        <v/>
      </c>
      <c r="GE226" s="17" t="str">
        <f t="shared" si="607"/>
        <v/>
      </c>
      <c r="GF226" s="17" t="str">
        <f t="shared" si="607"/>
        <v/>
      </c>
      <c r="GG226" s="17" t="str">
        <f t="shared" si="607"/>
        <v/>
      </c>
      <c r="GH226" s="17" t="str">
        <f t="shared" si="607"/>
        <v/>
      </c>
      <c r="GI226" s="17" t="str">
        <f t="shared" si="607"/>
        <v/>
      </c>
      <c r="GJ226" s="17" t="str">
        <f t="shared" si="607"/>
        <v/>
      </c>
      <c r="GK226" s="17" t="str">
        <f t="shared" si="608"/>
        <v/>
      </c>
      <c r="GL226" s="17" t="str">
        <f t="shared" si="608"/>
        <v/>
      </c>
      <c r="GM226" s="17" t="str">
        <f t="shared" si="608"/>
        <v/>
      </c>
      <c r="GN226" s="17" t="str">
        <f t="shared" si="608"/>
        <v/>
      </c>
      <c r="GO226" s="17" t="str">
        <f t="shared" si="608"/>
        <v/>
      </c>
      <c r="GP226" s="17" t="str">
        <f t="shared" si="608"/>
        <v/>
      </c>
      <c r="GQ226" s="17" t="str">
        <f t="shared" si="608"/>
        <v/>
      </c>
      <c r="GR226" s="17" t="str">
        <f t="shared" si="608"/>
        <v/>
      </c>
      <c r="GS226" s="17" t="str">
        <f t="shared" si="608"/>
        <v/>
      </c>
      <c r="GT226" s="17" t="str">
        <f t="shared" si="608"/>
        <v/>
      </c>
      <c r="GU226" s="17" t="str">
        <f t="shared" si="609"/>
        <v/>
      </c>
      <c r="GV226" s="17" t="str">
        <f t="shared" si="609"/>
        <v/>
      </c>
      <c r="GW226" s="17" t="str">
        <f t="shared" si="609"/>
        <v/>
      </c>
      <c r="GX226" s="17" t="str">
        <f t="shared" si="609"/>
        <v/>
      </c>
      <c r="GY226" s="17" t="str">
        <f t="shared" si="609"/>
        <v/>
      </c>
      <c r="GZ226" s="17" t="str">
        <f t="shared" si="609"/>
        <v/>
      </c>
      <c r="HA226" s="17" t="str">
        <f t="shared" si="609"/>
        <v/>
      </c>
      <c r="HB226" s="17" t="str">
        <f t="shared" si="609"/>
        <v/>
      </c>
      <c r="HC226" s="17" t="str">
        <f t="shared" si="609"/>
        <v/>
      </c>
      <c r="HD226" s="17" t="str">
        <f t="shared" si="609"/>
        <v/>
      </c>
      <c r="HE226" s="17" t="str">
        <f t="shared" si="610"/>
        <v/>
      </c>
      <c r="HF226" s="17" t="str">
        <f t="shared" si="610"/>
        <v/>
      </c>
      <c r="HG226" s="17" t="str">
        <f t="shared" si="610"/>
        <v/>
      </c>
      <c r="HH226" s="17" t="str">
        <f t="shared" si="610"/>
        <v/>
      </c>
      <c r="HI226" s="17" t="str">
        <f t="shared" si="610"/>
        <v/>
      </c>
      <c r="HJ226" s="17" t="str">
        <f t="shared" si="610"/>
        <v/>
      </c>
      <c r="HK226" s="17" t="str">
        <f t="shared" si="610"/>
        <v/>
      </c>
      <c r="HL226" s="17" t="str">
        <f t="shared" si="610"/>
        <v/>
      </c>
      <c r="HM226" s="17" t="str">
        <f t="shared" si="610"/>
        <v/>
      </c>
      <c r="HN226" s="17" t="str">
        <f t="shared" si="610"/>
        <v/>
      </c>
      <c r="HO226" s="17" t="str">
        <f t="shared" si="611"/>
        <v/>
      </c>
      <c r="HP226" s="17" t="str">
        <f t="shared" si="611"/>
        <v/>
      </c>
      <c r="HQ226" s="17" t="str">
        <f t="shared" si="611"/>
        <v/>
      </c>
      <c r="HR226" s="17" t="str">
        <f t="shared" si="611"/>
        <v/>
      </c>
      <c r="HS226" s="17" t="str">
        <f t="shared" si="611"/>
        <v/>
      </c>
      <c r="HT226" s="17" t="str">
        <f t="shared" si="611"/>
        <v/>
      </c>
      <c r="HU226" s="17" t="str">
        <f t="shared" si="611"/>
        <v/>
      </c>
      <c r="HV226" s="17" t="str">
        <f t="shared" si="611"/>
        <v/>
      </c>
      <c r="HW226" s="17" t="str">
        <f t="shared" si="611"/>
        <v/>
      </c>
      <c r="HX226" s="17" t="str">
        <f t="shared" si="611"/>
        <v/>
      </c>
      <c r="HY226" s="17" t="str">
        <f t="shared" si="612"/>
        <v/>
      </c>
      <c r="HZ226" s="17" t="str">
        <f t="shared" si="612"/>
        <v/>
      </c>
      <c r="IA226" s="17" t="str">
        <f t="shared" si="612"/>
        <v/>
      </c>
      <c r="IB226" s="17" t="str">
        <f t="shared" si="612"/>
        <v/>
      </c>
      <c r="IC226" s="17" t="str">
        <f t="shared" si="612"/>
        <v/>
      </c>
      <c r="ID226" s="17" t="str">
        <f t="shared" si="612"/>
        <v/>
      </c>
      <c r="IE226" s="17" t="str">
        <f t="shared" si="612"/>
        <v/>
      </c>
      <c r="IF226" s="17" t="str">
        <f t="shared" si="612"/>
        <v/>
      </c>
      <c r="IG226" s="17" t="str">
        <f t="shared" si="612"/>
        <v/>
      </c>
      <c r="IH226" s="17" t="str">
        <f t="shared" si="612"/>
        <v/>
      </c>
      <c r="II226" s="17" t="str">
        <f t="shared" si="613"/>
        <v/>
      </c>
      <c r="IJ226" s="17" t="str">
        <f t="shared" si="613"/>
        <v/>
      </c>
      <c r="IK226" s="17" t="str">
        <f t="shared" si="613"/>
        <v/>
      </c>
      <c r="IL226" s="17" t="str">
        <f t="shared" si="613"/>
        <v/>
      </c>
      <c r="IM226" s="17" t="str">
        <f t="shared" si="613"/>
        <v/>
      </c>
      <c r="IN226" s="17" t="str">
        <f t="shared" si="613"/>
        <v/>
      </c>
      <c r="IO226" s="17" t="str">
        <f t="shared" si="613"/>
        <v/>
      </c>
      <c r="IP226" s="17" t="str">
        <f t="shared" si="613"/>
        <v/>
      </c>
      <c r="IQ226" s="17" t="str">
        <f t="shared" si="613"/>
        <v/>
      </c>
      <c r="IR226" s="17" t="str">
        <f t="shared" si="613"/>
        <v/>
      </c>
      <c r="IS226" s="17" t="str">
        <f t="shared" si="614"/>
        <v/>
      </c>
      <c r="IT226" s="17" t="str">
        <f t="shared" si="614"/>
        <v/>
      </c>
      <c r="IU226" s="17" t="str">
        <f t="shared" si="614"/>
        <v/>
      </c>
      <c r="IV226" s="17" t="str">
        <f t="shared" si="614"/>
        <v/>
      </c>
      <c r="IW226" s="17" t="str">
        <f t="shared" si="614"/>
        <v/>
      </c>
      <c r="IX226" s="17" t="str">
        <f t="shared" si="614"/>
        <v/>
      </c>
      <c r="IY226" s="17" t="str">
        <f t="shared" si="614"/>
        <v/>
      </c>
      <c r="IZ226" s="17" t="str">
        <f t="shared" si="614"/>
        <v/>
      </c>
      <c r="JA226" s="17" t="str">
        <f t="shared" si="614"/>
        <v/>
      </c>
      <c r="JB226" s="17" t="str">
        <f t="shared" si="614"/>
        <v/>
      </c>
      <c r="JC226" s="17" t="str">
        <f t="shared" si="614"/>
        <v/>
      </c>
      <c r="JD226" s="17" t="str">
        <f t="shared" si="614"/>
        <v/>
      </c>
    </row>
    <row r="227" spans="1:264" ht="15.75" customHeight="1">
      <c r="A227" s="105" t="s">
        <v>131</v>
      </c>
      <c r="B227" s="105"/>
      <c r="C227" s="105">
        <v>50</v>
      </c>
      <c r="D227" s="104" t="s">
        <v>47</v>
      </c>
      <c r="E227" s="105" t="s">
        <v>365</v>
      </c>
      <c r="F227" s="113"/>
      <c r="G227" s="113"/>
      <c r="H227" s="113"/>
      <c r="I227" s="113"/>
      <c r="J227" s="118"/>
      <c r="K227" s="108"/>
      <c r="L227" s="109"/>
      <c r="M227" s="108"/>
      <c r="N227" s="35">
        <f t="shared" si="511"/>
        <v>14</v>
      </c>
      <c r="O227" s="110">
        <v>44158</v>
      </c>
      <c r="P227" s="110">
        <v>44176</v>
      </c>
      <c r="Q227" s="35" t="str">
        <f t="shared" si="512"/>
        <v/>
      </c>
      <c r="R227" s="110"/>
      <c r="S227" s="110">
        <v>44165</v>
      </c>
      <c r="T227" s="111"/>
      <c r="U227" s="111"/>
      <c r="V227" s="34" t="str">
        <f t="shared" si="513"/>
        <v/>
      </c>
      <c r="W227" s="17">
        <f t="shared" si="594"/>
        <v>4</v>
      </c>
      <c r="X227" s="17">
        <f t="shared" si="594"/>
        <v>4</v>
      </c>
      <c r="Y227" s="17">
        <f t="shared" si="594"/>
        <v>4</v>
      </c>
      <c r="Z227" s="17">
        <f t="shared" si="594"/>
        <v>4</v>
      </c>
      <c r="AA227" s="17">
        <f t="shared" si="594"/>
        <v>4</v>
      </c>
      <c r="AB227" s="17">
        <f t="shared" si="594"/>
        <v>4</v>
      </c>
      <c r="AC227" s="17">
        <f t="shared" si="594"/>
        <v>4</v>
      </c>
      <c r="AD227" s="17">
        <f t="shared" si="594"/>
        <v>4</v>
      </c>
      <c r="AE227" s="17">
        <f t="shared" si="594"/>
        <v>4</v>
      </c>
      <c r="AF227" s="17">
        <f t="shared" si="594"/>
        <v>4</v>
      </c>
      <c r="AG227" s="17">
        <f t="shared" si="595"/>
        <v>4</v>
      </c>
      <c r="AH227" s="17">
        <f t="shared" si="595"/>
        <v>4</v>
      </c>
      <c r="AI227" s="17">
        <f t="shared" si="595"/>
        <v>4</v>
      </c>
      <c r="AJ227" s="17">
        <f t="shared" si="595"/>
        <v>4</v>
      </c>
      <c r="AK227" s="17">
        <f t="shared" si="595"/>
        <v>4</v>
      </c>
      <c r="AL227" s="17">
        <f t="shared" si="595"/>
        <v>4</v>
      </c>
      <c r="AM227" s="17">
        <f t="shared" si="595"/>
        <v>4</v>
      </c>
      <c r="AN227" s="17">
        <f t="shared" si="595"/>
        <v>4</v>
      </c>
      <c r="AO227" s="17">
        <f t="shared" si="595"/>
        <v>4</v>
      </c>
      <c r="AP227" s="17">
        <f t="shared" si="595"/>
        <v>4</v>
      </c>
      <c r="AQ227" s="17">
        <f t="shared" si="596"/>
        <v>4</v>
      </c>
      <c r="AR227" s="17">
        <f t="shared" si="596"/>
        <v>4</v>
      </c>
      <c r="AS227" s="17">
        <f t="shared" si="596"/>
        <v>4</v>
      </c>
      <c r="AT227" s="17">
        <f t="shared" si="596"/>
        <v>4</v>
      </c>
      <c r="AU227" s="17">
        <f t="shared" si="596"/>
        <v>4</v>
      </c>
      <c r="AV227" s="17">
        <f t="shared" si="596"/>
        <v>4</v>
      </c>
      <c r="AW227" s="17">
        <f t="shared" si="596"/>
        <v>4</v>
      </c>
      <c r="AX227" s="17">
        <f t="shared" si="596"/>
        <v>4</v>
      </c>
      <c r="AY227" s="17">
        <f t="shared" si="596"/>
        <v>4</v>
      </c>
      <c r="AZ227" s="17">
        <f t="shared" si="596"/>
        <v>4</v>
      </c>
      <c r="BA227" s="17">
        <f t="shared" si="597"/>
        <v>4</v>
      </c>
      <c r="BB227" s="17">
        <f t="shared" si="597"/>
        <v>4</v>
      </c>
      <c r="BC227" s="17">
        <f t="shared" si="597"/>
        <v>4</v>
      </c>
      <c r="BD227" s="17">
        <f t="shared" si="597"/>
        <v>4</v>
      </c>
      <c r="BE227" s="17">
        <f t="shared" si="597"/>
        <v>4</v>
      </c>
      <c r="BF227" s="112">
        <f t="shared" si="597"/>
        <v>4</v>
      </c>
      <c r="BG227" s="112">
        <f t="shared" si="597"/>
        <v>4</v>
      </c>
      <c r="BH227" s="112">
        <f t="shared" si="597"/>
        <v>4</v>
      </c>
      <c r="BI227" s="112">
        <f t="shared" si="597"/>
        <v>4</v>
      </c>
      <c r="BJ227" s="112">
        <f t="shared" si="597"/>
        <v>4</v>
      </c>
      <c r="BK227" s="112">
        <f t="shared" si="598"/>
        <v>4</v>
      </c>
      <c r="BL227" s="112">
        <f t="shared" si="598"/>
        <v>4</v>
      </c>
      <c r="BM227" s="17">
        <f t="shared" si="598"/>
        <v>4</v>
      </c>
      <c r="BN227" s="17">
        <f t="shared" si="598"/>
        <v>4</v>
      </c>
      <c r="BO227" s="17">
        <f t="shared" si="598"/>
        <v>4</v>
      </c>
      <c r="BP227" s="17">
        <f t="shared" si="598"/>
        <v>4</v>
      </c>
      <c r="BQ227" s="17">
        <f t="shared" si="598"/>
        <v>4</v>
      </c>
      <c r="BR227" s="17">
        <f t="shared" si="598"/>
        <v>4</v>
      </c>
      <c r="BS227" s="17">
        <f t="shared" si="598"/>
        <v>4</v>
      </c>
      <c r="BT227" s="17">
        <f t="shared" si="598"/>
        <v>4</v>
      </c>
      <c r="BU227" s="17">
        <f t="shared" si="599"/>
        <v>4</v>
      </c>
      <c r="BV227" s="17">
        <f t="shared" si="599"/>
        <v>4</v>
      </c>
      <c r="BW227" s="17">
        <f t="shared" si="599"/>
        <v>4</v>
      </c>
      <c r="BX227" s="17">
        <f t="shared" si="599"/>
        <v>4</v>
      </c>
      <c r="BY227" s="17">
        <f t="shared" si="599"/>
        <v>4</v>
      </c>
      <c r="BZ227" s="17">
        <f t="shared" si="599"/>
        <v>4</v>
      </c>
      <c r="CA227" s="17">
        <f t="shared" si="599"/>
        <v>4</v>
      </c>
      <c r="CB227" s="17">
        <f t="shared" si="599"/>
        <v>4</v>
      </c>
      <c r="CC227" s="17">
        <f t="shared" si="599"/>
        <v>4</v>
      </c>
      <c r="CD227" s="17">
        <f t="shared" si="599"/>
        <v>4</v>
      </c>
      <c r="CE227" s="17">
        <f t="shared" si="599"/>
        <v>4</v>
      </c>
      <c r="CF227" s="17">
        <f t="shared" ref="CF227:CO228" si="620">IF(AND($S227&lt;&gt;"",CF$6&gt;=$R227,CF$6&lt;=$S227),IF($E227="",IF($F227="",6,5),4),IF((CF$6&gt;=$O227)*AND(CF$6&lt;=$P227),IF($E227="",IF($F227="",3,2),1),""))</f>
        <v>1</v>
      </c>
      <c r="CG227" s="17">
        <f t="shared" si="620"/>
        <v>1</v>
      </c>
      <c r="CH227" s="17">
        <f t="shared" si="620"/>
        <v>1</v>
      </c>
      <c r="CI227" s="17">
        <f t="shared" si="620"/>
        <v>1</v>
      </c>
      <c r="CJ227" s="17">
        <f t="shared" si="620"/>
        <v>1</v>
      </c>
      <c r="CK227" s="17">
        <f t="shared" si="620"/>
        <v>1</v>
      </c>
      <c r="CL227" s="17">
        <f t="shared" si="620"/>
        <v>1</v>
      </c>
      <c r="CM227" s="17">
        <f t="shared" si="620"/>
        <v>1</v>
      </c>
      <c r="CN227" s="17">
        <f t="shared" si="620"/>
        <v>1</v>
      </c>
      <c r="CO227" s="17">
        <f t="shared" si="620"/>
        <v>1</v>
      </c>
      <c r="CP227" s="17">
        <f t="shared" ref="CP227:DD228" si="621">IF(AND($S227&lt;&gt;"",CP$6&gt;=$R227,CP$6&lt;=$S227),IF($E227="",IF($F227="",6,5),4),IF((CP$6&gt;=$O227)*AND(CP$6&lt;=$P227),IF($E227="",IF($F227="",3,2),1),""))</f>
        <v>1</v>
      </c>
      <c r="CQ227" s="17" t="str">
        <f t="shared" si="621"/>
        <v/>
      </c>
      <c r="CR227" s="17" t="str">
        <f t="shared" si="621"/>
        <v/>
      </c>
      <c r="CS227" s="17" t="str">
        <f t="shared" si="621"/>
        <v/>
      </c>
      <c r="CT227" s="17" t="str">
        <f t="shared" si="621"/>
        <v/>
      </c>
      <c r="CU227" s="17" t="str">
        <f t="shared" si="621"/>
        <v/>
      </c>
      <c r="CV227" s="17" t="str">
        <f t="shared" si="621"/>
        <v/>
      </c>
      <c r="CW227" s="17" t="str">
        <f t="shared" si="621"/>
        <v/>
      </c>
      <c r="CX227" s="17" t="str">
        <f t="shared" si="621"/>
        <v/>
      </c>
      <c r="CY227" s="17" t="str">
        <f t="shared" si="621"/>
        <v/>
      </c>
      <c r="CZ227" s="17" t="str">
        <f t="shared" si="621"/>
        <v/>
      </c>
      <c r="DA227" s="17" t="str">
        <f t="shared" si="621"/>
        <v/>
      </c>
      <c r="DB227" s="17" t="str">
        <f t="shared" si="621"/>
        <v/>
      </c>
      <c r="DC227" s="17" t="str">
        <f t="shared" si="621"/>
        <v/>
      </c>
      <c r="DD227" s="17" t="str">
        <f t="shared" si="621"/>
        <v/>
      </c>
      <c r="DE227" s="17" t="str">
        <f t="shared" si="600"/>
        <v/>
      </c>
      <c r="DF227" s="17" t="str">
        <f t="shared" si="600"/>
        <v/>
      </c>
      <c r="DG227" s="17" t="str">
        <f t="shared" si="600"/>
        <v/>
      </c>
      <c r="DH227" s="17" t="str">
        <f t="shared" si="600"/>
        <v/>
      </c>
      <c r="DI227" s="17" t="str">
        <f t="shared" si="600"/>
        <v/>
      </c>
      <c r="DJ227" s="17" t="str">
        <f t="shared" si="600"/>
        <v/>
      </c>
      <c r="DK227" s="17" t="str">
        <f t="shared" si="600"/>
        <v/>
      </c>
      <c r="DL227" s="17" t="str">
        <f t="shared" si="600"/>
        <v/>
      </c>
      <c r="DM227" s="17" t="str">
        <f t="shared" si="600"/>
        <v/>
      </c>
      <c r="DN227" s="17" t="str">
        <f t="shared" si="600"/>
        <v/>
      </c>
      <c r="DO227" s="17" t="str">
        <f t="shared" si="601"/>
        <v/>
      </c>
      <c r="DP227" s="17" t="str">
        <f t="shared" si="601"/>
        <v/>
      </c>
      <c r="DQ227" s="17" t="str">
        <f t="shared" si="601"/>
        <v/>
      </c>
      <c r="DR227" s="17" t="str">
        <f t="shared" si="601"/>
        <v/>
      </c>
      <c r="DS227" s="17" t="str">
        <f t="shared" si="601"/>
        <v/>
      </c>
      <c r="DT227" s="17" t="str">
        <f t="shared" si="601"/>
        <v/>
      </c>
      <c r="DU227" s="17" t="str">
        <f t="shared" si="601"/>
        <v/>
      </c>
      <c r="DV227" s="17" t="str">
        <f t="shared" si="601"/>
        <v/>
      </c>
      <c r="DW227" s="17" t="str">
        <f t="shared" ref="DW227:EB228" si="622">IF(AND($S227&lt;&gt;"",DW$6&gt;=$R227,DW$6&lt;=$S227),IF($E227="",IF($F227="",6,5),4),IF((DW$6&gt;=$O227)*AND(DW$6&lt;=$P227),IF($E227="",IF($F227="",3,2),1),""))</f>
        <v/>
      </c>
      <c r="DX227" s="17" t="str">
        <f t="shared" si="622"/>
        <v/>
      </c>
      <c r="DY227" s="17" t="str">
        <f t="shared" si="622"/>
        <v/>
      </c>
      <c r="DZ227" s="17" t="str">
        <f t="shared" si="622"/>
        <v/>
      </c>
      <c r="EA227" s="17" t="str">
        <f t="shared" si="622"/>
        <v/>
      </c>
      <c r="EB227" s="17" t="str">
        <f t="shared" si="622"/>
        <v/>
      </c>
      <c r="EC227" s="17" t="str">
        <f t="shared" si="602"/>
        <v/>
      </c>
      <c r="ED227" s="17" t="str">
        <f t="shared" si="602"/>
        <v/>
      </c>
      <c r="EE227" s="17" t="str">
        <f t="shared" si="602"/>
        <v/>
      </c>
      <c r="EF227" s="17" t="str">
        <f t="shared" si="602"/>
        <v/>
      </c>
      <c r="EG227" s="17" t="str">
        <f t="shared" si="602"/>
        <v/>
      </c>
      <c r="EH227" s="17" t="str">
        <f t="shared" si="602"/>
        <v/>
      </c>
      <c r="EI227" s="17" t="str">
        <f t="shared" si="602"/>
        <v/>
      </c>
      <c r="EJ227" s="17" t="str">
        <f t="shared" si="602"/>
        <v/>
      </c>
      <c r="EK227" s="17" t="str">
        <f t="shared" si="602"/>
        <v/>
      </c>
      <c r="EL227" s="17" t="str">
        <f t="shared" si="602"/>
        <v/>
      </c>
      <c r="EM227" s="17" t="str">
        <f t="shared" si="603"/>
        <v/>
      </c>
      <c r="EN227" s="17" t="str">
        <f t="shared" si="603"/>
        <v/>
      </c>
      <c r="EO227" s="17" t="str">
        <f t="shared" si="603"/>
        <v/>
      </c>
      <c r="EP227" s="17" t="str">
        <f t="shared" si="603"/>
        <v/>
      </c>
      <c r="EQ227" s="17" t="str">
        <f t="shared" si="603"/>
        <v/>
      </c>
      <c r="ER227" s="17" t="str">
        <f t="shared" si="603"/>
        <v/>
      </c>
      <c r="ES227" s="17" t="str">
        <f t="shared" si="603"/>
        <v/>
      </c>
      <c r="ET227" s="17" t="str">
        <f t="shared" si="603"/>
        <v/>
      </c>
      <c r="EU227" s="17" t="str">
        <f t="shared" si="603"/>
        <v/>
      </c>
      <c r="EV227" s="17" t="str">
        <f t="shared" si="603"/>
        <v/>
      </c>
      <c r="EW227" s="17" t="str">
        <f t="shared" si="604"/>
        <v/>
      </c>
      <c r="EX227" s="17" t="str">
        <f t="shared" si="604"/>
        <v/>
      </c>
      <c r="EY227" s="17" t="str">
        <f t="shared" si="604"/>
        <v/>
      </c>
      <c r="EZ227" s="17" t="str">
        <f t="shared" si="604"/>
        <v/>
      </c>
      <c r="FA227" s="17" t="str">
        <f t="shared" si="604"/>
        <v/>
      </c>
      <c r="FB227" s="17" t="str">
        <f t="shared" si="604"/>
        <v/>
      </c>
      <c r="FC227" s="17" t="str">
        <f t="shared" si="604"/>
        <v/>
      </c>
      <c r="FD227" s="17" t="str">
        <f t="shared" si="604"/>
        <v/>
      </c>
      <c r="FE227" s="17" t="str">
        <f t="shared" si="604"/>
        <v/>
      </c>
      <c r="FF227" s="17" t="str">
        <f t="shared" si="604"/>
        <v/>
      </c>
      <c r="FG227" s="17" t="str">
        <f t="shared" si="605"/>
        <v/>
      </c>
      <c r="FH227" s="17" t="str">
        <f t="shared" si="605"/>
        <v/>
      </c>
      <c r="FI227" s="17" t="str">
        <f t="shared" si="605"/>
        <v/>
      </c>
      <c r="FJ227" s="17" t="str">
        <f t="shared" si="605"/>
        <v/>
      </c>
      <c r="FK227" s="17" t="str">
        <f t="shared" si="605"/>
        <v/>
      </c>
      <c r="FL227" s="17" t="str">
        <f t="shared" si="605"/>
        <v/>
      </c>
      <c r="FM227" s="17" t="str">
        <f t="shared" si="605"/>
        <v/>
      </c>
      <c r="FN227" s="17" t="str">
        <f t="shared" si="605"/>
        <v/>
      </c>
      <c r="FO227" s="17" t="str">
        <f t="shared" si="605"/>
        <v/>
      </c>
      <c r="FP227" s="17" t="str">
        <f t="shared" si="605"/>
        <v/>
      </c>
      <c r="FQ227" s="17" t="str">
        <f t="shared" si="606"/>
        <v/>
      </c>
      <c r="FR227" s="17" t="str">
        <f t="shared" si="606"/>
        <v/>
      </c>
      <c r="FS227" s="17" t="str">
        <f t="shared" si="606"/>
        <v/>
      </c>
      <c r="FT227" s="17" t="str">
        <f t="shared" si="606"/>
        <v/>
      </c>
      <c r="FU227" s="17" t="str">
        <f t="shared" si="606"/>
        <v/>
      </c>
      <c r="FV227" s="17" t="str">
        <f t="shared" si="606"/>
        <v/>
      </c>
      <c r="FW227" s="17" t="str">
        <f t="shared" si="606"/>
        <v/>
      </c>
      <c r="FX227" s="17" t="str">
        <f t="shared" si="606"/>
        <v/>
      </c>
      <c r="FY227" s="17" t="str">
        <f t="shared" si="606"/>
        <v/>
      </c>
      <c r="FZ227" s="17" t="str">
        <f t="shared" si="606"/>
        <v/>
      </c>
      <c r="GA227" s="17" t="str">
        <f t="shared" si="607"/>
        <v/>
      </c>
      <c r="GB227" s="17" t="str">
        <f t="shared" si="607"/>
        <v/>
      </c>
      <c r="GC227" s="17" t="str">
        <f t="shared" si="607"/>
        <v/>
      </c>
      <c r="GD227" s="17" t="str">
        <f t="shared" si="607"/>
        <v/>
      </c>
      <c r="GE227" s="17" t="str">
        <f t="shared" si="607"/>
        <v/>
      </c>
      <c r="GF227" s="17" t="str">
        <f t="shared" si="607"/>
        <v/>
      </c>
      <c r="GG227" s="17" t="str">
        <f t="shared" si="607"/>
        <v/>
      </c>
      <c r="GH227" s="17" t="str">
        <f t="shared" si="607"/>
        <v/>
      </c>
      <c r="GI227" s="17" t="str">
        <f t="shared" si="607"/>
        <v/>
      </c>
      <c r="GJ227" s="17" t="str">
        <f t="shared" si="607"/>
        <v/>
      </c>
      <c r="GK227" s="17" t="str">
        <f t="shared" si="608"/>
        <v/>
      </c>
      <c r="GL227" s="17" t="str">
        <f t="shared" si="608"/>
        <v/>
      </c>
      <c r="GM227" s="17" t="str">
        <f t="shared" si="608"/>
        <v/>
      </c>
      <c r="GN227" s="17" t="str">
        <f t="shared" si="608"/>
        <v/>
      </c>
      <c r="GO227" s="17" t="str">
        <f t="shared" si="608"/>
        <v/>
      </c>
      <c r="GP227" s="17" t="str">
        <f t="shared" si="608"/>
        <v/>
      </c>
      <c r="GQ227" s="17" t="str">
        <f t="shared" si="608"/>
        <v/>
      </c>
      <c r="GR227" s="17" t="str">
        <f t="shared" si="608"/>
        <v/>
      </c>
      <c r="GS227" s="17" t="str">
        <f t="shared" si="608"/>
        <v/>
      </c>
      <c r="GT227" s="17" t="str">
        <f t="shared" si="608"/>
        <v/>
      </c>
      <c r="GU227" s="17" t="str">
        <f t="shared" si="609"/>
        <v/>
      </c>
      <c r="GV227" s="17" t="str">
        <f t="shared" si="609"/>
        <v/>
      </c>
      <c r="GW227" s="17" t="str">
        <f t="shared" si="609"/>
        <v/>
      </c>
      <c r="GX227" s="17" t="str">
        <f t="shared" si="609"/>
        <v/>
      </c>
      <c r="GY227" s="17" t="str">
        <f t="shared" si="609"/>
        <v/>
      </c>
      <c r="GZ227" s="17" t="str">
        <f t="shared" si="609"/>
        <v/>
      </c>
      <c r="HA227" s="17" t="str">
        <f t="shared" si="609"/>
        <v/>
      </c>
      <c r="HB227" s="17" t="str">
        <f t="shared" si="609"/>
        <v/>
      </c>
      <c r="HC227" s="17" t="str">
        <f t="shared" si="609"/>
        <v/>
      </c>
      <c r="HD227" s="17" t="str">
        <f t="shared" si="609"/>
        <v/>
      </c>
      <c r="HE227" s="17" t="str">
        <f t="shared" si="610"/>
        <v/>
      </c>
      <c r="HF227" s="17" t="str">
        <f t="shared" si="610"/>
        <v/>
      </c>
      <c r="HG227" s="17" t="str">
        <f t="shared" si="610"/>
        <v/>
      </c>
      <c r="HH227" s="17" t="str">
        <f t="shared" si="610"/>
        <v/>
      </c>
      <c r="HI227" s="17" t="str">
        <f t="shared" si="610"/>
        <v/>
      </c>
      <c r="HJ227" s="17" t="str">
        <f t="shared" si="610"/>
        <v/>
      </c>
      <c r="HK227" s="17" t="str">
        <f t="shared" si="610"/>
        <v/>
      </c>
      <c r="HL227" s="17" t="str">
        <f t="shared" si="610"/>
        <v/>
      </c>
      <c r="HM227" s="17" t="str">
        <f t="shared" si="610"/>
        <v/>
      </c>
      <c r="HN227" s="17" t="str">
        <f t="shared" si="610"/>
        <v/>
      </c>
      <c r="HO227" s="17" t="str">
        <f t="shared" si="611"/>
        <v/>
      </c>
      <c r="HP227" s="17" t="str">
        <f t="shared" si="611"/>
        <v/>
      </c>
      <c r="HQ227" s="17" t="str">
        <f t="shared" si="611"/>
        <v/>
      </c>
      <c r="HR227" s="17" t="str">
        <f t="shared" si="611"/>
        <v/>
      </c>
      <c r="HS227" s="17" t="str">
        <f t="shared" si="611"/>
        <v/>
      </c>
      <c r="HT227" s="17" t="str">
        <f t="shared" si="611"/>
        <v/>
      </c>
      <c r="HU227" s="17" t="str">
        <f t="shared" si="611"/>
        <v/>
      </c>
      <c r="HV227" s="17" t="str">
        <f t="shared" si="611"/>
        <v/>
      </c>
      <c r="HW227" s="17" t="str">
        <f t="shared" si="611"/>
        <v/>
      </c>
      <c r="HX227" s="17" t="str">
        <f t="shared" si="611"/>
        <v/>
      </c>
      <c r="HY227" s="17" t="str">
        <f t="shared" si="612"/>
        <v/>
      </c>
      <c r="HZ227" s="17" t="str">
        <f t="shared" si="612"/>
        <v/>
      </c>
      <c r="IA227" s="17" t="str">
        <f t="shared" si="612"/>
        <v/>
      </c>
      <c r="IB227" s="17" t="str">
        <f t="shared" si="612"/>
        <v/>
      </c>
      <c r="IC227" s="17" t="str">
        <f t="shared" si="612"/>
        <v/>
      </c>
      <c r="ID227" s="17" t="str">
        <f t="shared" si="612"/>
        <v/>
      </c>
      <c r="IE227" s="17" t="str">
        <f t="shared" si="612"/>
        <v/>
      </c>
      <c r="IF227" s="17" t="str">
        <f t="shared" si="612"/>
        <v/>
      </c>
      <c r="IG227" s="17" t="str">
        <f t="shared" si="612"/>
        <v/>
      </c>
      <c r="IH227" s="17" t="str">
        <f t="shared" si="612"/>
        <v/>
      </c>
      <c r="II227" s="17" t="str">
        <f t="shared" si="613"/>
        <v/>
      </c>
      <c r="IJ227" s="17" t="str">
        <f t="shared" si="613"/>
        <v/>
      </c>
      <c r="IK227" s="17" t="str">
        <f t="shared" si="613"/>
        <v/>
      </c>
      <c r="IL227" s="17" t="str">
        <f t="shared" si="613"/>
        <v/>
      </c>
      <c r="IM227" s="17" t="str">
        <f t="shared" si="613"/>
        <v/>
      </c>
      <c r="IN227" s="17" t="str">
        <f t="shared" si="613"/>
        <v/>
      </c>
      <c r="IO227" s="17" t="str">
        <f t="shared" si="613"/>
        <v/>
      </c>
      <c r="IP227" s="17" t="str">
        <f t="shared" si="613"/>
        <v/>
      </c>
      <c r="IQ227" s="17" t="str">
        <f t="shared" si="613"/>
        <v/>
      </c>
      <c r="IR227" s="17" t="str">
        <f t="shared" si="613"/>
        <v/>
      </c>
      <c r="IS227" s="17" t="str">
        <f t="shared" si="614"/>
        <v/>
      </c>
      <c r="IT227" s="17" t="str">
        <f t="shared" si="614"/>
        <v/>
      </c>
      <c r="IU227" s="17" t="str">
        <f t="shared" si="614"/>
        <v/>
      </c>
      <c r="IV227" s="17" t="str">
        <f t="shared" si="614"/>
        <v/>
      </c>
      <c r="IW227" s="17" t="str">
        <f t="shared" si="614"/>
        <v/>
      </c>
      <c r="IX227" s="17" t="str">
        <f t="shared" si="614"/>
        <v/>
      </c>
      <c r="IY227" s="17" t="str">
        <f t="shared" si="614"/>
        <v/>
      </c>
      <c r="IZ227" s="17" t="str">
        <f t="shared" si="614"/>
        <v/>
      </c>
      <c r="JA227" s="17" t="str">
        <f t="shared" si="614"/>
        <v/>
      </c>
      <c r="JB227" s="17" t="str">
        <f t="shared" si="614"/>
        <v/>
      </c>
      <c r="JC227" s="17" t="str">
        <f t="shared" si="614"/>
        <v/>
      </c>
      <c r="JD227" s="17" t="str">
        <f t="shared" si="614"/>
        <v/>
      </c>
    </row>
    <row r="228" spans="1:264" ht="15.75" hidden="1" customHeight="1">
      <c r="A228" s="80"/>
      <c r="B228" s="80" t="s">
        <v>213</v>
      </c>
      <c r="C228" s="80"/>
      <c r="D228" s="104" t="s">
        <v>219</v>
      </c>
      <c r="E228" s="105"/>
      <c r="F228" s="113" t="s">
        <v>214</v>
      </c>
      <c r="G228" s="113"/>
      <c r="H228" s="113"/>
      <c r="I228" s="113"/>
      <c r="J228" s="118"/>
      <c r="K228" s="108" t="s">
        <v>210</v>
      </c>
      <c r="L228" s="109" t="s">
        <v>208</v>
      </c>
      <c r="M228" s="108">
        <v>8</v>
      </c>
      <c r="N228" s="35" t="str">
        <f>IF(OR(O228="",P228=""),"",NETWORKDAYS.INTL(O228,P228,,非稼働日))</f>
        <v/>
      </c>
      <c r="O228" s="110"/>
      <c r="P228" s="110"/>
      <c r="Q228" s="35" t="str">
        <f>IF(OR(R228="",S228=""),"",IF(NETWORKDAYS.INTL(R228,S228,,非稼働日)&lt;0,0,NETWORKDAYS.INTL(R228,S228,,非稼働日)))</f>
        <v/>
      </c>
      <c r="R228" s="110"/>
      <c r="S228" s="110"/>
      <c r="T228" s="111"/>
      <c r="U228" s="111"/>
      <c r="V228" s="34" t="str">
        <f t="shared" si="513"/>
        <v/>
      </c>
      <c r="W228" s="17" t="str">
        <f t="shared" si="594"/>
        <v/>
      </c>
      <c r="X228" s="17" t="str">
        <f t="shared" si="594"/>
        <v/>
      </c>
      <c r="Y228" s="17" t="str">
        <f t="shared" si="594"/>
        <v/>
      </c>
      <c r="Z228" s="17" t="str">
        <f t="shared" si="594"/>
        <v/>
      </c>
      <c r="AA228" s="17" t="str">
        <f t="shared" si="594"/>
        <v/>
      </c>
      <c r="AB228" s="17" t="str">
        <f t="shared" si="594"/>
        <v/>
      </c>
      <c r="AC228" s="17" t="str">
        <f t="shared" si="594"/>
        <v/>
      </c>
      <c r="AD228" s="17" t="str">
        <f t="shared" si="594"/>
        <v/>
      </c>
      <c r="AE228" s="17" t="str">
        <f t="shared" si="594"/>
        <v/>
      </c>
      <c r="AF228" s="17" t="str">
        <f t="shared" si="594"/>
        <v/>
      </c>
      <c r="AG228" s="17" t="str">
        <f t="shared" si="595"/>
        <v/>
      </c>
      <c r="AH228" s="17" t="str">
        <f t="shared" si="595"/>
        <v/>
      </c>
      <c r="AI228" s="17" t="str">
        <f t="shared" si="595"/>
        <v/>
      </c>
      <c r="AJ228" s="17" t="str">
        <f t="shared" si="595"/>
        <v/>
      </c>
      <c r="AK228" s="17" t="str">
        <f t="shared" si="595"/>
        <v/>
      </c>
      <c r="AL228" s="17" t="str">
        <f t="shared" si="595"/>
        <v/>
      </c>
      <c r="AM228" s="17" t="str">
        <f t="shared" si="595"/>
        <v/>
      </c>
      <c r="AN228" s="17" t="str">
        <f t="shared" si="595"/>
        <v/>
      </c>
      <c r="AO228" s="17" t="str">
        <f t="shared" si="595"/>
        <v/>
      </c>
      <c r="AP228" s="17" t="str">
        <f t="shared" si="595"/>
        <v/>
      </c>
      <c r="AQ228" s="17" t="str">
        <f t="shared" si="596"/>
        <v/>
      </c>
      <c r="AR228" s="17" t="str">
        <f t="shared" si="596"/>
        <v/>
      </c>
      <c r="AS228" s="17" t="str">
        <f t="shared" si="596"/>
        <v/>
      </c>
      <c r="AT228" s="17" t="str">
        <f t="shared" si="596"/>
        <v/>
      </c>
      <c r="AU228" s="17" t="str">
        <f t="shared" si="596"/>
        <v/>
      </c>
      <c r="AV228" s="17" t="str">
        <f t="shared" si="596"/>
        <v/>
      </c>
      <c r="AW228" s="17" t="str">
        <f t="shared" si="596"/>
        <v/>
      </c>
      <c r="AX228" s="17" t="str">
        <f t="shared" si="596"/>
        <v/>
      </c>
      <c r="AY228" s="17" t="str">
        <f t="shared" si="596"/>
        <v/>
      </c>
      <c r="AZ228" s="17" t="str">
        <f t="shared" si="596"/>
        <v/>
      </c>
      <c r="BA228" s="17" t="str">
        <f t="shared" si="597"/>
        <v/>
      </c>
      <c r="BB228" s="17" t="str">
        <f t="shared" si="597"/>
        <v/>
      </c>
      <c r="BC228" s="17" t="str">
        <f t="shared" si="597"/>
        <v/>
      </c>
      <c r="BD228" s="17" t="str">
        <f t="shared" si="597"/>
        <v/>
      </c>
      <c r="BE228" s="17" t="str">
        <f t="shared" si="597"/>
        <v/>
      </c>
      <c r="BF228" s="112" t="str">
        <f t="shared" si="597"/>
        <v/>
      </c>
      <c r="BG228" s="112" t="str">
        <f t="shared" si="597"/>
        <v/>
      </c>
      <c r="BH228" s="112" t="str">
        <f t="shared" si="597"/>
        <v/>
      </c>
      <c r="BI228" s="112" t="str">
        <f t="shared" si="597"/>
        <v/>
      </c>
      <c r="BJ228" s="112" t="str">
        <f t="shared" si="597"/>
        <v/>
      </c>
      <c r="BK228" s="112" t="str">
        <f t="shared" si="598"/>
        <v/>
      </c>
      <c r="BL228" s="112" t="str">
        <f t="shared" si="598"/>
        <v/>
      </c>
      <c r="BM228" s="17" t="str">
        <f t="shared" si="598"/>
        <v/>
      </c>
      <c r="BN228" s="17" t="str">
        <f t="shared" si="598"/>
        <v/>
      </c>
      <c r="BO228" s="17" t="str">
        <f t="shared" si="598"/>
        <v/>
      </c>
      <c r="BP228" s="17" t="str">
        <f t="shared" si="598"/>
        <v/>
      </c>
      <c r="BQ228" s="17" t="str">
        <f t="shared" si="598"/>
        <v/>
      </c>
      <c r="BR228" s="17" t="str">
        <f t="shared" si="598"/>
        <v/>
      </c>
      <c r="BS228" s="17" t="str">
        <f t="shared" si="598"/>
        <v/>
      </c>
      <c r="BT228" s="17" t="str">
        <f t="shared" si="598"/>
        <v/>
      </c>
      <c r="BU228" s="17" t="str">
        <f t="shared" si="599"/>
        <v/>
      </c>
      <c r="BV228" s="17" t="str">
        <f t="shared" si="599"/>
        <v/>
      </c>
      <c r="BW228" s="17" t="str">
        <f t="shared" si="599"/>
        <v/>
      </c>
      <c r="BX228" s="17" t="str">
        <f t="shared" si="599"/>
        <v/>
      </c>
      <c r="BY228" s="17" t="str">
        <f t="shared" si="599"/>
        <v/>
      </c>
      <c r="BZ228" s="17" t="str">
        <f t="shared" si="599"/>
        <v/>
      </c>
      <c r="CA228" s="17" t="str">
        <f t="shared" si="599"/>
        <v/>
      </c>
      <c r="CB228" s="17" t="str">
        <f t="shared" si="599"/>
        <v/>
      </c>
      <c r="CC228" s="17" t="str">
        <f t="shared" si="599"/>
        <v/>
      </c>
      <c r="CD228" s="17" t="str">
        <f t="shared" si="599"/>
        <v/>
      </c>
      <c r="CE228" s="17" t="str">
        <f t="shared" si="599"/>
        <v/>
      </c>
      <c r="CF228" s="17" t="str">
        <f t="shared" si="620"/>
        <v/>
      </c>
      <c r="CG228" s="17" t="str">
        <f t="shared" si="620"/>
        <v/>
      </c>
      <c r="CH228" s="17" t="str">
        <f t="shared" si="620"/>
        <v/>
      </c>
      <c r="CI228" s="17" t="str">
        <f t="shared" si="620"/>
        <v/>
      </c>
      <c r="CJ228" s="17" t="str">
        <f t="shared" si="620"/>
        <v/>
      </c>
      <c r="CK228" s="17" t="str">
        <f t="shared" si="620"/>
        <v/>
      </c>
      <c r="CL228" s="17" t="str">
        <f t="shared" si="620"/>
        <v/>
      </c>
      <c r="CM228" s="17" t="str">
        <f t="shared" si="620"/>
        <v/>
      </c>
      <c r="CN228" s="17" t="str">
        <f t="shared" si="620"/>
        <v/>
      </c>
      <c r="CO228" s="17" t="str">
        <f t="shared" si="620"/>
        <v/>
      </c>
      <c r="CP228" s="17" t="str">
        <f t="shared" si="621"/>
        <v/>
      </c>
      <c r="CQ228" s="17" t="str">
        <f t="shared" si="621"/>
        <v/>
      </c>
      <c r="CR228" s="17" t="str">
        <f t="shared" si="621"/>
        <v/>
      </c>
      <c r="CS228" s="17" t="str">
        <f t="shared" si="621"/>
        <v/>
      </c>
      <c r="CT228" s="17" t="str">
        <f t="shared" si="621"/>
        <v/>
      </c>
      <c r="CU228" s="17" t="str">
        <f t="shared" si="621"/>
        <v/>
      </c>
      <c r="CV228" s="17" t="str">
        <f t="shared" si="621"/>
        <v/>
      </c>
      <c r="CW228" s="17" t="str">
        <f t="shared" si="621"/>
        <v/>
      </c>
      <c r="CX228" s="17" t="str">
        <f t="shared" si="621"/>
        <v/>
      </c>
      <c r="CY228" s="17" t="str">
        <f t="shared" si="621"/>
        <v/>
      </c>
      <c r="CZ228" s="17" t="str">
        <f t="shared" si="621"/>
        <v/>
      </c>
      <c r="DA228" s="17" t="str">
        <f t="shared" si="621"/>
        <v/>
      </c>
      <c r="DB228" s="17" t="str">
        <f t="shared" si="621"/>
        <v/>
      </c>
      <c r="DC228" s="17" t="str">
        <f t="shared" si="621"/>
        <v/>
      </c>
      <c r="DD228" s="17" t="str">
        <f t="shared" si="621"/>
        <v/>
      </c>
      <c r="DE228" s="17" t="str">
        <f t="shared" si="600"/>
        <v/>
      </c>
      <c r="DF228" s="17" t="str">
        <f t="shared" si="600"/>
        <v/>
      </c>
      <c r="DG228" s="17" t="str">
        <f t="shared" si="600"/>
        <v/>
      </c>
      <c r="DH228" s="17" t="str">
        <f t="shared" si="600"/>
        <v/>
      </c>
      <c r="DI228" s="17" t="str">
        <f t="shared" si="600"/>
        <v/>
      </c>
      <c r="DJ228" s="17" t="str">
        <f t="shared" si="600"/>
        <v/>
      </c>
      <c r="DK228" s="17" t="str">
        <f t="shared" si="600"/>
        <v/>
      </c>
      <c r="DL228" s="17" t="str">
        <f t="shared" si="600"/>
        <v/>
      </c>
      <c r="DM228" s="17" t="str">
        <f t="shared" si="600"/>
        <v/>
      </c>
      <c r="DN228" s="17" t="str">
        <f t="shared" si="600"/>
        <v/>
      </c>
      <c r="DO228" s="17" t="str">
        <f t="shared" si="601"/>
        <v/>
      </c>
      <c r="DP228" s="17" t="str">
        <f t="shared" si="601"/>
        <v/>
      </c>
      <c r="DQ228" s="17" t="str">
        <f t="shared" si="601"/>
        <v/>
      </c>
      <c r="DR228" s="17" t="str">
        <f t="shared" si="601"/>
        <v/>
      </c>
      <c r="DS228" s="17" t="str">
        <f t="shared" si="601"/>
        <v/>
      </c>
      <c r="DT228" s="17" t="str">
        <f t="shared" si="601"/>
        <v/>
      </c>
      <c r="DU228" s="17" t="str">
        <f t="shared" si="601"/>
        <v/>
      </c>
      <c r="DV228" s="17" t="str">
        <f t="shared" si="601"/>
        <v/>
      </c>
      <c r="DW228" s="17" t="str">
        <f t="shared" si="622"/>
        <v/>
      </c>
      <c r="DX228" s="17" t="str">
        <f t="shared" si="622"/>
        <v/>
      </c>
      <c r="DY228" s="17" t="str">
        <f t="shared" si="622"/>
        <v/>
      </c>
      <c r="DZ228" s="17" t="str">
        <f t="shared" si="622"/>
        <v/>
      </c>
      <c r="EA228" s="17" t="str">
        <f t="shared" si="622"/>
        <v/>
      </c>
      <c r="EB228" s="17" t="str">
        <f t="shared" si="622"/>
        <v/>
      </c>
      <c r="EC228" s="17" t="str">
        <f t="shared" si="602"/>
        <v/>
      </c>
      <c r="ED228" s="17" t="str">
        <f t="shared" si="602"/>
        <v/>
      </c>
      <c r="EE228" s="17" t="str">
        <f t="shared" si="602"/>
        <v/>
      </c>
      <c r="EF228" s="17" t="str">
        <f t="shared" si="602"/>
        <v/>
      </c>
      <c r="EG228" s="17" t="str">
        <f t="shared" si="602"/>
        <v/>
      </c>
      <c r="EH228" s="17" t="str">
        <f t="shared" si="602"/>
        <v/>
      </c>
      <c r="EI228" s="17" t="str">
        <f t="shared" si="602"/>
        <v/>
      </c>
      <c r="EJ228" s="17" t="str">
        <f t="shared" si="602"/>
        <v/>
      </c>
      <c r="EK228" s="17" t="str">
        <f t="shared" si="602"/>
        <v/>
      </c>
      <c r="EL228" s="17" t="str">
        <f t="shared" si="602"/>
        <v/>
      </c>
      <c r="EM228" s="17" t="str">
        <f t="shared" si="603"/>
        <v/>
      </c>
      <c r="EN228" s="17" t="str">
        <f t="shared" si="603"/>
        <v/>
      </c>
      <c r="EO228" s="17" t="str">
        <f t="shared" si="603"/>
        <v/>
      </c>
      <c r="EP228" s="17" t="str">
        <f t="shared" si="603"/>
        <v/>
      </c>
      <c r="EQ228" s="17" t="str">
        <f t="shared" si="603"/>
        <v/>
      </c>
      <c r="ER228" s="17" t="str">
        <f t="shared" si="603"/>
        <v/>
      </c>
      <c r="ES228" s="17" t="str">
        <f t="shared" si="603"/>
        <v/>
      </c>
      <c r="ET228" s="17" t="str">
        <f t="shared" si="603"/>
        <v/>
      </c>
      <c r="EU228" s="17" t="str">
        <f t="shared" si="603"/>
        <v/>
      </c>
      <c r="EV228" s="17" t="str">
        <f t="shared" si="603"/>
        <v/>
      </c>
      <c r="EW228" s="17" t="str">
        <f t="shared" si="604"/>
        <v/>
      </c>
      <c r="EX228" s="17" t="str">
        <f t="shared" si="604"/>
        <v/>
      </c>
      <c r="EY228" s="17" t="str">
        <f t="shared" si="604"/>
        <v/>
      </c>
      <c r="EZ228" s="17" t="str">
        <f t="shared" si="604"/>
        <v/>
      </c>
      <c r="FA228" s="17" t="str">
        <f t="shared" si="604"/>
        <v/>
      </c>
      <c r="FB228" s="17" t="str">
        <f t="shared" si="604"/>
        <v/>
      </c>
      <c r="FC228" s="17" t="str">
        <f t="shared" si="604"/>
        <v/>
      </c>
      <c r="FD228" s="17" t="str">
        <f t="shared" si="604"/>
        <v/>
      </c>
      <c r="FE228" s="17" t="str">
        <f t="shared" si="604"/>
        <v/>
      </c>
      <c r="FF228" s="17" t="str">
        <f t="shared" si="604"/>
        <v/>
      </c>
      <c r="FG228" s="17" t="str">
        <f t="shared" si="605"/>
        <v/>
      </c>
      <c r="FH228" s="17" t="str">
        <f t="shared" si="605"/>
        <v/>
      </c>
      <c r="FI228" s="17" t="str">
        <f t="shared" si="605"/>
        <v/>
      </c>
      <c r="FJ228" s="17" t="str">
        <f t="shared" si="605"/>
        <v/>
      </c>
      <c r="FK228" s="17" t="str">
        <f t="shared" si="605"/>
        <v/>
      </c>
      <c r="FL228" s="17" t="str">
        <f t="shared" si="605"/>
        <v/>
      </c>
      <c r="FM228" s="17" t="str">
        <f t="shared" si="605"/>
        <v/>
      </c>
      <c r="FN228" s="17" t="str">
        <f t="shared" si="605"/>
        <v/>
      </c>
      <c r="FO228" s="17" t="str">
        <f t="shared" si="605"/>
        <v/>
      </c>
      <c r="FP228" s="17" t="str">
        <f t="shared" si="605"/>
        <v/>
      </c>
      <c r="FQ228" s="17" t="str">
        <f t="shared" si="606"/>
        <v/>
      </c>
      <c r="FR228" s="17" t="str">
        <f t="shared" si="606"/>
        <v/>
      </c>
      <c r="FS228" s="17" t="str">
        <f t="shared" si="606"/>
        <v/>
      </c>
      <c r="FT228" s="17" t="str">
        <f t="shared" si="606"/>
        <v/>
      </c>
      <c r="FU228" s="17" t="str">
        <f t="shared" si="606"/>
        <v/>
      </c>
      <c r="FV228" s="17" t="str">
        <f t="shared" si="606"/>
        <v/>
      </c>
      <c r="FW228" s="17" t="str">
        <f t="shared" si="606"/>
        <v/>
      </c>
      <c r="FX228" s="17" t="str">
        <f t="shared" si="606"/>
        <v/>
      </c>
      <c r="FY228" s="17" t="str">
        <f t="shared" si="606"/>
        <v/>
      </c>
      <c r="FZ228" s="17" t="str">
        <f t="shared" si="606"/>
        <v/>
      </c>
      <c r="GA228" s="17" t="str">
        <f t="shared" si="607"/>
        <v/>
      </c>
      <c r="GB228" s="17" t="str">
        <f t="shared" si="607"/>
        <v/>
      </c>
      <c r="GC228" s="17" t="str">
        <f t="shared" si="607"/>
        <v/>
      </c>
      <c r="GD228" s="17" t="str">
        <f t="shared" si="607"/>
        <v/>
      </c>
      <c r="GE228" s="17" t="str">
        <f t="shared" si="607"/>
        <v/>
      </c>
      <c r="GF228" s="17" t="str">
        <f t="shared" si="607"/>
        <v/>
      </c>
      <c r="GG228" s="17" t="str">
        <f t="shared" si="607"/>
        <v/>
      </c>
      <c r="GH228" s="17" t="str">
        <f t="shared" si="607"/>
        <v/>
      </c>
      <c r="GI228" s="17" t="str">
        <f t="shared" si="607"/>
        <v/>
      </c>
      <c r="GJ228" s="17" t="str">
        <f t="shared" si="607"/>
        <v/>
      </c>
      <c r="GK228" s="17" t="str">
        <f t="shared" si="608"/>
        <v/>
      </c>
      <c r="GL228" s="17" t="str">
        <f t="shared" si="608"/>
        <v/>
      </c>
      <c r="GM228" s="17" t="str">
        <f t="shared" si="608"/>
        <v/>
      </c>
      <c r="GN228" s="17" t="str">
        <f t="shared" si="608"/>
        <v/>
      </c>
      <c r="GO228" s="17" t="str">
        <f t="shared" si="608"/>
        <v/>
      </c>
      <c r="GP228" s="17" t="str">
        <f t="shared" si="608"/>
        <v/>
      </c>
      <c r="GQ228" s="17" t="str">
        <f t="shared" si="608"/>
        <v/>
      </c>
      <c r="GR228" s="17" t="str">
        <f t="shared" si="608"/>
        <v/>
      </c>
      <c r="GS228" s="17" t="str">
        <f t="shared" si="608"/>
        <v/>
      </c>
      <c r="GT228" s="17" t="str">
        <f t="shared" si="608"/>
        <v/>
      </c>
      <c r="GU228" s="17" t="str">
        <f t="shared" si="609"/>
        <v/>
      </c>
      <c r="GV228" s="17" t="str">
        <f t="shared" si="609"/>
        <v/>
      </c>
      <c r="GW228" s="17" t="str">
        <f t="shared" si="609"/>
        <v/>
      </c>
      <c r="GX228" s="17" t="str">
        <f t="shared" si="609"/>
        <v/>
      </c>
      <c r="GY228" s="17" t="str">
        <f t="shared" si="609"/>
        <v/>
      </c>
      <c r="GZ228" s="17" t="str">
        <f t="shared" si="609"/>
        <v/>
      </c>
      <c r="HA228" s="17" t="str">
        <f t="shared" si="609"/>
        <v/>
      </c>
      <c r="HB228" s="17" t="str">
        <f t="shared" si="609"/>
        <v/>
      </c>
      <c r="HC228" s="17" t="str">
        <f t="shared" si="609"/>
        <v/>
      </c>
      <c r="HD228" s="17" t="str">
        <f t="shared" si="609"/>
        <v/>
      </c>
      <c r="HE228" s="17" t="str">
        <f t="shared" si="610"/>
        <v/>
      </c>
      <c r="HF228" s="17" t="str">
        <f t="shared" si="610"/>
        <v/>
      </c>
      <c r="HG228" s="17" t="str">
        <f t="shared" si="610"/>
        <v/>
      </c>
      <c r="HH228" s="17" t="str">
        <f t="shared" si="610"/>
        <v/>
      </c>
      <c r="HI228" s="17" t="str">
        <f t="shared" si="610"/>
        <v/>
      </c>
      <c r="HJ228" s="17" t="str">
        <f t="shared" si="610"/>
        <v/>
      </c>
      <c r="HK228" s="17" t="str">
        <f t="shared" si="610"/>
        <v/>
      </c>
      <c r="HL228" s="17" t="str">
        <f t="shared" si="610"/>
        <v/>
      </c>
      <c r="HM228" s="17" t="str">
        <f t="shared" si="610"/>
        <v/>
      </c>
      <c r="HN228" s="17" t="str">
        <f t="shared" si="610"/>
        <v/>
      </c>
      <c r="HO228" s="17" t="str">
        <f t="shared" si="611"/>
        <v/>
      </c>
      <c r="HP228" s="17" t="str">
        <f t="shared" si="611"/>
        <v/>
      </c>
      <c r="HQ228" s="17" t="str">
        <f t="shared" si="611"/>
        <v/>
      </c>
      <c r="HR228" s="17" t="str">
        <f t="shared" si="611"/>
        <v/>
      </c>
      <c r="HS228" s="17" t="str">
        <f t="shared" si="611"/>
        <v/>
      </c>
      <c r="HT228" s="17" t="str">
        <f t="shared" si="611"/>
        <v/>
      </c>
      <c r="HU228" s="17" t="str">
        <f t="shared" si="611"/>
        <v/>
      </c>
      <c r="HV228" s="17" t="str">
        <f t="shared" si="611"/>
        <v/>
      </c>
      <c r="HW228" s="17" t="str">
        <f t="shared" si="611"/>
        <v/>
      </c>
      <c r="HX228" s="17" t="str">
        <f t="shared" si="611"/>
        <v/>
      </c>
      <c r="HY228" s="17" t="str">
        <f t="shared" si="612"/>
        <v/>
      </c>
      <c r="HZ228" s="17" t="str">
        <f t="shared" si="612"/>
        <v/>
      </c>
      <c r="IA228" s="17" t="str">
        <f t="shared" si="612"/>
        <v/>
      </c>
      <c r="IB228" s="17" t="str">
        <f t="shared" si="612"/>
        <v/>
      </c>
      <c r="IC228" s="17" t="str">
        <f t="shared" si="612"/>
        <v/>
      </c>
      <c r="ID228" s="17" t="str">
        <f t="shared" si="612"/>
        <v/>
      </c>
      <c r="IE228" s="17" t="str">
        <f t="shared" si="612"/>
        <v/>
      </c>
      <c r="IF228" s="17" t="str">
        <f t="shared" si="612"/>
        <v/>
      </c>
      <c r="IG228" s="17" t="str">
        <f t="shared" si="612"/>
        <v/>
      </c>
      <c r="IH228" s="17" t="str">
        <f t="shared" si="612"/>
        <v/>
      </c>
      <c r="II228" s="17" t="str">
        <f t="shared" si="613"/>
        <v/>
      </c>
      <c r="IJ228" s="17" t="str">
        <f t="shared" si="613"/>
        <v/>
      </c>
      <c r="IK228" s="17" t="str">
        <f t="shared" si="613"/>
        <v/>
      </c>
      <c r="IL228" s="17" t="str">
        <f t="shared" si="613"/>
        <v/>
      </c>
      <c r="IM228" s="17" t="str">
        <f t="shared" si="613"/>
        <v/>
      </c>
      <c r="IN228" s="17" t="str">
        <f t="shared" si="613"/>
        <v/>
      </c>
      <c r="IO228" s="17" t="str">
        <f t="shared" si="613"/>
        <v/>
      </c>
      <c r="IP228" s="17" t="str">
        <f t="shared" si="613"/>
        <v/>
      </c>
      <c r="IQ228" s="17" t="str">
        <f t="shared" si="613"/>
        <v/>
      </c>
      <c r="IR228" s="17" t="str">
        <f t="shared" si="613"/>
        <v/>
      </c>
      <c r="IS228" s="17" t="str">
        <f t="shared" si="614"/>
        <v/>
      </c>
      <c r="IT228" s="17" t="str">
        <f t="shared" si="614"/>
        <v/>
      </c>
      <c r="IU228" s="17" t="str">
        <f t="shared" si="614"/>
        <v/>
      </c>
      <c r="IV228" s="17" t="str">
        <f t="shared" si="614"/>
        <v/>
      </c>
      <c r="IW228" s="17" t="str">
        <f t="shared" si="614"/>
        <v/>
      </c>
      <c r="IX228" s="17" t="str">
        <f t="shared" si="614"/>
        <v/>
      </c>
      <c r="IY228" s="17" t="str">
        <f t="shared" si="614"/>
        <v/>
      </c>
      <c r="IZ228" s="17" t="str">
        <f t="shared" si="614"/>
        <v/>
      </c>
      <c r="JA228" s="17" t="str">
        <f t="shared" si="614"/>
        <v/>
      </c>
      <c r="JB228" s="17" t="str">
        <f t="shared" si="614"/>
        <v/>
      </c>
      <c r="JC228" s="17" t="str">
        <f t="shared" si="614"/>
        <v/>
      </c>
      <c r="JD228" s="17" t="str">
        <f t="shared" si="614"/>
        <v/>
      </c>
    </row>
    <row r="229" spans="1:264" ht="15.75" hidden="1" customHeight="1">
      <c r="A229" s="80"/>
      <c r="B229" s="80"/>
      <c r="C229" s="80"/>
      <c r="D229" s="140" t="s">
        <v>336</v>
      </c>
      <c r="E229" s="141"/>
      <c r="F229" s="106"/>
      <c r="G229" s="106" t="s">
        <v>362</v>
      </c>
      <c r="H229" s="106"/>
      <c r="I229" s="106"/>
      <c r="J229" s="107"/>
      <c r="K229" s="108"/>
      <c r="L229" s="109"/>
      <c r="M229" s="119"/>
      <c r="N229" s="35">
        <f>IF(OR(O229="",P229=""),"",NETWORKDAYS.INTL(O229,P229,,非稼働日))</f>
        <v>14</v>
      </c>
      <c r="O229" s="110">
        <v>44158</v>
      </c>
      <c r="P229" s="110">
        <v>44176</v>
      </c>
      <c r="Q229" s="35">
        <f>IF(OR(R229="",S229=""),"",IF(NETWORKDAYS.INTL(R229,S229,,非稼働日)&lt;0,0,NETWORKDAYS.INTL(R229,S229,,非稼働日)))</f>
        <v>23</v>
      </c>
      <c r="R229" s="110">
        <v>44131</v>
      </c>
      <c r="S229" s="110">
        <v>44165</v>
      </c>
      <c r="T229" s="111">
        <v>1</v>
      </c>
      <c r="U229" s="111">
        <v>1</v>
      </c>
      <c r="V229" s="34" t="str">
        <f t="shared" si="513"/>
        <v/>
      </c>
      <c r="W229" s="17" t="str">
        <f t="shared" ref="W229:AF238" si="623">IF(AND($S229&lt;&gt;"",W$6&gt;=$R229,W$6&lt;=$S229),IF($E229="",IF($F229="",6,5),4),IF((W$6&gt;=$O229)*AND(W$6&lt;=$P229),IF($E229="",IF($F229="",3,2),1),""))</f>
        <v/>
      </c>
      <c r="X229" s="17" t="str">
        <f t="shared" si="623"/>
        <v/>
      </c>
      <c r="Y229" s="17" t="str">
        <f t="shared" si="623"/>
        <v/>
      </c>
      <c r="Z229" s="17" t="str">
        <f t="shared" si="623"/>
        <v/>
      </c>
      <c r="AA229" s="17" t="str">
        <f t="shared" si="623"/>
        <v/>
      </c>
      <c r="AB229" s="17" t="str">
        <f t="shared" si="623"/>
        <v/>
      </c>
      <c r="AC229" s="17" t="str">
        <f t="shared" si="623"/>
        <v/>
      </c>
      <c r="AD229" s="17" t="str">
        <f t="shared" si="623"/>
        <v/>
      </c>
      <c r="AE229" s="17" t="str">
        <f t="shared" si="623"/>
        <v/>
      </c>
      <c r="AF229" s="17" t="str">
        <f t="shared" si="623"/>
        <v/>
      </c>
      <c r="AG229" s="17" t="str">
        <f t="shared" ref="AG229:AP238" si="624">IF(AND($S229&lt;&gt;"",AG$6&gt;=$R229,AG$6&lt;=$S229),IF($E229="",IF($F229="",6,5),4),IF((AG$6&gt;=$O229)*AND(AG$6&lt;=$P229),IF($E229="",IF($F229="",3,2),1),""))</f>
        <v/>
      </c>
      <c r="AH229" s="17" t="str">
        <f t="shared" si="624"/>
        <v/>
      </c>
      <c r="AI229" s="17" t="str">
        <f t="shared" si="624"/>
        <v/>
      </c>
      <c r="AJ229" s="17" t="str">
        <f t="shared" si="624"/>
        <v/>
      </c>
      <c r="AK229" s="17" t="str">
        <f t="shared" si="624"/>
        <v/>
      </c>
      <c r="AL229" s="17" t="str">
        <f t="shared" si="624"/>
        <v/>
      </c>
      <c r="AM229" s="17" t="str">
        <f t="shared" si="624"/>
        <v/>
      </c>
      <c r="AN229" s="17" t="str">
        <f t="shared" si="624"/>
        <v/>
      </c>
      <c r="AO229" s="17" t="str">
        <f t="shared" si="624"/>
        <v/>
      </c>
      <c r="AP229" s="17" t="str">
        <f t="shared" si="624"/>
        <v/>
      </c>
      <c r="AQ229" s="17" t="str">
        <f t="shared" ref="AQ229:AZ238" si="625">IF(AND($S229&lt;&gt;"",AQ$6&gt;=$R229,AQ$6&lt;=$S229),IF($E229="",IF($F229="",6,5),4),IF((AQ$6&gt;=$O229)*AND(AQ$6&lt;=$P229),IF($E229="",IF($F229="",3,2),1),""))</f>
        <v/>
      </c>
      <c r="AR229" s="17" t="str">
        <f t="shared" si="625"/>
        <v/>
      </c>
      <c r="AS229" s="17" t="str">
        <f t="shared" si="625"/>
        <v/>
      </c>
      <c r="AT229" s="17" t="str">
        <f t="shared" si="625"/>
        <v/>
      </c>
      <c r="AU229" s="17" t="str">
        <f t="shared" si="625"/>
        <v/>
      </c>
      <c r="AV229" s="17" t="str">
        <f t="shared" si="625"/>
        <v/>
      </c>
      <c r="AW229" s="17">
        <f t="shared" si="625"/>
        <v>6</v>
      </c>
      <c r="AX229" s="17">
        <f t="shared" si="625"/>
        <v>6</v>
      </c>
      <c r="AY229" s="17">
        <f t="shared" si="625"/>
        <v>6</v>
      </c>
      <c r="AZ229" s="17">
        <f t="shared" si="625"/>
        <v>6</v>
      </c>
      <c r="BA229" s="17">
        <f t="shared" ref="BA229:BJ238" si="626">IF(AND($S229&lt;&gt;"",BA$6&gt;=$R229,BA$6&lt;=$S229),IF($E229="",IF($F229="",6,5),4),IF((BA$6&gt;=$O229)*AND(BA$6&lt;=$P229),IF($E229="",IF($F229="",3,2),1),""))</f>
        <v>6</v>
      </c>
      <c r="BB229" s="17">
        <f t="shared" si="626"/>
        <v>6</v>
      </c>
      <c r="BC229" s="17">
        <f t="shared" si="626"/>
        <v>6</v>
      </c>
      <c r="BD229" s="17">
        <f t="shared" si="626"/>
        <v>6</v>
      </c>
      <c r="BE229" s="17">
        <f t="shared" si="626"/>
        <v>6</v>
      </c>
      <c r="BF229" s="17">
        <f t="shared" si="626"/>
        <v>6</v>
      </c>
      <c r="BG229" s="17">
        <f t="shared" si="626"/>
        <v>6</v>
      </c>
      <c r="BH229" s="17">
        <f t="shared" si="626"/>
        <v>6</v>
      </c>
      <c r="BI229" s="17">
        <f t="shared" si="626"/>
        <v>6</v>
      </c>
      <c r="BJ229" s="17">
        <f t="shared" si="626"/>
        <v>6</v>
      </c>
      <c r="BK229" s="17">
        <f t="shared" ref="BK229:BT238" si="627">IF(AND($S229&lt;&gt;"",BK$6&gt;=$R229,BK$6&lt;=$S229),IF($E229="",IF($F229="",6,5),4),IF((BK$6&gt;=$O229)*AND(BK$6&lt;=$P229),IF($E229="",IF($F229="",3,2),1),""))</f>
        <v>6</v>
      </c>
      <c r="BL229" s="17">
        <f t="shared" si="627"/>
        <v>6</v>
      </c>
      <c r="BM229" s="17">
        <f t="shared" si="627"/>
        <v>6</v>
      </c>
      <c r="BN229" s="17">
        <f t="shared" si="627"/>
        <v>6</v>
      </c>
      <c r="BO229" s="17">
        <f t="shared" si="627"/>
        <v>6</v>
      </c>
      <c r="BP229" s="17">
        <f t="shared" si="627"/>
        <v>6</v>
      </c>
      <c r="BQ229" s="17">
        <f t="shared" si="627"/>
        <v>6</v>
      </c>
      <c r="BR229" s="17">
        <f t="shared" si="627"/>
        <v>6</v>
      </c>
      <c r="BS229" s="17">
        <f t="shared" si="627"/>
        <v>6</v>
      </c>
      <c r="BT229" s="17">
        <f t="shared" si="627"/>
        <v>6</v>
      </c>
      <c r="BU229" s="17">
        <f t="shared" ref="BU229:CE238" si="628">IF(AND($S229&lt;&gt;"",BU$6&gt;=$R229,BU$6&lt;=$S229),IF($E229="",IF($F229="",6,5),4),IF((BU$6&gt;=$O229)*AND(BU$6&lt;=$P229),IF($E229="",IF($F229="",3,2),1),""))</f>
        <v>6</v>
      </c>
      <c r="BV229" s="17">
        <f t="shared" si="628"/>
        <v>6</v>
      </c>
      <c r="BW229" s="17">
        <f t="shared" si="628"/>
        <v>6</v>
      </c>
      <c r="BX229" s="17">
        <f t="shared" si="628"/>
        <v>6</v>
      </c>
      <c r="BY229" s="17">
        <f t="shared" si="628"/>
        <v>6</v>
      </c>
      <c r="BZ229" s="17">
        <f t="shared" si="628"/>
        <v>6</v>
      </c>
      <c r="CA229" s="17">
        <f t="shared" si="628"/>
        <v>6</v>
      </c>
      <c r="CB229" s="17">
        <f t="shared" si="628"/>
        <v>6</v>
      </c>
      <c r="CC229" s="17">
        <f t="shared" si="628"/>
        <v>6</v>
      </c>
      <c r="CD229" s="17">
        <f t="shared" si="628"/>
        <v>6</v>
      </c>
      <c r="CE229" s="17">
        <f t="shared" si="628"/>
        <v>6</v>
      </c>
      <c r="CF229" s="17" t="s">
        <v>32</v>
      </c>
      <c r="CG229" s="17" t="s">
        <v>32</v>
      </c>
      <c r="CH229" s="17" t="s">
        <v>32</v>
      </c>
      <c r="CI229" s="17" t="s">
        <v>32</v>
      </c>
      <c r="CJ229" s="17" t="s">
        <v>32</v>
      </c>
      <c r="CK229" s="17" t="s">
        <v>32</v>
      </c>
      <c r="CL229" s="17" t="s">
        <v>32</v>
      </c>
      <c r="CM229" s="17" t="s">
        <v>32</v>
      </c>
      <c r="CN229" s="17" t="s">
        <v>32</v>
      </c>
      <c r="CO229" s="17" t="s">
        <v>32</v>
      </c>
      <c r="CP229" s="17" t="s">
        <v>32</v>
      </c>
      <c r="CQ229" s="17" t="s">
        <v>32</v>
      </c>
      <c r="CR229" s="17" t="s">
        <v>32</v>
      </c>
      <c r="CS229" s="17" t="s">
        <v>32</v>
      </c>
      <c r="CT229" s="17" t="s">
        <v>32</v>
      </c>
      <c r="CU229" s="17" t="s">
        <v>32</v>
      </c>
      <c r="CV229" s="17" t="s">
        <v>32</v>
      </c>
      <c r="CW229" s="17" t="s">
        <v>32</v>
      </c>
      <c r="CX229" s="17" t="s">
        <v>32</v>
      </c>
      <c r="CY229" s="17" t="s">
        <v>32</v>
      </c>
      <c r="CZ229" s="17" t="s">
        <v>32</v>
      </c>
      <c r="DA229" s="17" t="s">
        <v>32</v>
      </c>
      <c r="DB229" s="17" t="s">
        <v>32</v>
      </c>
      <c r="DC229" s="17" t="s">
        <v>32</v>
      </c>
      <c r="DD229" s="17" t="s">
        <v>32</v>
      </c>
      <c r="DE229" s="17" t="str">
        <f t="shared" ref="DE229:DN238" si="629">IF(AND($S229&lt;&gt;"",DE$6&gt;=$R229,DE$6&lt;=$S229),IF($E229="",IF($F229="",6,5),4),IF((DE$6&gt;=$O229)*AND(DE$6&lt;=$P229),IF($E229="",IF($F229="",3,2),1),""))</f>
        <v/>
      </c>
      <c r="DF229" s="17" t="str">
        <f t="shared" si="629"/>
        <v/>
      </c>
      <c r="DG229" s="17" t="str">
        <f t="shared" si="629"/>
        <v/>
      </c>
      <c r="DH229" s="17" t="str">
        <f t="shared" si="629"/>
        <v/>
      </c>
      <c r="DI229" s="17" t="str">
        <f t="shared" si="629"/>
        <v/>
      </c>
      <c r="DJ229" s="17" t="str">
        <f t="shared" si="629"/>
        <v/>
      </c>
      <c r="DK229" s="17" t="str">
        <f t="shared" si="629"/>
        <v/>
      </c>
      <c r="DL229" s="17" t="str">
        <f t="shared" si="629"/>
        <v/>
      </c>
      <c r="DM229" s="17" t="str">
        <f t="shared" si="629"/>
        <v/>
      </c>
      <c r="DN229" s="17" t="str">
        <f t="shared" si="629"/>
        <v/>
      </c>
      <c r="DO229" s="17" t="str">
        <f t="shared" ref="DO229:DV238" si="630">IF(AND($S229&lt;&gt;"",DO$6&gt;=$R229,DO$6&lt;=$S229),IF($E229="",IF($F229="",6,5),4),IF((DO$6&gt;=$O229)*AND(DO$6&lt;=$P229),IF($E229="",IF($F229="",3,2),1),""))</f>
        <v/>
      </c>
      <c r="DP229" s="17" t="str">
        <f t="shared" si="630"/>
        <v/>
      </c>
      <c r="DQ229" s="17" t="str">
        <f t="shared" si="630"/>
        <v/>
      </c>
      <c r="DR229" s="17" t="str">
        <f t="shared" si="630"/>
        <v/>
      </c>
      <c r="DS229" s="17" t="str">
        <f t="shared" si="630"/>
        <v/>
      </c>
      <c r="DT229" s="17" t="str">
        <f t="shared" si="630"/>
        <v/>
      </c>
      <c r="DU229" s="17" t="str">
        <f t="shared" si="630"/>
        <v/>
      </c>
      <c r="DV229" s="17" t="str">
        <f t="shared" si="630"/>
        <v/>
      </c>
      <c r="DW229" s="17" t="s">
        <v>32</v>
      </c>
      <c r="DX229" s="17" t="s">
        <v>32</v>
      </c>
      <c r="DY229" s="17" t="s">
        <v>32</v>
      </c>
      <c r="DZ229" s="17" t="s">
        <v>32</v>
      </c>
      <c r="EA229" s="17" t="s">
        <v>32</v>
      </c>
      <c r="EB229" s="17" t="s">
        <v>32</v>
      </c>
      <c r="EC229" s="17" t="str">
        <f t="shared" ref="EC229:EL238" si="631">IF(AND($S229&lt;&gt;"",EC$6&gt;=$R229,EC$6&lt;=$S229),IF($E229="",IF($F229="",6,5),4),IF((EC$6&gt;=$O229)*AND(EC$6&lt;=$P229),IF($E229="",IF($F229="",3,2),1),""))</f>
        <v/>
      </c>
      <c r="ED229" s="17" t="str">
        <f t="shared" si="631"/>
        <v/>
      </c>
      <c r="EE229" s="17" t="str">
        <f t="shared" si="631"/>
        <v/>
      </c>
      <c r="EF229" s="17" t="str">
        <f t="shared" si="631"/>
        <v/>
      </c>
      <c r="EG229" s="17" t="str">
        <f t="shared" si="631"/>
        <v/>
      </c>
      <c r="EH229" s="17" t="str">
        <f t="shared" si="631"/>
        <v/>
      </c>
      <c r="EI229" s="17" t="str">
        <f t="shared" si="631"/>
        <v/>
      </c>
      <c r="EJ229" s="17" t="str">
        <f t="shared" si="631"/>
        <v/>
      </c>
      <c r="EK229" s="17" t="str">
        <f t="shared" si="631"/>
        <v/>
      </c>
      <c r="EL229" s="17" t="str">
        <f t="shared" si="631"/>
        <v/>
      </c>
      <c r="EM229" s="17" t="str">
        <f t="shared" ref="EM229:EV238" si="632">IF(AND($S229&lt;&gt;"",EM$6&gt;=$R229,EM$6&lt;=$S229),IF($E229="",IF($F229="",6,5),4),IF((EM$6&gt;=$O229)*AND(EM$6&lt;=$P229),IF($E229="",IF($F229="",3,2),1),""))</f>
        <v/>
      </c>
      <c r="EN229" s="17" t="str">
        <f t="shared" si="632"/>
        <v/>
      </c>
      <c r="EO229" s="17" t="str">
        <f t="shared" si="632"/>
        <v/>
      </c>
      <c r="EP229" s="17" t="str">
        <f t="shared" si="632"/>
        <v/>
      </c>
      <c r="EQ229" s="17" t="str">
        <f t="shared" si="632"/>
        <v/>
      </c>
      <c r="ER229" s="17" t="str">
        <f t="shared" si="632"/>
        <v/>
      </c>
      <c r="ES229" s="17" t="str">
        <f t="shared" si="632"/>
        <v/>
      </c>
      <c r="ET229" s="17" t="str">
        <f t="shared" si="632"/>
        <v/>
      </c>
      <c r="EU229" s="17" t="str">
        <f t="shared" si="632"/>
        <v/>
      </c>
      <c r="EV229" s="17" t="str">
        <f t="shared" si="632"/>
        <v/>
      </c>
      <c r="EW229" s="17" t="str">
        <f t="shared" ref="EW229:FF238" si="633">IF(AND($S229&lt;&gt;"",EW$6&gt;=$R229,EW$6&lt;=$S229),IF($E229="",IF($F229="",6,5),4),IF((EW$6&gt;=$O229)*AND(EW$6&lt;=$P229),IF($E229="",IF($F229="",3,2),1),""))</f>
        <v/>
      </c>
      <c r="EX229" s="17" t="str">
        <f t="shared" si="633"/>
        <v/>
      </c>
      <c r="EY229" s="17" t="str">
        <f t="shared" si="633"/>
        <v/>
      </c>
      <c r="EZ229" s="17" t="str">
        <f t="shared" si="633"/>
        <v/>
      </c>
      <c r="FA229" s="17" t="str">
        <f t="shared" si="633"/>
        <v/>
      </c>
      <c r="FB229" s="17" t="str">
        <f t="shared" si="633"/>
        <v/>
      </c>
      <c r="FC229" s="17" t="str">
        <f t="shared" si="633"/>
        <v/>
      </c>
      <c r="FD229" s="17" t="str">
        <f t="shared" si="633"/>
        <v/>
      </c>
      <c r="FE229" s="17" t="str">
        <f t="shared" si="633"/>
        <v/>
      </c>
      <c r="FF229" s="17" t="str">
        <f t="shared" si="633"/>
        <v/>
      </c>
      <c r="FG229" s="17" t="str">
        <f t="shared" ref="FG229:FP238" si="634">IF(AND($S229&lt;&gt;"",FG$6&gt;=$R229,FG$6&lt;=$S229),IF($E229="",IF($F229="",6,5),4),IF((FG$6&gt;=$O229)*AND(FG$6&lt;=$P229),IF($E229="",IF($F229="",3,2),1),""))</f>
        <v/>
      </c>
      <c r="FH229" s="17" t="str">
        <f t="shared" si="634"/>
        <v/>
      </c>
      <c r="FI229" s="17" t="str">
        <f t="shared" si="634"/>
        <v/>
      </c>
      <c r="FJ229" s="17" t="str">
        <f t="shared" si="634"/>
        <v/>
      </c>
      <c r="FK229" s="17" t="str">
        <f t="shared" si="634"/>
        <v/>
      </c>
      <c r="FL229" s="17" t="str">
        <f t="shared" si="634"/>
        <v/>
      </c>
      <c r="FM229" s="17" t="str">
        <f t="shared" si="634"/>
        <v/>
      </c>
      <c r="FN229" s="17" t="str">
        <f t="shared" si="634"/>
        <v/>
      </c>
      <c r="FO229" s="17" t="str">
        <f t="shared" si="634"/>
        <v/>
      </c>
      <c r="FP229" s="17" t="str">
        <f t="shared" si="634"/>
        <v/>
      </c>
      <c r="FQ229" s="17" t="str">
        <f t="shared" ref="FQ229:FZ238" si="635">IF(AND($S229&lt;&gt;"",FQ$6&gt;=$R229,FQ$6&lt;=$S229),IF($E229="",IF($F229="",6,5),4),IF((FQ$6&gt;=$O229)*AND(FQ$6&lt;=$P229),IF($E229="",IF($F229="",3,2),1),""))</f>
        <v/>
      </c>
      <c r="FR229" s="17" t="str">
        <f t="shared" si="635"/>
        <v/>
      </c>
      <c r="FS229" s="17" t="str">
        <f t="shared" si="635"/>
        <v/>
      </c>
      <c r="FT229" s="17" t="str">
        <f t="shared" si="635"/>
        <v/>
      </c>
      <c r="FU229" s="17" t="str">
        <f t="shared" si="635"/>
        <v/>
      </c>
      <c r="FV229" s="17" t="str">
        <f t="shared" si="635"/>
        <v/>
      </c>
      <c r="FW229" s="17" t="str">
        <f t="shared" si="635"/>
        <v/>
      </c>
      <c r="FX229" s="17" t="str">
        <f t="shared" si="635"/>
        <v/>
      </c>
      <c r="FY229" s="17" t="str">
        <f t="shared" si="635"/>
        <v/>
      </c>
      <c r="FZ229" s="17" t="str">
        <f t="shared" si="635"/>
        <v/>
      </c>
      <c r="GA229" s="17" t="str">
        <f t="shared" ref="GA229:GJ238" si="636">IF(AND($S229&lt;&gt;"",GA$6&gt;=$R229,GA$6&lt;=$S229),IF($E229="",IF($F229="",6,5),4),IF((GA$6&gt;=$O229)*AND(GA$6&lt;=$P229),IF($E229="",IF($F229="",3,2),1),""))</f>
        <v/>
      </c>
      <c r="GB229" s="17" t="str">
        <f t="shared" si="636"/>
        <v/>
      </c>
      <c r="GC229" s="17" t="str">
        <f t="shared" si="636"/>
        <v/>
      </c>
      <c r="GD229" s="17" t="str">
        <f t="shared" si="636"/>
        <v/>
      </c>
      <c r="GE229" s="17" t="str">
        <f t="shared" si="636"/>
        <v/>
      </c>
      <c r="GF229" s="17" t="str">
        <f t="shared" si="636"/>
        <v/>
      </c>
      <c r="GG229" s="17" t="str">
        <f t="shared" si="636"/>
        <v/>
      </c>
      <c r="GH229" s="17" t="str">
        <f t="shared" si="636"/>
        <v/>
      </c>
      <c r="GI229" s="17" t="str">
        <f t="shared" si="636"/>
        <v/>
      </c>
      <c r="GJ229" s="17" t="str">
        <f t="shared" si="636"/>
        <v/>
      </c>
      <c r="GK229" s="17" t="str">
        <f t="shared" ref="GK229:GT238" si="637">IF(AND($S229&lt;&gt;"",GK$6&gt;=$R229,GK$6&lt;=$S229),IF($E229="",IF($F229="",6,5),4),IF((GK$6&gt;=$O229)*AND(GK$6&lt;=$P229),IF($E229="",IF($F229="",3,2),1),""))</f>
        <v/>
      </c>
      <c r="GL229" s="17" t="str">
        <f t="shared" si="637"/>
        <v/>
      </c>
      <c r="GM229" s="17" t="str">
        <f t="shared" si="637"/>
        <v/>
      </c>
      <c r="GN229" s="17" t="str">
        <f t="shared" si="637"/>
        <v/>
      </c>
      <c r="GO229" s="17" t="str">
        <f t="shared" si="637"/>
        <v/>
      </c>
      <c r="GP229" s="17" t="str">
        <f t="shared" si="637"/>
        <v/>
      </c>
      <c r="GQ229" s="17" t="str">
        <f t="shared" si="637"/>
        <v/>
      </c>
      <c r="GR229" s="17" t="str">
        <f t="shared" si="637"/>
        <v/>
      </c>
      <c r="GS229" s="17" t="str">
        <f t="shared" si="637"/>
        <v/>
      </c>
      <c r="GT229" s="17" t="str">
        <f t="shared" si="637"/>
        <v/>
      </c>
      <c r="GU229" s="17" t="str">
        <f t="shared" ref="GU229:HD238" si="638">IF(AND($S229&lt;&gt;"",GU$6&gt;=$R229,GU$6&lt;=$S229),IF($E229="",IF($F229="",6,5),4),IF((GU$6&gt;=$O229)*AND(GU$6&lt;=$P229),IF($E229="",IF($F229="",3,2),1),""))</f>
        <v/>
      </c>
      <c r="GV229" s="17" t="str">
        <f t="shared" si="638"/>
        <v/>
      </c>
      <c r="GW229" s="17" t="str">
        <f t="shared" si="638"/>
        <v/>
      </c>
      <c r="GX229" s="17" t="str">
        <f t="shared" si="638"/>
        <v/>
      </c>
      <c r="GY229" s="17" t="str">
        <f t="shared" si="638"/>
        <v/>
      </c>
      <c r="GZ229" s="17" t="str">
        <f t="shared" si="638"/>
        <v/>
      </c>
      <c r="HA229" s="17" t="str">
        <f t="shared" si="638"/>
        <v/>
      </c>
      <c r="HB229" s="17" t="str">
        <f t="shared" si="638"/>
        <v/>
      </c>
      <c r="HC229" s="17" t="str">
        <f t="shared" si="638"/>
        <v/>
      </c>
      <c r="HD229" s="17" t="str">
        <f t="shared" si="638"/>
        <v/>
      </c>
      <c r="HE229" s="17" t="str">
        <f t="shared" ref="HE229:HN238" si="639">IF(AND($S229&lt;&gt;"",HE$6&gt;=$R229,HE$6&lt;=$S229),IF($E229="",IF($F229="",6,5),4),IF((HE$6&gt;=$O229)*AND(HE$6&lt;=$P229),IF($E229="",IF($F229="",3,2),1),""))</f>
        <v/>
      </c>
      <c r="HF229" s="17" t="str">
        <f t="shared" si="639"/>
        <v/>
      </c>
      <c r="HG229" s="17" t="str">
        <f t="shared" si="639"/>
        <v/>
      </c>
      <c r="HH229" s="17" t="str">
        <f t="shared" si="639"/>
        <v/>
      </c>
      <c r="HI229" s="17" t="str">
        <f t="shared" si="639"/>
        <v/>
      </c>
      <c r="HJ229" s="17" t="str">
        <f t="shared" si="639"/>
        <v/>
      </c>
      <c r="HK229" s="17" t="str">
        <f t="shared" si="639"/>
        <v/>
      </c>
      <c r="HL229" s="17" t="str">
        <f t="shared" si="639"/>
        <v/>
      </c>
      <c r="HM229" s="17" t="str">
        <f t="shared" si="639"/>
        <v/>
      </c>
      <c r="HN229" s="17" t="str">
        <f t="shared" si="639"/>
        <v/>
      </c>
      <c r="HO229" s="17" t="str">
        <f t="shared" ref="HO229:HX238" si="640">IF(AND($S229&lt;&gt;"",HO$6&gt;=$R229,HO$6&lt;=$S229),IF($E229="",IF($F229="",6,5),4),IF((HO$6&gt;=$O229)*AND(HO$6&lt;=$P229),IF($E229="",IF($F229="",3,2),1),""))</f>
        <v/>
      </c>
      <c r="HP229" s="17" t="str">
        <f t="shared" si="640"/>
        <v/>
      </c>
      <c r="HQ229" s="17" t="str">
        <f t="shared" si="640"/>
        <v/>
      </c>
      <c r="HR229" s="17" t="str">
        <f t="shared" si="640"/>
        <v/>
      </c>
      <c r="HS229" s="17" t="str">
        <f t="shared" si="640"/>
        <v/>
      </c>
      <c r="HT229" s="17" t="str">
        <f t="shared" si="640"/>
        <v/>
      </c>
      <c r="HU229" s="17" t="str">
        <f t="shared" si="640"/>
        <v/>
      </c>
      <c r="HV229" s="17" t="str">
        <f t="shared" si="640"/>
        <v/>
      </c>
      <c r="HW229" s="17" t="str">
        <f t="shared" si="640"/>
        <v/>
      </c>
      <c r="HX229" s="17" t="str">
        <f t="shared" si="640"/>
        <v/>
      </c>
      <c r="HY229" s="17" t="str">
        <f t="shared" ref="HY229:IH238" si="641">IF(AND($S229&lt;&gt;"",HY$6&gt;=$R229,HY$6&lt;=$S229),IF($E229="",IF($F229="",6,5),4),IF((HY$6&gt;=$O229)*AND(HY$6&lt;=$P229),IF($E229="",IF($F229="",3,2),1),""))</f>
        <v/>
      </c>
      <c r="HZ229" s="17" t="str">
        <f t="shared" si="641"/>
        <v/>
      </c>
      <c r="IA229" s="17" t="str">
        <f t="shared" si="641"/>
        <v/>
      </c>
      <c r="IB229" s="17" t="str">
        <f t="shared" si="641"/>
        <v/>
      </c>
      <c r="IC229" s="17" t="str">
        <f t="shared" si="641"/>
        <v/>
      </c>
      <c r="ID229" s="17" t="str">
        <f t="shared" si="641"/>
        <v/>
      </c>
      <c r="IE229" s="17" t="str">
        <f t="shared" si="641"/>
        <v/>
      </c>
      <c r="IF229" s="17" t="str">
        <f t="shared" si="641"/>
        <v/>
      </c>
      <c r="IG229" s="17" t="str">
        <f t="shared" si="641"/>
        <v/>
      </c>
      <c r="IH229" s="17" t="str">
        <f t="shared" si="641"/>
        <v/>
      </c>
      <c r="II229" s="17" t="str">
        <f t="shared" ref="II229:IR238" si="642">IF(AND($S229&lt;&gt;"",II$6&gt;=$R229,II$6&lt;=$S229),IF($E229="",IF($F229="",6,5),4),IF((II$6&gt;=$O229)*AND(II$6&lt;=$P229),IF($E229="",IF($F229="",3,2),1),""))</f>
        <v/>
      </c>
      <c r="IJ229" s="17" t="str">
        <f t="shared" si="642"/>
        <v/>
      </c>
      <c r="IK229" s="17" t="str">
        <f t="shared" si="642"/>
        <v/>
      </c>
      <c r="IL229" s="17" t="str">
        <f t="shared" si="642"/>
        <v/>
      </c>
      <c r="IM229" s="17" t="str">
        <f t="shared" si="642"/>
        <v/>
      </c>
      <c r="IN229" s="17" t="str">
        <f t="shared" si="642"/>
        <v/>
      </c>
      <c r="IO229" s="17" t="str">
        <f t="shared" si="642"/>
        <v/>
      </c>
      <c r="IP229" s="17" t="str">
        <f t="shared" si="642"/>
        <v/>
      </c>
      <c r="IQ229" s="17" t="str">
        <f t="shared" si="642"/>
        <v/>
      </c>
      <c r="IR229" s="17" t="str">
        <f t="shared" si="642"/>
        <v/>
      </c>
      <c r="IS229" s="17" t="str">
        <f t="shared" ref="IS229:JD238" si="643">IF(AND($S229&lt;&gt;"",IS$6&gt;=$R229,IS$6&lt;=$S229),IF($E229="",IF($F229="",6,5),4),IF((IS$6&gt;=$O229)*AND(IS$6&lt;=$P229),IF($E229="",IF($F229="",3,2),1),""))</f>
        <v/>
      </c>
      <c r="IT229" s="17" t="str">
        <f t="shared" si="643"/>
        <v/>
      </c>
      <c r="IU229" s="17" t="str">
        <f t="shared" si="643"/>
        <v/>
      </c>
      <c r="IV229" s="17" t="str">
        <f t="shared" si="643"/>
        <v/>
      </c>
      <c r="IW229" s="17" t="str">
        <f t="shared" si="643"/>
        <v/>
      </c>
      <c r="IX229" s="17" t="str">
        <f t="shared" si="643"/>
        <v/>
      </c>
      <c r="IY229" s="17" t="str">
        <f t="shared" si="643"/>
        <v/>
      </c>
      <c r="IZ229" s="17" t="str">
        <f t="shared" si="643"/>
        <v/>
      </c>
      <c r="JA229" s="17" t="str">
        <f t="shared" si="643"/>
        <v/>
      </c>
      <c r="JB229" s="17" t="str">
        <f t="shared" si="643"/>
        <v/>
      </c>
      <c r="JC229" s="17" t="str">
        <f t="shared" si="643"/>
        <v/>
      </c>
      <c r="JD229" s="17" t="str">
        <f t="shared" si="643"/>
        <v/>
      </c>
    </row>
    <row r="230" spans="1:264" ht="15.75" hidden="1" customHeight="1">
      <c r="A230" s="80"/>
      <c r="B230" s="80"/>
      <c r="C230" s="80"/>
      <c r="D230" s="140" t="s">
        <v>337</v>
      </c>
      <c r="E230" s="141"/>
      <c r="F230" s="106"/>
      <c r="G230" s="106" t="s">
        <v>363</v>
      </c>
      <c r="H230" s="106"/>
      <c r="I230" s="106"/>
      <c r="J230" s="107"/>
      <c r="K230" s="108"/>
      <c r="L230" s="109"/>
      <c r="M230" s="119"/>
      <c r="N230" s="35" t="str">
        <f>IF(OR(O230="",P230=""),"",NETWORKDAYS.INTL(O230,P230,,非稼働日))</f>
        <v/>
      </c>
      <c r="O230" s="110"/>
      <c r="P230" s="110"/>
      <c r="Q230" s="35">
        <f>IF(OR(R230="",S230=""),"",IF(NETWORKDAYS.INTL(R230,S230,,非稼働日)&lt;0,0,NETWORKDAYS.INTL(R230,S230,,非稼働日)))</f>
        <v>3</v>
      </c>
      <c r="R230" s="110">
        <v>44132</v>
      </c>
      <c r="S230" s="110">
        <v>44134</v>
      </c>
      <c r="T230" s="111">
        <v>1</v>
      </c>
      <c r="U230" s="111">
        <v>1</v>
      </c>
      <c r="V230" s="34" t="str">
        <f t="shared" si="513"/>
        <v/>
      </c>
      <c r="W230" s="17" t="str">
        <f t="shared" si="623"/>
        <v/>
      </c>
      <c r="X230" s="17" t="str">
        <f t="shared" si="623"/>
        <v/>
      </c>
      <c r="Y230" s="17" t="str">
        <f t="shared" si="623"/>
        <v/>
      </c>
      <c r="Z230" s="17" t="str">
        <f t="shared" si="623"/>
        <v/>
      </c>
      <c r="AA230" s="17" t="str">
        <f t="shared" si="623"/>
        <v/>
      </c>
      <c r="AB230" s="17" t="str">
        <f t="shared" si="623"/>
        <v/>
      </c>
      <c r="AC230" s="17" t="str">
        <f t="shared" si="623"/>
        <v/>
      </c>
      <c r="AD230" s="17" t="str">
        <f t="shared" si="623"/>
        <v/>
      </c>
      <c r="AE230" s="17" t="str">
        <f t="shared" si="623"/>
        <v/>
      </c>
      <c r="AF230" s="17" t="str">
        <f t="shared" si="623"/>
        <v/>
      </c>
      <c r="AG230" s="17" t="str">
        <f t="shared" si="624"/>
        <v/>
      </c>
      <c r="AH230" s="17" t="str">
        <f t="shared" si="624"/>
        <v/>
      </c>
      <c r="AI230" s="17" t="str">
        <f t="shared" si="624"/>
        <v/>
      </c>
      <c r="AJ230" s="17" t="str">
        <f t="shared" si="624"/>
        <v/>
      </c>
      <c r="AK230" s="17" t="str">
        <f t="shared" si="624"/>
        <v/>
      </c>
      <c r="AL230" s="17" t="str">
        <f t="shared" si="624"/>
        <v/>
      </c>
      <c r="AM230" s="17" t="str">
        <f t="shared" si="624"/>
        <v/>
      </c>
      <c r="AN230" s="17" t="str">
        <f t="shared" si="624"/>
        <v/>
      </c>
      <c r="AO230" s="17" t="str">
        <f t="shared" si="624"/>
        <v/>
      </c>
      <c r="AP230" s="17" t="str">
        <f t="shared" si="624"/>
        <v/>
      </c>
      <c r="AQ230" s="17" t="str">
        <f t="shared" si="625"/>
        <v/>
      </c>
      <c r="AR230" s="17" t="str">
        <f t="shared" si="625"/>
        <v/>
      </c>
      <c r="AS230" s="17" t="str">
        <f t="shared" si="625"/>
        <v/>
      </c>
      <c r="AT230" s="17" t="str">
        <f t="shared" si="625"/>
        <v/>
      </c>
      <c r="AU230" s="17" t="str">
        <f t="shared" si="625"/>
        <v/>
      </c>
      <c r="AV230" s="17" t="str">
        <f t="shared" si="625"/>
        <v/>
      </c>
      <c r="AW230" s="17" t="str">
        <f t="shared" si="625"/>
        <v/>
      </c>
      <c r="AX230" s="17">
        <f t="shared" si="625"/>
        <v>6</v>
      </c>
      <c r="AY230" s="17">
        <f t="shared" si="625"/>
        <v>6</v>
      </c>
      <c r="AZ230" s="17">
        <f t="shared" si="625"/>
        <v>6</v>
      </c>
      <c r="BA230" s="17" t="str">
        <f t="shared" si="626"/>
        <v/>
      </c>
      <c r="BB230" s="17" t="str">
        <f t="shared" si="626"/>
        <v/>
      </c>
      <c r="BC230" s="17" t="str">
        <f t="shared" si="626"/>
        <v/>
      </c>
      <c r="BD230" s="17" t="str">
        <f t="shared" si="626"/>
        <v/>
      </c>
      <c r="BE230" s="17" t="str">
        <f t="shared" si="626"/>
        <v/>
      </c>
      <c r="BF230" s="17" t="str">
        <f t="shared" si="626"/>
        <v/>
      </c>
      <c r="BG230" s="17" t="str">
        <f t="shared" si="626"/>
        <v/>
      </c>
      <c r="BH230" s="17" t="str">
        <f t="shared" si="626"/>
        <v/>
      </c>
      <c r="BI230" s="17" t="str">
        <f t="shared" si="626"/>
        <v/>
      </c>
      <c r="BJ230" s="17" t="str">
        <f t="shared" si="626"/>
        <v/>
      </c>
      <c r="BK230" s="17" t="str">
        <f t="shared" si="627"/>
        <v/>
      </c>
      <c r="BL230" s="17" t="str">
        <f t="shared" si="627"/>
        <v/>
      </c>
      <c r="BM230" s="17" t="str">
        <f t="shared" si="627"/>
        <v/>
      </c>
      <c r="BN230" s="17" t="str">
        <f t="shared" si="627"/>
        <v/>
      </c>
      <c r="BO230" s="17" t="str">
        <f t="shared" si="627"/>
        <v/>
      </c>
      <c r="BP230" s="17" t="str">
        <f t="shared" si="627"/>
        <v/>
      </c>
      <c r="BQ230" s="17" t="str">
        <f t="shared" si="627"/>
        <v/>
      </c>
      <c r="BR230" s="17" t="str">
        <f t="shared" si="627"/>
        <v/>
      </c>
      <c r="BS230" s="17" t="str">
        <f t="shared" si="627"/>
        <v/>
      </c>
      <c r="BT230" s="17" t="str">
        <f t="shared" si="627"/>
        <v/>
      </c>
      <c r="BU230" s="17" t="str">
        <f t="shared" si="628"/>
        <v/>
      </c>
      <c r="BV230" s="17" t="str">
        <f t="shared" si="628"/>
        <v/>
      </c>
      <c r="BW230" s="17" t="str">
        <f t="shared" si="628"/>
        <v/>
      </c>
      <c r="BX230" s="17" t="str">
        <f t="shared" si="628"/>
        <v/>
      </c>
      <c r="BY230" s="17" t="str">
        <f t="shared" si="628"/>
        <v/>
      </c>
      <c r="BZ230" s="17" t="str">
        <f t="shared" si="628"/>
        <v/>
      </c>
      <c r="CA230" s="17" t="str">
        <f t="shared" si="628"/>
        <v/>
      </c>
      <c r="CB230" s="17" t="str">
        <f t="shared" si="628"/>
        <v/>
      </c>
      <c r="CC230" s="17" t="str">
        <f t="shared" si="628"/>
        <v/>
      </c>
      <c r="CD230" s="17" t="str">
        <f t="shared" si="628"/>
        <v/>
      </c>
      <c r="CE230" s="17" t="str">
        <f t="shared" si="628"/>
        <v/>
      </c>
      <c r="CF230" s="17" t="s">
        <v>32</v>
      </c>
      <c r="CG230" s="17" t="s">
        <v>32</v>
      </c>
      <c r="CH230" s="17" t="s">
        <v>32</v>
      </c>
      <c r="CI230" s="17" t="s">
        <v>32</v>
      </c>
      <c r="CJ230" s="17" t="s">
        <v>32</v>
      </c>
      <c r="CK230" s="17" t="s">
        <v>32</v>
      </c>
      <c r="CL230" s="17" t="s">
        <v>32</v>
      </c>
      <c r="CM230" s="17" t="s">
        <v>32</v>
      </c>
      <c r="CN230" s="17" t="s">
        <v>32</v>
      </c>
      <c r="CO230" s="17" t="s">
        <v>32</v>
      </c>
      <c r="CP230" s="17" t="s">
        <v>32</v>
      </c>
      <c r="CQ230" s="17" t="s">
        <v>32</v>
      </c>
      <c r="CR230" s="17" t="s">
        <v>32</v>
      </c>
      <c r="CS230" s="17" t="s">
        <v>32</v>
      </c>
      <c r="CT230" s="17" t="s">
        <v>32</v>
      </c>
      <c r="CU230" s="17" t="s">
        <v>32</v>
      </c>
      <c r="CV230" s="17" t="s">
        <v>32</v>
      </c>
      <c r="CW230" s="17" t="s">
        <v>32</v>
      </c>
      <c r="CX230" s="17" t="s">
        <v>32</v>
      </c>
      <c r="CY230" s="17" t="s">
        <v>32</v>
      </c>
      <c r="CZ230" s="17" t="s">
        <v>32</v>
      </c>
      <c r="DA230" s="17" t="s">
        <v>32</v>
      </c>
      <c r="DB230" s="17" t="s">
        <v>32</v>
      </c>
      <c r="DC230" s="17" t="s">
        <v>32</v>
      </c>
      <c r="DD230" s="17" t="s">
        <v>32</v>
      </c>
      <c r="DE230" s="17" t="str">
        <f t="shared" si="629"/>
        <v/>
      </c>
      <c r="DF230" s="17" t="str">
        <f t="shared" si="629"/>
        <v/>
      </c>
      <c r="DG230" s="17" t="str">
        <f t="shared" si="629"/>
        <v/>
      </c>
      <c r="DH230" s="17" t="str">
        <f t="shared" si="629"/>
        <v/>
      </c>
      <c r="DI230" s="17" t="str">
        <f t="shared" si="629"/>
        <v/>
      </c>
      <c r="DJ230" s="17" t="str">
        <f t="shared" si="629"/>
        <v/>
      </c>
      <c r="DK230" s="17" t="str">
        <f t="shared" si="629"/>
        <v/>
      </c>
      <c r="DL230" s="17" t="str">
        <f t="shared" si="629"/>
        <v/>
      </c>
      <c r="DM230" s="17" t="str">
        <f t="shared" si="629"/>
        <v/>
      </c>
      <c r="DN230" s="17" t="str">
        <f t="shared" si="629"/>
        <v/>
      </c>
      <c r="DO230" s="17" t="str">
        <f t="shared" si="630"/>
        <v/>
      </c>
      <c r="DP230" s="17" t="str">
        <f t="shared" si="630"/>
        <v/>
      </c>
      <c r="DQ230" s="17" t="str">
        <f t="shared" si="630"/>
        <v/>
      </c>
      <c r="DR230" s="17" t="str">
        <f t="shared" si="630"/>
        <v/>
      </c>
      <c r="DS230" s="17" t="str">
        <f t="shared" si="630"/>
        <v/>
      </c>
      <c r="DT230" s="17" t="str">
        <f t="shared" si="630"/>
        <v/>
      </c>
      <c r="DU230" s="17" t="str">
        <f t="shared" si="630"/>
        <v/>
      </c>
      <c r="DV230" s="17" t="str">
        <f t="shared" si="630"/>
        <v/>
      </c>
      <c r="DW230" s="17" t="s">
        <v>32</v>
      </c>
      <c r="DX230" s="17" t="s">
        <v>32</v>
      </c>
      <c r="DY230" s="17" t="s">
        <v>32</v>
      </c>
      <c r="DZ230" s="17" t="s">
        <v>32</v>
      </c>
      <c r="EA230" s="17" t="s">
        <v>32</v>
      </c>
      <c r="EB230" s="17" t="s">
        <v>32</v>
      </c>
      <c r="EC230" s="17" t="str">
        <f t="shared" si="631"/>
        <v/>
      </c>
      <c r="ED230" s="17" t="str">
        <f t="shared" si="631"/>
        <v/>
      </c>
      <c r="EE230" s="17" t="str">
        <f t="shared" si="631"/>
        <v/>
      </c>
      <c r="EF230" s="17" t="str">
        <f t="shared" si="631"/>
        <v/>
      </c>
      <c r="EG230" s="17" t="str">
        <f t="shared" si="631"/>
        <v/>
      </c>
      <c r="EH230" s="17" t="str">
        <f t="shared" si="631"/>
        <v/>
      </c>
      <c r="EI230" s="17" t="str">
        <f t="shared" si="631"/>
        <v/>
      </c>
      <c r="EJ230" s="17" t="str">
        <f t="shared" si="631"/>
        <v/>
      </c>
      <c r="EK230" s="17" t="str">
        <f t="shared" si="631"/>
        <v/>
      </c>
      <c r="EL230" s="17" t="str">
        <f t="shared" si="631"/>
        <v/>
      </c>
      <c r="EM230" s="17" t="str">
        <f t="shared" si="632"/>
        <v/>
      </c>
      <c r="EN230" s="17" t="str">
        <f t="shared" si="632"/>
        <v/>
      </c>
      <c r="EO230" s="17" t="str">
        <f t="shared" si="632"/>
        <v/>
      </c>
      <c r="EP230" s="17" t="str">
        <f t="shared" si="632"/>
        <v/>
      </c>
      <c r="EQ230" s="17" t="str">
        <f t="shared" si="632"/>
        <v/>
      </c>
      <c r="ER230" s="17" t="str">
        <f t="shared" si="632"/>
        <v/>
      </c>
      <c r="ES230" s="17" t="str">
        <f t="shared" si="632"/>
        <v/>
      </c>
      <c r="ET230" s="17" t="str">
        <f t="shared" si="632"/>
        <v/>
      </c>
      <c r="EU230" s="17" t="str">
        <f t="shared" si="632"/>
        <v/>
      </c>
      <c r="EV230" s="17" t="str">
        <f t="shared" si="632"/>
        <v/>
      </c>
      <c r="EW230" s="17" t="str">
        <f t="shared" si="633"/>
        <v/>
      </c>
      <c r="EX230" s="17" t="str">
        <f t="shared" si="633"/>
        <v/>
      </c>
      <c r="EY230" s="17" t="str">
        <f t="shared" si="633"/>
        <v/>
      </c>
      <c r="EZ230" s="17" t="str">
        <f t="shared" si="633"/>
        <v/>
      </c>
      <c r="FA230" s="17" t="str">
        <f t="shared" si="633"/>
        <v/>
      </c>
      <c r="FB230" s="17" t="str">
        <f t="shared" si="633"/>
        <v/>
      </c>
      <c r="FC230" s="17" t="str">
        <f t="shared" si="633"/>
        <v/>
      </c>
      <c r="FD230" s="17" t="str">
        <f t="shared" si="633"/>
        <v/>
      </c>
      <c r="FE230" s="17" t="str">
        <f t="shared" si="633"/>
        <v/>
      </c>
      <c r="FF230" s="17" t="str">
        <f t="shared" si="633"/>
        <v/>
      </c>
      <c r="FG230" s="17" t="str">
        <f t="shared" si="634"/>
        <v/>
      </c>
      <c r="FH230" s="17" t="str">
        <f t="shared" si="634"/>
        <v/>
      </c>
      <c r="FI230" s="17" t="str">
        <f t="shared" si="634"/>
        <v/>
      </c>
      <c r="FJ230" s="17" t="str">
        <f t="shared" si="634"/>
        <v/>
      </c>
      <c r="FK230" s="17" t="str">
        <f t="shared" si="634"/>
        <v/>
      </c>
      <c r="FL230" s="17" t="str">
        <f t="shared" si="634"/>
        <v/>
      </c>
      <c r="FM230" s="17" t="str">
        <f t="shared" si="634"/>
        <v/>
      </c>
      <c r="FN230" s="17" t="str">
        <f t="shared" si="634"/>
        <v/>
      </c>
      <c r="FO230" s="17" t="str">
        <f t="shared" si="634"/>
        <v/>
      </c>
      <c r="FP230" s="17" t="str">
        <f t="shared" si="634"/>
        <v/>
      </c>
      <c r="FQ230" s="17" t="str">
        <f t="shared" si="635"/>
        <v/>
      </c>
      <c r="FR230" s="17" t="str">
        <f t="shared" si="635"/>
        <v/>
      </c>
      <c r="FS230" s="17" t="str">
        <f t="shared" si="635"/>
        <v/>
      </c>
      <c r="FT230" s="17" t="str">
        <f t="shared" si="635"/>
        <v/>
      </c>
      <c r="FU230" s="17" t="str">
        <f t="shared" si="635"/>
        <v/>
      </c>
      <c r="FV230" s="17" t="str">
        <f t="shared" si="635"/>
        <v/>
      </c>
      <c r="FW230" s="17" t="str">
        <f t="shared" si="635"/>
        <v/>
      </c>
      <c r="FX230" s="17" t="str">
        <f t="shared" si="635"/>
        <v/>
      </c>
      <c r="FY230" s="17" t="str">
        <f t="shared" si="635"/>
        <v/>
      </c>
      <c r="FZ230" s="17" t="str">
        <f t="shared" si="635"/>
        <v/>
      </c>
      <c r="GA230" s="17" t="str">
        <f t="shared" si="636"/>
        <v/>
      </c>
      <c r="GB230" s="17" t="str">
        <f t="shared" si="636"/>
        <v/>
      </c>
      <c r="GC230" s="17" t="str">
        <f t="shared" si="636"/>
        <v/>
      </c>
      <c r="GD230" s="17" t="str">
        <f t="shared" si="636"/>
        <v/>
      </c>
      <c r="GE230" s="17" t="str">
        <f t="shared" si="636"/>
        <v/>
      </c>
      <c r="GF230" s="17" t="str">
        <f t="shared" si="636"/>
        <v/>
      </c>
      <c r="GG230" s="17" t="str">
        <f t="shared" si="636"/>
        <v/>
      </c>
      <c r="GH230" s="17" t="str">
        <f t="shared" si="636"/>
        <v/>
      </c>
      <c r="GI230" s="17" t="str">
        <f t="shared" si="636"/>
        <v/>
      </c>
      <c r="GJ230" s="17" t="str">
        <f t="shared" si="636"/>
        <v/>
      </c>
      <c r="GK230" s="17" t="str">
        <f t="shared" si="637"/>
        <v/>
      </c>
      <c r="GL230" s="17" t="str">
        <f t="shared" si="637"/>
        <v/>
      </c>
      <c r="GM230" s="17" t="str">
        <f t="shared" si="637"/>
        <v/>
      </c>
      <c r="GN230" s="17" t="str">
        <f t="shared" si="637"/>
        <v/>
      </c>
      <c r="GO230" s="17" t="str">
        <f t="shared" si="637"/>
        <v/>
      </c>
      <c r="GP230" s="17" t="str">
        <f t="shared" si="637"/>
        <v/>
      </c>
      <c r="GQ230" s="17" t="str">
        <f t="shared" si="637"/>
        <v/>
      </c>
      <c r="GR230" s="17" t="str">
        <f t="shared" si="637"/>
        <v/>
      </c>
      <c r="GS230" s="17" t="str">
        <f t="shared" si="637"/>
        <v/>
      </c>
      <c r="GT230" s="17" t="str">
        <f t="shared" si="637"/>
        <v/>
      </c>
      <c r="GU230" s="17" t="str">
        <f t="shared" si="638"/>
        <v/>
      </c>
      <c r="GV230" s="17" t="str">
        <f t="shared" si="638"/>
        <v/>
      </c>
      <c r="GW230" s="17" t="str">
        <f t="shared" si="638"/>
        <v/>
      </c>
      <c r="GX230" s="17" t="str">
        <f t="shared" si="638"/>
        <v/>
      </c>
      <c r="GY230" s="17" t="str">
        <f t="shared" si="638"/>
        <v/>
      </c>
      <c r="GZ230" s="17" t="str">
        <f t="shared" si="638"/>
        <v/>
      </c>
      <c r="HA230" s="17" t="str">
        <f t="shared" si="638"/>
        <v/>
      </c>
      <c r="HB230" s="17" t="str">
        <f t="shared" si="638"/>
        <v/>
      </c>
      <c r="HC230" s="17" t="str">
        <f t="shared" si="638"/>
        <v/>
      </c>
      <c r="HD230" s="17" t="str">
        <f t="shared" si="638"/>
        <v/>
      </c>
      <c r="HE230" s="17" t="str">
        <f t="shared" si="639"/>
        <v/>
      </c>
      <c r="HF230" s="17" t="str">
        <f t="shared" si="639"/>
        <v/>
      </c>
      <c r="HG230" s="17" t="str">
        <f t="shared" si="639"/>
        <v/>
      </c>
      <c r="HH230" s="17" t="str">
        <f t="shared" si="639"/>
        <v/>
      </c>
      <c r="HI230" s="17" t="str">
        <f t="shared" si="639"/>
        <v/>
      </c>
      <c r="HJ230" s="17" t="str">
        <f t="shared" si="639"/>
        <v/>
      </c>
      <c r="HK230" s="17" t="str">
        <f t="shared" si="639"/>
        <v/>
      </c>
      <c r="HL230" s="17" t="str">
        <f t="shared" si="639"/>
        <v/>
      </c>
      <c r="HM230" s="17" t="str">
        <f t="shared" si="639"/>
        <v/>
      </c>
      <c r="HN230" s="17" t="str">
        <f t="shared" si="639"/>
        <v/>
      </c>
      <c r="HO230" s="17" t="str">
        <f t="shared" si="640"/>
        <v/>
      </c>
      <c r="HP230" s="17" t="str">
        <f t="shared" si="640"/>
        <v/>
      </c>
      <c r="HQ230" s="17" t="str">
        <f t="shared" si="640"/>
        <v/>
      </c>
      <c r="HR230" s="17" t="str">
        <f t="shared" si="640"/>
        <v/>
      </c>
      <c r="HS230" s="17" t="str">
        <f t="shared" si="640"/>
        <v/>
      </c>
      <c r="HT230" s="17" t="str">
        <f t="shared" si="640"/>
        <v/>
      </c>
      <c r="HU230" s="17" t="str">
        <f t="shared" si="640"/>
        <v/>
      </c>
      <c r="HV230" s="17" t="str">
        <f t="shared" si="640"/>
        <v/>
      </c>
      <c r="HW230" s="17" t="str">
        <f t="shared" si="640"/>
        <v/>
      </c>
      <c r="HX230" s="17" t="str">
        <f t="shared" si="640"/>
        <v/>
      </c>
      <c r="HY230" s="17" t="str">
        <f t="shared" si="641"/>
        <v/>
      </c>
      <c r="HZ230" s="17" t="str">
        <f t="shared" si="641"/>
        <v/>
      </c>
      <c r="IA230" s="17" t="str">
        <f t="shared" si="641"/>
        <v/>
      </c>
      <c r="IB230" s="17" t="str">
        <f t="shared" si="641"/>
        <v/>
      </c>
      <c r="IC230" s="17" t="str">
        <f t="shared" si="641"/>
        <v/>
      </c>
      <c r="ID230" s="17" t="str">
        <f t="shared" si="641"/>
        <v/>
      </c>
      <c r="IE230" s="17" t="str">
        <f t="shared" si="641"/>
        <v/>
      </c>
      <c r="IF230" s="17" t="str">
        <f t="shared" si="641"/>
        <v/>
      </c>
      <c r="IG230" s="17" t="str">
        <f t="shared" si="641"/>
        <v/>
      </c>
      <c r="IH230" s="17" t="str">
        <f t="shared" si="641"/>
        <v/>
      </c>
      <c r="II230" s="17" t="str">
        <f t="shared" si="642"/>
        <v/>
      </c>
      <c r="IJ230" s="17" t="str">
        <f t="shared" si="642"/>
        <v/>
      </c>
      <c r="IK230" s="17" t="str">
        <f t="shared" si="642"/>
        <v/>
      </c>
      <c r="IL230" s="17" t="str">
        <f t="shared" si="642"/>
        <v/>
      </c>
      <c r="IM230" s="17" t="str">
        <f t="shared" si="642"/>
        <v/>
      </c>
      <c r="IN230" s="17" t="str">
        <f t="shared" si="642"/>
        <v/>
      </c>
      <c r="IO230" s="17" t="str">
        <f t="shared" si="642"/>
        <v/>
      </c>
      <c r="IP230" s="17" t="str">
        <f t="shared" si="642"/>
        <v/>
      </c>
      <c r="IQ230" s="17" t="str">
        <f t="shared" si="642"/>
        <v/>
      </c>
      <c r="IR230" s="17" t="str">
        <f t="shared" si="642"/>
        <v/>
      </c>
      <c r="IS230" s="17" t="str">
        <f t="shared" si="643"/>
        <v/>
      </c>
      <c r="IT230" s="17" t="str">
        <f t="shared" si="643"/>
        <v/>
      </c>
      <c r="IU230" s="17" t="str">
        <f t="shared" si="643"/>
        <v/>
      </c>
      <c r="IV230" s="17" t="str">
        <f t="shared" si="643"/>
        <v/>
      </c>
      <c r="IW230" s="17" t="str">
        <f t="shared" si="643"/>
        <v/>
      </c>
      <c r="IX230" s="17" t="str">
        <f t="shared" si="643"/>
        <v/>
      </c>
      <c r="IY230" s="17" t="str">
        <f t="shared" si="643"/>
        <v/>
      </c>
      <c r="IZ230" s="17" t="str">
        <f t="shared" si="643"/>
        <v/>
      </c>
      <c r="JA230" s="17" t="str">
        <f t="shared" si="643"/>
        <v/>
      </c>
      <c r="JB230" s="17" t="str">
        <f t="shared" si="643"/>
        <v/>
      </c>
      <c r="JC230" s="17" t="str">
        <f t="shared" si="643"/>
        <v/>
      </c>
      <c r="JD230" s="17" t="str">
        <f t="shared" si="643"/>
        <v/>
      </c>
    </row>
    <row r="231" spans="1:264" ht="15.75" hidden="1" customHeight="1">
      <c r="A231" s="80"/>
      <c r="B231" s="80"/>
      <c r="C231" s="80"/>
      <c r="D231" s="140" t="s">
        <v>338</v>
      </c>
      <c r="E231" s="141"/>
      <c r="F231" s="106"/>
      <c r="G231" s="106" t="s">
        <v>364</v>
      </c>
      <c r="H231" s="106"/>
      <c r="I231" s="106"/>
      <c r="J231" s="107"/>
      <c r="K231" s="108"/>
      <c r="L231" s="109"/>
      <c r="M231" s="119"/>
      <c r="N231" s="35" t="str">
        <f>IF(OR(O231="",P231=""),"",NETWORKDAYS.INTL(O231,P231,,非稼働日))</f>
        <v/>
      </c>
      <c r="O231" s="110"/>
      <c r="P231" s="110"/>
      <c r="Q231" s="35">
        <f>IF(OR(R231="",S231=""),"",IF(NETWORKDAYS.INTL(R231,S231,,非稼働日)&lt;0,0,NETWORKDAYS.INTL(R231,S231,,非稼働日)))</f>
        <v>3</v>
      </c>
      <c r="R231" s="110">
        <v>44132</v>
      </c>
      <c r="S231" s="110">
        <v>44134</v>
      </c>
      <c r="T231" s="111">
        <v>1</v>
      </c>
      <c r="U231" s="111">
        <v>1</v>
      </c>
      <c r="V231" s="34" t="str">
        <f t="shared" si="513"/>
        <v/>
      </c>
      <c r="W231" s="17" t="str">
        <f t="shared" si="623"/>
        <v/>
      </c>
      <c r="X231" s="17" t="str">
        <f t="shared" si="623"/>
        <v/>
      </c>
      <c r="Y231" s="17" t="str">
        <f t="shared" si="623"/>
        <v/>
      </c>
      <c r="Z231" s="17" t="str">
        <f t="shared" si="623"/>
        <v/>
      </c>
      <c r="AA231" s="17" t="str">
        <f t="shared" si="623"/>
        <v/>
      </c>
      <c r="AB231" s="17" t="str">
        <f t="shared" si="623"/>
        <v/>
      </c>
      <c r="AC231" s="17" t="str">
        <f t="shared" si="623"/>
        <v/>
      </c>
      <c r="AD231" s="17" t="str">
        <f t="shared" si="623"/>
        <v/>
      </c>
      <c r="AE231" s="17" t="str">
        <f t="shared" si="623"/>
        <v/>
      </c>
      <c r="AF231" s="17" t="str">
        <f t="shared" si="623"/>
        <v/>
      </c>
      <c r="AG231" s="17" t="str">
        <f t="shared" si="624"/>
        <v/>
      </c>
      <c r="AH231" s="17" t="str">
        <f t="shared" si="624"/>
        <v/>
      </c>
      <c r="AI231" s="17" t="str">
        <f t="shared" si="624"/>
        <v/>
      </c>
      <c r="AJ231" s="17" t="str">
        <f t="shared" si="624"/>
        <v/>
      </c>
      <c r="AK231" s="17" t="str">
        <f t="shared" si="624"/>
        <v/>
      </c>
      <c r="AL231" s="17" t="str">
        <f t="shared" si="624"/>
        <v/>
      </c>
      <c r="AM231" s="17" t="str">
        <f t="shared" si="624"/>
        <v/>
      </c>
      <c r="AN231" s="17" t="str">
        <f t="shared" si="624"/>
        <v/>
      </c>
      <c r="AO231" s="17" t="str">
        <f t="shared" si="624"/>
        <v/>
      </c>
      <c r="AP231" s="17" t="str">
        <f t="shared" si="624"/>
        <v/>
      </c>
      <c r="AQ231" s="17" t="str">
        <f t="shared" si="625"/>
        <v/>
      </c>
      <c r="AR231" s="17" t="str">
        <f t="shared" si="625"/>
        <v/>
      </c>
      <c r="AS231" s="17" t="str">
        <f t="shared" si="625"/>
        <v/>
      </c>
      <c r="AT231" s="17" t="str">
        <f t="shared" si="625"/>
        <v/>
      </c>
      <c r="AU231" s="17" t="str">
        <f t="shared" si="625"/>
        <v/>
      </c>
      <c r="AV231" s="17" t="str">
        <f t="shared" si="625"/>
        <v/>
      </c>
      <c r="AW231" s="17" t="str">
        <f t="shared" si="625"/>
        <v/>
      </c>
      <c r="AX231" s="17">
        <f t="shared" si="625"/>
        <v>6</v>
      </c>
      <c r="AY231" s="17">
        <f t="shared" si="625"/>
        <v>6</v>
      </c>
      <c r="AZ231" s="17">
        <f t="shared" si="625"/>
        <v>6</v>
      </c>
      <c r="BA231" s="17" t="str">
        <f t="shared" si="626"/>
        <v/>
      </c>
      <c r="BB231" s="17" t="str">
        <f t="shared" si="626"/>
        <v/>
      </c>
      <c r="BC231" s="17" t="str">
        <f t="shared" si="626"/>
        <v/>
      </c>
      <c r="BD231" s="17" t="str">
        <f t="shared" si="626"/>
        <v/>
      </c>
      <c r="BE231" s="17" t="str">
        <f t="shared" si="626"/>
        <v/>
      </c>
      <c r="BF231" s="17" t="str">
        <f t="shared" si="626"/>
        <v/>
      </c>
      <c r="BG231" s="17" t="str">
        <f t="shared" si="626"/>
        <v/>
      </c>
      <c r="BH231" s="17" t="str">
        <f t="shared" si="626"/>
        <v/>
      </c>
      <c r="BI231" s="17" t="str">
        <f t="shared" si="626"/>
        <v/>
      </c>
      <c r="BJ231" s="17" t="str">
        <f t="shared" si="626"/>
        <v/>
      </c>
      <c r="BK231" s="17" t="str">
        <f t="shared" si="627"/>
        <v/>
      </c>
      <c r="BL231" s="17" t="str">
        <f t="shared" si="627"/>
        <v/>
      </c>
      <c r="BM231" s="17" t="str">
        <f t="shared" si="627"/>
        <v/>
      </c>
      <c r="BN231" s="17" t="str">
        <f t="shared" si="627"/>
        <v/>
      </c>
      <c r="BO231" s="17" t="str">
        <f t="shared" si="627"/>
        <v/>
      </c>
      <c r="BP231" s="17" t="str">
        <f t="shared" si="627"/>
        <v/>
      </c>
      <c r="BQ231" s="17" t="str">
        <f t="shared" si="627"/>
        <v/>
      </c>
      <c r="BR231" s="17" t="str">
        <f t="shared" si="627"/>
        <v/>
      </c>
      <c r="BS231" s="17" t="str">
        <f t="shared" si="627"/>
        <v/>
      </c>
      <c r="BT231" s="17" t="str">
        <f t="shared" si="627"/>
        <v/>
      </c>
      <c r="BU231" s="17" t="str">
        <f t="shared" si="628"/>
        <v/>
      </c>
      <c r="BV231" s="17" t="str">
        <f t="shared" si="628"/>
        <v/>
      </c>
      <c r="BW231" s="17" t="str">
        <f t="shared" si="628"/>
        <v/>
      </c>
      <c r="BX231" s="17" t="str">
        <f t="shared" si="628"/>
        <v/>
      </c>
      <c r="BY231" s="17" t="str">
        <f t="shared" si="628"/>
        <v/>
      </c>
      <c r="BZ231" s="17" t="str">
        <f t="shared" si="628"/>
        <v/>
      </c>
      <c r="CA231" s="17" t="str">
        <f t="shared" si="628"/>
        <v/>
      </c>
      <c r="CB231" s="17" t="str">
        <f t="shared" si="628"/>
        <v/>
      </c>
      <c r="CC231" s="17" t="str">
        <f t="shared" si="628"/>
        <v/>
      </c>
      <c r="CD231" s="17" t="str">
        <f t="shared" si="628"/>
        <v/>
      </c>
      <c r="CE231" s="17" t="str">
        <f t="shared" si="628"/>
        <v/>
      </c>
      <c r="CF231" s="17" t="s">
        <v>32</v>
      </c>
      <c r="CG231" s="17" t="s">
        <v>32</v>
      </c>
      <c r="CH231" s="17" t="s">
        <v>32</v>
      </c>
      <c r="CI231" s="17" t="s">
        <v>32</v>
      </c>
      <c r="CJ231" s="17" t="s">
        <v>32</v>
      </c>
      <c r="CK231" s="17" t="s">
        <v>32</v>
      </c>
      <c r="CL231" s="17" t="s">
        <v>32</v>
      </c>
      <c r="CM231" s="17" t="s">
        <v>32</v>
      </c>
      <c r="CN231" s="17" t="s">
        <v>32</v>
      </c>
      <c r="CO231" s="17" t="s">
        <v>32</v>
      </c>
      <c r="CP231" s="17" t="s">
        <v>32</v>
      </c>
      <c r="CQ231" s="17" t="s">
        <v>32</v>
      </c>
      <c r="CR231" s="17" t="s">
        <v>32</v>
      </c>
      <c r="CS231" s="17" t="s">
        <v>32</v>
      </c>
      <c r="CT231" s="17" t="s">
        <v>32</v>
      </c>
      <c r="CU231" s="17" t="s">
        <v>32</v>
      </c>
      <c r="CV231" s="17" t="s">
        <v>32</v>
      </c>
      <c r="CW231" s="17" t="s">
        <v>32</v>
      </c>
      <c r="CX231" s="17" t="s">
        <v>32</v>
      </c>
      <c r="CY231" s="17" t="s">
        <v>32</v>
      </c>
      <c r="CZ231" s="17" t="s">
        <v>32</v>
      </c>
      <c r="DA231" s="17" t="s">
        <v>32</v>
      </c>
      <c r="DB231" s="17" t="s">
        <v>32</v>
      </c>
      <c r="DC231" s="17" t="s">
        <v>32</v>
      </c>
      <c r="DD231" s="17" t="s">
        <v>32</v>
      </c>
      <c r="DE231" s="17" t="str">
        <f t="shared" si="629"/>
        <v/>
      </c>
      <c r="DF231" s="17" t="str">
        <f t="shared" si="629"/>
        <v/>
      </c>
      <c r="DG231" s="17" t="str">
        <f t="shared" si="629"/>
        <v/>
      </c>
      <c r="DH231" s="17" t="str">
        <f t="shared" si="629"/>
        <v/>
      </c>
      <c r="DI231" s="17" t="str">
        <f t="shared" si="629"/>
        <v/>
      </c>
      <c r="DJ231" s="17" t="str">
        <f t="shared" si="629"/>
        <v/>
      </c>
      <c r="DK231" s="17" t="str">
        <f t="shared" si="629"/>
        <v/>
      </c>
      <c r="DL231" s="17" t="str">
        <f t="shared" si="629"/>
        <v/>
      </c>
      <c r="DM231" s="17" t="str">
        <f t="shared" si="629"/>
        <v/>
      </c>
      <c r="DN231" s="17" t="str">
        <f t="shared" si="629"/>
        <v/>
      </c>
      <c r="DO231" s="17" t="str">
        <f t="shared" si="630"/>
        <v/>
      </c>
      <c r="DP231" s="17" t="str">
        <f t="shared" si="630"/>
        <v/>
      </c>
      <c r="DQ231" s="17" t="str">
        <f t="shared" si="630"/>
        <v/>
      </c>
      <c r="DR231" s="17" t="str">
        <f t="shared" si="630"/>
        <v/>
      </c>
      <c r="DS231" s="17" t="str">
        <f t="shared" si="630"/>
        <v/>
      </c>
      <c r="DT231" s="17" t="str">
        <f t="shared" si="630"/>
        <v/>
      </c>
      <c r="DU231" s="17" t="str">
        <f t="shared" si="630"/>
        <v/>
      </c>
      <c r="DV231" s="17" t="str">
        <f t="shared" si="630"/>
        <v/>
      </c>
      <c r="DW231" s="17" t="s">
        <v>32</v>
      </c>
      <c r="DX231" s="17" t="s">
        <v>32</v>
      </c>
      <c r="DY231" s="17" t="s">
        <v>32</v>
      </c>
      <c r="DZ231" s="17" t="s">
        <v>32</v>
      </c>
      <c r="EA231" s="17" t="s">
        <v>32</v>
      </c>
      <c r="EB231" s="17" t="s">
        <v>32</v>
      </c>
      <c r="EC231" s="17" t="str">
        <f t="shared" si="631"/>
        <v/>
      </c>
      <c r="ED231" s="17" t="str">
        <f t="shared" si="631"/>
        <v/>
      </c>
      <c r="EE231" s="17" t="str">
        <f t="shared" si="631"/>
        <v/>
      </c>
      <c r="EF231" s="17" t="str">
        <f t="shared" si="631"/>
        <v/>
      </c>
      <c r="EG231" s="17" t="str">
        <f t="shared" si="631"/>
        <v/>
      </c>
      <c r="EH231" s="17" t="str">
        <f t="shared" si="631"/>
        <v/>
      </c>
      <c r="EI231" s="17" t="str">
        <f t="shared" si="631"/>
        <v/>
      </c>
      <c r="EJ231" s="17" t="str">
        <f t="shared" si="631"/>
        <v/>
      </c>
      <c r="EK231" s="17" t="str">
        <f t="shared" si="631"/>
        <v/>
      </c>
      <c r="EL231" s="17" t="str">
        <f t="shared" si="631"/>
        <v/>
      </c>
      <c r="EM231" s="17" t="str">
        <f t="shared" si="632"/>
        <v/>
      </c>
      <c r="EN231" s="17" t="str">
        <f t="shared" si="632"/>
        <v/>
      </c>
      <c r="EO231" s="17" t="str">
        <f t="shared" si="632"/>
        <v/>
      </c>
      <c r="EP231" s="17" t="str">
        <f t="shared" si="632"/>
        <v/>
      </c>
      <c r="EQ231" s="17" t="str">
        <f t="shared" si="632"/>
        <v/>
      </c>
      <c r="ER231" s="17" t="str">
        <f t="shared" si="632"/>
        <v/>
      </c>
      <c r="ES231" s="17" t="str">
        <f t="shared" si="632"/>
        <v/>
      </c>
      <c r="ET231" s="17" t="str">
        <f t="shared" si="632"/>
        <v/>
      </c>
      <c r="EU231" s="17" t="str">
        <f t="shared" si="632"/>
        <v/>
      </c>
      <c r="EV231" s="17" t="str">
        <f t="shared" si="632"/>
        <v/>
      </c>
      <c r="EW231" s="17" t="str">
        <f t="shared" si="633"/>
        <v/>
      </c>
      <c r="EX231" s="17" t="str">
        <f t="shared" si="633"/>
        <v/>
      </c>
      <c r="EY231" s="17" t="str">
        <f t="shared" si="633"/>
        <v/>
      </c>
      <c r="EZ231" s="17" t="str">
        <f t="shared" si="633"/>
        <v/>
      </c>
      <c r="FA231" s="17" t="str">
        <f t="shared" si="633"/>
        <v/>
      </c>
      <c r="FB231" s="17" t="str">
        <f t="shared" si="633"/>
        <v/>
      </c>
      <c r="FC231" s="17" t="str">
        <f t="shared" si="633"/>
        <v/>
      </c>
      <c r="FD231" s="17" t="str">
        <f t="shared" si="633"/>
        <v/>
      </c>
      <c r="FE231" s="17" t="str">
        <f t="shared" si="633"/>
        <v/>
      </c>
      <c r="FF231" s="17" t="str">
        <f t="shared" si="633"/>
        <v/>
      </c>
      <c r="FG231" s="17" t="str">
        <f t="shared" si="634"/>
        <v/>
      </c>
      <c r="FH231" s="17" t="str">
        <f t="shared" si="634"/>
        <v/>
      </c>
      <c r="FI231" s="17" t="str">
        <f t="shared" si="634"/>
        <v/>
      </c>
      <c r="FJ231" s="17" t="str">
        <f t="shared" si="634"/>
        <v/>
      </c>
      <c r="FK231" s="17" t="str">
        <f t="shared" si="634"/>
        <v/>
      </c>
      <c r="FL231" s="17" t="str">
        <f t="shared" si="634"/>
        <v/>
      </c>
      <c r="FM231" s="17" t="str">
        <f t="shared" si="634"/>
        <v/>
      </c>
      <c r="FN231" s="17" t="str">
        <f t="shared" si="634"/>
        <v/>
      </c>
      <c r="FO231" s="17" t="str">
        <f t="shared" si="634"/>
        <v/>
      </c>
      <c r="FP231" s="17" t="str">
        <f t="shared" si="634"/>
        <v/>
      </c>
      <c r="FQ231" s="17" t="str">
        <f t="shared" si="635"/>
        <v/>
      </c>
      <c r="FR231" s="17" t="str">
        <f t="shared" si="635"/>
        <v/>
      </c>
      <c r="FS231" s="17" t="str">
        <f t="shared" si="635"/>
        <v/>
      </c>
      <c r="FT231" s="17" t="str">
        <f t="shared" si="635"/>
        <v/>
      </c>
      <c r="FU231" s="17" t="str">
        <f t="shared" si="635"/>
        <v/>
      </c>
      <c r="FV231" s="17" t="str">
        <f t="shared" si="635"/>
        <v/>
      </c>
      <c r="FW231" s="17" t="str">
        <f t="shared" si="635"/>
        <v/>
      </c>
      <c r="FX231" s="17" t="str">
        <f t="shared" si="635"/>
        <v/>
      </c>
      <c r="FY231" s="17" t="str">
        <f t="shared" si="635"/>
        <v/>
      </c>
      <c r="FZ231" s="17" t="str">
        <f t="shared" si="635"/>
        <v/>
      </c>
      <c r="GA231" s="17" t="str">
        <f t="shared" si="636"/>
        <v/>
      </c>
      <c r="GB231" s="17" t="str">
        <f t="shared" si="636"/>
        <v/>
      </c>
      <c r="GC231" s="17" t="str">
        <f t="shared" si="636"/>
        <v/>
      </c>
      <c r="GD231" s="17" t="str">
        <f t="shared" si="636"/>
        <v/>
      </c>
      <c r="GE231" s="17" t="str">
        <f t="shared" si="636"/>
        <v/>
      </c>
      <c r="GF231" s="17" t="str">
        <f t="shared" si="636"/>
        <v/>
      </c>
      <c r="GG231" s="17" t="str">
        <f t="shared" si="636"/>
        <v/>
      </c>
      <c r="GH231" s="17" t="str">
        <f t="shared" si="636"/>
        <v/>
      </c>
      <c r="GI231" s="17" t="str">
        <f t="shared" si="636"/>
        <v/>
      </c>
      <c r="GJ231" s="17" t="str">
        <f t="shared" si="636"/>
        <v/>
      </c>
      <c r="GK231" s="17" t="str">
        <f t="shared" si="637"/>
        <v/>
      </c>
      <c r="GL231" s="17" t="str">
        <f t="shared" si="637"/>
        <v/>
      </c>
      <c r="GM231" s="17" t="str">
        <f t="shared" si="637"/>
        <v/>
      </c>
      <c r="GN231" s="17" t="str">
        <f t="shared" si="637"/>
        <v/>
      </c>
      <c r="GO231" s="17" t="str">
        <f t="shared" si="637"/>
        <v/>
      </c>
      <c r="GP231" s="17" t="str">
        <f t="shared" si="637"/>
        <v/>
      </c>
      <c r="GQ231" s="17" t="str">
        <f t="shared" si="637"/>
        <v/>
      </c>
      <c r="GR231" s="17" t="str">
        <f t="shared" si="637"/>
        <v/>
      </c>
      <c r="GS231" s="17" t="str">
        <f t="shared" si="637"/>
        <v/>
      </c>
      <c r="GT231" s="17" t="str">
        <f t="shared" si="637"/>
        <v/>
      </c>
      <c r="GU231" s="17" t="str">
        <f t="shared" si="638"/>
        <v/>
      </c>
      <c r="GV231" s="17" t="str">
        <f t="shared" si="638"/>
        <v/>
      </c>
      <c r="GW231" s="17" t="str">
        <f t="shared" si="638"/>
        <v/>
      </c>
      <c r="GX231" s="17" t="str">
        <f t="shared" si="638"/>
        <v/>
      </c>
      <c r="GY231" s="17" t="str">
        <f t="shared" si="638"/>
        <v/>
      </c>
      <c r="GZ231" s="17" t="str">
        <f t="shared" si="638"/>
        <v/>
      </c>
      <c r="HA231" s="17" t="str">
        <f t="shared" si="638"/>
        <v/>
      </c>
      <c r="HB231" s="17" t="str">
        <f t="shared" si="638"/>
        <v/>
      </c>
      <c r="HC231" s="17" t="str">
        <f t="shared" si="638"/>
        <v/>
      </c>
      <c r="HD231" s="17" t="str">
        <f t="shared" si="638"/>
        <v/>
      </c>
      <c r="HE231" s="17" t="str">
        <f t="shared" si="639"/>
        <v/>
      </c>
      <c r="HF231" s="17" t="str">
        <f t="shared" si="639"/>
        <v/>
      </c>
      <c r="HG231" s="17" t="str">
        <f t="shared" si="639"/>
        <v/>
      </c>
      <c r="HH231" s="17" t="str">
        <f t="shared" si="639"/>
        <v/>
      </c>
      <c r="HI231" s="17" t="str">
        <f t="shared" si="639"/>
        <v/>
      </c>
      <c r="HJ231" s="17" t="str">
        <f t="shared" si="639"/>
        <v/>
      </c>
      <c r="HK231" s="17" t="str">
        <f t="shared" si="639"/>
        <v/>
      </c>
      <c r="HL231" s="17" t="str">
        <f t="shared" si="639"/>
        <v/>
      </c>
      <c r="HM231" s="17" t="str">
        <f t="shared" si="639"/>
        <v/>
      </c>
      <c r="HN231" s="17" t="str">
        <f t="shared" si="639"/>
        <v/>
      </c>
      <c r="HO231" s="17" t="str">
        <f t="shared" si="640"/>
        <v/>
      </c>
      <c r="HP231" s="17" t="str">
        <f t="shared" si="640"/>
        <v/>
      </c>
      <c r="HQ231" s="17" t="str">
        <f t="shared" si="640"/>
        <v/>
      </c>
      <c r="HR231" s="17" t="str">
        <f t="shared" si="640"/>
        <v/>
      </c>
      <c r="HS231" s="17" t="str">
        <f t="shared" si="640"/>
        <v/>
      </c>
      <c r="HT231" s="17" t="str">
        <f t="shared" si="640"/>
        <v/>
      </c>
      <c r="HU231" s="17" t="str">
        <f t="shared" si="640"/>
        <v/>
      </c>
      <c r="HV231" s="17" t="str">
        <f t="shared" si="640"/>
        <v/>
      </c>
      <c r="HW231" s="17" t="str">
        <f t="shared" si="640"/>
        <v/>
      </c>
      <c r="HX231" s="17" t="str">
        <f t="shared" si="640"/>
        <v/>
      </c>
      <c r="HY231" s="17" t="str">
        <f t="shared" si="641"/>
        <v/>
      </c>
      <c r="HZ231" s="17" t="str">
        <f t="shared" si="641"/>
        <v/>
      </c>
      <c r="IA231" s="17" t="str">
        <f t="shared" si="641"/>
        <v/>
      </c>
      <c r="IB231" s="17" t="str">
        <f t="shared" si="641"/>
        <v/>
      </c>
      <c r="IC231" s="17" t="str">
        <f t="shared" si="641"/>
        <v/>
      </c>
      <c r="ID231" s="17" t="str">
        <f t="shared" si="641"/>
        <v/>
      </c>
      <c r="IE231" s="17" t="str">
        <f t="shared" si="641"/>
        <v/>
      </c>
      <c r="IF231" s="17" t="str">
        <f t="shared" si="641"/>
        <v/>
      </c>
      <c r="IG231" s="17" t="str">
        <f t="shared" si="641"/>
        <v/>
      </c>
      <c r="IH231" s="17" t="str">
        <f t="shared" si="641"/>
        <v/>
      </c>
      <c r="II231" s="17" t="str">
        <f t="shared" si="642"/>
        <v/>
      </c>
      <c r="IJ231" s="17" t="str">
        <f t="shared" si="642"/>
        <v/>
      </c>
      <c r="IK231" s="17" t="str">
        <f t="shared" si="642"/>
        <v/>
      </c>
      <c r="IL231" s="17" t="str">
        <f t="shared" si="642"/>
        <v/>
      </c>
      <c r="IM231" s="17" t="str">
        <f t="shared" si="642"/>
        <v/>
      </c>
      <c r="IN231" s="17" t="str">
        <f t="shared" si="642"/>
        <v/>
      </c>
      <c r="IO231" s="17" t="str">
        <f t="shared" si="642"/>
        <v/>
      </c>
      <c r="IP231" s="17" t="str">
        <f t="shared" si="642"/>
        <v/>
      </c>
      <c r="IQ231" s="17" t="str">
        <f t="shared" si="642"/>
        <v/>
      </c>
      <c r="IR231" s="17" t="str">
        <f t="shared" si="642"/>
        <v/>
      </c>
      <c r="IS231" s="17" t="str">
        <f t="shared" si="643"/>
        <v/>
      </c>
      <c r="IT231" s="17" t="str">
        <f t="shared" si="643"/>
        <v/>
      </c>
      <c r="IU231" s="17" t="str">
        <f t="shared" si="643"/>
        <v/>
      </c>
      <c r="IV231" s="17" t="str">
        <f t="shared" si="643"/>
        <v/>
      </c>
      <c r="IW231" s="17" t="str">
        <f t="shared" si="643"/>
        <v/>
      </c>
      <c r="IX231" s="17" t="str">
        <f t="shared" si="643"/>
        <v/>
      </c>
      <c r="IY231" s="17" t="str">
        <f t="shared" si="643"/>
        <v/>
      </c>
      <c r="IZ231" s="17" t="str">
        <f t="shared" si="643"/>
        <v/>
      </c>
      <c r="JA231" s="17" t="str">
        <f t="shared" si="643"/>
        <v/>
      </c>
      <c r="JB231" s="17" t="str">
        <f t="shared" si="643"/>
        <v/>
      </c>
      <c r="JC231" s="17" t="str">
        <f t="shared" si="643"/>
        <v/>
      </c>
      <c r="JD231" s="17" t="str">
        <f t="shared" si="643"/>
        <v/>
      </c>
    </row>
    <row r="232" spans="1:264" ht="15.75" hidden="1" customHeight="1">
      <c r="A232" s="80"/>
      <c r="B232" s="80"/>
      <c r="C232" s="80"/>
      <c r="D232" s="142" t="s">
        <v>49</v>
      </c>
      <c r="E232" s="141" t="s">
        <v>50</v>
      </c>
      <c r="F232" s="106"/>
      <c r="G232" s="106"/>
      <c r="H232" s="106"/>
      <c r="I232" s="106"/>
      <c r="J232" s="107"/>
      <c r="K232" s="108"/>
      <c r="L232" s="109"/>
      <c r="M232" s="108"/>
      <c r="N232" s="35">
        <f>IF(OR(O232="",P232=""),"",NETWORKDAYS.INTL(O232,P232,,非稼働日))</f>
        <v>5</v>
      </c>
      <c r="O232" s="110">
        <v>44172</v>
      </c>
      <c r="P232" s="110">
        <v>44176</v>
      </c>
      <c r="Q232" s="35" t="str">
        <f>IF(OR(R232="",S232=""),"",IF(NETWORKDAYS.INTL(R232,S232,,非稼働日)&lt;0,0,NETWORKDAYS.INTL(R232,S232,,非稼働日)))</f>
        <v/>
      </c>
      <c r="R232" s="110"/>
      <c r="S232" s="110"/>
      <c r="T232" s="111"/>
      <c r="U232" s="111"/>
      <c r="V232" s="34" t="str">
        <f t="shared" si="513"/>
        <v/>
      </c>
      <c r="W232" s="17" t="str">
        <f t="shared" si="623"/>
        <v/>
      </c>
      <c r="X232" s="17" t="str">
        <f t="shared" si="623"/>
        <v/>
      </c>
      <c r="Y232" s="17" t="str">
        <f t="shared" si="623"/>
        <v/>
      </c>
      <c r="Z232" s="17" t="str">
        <f t="shared" si="623"/>
        <v/>
      </c>
      <c r="AA232" s="17" t="str">
        <f t="shared" si="623"/>
        <v/>
      </c>
      <c r="AB232" s="17" t="str">
        <f t="shared" si="623"/>
        <v/>
      </c>
      <c r="AC232" s="17" t="str">
        <f t="shared" si="623"/>
        <v/>
      </c>
      <c r="AD232" s="17" t="str">
        <f t="shared" si="623"/>
        <v/>
      </c>
      <c r="AE232" s="17" t="str">
        <f t="shared" si="623"/>
        <v/>
      </c>
      <c r="AF232" s="17" t="str">
        <f t="shared" si="623"/>
        <v/>
      </c>
      <c r="AG232" s="17" t="str">
        <f t="shared" si="624"/>
        <v/>
      </c>
      <c r="AH232" s="17" t="str">
        <f t="shared" si="624"/>
        <v/>
      </c>
      <c r="AI232" s="17" t="str">
        <f t="shared" si="624"/>
        <v/>
      </c>
      <c r="AJ232" s="17" t="str">
        <f t="shared" si="624"/>
        <v/>
      </c>
      <c r="AK232" s="17" t="str">
        <f t="shared" si="624"/>
        <v/>
      </c>
      <c r="AL232" s="17" t="str">
        <f t="shared" si="624"/>
        <v/>
      </c>
      <c r="AM232" s="17" t="str">
        <f t="shared" si="624"/>
        <v/>
      </c>
      <c r="AN232" s="17" t="str">
        <f t="shared" si="624"/>
        <v/>
      </c>
      <c r="AO232" s="17" t="str">
        <f t="shared" si="624"/>
        <v/>
      </c>
      <c r="AP232" s="17" t="str">
        <f t="shared" si="624"/>
        <v/>
      </c>
      <c r="AQ232" s="17" t="str">
        <f t="shared" si="625"/>
        <v/>
      </c>
      <c r="AR232" s="17" t="str">
        <f t="shared" si="625"/>
        <v/>
      </c>
      <c r="AS232" s="17" t="str">
        <f t="shared" si="625"/>
        <v/>
      </c>
      <c r="AT232" s="17" t="str">
        <f t="shared" si="625"/>
        <v/>
      </c>
      <c r="AU232" s="17" t="str">
        <f t="shared" si="625"/>
        <v/>
      </c>
      <c r="AV232" s="17" t="str">
        <f t="shared" si="625"/>
        <v/>
      </c>
      <c r="AW232" s="17" t="str">
        <f t="shared" si="625"/>
        <v/>
      </c>
      <c r="AX232" s="17" t="str">
        <f t="shared" si="625"/>
        <v/>
      </c>
      <c r="AY232" s="17" t="str">
        <f t="shared" si="625"/>
        <v/>
      </c>
      <c r="AZ232" s="17" t="str">
        <f t="shared" si="625"/>
        <v/>
      </c>
      <c r="BA232" s="17" t="str">
        <f t="shared" si="626"/>
        <v/>
      </c>
      <c r="BB232" s="17" t="str">
        <f t="shared" si="626"/>
        <v/>
      </c>
      <c r="BC232" s="17" t="str">
        <f t="shared" si="626"/>
        <v/>
      </c>
      <c r="BD232" s="17" t="str">
        <f t="shared" si="626"/>
        <v/>
      </c>
      <c r="BE232" s="17" t="str">
        <f t="shared" si="626"/>
        <v/>
      </c>
      <c r="BF232" s="112" t="str">
        <f t="shared" si="626"/>
        <v/>
      </c>
      <c r="BG232" s="112" t="str">
        <f t="shared" si="626"/>
        <v/>
      </c>
      <c r="BH232" s="112" t="str">
        <f t="shared" si="626"/>
        <v/>
      </c>
      <c r="BI232" s="112" t="str">
        <f t="shared" si="626"/>
        <v/>
      </c>
      <c r="BJ232" s="112" t="str">
        <f t="shared" si="626"/>
        <v/>
      </c>
      <c r="BK232" s="112" t="str">
        <f t="shared" si="627"/>
        <v/>
      </c>
      <c r="BL232" s="112" t="str">
        <f t="shared" si="627"/>
        <v/>
      </c>
      <c r="BM232" s="17" t="str">
        <f t="shared" si="627"/>
        <v/>
      </c>
      <c r="BN232" s="17" t="str">
        <f t="shared" si="627"/>
        <v/>
      </c>
      <c r="BO232" s="17" t="str">
        <f t="shared" si="627"/>
        <v/>
      </c>
      <c r="BP232" s="17" t="str">
        <f t="shared" si="627"/>
        <v/>
      </c>
      <c r="BQ232" s="17" t="str">
        <f t="shared" si="627"/>
        <v/>
      </c>
      <c r="BR232" s="17" t="str">
        <f t="shared" si="627"/>
        <v/>
      </c>
      <c r="BS232" s="17" t="str">
        <f t="shared" si="627"/>
        <v/>
      </c>
      <c r="BT232" s="17" t="str">
        <f t="shared" si="627"/>
        <v/>
      </c>
      <c r="BU232" s="17" t="str">
        <f t="shared" si="628"/>
        <v/>
      </c>
      <c r="BV232" s="17" t="str">
        <f t="shared" si="628"/>
        <v/>
      </c>
      <c r="BW232" s="17" t="str">
        <f t="shared" si="628"/>
        <v/>
      </c>
      <c r="BX232" s="17" t="str">
        <f t="shared" si="628"/>
        <v/>
      </c>
      <c r="BY232" s="17" t="str">
        <f t="shared" si="628"/>
        <v/>
      </c>
      <c r="BZ232" s="17" t="str">
        <f t="shared" si="628"/>
        <v/>
      </c>
      <c r="CA232" s="17" t="str">
        <f t="shared" si="628"/>
        <v/>
      </c>
      <c r="CB232" s="17" t="str">
        <f t="shared" si="628"/>
        <v/>
      </c>
      <c r="CC232" s="17" t="str">
        <f t="shared" si="628"/>
        <v/>
      </c>
      <c r="CD232" s="17" t="str">
        <f t="shared" si="628"/>
        <v/>
      </c>
      <c r="CE232" s="17" t="str">
        <f t="shared" si="628"/>
        <v/>
      </c>
      <c r="CF232" s="17" t="str">
        <f t="shared" ref="CF232:CO234" si="644">IF(AND($S232&lt;&gt;"",CF$6&gt;=$R232,CF$6&lt;=$S232),IF($E232="",IF($F232="",6,5),4),IF((CF$6&gt;=$O232)*AND(CF$6&lt;=$P232),IF($E232="",IF($F232="",3,2),1),""))</f>
        <v/>
      </c>
      <c r="CG232" s="17" t="str">
        <f t="shared" si="644"/>
        <v/>
      </c>
      <c r="CH232" s="17" t="str">
        <f t="shared" si="644"/>
        <v/>
      </c>
      <c r="CI232" s="17" t="str">
        <f t="shared" si="644"/>
        <v/>
      </c>
      <c r="CJ232" s="17" t="str">
        <f t="shared" si="644"/>
        <v/>
      </c>
      <c r="CK232" s="17" t="str">
        <f t="shared" si="644"/>
        <v/>
      </c>
      <c r="CL232" s="17">
        <f t="shared" si="644"/>
        <v>1</v>
      </c>
      <c r="CM232" s="17">
        <f t="shared" si="644"/>
        <v>1</v>
      </c>
      <c r="CN232" s="17">
        <f t="shared" si="644"/>
        <v>1</v>
      </c>
      <c r="CO232" s="17">
        <f t="shared" si="644"/>
        <v>1</v>
      </c>
      <c r="CP232" s="17">
        <f t="shared" ref="CP232:DD234" si="645">IF(AND($S232&lt;&gt;"",CP$6&gt;=$R232,CP$6&lt;=$S232),IF($E232="",IF($F232="",6,5),4),IF((CP$6&gt;=$O232)*AND(CP$6&lt;=$P232),IF($E232="",IF($F232="",3,2),1),""))</f>
        <v>1</v>
      </c>
      <c r="CQ232" s="17" t="str">
        <f t="shared" si="645"/>
        <v/>
      </c>
      <c r="CR232" s="17" t="str">
        <f t="shared" si="645"/>
        <v/>
      </c>
      <c r="CS232" s="17" t="str">
        <f t="shared" si="645"/>
        <v/>
      </c>
      <c r="CT232" s="17" t="str">
        <f t="shared" si="645"/>
        <v/>
      </c>
      <c r="CU232" s="17" t="str">
        <f t="shared" si="645"/>
        <v/>
      </c>
      <c r="CV232" s="17" t="str">
        <f t="shared" si="645"/>
        <v/>
      </c>
      <c r="CW232" s="17" t="str">
        <f t="shared" si="645"/>
        <v/>
      </c>
      <c r="CX232" s="17" t="str">
        <f t="shared" si="645"/>
        <v/>
      </c>
      <c r="CY232" s="17" t="str">
        <f t="shared" si="645"/>
        <v/>
      </c>
      <c r="CZ232" s="17" t="str">
        <f t="shared" si="645"/>
        <v/>
      </c>
      <c r="DA232" s="17" t="str">
        <f t="shared" si="645"/>
        <v/>
      </c>
      <c r="DB232" s="17" t="str">
        <f t="shared" si="645"/>
        <v/>
      </c>
      <c r="DC232" s="17" t="str">
        <f t="shared" si="645"/>
        <v/>
      </c>
      <c r="DD232" s="17" t="str">
        <f t="shared" si="645"/>
        <v/>
      </c>
      <c r="DE232" s="17" t="str">
        <f t="shared" si="629"/>
        <v/>
      </c>
      <c r="DF232" s="17" t="str">
        <f t="shared" si="629"/>
        <v/>
      </c>
      <c r="DG232" s="17" t="str">
        <f t="shared" si="629"/>
        <v/>
      </c>
      <c r="DH232" s="17" t="str">
        <f t="shared" si="629"/>
        <v/>
      </c>
      <c r="DI232" s="17" t="str">
        <f t="shared" si="629"/>
        <v/>
      </c>
      <c r="DJ232" s="17" t="str">
        <f t="shared" si="629"/>
        <v/>
      </c>
      <c r="DK232" s="17" t="str">
        <f t="shared" si="629"/>
        <v/>
      </c>
      <c r="DL232" s="17" t="str">
        <f t="shared" si="629"/>
        <v/>
      </c>
      <c r="DM232" s="17" t="str">
        <f t="shared" si="629"/>
        <v/>
      </c>
      <c r="DN232" s="17" t="str">
        <f t="shared" si="629"/>
        <v/>
      </c>
      <c r="DO232" s="17" t="str">
        <f t="shared" si="630"/>
        <v/>
      </c>
      <c r="DP232" s="17" t="str">
        <f t="shared" si="630"/>
        <v/>
      </c>
      <c r="DQ232" s="17" t="str">
        <f t="shared" si="630"/>
        <v/>
      </c>
      <c r="DR232" s="17" t="str">
        <f t="shared" si="630"/>
        <v/>
      </c>
      <c r="DS232" s="17" t="str">
        <f t="shared" si="630"/>
        <v/>
      </c>
      <c r="DT232" s="17" t="str">
        <f t="shared" si="630"/>
        <v/>
      </c>
      <c r="DU232" s="17" t="str">
        <f t="shared" si="630"/>
        <v/>
      </c>
      <c r="DV232" s="17" t="str">
        <f t="shared" si="630"/>
        <v/>
      </c>
      <c r="DW232" s="17" t="str">
        <f t="shared" ref="DW232:EB234" si="646">IF(AND($S232&lt;&gt;"",DW$6&gt;=$R232,DW$6&lt;=$S232),IF($E232="",IF($F232="",6,5),4),IF((DW$6&gt;=$O232)*AND(DW$6&lt;=$P232),IF($E232="",IF($F232="",3,2),1),""))</f>
        <v/>
      </c>
      <c r="DX232" s="17" t="str">
        <f t="shared" si="646"/>
        <v/>
      </c>
      <c r="DY232" s="17" t="str">
        <f t="shared" si="646"/>
        <v/>
      </c>
      <c r="DZ232" s="17" t="str">
        <f t="shared" si="646"/>
        <v/>
      </c>
      <c r="EA232" s="17" t="str">
        <f t="shared" si="646"/>
        <v/>
      </c>
      <c r="EB232" s="17" t="str">
        <f t="shared" si="646"/>
        <v/>
      </c>
      <c r="EC232" s="17" t="str">
        <f t="shared" si="631"/>
        <v/>
      </c>
      <c r="ED232" s="17" t="str">
        <f t="shared" si="631"/>
        <v/>
      </c>
      <c r="EE232" s="17" t="str">
        <f t="shared" si="631"/>
        <v/>
      </c>
      <c r="EF232" s="17" t="str">
        <f t="shared" si="631"/>
        <v/>
      </c>
      <c r="EG232" s="17" t="str">
        <f t="shared" si="631"/>
        <v/>
      </c>
      <c r="EH232" s="17" t="str">
        <f t="shared" si="631"/>
        <v/>
      </c>
      <c r="EI232" s="17" t="str">
        <f t="shared" si="631"/>
        <v/>
      </c>
      <c r="EJ232" s="17" t="str">
        <f t="shared" si="631"/>
        <v/>
      </c>
      <c r="EK232" s="17" t="str">
        <f t="shared" si="631"/>
        <v/>
      </c>
      <c r="EL232" s="17" t="str">
        <f t="shared" si="631"/>
        <v/>
      </c>
      <c r="EM232" s="17" t="str">
        <f t="shared" si="632"/>
        <v/>
      </c>
      <c r="EN232" s="17" t="str">
        <f t="shared" si="632"/>
        <v/>
      </c>
      <c r="EO232" s="17" t="str">
        <f t="shared" si="632"/>
        <v/>
      </c>
      <c r="EP232" s="17" t="str">
        <f t="shared" si="632"/>
        <v/>
      </c>
      <c r="EQ232" s="17" t="str">
        <f t="shared" si="632"/>
        <v/>
      </c>
      <c r="ER232" s="17" t="str">
        <f t="shared" si="632"/>
        <v/>
      </c>
      <c r="ES232" s="17" t="str">
        <f t="shared" si="632"/>
        <v/>
      </c>
      <c r="ET232" s="17" t="str">
        <f t="shared" si="632"/>
        <v/>
      </c>
      <c r="EU232" s="17" t="str">
        <f t="shared" si="632"/>
        <v/>
      </c>
      <c r="EV232" s="17" t="str">
        <f t="shared" si="632"/>
        <v/>
      </c>
      <c r="EW232" s="17" t="str">
        <f t="shared" si="633"/>
        <v/>
      </c>
      <c r="EX232" s="17" t="str">
        <f t="shared" si="633"/>
        <v/>
      </c>
      <c r="EY232" s="17" t="str">
        <f t="shared" si="633"/>
        <v/>
      </c>
      <c r="EZ232" s="17" t="str">
        <f t="shared" si="633"/>
        <v/>
      </c>
      <c r="FA232" s="17" t="str">
        <f t="shared" si="633"/>
        <v/>
      </c>
      <c r="FB232" s="17" t="str">
        <f t="shared" si="633"/>
        <v/>
      </c>
      <c r="FC232" s="17" t="str">
        <f t="shared" si="633"/>
        <v/>
      </c>
      <c r="FD232" s="17" t="str">
        <f t="shared" si="633"/>
        <v/>
      </c>
      <c r="FE232" s="17" t="str">
        <f t="shared" si="633"/>
        <v/>
      </c>
      <c r="FF232" s="17" t="str">
        <f t="shared" si="633"/>
        <v/>
      </c>
      <c r="FG232" s="17" t="str">
        <f t="shared" si="634"/>
        <v/>
      </c>
      <c r="FH232" s="17" t="str">
        <f t="shared" si="634"/>
        <v/>
      </c>
      <c r="FI232" s="17" t="str">
        <f t="shared" si="634"/>
        <v/>
      </c>
      <c r="FJ232" s="17" t="str">
        <f t="shared" si="634"/>
        <v/>
      </c>
      <c r="FK232" s="17" t="str">
        <f t="shared" si="634"/>
        <v/>
      </c>
      <c r="FL232" s="17" t="str">
        <f t="shared" si="634"/>
        <v/>
      </c>
      <c r="FM232" s="17" t="str">
        <f t="shared" si="634"/>
        <v/>
      </c>
      <c r="FN232" s="17" t="str">
        <f t="shared" si="634"/>
        <v/>
      </c>
      <c r="FO232" s="17" t="str">
        <f t="shared" si="634"/>
        <v/>
      </c>
      <c r="FP232" s="17" t="str">
        <f t="shared" si="634"/>
        <v/>
      </c>
      <c r="FQ232" s="17" t="str">
        <f t="shared" si="635"/>
        <v/>
      </c>
      <c r="FR232" s="17" t="str">
        <f t="shared" si="635"/>
        <v/>
      </c>
      <c r="FS232" s="17" t="str">
        <f t="shared" si="635"/>
        <v/>
      </c>
      <c r="FT232" s="17" t="str">
        <f t="shared" si="635"/>
        <v/>
      </c>
      <c r="FU232" s="17" t="str">
        <f t="shared" si="635"/>
        <v/>
      </c>
      <c r="FV232" s="17" t="str">
        <f t="shared" si="635"/>
        <v/>
      </c>
      <c r="FW232" s="17" t="str">
        <f t="shared" si="635"/>
        <v/>
      </c>
      <c r="FX232" s="17" t="str">
        <f t="shared" si="635"/>
        <v/>
      </c>
      <c r="FY232" s="17" t="str">
        <f t="shared" si="635"/>
        <v/>
      </c>
      <c r="FZ232" s="17" t="str">
        <f t="shared" si="635"/>
        <v/>
      </c>
      <c r="GA232" s="17" t="str">
        <f t="shared" si="636"/>
        <v/>
      </c>
      <c r="GB232" s="17" t="str">
        <f t="shared" si="636"/>
        <v/>
      </c>
      <c r="GC232" s="17" t="str">
        <f t="shared" si="636"/>
        <v/>
      </c>
      <c r="GD232" s="17" t="str">
        <f t="shared" si="636"/>
        <v/>
      </c>
      <c r="GE232" s="17" t="str">
        <f t="shared" si="636"/>
        <v/>
      </c>
      <c r="GF232" s="17" t="str">
        <f t="shared" si="636"/>
        <v/>
      </c>
      <c r="GG232" s="17" t="str">
        <f t="shared" si="636"/>
        <v/>
      </c>
      <c r="GH232" s="17" t="str">
        <f t="shared" si="636"/>
        <v/>
      </c>
      <c r="GI232" s="17" t="str">
        <f t="shared" si="636"/>
        <v/>
      </c>
      <c r="GJ232" s="17" t="str">
        <f t="shared" si="636"/>
        <v/>
      </c>
      <c r="GK232" s="17" t="str">
        <f t="shared" si="637"/>
        <v/>
      </c>
      <c r="GL232" s="17" t="str">
        <f t="shared" si="637"/>
        <v/>
      </c>
      <c r="GM232" s="17" t="str">
        <f t="shared" si="637"/>
        <v/>
      </c>
      <c r="GN232" s="17" t="str">
        <f t="shared" si="637"/>
        <v/>
      </c>
      <c r="GO232" s="17" t="str">
        <f t="shared" si="637"/>
        <v/>
      </c>
      <c r="GP232" s="17" t="str">
        <f t="shared" si="637"/>
        <v/>
      </c>
      <c r="GQ232" s="17" t="str">
        <f t="shared" si="637"/>
        <v/>
      </c>
      <c r="GR232" s="17" t="str">
        <f t="shared" si="637"/>
        <v/>
      </c>
      <c r="GS232" s="17" t="str">
        <f t="shared" si="637"/>
        <v/>
      </c>
      <c r="GT232" s="17" t="str">
        <f t="shared" si="637"/>
        <v/>
      </c>
      <c r="GU232" s="17" t="str">
        <f t="shared" si="638"/>
        <v/>
      </c>
      <c r="GV232" s="17" t="str">
        <f t="shared" si="638"/>
        <v/>
      </c>
      <c r="GW232" s="17" t="str">
        <f t="shared" si="638"/>
        <v/>
      </c>
      <c r="GX232" s="17" t="str">
        <f t="shared" si="638"/>
        <v/>
      </c>
      <c r="GY232" s="17" t="str">
        <f t="shared" si="638"/>
        <v/>
      </c>
      <c r="GZ232" s="17" t="str">
        <f t="shared" si="638"/>
        <v/>
      </c>
      <c r="HA232" s="17" t="str">
        <f t="shared" si="638"/>
        <v/>
      </c>
      <c r="HB232" s="17" t="str">
        <f t="shared" si="638"/>
        <v/>
      </c>
      <c r="HC232" s="17" t="str">
        <f t="shared" si="638"/>
        <v/>
      </c>
      <c r="HD232" s="17" t="str">
        <f t="shared" si="638"/>
        <v/>
      </c>
      <c r="HE232" s="17" t="str">
        <f t="shared" si="639"/>
        <v/>
      </c>
      <c r="HF232" s="17" t="str">
        <f t="shared" si="639"/>
        <v/>
      </c>
      <c r="HG232" s="17" t="str">
        <f t="shared" si="639"/>
        <v/>
      </c>
      <c r="HH232" s="17" t="str">
        <f t="shared" si="639"/>
        <v/>
      </c>
      <c r="HI232" s="17" t="str">
        <f t="shared" si="639"/>
        <v/>
      </c>
      <c r="HJ232" s="17" t="str">
        <f t="shared" si="639"/>
        <v/>
      </c>
      <c r="HK232" s="17" t="str">
        <f t="shared" si="639"/>
        <v/>
      </c>
      <c r="HL232" s="17" t="str">
        <f t="shared" si="639"/>
        <v/>
      </c>
      <c r="HM232" s="17" t="str">
        <f t="shared" si="639"/>
        <v/>
      </c>
      <c r="HN232" s="17" t="str">
        <f t="shared" si="639"/>
        <v/>
      </c>
      <c r="HO232" s="17" t="str">
        <f t="shared" si="640"/>
        <v/>
      </c>
      <c r="HP232" s="17" t="str">
        <f t="shared" si="640"/>
        <v/>
      </c>
      <c r="HQ232" s="17" t="str">
        <f t="shared" si="640"/>
        <v/>
      </c>
      <c r="HR232" s="17" t="str">
        <f t="shared" si="640"/>
        <v/>
      </c>
      <c r="HS232" s="17" t="str">
        <f t="shared" si="640"/>
        <v/>
      </c>
      <c r="HT232" s="17" t="str">
        <f t="shared" si="640"/>
        <v/>
      </c>
      <c r="HU232" s="17" t="str">
        <f t="shared" si="640"/>
        <v/>
      </c>
      <c r="HV232" s="17" t="str">
        <f t="shared" si="640"/>
        <v/>
      </c>
      <c r="HW232" s="17" t="str">
        <f t="shared" si="640"/>
        <v/>
      </c>
      <c r="HX232" s="17" t="str">
        <f t="shared" si="640"/>
        <v/>
      </c>
      <c r="HY232" s="17" t="str">
        <f t="shared" si="641"/>
        <v/>
      </c>
      <c r="HZ232" s="17" t="str">
        <f t="shared" si="641"/>
        <v/>
      </c>
      <c r="IA232" s="17" t="str">
        <f t="shared" si="641"/>
        <v/>
      </c>
      <c r="IB232" s="17" t="str">
        <f t="shared" si="641"/>
        <v/>
      </c>
      <c r="IC232" s="17" t="str">
        <f t="shared" si="641"/>
        <v/>
      </c>
      <c r="ID232" s="17" t="str">
        <f t="shared" si="641"/>
        <v/>
      </c>
      <c r="IE232" s="17" t="str">
        <f t="shared" si="641"/>
        <v/>
      </c>
      <c r="IF232" s="17" t="str">
        <f t="shared" si="641"/>
        <v/>
      </c>
      <c r="IG232" s="17" t="str">
        <f t="shared" si="641"/>
        <v/>
      </c>
      <c r="IH232" s="17" t="str">
        <f t="shared" si="641"/>
        <v/>
      </c>
      <c r="II232" s="17" t="str">
        <f t="shared" si="642"/>
        <v/>
      </c>
      <c r="IJ232" s="17" t="str">
        <f t="shared" si="642"/>
        <v/>
      </c>
      <c r="IK232" s="17" t="str">
        <f t="shared" si="642"/>
        <v/>
      </c>
      <c r="IL232" s="17" t="str">
        <f t="shared" si="642"/>
        <v/>
      </c>
      <c r="IM232" s="17" t="str">
        <f t="shared" si="642"/>
        <v/>
      </c>
      <c r="IN232" s="17" t="str">
        <f t="shared" si="642"/>
        <v/>
      </c>
      <c r="IO232" s="17" t="str">
        <f t="shared" si="642"/>
        <v/>
      </c>
      <c r="IP232" s="17" t="str">
        <f t="shared" si="642"/>
        <v/>
      </c>
      <c r="IQ232" s="17" t="str">
        <f t="shared" si="642"/>
        <v/>
      </c>
      <c r="IR232" s="17" t="str">
        <f t="shared" si="642"/>
        <v/>
      </c>
      <c r="IS232" s="17" t="str">
        <f t="shared" si="643"/>
        <v/>
      </c>
      <c r="IT232" s="17" t="str">
        <f t="shared" si="643"/>
        <v/>
      </c>
      <c r="IU232" s="17" t="str">
        <f t="shared" si="643"/>
        <v/>
      </c>
      <c r="IV232" s="17" t="str">
        <f t="shared" si="643"/>
        <v/>
      </c>
      <c r="IW232" s="17" t="str">
        <f t="shared" si="643"/>
        <v/>
      </c>
      <c r="IX232" s="17" t="str">
        <f t="shared" si="643"/>
        <v/>
      </c>
      <c r="IY232" s="17" t="str">
        <f t="shared" si="643"/>
        <v/>
      </c>
      <c r="IZ232" s="17" t="str">
        <f t="shared" si="643"/>
        <v/>
      </c>
      <c r="JA232" s="17" t="str">
        <f t="shared" si="643"/>
        <v/>
      </c>
      <c r="JB232" s="17" t="str">
        <f t="shared" si="643"/>
        <v/>
      </c>
      <c r="JC232" s="17" t="str">
        <f t="shared" si="643"/>
        <v/>
      </c>
      <c r="JD232" s="17" t="str">
        <f t="shared" si="643"/>
        <v/>
      </c>
    </row>
    <row r="233" spans="1:264" ht="15.75" customHeight="1">
      <c r="A233" s="105" t="s">
        <v>130</v>
      </c>
      <c r="B233" s="105"/>
      <c r="C233" s="105">
        <v>75</v>
      </c>
      <c r="D233" s="142" t="s">
        <v>51</v>
      </c>
      <c r="E233" s="141" t="s">
        <v>368</v>
      </c>
      <c r="F233" s="106"/>
      <c r="G233" s="106"/>
      <c r="H233" s="106"/>
      <c r="I233" s="106"/>
      <c r="J233" s="107"/>
      <c r="K233" s="108"/>
      <c r="L233" s="109"/>
      <c r="M233" s="108"/>
      <c r="N233" s="35">
        <f t="shared" ref="N233" si="647">IF(OR(O233="",P233=""),"",NETWORKDAYS.INTL(O233,P233,,非稼働日))</f>
        <v>15</v>
      </c>
      <c r="O233" s="110">
        <v>44172</v>
      </c>
      <c r="P233" s="110">
        <v>44190</v>
      </c>
      <c r="Q233" s="35" t="str">
        <f t="shared" ref="Q233" si="648">IF(OR(R233="",S233=""),"",IF(NETWORKDAYS.INTL(R233,S233,,非稼働日)&lt;0,0,NETWORKDAYS.INTL(R233,S233,,非稼働日)))</f>
        <v/>
      </c>
      <c r="R233" s="110"/>
      <c r="S233" s="110">
        <v>44169</v>
      </c>
      <c r="T233" s="111"/>
      <c r="U233" s="111"/>
      <c r="V233" s="34" t="str">
        <f t="shared" si="513"/>
        <v/>
      </c>
      <c r="W233" s="17">
        <f t="shared" si="623"/>
        <v>4</v>
      </c>
      <c r="X233" s="17">
        <f t="shared" si="623"/>
        <v>4</v>
      </c>
      <c r="Y233" s="17">
        <f t="shared" si="623"/>
        <v>4</v>
      </c>
      <c r="Z233" s="17">
        <f t="shared" si="623"/>
        <v>4</v>
      </c>
      <c r="AA233" s="17">
        <f t="shared" si="623"/>
        <v>4</v>
      </c>
      <c r="AB233" s="17">
        <f t="shared" si="623"/>
        <v>4</v>
      </c>
      <c r="AC233" s="17">
        <f t="shared" si="623"/>
        <v>4</v>
      </c>
      <c r="AD233" s="17">
        <f t="shared" si="623"/>
        <v>4</v>
      </c>
      <c r="AE233" s="17">
        <f t="shared" si="623"/>
        <v>4</v>
      </c>
      <c r="AF233" s="17">
        <f t="shared" si="623"/>
        <v>4</v>
      </c>
      <c r="AG233" s="17">
        <f t="shared" si="624"/>
        <v>4</v>
      </c>
      <c r="AH233" s="17">
        <f t="shared" si="624"/>
        <v>4</v>
      </c>
      <c r="AI233" s="17">
        <f t="shared" si="624"/>
        <v>4</v>
      </c>
      <c r="AJ233" s="17">
        <f t="shared" si="624"/>
        <v>4</v>
      </c>
      <c r="AK233" s="17">
        <f t="shared" si="624"/>
        <v>4</v>
      </c>
      <c r="AL233" s="17">
        <f t="shared" si="624"/>
        <v>4</v>
      </c>
      <c r="AM233" s="17">
        <f t="shared" si="624"/>
        <v>4</v>
      </c>
      <c r="AN233" s="17">
        <f t="shared" si="624"/>
        <v>4</v>
      </c>
      <c r="AO233" s="17">
        <f t="shared" si="624"/>
        <v>4</v>
      </c>
      <c r="AP233" s="17">
        <f t="shared" si="624"/>
        <v>4</v>
      </c>
      <c r="AQ233" s="17">
        <f t="shared" si="625"/>
        <v>4</v>
      </c>
      <c r="AR233" s="17">
        <f t="shared" si="625"/>
        <v>4</v>
      </c>
      <c r="AS233" s="17">
        <f t="shared" si="625"/>
        <v>4</v>
      </c>
      <c r="AT233" s="17">
        <f t="shared" si="625"/>
        <v>4</v>
      </c>
      <c r="AU233" s="17">
        <f t="shared" si="625"/>
        <v>4</v>
      </c>
      <c r="AV233" s="17">
        <f t="shared" si="625"/>
        <v>4</v>
      </c>
      <c r="AW233" s="17">
        <f t="shared" si="625"/>
        <v>4</v>
      </c>
      <c r="AX233" s="17">
        <f t="shared" si="625"/>
        <v>4</v>
      </c>
      <c r="AY233" s="17">
        <f t="shared" si="625"/>
        <v>4</v>
      </c>
      <c r="AZ233" s="17">
        <f t="shared" si="625"/>
        <v>4</v>
      </c>
      <c r="BA233" s="17">
        <f t="shared" si="626"/>
        <v>4</v>
      </c>
      <c r="BB233" s="17">
        <f t="shared" si="626"/>
        <v>4</v>
      </c>
      <c r="BC233" s="17">
        <f t="shared" si="626"/>
        <v>4</v>
      </c>
      <c r="BD233" s="17">
        <f t="shared" si="626"/>
        <v>4</v>
      </c>
      <c r="BE233" s="17">
        <f t="shared" si="626"/>
        <v>4</v>
      </c>
      <c r="BF233" s="112">
        <f t="shared" si="626"/>
        <v>4</v>
      </c>
      <c r="BG233" s="112">
        <f t="shared" si="626"/>
        <v>4</v>
      </c>
      <c r="BH233" s="112">
        <f t="shared" si="626"/>
        <v>4</v>
      </c>
      <c r="BI233" s="112">
        <f t="shared" si="626"/>
        <v>4</v>
      </c>
      <c r="BJ233" s="112">
        <f t="shared" si="626"/>
        <v>4</v>
      </c>
      <c r="BK233" s="112">
        <f t="shared" si="627"/>
        <v>4</v>
      </c>
      <c r="BL233" s="112">
        <f t="shared" si="627"/>
        <v>4</v>
      </c>
      <c r="BM233" s="17">
        <f t="shared" si="627"/>
        <v>4</v>
      </c>
      <c r="BN233" s="17">
        <f t="shared" si="627"/>
        <v>4</v>
      </c>
      <c r="BO233" s="17">
        <f t="shared" si="627"/>
        <v>4</v>
      </c>
      <c r="BP233" s="17">
        <f t="shared" si="627"/>
        <v>4</v>
      </c>
      <c r="BQ233" s="17">
        <f t="shared" si="627"/>
        <v>4</v>
      </c>
      <c r="BR233" s="17">
        <f t="shared" si="627"/>
        <v>4</v>
      </c>
      <c r="BS233" s="17">
        <f t="shared" si="627"/>
        <v>4</v>
      </c>
      <c r="BT233" s="17">
        <f t="shared" si="627"/>
        <v>4</v>
      </c>
      <c r="BU233" s="17">
        <f t="shared" si="628"/>
        <v>4</v>
      </c>
      <c r="BV233" s="17">
        <f t="shared" si="628"/>
        <v>4</v>
      </c>
      <c r="BW233" s="17">
        <f t="shared" si="628"/>
        <v>4</v>
      </c>
      <c r="BX233" s="17">
        <f t="shared" si="628"/>
        <v>4</v>
      </c>
      <c r="BY233" s="17">
        <f t="shared" si="628"/>
        <v>4</v>
      </c>
      <c r="BZ233" s="17">
        <f t="shared" si="628"/>
        <v>4</v>
      </c>
      <c r="CA233" s="17">
        <f t="shared" si="628"/>
        <v>4</v>
      </c>
      <c r="CB233" s="17">
        <f t="shared" si="628"/>
        <v>4</v>
      </c>
      <c r="CC233" s="17">
        <f t="shared" si="628"/>
        <v>4</v>
      </c>
      <c r="CD233" s="17">
        <f t="shared" si="628"/>
        <v>4</v>
      </c>
      <c r="CE233" s="17">
        <f t="shared" si="628"/>
        <v>4</v>
      </c>
      <c r="CF233" s="17">
        <f t="shared" si="644"/>
        <v>4</v>
      </c>
      <c r="CG233" s="17">
        <f t="shared" si="644"/>
        <v>4</v>
      </c>
      <c r="CH233" s="17">
        <f t="shared" si="644"/>
        <v>4</v>
      </c>
      <c r="CI233" s="17">
        <f t="shared" si="644"/>
        <v>4</v>
      </c>
      <c r="CJ233" s="17" t="str">
        <f t="shared" si="644"/>
        <v/>
      </c>
      <c r="CK233" s="17" t="str">
        <f t="shared" si="644"/>
        <v/>
      </c>
      <c r="CL233" s="17">
        <f t="shared" si="644"/>
        <v>1</v>
      </c>
      <c r="CM233" s="17">
        <f t="shared" si="644"/>
        <v>1</v>
      </c>
      <c r="CN233" s="17">
        <f t="shared" si="644"/>
        <v>1</v>
      </c>
      <c r="CO233" s="17">
        <f t="shared" si="644"/>
        <v>1</v>
      </c>
      <c r="CP233" s="17">
        <f t="shared" si="645"/>
        <v>1</v>
      </c>
      <c r="CQ233" s="17">
        <f t="shared" si="645"/>
        <v>1</v>
      </c>
      <c r="CR233" s="17">
        <f t="shared" si="645"/>
        <v>1</v>
      </c>
      <c r="CS233" s="17">
        <f t="shared" si="645"/>
        <v>1</v>
      </c>
      <c r="CT233" s="17">
        <f t="shared" si="645"/>
        <v>1</v>
      </c>
      <c r="CU233" s="17">
        <f t="shared" si="645"/>
        <v>1</v>
      </c>
      <c r="CV233" s="17">
        <f t="shared" si="645"/>
        <v>1</v>
      </c>
      <c r="CW233" s="17">
        <f t="shared" si="645"/>
        <v>1</v>
      </c>
      <c r="CX233" s="17">
        <f t="shared" si="645"/>
        <v>1</v>
      </c>
      <c r="CY233" s="17">
        <f t="shared" si="645"/>
        <v>1</v>
      </c>
      <c r="CZ233" s="17">
        <f t="shared" si="645"/>
        <v>1</v>
      </c>
      <c r="DA233" s="17">
        <f t="shared" si="645"/>
        <v>1</v>
      </c>
      <c r="DB233" s="17">
        <f t="shared" si="645"/>
        <v>1</v>
      </c>
      <c r="DC233" s="17">
        <f t="shared" si="645"/>
        <v>1</v>
      </c>
      <c r="DD233" s="17">
        <f t="shared" si="645"/>
        <v>1</v>
      </c>
      <c r="DE233" s="17" t="str">
        <f t="shared" si="629"/>
        <v/>
      </c>
      <c r="DF233" s="17" t="str">
        <f t="shared" si="629"/>
        <v/>
      </c>
      <c r="DG233" s="17" t="str">
        <f t="shared" si="629"/>
        <v/>
      </c>
      <c r="DH233" s="17" t="str">
        <f t="shared" si="629"/>
        <v/>
      </c>
      <c r="DI233" s="17" t="str">
        <f t="shared" si="629"/>
        <v/>
      </c>
      <c r="DJ233" s="17" t="str">
        <f t="shared" si="629"/>
        <v/>
      </c>
      <c r="DK233" s="17" t="str">
        <f t="shared" si="629"/>
        <v/>
      </c>
      <c r="DL233" s="17" t="str">
        <f t="shared" si="629"/>
        <v/>
      </c>
      <c r="DM233" s="17" t="str">
        <f t="shared" si="629"/>
        <v/>
      </c>
      <c r="DN233" s="17" t="str">
        <f t="shared" si="629"/>
        <v/>
      </c>
      <c r="DO233" s="17" t="str">
        <f t="shared" si="630"/>
        <v/>
      </c>
      <c r="DP233" s="17" t="str">
        <f t="shared" si="630"/>
        <v/>
      </c>
      <c r="DQ233" s="17" t="str">
        <f t="shared" si="630"/>
        <v/>
      </c>
      <c r="DR233" s="17" t="str">
        <f t="shared" si="630"/>
        <v/>
      </c>
      <c r="DS233" s="17" t="str">
        <f t="shared" si="630"/>
        <v/>
      </c>
      <c r="DT233" s="17" t="str">
        <f t="shared" si="630"/>
        <v/>
      </c>
      <c r="DU233" s="17" t="str">
        <f t="shared" si="630"/>
        <v/>
      </c>
      <c r="DV233" s="17" t="str">
        <f t="shared" si="630"/>
        <v/>
      </c>
      <c r="DW233" s="17" t="str">
        <f t="shared" si="646"/>
        <v/>
      </c>
      <c r="DX233" s="17" t="str">
        <f t="shared" si="646"/>
        <v/>
      </c>
      <c r="DY233" s="17" t="str">
        <f t="shared" si="646"/>
        <v/>
      </c>
      <c r="DZ233" s="17" t="str">
        <f t="shared" si="646"/>
        <v/>
      </c>
      <c r="EA233" s="17" t="str">
        <f t="shared" si="646"/>
        <v/>
      </c>
      <c r="EB233" s="17" t="str">
        <f t="shared" si="646"/>
        <v/>
      </c>
      <c r="EC233" s="17" t="str">
        <f t="shared" si="631"/>
        <v/>
      </c>
      <c r="ED233" s="17" t="str">
        <f t="shared" si="631"/>
        <v/>
      </c>
      <c r="EE233" s="17" t="str">
        <f t="shared" si="631"/>
        <v/>
      </c>
      <c r="EF233" s="17" t="str">
        <f t="shared" si="631"/>
        <v/>
      </c>
      <c r="EG233" s="17" t="str">
        <f t="shared" si="631"/>
        <v/>
      </c>
      <c r="EH233" s="17" t="str">
        <f t="shared" si="631"/>
        <v/>
      </c>
      <c r="EI233" s="17" t="str">
        <f t="shared" si="631"/>
        <v/>
      </c>
      <c r="EJ233" s="17" t="str">
        <f t="shared" si="631"/>
        <v/>
      </c>
      <c r="EK233" s="17" t="str">
        <f t="shared" si="631"/>
        <v/>
      </c>
      <c r="EL233" s="17" t="str">
        <f t="shared" si="631"/>
        <v/>
      </c>
      <c r="EM233" s="17" t="str">
        <f t="shared" si="632"/>
        <v/>
      </c>
      <c r="EN233" s="17" t="str">
        <f t="shared" si="632"/>
        <v/>
      </c>
      <c r="EO233" s="17" t="str">
        <f t="shared" si="632"/>
        <v/>
      </c>
      <c r="EP233" s="17" t="str">
        <f t="shared" si="632"/>
        <v/>
      </c>
      <c r="EQ233" s="17" t="str">
        <f t="shared" si="632"/>
        <v/>
      </c>
      <c r="ER233" s="17" t="str">
        <f t="shared" si="632"/>
        <v/>
      </c>
      <c r="ES233" s="17" t="str">
        <f t="shared" si="632"/>
        <v/>
      </c>
      <c r="ET233" s="17" t="str">
        <f t="shared" si="632"/>
        <v/>
      </c>
      <c r="EU233" s="17" t="str">
        <f t="shared" si="632"/>
        <v/>
      </c>
      <c r="EV233" s="17" t="str">
        <f t="shared" si="632"/>
        <v/>
      </c>
      <c r="EW233" s="17" t="str">
        <f t="shared" si="633"/>
        <v/>
      </c>
      <c r="EX233" s="17" t="str">
        <f t="shared" si="633"/>
        <v/>
      </c>
      <c r="EY233" s="17" t="str">
        <f t="shared" si="633"/>
        <v/>
      </c>
      <c r="EZ233" s="17" t="str">
        <f t="shared" si="633"/>
        <v/>
      </c>
      <c r="FA233" s="17" t="str">
        <f t="shared" si="633"/>
        <v/>
      </c>
      <c r="FB233" s="17" t="str">
        <f t="shared" si="633"/>
        <v/>
      </c>
      <c r="FC233" s="17" t="str">
        <f t="shared" si="633"/>
        <v/>
      </c>
      <c r="FD233" s="17" t="str">
        <f t="shared" si="633"/>
        <v/>
      </c>
      <c r="FE233" s="17" t="str">
        <f t="shared" si="633"/>
        <v/>
      </c>
      <c r="FF233" s="17" t="str">
        <f t="shared" si="633"/>
        <v/>
      </c>
      <c r="FG233" s="17" t="str">
        <f t="shared" si="634"/>
        <v/>
      </c>
      <c r="FH233" s="17" t="str">
        <f t="shared" si="634"/>
        <v/>
      </c>
      <c r="FI233" s="17" t="str">
        <f t="shared" si="634"/>
        <v/>
      </c>
      <c r="FJ233" s="17" t="str">
        <f t="shared" si="634"/>
        <v/>
      </c>
      <c r="FK233" s="17" t="str">
        <f t="shared" si="634"/>
        <v/>
      </c>
      <c r="FL233" s="17" t="str">
        <f t="shared" si="634"/>
        <v/>
      </c>
      <c r="FM233" s="17" t="str">
        <f t="shared" si="634"/>
        <v/>
      </c>
      <c r="FN233" s="17" t="str">
        <f t="shared" si="634"/>
        <v/>
      </c>
      <c r="FO233" s="17" t="str">
        <f t="shared" si="634"/>
        <v/>
      </c>
      <c r="FP233" s="17" t="str">
        <f t="shared" si="634"/>
        <v/>
      </c>
      <c r="FQ233" s="17" t="str">
        <f t="shared" si="635"/>
        <v/>
      </c>
      <c r="FR233" s="17" t="str">
        <f t="shared" si="635"/>
        <v/>
      </c>
      <c r="FS233" s="17" t="str">
        <f t="shared" si="635"/>
        <v/>
      </c>
      <c r="FT233" s="17" t="str">
        <f t="shared" si="635"/>
        <v/>
      </c>
      <c r="FU233" s="17" t="str">
        <f t="shared" si="635"/>
        <v/>
      </c>
      <c r="FV233" s="17" t="str">
        <f t="shared" si="635"/>
        <v/>
      </c>
      <c r="FW233" s="17" t="str">
        <f t="shared" si="635"/>
        <v/>
      </c>
      <c r="FX233" s="17" t="str">
        <f t="shared" si="635"/>
        <v/>
      </c>
      <c r="FY233" s="17" t="str">
        <f t="shared" si="635"/>
        <v/>
      </c>
      <c r="FZ233" s="17" t="str">
        <f t="shared" si="635"/>
        <v/>
      </c>
      <c r="GA233" s="17" t="str">
        <f t="shared" si="636"/>
        <v/>
      </c>
      <c r="GB233" s="17" t="str">
        <f t="shared" si="636"/>
        <v/>
      </c>
      <c r="GC233" s="17" t="str">
        <f t="shared" si="636"/>
        <v/>
      </c>
      <c r="GD233" s="17" t="str">
        <f t="shared" si="636"/>
        <v/>
      </c>
      <c r="GE233" s="17" t="str">
        <f t="shared" si="636"/>
        <v/>
      </c>
      <c r="GF233" s="17" t="str">
        <f t="shared" si="636"/>
        <v/>
      </c>
      <c r="GG233" s="17" t="str">
        <f t="shared" si="636"/>
        <v/>
      </c>
      <c r="GH233" s="17" t="str">
        <f t="shared" si="636"/>
        <v/>
      </c>
      <c r="GI233" s="17" t="str">
        <f t="shared" si="636"/>
        <v/>
      </c>
      <c r="GJ233" s="17" t="str">
        <f t="shared" si="636"/>
        <v/>
      </c>
      <c r="GK233" s="17" t="str">
        <f t="shared" si="637"/>
        <v/>
      </c>
      <c r="GL233" s="17" t="str">
        <f t="shared" si="637"/>
        <v/>
      </c>
      <c r="GM233" s="17" t="str">
        <f t="shared" si="637"/>
        <v/>
      </c>
      <c r="GN233" s="17" t="str">
        <f t="shared" si="637"/>
        <v/>
      </c>
      <c r="GO233" s="17" t="str">
        <f t="shared" si="637"/>
        <v/>
      </c>
      <c r="GP233" s="17" t="str">
        <f t="shared" si="637"/>
        <v/>
      </c>
      <c r="GQ233" s="17" t="str">
        <f t="shared" si="637"/>
        <v/>
      </c>
      <c r="GR233" s="17" t="str">
        <f t="shared" si="637"/>
        <v/>
      </c>
      <c r="GS233" s="17" t="str">
        <f t="shared" si="637"/>
        <v/>
      </c>
      <c r="GT233" s="17" t="str">
        <f t="shared" si="637"/>
        <v/>
      </c>
      <c r="GU233" s="17" t="str">
        <f t="shared" si="638"/>
        <v/>
      </c>
      <c r="GV233" s="17" t="str">
        <f t="shared" si="638"/>
        <v/>
      </c>
      <c r="GW233" s="17" t="str">
        <f t="shared" si="638"/>
        <v/>
      </c>
      <c r="GX233" s="17" t="str">
        <f t="shared" si="638"/>
        <v/>
      </c>
      <c r="GY233" s="17" t="str">
        <f t="shared" si="638"/>
        <v/>
      </c>
      <c r="GZ233" s="17" t="str">
        <f t="shared" si="638"/>
        <v/>
      </c>
      <c r="HA233" s="17" t="str">
        <f t="shared" si="638"/>
        <v/>
      </c>
      <c r="HB233" s="17" t="str">
        <f t="shared" si="638"/>
        <v/>
      </c>
      <c r="HC233" s="17" t="str">
        <f t="shared" si="638"/>
        <v/>
      </c>
      <c r="HD233" s="17" t="str">
        <f t="shared" si="638"/>
        <v/>
      </c>
      <c r="HE233" s="17" t="str">
        <f t="shared" si="639"/>
        <v/>
      </c>
      <c r="HF233" s="17" t="str">
        <f t="shared" si="639"/>
        <v/>
      </c>
      <c r="HG233" s="17" t="str">
        <f t="shared" si="639"/>
        <v/>
      </c>
      <c r="HH233" s="17" t="str">
        <f t="shared" si="639"/>
        <v/>
      </c>
      <c r="HI233" s="17" t="str">
        <f t="shared" si="639"/>
        <v/>
      </c>
      <c r="HJ233" s="17" t="str">
        <f t="shared" si="639"/>
        <v/>
      </c>
      <c r="HK233" s="17" t="str">
        <f t="shared" si="639"/>
        <v/>
      </c>
      <c r="HL233" s="17" t="str">
        <f t="shared" si="639"/>
        <v/>
      </c>
      <c r="HM233" s="17" t="str">
        <f t="shared" si="639"/>
        <v/>
      </c>
      <c r="HN233" s="17" t="str">
        <f t="shared" si="639"/>
        <v/>
      </c>
      <c r="HO233" s="17" t="str">
        <f t="shared" si="640"/>
        <v/>
      </c>
      <c r="HP233" s="17" t="str">
        <f t="shared" si="640"/>
        <v/>
      </c>
      <c r="HQ233" s="17" t="str">
        <f t="shared" si="640"/>
        <v/>
      </c>
      <c r="HR233" s="17" t="str">
        <f t="shared" si="640"/>
        <v/>
      </c>
      <c r="HS233" s="17" t="str">
        <f t="shared" si="640"/>
        <v/>
      </c>
      <c r="HT233" s="17" t="str">
        <f t="shared" si="640"/>
        <v/>
      </c>
      <c r="HU233" s="17" t="str">
        <f t="shared" si="640"/>
        <v/>
      </c>
      <c r="HV233" s="17" t="str">
        <f t="shared" si="640"/>
        <v/>
      </c>
      <c r="HW233" s="17" t="str">
        <f t="shared" si="640"/>
        <v/>
      </c>
      <c r="HX233" s="17" t="str">
        <f t="shared" si="640"/>
        <v/>
      </c>
      <c r="HY233" s="17" t="str">
        <f t="shared" si="641"/>
        <v/>
      </c>
      <c r="HZ233" s="17" t="str">
        <f t="shared" si="641"/>
        <v/>
      </c>
      <c r="IA233" s="17" t="str">
        <f t="shared" si="641"/>
        <v/>
      </c>
      <c r="IB233" s="17" t="str">
        <f t="shared" si="641"/>
        <v/>
      </c>
      <c r="IC233" s="17" t="str">
        <f t="shared" si="641"/>
        <v/>
      </c>
      <c r="ID233" s="17" t="str">
        <f t="shared" si="641"/>
        <v/>
      </c>
      <c r="IE233" s="17" t="str">
        <f t="shared" si="641"/>
        <v/>
      </c>
      <c r="IF233" s="17" t="str">
        <f t="shared" si="641"/>
        <v/>
      </c>
      <c r="IG233" s="17" t="str">
        <f t="shared" si="641"/>
        <v/>
      </c>
      <c r="IH233" s="17" t="str">
        <f t="shared" si="641"/>
        <v/>
      </c>
      <c r="II233" s="17" t="str">
        <f t="shared" si="642"/>
        <v/>
      </c>
      <c r="IJ233" s="17" t="str">
        <f t="shared" si="642"/>
        <v/>
      </c>
      <c r="IK233" s="17" t="str">
        <f t="shared" si="642"/>
        <v/>
      </c>
      <c r="IL233" s="17" t="str">
        <f t="shared" si="642"/>
        <v/>
      </c>
      <c r="IM233" s="17" t="str">
        <f t="shared" si="642"/>
        <v/>
      </c>
      <c r="IN233" s="17" t="str">
        <f t="shared" si="642"/>
        <v/>
      </c>
      <c r="IO233" s="17" t="str">
        <f t="shared" si="642"/>
        <v/>
      </c>
      <c r="IP233" s="17" t="str">
        <f t="shared" si="642"/>
        <v/>
      </c>
      <c r="IQ233" s="17" t="str">
        <f t="shared" si="642"/>
        <v/>
      </c>
      <c r="IR233" s="17" t="str">
        <f t="shared" si="642"/>
        <v/>
      </c>
      <c r="IS233" s="17" t="str">
        <f t="shared" si="643"/>
        <v/>
      </c>
      <c r="IT233" s="17" t="str">
        <f t="shared" si="643"/>
        <v/>
      </c>
      <c r="IU233" s="17" t="str">
        <f t="shared" si="643"/>
        <v/>
      </c>
      <c r="IV233" s="17" t="str">
        <f t="shared" si="643"/>
        <v/>
      </c>
      <c r="IW233" s="17" t="str">
        <f t="shared" si="643"/>
        <v/>
      </c>
      <c r="IX233" s="17" t="str">
        <f t="shared" si="643"/>
        <v/>
      </c>
      <c r="IY233" s="17" t="str">
        <f t="shared" si="643"/>
        <v/>
      </c>
      <c r="IZ233" s="17" t="str">
        <f t="shared" si="643"/>
        <v/>
      </c>
      <c r="JA233" s="17" t="str">
        <f t="shared" si="643"/>
        <v/>
      </c>
      <c r="JB233" s="17" t="str">
        <f t="shared" si="643"/>
        <v/>
      </c>
      <c r="JC233" s="17" t="str">
        <f t="shared" si="643"/>
        <v/>
      </c>
      <c r="JD233" s="17" t="str">
        <f t="shared" si="643"/>
        <v/>
      </c>
    </row>
    <row r="234" spans="1:264" ht="16.5" hidden="1" customHeight="1">
      <c r="A234" s="80"/>
      <c r="B234" s="80" t="s">
        <v>213</v>
      </c>
      <c r="C234" s="80"/>
      <c r="D234" s="142" t="s">
        <v>220</v>
      </c>
      <c r="E234" s="141"/>
      <c r="F234" s="106" t="s">
        <v>214</v>
      </c>
      <c r="G234" s="106"/>
      <c r="H234" s="106"/>
      <c r="I234" s="106"/>
      <c r="J234" s="107"/>
      <c r="K234" s="108" t="s">
        <v>210</v>
      </c>
      <c r="L234" s="109" t="s">
        <v>208</v>
      </c>
      <c r="M234" s="108">
        <v>5</v>
      </c>
      <c r="N234" s="35" t="str">
        <f t="shared" ref="N234:N253" si="649">IF(OR(O234="",P234=""),"",NETWORKDAYS.INTL(O234,P234,,非稼働日))</f>
        <v/>
      </c>
      <c r="O234" s="110"/>
      <c r="P234" s="110"/>
      <c r="Q234" s="35" t="str">
        <f t="shared" ref="Q234:Q253" si="650">IF(OR(R234="",S234=""),"",IF(NETWORKDAYS.INTL(R234,S234,,非稼働日)&lt;0,0,NETWORKDAYS.INTL(R234,S234,,非稼働日)))</f>
        <v/>
      </c>
      <c r="R234" s="110"/>
      <c r="S234" s="110"/>
      <c r="T234" s="111"/>
      <c r="U234" s="111"/>
      <c r="V234" s="34" t="str">
        <f t="shared" si="513"/>
        <v/>
      </c>
      <c r="W234" s="17" t="str">
        <f t="shared" si="623"/>
        <v/>
      </c>
      <c r="X234" s="17" t="str">
        <f t="shared" si="623"/>
        <v/>
      </c>
      <c r="Y234" s="17" t="str">
        <f t="shared" si="623"/>
        <v/>
      </c>
      <c r="Z234" s="17" t="str">
        <f t="shared" si="623"/>
        <v/>
      </c>
      <c r="AA234" s="17" t="str">
        <f t="shared" si="623"/>
        <v/>
      </c>
      <c r="AB234" s="17" t="str">
        <f t="shared" si="623"/>
        <v/>
      </c>
      <c r="AC234" s="17" t="str">
        <f t="shared" si="623"/>
        <v/>
      </c>
      <c r="AD234" s="17" t="str">
        <f t="shared" si="623"/>
        <v/>
      </c>
      <c r="AE234" s="17" t="str">
        <f t="shared" si="623"/>
        <v/>
      </c>
      <c r="AF234" s="17" t="str">
        <f t="shared" si="623"/>
        <v/>
      </c>
      <c r="AG234" s="17" t="str">
        <f t="shared" si="624"/>
        <v/>
      </c>
      <c r="AH234" s="17" t="str">
        <f t="shared" si="624"/>
        <v/>
      </c>
      <c r="AI234" s="17" t="str">
        <f t="shared" si="624"/>
        <v/>
      </c>
      <c r="AJ234" s="17" t="str">
        <f t="shared" si="624"/>
        <v/>
      </c>
      <c r="AK234" s="17" t="str">
        <f t="shared" si="624"/>
        <v/>
      </c>
      <c r="AL234" s="17" t="str">
        <f t="shared" si="624"/>
        <v/>
      </c>
      <c r="AM234" s="17" t="str">
        <f t="shared" si="624"/>
        <v/>
      </c>
      <c r="AN234" s="17" t="str">
        <f t="shared" si="624"/>
        <v/>
      </c>
      <c r="AO234" s="17" t="str">
        <f t="shared" si="624"/>
        <v/>
      </c>
      <c r="AP234" s="17" t="str">
        <f t="shared" si="624"/>
        <v/>
      </c>
      <c r="AQ234" s="17" t="str">
        <f t="shared" si="625"/>
        <v/>
      </c>
      <c r="AR234" s="17" t="str">
        <f t="shared" si="625"/>
        <v/>
      </c>
      <c r="AS234" s="17" t="str">
        <f t="shared" si="625"/>
        <v/>
      </c>
      <c r="AT234" s="17" t="str">
        <f t="shared" si="625"/>
        <v/>
      </c>
      <c r="AU234" s="17" t="str">
        <f t="shared" si="625"/>
        <v/>
      </c>
      <c r="AV234" s="17" t="str">
        <f t="shared" si="625"/>
        <v/>
      </c>
      <c r="AW234" s="17" t="str">
        <f t="shared" si="625"/>
        <v/>
      </c>
      <c r="AX234" s="17" t="str">
        <f t="shared" si="625"/>
        <v/>
      </c>
      <c r="AY234" s="17" t="str">
        <f t="shared" si="625"/>
        <v/>
      </c>
      <c r="AZ234" s="17" t="str">
        <f t="shared" si="625"/>
        <v/>
      </c>
      <c r="BA234" s="17" t="str">
        <f t="shared" si="626"/>
        <v/>
      </c>
      <c r="BB234" s="17" t="str">
        <f t="shared" si="626"/>
        <v/>
      </c>
      <c r="BC234" s="17" t="str">
        <f t="shared" si="626"/>
        <v/>
      </c>
      <c r="BD234" s="17" t="str">
        <f t="shared" si="626"/>
        <v/>
      </c>
      <c r="BE234" s="17" t="str">
        <f t="shared" si="626"/>
        <v/>
      </c>
      <c r="BF234" s="112" t="str">
        <f t="shared" si="626"/>
        <v/>
      </c>
      <c r="BG234" s="112" t="str">
        <f t="shared" si="626"/>
        <v/>
      </c>
      <c r="BH234" s="112" t="str">
        <f t="shared" si="626"/>
        <v/>
      </c>
      <c r="BI234" s="112" t="str">
        <f t="shared" si="626"/>
        <v/>
      </c>
      <c r="BJ234" s="112" t="str">
        <f t="shared" si="626"/>
        <v/>
      </c>
      <c r="BK234" s="112" t="str">
        <f t="shared" si="627"/>
        <v/>
      </c>
      <c r="BL234" s="112" t="str">
        <f t="shared" si="627"/>
        <v/>
      </c>
      <c r="BM234" s="17" t="str">
        <f t="shared" si="627"/>
        <v/>
      </c>
      <c r="BN234" s="17" t="str">
        <f t="shared" si="627"/>
        <v/>
      </c>
      <c r="BO234" s="17" t="str">
        <f t="shared" si="627"/>
        <v/>
      </c>
      <c r="BP234" s="17" t="str">
        <f t="shared" si="627"/>
        <v/>
      </c>
      <c r="BQ234" s="17" t="str">
        <f t="shared" si="627"/>
        <v/>
      </c>
      <c r="BR234" s="17" t="str">
        <f t="shared" si="627"/>
        <v/>
      </c>
      <c r="BS234" s="17" t="str">
        <f t="shared" si="627"/>
        <v/>
      </c>
      <c r="BT234" s="17" t="str">
        <f t="shared" si="627"/>
        <v/>
      </c>
      <c r="BU234" s="17" t="str">
        <f t="shared" si="628"/>
        <v/>
      </c>
      <c r="BV234" s="17" t="str">
        <f t="shared" si="628"/>
        <v/>
      </c>
      <c r="BW234" s="17" t="str">
        <f t="shared" si="628"/>
        <v/>
      </c>
      <c r="BX234" s="17" t="str">
        <f t="shared" si="628"/>
        <v/>
      </c>
      <c r="BY234" s="17" t="str">
        <f t="shared" si="628"/>
        <v/>
      </c>
      <c r="BZ234" s="17" t="str">
        <f t="shared" si="628"/>
        <v/>
      </c>
      <c r="CA234" s="17" t="str">
        <f t="shared" si="628"/>
        <v/>
      </c>
      <c r="CB234" s="17" t="str">
        <f t="shared" si="628"/>
        <v/>
      </c>
      <c r="CC234" s="17" t="str">
        <f t="shared" si="628"/>
        <v/>
      </c>
      <c r="CD234" s="17" t="str">
        <f t="shared" si="628"/>
        <v/>
      </c>
      <c r="CE234" s="17" t="str">
        <f t="shared" si="628"/>
        <v/>
      </c>
      <c r="CF234" s="17" t="str">
        <f t="shared" si="644"/>
        <v/>
      </c>
      <c r="CG234" s="17" t="str">
        <f t="shared" si="644"/>
        <v/>
      </c>
      <c r="CH234" s="17" t="str">
        <f t="shared" si="644"/>
        <v/>
      </c>
      <c r="CI234" s="17" t="str">
        <f t="shared" si="644"/>
        <v/>
      </c>
      <c r="CJ234" s="17" t="str">
        <f t="shared" si="644"/>
        <v/>
      </c>
      <c r="CK234" s="17" t="str">
        <f t="shared" si="644"/>
        <v/>
      </c>
      <c r="CL234" s="17" t="str">
        <f t="shared" si="644"/>
        <v/>
      </c>
      <c r="CM234" s="17" t="str">
        <f t="shared" si="644"/>
        <v/>
      </c>
      <c r="CN234" s="17" t="str">
        <f t="shared" si="644"/>
        <v/>
      </c>
      <c r="CO234" s="17" t="str">
        <f t="shared" si="644"/>
        <v/>
      </c>
      <c r="CP234" s="17" t="str">
        <f t="shared" si="645"/>
        <v/>
      </c>
      <c r="CQ234" s="17" t="str">
        <f t="shared" si="645"/>
        <v/>
      </c>
      <c r="CR234" s="17" t="str">
        <f t="shared" si="645"/>
        <v/>
      </c>
      <c r="CS234" s="17" t="str">
        <f t="shared" si="645"/>
        <v/>
      </c>
      <c r="CT234" s="17" t="str">
        <f t="shared" si="645"/>
        <v/>
      </c>
      <c r="CU234" s="17" t="str">
        <f t="shared" si="645"/>
        <v/>
      </c>
      <c r="CV234" s="17" t="str">
        <f t="shared" si="645"/>
        <v/>
      </c>
      <c r="CW234" s="17" t="str">
        <f t="shared" si="645"/>
        <v/>
      </c>
      <c r="CX234" s="17" t="str">
        <f t="shared" si="645"/>
        <v/>
      </c>
      <c r="CY234" s="17" t="str">
        <f t="shared" si="645"/>
        <v/>
      </c>
      <c r="CZ234" s="17" t="str">
        <f t="shared" si="645"/>
        <v/>
      </c>
      <c r="DA234" s="17" t="str">
        <f t="shared" si="645"/>
        <v/>
      </c>
      <c r="DB234" s="17" t="str">
        <f t="shared" si="645"/>
        <v/>
      </c>
      <c r="DC234" s="17" t="str">
        <f t="shared" si="645"/>
        <v/>
      </c>
      <c r="DD234" s="17" t="str">
        <f t="shared" si="645"/>
        <v/>
      </c>
      <c r="DE234" s="17" t="str">
        <f t="shared" si="629"/>
        <v/>
      </c>
      <c r="DF234" s="17" t="str">
        <f t="shared" si="629"/>
        <v/>
      </c>
      <c r="DG234" s="17" t="str">
        <f t="shared" si="629"/>
        <v/>
      </c>
      <c r="DH234" s="17" t="str">
        <f t="shared" si="629"/>
        <v/>
      </c>
      <c r="DI234" s="17" t="str">
        <f t="shared" si="629"/>
        <v/>
      </c>
      <c r="DJ234" s="17" t="str">
        <f t="shared" si="629"/>
        <v/>
      </c>
      <c r="DK234" s="17" t="str">
        <f t="shared" si="629"/>
        <v/>
      </c>
      <c r="DL234" s="17" t="str">
        <f t="shared" si="629"/>
        <v/>
      </c>
      <c r="DM234" s="17" t="str">
        <f t="shared" si="629"/>
        <v/>
      </c>
      <c r="DN234" s="17" t="str">
        <f t="shared" si="629"/>
        <v/>
      </c>
      <c r="DO234" s="17" t="str">
        <f t="shared" si="630"/>
        <v/>
      </c>
      <c r="DP234" s="17" t="str">
        <f t="shared" si="630"/>
        <v/>
      </c>
      <c r="DQ234" s="17" t="str">
        <f t="shared" si="630"/>
        <v/>
      </c>
      <c r="DR234" s="17" t="str">
        <f t="shared" si="630"/>
        <v/>
      </c>
      <c r="DS234" s="17" t="str">
        <f t="shared" si="630"/>
        <v/>
      </c>
      <c r="DT234" s="17" t="str">
        <f t="shared" si="630"/>
        <v/>
      </c>
      <c r="DU234" s="17" t="str">
        <f t="shared" si="630"/>
        <v/>
      </c>
      <c r="DV234" s="17" t="str">
        <f t="shared" si="630"/>
        <v/>
      </c>
      <c r="DW234" s="17" t="str">
        <f t="shared" si="646"/>
        <v/>
      </c>
      <c r="DX234" s="17" t="str">
        <f t="shared" si="646"/>
        <v/>
      </c>
      <c r="DY234" s="17" t="str">
        <f t="shared" si="646"/>
        <v/>
      </c>
      <c r="DZ234" s="17" t="str">
        <f t="shared" si="646"/>
        <v/>
      </c>
      <c r="EA234" s="17" t="str">
        <f t="shared" si="646"/>
        <v/>
      </c>
      <c r="EB234" s="17" t="str">
        <f t="shared" si="646"/>
        <v/>
      </c>
      <c r="EC234" s="17" t="str">
        <f t="shared" si="631"/>
        <v/>
      </c>
      <c r="ED234" s="17" t="str">
        <f t="shared" si="631"/>
        <v/>
      </c>
      <c r="EE234" s="17" t="str">
        <f t="shared" si="631"/>
        <v/>
      </c>
      <c r="EF234" s="17" t="str">
        <f t="shared" si="631"/>
        <v/>
      </c>
      <c r="EG234" s="17" t="str">
        <f t="shared" si="631"/>
        <v/>
      </c>
      <c r="EH234" s="17" t="str">
        <f t="shared" si="631"/>
        <v/>
      </c>
      <c r="EI234" s="17" t="str">
        <f t="shared" si="631"/>
        <v/>
      </c>
      <c r="EJ234" s="17" t="str">
        <f t="shared" si="631"/>
        <v/>
      </c>
      <c r="EK234" s="17" t="str">
        <f t="shared" si="631"/>
        <v/>
      </c>
      <c r="EL234" s="17" t="str">
        <f t="shared" si="631"/>
        <v/>
      </c>
      <c r="EM234" s="17" t="str">
        <f t="shared" si="632"/>
        <v/>
      </c>
      <c r="EN234" s="17" t="str">
        <f t="shared" si="632"/>
        <v/>
      </c>
      <c r="EO234" s="17" t="str">
        <f t="shared" si="632"/>
        <v/>
      </c>
      <c r="EP234" s="17" t="str">
        <f t="shared" si="632"/>
        <v/>
      </c>
      <c r="EQ234" s="17" t="str">
        <f t="shared" si="632"/>
        <v/>
      </c>
      <c r="ER234" s="17" t="str">
        <f t="shared" si="632"/>
        <v/>
      </c>
      <c r="ES234" s="17" t="str">
        <f t="shared" si="632"/>
        <v/>
      </c>
      <c r="ET234" s="17" t="str">
        <f t="shared" si="632"/>
        <v/>
      </c>
      <c r="EU234" s="17" t="str">
        <f t="shared" si="632"/>
        <v/>
      </c>
      <c r="EV234" s="17" t="str">
        <f t="shared" si="632"/>
        <v/>
      </c>
      <c r="EW234" s="17" t="str">
        <f t="shared" si="633"/>
        <v/>
      </c>
      <c r="EX234" s="17" t="str">
        <f t="shared" si="633"/>
        <v/>
      </c>
      <c r="EY234" s="17" t="str">
        <f t="shared" si="633"/>
        <v/>
      </c>
      <c r="EZ234" s="17" t="str">
        <f t="shared" si="633"/>
        <v/>
      </c>
      <c r="FA234" s="17" t="str">
        <f t="shared" si="633"/>
        <v/>
      </c>
      <c r="FB234" s="17" t="str">
        <f t="shared" si="633"/>
        <v/>
      </c>
      <c r="FC234" s="17" t="str">
        <f t="shared" si="633"/>
        <v/>
      </c>
      <c r="FD234" s="17" t="str">
        <f t="shared" si="633"/>
        <v/>
      </c>
      <c r="FE234" s="17" t="str">
        <f t="shared" si="633"/>
        <v/>
      </c>
      <c r="FF234" s="17" t="str">
        <f t="shared" si="633"/>
        <v/>
      </c>
      <c r="FG234" s="17" t="str">
        <f t="shared" si="634"/>
        <v/>
      </c>
      <c r="FH234" s="17" t="str">
        <f t="shared" si="634"/>
        <v/>
      </c>
      <c r="FI234" s="17" t="str">
        <f t="shared" si="634"/>
        <v/>
      </c>
      <c r="FJ234" s="17" t="str">
        <f t="shared" si="634"/>
        <v/>
      </c>
      <c r="FK234" s="17" t="str">
        <f t="shared" si="634"/>
        <v/>
      </c>
      <c r="FL234" s="17" t="str">
        <f t="shared" si="634"/>
        <v/>
      </c>
      <c r="FM234" s="17" t="str">
        <f t="shared" si="634"/>
        <v/>
      </c>
      <c r="FN234" s="17" t="str">
        <f t="shared" si="634"/>
        <v/>
      </c>
      <c r="FO234" s="17" t="str">
        <f t="shared" si="634"/>
        <v/>
      </c>
      <c r="FP234" s="17" t="str">
        <f t="shared" si="634"/>
        <v/>
      </c>
      <c r="FQ234" s="17" t="str">
        <f t="shared" si="635"/>
        <v/>
      </c>
      <c r="FR234" s="17" t="str">
        <f t="shared" si="635"/>
        <v/>
      </c>
      <c r="FS234" s="17" t="str">
        <f t="shared" si="635"/>
        <v/>
      </c>
      <c r="FT234" s="17" t="str">
        <f t="shared" si="635"/>
        <v/>
      </c>
      <c r="FU234" s="17" t="str">
        <f t="shared" si="635"/>
        <v/>
      </c>
      <c r="FV234" s="17" t="str">
        <f t="shared" si="635"/>
        <v/>
      </c>
      <c r="FW234" s="17" t="str">
        <f t="shared" si="635"/>
        <v/>
      </c>
      <c r="FX234" s="17" t="str">
        <f t="shared" si="635"/>
        <v/>
      </c>
      <c r="FY234" s="17" t="str">
        <f t="shared" si="635"/>
        <v/>
      </c>
      <c r="FZ234" s="17" t="str">
        <f t="shared" si="635"/>
        <v/>
      </c>
      <c r="GA234" s="17" t="str">
        <f t="shared" si="636"/>
        <v/>
      </c>
      <c r="GB234" s="17" t="str">
        <f t="shared" si="636"/>
        <v/>
      </c>
      <c r="GC234" s="17" t="str">
        <f t="shared" si="636"/>
        <v/>
      </c>
      <c r="GD234" s="17" t="str">
        <f t="shared" si="636"/>
        <v/>
      </c>
      <c r="GE234" s="17" t="str">
        <f t="shared" si="636"/>
        <v/>
      </c>
      <c r="GF234" s="17" t="str">
        <f t="shared" si="636"/>
        <v/>
      </c>
      <c r="GG234" s="17" t="str">
        <f t="shared" si="636"/>
        <v/>
      </c>
      <c r="GH234" s="17" t="str">
        <f t="shared" si="636"/>
        <v/>
      </c>
      <c r="GI234" s="17" t="str">
        <f t="shared" si="636"/>
        <v/>
      </c>
      <c r="GJ234" s="17" t="str">
        <f t="shared" si="636"/>
        <v/>
      </c>
      <c r="GK234" s="17" t="str">
        <f t="shared" si="637"/>
        <v/>
      </c>
      <c r="GL234" s="17" t="str">
        <f t="shared" si="637"/>
        <v/>
      </c>
      <c r="GM234" s="17" t="str">
        <f t="shared" si="637"/>
        <v/>
      </c>
      <c r="GN234" s="17" t="str">
        <f t="shared" si="637"/>
        <v/>
      </c>
      <c r="GO234" s="17" t="str">
        <f t="shared" si="637"/>
        <v/>
      </c>
      <c r="GP234" s="17" t="str">
        <f t="shared" si="637"/>
        <v/>
      </c>
      <c r="GQ234" s="17" t="str">
        <f t="shared" si="637"/>
        <v/>
      </c>
      <c r="GR234" s="17" t="str">
        <f t="shared" si="637"/>
        <v/>
      </c>
      <c r="GS234" s="17" t="str">
        <f t="shared" si="637"/>
        <v/>
      </c>
      <c r="GT234" s="17" t="str">
        <f t="shared" si="637"/>
        <v/>
      </c>
      <c r="GU234" s="17" t="str">
        <f t="shared" si="638"/>
        <v/>
      </c>
      <c r="GV234" s="17" t="str">
        <f t="shared" si="638"/>
        <v/>
      </c>
      <c r="GW234" s="17" t="str">
        <f t="shared" si="638"/>
        <v/>
      </c>
      <c r="GX234" s="17" t="str">
        <f t="shared" si="638"/>
        <v/>
      </c>
      <c r="GY234" s="17" t="str">
        <f t="shared" si="638"/>
        <v/>
      </c>
      <c r="GZ234" s="17" t="str">
        <f t="shared" si="638"/>
        <v/>
      </c>
      <c r="HA234" s="17" t="str">
        <f t="shared" si="638"/>
        <v/>
      </c>
      <c r="HB234" s="17" t="str">
        <f t="shared" si="638"/>
        <v/>
      </c>
      <c r="HC234" s="17" t="str">
        <f t="shared" si="638"/>
        <v/>
      </c>
      <c r="HD234" s="17" t="str">
        <f t="shared" si="638"/>
        <v/>
      </c>
      <c r="HE234" s="17" t="str">
        <f t="shared" si="639"/>
        <v/>
      </c>
      <c r="HF234" s="17" t="str">
        <f t="shared" si="639"/>
        <v/>
      </c>
      <c r="HG234" s="17" t="str">
        <f t="shared" si="639"/>
        <v/>
      </c>
      <c r="HH234" s="17" t="str">
        <f t="shared" si="639"/>
        <v/>
      </c>
      <c r="HI234" s="17" t="str">
        <f t="shared" si="639"/>
        <v/>
      </c>
      <c r="HJ234" s="17" t="str">
        <f t="shared" si="639"/>
        <v/>
      </c>
      <c r="HK234" s="17" t="str">
        <f t="shared" si="639"/>
        <v/>
      </c>
      <c r="HL234" s="17" t="str">
        <f t="shared" si="639"/>
        <v/>
      </c>
      <c r="HM234" s="17" t="str">
        <f t="shared" si="639"/>
        <v/>
      </c>
      <c r="HN234" s="17" t="str">
        <f t="shared" si="639"/>
        <v/>
      </c>
      <c r="HO234" s="17" t="str">
        <f t="shared" si="640"/>
        <v/>
      </c>
      <c r="HP234" s="17" t="str">
        <f t="shared" si="640"/>
        <v/>
      </c>
      <c r="HQ234" s="17" t="str">
        <f t="shared" si="640"/>
        <v/>
      </c>
      <c r="HR234" s="17" t="str">
        <f t="shared" si="640"/>
        <v/>
      </c>
      <c r="HS234" s="17" t="str">
        <f t="shared" si="640"/>
        <v/>
      </c>
      <c r="HT234" s="17" t="str">
        <f t="shared" si="640"/>
        <v/>
      </c>
      <c r="HU234" s="17" t="str">
        <f t="shared" si="640"/>
        <v/>
      </c>
      <c r="HV234" s="17" t="str">
        <f t="shared" si="640"/>
        <v/>
      </c>
      <c r="HW234" s="17" t="str">
        <f t="shared" si="640"/>
        <v/>
      </c>
      <c r="HX234" s="17" t="str">
        <f t="shared" si="640"/>
        <v/>
      </c>
      <c r="HY234" s="17" t="str">
        <f t="shared" si="641"/>
        <v/>
      </c>
      <c r="HZ234" s="17" t="str">
        <f t="shared" si="641"/>
        <v/>
      </c>
      <c r="IA234" s="17" t="str">
        <f t="shared" si="641"/>
        <v/>
      </c>
      <c r="IB234" s="17" t="str">
        <f t="shared" si="641"/>
        <v/>
      </c>
      <c r="IC234" s="17" t="str">
        <f t="shared" si="641"/>
        <v/>
      </c>
      <c r="ID234" s="17" t="str">
        <f t="shared" si="641"/>
        <v/>
      </c>
      <c r="IE234" s="17" t="str">
        <f t="shared" si="641"/>
        <v/>
      </c>
      <c r="IF234" s="17" t="str">
        <f t="shared" si="641"/>
        <v/>
      </c>
      <c r="IG234" s="17" t="str">
        <f t="shared" si="641"/>
        <v/>
      </c>
      <c r="IH234" s="17" t="str">
        <f t="shared" si="641"/>
        <v/>
      </c>
      <c r="II234" s="17" t="str">
        <f t="shared" si="642"/>
        <v/>
      </c>
      <c r="IJ234" s="17" t="str">
        <f t="shared" si="642"/>
        <v/>
      </c>
      <c r="IK234" s="17" t="str">
        <f t="shared" si="642"/>
        <v/>
      </c>
      <c r="IL234" s="17" t="str">
        <f t="shared" si="642"/>
        <v/>
      </c>
      <c r="IM234" s="17" t="str">
        <f t="shared" si="642"/>
        <v/>
      </c>
      <c r="IN234" s="17" t="str">
        <f t="shared" si="642"/>
        <v/>
      </c>
      <c r="IO234" s="17" t="str">
        <f t="shared" si="642"/>
        <v/>
      </c>
      <c r="IP234" s="17" t="str">
        <f t="shared" si="642"/>
        <v/>
      </c>
      <c r="IQ234" s="17" t="str">
        <f t="shared" si="642"/>
        <v/>
      </c>
      <c r="IR234" s="17" t="str">
        <f t="shared" si="642"/>
        <v/>
      </c>
      <c r="IS234" s="17" t="str">
        <f t="shared" si="643"/>
        <v/>
      </c>
      <c r="IT234" s="17" t="str">
        <f t="shared" si="643"/>
        <v/>
      </c>
      <c r="IU234" s="17" t="str">
        <f t="shared" si="643"/>
        <v/>
      </c>
      <c r="IV234" s="17" t="str">
        <f t="shared" si="643"/>
        <v/>
      </c>
      <c r="IW234" s="17" t="str">
        <f t="shared" si="643"/>
        <v/>
      </c>
      <c r="IX234" s="17" t="str">
        <f t="shared" si="643"/>
        <v/>
      </c>
      <c r="IY234" s="17" t="str">
        <f t="shared" si="643"/>
        <v/>
      </c>
      <c r="IZ234" s="17" t="str">
        <f t="shared" si="643"/>
        <v/>
      </c>
      <c r="JA234" s="17" t="str">
        <f t="shared" si="643"/>
        <v/>
      </c>
      <c r="JB234" s="17" t="str">
        <f t="shared" si="643"/>
        <v/>
      </c>
      <c r="JC234" s="17" t="str">
        <f t="shared" si="643"/>
        <v/>
      </c>
      <c r="JD234" s="17" t="str">
        <f t="shared" si="643"/>
        <v/>
      </c>
    </row>
    <row r="235" spans="1:264" ht="15.75" hidden="1" customHeight="1">
      <c r="A235" s="80"/>
      <c r="B235" s="80"/>
      <c r="C235" s="80"/>
      <c r="D235" s="142" t="s">
        <v>388</v>
      </c>
      <c r="E235" s="141"/>
      <c r="F235" s="106"/>
      <c r="G235" s="106" t="s">
        <v>369</v>
      </c>
      <c r="H235" s="106"/>
      <c r="I235" s="106"/>
      <c r="J235" s="107"/>
      <c r="K235" s="108"/>
      <c r="L235" s="109"/>
      <c r="M235" s="119"/>
      <c r="N235" s="35" t="str">
        <f t="shared" si="649"/>
        <v/>
      </c>
      <c r="O235" s="110"/>
      <c r="P235" s="110"/>
      <c r="Q235" s="35">
        <f t="shared" si="650"/>
        <v>2</v>
      </c>
      <c r="R235" s="110">
        <v>44134</v>
      </c>
      <c r="S235" s="110">
        <v>44137</v>
      </c>
      <c r="T235" s="111">
        <v>1</v>
      </c>
      <c r="U235" s="111">
        <v>1</v>
      </c>
      <c r="V235" s="34" t="str">
        <f t="shared" si="513"/>
        <v/>
      </c>
      <c r="W235" s="17" t="str">
        <f t="shared" si="623"/>
        <v/>
      </c>
      <c r="X235" s="17" t="str">
        <f t="shared" si="623"/>
        <v/>
      </c>
      <c r="Y235" s="17" t="str">
        <f t="shared" si="623"/>
        <v/>
      </c>
      <c r="Z235" s="17" t="str">
        <f t="shared" si="623"/>
        <v/>
      </c>
      <c r="AA235" s="17" t="str">
        <f t="shared" si="623"/>
        <v/>
      </c>
      <c r="AB235" s="17" t="str">
        <f t="shared" si="623"/>
        <v/>
      </c>
      <c r="AC235" s="17" t="str">
        <f t="shared" si="623"/>
        <v/>
      </c>
      <c r="AD235" s="17" t="str">
        <f t="shared" si="623"/>
        <v/>
      </c>
      <c r="AE235" s="17" t="str">
        <f t="shared" si="623"/>
        <v/>
      </c>
      <c r="AF235" s="17" t="str">
        <f t="shared" si="623"/>
        <v/>
      </c>
      <c r="AG235" s="17" t="str">
        <f t="shared" si="624"/>
        <v/>
      </c>
      <c r="AH235" s="17" t="str">
        <f t="shared" si="624"/>
        <v/>
      </c>
      <c r="AI235" s="17" t="str">
        <f t="shared" si="624"/>
        <v/>
      </c>
      <c r="AJ235" s="17" t="str">
        <f t="shared" si="624"/>
        <v/>
      </c>
      <c r="AK235" s="17" t="str">
        <f t="shared" si="624"/>
        <v/>
      </c>
      <c r="AL235" s="17" t="str">
        <f t="shared" si="624"/>
        <v/>
      </c>
      <c r="AM235" s="17" t="str">
        <f t="shared" si="624"/>
        <v/>
      </c>
      <c r="AN235" s="17" t="str">
        <f t="shared" si="624"/>
        <v/>
      </c>
      <c r="AO235" s="17" t="str">
        <f t="shared" si="624"/>
        <v/>
      </c>
      <c r="AP235" s="17" t="str">
        <f t="shared" si="624"/>
        <v/>
      </c>
      <c r="AQ235" s="17" t="str">
        <f t="shared" si="625"/>
        <v/>
      </c>
      <c r="AR235" s="17" t="str">
        <f t="shared" si="625"/>
        <v/>
      </c>
      <c r="AS235" s="17" t="str">
        <f t="shared" si="625"/>
        <v/>
      </c>
      <c r="AT235" s="17" t="str">
        <f t="shared" si="625"/>
        <v/>
      </c>
      <c r="AU235" s="17" t="str">
        <f t="shared" si="625"/>
        <v/>
      </c>
      <c r="AV235" s="17" t="str">
        <f t="shared" si="625"/>
        <v/>
      </c>
      <c r="AW235" s="17" t="str">
        <f t="shared" si="625"/>
        <v/>
      </c>
      <c r="AX235" s="17" t="str">
        <f t="shared" si="625"/>
        <v/>
      </c>
      <c r="AY235" s="17" t="str">
        <f t="shared" si="625"/>
        <v/>
      </c>
      <c r="AZ235" s="17">
        <f t="shared" si="625"/>
        <v>6</v>
      </c>
      <c r="BA235" s="17">
        <f t="shared" si="626"/>
        <v>6</v>
      </c>
      <c r="BB235" s="17">
        <f t="shared" si="626"/>
        <v>6</v>
      </c>
      <c r="BC235" s="17">
        <f t="shared" si="626"/>
        <v>6</v>
      </c>
      <c r="BD235" s="17" t="str">
        <f t="shared" si="626"/>
        <v/>
      </c>
      <c r="BE235" s="17" t="str">
        <f t="shared" si="626"/>
        <v/>
      </c>
      <c r="BF235" s="17" t="str">
        <f t="shared" si="626"/>
        <v/>
      </c>
      <c r="BG235" s="17" t="str">
        <f t="shared" si="626"/>
        <v/>
      </c>
      <c r="BH235" s="17" t="str">
        <f t="shared" si="626"/>
        <v/>
      </c>
      <c r="BI235" s="17" t="str">
        <f t="shared" si="626"/>
        <v/>
      </c>
      <c r="BJ235" s="17" t="str">
        <f t="shared" si="626"/>
        <v/>
      </c>
      <c r="BK235" s="17" t="str">
        <f t="shared" si="627"/>
        <v/>
      </c>
      <c r="BL235" s="17" t="str">
        <f t="shared" si="627"/>
        <v/>
      </c>
      <c r="BM235" s="17" t="str">
        <f t="shared" si="627"/>
        <v/>
      </c>
      <c r="BN235" s="17" t="str">
        <f t="shared" si="627"/>
        <v/>
      </c>
      <c r="BO235" s="17" t="str">
        <f t="shared" si="627"/>
        <v/>
      </c>
      <c r="BP235" s="17" t="str">
        <f t="shared" si="627"/>
        <v/>
      </c>
      <c r="BQ235" s="17" t="str">
        <f t="shared" si="627"/>
        <v/>
      </c>
      <c r="BR235" s="17" t="str">
        <f t="shared" si="627"/>
        <v/>
      </c>
      <c r="BS235" s="17" t="str">
        <f t="shared" si="627"/>
        <v/>
      </c>
      <c r="BT235" s="17" t="str">
        <f t="shared" si="627"/>
        <v/>
      </c>
      <c r="BU235" s="17" t="str">
        <f t="shared" si="628"/>
        <v/>
      </c>
      <c r="BV235" s="17" t="str">
        <f t="shared" si="628"/>
        <v/>
      </c>
      <c r="BW235" s="17" t="str">
        <f t="shared" si="628"/>
        <v/>
      </c>
      <c r="BX235" s="17" t="str">
        <f t="shared" si="628"/>
        <v/>
      </c>
      <c r="BY235" s="17" t="str">
        <f t="shared" si="628"/>
        <v/>
      </c>
      <c r="BZ235" s="17" t="str">
        <f t="shared" si="628"/>
        <v/>
      </c>
      <c r="CA235" s="17" t="str">
        <f t="shared" si="628"/>
        <v/>
      </c>
      <c r="CB235" s="17" t="str">
        <f t="shared" si="628"/>
        <v/>
      </c>
      <c r="CC235" s="17" t="str">
        <f t="shared" si="628"/>
        <v/>
      </c>
      <c r="CD235" s="17" t="str">
        <f t="shared" si="628"/>
        <v/>
      </c>
      <c r="CE235" s="17" t="str">
        <f t="shared" si="628"/>
        <v/>
      </c>
      <c r="CF235" s="17" t="s">
        <v>32</v>
      </c>
      <c r="CG235" s="17" t="s">
        <v>32</v>
      </c>
      <c r="CH235" s="17" t="s">
        <v>32</v>
      </c>
      <c r="CI235" s="17" t="s">
        <v>32</v>
      </c>
      <c r="CJ235" s="17" t="s">
        <v>32</v>
      </c>
      <c r="CK235" s="17" t="s">
        <v>32</v>
      </c>
      <c r="CL235" s="17" t="s">
        <v>32</v>
      </c>
      <c r="CM235" s="17" t="s">
        <v>32</v>
      </c>
      <c r="CN235" s="17" t="s">
        <v>32</v>
      </c>
      <c r="CO235" s="17" t="s">
        <v>32</v>
      </c>
      <c r="CP235" s="17" t="s">
        <v>32</v>
      </c>
      <c r="CQ235" s="17" t="s">
        <v>32</v>
      </c>
      <c r="CR235" s="17" t="s">
        <v>32</v>
      </c>
      <c r="CS235" s="17" t="s">
        <v>32</v>
      </c>
      <c r="CT235" s="17" t="s">
        <v>32</v>
      </c>
      <c r="CU235" s="17" t="s">
        <v>32</v>
      </c>
      <c r="CV235" s="17" t="s">
        <v>32</v>
      </c>
      <c r="CW235" s="17" t="s">
        <v>32</v>
      </c>
      <c r="CX235" s="17" t="s">
        <v>32</v>
      </c>
      <c r="CY235" s="17" t="s">
        <v>32</v>
      </c>
      <c r="CZ235" s="17" t="s">
        <v>32</v>
      </c>
      <c r="DA235" s="17" t="s">
        <v>32</v>
      </c>
      <c r="DB235" s="17" t="s">
        <v>32</v>
      </c>
      <c r="DC235" s="17" t="s">
        <v>32</v>
      </c>
      <c r="DD235" s="17" t="s">
        <v>32</v>
      </c>
      <c r="DE235" s="17" t="str">
        <f t="shared" si="629"/>
        <v/>
      </c>
      <c r="DF235" s="17" t="str">
        <f t="shared" si="629"/>
        <v/>
      </c>
      <c r="DG235" s="17" t="str">
        <f t="shared" si="629"/>
        <v/>
      </c>
      <c r="DH235" s="17" t="str">
        <f t="shared" si="629"/>
        <v/>
      </c>
      <c r="DI235" s="17" t="str">
        <f t="shared" si="629"/>
        <v/>
      </c>
      <c r="DJ235" s="17" t="str">
        <f t="shared" si="629"/>
        <v/>
      </c>
      <c r="DK235" s="17" t="str">
        <f t="shared" si="629"/>
        <v/>
      </c>
      <c r="DL235" s="17" t="str">
        <f t="shared" si="629"/>
        <v/>
      </c>
      <c r="DM235" s="17" t="str">
        <f t="shared" si="629"/>
        <v/>
      </c>
      <c r="DN235" s="17" t="str">
        <f t="shared" si="629"/>
        <v/>
      </c>
      <c r="DO235" s="17" t="str">
        <f t="shared" si="630"/>
        <v/>
      </c>
      <c r="DP235" s="17" t="str">
        <f t="shared" si="630"/>
        <v/>
      </c>
      <c r="DQ235" s="17" t="str">
        <f t="shared" si="630"/>
        <v/>
      </c>
      <c r="DR235" s="17" t="str">
        <f t="shared" si="630"/>
        <v/>
      </c>
      <c r="DS235" s="17" t="str">
        <f t="shared" si="630"/>
        <v/>
      </c>
      <c r="DT235" s="17" t="str">
        <f t="shared" si="630"/>
        <v/>
      </c>
      <c r="DU235" s="17" t="str">
        <f t="shared" si="630"/>
        <v/>
      </c>
      <c r="DV235" s="17" t="str">
        <f t="shared" si="630"/>
        <v/>
      </c>
      <c r="DW235" s="17" t="s">
        <v>32</v>
      </c>
      <c r="DX235" s="17" t="s">
        <v>32</v>
      </c>
      <c r="DY235" s="17" t="s">
        <v>32</v>
      </c>
      <c r="DZ235" s="17" t="s">
        <v>32</v>
      </c>
      <c r="EA235" s="17" t="s">
        <v>32</v>
      </c>
      <c r="EB235" s="17" t="s">
        <v>32</v>
      </c>
      <c r="EC235" s="17" t="str">
        <f t="shared" si="631"/>
        <v/>
      </c>
      <c r="ED235" s="17" t="str">
        <f t="shared" si="631"/>
        <v/>
      </c>
      <c r="EE235" s="17" t="str">
        <f t="shared" si="631"/>
        <v/>
      </c>
      <c r="EF235" s="17" t="str">
        <f t="shared" si="631"/>
        <v/>
      </c>
      <c r="EG235" s="17" t="str">
        <f t="shared" si="631"/>
        <v/>
      </c>
      <c r="EH235" s="17" t="str">
        <f t="shared" si="631"/>
        <v/>
      </c>
      <c r="EI235" s="17" t="str">
        <f t="shared" si="631"/>
        <v/>
      </c>
      <c r="EJ235" s="17" t="str">
        <f t="shared" si="631"/>
        <v/>
      </c>
      <c r="EK235" s="17" t="str">
        <f t="shared" si="631"/>
        <v/>
      </c>
      <c r="EL235" s="17" t="str">
        <f t="shared" si="631"/>
        <v/>
      </c>
      <c r="EM235" s="17" t="str">
        <f t="shared" si="632"/>
        <v/>
      </c>
      <c r="EN235" s="17" t="str">
        <f t="shared" si="632"/>
        <v/>
      </c>
      <c r="EO235" s="17" t="str">
        <f t="shared" si="632"/>
        <v/>
      </c>
      <c r="EP235" s="17" t="str">
        <f t="shared" si="632"/>
        <v/>
      </c>
      <c r="EQ235" s="17" t="str">
        <f t="shared" si="632"/>
        <v/>
      </c>
      <c r="ER235" s="17" t="str">
        <f t="shared" si="632"/>
        <v/>
      </c>
      <c r="ES235" s="17" t="str">
        <f t="shared" si="632"/>
        <v/>
      </c>
      <c r="ET235" s="17" t="str">
        <f t="shared" si="632"/>
        <v/>
      </c>
      <c r="EU235" s="17" t="str">
        <f t="shared" si="632"/>
        <v/>
      </c>
      <c r="EV235" s="17" t="str">
        <f t="shared" si="632"/>
        <v/>
      </c>
      <c r="EW235" s="17" t="str">
        <f t="shared" si="633"/>
        <v/>
      </c>
      <c r="EX235" s="17" t="str">
        <f t="shared" si="633"/>
        <v/>
      </c>
      <c r="EY235" s="17" t="str">
        <f t="shared" si="633"/>
        <v/>
      </c>
      <c r="EZ235" s="17" t="str">
        <f t="shared" si="633"/>
        <v/>
      </c>
      <c r="FA235" s="17" t="str">
        <f t="shared" si="633"/>
        <v/>
      </c>
      <c r="FB235" s="17" t="str">
        <f t="shared" si="633"/>
        <v/>
      </c>
      <c r="FC235" s="17" t="str">
        <f t="shared" si="633"/>
        <v/>
      </c>
      <c r="FD235" s="17" t="str">
        <f t="shared" si="633"/>
        <v/>
      </c>
      <c r="FE235" s="17" t="str">
        <f t="shared" si="633"/>
        <v/>
      </c>
      <c r="FF235" s="17" t="str">
        <f t="shared" si="633"/>
        <v/>
      </c>
      <c r="FG235" s="17" t="str">
        <f t="shared" si="634"/>
        <v/>
      </c>
      <c r="FH235" s="17" t="str">
        <f t="shared" si="634"/>
        <v/>
      </c>
      <c r="FI235" s="17" t="str">
        <f t="shared" si="634"/>
        <v/>
      </c>
      <c r="FJ235" s="17" t="str">
        <f t="shared" si="634"/>
        <v/>
      </c>
      <c r="FK235" s="17" t="str">
        <f t="shared" si="634"/>
        <v/>
      </c>
      <c r="FL235" s="17" t="str">
        <f t="shared" si="634"/>
        <v/>
      </c>
      <c r="FM235" s="17" t="str">
        <f t="shared" si="634"/>
        <v/>
      </c>
      <c r="FN235" s="17" t="str">
        <f t="shared" si="634"/>
        <v/>
      </c>
      <c r="FO235" s="17" t="str">
        <f t="shared" si="634"/>
        <v/>
      </c>
      <c r="FP235" s="17" t="str">
        <f t="shared" si="634"/>
        <v/>
      </c>
      <c r="FQ235" s="17" t="str">
        <f t="shared" si="635"/>
        <v/>
      </c>
      <c r="FR235" s="17" t="str">
        <f t="shared" si="635"/>
        <v/>
      </c>
      <c r="FS235" s="17" t="str">
        <f t="shared" si="635"/>
        <v/>
      </c>
      <c r="FT235" s="17" t="str">
        <f t="shared" si="635"/>
        <v/>
      </c>
      <c r="FU235" s="17" t="str">
        <f t="shared" si="635"/>
        <v/>
      </c>
      <c r="FV235" s="17" t="str">
        <f t="shared" si="635"/>
        <v/>
      </c>
      <c r="FW235" s="17" t="str">
        <f t="shared" si="635"/>
        <v/>
      </c>
      <c r="FX235" s="17" t="str">
        <f t="shared" si="635"/>
        <v/>
      </c>
      <c r="FY235" s="17" t="str">
        <f t="shared" si="635"/>
        <v/>
      </c>
      <c r="FZ235" s="17" t="str">
        <f t="shared" si="635"/>
        <v/>
      </c>
      <c r="GA235" s="17" t="str">
        <f t="shared" si="636"/>
        <v/>
      </c>
      <c r="GB235" s="17" t="str">
        <f t="shared" si="636"/>
        <v/>
      </c>
      <c r="GC235" s="17" t="str">
        <f t="shared" si="636"/>
        <v/>
      </c>
      <c r="GD235" s="17" t="str">
        <f t="shared" si="636"/>
        <v/>
      </c>
      <c r="GE235" s="17" t="str">
        <f t="shared" si="636"/>
        <v/>
      </c>
      <c r="GF235" s="17" t="str">
        <f t="shared" si="636"/>
        <v/>
      </c>
      <c r="GG235" s="17" t="str">
        <f t="shared" si="636"/>
        <v/>
      </c>
      <c r="GH235" s="17" t="str">
        <f t="shared" si="636"/>
        <v/>
      </c>
      <c r="GI235" s="17" t="str">
        <f t="shared" si="636"/>
        <v/>
      </c>
      <c r="GJ235" s="17" t="str">
        <f t="shared" si="636"/>
        <v/>
      </c>
      <c r="GK235" s="17" t="str">
        <f t="shared" si="637"/>
        <v/>
      </c>
      <c r="GL235" s="17" t="str">
        <f t="shared" si="637"/>
        <v/>
      </c>
      <c r="GM235" s="17" t="str">
        <f t="shared" si="637"/>
        <v/>
      </c>
      <c r="GN235" s="17" t="str">
        <f t="shared" si="637"/>
        <v/>
      </c>
      <c r="GO235" s="17" t="str">
        <f t="shared" si="637"/>
        <v/>
      </c>
      <c r="GP235" s="17" t="str">
        <f t="shared" si="637"/>
        <v/>
      </c>
      <c r="GQ235" s="17" t="str">
        <f t="shared" si="637"/>
        <v/>
      </c>
      <c r="GR235" s="17" t="str">
        <f t="shared" si="637"/>
        <v/>
      </c>
      <c r="GS235" s="17" t="str">
        <f t="shared" si="637"/>
        <v/>
      </c>
      <c r="GT235" s="17" t="str">
        <f t="shared" si="637"/>
        <v/>
      </c>
      <c r="GU235" s="17" t="str">
        <f t="shared" si="638"/>
        <v/>
      </c>
      <c r="GV235" s="17" t="str">
        <f t="shared" si="638"/>
        <v/>
      </c>
      <c r="GW235" s="17" t="str">
        <f t="shared" si="638"/>
        <v/>
      </c>
      <c r="GX235" s="17" t="str">
        <f t="shared" si="638"/>
        <v/>
      </c>
      <c r="GY235" s="17" t="str">
        <f t="shared" si="638"/>
        <v/>
      </c>
      <c r="GZ235" s="17" t="str">
        <f t="shared" si="638"/>
        <v/>
      </c>
      <c r="HA235" s="17" t="str">
        <f t="shared" si="638"/>
        <v/>
      </c>
      <c r="HB235" s="17" t="str">
        <f t="shared" si="638"/>
        <v/>
      </c>
      <c r="HC235" s="17" t="str">
        <f t="shared" si="638"/>
        <v/>
      </c>
      <c r="HD235" s="17" t="str">
        <f t="shared" si="638"/>
        <v/>
      </c>
      <c r="HE235" s="17" t="str">
        <f t="shared" si="639"/>
        <v/>
      </c>
      <c r="HF235" s="17" t="str">
        <f t="shared" si="639"/>
        <v/>
      </c>
      <c r="HG235" s="17" t="str">
        <f t="shared" si="639"/>
        <v/>
      </c>
      <c r="HH235" s="17" t="str">
        <f t="shared" si="639"/>
        <v/>
      </c>
      <c r="HI235" s="17" t="str">
        <f t="shared" si="639"/>
        <v/>
      </c>
      <c r="HJ235" s="17" t="str">
        <f t="shared" si="639"/>
        <v/>
      </c>
      <c r="HK235" s="17" t="str">
        <f t="shared" si="639"/>
        <v/>
      </c>
      <c r="HL235" s="17" t="str">
        <f t="shared" si="639"/>
        <v/>
      </c>
      <c r="HM235" s="17" t="str">
        <f t="shared" si="639"/>
        <v/>
      </c>
      <c r="HN235" s="17" t="str">
        <f t="shared" si="639"/>
        <v/>
      </c>
      <c r="HO235" s="17" t="str">
        <f t="shared" si="640"/>
        <v/>
      </c>
      <c r="HP235" s="17" t="str">
        <f t="shared" si="640"/>
        <v/>
      </c>
      <c r="HQ235" s="17" t="str">
        <f t="shared" si="640"/>
        <v/>
      </c>
      <c r="HR235" s="17" t="str">
        <f t="shared" si="640"/>
        <v/>
      </c>
      <c r="HS235" s="17" t="str">
        <f t="shared" si="640"/>
        <v/>
      </c>
      <c r="HT235" s="17" t="str">
        <f t="shared" si="640"/>
        <v/>
      </c>
      <c r="HU235" s="17" t="str">
        <f t="shared" si="640"/>
        <v/>
      </c>
      <c r="HV235" s="17" t="str">
        <f t="shared" si="640"/>
        <v/>
      </c>
      <c r="HW235" s="17" t="str">
        <f t="shared" si="640"/>
        <v/>
      </c>
      <c r="HX235" s="17" t="str">
        <f t="shared" si="640"/>
        <v/>
      </c>
      <c r="HY235" s="17" t="str">
        <f t="shared" si="641"/>
        <v/>
      </c>
      <c r="HZ235" s="17" t="str">
        <f t="shared" si="641"/>
        <v/>
      </c>
      <c r="IA235" s="17" t="str">
        <f t="shared" si="641"/>
        <v/>
      </c>
      <c r="IB235" s="17" t="str">
        <f t="shared" si="641"/>
        <v/>
      </c>
      <c r="IC235" s="17" t="str">
        <f t="shared" si="641"/>
        <v/>
      </c>
      <c r="ID235" s="17" t="str">
        <f t="shared" si="641"/>
        <v/>
      </c>
      <c r="IE235" s="17" t="str">
        <f t="shared" si="641"/>
        <v/>
      </c>
      <c r="IF235" s="17" t="str">
        <f t="shared" si="641"/>
        <v/>
      </c>
      <c r="IG235" s="17" t="str">
        <f t="shared" si="641"/>
        <v/>
      </c>
      <c r="IH235" s="17" t="str">
        <f t="shared" si="641"/>
        <v/>
      </c>
      <c r="II235" s="17" t="str">
        <f t="shared" si="642"/>
        <v/>
      </c>
      <c r="IJ235" s="17" t="str">
        <f t="shared" si="642"/>
        <v/>
      </c>
      <c r="IK235" s="17" t="str">
        <f t="shared" si="642"/>
        <v/>
      </c>
      <c r="IL235" s="17" t="str">
        <f t="shared" si="642"/>
        <v/>
      </c>
      <c r="IM235" s="17" t="str">
        <f t="shared" si="642"/>
        <v/>
      </c>
      <c r="IN235" s="17" t="str">
        <f t="shared" si="642"/>
        <v/>
      </c>
      <c r="IO235" s="17" t="str">
        <f t="shared" si="642"/>
        <v/>
      </c>
      <c r="IP235" s="17" t="str">
        <f t="shared" si="642"/>
        <v/>
      </c>
      <c r="IQ235" s="17" t="str">
        <f t="shared" si="642"/>
        <v/>
      </c>
      <c r="IR235" s="17" t="str">
        <f t="shared" si="642"/>
        <v/>
      </c>
      <c r="IS235" s="17" t="str">
        <f t="shared" si="643"/>
        <v/>
      </c>
      <c r="IT235" s="17" t="str">
        <f t="shared" si="643"/>
        <v/>
      </c>
      <c r="IU235" s="17" t="str">
        <f t="shared" si="643"/>
        <v/>
      </c>
      <c r="IV235" s="17" t="str">
        <f t="shared" si="643"/>
        <v/>
      </c>
      <c r="IW235" s="17" t="str">
        <f t="shared" si="643"/>
        <v/>
      </c>
      <c r="IX235" s="17" t="str">
        <f t="shared" si="643"/>
        <v/>
      </c>
      <c r="IY235" s="17" t="str">
        <f t="shared" si="643"/>
        <v/>
      </c>
      <c r="IZ235" s="17" t="str">
        <f t="shared" si="643"/>
        <v/>
      </c>
      <c r="JA235" s="17" t="str">
        <f t="shared" si="643"/>
        <v/>
      </c>
      <c r="JB235" s="17" t="str">
        <f t="shared" si="643"/>
        <v/>
      </c>
      <c r="JC235" s="17" t="str">
        <f t="shared" si="643"/>
        <v/>
      </c>
      <c r="JD235" s="17" t="str">
        <f t="shared" si="643"/>
        <v/>
      </c>
    </row>
    <row r="236" spans="1:264" ht="15.75" hidden="1" customHeight="1">
      <c r="A236" s="80"/>
      <c r="B236" s="80"/>
      <c r="C236" s="80"/>
      <c r="D236" s="142" t="s">
        <v>339</v>
      </c>
      <c r="E236" s="141"/>
      <c r="F236" s="106"/>
      <c r="G236" s="106" t="s">
        <v>370</v>
      </c>
      <c r="H236" s="106"/>
      <c r="I236" s="106"/>
      <c r="J236" s="107"/>
      <c r="K236" s="108"/>
      <c r="L236" s="109"/>
      <c r="M236" s="119"/>
      <c r="N236" s="35" t="str">
        <f t="shared" si="649"/>
        <v/>
      </c>
      <c r="O236" s="110"/>
      <c r="P236" s="110"/>
      <c r="Q236" s="35">
        <f t="shared" si="650"/>
        <v>3</v>
      </c>
      <c r="R236" s="110">
        <v>44133</v>
      </c>
      <c r="S236" s="110">
        <v>44137</v>
      </c>
      <c r="T236" s="111">
        <v>1</v>
      </c>
      <c r="U236" s="111">
        <v>1</v>
      </c>
      <c r="V236" s="34" t="str">
        <f t="shared" si="513"/>
        <v/>
      </c>
      <c r="W236" s="17" t="str">
        <f t="shared" si="623"/>
        <v/>
      </c>
      <c r="X236" s="17" t="str">
        <f t="shared" si="623"/>
        <v/>
      </c>
      <c r="Y236" s="17" t="str">
        <f t="shared" si="623"/>
        <v/>
      </c>
      <c r="Z236" s="17" t="str">
        <f t="shared" si="623"/>
        <v/>
      </c>
      <c r="AA236" s="17" t="str">
        <f t="shared" si="623"/>
        <v/>
      </c>
      <c r="AB236" s="17" t="str">
        <f t="shared" si="623"/>
        <v/>
      </c>
      <c r="AC236" s="17" t="str">
        <f t="shared" si="623"/>
        <v/>
      </c>
      <c r="AD236" s="17" t="str">
        <f t="shared" si="623"/>
        <v/>
      </c>
      <c r="AE236" s="17" t="str">
        <f t="shared" si="623"/>
        <v/>
      </c>
      <c r="AF236" s="17" t="str">
        <f t="shared" si="623"/>
        <v/>
      </c>
      <c r="AG236" s="17" t="str">
        <f t="shared" si="624"/>
        <v/>
      </c>
      <c r="AH236" s="17" t="str">
        <f t="shared" si="624"/>
        <v/>
      </c>
      <c r="AI236" s="17" t="str">
        <f t="shared" si="624"/>
        <v/>
      </c>
      <c r="AJ236" s="17" t="str">
        <f t="shared" si="624"/>
        <v/>
      </c>
      <c r="AK236" s="17" t="str">
        <f t="shared" si="624"/>
        <v/>
      </c>
      <c r="AL236" s="17" t="str">
        <f t="shared" si="624"/>
        <v/>
      </c>
      <c r="AM236" s="17" t="str">
        <f t="shared" si="624"/>
        <v/>
      </c>
      <c r="AN236" s="17" t="str">
        <f t="shared" si="624"/>
        <v/>
      </c>
      <c r="AO236" s="17" t="str">
        <f t="shared" si="624"/>
        <v/>
      </c>
      <c r="AP236" s="17" t="str">
        <f t="shared" si="624"/>
        <v/>
      </c>
      <c r="AQ236" s="17" t="str">
        <f t="shared" si="625"/>
        <v/>
      </c>
      <c r="AR236" s="17" t="str">
        <f t="shared" si="625"/>
        <v/>
      </c>
      <c r="AS236" s="17" t="str">
        <f t="shared" si="625"/>
        <v/>
      </c>
      <c r="AT236" s="17" t="str">
        <f t="shared" si="625"/>
        <v/>
      </c>
      <c r="AU236" s="17" t="str">
        <f t="shared" si="625"/>
        <v/>
      </c>
      <c r="AV236" s="17" t="str">
        <f t="shared" si="625"/>
        <v/>
      </c>
      <c r="AW236" s="17" t="str">
        <f t="shared" si="625"/>
        <v/>
      </c>
      <c r="AX236" s="17" t="str">
        <f t="shared" si="625"/>
        <v/>
      </c>
      <c r="AY236" s="17">
        <f t="shared" si="625"/>
        <v>6</v>
      </c>
      <c r="AZ236" s="17">
        <f t="shared" si="625"/>
        <v>6</v>
      </c>
      <c r="BA236" s="17">
        <f t="shared" si="626"/>
        <v>6</v>
      </c>
      <c r="BB236" s="17">
        <f t="shared" si="626"/>
        <v>6</v>
      </c>
      <c r="BC236" s="17">
        <f t="shared" si="626"/>
        <v>6</v>
      </c>
      <c r="BD236" s="17" t="str">
        <f t="shared" si="626"/>
        <v/>
      </c>
      <c r="BE236" s="17" t="str">
        <f t="shared" si="626"/>
        <v/>
      </c>
      <c r="BF236" s="17" t="str">
        <f t="shared" si="626"/>
        <v/>
      </c>
      <c r="BG236" s="17" t="str">
        <f t="shared" si="626"/>
        <v/>
      </c>
      <c r="BH236" s="17" t="str">
        <f t="shared" si="626"/>
        <v/>
      </c>
      <c r="BI236" s="17" t="str">
        <f t="shared" si="626"/>
        <v/>
      </c>
      <c r="BJ236" s="17" t="str">
        <f t="shared" si="626"/>
        <v/>
      </c>
      <c r="BK236" s="17" t="str">
        <f t="shared" si="627"/>
        <v/>
      </c>
      <c r="BL236" s="17" t="str">
        <f t="shared" si="627"/>
        <v/>
      </c>
      <c r="BM236" s="17" t="str">
        <f t="shared" si="627"/>
        <v/>
      </c>
      <c r="BN236" s="17" t="str">
        <f t="shared" si="627"/>
        <v/>
      </c>
      <c r="BO236" s="17" t="str">
        <f t="shared" si="627"/>
        <v/>
      </c>
      <c r="BP236" s="17" t="str">
        <f t="shared" si="627"/>
        <v/>
      </c>
      <c r="BQ236" s="17" t="str">
        <f t="shared" si="627"/>
        <v/>
      </c>
      <c r="BR236" s="17" t="str">
        <f t="shared" si="627"/>
        <v/>
      </c>
      <c r="BS236" s="17" t="str">
        <f t="shared" si="627"/>
        <v/>
      </c>
      <c r="BT236" s="17" t="str">
        <f t="shared" si="627"/>
        <v/>
      </c>
      <c r="BU236" s="17" t="str">
        <f t="shared" si="628"/>
        <v/>
      </c>
      <c r="BV236" s="17" t="str">
        <f t="shared" si="628"/>
        <v/>
      </c>
      <c r="BW236" s="17" t="str">
        <f t="shared" si="628"/>
        <v/>
      </c>
      <c r="BX236" s="17" t="str">
        <f t="shared" si="628"/>
        <v/>
      </c>
      <c r="BY236" s="17" t="str">
        <f t="shared" si="628"/>
        <v/>
      </c>
      <c r="BZ236" s="17" t="str">
        <f t="shared" si="628"/>
        <v/>
      </c>
      <c r="CA236" s="17" t="str">
        <f t="shared" si="628"/>
        <v/>
      </c>
      <c r="CB236" s="17" t="str">
        <f t="shared" si="628"/>
        <v/>
      </c>
      <c r="CC236" s="17" t="str">
        <f t="shared" si="628"/>
        <v/>
      </c>
      <c r="CD236" s="17" t="str">
        <f t="shared" si="628"/>
        <v/>
      </c>
      <c r="CE236" s="17" t="str">
        <f t="shared" si="628"/>
        <v/>
      </c>
      <c r="CF236" s="17" t="s">
        <v>32</v>
      </c>
      <c r="CG236" s="17" t="s">
        <v>32</v>
      </c>
      <c r="CH236" s="17" t="s">
        <v>32</v>
      </c>
      <c r="CI236" s="17" t="s">
        <v>32</v>
      </c>
      <c r="CJ236" s="17" t="s">
        <v>32</v>
      </c>
      <c r="CK236" s="17" t="s">
        <v>32</v>
      </c>
      <c r="CL236" s="17" t="s">
        <v>32</v>
      </c>
      <c r="CM236" s="17" t="s">
        <v>32</v>
      </c>
      <c r="CN236" s="17" t="s">
        <v>32</v>
      </c>
      <c r="CO236" s="17" t="s">
        <v>32</v>
      </c>
      <c r="CP236" s="17" t="s">
        <v>32</v>
      </c>
      <c r="CQ236" s="17" t="s">
        <v>32</v>
      </c>
      <c r="CR236" s="17" t="s">
        <v>32</v>
      </c>
      <c r="CS236" s="17" t="s">
        <v>32</v>
      </c>
      <c r="CT236" s="17" t="s">
        <v>32</v>
      </c>
      <c r="CU236" s="17" t="s">
        <v>32</v>
      </c>
      <c r="CV236" s="17" t="s">
        <v>32</v>
      </c>
      <c r="CW236" s="17" t="s">
        <v>32</v>
      </c>
      <c r="CX236" s="17" t="s">
        <v>32</v>
      </c>
      <c r="CY236" s="17" t="s">
        <v>32</v>
      </c>
      <c r="CZ236" s="17" t="s">
        <v>32</v>
      </c>
      <c r="DA236" s="17" t="s">
        <v>32</v>
      </c>
      <c r="DB236" s="17" t="s">
        <v>32</v>
      </c>
      <c r="DC236" s="17" t="s">
        <v>32</v>
      </c>
      <c r="DD236" s="17" t="s">
        <v>32</v>
      </c>
      <c r="DE236" s="17" t="str">
        <f t="shared" si="629"/>
        <v/>
      </c>
      <c r="DF236" s="17" t="str">
        <f t="shared" si="629"/>
        <v/>
      </c>
      <c r="DG236" s="17" t="str">
        <f t="shared" si="629"/>
        <v/>
      </c>
      <c r="DH236" s="17" t="str">
        <f t="shared" si="629"/>
        <v/>
      </c>
      <c r="DI236" s="17" t="str">
        <f t="shared" si="629"/>
        <v/>
      </c>
      <c r="DJ236" s="17" t="str">
        <f t="shared" si="629"/>
        <v/>
      </c>
      <c r="DK236" s="17" t="str">
        <f t="shared" si="629"/>
        <v/>
      </c>
      <c r="DL236" s="17" t="str">
        <f t="shared" si="629"/>
        <v/>
      </c>
      <c r="DM236" s="17" t="str">
        <f t="shared" si="629"/>
        <v/>
      </c>
      <c r="DN236" s="17" t="str">
        <f t="shared" si="629"/>
        <v/>
      </c>
      <c r="DO236" s="17" t="str">
        <f t="shared" si="630"/>
        <v/>
      </c>
      <c r="DP236" s="17" t="str">
        <f t="shared" si="630"/>
        <v/>
      </c>
      <c r="DQ236" s="17" t="str">
        <f t="shared" si="630"/>
        <v/>
      </c>
      <c r="DR236" s="17" t="str">
        <f t="shared" si="630"/>
        <v/>
      </c>
      <c r="DS236" s="17" t="str">
        <f t="shared" si="630"/>
        <v/>
      </c>
      <c r="DT236" s="17" t="str">
        <f t="shared" si="630"/>
        <v/>
      </c>
      <c r="DU236" s="17" t="str">
        <f t="shared" si="630"/>
        <v/>
      </c>
      <c r="DV236" s="17" t="str">
        <f t="shared" si="630"/>
        <v/>
      </c>
      <c r="DW236" s="17" t="s">
        <v>32</v>
      </c>
      <c r="DX236" s="17" t="s">
        <v>32</v>
      </c>
      <c r="DY236" s="17" t="s">
        <v>32</v>
      </c>
      <c r="DZ236" s="17" t="s">
        <v>32</v>
      </c>
      <c r="EA236" s="17" t="s">
        <v>32</v>
      </c>
      <c r="EB236" s="17" t="s">
        <v>32</v>
      </c>
      <c r="EC236" s="17" t="str">
        <f t="shared" si="631"/>
        <v/>
      </c>
      <c r="ED236" s="17" t="str">
        <f t="shared" si="631"/>
        <v/>
      </c>
      <c r="EE236" s="17" t="str">
        <f t="shared" si="631"/>
        <v/>
      </c>
      <c r="EF236" s="17" t="str">
        <f t="shared" si="631"/>
        <v/>
      </c>
      <c r="EG236" s="17" t="str">
        <f t="shared" si="631"/>
        <v/>
      </c>
      <c r="EH236" s="17" t="str">
        <f t="shared" si="631"/>
        <v/>
      </c>
      <c r="EI236" s="17" t="str">
        <f t="shared" si="631"/>
        <v/>
      </c>
      <c r="EJ236" s="17" t="str">
        <f t="shared" si="631"/>
        <v/>
      </c>
      <c r="EK236" s="17" t="str">
        <f t="shared" si="631"/>
        <v/>
      </c>
      <c r="EL236" s="17" t="str">
        <f t="shared" si="631"/>
        <v/>
      </c>
      <c r="EM236" s="17" t="str">
        <f t="shared" si="632"/>
        <v/>
      </c>
      <c r="EN236" s="17" t="str">
        <f t="shared" si="632"/>
        <v/>
      </c>
      <c r="EO236" s="17" t="str">
        <f t="shared" si="632"/>
        <v/>
      </c>
      <c r="EP236" s="17" t="str">
        <f t="shared" si="632"/>
        <v/>
      </c>
      <c r="EQ236" s="17" t="str">
        <f t="shared" si="632"/>
        <v/>
      </c>
      <c r="ER236" s="17" t="str">
        <f t="shared" si="632"/>
        <v/>
      </c>
      <c r="ES236" s="17" t="str">
        <f t="shared" si="632"/>
        <v/>
      </c>
      <c r="ET236" s="17" t="str">
        <f t="shared" si="632"/>
        <v/>
      </c>
      <c r="EU236" s="17" t="str">
        <f t="shared" si="632"/>
        <v/>
      </c>
      <c r="EV236" s="17" t="str">
        <f t="shared" si="632"/>
        <v/>
      </c>
      <c r="EW236" s="17" t="str">
        <f t="shared" si="633"/>
        <v/>
      </c>
      <c r="EX236" s="17" t="str">
        <f t="shared" si="633"/>
        <v/>
      </c>
      <c r="EY236" s="17" t="str">
        <f t="shared" si="633"/>
        <v/>
      </c>
      <c r="EZ236" s="17" t="str">
        <f t="shared" si="633"/>
        <v/>
      </c>
      <c r="FA236" s="17" t="str">
        <f t="shared" si="633"/>
        <v/>
      </c>
      <c r="FB236" s="17" t="str">
        <f t="shared" si="633"/>
        <v/>
      </c>
      <c r="FC236" s="17" t="str">
        <f t="shared" si="633"/>
        <v/>
      </c>
      <c r="FD236" s="17" t="str">
        <f t="shared" si="633"/>
        <v/>
      </c>
      <c r="FE236" s="17" t="str">
        <f t="shared" si="633"/>
        <v/>
      </c>
      <c r="FF236" s="17" t="str">
        <f t="shared" si="633"/>
        <v/>
      </c>
      <c r="FG236" s="17" t="str">
        <f t="shared" si="634"/>
        <v/>
      </c>
      <c r="FH236" s="17" t="str">
        <f t="shared" si="634"/>
        <v/>
      </c>
      <c r="FI236" s="17" t="str">
        <f t="shared" si="634"/>
        <v/>
      </c>
      <c r="FJ236" s="17" t="str">
        <f t="shared" si="634"/>
        <v/>
      </c>
      <c r="FK236" s="17" t="str">
        <f t="shared" si="634"/>
        <v/>
      </c>
      <c r="FL236" s="17" t="str">
        <f t="shared" si="634"/>
        <v/>
      </c>
      <c r="FM236" s="17" t="str">
        <f t="shared" si="634"/>
        <v/>
      </c>
      <c r="FN236" s="17" t="str">
        <f t="shared" si="634"/>
        <v/>
      </c>
      <c r="FO236" s="17" t="str">
        <f t="shared" si="634"/>
        <v/>
      </c>
      <c r="FP236" s="17" t="str">
        <f t="shared" si="634"/>
        <v/>
      </c>
      <c r="FQ236" s="17" t="str">
        <f t="shared" si="635"/>
        <v/>
      </c>
      <c r="FR236" s="17" t="str">
        <f t="shared" si="635"/>
        <v/>
      </c>
      <c r="FS236" s="17" t="str">
        <f t="shared" si="635"/>
        <v/>
      </c>
      <c r="FT236" s="17" t="str">
        <f t="shared" si="635"/>
        <v/>
      </c>
      <c r="FU236" s="17" t="str">
        <f t="shared" si="635"/>
        <v/>
      </c>
      <c r="FV236" s="17" t="str">
        <f t="shared" si="635"/>
        <v/>
      </c>
      <c r="FW236" s="17" t="str">
        <f t="shared" si="635"/>
        <v/>
      </c>
      <c r="FX236" s="17" t="str">
        <f t="shared" si="635"/>
        <v/>
      </c>
      <c r="FY236" s="17" t="str">
        <f t="shared" si="635"/>
        <v/>
      </c>
      <c r="FZ236" s="17" t="str">
        <f t="shared" si="635"/>
        <v/>
      </c>
      <c r="GA236" s="17" t="str">
        <f t="shared" si="636"/>
        <v/>
      </c>
      <c r="GB236" s="17" t="str">
        <f t="shared" si="636"/>
        <v/>
      </c>
      <c r="GC236" s="17" t="str">
        <f t="shared" si="636"/>
        <v/>
      </c>
      <c r="GD236" s="17" t="str">
        <f t="shared" si="636"/>
        <v/>
      </c>
      <c r="GE236" s="17" t="str">
        <f t="shared" si="636"/>
        <v/>
      </c>
      <c r="GF236" s="17" t="str">
        <f t="shared" si="636"/>
        <v/>
      </c>
      <c r="GG236" s="17" t="str">
        <f t="shared" si="636"/>
        <v/>
      </c>
      <c r="GH236" s="17" t="str">
        <f t="shared" si="636"/>
        <v/>
      </c>
      <c r="GI236" s="17" t="str">
        <f t="shared" si="636"/>
        <v/>
      </c>
      <c r="GJ236" s="17" t="str">
        <f t="shared" si="636"/>
        <v/>
      </c>
      <c r="GK236" s="17" t="str">
        <f t="shared" si="637"/>
        <v/>
      </c>
      <c r="GL236" s="17" t="str">
        <f t="shared" si="637"/>
        <v/>
      </c>
      <c r="GM236" s="17" t="str">
        <f t="shared" si="637"/>
        <v/>
      </c>
      <c r="GN236" s="17" t="str">
        <f t="shared" si="637"/>
        <v/>
      </c>
      <c r="GO236" s="17" t="str">
        <f t="shared" si="637"/>
        <v/>
      </c>
      <c r="GP236" s="17" t="str">
        <f t="shared" si="637"/>
        <v/>
      </c>
      <c r="GQ236" s="17" t="str">
        <f t="shared" si="637"/>
        <v/>
      </c>
      <c r="GR236" s="17" t="str">
        <f t="shared" si="637"/>
        <v/>
      </c>
      <c r="GS236" s="17" t="str">
        <f t="shared" si="637"/>
        <v/>
      </c>
      <c r="GT236" s="17" t="str">
        <f t="shared" si="637"/>
        <v/>
      </c>
      <c r="GU236" s="17" t="str">
        <f t="shared" si="638"/>
        <v/>
      </c>
      <c r="GV236" s="17" t="str">
        <f t="shared" si="638"/>
        <v/>
      </c>
      <c r="GW236" s="17" t="str">
        <f t="shared" si="638"/>
        <v/>
      </c>
      <c r="GX236" s="17" t="str">
        <f t="shared" si="638"/>
        <v/>
      </c>
      <c r="GY236" s="17" t="str">
        <f t="shared" si="638"/>
        <v/>
      </c>
      <c r="GZ236" s="17" t="str">
        <f t="shared" si="638"/>
        <v/>
      </c>
      <c r="HA236" s="17" t="str">
        <f t="shared" si="638"/>
        <v/>
      </c>
      <c r="HB236" s="17" t="str">
        <f t="shared" si="638"/>
        <v/>
      </c>
      <c r="HC236" s="17" t="str">
        <f t="shared" si="638"/>
        <v/>
      </c>
      <c r="HD236" s="17" t="str">
        <f t="shared" si="638"/>
        <v/>
      </c>
      <c r="HE236" s="17" t="str">
        <f t="shared" si="639"/>
        <v/>
      </c>
      <c r="HF236" s="17" t="str">
        <f t="shared" si="639"/>
        <v/>
      </c>
      <c r="HG236" s="17" t="str">
        <f t="shared" si="639"/>
        <v/>
      </c>
      <c r="HH236" s="17" t="str">
        <f t="shared" si="639"/>
        <v/>
      </c>
      <c r="HI236" s="17" t="str">
        <f t="shared" si="639"/>
        <v/>
      </c>
      <c r="HJ236" s="17" t="str">
        <f t="shared" si="639"/>
        <v/>
      </c>
      <c r="HK236" s="17" t="str">
        <f t="shared" si="639"/>
        <v/>
      </c>
      <c r="HL236" s="17" t="str">
        <f t="shared" si="639"/>
        <v/>
      </c>
      <c r="HM236" s="17" t="str">
        <f t="shared" si="639"/>
        <v/>
      </c>
      <c r="HN236" s="17" t="str">
        <f t="shared" si="639"/>
        <v/>
      </c>
      <c r="HO236" s="17" t="str">
        <f t="shared" si="640"/>
        <v/>
      </c>
      <c r="HP236" s="17" t="str">
        <f t="shared" si="640"/>
        <v/>
      </c>
      <c r="HQ236" s="17" t="str">
        <f t="shared" si="640"/>
        <v/>
      </c>
      <c r="HR236" s="17" t="str">
        <f t="shared" si="640"/>
        <v/>
      </c>
      <c r="HS236" s="17" t="str">
        <f t="shared" si="640"/>
        <v/>
      </c>
      <c r="HT236" s="17" t="str">
        <f t="shared" si="640"/>
        <v/>
      </c>
      <c r="HU236" s="17" t="str">
        <f t="shared" si="640"/>
        <v/>
      </c>
      <c r="HV236" s="17" t="str">
        <f t="shared" si="640"/>
        <v/>
      </c>
      <c r="HW236" s="17" t="str">
        <f t="shared" si="640"/>
        <v/>
      </c>
      <c r="HX236" s="17" t="str">
        <f t="shared" si="640"/>
        <v/>
      </c>
      <c r="HY236" s="17" t="str">
        <f t="shared" si="641"/>
        <v/>
      </c>
      <c r="HZ236" s="17" t="str">
        <f t="shared" si="641"/>
        <v/>
      </c>
      <c r="IA236" s="17" t="str">
        <f t="shared" si="641"/>
        <v/>
      </c>
      <c r="IB236" s="17" t="str">
        <f t="shared" si="641"/>
        <v/>
      </c>
      <c r="IC236" s="17" t="str">
        <f t="shared" si="641"/>
        <v/>
      </c>
      <c r="ID236" s="17" t="str">
        <f t="shared" si="641"/>
        <v/>
      </c>
      <c r="IE236" s="17" t="str">
        <f t="shared" si="641"/>
        <v/>
      </c>
      <c r="IF236" s="17" t="str">
        <f t="shared" si="641"/>
        <v/>
      </c>
      <c r="IG236" s="17" t="str">
        <f t="shared" si="641"/>
        <v/>
      </c>
      <c r="IH236" s="17" t="str">
        <f t="shared" si="641"/>
        <v/>
      </c>
      <c r="II236" s="17" t="str">
        <f t="shared" si="642"/>
        <v/>
      </c>
      <c r="IJ236" s="17" t="str">
        <f t="shared" si="642"/>
        <v/>
      </c>
      <c r="IK236" s="17" t="str">
        <f t="shared" si="642"/>
        <v/>
      </c>
      <c r="IL236" s="17" t="str">
        <f t="shared" si="642"/>
        <v/>
      </c>
      <c r="IM236" s="17" t="str">
        <f t="shared" si="642"/>
        <v/>
      </c>
      <c r="IN236" s="17" t="str">
        <f t="shared" si="642"/>
        <v/>
      </c>
      <c r="IO236" s="17" t="str">
        <f t="shared" si="642"/>
        <v/>
      </c>
      <c r="IP236" s="17" t="str">
        <f t="shared" si="642"/>
        <v/>
      </c>
      <c r="IQ236" s="17" t="str">
        <f t="shared" si="642"/>
        <v/>
      </c>
      <c r="IR236" s="17" t="str">
        <f t="shared" si="642"/>
        <v/>
      </c>
      <c r="IS236" s="17" t="str">
        <f t="shared" si="643"/>
        <v/>
      </c>
      <c r="IT236" s="17" t="str">
        <f t="shared" si="643"/>
        <v/>
      </c>
      <c r="IU236" s="17" t="str">
        <f t="shared" si="643"/>
        <v/>
      </c>
      <c r="IV236" s="17" t="str">
        <f t="shared" si="643"/>
        <v/>
      </c>
      <c r="IW236" s="17" t="str">
        <f t="shared" si="643"/>
        <v/>
      </c>
      <c r="IX236" s="17" t="str">
        <f t="shared" si="643"/>
        <v/>
      </c>
      <c r="IY236" s="17" t="str">
        <f t="shared" si="643"/>
        <v/>
      </c>
      <c r="IZ236" s="17" t="str">
        <f t="shared" si="643"/>
        <v/>
      </c>
      <c r="JA236" s="17" t="str">
        <f t="shared" si="643"/>
        <v/>
      </c>
      <c r="JB236" s="17" t="str">
        <f t="shared" si="643"/>
        <v/>
      </c>
      <c r="JC236" s="17" t="str">
        <f t="shared" si="643"/>
        <v/>
      </c>
      <c r="JD236" s="17" t="str">
        <f t="shared" si="643"/>
        <v/>
      </c>
    </row>
    <row r="237" spans="1:264" ht="15.75" hidden="1" customHeight="1">
      <c r="A237" s="80"/>
      <c r="B237" s="80"/>
      <c r="C237" s="80"/>
      <c r="D237" s="142" t="s">
        <v>340</v>
      </c>
      <c r="E237" s="141"/>
      <c r="F237" s="106"/>
      <c r="G237" s="106" t="s">
        <v>371</v>
      </c>
      <c r="H237" s="106"/>
      <c r="I237" s="106"/>
      <c r="J237" s="107"/>
      <c r="K237" s="108"/>
      <c r="L237" s="109"/>
      <c r="M237" s="119"/>
      <c r="N237" s="35" t="str">
        <f t="shared" si="649"/>
        <v/>
      </c>
      <c r="O237" s="110"/>
      <c r="P237" s="110"/>
      <c r="Q237" s="35">
        <f t="shared" si="650"/>
        <v>7</v>
      </c>
      <c r="R237" s="110">
        <v>44113</v>
      </c>
      <c r="S237" s="110">
        <v>44123</v>
      </c>
      <c r="T237" s="111">
        <v>1</v>
      </c>
      <c r="U237" s="111">
        <v>1</v>
      </c>
      <c r="V237" s="34" t="str">
        <f t="shared" si="513"/>
        <v/>
      </c>
      <c r="W237" s="17" t="str">
        <f t="shared" si="623"/>
        <v/>
      </c>
      <c r="X237" s="17" t="str">
        <f t="shared" si="623"/>
        <v/>
      </c>
      <c r="Y237" s="17" t="str">
        <f t="shared" si="623"/>
        <v/>
      </c>
      <c r="Z237" s="17" t="str">
        <f t="shared" si="623"/>
        <v/>
      </c>
      <c r="AA237" s="17" t="str">
        <f t="shared" si="623"/>
        <v/>
      </c>
      <c r="AB237" s="17" t="str">
        <f t="shared" si="623"/>
        <v/>
      </c>
      <c r="AC237" s="17" t="str">
        <f t="shared" si="623"/>
        <v/>
      </c>
      <c r="AD237" s="17" t="str">
        <f t="shared" si="623"/>
        <v/>
      </c>
      <c r="AE237" s="17">
        <f t="shared" si="623"/>
        <v>6</v>
      </c>
      <c r="AF237" s="17">
        <f t="shared" si="623"/>
        <v>6</v>
      </c>
      <c r="AG237" s="17">
        <f t="shared" si="624"/>
        <v>6</v>
      </c>
      <c r="AH237" s="17">
        <f t="shared" si="624"/>
        <v>6</v>
      </c>
      <c r="AI237" s="17">
        <f t="shared" si="624"/>
        <v>6</v>
      </c>
      <c r="AJ237" s="17">
        <f t="shared" si="624"/>
        <v>6</v>
      </c>
      <c r="AK237" s="17">
        <f t="shared" si="624"/>
        <v>6</v>
      </c>
      <c r="AL237" s="17">
        <f t="shared" si="624"/>
        <v>6</v>
      </c>
      <c r="AM237" s="17">
        <f t="shared" si="624"/>
        <v>6</v>
      </c>
      <c r="AN237" s="17">
        <f t="shared" si="624"/>
        <v>6</v>
      </c>
      <c r="AO237" s="17">
        <f t="shared" si="624"/>
        <v>6</v>
      </c>
      <c r="AP237" s="17" t="str">
        <f t="shared" si="624"/>
        <v/>
      </c>
      <c r="AQ237" s="17" t="str">
        <f t="shared" si="625"/>
        <v/>
      </c>
      <c r="AR237" s="17" t="str">
        <f t="shared" si="625"/>
        <v/>
      </c>
      <c r="AS237" s="17" t="str">
        <f t="shared" si="625"/>
        <v/>
      </c>
      <c r="AT237" s="17" t="str">
        <f t="shared" si="625"/>
        <v/>
      </c>
      <c r="AU237" s="17" t="str">
        <f t="shared" si="625"/>
        <v/>
      </c>
      <c r="AV237" s="17" t="str">
        <f t="shared" si="625"/>
        <v/>
      </c>
      <c r="AW237" s="17" t="str">
        <f t="shared" si="625"/>
        <v/>
      </c>
      <c r="AX237" s="17" t="str">
        <f t="shared" si="625"/>
        <v/>
      </c>
      <c r="AY237" s="17" t="str">
        <f t="shared" si="625"/>
        <v/>
      </c>
      <c r="AZ237" s="17" t="str">
        <f t="shared" si="625"/>
        <v/>
      </c>
      <c r="BA237" s="17" t="str">
        <f t="shared" si="626"/>
        <v/>
      </c>
      <c r="BB237" s="17" t="str">
        <f t="shared" si="626"/>
        <v/>
      </c>
      <c r="BC237" s="17" t="str">
        <f t="shared" si="626"/>
        <v/>
      </c>
      <c r="BD237" s="17" t="str">
        <f t="shared" si="626"/>
        <v/>
      </c>
      <c r="BE237" s="17" t="str">
        <f t="shared" si="626"/>
        <v/>
      </c>
      <c r="BF237" s="17" t="str">
        <f t="shared" si="626"/>
        <v/>
      </c>
      <c r="BG237" s="17" t="str">
        <f t="shared" si="626"/>
        <v/>
      </c>
      <c r="BH237" s="17" t="str">
        <f t="shared" si="626"/>
        <v/>
      </c>
      <c r="BI237" s="17" t="str">
        <f t="shared" si="626"/>
        <v/>
      </c>
      <c r="BJ237" s="17" t="str">
        <f t="shared" si="626"/>
        <v/>
      </c>
      <c r="BK237" s="17" t="str">
        <f t="shared" si="627"/>
        <v/>
      </c>
      <c r="BL237" s="17" t="str">
        <f t="shared" si="627"/>
        <v/>
      </c>
      <c r="BM237" s="17" t="str">
        <f t="shared" si="627"/>
        <v/>
      </c>
      <c r="BN237" s="17" t="str">
        <f t="shared" si="627"/>
        <v/>
      </c>
      <c r="BO237" s="17" t="str">
        <f t="shared" si="627"/>
        <v/>
      </c>
      <c r="BP237" s="17" t="str">
        <f t="shared" si="627"/>
        <v/>
      </c>
      <c r="BQ237" s="17" t="str">
        <f t="shared" si="627"/>
        <v/>
      </c>
      <c r="BR237" s="17" t="str">
        <f t="shared" si="627"/>
        <v/>
      </c>
      <c r="BS237" s="17" t="str">
        <f t="shared" si="627"/>
        <v/>
      </c>
      <c r="BT237" s="17" t="str">
        <f t="shared" si="627"/>
        <v/>
      </c>
      <c r="BU237" s="17" t="str">
        <f t="shared" si="628"/>
        <v/>
      </c>
      <c r="BV237" s="17" t="str">
        <f t="shared" si="628"/>
        <v/>
      </c>
      <c r="BW237" s="17" t="str">
        <f t="shared" si="628"/>
        <v/>
      </c>
      <c r="BX237" s="17" t="str">
        <f t="shared" si="628"/>
        <v/>
      </c>
      <c r="BY237" s="17" t="str">
        <f t="shared" si="628"/>
        <v/>
      </c>
      <c r="BZ237" s="17" t="str">
        <f t="shared" si="628"/>
        <v/>
      </c>
      <c r="CA237" s="17" t="str">
        <f t="shared" si="628"/>
        <v/>
      </c>
      <c r="CB237" s="17" t="str">
        <f t="shared" si="628"/>
        <v/>
      </c>
      <c r="CC237" s="17" t="str">
        <f t="shared" si="628"/>
        <v/>
      </c>
      <c r="CD237" s="17" t="str">
        <f t="shared" si="628"/>
        <v/>
      </c>
      <c r="CE237" s="17" t="str">
        <f t="shared" si="628"/>
        <v/>
      </c>
      <c r="CF237" s="17" t="s">
        <v>32</v>
      </c>
      <c r="CG237" s="17" t="s">
        <v>32</v>
      </c>
      <c r="CH237" s="17" t="s">
        <v>32</v>
      </c>
      <c r="CI237" s="17" t="s">
        <v>32</v>
      </c>
      <c r="CJ237" s="17" t="s">
        <v>32</v>
      </c>
      <c r="CK237" s="17" t="s">
        <v>32</v>
      </c>
      <c r="CL237" s="17" t="s">
        <v>32</v>
      </c>
      <c r="CM237" s="17" t="s">
        <v>32</v>
      </c>
      <c r="CN237" s="17" t="s">
        <v>32</v>
      </c>
      <c r="CO237" s="17" t="s">
        <v>32</v>
      </c>
      <c r="CP237" s="17" t="s">
        <v>32</v>
      </c>
      <c r="CQ237" s="17" t="s">
        <v>32</v>
      </c>
      <c r="CR237" s="17" t="s">
        <v>32</v>
      </c>
      <c r="CS237" s="17" t="s">
        <v>32</v>
      </c>
      <c r="CT237" s="17" t="s">
        <v>32</v>
      </c>
      <c r="CU237" s="17" t="s">
        <v>32</v>
      </c>
      <c r="CV237" s="17" t="s">
        <v>32</v>
      </c>
      <c r="CW237" s="17" t="s">
        <v>32</v>
      </c>
      <c r="CX237" s="17" t="s">
        <v>32</v>
      </c>
      <c r="CY237" s="17" t="s">
        <v>32</v>
      </c>
      <c r="CZ237" s="17" t="s">
        <v>32</v>
      </c>
      <c r="DA237" s="17" t="s">
        <v>32</v>
      </c>
      <c r="DB237" s="17" t="s">
        <v>32</v>
      </c>
      <c r="DC237" s="17" t="s">
        <v>32</v>
      </c>
      <c r="DD237" s="17" t="s">
        <v>32</v>
      </c>
      <c r="DE237" s="17" t="str">
        <f t="shared" si="629"/>
        <v/>
      </c>
      <c r="DF237" s="17" t="str">
        <f t="shared" si="629"/>
        <v/>
      </c>
      <c r="DG237" s="17" t="str">
        <f t="shared" si="629"/>
        <v/>
      </c>
      <c r="DH237" s="17" t="str">
        <f t="shared" si="629"/>
        <v/>
      </c>
      <c r="DI237" s="17" t="str">
        <f t="shared" si="629"/>
        <v/>
      </c>
      <c r="DJ237" s="17" t="str">
        <f t="shared" si="629"/>
        <v/>
      </c>
      <c r="DK237" s="17" t="str">
        <f t="shared" si="629"/>
        <v/>
      </c>
      <c r="DL237" s="17" t="str">
        <f t="shared" si="629"/>
        <v/>
      </c>
      <c r="DM237" s="17" t="str">
        <f t="shared" si="629"/>
        <v/>
      </c>
      <c r="DN237" s="17" t="str">
        <f t="shared" si="629"/>
        <v/>
      </c>
      <c r="DO237" s="17" t="str">
        <f t="shared" si="630"/>
        <v/>
      </c>
      <c r="DP237" s="17" t="str">
        <f t="shared" si="630"/>
        <v/>
      </c>
      <c r="DQ237" s="17" t="str">
        <f t="shared" si="630"/>
        <v/>
      </c>
      <c r="DR237" s="17" t="str">
        <f t="shared" si="630"/>
        <v/>
      </c>
      <c r="DS237" s="17" t="str">
        <f t="shared" si="630"/>
        <v/>
      </c>
      <c r="DT237" s="17" t="str">
        <f t="shared" si="630"/>
        <v/>
      </c>
      <c r="DU237" s="17" t="str">
        <f t="shared" si="630"/>
        <v/>
      </c>
      <c r="DV237" s="17" t="str">
        <f t="shared" si="630"/>
        <v/>
      </c>
      <c r="DW237" s="17" t="s">
        <v>32</v>
      </c>
      <c r="DX237" s="17" t="s">
        <v>32</v>
      </c>
      <c r="DY237" s="17" t="s">
        <v>32</v>
      </c>
      <c r="DZ237" s="17" t="s">
        <v>32</v>
      </c>
      <c r="EA237" s="17" t="s">
        <v>32</v>
      </c>
      <c r="EB237" s="17" t="s">
        <v>32</v>
      </c>
      <c r="EC237" s="17" t="str">
        <f t="shared" si="631"/>
        <v/>
      </c>
      <c r="ED237" s="17" t="str">
        <f t="shared" si="631"/>
        <v/>
      </c>
      <c r="EE237" s="17" t="str">
        <f t="shared" si="631"/>
        <v/>
      </c>
      <c r="EF237" s="17" t="str">
        <f t="shared" si="631"/>
        <v/>
      </c>
      <c r="EG237" s="17" t="str">
        <f t="shared" si="631"/>
        <v/>
      </c>
      <c r="EH237" s="17" t="str">
        <f t="shared" si="631"/>
        <v/>
      </c>
      <c r="EI237" s="17" t="str">
        <f t="shared" si="631"/>
        <v/>
      </c>
      <c r="EJ237" s="17" t="str">
        <f t="shared" si="631"/>
        <v/>
      </c>
      <c r="EK237" s="17" t="str">
        <f t="shared" si="631"/>
        <v/>
      </c>
      <c r="EL237" s="17" t="str">
        <f t="shared" si="631"/>
        <v/>
      </c>
      <c r="EM237" s="17" t="str">
        <f t="shared" si="632"/>
        <v/>
      </c>
      <c r="EN237" s="17" t="str">
        <f t="shared" si="632"/>
        <v/>
      </c>
      <c r="EO237" s="17" t="str">
        <f t="shared" si="632"/>
        <v/>
      </c>
      <c r="EP237" s="17" t="str">
        <f t="shared" si="632"/>
        <v/>
      </c>
      <c r="EQ237" s="17" t="str">
        <f t="shared" si="632"/>
        <v/>
      </c>
      <c r="ER237" s="17" t="str">
        <f t="shared" si="632"/>
        <v/>
      </c>
      <c r="ES237" s="17" t="str">
        <f t="shared" si="632"/>
        <v/>
      </c>
      <c r="ET237" s="17" t="str">
        <f t="shared" si="632"/>
        <v/>
      </c>
      <c r="EU237" s="17" t="str">
        <f t="shared" si="632"/>
        <v/>
      </c>
      <c r="EV237" s="17" t="str">
        <f t="shared" si="632"/>
        <v/>
      </c>
      <c r="EW237" s="17" t="str">
        <f t="shared" si="633"/>
        <v/>
      </c>
      <c r="EX237" s="17" t="str">
        <f t="shared" si="633"/>
        <v/>
      </c>
      <c r="EY237" s="17" t="str">
        <f t="shared" si="633"/>
        <v/>
      </c>
      <c r="EZ237" s="17" t="str">
        <f t="shared" si="633"/>
        <v/>
      </c>
      <c r="FA237" s="17" t="str">
        <f t="shared" si="633"/>
        <v/>
      </c>
      <c r="FB237" s="17" t="str">
        <f t="shared" si="633"/>
        <v/>
      </c>
      <c r="FC237" s="17" t="str">
        <f t="shared" si="633"/>
        <v/>
      </c>
      <c r="FD237" s="17" t="str">
        <f t="shared" si="633"/>
        <v/>
      </c>
      <c r="FE237" s="17" t="str">
        <f t="shared" si="633"/>
        <v/>
      </c>
      <c r="FF237" s="17" t="str">
        <f t="shared" si="633"/>
        <v/>
      </c>
      <c r="FG237" s="17" t="str">
        <f t="shared" si="634"/>
        <v/>
      </c>
      <c r="FH237" s="17" t="str">
        <f t="shared" si="634"/>
        <v/>
      </c>
      <c r="FI237" s="17" t="str">
        <f t="shared" si="634"/>
        <v/>
      </c>
      <c r="FJ237" s="17" t="str">
        <f t="shared" si="634"/>
        <v/>
      </c>
      <c r="FK237" s="17" t="str">
        <f t="shared" si="634"/>
        <v/>
      </c>
      <c r="FL237" s="17" t="str">
        <f t="shared" si="634"/>
        <v/>
      </c>
      <c r="FM237" s="17" t="str">
        <f t="shared" si="634"/>
        <v/>
      </c>
      <c r="FN237" s="17" t="str">
        <f t="shared" si="634"/>
        <v/>
      </c>
      <c r="FO237" s="17" t="str">
        <f t="shared" si="634"/>
        <v/>
      </c>
      <c r="FP237" s="17" t="str">
        <f t="shared" si="634"/>
        <v/>
      </c>
      <c r="FQ237" s="17" t="str">
        <f t="shared" si="635"/>
        <v/>
      </c>
      <c r="FR237" s="17" t="str">
        <f t="shared" si="635"/>
        <v/>
      </c>
      <c r="FS237" s="17" t="str">
        <f t="shared" si="635"/>
        <v/>
      </c>
      <c r="FT237" s="17" t="str">
        <f t="shared" si="635"/>
        <v/>
      </c>
      <c r="FU237" s="17" t="str">
        <f t="shared" si="635"/>
        <v/>
      </c>
      <c r="FV237" s="17" t="str">
        <f t="shared" si="635"/>
        <v/>
      </c>
      <c r="FW237" s="17" t="str">
        <f t="shared" si="635"/>
        <v/>
      </c>
      <c r="FX237" s="17" t="str">
        <f t="shared" si="635"/>
        <v/>
      </c>
      <c r="FY237" s="17" t="str">
        <f t="shared" si="635"/>
        <v/>
      </c>
      <c r="FZ237" s="17" t="str">
        <f t="shared" si="635"/>
        <v/>
      </c>
      <c r="GA237" s="17" t="str">
        <f t="shared" si="636"/>
        <v/>
      </c>
      <c r="GB237" s="17" t="str">
        <f t="shared" si="636"/>
        <v/>
      </c>
      <c r="GC237" s="17" t="str">
        <f t="shared" si="636"/>
        <v/>
      </c>
      <c r="GD237" s="17" t="str">
        <f t="shared" si="636"/>
        <v/>
      </c>
      <c r="GE237" s="17" t="str">
        <f t="shared" si="636"/>
        <v/>
      </c>
      <c r="GF237" s="17" t="str">
        <f t="shared" si="636"/>
        <v/>
      </c>
      <c r="GG237" s="17" t="str">
        <f t="shared" si="636"/>
        <v/>
      </c>
      <c r="GH237" s="17" t="str">
        <f t="shared" si="636"/>
        <v/>
      </c>
      <c r="GI237" s="17" t="str">
        <f t="shared" si="636"/>
        <v/>
      </c>
      <c r="GJ237" s="17" t="str">
        <f t="shared" si="636"/>
        <v/>
      </c>
      <c r="GK237" s="17" t="str">
        <f t="shared" si="637"/>
        <v/>
      </c>
      <c r="GL237" s="17" t="str">
        <f t="shared" si="637"/>
        <v/>
      </c>
      <c r="GM237" s="17" t="str">
        <f t="shared" si="637"/>
        <v/>
      </c>
      <c r="GN237" s="17" t="str">
        <f t="shared" si="637"/>
        <v/>
      </c>
      <c r="GO237" s="17" t="str">
        <f t="shared" si="637"/>
        <v/>
      </c>
      <c r="GP237" s="17" t="str">
        <f t="shared" si="637"/>
        <v/>
      </c>
      <c r="GQ237" s="17" t="str">
        <f t="shared" si="637"/>
        <v/>
      </c>
      <c r="GR237" s="17" t="str">
        <f t="shared" si="637"/>
        <v/>
      </c>
      <c r="GS237" s="17" t="str">
        <f t="shared" si="637"/>
        <v/>
      </c>
      <c r="GT237" s="17" t="str">
        <f t="shared" si="637"/>
        <v/>
      </c>
      <c r="GU237" s="17" t="str">
        <f t="shared" si="638"/>
        <v/>
      </c>
      <c r="GV237" s="17" t="str">
        <f t="shared" si="638"/>
        <v/>
      </c>
      <c r="GW237" s="17" t="str">
        <f t="shared" si="638"/>
        <v/>
      </c>
      <c r="GX237" s="17" t="str">
        <f t="shared" si="638"/>
        <v/>
      </c>
      <c r="GY237" s="17" t="str">
        <f t="shared" si="638"/>
        <v/>
      </c>
      <c r="GZ237" s="17" t="str">
        <f t="shared" si="638"/>
        <v/>
      </c>
      <c r="HA237" s="17" t="str">
        <f t="shared" si="638"/>
        <v/>
      </c>
      <c r="HB237" s="17" t="str">
        <f t="shared" si="638"/>
        <v/>
      </c>
      <c r="HC237" s="17" t="str">
        <f t="shared" si="638"/>
        <v/>
      </c>
      <c r="HD237" s="17" t="str">
        <f t="shared" si="638"/>
        <v/>
      </c>
      <c r="HE237" s="17" t="str">
        <f t="shared" si="639"/>
        <v/>
      </c>
      <c r="HF237" s="17" t="str">
        <f t="shared" si="639"/>
        <v/>
      </c>
      <c r="HG237" s="17" t="str">
        <f t="shared" si="639"/>
        <v/>
      </c>
      <c r="HH237" s="17" t="str">
        <f t="shared" si="639"/>
        <v/>
      </c>
      <c r="HI237" s="17" t="str">
        <f t="shared" si="639"/>
        <v/>
      </c>
      <c r="HJ237" s="17" t="str">
        <f t="shared" si="639"/>
        <v/>
      </c>
      <c r="HK237" s="17" t="str">
        <f t="shared" si="639"/>
        <v/>
      </c>
      <c r="HL237" s="17" t="str">
        <f t="shared" si="639"/>
        <v/>
      </c>
      <c r="HM237" s="17" t="str">
        <f t="shared" si="639"/>
        <v/>
      </c>
      <c r="HN237" s="17" t="str">
        <f t="shared" si="639"/>
        <v/>
      </c>
      <c r="HO237" s="17" t="str">
        <f t="shared" si="640"/>
        <v/>
      </c>
      <c r="HP237" s="17" t="str">
        <f t="shared" si="640"/>
        <v/>
      </c>
      <c r="HQ237" s="17" t="str">
        <f t="shared" si="640"/>
        <v/>
      </c>
      <c r="HR237" s="17" t="str">
        <f t="shared" si="640"/>
        <v/>
      </c>
      <c r="HS237" s="17" t="str">
        <f t="shared" si="640"/>
        <v/>
      </c>
      <c r="HT237" s="17" t="str">
        <f t="shared" si="640"/>
        <v/>
      </c>
      <c r="HU237" s="17" t="str">
        <f t="shared" si="640"/>
        <v/>
      </c>
      <c r="HV237" s="17" t="str">
        <f t="shared" si="640"/>
        <v/>
      </c>
      <c r="HW237" s="17" t="str">
        <f t="shared" si="640"/>
        <v/>
      </c>
      <c r="HX237" s="17" t="str">
        <f t="shared" si="640"/>
        <v/>
      </c>
      <c r="HY237" s="17" t="str">
        <f t="shared" si="641"/>
        <v/>
      </c>
      <c r="HZ237" s="17" t="str">
        <f t="shared" si="641"/>
        <v/>
      </c>
      <c r="IA237" s="17" t="str">
        <f t="shared" si="641"/>
        <v/>
      </c>
      <c r="IB237" s="17" t="str">
        <f t="shared" si="641"/>
        <v/>
      </c>
      <c r="IC237" s="17" t="str">
        <f t="shared" si="641"/>
        <v/>
      </c>
      <c r="ID237" s="17" t="str">
        <f t="shared" si="641"/>
        <v/>
      </c>
      <c r="IE237" s="17" t="str">
        <f t="shared" si="641"/>
        <v/>
      </c>
      <c r="IF237" s="17" t="str">
        <f t="shared" si="641"/>
        <v/>
      </c>
      <c r="IG237" s="17" t="str">
        <f t="shared" si="641"/>
        <v/>
      </c>
      <c r="IH237" s="17" t="str">
        <f t="shared" si="641"/>
        <v/>
      </c>
      <c r="II237" s="17" t="str">
        <f t="shared" si="642"/>
        <v/>
      </c>
      <c r="IJ237" s="17" t="str">
        <f t="shared" si="642"/>
        <v/>
      </c>
      <c r="IK237" s="17" t="str">
        <f t="shared" si="642"/>
        <v/>
      </c>
      <c r="IL237" s="17" t="str">
        <f t="shared" si="642"/>
        <v/>
      </c>
      <c r="IM237" s="17" t="str">
        <f t="shared" si="642"/>
        <v/>
      </c>
      <c r="IN237" s="17" t="str">
        <f t="shared" si="642"/>
        <v/>
      </c>
      <c r="IO237" s="17" t="str">
        <f t="shared" si="642"/>
        <v/>
      </c>
      <c r="IP237" s="17" t="str">
        <f t="shared" si="642"/>
        <v/>
      </c>
      <c r="IQ237" s="17" t="str">
        <f t="shared" si="642"/>
        <v/>
      </c>
      <c r="IR237" s="17" t="str">
        <f t="shared" si="642"/>
        <v/>
      </c>
      <c r="IS237" s="17" t="str">
        <f t="shared" si="643"/>
        <v/>
      </c>
      <c r="IT237" s="17" t="str">
        <f t="shared" si="643"/>
        <v/>
      </c>
      <c r="IU237" s="17" t="str">
        <f t="shared" si="643"/>
        <v/>
      </c>
      <c r="IV237" s="17" t="str">
        <f t="shared" si="643"/>
        <v/>
      </c>
      <c r="IW237" s="17" t="str">
        <f t="shared" si="643"/>
        <v/>
      </c>
      <c r="IX237" s="17" t="str">
        <f t="shared" si="643"/>
        <v/>
      </c>
      <c r="IY237" s="17" t="str">
        <f t="shared" si="643"/>
        <v/>
      </c>
      <c r="IZ237" s="17" t="str">
        <f t="shared" si="643"/>
        <v/>
      </c>
      <c r="JA237" s="17" t="str">
        <f t="shared" si="643"/>
        <v/>
      </c>
      <c r="JB237" s="17" t="str">
        <f t="shared" si="643"/>
        <v/>
      </c>
      <c r="JC237" s="17" t="str">
        <f t="shared" si="643"/>
        <v/>
      </c>
      <c r="JD237" s="17" t="str">
        <f t="shared" si="643"/>
        <v/>
      </c>
    </row>
    <row r="238" spans="1:264" ht="15.75" hidden="1" customHeight="1">
      <c r="A238" s="80"/>
      <c r="B238" s="80"/>
      <c r="C238" s="80"/>
      <c r="D238" s="142" t="s">
        <v>341</v>
      </c>
      <c r="E238" s="141"/>
      <c r="F238" s="106"/>
      <c r="G238" s="106" t="s">
        <v>372</v>
      </c>
      <c r="H238" s="106"/>
      <c r="I238" s="106"/>
      <c r="J238" s="107"/>
      <c r="K238" s="108"/>
      <c r="L238" s="109"/>
      <c r="M238" s="119"/>
      <c r="N238" s="35" t="str">
        <f t="shared" si="649"/>
        <v/>
      </c>
      <c r="O238" s="110"/>
      <c r="P238" s="110"/>
      <c r="Q238" s="35">
        <f t="shared" si="650"/>
        <v>24</v>
      </c>
      <c r="R238" s="110">
        <v>44112</v>
      </c>
      <c r="S238" s="110">
        <v>44147</v>
      </c>
      <c r="T238" s="111">
        <v>1</v>
      </c>
      <c r="U238" s="111">
        <v>1</v>
      </c>
      <c r="V238" s="34" t="str">
        <f t="shared" si="513"/>
        <v/>
      </c>
      <c r="W238" s="17" t="str">
        <f t="shared" si="623"/>
        <v/>
      </c>
      <c r="X238" s="17" t="str">
        <f t="shared" si="623"/>
        <v/>
      </c>
      <c r="Y238" s="17" t="str">
        <f t="shared" si="623"/>
        <v/>
      </c>
      <c r="Z238" s="17" t="str">
        <f t="shared" si="623"/>
        <v/>
      </c>
      <c r="AA238" s="17" t="str">
        <f t="shared" si="623"/>
        <v/>
      </c>
      <c r="AB238" s="17" t="str">
        <f t="shared" si="623"/>
        <v/>
      </c>
      <c r="AC238" s="17" t="str">
        <f t="shared" si="623"/>
        <v/>
      </c>
      <c r="AD238" s="17">
        <f t="shared" si="623"/>
        <v>6</v>
      </c>
      <c r="AE238" s="17">
        <f t="shared" si="623"/>
        <v>6</v>
      </c>
      <c r="AF238" s="17">
        <f t="shared" si="623"/>
        <v>6</v>
      </c>
      <c r="AG238" s="17">
        <f t="shared" si="624"/>
        <v>6</v>
      </c>
      <c r="AH238" s="17">
        <f t="shared" si="624"/>
        <v>6</v>
      </c>
      <c r="AI238" s="17">
        <f t="shared" si="624"/>
        <v>6</v>
      </c>
      <c r="AJ238" s="17">
        <f t="shared" si="624"/>
        <v>6</v>
      </c>
      <c r="AK238" s="17">
        <f t="shared" si="624"/>
        <v>6</v>
      </c>
      <c r="AL238" s="17">
        <f t="shared" si="624"/>
        <v>6</v>
      </c>
      <c r="AM238" s="17">
        <f t="shared" si="624"/>
        <v>6</v>
      </c>
      <c r="AN238" s="17">
        <f t="shared" si="624"/>
        <v>6</v>
      </c>
      <c r="AO238" s="17">
        <f t="shared" si="624"/>
        <v>6</v>
      </c>
      <c r="AP238" s="17">
        <f t="shared" si="624"/>
        <v>6</v>
      </c>
      <c r="AQ238" s="17">
        <f t="shared" si="625"/>
        <v>6</v>
      </c>
      <c r="AR238" s="17">
        <f t="shared" si="625"/>
        <v>6</v>
      </c>
      <c r="AS238" s="17">
        <f t="shared" si="625"/>
        <v>6</v>
      </c>
      <c r="AT238" s="17">
        <f t="shared" si="625"/>
        <v>6</v>
      </c>
      <c r="AU238" s="17">
        <f t="shared" si="625"/>
        <v>6</v>
      </c>
      <c r="AV238" s="17">
        <f t="shared" si="625"/>
        <v>6</v>
      </c>
      <c r="AW238" s="17">
        <f t="shared" si="625"/>
        <v>6</v>
      </c>
      <c r="AX238" s="17">
        <f t="shared" si="625"/>
        <v>6</v>
      </c>
      <c r="AY238" s="17">
        <f t="shared" si="625"/>
        <v>6</v>
      </c>
      <c r="AZ238" s="17">
        <f t="shared" si="625"/>
        <v>6</v>
      </c>
      <c r="BA238" s="17">
        <f t="shared" si="626"/>
        <v>6</v>
      </c>
      <c r="BB238" s="17">
        <f t="shared" si="626"/>
        <v>6</v>
      </c>
      <c r="BC238" s="17">
        <f t="shared" si="626"/>
        <v>6</v>
      </c>
      <c r="BD238" s="17">
        <f t="shared" si="626"/>
        <v>6</v>
      </c>
      <c r="BE238" s="17">
        <f t="shared" si="626"/>
        <v>6</v>
      </c>
      <c r="BF238" s="17">
        <f t="shared" si="626"/>
        <v>6</v>
      </c>
      <c r="BG238" s="17">
        <f t="shared" si="626"/>
        <v>6</v>
      </c>
      <c r="BH238" s="17">
        <f t="shared" si="626"/>
        <v>6</v>
      </c>
      <c r="BI238" s="17">
        <f t="shared" si="626"/>
        <v>6</v>
      </c>
      <c r="BJ238" s="17">
        <f t="shared" si="626"/>
        <v>6</v>
      </c>
      <c r="BK238" s="17">
        <f t="shared" si="627"/>
        <v>6</v>
      </c>
      <c r="BL238" s="17">
        <f t="shared" si="627"/>
        <v>6</v>
      </c>
      <c r="BM238" s="17">
        <f t="shared" si="627"/>
        <v>6</v>
      </c>
      <c r="BN238" s="17" t="str">
        <f t="shared" si="627"/>
        <v/>
      </c>
      <c r="BO238" s="17" t="str">
        <f t="shared" si="627"/>
        <v/>
      </c>
      <c r="BP238" s="17" t="str">
        <f t="shared" si="627"/>
        <v/>
      </c>
      <c r="BQ238" s="17" t="str">
        <f t="shared" si="627"/>
        <v/>
      </c>
      <c r="BR238" s="17" t="str">
        <f t="shared" si="627"/>
        <v/>
      </c>
      <c r="BS238" s="17" t="str">
        <f t="shared" si="627"/>
        <v/>
      </c>
      <c r="BT238" s="17" t="str">
        <f t="shared" si="627"/>
        <v/>
      </c>
      <c r="BU238" s="17" t="str">
        <f t="shared" si="628"/>
        <v/>
      </c>
      <c r="BV238" s="17" t="str">
        <f t="shared" si="628"/>
        <v/>
      </c>
      <c r="BW238" s="17" t="str">
        <f t="shared" si="628"/>
        <v/>
      </c>
      <c r="BX238" s="17" t="str">
        <f t="shared" si="628"/>
        <v/>
      </c>
      <c r="BY238" s="17" t="str">
        <f t="shared" si="628"/>
        <v/>
      </c>
      <c r="BZ238" s="17" t="str">
        <f t="shared" si="628"/>
        <v/>
      </c>
      <c r="CA238" s="17" t="str">
        <f t="shared" si="628"/>
        <v/>
      </c>
      <c r="CB238" s="17" t="str">
        <f t="shared" si="628"/>
        <v/>
      </c>
      <c r="CC238" s="17" t="str">
        <f t="shared" si="628"/>
        <v/>
      </c>
      <c r="CD238" s="17" t="str">
        <f t="shared" si="628"/>
        <v/>
      </c>
      <c r="CE238" s="17" t="str">
        <f t="shared" si="628"/>
        <v/>
      </c>
      <c r="CF238" s="17" t="s">
        <v>32</v>
      </c>
      <c r="CG238" s="17" t="s">
        <v>32</v>
      </c>
      <c r="CH238" s="17" t="s">
        <v>32</v>
      </c>
      <c r="CI238" s="17" t="s">
        <v>32</v>
      </c>
      <c r="CJ238" s="17" t="s">
        <v>32</v>
      </c>
      <c r="CK238" s="17" t="s">
        <v>32</v>
      </c>
      <c r="CL238" s="17" t="s">
        <v>32</v>
      </c>
      <c r="CM238" s="17" t="s">
        <v>32</v>
      </c>
      <c r="CN238" s="17" t="s">
        <v>32</v>
      </c>
      <c r="CO238" s="17" t="s">
        <v>32</v>
      </c>
      <c r="CP238" s="17" t="s">
        <v>32</v>
      </c>
      <c r="CQ238" s="17" t="s">
        <v>32</v>
      </c>
      <c r="CR238" s="17" t="s">
        <v>32</v>
      </c>
      <c r="CS238" s="17" t="s">
        <v>32</v>
      </c>
      <c r="CT238" s="17" t="s">
        <v>32</v>
      </c>
      <c r="CU238" s="17" t="s">
        <v>32</v>
      </c>
      <c r="CV238" s="17" t="s">
        <v>32</v>
      </c>
      <c r="CW238" s="17" t="s">
        <v>32</v>
      </c>
      <c r="CX238" s="17" t="s">
        <v>32</v>
      </c>
      <c r="CY238" s="17" t="s">
        <v>32</v>
      </c>
      <c r="CZ238" s="17" t="s">
        <v>32</v>
      </c>
      <c r="DA238" s="17" t="s">
        <v>32</v>
      </c>
      <c r="DB238" s="17" t="s">
        <v>32</v>
      </c>
      <c r="DC238" s="17" t="s">
        <v>32</v>
      </c>
      <c r="DD238" s="17" t="s">
        <v>32</v>
      </c>
      <c r="DE238" s="17" t="str">
        <f t="shared" si="629"/>
        <v/>
      </c>
      <c r="DF238" s="17" t="str">
        <f t="shared" si="629"/>
        <v/>
      </c>
      <c r="DG238" s="17" t="str">
        <f t="shared" si="629"/>
        <v/>
      </c>
      <c r="DH238" s="17" t="str">
        <f t="shared" si="629"/>
        <v/>
      </c>
      <c r="DI238" s="17" t="str">
        <f t="shared" si="629"/>
        <v/>
      </c>
      <c r="DJ238" s="17" t="str">
        <f t="shared" si="629"/>
        <v/>
      </c>
      <c r="DK238" s="17" t="str">
        <f t="shared" si="629"/>
        <v/>
      </c>
      <c r="DL238" s="17" t="str">
        <f t="shared" si="629"/>
        <v/>
      </c>
      <c r="DM238" s="17" t="str">
        <f t="shared" si="629"/>
        <v/>
      </c>
      <c r="DN238" s="17" t="str">
        <f t="shared" si="629"/>
        <v/>
      </c>
      <c r="DO238" s="17" t="str">
        <f t="shared" si="630"/>
        <v/>
      </c>
      <c r="DP238" s="17" t="str">
        <f t="shared" si="630"/>
        <v/>
      </c>
      <c r="DQ238" s="17" t="str">
        <f t="shared" si="630"/>
        <v/>
      </c>
      <c r="DR238" s="17" t="str">
        <f t="shared" si="630"/>
        <v/>
      </c>
      <c r="DS238" s="17" t="str">
        <f t="shared" si="630"/>
        <v/>
      </c>
      <c r="DT238" s="17" t="str">
        <f t="shared" si="630"/>
        <v/>
      </c>
      <c r="DU238" s="17" t="str">
        <f t="shared" si="630"/>
        <v/>
      </c>
      <c r="DV238" s="17" t="str">
        <f t="shared" si="630"/>
        <v/>
      </c>
      <c r="DW238" s="17" t="s">
        <v>32</v>
      </c>
      <c r="DX238" s="17" t="s">
        <v>32</v>
      </c>
      <c r="DY238" s="17" t="s">
        <v>32</v>
      </c>
      <c r="DZ238" s="17" t="s">
        <v>32</v>
      </c>
      <c r="EA238" s="17" t="s">
        <v>32</v>
      </c>
      <c r="EB238" s="17" t="s">
        <v>32</v>
      </c>
      <c r="EC238" s="17" t="str">
        <f t="shared" si="631"/>
        <v/>
      </c>
      <c r="ED238" s="17" t="str">
        <f t="shared" si="631"/>
        <v/>
      </c>
      <c r="EE238" s="17" t="str">
        <f t="shared" si="631"/>
        <v/>
      </c>
      <c r="EF238" s="17" t="str">
        <f t="shared" si="631"/>
        <v/>
      </c>
      <c r="EG238" s="17" t="str">
        <f t="shared" si="631"/>
        <v/>
      </c>
      <c r="EH238" s="17" t="str">
        <f t="shared" si="631"/>
        <v/>
      </c>
      <c r="EI238" s="17" t="str">
        <f t="shared" si="631"/>
        <v/>
      </c>
      <c r="EJ238" s="17" t="str">
        <f t="shared" si="631"/>
        <v/>
      </c>
      <c r="EK238" s="17" t="str">
        <f t="shared" si="631"/>
        <v/>
      </c>
      <c r="EL238" s="17" t="str">
        <f t="shared" si="631"/>
        <v/>
      </c>
      <c r="EM238" s="17" t="str">
        <f t="shared" si="632"/>
        <v/>
      </c>
      <c r="EN238" s="17" t="str">
        <f t="shared" si="632"/>
        <v/>
      </c>
      <c r="EO238" s="17" t="str">
        <f t="shared" si="632"/>
        <v/>
      </c>
      <c r="EP238" s="17" t="str">
        <f t="shared" si="632"/>
        <v/>
      </c>
      <c r="EQ238" s="17" t="str">
        <f t="shared" si="632"/>
        <v/>
      </c>
      <c r="ER238" s="17" t="str">
        <f t="shared" si="632"/>
        <v/>
      </c>
      <c r="ES238" s="17" t="str">
        <f t="shared" si="632"/>
        <v/>
      </c>
      <c r="ET238" s="17" t="str">
        <f t="shared" si="632"/>
        <v/>
      </c>
      <c r="EU238" s="17" t="str">
        <f t="shared" si="632"/>
        <v/>
      </c>
      <c r="EV238" s="17" t="str">
        <f t="shared" si="632"/>
        <v/>
      </c>
      <c r="EW238" s="17" t="str">
        <f t="shared" si="633"/>
        <v/>
      </c>
      <c r="EX238" s="17" t="str">
        <f t="shared" si="633"/>
        <v/>
      </c>
      <c r="EY238" s="17" t="str">
        <f t="shared" si="633"/>
        <v/>
      </c>
      <c r="EZ238" s="17" t="str">
        <f t="shared" si="633"/>
        <v/>
      </c>
      <c r="FA238" s="17" t="str">
        <f t="shared" si="633"/>
        <v/>
      </c>
      <c r="FB238" s="17" t="str">
        <f t="shared" si="633"/>
        <v/>
      </c>
      <c r="FC238" s="17" t="str">
        <f t="shared" si="633"/>
        <v/>
      </c>
      <c r="FD238" s="17" t="str">
        <f t="shared" si="633"/>
        <v/>
      </c>
      <c r="FE238" s="17" t="str">
        <f t="shared" si="633"/>
        <v/>
      </c>
      <c r="FF238" s="17" t="str">
        <f t="shared" si="633"/>
        <v/>
      </c>
      <c r="FG238" s="17" t="str">
        <f t="shared" si="634"/>
        <v/>
      </c>
      <c r="FH238" s="17" t="str">
        <f t="shared" si="634"/>
        <v/>
      </c>
      <c r="FI238" s="17" t="str">
        <f t="shared" si="634"/>
        <v/>
      </c>
      <c r="FJ238" s="17" t="str">
        <f t="shared" si="634"/>
        <v/>
      </c>
      <c r="FK238" s="17" t="str">
        <f t="shared" si="634"/>
        <v/>
      </c>
      <c r="FL238" s="17" t="str">
        <f t="shared" si="634"/>
        <v/>
      </c>
      <c r="FM238" s="17" t="str">
        <f t="shared" si="634"/>
        <v/>
      </c>
      <c r="FN238" s="17" t="str">
        <f t="shared" si="634"/>
        <v/>
      </c>
      <c r="FO238" s="17" t="str">
        <f t="shared" si="634"/>
        <v/>
      </c>
      <c r="FP238" s="17" t="str">
        <f t="shared" si="634"/>
        <v/>
      </c>
      <c r="FQ238" s="17" t="str">
        <f t="shared" si="635"/>
        <v/>
      </c>
      <c r="FR238" s="17" t="str">
        <f t="shared" si="635"/>
        <v/>
      </c>
      <c r="FS238" s="17" t="str">
        <f t="shared" si="635"/>
        <v/>
      </c>
      <c r="FT238" s="17" t="str">
        <f t="shared" si="635"/>
        <v/>
      </c>
      <c r="FU238" s="17" t="str">
        <f t="shared" si="635"/>
        <v/>
      </c>
      <c r="FV238" s="17" t="str">
        <f t="shared" si="635"/>
        <v/>
      </c>
      <c r="FW238" s="17" t="str">
        <f t="shared" si="635"/>
        <v/>
      </c>
      <c r="FX238" s="17" t="str">
        <f t="shared" si="635"/>
        <v/>
      </c>
      <c r="FY238" s="17" t="str">
        <f t="shared" si="635"/>
        <v/>
      </c>
      <c r="FZ238" s="17" t="str">
        <f t="shared" si="635"/>
        <v/>
      </c>
      <c r="GA238" s="17" t="str">
        <f t="shared" si="636"/>
        <v/>
      </c>
      <c r="GB238" s="17" t="str">
        <f t="shared" si="636"/>
        <v/>
      </c>
      <c r="GC238" s="17" t="str">
        <f t="shared" si="636"/>
        <v/>
      </c>
      <c r="GD238" s="17" t="str">
        <f t="shared" si="636"/>
        <v/>
      </c>
      <c r="GE238" s="17" t="str">
        <f t="shared" si="636"/>
        <v/>
      </c>
      <c r="GF238" s="17" t="str">
        <f t="shared" si="636"/>
        <v/>
      </c>
      <c r="GG238" s="17" t="str">
        <f t="shared" si="636"/>
        <v/>
      </c>
      <c r="GH238" s="17" t="str">
        <f t="shared" si="636"/>
        <v/>
      </c>
      <c r="GI238" s="17" t="str">
        <f t="shared" si="636"/>
        <v/>
      </c>
      <c r="GJ238" s="17" t="str">
        <f t="shared" si="636"/>
        <v/>
      </c>
      <c r="GK238" s="17" t="str">
        <f t="shared" si="637"/>
        <v/>
      </c>
      <c r="GL238" s="17" t="str">
        <f t="shared" si="637"/>
        <v/>
      </c>
      <c r="GM238" s="17" t="str">
        <f t="shared" si="637"/>
        <v/>
      </c>
      <c r="GN238" s="17" t="str">
        <f t="shared" si="637"/>
        <v/>
      </c>
      <c r="GO238" s="17" t="str">
        <f t="shared" si="637"/>
        <v/>
      </c>
      <c r="GP238" s="17" t="str">
        <f t="shared" si="637"/>
        <v/>
      </c>
      <c r="GQ238" s="17" t="str">
        <f t="shared" si="637"/>
        <v/>
      </c>
      <c r="GR238" s="17" t="str">
        <f t="shared" si="637"/>
        <v/>
      </c>
      <c r="GS238" s="17" t="str">
        <f t="shared" si="637"/>
        <v/>
      </c>
      <c r="GT238" s="17" t="str">
        <f t="shared" si="637"/>
        <v/>
      </c>
      <c r="GU238" s="17" t="str">
        <f t="shared" si="638"/>
        <v/>
      </c>
      <c r="GV238" s="17" t="str">
        <f t="shared" si="638"/>
        <v/>
      </c>
      <c r="GW238" s="17" t="str">
        <f t="shared" si="638"/>
        <v/>
      </c>
      <c r="GX238" s="17" t="str">
        <f t="shared" si="638"/>
        <v/>
      </c>
      <c r="GY238" s="17" t="str">
        <f t="shared" si="638"/>
        <v/>
      </c>
      <c r="GZ238" s="17" t="str">
        <f t="shared" si="638"/>
        <v/>
      </c>
      <c r="HA238" s="17" t="str">
        <f t="shared" si="638"/>
        <v/>
      </c>
      <c r="HB238" s="17" t="str">
        <f t="shared" si="638"/>
        <v/>
      </c>
      <c r="HC238" s="17" t="str">
        <f t="shared" si="638"/>
        <v/>
      </c>
      <c r="HD238" s="17" t="str">
        <f t="shared" si="638"/>
        <v/>
      </c>
      <c r="HE238" s="17" t="str">
        <f t="shared" si="639"/>
        <v/>
      </c>
      <c r="HF238" s="17" t="str">
        <f t="shared" si="639"/>
        <v/>
      </c>
      <c r="HG238" s="17" t="str">
        <f t="shared" si="639"/>
        <v/>
      </c>
      <c r="HH238" s="17" t="str">
        <f t="shared" si="639"/>
        <v/>
      </c>
      <c r="HI238" s="17" t="str">
        <f t="shared" si="639"/>
        <v/>
      </c>
      <c r="HJ238" s="17" t="str">
        <f t="shared" si="639"/>
        <v/>
      </c>
      <c r="HK238" s="17" t="str">
        <f t="shared" si="639"/>
        <v/>
      </c>
      <c r="HL238" s="17" t="str">
        <f t="shared" si="639"/>
        <v/>
      </c>
      <c r="HM238" s="17" t="str">
        <f t="shared" si="639"/>
        <v/>
      </c>
      <c r="HN238" s="17" t="str">
        <f t="shared" si="639"/>
        <v/>
      </c>
      <c r="HO238" s="17" t="str">
        <f t="shared" si="640"/>
        <v/>
      </c>
      <c r="HP238" s="17" t="str">
        <f t="shared" si="640"/>
        <v/>
      </c>
      <c r="HQ238" s="17" t="str">
        <f t="shared" si="640"/>
        <v/>
      </c>
      <c r="HR238" s="17" t="str">
        <f t="shared" si="640"/>
        <v/>
      </c>
      <c r="HS238" s="17" t="str">
        <f t="shared" si="640"/>
        <v/>
      </c>
      <c r="HT238" s="17" t="str">
        <f t="shared" si="640"/>
        <v/>
      </c>
      <c r="HU238" s="17" t="str">
        <f t="shared" si="640"/>
        <v/>
      </c>
      <c r="HV238" s="17" t="str">
        <f t="shared" si="640"/>
        <v/>
      </c>
      <c r="HW238" s="17" t="str">
        <f t="shared" si="640"/>
        <v/>
      </c>
      <c r="HX238" s="17" t="str">
        <f t="shared" si="640"/>
        <v/>
      </c>
      <c r="HY238" s="17" t="str">
        <f t="shared" si="641"/>
        <v/>
      </c>
      <c r="HZ238" s="17" t="str">
        <f t="shared" si="641"/>
        <v/>
      </c>
      <c r="IA238" s="17" t="str">
        <f t="shared" si="641"/>
        <v/>
      </c>
      <c r="IB238" s="17" t="str">
        <f t="shared" si="641"/>
        <v/>
      </c>
      <c r="IC238" s="17" t="str">
        <f t="shared" si="641"/>
        <v/>
      </c>
      <c r="ID238" s="17" t="str">
        <f t="shared" si="641"/>
        <v/>
      </c>
      <c r="IE238" s="17" t="str">
        <f t="shared" si="641"/>
        <v/>
      </c>
      <c r="IF238" s="17" t="str">
        <f t="shared" si="641"/>
        <v/>
      </c>
      <c r="IG238" s="17" t="str">
        <f t="shared" si="641"/>
        <v/>
      </c>
      <c r="IH238" s="17" t="str">
        <f t="shared" si="641"/>
        <v/>
      </c>
      <c r="II238" s="17" t="str">
        <f t="shared" si="642"/>
        <v/>
      </c>
      <c r="IJ238" s="17" t="str">
        <f t="shared" si="642"/>
        <v/>
      </c>
      <c r="IK238" s="17" t="str">
        <f t="shared" si="642"/>
        <v/>
      </c>
      <c r="IL238" s="17" t="str">
        <f t="shared" si="642"/>
        <v/>
      </c>
      <c r="IM238" s="17" t="str">
        <f t="shared" si="642"/>
        <v/>
      </c>
      <c r="IN238" s="17" t="str">
        <f t="shared" si="642"/>
        <v/>
      </c>
      <c r="IO238" s="17" t="str">
        <f t="shared" si="642"/>
        <v/>
      </c>
      <c r="IP238" s="17" t="str">
        <f t="shared" si="642"/>
        <v/>
      </c>
      <c r="IQ238" s="17" t="str">
        <f t="shared" si="642"/>
        <v/>
      </c>
      <c r="IR238" s="17" t="str">
        <f t="shared" si="642"/>
        <v/>
      </c>
      <c r="IS238" s="17" t="str">
        <f t="shared" si="643"/>
        <v/>
      </c>
      <c r="IT238" s="17" t="str">
        <f t="shared" si="643"/>
        <v/>
      </c>
      <c r="IU238" s="17" t="str">
        <f t="shared" si="643"/>
        <v/>
      </c>
      <c r="IV238" s="17" t="str">
        <f t="shared" si="643"/>
        <v/>
      </c>
      <c r="IW238" s="17" t="str">
        <f t="shared" si="643"/>
        <v/>
      </c>
      <c r="IX238" s="17" t="str">
        <f t="shared" si="643"/>
        <v/>
      </c>
      <c r="IY238" s="17" t="str">
        <f t="shared" si="643"/>
        <v/>
      </c>
      <c r="IZ238" s="17" t="str">
        <f t="shared" si="643"/>
        <v/>
      </c>
      <c r="JA238" s="17" t="str">
        <f t="shared" si="643"/>
        <v/>
      </c>
      <c r="JB238" s="17" t="str">
        <f t="shared" si="643"/>
        <v/>
      </c>
      <c r="JC238" s="17" t="str">
        <f t="shared" si="643"/>
        <v/>
      </c>
      <c r="JD238" s="17" t="str">
        <f t="shared" si="643"/>
        <v/>
      </c>
    </row>
    <row r="239" spans="1:264" ht="15.75" hidden="1" customHeight="1">
      <c r="A239" s="80"/>
      <c r="B239" s="80"/>
      <c r="C239" s="80"/>
      <c r="D239" s="142" t="s">
        <v>389</v>
      </c>
      <c r="E239" s="141"/>
      <c r="F239" s="106"/>
      <c r="G239" s="106" t="s">
        <v>373</v>
      </c>
      <c r="H239" s="106"/>
      <c r="I239" s="106"/>
      <c r="J239" s="107"/>
      <c r="K239" s="108"/>
      <c r="L239" s="109"/>
      <c r="M239" s="119"/>
      <c r="N239" s="35" t="str">
        <f t="shared" si="649"/>
        <v/>
      </c>
      <c r="O239" s="110"/>
      <c r="P239" s="110"/>
      <c r="Q239" s="35">
        <f t="shared" si="650"/>
        <v>7</v>
      </c>
      <c r="R239" s="110">
        <v>44133</v>
      </c>
      <c r="S239" s="110">
        <v>44144</v>
      </c>
      <c r="T239" s="111">
        <v>1</v>
      </c>
      <c r="U239" s="111">
        <v>1</v>
      </c>
      <c r="V239" s="34" t="str">
        <f t="shared" si="513"/>
        <v/>
      </c>
      <c r="W239" s="17" t="str">
        <f t="shared" ref="W239:AF248" si="651">IF(AND($S239&lt;&gt;"",W$6&gt;=$R239,W$6&lt;=$S239),IF($E239="",IF($F239="",6,5),4),IF((W$6&gt;=$O239)*AND(W$6&lt;=$P239),IF($E239="",IF($F239="",3,2),1),""))</f>
        <v/>
      </c>
      <c r="X239" s="17" t="str">
        <f t="shared" si="651"/>
        <v/>
      </c>
      <c r="Y239" s="17" t="str">
        <f t="shared" si="651"/>
        <v/>
      </c>
      <c r="Z239" s="17" t="str">
        <f t="shared" si="651"/>
        <v/>
      </c>
      <c r="AA239" s="17" t="str">
        <f t="shared" si="651"/>
        <v/>
      </c>
      <c r="AB239" s="17" t="str">
        <f t="shared" si="651"/>
        <v/>
      </c>
      <c r="AC239" s="17" t="str">
        <f t="shared" si="651"/>
        <v/>
      </c>
      <c r="AD239" s="17" t="str">
        <f t="shared" si="651"/>
        <v/>
      </c>
      <c r="AE239" s="17" t="str">
        <f t="shared" si="651"/>
        <v/>
      </c>
      <c r="AF239" s="17" t="str">
        <f t="shared" si="651"/>
        <v/>
      </c>
      <c r="AG239" s="17" t="str">
        <f t="shared" ref="AG239:AP248" si="652">IF(AND($S239&lt;&gt;"",AG$6&gt;=$R239,AG$6&lt;=$S239),IF($E239="",IF($F239="",6,5),4),IF((AG$6&gt;=$O239)*AND(AG$6&lt;=$P239),IF($E239="",IF($F239="",3,2),1),""))</f>
        <v/>
      </c>
      <c r="AH239" s="17" t="str">
        <f t="shared" si="652"/>
        <v/>
      </c>
      <c r="AI239" s="17" t="str">
        <f t="shared" si="652"/>
        <v/>
      </c>
      <c r="AJ239" s="17" t="str">
        <f t="shared" si="652"/>
        <v/>
      </c>
      <c r="AK239" s="17" t="str">
        <f t="shared" si="652"/>
        <v/>
      </c>
      <c r="AL239" s="17" t="str">
        <f t="shared" si="652"/>
        <v/>
      </c>
      <c r="AM239" s="17" t="str">
        <f t="shared" si="652"/>
        <v/>
      </c>
      <c r="AN239" s="17" t="str">
        <f t="shared" si="652"/>
        <v/>
      </c>
      <c r="AO239" s="17" t="str">
        <f t="shared" si="652"/>
        <v/>
      </c>
      <c r="AP239" s="17" t="str">
        <f t="shared" si="652"/>
        <v/>
      </c>
      <c r="AQ239" s="17" t="str">
        <f t="shared" ref="AQ239:AZ248" si="653">IF(AND($S239&lt;&gt;"",AQ$6&gt;=$R239,AQ$6&lt;=$S239),IF($E239="",IF($F239="",6,5),4),IF((AQ$6&gt;=$O239)*AND(AQ$6&lt;=$P239),IF($E239="",IF($F239="",3,2),1),""))</f>
        <v/>
      </c>
      <c r="AR239" s="17" t="str">
        <f t="shared" si="653"/>
        <v/>
      </c>
      <c r="AS239" s="17" t="str">
        <f t="shared" si="653"/>
        <v/>
      </c>
      <c r="AT239" s="17" t="str">
        <f t="shared" si="653"/>
        <v/>
      </c>
      <c r="AU239" s="17" t="str">
        <f t="shared" si="653"/>
        <v/>
      </c>
      <c r="AV239" s="17" t="str">
        <f t="shared" si="653"/>
        <v/>
      </c>
      <c r="AW239" s="17" t="str">
        <f t="shared" si="653"/>
        <v/>
      </c>
      <c r="AX239" s="17" t="str">
        <f t="shared" si="653"/>
        <v/>
      </c>
      <c r="AY239" s="17">
        <f t="shared" si="653"/>
        <v>6</v>
      </c>
      <c r="AZ239" s="17">
        <f t="shared" si="653"/>
        <v>6</v>
      </c>
      <c r="BA239" s="17">
        <f t="shared" ref="BA239:BJ248" si="654">IF(AND($S239&lt;&gt;"",BA$6&gt;=$R239,BA$6&lt;=$S239),IF($E239="",IF($F239="",6,5),4),IF((BA$6&gt;=$O239)*AND(BA$6&lt;=$P239),IF($E239="",IF($F239="",3,2),1),""))</f>
        <v>6</v>
      </c>
      <c r="BB239" s="17">
        <f t="shared" si="654"/>
        <v>6</v>
      </c>
      <c r="BC239" s="17">
        <f t="shared" si="654"/>
        <v>6</v>
      </c>
      <c r="BD239" s="17">
        <f t="shared" si="654"/>
        <v>6</v>
      </c>
      <c r="BE239" s="17">
        <f t="shared" si="654"/>
        <v>6</v>
      </c>
      <c r="BF239" s="17">
        <f t="shared" si="654"/>
        <v>6</v>
      </c>
      <c r="BG239" s="17">
        <f t="shared" si="654"/>
        <v>6</v>
      </c>
      <c r="BH239" s="17">
        <f t="shared" si="654"/>
        <v>6</v>
      </c>
      <c r="BI239" s="17">
        <f t="shared" si="654"/>
        <v>6</v>
      </c>
      <c r="BJ239" s="17">
        <f t="shared" si="654"/>
        <v>6</v>
      </c>
      <c r="BK239" s="17" t="str">
        <f t="shared" ref="BK239:BT248" si="655">IF(AND($S239&lt;&gt;"",BK$6&gt;=$R239,BK$6&lt;=$S239),IF($E239="",IF($F239="",6,5),4),IF((BK$6&gt;=$O239)*AND(BK$6&lt;=$P239),IF($E239="",IF($F239="",3,2),1),""))</f>
        <v/>
      </c>
      <c r="BL239" s="17" t="str">
        <f t="shared" si="655"/>
        <v/>
      </c>
      <c r="BM239" s="17" t="str">
        <f t="shared" si="655"/>
        <v/>
      </c>
      <c r="BN239" s="17" t="str">
        <f t="shared" si="655"/>
        <v/>
      </c>
      <c r="BO239" s="17" t="str">
        <f t="shared" si="655"/>
        <v/>
      </c>
      <c r="BP239" s="17" t="str">
        <f t="shared" si="655"/>
        <v/>
      </c>
      <c r="BQ239" s="17" t="str">
        <f t="shared" si="655"/>
        <v/>
      </c>
      <c r="BR239" s="17" t="str">
        <f t="shared" si="655"/>
        <v/>
      </c>
      <c r="BS239" s="17" t="str">
        <f t="shared" si="655"/>
        <v/>
      </c>
      <c r="BT239" s="17" t="str">
        <f t="shared" si="655"/>
        <v/>
      </c>
      <c r="BU239" s="17" t="str">
        <f t="shared" ref="BU239:CE248" si="656">IF(AND($S239&lt;&gt;"",BU$6&gt;=$R239,BU$6&lt;=$S239),IF($E239="",IF($F239="",6,5),4),IF((BU$6&gt;=$O239)*AND(BU$6&lt;=$P239),IF($E239="",IF($F239="",3,2),1),""))</f>
        <v/>
      </c>
      <c r="BV239" s="17" t="str">
        <f t="shared" si="656"/>
        <v/>
      </c>
      <c r="BW239" s="17" t="str">
        <f t="shared" si="656"/>
        <v/>
      </c>
      <c r="BX239" s="17" t="str">
        <f t="shared" si="656"/>
        <v/>
      </c>
      <c r="BY239" s="17" t="str">
        <f t="shared" si="656"/>
        <v/>
      </c>
      <c r="BZ239" s="17" t="str">
        <f t="shared" si="656"/>
        <v/>
      </c>
      <c r="CA239" s="17" t="str">
        <f t="shared" si="656"/>
        <v/>
      </c>
      <c r="CB239" s="17" t="str">
        <f t="shared" si="656"/>
        <v/>
      </c>
      <c r="CC239" s="17" t="str">
        <f t="shared" si="656"/>
        <v/>
      </c>
      <c r="CD239" s="17" t="str">
        <f t="shared" si="656"/>
        <v/>
      </c>
      <c r="CE239" s="17" t="str">
        <f t="shared" si="656"/>
        <v/>
      </c>
      <c r="CF239" s="17" t="s">
        <v>32</v>
      </c>
      <c r="CG239" s="17" t="s">
        <v>32</v>
      </c>
      <c r="CH239" s="17" t="s">
        <v>32</v>
      </c>
      <c r="CI239" s="17" t="s">
        <v>32</v>
      </c>
      <c r="CJ239" s="17" t="s">
        <v>32</v>
      </c>
      <c r="CK239" s="17" t="s">
        <v>32</v>
      </c>
      <c r="CL239" s="17" t="s">
        <v>32</v>
      </c>
      <c r="CM239" s="17" t="s">
        <v>32</v>
      </c>
      <c r="CN239" s="17" t="s">
        <v>32</v>
      </c>
      <c r="CO239" s="17" t="s">
        <v>32</v>
      </c>
      <c r="CP239" s="17" t="s">
        <v>32</v>
      </c>
      <c r="CQ239" s="17" t="s">
        <v>32</v>
      </c>
      <c r="CR239" s="17" t="s">
        <v>32</v>
      </c>
      <c r="CS239" s="17" t="s">
        <v>32</v>
      </c>
      <c r="CT239" s="17" t="s">
        <v>32</v>
      </c>
      <c r="CU239" s="17" t="s">
        <v>32</v>
      </c>
      <c r="CV239" s="17" t="s">
        <v>32</v>
      </c>
      <c r="CW239" s="17" t="s">
        <v>32</v>
      </c>
      <c r="CX239" s="17" t="s">
        <v>32</v>
      </c>
      <c r="CY239" s="17" t="s">
        <v>32</v>
      </c>
      <c r="CZ239" s="17" t="s">
        <v>32</v>
      </c>
      <c r="DA239" s="17" t="s">
        <v>32</v>
      </c>
      <c r="DB239" s="17" t="s">
        <v>32</v>
      </c>
      <c r="DC239" s="17" t="s">
        <v>32</v>
      </c>
      <c r="DD239" s="17" t="s">
        <v>32</v>
      </c>
      <c r="DE239" s="17" t="str">
        <f t="shared" ref="DE239:DN248" si="657">IF(AND($S239&lt;&gt;"",DE$6&gt;=$R239,DE$6&lt;=$S239),IF($E239="",IF($F239="",6,5),4),IF((DE$6&gt;=$O239)*AND(DE$6&lt;=$P239),IF($E239="",IF($F239="",3,2),1),""))</f>
        <v/>
      </c>
      <c r="DF239" s="17" t="str">
        <f t="shared" si="657"/>
        <v/>
      </c>
      <c r="DG239" s="17" t="str">
        <f t="shared" si="657"/>
        <v/>
      </c>
      <c r="DH239" s="17" t="str">
        <f t="shared" si="657"/>
        <v/>
      </c>
      <c r="DI239" s="17" t="str">
        <f t="shared" si="657"/>
        <v/>
      </c>
      <c r="DJ239" s="17" t="str">
        <f t="shared" si="657"/>
        <v/>
      </c>
      <c r="DK239" s="17" t="str">
        <f t="shared" si="657"/>
        <v/>
      </c>
      <c r="DL239" s="17" t="str">
        <f t="shared" si="657"/>
        <v/>
      </c>
      <c r="DM239" s="17" t="str">
        <f t="shared" si="657"/>
        <v/>
      </c>
      <c r="DN239" s="17" t="str">
        <f t="shared" si="657"/>
        <v/>
      </c>
      <c r="DO239" s="17" t="str">
        <f t="shared" ref="DO239:DV248" si="658">IF(AND($S239&lt;&gt;"",DO$6&gt;=$R239,DO$6&lt;=$S239),IF($E239="",IF($F239="",6,5),4),IF((DO$6&gt;=$O239)*AND(DO$6&lt;=$P239),IF($E239="",IF($F239="",3,2),1),""))</f>
        <v/>
      </c>
      <c r="DP239" s="17" t="str">
        <f t="shared" si="658"/>
        <v/>
      </c>
      <c r="DQ239" s="17" t="str">
        <f t="shared" si="658"/>
        <v/>
      </c>
      <c r="DR239" s="17" t="str">
        <f t="shared" si="658"/>
        <v/>
      </c>
      <c r="DS239" s="17" t="str">
        <f t="shared" si="658"/>
        <v/>
      </c>
      <c r="DT239" s="17" t="str">
        <f t="shared" si="658"/>
        <v/>
      </c>
      <c r="DU239" s="17" t="str">
        <f t="shared" si="658"/>
        <v/>
      </c>
      <c r="DV239" s="17" t="str">
        <f t="shared" si="658"/>
        <v/>
      </c>
      <c r="DW239" s="17" t="s">
        <v>32</v>
      </c>
      <c r="DX239" s="17" t="s">
        <v>32</v>
      </c>
      <c r="DY239" s="17" t="s">
        <v>32</v>
      </c>
      <c r="DZ239" s="17" t="s">
        <v>32</v>
      </c>
      <c r="EA239" s="17" t="s">
        <v>32</v>
      </c>
      <c r="EB239" s="17" t="s">
        <v>32</v>
      </c>
      <c r="EC239" s="17" t="str">
        <f t="shared" ref="EC239:EL248" si="659">IF(AND($S239&lt;&gt;"",EC$6&gt;=$R239,EC$6&lt;=$S239),IF($E239="",IF($F239="",6,5),4),IF((EC$6&gt;=$O239)*AND(EC$6&lt;=$P239),IF($E239="",IF($F239="",3,2),1),""))</f>
        <v/>
      </c>
      <c r="ED239" s="17" t="str">
        <f t="shared" si="659"/>
        <v/>
      </c>
      <c r="EE239" s="17" t="str">
        <f t="shared" si="659"/>
        <v/>
      </c>
      <c r="EF239" s="17" t="str">
        <f t="shared" si="659"/>
        <v/>
      </c>
      <c r="EG239" s="17" t="str">
        <f t="shared" si="659"/>
        <v/>
      </c>
      <c r="EH239" s="17" t="str">
        <f t="shared" si="659"/>
        <v/>
      </c>
      <c r="EI239" s="17" t="str">
        <f t="shared" si="659"/>
        <v/>
      </c>
      <c r="EJ239" s="17" t="str">
        <f t="shared" si="659"/>
        <v/>
      </c>
      <c r="EK239" s="17" t="str">
        <f t="shared" si="659"/>
        <v/>
      </c>
      <c r="EL239" s="17" t="str">
        <f t="shared" si="659"/>
        <v/>
      </c>
      <c r="EM239" s="17" t="str">
        <f t="shared" ref="EM239:EV248" si="660">IF(AND($S239&lt;&gt;"",EM$6&gt;=$R239,EM$6&lt;=$S239),IF($E239="",IF($F239="",6,5),4),IF((EM$6&gt;=$O239)*AND(EM$6&lt;=$P239),IF($E239="",IF($F239="",3,2),1),""))</f>
        <v/>
      </c>
      <c r="EN239" s="17" t="str">
        <f t="shared" si="660"/>
        <v/>
      </c>
      <c r="EO239" s="17" t="str">
        <f t="shared" si="660"/>
        <v/>
      </c>
      <c r="EP239" s="17" t="str">
        <f t="shared" si="660"/>
        <v/>
      </c>
      <c r="EQ239" s="17" t="str">
        <f t="shared" si="660"/>
        <v/>
      </c>
      <c r="ER239" s="17" t="str">
        <f t="shared" si="660"/>
        <v/>
      </c>
      <c r="ES239" s="17" t="str">
        <f t="shared" si="660"/>
        <v/>
      </c>
      <c r="ET239" s="17" t="str">
        <f t="shared" si="660"/>
        <v/>
      </c>
      <c r="EU239" s="17" t="str">
        <f t="shared" si="660"/>
        <v/>
      </c>
      <c r="EV239" s="17" t="str">
        <f t="shared" si="660"/>
        <v/>
      </c>
      <c r="EW239" s="17" t="str">
        <f t="shared" ref="EW239:FF248" si="661">IF(AND($S239&lt;&gt;"",EW$6&gt;=$R239,EW$6&lt;=$S239),IF($E239="",IF($F239="",6,5),4),IF((EW$6&gt;=$O239)*AND(EW$6&lt;=$P239),IF($E239="",IF($F239="",3,2),1),""))</f>
        <v/>
      </c>
      <c r="EX239" s="17" t="str">
        <f t="shared" si="661"/>
        <v/>
      </c>
      <c r="EY239" s="17" t="str">
        <f t="shared" si="661"/>
        <v/>
      </c>
      <c r="EZ239" s="17" t="str">
        <f t="shared" si="661"/>
        <v/>
      </c>
      <c r="FA239" s="17" t="str">
        <f t="shared" si="661"/>
        <v/>
      </c>
      <c r="FB239" s="17" t="str">
        <f t="shared" si="661"/>
        <v/>
      </c>
      <c r="FC239" s="17" t="str">
        <f t="shared" si="661"/>
        <v/>
      </c>
      <c r="FD239" s="17" t="str">
        <f t="shared" si="661"/>
        <v/>
      </c>
      <c r="FE239" s="17" t="str">
        <f t="shared" si="661"/>
        <v/>
      </c>
      <c r="FF239" s="17" t="str">
        <f t="shared" si="661"/>
        <v/>
      </c>
      <c r="FG239" s="17" t="str">
        <f t="shared" ref="FG239:FP248" si="662">IF(AND($S239&lt;&gt;"",FG$6&gt;=$R239,FG$6&lt;=$S239),IF($E239="",IF($F239="",6,5),4),IF((FG$6&gt;=$O239)*AND(FG$6&lt;=$P239),IF($E239="",IF($F239="",3,2),1),""))</f>
        <v/>
      </c>
      <c r="FH239" s="17" t="str">
        <f t="shared" si="662"/>
        <v/>
      </c>
      <c r="FI239" s="17" t="str">
        <f t="shared" si="662"/>
        <v/>
      </c>
      <c r="FJ239" s="17" t="str">
        <f t="shared" si="662"/>
        <v/>
      </c>
      <c r="FK239" s="17" t="str">
        <f t="shared" si="662"/>
        <v/>
      </c>
      <c r="FL239" s="17" t="str">
        <f t="shared" si="662"/>
        <v/>
      </c>
      <c r="FM239" s="17" t="str">
        <f t="shared" si="662"/>
        <v/>
      </c>
      <c r="FN239" s="17" t="str">
        <f t="shared" si="662"/>
        <v/>
      </c>
      <c r="FO239" s="17" t="str">
        <f t="shared" si="662"/>
        <v/>
      </c>
      <c r="FP239" s="17" t="str">
        <f t="shared" si="662"/>
        <v/>
      </c>
      <c r="FQ239" s="17" t="str">
        <f t="shared" ref="FQ239:FZ248" si="663">IF(AND($S239&lt;&gt;"",FQ$6&gt;=$R239,FQ$6&lt;=$S239),IF($E239="",IF($F239="",6,5),4),IF((FQ$6&gt;=$O239)*AND(FQ$6&lt;=$P239),IF($E239="",IF($F239="",3,2),1),""))</f>
        <v/>
      </c>
      <c r="FR239" s="17" t="str">
        <f t="shared" si="663"/>
        <v/>
      </c>
      <c r="FS239" s="17" t="str">
        <f t="shared" si="663"/>
        <v/>
      </c>
      <c r="FT239" s="17" t="str">
        <f t="shared" si="663"/>
        <v/>
      </c>
      <c r="FU239" s="17" t="str">
        <f t="shared" si="663"/>
        <v/>
      </c>
      <c r="FV239" s="17" t="str">
        <f t="shared" si="663"/>
        <v/>
      </c>
      <c r="FW239" s="17" t="str">
        <f t="shared" si="663"/>
        <v/>
      </c>
      <c r="FX239" s="17" t="str">
        <f t="shared" si="663"/>
        <v/>
      </c>
      <c r="FY239" s="17" t="str">
        <f t="shared" si="663"/>
        <v/>
      </c>
      <c r="FZ239" s="17" t="str">
        <f t="shared" si="663"/>
        <v/>
      </c>
      <c r="GA239" s="17" t="str">
        <f t="shared" ref="GA239:GJ248" si="664">IF(AND($S239&lt;&gt;"",GA$6&gt;=$R239,GA$6&lt;=$S239),IF($E239="",IF($F239="",6,5),4),IF((GA$6&gt;=$O239)*AND(GA$6&lt;=$P239),IF($E239="",IF($F239="",3,2),1),""))</f>
        <v/>
      </c>
      <c r="GB239" s="17" t="str">
        <f t="shared" si="664"/>
        <v/>
      </c>
      <c r="GC239" s="17" t="str">
        <f t="shared" si="664"/>
        <v/>
      </c>
      <c r="GD239" s="17" t="str">
        <f t="shared" si="664"/>
        <v/>
      </c>
      <c r="GE239" s="17" t="str">
        <f t="shared" si="664"/>
        <v/>
      </c>
      <c r="GF239" s="17" t="str">
        <f t="shared" si="664"/>
        <v/>
      </c>
      <c r="GG239" s="17" t="str">
        <f t="shared" si="664"/>
        <v/>
      </c>
      <c r="GH239" s="17" t="str">
        <f t="shared" si="664"/>
        <v/>
      </c>
      <c r="GI239" s="17" t="str">
        <f t="shared" si="664"/>
        <v/>
      </c>
      <c r="GJ239" s="17" t="str">
        <f t="shared" si="664"/>
        <v/>
      </c>
      <c r="GK239" s="17" t="str">
        <f t="shared" ref="GK239:GT248" si="665">IF(AND($S239&lt;&gt;"",GK$6&gt;=$R239,GK$6&lt;=$S239),IF($E239="",IF($F239="",6,5),4),IF((GK$6&gt;=$O239)*AND(GK$6&lt;=$P239),IF($E239="",IF($F239="",3,2),1),""))</f>
        <v/>
      </c>
      <c r="GL239" s="17" t="str">
        <f t="shared" si="665"/>
        <v/>
      </c>
      <c r="GM239" s="17" t="str">
        <f t="shared" si="665"/>
        <v/>
      </c>
      <c r="GN239" s="17" t="str">
        <f t="shared" si="665"/>
        <v/>
      </c>
      <c r="GO239" s="17" t="str">
        <f t="shared" si="665"/>
        <v/>
      </c>
      <c r="GP239" s="17" t="str">
        <f t="shared" si="665"/>
        <v/>
      </c>
      <c r="GQ239" s="17" t="str">
        <f t="shared" si="665"/>
        <v/>
      </c>
      <c r="GR239" s="17" t="str">
        <f t="shared" si="665"/>
        <v/>
      </c>
      <c r="GS239" s="17" t="str">
        <f t="shared" si="665"/>
        <v/>
      </c>
      <c r="GT239" s="17" t="str">
        <f t="shared" si="665"/>
        <v/>
      </c>
      <c r="GU239" s="17" t="str">
        <f t="shared" ref="GU239:HD248" si="666">IF(AND($S239&lt;&gt;"",GU$6&gt;=$R239,GU$6&lt;=$S239),IF($E239="",IF($F239="",6,5),4),IF((GU$6&gt;=$O239)*AND(GU$6&lt;=$P239),IF($E239="",IF($F239="",3,2),1),""))</f>
        <v/>
      </c>
      <c r="GV239" s="17" t="str">
        <f t="shared" si="666"/>
        <v/>
      </c>
      <c r="GW239" s="17" t="str">
        <f t="shared" si="666"/>
        <v/>
      </c>
      <c r="GX239" s="17" t="str">
        <f t="shared" si="666"/>
        <v/>
      </c>
      <c r="GY239" s="17" t="str">
        <f t="shared" si="666"/>
        <v/>
      </c>
      <c r="GZ239" s="17" t="str">
        <f t="shared" si="666"/>
        <v/>
      </c>
      <c r="HA239" s="17" t="str">
        <f t="shared" si="666"/>
        <v/>
      </c>
      <c r="HB239" s="17" t="str">
        <f t="shared" si="666"/>
        <v/>
      </c>
      <c r="HC239" s="17" t="str">
        <f t="shared" si="666"/>
        <v/>
      </c>
      <c r="HD239" s="17" t="str">
        <f t="shared" si="666"/>
        <v/>
      </c>
      <c r="HE239" s="17" t="str">
        <f t="shared" ref="HE239:HN248" si="667">IF(AND($S239&lt;&gt;"",HE$6&gt;=$R239,HE$6&lt;=$S239),IF($E239="",IF($F239="",6,5),4),IF((HE$6&gt;=$O239)*AND(HE$6&lt;=$P239),IF($E239="",IF($F239="",3,2),1),""))</f>
        <v/>
      </c>
      <c r="HF239" s="17" t="str">
        <f t="shared" si="667"/>
        <v/>
      </c>
      <c r="HG239" s="17" t="str">
        <f t="shared" si="667"/>
        <v/>
      </c>
      <c r="HH239" s="17" t="str">
        <f t="shared" si="667"/>
        <v/>
      </c>
      <c r="HI239" s="17" t="str">
        <f t="shared" si="667"/>
        <v/>
      </c>
      <c r="HJ239" s="17" t="str">
        <f t="shared" si="667"/>
        <v/>
      </c>
      <c r="HK239" s="17" t="str">
        <f t="shared" si="667"/>
        <v/>
      </c>
      <c r="HL239" s="17" t="str">
        <f t="shared" si="667"/>
        <v/>
      </c>
      <c r="HM239" s="17" t="str">
        <f t="shared" si="667"/>
        <v/>
      </c>
      <c r="HN239" s="17" t="str">
        <f t="shared" si="667"/>
        <v/>
      </c>
      <c r="HO239" s="17" t="str">
        <f t="shared" ref="HO239:HX248" si="668">IF(AND($S239&lt;&gt;"",HO$6&gt;=$R239,HO$6&lt;=$S239),IF($E239="",IF($F239="",6,5),4),IF((HO$6&gt;=$O239)*AND(HO$6&lt;=$P239),IF($E239="",IF($F239="",3,2),1),""))</f>
        <v/>
      </c>
      <c r="HP239" s="17" t="str">
        <f t="shared" si="668"/>
        <v/>
      </c>
      <c r="HQ239" s="17" t="str">
        <f t="shared" si="668"/>
        <v/>
      </c>
      <c r="HR239" s="17" t="str">
        <f t="shared" si="668"/>
        <v/>
      </c>
      <c r="HS239" s="17" t="str">
        <f t="shared" si="668"/>
        <v/>
      </c>
      <c r="HT239" s="17" t="str">
        <f t="shared" si="668"/>
        <v/>
      </c>
      <c r="HU239" s="17" t="str">
        <f t="shared" si="668"/>
        <v/>
      </c>
      <c r="HV239" s="17" t="str">
        <f t="shared" si="668"/>
        <v/>
      </c>
      <c r="HW239" s="17" t="str">
        <f t="shared" si="668"/>
        <v/>
      </c>
      <c r="HX239" s="17" t="str">
        <f t="shared" si="668"/>
        <v/>
      </c>
      <c r="HY239" s="17" t="str">
        <f t="shared" ref="HY239:IH248" si="669">IF(AND($S239&lt;&gt;"",HY$6&gt;=$R239,HY$6&lt;=$S239),IF($E239="",IF($F239="",6,5),4),IF((HY$6&gt;=$O239)*AND(HY$6&lt;=$P239),IF($E239="",IF($F239="",3,2),1),""))</f>
        <v/>
      </c>
      <c r="HZ239" s="17" t="str">
        <f t="shared" si="669"/>
        <v/>
      </c>
      <c r="IA239" s="17" t="str">
        <f t="shared" si="669"/>
        <v/>
      </c>
      <c r="IB239" s="17" t="str">
        <f t="shared" si="669"/>
        <v/>
      </c>
      <c r="IC239" s="17" t="str">
        <f t="shared" si="669"/>
        <v/>
      </c>
      <c r="ID239" s="17" t="str">
        <f t="shared" si="669"/>
        <v/>
      </c>
      <c r="IE239" s="17" t="str">
        <f t="shared" si="669"/>
        <v/>
      </c>
      <c r="IF239" s="17" t="str">
        <f t="shared" si="669"/>
        <v/>
      </c>
      <c r="IG239" s="17" t="str">
        <f t="shared" si="669"/>
        <v/>
      </c>
      <c r="IH239" s="17" t="str">
        <f t="shared" si="669"/>
        <v/>
      </c>
      <c r="II239" s="17" t="str">
        <f t="shared" ref="II239:IR248" si="670">IF(AND($S239&lt;&gt;"",II$6&gt;=$R239,II$6&lt;=$S239),IF($E239="",IF($F239="",6,5),4),IF((II$6&gt;=$O239)*AND(II$6&lt;=$P239),IF($E239="",IF($F239="",3,2),1),""))</f>
        <v/>
      </c>
      <c r="IJ239" s="17" t="str">
        <f t="shared" si="670"/>
        <v/>
      </c>
      <c r="IK239" s="17" t="str">
        <f t="shared" si="670"/>
        <v/>
      </c>
      <c r="IL239" s="17" t="str">
        <f t="shared" si="670"/>
        <v/>
      </c>
      <c r="IM239" s="17" t="str">
        <f t="shared" si="670"/>
        <v/>
      </c>
      <c r="IN239" s="17" t="str">
        <f t="shared" si="670"/>
        <v/>
      </c>
      <c r="IO239" s="17" t="str">
        <f t="shared" si="670"/>
        <v/>
      </c>
      <c r="IP239" s="17" t="str">
        <f t="shared" si="670"/>
        <v/>
      </c>
      <c r="IQ239" s="17" t="str">
        <f t="shared" si="670"/>
        <v/>
      </c>
      <c r="IR239" s="17" t="str">
        <f t="shared" si="670"/>
        <v/>
      </c>
      <c r="IS239" s="17" t="str">
        <f t="shared" ref="IS239:JD248" si="671">IF(AND($S239&lt;&gt;"",IS$6&gt;=$R239,IS$6&lt;=$S239),IF($E239="",IF($F239="",6,5),4),IF((IS$6&gt;=$O239)*AND(IS$6&lt;=$P239),IF($E239="",IF($F239="",3,2),1),""))</f>
        <v/>
      </c>
      <c r="IT239" s="17" t="str">
        <f t="shared" si="671"/>
        <v/>
      </c>
      <c r="IU239" s="17" t="str">
        <f t="shared" si="671"/>
        <v/>
      </c>
      <c r="IV239" s="17" t="str">
        <f t="shared" si="671"/>
        <v/>
      </c>
      <c r="IW239" s="17" t="str">
        <f t="shared" si="671"/>
        <v/>
      </c>
      <c r="IX239" s="17" t="str">
        <f t="shared" si="671"/>
        <v/>
      </c>
      <c r="IY239" s="17" t="str">
        <f t="shared" si="671"/>
        <v/>
      </c>
      <c r="IZ239" s="17" t="str">
        <f t="shared" si="671"/>
        <v/>
      </c>
      <c r="JA239" s="17" t="str">
        <f t="shared" si="671"/>
        <v/>
      </c>
      <c r="JB239" s="17" t="str">
        <f t="shared" si="671"/>
        <v/>
      </c>
      <c r="JC239" s="17" t="str">
        <f t="shared" si="671"/>
        <v/>
      </c>
      <c r="JD239" s="17" t="str">
        <f t="shared" si="671"/>
        <v/>
      </c>
    </row>
    <row r="240" spans="1:264" ht="15.75" hidden="1" customHeight="1">
      <c r="A240" s="80"/>
      <c r="B240" s="80"/>
      <c r="C240" s="80"/>
      <c r="D240" s="142" t="s">
        <v>390</v>
      </c>
      <c r="E240" s="141"/>
      <c r="F240" s="106"/>
      <c r="G240" s="106" t="s">
        <v>374</v>
      </c>
      <c r="H240" s="106"/>
      <c r="I240" s="106"/>
      <c r="J240" s="107"/>
      <c r="K240" s="108"/>
      <c r="L240" s="109"/>
      <c r="M240" s="119"/>
      <c r="N240" s="35" t="str">
        <f t="shared" si="649"/>
        <v/>
      </c>
      <c r="O240" s="110"/>
      <c r="P240" s="110"/>
      <c r="Q240" s="35">
        <f t="shared" si="650"/>
        <v>4</v>
      </c>
      <c r="R240" s="110">
        <v>44139</v>
      </c>
      <c r="S240" s="110">
        <v>44144</v>
      </c>
      <c r="T240" s="111">
        <v>1</v>
      </c>
      <c r="U240" s="111">
        <v>1</v>
      </c>
      <c r="V240" s="34" t="str">
        <f t="shared" si="513"/>
        <v/>
      </c>
      <c r="W240" s="17" t="str">
        <f t="shared" si="651"/>
        <v/>
      </c>
      <c r="X240" s="17" t="str">
        <f t="shared" si="651"/>
        <v/>
      </c>
      <c r="Y240" s="17" t="str">
        <f t="shared" si="651"/>
        <v/>
      </c>
      <c r="Z240" s="17" t="str">
        <f t="shared" si="651"/>
        <v/>
      </c>
      <c r="AA240" s="17" t="str">
        <f t="shared" si="651"/>
        <v/>
      </c>
      <c r="AB240" s="17" t="str">
        <f t="shared" si="651"/>
        <v/>
      </c>
      <c r="AC240" s="17" t="str">
        <f t="shared" si="651"/>
        <v/>
      </c>
      <c r="AD240" s="17" t="str">
        <f t="shared" si="651"/>
        <v/>
      </c>
      <c r="AE240" s="17" t="str">
        <f t="shared" si="651"/>
        <v/>
      </c>
      <c r="AF240" s="17" t="str">
        <f t="shared" si="651"/>
        <v/>
      </c>
      <c r="AG240" s="17" t="str">
        <f t="shared" si="652"/>
        <v/>
      </c>
      <c r="AH240" s="17" t="str">
        <f t="shared" si="652"/>
        <v/>
      </c>
      <c r="AI240" s="17" t="str">
        <f t="shared" si="652"/>
        <v/>
      </c>
      <c r="AJ240" s="17" t="str">
        <f t="shared" si="652"/>
        <v/>
      </c>
      <c r="AK240" s="17" t="str">
        <f t="shared" si="652"/>
        <v/>
      </c>
      <c r="AL240" s="17" t="str">
        <f t="shared" si="652"/>
        <v/>
      </c>
      <c r="AM240" s="17" t="str">
        <f t="shared" si="652"/>
        <v/>
      </c>
      <c r="AN240" s="17" t="str">
        <f t="shared" si="652"/>
        <v/>
      </c>
      <c r="AO240" s="17" t="str">
        <f t="shared" si="652"/>
        <v/>
      </c>
      <c r="AP240" s="17" t="str">
        <f t="shared" si="652"/>
        <v/>
      </c>
      <c r="AQ240" s="17" t="str">
        <f t="shared" si="653"/>
        <v/>
      </c>
      <c r="AR240" s="17" t="str">
        <f t="shared" si="653"/>
        <v/>
      </c>
      <c r="AS240" s="17" t="str">
        <f t="shared" si="653"/>
        <v/>
      </c>
      <c r="AT240" s="17" t="str">
        <f t="shared" si="653"/>
        <v/>
      </c>
      <c r="AU240" s="17" t="str">
        <f t="shared" si="653"/>
        <v/>
      </c>
      <c r="AV240" s="17" t="str">
        <f t="shared" si="653"/>
        <v/>
      </c>
      <c r="AW240" s="17" t="str">
        <f t="shared" si="653"/>
        <v/>
      </c>
      <c r="AX240" s="17" t="str">
        <f t="shared" si="653"/>
        <v/>
      </c>
      <c r="AY240" s="17" t="str">
        <f t="shared" si="653"/>
        <v/>
      </c>
      <c r="AZ240" s="17" t="str">
        <f t="shared" si="653"/>
        <v/>
      </c>
      <c r="BA240" s="17" t="str">
        <f t="shared" si="654"/>
        <v/>
      </c>
      <c r="BB240" s="17" t="str">
        <f t="shared" si="654"/>
        <v/>
      </c>
      <c r="BC240" s="17" t="str">
        <f t="shared" si="654"/>
        <v/>
      </c>
      <c r="BD240" s="17" t="str">
        <f t="shared" si="654"/>
        <v/>
      </c>
      <c r="BE240" s="17">
        <f t="shared" si="654"/>
        <v>6</v>
      </c>
      <c r="BF240" s="17">
        <f t="shared" si="654"/>
        <v>6</v>
      </c>
      <c r="BG240" s="17">
        <f t="shared" si="654"/>
        <v>6</v>
      </c>
      <c r="BH240" s="17">
        <f t="shared" si="654"/>
        <v>6</v>
      </c>
      <c r="BI240" s="17">
        <f t="shared" si="654"/>
        <v>6</v>
      </c>
      <c r="BJ240" s="17">
        <f t="shared" si="654"/>
        <v>6</v>
      </c>
      <c r="BK240" s="17" t="str">
        <f t="shared" si="655"/>
        <v/>
      </c>
      <c r="BL240" s="17" t="str">
        <f t="shared" si="655"/>
        <v/>
      </c>
      <c r="BM240" s="17" t="str">
        <f t="shared" si="655"/>
        <v/>
      </c>
      <c r="BN240" s="17" t="str">
        <f t="shared" si="655"/>
        <v/>
      </c>
      <c r="BO240" s="17" t="str">
        <f t="shared" si="655"/>
        <v/>
      </c>
      <c r="BP240" s="17" t="str">
        <f t="shared" si="655"/>
        <v/>
      </c>
      <c r="BQ240" s="17" t="str">
        <f t="shared" si="655"/>
        <v/>
      </c>
      <c r="BR240" s="17" t="str">
        <f t="shared" si="655"/>
        <v/>
      </c>
      <c r="BS240" s="17" t="str">
        <f t="shared" si="655"/>
        <v/>
      </c>
      <c r="BT240" s="17" t="str">
        <f t="shared" si="655"/>
        <v/>
      </c>
      <c r="BU240" s="17" t="str">
        <f t="shared" si="656"/>
        <v/>
      </c>
      <c r="BV240" s="17" t="str">
        <f t="shared" si="656"/>
        <v/>
      </c>
      <c r="BW240" s="17" t="str">
        <f t="shared" si="656"/>
        <v/>
      </c>
      <c r="BX240" s="17" t="str">
        <f t="shared" si="656"/>
        <v/>
      </c>
      <c r="BY240" s="17" t="str">
        <f t="shared" si="656"/>
        <v/>
      </c>
      <c r="BZ240" s="17" t="str">
        <f t="shared" si="656"/>
        <v/>
      </c>
      <c r="CA240" s="17" t="str">
        <f t="shared" si="656"/>
        <v/>
      </c>
      <c r="CB240" s="17" t="str">
        <f t="shared" si="656"/>
        <v/>
      </c>
      <c r="CC240" s="17" t="str">
        <f t="shared" si="656"/>
        <v/>
      </c>
      <c r="CD240" s="17" t="str">
        <f t="shared" si="656"/>
        <v/>
      </c>
      <c r="CE240" s="17" t="str">
        <f t="shared" si="656"/>
        <v/>
      </c>
      <c r="CF240" s="17" t="s">
        <v>32</v>
      </c>
      <c r="CG240" s="17" t="s">
        <v>32</v>
      </c>
      <c r="CH240" s="17" t="s">
        <v>32</v>
      </c>
      <c r="CI240" s="17" t="s">
        <v>32</v>
      </c>
      <c r="CJ240" s="17" t="s">
        <v>32</v>
      </c>
      <c r="CK240" s="17" t="s">
        <v>32</v>
      </c>
      <c r="CL240" s="17" t="s">
        <v>32</v>
      </c>
      <c r="CM240" s="17" t="s">
        <v>32</v>
      </c>
      <c r="CN240" s="17" t="s">
        <v>32</v>
      </c>
      <c r="CO240" s="17" t="s">
        <v>32</v>
      </c>
      <c r="CP240" s="17" t="s">
        <v>32</v>
      </c>
      <c r="CQ240" s="17" t="s">
        <v>32</v>
      </c>
      <c r="CR240" s="17" t="s">
        <v>32</v>
      </c>
      <c r="CS240" s="17" t="s">
        <v>32</v>
      </c>
      <c r="CT240" s="17" t="s">
        <v>32</v>
      </c>
      <c r="CU240" s="17" t="s">
        <v>32</v>
      </c>
      <c r="CV240" s="17" t="s">
        <v>32</v>
      </c>
      <c r="CW240" s="17" t="s">
        <v>32</v>
      </c>
      <c r="CX240" s="17" t="s">
        <v>32</v>
      </c>
      <c r="CY240" s="17" t="s">
        <v>32</v>
      </c>
      <c r="CZ240" s="17" t="s">
        <v>32</v>
      </c>
      <c r="DA240" s="17" t="s">
        <v>32</v>
      </c>
      <c r="DB240" s="17" t="s">
        <v>32</v>
      </c>
      <c r="DC240" s="17" t="s">
        <v>32</v>
      </c>
      <c r="DD240" s="17" t="s">
        <v>32</v>
      </c>
      <c r="DE240" s="17" t="str">
        <f t="shared" si="657"/>
        <v/>
      </c>
      <c r="DF240" s="17" t="str">
        <f t="shared" si="657"/>
        <v/>
      </c>
      <c r="DG240" s="17" t="str">
        <f t="shared" si="657"/>
        <v/>
      </c>
      <c r="DH240" s="17" t="str">
        <f t="shared" si="657"/>
        <v/>
      </c>
      <c r="DI240" s="17" t="str">
        <f t="shared" si="657"/>
        <v/>
      </c>
      <c r="DJ240" s="17" t="str">
        <f t="shared" si="657"/>
        <v/>
      </c>
      <c r="DK240" s="17" t="str">
        <f t="shared" si="657"/>
        <v/>
      </c>
      <c r="DL240" s="17" t="str">
        <f t="shared" si="657"/>
        <v/>
      </c>
      <c r="DM240" s="17" t="str">
        <f t="shared" si="657"/>
        <v/>
      </c>
      <c r="DN240" s="17" t="str">
        <f t="shared" si="657"/>
        <v/>
      </c>
      <c r="DO240" s="17" t="str">
        <f t="shared" si="658"/>
        <v/>
      </c>
      <c r="DP240" s="17" t="str">
        <f t="shared" si="658"/>
        <v/>
      </c>
      <c r="DQ240" s="17" t="str">
        <f t="shared" si="658"/>
        <v/>
      </c>
      <c r="DR240" s="17" t="str">
        <f t="shared" si="658"/>
        <v/>
      </c>
      <c r="DS240" s="17" t="str">
        <f t="shared" si="658"/>
        <v/>
      </c>
      <c r="DT240" s="17" t="str">
        <f t="shared" si="658"/>
        <v/>
      </c>
      <c r="DU240" s="17" t="str">
        <f t="shared" si="658"/>
        <v/>
      </c>
      <c r="DV240" s="17" t="str">
        <f t="shared" si="658"/>
        <v/>
      </c>
      <c r="DW240" s="17" t="s">
        <v>32</v>
      </c>
      <c r="DX240" s="17" t="s">
        <v>32</v>
      </c>
      <c r="DY240" s="17" t="s">
        <v>32</v>
      </c>
      <c r="DZ240" s="17" t="s">
        <v>32</v>
      </c>
      <c r="EA240" s="17" t="s">
        <v>32</v>
      </c>
      <c r="EB240" s="17" t="s">
        <v>32</v>
      </c>
      <c r="EC240" s="17" t="str">
        <f t="shared" si="659"/>
        <v/>
      </c>
      <c r="ED240" s="17" t="str">
        <f t="shared" si="659"/>
        <v/>
      </c>
      <c r="EE240" s="17" t="str">
        <f t="shared" si="659"/>
        <v/>
      </c>
      <c r="EF240" s="17" t="str">
        <f t="shared" si="659"/>
        <v/>
      </c>
      <c r="EG240" s="17" t="str">
        <f t="shared" si="659"/>
        <v/>
      </c>
      <c r="EH240" s="17" t="str">
        <f t="shared" si="659"/>
        <v/>
      </c>
      <c r="EI240" s="17" t="str">
        <f t="shared" si="659"/>
        <v/>
      </c>
      <c r="EJ240" s="17" t="str">
        <f t="shared" si="659"/>
        <v/>
      </c>
      <c r="EK240" s="17" t="str">
        <f t="shared" si="659"/>
        <v/>
      </c>
      <c r="EL240" s="17" t="str">
        <f t="shared" si="659"/>
        <v/>
      </c>
      <c r="EM240" s="17" t="str">
        <f t="shared" si="660"/>
        <v/>
      </c>
      <c r="EN240" s="17" t="str">
        <f t="shared" si="660"/>
        <v/>
      </c>
      <c r="EO240" s="17" t="str">
        <f t="shared" si="660"/>
        <v/>
      </c>
      <c r="EP240" s="17" t="str">
        <f t="shared" si="660"/>
        <v/>
      </c>
      <c r="EQ240" s="17" t="str">
        <f t="shared" si="660"/>
        <v/>
      </c>
      <c r="ER240" s="17" t="str">
        <f t="shared" si="660"/>
        <v/>
      </c>
      <c r="ES240" s="17" t="str">
        <f t="shared" si="660"/>
        <v/>
      </c>
      <c r="ET240" s="17" t="str">
        <f t="shared" si="660"/>
        <v/>
      </c>
      <c r="EU240" s="17" t="str">
        <f t="shared" si="660"/>
        <v/>
      </c>
      <c r="EV240" s="17" t="str">
        <f t="shared" si="660"/>
        <v/>
      </c>
      <c r="EW240" s="17" t="str">
        <f t="shared" si="661"/>
        <v/>
      </c>
      <c r="EX240" s="17" t="str">
        <f t="shared" si="661"/>
        <v/>
      </c>
      <c r="EY240" s="17" t="str">
        <f t="shared" si="661"/>
        <v/>
      </c>
      <c r="EZ240" s="17" t="str">
        <f t="shared" si="661"/>
        <v/>
      </c>
      <c r="FA240" s="17" t="str">
        <f t="shared" si="661"/>
        <v/>
      </c>
      <c r="FB240" s="17" t="str">
        <f t="shared" si="661"/>
        <v/>
      </c>
      <c r="FC240" s="17" t="str">
        <f t="shared" si="661"/>
        <v/>
      </c>
      <c r="FD240" s="17" t="str">
        <f t="shared" si="661"/>
        <v/>
      </c>
      <c r="FE240" s="17" t="str">
        <f t="shared" si="661"/>
        <v/>
      </c>
      <c r="FF240" s="17" t="str">
        <f t="shared" si="661"/>
        <v/>
      </c>
      <c r="FG240" s="17" t="str">
        <f t="shared" si="662"/>
        <v/>
      </c>
      <c r="FH240" s="17" t="str">
        <f t="shared" si="662"/>
        <v/>
      </c>
      <c r="FI240" s="17" t="str">
        <f t="shared" si="662"/>
        <v/>
      </c>
      <c r="FJ240" s="17" t="str">
        <f t="shared" si="662"/>
        <v/>
      </c>
      <c r="FK240" s="17" t="str">
        <f t="shared" si="662"/>
        <v/>
      </c>
      <c r="FL240" s="17" t="str">
        <f t="shared" si="662"/>
        <v/>
      </c>
      <c r="FM240" s="17" t="str">
        <f t="shared" si="662"/>
        <v/>
      </c>
      <c r="FN240" s="17" t="str">
        <f t="shared" si="662"/>
        <v/>
      </c>
      <c r="FO240" s="17" t="str">
        <f t="shared" si="662"/>
        <v/>
      </c>
      <c r="FP240" s="17" t="str">
        <f t="shared" si="662"/>
        <v/>
      </c>
      <c r="FQ240" s="17" t="str">
        <f t="shared" si="663"/>
        <v/>
      </c>
      <c r="FR240" s="17" t="str">
        <f t="shared" si="663"/>
        <v/>
      </c>
      <c r="FS240" s="17" t="str">
        <f t="shared" si="663"/>
        <v/>
      </c>
      <c r="FT240" s="17" t="str">
        <f t="shared" si="663"/>
        <v/>
      </c>
      <c r="FU240" s="17" t="str">
        <f t="shared" si="663"/>
        <v/>
      </c>
      <c r="FV240" s="17" t="str">
        <f t="shared" si="663"/>
        <v/>
      </c>
      <c r="FW240" s="17" t="str">
        <f t="shared" si="663"/>
        <v/>
      </c>
      <c r="FX240" s="17" t="str">
        <f t="shared" si="663"/>
        <v/>
      </c>
      <c r="FY240" s="17" t="str">
        <f t="shared" si="663"/>
        <v/>
      </c>
      <c r="FZ240" s="17" t="str">
        <f t="shared" si="663"/>
        <v/>
      </c>
      <c r="GA240" s="17" t="str">
        <f t="shared" si="664"/>
        <v/>
      </c>
      <c r="GB240" s="17" t="str">
        <f t="shared" si="664"/>
        <v/>
      </c>
      <c r="GC240" s="17" t="str">
        <f t="shared" si="664"/>
        <v/>
      </c>
      <c r="GD240" s="17" t="str">
        <f t="shared" si="664"/>
        <v/>
      </c>
      <c r="GE240" s="17" t="str">
        <f t="shared" si="664"/>
        <v/>
      </c>
      <c r="GF240" s="17" t="str">
        <f t="shared" si="664"/>
        <v/>
      </c>
      <c r="GG240" s="17" t="str">
        <f t="shared" si="664"/>
        <v/>
      </c>
      <c r="GH240" s="17" t="str">
        <f t="shared" si="664"/>
        <v/>
      </c>
      <c r="GI240" s="17" t="str">
        <f t="shared" si="664"/>
        <v/>
      </c>
      <c r="GJ240" s="17" t="str">
        <f t="shared" si="664"/>
        <v/>
      </c>
      <c r="GK240" s="17" t="str">
        <f t="shared" si="665"/>
        <v/>
      </c>
      <c r="GL240" s="17" t="str">
        <f t="shared" si="665"/>
        <v/>
      </c>
      <c r="GM240" s="17" t="str">
        <f t="shared" si="665"/>
        <v/>
      </c>
      <c r="GN240" s="17" t="str">
        <f t="shared" si="665"/>
        <v/>
      </c>
      <c r="GO240" s="17" t="str">
        <f t="shared" si="665"/>
        <v/>
      </c>
      <c r="GP240" s="17" t="str">
        <f t="shared" si="665"/>
        <v/>
      </c>
      <c r="GQ240" s="17" t="str">
        <f t="shared" si="665"/>
        <v/>
      </c>
      <c r="GR240" s="17" t="str">
        <f t="shared" si="665"/>
        <v/>
      </c>
      <c r="GS240" s="17" t="str">
        <f t="shared" si="665"/>
        <v/>
      </c>
      <c r="GT240" s="17" t="str">
        <f t="shared" si="665"/>
        <v/>
      </c>
      <c r="GU240" s="17" t="str">
        <f t="shared" si="666"/>
        <v/>
      </c>
      <c r="GV240" s="17" t="str">
        <f t="shared" si="666"/>
        <v/>
      </c>
      <c r="GW240" s="17" t="str">
        <f t="shared" si="666"/>
        <v/>
      </c>
      <c r="GX240" s="17" t="str">
        <f t="shared" si="666"/>
        <v/>
      </c>
      <c r="GY240" s="17" t="str">
        <f t="shared" si="666"/>
        <v/>
      </c>
      <c r="GZ240" s="17" t="str">
        <f t="shared" si="666"/>
        <v/>
      </c>
      <c r="HA240" s="17" t="str">
        <f t="shared" si="666"/>
        <v/>
      </c>
      <c r="HB240" s="17" t="str">
        <f t="shared" si="666"/>
        <v/>
      </c>
      <c r="HC240" s="17" t="str">
        <f t="shared" si="666"/>
        <v/>
      </c>
      <c r="HD240" s="17" t="str">
        <f t="shared" si="666"/>
        <v/>
      </c>
      <c r="HE240" s="17" t="str">
        <f t="shared" si="667"/>
        <v/>
      </c>
      <c r="HF240" s="17" t="str">
        <f t="shared" si="667"/>
        <v/>
      </c>
      <c r="HG240" s="17" t="str">
        <f t="shared" si="667"/>
        <v/>
      </c>
      <c r="HH240" s="17" t="str">
        <f t="shared" si="667"/>
        <v/>
      </c>
      <c r="HI240" s="17" t="str">
        <f t="shared" si="667"/>
        <v/>
      </c>
      <c r="HJ240" s="17" t="str">
        <f t="shared" si="667"/>
        <v/>
      </c>
      <c r="HK240" s="17" t="str">
        <f t="shared" si="667"/>
        <v/>
      </c>
      <c r="HL240" s="17" t="str">
        <f t="shared" si="667"/>
        <v/>
      </c>
      <c r="HM240" s="17" t="str">
        <f t="shared" si="667"/>
        <v/>
      </c>
      <c r="HN240" s="17" t="str">
        <f t="shared" si="667"/>
        <v/>
      </c>
      <c r="HO240" s="17" t="str">
        <f t="shared" si="668"/>
        <v/>
      </c>
      <c r="HP240" s="17" t="str">
        <f t="shared" si="668"/>
        <v/>
      </c>
      <c r="HQ240" s="17" t="str">
        <f t="shared" si="668"/>
        <v/>
      </c>
      <c r="HR240" s="17" t="str">
        <f t="shared" si="668"/>
        <v/>
      </c>
      <c r="HS240" s="17" t="str">
        <f t="shared" si="668"/>
        <v/>
      </c>
      <c r="HT240" s="17" t="str">
        <f t="shared" si="668"/>
        <v/>
      </c>
      <c r="HU240" s="17" t="str">
        <f t="shared" si="668"/>
        <v/>
      </c>
      <c r="HV240" s="17" t="str">
        <f t="shared" si="668"/>
        <v/>
      </c>
      <c r="HW240" s="17" t="str">
        <f t="shared" si="668"/>
        <v/>
      </c>
      <c r="HX240" s="17" t="str">
        <f t="shared" si="668"/>
        <v/>
      </c>
      <c r="HY240" s="17" t="str">
        <f t="shared" si="669"/>
        <v/>
      </c>
      <c r="HZ240" s="17" t="str">
        <f t="shared" si="669"/>
        <v/>
      </c>
      <c r="IA240" s="17" t="str">
        <f t="shared" si="669"/>
        <v/>
      </c>
      <c r="IB240" s="17" t="str">
        <f t="shared" si="669"/>
        <v/>
      </c>
      <c r="IC240" s="17" t="str">
        <f t="shared" si="669"/>
        <v/>
      </c>
      <c r="ID240" s="17" t="str">
        <f t="shared" si="669"/>
        <v/>
      </c>
      <c r="IE240" s="17" t="str">
        <f t="shared" si="669"/>
        <v/>
      </c>
      <c r="IF240" s="17" t="str">
        <f t="shared" si="669"/>
        <v/>
      </c>
      <c r="IG240" s="17" t="str">
        <f t="shared" si="669"/>
        <v/>
      </c>
      <c r="IH240" s="17" t="str">
        <f t="shared" si="669"/>
        <v/>
      </c>
      <c r="II240" s="17" t="str">
        <f t="shared" si="670"/>
        <v/>
      </c>
      <c r="IJ240" s="17" t="str">
        <f t="shared" si="670"/>
        <v/>
      </c>
      <c r="IK240" s="17" t="str">
        <f t="shared" si="670"/>
        <v/>
      </c>
      <c r="IL240" s="17" t="str">
        <f t="shared" si="670"/>
        <v/>
      </c>
      <c r="IM240" s="17" t="str">
        <f t="shared" si="670"/>
        <v/>
      </c>
      <c r="IN240" s="17" t="str">
        <f t="shared" si="670"/>
        <v/>
      </c>
      <c r="IO240" s="17" t="str">
        <f t="shared" si="670"/>
        <v/>
      </c>
      <c r="IP240" s="17" t="str">
        <f t="shared" si="670"/>
        <v/>
      </c>
      <c r="IQ240" s="17" t="str">
        <f t="shared" si="670"/>
        <v/>
      </c>
      <c r="IR240" s="17" t="str">
        <f t="shared" si="670"/>
        <v/>
      </c>
      <c r="IS240" s="17" t="str">
        <f t="shared" si="671"/>
        <v/>
      </c>
      <c r="IT240" s="17" t="str">
        <f t="shared" si="671"/>
        <v/>
      </c>
      <c r="IU240" s="17" t="str">
        <f t="shared" si="671"/>
        <v/>
      </c>
      <c r="IV240" s="17" t="str">
        <f t="shared" si="671"/>
        <v/>
      </c>
      <c r="IW240" s="17" t="str">
        <f t="shared" si="671"/>
        <v/>
      </c>
      <c r="IX240" s="17" t="str">
        <f t="shared" si="671"/>
        <v/>
      </c>
      <c r="IY240" s="17" t="str">
        <f t="shared" si="671"/>
        <v/>
      </c>
      <c r="IZ240" s="17" t="str">
        <f t="shared" si="671"/>
        <v/>
      </c>
      <c r="JA240" s="17" t="str">
        <f t="shared" si="671"/>
        <v/>
      </c>
      <c r="JB240" s="17" t="str">
        <f t="shared" si="671"/>
        <v/>
      </c>
      <c r="JC240" s="17" t="str">
        <f t="shared" si="671"/>
        <v/>
      </c>
      <c r="JD240" s="17" t="str">
        <f t="shared" si="671"/>
        <v/>
      </c>
    </row>
    <row r="241" spans="1:264" ht="15.75" hidden="1" customHeight="1">
      <c r="A241" s="80"/>
      <c r="B241" s="80"/>
      <c r="C241" s="80"/>
      <c r="D241" s="142" t="s">
        <v>391</v>
      </c>
      <c r="E241" s="141"/>
      <c r="F241" s="106"/>
      <c r="G241" s="106" t="s">
        <v>375</v>
      </c>
      <c r="H241" s="106"/>
      <c r="I241" s="106"/>
      <c r="J241" s="107"/>
      <c r="K241" s="108"/>
      <c r="L241" s="109"/>
      <c r="M241" s="119"/>
      <c r="N241" s="35" t="str">
        <f t="shared" si="649"/>
        <v/>
      </c>
      <c r="O241" s="110"/>
      <c r="P241" s="110"/>
      <c r="Q241" s="35">
        <f t="shared" si="650"/>
        <v>6</v>
      </c>
      <c r="R241" s="110">
        <v>44137</v>
      </c>
      <c r="S241" s="110">
        <v>44145</v>
      </c>
      <c r="T241" s="111">
        <v>1</v>
      </c>
      <c r="U241" s="111">
        <v>1</v>
      </c>
      <c r="V241" s="34" t="str">
        <f t="shared" si="513"/>
        <v/>
      </c>
      <c r="W241" s="17" t="str">
        <f t="shared" si="651"/>
        <v/>
      </c>
      <c r="X241" s="17" t="str">
        <f t="shared" si="651"/>
        <v/>
      </c>
      <c r="Y241" s="17" t="str">
        <f t="shared" si="651"/>
        <v/>
      </c>
      <c r="Z241" s="17" t="str">
        <f t="shared" si="651"/>
        <v/>
      </c>
      <c r="AA241" s="17" t="str">
        <f t="shared" si="651"/>
        <v/>
      </c>
      <c r="AB241" s="17" t="str">
        <f t="shared" si="651"/>
        <v/>
      </c>
      <c r="AC241" s="17" t="str">
        <f t="shared" si="651"/>
        <v/>
      </c>
      <c r="AD241" s="17" t="str">
        <f t="shared" si="651"/>
        <v/>
      </c>
      <c r="AE241" s="17" t="str">
        <f t="shared" si="651"/>
        <v/>
      </c>
      <c r="AF241" s="17" t="str">
        <f t="shared" si="651"/>
        <v/>
      </c>
      <c r="AG241" s="17" t="str">
        <f t="shared" si="652"/>
        <v/>
      </c>
      <c r="AH241" s="17" t="str">
        <f t="shared" si="652"/>
        <v/>
      </c>
      <c r="AI241" s="17" t="str">
        <f t="shared" si="652"/>
        <v/>
      </c>
      <c r="AJ241" s="17" t="str">
        <f t="shared" si="652"/>
        <v/>
      </c>
      <c r="AK241" s="17" t="str">
        <f t="shared" si="652"/>
        <v/>
      </c>
      <c r="AL241" s="17" t="str">
        <f t="shared" si="652"/>
        <v/>
      </c>
      <c r="AM241" s="17" t="str">
        <f t="shared" si="652"/>
        <v/>
      </c>
      <c r="AN241" s="17" t="str">
        <f t="shared" si="652"/>
        <v/>
      </c>
      <c r="AO241" s="17" t="str">
        <f t="shared" si="652"/>
        <v/>
      </c>
      <c r="AP241" s="17" t="str">
        <f t="shared" si="652"/>
        <v/>
      </c>
      <c r="AQ241" s="17" t="str">
        <f t="shared" si="653"/>
        <v/>
      </c>
      <c r="AR241" s="17" t="str">
        <f t="shared" si="653"/>
        <v/>
      </c>
      <c r="AS241" s="17" t="str">
        <f t="shared" si="653"/>
        <v/>
      </c>
      <c r="AT241" s="17" t="str">
        <f t="shared" si="653"/>
        <v/>
      </c>
      <c r="AU241" s="17" t="str">
        <f t="shared" si="653"/>
        <v/>
      </c>
      <c r="AV241" s="17" t="str">
        <f t="shared" si="653"/>
        <v/>
      </c>
      <c r="AW241" s="17" t="str">
        <f t="shared" si="653"/>
        <v/>
      </c>
      <c r="AX241" s="17" t="str">
        <f t="shared" si="653"/>
        <v/>
      </c>
      <c r="AY241" s="17" t="str">
        <f t="shared" si="653"/>
        <v/>
      </c>
      <c r="AZ241" s="17" t="str">
        <f t="shared" si="653"/>
        <v/>
      </c>
      <c r="BA241" s="17" t="str">
        <f t="shared" si="654"/>
        <v/>
      </c>
      <c r="BB241" s="17" t="str">
        <f t="shared" si="654"/>
        <v/>
      </c>
      <c r="BC241" s="17">
        <f t="shared" si="654"/>
        <v>6</v>
      </c>
      <c r="BD241" s="17">
        <f t="shared" si="654"/>
        <v>6</v>
      </c>
      <c r="BE241" s="17">
        <f t="shared" si="654"/>
        <v>6</v>
      </c>
      <c r="BF241" s="17">
        <f t="shared" si="654"/>
        <v>6</v>
      </c>
      <c r="BG241" s="17">
        <f t="shared" si="654"/>
        <v>6</v>
      </c>
      <c r="BH241" s="17">
        <f t="shared" si="654"/>
        <v>6</v>
      </c>
      <c r="BI241" s="17">
        <f t="shared" si="654"/>
        <v>6</v>
      </c>
      <c r="BJ241" s="17">
        <f t="shared" si="654"/>
        <v>6</v>
      </c>
      <c r="BK241" s="17">
        <f t="shared" si="655"/>
        <v>6</v>
      </c>
      <c r="BL241" s="17" t="str">
        <f t="shared" si="655"/>
        <v/>
      </c>
      <c r="BM241" s="17" t="str">
        <f t="shared" si="655"/>
        <v/>
      </c>
      <c r="BN241" s="17" t="str">
        <f t="shared" si="655"/>
        <v/>
      </c>
      <c r="BO241" s="17" t="str">
        <f t="shared" si="655"/>
        <v/>
      </c>
      <c r="BP241" s="17" t="str">
        <f t="shared" si="655"/>
        <v/>
      </c>
      <c r="BQ241" s="17" t="str">
        <f t="shared" si="655"/>
        <v/>
      </c>
      <c r="BR241" s="17" t="str">
        <f t="shared" si="655"/>
        <v/>
      </c>
      <c r="BS241" s="17" t="str">
        <f t="shared" si="655"/>
        <v/>
      </c>
      <c r="BT241" s="17" t="str">
        <f t="shared" si="655"/>
        <v/>
      </c>
      <c r="BU241" s="17" t="str">
        <f t="shared" si="656"/>
        <v/>
      </c>
      <c r="BV241" s="17" t="str">
        <f t="shared" si="656"/>
        <v/>
      </c>
      <c r="BW241" s="17" t="str">
        <f t="shared" si="656"/>
        <v/>
      </c>
      <c r="BX241" s="17" t="str">
        <f t="shared" si="656"/>
        <v/>
      </c>
      <c r="BY241" s="17" t="str">
        <f t="shared" si="656"/>
        <v/>
      </c>
      <c r="BZ241" s="17" t="str">
        <f t="shared" si="656"/>
        <v/>
      </c>
      <c r="CA241" s="17" t="str">
        <f t="shared" si="656"/>
        <v/>
      </c>
      <c r="CB241" s="17" t="str">
        <f t="shared" si="656"/>
        <v/>
      </c>
      <c r="CC241" s="17" t="str">
        <f t="shared" si="656"/>
        <v/>
      </c>
      <c r="CD241" s="17" t="str">
        <f t="shared" si="656"/>
        <v/>
      </c>
      <c r="CE241" s="17" t="str">
        <f t="shared" si="656"/>
        <v/>
      </c>
      <c r="CF241" s="17" t="s">
        <v>32</v>
      </c>
      <c r="CG241" s="17" t="s">
        <v>32</v>
      </c>
      <c r="CH241" s="17" t="s">
        <v>32</v>
      </c>
      <c r="CI241" s="17" t="s">
        <v>32</v>
      </c>
      <c r="CJ241" s="17" t="s">
        <v>32</v>
      </c>
      <c r="CK241" s="17" t="s">
        <v>32</v>
      </c>
      <c r="CL241" s="17" t="s">
        <v>32</v>
      </c>
      <c r="CM241" s="17" t="s">
        <v>32</v>
      </c>
      <c r="CN241" s="17" t="s">
        <v>32</v>
      </c>
      <c r="CO241" s="17" t="s">
        <v>32</v>
      </c>
      <c r="CP241" s="17" t="s">
        <v>32</v>
      </c>
      <c r="CQ241" s="17" t="s">
        <v>32</v>
      </c>
      <c r="CR241" s="17" t="s">
        <v>32</v>
      </c>
      <c r="CS241" s="17" t="s">
        <v>32</v>
      </c>
      <c r="CT241" s="17" t="s">
        <v>32</v>
      </c>
      <c r="CU241" s="17" t="s">
        <v>32</v>
      </c>
      <c r="CV241" s="17" t="s">
        <v>32</v>
      </c>
      <c r="CW241" s="17" t="s">
        <v>32</v>
      </c>
      <c r="CX241" s="17" t="s">
        <v>32</v>
      </c>
      <c r="CY241" s="17" t="s">
        <v>32</v>
      </c>
      <c r="CZ241" s="17" t="s">
        <v>32</v>
      </c>
      <c r="DA241" s="17" t="s">
        <v>32</v>
      </c>
      <c r="DB241" s="17" t="s">
        <v>32</v>
      </c>
      <c r="DC241" s="17" t="s">
        <v>32</v>
      </c>
      <c r="DD241" s="17" t="s">
        <v>32</v>
      </c>
      <c r="DE241" s="17" t="str">
        <f t="shared" si="657"/>
        <v/>
      </c>
      <c r="DF241" s="17" t="str">
        <f t="shared" si="657"/>
        <v/>
      </c>
      <c r="DG241" s="17" t="str">
        <f t="shared" si="657"/>
        <v/>
      </c>
      <c r="DH241" s="17" t="str">
        <f t="shared" si="657"/>
        <v/>
      </c>
      <c r="DI241" s="17" t="str">
        <f t="shared" si="657"/>
        <v/>
      </c>
      <c r="DJ241" s="17" t="str">
        <f t="shared" si="657"/>
        <v/>
      </c>
      <c r="DK241" s="17" t="str">
        <f t="shared" si="657"/>
        <v/>
      </c>
      <c r="DL241" s="17" t="str">
        <f t="shared" si="657"/>
        <v/>
      </c>
      <c r="DM241" s="17" t="str">
        <f t="shared" si="657"/>
        <v/>
      </c>
      <c r="DN241" s="17" t="str">
        <f t="shared" si="657"/>
        <v/>
      </c>
      <c r="DO241" s="17" t="str">
        <f t="shared" si="658"/>
        <v/>
      </c>
      <c r="DP241" s="17" t="str">
        <f t="shared" si="658"/>
        <v/>
      </c>
      <c r="DQ241" s="17" t="str">
        <f t="shared" si="658"/>
        <v/>
      </c>
      <c r="DR241" s="17" t="str">
        <f t="shared" si="658"/>
        <v/>
      </c>
      <c r="DS241" s="17" t="str">
        <f t="shared" si="658"/>
        <v/>
      </c>
      <c r="DT241" s="17" t="str">
        <f t="shared" si="658"/>
        <v/>
      </c>
      <c r="DU241" s="17" t="str">
        <f t="shared" si="658"/>
        <v/>
      </c>
      <c r="DV241" s="17" t="str">
        <f t="shared" si="658"/>
        <v/>
      </c>
      <c r="DW241" s="17" t="s">
        <v>32</v>
      </c>
      <c r="DX241" s="17" t="s">
        <v>32</v>
      </c>
      <c r="DY241" s="17" t="s">
        <v>32</v>
      </c>
      <c r="DZ241" s="17" t="s">
        <v>32</v>
      </c>
      <c r="EA241" s="17" t="s">
        <v>32</v>
      </c>
      <c r="EB241" s="17" t="s">
        <v>32</v>
      </c>
      <c r="EC241" s="17" t="str">
        <f t="shared" si="659"/>
        <v/>
      </c>
      <c r="ED241" s="17" t="str">
        <f t="shared" si="659"/>
        <v/>
      </c>
      <c r="EE241" s="17" t="str">
        <f t="shared" si="659"/>
        <v/>
      </c>
      <c r="EF241" s="17" t="str">
        <f t="shared" si="659"/>
        <v/>
      </c>
      <c r="EG241" s="17" t="str">
        <f t="shared" si="659"/>
        <v/>
      </c>
      <c r="EH241" s="17" t="str">
        <f t="shared" si="659"/>
        <v/>
      </c>
      <c r="EI241" s="17" t="str">
        <f t="shared" si="659"/>
        <v/>
      </c>
      <c r="EJ241" s="17" t="str">
        <f t="shared" si="659"/>
        <v/>
      </c>
      <c r="EK241" s="17" t="str">
        <f t="shared" si="659"/>
        <v/>
      </c>
      <c r="EL241" s="17" t="str">
        <f t="shared" si="659"/>
        <v/>
      </c>
      <c r="EM241" s="17" t="str">
        <f t="shared" si="660"/>
        <v/>
      </c>
      <c r="EN241" s="17" t="str">
        <f t="shared" si="660"/>
        <v/>
      </c>
      <c r="EO241" s="17" t="str">
        <f t="shared" si="660"/>
        <v/>
      </c>
      <c r="EP241" s="17" t="str">
        <f t="shared" si="660"/>
        <v/>
      </c>
      <c r="EQ241" s="17" t="str">
        <f t="shared" si="660"/>
        <v/>
      </c>
      <c r="ER241" s="17" t="str">
        <f t="shared" si="660"/>
        <v/>
      </c>
      <c r="ES241" s="17" t="str">
        <f t="shared" si="660"/>
        <v/>
      </c>
      <c r="ET241" s="17" t="str">
        <f t="shared" si="660"/>
        <v/>
      </c>
      <c r="EU241" s="17" t="str">
        <f t="shared" si="660"/>
        <v/>
      </c>
      <c r="EV241" s="17" t="str">
        <f t="shared" si="660"/>
        <v/>
      </c>
      <c r="EW241" s="17" t="str">
        <f t="shared" si="661"/>
        <v/>
      </c>
      <c r="EX241" s="17" t="str">
        <f t="shared" si="661"/>
        <v/>
      </c>
      <c r="EY241" s="17" t="str">
        <f t="shared" si="661"/>
        <v/>
      </c>
      <c r="EZ241" s="17" t="str">
        <f t="shared" si="661"/>
        <v/>
      </c>
      <c r="FA241" s="17" t="str">
        <f t="shared" si="661"/>
        <v/>
      </c>
      <c r="FB241" s="17" t="str">
        <f t="shared" si="661"/>
        <v/>
      </c>
      <c r="FC241" s="17" t="str">
        <f t="shared" si="661"/>
        <v/>
      </c>
      <c r="FD241" s="17" t="str">
        <f t="shared" si="661"/>
        <v/>
      </c>
      <c r="FE241" s="17" t="str">
        <f t="shared" si="661"/>
        <v/>
      </c>
      <c r="FF241" s="17" t="str">
        <f t="shared" si="661"/>
        <v/>
      </c>
      <c r="FG241" s="17" t="str">
        <f t="shared" si="662"/>
        <v/>
      </c>
      <c r="FH241" s="17" t="str">
        <f t="shared" si="662"/>
        <v/>
      </c>
      <c r="FI241" s="17" t="str">
        <f t="shared" si="662"/>
        <v/>
      </c>
      <c r="FJ241" s="17" t="str">
        <f t="shared" si="662"/>
        <v/>
      </c>
      <c r="FK241" s="17" t="str">
        <f t="shared" si="662"/>
        <v/>
      </c>
      <c r="FL241" s="17" t="str">
        <f t="shared" si="662"/>
        <v/>
      </c>
      <c r="FM241" s="17" t="str">
        <f t="shared" si="662"/>
        <v/>
      </c>
      <c r="FN241" s="17" t="str">
        <f t="shared" si="662"/>
        <v/>
      </c>
      <c r="FO241" s="17" t="str">
        <f t="shared" si="662"/>
        <v/>
      </c>
      <c r="FP241" s="17" t="str">
        <f t="shared" si="662"/>
        <v/>
      </c>
      <c r="FQ241" s="17" t="str">
        <f t="shared" si="663"/>
        <v/>
      </c>
      <c r="FR241" s="17" t="str">
        <f t="shared" si="663"/>
        <v/>
      </c>
      <c r="FS241" s="17" t="str">
        <f t="shared" si="663"/>
        <v/>
      </c>
      <c r="FT241" s="17" t="str">
        <f t="shared" si="663"/>
        <v/>
      </c>
      <c r="FU241" s="17" t="str">
        <f t="shared" si="663"/>
        <v/>
      </c>
      <c r="FV241" s="17" t="str">
        <f t="shared" si="663"/>
        <v/>
      </c>
      <c r="FW241" s="17" t="str">
        <f t="shared" si="663"/>
        <v/>
      </c>
      <c r="FX241" s="17" t="str">
        <f t="shared" si="663"/>
        <v/>
      </c>
      <c r="FY241" s="17" t="str">
        <f t="shared" si="663"/>
        <v/>
      </c>
      <c r="FZ241" s="17" t="str">
        <f t="shared" si="663"/>
        <v/>
      </c>
      <c r="GA241" s="17" t="str">
        <f t="shared" si="664"/>
        <v/>
      </c>
      <c r="GB241" s="17" t="str">
        <f t="shared" si="664"/>
        <v/>
      </c>
      <c r="GC241" s="17" t="str">
        <f t="shared" si="664"/>
        <v/>
      </c>
      <c r="GD241" s="17" t="str">
        <f t="shared" si="664"/>
        <v/>
      </c>
      <c r="GE241" s="17" t="str">
        <f t="shared" si="664"/>
        <v/>
      </c>
      <c r="GF241" s="17" t="str">
        <f t="shared" si="664"/>
        <v/>
      </c>
      <c r="GG241" s="17" t="str">
        <f t="shared" si="664"/>
        <v/>
      </c>
      <c r="GH241" s="17" t="str">
        <f t="shared" si="664"/>
        <v/>
      </c>
      <c r="GI241" s="17" t="str">
        <f t="shared" si="664"/>
        <v/>
      </c>
      <c r="GJ241" s="17" t="str">
        <f t="shared" si="664"/>
        <v/>
      </c>
      <c r="GK241" s="17" t="str">
        <f t="shared" si="665"/>
        <v/>
      </c>
      <c r="GL241" s="17" t="str">
        <f t="shared" si="665"/>
        <v/>
      </c>
      <c r="GM241" s="17" t="str">
        <f t="shared" si="665"/>
        <v/>
      </c>
      <c r="GN241" s="17" t="str">
        <f t="shared" si="665"/>
        <v/>
      </c>
      <c r="GO241" s="17" t="str">
        <f t="shared" si="665"/>
        <v/>
      </c>
      <c r="GP241" s="17" t="str">
        <f t="shared" si="665"/>
        <v/>
      </c>
      <c r="GQ241" s="17" t="str">
        <f t="shared" si="665"/>
        <v/>
      </c>
      <c r="GR241" s="17" t="str">
        <f t="shared" si="665"/>
        <v/>
      </c>
      <c r="GS241" s="17" t="str">
        <f t="shared" si="665"/>
        <v/>
      </c>
      <c r="GT241" s="17" t="str">
        <f t="shared" si="665"/>
        <v/>
      </c>
      <c r="GU241" s="17" t="str">
        <f t="shared" si="666"/>
        <v/>
      </c>
      <c r="GV241" s="17" t="str">
        <f t="shared" si="666"/>
        <v/>
      </c>
      <c r="GW241" s="17" t="str">
        <f t="shared" si="666"/>
        <v/>
      </c>
      <c r="GX241" s="17" t="str">
        <f t="shared" si="666"/>
        <v/>
      </c>
      <c r="GY241" s="17" t="str">
        <f t="shared" si="666"/>
        <v/>
      </c>
      <c r="GZ241" s="17" t="str">
        <f t="shared" si="666"/>
        <v/>
      </c>
      <c r="HA241" s="17" t="str">
        <f t="shared" si="666"/>
        <v/>
      </c>
      <c r="HB241" s="17" t="str">
        <f t="shared" si="666"/>
        <v/>
      </c>
      <c r="HC241" s="17" t="str">
        <f t="shared" si="666"/>
        <v/>
      </c>
      <c r="HD241" s="17" t="str">
        <f t="shared" si="666"/>
        <v/>
      </c>
      <c r="HE241" s="17" t="str">
        <f t="shared" si="667"/>
        <v/>
      </c>
      <c r="HF241" s="17" t="str">
        <f t="shared" si="667"/>
        <v/>
      </c>
      <c r="HG241" s="17" t="str">
        <f t="shared" si="667"/>
        <v/>
      </c>
      <c r="HH241" s="17" t="str">
        <f t="shared" si="667"/>
        <v/>
      </c>
      <c r="HI241" s="17" t="str">
        <f t="shared" si="667"/>
        <v/>
      </c>
      <c r="HJ241" s="17" t="str">
        <f t="shared" si="667"/>
        <v/>
      </c>
      <c r="HK241" s="17" t="str">
        <f t="shared" si="667"/>
        <v/>
      </c>
      <c r="HL241" s="17" t="str">
        <f t="shared" si="667"/>
        <v/>
      </c>
      <c r="HM241" s="17" t="str">
        <f t="shared" si="667"/>
        <v/>
      </c>
      <c r="HN241" s="17" t="str">
        <f t="shared" si="667"/>
        <v/>
      </c>
      <c r="HO241" s="17" t="str">
        <f t="shared" si="668"/>
        <v/>
      </c>
      <c r="HP241" s="17" t="str">
        <f t="shared" si="668"/>
        <v/>
      </c>
      <c r="HQ241" s="17" t="str">
        <f t="shared" si="668"/>
        <v/>
      </c>
      <c r="HR241" s="17" t="str">
        <f t="shared" si="668"/>
        <v/>
      </c>
      <c r="HS241" s="17" t="str">
        <f t="shared" si="668"/>
        <v/>
      </c>
      <c r="HT241" s="17" t="str">
        <f t="shared" si="668"/>
        <v/>
      </c>
      <c r="HU241" s="17" t="str">
        <f t="shared" si="668"/>
        <v/>
      </c>
      <c r="HV241" s="17" t="str">
        <f t="shared" si="668"/>
        <v/>
      </c>
      <c r="HW241" s="17" t="str">
        <f t="shared" si="668"/>
        <v/>
      </c>
      <c r="HX241" s="17" t="str">
        <f t="shared" si="668"/>
        <v/>
      </c>
      <c r="HY241" s="17" t="str">
        <f t="shared" si="669"/>
        <v/>
      </c>
      <c r="HZ241" s="17" t="str">
        <f t="shared" si="669"/>
        <v/>
      </c>
      <c r="IA241" s="17" t="str">
        <f t="shared" si="669"/>
        <v/>
      </c>
      <c r="IB241" s="17" t="str">
        <f t="shared" si="669"/>
        <v/>
      </c>
      <c r="IC241" s="17" t="str">
        <f t="shared" si="669"/>
        <v/>
      </c>
      <c r="ID241" s="17" t="str">
        <f t="shared" si="669"/>
        <v/>
      </c>
      <c r="IE241" s="17" t="str">
        <f t="shared" si="669"/>
        <v/>
      </c>
      <c r="IF241" s="17" t="str">
        <f t="shared" si="669"/>
        <v/>
      </c>
      <c r="IG241" s="17" t="str">
        <f t="shared" si="669"/>
        <v/>
      </c>
      <c r="IH241" s="17" t="str">
        <f t="shared" si="669"/>
        <v/>
      </c>
      <c r="II241" s="17" t="str">
        <f t="shared" si="670"/>
        <v/>
      </c>
      <c r="IJ241" s="17" t="str">
        <f t="shared" si="670"/>
        <v/>
      </c>
      <c r="IK241" s="17" t="str">
        <f t="shared" si="670"/>
        <v/>
      </c>
      <c r="IL241" s="17" t="str">
        <f t="shared" si="670"/>
        <v/>
      </c>
      <c r="IM241" s="17" t="str">
        <f t="shared" si="670"/>
        <v/>
      </c>
      <c r="IN241" s="17" t="str">
        <f t="shared" si="670"/>
        <v/>
      </c>
      <c r="IO241" s="17" t="str">
        <f t="shared" si="670"/>
        <v/>
      </c>
      <c r="IP241" s="17" t="str">
        <f t="shared" si="670"/>
        <v/>
      </c>
      <c r="IQ241" s="17" t="str">
        <f t="shared" si="670"/>
        <v/>
      </c>
      <c r="IR241" s="17" t="str">
        <f t="shared" si="670"/>
        <v/>
      </c>
      <c r="IS241" s="17" t="str">
        <f t="shared" si="671"/>
        <v/>
      </c>
      <c r="IT241" s="17" t="str">
        <f t="shared" si="671"/>
        <v/>
      </c>
      <c r="IU241" s="17" t="str">
        <f t="shared" si="671"/>
        <v/>
      </c>
      <c r="IV241" s="17" t="str">
        <f t="shared" si="671"/>
        <v/>
      </c>
      <c r="IW241" s="17" t="str">
        <f t="shared" si="671"/>
        <v/>
      </c>
      <c r="IX241" s="17" t="str">
        <f t="shared" si="671"/>
        <v/>
      </c>
      <c r="IY241" s="17" t="str">
        <f t="shared" si="671"/>
        <v/>
      </c>
      <c r="IZ241" s="17" t="str">
        <f t="shared" si="671"/>
        <v/>
      </c>
      <c r="JA241" s="17" t="str">
        <f t="shared" si="671"/>
        <v/>
      </c>
      <c r="JB241" s="17" t="str">
        <f t="shared" si="671"/>
        <v/>
      </c>
      <c r="JC241" s="17" t="str">
        <f t="shared" si="671"/>
        <v/>
      </c>
      <c r="JD241" s="17" t="str">
        <f t="shared" si="671"/>
        <v/>
      </c>
    </row>
    <row r="242" spans="1:264" ht="15.75" hidden="1" customHeight="1">
      <c r="A242" s="80"/>
      <c r="B242" s="80"/>
      <c r="C242" s="80"/>
      <c r="D242" s="142" t="s">
        <v>392</v>
      </c>
      <c r="E242" s="141"/>
      <c r="F242" s="106"/>
      <c r="G242" s="106" t="s">
        <v>376</v>
      </c>
      <c r="H242" s="106"/>
      <c r="I242" s="106"/>
      <c r="J242" s="107"/>
      <c r="K242" s="108"/>
      <c r="L242" s="109"/>
      <c r="M242" s="119"/>
      <c r="N242" s="35" t="str">
        <f t="shared" si="649"/>
        <v/>
      </c>
      <c r="O242" s="110"/>
      <c r="P242" s="110"/>
      <c r="Q242" s="35">
        <f t="shared" si="650"/>
        <v>3</v>
      </c>
      <c r="R242" s="110">
        <v>44140</v>
      </c>
      <c r="S242" s="110">
        <v>44144</v>
      </c>
      <c r="T242" s="111">
        <v>1</v>
      </c>
      <c r="U242" s="111">
        <v>1</v>
      </c>
      <c r="V242" s="34" t="str">
        <f t="shared" si="513"/>
        <v/>
      </c>
      <c r="W242" s="17" t="str">
        <f t="shared" si="651"/>
        <v/>
      </c>
      <c r="X242" s="17" t="str">
        <f t="shared" si="651"/>
        <v/>
      </c>
      <c r="Y242" s="17" t="str">
        <f t="shared" si="651"/>
        <v/>
      </c>
      <c r="Z242" s="17" t="str">
        <f t="shared" si="651"/>
        <v/>
      </c>
      <c r="AA242" s="17" t="str">
        <f t="shared" si="651"/>
        <v/>
      </c>
      <c r="AB242" s="17" t="str">
        <f t="shared" si="651"/>
        <v/>
      </c>
      <c r="AC242" s="17" t="str">
        <f t="shared" si="651"/>
        <v/>
      </c>
      <c r="AD242" s="17" t="str">
        <f t="shared" si="651"/>
        <v/>
      </c>
      <c r="AE242" s="17" t="str">
        <f t="shared" si="651"/>
        <v/>
      </c>
      <c r="AF242" s="17" t="str">
        <f t="shared" si="651"/>
        <v/>
      </c>
      <c r="AG242" s="17" t="str">
        <f t="shared" si="652"/>
        <v/>
      </c>
      <c r="AH242" s="17" t="str">
        <f t="shared" si="652"/>
        <v/>
      </c>
      <c r="AI242" s="17" t="str">
        <f t="shared" si="652"/>
        <v/>
      </c>
      <c r="AJ242" s="17" t="str">
        <f t="shared" si="652"/>
        <v/>
      </c>
      <c r="AK242" s="17" t="str">
        <f t="shared" si="652"/>
        <v/>
      </c>
      <c r="AL242" s="17" t="str">
        <f t="shared" si="652"/>
        <v/>
      </c>
      <c r="AM242" s="17" t="str">
        <f t="shared" si="652"/>
        <v/>
      </c>
      <c r="AN242" s="17" t="str">
        <f t="shared" si="652"/>
        <v/>
      </c>
      <c r="AO242" s="17" t="str">
        <f t="shared" si="652"/>
        <v/>
      </c>
      <c r="AP242" s="17" t="str">
        <f t="shared" si="652"/>
        <v/>
      </c>
      <c r="AQ242" s="17" t="str">
        <f t="shared" si="653"/>
        <v/>
      </c>
      <c r="AR242" s="17" t="str">
        <f t="shared" si="653"/>
        <v/>
      </c>
      <c r="AS242" s="17" t="str">
        <f t="shared" si="653"/>
        <v/>
      </c>
      <c r="AT242" s="17" t="str">
        <f t="shared" si="653"/>
        <v/>
      </c>
      <c r="AU242" s="17" t="str">
        <f t="shared" si="653"/>
        <v/>
      </c>
      <c r="AV242" s="17" t="str">
        <f t="shared" si="653"/>
        <v/>
      </c>
      <c r="AW242" s="17" t="str">
        <f t="shared" si="653"/>
        <v/>
      </c>
      <c r="AX242" s="17" t="str">
        <f t="shared" si="653"/>
        <v/>
      </c>
      <c r="AY242" s="17" t="str">
        <f t="shared" si="653"/>
        <v/>
      </c>
      <c r="AZ242" s="17" t="str">
        <f t="shared" si="653"/>
        <v/>
      </c>
      <c r="BA242" s="17" t="str">
        <f t="shared" si="654"/>
        <v/>
      </c>
      <c r="BB242" s="17" t="str">
        <f t="shared" si="654"/>
        <v/>
      </c>
      <c r="BC242" s="17" t="str">
        <f t="shared" si="654"/>
        <v/>
      </c>
      <c r="BD242" s="17" t="str">
        <f t="shared" si="654"/>
        <v/>
      </c>
      <c r="BE242" s="17" t="str">
        <f t="shared" si="654"/>
        <v/>
      </c>
      <c r="BF242" s="17">
        <f t="shared" si="654"/>
        <v>6</v>
      </c>
      <c r="BG242" s="17">
        <f t="shared" si="654"/>
        <v>6</v>
      </c>
      <c r="BH242" s="17">
        <f t="shared" si="654"/>
        <v>6</v>
      </c>
      <c r="BI242" s="17">
        <f t="shared" si="654"/>
        <v>6</v>
      </c>
      <c r="BJ242" s="17">
        <f t="shared" si="654"/>
        <v>6</v>
      </c>
      <c r="BK242" s="17" t="str">
        <f t="shared" si="655"/>
        <v/>
      </c>
      <c r="BL242" s="17" t="str">
        <f t="shared" si="655"/>
        <v/>
      </c>
      <c r="BM242" s="17" t="str">
        <f t="shared" si="655"/>
        <v/>
      </c>
      <c r="BN242" s="17" t="str">
        <f t="shared" si="655"/>
        <v/>
      </c>
      <c r="BO242" s="17" t="str">
        <f t="shared" si="655"/>
        <v/>
      </c>
      <c r="BP242" s="17" t="str">
        <f t="shared" si="655"/>
        <v/>
      </c>
      <c r="BQ242" s="17" t="str">
        <f t="shared" si="655"/>
        <v/>
      </c>
      <c r="BR242" s="17" t="str">
        <f t="shared" si="655"/>
        <v/>
      </c>
      <c r="BS242" s="17" t="str">
        <f t="shared" si="655"/>
        <v/>
      </c>
      <c r="BT242" s="17" t="str">
        <f t="shared" si="655"/>
        <v/>
      </c>
      <c r="BU242" s="17" t="str">
        <f t="shared" si="656"/>
        <v/>
      </c>
      <c r="BV242" s="17" t="str">
        <f t="shared" si="656"/>
        <v/>
      </c>
      <c r="BW242" s="17" t="str">
        <f t="shared" si="656"/>
        <v/>
      </c>
      <c r="BX242" s="17" t="str">
        <f t="shared" si="656"/>
        <v/>
      </c>
      <c r="BY242" s="17" t="str">
        <f t="shared" si="656"/>
        <v/>
      </c>
      <c r="BZ242" s="17" t="str">
        <f t="shared" si="656"/>
        <v/>
      </c>
      <c r="CA242" s="17" t="str">
        <f t="shared" si="656"/>
        <v/>
      </c>
      <c r="CB242" s="17" t="str">
        <f t="shared" si="656"/>
        <v/>
      </c>
      <c r="CC242" s="17" t="str">
        <f t="shared" si="656"/>
        <v/>
      </c>
      <c r="CD242" s="17" t="str">
        <f t="shared" si="656"/>
        <v/>
      </c>
      <c r="CE242" s="17" t="str">
        <f t="shared" si="656"/>
        <v/>
      </c>
      <c r="CF242" s="17" t="s">
        <v>32</v>
      </c>
      <c r="CG242" s="17" t="s">
        <v>32</v>
      </c>
      <c r="CH242" s="17" t="s">
        <v>32</v>
      </c>
      <c r="CI242" s="17" t="s">
        <v>32</v>
      </c>
      <c r="CJ242" s="17" t="s">
        <v>32</v>
      </c>
      <c r="CK242" s="17" t="s">
        <v>32</v>
      </c>
      <c r="CL242" s="17" t="s">
        <v>32</v>
      </c>
      <c r="CM242" s="17" t="s">
        <v>32</v>
      </c>
      <c r="CN242" s="17" t="s">
        <v>32</v>
      </c>
      <c r="CO242" s="17" t="s">
        <v>32</v>
      </c>
      <c r="CP242" s="17" t="s">
        <v>32</v>
      </c>
      <c r="CQ242" s="17" t="s">
        <v>32</v>
      </c>
      <c r="CR242" s="17" t="s">
        <v>32</v>
      </c>
      <c r="CS242" s="17" t="s">
        <v>32</v>
      </c>
      <c r="CT242" s="17" t="s">
        <v>32</v>
      </c>
      <c r="CU242" s="17" t="s">
        <v>32</v>
      </c>
      <c r="CV242" s="17" t="s">
        <v>32</v>
      </c>
      <c r="CW242" s="17" t="s">
        <v>32</v>
      </c>
      <c r="CX242" s="17" t="s">
        <v>32</v>
      </c>
      <c r="CY242" s="17" t="s">
        <v>32</v>
      </c>
      <c r="CZ242" s="17" t="s">
        <v>32</v>
      </c>
      <c r="DA242" s="17" t="s">
        <v>32</v>
      </c>
      <c r="DB242" s="17" t="s">
        <v>32</v>
      </c>
      <c r="DC242" s="17" t="s">
        <v>32</v>
      </c>
      <c r="DD242" s="17" t="s">
        <v>32</v>
      </c>
      <c r="DE242" s="17" t="str">
        <f t="shared" si="657"/>
        <v/>
      </c>
      <c r="DF242" s="17" t="str">
        <f t="shared" si="657"/>
        <v/>
      </c>
      <c r="DG242" s="17" t="str">
        <f t="shared" si="657"/>
        <v/>
      </c>
      <c r="DH242" s="17" t="str">
        <f t="shared" si="657"/>
        <v/>
      </c>
      <c r="DI242" s="17" t="str">
        <f t="shared" si="657"/>
        <v/>
      </c>
      <c r="DJ242" s="17" t="str">
        <f t="shared" si="657"/>
        <v/>
      </c>
      <c r="DK242" s="17" t="str">
        <f t="shared" si="657"/>
        <v/>
      </c>
      <c r="DL242" s="17" t="str">
        <f t="shared" si="657"/>
        <v/>
      </c>
      <c r="DM242" s="17" t="str">
        <f t="shared" si="657"/>
        <v/>
      </c>
      <c r="DN242" s="17" t="str">
        <f t="shared" si="657"/>
        <v/>
      </c>
      <c r="DO242" s="17" t="str">
        <f t="shared" si="658"/>
        <v/>
      </c>
      <c r="DP242" s="17" t="str">
        <f t="shared" si="658"/>
        <v/>
      </c>
      <c r="DQ242" s="17" t="str">
        <f t="shared" si="658"/>
        <v/>
      </c>
      <c r="DR242" s="17" t="str">
        <f t="shared" si="658"/>
        <v/>
      </c>
      <c r="DS242" s="17" t="str">
        <f t="shared" si="658"/>
        <v/>
      </c>
      <c r="DT242" s="17" t="str">
        <f t="shared" si="658"/>
        <v/>
      </c>
      <c r="DU242" s="17" t="str">
        <f t="shared" si="658"/>
        <v/>
      </c>
      <c r="DV242" s="17" t="str">
        <f t="shared" si="658"/>
        <v/>
      </c>
      <c r="DW242" s="17" t="s">
        <v>32</v>
      </c>
      <c r="DX242" s="17" t="s">
        <v>32</v>
      </c>
      <c r="DY242" s="17" t="s">
        <v>32</v>
      </c>
      <c r="DZ242" s="17" t="s">
        <v>32</v>
      </c>
      <c r="EA242" s="17" t="s">
        <v>32</v>
      </c>
      <c r="EB242" s="17" t="s">
        <v>32</v>
      </c>
      <c r="EC242" s="17" t="str">
        <f t="shared" si="659"/>
        <v/>
      </c>
      <c r="ED242" s="17" t="str">
        <f t="shared" si="659"/>
        <v/>
      </c>
      <c r="EE242" s="17" t="str">
        <f t="shared" si="659"/>
        <v/>
      </c>
      <c r="EF242" s="17" t="str">
        <f t="shared" si="659"/>
        <v/>
      </c>
      <c r="EG242" s="17" t="str">
        <f t="shared" si="659"/>
        <v/>
      </c>
      <c r="EH242" s="17" t="str">
        <f t="shared" si="659"/>
        <v/>
      </c>
      <c r="EI242" s="17" t="str">
        <f t="shared" si="659"/>
        <v/>
      </c>
      <c r="EJ242" s="17" t="str">
        <f t="shared" si="659"/>
        <v/>
      </c>
      <c r="EK242" s="17" t="str">
        <f t="shared" si="659"/>
        <v/>
      </c>
      <c r="EL242" s="17" t="str">
        <f t="shared" si="659"/>
        <v/>
      </c>
      <c r="EM242" s="17" t="str">
        <f t="shared" si="660"/>
        <v/>
      </c>
      <c r="EN242" s="17" t="str">
        <f t="shared" si="660"/>
        <v/>
      </c>
      <c r="EO242" s="17" t="str">
        <f t="shared" si="660"/>
        <v/>
      </c>
      <c r="EP242" s="17" t="str">
        <f t="shared" si="660"/>
        <v/>
      </c>
      <c r="EQ242" s="17" t="str">
        <f t="shared" si="660"/>
        <v/>
      </c>
      <c r="ER242" s="17" t="str">
        <f t="shared" si="660"/>
        <v/>
      </c>
      <c r="ES242" s="17" t="str">
        <f t="shared" si="660"/>
        <v/>
      </c>
      <c r="ET242" s="17" t="str">
        <f t="shared" si="660"/>
        <v/>
      </c>
      <c r="EU242" s="17" t="str">
        <f t="shared" si="660"/>
        <v/>
      </c>
      <c r="EV242" s="17" t="str">
        <f t="shared" si="660"/>
        <v/>
      </c>
      <c r="EW242" s="17" t="str">
        <f t="shared" si="661"/>
        <v/>
      </c>
      <c r="EX242" s="17" t="str">
        <f t="shared" si="661"/>
        <v/>
      </c>
      <c r="EY242" s="17" t="str">
        <f t="shared" si="661"/>
        <v/>
      </c>
      <c r="EZ242" s="17" t="str">
        <f t="shared" si="661"/>
        <v/>
      </c>
      <c r="FA242" s="17" t="str">
        <f t="shared" si="661"/>
        <v/>
      </c>
      <c r="FB242" s="17" t="str">
        <f t="shared" si="661"/>
        <v/>
      </c>
      <c r="FC242" s="17" t="str">
        <f t="shared" si="661"/>
        <v/>
      </c>
      <c r="FD242" s="17" t="str">
        <f t="shared" si="661"/>
        <v/>
      </c>
      <c r="FE242" s="17" t="str">
        <f t="shared" si="661"/>
        <v/>
      </c>
      <c r="FF242" s="17" t="str">
        <f t="shared" si="661"/>
        <v/>
      </c>
      <c r="FG242" s="17" t="str">
        <f t="shared" si="662"/>
        <v/>
      </c>
      <c r="FH242" s="17" t="str">
        <f t="shared" si="662"/>
        <v/>
      </c>
      <c r="FI242" s="17" t="str">
        <f t="shared" si="662"/>
        <v/>
      </c>
      <c r="FJ242" s="17" t="str">
        <f t="shared" si="662"/>
        <v/>
      </c>
      <c r="FK242" s="17" t="str">
        <f t="shared" si="662"/>
        <v/>
      </c>
      <c r="FL242" s="17" t="str">
        <f t="shared" si="662"/>
        <v/>
      </c>
      <c r="FM242" s="17" t="str">
        <f t="shared" si="662"/>
        <v/>
      </c>
      <c r="FN242" s="17" t="str">
        <f t="shared" si="662"/>
        <v/>
      </c>
      <c r="FO242" s="17" t="str">
        <f t="shared" si="662"/>
        <v/>
      </c>
      <c r="FP242" s="17" t="str">
        <f t="shared" si="662"/>
        <v/>
      </c>
      <c r="FQ242" s="17" t="str">
        <f t="shared" si="663"/>
        <v/>
      </c>
      <c r="FR242" s="17" t="str">
        <f t="shared" si="663"/>
        <v/>
      </c>
      <c r="FS242" s="17" t="str">
        <f t="shared" si="663"/>
        <v/>
      </c>
      <c r="FT242" s="17" t="str">
        <f t="shared" si="663"/>
        <v/>
      </c>
      <c r="FU242" s="17" t="str">
        <f t="shared" si="663"/>
        <v/>
      </c>
      <c r="FV242" s="17" t="str">
        <f t="shared" si="663"/>
        <v/>
      </c>
      <c r="FW242" s="17" t="str">
        <f t="shared" si="663"/>
        <v/>
      </c>
      <c r="FX242" s="17" t="str">
        <f t="shared" si="663"/>
        <v/>
      </c>
      <c r="FY242" s="17" t="str">
        <f t="shared" si="663"/>
        <v/>
      </c>
      <c r="FZ242" s="17" t="str">
        <f t="shared" si="663"/>
        <v/>
      </c>
      <c r="GA242" s="17" t="str">
        <f t="shared" si="664"/>
        <v/>
      </c>
      <c r="GB242" s="17" t="str">
        <f t="shared" si="664"/>
        <v/>
      </c>
      <c r="GC242" s="17" t="str">
        <f t="shared" si="664"/>
        <v/>
      </c>
      <c r="GD242" s="17" t="str">
        <f t="shared" si="664"/>
        <v/>
      </c>
      <c r="GE242" s="17" t="str">
        <f t="shared" si="664"/>
        <v/>
      </c>
      <c r="GF242" s="17" t="str">
        <f t="shared" si="664"/>
        <v/>
      </c>
      <c r="GG242" s="17" t="str">
        <f t="shared" si="664"/>
        <v/>
      </c>
      <c r="GH242" s="17" t="str">
        <f t="shared" si="664"/>
        <v/>
      </c>
      <c r="GI242" s="17" t="str">
        <f t="shared" si="664"/>
        <v/>
      </c>
      <c r="GJ242" s="17" t="str">
        <f t="shared" si="664"/>
        <v/>
      </c>
      <c r="GK242" s="17" t="str">
        <f t="shared" si="665"/>
        <v/>
      </c>
      <c r="GL242" s="17" t="str">
        <f t="shared" si="665"/>
        <v/>
      </c>
      <c r="GM242" s="17" t="str">
        <f t="shared" si="665"/>
        <v/>
      </c>
      <c r="GN242" s="17" t="str">
        <f t="shared" si="665"/>
        <v/>
      </c>
      <c r="GO242" s="17" t="str">
        <f t="shared" si="665"/>
        <v/>
      </c>
      <c r="GP242" s="17" t="str">
        <f t="shared" si="665"/>
        <v/>
      </c>
      <c r="GQ242" s="17" t="str">
        <f t="shared" si="665"/>
        <v/>
      </c>
      <c r="GR242" s="17" t="str">
        <f t="shared" si="665"/>
        <v/>
      </c>
      <c r="GS242" s="17" t="str">
        <f t="shared" si="665"/>
        <v/>
      </c>
      <c r="GT242" s="17" t="str">
        <f t="shared" si="665"/>
        <v/>
      </c>
      <c r="GU242" s="17" t="str">
        <f t="shared" si="666"/>
        <v/>
      </c>
      <c r="GV242" s="17" t="str">
        <f t="shared" si="666"/>
        <v/>
      </c>
      <c r="GW242" s="17" t="str">
        <f t="shared" si="666"/>
        <v/>
      </c>
      <c r="GX242" s="17" t="str">
        <f t="shared" si="666"/>
        <v/>
      </c>
      <c r="GY242" s="17" t="str">
        <f t="shared" si="666"/>
        <v/>
      </c>
      <c r="GZ242" s="17" t="str">
        <f t="shared" si="666"/>
        <v/>
      </c>
      <c r="HA242" s="17" t="str">
        <f t="shared" si="666"/>
        <v/>
      </c>
      <c r="HB242" s="17" t="str">
        <f t="shared" si="666"/>
        <v/>
      </c>
      <c r="HC242" s="17" t="str">
        <f t="shared" si="666"/>
        <v/>
      </c>
      <c r="HD242" s="17" t="str">
        <f t="shared" si="666"/>
        <v/>
      </c>
      <c r="HE242" s="17" t="str">
        <f t="shared" si="667"/>
        <v/>
      </c>
      <c r="HF242" s="17" t="str">
        <f t="shared" si="667"/>
        <v/>
      </c>
      <c r="HG242" s="17" t="str">
        <f t="shared" si="667"/>
        <v/>
      </c>
      <c r="HH242" s="17" t="str">
        <f t="shared" si="667"/>
        <v/>
      </c>
      <c r="HI242" s="17" t="str">
        <f t="shared" si="667"/>
        <v/>
      </c>
      <c r="HJ242" s="17" t="str">
        <f t="shared" si="667"/>
        <v/>
      </c>
      <c r="HK242" s="17" t="str">
        <f t="shared" si="667"/>
        <v/>
      </c>
      <c r="HL242" s="17" t="str">
        <f t="shared" si="667"/>
        <v/>
      </c>
      <c r="HM242" s="17" t="str">
        <f t="shared" si="667"/>
        <v/>
      </c>
      <c r="HN242" s="17" t="str">
        <f t="shared" si="667"/>
        <v/>
      </c>
      <c r="HO242" s="17" t="str">
        <f t="shared" si="668"/>
        <v/>
      </c>
      <c r="HP242" s="17" t="str">
        <f t="shared" si="668"/>
        <v/>
      </c>
      <c r="HQ242" s="17" t="str">
        <f t="shared" si="668"/>
        <v/>
      </c>
      <c r="HR242" s="17" t="str">
        <f t="shared" si="668"/>
        <v/>
      </c>
      <c r="HS242" s="17" t="str">
        <f t="shared" si="668"/>
        <v/>
      </c>
      <c r="HT242" s="17" t="str">
        <f t="shared" si="668"/>
        <v/>
      </c>
      <c r="HU242" s="17" t="str">
        <f t="shared" si="668"/>
        <v/>
      </c>
      <c r="HV242" s="17" t="str">
        <f t="shared" si="668"/>
        <v/>
      </c>
      <c r="HW242" s="17" t="str">
        <f t="shared" si="668"/>
        <v/>
      </c>
      <c r="HX242" s="17" t="str">
        <f t="shared" si="668"/>
        <v/>
      </c>
      <c r="HY242" s="17" t="str">
        <f t="shared" si="669"/>
        <v/>
      </c>
      <c r="HZ242" s="17" t="str">
        <f t="shared" si="669"/>
        <v/>
      </c>
      <c r="IA242" s="17" t="str">
        <f t="shared" si="669"/>
        <v/>
      </c>
      <c r="IB242" s="17" t="str">
        <f t="shared" si="669"/>
        <v/>
      </c>
      <c r="IC242" s="17" t="str">
        <f t="shared" si="669"/>
        <v/>
      </c>
      <c r="ID242" s="17" t="str">
        <f t="shared" si="669"/>
        <v/>
      </c>
      <c r="IE242" s="17" t="str">
        <f t="shared" si="669"/>
        <v/>
      </c>
      <c r="IF242" s="17" t="str">
        <f t="shared" si="669"/>
        <v/>
      </c>
      <c r="IG242" s="17" t="str">
        <f t="shared" si="669"/>
        <v/>
      </c>
      <c r="IH242" s="17" t="str">
        <f t="shared" si="669"/>
        <v/>
      </c>
      <c r="II242" s="17" t="str">
        <f t="shared" si="670"/>
        <v/>
      </c>
      <c r="IJ242" s="17" t="str">
        <f t="shared" si="670"/>
        <v/>
      </c>
      <c r="IK242" s="17" t="str">
        <f t="shared" si="670"/>
        <v/>
      </c>
      <c r="IL242" s="17" t="str">
        <f t="shared" si="670"/>
        <v/>
      </c>
      <c r="IM242" s="17" t="str">
        <f t="shared" si="670"/>
        <v/>
      </c>
      <c r="IN242" s="17" t="str">
        <f t="shared" si="670"/>
        <v/>
      </c>
      <c r="IO242" s="17" t="str">
        <f t="shared" si="670"/>
        <v/>
      </c>
      <c r="IP242" s="17" t="str">
        <f t="shared" si="670"/>
        <v/>
      </c>
      <c r="IQ242" s="17" t="str">
        <f t="shared" si="670"/>
        <v/>
      </c>
      <c r="IR242" s="17" t="str">
        <f t="shared" si="670"/>
        <v/>
      </c>
      <c r="IS242" s="17" t="str">
        <f t="shared" si="671"/>
        <v/>
      </c>
      <c r="IT242" s="17" t="str">
        <f t="shared" si="671"/>
        <v/>
      </c>
      <c r="IU242" s="17" t="str">
        <f t="shared" si="671"/>
        <v/>
      </c>
      <c r="IV242" s="17" t="str">
        <f t="shared" si="671"/>
        <v/>
      </c>
      <c r="IW242" s="17" t="str">
        <f t="shared" si="671"/>
        <v/>
      </c>
      <c r="IX242" s="17" t="str">
        <f t="shared" si="671"/>
        <v/>
      </c>
      <c r="IY242" s="17" t="str">
        <f t="shared" si="671"/>
        <v/>
      </c>
      <c r="IZ242" s="17" t="str">
        <f t="shared" si="671"/>
        <v/>
      </c>
      <c r="JA242" s="17" t="str">
        <f t="shared" si="671"/>
        <v/>
      </c>
      <c r="JB242" s="17" t="str">
        <f t="shared" si="671"/>
        <v/>
      </c>
      <c r="JC242" s="17" t="str">
        <f t="shared" si="671"/>
        <v/>
      </c>
      <c r="JD242" s="17" t="str">
        <f t="shared" si="671"/>
        <v/>
      </c>
    </row>
    <row r="243" spans="1:264" ht="15.75" hidden="1" customHeight="1">
      <c r="A243" s="80"/>
      <c r="B243" s="80"/>
      <c r="C243" s="80"/>
      <c r="D243" s="142" t="s">
        <v>393</v>
      </c>
      <c r="E243" s="141"/>
      <c r="F243" s="106"/>
      <c r="G243" s="106" t="s">
        <v>377</v>
      </c>
      <c r="H243" s="106"/>
      <c r="I243" s="106"/>
      <c r="J243" s="107"/>
      <c r="K243" s="108"/>
      <c r="L243" s="109"/>
      <c r="M243" s="119"/>
      <c r="N243" s="35">
        <f t="shared" si="649"/>
        <v>15</v>
      </c>
      <c r="O243" s="110">
        <v>44172</v>
      </c>
      <c r="P243" s="110">
        <v>44190</v>
      </c>
      <c r="Q243" s="35">
        <f t="shared" si="650"/>
        <v>12</v>
      </c>
      <c r="R243" s="110">
        <v>44153</v>
      </c>
      <c r="S243" s="110">
        <v>44169</v>
      </c>
      <c r="T243" s="111">
        <v>1</v>
      </c>
      <c r="U243" s="111">
        <v>1</v>
      </c>
      <c r="V243" s="34" t="str">
        <f t="shared" si="513"/>
        <v/>
      </c>
      <c r="W243" s="17" t="str">
        <f t="shared" si="651"/>
        <v/>
      </c>
      <c r="X243" s="17" t="str">
        <f t="shared" si="651"/>
        <v/>
      </c>
      <c r="Y243" s="17" t="str">
        <f t="shared" si="651"/>
        <v/>
      </c>
      <c r="Z243" s="17" t="str">
        <f t="shared" si="651"/>
        <v/>
      </c>
      <c r="AA243" s="17" t="str">
        <f t="shared" si="651"/>
        <v/>
      </c>
      <c r="AB243" s="17" t="str">
        <f t="shared" si="651"/>
        <v/>
      </c>
      <c r="AC243" s="17" t="str">
        <f t="shared" si="651"/>
        <v/>
      </c>
      <c r="AD243" s="17" t="str">
        <f t="shared" si="651"/>
        <v/>
      </c>
      <c r="AE243" s="17" t="str">
        <f t="shared" si="651"/>
        <v/>
      </c>
      <c r="AF243" s="17" t="str">
        <f t="shared" si="651"/>
        <v/>
      </c>
      <c r="AG243" s="17" t="str">
        <f t="shared" si="652"/>
        <v/>
      </c>
      <c r="AH243" s="17" t="str">
        <f t="shared" si="652"/>
        <v/>
      </c>
      <c r="AI243" s="17" t="str">
        <f t="shared" si="652"/>
        <v/>
      </c>
      <c r="AJ243" s="17" t="str">
        <f t="shared" si="652"/>
        <v/>
      </c>
      <c r="AK243" s="17" t="str">
        <f t="shared" si="652"/>
        <v/>
      </c>
      <c r="AL243" s="17" t="str">
        <f t="shared" si="652"/>
        <v/>
      </c>
      <c r="AM243" s="17" t="str">
        <f t="shared" si="652"/>
        <v/>
      </c>
      <c r="AN243" s="17" t="str">
        <f t="shared" si="652"/>
        <v/>
      </c>
      <c r="AO243" s="17" t="str">
        <f t="shared" si="652"/>
        <v/>
      </c>
      <c r="AP243" s="17" t="str">
        <f t="shared" si="652"/>
        <v/>
      </c>
      <c r="AQ243" s="17" t="str">
        <f t="shared" si="653"/>
        <v/>
      </c>
      <c r="AR243" s="17" t="str">
        <f t="shared" si="653"/>
        <v/>
      </c>
      <c r="AS243" s="17" t="str">
        <f t="shared" si="653"/>
        <v/>
      </c>
      <c r="AT243" s="17" t="str">
        <f t="shared" si="653"/>
        <v/>
      </c>
      <c r="AU243" s="17" t="str">
        <f t="shared" si="653"/>
        <v/>
      </c>
      <c r="AV243" s="17" t="str">
        <f t="shared" si="653"/>
        <v/>
      </c>
      <c r="AW243" s="17" t="str">
        <f t="shared" si="653"/>
        <v/>
      </c>
      <c r="AX243" s="17" t="str">
        <f t="shared" si="653"/>
        <v/>
      </c>
      <c r="AY243" s="17" t="str">
        <f t="shared" si="653"/>
        <v/>
      </c>
      <c r="AZ243" s="17" t="str">
        <f t="shared" si="653"/>
        <v/>
      </c>
      <c r="BA243" s="17" t="str">
        <f t="shared" si="654"/>
        <v/>
      </c>
      <c r="BB243" s="17" t="str">
        <f t="shared" si="654"/>
        <v/>
      </c>
      <c r="BC243" s="17" t="str">
        <f t="shared" si="654"/>
        <v/>
      </c>
      <c r="BD243" s="17" t="str">
        <f t="shared" si="654"/>
        <v/>
      </c>
      <c r="BE243" s="17" t="str">
        <f t="shared" si="654"/>
        <v/>
      </c>
      <c r="BF243" s="17" t="str">
        <f t="shared" si="654"/>
        <v/>
      </c>
      <c r="BG243" s="17" t="str">
        <f t="shared" si="654"/>
        <v/>
      </c>
      <c r="BH243" s="17" t="str">
        <f t="shared" si="654"/>
        <v/>
      </c>
      <c r="BI243" s="17" t="str">
        <f t="shared" si="654"/>
        <v/>
      </c>
      <c r="BJ243" s="17" t="str">
        <f t="shared" si="654"/>
        <v/>
      </c>
      <c r="BK243" s="17" t="str">
        <f t="shared" si="655"/>
        <v/>
      </c>
      <c r="BL243" s="17" t="str">
        <f t="shared" si="655"/>
        <v/>
      </c>
      <c r="BM243" s="17" t="str">
        <f t="shared" si="655"/>
        <v/>
      </c>
      <c r="BN243" s="17" t="str">
        <f t="shared" si="655"/>
        <v/>
      </c>
      <c r="BO243" s="17" t="str">
        <f t="shared" si="655"/>
        <v/>
      </c>
      <c r="BP243" s="17" t="str">
        <f t="shared" si="655"/>
        <v/>
      </c>
      <c r="BQ243" s="17" t="str">
        <f t="shared" si="655"/>
        <v/>
      </c>
      <c r="BR243" s="17" t="str">
        <f t="shared" si="655"/>
        <v/>
      </c>
      <c r="BS243" s="17">
        <f t="shared" si="655"/>
        <v>6</v>
      </c>
      <c r="BT243" s="17">
        <f t="shared" si="655"/>
        <v>6</v>
      </c>
      <c r="BU243" s="17">
        <f t="shared" si="656"/>
        <v>6</v>
      </c>
      <c r="BV243" s="17">
        <f t="shared" si="656"/>
        <v>6</v>
      </c>
      <c r="BW243" s="17">
        <f t="shared" si="656"/>
        <v>6</v>
      </c>
      <c r="BX243" s="17">
        <f t="shared" si="656"/>
        <v>6</v>
      </c>
      <c r="BY243" s="17">
        <f t="shared" si="656"/>
        <v>6</v>
      </c>
      <c r="BZ243" s="17">
        <f t="shared" si="656"/>
        <v>6</v>
      </c>
      <c r="CA243" s="17">
        <f t="shared" si="656"/>
        <v>6</v>
      </c>
      <c r="CB243" s="17">
        <f t="shared" si="656"/>
        <v>6</v>
      </c>
      <c r="CC243" s="17">
        <f t="shared" si="656"/>
        <v>6</v>
      </c>
      <c r="CD243" s="17">
        <f t="shared" si="656"/>
        <v>6</v>
      </c>
      <c r="CE243" s="17">
        <f t="shared" si="656"/>
        <v>6</v>
      </c>
      <c r="CF243" s="17" t="s">
        <v>32</v>
      </c>
      <c r="CG243" s="17" t="s">
        <v>32</v>
      </c>
      <c r="CH243" s="17" t="s">
        <v>32</v>
      </c>
      <c r="CI243" s="17" t="s">
        <v>32</v>
      </c>
      <c r="CJ243" s="17" t="s">
        <v>32</v>
      </c>
      <c r="CK243" s="17" t="s">
        <v>32</v>
      </c>
      <c r="CL243" s="17" t="s">
        <v>32</v>
      </c>
      <c r="CM243" s="17" t="s">
        <v>32</v>
      </c>
      <c r="CN243" s="17" t="s">
        <v>32</v>
      </c>
      <c r="CO243" s="17" t="s">
        <v>32</v>
      </c>
      <c r="CP243" s="17" t="s">
        <v>32</v>
      </c>
      <c r="CQ243" s="17" t="s">
        <v>32</v>
      </c>
      <c r="CR243" s="17" t="s">
        <v>32</v>
      </c>
      <c r="CS243" s="17" t="s">
        <v>32</v>
      </c>
      <c r="CT243" s="17" t="s">
        <v>32</v>
      </c>
      <c r="CU243" s="17" t="s">
        <v>32</v>
      </c>
      <c r="CV243" s="17" t="s">
        <v>32</v>
      </c>
      <c r="CW243" s="17" t="s">
        <v>32</v>
      </c>
      <c r="CX243" s="17" t="s">
        <v>32</v>
      </c>
      <c r="CY243" s="17" t="s">
        <v>32</v>
      </c>
      <c r="CZ243" s="17" t="s">
        <v>32</v>
      </c>
      <c r="DA243" s="17" t="s">
        <v>32</v>
      </c>
      <c r="DB243" s="17" t="s">
        <v>32</v>
      </c>
      <c r="DC243" s="17" t="s">
        <v>32</v>
      </c>
      <c r="DD243" s="17" t="s">
        <v>32</v>
      </c>
      <c r="DE243" s="17" t="str">
        <f t="shared" si="657"/>
        <v/>
      </c>
      <c r="DF243" s="17" t="str">
        <f t="shared" si="657"/>
        <v/>
      </c>
      <c r="DG243" s="17" t="str">
        <f t="shared" si="657"/>
        <v/>
      </c>
      <c r="DH243" s="17" t="str">
        <f t="shared" si="657"/>
        <v/>
      </c>
      <c r="DI243" s="17" t="str">
        <f t="shared" si="657"/>
        <v/>
      </c>
      <c r="DJ243" s="17" t="str">
        <f t="shared" si="657"/>
        <v/>
      </c>
      <c r="DK243" s="17" t="str">
        <f t="shared" si="657"/>
        <v/>
      </c>
      <c r="DL243" s="17" t="str">
        <f t="shared" si="657"/>
        <v/>
      </c>
      <c r="DM243" s="17" t="str">
        <f t="shared" si="657"/>
        <v/>
      </c>
      <c r="DN243" s="17" t="str">
        <f t="shared" si="657"/>
        <v/>
      </c>
      <c r="DO243" s="17" t="str">
        <f t="shared" si="658"/>
        <v/>
      </c>
      <c r="DP243" s="17" t="str">
        <f t="shared" si="658"/>
        <v/>
      </c>
      <c r="DQ243" s="17" t="str">
        <f t="shared" si="658"/>
        <v/>
      </c>
      <c r="DR243" s="17" t="str">
        <f t="shared" si="658"/>
        <v/>
      </c>
      <c r="DS243" s="17" t="str">
        <f t="shared" si="658"/>
        <v/>
      </c>
      <c r="DT243" s="17" t="str">
        <f t="shared" si="658"/>
        <v/>
      </c>
      <c r="DU243" s="17" t="str">
        <f t="shared" si="658"/>
        <v/>
      </c>
      <c r="DV243" s="17" t="str">
        <f t="shared" si="658"/>
        <v/>
      </c>
      <c r="DW243" s="17" t="s">
        <v>32</v>
      </c>
      <c r="DX243" s="17" t="s">
        <v>32</v>
      </c>
      <c r="DY243" s="17" t="s">
        <v>32</v>
      </c>
      <c r="DZ243" s="17" t="s">
        <v>32</v>
      </c>
      <c r="EA243" s="17" t="s">
        <v>32</v>
      </c>
      <c r="EB243" s="17" t="s">
        <v>32</v>
      </c>
      <c r="EC243" s="17" t="str">
        <f t="shared" si="659"/>
        <v/>
      </c>
      <c r="ED243" s="17" t="str">
        <f t="shared" si="659"/>
        <v/>
      </c>
      <c r="EE243" s="17" t="str">
        <f t="shared" si="659"/>
        <v/>
      </c>
      <c r="EF243" s="17" t="str">
        <f t="shared" si="659"/>
        <v/>
      </c>
      <c r="EG243" s="17" t="str">
        <f t="shared" si="659"/>
        <v/>
      </c>
      <c r="EH243" s="17" t="str">
        <f t="shared" si="659"/>
        <v/>
      </c>
      <c r="EI243" s="17" t="str">
        <f t="shared" si="659"/>
        <v/>
      </c>
      <c r="EJ243" s="17" t="str">
        <f t="shared" si="659"/>
        <v/>
      </c>
      <c r="EK243" s="17" t="str">
        <f t="shared" si="659"/>
        <v/>
      </c>
      <c r="EL243" s="17" t="str">
        <f t="shared" si="659"/>
        <v/>
      </c>
      <c r="EM243" s="17" t="str">
        <f t="shared" si="660"/>
        <v/>
      </c>
      <c r="EN243" s="17" t="str">
        <f t="shared" si="660"/>
        <v/>
      </c>
      <c r="EO243" s="17" t="str">
        <f t="shared" si="660"/>
        <v/>
      </c>
      <c r="EP243" s="17" t="str">
        <f t="shared" si="660"/>
        <v/>
      </c>
      <c r="EQ243" s="17" t="str">
        <f t="shared" si="660"/>
        <v/>
      </c>
      <c r="ER243" s="17" t="str">
        <f t="shared" si="660"/>
        <v/>
      </c>
      <c r="ES243" s="17" t="str">
        <f t="shared" si="660"/>
        <v/>
      </c>
      <c r="ET243" s="17" t="str">
        <f t="shared" si="660"/>
        <v/>
      </c>
      <c r="EU243" s="17" t="str">
        <f t="shared" si="660"/>
        <v/>
      </c>
      <c r="EV243" s="17" t="str">
        <f t="shared" si="660"/>
        <v/>
      </c>
      <c r="EW243" s="17" t="str">
        <f t="shared" si="661"/>
        <v/>
      </c>
      <c r="EX243" s="17" t="str">
        <f t="shared" si="661"/>
        <v/>
      </c>
      <c r="EY243" s="17" t="str">
        <f t="shared" si="661"/>
        <v/>
      </c>
      <c r="EZ243" s="17" t="str">
        <f t="shared" si="661"/>
        <v/>
      </c>
      <c r="FA243" s="17" t="str">
        <f t="shared" si="661"/>
        <v/>
      </c>
      <c r="FB243" s="17" t="str">
        <f t="shared" si="661"/>
        <v/>
      </c>
      <c r="FC243" s="17" t="str">
        <f t="shared" si="661"/>
        <v/>
      </c>
      <c r="FD243" s="17" t="str">
        <f t="shared" si="661"/>
        <v/>
      </c>
      <c r="FE243" s="17" t="str">
        <f t="shared" si="661"/>
        <v/>
      </c>
      <c r="FF243" s="17" t="str">
        <f t="shared" si="661"/>
        <v/>
      </c>
      <c r="FG243" s="17" t="str">
        <f t="shared" si="662"/>
        <v/>
      </c>
      <c r="FH243" s="17" t="str">
        <f t="shared" si="662"/>
        <v/>
      </c>
      <c r="FI243" s="17" t="str">
        <f t="shared" si="662"/>
        <v/>
      </c>
      <c r="FJ243" s="17" t="str">
        <f t="shared" si="662"/>
        <v/>
      </c>
      <c r="FK243" s="17" t="str">
        <f t="shared" si="662"/>
        <v/>
      </c>
      <c r="FL243" s="17" t="str">
        <f t="shared" si="662"/>
        <v/>
      </c>
      <c r="FM243" s="17" t="str">
        <f t="shared" si="662"/>
        <v/>
      </c>
      <c r="FN243" s="17" t="str">
        <f t="shared" si="662"/>
        <v/>
      </c>
      <c r="FO243" s="17" t="str">
        <f t="shared" si="662"/>
        <v/>
      </c>
      <c r="FP243" s="17" t="str">
        <f t="shared" si="662"/>
        <v/>
      </c>
      <c r="FQ243" s="17" t="str">
        <f t="shared" si="663"/>
        <v/>
      </c>
      <c r="FR243" s="17" t="str">
        <f t="shared" si="663"/>
        <v/>
      </c>
      <c r="FS243" s="17" t="str">
        <f t="shared" si="663"/>
        <v/>
      </c>
      <c r="FT243" s="17" t="str">
        <f t="shared" si="663"/>
        <v/>
      </c>
      <c r="FU243" s="17" t="str">
        <f t="shared" si="663"/>
        <v/>
      </c>
      <c r="FV243" s="17" t="str">
        <f t="shared" si="663"/>
        <v/>
      </c>
      <c r="FW243" s="17" t="str">
        <f t="shared" si="663"/>
        <v/>
      </c>
      <c r="FX243" s="17" t="str">
        <f t="shared" si="663"/>
        <v/>
      </c>
      <c r="FY243" s="17" t="str">
        <f t="shared" si="663"/>
        <v/>
      </c>
      <c r="FZ243" s="17" t="str">
        <f t="shared" si="663"/>
        <v/>
      </c>
      <c r="GA243" s="17" t="str">
        <f t="shared" si="664"/>
        <v/>
      </c>
      <c r="GB243" s="17" t="str">
        <f t="shared" si="664"/>
        <v/>
      </c>
      <c r="GC243" s="17" t="str">
        <f t="shared" si="664"/>
        <v/>
      </c>
      <c r="GD243" s="17" t="str">
        <f t="shared" si="664"/>
        <v/>
      </c>
      <c r="GE243" s="17" t="str">
        <f t="shared" si="664"/>
        <v/>
      </c>
      <c r="GF243" s="17" t="str">
        <f t="shared" si="664"/>
        <v/>
      </c>
      <c r="GG243" s="17" t="str">
        <f t="shared" si="664"/>
        <v/>
      </c>
      <c r="GH243" s="17" t="str">
        <f t="shared" si="664"/>
        <v/>
      </c>
      <c r="GI243" s="17" t="str">
        <f t="shared" si="664"/>
        <v/>
      </c>
      <c r="GJ243" s="17" t="str">
        <f t="shared" si="664"/>
        <v/>
      </c>
      <c r="GK243" s="17" t="str">
        <f t="shared" si="665"/>
        <v/>
      </c>
      <c r="GL243" s="17" t="str">
        <f t="shared" si="665"/>
        <v/>
      </c>
      <c r="GM243" s="17" t="str">
        <f t="shared" si="665"/>
        <v/>
      </c>
      <c r="GN243" s="17" t="str">
        <f t="shared" si="665"/>
        <v/>
      </c>
      <c r="GO243" s="17" t="str">
        <f t="shared" si="665"/>
        <v/>
      </c>
      <c r="GP243" s="17" t="str">
        <f t="shared" si="665"/>
        <v/>
      </c>
      <c r="GQ243" s="17" t="str">
        <f t="shared" si="665"/>
        <v/>
      </c>
      <c r="GR243" s="17" t="str">
        <f t="shared" si="665"/>
        <v/>
      </c>
      <c r="GS243" s="17" t="str">
        <f t="shared" si="665"/>
        <v/>
      </c>
      <c r="GT243" s="17" t="str">
        <f t="shared" si="665"/>
        <v/>
      </c>
      <c r="GU243" s="17" t="str">
        <f t="shared" si="666"/>
        <v/>
      </c>
      <c r="GV243" s="17" t="str">
        <f t="shared" si="666"/>
        <v/>
      </c>
      <c r="GW243" s="17" t="str">
        <f t="shared" si="666"/>
        <v/>
      </c>
      <c r="GX243" s="17" t="str">
        <f t="shared" si="666"/>
        <v/>
      </c>
      <c r="GY243" s="17" t="str">
        <f t="shared" si="666"/>
        <v/>
      </c>
      <c r="GZ243" s="17" t="str">
        <f t="shared" si="666"/>
        <v/>
      </c>
      <c r="HA243" s="17" t="str">
        <f t="shared" si="666"/>
        <v/>
      </c>
      <c r="HB243" s="17" t="str">
        <f t="shared" si="666"/>
        <v/>
      </c>
      <c r="HC243" s="17" t="str">
        <f t="shared" si="666"/>
        <v/>
      </c>
      <c r="HD243" s="17" t="str">
        <f t="shared" si="666"/>
        <v/>
      </c>
      <c r="HE243" s="17" t="str">
        <f t="shared" si="667"/>
        <v/>
      </c>
      <c r="HF243" s="17" t="str">
        <f t="shared" si="667"/>
        <v/>
      </c>
      <c r="HG243" s="17" t="str">
        <f t="shared" si="667"/>
        <v/>
      </c>
      <c r="HH243" s="17" t="str">
        <f t="shared" si="667"/>
        <v/>
      </c>
      <c r="HI243" s="17" t="str">
        <f t="shared" si="667"/>
        <v/>
      </c>
      <c r="HJ243" s="17" t="str">
        <f t="shared" si="667"/>
        <v/>
      </c>
      <c r="HK243" s="17" t="str">
        <f t="shared" si="667"/>
        <v/>
      </c>
      <c r="HL243" s="17" t="str">
        <f t="shared" si="667"/>
        <v/>
      </c>
      <c r="HM243" s="17" t="str">
        <f t="shared" si="667"/>
        <v/>
      </c>
      <c r="HN243" s="17" t="str">
        <f t="shared" si="667"/>
        <v/>
      </c>
      <c r="HO243" s="17" t="str">
        <f t="shared" si="668"/>
        <v/>
      </c>
      <c r="HP243" s="17" t="str">
        <f t="shared" si="668"/>
        <v/>
      </c>
      <c r="HQ243" s="17" t="str">
        <f t="shared" si="668"/>
        <v/>
      </c>
      <c r="HR243" s="17" t="str">
        <f t="shared" si="668"/>
        <v/>
      </c>
      <c r="HS243" s="17" t="str">
        <f t="shared" si="668"/>
        <v/>
      </c>
      <c r="HT243" s="17" t="str">
        <f t="shared" si="668"/>
        <v/>
      </c>
      <c r="HU243" s="17" t="str">
        <f t="shared" si="668"/>
        <v/>
      </c>
      <c r="HV243" s="17" t="str">
        <f t="shared" si="668"/>
        <v/>
      </c>
      <c r="HW243" s="17" t="str">
        <f t="shared" si="668"/>
        <v/>
      </c>
      <c r="HX243" s="17" t="str">
        <f t="shared" si="668"/>
        <v/>
      </c>
      <c r="HY243" s="17" t="str">
        <f t="shared" si="669"/>
        <v/>
      </c>
      <c r="HZ243" s="17" t="str">
        <f t="shared" si="669"/>
        <v/>
      </c>
      <c r="IA243" s="17" t="str">
        <f t="shared" si="669"/>
        <v/>
      </c>
      <c r="IB243" s="17" t="str">
        <f t="shared" si="669"/>
        <v/>
      </c>
      <c r="IC243" s="17" t="str">
        <f t="shared" si="669"/>
        <v/>
      </c>
      <c r="ID243" s="17" t="str">
        <f t="shared" si="669"/>
        <v/>
      </c>
      <c r="IE243" s="17" t="str">
        <f t="shared" si="669"/>
        <v/>
      </c>
      <c r="IF243" s="17" t="str">
        <f t="shared" si="669"/>
        <v/>
      </c>
      <c r="IG243" s="17" t="str">
        <f t="shared" si="669"/>
        <v/>
      </c>
      <c r="IH243" s="17" t="str">
        <f t="shared" si="669"/>
        <v/>
      </c>
      <c r="II243" s="17" t="str">
        <f t="shared" si="670"/>
        <v/>
      </c>
      <c r="IJ243" s="17" t="str">
        <f t="shared" si="670"/>
        <v/>
      </c>
      <c r="IK243" s="17" t="str">
        <f t="shared" si="670"/>
        <v/>
      </c>
      <c r="IL243" s="17" t="str">
        <f t="shared" si="670"/>
        <v/>
      </c>
      <c r="IM243" s="17" t="str">
        <f t="shared" si="670"/>
        <v/>
      </c>
      <c r="IN243" s="17" t="str">
        <f t="shared" si="670"/>
        <v/>
      </c>
      <c r="IO243" s="17" t="str">
        <f t="shared" si="670"/>
        <v/>
      </c>
      <c r="IP243" s="17" t="str">
        <f t="shared" si="670"/>
        <v/>
      </c>
      <c r="IQ243" s="17" t="str">
        <f t="shared" si="670"/>
        <v/>
      </c>
      <c r="IR243" s="17" t="str">
        <f t="shared" si="670"/>
        <v/>
      </c>
      <c r="IS243" s="17" t="str">
        <f t="shared" si="671"/>
        <v/>
      </c>
      <c r="IT243" s="17" t="str">
        <f t="shared" si="671"/>
        <v/>
      </c>
      <c r="IU243" s="17" t="str">
        <f t="shared" si="671"/>
        <v/>
      </c>
      <c r="IV243" s="17" t="str">
        <f t="shared" si="671"/>
        <v/>
      </c>
      <c r="IW243" s="17" t="str">
        <f t="shared" si="671"/>
        <v/>
      </c>
      <c r="IX243" s="17" t="str">
        <f t="shared" si="671"/>
        <v/>
      </c>
      <c r="IY243" s="17" t="str">
        <f t="shared" si="671"/>
        <v/>
      </c>
      <c r="IZ243" s="17" t="str">
        <f t="shared" si="671"/>
        <v/>
      </c>
      <c r="JA243" s="17" t="str">
        <f t="shared" si="671"/>
        <v/>
      </c>
      <c r="JB243" s="17" t="str">
        <f t="shared" si="671"/>
        <v/>
      </c>
      <c r="JC243" s="17" t="str">
        <f t="shared" si="671"/>
        <v/>
      </c>
      <c r="JD243" s="17" t="str">
        <f t="shared" si="671"/>
        <v/>
      </c>
    </row>
    <row r="244" spans="1:264" ht="15.75" hidden="1" customHeight="1">
      <c r="A244" s="80"/>
      <c r="B244" s="80"/>
      <c r="C244" s="80"/>
      <c r="D244" s="142" t="s">
        <v>394</v>
      </c>
      <c r="E244" s="141"/>
      <c r="F244" s="106"/>
      <c r="G244" s="106" t="s">
        <v>378</v>
      </c>
      <c r="H244" s="106"/>
      <c r="I244" s="106"/>
      <c r="J244" s="107"/>
      <c r="K244" s="108"/>
      <c r="L244" s="109"/>
      <c r="M244" s="119"/>
      <c r="N244" s="35" t="str">
        <f t="shared" si="649"/>
        <v/>
      </c>
      <c r="O244" s="110"/>
      <c r="P244" s="110"/>
      <c r="Q244" s="35" t="str">
        <f t="shared" si="650"/>
        <v/>
      </c>
      <c r="R244" s="110"/>
      <c r="S244" s="110">
        <v>44132</v>
      </c>
      <c r="T244" s="111">
        <v>1</v>
      </c>
      <c r="U244" s="111">
        <v>1</v>
      </c>
      <c r="V244" s="34" t="str">
        <f t="shared" si="513"/>
        <v/>
      </c>
      <c r="W244" s="17">
        <f t="shared" si="651"/>
        <v>6</v>
      </c>
      <c r="X244" s="17">
        <f t="shared" si="651"/>
        <v>6</v>
      </c>
      <c r="Y244" s="17">
        <f t="shared" si="651"/>
        <v>6</v>
      </c>
      <c r="Z244" s="17">
        <f t="shared" si="651"/>
        <v>6</v>
      </c>
      <c r="AA244" s="17">
        <f t="shared" si="651"/>
        <v>6</v>
      </c>
      <c r="AB244" s="17">
        <f t="shared" si="651"/>
        <v>6</v>
      </c>
      <c r="AC244" s="17">
        <f t="shared" si="651"/>
        <v>6</v>
      </c>
      <c r="AD244" s="17">
        <f t="shared" si="651"/>
        <v>6</v>
      </c>
      <c r="AE244" s="17">
        <f t="shared" si="651"/>
        <v>6</v>
      </c>
      <c r="AF244" s="17">
        <f t="shared" si="651"/>
        <v>6</v>
      </c>
      <c r="AG244" s="17">
        <f t="shared" si="652"/>
        <v>6</v>
      </c>
      <c r="AH244" s="17">
        <f t="shared" si="652"/>
        <v>6</v>
      </c>
      <c r="AI244" s="17">
        <f t="shared" si="652"/>
        <v>6</v>
      </c>
      <c r="AJ244" s="17">
        <f t="shared" si="652"/>
        <v>6</v>
      </c>
      <c r="AK244" s="17">
        <f t="shared" si="652"/>
        <v>6</v>
      </c>
      <c r="AL244" s="17">
        <f t="shared" si="652"/>
        <v>6</v>
      </c>
      <c r="AM244" s="17">
        <f t="shared" si="652"/>
        <v>6</v>
      </c>
      <c r="AN244" s="17">
        <f t="shared" si="652"/>
        <v>6</v>
      </c>
      <c r="AO244" s="17">
        <f t="shared" si="652"/>
        <v>6</v>
      </c>
      <c r="AP244" s="17">
        <f t="shared" si="652"/>
        <v>6</v>
      </c>
      <c r="AQ244" s="17">
        <f t="shared" si="653"/>
        <v>6</v>
      </c>
      <c r="AR244" s="17">
        <f t="shared" si="653"/>
        <v>6</v>
      </c>
      <c r="AS244" s="17">
        <f t="shared" si="653"/>
        <v>6</v>
      </c>
      <c r="AT244" s="17">
        <f t="shared" si="653"/>
        <v>6</v>
      </c>
      <c r="AU244" s="17">
        <f t="shared" si="653"/>
        <v>6</v>
      </c>
      <c r="AV244" s="17">
        <f t="shared" si="653"/>
        <v>6</v>
      </c>
      <c r="AW244" s="17">
        <f t="shared" si="653"/>
        <v>6</v>
      </c>
      <c r="AX244" s="17">
        <f t="shared" si="653"/>
        <v>6</v>
      </c>
      <c r="AY244" s="17" t="str">
        <f t="shared" si="653"/>
        <v/>
      </c>
      <c r="AZ244" s="17" t="str">
        <f t="shared" si="653"/>
        <v/>
      </c>
      <c r="BA244" s="17" t="str">
        <f t="shared" si="654"/>
        <v/>
      </c>
      <c r="BB244" s="17" t="str">
        <f t="shared" si="654"/>
        <v/>
      </c>
      <c r="BC244" s="17" t="str">
        <f t="shared" si="654"/>
        <v/>
      </c>
      <c r="BD244" s="17" t="str">
        <f t="shared" si="654"/>
        <v/>
      </c>
      <c r="BE244" s="17" t="str">
        <f t="shared" si="654"/>
        <v/>
      </c>
      <c r="BF244" s="17" t="str">
        <f t="shared" si="654"/>
        <v/>
      </c>
      <c r="BG244" s="17" t="str">
        <f t="shared" si="654"/>
        <v/>
      </c>
      <c r="BH244" s="17" t="str">
        <f t="shared" si="654"/>
        <v/>
      </c>
      <c r="BI244" s="17" t="str">
        <f t="shared" si="654"/>
        <v/>
      </c>
      <c r="BJ244" s="17" t="str">
        <f t="shared" si="654"/>
        <v/>
      </c>
      <c r="BK244" s="17" t="str">
        <f t="shared" si="655"/>
        <v/>
      </c>
      <c r="BL244" s="17" t="str">
        <f t="shared" si="655"/>
        <v/>
      </c>
      <c r="BM244" s="17" t="str">
        <f t="shared" si="655"/>
        <v/>
      </c>
      <c r="BN244" s="17" t="str">
        <f t="shared" si="655"/>
        <v/>
      </c>
      <c r="BO244" s="17" t="str">
        <f t="shared" si="655"/>
        <v/>
      </c>
      <c r="BP244" s="17" t="str">
        <f t="shared" si="655"/>
        <v/>
      </c>
      <c r="BQ244" s="17" t="str">
        <f t="shared" si="655"/>
        <v/>
      </c>
      <c r="BR244" s="17" t="str">
        <f t="shared" si="655"/>
        <v/>
      </c>
      <c r="BS244" s="17" t="str">
        <f t="shared" si="655"/>
        <v/>
      </c>
      <c r="BT244" s="17" t="str">
        <f t="shared" si="655"/>
        <v/>
      </c>
      <c r="BU244" s="17" t="str">
        <f t="shared" si="656"/>
        <v/>
      </c>
      <c r="BV244" s="17" t="str">
        <f t="shared" si="656"/>
        <v/>
      </c>
      <c r="BW244" s="17" t="str">
        <f t="shared" si="656"/>
        <v/>
      </c>
      <c r="BX244" s="17" t="str">
        <f t="shared" si="656"/>
        <v/>
      </c>
      <c r="BY244" s="17" t="str">
        <f t="shared" si="656"/>
        <v/>
      </c>
      <c r="BZ244" s="17" t="str">
        <f t="shared" si="656"/>
        <v/>
      </c>
      <c r="CA244" s="17" t="str">
        <f t="shared" si="656"/>
        <v/>
      </c>
      <c r="CB244" s="17" t="str">
        <f t="shared" si="656"/>
        <v/>
      </c>
      <c r="CC244" s="17" t="str">
        <f t="shared" si="656"/>
        <v/>
      </c>
      <c r="CD244" s="17" t="str">
        <f t="shared" si="656"/>
        <v/>
      </c>
      <c r="CE244" s="17" t="str">
        <f t="shared" si="656"/>
        <v/>
      </c>
      <c r="CF244" s="17" t="s">
        <v>32</v>
      </c>
      <c r="CG244" s="17" t="s">
        <v>32</v>
      </c>
      <c r="CH244" s="17" t="s">
        <v>32</v>
      </c>
      <c r="CI244" s="17" t="s">
        <v>32</v>
      </c>
      <c r="CJ244" s="17" t="s">
        <v>32</v>
      </c>
      <c r="CK244" s="17" t="s">
        <v>32</v>
      </c>
      <c r="CL244" s="17" t="s">
        <v>32</v>
      </c>
      <c r="CM244" s="17" t="s">
        <v>32</v>
      </c>
      <c r="CN244" s="17" t="s">
        <v>32</v>
      </c>
      <c r="CO244" s="17" t="s">
        <v>32</v>
      </c>
      <c r="CP244" s="17" t="s">
        <v>32</v>
      </c>
      <c r="CQ244" s="17" t="s">
        <v>32</v>
      </c>
      <c r="CR244" s="17" t="s">
        <v>32</v>
      </c>
      <c r="CS244" s="17" t="s">
        <v>32</v>
      </c>
      <c r="CT244" s="17" t="s">
        <v>32</v>
      </c>
      <c r="CU244" s="17" t="s">
        <v>32</v>
      </c>
      <c r="CV244" s="17" t="s">
        <v>32</v>
      </c>
      <c r="CW244" s="17" t="s">
        <v>32</v>
      </c>
      <c r="CX244" s="17" t="s">
        <v>32</v>
      </c>
      <c r="CY244" s="17" t="s">
        <v>32</v>
      </c>
      <c r="CZ244" s="17" t="s">
        <v>32</v>
      </c>
      <c r="DA244" s="17" t="s">
        <v>32</v>
      </c>
      <c r="DB244" s="17" t="s">
        <v>32</v>
      </c>
      <c r="DC244" s="17" t="s">
        <v>32</v>
      </c>
      <c r="DD244" s="17" t="s">
        <v>32</v>
      </c>
      <c r="DE244" s="17" t="str">
        <f t="shared" si="657"/>
        <v/>
      </c>
      <c r="DF244" s="17" t="str">
        <f t="shared" si="657"/>
        <v/>
      </c>
      <c r="DG244" s="17" t="str">
        <f t="shared" si="657"/>
        <v/>
      </c>
      <c r="DH244" s="17" t="str">
        <f t="shared" si="657"/>
        <v/>
      </c>
      <c r="DI244" s="17" t="str">
        <f t="shared" si="657"/>
        <v/>
      </c>
      <c r="DJ244" s="17" t="str">
        <f t="shared" si="657"/>
        <v/>
      </c>
      <c r="DK244" s="17" t="str">
        <f t="shared" si="657"/>
        <v/>
      </c>
      <c r="DL244" s="17" t="str">
        <f t="shared" si="657"/>
        <v/>
      </c>
      <c r="DM244" s="17" t="str">
        <f t="shared" si="657"/>
        <v/>
      </c>
      <c r="DN244" s="17" t="str">
        <f t="shared" si="657"/>
        <v/>
      </c>
      <c r="DO244" s="17" t="str">
        <f t="shared" si="658"/>
        <v/>
      </c>
      <c r="DP244" s="17" t="str">
        <f t="shared" si="658"/>
        <v/>
      </c>
      <c r="DQ244" s="17" t="str">
        <f t="shared" si="658"/>
        <v/>
      </c>
      <c r="DR244" s="17" t="str">
        <f t="shared" si="658"/>
        <v/>
      </c>
      <c r="DS244" s="17" t="str">
        <f t="shared" si="658"/>
        <v/>
      </c>
      <c r="DT244" s="17" t="str">
        <f t="shared" si="658"/>
        <v/>
      </c>
      <c r="DU244" s="17" t="str">
        <f t="shared" si="658"/>
        <v/>
      </c>
      <c r="DV244" s="17" t="str">
        <f t="shared" si="658"/>
        <v/>
      </c>
      <c r="DW244" s="17" t="s">
        <v>32</v>
      </c>
      <c r="DX244" s="17" t="s">
        <v>32</v>
      </c>
      <c r="DY244" s="17" t="s">
        <v>32</v>
      </c>
      <c r="DZ244" s="17" t="s">
        <v>32</v>
      </c>
      <c r="EA244" s="17" t="s">
        <v>32</v>
      </c>
      <c r="EB244" s="17" t="s">
        <v>32</v>
      </c>
      <c r="EC244" s="17" t="str">
        <f t="shared" si="659"/>
        <v/>
      </c>
      <c r="ED244" s="17" t="str">
        <f t="shared" si="659"/>
        <v/>
      </c>
      <c r="EE244" s="17" t="str">
        <f t="shared" si="659"/>
        <v/>
      </c>
      <c r="EF244" s="17" t="str">
        <f t="shared" si="659"/>
        <v/>
      </c>
      <c r="EG244" s="17" t="str">
        <f t="shared" si="659"/>
        <v/>
      </c>
      <c r="EH244" s="17" t="str">
        <f t="shared" si="659"/>
        <v/>
      </c>
      <c r="EI244" s="17" t="str">
        <f t="shared" si="659"/>
        <v/>
      </c>
      <c r="EJ244" s="17" t="str">
        <f t="shared" si="659"/>
        <v/>
      </c>
      <c r="EK244" s="17" t="str">
        <f t="shared" si="659"/>
        <v/>
      </c>
      <c r="EL244" s="17" t="str">
        <f t="shared" si="659"/>
        <v/>
      </c>
      <c r="EM244" s="17" t="str">
        <f t="shared" si="660"/>
        <v/>
      </c>
      <c r="EN244" s="17" t="str">
        <f t="shared" si="660"/>
        <v/>
      </c>
      <c r="EO244" s="17" t="str">
        <f t="shared" si="660"/>
        <v/>
      </c>
      <c r="EP244" s="17" t="str">
        <f t="shared" si="660"/>
        <v/>
      </c>
      <c r="EQ244" s="17" t="str">
        <f t="shared" si="660"/>
        <v/>
      </c>
      <c r="ER244" s="17" t="str">
        <f t="shared" si="660"/>
        <v/>
      </c>
      <c r="ES244" s="17" t="str">
        <f t="shared" si="660"/>
        <v/>
      </c>
      <c r="ET244" s="17" t="str">
        <f t="shared" si="660"/>
        <v/>
      </c>
      <c r="EU244" s="17" t="str">
        <f t="shared" si="660"/>
        <v/>
      </c>
      <c r="EV244" s="17" t="str">
        <f t="shared" si="660"/>
        <v/>
      </c>
      <c r="EW244" s="17" t="str">
        <f t="shared" si="661"/>
        <v/>
      </c>
      <c r="EX244" s="17" t="str">
        <f t="shared" si="661"/>
        <v/>
      </c>
      <c r="EY244" s="17" t="str">
        <f t="shared" si="661"/>
        <v/>
      </c>
      <c r="EZ244" s="17" t="str">
        <f t="shared" si="661"/>
        <v/>
      </c>
      <c r="FA244" s="17" t="str">
        <f t="shared" si="661"/>
        <v/>
      </c>
      <c r="FB244" s="17" t="str">
        <f t="shared" si="661"/>
        <v/>
      </c>
      <c r="FC244" s="17" t="str">
        <f t="shared" si="661"/>
        <v/>
      </c>
      <c r="FD244" s="17" t="str">
        <f t="shared" si="661"/>
        <v/>
      </c>
      <c r="FE244" s="17" t="str">
        <f t="shared" si="661"/>
        <v/>
      </c>
      <c r="FF244" s="17" t="str">
        <f t="shared" si="661"/>
        <v/>
      </c>
      <c r="FG244" s="17" t="str">
        <f t="shared" si="662"/>
        <v/>
      </c>
      <c r="FH244" s="17" t="str">
        <f t="shared" si="662"/>
        <v/>
      </c>
      <c r="FI244" s="17" t="str">
        <f t="shared" si="662"/>
        <v/>
      </c>
      <c r="FJ244" s="17" t="str">
        <f t="shared" si="662"/>
        <v/>
      </c>
      <c r="FK244" s="17" t="str">
        <f t="shared" si="662"/>
        <v/>
      </c>
      <c r="FL244" s="17" t="str">
        <f t="shared" si="662"/>
        <v/>
      </c>
      <c r="FM244" s="17" t="str">
        <f t="shared" si="662"/>
        <v/>
      </c>
      <c r="FN244" s="17" t="str">
        <f t="shared" si="662"/>
        <v/>
      </c>
      <c r="FO244" s="17" t="str">
        <f t="shared" si="662"/>
        <v/>
      </c>
      <c r="FP244" s="17" t="str">
        <f t="shared" si="662"/>
        <v/>
      </c>
      <c r="FQ244" s="17" t="str">
        <f t="shared" si="663"/>
        <v/>
      </c>
      <c r="FR244" s="17" t="str">
        <f t="shared" si="663"/>
        <v/>
      </c>
      <c r="FS244" s="17" t="str">
        <f t="shared" si="663"/>
        <v/>
      </c>
      <c r="FT244" s="17" t="str">
        <f t="shared" si="663"/>
        <v/>
      </c>
      <c r="FU244" s="17" t="str">
        <f t="shared" si="663"/>
        <v/>
      </c>
      <c r="FV244" s="17" t="str">
        <f t="shared" si="663"/>
        <v/>
      </c>
      <c r="FW244" s="17" t="str">
        <f t="shared" si="663"/>
        <v/>
      </c>
      <c r="FX244" s="17" t="str">
        <f t="shared" si="663"/>
        <v/>
      </c>
      <c r="FY244" s="17" t="str">
        <f t="shared" si="663"/>
        <v/>
      </c>
      <c r="FZ244" s="17" t="str">
        <f t="shared" si="663"/>
        <v/>
      </c>
      <c r="GA244" s="17" t="str">
        <f t="shared" si="664"/>
        <v/>
      </c>
      <c r="GB244" s="17" t="str">
        <f t="shared" si="664"/>
        <v/>
      </c>
      <c r="GC244" s="17" t="str">
        <f t="shared" si="664"/>
        <v/>
      </c>
      <c r="GD244" s="17" t="str">
        <f t="shared" si="664"/>
        <v/>
      </c>
      <c r="GE244" s="17" t="str">
        <f t="shared" si="664"/>
        <v/>
      </c>
      <c r="GF244" s="17" t="str">
        <f t="shared" si="664"/>
        <v/>
      </c>
      <c r="GG244" s="17" t="str">
        <f t="shared" si="664"/>
        <v/>
      </c>
      <c r="GH244" s="17" t="str">
        <f t="shared" si="664"/>
        <v/>
      </c>
      <c r="GI244" s="17" t="str">
        <f t="shared" si="664"/>
        <v/>
      </c>
      <c r="GJ244" s="17" t="str">
        <f t="shared" si="664"/>
        <v/>
      </c>
      <c r="GK244" s="17" t="str">
        <f t="shared" si="665"/>
        <v/>
      </c>
      <c r="GL244" s="17" t="str">
        <f t="shared" si="665"/>
        <v/>
      </c>
      <c r="GM244" s="17" t="str">
        <f t="shared" si="665"/>
        <v/>
      </c>
      <c r="GN244" s="17" t="str">
        <f t="shared" si="665"/>
        <v/>
      </c>
      <c r="GO244" s="17" t="str">
        <f t="shared" si="665"/>
        <v/>
      </c>
      <c r="GP244" s="17" t="str">
        <f t="shared" si="665"/>
        <v/>
      </c>
      <c r="GQ244" s="17" t="str">
        <f t="shared" si="665"/>
        <v/>
      </c>
      <c r="GR244" s="17" t="str">
        <f t="shared" si="665"/>
        <v/>
      </c>
      <c r="GS244" s="17" t="str">
        <f t="shared" si="665"/>
        <v/>
      </c>
      <c r="GT244" s="17" t="str">
        <f t="shared" si="665"/>
        <v/>
      </c>
      <c r="GU244" s="17" t="str">
        <f t="shared" si="666"/>
        <v/>
      </c>
      <c r="GV244" s="17" t="str">
        <f t="shared" si="666"/>
        <v/>
      </c>
      <c r="GW244" s="17" t="str">
        <f t="shared" si="666"/>
        <v/>
      </c>
      <c r="GX244" s="17" t="str">
        <f t="shared" si="666"/>
        <v/>
      </c>
      <c r="GY244" s="17" t="str">
        <f t="shared" si="666"/>
        <v/>
      </c>
      <c r="GZ244" s="17" t="str">
        <f t="shared" si="666"/>
        <v/>
      </c>
      <c r="HA244" s="17" t="str">
        <f t="shared" si="666"/>
        <v/>
      </c>
      <c r="HB244" s="17" t="str">
        <f t="shared" si="666"/>
        <v/>
      </c>
      <c r="HC244" s="17" t="str">
        <f t="shared" si="666"/>
        <v/>
      </c>
      <c r="HD244" s="17" t="str">
        <f t="shared" si="666"/>
        <v/>
      </c>
      <c r="HE244" s="17" t="str">
        <f t="shared" si="667"/>
        <v/>
      </c>
      <c r="HF244" s="17" t="str">
        <f t="shared" si="667"/>
        <v/>
      </c>
      <c r="HG244" s="17" t="str">
        <f t="shared" si="667"/>
        <v/>
      </c>
      <c r="HH244" s="17" t="str">
        <f t="shared" si="667"/>
        <v/>
      </c>
      <c r="HI244" s="17" t="str">
        <f t="shared" si="667"/>
        <v/>
      </c>
      <c r="HJ244" s="17" t="str">
        <f t="shared" si="667"/>
        <v/>
      </c>
      <c r="HK244" s="17" t="str">
        <f t="shared" si="667"/>
        <v/>
      </c>
      <c r="HL244" s="17" t="str">
        <f t="shared" si="667"/>
        <v/>
      </c>
      <c r="HM244" s="17" t="str">
        <f t="shared" si="667"/>
        <v/>
      </c>
      <c r="HN244" s="17" t="str">
        <f t="shared" si="667"/>
        <v/>
      </c>
      <c r="HO244" s="17" t="str">
        <f t="shared" si="668"/>
        <v/>
      </c>
      <c r="HP244" s="17" t="str">
        <f t="shared" si="668"/>
        <v/>
      </c>
      <c r="HQ244" s="17" t="str">
        <f t="shared" si="668"/>
        <v/>
      </c>
      <c r="HR244" s="17" t="str">
        <f t="shared" si="668"/>
        <v/>
      </c>
      <c r="HS244" s="17" t="str">
        <f t="shared" si="668"/>
        <v/>
      </c>
      <c r="HT244" s="17" t="str">
        <f t="shared" si="668"/>
        <v/>
      </c>
      <c r="HU244" s="17" t="str">
        <f t="shared" si="668"/>
        <v/>
      </c>
      <c r="HV244" s="17" t="str">
        <f t="shared" si="668"/>
        <v/>
      </c>
      <c r="HW244" s="17" t="str">
        <f t="shared" si="668"/>
        <v/>
      </c>
      <c r="HX244" s="17" t="str">
        <f t="shared" si="668"/>
        <v/>
      </c>
      <c r="HY244" s="17" t="str">
        <f t="shared" si="669"/>
        <v/>
      </c>
      <c r="HZ244" s="17" t="str">
        <f t="shared" si="669"/>
        <v/>
      </c>
      <c r="IA244" s="17" t="str">
        <f t="shared" si="669"/>
        <v/>
      </c>
      <c r="IB244" s="17" t="str">
        <f t="shared" si="669"/>
        <v/>
      </c>
      <c r="IC244" s="17" t="str">
        <f t="shared" si="669"/>
        <v/>
      </c>
      <c r="ID244" s="17" t="str">
        <f t="shared" si="669"/>
        <v/>
      </c>
      <c r="IE244" s="17" t="str">
        <f t="shared" si="669"/>
        <v/>
      </c>
      <c r="IF244" s="17" t="str">
        <f t="shared" si="669"/>
        <v/>
      </c>
      <c r="IG244" s="17" t="str">
        <f t="shared" si="669"/>
        <v/>
      </c>
      <c r="IH244" s="17" t="str">
        <f t="shared" si="669"/>
        <v/>
      </c>
      <c r="II244" s="17" t="str">
        <f t="shared" si="670"/>
        <v/>
      </c>
      <c r="IJ244" s="17" t="str">
        <f t="shared" si="670"/>
        <v/>
      </c>
      <c r="IK244" s="17" t="str">
        <f t="shared" si="670"/>
        <v/>
      </c>
      <c r="IL244" s="17" t="str">
        <f t="shared" si="670"/>
        <v/>
      </c>
      <c r="IM244" s="17" t="str">
        <f t="shared" si="670"/>
        <v/>
      </c>
      <c r="IN244" s="17" t="str">
        <f t="shared" si="670"/>
        <v/>
      </c>
      <c r="IO244" s="17" t="str">
        <f t="shared" si="670"/>
        <v/>
      </c>
      <c r="IP244" s="17" t="str">
        <f t="shared" si="670"/>
        <v/>
      </c>
      <c r="IQ244" s="17" t="str">
        <f t="shared" si="670"/>
        <v/>
      </c>
      <c r="IR244" s="17" t="str">
        <f t="shared" si="670"/>
        <v/>
      </c>
      <c r="IS244" s="17" t="str">
        <f t="shared" si="671"/>
        <v/>
      </c>
      <c r="IT244" s="17" t="str">
        <f t="shared" si="671"/>
        <v/>
      </c>
      <c r="IU244" s="17" t="str">
        <f t="shared" si="671"/>
        <v/>
      </c>
      <c r="IV244" s="17" t="str">
        <f t="shared" si="671"/>
        <v/>
      </c>
      <c r="IW244" s="17" t="str">
        <f t="shared" si="671"/>
        <v/>
      </c>
      <c r="IX244" s="17" t="str">
        <f t="shared" si="671"/>
        <v/>
      </c>
      <c r="IY244" s="17" t="str">
        <f t="shared" si="671"/>
        <v/>
      </c>
      <c r="IZ244" s="17" t="str">
        <f t="shared" si="671"/>
        <v/>
      </c>
      <c r="JA244" s="17" t="str">
        <f t="shared" si="671"/>
        <v/>
      </c>
      <c r="JB244" s="17" t="str">
        <f t="shared" si="671"/>
        <v/>
      </c>
      <c r="JC244" s="17" t="str">
        <f t="shared" si="671"/>
        <v/>
      </c>
      <c r="JD244" s="17" t="str">
        <f t="shared" si="671"/>
        <v/>
      </c>
    </row>
    <row r="245" spans="1:264" ht="15.75" hidden="1" customHeight="1">
      <c r="A245" s="80"/>
      <c r="B245" s="80"/>
      <c r="C245" s="80"/>
      <c r="D245" s="142" t="s">
        <v>395</v>
      </c>
      <c r="E245" s="141"/>
      <c r="F245" s="106"/>
      <c r="G245" s="106" t="s">
        <v>379</v>
      </c>
      <c r="H245" s="106"/>
      <c r="I245" s="106"/>
      <c r="J245" s="107"/>
      <c r="K245" s="108"/>
      <c r="L245" s="109"/>
      <c r="M245" s="119"/>
      <c r="N245" s="35" t="str">
        <f t="shared" si="649"/>
        <v/>
      </c>
      <c r="O245" s="110"/>
      <c r="P245" s="110"/>
      <c r="Q245" s="35">
        <f t="shared" si="650"/>
        <v>22</v>
      </c>
      <c r="R245" s="110">
        <v>44112</v>
      </c>
      <c r="S245" s="110">
        <v>44145</v>
      </c>
      <c r="T245" s="111">
        <v>1</v>
      </c>
      <c r="U245" s="111">
        <v>1</v>
      </c>
      <c r="V245" s="34" t="str">
        <f t="shared" si="513"/>
        <v/>
      </c>
      <c r="W245" s="17" t="str">
        <f t="shared" si="651"/>
        <v/>
      </c>
      <c r="X245" s="17" t="str">
        <f t="shared" si="651"/>
        <v/>
      </c>
      <c r="Y245" s="17" t="str">
        <f t="shared" si="651"/>
        <v/>
      </c>
      <c r="Z245" s="17" t="str">
        <f t="shared" si="651"/>
        <v/>
      </c>
      <c r="AA245" s="17" t="str">
        <f t="shared" si="651"/>
        <v/>
      </c>
      <c r="AB245" s="17" t="str">
        <f t="shared" si="651"/>
        <v/>
      </c>
      <c r="AC245" s="17" t="str">
        <f t="shared" si="651"/>
        <v/>
      </c>
      <c r="AD245" s="17">
        <f t="shared" si="651"/>
        <v>6</v>
      </c>
      <c r="AE245" s="17">
        <f t="shared" si="651"/>
        <v>6</v>
      </c>
      <c r="AF245" s="17">
        <f t="shared" si="651"/>
        <v>6</v>
      </c>
      <c r="AG245" s="17">
        <f t="shared" si="652"/>
        <v>6</v>
      </c>
      <c r="AH245" s="17">
        <f t="shared" si="652"/>
        <v>6</v>
      </c>
      <c r="AI245" s="17">
        <f t="shared" si="652"/>
        <v>6</v>
      </c>
      <c r="AJ245" s="17">
        <f t="shared" si="652"/>
        <v>6</v>
      </c>
      <c r="AK245" s="17">
        <f t="shared" si="652"/>
        <v>6</v>
      </c>
      <c r="AL245" s="17">
        <f t="shared" si="652"/>
        <v>6</v>
      </c>
      <c r="AM245" s="17">
        <f t="shared" si="652"/>
        <v>6</v>
      </c>
      <c r="AN245" s="17">
        <f t="shared" si="652"/>
        <v>6</v>
      </c>
      <c r="AO245" s="17">
        <f t="shared" si="652"/>
        <v>6</v>
      </c>
      <c r="AP245" s="17">
        <f t="shared" si="652"/>
        <v>6</v>
      </c>
      <c r="AQ245" s="17">
        <f t="shared" si="653"/>
        <v>6</v>
      </c>
      <c r="AR245" s="17">
        <f t="shared" si="653"/>
        <v>6</v>
      </c>
      <c r="AS245" s="17">
        <f t="shared" si="653"/>
        <v>6</v>
      </c>
      <c r="AT245" s="17">
        <f t="shared" si="653"/>
        <v>6</v>
      </c>
      <c r="AU245" s="17">
        <f t="shared" si="653"/>
        <v>6</v>
      </c>
      <c r="AV245" s="17">
        <f t="shared" si="653"/>
        <v>6</v>
      </c>
      <c r="AW245" s="17">
        <f t="shared" si="653"/>
        <v>6</v>
      </c>
      <c r="AX245" s="17">
        <f t="shared" si="653"/>
        <v>6</v>
      </c>
      <c r="AY245" s="17">
        <f t="shared" si="653"/>
        <v>6</v>
      </c>
      <c r="AZ245" s="17">
        <f t="shared" si="653"/>
        <v>6</v>
      </c>
      <c r="BA245" s="17">
        <f t="shared" si="654"/>
        <v>6</v>
      </c>
      <c r="BB245" s="17">
        <f t="shared" si="654"/>
        <v>6</v>
      </c>
      <c r="BC245" s="17">
        <f t="shared" si="654"/>
        <v>6</v>
      </c>
      <c r="BD245" s="17">
        <f t="shared" si="654"/>
        <v>6</v>
      </c>
      <c r="BE245" s="17">
        <f t="shared" si="654"/>
        <v>6</v>
      </c>
      <c r="BF245" s="17">
        <f t="shared" si="654"/>
        <v>6</v>
      </c>
      <c r="BG245" s="17">
        <f t="shared" si="654"/>
        <v>6</v>
      </c>
      <c r="BH245" s="17">
        <f t="shared" si="654"/>
        <v>6</v>
      </c>
      <c r="BI245" s="17">
        <f t="shared" si="654"/>
        <v>6</v>
      </c>
      <c r="BJ245" s="17">
        <f t="shared" si="654"/>
        <v>6</v>
      </c>
      <c r="BK245" s="17">
        <f t="shared" si="655"/>
        <v>6</v>
      </c>
      <c r="BL245" s="17" t="str">
        <f t="shared" si="655"/>
        <v/>
      </c>
      <c r="BM245" s="17" t="str">
        <f t="shared" si="655"/>
        <v/>
      </c>
      <c r="BN245" s="17" t="str">
        <f t="shared" si="655"/>
        <v/>
      </c>
      <c r="BO245" s="17" t="str">
        <f t="shared" si="655"/>
        <v/>
      </c>
      <c r="BP245" s="17" t="str">
        <f t="shared" si="655"/>
        <v/>
      </c>
      <c r="BQ245" s="17" t="str">
        <f t="shared" si="655"/>
        <v/>
      </c>
      <c r="BR245" s="17" t="str">
        <f t="shared" si="655"/>
        <v/>
      </c>
      <c r="BS245" s="17" t="str">
        <f t="shared" si="655"/>
        <v/>
      </c>
      <c r="BT245" s="17" t="str">
        <f t="shared" si="655"/>
        <v/>
      </c>
      <c r="BU245" s="17" t="str">
        <f t="shared" si="656"/>
        <v/>
      </c>
      <c r="BV245" s="17" t="str">
        <f t="shared" si="656"/>
        <v/>
      </c>
      <c r="BW245" s="17" t="str">
        <f t="shared" si="656"/>
        <v/>
      </c>
      <c r="BX245" s="17" t="str">
        <f t="shared" si="656"/>
        <v/>
      </c>
      <c r="BY245" s="17" t="str">
        <f t="shared" si="656"/>
        <v/>
      </c>
      <c r="BZ245" s="17" t="str">
        <f t="shared" si="656"/>
        <v/>
      </c>
      <c r="CA245" s="17" t="str">
        <f t="shared" si="656"/>
        <v/>
      </c>
      <c r="CB245" s="17" t="str">
        <f t="shared" si="656"/>
        <v/>
      </c>
      <c r="CC245" s="17" t="str">
        <f t="shared" si="656"/>
        <v/>
      </c>
      <c r="CD245" s="17" t="str">
        <f t="shared" si="656"/>
        <v/>
      </c>
      <c r="CE245" s="17" t="str">
        <f t="shared" si="656"/>
        <v/>
      </c>
      <c r="CF245" s="17" t="s">
        <v>32</v>
      </c>
      <c r="CG245" s="17" t="s">
        <v>32</v>
      </c>
      <c r="CH245" s="17" t="s">
        <v>32</v>
      </c>
      <c r="CI245" s="17" t="s">
        <v>32</v>
      </c>
      <c r="CJ245" s="17" t="s">
        <v>32</v>
      </c>
      <c r="CK245" s="17" t="s">
        <v>32</v>
      </c>
      <c r="CL245" s="17" t="s">
        <v>32</v>
      </c>
      <c r="CM245" s="17" t="s">
        <v>32</v>
      </c>
      <c r="CN245" s="17" t="s">
        <v>32</v>
      </c>
      <c r="CO245" s="17" t="s">
        <v>32</v>
      </c>
      <c r="CP245" s="17" t="s">
        <v>32</v>
      </c>
      <c r="CQ245" s="17" t="s">
        <v>32</v>
      </c>
      <c r="CR245" s="17" t="s">
        <v>32</v>
      </c>
      <c r="CS245" s="17" t="s">
        <v>32</v>
      </c>
      <c r="CT245" s="17" t="s">
        <v>32</v>
      </c>
      <c r="CU245" s="17" t="s">
        <v>32</v>
      </c>
      <c r="CV245" s="17" t="s">
        <v>32</v>
      </c>
      <c r="CW245" s="17" t="s">
        <v>32</v>
      </c>
      <c r="CX245" s="17" t="s">
        <v>32</v>
      </c>
      <c r="CY245" s="17" t="s">
        <v>32</v>
      </c>
      <c r="CZ245" s="17" t="s">
        <v>32</v>
      </c>
      <c r="DA245" s="17" t="s">
        <v>32</v>
      </c>
      <c r="DB245" s="17" t="s">
        <v>32</v>
      </c>
      <c r="DC245" s="17" t="s">
        <v>32</v>
      </c>
      <c r="DD245" s="17" t="s">
        <v>32</v>
      </c>
      <c r="DE245" s="17" t="str">
        <f t="shared" si="657"/>
        <v/>
      </c>
      <c r="DF245" s="17" t="str">
        <f t="shared" si="657"/>
        <v/>
      </c>
      <c r="DG245" s="17" t="str">
        <f t="shared" si="657"/>
        <v/>
      </c>
      <c r="DH245" s="17" t="str">
        <f t="shared" si="657"/>
        <v/>
      </c>
      <c r="DI245" s="17" t="str">
        <f t="shared" si="657"/>
        <v/>
      </c>
      <c r="DJ245" s="17" t="str">
        <f t="shared" si="657"/>
        <v/>
      </c>
      <c r="DK245" s="17" t="str">
        <f t="shared" si="657"/>
        <v/>
      </c>
      <c r="DL245" s="17" t="str">
        <f t="shared" si="657"/>
        <v/>
      </c>
      <c r="DM245" s="17" t="str">
        <f t="shared" si="657"/>
        <v/>
      </c>
      <c r="DN245" s="17" t="str">
        <f t="shared" si="657"/>
        <v/>
      </c>
      <c r="DO245" s="17" t="str">
        <f t="shared" si="658"/>
        <v/>
      </c>
      <c r="DP245" s="17" t="str">
        <f t="shared" si="658"/>
        <v/>
      </c>
      <c r="DQ245" s="17" t="str">
        <f t="shared" si="658"/>
        <v/>
      </c>
      <c r="DR245" s="17" t="str">
        <f t="shared" si="658"/>
        <v/>
      </c>
      <c r="DS245" s="17" t="str">
        <f t="shared" si="658"/>
        <v/>
      </c>
      <c r="DT245" s="17" t="str">
        <f t="shared" si="658"/>
        <v/>
      </c>
      <c r="DU245" s="17" t="str">
        <f t="shared" si="658"/>
        <v/>
      </c>
      <c r="DV245" s="17" t="str">
        <f t="shared" si="658"/>
        <v/>
      </c>
      <c r="DW245" s="17" t="s">
        <v>32</v>
      </c>
      <c r="DX245" s="17" t="s">
        <v>32</v>
      </c>
      <c r="DY245" s="17" t="s">
        <v>32</v>
      </c>
      <c r="DZ245" s="17" t="s">
        <v>32</v>
      </c>
      <c r="EA245" s="17" t="s">
        <v>32</v>
      </c>
      <c r="EB245" s="17" t="s">
        <v>32</v>
      </c>
      <c r="EC245" s="17" t="str">
        <f t="shared" si="659"/>
        <v/>
      </c>
      <c r="ED245" s="17" t="str">
        <f t="shared" si="659"/>
        <v/>
      </c>
      <c r="EE245" s="17" t="str">
        <f t="shared" si="659"/>
        <v/>
      </c>
      <c r="EF245" s="17" t="str">
        <f t="shared" si="659"/>
        <v/>
      </c>
      <c r="EG245" s="17" t="str">
        <f t="shared" si="659"/>
        <v/>
      </c>
      <c r="EH245" s="17" t="str">
        <f t="shared" si="659"/>
        <v/>
      </c>
      <c r="EI245" s="17" t="str">
        <f t="shared" si="659"/>
        <v/>
      </c>
      <c r="EJ245" s="17" t="str">
        <f t="shared" si="659"/>
        <v/>
      </c>
      <c r="EK245" s="17" t="str">
        <f t="shared" si="659"/>
        <v/>
      </c>
      <c r="EL245" s="17" t="str">
        <f t="shared" si="659"/>
        <v/>
      </c>
      <c r="EM245" s="17" t="str">
        <f t="shared" si="660"/>
        <v/>
      </c>
      <c r="EN245" s="17" t="str">
        <f t="shared" si="660"/>
        <v/>
      </c>
      <c r="EO245" s="17" t="str">
        <f t="shared" si="660"/>
        <v/>
      </c>
      <c r="EP245" s="17" t="str">
        <f t="shared" si="660"/>
        <v/>
      </c>
      <c r="EQ245" s="17" t="str">
        <f t="shared" si="660"/>
        <v/>
      </c>
      <c r="ER245" s="17" t="str">
        <f t="shared" si="660"/>
        <v/>
      </c>
      <c r="ES245" s="17" t="str">
        <f t="shared" si="660"/>
        <v/>
      </c>
      <c r="ET245" s="17" t="str">
        <f t="shared" si="660"/>
        <v/>
      </c>
      <c r="EU245" s="17" t="str">
        <f t="shared" si="660"/>
        <v/>
      </c>
      <c r="EV245" s="17" t="str">
        <f t="shared" si="660"/>
        <v/>
      </c>
      <c r="EW245" s="17" t="str">
        <f t="shared" si="661"/>
        <v/>
      </c>
      <c r="EX245" s="17" t="str">
        <f t="shared" si="661"/>
        <v/>
      </c>
      <c r="EY245" s="17" t="str">
        <f t="shared" si="661"/>
        <v/>
      </c>
      <c r="EZ245" s="17" t="str">
        <f t="shared" si="661"/>
        <v/>
      </c>
      <c r="FA245" s="17" t="str">
        <f t="shared" si="661"/>
        <v/>
      </c>
      <c r="FB245" s="17" t="str">
        <f t="shared" si="661"/>
        <v/>
      </c>
      <c r="FC245" s="17" t="str">
        <f t="shared" si="661"/>
        <v/>
      </c>
      <c r="FD245" s="17" t="str">
        <f t="shared" si="661"/>
        <v/>
      </c>
      <c r="FE245" s="17" t="str">
        <f t="shared" si="661"/>
        <v/>
      </c>
      <c r="FF245" s="17" t="str">
        <f t="shared" si="661"/>
        <v/>
      </c>
      <c r="FG245" s="17" t="str">
        <f t="shared" si="662"/>
        <v/>
      </c>
      <c r="FH245" s="17" t="str">
        <f t="shared" si="662"/>
        <v/>
      </c>
      <c r="FI245" s="17" t="str">
        <f t="shared" si="662"/>
        <v/>
      </c>
      <c r="FJ245" s="17" t="str">
        <f t="shared" si="662"/>
        <v/>
      </c>
      <c r="FK245" s="17" t="str">
        <f t="shared" si="662"/>
        <v/>
      </c>
      <c r="FL245" s="17" t="str">
        <f t="shared" si="662"/>
        <v/>
      </c>
      <c r="FM245" s="17" t="str">
        <f t="shared" si="662"/>
        <v/>
      </c>
      <c r="FN245" s="17" t="str">
        <f t="shared" si="662"/>
        <v/>
      </c>
      <c r="FO245" s="17" t="str">
        <f t="shared" si="662"/>
        <v/>
      </c>
      <c r="FP245" s="17" t="str">
        <f t="shared" si="662"/>
        <v/>
      </c>
      <c r="FQ245" s="17" t="str">
        <f t="shared" si="663"/>
        <v/>
      </c>
      <c r="FR245" s="17" t="str">
        <f t="shared" si="663"/>
        <v/>
      </c>
      <c r="FS245" s="17" t="str">
        <f t="shared" si="663"/>
        <v/>
      </c>
      <c r="FT245" s="17" t="str">
        <f t="shared" si="663"/>
        <v/>
      </c>
      <c r="FU245" s="17" t="str">
        <f t="shared" si="663"/>
        <v/>
      </c>
      <c r="FV245" s="17" t="str">
        <f t="shared" si="663"/>
        <v/>
      </c>
      <c r="FW245" s="17" t="str">
        <f t="shared" si="663"/>
        <v/>
      </c>
      <c r="FX245" s="17" t="str">
        <f t="shared" si="663"/>
        <v/>
      </c>
      <c r="FY245" s="17" t="str">
        <f t="shared" si="663"/>
        <v/>
      </c>
      <c r="FZ245" s="17" t="str">
        <f t="shared" si="663"/>
        <v/>
      </c>
      <c r="GA245" s="17" t="str">
        <f t="shared" si="664"/>
        <v/>
      </c>
      <c r="GB245" s="17" t="str">
        <f t="shared" si="664"/>
        <v/>
      </c>
      <c r="GC245" s="17" t="str">
        <f t="shared" si="664"/>
        <v/>
      </c>
      <c r="GD245" s="17" t="str">
        <f t="shared" si="664"/>
        <v/>
      </c>
      <c r="GE245" s="17" t="str">
        <f t="shared" si="664"/>
        <v/>
      </c>
      <c r="GF245" s="17" t="str">
        <f t="shared" si="664"/>
        <v/>
      </c>
      <c r="GG245" s="17" t="str">
        <f t="shared" si="664"/>
        <v/>
      </c>
      <c r="GH245" s="17" t="str">
        <f t="shared" si="664"/>
        <v/>
      </c>
      <c r="GI245" s="17" t="str">
        <f t="shared" si="664"/>
        <v/>
      </c>
      <c r="GJ245" s="17" t="str">
        <f t="shared" si="664"/>
        <v/>
      </c>
      <c r="GK245" s="17" t="str">
        <f t="shared" si="665"/>
        <v/>
      </c>
      <c r="GL245" s="17" t="str">
        <f t="shared" si="665"/>
        <v/>
      </c>
      <c r="GM245" s="17" t="str">
        <f t="shared" si="665"/>
        <v/>
      </c>
      <c r="GN245" s="17" t="str">
        <f t="shared" si="665"/>
        <v/>
      </c>
      <c r="GO245" s="17" t="str">
        <f t="shared" si="665"/>
        <v/>
      </c>
      <c r="GP245" s="17" t="str">
        <f t="shared" si="665"/>
        <v/>
      </c>
      <c r="GQ245" s="17" t="str">
        <f t="shared" si="665"/>
        <v/>
      </c>
      <c r="GR245" s="17" t="str">
        <f t="shared" si="665"/>
        <v/>
      </c>
      <c r="GS245" s="17" t="str">
        <f t="shared" si="665"/>
        <v/>
      </c>
      <c r="GT245" s="17" t="str">
        <f t="shared" si="665"/>
        <v/>
      </c>
      <c r="GU245" s="17" t="str">
        <f t="shared" si="666"/>
        <v/>
      </c>
      <c r="GV245" s="17" t="str">
        <f t="shared" si="666"/>
        <v/>
      </c>
      <c r="GW245" s="17" t="str">
        <f t="shared" si="666"/>
        <v/>
      </c>
      <c r="GX245" s="17" t="str">
        <f t="shared" si="666"/>
        <v/>
      </c>
      <c r="GY245" s="17" t="str">
        <f t="shared" si="666"/>
        <v/>
      </c>
      <c r="GZ245" s="17" t="str">
        <f t="shared" si="666"/>
        <v/>
      </c>
      <c r="HA245" s="17" t="str">
        <f t="shared" si="666"/>
        <v/>
      </c>
      <c r="HB245" s="17" t="str">
        <f t="shared" si="666"/>
        <v/>
      </c>
      <c r="HC245" s="17" t="str">
        <f t="shared" si="666"/>
        <v/>
      </c>
      <c r="HD245" s="17" t="str">
        <f t="shared" si="666"/>
        <v/>
      </c>
      <c r="HE245" s="17" t="str">
        <f t="shared" si="667"/>
        <v/>
      </c>
      <c r="HF245" s="17" t="str">
        <f t="shared" si="667"/>
        <v/>
      </c>
      <c r="HG245" s="17" t="str">
        <f t="shared" si="667"/>
        <v/>
      </c>
      <c r="HH245" s="17" t="str">
        <f t="shared" si="667"/>
        <v/>
      </c>
      <c r="HI245" s="17" t="str">
        <f t="shared" si="667"/>
        <v/>
      </c>
      <c r="HJ245" s="17" t="str">
        <f t="shared" si="667"/>
        <v/>
      </c>
      <c r="HK245" s="17" t="str">
        <f t="shared" si="667"/>
        <v/>
      </c>
      <c r="HL245" s="17" t="str">
        <f t="shared" si="667"/>
        <v/>
      </c>
      <c r="HM245" s="17" t="str">
        <f t="shared" si="667"/>
        <v/>
      </c>
      <c r="HN245" s="17" t="str">
        <f t="shared" si="667"/>
        <v/>
      </c>
      <c r="HO245" s="17" t="str">
        <f t="shared" si="668"/>
        <v/>
      </c>
      <c r="HP245" s="17" t="str">
        <f t="shared" si="668"/>
        <v/>
      </c>
      <c r="HQ245" s="17" t="str">
        <f t="shared" si="668"/>
        <v/>
      </c>
      <c r="HR245" s="17" t="str">
        <f t="shared" si="668"/>
        <v/>
      </c>
      <c r="HS245" s="17" t="str">
        <f t="shared" si="668"/>
        <v/>
      </c>
      <c r="HT245" s="17" t="str">
        <f t="shared" si="668"/>
        <v/>
      </c>
      <c r="HU245" s="17" t="str">
        <f t="shared" si="668"/>
        <v/>
      </c>
      <c r="HV245" s="17" t="str">
        <f t="shared" si="668"/>
        <v/>
      </c>
      <c r="HW245" s="17" t="str">
        <f t="shared" si="668"/>
        <v/>
      </c>
      <c r="HX245" s="17" t="str">
        <f t="shared" si="668"/>
        <v/>
      </c>
      <c r="HY245" s="17" t="str">
        <f t="shared" si="669"/>
        <v/>
      </c>
      <c r="HZ245" s="17" t="str">
        <f t="shared" si="669"/>
        <v/>
      </c>
      <c r="IA245" s="17" t="str">
        <f t="shared" si="669"/>
        <v/>
      </c>
      <c r="IB245" s="17" t="str">
        <f t="shared" si="669"/>
        <v/>
      </c>
      <c r="IC245" s="17" t="str">
        <f t="shared" si="669"/>
        <v/>
      </c>
      <c r="ID245" s="17" t="str">
        <f t="shared" si="669"/>
        <v/>
      </c>
      <c r="IE245" s="17" t="str">
        <f t="shared" si="669"/>
        <v/>
      </c>
      <c r="IF245" s="17" t="str">
        <f t="shared" si="669"/>
        <v/>
      </c>
      <c r="IG245" s="17" t="str">
        <f t="shared" si="669"/>
        <v/>
      </c>
      <c r="IH245" s="17" t="str">
        <f t="shared" si="669"/>
        <v/>
      </c>
      <c r="II245" s="17" t="str">
        <f t="shared" si="670"/>
        <v/>
      </c>
      <c r="IJ245" s="17" t="str">
        <f t="shared" si="670"/>
        <v/>
      </c>
      <c r="IK245" s="17" t="str">
        <f t="shared" si="670"/>
        <v/>
      </c>
      <c r="IL245" s="17" t="str">
        <f t="shared" si="670"/>
        <v/>
      </c>
      <c r="IM245" s="17" t="str">
        <f t="shared" si="670"/>
        <v/>
      </c>
      <c r="IN245" s="17" t="str">
        <f t="shared" si="670"/>
        <v/>
      </c>
      <c r="IO245" s="17" t="str">
        <f t="shared" si="670"/>
        <v/>
      </c>
      <c r="IP245" s="17" t="str">
        <f t="shared" si="670"/>
        <v/>
      </c>
      <c r="IQ245" s="17" t="str">
        <f t="shared" si="670"/>
        <v/>
      </c>
      <c r="IR245" s="17" t="str">
        <f t="shared" si="670"/>
        <v/>
      </c>
      <c r="IS245" s="17" t="str">
        <f t="shared" si="671"/>
        <v/>
      </c>
      <c r="IT245" s="17" t="str">
        <f t="shared" si="671"/>
        <v/>
      </c>
      <c r="IU245" s="17" t="str">
        <f t="shared" si="671"/>
        <v/>
      </c>
      <c r="IV245" s="17" t="str">
        <f t="shared" si="671"/>
        <v/>
      </c>
      <c r="IW245" s="17" t="str">
        <f t="shared" si="671"/>
        <v/>
      </c>
      <c r="IX245" s="17" t="str">
        <f t="shared" si="671"/>
        <v/>
      </c>
      <c r="IY245" s="17" t="str">
        <f t="shared" si="671"/>
        <v/>
      </c>
      <c r="IZ245" s="17" t="str">
        <f t="shared" si="671"/>
        <v/>
      </c>
      <c r="JA245" s="17" t="str">
        <f t="shared" si="671"/>
        <v/>
      </c>
      <c r="JB245" s="17" t="str">
        <f t="shared" si="671"/>
        <v/>
      </c>
      <c r="JC245" s="17" t="str">
        <f t="shared" si="671"/>
        <v/>
      </c>
      <c r="JD245" s="17" t="str">
        <f t="shared" si="671"/>
        <v/>
      </c>
    </row>
    <row r="246" spans="1:264" ht="15.75" hidden="1" customHeight="1">
      <c r="A246" s="80"/>
      <c r="B246" s="80"/>
      <c r="C246" s="80"/>
      <c r="D246" s="142" t="s">
        <v>396</v>
      </c>
      <c r="E246" s="141"/>
      <c r="F246" s="106"/>
      <c r="G246" s="106" t="s">
        <v>380</v>
      </c>
      <c r="H246" s="106"/>
      <c r="I246" s="106"/>
      <c r="J246" s="107"/>
      <c r="K246" s="108"/>
      <c r="L246" s="109"/>
      <c r="M246" s="119"/>
      <c r="N246" s="35" t="str">
        <f t="shared" si="649"/>
        <v/>
      </c>
      <c r="O246" s="110"/>
      <c r="P246" s="110"/>
      <c r="Q246" s="35" t="str">
        <f t="shared" si="650"/>
        <v/>
      </c>
      <c r="R246" s="110"/>
      <c r="S246" s="110">
        <v>44145</v>
      </c>
      <c r="T246" s="111">
        <v>1</v>
      </c>
      <c r="U246" s="111">
        <v>1</v>
      </c>
      <c r="V246" s="34" t="str">
        <f t="shared" si="513"/>
        <v/>
      </c>
      <c r="W246" s="17">
        <f t="shared" si="651"/>
        <v>6</v>
      </c>
      <c r="X246" s="17">
        <f t="shared" si="651"/>
        <v>6</v>
      </c>
      <c r="Y246" s="17">
        <f t="shared" si="651"/>
        <v>6</v>
      </c>
      <c r="Z246" s="17">
        <f t="shared" si="651"/>
        <v>6</v>
      </c>
      <c r="AA246" s="17">
        <f t="shared" si="651"/>
        <v>6</v>
      </c>
      <c r="AB246" s="17">
        <f t="shared" si="651"/>
        <v>6</v>
      </c>
      <c r="AC246" s="17">
        <f t="shared" si="651"/>
        <v>6</v>
      </c>
      <c r="AD246" s="17">
        <f t="shared" si="651"/>
        <v>6</v>
      </c>
      <c r="AE246" s="17">
        <f t="shared" si="651"/>
        <v>6</v>
      </c>
      <c r="AF246" s="17">
        <f t="shared" si="651"/>
        <v>6</v>
      </c>
      <c r="AG246" s="17">
        <f t="shared" si="652"/>
        <v>6</v>
      </c>
      <c r="AH246" s="17">
        <f t="shared" si="652"/>
        <v>6</v>
      </c>
      <c r="AI246" s="17">
        <f t="shared" si="652"/>
        <v>6</v>
      </c>
      <c r="AJ246" s="17">
        <f t="shared" si="652"/>
        <v>6</v>
      </c>
      <c r="AK246" s="17">
        <f t="shared" si="652"/>
        <v>6</v>
      </c>
      <c r="AL246" s="17">
        <f t="shared" si="652"/>
        <v>6</v>
      </c>
      <c r="AM246" s="17">
        <f t="shared" si="652"/>
        <v>6</v>
      </c>
      <c r="AN246" s="17">
        <f t="shared" si="652"/>
        <v>6</v>
      </c>
      <c r="AO246" s="17">
        <f t="shared" si="652"/>
        <v>6</v>
      </c>
      <c r="AP246" s="17">
        <f t="shared" si="652"/>
        <v>6</v>
      </c>
      <c r="AQ246" s="17">
        <f t="shared" si="653"/>
        <v>6</v>
      </c>
      <c r="AR246" s="17">
        <f t="shared" si="653"/>
        <v>6</v>
      </c>
      <c r="AS246" s="17">
        <f t="shared" si="653"/>
        <v>6</v>
      </c>
      <c r="AT246" s="17">
        <f t="shared" si="653"/>
        <v>6</v>
      </c>
      <c r="AU246" s="17">
        <f t="shared" si="653"/>
        <v>6</v>
      </c>
      <c r="AV246" s="17">
        <f t="shared" si="653"/>
        <v>6</v>
      </c>
      <c r="AW246" s="17">
        <f t="shared" si="653"/>
        <v>6</v>
      </c>
      <c r="AX246" s="17">
        <f t="shared" si="653"/>
        <v>6</v>
      </c>
      <c r="AY246" s="17">
        <f t="shared" si="653"/>
        <v>6</v>
      </c>
      <c r="AZ246" s="17">
        <f t="shared" si="653"/>
        <v>6</v>
      </c>
      <c r="BA246" s="17">
        <f t="shared" si="654"/>
        <v>6</v>
      </c>
      <c r="BB246" s="17">
        <f t="shared" si="654"/>
        <v>6</v>
      </c>
      <c r="BC246" s="17">
        <f t="shared" si="654"/>
        <v>6</v>
      </c>
      <c r="BD246" s="17">
        <f t="shared" si="654"/>
        <v>6</v>
      </c>
      <c r="BE246" s="17">
        <f t="shared" si="654"/>
        <v>6</v>
      </c>
      <c r="BF246" s="17">
        <f t="shared" si="654"/>
        <v>6</v>
      </c>
      <c r="BG246" s="17">
        <f t="shared" si="654"/>
        <v>6</v>
      </c>
      <c r="BH246" s="17">
        <f t="shared" si="654"/>
        <v>6</v>
      </c>
      <c r="BI246" s="17">
        <f t="shared" si="654"/>
        <v>6</v>
      </c>
      <c r="BJ246" s="17">
        <f t="shared" si="654"/>
        <v>6</v>
      </c>
      <c r="BK246" s="17">
        <f t="shared" si="655"/>
        <v>6</v>
      </c>
      <c r="BL246" s="17" t="str">
        <f t="shared" si="655"/>
        <v/>
      </c>
      <c r="BM246" s="17" t="str">
        <f t="shared" si="655"/>
        <v/>
      </c>
      <c r="BN246" s="17" t="str">
        <f t="shared" si="655"/>
        <v/>
      </c>
      <c r="BO246" s="17" t="str">
        <f t="shared" si="655"/>
        <v/>
      </c>
      <c r="BP246" s="17" t="str">
        <f t="shared" si="655"/>
        <v/>
      </c>
      <c r="BQ246" s="17" t="str">
        <f t="shared" si="655"/>
        <v/>
      </c>
      <c r="BR246" s="17" t="str">
        <f t="shared" si="655"/>
        <v/>
      </c>
      <c r="BS246" s="17" t="str">
        <f t="shared" si="655"/>
        <v/>
      </c>
      <c r="BT246" s="17" t="str">
        <f t="shared" si="655"/>
        <v/>
      </c>
      <c r="BU246" s="17" t="str">
        <f t="shared" si="656"/>
        <v/>
      </c>
      <c r="BV246" s="17" t="str">
        <f t="shared" si="656"/>
        <v/>
      </c>
      <c r="BW246" s="17" t="str">
        <f t="shared" si="656"/>
        <v/>
      </c>
      <c r="BX246" s="17" t="str">
        <f t="shared" si="656"/>
        <v/>
      </c>
      <c r="BY246" s="17" t="str">
        <f t="shared" si="656"/>
        <v/>
      </c>
      <c r="BZ246" s="17" t="str">
        <f t="shared" si="656"/>
        <v/>
      </c>
      <c r="CA246" s="17" t="str">
        <f t="shared" si="656"/>
        <v/>
      </c>
      <c r="CB246" s="17" t="str">
        <f t="shared" si="656"/>
        <v/>
      </c>
      <c r="CC246" s="17" t="str">
        <f t="shared" si="656"/>
        <v/>
      </c>
      <c r="CD246" s="17" t="str">
        <f t="shared" si="656"/>
        <v/>
      </c>
      <c r="CE246" s="17" t="str">
        <f t="shared" si="656"/>
        <v/>
      </c>
      <c r="CF246" s="17" t="s">
        <v>32</v>
      </c>
      <c r="CG246" s="17" t="s">
        <v>32</v>
      </c>
      <c r="CH246" s="17" t="s">
        <v>32</v>
      </c>
      <c r="CI246" s="17" t="s">
        <v>32</v>
      </c>
      <c r="CJ246" s="17" t="s">
        <v>32</v>
      </c>
      <c r="CK246" s="17" t="s">
        <v>32</v>
      </c>
      <c r="CL246" s="17" t="s">
        <v>32</v>
      </c>
      <c r="CM246" s="17" t="s">
        <v>32</v>
      </c>
      <c r="CN246" s="17" t="s">
        <v>32</v>
      </c>
      <c r="CO246" s="17" t="s">
        <v>32</v>
      </c>
      <c r="CP246" s="17" t="s">
        <v>32</v>
      </c>
      <c r="CQ246" s="17" t="s">
        <v>32</v>
      </c>
      <c r="CR246" s="17" t="s">
        <v>32</v>
      </c>
      <c r="CS246" s="17" t="s">
        <v>32</v>
      </c>
      <c r="CT246" s="17" t="s">
        <v>32</v>
      </c>
      <c r="CU246" s="17" t="s">
        <v>32</v>
      </c>
      <c r="CV246" s="17" t="s">
        <v>32</v>
      </c>
      <c r="CW246" s="17" t="s">
        <v>32</v>
      </c>
      <c r="CX246" s="17" t="s">
        <v>32</v>
      </c>
      <c r="CY246" s="17" t="s">
        <v>32</v>
      </c>
      <c r="CZ246" s="17" t="s">
        <v>32</v>
      </c>
      <c r="DA246" s="17" t="s">
        <v>32</v>
      </c>
      <c r="DB246" s="17" t="s">
        <v>32</v>
      </c>
      <c r="DC246" s="17" t="s">
        <v>32</v>
      </c>
      <c r="DD246" s="17" t="s">
        <v>32</v>
      </c>
      <c r="DE246" s="17" t="str">
        <f t="shared" si="657"/>
        <v/>
      </c>
      <c r="DF246" s="17" t="str">
        <f t="shared" si="657"/>
        <v/>
      </c>
      <c r="DG246" s="17" t="str">
        <f t="shared" si="657"/>
        <v/>
      </c>
      <c r="DH246" s="17" t="str">
        <f t="shared" si="657"/>
        <v/>
      </c>
      <c r="DI246" s="17" t="str">
        <f t="shared" si="657"/>
        <v/>
      </c>
      <c r="DJ246" s="17" t="str">
        <f t="shared" si="657"/>
        <v/>
      </c>
      <c r="DK246" s="17" t="str">
        <f t="shared" si="657"/>
        <v/>
      </c>
      <c r="DL246" s="17" t="str">
        <f t="shared" si="657"/>
        <v/>
      </c>
      <c r="DM246" s="17" t="str">
        <f t="shared" si="657"/>
        <v/>
      </c>
      <c r="DN246" s="17" t="str">
        <f t="shared" si="657"/>
        <v/>
      </c>
      <c r="DO246" s="17" t="str">
        <f t="shared" si="658"/>
        <v/>
      </c>
      <c r="DP246" s="17" t="str">
        <f t="shared" si="658"/>
        <v/>
      </c>
      <c r="DQ246" s="17" t="str">
        <f t="shared" si="658"/>
        <v/>
      </c>
      <c r="DR246" s="17" t="str">
        <f t="shared" si="658"/>
        <v/>
      </c>
      <c r="DS246" s="17" t="str">
        <f t="shared" si="658"/>
        <v/>
      </c>
      <c r="DT246" s="17" t="str">
        <f t="shared" si="658"/>
        <v/>
      </c>
      <c r="DU246" s="17" t="str">
        <f t="shared" si="658"/>
        <v/>
      </c>
      <c r="DV246" s="17" t="str">
        <f t="shared" si="658"/>
        <v/>
      </c>
      <c r="DW246" s="17" t="s">
        <v>32</v>
      </c>
      <c r="DX246" s="17" t="s">
        <v>32</v>
      </c>
      <c r="DY246" s="17" t="s">
        <v>32</v>
      </c>
      <c r="DZ246" s="17" t="s">
        <v>32</v>
      </c>
      <c r="EA246" s="17" t="s">
        <v>32</v>
      </c>
      <c r="EB246" s="17" t="s">
        <v>32</v>
      </c>
      <c r="EC246" s="17" t="str">
        <f t="shared" si="659"/>
        <v/>
      </c>
      <c r="ED246" s="17" t="str">
        <f t="shared" si="659"/>
        <v/>
      </c>
      <c r="EE246" s="17" t="str">
        <f t="shared" si="659"/>
        <v/>
      </c>
      <c r="EF246" s="17" t="str">
        <f t="shared" si="659"/>
        <v/>
      </c>
      <c r="EG246" s="17" t="str">
        <f t="shared" si="659"/>
        <v/>
      </c>
      <c r="EH246" s="17" t="str">
        <f t="shared" si="659"/>
        <v/>
      </c>
      <c r="EI246" s="17" t="str">
        <f t="shared" si="659"/>
        <v/>
      </c>
      <c r="EJ246" s="17" t="str">
        <f t="shared" si="659"/>
        <v/>
      </c>
      <c r="EK246" s="17" t="str">
        <f t="shared" si="659"/>
        <v/>
      </c>
      <c r="EL246" s="17" t="str">
        <f t="shared" si="659"/>
        <v/>
      </c>
      <c r="EM246" s="17" t="str">
        <f t="shared" si="660"/>
        <v/>
      </c>
      <c r="EN246" s="17" t="str">
        <f t="shared" si="660"/>
        <v/>
      </c>
      <c r="EO246" s="17" t="str">
        <f t="shared" si="660"/>
        <v/>
      </c>
      <c r="EP246" s="17" t="str">
        <f t="shared" si="660"/>
        <v/>
      </c>
      <c r="EQ246" s="17" t="str">
        <f t="shared" si="660"/>
        <v/>
      </c>
      <c r="ER246" s="17" t="str">
        <f t="shared" si="660"/>
        <v/>
      </c>
      <c r="ES246" s="17" t="str">
        <f t="shared" si="660"/>
        <v/>
      </c>
      <c r="ET246" s="17" t="str">
        <f t="shared" si="660"/>
        <v/>
      </c>
      <c r="EU246" s="17" t="str">
        <f t="shared" si="660"/>
        <v/>
      </c>
      <c r="EV246" s="17" t="str">
        <f t="shared" si="660"/>
        <v/>
      </c>
      <c r="EW246" s="17" t="str">
        <f t="shared" si="661"/>
        <v/>
      </c>
      <c r="EX246" s="17" t="str">
        <f t="shared" si="661"/>
        <v/>
      </c>
      <c r="EY246" s="17" t="str">
        <f t="shared" si="661"/>
        <v/>
      </c>
      <c r="EZ246" s="17" t="str">
        <f t="shared" si="661"/>
        <v/>
      </c>
      <c r="FA246" s="17" t="str">
        <f t="shared" si="661"/>
        <v/>
      </c>
      <c r="FB246" s="17" t="str">
        <f t="shared" si="661"/>
        <v/>
      </c>
      <c r="FC246" s="17" t="str">
        <f t="shared" si="661"/>
        <v/>
      </c>
      <c r="FD246" s="17" t="str">
        <f t="shared" si="661"/>
        <v/>
      </c>
      <c r="FE246" s="17" t="str">
        <f t="shared" si="661"/>
        <v/>
      </c>
      <c r="FF246" s="17" t="str">
        <f t="shared" si="661"/>
        <v/>
      </c>
      <c r="FG246" s="17" t="str">
        <f t="shared" si="662"/>
        <v/>
      </c>
      <c r="FH246" s="17" t="str">
        <f t="shared" si="662"/>
        <v/>
      </c>
      <c r="FI246" s="17" t="str">
        <f t="shared" si="662"/>
        <v/>
      </c>
      <c r="FJ246" s="17" t="str">
        <f t="shared" si="662"/>
        <v/>
      </c>
      <c r="FK246" s="17" t="str">
        <f t="shared" si="662"/>
        <v/>
      </c>
      <c r="FL246" s="17" t="str">
        <f t="shared" si="662"/>
        <v/>
      </c>
      <c r="FM246" s="17" t="str">
        <f t="shared" si="662"/>
        <v/>
      </c>
      <c r="FN246" s="17" t="str">
        <f t="shared" si="662"/>
        <v/>
      </c>
      <c r="FO246" s="17" t="str">
        <f t="shared" si="662"/>
        <v/>
      </c>
      <c r="FP246" s="17" t="str">
        <f t="shared" si="662"/>
        <v/>
      </c>
      <c r="FQ246" s="17" t="str">
        <f t="shared" si="663"/>
        <v/>
      </c>
      <c r="FR246" s="17" t="str">
        <f t="shared" si="663"/>
        <v/>
      </c>
      <c r="FS246" s="17" t="str">
        <f t="shared" si="663"/>
        <v/>
      </c>
      <c r="FT246" s="17" t="str">
        <f t="shared" si="663"/>
        <v/>
      </c>
      <c r="FU246" s="17" t="str">
        <f t="shared" si="663"/>
        <v/>
      </c>
      <c r="FV246" s="17" t="str">
        <f t="shared" si="663"/>
        <v/>
      </c>
      <c r="FW246" s="17" t="str">
        <f t="shared" si="663"/>
        <v/>
      </c>
      <c r="FX246" s="17" t="str">
        <f t="shared" si="663"/>
        <v/>
      </c>
      <c r="FY246" s="17" t="str">
        <f t="shared" si="663"/>
        <v/>
      </c>
      <c r="FZ246" s="17" t="str">
        <f t="shared" si="663"/>
        <v/>
      </c>
      <c r="GA246" s="17" t="str">
        <f t="shared" si="664"/>
        <v/>
      </c>
      <c r="GB246" s="17" t="str">
        <f t="shared" si="664"/>
        <v/>
      </c>
      <c r="GC246" s="17" t="str">
        <f t="shared" si="664"/>
        <v/>
      </c>
      <c r="GD246" s="17" t="str">
        <f t="shared" si="664"/>
        <v/>
      </c>
      <c r="GE246" s="17" t="str">
        <f t="shared" si="664"/>
        <v/>
      </c>
      <c r="GF246" s="17" t="str">
        <f t="shared" si="664"/>
        <v/>
      </c>
      <c r="GG246" s="17" t="str">
        <f t="shared" si="664"/>
        <v/>
      </c>
      <c r="GH246" s="17" t="str">
        <f t="shared" si="664"/>
        <v/>
      </c>
      <c r="GI246" s="17" t="str">
        <f t="shared" si="664"/>
        <v/>
      </c>
      <c r="GJ246" s="17" t="str">
        <f t="shared" si="664"/>
        <v/>
      </c>
      <c r="GK246" s="17" t="str">
        <f t="shared" si="665"/>
        <v/>
      </c>
      <c r="GL246" s="17" t="str">
        <f t="shared" si="665"/>
        <v/>
      </c>
      <c r="GM246" s="17" t="str">
        <f t="shared" si="665"/>
        <v/>
      </c>
      <c r="GN246" s="17" t="str">
        <f t="shared" si="665"/>
        <v/>
      </c>
      <c r="GO246" s="17" t="str">
        <f t="shared" si="665"/>
        <v/>
      </c>
      <c r="GP246" s="17" t="str">
        <f t="shared" si="665"/>
        <v/>
      </c>
      <c r="GQ246" s="17" t="str">
        <f t="shared" si="665"/>
        <v/>
      </c>
      <c r="GR246" s="17" t="str">
        <f t="shared" si="665"/>
        <v/>
      </c>
      <c r="GS246" s="17" t="str">
        <f t="shared" si="665"/>
        <v/>
      </c>
      <c r="GT246" s="17" t="str">
        <f t="shared" si="665"/>
        <v/>
      </c>
      <c r="GU246" s="17" t="str">
        <f t="shared" si="666"/>
        <v/>
      </c>
      <c r="GV246" s="17" t="str">
        <f t="shared" si="666"/>
        <v/>
      </c>
      <c r="GW246" s="17" t="str">
        <f t="shared" si="666"/>
        <v/>
      </c>
      <c r="GX246" s="17" t="str">
        <f t="shared" si="666"/>
        <v/>
      </c>
      <c r="GY246" s="17" t="str">
        <f t="shared" si="666"/>
        <v/>
      </c>
      <c r="GZ246" s="17" t="str">
        <f t="shared" si="666"/>
        <v/>
      </c>
      <c r="HA246" s="17" t="str">
        <f t="shared" si="666"/>
        <v/>
      </c>
      <c r="HB246" s="17" t="str">
        <f t="shared" si="666"/>
        <v/>
      </c>
      <c r="HC246" s="17" t="str">
        <f t="shared" si="666"/>
        <v/>
      </c>
      <c r="HD246" s="17" t="str">
        <f t="shared" si="666"/>
        <v/>
      </c>
      <c r="HE246" s="17" t="str">
        <f t="shared" si="667"/>
        <v/>
      </c>
      <c r="HF246" s="17" t="str">
        <f t="shared" si="667"/>
        <v/>
      </c>
      <c r="HG246" s="17" t="str">
        <f t="shared" si="667"/>
        <v/>
      </c>
      <c r="HH246" s="17" t="str">
        <f t="shared" si="667"/>
        <v/>
      </c>
      <c r="HI246" s="17" t="str">
        <f t="shared" si="667"/>
        <v/>
      </c>
      <c r="HJ246" s="17" t="str">
        <f t="shared" si="667"/>
        <v/>
      </c>
      <c r="HK246" s="17" t="str">
        <f t="shared" si="667"/>
        <v/>
      </c>
      <c r="HL246" s="17" t="str">
        <f t="shared" si="667"/>
        <v/>
      </c>
      <c r="HM246" s="17" t="str">
        <f t="shared" si="667"/>
        <v/>
      </c>
      <c r="HN246" s="17" t="str">
        <f t="shared" si="667"/>
        <v/>
      </c>
      <c r="HO246" s="17" t="str">
        <f t="shared" si="668"/>
        <v/>
      </c>
      <c r="HP246" s="17" t="str">
        <f t="shared" si="668"/>
        <v/>
      </c>
      <c r="HQ246" s="17" t="str">
        <f t="shared" si="668"/>
        <v/>
      </c>
      <c r="HR246" s="17" t="str">
        <f t="shared" si="668"/>
        <v/>
      </c>
      <c r="HS246" s="17" t="str">
        <f t="shared" si="668"/>
        <v/>
      </c>
      <c r="HT246" s="17" t="str">
        <f t="shared" si="668"/>
        <v/>
      </c>
      <c r="HU246" s="17" t="str">
        <f t="shared" si="668"/>
        <v/>
      </c>
      <c r="HV246" s="17" t="str">
        <f t="shared" si="668"/>
        <v/>
      </c>
      <c r="HW246" s="17" t="str">
        <f t="shared" si="668"/>
        <v/>
      </c>
      <c r="HX246" s="17" t="str">
        <f t="shared" si="668"/>
        <v/>
      </c>
      <c r="HY246" s="17" t="str">
        <f t="shared" si="669"/>
        <v/>
      </c>
      <c r="HZ246" s="17" t="str">
        <f t="shared" si="669"/>
        <v/>
      </c>
      <c r="IA246" s="17" t="str">
        <f t="shared" si="669"/>
        <v/>
      </c>
      <c r="IB246" s="17" t="str">
        <f t="shared" si="669"/>
        <v/>
      </c>
      <c r="IC246" s="17" t="str">
        <f t="shared" si="669"/>
        <v/>
      </c>
      <c r="ID246" s="17" t="str">
        <f t="shared" si="669"/>
        <v/>
      </c>
      <c r="IE246" s="17" t="str">
        <f t="shared" si="669"/>
        <v/>
      </c>
      <c r="IF246" s="17" t="str">
        <f t="shared" si="669"/>
        <v/>
      </c>
      <c r="IG246" s="17" t="str">
        <f t="shared" si="669"/>
        <v/>
      </c>
      <c r="IH246" s="17" t="str">
        <f t="shared" si="669"/>
        <v/>
      </c>
      <c r="II246" s="17" t="str">
        <f t="shared" si="670"/>
        <v/>
      </c>
      <c r="IJ246" s="17" t="str">
        <f t="shared" si="670"/>
        <v/>
      </c>
      <c r="IK246" s="17" t="str">
        <f t="shared" si="670"/>
        <v/>
      </c>
      <c r="IL246" s="17" t="str">
        <f t="shared" si="670"/>
        <v/>
      </c>
      <c r="IM246" s="17" t="str">
        <f t="shared" si="670"/>
        <v/>
      </c>
      <c r="IN246" s="17" t="str">
        <f t="shared" si="670"/>
        <v/>
      </c>
      <c r="IO246" s="17" t="str">
        <f t="shared" si="670"/>
        <v/>
      </c>
      <c r="IP246" s="17" t="str">
        <f t="shared" si="670"/>
        <v/>
      </c>
      <c r="IQ246" s="17" t="str">
        <f t="shared" si="670"/>
        <v/>
      </c>
      <c r="IR246" s="17" t="str">
        <f t="shared" si="670"/>
        <v/>
      </c>
      <c r="IS246" s="17" t="str">
        <f t="shared" si="671"/>
        <v/>
      </c>
      <c r="IT246" s="17" t="str">
        <f t="shared" si="671"/>
        <v/>
      </c>
      <c r="IU246" s="17" t="str">
        <f t="shared" si="671"/>
        <v/>
      </c>
      <c r="IV246" s="17" t="str">
        <f t="shared" si="671"/>
        <v/>
      </c>
      <c r="IW246" s="17" t="str">
        <f t="shared" si="671"/>
        <v/>
      </c>
      <c r="IX246" s="17" t="str">
        <f t="shared" si="671"/>
        <v/>
      </c>
      <c r="IY246" s="17" t="str">
        <f t="shared" si="671"/>
        <v/>
      </c>
      <c r="IZ246" s="17" t="str">
        <f t="shared" si="671"/>
        <v/>
      </c>
      <c r="JA246" s="17" t="str">
        <f t="shared" si="671"/>
        <v/>
      </c>
      <c r="JB246" s="17" t="str">
        <f t="shared" si="671"/>
        <v/>
      </c>
      <c r="JC246" s="17" t="str">
        <f t="shared" si="671"/>
        <v/>
      </c>
      <c r="JD246" s="17" t="str">
        <f t="shared" si="671"/>
        <v/>
      </c>
    </row>
    <row r="247" spans="1:264" ht="15.75" hidden="1" customHeight="1">
      <c r="A247" s="80"/>
      <c r="B247" s="80"/>
      <c r="C247" s="80"/>
      <c r="D247" s="142" t="s">
        <v>397</v>
      </c>
      <c r="E247" s="141"/>
      <c r="F247" s="106"/>
      <c r="G247" s="106" t="s">
        <v>381</v>
      </c>
      <c r="H247" s="106"/>
      <c r="I247" s="106"/>
      <c r="J247" s="107"/>
      <c r="K247" s="108"/>
      <c r="L247" s="109"/>
      <c r="M247" s="119"/>
      <c r="N247" s="35" t="str">
        <f t="shared" si="649"/>
        <v/>
      </c>
      <c r="O247" s="110"/>
      <c r="P247" s="110"/>
      <c r="Q247" s="35">
        <f t="shared" si="650"/>
        <v>3</v>
      </c>
      <c r="R247" s="110">
        <v>44153</v>
      </c>
      <c r="S247" s="110">
        <v>44155</v>
      </c>
      <c r="T247" s="111">
        <v>1</v>
      </c>
      <c r="U247" s="111">
        <v>1</v>
      </c>
      <c r="V247" s="34" t="str">
        <f t="shared" si="513"/>
        <v/>
      </c>
      <c r="W247" s="17" t="str">
        <f t="shared" si="651"/>
        <v/>
      </c>
      <c r="X247" s="17" t="str">
        <f t="shared" si="651"/>
        <v/>
      </c>
      <c r="Y247" s="17" t="str">
        <f t="shared" si="651"/>
        <v/>
      </c>
      <c r="Z247" s="17" t="str">
        <f t="shared" si="651"/>
        <v/>
      </c>
      <c r="AA247" s="17" t="str">
        <f t="shared" si="651"/>
        <v/>
      </c>
      <c r="AB247" s="17" t="str">
        <f t="shared" si="651"/>
        <v/>
      </c>
      <c r="AC247" s="17" t="str">
        <f t="shared" si="651"/>
        <v/>
      </c>
      <c r="AD247" s="17" t="str">
        <f t="shared" si="651"/>
        <v/>
      </c>
      <c r="AE247" s="17" t="str">
        <f t="shared" si="651"/>
        <v/>
      </c>
      <c r="AF247" s="17" t="str">
        <f t="shared" si="651"/>
        <v/>
      </c>
      <c r="AG247" s="17" t="str">
        <f t="shared" si="652"/>
        <v/>
      </c>
      <c r="AH247" s="17" t="str">
        <f t="shared" si="652"/>
        <v/>
      </c>
      <c r="AI247" s="17" t="str">
        <f t="shared" si="652"/>
        <v/>
      </c>
      <c r="AJ247" s="17" t="str">
        <f t="shared" si="652"/>
        <v/>
      </c>
      <c r="AK247" s="17" t="str">
        <f t="shared" si="652"/>
        <v/>
      </c>
      <c r="AL247" s="17" t="str">
        <f t="shared" si="652"/>
        <v/>
      </c>
      <c r="AM247" s="17" t="str">
        <f t="shared" si="652"/>
        <v/>
      </c>
      <c r="AN247" s="17" t="str">
        <f t="shared" si="652"/>
        <v/>
      </c>
      <c r="AO247" s="17" t="str">
        <f t="shared" si="652"/>
        <v/>
      </c>
      <c r="AP247" s="17" t="str">
        <f t="shared" si="652"/>
        <v/>
      </c>
      <c r="AQ247" s="17" t="str">
        <f t="shared" si="653"/>
        <v/>
      </c>
      <c r="AR247" s="17" t="str">
        <f t="shared" si="653"/>
        <v/>
      </c>
      <c r="AS247" s="17" t="str">
        <f t="shared" si="653"/>
        <v/>
      </c>
      <c r="AT247" s="17" t="str">
        <f t="shared" si="653"/>
        <v/>
      </c>
      <c r="AU247" s="17" t="str">
        <f t="shared" si="653"/>
        <v/>
      </c>
      <c r="AV247" s="17" t="str">
        <f t="shared" si="653"/>
        <v/>
      </c>
      <c r="AW247" s="17" t="str">
        <f t="shared" si="653"/>
        <v/>
      </c>
      <c r="AX247" s="17" t="str">
        <f t="shared" si="653"/>
        <v/>
      </c>
      <c r="AY247" s="17" t="str">
        <f t="shared" si="653"/>
        <v/>
      </c>
      <c r="AZ247" s="17" t="str">
        <f t="shared" si="653"/>
        <v/>
      </c>
      <c r="BA247" s="17" t="str">
        <f t="shared" si="654"/>
        <v/>
      </c>
      <c r="BB247" s="17" t="str">
        <f t="shared" si="654"/>
        <v/>
      </c>
      <c r="BC247" s="17" t="str">
        <f t="shared" si="654"/>
        <v/>
      </c>
      <c r="BD247" s="17" t="str">
        <f t="shared" si="654"/>
        <v/>
      </c>
      <c r="BE247" s="17" t="str">
        <f t="shared" si="654"/>
        <v/>
      </c>
      <c r="BF247" s="17" t="str">
        <f t="shared" si="654"/>
        <v/>
      </c>
      <c r="BG247" s="17" t="str">
        <f t="shared" si="654"/>
        <v/>
      </c>
      <c r="BH247" s="17" t="str">
        <f t="shared" si="654"/>
        <v/>
      </c>
      <c r="BI247" s="17" t="str">
        <f t="shared" si="654"/>
        <v/>
      </c>
      <c r="BJ247" s="17" t="str">
        <f t="shared" si="654"/>
        <v/>
      </c>
      <c r="BK247" s="17" t="str">
        <f t="shared" si="655"/>
        <v/>
      </c>
      <c r="BL247" s="17" t="str">
        <f t="shared" si="655"/>
        <v/>
      </c>
      <c r="BM247" s="17" t="str">
        <f t="shared" si="655"/>
        <v/>
      </c>
      <c r="BN247" s="17" t="str">
        <f t="shared" si="655"/>
        <v/>
      </c>
      <c r="BO247" s="17" t="str">
        <f t="shared" si="655"/>
        <v/>
      </c>
      <c r="BP247" s="17" t="str">
        <f t="shared" si="655"/>
        <v/>
      </c>
      <c r="BQ247" s="17" t="str">
        <f t="shared" si="655"/>
        <v/>
      </c>
      <c r="BR247" s="17" t="str">
        <f t="shared" si="655"/>
        <v/>
      </c>
      <c r="BS247" s="17">
        <f t="shared" si="655"/>
        <v>6</v>
      </c>
      <c r="BT247" s="17">
        <f t="shared" si="655"/>
        <v>6</v>
      </c>
      <c r="BU247" s="17">
        <f t="shared" si="656"/>
        <v>6</v>
      </c>
      <c r="BV247" s="17" t="str">
        <f t="shared" si="656"/>
        <v/>
      </c>
      <c r="BW247" s="17" t="str">
        <f t="shared" si="656"/>
        <v/>
      </c>
      <c r="BX247" s="17" t="str">
        <f t="shared" si="656"/>
        <v/>
      </c>
      <c r="BY247" s="17" t="str">
        <f t="shared" si="656"/>
        <v/>
      </c>
      <c r="BZ247" s="17" t="str">
        <f t="shared" si="656"/>
        <v/>
      </c>
      <c r="CA247" s="17" t="str">
        <f t="shared" si="656"/>
        <v/>
      </c>
      <c r="CB247" s="17" t="str">
        <f t="shared" si="656"/>
        <v/>
      </c>
      <c r="CC247" s="17" t="str">
        <f t="shared" si="656"/>
        <v/>
      </c>
      <c r="CD247" s="17" t="str">
        <f t="shared" si="656"/>
        <v/>
      </c>
      <c r="CE247" s="17" t="str">
        <f t="shared" si="656"/>
        <v/>
      </c>
      <c r="CF247" s="17" t="s">
        <v>32</v>
      </c>
      <c r="CG247" s="17" t="s">
        <v>32</v>
      </c>
      <c r="CH247" s="17" t="s">
        <v>32</v>
      </c>
      <c r="CI247" s="17" t="s">
        <v>32</v>
      </c>
      <c r="CJ247" s="17" t="s">
        <v>32</v>
      </c>
      <c r="CK247" s="17" t="s">
        <v>32</v>
      </c>
      <c r="CL247" s="17" t="s">
        <v>32</v>
      </c>
      <c r="CM247" s="17" t="s">
        <v>32</v>
      </c>
      <c r="CN247" s="17" t="s">
        <v>32</v>
      </c>
      <c r="CO247" s="17" t="s">
        <v>32</v>
      </c>
      <c r="CP247" s="17" t="s">
        <v>32</v>
      </c>
      <c r="CQ247" s="17" t="s">
        <v>32</v>
      </c>
      <c r="CR247" s="17" t="s">
        <v>32</v>
      </c>
      <c r="CS247" s="17" t="s">
        <v>32</v>
      </c>
      <c r="CT247" s="17" t="s">
        <v>32</v>
      </c>
      <c r="CU247" s="17" t="s">
        <v>32</v>
      </c>
      <c r="CV247" s="17" t="s">
        <v>32</v>
      </c>
      <c r="CW247" s="17" t="s">
        <v>32</v>
      </c>
      <c r="CX247" s="17" t="s">
        <v>32</v>
      </c>
      <c r="CY247" s="17" t="s">
        <v>32</v>
      </c>
      <c r="CZ247" s="17" t="s">
        <v>32</v>
      </c>
      <c r="DA247" s="17" t="s">
        <v>32</v>
      </c>
      <c r="DB247" s="17" t="s">
        <v>32</v>
      </c>
      <c r="DC247" s="17" t="s">
        <v>32</v>
      </c>
      <c r="DD247" s="17" t="s">
        <v>32</v>
      </c>
      <c r="DE247" s="17" t="str">
        <f t="shared" si="657"/>
        <v/>
      </c>
      <c r="DF247" s="17" t="str">
        <f t="shared" si="657"/>
        <v/>
      </c>
      <c r="DG247" s="17" t="str">
        <f t="shared" si="657"/>
        <v/>
      </c>
      <c r="DH247" s="17" t="str">
        <f t="shared" si="657"/>
        <v/>
      </c>
      <c r="DI247" s="17" t="str">
        <f t="shared" si="657"/>
        <v/>
      </c>
      <c r="DJ247" s="17" t="str">
        <f t="shared" si="657"/>
        <v/>
      </c>
      <c r="DK247" s="17" t="str">
        <f t="shared" si="657"/>
        <v/>
      </c>
      <c r="DL247" s="17" t="str">
        <f t="shared" si="657"/>
        <v/>
      </c>
      <c r="DM247" s="17" t="str">
        <f t="shared" si="657"/>
        <v/>
      </c>
      <c r="DN247" s="17" t="str">
        <f t="shared" si="657"/>
        <v/>
      </c>
      <c r="DO247" s="17" t="str">
        <f t="shared" si="658"/>
        <v/>
      </c>
      <c r="DP247" s="17" t="str">
        <f t="shared" si="658"/>
        <v/>
      </c>
      <c r="DQ247" s="17" t="str">
        <f t="shared" si="658"/>
        <v/>
      </c>
      <c r="DR247" s="17" t="str">
        <f t="shared" si="658"/>
        <v/>
      </c>
      <c r="DS247" s="17" t="str">
        <f t="shared" si="658"/>
        <v/>
      </c>
      <c r="DT247" s="17" t="str">
        <f t="shared" si="658"/>
        <v/>
      </c>
      <c r="DU247" s="17" t="str">
        <f t="shared" si="658"/>
        <v/>
      </c>
      <c r="DV247" s="17" t="str">
        <f t="shared" si="658"/>
        <v/>
      </c>
      <c r="DW247" s="17" t="s">
        <v>32</v>
      </c>
      <c r="DX247" s="17" t="s">
        <v>32</v>
      </c>
      <c r="DY247" s="17" t="s">
        <v>32</v>
      </c>
      <c r="DZ247" s="17" t="s">
        <v>32</v>
      </c>
      <c r="EA247" s="17" t="s">
        <v>32</v>
      </c>
      <c r="EB247" s="17" t="s">
        <v>32</v>
      </c>
      <c r="EC247" s="17" t="str">
        <f t="shared" si="659"/>
        <v/>
      </c>
      <c r="ED247" s="17" t="str">
        <f t="shared" si="659"/>
        <v/>
      </c>
      <c r="EE247" s="17" t="str">
        <f t="shared" si="659"/>
        <v/>
      </c>
      <c r="EF247" s="17" t="str">
        <f t="shared" si="659"/>
        <v/>
      </c>
      <c r="EG247" s="17" t="str">
        <f t="shared" si="659"/>
        <v/>
      </c>
      <c r="EH247" s="17" t="str">
        <f t="shared" si="659"/>
        <v/>
      </c>
      <c r="EI247" s="17" t="str">
        <f t="shared" si="659"/>
        <v/>
      </c>
      <c r="EJ247" s="17" t="str">
        <f t="shared" si="659"/>
        <v/>
      </c>
      <c r="EK247" s="17" t="str">
        <f t="shared" si="659"/>
        <v/>
      </c>
      <c r="EL247" s="17" t="str">
        <f t="shared" si="659"/>
        <v/>
      </c>
      <c r="EM247" s="17" t="str">
        <f t="shared" si="660"/>
        <v/>
      </c>
      <c r="EN247" s="17" t="str">
        <f t="shared" si="660"/>
        <v/>
      </c>
      <c r="EO247" s="17" t="str">
        <f t="shared" si="660"/>
        <v/>
      </c>
      <c r="EP247" s="17" t="str">
        <f t="shared" si="660"/>
        <v/>
      </c>
      <c r="EQ247" s="17" t="str">
        <f t="shared" si="660"/>
        <v/>
      </c>
      <c r="ER247" s="17" t="str">
        <f t="shared" si="660"/>
        <v/>
      </c>
      <c r="ES247" s="17" t="str">
        <f t="shared" si="660"/>
        <v/>
      </c>
      <c r="ET247" s="17" t="str">
        <f t="shared" si="660"/>
        <v/>
      </c>
      <c r="EU247" s="17" t="str">
        <f t="shared" si="660"/>
        <v/>
      </c>
      <c r="EV247" s="17" t="str">
        <f t="shared" si="660"/>
        <v/>
      </c>
      <c r="EW247" s="17" t="str">
        <f t="shared" si="661"/>
        <v/>
      </c>
      <c r="EX247" s="17" t="str">
        <f t="shared" si="661"/>
        <v/>
      </c>
      <c r="EY247" s="17" t="str">
        <f t="shared" si="661"/>
        <v/>
      </c>
      <c r="EZ247" s="17" t="str">
        <f t="shared" si="661"/>
        <v/>
      </c>
      <c r="FA247" s="17" t="str">
        <f t="shared" si="661"/>
        <v/>
      </c>
      <c r="FB247" s="17" t="str">
        <f t="shared" si="661"/>
        <v/>
      </c>
      <c r="FC247" s="17" t="str">
        <f t="shared" si="661"/>
        <v/>
      </c>
      <c r="FD247" s="17" t="str">
        <f t="shared" si="661"/>
        <v/>
      </c>
      <c r="FE247" s="17" t="str">
        <f t="shared" si="661"/>
        <v/>
      </c>
      <c r="FF247" s="17" t="str">
        <f t="shared" si="661"/>
        <v/>
      </c>
      <c r="FG247" s="17" t="str">
        <f t="shared" si="662"/>
        <v/>
      </c>
      <c r="FH247" s="17" t="str">
        <f t="shared" si="662"/>
        <v/>
      </c>
      <c r="FI247" s="17" t="str">
        <f t="shared" si="662"/>
        <v/>
      </c>
      <c r="FJ247" s="17" t="str">
        <f t="shared" si="662"/>
        <v/>
      </c>
      <c r="FK247" s="17" t="str">
        <f t="shared" si="662"/>
        <v/>
      </c>
      <c r="FL247" s="17" t="str">
        <f t="shared" si="662"/>
        <v/>
      </c>
      <c r="FM247" s="17" t="str">
        <f t="shared" si="662"/>
        <v/>
      </c>
      <c r="FN247" s="17" t="str">
        <f t="shared" si="662"/>
        <v/>
      </c>
      <c r="FO247" s="17" t="str">
        <f t="shared" si="662"/>
        <v/>
      </c>
      <c r="FP247" s="17" t="str">
        <f t="shared" si="662"/>
        <v/>
      </c>
      <c r="FQ247" s="17" t="str">
        <f t="shared" si="663"/>
        <v/>
      </c>
      <c r="FR247" s="17" t="str">
        <f t="shared" si="663"/>
        <v/>
      </c>
      <c r="FS247" s="17" t="str">
        <f t="shared" si="663"/>
        <v/>
      </c>
      <c r="FT247" s="17" t="str">
        <f t="shared" si="663"/>
        <v/>
      </c>
      <c r="FU247" s="17" t="str">
        <f t="shared" si="663"/>
        <v/>
      </c>
      <c r="FV247" s="17" t="str">
        <f t="shared" si="663"/>
        <v/>
      </c>
      <c r="FW247" s="17" t="str">
        <f t="shared" si="663"/>
        <v/>
      </c>
      <c r="FX247" s="17" t="str">
        <f t="shared" si="663"/>
        <v/>
      </c>
      <c r="FY247" s="17" t="str">
        <f t="shared" si="663"/>
        <v/>
      </c>
      <c r="FZ247" s="17" t="str">
        <f t="shared" si="663"/>
        <v/>
      </c>
      <c r="GA247" s="17" t="str">
        <f t="shared" si="664"/>
        <v/>
      </c>
      <c r="GB247" s="17" t="str">
        <f t="shared" si="664"/>
        <v/>
      </c>
      <c r="GC247" s="17" t="str">
        <f t="shared" si="664"/>
        <v/>
      </c>
      <c r="GD247" s="17" t="str">
        <f t="shared" si="664"/>
        <v/>
      </c>
      <c r="GE247" s="17" t="str">
        <f t="shared" si="664"/>
        <v/>
      </c>
      <c r="GF247" s="17" t="str">
        <f t="shared" si="664"/>
        <v/>
      </c>
      <c r="GG247" s="17" t="str">
        <f t="shared" si="664"/>
        <v/>
      </c>
      <c r="GH247" s="17" t="str">
        <f t="shared" si="664"/>
        <v/>
      </c>
      <c r="GI247" s="17" t="str">
        <f t="shared" si="664"/>
        <v/>
      </c>
      <c r="GJ247" s="17" t="str">
        <f t="shared" si="664"/>
        <v/>
      </c>
      <c r="GK247" s="17" t="str">
        <f t="shared" si="665"/>
        <v/>
      </c>
      <c r="GL247" s="17" t="str">
        <f t="shared" si="665"/>
        <v/>
      </c>
      <c r="GM247" s="17" t="str">
        <f t="shared" si="665"/>
        <v/>
      </c>
      <c r="GN247" s="17" t="str">
        <f t="shared" si="665"/>
        <v/>
      </c>
      <c r="GO247" s="17" t="str">
        <f t="shared" si="665"/>
        <v/>
      </c>
      <c r="GP247" s="17" t="str">
        <f t="shared" si="665"/>
        <v/>
      </c>
      <c r="GQ247" s="17" t="str">
        <f t="shared" si="665"/>
        <v/>
      </c>
      <c r="GR247" s="17" t="str">
        <f t="shared" si="665"/>
        <v/>
      </c>
      <c r="GS247" s="17" t="str">
        <f t="shared" si="665"/>
        <v/>
      </c>
      <c r="GT247" s="17" t="str">
        <f t="shared" si="665"/>
        <v/>
      </c>
      <c r="GU247" s="17" t="str">
        <f t="shared" si="666"/>
        <v/>
      </c>
      <c r="GV247" s="17" t="str">
        <f t="shared" si="666"/>
        <v/>
      </c>
      <c r="GW247" s="17" t="str">
        <f t="shared" si="666"/>
        <v/>
      </c>
      <c r="GX247" s="17" t="str">
        <f t="shared" si="666"/>
        <v/>
      </c>
      <c r="GY247" s="17" t="str">
        <f t="shared" si="666"/>
        <v/>
      </c>
      <c r="GZ247" s="17" t="str">
        <f t="shared" si="666"/>
        <v/>
      </c>
      <c r="HA247" s="17" t="str">
        <f t="shared" si="666"/>
        <v/>
      </c>
      <c r="HB247" s="17" t="str">
        <f t="shared" si="666"/>
        <v/>
      </c>
      <c r="HC247" s="17" t="str">
        <f t="shared" si="666"/>
        <v/>
      </c>
      <c r="HD247" s="17" t="str">
        <f t="shared" si="666"/>
        <v/>
      </c>
      <c r="HE247" s="17" t="str">
        <f t="shared" si="667"/>
        <v/>
      </c>
      <c r="HF247" s="17" t="str">
        <f t="shared" si="667"/>
        <v/>
      </c>
      <c r="HG247" s="17" t="str">
        <f t="shared" si="667"/>
        <v/>
      </c>
      <c r="HH247" s="17" t="str">
        <f t="shared" si="667"/>
        <v/>
      </c>
      <c r="HI247" s="17" t="str">
        <f t="shared" si="667"/>
        <v/>
      </c>
      <c r="HJ247" s="17" t="str">
        <f t="shared" si="667"/>
        <v/>
      </c>
      <c r="HK247" s="17" t="str">
        <f t="shared" si="667"/>
        <v/>
      </c>
      <c r="HL247" s="17" t="str">
        <f t="shared" si="667"/>
        <v/>
      </c>
      <c r="HM247" s="17" t="str">
        <f t="shared" si="667"/>
        <v/>
      </c>
      <c r="HN247" s="17" t="str">
        <f t="shared" si="667"/>
        <v/>
      </c>
      <c r="HO247" s="17" t="str">
        <f t="shared" si="668"/>
        <v/>
      </c>
      <c r="HP247" s="17" t="str">
        <f t="shared" si="668"/>
        <v/>
      </c>
      <c r="HQ247" s="17" t="str">
        <f t="shared" si="668"/>
        <v/>
      </c>
      <c r="HR247" s="17" t="str">
        <f t="shared" si="668"/>
        <v/>
      </c>
      <c r="HS247" s="17" t="str">
        <f t="shared" si="668"/>
        <v/>
      </c>
      <c r="HT247" s="17" t="str">
        <f t="shared" si="668"/>
        <v/>
      </c>
      <c r="HU247" s="17" t="str">
        <f t="shared" si="668"/>
        <v/>
      </c>
      <c r="HV247" s="17" t="str">
        <f t="shared" si="668"/>
        <v/>
      </c>
      <c r="HW247" s="17" t="str">
        <f t="shared" si="668"/>
        <v/>
      </c>
      <c r="HX247" s="17" t="str">
        <f t="shared" si="668"/>
        <v/>
      </c>
      <c r="HY247" s="17" t="str">
        <f t="shared" si="669"/>
        <v/>
      </c>
      <c r="HZ247" s="17" t="str">
        <f t="shared" si="669"/>
        <v/>
      </c>
      <c r="IA247" s="17" t="str">
        <f t="shared" si="669"/>
        <v/>
      </c>
      <c r="IB247" s="17" t="str">
        <f t="shared" si="669"/>
        <v/>
      </c>
      <c r="IC247" s="17" t="str">
        <f t="shared" si="669"/>
        <v/>
      </c>
      <c r="ID247" s="17" t="str">
        <f t="shared" si="669"/>
        <v/>
      </c>
      <c r="IE247" s="17" t="str">
        <f t="shared" si="669"/>
        <v/>
      </c>
      <c r="IF247" s="17" t="str">
        <f t="shared" si="669"/>
        <v/>
      </c>
      <c r="IG247" s="17" t="str">
        <f t="shared" si="669"/>
        <v/>
      </c>
      <c r="IH247" s="17" t="str">
        <f t="shared" si="669"/>
        <v/>
      </c>
      <c r="II247" s="17" t="str">
        <f t="shared" si="670"/>
        <v/>
      </c>
      <c r="IJ247" s="17" t="str">
        <f t="shared" si="670"/>
        <v/>
      </c>
      <c r="IK247" s="17" t="str">
        <f t="shared" si="670"/>
        <v/>
      </c>
      <c r="IL247" s="17" t="str">
        <f t="shared" si="670"/>
        <v/>
      </c>
      <c r="IM247" s="17" t="str">
        <f t="shared" si="670"/>
        <v/>
      </c>
      <c r="IN247" s="17" t="str">
        <f t="shared" si="670"/>
        <v/>
      </c>
      <c r="IO247" s="17" t="str">
        <f t="shared" si="670"/>
        <v/>
      </c>
      <c r="IP247" s="17" t="str">
        <f t="shared" si="670"/>
        <v/>
      </c>
      <c r="IQ247" s="17" t="str">
        <f t="shared" si="670"/>
        <v/>
      </c>
      <c r="IR247" s="17" t="str">
        <f t="shared" si="670"/>
        <v/>
      </c>
      <c r="IS247" s="17" t="str">
        <f t="shared" si="671"/>
        <v/>
      </c>
      <c r="IT247" s="17" t="str">
        <f t="shared" si="671"/>
        <v/>
      </c>
      <c r="IU247" s="17" t="str">
        <f t="shared" si="671"/>
        <v/>
      </c>
      <c r="IV247" s="17" t="str">
        <f t="shared" si="671"/>
        <v/>
      </c>
      <c r="IW247" s="17" t="str">
        <f t="shared" si="671"/>
        <v/>
      </c>
      <c r="IX247" s="17" t="str">
        <f t="shared" si="671"/>
        <v/>
      </c>
      <c r="IY247" s="17" t="str">
        <f t="shared" si="671"/>
        <v/>
      </c>
      <c r="IZ247" s="17" t="str">
        <f t="shared" si="671"/>
        <v/>
      </c>
      <c r="JA247" s="17" t="str">
        <f t="shared" si="671"/>
        <v/>
      </c>
      <c r="JB247" s="17" t="str">
        <f t="shared" si="671"/>
        <v/>
      </c>
      <c r="JC247" s="17" t="str">
        <f t="shared" si="671"/>
        <v/>
      </c>
      <c r="JD247" s="17" t="str">
        <f t="shared" si="671"/>
        <v/>
      </c>
    </row>
    <row r="248" spans="1:264" ht="15.75" hidden="1" customHeight="1">
      <c r="A248" s="80"/>
      <c r="B248" s="80"/>
      <c r="C248" s="80"/>
      <c r="D248" s="142" t="s">
        <v>398</v>
      </c>
      <c r="E248" s="141"/>
      <c r="F248" s="106"/>
      <c r="G248" s="106" t="s">
        <v>382</v>
      </c>
      <c r="H248" s="106"/>
      <c r="I248" s="106"/>
      <c r="J248" s="107"/>
      <c r="K248" s="108"/>
      <c r="L248" s="109"/>
      <c r="M248" s="119"/>
      <c r="N248" s="35" t="str">
        <f t="shared" si="649"/>
        <v/>
      </c>
      <c r="O248" s="110"/>
      <c r="P248" s="110"/>
      <c r="Q248" s="35" t="str">
        <f t="shared" si="650"/>
        <v/>
      </c>
      <c r="R248" s="110"/>
      <c r="S248" s="110">
        <v>44145</v>
      </c>
      <c r="T248" s="111">
        <v>1</v>
      </c>
      <c r="U248" s="111">
        <v>1</v>
      </c>
      <c r="V248" s="34" t="str">
        <f t="shared" si="513"/>
        <v/>
      </c>
      <c r="W248" s="17">
        <f t="shared" si="651"/>
        <v>6</v>
      </c>
      <c r="X248" s="17">
        <f t="shared" si="651"/>
        <v>6</v>
      </c>
      <c r="Y248" s="17">
        <f t="shared" si="651"/>
        <v>6</v>
      </c>
      <c r="Z248" s="17">
        <f t="shared" si="651"/>
        <v>6</v>
      </c>
      <c r="AA248" s="17">
        <f t="shared" si="651"/>
        <v>6</v>
      </c>
      <c r="AB248" s="17">
        <f t="shared" si="651"/>
        <v>6</v>
      </c>
      <c r="AC248" s="17">
        <f t="shared" si="651"/>
        <v>6</v>
      </c>
      <c r="AD248" s="17">
        <f t="shared" si="651"/>
        <v>6</v>
      </c>
      <c r="AE248" s="17">
        <f t="shared" si="651"/>
        <v>6</v>
      </c>
      <c r="AF248" s="17">
        <f t="shared" si="651"/>
        <v>6</v>
      </c>
      <c r="AG248" s="17">
        <f t="shared" si="652"/>
        <v>6</v>
      </c>
      <c r="AH248" s="17">
        <f t="shared" si="652"/>
        <v>6</v>
      </c>
      <c r="AI248" s="17">
        <f t="shared" si="652"/>
        <v>6</v>
      </c>
      <c r="AJ248" s="17">
        <f t="shared" si="652"/>
        <v>6</v>
      </c>
      <c r="AK248" s="17">
        <f t="shared" si="652"/>
        <v>6</v>
      </c>
      <c r="AL248" s="17">
        <f t="shared" si="652"/>
        <v>6</v>
      </c>
      <c r="AM248" s="17">
        <f t="shared" si="652"/>
        <v>6</v>
      </c>
      <c r="AN248" s="17">
        <f t="shared" si="652"/>
        <v>6</v>
      </c>
      <c r="AO248" s="17">
        <f t="shared" si="652"/>
        <v>6</v>
      </c>
      <c r="AP248" s="17">
        <f t="shared" si="652"/>
        <v>6</v>
      </c>
      <c r="AQ248" s="17">
        <f t="shared" si="653"/>
        <v>6</v>
      </c>
      <c r="AR248" s="17">
        <f t="shared" si="653"/>
        <v>6</v>
      </c>
      <c r="AS248" s="17">
        <f t="shared" si="653"/>
        <v>6</v>
      </c>
      <c r="AT248" s="17">
        <f t="shared" si="653"/>
        <v>6</v>
      </c>
      <c r="AU248" s="17">
        <f t="shared" si="653"/>
        <v>6</v>
      </c>
      <c r="AV248" s="17">
        <f t="shared" si="653"/>
        <v>6</v>
      </c>
      <c r="AW248" s="17">
        <f t="shared" si="653"/>
        <v>6</v>
      </c>
      <c r="AX248" s="17">
        <f t="shared" si="653"/>
        <v>6</v>
      </c>
      <c r="AY248" s="17">
        <f t="shared" si="653"/>
        <v>6</v>
      </c>
      <c r="AZ248" s="17">
        <f t="shared" si="653"/>
        <v>6</v>
      </c>
      <c r="BA248" s="17">
        <f t="shared" si="654"/>
        <v>6</v>
      </c>
      <c r="BB248" s="17">
        <f t="shared" si="654"/>
        <v>6</v>
      </c>
      <c r="BC248" s="17">
        <f t="shared" si="654"/>
        <v>6</v>
      </c>
      <c r="BD248" s="17">
        <f t="shared" si="654"/>
        <v>6</v>
      </c>
      <c r="BE248" s="17">
        <f t="shared" si="654"/>
        <v>6</v>
      </c>
      <c r="BF248" s="17">
        <f t="shared" si="654"/>
        <v>6</v>
      </c>
      <c r="BG248" s="17">
        <f t="shared" si="654"/>
        <v>6</v>
      </c>
      <c r="BH248" s="17">
        <f t="shared" si="654"/>
        <v>6</v>
      </c>
      <c r="BI248" s="17">
        <f t="shared" si="654"/>
        <v>6</v>
      </c>
      <c r="BJ248" s="17">
        <f t="shared" si="654"/>
        <v>6</v>
      </c>
      <c r="BK248" s="17">
        <f t="shared" si="655"/>
        <v>6</v>
      </c>
      <c r="BL248" s="17" t="str">
        <f t="shared" si="655"/>
        <v/>
      </c>
      <c r="BM248" s="17" t="str">
        <f t="shared" si="655"/>
        <v/>
      </c>
      <c r="BN248" s="17" t="str">
        <f t="shared" si="655"/>
        <v/>
      </c>
      <c r="BO248" s="17" t="str">
        <f t="shared" si="655"/>
        <v/>
      </c>
      <c r="BP248" s="17" t="str">
        <f t="shared" si="655"/>
        <v/>
      </c>
      <c r="BQ248" s="17" t="str">
        <f t="shared" si="655"/>
        <v/>
      </c>
      <c r="BR248" s="17" t="str">
        <f t="shared" si="655"/>
        <v/>
      </c>
      <c r="BS248" s="17" t="str">
        <f t="shared" si="655"/>
        <v/>
      </c>
      <c r="BT248" s="17" t="str">
        <f t="shared" si="655"/>
        <v/>
      </c>
      <c r="BU248" s="17" t="str">
        <f t="shared" si="656"/>
        <v/>
      </c>
      <c r="BV248" s="17" t="str">
        <f t="shared" si="656"/>
        <v/>
      </c>
      <c r="BW248" s="17" t="str">
        <f t="shared" si="656"/>
        <v/>
      </c>
      <c r="BX248" s="17" t="str">
        <f t="shared" si="656"/>
        <v/>
      </c>
      <c r="BY248" s="17" t="str">
        <f t="shared" si="656"/>
        <v/>
      </c>
      <c r="BZ248" s="17" t="str">
        <f t="shared" si="656"/>
        <v/>
      </c>
      <c r="CA248" s="17" t="str">
        <f t="shared" si="656"/>
        <v/>
      </c>
      <c r="CB248" s="17" t="str">
        <f t="shared" si="656"/>
        <v/>
      </c>
      <c r="CC248" s="17" t="str">
        <f t="shared" si="656"/>
        <v/>
      </c>
      <c r="CD248" s="17" t="str">
        <f t="shared" si="656"/>
        <v/>
      </c>
      <c r="CE248" s="17" t="str">
        <f t="shared" si="656"/>
        <v/>
      </c>
      <c r="CF248" s="17" t="s">
        <v>32</v>
      </c>
      <c r="CG248" s="17" t="s">
        <v>32</v>
      </c>
      <c r="CH248" s="17" t="s">
        <v>32</v>
      </c>
      <c r="CI248" s="17" t="s">
        <v>32</v>
      </c>
      <c r="CJ248" s="17" t="s">
        <v>32</v>
      </c>
      <c r="CK248" s="17" t="s">
        <v>32</v>
      </c>
      <c r="CL248" s="17" t="s">
        <v>32</v>
      </c>
      <c r="CM248" s="17" t="s">
        <v>32</v>
      </c>
      <c r="CN248" s="17" t="s">
        <v>32</v>
      </c>
      <c r="CO248" s="17" t="s">
        <v>32</v>
      </c>
      <c r="CP248" s="17" t="s">
        <v>32</v>
      </c>
      <c r="CQ248" s="17" t="s">
        <v>32</v>
      </c>
      <c r="CR248" s="17" t="s">
        <v>32</v>
      </c>
      <c r="CS248" s="17" t="s">
        <v>32</v>
      </c>
      <c r="CT248" s="17" t="s">
        <v>32</v>
      </c>
      <c r="CU248" s="17" t="s">
        <v>32</v>
      </c>
      <c r="CV248" s="17" t="s">
        <v>32</v>
      </c>
      <c r="CW248" s="17" t="s">
        <v>32</v>
      </c>
      <c r="CX248" s="17" t="s">
        <v>32</v>
      </c>
      <c r="CY248" s="17" t="s">
        <v>32</v>
      </c>
      <c r="CZ248" s="17" t="s">
        <v>32</v>
      </c>
      <c r="DA248" s="17" t="s">
        <v>32</v>
      </c>
      <c r="DB248" s="17" t="s">
        <v>32</v>
      </c>
      <c r="DC248" s="17" t="s">
        <v>32</v>
      </c>
      <c r="DD248" s="17" t="s">
        <v>32</v>
      </c>
      <c r="DE248" s="17" t="str">
        <f t="shared" si="657"/>
        <v/>
      </c>
      <c r="DF248" s="17" t="str">
        <f t="shared" si="657"/>
        <v/>
      </c>
      <c r="DG248" s="17" t="str">
        <f t="shared" si="657"/>
        <v/>
      </c>
      <c r="DH248" s="17" t="str">
        <f t="shared" si="657"/>
        <v/>
      </c>
      <c r="DI248" s="17" t="str">
        <f t="shared" si="657"/>
        <v/>
      </c>
      <c r="DJ248" s="17" t="str">
        <f t="shared" si="657"/>
        <v/>
      </c>
      <c r="DK248" s="17" t="str">
        <f t="shared" si="657"/>
        <v/>
      </c>
      <c r="DL248" s="17" t="str">
        <f t="shared" si="657"/>
        <v/>
      </c>
      <c r="DM248" s="17" t="str">
        <f t="shared" si="657"/>
        <v/>
      </c>
      <c r="DN248" s="17" t="str">
        <f t="shared" si="657"/>
        <v/>
      </c>
      <c r="DO248" s="17" t="str">
        <f t="shared" si="658"/>
        <v/>
      </c>
      <c r="DP248" s="17" t="str">
        <f t="shared" si="658"/>
        <v/>
      </c>
      <c r="DQ248" s="17" t="str">
        <f t="shared" si="658"/>
        <v/>
      </c>
      <c r="DR248" s="17" t="str">
        <f t="shared" si="658"/>
        <v/>
      </c>
      <c r="DS248" s="17" t="str">
        <f t="shared" si="658"/>
        <v/>
      </c>
      <c r="DT248" s="17" t="str">
        <f t="shared" si="658"/>
        <v/>
      </c>
      <c r="DU248" s="17" t="str">
        <f t="shared" si="658"/>
        <v/>
      </c>
      <c r="DV248" s="17" t="str">
        <f t="shared" si="658"/>
        <v/>
      </c>
      <c r="DW248" s="17" t="s">
        <v>32</v>
      </c>
      <c r="DX248" s="17" t="s">
        <v>32</v>
      </c>
      <c r="DY248" s="17" t="s">
        <v>32</v>
      </c>
      <c r="DZ248" s="17" t="s">
        <v>32</v>
      </c>
      <c r="EA248" s="17" t="s">
        <v>32</v>
      </c>
      <c r="EB248" s="17" t="s">
        <v>32</v>
      </c>
      <c r="EC248" s="17" t="str">
        <f t="shared" si="659"/>
        <v/>
      </c>
      <c r="ED248" s="17" t="str">
        <f t="shared" si="659"/>
        <v/>
      </c>
      <c r="EE248" s="17" t="str">
        <f t="shared" si="659"/>
        <v/>
      </c>
      <c r="EF248" s="17" t="str">
        <f t="shared" si="659"/>
        <v/>
      </c>
      <c r="EG248" s="17" t="str">
        <f t="shared" si="659"/>
        <v/>
      </c>
      <c r="EH248" s="17" t="str">
        <f t="shared" si="659"/>
        <v/>
      </c>
      <c r="EI248" s="17" t="str">
        <f t="shared" si="659"/>
        <v/>
      </c>
      <c r="EJ248" s="17" t="str">
        <f t="shared" si="659"/>
        <v/>
      </c>
      <c r="EK248" s="17" t="str">
        <f t="shared" si="659"/>
        <v/>
      </c>
      <c r="EL248" s="17" t="str">
        <f t="shared" si="659"/>
        <v/>
      </c>
      <c r="EM248" s="17" t="str">
        <f t="shared" si="660"/>
        <v/>
      </c>
      <c r="EN248" s="17" t="str">
        <f t="shared" si="660"/>
        <v/>
      </c>
      <c r="EO248" s="17" t="str">
        <f t="shared" si="660"/>
        <v/>
      </c>
      <c r="EP248" s="17" t="str">
        <f t="shared" si="660"/>
        <v/>
      </c>
      <c r="EQ248" s="17" t="str">
        <f t="shared" si="660"/>
        <v/>
      </c>
      <c r="ER248" s="17" t="str">
        <f t="shared" si="660"/>
        <v/>
      </c>
      <c r="ES248" s="17" t="str">
        <f t="shared" si="660"/>
        <v/>
      </c>
      <c r="ET248" s="17" t="str">
        <f t="shared" si="660"/>
        <v/>
      </c>
      <c r="EU248" s="17" t="str">
        <f t="shared" si="660"/>
        <v/>
      </c>
      <c r="EV248" s="17" t="str">
        <f t="shared" si="660"/>
        <v/>
      </c>
      <c r="EW248" s="17" t="str">
        <f t="shared" si="661"/>
        <v/>
      </c>
      <c r="EX248" s="17" t="str">
        <f t="shared" si="661"/>
        <v/>
      </c>
      <c r="EY248" s="17" t="str">
        <f t="shared" si="661"/>
        <v/>
      </c>
      <c r="EZ248" s="17" t="str">
        <f t="shared" si="661"/>
        <v/>
      </c>
      <c r="FA248" s="17" t="str">
        <f t="shared" si="661"/>
        <v/>
      </c>
      <c r="FB248" s="17" t="str">
        <f t="shared" si="661"/>
        <v/>
      </c>
      <c r="FC248" s="17" t="str">
        <f t="shared" si="661"/>
        <v/>
      </c>
      <c r="FD248" s="17" t="str">
        <f t="shared" si="661"/>
        <v/>
      </c>
      <c r="FE248" s="17" t="str">
        <f t="shared" si="661"/>
        <v/>
      </c>
      <c r="FF248" s="17" t="str">
        <f t="shared" si="661"/>
        <v/>
      </c>
      <c r="FG248" s="17" t="str">
        <f t="shared" si="662"/>
        <v/>
      </c>
      <c r="FH248" s="17" t="str">
        <f t="shared" si="662"/>
        <v/>
      </c>
      <c r="FI248" s="17" t="str">
        <f t="shared" si="662"/>
        <v/>
      </c>
      <c r="FJ248" s="17" t="str">
        <f t="shared" si="662"/>
        <v/>
      </c>
      <c r="FK248" s="17" t="str">
        <f t="shared" si="662"/>
        <v/>
      </c>
      <c r="FL248" s="17" t="str">
        <f t="shared" si="662"/>
        <v/>
      </c>
      <c r="FM248" s="17" t="str">
        <f t="shared" si="662"/>
        <v/>
      </c>
      <c r="FN248" s="17" t="str">
        <f t="shared" si="662"/>
        <v/>
      </c>
      <c r="FO248" s="17" t="str">
        <f t="shared" si="662"/>
        <v/>
      </c>
      <c r="FP248" s="17" t="str">
        <f t="shared" si="662"/>
        <v/>
      </c>
      <c r="FQ248" s="17" t="str">
        <f t="shared" si="663"/>
        <v/>
      </c>
      <c r="FR248" s="17" t="str">
        <f t="shared" si="663"/>
        <v/>
      </c>
      <c r="FS248" s="17" t="str">
        <f t="shared" si="663"/>
        <v/>
      </c>
      <c r="FT248" s="17" t="str">
        <f t="shared" si="663"/>
        <v/>
      </c>
      <c r="FU248" s="17" t="str">
        <f t="shared" si="663"/>
        <v/>
      </c>
      <c r="FV248" s="17" t="str">
        <f t="shared" si="663"/>
        <v/>
      </c>
      <c r="FW248" s="17" t="str">
        <f t="shared" si="663"/>
        <v/>
      </c>
      <c r="FX248" s="17" t="str">
        <f t="shared" si="663"/>
        <v/>
      </c>
      <c r="FY248" s="17" t="str">
        <f t="shared" si="663"/>
        <v/>
      </c>
      <c r="FZ248" s="17" t="str">
        <f t="shared" si="663"/>
        <v/>
      </c>
      <c r="GA248" s="17" t="str">
        <f t="shared" si="664"/>
        <v/>
      </c>
      <c r="GB248" s="17" t="str">
        <f t="shared" si="664"/>
        <v/>
      </c>
      <c r="GC248" s="17" t="str">
        <f t="shared" si="664"/>
        <v/>
      </c>
      <c r="GD248" s="17" t="str">
        <f t="shared" si="664"/>
        <v/>
      </c>
      <c r="GE248" s="17" t="str">
        <f t="shared" si="664"/>
        <v/>
      </c>
      <c r="GF248" s="17" t="str">
        <f t="shared" si="664"/>
        <v/>
      </c>
      <c r="GG248" s="17" t="str">
        <f t="shared" si="664"/>
        <v/>
      </c>
      <c r="GH248" s="17" t="str">
        <f t="shared" si="664"/>
        <v/>
      </c>
      <c r="GI248" s="17" t="str">
        <f t="shared" si="664"/>
        <v/>
      </c>
      <c r="GJ248" s="17" t="str">
        <f t="shared" si="664"/>
        <v/>
      </c>
      <c r="GK248" s="17" t="str">
        <f t="shared" si="665"/>
        <v/>
      </c>
      <c r="GL248" s="17" t="str">
        <f t="shared" si="665"/>
        <v/>
      </c>
      <c r="GM248" s="17" t="str">
        <f t="shared" si="665"/>
        <v/>
      </c>
      <c r="GN248" s="17" t="str">
        <f t="shared" si="665"/>
        <v/>
      </c>
      <c r="GO248" s="17" t="str">
        <f t="shared" si="665"/>
        <v/>
      </c>
      <c r="GP248" s="17" t="str">
        <f t="shared" si="665"/>
        <v/>
      </c>
      <c r="GQ248" s="17" t="str">
        <f t="shared" si="665"/>
        <v/>
      </c>
      <c r="GR248" s="17" t="str">
        <f t="shared" si="665"/>
        <v/>
      </c>
      <c r="GS248" s="17" t="str">
        <f t="shared" si="665"/>
        <v/>
      </c>
      <c r="GT248" s="17" t="str">
        <f t="shared" si="665"/>
        <v/>
      </c>
      <c r="GU248" s="17" t="str">
        <f t="shared" si="666"/>
        <v/>
      </c>
      <c r="GV248" s="17" t="str">
        <f t="shared" si="666"/>
        <v/>
      </c>
      <c r="GW248" s="17" t="str">
        <f t="shared" si="666"/>
        <v/>
      </c>
      <c r="GX248" s="17" t="str">
        <f t="shared" si="666"/>
        <v/>
      </c>
      <c r="GY248" s="17" t="str">
        <f t="shared" si="666"/>
        <v/>
      </c>
      <c r="GZ248" s="17" t="str">
        <f t="shared" si="666"/>
        <v/>
      </c>
      <c r="HA248" s="17" t="str">
        <f t="shared" si="666"/>
        <v/>
      </c>
      <c r="HB248" s="17" t="str">
        <f t="shared" si="666"/>
        <v/>
      </c>
      <c r="HC248" s="17" t="str">
        <f t="shared" si="666"/>
        <v/>
      </c>
      <c r="HD248" s="17" t="str">
        <f t="shared" si="666"/>
        <v/>
      </c>
      <c r="HE248" s="17" t="str">
        <f t="shared" si="667"/>
        <v/>
      </c>
      <c r="HF248" s="17" t="str">
        <f t="shared" si="667"/>
        <v/>
      </c>
      <c r="HG248" s="17" t="str">
        <f t="shared" si="667"/>
        <v/>
      </c>
      <c r="HH248" s="17" t="str">
        <f t="shared" si="667"/>
        <v/>
      </c>
      <c r="HI248" s="17" t="str">
        <f t="shared" si="667"/>
        <v/>
      </c>
      <c r="HJ248" s="17" t="str">
        <f t="shared" si="667"/>
        <v/>
      </c>
      <c r="HK248" s="17" t="str">
        <f t="shared" si="667"/>
        <v/>
      </c>
      <c r="HL248" s="17" t="str">
        <f t="shared" si="667"/>
        <v/>
      </c>
      <c r="HM248" s="17" t="str">
        <f t="shared" si="667"/>
        <v/>
      </c>
      <c r="HN248" s="17" t="str">
        <f t="shared" si="667"/>
        <v/>
      </c>
      <c r="HO248" s="17" t="str">
        <f t="shared" si="668"/>
        <v/>
      </c>
      <c r="HP248" s="17" t="str">
        <f t="shared" si="668"/>
        <v/>
      </c>
      <c r="HQ248" s="17" t="str">
        <f t="shared" si="668"/>
        <v/>
      </c>
      <c r="HR248" s="17" t="str">
        <f t="shared" si="668"/>
        <v/>
      </c>
      <c r="HS248" s="17" t="str">
        <f t="shared" si="668"/>
        <v/>
      </c>
      <c r="HT248" s="17" t="str">
        <f t="shared" si="668"/>
        <v/>
      </c>
      <c r="HU248" s="17" t="str">
        <f t="shared" si="668"/>
        <v/>
      </c>
      <c r="HV248" s="17" t="str">
        <f t="shared" si="668"/>
        <v/>
      </c>
      <c r="HW248" s="17" t="str">
        <f t="shared" si="668"/>
        <v/>
      </c>
      <c r="HX248" s="17" t="str">
        <f t="shared" si="668"/>
        <v/>
      </c>
      <c r="HY248" s="17" t="str">
        <f t="shared" si="669"/>
        <v/>
      </c>
      <c r="HZ248" s="17" t="str">
        <f t="shared" si="669"/>
        <v/>
      </c>
      <c r="IA248" s="17" t="str">
        <f t="shared" si="669"/>
        <v/>
      </c>
      <c r="IB248" s="17" t="str">
        <f t="shared" si="669"/>
        <v/>
      </c>
      <c r="IC248" s="17" t="str">
        <f t="shared" si="669"/>
        <v/>
      </c>
      <c r="ID248" s="17" t="str">
        <f t="shared" si="669"/>
        <v/>
      </c>
      <c r="IE248" s="17" t="str">
        <f t="shared" si="669"/>
        <v/>
      </c>
      <c r="IF248" s="17" t="str">
        <f t="shared" si="669"/>
        <v/>
      </c>
      <c r="IG248" s="17" t="str">
        <f t="shared" si="669"/>
        <v/>
      </c>
      <c r="IH248" s="17" t="str">
        <f t="shared" si="669"/>
        <v/>
      </c>
      <c r="II248" s="17" t="str">
        <f t="shared" si="670"/>
        <v/>
      </c>
      <c r="IJ248" s="17" t="str">
        <f t="shared" si="670"/>
        <v/>
      </c>
      <c r="IK248" s="17" t="str">
        <f t="shared" si="670"/>
        <v/>
      </c>
      <c r="IL248" s="17" t="str">
        <f t="shared" si="670"/>
        <v/>
      </c>
      <c r="IM248" s="17" t="str">
        <f t="shared" si="670"/>
        <v/>
      </c>
      <c r="IN248" s="17" t="str">
        <f t="shared" si="670"/>
        <v/>
      </c>
      <c r="IO248" s="17" t="str">
        <f t="shared" si="670"/>
        <v/>
      </c>
      <c r="IP248" s="17" t="str">
        <f t="shared" si="670"/>
        <v/>
      </c>
      <c r="IQ248" s="17" t="str">
        <f t="shared" si="670"/>
        <v/>
      </c>
      <c r="IR248" s="17" t="str">
        <f t="shared" si="670"/>
        <v/>
      </c>
      <c r="IS248" s="17" t="str">
        <f t="shared" si="671"/>
        <v/>
      </c>
      <c r="IT248" s="17" t="str">
        <f t="shared" si="671"/>
        <v/>
      </c>
      <c r="IU248" s="17" t="str">
        <f t="shared" si="671"/>
        <v/>
      </c>
      <c r="IV248" s="17" t="str">
        <f t="shared" si="671"/>
        <v/>
      </c>
      <c r="IW248" s="17" t="str">
        <f t="shared" si="671"/>
        <v/>
      </c>
      <c r="IX248" s="17" t="str">
        <f t="shared" si="671"/>
        <v/>
      </c>
      <c r="IY248" s="17" t="str">
        <f t="shared" si="671"/>
        <v/>
      </c>
      <c r="IZ248" s="17" t="str">
        <f t="shared" si="671"/>
        <v/>
      </c>
      <c r="JA248" s="17" t="str">
        <f t="shared" si="671"/>
        <v/>
      </c>
      <c r="JB248" s="17" t="str">
        <f t="shared" si="671"/>
        <v/>
      </c>
      <c r="JC248" s="17" t="str">
        <f t="shared" si="671"/>
        <v/>
      </c>
      <c r="JD248" s="17" t="str">
        <f t="shared" si="671"/>
        <v/>
      </c>
    </row>
    <row r="249" spans="1:264" ht="15.75" hidden="1" customHeight="1">
      <c r="A249" s="80"/>
      <c r="B249" s="80"/>
      <c r="C249" s="80"/>
      <c r="D249" s="142" t="s">
        <v>399</v>
      </c>
      <c r="E249" s="141"/>
      <c r="F249" s="106"/>
      <c r="G249" s="106" t="s">
        <v>383</v>
      </c>
      <c r="H249" s="106"/>
      <c r="I249" s="106"/>
      <c r="J249" s="107"/>
      <c r="K249" s="108"/>
      <c r="L249" s="109"/>
      <c r="M249" s="119"/>
      <c r="N249" s="35" t="str">
        <f t="shared" si="649"/>
        <v/>
      </c>
      <c r="O249" s="110"/>
      <c r="P249" s="110"/>
      <c r="Q249" s="35">
        <f t="shared" si="650"/>
        <v>21</v>
      </c>
      <c r="R249" s="110">
        <v>44112</v>
      </c>
      <c r="S249" s="110">
        <v>44144</v>
      </c>
      <c r="T249" s="111">
        <v>1</v>
      </c>
      <c r="U249" s="111">
        <v>1</v>
      </c>
      <c r="V249" s="34" t="str">
        <f t="shared" si="513"/>
        <v/>
      </c>
      <c r="W249" s="17" t="str">
        <f t="shared" ref="W249:AF263" si="672">IF(AND($S249&lt;&gt;"",W$6&gt;=$R249,W$6&lt;=$S249),IF($E249="",IF($F249="",6,5),4),IF((W$6&gt;=$O249)*AND(W$6&lt;=$P249),IF($E249="",IF($F249="",3,2),1),""))</f>
        <v/>
      </c>
      <c r="X249" s="17" t="str">
        <f t="shared" si="672"/>
        <v/>
      </c>
      <c r="Y249" s="17" t="str">
        <f t="shared" si="672"/>
        <v/>
      </c>
      <c r="Z249" s="17" t="str">
        <f t="shared" si="672"/>
        <v/>
      </c>
      <c r="AA249" s="17" t="str">
        <f t="shared" si="672"/>
        <v/>
      </c>
      <c r="AB249" s="17" t="str">
        <f t="shared" si="672"/>
        <v/>
      </c>
      <c r="AC249" s="17" t="str">
        <f t="shared" si="672"/>
        <v/>
      </c>
      <c r="AD249" s="17">
        <f t="shared" si="672"/>
        <v>6</v>
      </c>
      <c r="AE249" s="17">
        <f t="shared" si="672"/>
        <v>6</v>
      </c>
      <c r="AF249" s="17">
        <f t="shared" si="672"/>
        <v>6</v>
      </c>
      <c r="AG249" s="17">
        <f t="shared" ref="AG249:AP263" si="673">IF(AND($S249&lt;&gt;"",AG$6&gt;=$R249,AG$6&lt;=$S249),IF($E249="",IF($F249="",6,5),4),IF((AG$6&gt;=$O249)*AND(AG$6&lt;=$P249),IF($E249="",IF($F249="",3,2),1),""))</f>
        <v>6</v>
      </c>
      <c r="AH249" s="17">
        <f t="shared" si="673"/>
        <v>6</v>
      </c>
      <c r="AI249" s="17">
        <f t="shared" si="673"/>
        <v>6</v>
      </c>
      <c r="AJ249" s="17">
        <f t="shared" si="673"/>
        <v>6</v>
      </c>
      <c r="AK249" s="17">
        <f t="shared" si="673"/>
        <v>6</v>
      </c>
      <c r="AL249" s="17">
        <f t="shared" si="673"/>
        <v>6</v>
      </c>
      <c r="AM249" s="17">
        <f t="shared" si="673"/>
        <v>6</v>
      </c>
      <c r="AN249" s="17">
        <f t="shared" si="673"/>
        <v>6</v>
      </c>
      <c r="AO249" s="17">
        <f t="shared" si="673"/>
        <v>6</v>
      </c>
      <c r="AP249" s="17">
        <f t="shared" si="673"/>
        <v>6</v>
      </c>
      <c r="AQ249" s="17">
        <f t="shared" ref="AQ249:AZ263" si="674">IF(AND($S249&lt;&gt;"",AQ$6&gt;=$R249,AQ$6&lt;=$S249),IF($E249="",IF($F249="",6,5),4),IF((AQ$6&gt;=$O249)*AND(AQ$6&lt;=$P249),IF($E249="",IF($F249="",3,2),1),""))</f>
        <v>6</v>
      </c>
      <c r="AR249" s="17">
        <f t="shared" si="674"/>
        <v>6</v>
      </c>
      <c r="AS249" s="17">
        <f t="shared" si="674"/>
        <v>6</v>
      </c>
      <c r="AT249" s="17">
        <f t="shared" si="674"/>
        <v>6</v>
      </c>
      <c r="AU249" s="17">
        <f t="shared" si="674"/>
        <v>6</v>
      </c>
      <c r="AV249" s="17">
        <f t="shared" si="674"/>
        <v>6</v>
      </c>
      <c r="AW249" s="17">
        <f t="shared" si="674"/>
        <v>6</v>
      </c>
      <c r="AX249" s="17">
        <f t="shared" si="674"/>
        <v>6</v>
      </c>
      <c r="AY249" s="17">
        <f t="shared" si="674"/>
        <v>6</v>
      </c>
      <c r="AZ249" s="17">
        <f t="shared" si="674"/>
        <v>6</v>
      </c>
      <c r="BA249" s="17">
        <f t="shared" ref="BA249:BJ263" si="675">IF(AND($S249&lt;&gt;"",BA$6&gt;=$R249,BA$6&lt;=$S249),IF($E249="",IF($F249="",6,5),4),IF((BA$6&gt;=$O249)*AND(BA$6&lt;=$P249),IF($E249="",IF($F249="",3,2),1),""))</f>
        <v>6</v>
      </c>
      <c r="BB249" s="17">
        <f t="shared" si="675"/>
        <v>6</v>
      </c>
      <c r="BC249" s="17">
        <f t="shared" si="675"/>
        <v>6</v>
      </c>
      <c r="BD249" s="17">
        <f t="shared" si="675"/>
        <v>6</v>
      </c>
      <c r="BE249" s="17">
        <f t="shared" si="675"/>
        <v>6</v>
      </c>
      <c r="BF249" s="17">
        <f t="shared" si="675"/>
        <v>6</v>
      </c>
      <c r="BG249" s="17">
        <f t="shared" si="675"/>
        <v>6</v>
      </c>
      <c r="BH249" s="17">
        <f t="shared" si="675"/>
        <v>6</v>
      </c>
      <c r="BI249" s="17">
        <f t="shared" si="675"/>
        <v>6</v>
      </c>
      <c r="BJ249" s="17">
        <f t="shared" si="675"/>
        <v>6</v>
      </c>
      <c r="BK249" s="17" t="str">
        <f t="shared" ref="BK249:BT263" si="676">IF(AND($S249&lt;&gt;"",BK$6&gt;=$R249,BK$6&lt;=$S249),IF($E249="",IF($F249="",6,5),4),IF((BK$6&gt;=$O249)*AND(BK$6&lt;=$P249),IF($E249="",IF($F249="",3,2),1),""))</f>
        <v/>
      </c>
      <c r="BL249" s="17" t="str">
        <f t="shared" si="676"/>
        <v/>
      </c>
      <c r="BM249" s="17" t="str">
        <f t="shared" si="676"/>
        <v/>
      </c>
      <c r="BN249" s="17" t="str">
        <f t="shared" si="676"/>
        <v/>
      </c>
      <c r="BO249" s="17" t="str">
        <f t="shared" si="676"/>
        <v/>
      </c>
      <c r="BP249" s="17" t="str">
        <f t="shared" si="676"/>
        <v/>
      </c>
      <c r="BQ249" s="17" t="str">
        <f t="shared" si="676"/>
        <v/>
      </c>
      <c r="BR249" s="17" t="str">
        <f t="shared" si="676"/>
        <v/>
      </c>
      <c r="BS249" s="17" t="str">
        <f t="shared" si="676"/>
        <v/>
      </c>
      <c r="BT249" s="17" t="str">
        <f t="shared" si="676"/>
        <v/>
      </c>
      <c r="BU249" s="17" t="str">
        <f t="shared" ref="BU249:CE263" si="677">IF(AND($S249&lt;&gt;"",BU$6&gt;=$R249,BU$6&lt;=$S249),IF($E249="",IF($F249="",6,5),4),IF((BU$6&gt;=$O249)*AND(BU$6&lt;=$P249),IF($E249="",IF($F249="",3,2),1),""))</f>
        <v/>
      </c>
      <c r="BV249" s="17" t="str">
        <f t="shared" si="677"/>
        <v/>
      </c>
      <c r="BW249" s="17" t="str">
        <f t="shared" si="677"/>
        <v/>
      </c>
      <c r="BX249" s="17" t="str">
        <f t="shared" si="677"/>
        <v/>
      </c>
      <c r="BY249" s="17" t="str">
        <f t="shared" si="677"/>
        <v/>
      </c>
      <c r="BZ249" s="17" t="str">
        <f t="shared" si="677"/>
        <v/>
      </c>
      <c r="CA249" s="17" t="str">
        <f t="shared" si="677"/>
        <v/>
      </c>
      <c r="CB249" s="17" t="str">
        <f t="shared" si="677"/>
        <v/>
      </c>
      <c r="CC249" s="17" t="str">
        <f t="shared" si="677"/>
        <v/>
      </c>
      <c r="CD249" s="17" t="str">
        <f t="shared" si="677"/>
        <v/>
      </c>
      <c r="CE249" s="17" t="str">
        <f t="shared" si="677"/>
        <v/>
      </c>
      <c r="CF249" s="17" t="s">
        <v>32</v>
      </c>
      <c r="CG249" s="17" t="s">
        <v>32</v>
      </c>
      <c r="CH249" s="17" t="s">
        <v>32</v>
      </c>
      <c r="CI249" s="17" t="s">
        <v>32</v>
      </c>
      <c r="CJ249" s="17" t="s">
        <v>32</v>
      </c>
      <c r="CK249" s="17" t="s">
        <v>32</v>
      </c>
      <c r="CL249" s="17" t="s">
        <v>32</v>
      </c>
      <c r="CM249" s="17" t="s">
        <v>32</v>
      </c>
      <c r="CN249" s="17" t="s">
        <v>32</v>
      </c>
      <c r="CO249" s="17" t="s">
        <v>32</v>
      </c>
      <c r="CP249" s="17" t="s">
        <v>32</v>
      </c>
      <c r="CQ249" s="17" t="s">
        <v>32</v>
      </c>
      <c r="CR249" s="17" t="s">
        <v>32</v>
      </c>
      <c r="CS249" s="17" t="s">
        <v>32</v>
      </c>
      <c r="CT249" s="17" t="s">
        <v>32</v>
      </c>
      <c r="CU249" s="17" t="s">
        <v>32</v>
      </c>
      <c r="CV249" s="17" t="s">
        <v>32</v>
      </c>
      <c r="CW249" s="17" t="s">
        <v>32</v>
      </c>
      <c r="CX249" s="17" t="s">
        <v>32</v>
      </c>
      <c r="CY249" s="17" t="s">
        <v>32</v>
      </c>
      <c r="CZ249" s="17" t="s">
        <v>32</v>
      </c>
      <c r="DA249" s="17" t="s">
        <v>32</v>
      </c>
      <c r="DB249" s="17" t="s">
        <v>32</v>
      </c>
      <c r="DC249" s="17" t="s">
        <v>32</v>
      </c>
      <c r="DD249" s="17" t="s">
        <v>32</v>
      </c>
      <c r="DE249" s="17" t="str">
        <f t="shared" ref="DE249:DN263" si="678">IF(AND($S249&lt;&gt;"",DE$6&gt;=$R249,DE$6&lt;=$S249),IF($E249="",IF($F249="",6,5),4),IF((DE$6&gt;=$O249)*AND(DE$6&lt;=$P249),IF($E249="",IF($F249="",3,2),1),""))</f>
        <v/>
      </c>
      <c r="DF249" s="17" t="str">
        <f t="shared" si="678"/>
        <v/>
      </c>
      <c r="DG249" s="17" t="str">
        <f t="shared" si="678"/>
        <v/>
      </c>
      <c r="DH249" s="17" t="str">
        <f t="shared" si="678"/>
        <v/>
      </c>
      <c r="DI249" s="17" t="str">
        <f t="shared" si="678"/>
        <v/>
      </c>
      <c r="DJ249" s="17" t="str">
        <f t="shared" si="678"/>
        <v/>
      </c>
      <c r="DK249" s="17" t="str">
        <f t="shared" si="678"/>
        <v/>
      </c>
      <c r="DL249" s="17" t="str">
        <f t="shared" si="678"/>
        <v/>
      </c>
      <c r="DM249" s="17" t="str">
        <f t="shared" si="678"/>
        <v/>
      </c>
      <c r="DN249" s="17" t="str">
        <f t="shared" si="678"/>
        <v/>
      </c>
      <c r="DO249" s="17" t="str">
        <f t="shared" ref="DO249:DV263" si="679">IF(AND($S249&lt;&gt;"",DO$6&gt;=$R249,DO$6&lt;=$S249),IF($E249="",IF($F249="",6,5),4),IF((DO$6&gt;=$O249)*AND(DO$6&lt;=$P249),IF($E249="",IF($F249="",3,2),1),""))</f>
        <v/>
      </c>
      <c r="DP249" s="17" t="str">
        <f t="shared" si="679"/>
        <v/>
      </c>
      <c r="DQ249" s="17" t="str">
        <f t="shared" si="679"/>
        <v/>
      </c>
      <c r="DR249" s="17" t="str">
        <f t="shared" si="679"/>
        <v/>
      </c>
      <c r="DS249" s="17" t="str">
        <f t="shared" si="679"/>
        <v/>
      </c>
      <c r="DT249" s="17" t="str">
        <f t="shared" si="679"/>
        <v/>
      </c>
      <c r="DU249" s="17" t="str">
        <f t="shared" si="679"/>
        <v/>
      </c>
      <c r="DV249" s="17" t="str">
        <f t="shared" si="679"/>
        <v/>
      </c>
      <c r="DW249" s="17" t="s">
        <v>32</v>
      </c>
      <c r="DX249" s="17" t="s">
        <v>32</v>
      </c>
      <c r="DY249" s="17" t="s">
        <v>32</v>
      </c>
      <c r="DZ249" s="17" t="s">
        <v>32</v>
      </c>
      <c r="EA249" s="17" t="s">
        <v>32</v>
      </c>
      <c r="EB249" s="17" t="s">
        <v>32</v>
      </c>
      <c r="EC249" s="17" t="str">
        <f t="shared" ref="EC249:EL263" si="680">IF(AND($S249&lt;&gt;"",EC$6&gt;=$R249,EC$6&lt;=$S249),IF($E249="",IF($F249="",6,5),4),IF((EC$6&gt;=$O249)*AND(EC$6&lt;=$P249),IF($E249="",IF($F249="",3,2),1),""))</f>
        <v/>
      </c>
      <c r="ED249" s="17" t="str">
        <f t="shared" si="680"/>
        <v/>
      </c>
      <c r="EE249" s="17" t="str">
        <f t="shared" si="680"/>
        <v/>
      </c>
      <c r="EF249" s="17" t="str">
        <f t="shared" si="680"/>
        <v/>
      </c>
      <c r="EG249" s="17" t="str">
        <f t="shared" si="680"/>
        <v/>
      </c>
      <c r="EH249" s="17" t="str">
        <f t="shared" si="680"/>
        <v/>
      </c>
      <c r="EI249" s="17" t="str">
        <f t="shared" si="680"/>
        <v/>
      </c>
      <c r="EJ249" s="17" t="str">
        <f t="shared" si="680"/>
        <v/>
      </c>
      <c r="EK249" s="17" t="str">
        <f t="shared" si="680"/>
        <v/>
      </c>
      <c r="EL249" s="17" t="str">
        <f t="shared" si="680"/>
        <v/>
      </c>
      <c r="EM249" s="17" t="str">
        <f t="shared" ref="EM249:EV263" si="681">IF(AND($S249&lt;&gt;"",EM$6&gt;=$R249,EM$6&lt;=$S249),IF($E249="",IF($F249="",6,5),4),IF((EM$6&gt;=$O249)*AND(EM$6&lt;=$P249),IF($E249="",IF($F249="",3,2),1),""))</f>
        <v/>
      </c>
      <c r="EN249" s="17" t="str">
        <f t="shared" si="681"/>
        <v/>
      </c>
      <c r="EO249" s="17" t="str">
        <f t="shared" si="681"/>
        <v/>
      </c>
      <c r="EP249" s="17" t="str">
        <f t="shared" si="681"/>
        <v/>
      </c>
      <c r="EQ249" s="17" t="str">
        <f t="shared" si="681"/>
        <v/>
      </c>
      <c r="ER249" s="17" t="str">
        <f t="shared" si="681"/>
        <v/>
      </c>
      <c r="ES249" s="17" t="str">
        <f t="shared" si="681"/>
        <v/>
      </c>
      <c r="ET249" s="17" t="str">
        <f t="shared" si="681"/>
        <v/>
      </c>
      <c r="EU249" s="17" t="str">
        <f t="shared" si="681"/>
        <v/>
      </c>
      <c r="EV249" s="17" t="str">
        <f t="shared" si="681"/>
        <v/>
      </c>
      <c r="EW249" s="17" t="str">
        <f t="shared" ref="EW249:FF263" si="682">IF(AND($S249&lt;&gt;"",EW$6&gt;=$R249,EW$6&lt;=$S249),IF($E249="",IF($F249="",6,5),4),IF((EW$6&gt;=$O249)*AND(EW$6&lt;=$P249),IF($E249="",IF($F249="",3,2),1),""))</f>
        <v/>
      </c>
      <c r="EX249" s="17" t="str">
        <f t="shared" si="682"/>
        <v/>
      </c>
      <c r="EY249" s="17" t="str">
        <f t="shared" si="682"/>
        <v/>
      </c>
      <c r="EZ249" s="17" t="str">
        <f t="shared" si="682"/>
        <v/>
      </c>
      <c r="FA249" s="17" t="str">
        <f t="shared" si="682"/>
        <v/>
      </c>
      <c r="FB249" s="17" t="str">
        <f t="shared" si="682"/>
        <v/>
      </c>
      <c r="FC249" s="17" t="str">
        <f t="shared" si="682"/>
        <v/>
      </c>
      <c r="FD249" s="17" t="str">
        <f t="shared" si="682"/>
        <v/>
      </c>
      <c r="FE249" s="17" t="str">
        <f t="shared" si="682"/>
        <v/>
      </c>
      <c r="FF249" s="17" t="str">
        <f t="shared" si="682"/>
        <v/>
      </c>
      <c r="FG249" s="17" t="str">
        <f t="shared" ref="FG249:FP263" si="683">IF(AND($S249&lt;&gt;"",FG$6&gt;=$R249,FG$6&lt;=$S249),IF($E249="",IF($F249="",6,5),4),IF((FG$6&gt;=$O249)*AND(FG$6&lt;=$P249),IF($E249="",IF($F249="",3,2),1),""))</f>
        <v/>
      </c>
      <c r="FH249" s="17" t="str">
        <f t="shared" si="683"/>
        <v/>
      </c>
      <c r="FI249" s="17" t="str">
        <f t="shared" si="683"/>
        <v/>
      </c>
      <c r="FJ249" s="17" t="str">
        <f t="shared" si="683"/>
        <v/>
      </c>
      <c r="FK249" s="17" t="str">
        <f t="shared" si="683"/>
        <v/>
      </c>
      <c r="FL249" s="17" t="str">
        <f t="shared" si="683"/>
        <v/>
      </c>
      <c r="FM249" s="17" t="str">
        <f t="shared" si="683"/>
        <v/>
      </c>
      <c r="FN249" s="17" t="str">
        <f t="shared" si="683"/>
        <v/>
      </c>
      <c r="FO249" s="17" t="str">
        <f t="shared" si="683"/>
        <v/>
      </c>
      <c r="FP249" s="17" t="str">
        <f t="shared" si="683"/>
        <v/>
      </c>
      <c r="FQ249" s="17" t="str">
        <f t="shared" ref="FQ249:FZ263" si="684">IF(AND($S249&lt;&gt;"",FQ$6&gt;=$R249,FQ$6&lt;=$S249),IF($E249="",IF($F249="",6,5),4),IF((FQ$6&gt;=$O249)*AND(FQ$6&lt;=$P249),IF($E249="",IF($F249="",3,2),1),""))</f>
        <v/>
      </c>
      <c r="FR249" s="17" t="str">
        <f t="shared" si="684"/>
        <v/>
      </c>
      <c r="FS249" s="17" t="str">
        <f t="shared" si="684"/>
        <v/>
      </c>
      <c r="FT249" s="17" t="str">
        <f t="shared" si="684"/>
        <v/>
      </c>
      <c r="FU249" s="17" t="str">
        <f t="shared" si="684"/>
        <v/>
      </c>
      <c r="FV249" s="17" t="str">
        <f t="shared" si="684"/>
        <v/>
      </c>
      <c r="FW249" s="17" t="str">
        <f t="shared" si="684"/>
        <v/>
      </c>
      <c r="FX249" s="17" t="str">
        <f t="shared" si="684"/>
        <v/>
      </c>
      <c r="FY249" s="17" t="str">
        <f t="shared" si="684"/>
        <v/>
      </c>
      <c r="FZ249" s="17" t="str">
        <f t="shared" si="684"/>
        <v/>
      </c>
      <c r="GA249" s="17" t="str">
        <f t="shared" ref="GA249:GJ263" si="685">IF(AND($S249&lt;&gt;"",GA$6&gt;=$R249,GA$6&lt;=$S249),IF($E249="",IF($F249="",6,5),4),IF((GA$6&gt;=$O249)*AND(GA$6&lt;=$P249),IF($E249="",IF($F249="",3,2),1),""))</f>
        <v/>
      </c>
      <c r="GB249" s="17" t="str">
        <f t="shared" si="685"/>
        <v/>
      </c>
      <c r="GC249" s="17" t="str">
        <f t="shared" si="685"/>
        <v/>
      </c>
      <c r="GD249" s="17" t="str">
        <f t="shared" si="685"/>
        <v/>
      </c>
      <c r="GE249" s="17" t="str">
        <f t="shared" si="685"/>
        <v/>
      </c>
      <c r="GF249" s="17" t="str">
        <f t="shared" si="685"/>
        <v/>
      </c>
      <c r="GG249" s="17" t="str">
        <f t="shared" si="685"/>
        <v/>
      </c>
      <c r="GH249" s="17" t="str">
        <f t="shared" si="685"/>
        <v/>
      </c>
      <c r="GI249" s="17" t="str">
        <f t="shared" si="685"/>
        <v/>
      </c>
      <c r="GJ249" s="17" t="str">
        <f t="shared" si="685"/>
        <v/>
      </c>
      <c r="GK249" s="17" t="str">
        <f t="shared" ref="GK249:GT263" si="686">IF(AND($S249&lt;&gt;"",GK$6&gt;=$R249,GK$6&lt;=$S249),IF($E249="",IF($F249="",6,5),4),IF((GK$6&gt;=$O249)*AND(GK$6&lt;=$P249),IF($E249="",IF($F249="",3,2),1),""))</f>
        <v/>
      </c>
      <c r="GL249" s="17" t="str">
        <f t="shared" si="686"/>
        <v/>
      </c>
      <c r="GM249" s="17" t="str">
        <f t="shared" si="686"/>
        <v/>
      </c>
      <c r="GN249" s="17" t="str">
        <f t="shared" si="686"/>
        <v/>
      </c>
      <c r="GO249" s="17" t="str">
        <f t="shared" si="686"/>
        <v/>
      </c>
      <c r="GP249" s="17" t="str">
        <f t="shared" si="686"/>
        <v/>
      </c>
      <c r="GQ249" s="17" t="str">
        <f t="shared" si="686"/>
        <v/>
      </c>
      <c r="GR249" s="17" t="str">
        <f t="shared" si="686"/>
        <v/>
      </c>
      <c r="GS249" s="17" t="str">
        <f t="shared" si="686"/>
        <v/>
      </c>
      <c r="GT249" s="17" t="str">
        <f t="shared" si="686"/>
        <v/>
      </c>
      <c r="GU249" s="17" t="str">
        <f t="shared" ref="GU249:HD263" si="687">IF(AND($S249&lt;&gt;"",GU$6&gt;=$R249,GU$6&lt;=$S249),IF($E249="",IF($F249="",6,5),4),IF((GU$6&gt;=$O249)*AND(GU$6&lt;=$P249),IF($E249="",IF($F249="",3,2),1),""))</f>
        <v/>
      </c>
      <c r="GV249" s="17" t="str">
        <f t="shared" si="687"/>
        <v/>
      </c>
      <c r="GW249" s="17" t="str">
        <f t="shared" si="687"/>
        <v/>
      </c>
      <c r="GX249" s="17" t="str">
        <f t="shared" si="687"/>
        <v/>
      </c>
      <c r="GY249" s="17" t="str">
        <f t="shared" si="687"/>
        <v/>
      </c>
      <c r="GZ249" s="17" t="str">
        <f t="shared" si="687"/>
        <v/>
      </c>
      <c r="HA249" s="17" t="str">
        <f t="shared" si="687"/>
        <v/>
      </c>
      <c r="HB249" s="17" t="str">
        <f t="shared" si="687"/>
        <v/>
      </c>
      <c r="HC249" s="17" t="str">
        <f t="shared" si="687"/>
        <v/>
      </c>
      <c r="HD249" s="17" t="str">
        <f t="shared" si="687"/>
        <v/>
      </c>
      <c r="HE249" s="17" t="str">
        <f t="shared" ref="HE249:HN263" si="688">IF(AND($S249&lt;&gt;"",HE$6&gt;=$R249,HE$6&lt;=$S249),IF($E249="",IF($F249="",6,5),4),IF((HE$6&gt;=$O249)*AND(HE$6&lt;=$P249),IF($E249="",IF($F249="",3,2),1),""))</f>
        <v/>
      </c>
      <c r="HF249" s="17" t="str">
        <f t="shared" si="688"/>
        <v/>
      </c>
      <c r="HG249" s="17" t="str">
        <f t="shared" si="688"/>
        <v/>
      </c>
      <c r="HH249" s="17" t="str">
        <f t="shared" si="688"/>
        <v/>
      </c>
      <c r="HI249" s="17" t="str">
        <f t="shared" si="688"/>
        <v/>
      </c>
      <c r="HJ249" s="17" t="str">
        <f t="shared" si="688"/>
        <v/>
      </c>
      <c r="HK249" s="17" t="str">
        <f t="shared" si="688"/>
        <v/>
      </c>
      <c r="HL249" s="17" t="str">
        <f t="shared" si="688"/>
        <v/>
      </c>
      <c r="HM249" s="17" t="str">
        <f t="shared" si="688"/>
        <v/>
      </c>
      <c r="HN249" s="17" t="str">
        <f t="shared" si="688"/>
        <v/>
      </c>
      <c r="HO249" s="17" t="str">
        <f t="shared" ref="HO249:HX263" si="689">IF(AND($S249&lt;&gt;"",HO$6&gt;=$R249,HO$6&lt;=$S249),IF($E249="",IF($F249="",6,5),4),IF((HO$6&gt;=$O249)*AND(HO$6&lt;=$P249),IF($E249="",IF($F249="",3,2),1),""))</f>
        <v/>
      </c>
      <c r="HP249" s="17" t="str">
        <f t="shared" si="689"/>
        <v/>
      </c>
      <c r="HQ249" s="17" t="str">
        <f t="shared" si="689"/>
        <v/>
      </c>
      <c r="HR249" s="17" t="str">
        <f t="shared" si="689"/>
        <v/>
      </c>
      <c r="HS249" s="17" t="str">
        <f t="shared" si="689"/>
        <v/>
      </c>
      <c r="HT249" s="17" t="str">
        <f t="shared" si="689"/>
        <v/>
      </c>
      <c r="HU249" s="17" t="str">
        <f t="shared" si="689"/>
        <v/>
      </c>
      <c r="HV249" s="17" t="str">
        <f t="shared" si="689"/>
        <v/>
      </c>
      <c r="HW249" s="17" t="str">
        <f t="shared" si="689"/>
        <v/>
      </c>
      <c r="HX249" s="17" t="str">
        <f t="shared" si="689"/>
        <v/>
      </c>
      <c r="HY249" s="17" t="str">
        <f t="shared" ref="HY249:IH263" si="690">IF(AND($S249&lt;&gt;"",HY$6&gt;=$R249,HY$6&lt;=$S249),IF($E249="",IF($F249="",6,5),4),IF((HY$6&gt;=$O249)*AND(HY$6&lt;=$P249),IF($E249="",IF($F249="",3,2),1),""))</f>
        <v/>
      </c>
      <c r="HZ249" s="17" t="str">
        <f t="shared" si="690"/>
        <v/>
      </c>
      <c r="IA249" s="17" t="str">
        <f t="shared" si="690"/>
        <v/>
      </c>
      <c r="IB249" s="17" t="str">
        <f t="shared" si="690"/>
        <v/>
      </c>
      <c r="IC249" s="17" t="str">
        <f t="shared" si="690"/>
        <v/>
      </c>
      <c r="ID249" s="17" t="str">
        <f t="shared" si="690"/>
        <v/>
      </c>
      <c r="IE249" s="17" t="str">
        <f t="shared" si="690"/>
        <v/>
      </c>
      <c r="IF249" s="17" t="str">
        <f t="shared" si="690"/>
        <v/>
      </c>
      <c r="IG249" s="17" t="str">
        <f t="shared" si="690"/>
        <v/>
      </c>
      <c r="IH249" s="17" t="str">
        <f t="shared" si="690"/>
        <v/>
      </c>
      <c r="II249" s="17" t="str">
        <f t="shared" ref="II249:IR263" si="691">IF(AND($S249&lt;&gt;"",II$6&gt;=$R249,II$6&lt;=$S249),IF($E249="",IF($F249="",6,5),4),IF((II$6&gt;=$O249)*AND(II$6&lt;=$P249),IF($E249="",IF($F249="",3,2),1),""))</f>
        <v/>
      </c>
      <c r="IJ249" s="17" t="str">
        <f t="shared" si="691"/>
        <v/>
      </c>
      <c r="IK249" s="17" t="str">
        <f t="shared" si="691"/>
        <v/>
      </c>
      <c r="IL249" s="17" t="str">
        <f t="shared" si="691"/>
        <v/>
      </c>
      <c r="IM249" s="17" t="str">
        <f t="shared" si="691"/>
        <v/>
      </c>
      <c r="IN249" s="17" t="str">
        <f t="shared" si="691"/>
        <v/>
      </c>
      <c r="IO249" s="17" t="str">
        <f t="shared" si="691"/>
        <v/>
      </c>
      <c r="IP249" s="17" t="str">
        <f t="shared" si="691"/>
        <v/>
      </c>
      <c r="IQ249" s="17" t="str">
        <f t="shared" si="691"/>
        <v/>
      </c>
      <c r="IR249" s="17" t="str">
        <f t="shared" si="691"/>
        <v/>
      </c>
      <c r="IS249" s="17" t="str">
        <f t="shared" ref="IS249:JD263" si="692">IF(AND($S249&lt;&gt;"",IS$6&gt;=$R249,IS$6&lt;=$S249),IF($E249="",IF($F249="",6,5),4),IF((IS$6&gt;=$O249)*AND(IS$6&lt;=$P249),IF($E249="",IF($F249="",3,2),1),""))</f>
        <v/>
      </c>
      <c r="IT249" s="17" t="str">
        <f t="shared" si="692"/>
        <v/>
      </c>
      <c r="IU249" s="17" t="str">
        <f t="shared" si="692"/>
        <v/>
      </c>
      <c r="IV249" s="17" t="str">
        <f t="shared" si="692"/>
        <v/>
      </c>
      <c r="IW249" s="17" t="str">
        <f t="shared" si="692"/>
        <v/>
      </c>
      <c r="IX249" s="17" t="str">
        <f t="shared" si="692"/>
        <v/>
      </c>
      <c r="IY249" s="17" t="str">
        <f t="shared" si="692"/>
        <v/>
      </c>
      <c r="IZ249" s="17" t="str">
        <f t="shared" si="692"/>
        <v/>
      </c>
      <c r="JA249" s="17" t="str">
        <f t="shared" si="692"/>
        <v/>
      </c>
      <c r="JB249" s="17" t="str">
        <f t="shared" si="692"/>
        <v/>
      </c>
      <c r="JC249" s="17" t="str">
        <f t="shared" si="692"/>
        <v/>
      </c>
      <c r="JD249" s="17" t="str">
        <f t="shared" si="692"/>
        <v/>
      </c>
    </row>
    <row r="250" spans="1:264" ht="15.75" hidden="1" customHeight="1">
      <c r="A250" s="80"/>
      <c r="B250" s="80"/>
      <c r="C250" s="80"/>
      <c r="D250" s="142" t="s">
        <v>400</v>
      </c>
      <c r="E250" s="141"/>
      <c r="F250" s="106"/>
      <c r="G250" s="106" t="s">
        <v>384</v>
      </c>
      <c r="H250" s="106"/>
      <c r="I250" s="106"/>
      <c r="J250" s="107"/>
      <c r="K250" s="108"/>
      <c r="L250" s="109"/>
      <c r="M250" s="119"/>
      <c r="N250" s="35" t="str">
        <f t="shared" si="649"/>
        <v/>
      </c>
      <c r="O250" s="110"/>
      <c r="P250" s="110"/>
      <c r="Q250" s="35">
        <f t="shared" si="650"/>
        <v>1</v>
      </c>
      <c r="R250" s="110">
        <v>44144</v>
      </c>
      <c r="S250" s="110">
        <v>44144</v>
      </c>
      <c r="T250" s="111">
        <v>1</v>
      </c>
      <c r="U250" s="111">
        <v>1</v>
      </c>
      <c r="V250" s="34" t="str">
        <f t="shared" si="513"/>
        <v/>
      </c>
      <c r="W250" s="17" t="str">
        <f t="shared" si="672"/>
        <v/>
      </c>
      <c r="X250" s="17" t="str">
        <f t="shared" si="672"/>
        <v/>
      </c>
      <c r="Y250" s="17" t="str">
        <f t="shared" si="672"/>
        <v/>
      </c>
      <c r="Z250" s="17" t="str">
        <f t="shared" si="672"/>
        <v/>
      </c>
      <c r="AA250" s="17" t="str">
        <f t="shared" si="672"/>
        <v/>
      </c>
      <c r="AB250" s="17" t="str">
        <f t="shared" si="672"/>
        <v/>
      </c>
      <c r="AC250" s="17" t="str">
        <f t="shared" si="672"/>
        <v/>
      </c>
      <c r="AD250" s="17" t="str">
        <f t="shared" si="672"/>
        <v/>
      </c>
      <c r="AE250" s="17" t="str">
        <f t="shared" si="672"/>
        <v/>
      </c>
      <c r="AF250" s="17" t="str">
        <f t="shared" si="672"/>
        <v/>
      </c>
      <c r="AG250" s="17" t="str">
        <f t="shared" si="673"/>
        <v/>
      </c>
      <c r="AH250" s="17" t="str">
        <f t="shared" si="673"/>
        <v/>
      </c>
      <c r="AI250" s="17" t="str">
        <f t="shared" si="673"/>
        <v/>
      </c>
      <c r="AJ250" s="17" t="str">
        <f t="shared" si="673"/>
        <v/>
      </c>
      <c r="AK250" s="17" t="str">
        <f t="shared" si="673"/>
        <v/>
      </c>
      <c r="AL250" s="17" t="str">
        <f t="shared" si="673"/>
        <v/>
      </c>
      <c r="AM250" s="17" t="str">
        <f t="shared" si="673"/>
        <v/>
      </c>
      <c r="AN250" s="17" t="str">
        <f t="shared" si="673"/>
        <v/>
      </c>
      <c r="AO250" s="17" t="str">
        <f t="shared" si="673"/>
        <v/>
      </c>
      <c r="AP250" s="17" t="str">
        <f t="shared" si="673"/>
        <v/>
      </c>
      <c r="AQ250" s="17" t="str">
        <f t="shared" si="674"/>
        <v/>
      </c>
      <c r="AR250" s="17" t="str">
        <f t="shared" si="674"/>
        <v/>
      </c>
      <c r="AS250" s="17" t="str">
        <f t="shared" si="674"/>
        <v/>
      </c>
      <c r="AT250" s="17" t="str">
        <f t="shared" si="674"/>
        <v/>
      </c>
      <c r="AU250" s="17" t="str">
        <f t="shared" si="674"/>
        <v/>
      </c>
      <c r="AV250" s="17" t="str">
        <f t="shared" si="674"/>
        <v/>
      </c>
      <c r="AW250" s="17" t="str">
        <f t="shared" si="674"/>
        <v/>
      </c>
      <c r="AX250" s="17" t="str">
        <f t="shared" si="674"/>
        <v/>
      </c>
      <c r="AY250" s="17" t="str">
        <f t="shared" si="674"/>
        <v/>
      </c>
      <c r="AZ250" s="17" t="str">
        <f t="shared" si="674"/>
        <v/>
      </c>
      <c r="BA250" s="17" t="str">
        <f t="shared" si="675"/>
        <v/>
      </c>
      <c r="BB250" s="17" t="str">
        <f t="shared" si="675"/>
        <v/>
      </c>
      <c r="BC250" s="17" t="str">
        <f t="shared" si="675"/>
        <v/>
      </c>
      <c r="BD250" s="17" t="str">
        <f t="shared" si="675"/>
        <v/>
      </c>
      <c r="BE250" s="17" t="str">
        <f t="shared" si="675"/>
        <v/>
      </c>
      <c r="BF250" s="17" t="str">
        <f t="shared" si="675"/>
        <v/>
      </c>
      <c r="BG250" s="17" t="str">
        <f t="shared" si="675"/>
        <v/>
      </c>
      <c r="BH250" s="17" t="str">
        <f t="shared" si="675"/>
        <v/>
      </c>
      <c r="BI250" s="17" t="str">
        <f t="shared" si="675"/>
        <v/>
      </c>
      <c r="BJ250" s="17">
        <f t="shared" si="675"/>
        <v>6</v>
      </c>
      <c r="BK250" s="17" t="str">
        <f t="shared" si="676"/>
        <v/>
      </c>
      <c r="BL250" s="17" t="str">
        <f t="shared" si="676"/>
        <v/>
      </c>
      <c r="BM250" s="17" t="str">
        <f t="shared" si="676"/>
        <v/>
      </c>
      <c r="BN250" s="17" t="str">
        <f t="shared" si="676"/>
        <v/>
      </c>
      <c r="BO250" s="17" t="str">
        <f t="shared" si="676"/>
        <v/>
      </c>
      <c r="BP250" s="17" t="str">
        <f t="shared" si="676"/>
        <v/>
      </c>
      <c r="BQ250" s="17" t="str">
        <f t="shared" si="676"/>
        <v/>
      </c>
      <c r="BR250" s="17" t="str">
        <f t="shared" si="676"/>
        <v/>
      </c>
      <c r="BS250" s="17" t="str">
        <f t="shared" si="676"/>
        <v/>
      </c>
      <c r="BT250" s="17" t="str">
        <f t="shared" si="676"/>
        <v/>
      </c>
      <c r="BU250" s="17" t="str">
        <f t="shared" si="677"/>
        <v/>
      </c>
      <c r="BV250" s="17" t="str">
        <f t="shared" si="677"/>
        <v/>
      </c>
      <c r="BW250" s="17" t="str">
        <f t="shared" si="677"/>
        <v/>
      </c>
      <c r="BX250" s="17" t="str">
        <f t="shared" si="677"/>
        <v/>
      </c>
      <c r="BY250" s="17" t="str">
        <f t="shared" si="677"/>
        <v/>
      </c>
      <c r="BZ250" s="17" t="str">
        <f t="shared" si="677"/>
        <v/>
      </c>
      <c r="CA250" s="17" t="str">
        <f t="shared" si="677"/>
        <v/>
      </c>
      <c r="CB250" s="17" t="str">
        <f t="shared" si="677"/>
        <v/>
      </c>
      <c r="CC250" s="17" t="str">
        <f t="shared" si="677"/>
        <v/>
      </c>
      <c r="CD250" s="17" t="str">
        <f t="shared" si="677"/>
        <v/>
      </c>
      <c r="CE250" s="17" t="str">
        <f t="shared" si="677"/>
        <v/>
      </c>
      <c r="CF250" s="17" t="s">
        <v>32</v>
      </c>
      <c r="CG250" s="17" t="s">
        <v>32</v>
      </c>
      <c r="CH250" s="17" t="s">
        <v>32</v>
      </c>
      <c r="CI250" s="17" t="s">
        <v>32</v>
      </c>
      <c r="CJ250" s="17" t="s">
        <v>32</v>
      </c>
      <c r="CK250" s="17" t="s">
        <v>32</v>
      </c>
      <c r="CL250" s="17" t="s">
        <v>32</v>
      </c>
      <c r="CM250" s="17" t="s">
        <v>32</v>
      </c>
      <c r="CN250" s="17" t="s">
        <v>32</v>
      </c>
      <c r="CO250" s="17" t="s">
        <v>32</v>
      </c>
      <c r="CP250" s="17" t="s">
        <v>32</v>
      </c>
      <c r="CQ250" s="17" t="s">
        <v>32</v>
      </c>
      <c r="CR250" s="17" t="s">
        <v>32</v>
      </c>
      <c r="CS250" s="17" t="s">
        <v>32</v>
      </c>
      <c r="CT250" s="17" t="s">
        <v>32</v>
      </c>
      <c r="CU250" s="17" t="s">
        <v>32</v>
      </c>
      <c r="CV250" s="17" t="s">
        <v>32</v>
      </c>
      <c r="CW250" s="17" t="s">
        <v>32</v>
      </c>
      <c r="CX250" s="17" t="s">
        <v>32</v>
      </c>
      <c r="CY250" s="17" t="s">
        <v>32</v>
      </c>
      <c r="CZ250" s="17" t="s">
        <v>32</v>
      </c>
      <c r="DA250" s="17" t="s">
        <v>32</v>
      </c>
      <c r="DB250" s="17" t="s">
        <v>32</v>
      </c>
      <c r="DC250" s="17" t="s">
        <v>32</v>
      </c>
      <c r="DD250" s="17" t="s">
        <v>32</v>
      </c>
      <c r="DE250" s="17" t="str">
        <f t="shared" si="678"/>
        <v/>
      </c>
      <c r="DF250" s="17" t="str">
        <f t="shared" si="678"/>
        <v/>
      </c>
      <c r="DG250" s="17" t="str">
        <f t="shared" si="678"/>
        <v/>
      </c>
      <c r="DH250" s="17" t="str">
        <f t="shared" si="678"/>
        <v/>
      </c>
      <c r="DI250" s="17" t="str">
        <f t="shared" si="678"/>
        <v/>
      </c>
      <c r="DJ250" s="17" t="str">
        <f t="shared" si="678"/>
        <v/>
      </c>
      <c r="DK250" s="17" t="str">
        <f t="shared" si="678"/>
        <v/>
      </c>
      <c r="DL250" s="17" t="str">
        <f t="shared" si="678"/>
        <v/>
      </c>
      <c r="DM250" s="17" t="str">
        <f t="shared" si="678"/>
        <v/>
      </c>
      <c r="DN250" s="17" t="str">
        <f t="shared" si="678"/>
        <v/>
      </c>
      <c r="DO250" s="17" t="str">
        <f t="shared" si="679"/>
        <v/>
      </c>
      <c r="DP250" s="17" t="str">
        <f t="shared" si="679"/>
        <v/>
      </c>
      <c r="DQ250" s="17" t="str">
        <f t="shared" si="679"/>
        <v/>
      </c>
      <c r="DR250" s="17" t="str">
        <f t="shared" si="679"/>
        <v/>
      </c>
      <c r="DS250" s="17" t="str">
        <f t="shared" si="679"/>
        <v/>
      </c>
      <c r="DT250" s="17" t="str">
        <f t="shared" si="679"/>
        <v/>
      </c>
      <c r="DU250" s="17" t="str">
        <f t="shared" si="679"/>
        <v/>
      </c>
      <c r="DV250" s="17" t="str">
        <f t="shared" si="679"/>
        <v/>
      </c>
      <c r="DW250" s="17" t="s">
        <v>32</v>
      </c>
      <c r="DX250" s="17" t="s">
        <v>32</v>
      </c>
      <c r="DY250" s="17" t="s">
        <v>32</v>
      </c>
      <c r="DZ250" s="17" t="s">
        <v>32</v>
      </c>
      <c r="EA250" s="17" t="s">
        <v>32</v>
      </c>
      <c r="EB250" s="17" t="s">
        <v>32</v>
      </c>
      <c r="EC250" s="17" t="str">
        <f t="shared" si="680"/>
        <v/>
      </c>
      <c r="ED250" s="17" t="str">
        <f t="shared" si="680"/>
        <v/>
      </c>
      <c r="EE250" s="17" t="str">
        <f t="shared" si="680"/>
        <v/>
      </c>
      <c r="EF250" s="17" t="str">
        <f t="shared" si="680"/>
        <v/>
      </c>
      <c r="EG250" s="17" t="str">
        <f t="shared" si="680"/>
        <v/>
      </c>
      <c r="EH250" s="17" t="str">
        <f t="shared" si="680"/>
        <v/>
      </c>
      <c r="EI250" s="17" t="str">
        <f t="shared" si="680"/>
        <v/>
      </c>
      <c r="EJ250" s="17" t="str">
        <f t="shared" si="680"/>
        <v/>
      </c>
      <c r="EK250" s="17" t="str">
        <f t="shared" si="680"/>
        <v/>
      </c>
      <c r="EL250" s="17" t="str">
        <f t="shared" si="680"/>
        <v/>
      </c>
      <c r="EM250" s="17" t="str">
        <f t="shared" si="681"/>
        <v/>
      </c>
      <c r="EN250" s="17" t="str">
        <f t="shared" si="681"/>
        <v/>
      </c>
      <c r="EO250" s="17" t="str">
        <f t="shared" si="681"/>
        <v/>
      </c>
      <c r="EP250" s="17" t="str">
        <f t="shared" si="681"/>
        <v/>
      </c>
      <c r="EQ250" s="17" t="str">
        <f t="shared" si="681"/>
        <v/>
      </c>
      <c r="ER250" s="17" t="str">
        <f t="shared" si="681"/>
        <v/>
      </c>
      <c r="ES250" s="17" t="str">
        <f t="shared" si="681"/>
        <v/>
      </c>
      <c r="ET250" s="17" t="str">
        <f t="shared" si="681"/>
        <v/>
      </c>
      <c r="EU250" s="17" t="str">
        <f t="shared" si="681"/>
        <v/>
      </c>
      <c r="EV250" s="17" t="str">
        <f t="shared" si="681"/>
        <v/>
      </c>
      <c r="EW250" s="17" t="str">
        <f t="shared" si="682"/>
        <v/>
      </c>
      <c r="EX250" s="17" t="str">
        <f t="shared" si="682"/>
        <v/>
      </c>
      <c r="EY250" s="17" t="str">
        <f t="shared" si="682"/>
        <v/>
      </c>
      <c r="EZ250" s="17" t="str">
        <f t="shared" si="682"/>
        <v/>
      </c>
      <c r="FA250" s="17" t="str">
        <f t="shared" si="682"/>
        <v/>
      </c>
      <c r="FB250" s="17" t="str">
        <f t="shared" si="682"/>
        <v/>
      </c>
      <c r="FC250" s="17" t="str">
        <f t="shared" si="682"/>
        <v/>
      </c>
      <c r="FD250" s="17" t="str">
        <f t="shared" si="682"/>
        <v/>
      </c>
      <c r="FE250" s="17" t="str">
        <f t="shared" si="682"/>
        <v/>
      </c>
      <c r="FF250" s="17" t="str">
        <f t="shared" si="682"/>
        <v/>
      </c>
      <c r="FG250" s="17" t="str">
        <f t="shared" si="683"/>
        <v/>
      </c>
      <c r="FH250" s="17" t="str">
        <f t="shared" si="683"/>
        <v/>
      </c>
      <c r="FI250" s="17" t="str">
        <f t="shared" si="683"/>
        <v/>
      </c>
      <c r="FJ250" s="17" t="str">
        <f t="shared" si="683"/>
        <v/>
      </c>
      <c r="FK250" s="17" t="str">
        <f t="shared" si="683"/>
        <v/>
      </c>
      <c r="FL250" s="17" t="str">
        <f t="shared" si="683"/>
        <v/>
      </c>
      <c r="FM250" s="17" t="str">
        <f t="shared" si="683"/>
        <v/>
      </c>
      <c r="FN250" s="17" t="str">
        <f t="shared" si="683"/>
        <v/>
      </c>
      <c r="FO250" s="17" t="str">
        <f t="shared" si="683"/>
        <v/>
      </c>
      <c r="FP250" s="17" t="str">
        <f t="shared" si="683"/>
        <v/>
      </c>
      <c r="FQ250" s="17" t="str">
        <f t="shared" si="684"/>
        <v/>
      </c>
      <c r="FR250" s="17" t="str">
        <f t="shared" si="684"/>
        <v/>
      </c>
      <c r="FS250" s="17" t="str">
        <f t="shared" si="684"/>
        <v/>
      </c>
      <c r="FT250" s="17" t="str">
        <f t="shared" si="684"/>
        <v/>
      </c>
      <c r="FU250" s="17" t="str">
        <f t="shared" si="684"/>
        <v/>
      </c>
      <c r="FV250" s="17" t="str">
        <f t="shared" si="684"/>
        <v/>
      </c>
      <c r="FW250" s="17" t="str">
        <f t="shared" si="684"/>
        <v/>
      </c>
      <c r="FX250" s="17" t="str">
        <f t="shared" si="684"/>
        <v/>
      </c>
      <c r="FY250" s="17" t="str">
        <f t="shared" si="684"/>
        <v/>
      </c>
      <c r="FZ250" s="17" t="str">
        <f t="shared" si="684"/>
        <v/>
      </c>
      <c r="GA250" s="17" t="str">
        <f t="shared" si="685"/>
        <v/>
      </c>
      <c r="GB250" s="17" t="str">
        <f t="shared" si="685"/>
        <v/>
      </c>
      <c r="GC250" s="17" t="str">
        <f t="shared" si="685"/>
        <v/>
      </c>
      <c r="GD250" s="17" t="str">
        <f t="shared" si="685"/>
        <v/>
      </c>
      <c r="GE250" s="17" t="str">
        <f t="shared" si="685"/>
        <v/>
      </c>
      <c r="GF250" s="17" t="str">
        <f t="shared" si="685"/>
        <v/>
      </c>
      <c r="GG250" s="17" t="str">
        <f t="shared" si="685"/>
        <v/>
      </c>
      <c r="GH250" s="17" t="str">
        <f t="shared" si="685"/>
        <v/>
      </c>
      <c r="GI250" s="17" t="str">
        <f t="shared" si="685"/>
        <v/>
      </c>
      <c r="GJ250" s="17" t="str">
        <f t="shared" si="685"/>
        <v/>
      </c>
      <c r="GK250" s="17" t="str">
        <f t="shared" si="686"/>
        <v/>
      </c>
      <c r="GL250" s="17" t="str">
        <f t="shared" si="686"/>
        <v/>
      </c>
      <c r="GM250" s="17" t="str">
        <f t="shared" si="686"/>
        <v/>
      </c>
      <c r="GN250" s="17" t="str">
        <f t="shared" si="686"/>
        <v/>
      </c>
      <c r="GO250" s="17" t="str">
        <f t="shared" si="686"/>
        <v/>
      </c>
      <c r="GP250" s="17" t="str">
        <f t="shared" si="686"/>
        <v/>
      </c>
      <c r="GQ250" s="17" t="str">
        <f t="shared" si="686"/>
        <v/>
      </c>
      <c r="GR250" s="17" t="str">
        <f t="shared" si="686"/>
        <v/>
      </c>
      <c r="GS250" s="17" t="str">
        <f t="shared" si="686"/>
        <v/>
      </c>
      <c r="GT250" s="17" t="str">
        <f t="shared" si="686"/>
        <v/>
      </c>
      <c r="GU250" s="17" t="str">
        <f t="shared" si="687"/>
        <v/>
      </c>
      <c r="GV250" s="17" t="str">
        <f t="shared" si="687"/>
        <v/>
      </c>
      <c r="GW250" s="17" t="str">
        <f t="shared" si="687"/>
        <v/>
      </c>
      <c r="GX250" s="17" t="str">
        <f t="shared" si="687"/>
        <v/>
      </c>
      <c r="GY250" s="17" t="str">
        <f t="shared" si="687"/>
        <v/>
      </c>
      <c r="GZ250" s="17" t="str">
        <f t="shared" si="687"/>
        <v/>
      </c>
      <c r="HA250" s="17" t="str">
        <f t="shared" si="687"/>
        <v/>
      </c>
      <c r="HB250" s="17" t="str">
        <f t="shared" si="687"/>
        <v/>
      </c>
      <c r="HC250" s="17" t="str">
        <f t="shared" si="687"/>
        <v/>
      </c>
      <c r="HD250" s="17" t="str">
        <f t="shared" si="687"/>
        <v/>
      </c>
      <c r="HE250" s="17" t="str">
        <f t="shared" si="688"/>
        <v/>
      </c>
      <c r="HF250" s="17" t="str">
        <f t="shared" si="688"/>
        <v/>
      </c>
      <c r="HG250" s="17" t="str">
        <f t="shared" si="688"/>
        <v/>
      </c>
      <c r="HH250" s="17" t="str">
        <f t="shared" si="688"/>
        <v/>
      </c>
      <c r="HI250" s="17" t="str">
        <f t="shared" si="688"/>
        <v/>
      </c>
      <c r="HJ250" s="17" t="str">
        <f t="shared" si="688"/>
        <v/>
      </c>
      <c r="HK250" s="17" t="str">
        <f t="shared" si="688"/>
        <v/>
      </c>
      <c r="HL250" s="17" t="str">
        <f t="shared" si="688"/>
        <v/>
      </c>
      <c r="HM250" s="17" t="str">
        <f t="shared" si="688"/>
        <v/>
      </c>
      <c r="HN250" s="17" t="str">
        <f t="shared" si="688"/>
        <v/>
      </c>
      <c r="HO250" s="17" t="str">
        <f t="shared" si="689"/>
        <v/>
      </c>
      <c r="HP250" s="17" t="str">
        <f t="shared" si="689"/>
        <v/>
      </c>
      <c r="HQ250" s="17" t="str">
        <f t="shared" si="689"/>
        <v/>
      </c>
      <c r="HR250" s="17" t="str">
        <f t="shared" si="689"/>
        <v/>
      </c>
      <c r="HS250" s="17" t="str">
        <f t="shared" si="689"/>
        <v/>
      </c>
      <c r="HT250" s="17" t="str">
        <f t="shared" si="689"/>
        <v/>
      </c>
      <c r="HU250" s="17" t="str">
        <f t="shared" si="689"/>
        <v/>
      </c>
      <c r="HV250" s="17" t="str">
        <f t="shared" si="689"/>
        <v/>
      </c>
      <c r="HW250" s="17" t="str">
        <f t="shared" si="689"/>
        <v/>
      </c>
      <c r="HX250" s="17" t="str">
        <f t="shared" si="689"/>
        <v/>
      </c>
      <c r="HY250" s="17" t="str">
        <f t="shared" si="690"/>
        <v/>
      </c>
      <c r="HZ250" s="17" t="str">
        <f t="shared" si="690"/>
        <v/>
      </c>
      <c r="IA250" s="17" t="str">
        <f t="shared" si="690"/>
        <v/>
      </c>
      <c r="IB250" s="17" t="str">
        <f t="shared" si="690"/>
        <v/>
      </c>
      <c r="IC250" s="17" t="str">
        <f t="shared" si="690"/>
        <v/>
      </c>
      <c r="ID250" s="17" t="str">
        <f t="shared" si="690"/>
        <v/>
      </c>
      <c r="IE250" s="17" t="str">
        <f t="shared" si="690"/>
        <v/>
      </c>
      <c r="IF250" s="17" t="str">
        <f t="shared" si="690"/>
        <v/>
      </c>
      <c r="IG250" s="17" t="str">
        <f t="shared" si="690"/>
        <v/>
      </c>
      <c r="IH250" s="17" t="str">
        <f t="shared" si="690"/>
        <v/>
      </c>
      <c r="II250" s="17" t="str">
        <f t="shared" si="691"/>
        <v/>
      </c>
      <c r="IJ250" s="17" t="str">
        <f t="shared" si="691"/>
        <v/>
      </c>
      <c r="IK250" s="17" t="str">
        <f t="shared" si="691"/>
        <v/>
      </c>
      <c r="IL250" s="17" t="str">
        <f t="shared" si="691"/>
        <v/>
      </c>
      <c r="IM250" s="17" t="str">
        <f t="shared" si="691"/>
        <v/>
      </c>
      <c r="IN250" s="17" t="str">
        <f t="shared" si="691"/>
        <v/>
      </c>
      <c r="IO250" s="17" t="str">
        <f t="shared" si="691"/>
        <v/>
      </c>
      <c r="IP250" s="17" t="str">
        <f t="shared" si="691"/>
        <v/>
      </c>
      <c r="IQ250" s="17" t="str">
        <f t="shared" si="691"/>
        <v/>
      </c>
      <c r="IR250" s="17" t="str">
        <f t="shared" si="691"/>
        <v/>
      </c>
      <c r="IS250" s="17" t="str">
        <f t="shared" si="692"/>
        <v/>
      </c>
      <c r="IT250" s="17" t="str">
        <f t="shared" si="692"/>
        <v/>
      </c>
      <c r="IU250" s="17" t="str">
        <f t="shared" si="692"/>
        <v/>
      </c>
      <c r="IV250" s="17" t="str">
        <f t="shared" si="692"/>
        <v/>
      </c>
      <c r="IW250" s="17" t="str">
        <f t="shared" si="692"/>
        <v/>
      </c>
      <c r="IX250" s="17" t="str">
        <f t="shared" si="692"/>
        <v/>
      </c>
      <c r="IY250" s="17" t="str">
        <f t="shared" si="692"/>
        <v/>
      </c>
      <c r="IZ250" s="17" t="str">
        <f t="shared" si="692"/>
        <v/>
      </c>
      <c r="JA250" s="17" t="str">
        <f t="shared" si="692"/>
        <v/>
      </c>
      <c r="JB250" s="17" t="str">
        <f t="shared" si="692"/>
        <v/>
      </c>
      <c r="JC250" s="17" t="str">
        <f t="shared" si="692"/>
        <v/>
      </c>
      <c r="JD250" s="17" t="str">
        <f t="shared" si="692"/>
        <v/>
      </c>
    </row>
    <row r="251" spans="1:264" ht="15.75" hidden="1" customHeight="1">
      <c r="A251" s="80"/>
      <c r="B251" s="80"/>
      <c r="C251" s="80"/>
      <c r="D251" s="142" t="s">
        <v>401</v>
      </c>
      <c r="E251" s="141"/>
      <c r="F251" s="106"/>
      <c r="G251" s="106" t="s">
        <v>385</v>
      </c>
      <c r="H251" s="106"/>
      <c r="I251" s="106"/>
      <c r="J251" s="107"/>
      <c r="K251" s="108"/>
      <c r="L251" s="109"/>
      <c r="M251" s="119"/>
      <c r="N251" s="35" t="str">
        <f t="shared" si="649"/>
        <v/>
      </c>
      <c r="O251" s="110"/>
      <c r="P251" s="110"/>
      <c r="Q251" s="35">
        <f t="shared" si="650"/>
        <v>5</v>
      </c>
      <c r="R251" s="110">
        <v>44137</v>
      </c>
      <c r="S251" s="110">
        <v>44144</v>
      </c>
      <c r="T251" s="111">
        <v>1</v>
      </c>
      <c r="U251" s="111">
        <v>1</v>
      </c>
      <c r="V251" s="34" t="str">
        <f t="shared" si="513"/>
        <v/>
      </c>
      <c r="W251" s="17" t="str">
        <f t="shared" si="672"/>
        <v/>
      </c>
      <c r="X251" s="17" t="str">
        <f t="shared" si="672"/>
        <v/>
      </c>
      <c r="Y251" s="17" t="str">
        <f t="shared" si="672"/>
        <v/>
      </c>
      <c r="Z251" s="17" t="str">
        <f t="shared" si="672"/>
        <v/>
      </c>
      <c r="AA251" s="17" t="str">
        <f t="shared" si="672"/>
        <v/>
      </c>
      <c r="AB251" s="17" t="str">
        <f t="shared" si="672"/>
        <v/>
      </c>
      <c r="AC251" s="17" t="str">
        <f t="shared" si="672"/>
        <v/>
      </c>
      <c r="AD251" s="17" t="str">
        <f t="shared" si="672"/>
        <v/>
      </c>
      <c r="AE251" s="17" t="str">
        <f t="shared" si="672"/>
        <v/>
      </c>
      <c r="AF251" s="17" t="str">
        <f t="shared" si="672"/>
        <v/>
      </c>
      <c r="AG251" s="17" t="str">
        <f t="shared" si="673"/>
        <v/>
      </c>
      <c r="AH251" s="17" t="str">
        <f t="shared" si="673"/>
        <v/>
      </c>
      <c r="AI251" s="17" t="str">
        <f t="shared" si="673"/>
        <v/>
      </c>
      <c r="AJ251" s="17" t="str">
        <f t="shared" si="673"/>
        <v/>
      </c>
      <c r="AK251" s="17" t="str">
        <f t="shared" si="673"/>
        <v/>
      </c>
      <c r="AL251" s="17" t="str">
        <f t="shared" si="673"/>
        <v/>
      </c>
      <c r="AM251" s="17" t="str">
        <f t="shared" si="673"/>
        <v/>
      </c>
      <c r="AN251" s="17" t="str">
        <f t="shared" si="673"/>
        <v/>
      </c>
      <c r="AO251" s="17" t="str">
        <f t="shared" si="673"/>
        <v/>
      </c>
      <c r="AP251" s="17" t="str">
        <f t="shared" si="673"/>
        <v/>
      </c>
      <c r="AQ251" s="17" t="str">
        <f t="shared" si="674"/>
        <v/>
      </c>
      <c r="AR251" s="17" t="str">
        <f t="shared" si="674"/>
        <v/>
      </c>
      <c r="AS251" s="17" t="str">
        <f t="shared" si="674"/>
        <v/>
      </c>
      <c r="AT251" s="17" t="str">
        <f t="shared" si="674"/>
        <v/>
      </c>
      <c r="AU251" s="17" t="str">
        <f t="shared" si="674"/>
        <v/>
      </c>
      <c r="AV251" s="17" t="str">
        <f t="shared" si="674"/>
        <v/>
      </c>
      <c r="AW251" s="17" t="str">
        <f t="shared" si="674"/>
        <v/>
      </c>
      <c r="AX251" s="17" t="str">
        <f t="shared" si="674"/>
        <v/>
      </c>
      <c r="AY251" s="17" t="str">
        <f t="shared" si="674"/>
        <v/>
      </c>
      <c r="AZ251" s="17" t="str">
        <f t="shared" si="674"/>
        <v/>
      </c>
      <c r="BA251" s="17" t="str">
        <f t="shared" si="675"/>
        <v/>
      </c>
      <c r="BB251" s="17" t="str">
        <f t="shared" si="675"/>
        <v/>
      </c>
      <c r="BC251" s="17">
        <f t="shared" si="675"/>
        <v>6</v>
      </c>
      <c r="BD251" s="17">
        <f t="shared" si="675"/>
        <v>6</v>
      </c>
      <c r="BE251" s="17">
        <f t="shared" si="675"/>
        <v>6</v>
      </c>
      <c r="BF251" s="17">
        <f t="shared" si="675"/>
        <v>6</v>
      </c>
      <c r="BG251" s="17">
        <f t="shared" si="675"/>
        <v>6</v>
      </c>
      <c r="BH251" s="17">
        <f t="shared" si="675"/>
        <v>6</v>
      </c>
      <c r="BI251" s="17">
        <f t="shared" si="675"/>
        <v>6</v>
      </c>
      <c r="BJ251" s="17">
        <f t="shared" si="675"/>
        <v>6</v>
      </c>
      <c r="BK251" s="17" t="str">
        <f t="shared" si="676"/>
        <v/>
      </c>
      <c r="BL251" s="17" t="str">
        <f t="shared" si="676"/>
        <v/>
      </c>
      <c r="BM251" s="17" t="str">
        <f t="shared" si="676"/>
        <v/>
      </c>
      <c r="BN251" s="17" t="str">
        <f t="shared" si="676"/>
        <v/>
      </c>
      <c r="BO251" s="17" t="str">
        <f t="shared" si="676"/>
        <v/>
      </c>
      <c r="BP251" s="17" t="str">
        <f t="shared" si="676"/>
        <v/>
      </c>
      <c r="BQ251" s="17" t="str">
        <f t="shared" si="676"/>
        <v/>
      </c>
      <c r="BR251" s="17" t="str">
        <f t="shared" si="676"/>
        <v/>
      </c>
      <c r="BS251" s="17" t="str">
        <f t="shared" si="676"/>
        <v/>
      </c>
      <c r="BT251" s="17" t="str">
        <f t="shared" si="676"/>
        <v/>
      </c>
      <c r="BU251" s="17" t="str">
        <f t="shared" si="677"/>
        <v/>
      </c>
      <c r="BV251" s="17" t="str">
        <f t="shared" si="677"/>
        <v/>
      </c>
      <c r="BW251" s="17" t="str">
        <f t="shared" si="677"/>
        <v/>
      </c>
      <c r="BX251" s="17" t="str">
        <f t="shared" si="677"/>
        <v/>
      </c>
      <c r="BY251" s="17" t="str">
        <f t="shared" si="677"/>
        <v/>
      </c>
      <c r="BZ251" s="17" t="str">
        <f t="shared" si="677"/>
        <v/>
      </c>
      <c r="CA251" s="17" t="str">
        <f t="shared" si="677"/>
        <v/>
      </c>
      <c r="CB251" s="17" t="str">
        <f t="shared" si="677"/>
        <v/>
      </c>
      <c r="CC251" s="17" t="str">
        <f t="shared" si="677"/>
        <v/>
      </c>
      <c r="CD251" s="17" t="str">
        <f t="shared" si="677"/>
        <v/>
      </c>
      <c r="CE251" s="17" t="str">
        <f t="shared" si="677"/>
        <v/>
      </c>
      <c r="CF251" s="17" t="s">
        <v>32</v>
      </c>
      <c r="CG251" s="17" t="s">
        <v>32</v>
      </c>
      <c r="CH251" s="17" t="s">
        <v>32</v>
      </c>
      <c r="CI251" s="17" t="s">
        <v>32</v>
      </c>
      <c r="CJ251" s="17" t="s">
        <v>32</v>
      </c>
      <c r="CK251" s="17" t="s">
        <v>32</v>
      </c>
      <c r="CL251" s="17" t="s">
        <v>32</v>
      </c>
      <c r="CM251" s="17" t="s">
        <v>32</v>
      </c>
      <c r="CN251" s="17" t="s">
        <v>32</v>
      </c>
      <c r="CO251" s="17" t="s">
        <v>32</v>
      </c>
      <c r="CP251" s="17" t="s">
        <v>32</v>
      </c>
      <c r="CQ251" s="17" t="s">
        <v>32</v>
      </c>
      <c r="CR251" s="17" t="s">
        <v>32</v>
      </c>
      <c r="CS251" s="17" t="s">
        <v>32</v>
      </c>
      <c r="CT251" s="17" t="s">
        <v>32</v>
      </c>
      <c r="CU251" s="17" t="s">
        <v>32</v>
      </c>
      <c r="CV251" s="17" t="s">
        <v>32</v>
      </c>
      <c r="CW251" s="17" t="s">
        <v>32</v>
      </c>
      <c r="CX251" s="17" t="s">
        <v>32</v>
      </c>
      <c r="CY251" s="17" t="s">
        <v>32</v>
      </c>
      <c r="CZ251" s="17" t="s">
        <v>32</v>
      </c>
      <c r="DA251" s="17" t="s">
        <v>32</v>
      </c>
      <c r="DB251" s="17" t="s">
        <v>32</v>
      </c>
      <c r="DC251" s="17" t="s">
        <v>32</v>
      </c>
      <c r="DD251" s="17" t="s">
        <v>32</v>
      </c>
      <c r="DE251" s="17" t="str">
        <f t="shared" si="678"/>
        <v/>
      </c>
      <c r="DF251" s="17" t="str">
        <f t="shared" si="678"/>
        <v/>
      </c>
      <c r="DG251" s="17" t="str">
        <f t="shared" si="678"/>
        <v/>
      </c>
      <c r="DH251" s="17" t="str">
        <f t="shared" si="678"/>
        <v/>
      </c>
      <c r="DI251" s="17" t="str">
        <f t="shared" si="678"/>
        <v/>
      </c>
      <c r="DJ251" s="17" t="str">
        <f t="shared" si="678"/>
        <v/>
      </c>
      <c r="DK251" s="17" t="str">
        <f t="shared" si="678"/>
        <v/>
      </c>
      <c r="DL251" s="17" t="str">
        <f t="shared" si="678"/>
        <v/>
      </c>
      <c r="DM251" s="17" t="str">
        <f t="shared" si="678"/>
        <v/>
      </c>
      <c r="DN251" s="17" t="str">
        <f t="shared" si="678"/>
        <v/>
      </c>
      <c r="DO251" s="17" t="str">
        <f t="shared" si="679"/>
        <v/>
      </c>
      <c r="DP251" s="17" t="str">
        <f t="shared" si="679"/>
        <v/>
      </c>
      <c r="DQ251" s="17" t="str">
        <f t="shared" si="679"/>
        <v/>
      </c>
      <c r="DR251" s="17" t="str">
        <f t="shared" si="679"/>
        <v/>
      </c>
      <c r="DS251" s="17" t="str">
        <f t="shared" si="679"/>
        <v/>
      </c>
      <c r="DT251" s="17" t="str">
        <f t="shared" si="679"/>
        <v/>
      </c>
      <c r="DU251" s="17" t="str">
        <f t="shared" si="679"/>
        <v/>
      </c>
      <c r="DV251" s="17" t="str">
        <f t="shared" si="679"/>
        <v/>
      </c>
      <c r="DW251" s="17" t="s">
        <v>32</v>
      </c>
      <c r="DX251" s="17" t="s">
        <v>32</v>
      </c>
      <c r="DY251" s="17" t="s">
        <v>32</v>
      </c>
      <c r="DZ251" s="17" t="s">
        <v>32</v>
      </c>
      <c r="EA251" s="17" t="s">
        <v>32</v>
      </c>
      <c r="EB251" s="17" t="s">
        <v>32</v>
      </c>
      <c r="EC251" s="17" t="str">
        <f t="shared" si="680"/>
        <v/>
      </c>
      <c r="ED251" s="17" t="str">
        <f t="shared" si="680"/>
        <v/>
      </c>
      <c r="EE251" s="17" t="str">
        <f t="shared" si="680"/>
        <v/>
      </c>
      <c r="EF251" s="17" t="str">
        <f t="shared" si="680"/>
        <v/>
      </c>
      <c r="EG251" s="17" t="str">
        <f t="shared" si="680"/>
        <v/>
      </c>
      <c r="EH251" s="17" t="str">
        <f t="shared" si="680"/>
        <v/>
      </c>
      <c r="EI251" s="17" t="str">
        <f t="shared" si="680"/>
        <v/>
      </c>
      <c r="EJ251" s="17" t="str">
        <f t="shared" si="680"/>
        <v/>
      </c>
      <c r="EK251" s="17" t="str">
        <f t="shared" si="680"/>
        <v/>
      </c>
      <c r="EL251" s="17" t="str">
        <f t="shared" si="680"/>
        <v/>
      </c>
      <c r="EM251" s="17" t="str">
        <f t="shared" si="681"/>
        <v/>
      </c>
      <c r="EN251" s="17" t="str">
        <f t="shared" si="681"/>
        <v/>
      </c>
      <c r="EO251" s="17" t="str">
        <f t="shared" si="681"/>
        <v/>
      </c>
      <c r="EP251" s="17" t="str">
        <f t="shared" si="681"/>
        <v/>
      </c>
      <c r="EQ251" s="17" t="str">
        <f t="shared" si="681"/>
        <v/>
      </c>
      <c r="ER251" s="17" t="str">
        <f t="shared" si="681"/>
        <v/>
      </c>
      <c r="ES251" s="17" t="str">
        <f t="shared" si="681"/>
        <v/>
      </c>
      <c r="ET251" s="17" t="str">
        <f t="shared" si="681"/>
        <v/>
      </c>
      <c r="EU251" s="17" t="str">
        <f t="shared" si="681"/>
        <v/>
      </c>
      <c r="EV251" s="17" t="str">
        <f t="shared" si="681"/>
        <v/>
      </c>
      <c r="EW251" s="17" t="str">
        <f t="shared" si="682"/>
        <v/>
      </c>
      <c r="EX251" s="17" t="str">
        <f t="shared" si="682"/>
        <v/>
      </c>
      <c r="EY251" s="17" t="str">
        <f t="shared" si="682"/>
        <v/>
      </c>
      <c r="EZ251" s="17" t="str">
        <f t="shared" si="682"/>
        <v/>
      </c>
      <c r="FA251" s="17" t="str">
        <f t="shared" si="682"/>
        <v/>
      </c>
      <c r="FB251" s="17" t="str">
        <f t="shared" si="682"/>
        <v/>
      </c>
      <c r="FC251" s="17" t="str">
        <f t="shared" si="682"/>
        <v/>
      </c>
      <c r="FD251" s="17" t="str">
        <f t="shared" si="682"/>
        <v/>
      </c>
      <c r="FE251" s="17" t="str">
        <f t="shared" si="682"/>
        <v/>
      </c>
      <c r="FF251" s="17" t="str">
        <f t="shared" si="682"/>
        <v/>
      </c>
      <c r="FG251" s="17" t="str">
        <f t="shared" si="683"/>
        <v/>
      </c>
      <c r="FH251" s="17" t="str">
        <f t="shared" si="683"/>
        <v/>
      </c>
      <c r="FI251" s="17" t="str">
        <f t="shared" si="683"/>
        <v/>
      </c>
      <c r="FJ251" s="17" t="str">
        <f t="shared" si="683"/>
        <v/>
      </c>
      <c r="FK251" s="17" t="str">
        <f t="shared" si="683"/>
        <v/>
      </c>
      <c r="FL251" s="17" t="str">
        <f t="shared" si="683"/>
        <v/>
      </c>
      <c r="FM251" s="17" t="str">
        <f t="shared" si="683"/>
        <v/>
      </c>
      <c r="FN251" s="17" t="str">
        <f t="shared" si="683"/>
        <v/>
      </c>
      <c r="FO251" s="17" t="str">
        <f t="shared" si="683"/>
        <v/>
      </c>
      <c r="FP251" s="17" t="str">
        <f t="shared" si="683"/>
        <v/>
      </c>
      <c r="FQ251" s="17" t="str">
        <f t="shared" si="684"/>
        <v/>
      </c>
      <c r="FR251" s="17" t="str">
        <f t="shared" si="684"/>
        <v/>
      </c>
      <c r="FS251" s="17" t="str">
        <f t="shared" si="684"/>
        <v/>
      </c>
      <c r="FT251" s="17" t="str">
        <f t="shared" si="684"/>
        <v/>
      </c>
      <c r="FU251" s="17" t="str">
        <f t="shared" si="684"/>
        <v/>
      </c>
      <c r="FV251" s="17" t="str">
        <f t="shared" si="684"/>
        <v/>
      </c>
      <c r="FW251" s="17" t="str">
        <f t="shared" si="684"/>
        <v/>
      </c>
      <c r="FX251" s="17" t="str">
        <f t="shared" si="684"/>
        <v/>
      </c>
      <c r="FY251" s="17" t="str">
        <f t="shared" si="684"/>
        <v/>
      </c>
      <c r="FZ251" s="17" t="str">
        <f t="shared" si="684"/>
        <v/>
      </c>
      <c r="GA251" s="17" t="str">
        <f t="shared" si="685"/>
        <v/>
      </c>
      <c r="GB251" s="17" t="str">
        <f t="shared" si="685"/>
        <v/>
      </c>
      <c r="GC251" s="17" t="str">
        <f t="shared" si="685"/>
        <v/>
      </c>
      <c r="GD251" s="17" t="str">
        <f t="shared" si="685"/>
        <v/>
      </c>
      <c r="GE251" s="17" t="str">
        <f t="shared" si="685"/>
        <v/>
      </c>
      <c r="GF251" s="17" t="str">
        <f t="shared" si="685"/>
        <v/>
      </c>
      <c r="GG251" s="17" t="str">
        <f t="shared" si="685"/>
        <v/>
      </c>
      <c r="GH251" s="17" t="str">
        <f t="shared" si="685"/>
        <v/>
      </c>
      <c r="GI251" s="17" t="str">
        <f t="shared" si="685"/>
        <v/>
      </c>
      <c r="GJ251" s="17" t="str">
        <f t="shared" si="685"/>
        <v/>
      </c>
      <c r="GK251" s="17" t="str">
        <f t="shared" si="686"/>
        <v/>
      </c>
      <c r="GL251" s="17" t="str">
        <f t="shared" si="686"/>
        <v/>
      </c>
      <c r="GM251" s="17" t="str">
        <f t="shared" si="686"/>
        <v/>
      </c>
      <c r="GN251" s="17" t="str">
        <f t="shared" si="686"/>
        <v/>
      </c>
      <c r="GO251" s="17" t="str">
        <f t="shared" si="686"/>
        <v/>
      </c>
      <c r="GP251" s="17" t="str">
        <f t="shared" si="686"/>
        <v/>
      </c>
      <c r="GQ251" s="17" t="str">
        <f t="shared" si="686"/>
        <v/>
      </c>
      <c r="GR251" s="17" t="str">
        <f t="shared" si="686"/>
        <v/>
      </c>
      <c r="GS251" s="17" t="str">
        <f t="shared" si="686"/>
        <v/>
      </c>
      <c r="GT251" s="17" t="str">
        <f t="shared" si="686"/>
        <v/>
      </c>
      <c r="GU251" s="17" t="str">
        <f t="shared" si="687"/>
        <v/>
      </c>
      <c r="GV251" s="17" t="str">
        <f t="shared" si="687"/>
        <v/>
      </c>
      <c r="GW251" s="17" t="str">
        <f t="shared" si="687"/>
        <v/>
      </c>
      <c r="GX251" s="17" t="str">
        <f t="shared" si="687"/>
        <v/>
      </c>
      <c r="GY251" s="17" t="str">
        <f t="shared" si="687"/>
        <v/>
      </c>
      <c r="GZ251" s="17" t="str">
        <f t="shared" si="687"/>
        <v/>
      </c>
      <c r="HA251" s="17" t="str">
        <f t="shared" si="687"/>
        <v/>
      </c>
      <c r="HB251" s="17" t="str">
        <f t="shared" si="687"/>
        <v/>
      </c>
      <c r="HC251" s="17" t="str">
        <f t="shared" si="687"/>
        <v/>
      </c>
      <c r="HD251" s="17" t="str">
        <f t="shared" si="687"/>
        <v/>
      </c>
      <c r="HE251" s="17" t="str">
        <f t="shared" si="688"/>
        <v/>
      </c>
      <c r="HF251" s="17" t="str">
        <f t="shared" si="688"/>
        <v/>
      </c>
      <c r="HG251" s="17" t="str">
        <f t="shared" si="688"/>
        <v/>
      </c>
      <c r="HH251" s="17" t="str">
        <f t="shared" si="688"/>
        <v/>
      </c>
      <c r="HI251" s="17" t="str">
        <f t="shared" si="688"/>
        <v/>
      </c>
      <c r="HJ251" s="17" t="str">
        <f t="shared" si="688"/>
        <v/>
      </c>
      <c r="HK251" s="17" t="str">
        <f t="shared" si="688"/>
        <v/>
      </c>
      <c r="HL251" s="17" t="str">
        <f t="shared" si="688"/>
        <v/>
      </c>
      <c r="HM251" s="17" t="str">
        <f t="shared" si="688"/>
        <v/>
      </c>
      <c r="HN251" s="17" t="str">
        <f t="shared" si="688"/>
        <v/>
      </c>
      <c r="HO251" s="17" t="str">
        <f t="shared" si="689"/>
        <v/>
      </c>
      <c r="HP251" s="17" t="str">
        <f t="shared" si="689"/>
        <v/>
      </c>
      <c r="HQ251" s="17" t="str">
        <f t="shared" si="689"/>
        <v/>
      </c>
      <c r="HR251" s="17" t="str">
        <f t="shared" si="689"/>
        <v/>
      </c>
      <c r="HS251" s="17" t="str">
        <f t="shared" si="689"/>
        <v/>
      </c>
      <c r="HT251" s="17" t="str">
        <f t="shared" si="689"/>
        <v/>
      </c>
      <c r="HU251" s="17" t="str">
        <f t="shared" si="689"/>
        <v/>
      </c>
      <c r="HV251" s="17" t="str">
        <f t="shared" si="689"/>
        <v/>
      </c>
      <c r="HW251" s="17" t="str">
        <f t="shared" si="689"/>
        <v/>
      </c>
      <c r="HX251" s="17" t="str">
        <f t="shared" si="689"/>
        <v/>
      </c>
      <c r="HY251" s="17" t="str">
        <f t="shared" si="690"/>
        <v/>
      </c>
      <c r="HZ251" s="17" t="str">
        <f t="shared" si="690"/>
        <v/>
      </c>
      <c r="IA251" s="17" t="str">
        <f t="shared" si="690"/>
        <v/>
      </c>
      <c r="IB251" s="17" t="str">
        <f t="shared" si="690"/>
        <v/>
      </c>
      <c r="IC251" s="17" t="str">
        <f t="shared" si="690"/>
        <v/>
      </c>
      <c r="ID251" s="17" t="str">
        <f t="shared" si="690"/>
        <v/>
      </c>
      <c r="IE251" s="17" t="str">
        <f t="shared" si="690"/>
        <v/>
      </c>
      <c r="IF251" s="17" t="str">
        <f t="shared" si="690"/>
        <v/>
      </c>
      <c r="IG251" s="17" t="str">
        <f t="shared" si="690"/>
        <v/>
      </c>
      <c r="IH251" s="17" t="str">
        <f t="shared" si="690"/>
        <v/>
      </c>
      <c r="II251" s="17" t="str">
        <f t="shared" si="691"/>
        <v/>
      </c>
      <c r="IJ251" s="17" t="str">
        <f t="shared" si="691"/>
        <v/>
      </c>
      <c r="IK251" s="17" t="str">
        <f t="shared" si="691"/>
        <v/>
      </c>
      <c r="IL251" s="17" t="str">
        <f t="shared" si="691"/>
        <v/>
      </c>
      <c r="IM251" s="17" t="str">
        <f t="shared" si="691"/>
        <v/>
      </c>
      <c r="IN251" s="17" t="str">
        <f t="shared" si="691"/>
        <v/>
      </c>
      <c r="IO251" s="17" t="str">
        <f t="shared" si="691"/>
        <v/>
      </c>
      <c r="IP251" s="17" t="str">
        <f t="shared" si="691"/>
        <v/>
      </c>
      <c r="IQ251" s="17" t="str">
        <f t="shared" si="691"/>
        <v/>
      </c>
      <c r="IR251" s="17" t="str">
        <f t="shared" si="691"/>
        <v/>
      </c>
      <c r="IS251" s="17" t="str">
        <f t="shared" si="692"/>
        <v/>
      </c>
      <c r="IT251" s="17" t="str">
        <f t="shared" si="692"/>
        <v/>
      </c>
      <c r="IU251" s="17" t="str">
        <f t="shared" si="692"/>
        <v/>
      </c>
      <c r="IV251" s="17" t="str">
        <f t="shared" si="692"/>
        <v/>
      </c>
      <c r="IW251" s="17" t="str">
        <f t="shared" si="692"/>
        <v/>
      </c>
      <c r="IX251" s="17" t="str">
        <f t="shared" si="692"/>
        <v/>
      </c>
      <c r="IY251" s="17" t="str">
        <f t="shared" si="692"/>
        <v/>
      </c>
      <c r="IZ251" s="17" t="str">
        <f t="shared" si="692"/>
        <v/>
      </c>
      <c r="JA251" s="17" t="str">
        <f t="shared" si="692"/>
        <v/>
      </c>
      <c r="JB251" s="17" t="str">
        <f t="shared" si="692"/>
        <v/>
      </c>
      <c r="JC251" s="17" t="str">
        <f t="shared" si="692"/>
        <v/>
      </c>
      <c r="JD251" s="17" t="str">
        <f t="shared" si="692"/>
        <v/>
      </c>
    </row>
    <row r="252" spans="1:264" ht="15.75" hidden="1" customHeight="1">
      <c r="A252" s="80"/>
      <c r="B252" s="80"/>
      <c r="C252" s="80"/>
      <c r="D252" s="142" t="s">
        <v>402</v>
      </c>
      <c r="E252" s="141"/>
      <c r="F252" s="106"/>
      <c r="G252" s="106" t="s">
        <v>386</v>
      </c>
      <c r="H252" s="106"/>
      <c r="I252" s="106"/>
      <c r="J252" s="107"/>
      <c r="K252" s="108"/>
      <c r="L252" s="109"/>
      <c r="M252" s="119"/>
      <c r="N252" s="35" t="str">
        <f t="shared" si="649"/>
        <v/>
      </c>
      <c r="O252" s="110"/>
      <c r="P252" s="110"/>
      <c r="Q252" s="35">
        <f t="shared" si="650"/>
        <v>5</v>
      </c>
      <c r="R252" s="110">
        <v>44137</v>
      </c>
      <c r="S252" s="110">
        <v>44144</v>
      </c>
      <c r="T252" s="111">
        <v>1</v>
      </c>
      <c r="U252" s="111">
        <v>1</v>
      </c>
      <c r="V252" s="34" t="str">
        <f t="shared" si="513"/>
        <v/>
      </c>
      <c r="W252" s="17" t="str">
        <f t="shared" si="672"/>
        <v/>
      </c>
      <c r="X252" s="17" t="str">
        <f t="shared" si="672"/>
        <v/>
      </c>
      <c r="Y252" s="17" t="str">
        <f t="shared" si="672"/>
        <v/>
      </c>
      <c r="Z252" s="17" t="str">
        <f t="shared" si="672"/>
        <v/>
      </c>
      <c r="AA252" s="17" t="str">
        <f t="shared" si="672"/>
        <v/>
      </c>
      <c r="AB252" s="17" t="str">
        <f t="shared" si="672"/>
        <v/>
      </c>
      <c r="AC252" s="17" t="str">
        <f t="shared" si="672"/>
        <v/>
      </c>
      <c r="AD252" s="17" t="str">
        <f t="shared" si="672"/>
        <v/>
      </c>
      <c r="AE252" s="17" t="str">
        <f t="shared" si="672"/>
        <v/>
      </c>
      <c r="AF252" s="17" t="str">
        <f t="shared" si="672"/>
        <v/>
      </c>
      <c r="AG252" s="17" t="str">
        <f t="shared" si="673"/>
        <v/>
      </c>
      <c r="AH252" s="17" t="str">
        <f t="shared" si="673"/>
        <v/>
      </c>
      <c r="AI252" s="17" t="str">
        <f t="shared" si="673"/>
        <v/>
      </c>
      <c r="AJ252" s="17" t="str">
        <f t="shared" si="673"/>
        <v/>
      </c>
      <c r="AK252" s="17" t="str">
        <f t="shared" si="673"/>
        <v/>
      </c>
      <c r="AL252" s="17" t="str">
        <f t="shared" si="673"/>
        <v/>
      </c>
      <c r="AM252" s="17" t="str">
        <f t="shared" si="673"/>
        <v/>
      </c>
      <c r="AN252" s="17" t="str">
        <f t="shared" si="673"/>
        <v/>
      </c>
      <c r="AO252" s="17" t="str">
        <f t="shared" si="673"/>
        <v/>
      </c>
      <c r="AP252" s="17" t="str">
        <f t="shared" si="673"/>
        <v/>
      </c>
      <c r="AQ252" s="17" t="str">
        <f t="shared" si="674"/>
        <v/>
      </c>
      <c r="AR252" s="17" t="str">
        <f t="shared" si="674"/>
        <v/>
      </c>
      <c r="AS252" s="17" t="str">
        <f t="shared" si="674"/>
        <v/>
      </c>
      <c r="AT252" s="17" t="str">
        <f t="shared" si="674"/>
        <v/>
      </c>
      <c r="AU252" s="17" t="str">
        <f t="shared" si="674"/>
        <v/>
      </c>
      <c r="AV252" s="17" t="str">
        <f t="shared" si="674"/>
        <v/>
      </c>
      <c r="AW252" s="17" t="str">
        <f t="shared" si="674"/>
        <v/>
      </c>
      <c r="AX252" s="17" t="str">
        <f t="shared" si="674"/>
        <v/>
      </c>
      <c r="AY252" s="17" t="str">
        <f t="shared" si="674"/>
        <v/>
      </c>
      <c r="AZ252" s="17" t="str">
        <f t="shared" si="674"/>
        <v/>
      </c>
      <c r="BA252" s="17" t="str">
        <f t="shared" si="675"/>
        <v/>
      </c>
      <c r="BB252" s="17" t="str">
        <f t="shared" si="675"/>
        <v/>
      </c>
      <c r="BC252" s="17">
        <f t="shared" si="675"/>
        <v>6</v>
      </c>
      <c r="BD252" s="17">
        <f t="shared" si="675"/>
        <v>6</v>
      </c>
      <c r="BE252" s="17">
        <f t="shared" si="675"/>
        <v>6</v>
      </c>
      <c r="BF252" s="17">
        <f t="shared" si="675"/>
        <v>6</v>
      </c>
      <c r="BG252" s="17">
        <f t="shared" si="675"/>
        <v>6</v>
      </c>
      <c r="BH252" s="17">
        <f t="shared" si="675"/>
        <v>6</v>
      </c>
      <c r="BI252" s="17">
        <f t="shared" si="675"/>
        <v>6</v>
      </c>
      <c r="BJ252" s="17">
        <f t="shared" si="675"/>
        <v>6</v>
      </c>
      <c r="BK252" s="17" t="str">
        <f t="shared" si="676"/>
        <v/>
      </c>
      <c r="BL252" s="17" t="str">
        <f t="shared" si="676"/>
        <v/>
      </c>
      <c r="BM252" s="17" t="str">
        <f t="shared" si="676"/>
        <v/>
      </c>
      <c r="BN252" s="17" t="str">
        <f t="shared" si="676"/>
        <v/>
      </c>
      <c r="BO252" s="17" t="str">
        <f t="shared" si="676"/>
        <v/>
      </c>
      <c r="BP252" s="17" t="str">
        <f t="shared" si="676"/>
        <v/>
      </c>
      <c r="BQ252" s="17" t="str">
        <f t="shared" si="676"/>
        <v/>
      </c>
      <c r="BR252" s="17" t="str">
        <f t="shared" si="676"/>
        <v/>
      </c>
      <c r="BS252" s="17" t="str">
        <f t="shared" si="676"/>
        <v/>
      </c>
      <c r="BT252" s="17" t="str">
        <f t="shared" si="676"/>
        <v/>
      </c>
      <c r="BU252" s="17" t="str">
        <f t="shared" si="677"/>
        <v/>
      </c>
      <c r="BV252" s="17" t="str">
        <f t="shared" si="677"/>
        <v/>
      </c>
      <c r="BW252" s="17" t="str">
        <f t="shared" si="677"/>
        <v/>
      </c>
      <c r="BX252" s="17" t="str">
        <f t="shared" si="677"/>
        <v/>
      </c>
      <c r="BY252" s="17" t="str">
        <f t="shared" si="677"/>
        <v/>
      </c>
      <c r="BZ252" s="17" t="str">
        <f t="shared" si="677"/>
        <v/>
      </c>
      <c r="CA252" s="17" t="str">
        <f t="shared" si="677"/>
        <v/>
      </c>
      <c r="CB252" s="17" t="str">
        <f t="shared" si="677"/>
        <v/>
      </c>
      <c r="CC252" s="17" t="str">
        <f t="shared" si="677"/>
        <v/>
      </c>
      <c r="CD252" s="17" t="str">
        <f t="shared" si="677"/>
        <v/>
      </c>
      <c r="CE252" s="17" t="str">
        <f t="shared" si="677"/>
        <v/>
      </c>
      <c r="CF252" s="17" t="s">
        <v>32</v>
      </c>
      <c r="CG252" s="17" t="s">
        <v>32</v>
      </c>
      <c r="CH252" s="17" t="s">
        <v>32</v>
      </c>
      <c r="CI252" s="17" t="s">
        <v>32</v>
      </c>
      <c r="CJ252" s="17" t="s">
        <v>32</v>
      </c>
      <c r="CK252" s="17" t="s">
        <v>32</v>
      </c>
      <c r="CL252" s="17" t="s">
        <v>32</v>
      </c>
      <c r="CM252" s="17" t="s">
        <v>32</v>
      </c>
      <c r="CN252" s="17" t="s">
        <v>32</v>
      </c>
      <c r="CO252" s="17" t="s">
        <v>32</v>
      </c>
      <c r="CP252" s="17" t="s">
        <v>32</v>
      </c>
      <c r="CQ252" s="17" t="s">
        <v>32</v>
      </c>
      <c r="CR252" s="17" t="s">
        <v>32</v>
      </c>
      <c r="CS252" s="17" t="s">
        <v>32</v>
      </c>
      <c r="CT252" s="17" t="s">
        <v>32</v>
      </c>
      <c r="CU252" s="17" t="s">
        <v>32</v>
      </c>
      <c r="CV252" s="17" t="s">
        <v>32</v>
      </c>
      <c r="CW252" s="17" t="s">
        <v>32</v>
      </c>
      <c r="CX252" s="17" t="s">
        <v>32</v>
      </c>
      <c r="CY252" s="17" t="s">
        <v>32</v>
      </c>
      <c r="CZ252" s="17" t="s">
        <v>32</v>
      </c>
      <c r="DA252" s="17" t="s">
        <v>32</v>
      </c>
      <c r="DB252" s="17" t="s">
        <v>32</v>
      </c>
      <c r="DC252" s="17" t="s">
        <v>32</v>
      </c>
      <c r="DD252" s="17" t="s">
        <v>32</v>
      </c>
      <c r="DE252" s="17" t="str">
        <f t="shared" si="678"/>
        <v/>
      </c>
      <c r="DF252" s="17" t="str">
        <f t="shared" si="678"/>
        <v/>
      </c>
      <c r="DG252" s="17" t="str">
        <f t="shared" si="678"/>
        <v/>
      </c>
      <c r="DH252" s="17" t="str">
        <f t="shared" si="678"/>
        <v/>
      </c>
      <c r="DI252" s="17" t="str">
        <f t="shared" si="678"/>
        <v/>
      </c>
      <c r="DJ252" s="17" t="str">
        <f t="shared" si="678"/>
        <v/>
      </c>
      <c r="DK252" s="17" t="str">
        <f t="shared" si="678"/>
        <v/>
      </c>
      <c r="DL252" s="17" t="str">
        <f t="shared" si="678"/>
        <v/>
      </c>
      <c r="DM252" s="17" t="str">
        <f t="shared" si="678"/>
        <v/>
      </c>
      <c r="DN252" s="17" t="str">
        <f t="shared" si="678"/>
        <v/>
      </c>
      <c r="DO252" s="17" t="str">
        <f t="shared" si="679"/>
        <v/>
      </c>
      <c r="DP252" s="17" t="str">
        <f t="shared" si="679"/>
        <v/>
      </c>
      <c r="DQ252" s="17" t="str">
        <f t="shared" si="679"/>
        <v/>
      </c>
      <c r="DR252" s="17" t="str">
        <f t="shared" si="679"/>
        <v/>
      </c>
      <c r="DS252" s="17" t="str">
        <f t="shared" si="679"/>
        <v/>
      </c>
      <c r="DT252" s="17" t="str">
        <f t="shared" si="679"/>
        <v/>
      </c>
      <c r="DU252" s="17" t="str">
        <f t="shared" si="679"/>
        <v/>
      </c>
      <c r="DV252" s="17" t="str">
        <f t="shared" si="679"/>
        <v/>
      </c>
      <c r="DW252" s="17" t="s">
        <v>32</v>
      </c>
      <c r="DX252" s="17" t="s">
        <v>32</v>
      </c>
      <c r="DY252" s="17" t="s">
        <v>32</v>
      </c>
      <c r="DZ252" s="17" t="s">
        <v>32</v>
      </c>
      <c r="EA252" s="17" t="s">
        <v>32</v>
      </c>
      <c r="EB252" s="17" t="s">
        <v>32</v>
      </c>
      <c r="EC252" s="17" t="str">
        <f t="shared" si="680"/>
        <v/>
      </c>
      <c r="ED252" s="17" t="str">
        <f t="shared" si="680"/>
        <v/>
      </c>
      <c r="EE252" s="17" t="str">
        <f t="shared" si="680"/>
        <v/>
      </c>
      <c r="EF252" s="17" t="str">
        <f t="shared" si="680"/>
        <v/>
      </c>
      <c r="EG252" s="17" t="str">
        <f t="shared" si="680"/>
        <v/>
      </c>
      <c r="EH252" s="17" t="str">
        <f t="shared" si="680"/>
        <v/>
      </c>
      <c r="EI252" s="17" t="str">
        <f t="shared" si="680"/>
        <v/>
      </c>
      <c r="EJ252" s="17" t="str">
        <f t="shared" si="680"/>
        <v/>
      </c>
      <c r="EK252" s="17" t="str">
        <f t="shared" si="680"/>
        <v/>
      </c>
      <c r="EL252" s="17" t="str">
        <f t="shared" si="680"/>
        <v/>
      </c>
      <c r="EM252" s="17" t="str">
        <f t="shared" si="681"/>
        <v/>
      </c>
      <c r="EN252" s="17" t="str">
        <f t="shared" si="681"/>
        <v/>
      </c>
      <c r="EO252" s="17" t="str">
        <f t="shared" si="681"/>
        <v/>
      </c>
      <c r="EP252" s="17" t="str">
        <f t="shared" si="681"/>
        <v/>
      </c>
      <c r="EQ252" s="17" t="str">
        <f t="shared" si="681"/>
        <v/>
      </c>
      <c r="ER252" s="17" t="str">
        <f t="shared" si="681"/>
        <v/>
      </c>
      <c r="ES252" s="17" t="str">
        <f t="shared" si="681"/>
        <v/>
      </c>
      <c r="ET252" s="17" t="str">
        <f t="shared" si="681"/>
        <v/>
      </c>
      <c r="EU252" s="17" t="str">
        <f t="shared" si="681"/>
        <v/>
      </c>
      <c r="EV252" s="17" t="str">
        <f t="shared" si="681"/>
        <v/>
      </c>
      <c r="EW252" s="17" t="str">
        <f t="shared" si="682"/>
        <v/>
      </c>
      <c r="EX252" s="17" t="str">
        <f t="shared" si="682"/>
        <v/>
      </c>
      <c r="EY252" s="17" t="str">
        <f t="shared" si="682"/>
        <v/>
      </c>
      <c r="EZ252" s="17" t="str">
        <f t="shared" si="682"/>
        <v/>
      </c>
      <c r="FA252" s="17" t="str">
        <f t="shared" si="682"/>
        <v/>
      </c>
      <c r="FB252" s="17" t="str">
        <f t="shared" si="682"/>
        <v/>
      </c>
      <c r="FC252" s="17" t="str">
        <f t="shared" si="682"/>
        <v/>
      </c>
      <c r="FD252" s="17" t="str">
        <f t="shared" si="682"/>
        <v/>
      </c>
      <c r="FE252" s="17" t="str">
        <f t="shared" si="682"/>
        <v/>
      </c>
      <c r="FF252" s="17" t="str">
        <f t="shared" si="682"/>
        <v/>
      </c>
      <c r="FG252" s="17" t="str">
        <f t="shared" si="683"/>
        <v/>
      </c>
      <c r="FH252" s="17" t="str">
        <f t="shared" si="683"/>
        <v/>
      </c>
      <c r="FI252" s="17" t="str">
        <f t="shared" si="683"/>
        <v/>
      </c>
      <c r="FJ252" s="17" t="str">
        <f t="shared" si="683"/>
        <v/>
      </c>
      <c r="FK252" s="17" t="str">
        <f t="shared" si="683"/>
        <v/>
      </c>
      <c r="FL252" s="17" t="str">
        <f t="shared" si="683"/>
        <v/>
      </c>
      <c r="FM252" s="17" t="str">
        <f t="shared" si="683"/>
        <v/>
      </c>
      <c r="FN252" s="17" t="str">
        <f t="shared" si="683"/>
        <v/>
      </c>
      <c r="FO252" s="17" t="str">
        <f t="shared" si="683"/>
        <v/>
      </c>
      <c r="FP252" s="17" t="str">
        <f t="shared" si="683"/>
        <v/>
      </c>
      <c r="FQ252" s="17" t="str">
        <f t="shared" si="684"/>
        <v/>
      </c>
      <c r="FR252" s="17" t="str">
        <f t="shared" si="684"/>
        <v/>
      </c>
      <c r="FS252" s="17" t="str">
        <f t="shared" si="684"/>
        <v/>
      </c>
      <c r="FT252" s="17" t="str">
        <f t="shared" si="684"/>
        <v/>
      </c>
      <c r="FU252" s="17" t="str">
        <f t="shared" si="684"/>
        <v/>
      </c>
      <c r="FV252" s="17" t="str">
        <f t="shared" si="684"/>
        <v/>
      </c>
      <c r="FW252" s="17" t="str">
        <f t="shared" si="684"/>
        <v/>
      </c>
      <c r="FX252" s="17" t="str">
        <f t="shared" si="684"/>
        <v/>
      </c>
      <c r="FY252" s="17" t="str">
        <f t="shared" si="684"/>
        <v/>
      </c>
      <c r="FZ252" s="17" t="str">
        <f t="shared" si="684"/>
        <v/>
      </c>
      <c r="GA252" s="17" t="str">
        <f t="shared" si="685"/>
        <v/>
      </c>
      <c r="GB252" s="17" t="str">
        <f t="shared" si="685"/>
        <v/>
      </c>
      <c r="GC252" s="17" t="str">
        <f t="shared" si="685"/>
        <v/>
      </c>
      <c r="GD252" s="17" t="str">
        <f t="shared" si="685"/>
        <v/>
      </c>
      <c r="GE252" s="17" t="str">
        <f t="shared" si="685"/>
        <v/>
      </c>
      <c r="GF252" s="17" t="str">
        <f t="shared" si="685"/>
        <v/>
      </c>
      <c r="GG252" s="17" t="str">
        <f t="shared" si="685"/>
        <v/>
      </c>
      <c r="GH252" s="17" t="str">
        <f t="shared" si="685"/>
        <v/>
      </c>
      <c r="GI252" s="17" t="str">
        <f t="shared" si="685"/>
        <v/>
      </c>
      <c r="GJ252" s="17" t="str">
        <f t="shared" si="685"/>
        <v/>
      </c>
      <c r="GK252" s="17" t="str">
        <f t="shared" si="686"/>
        <v/>
      </c>
      <c r="GL252" s="17" t="str">
        <f t="shared" si="686"/>
        <v/>
      </c>
      <c r="GM252" s="17" t="str">
        <f t="shared" si="686"/>
        <v/>
      </c>
      <c r="GN252" s="17" t="str">
        <f t="shared" si="686"/>
        <v/>
      </c>
      <c r="GO252" s="17" t="str">
        <f t="shared" si="686"/>
        <v/>
      </c>
      <c r="GP252" s="17" t="str">
        <f t="shared" si="686"/>
        <v/>
      </c>
      <c r="GQ252" s="17" t="str">
        <f t="shared" si="686"/>
        <v/>
      </c>
      <c r="GR252" s="17" t="str">
        <f t="shared" si="686"/>
        <v/>
      </c>
      <c r="GS252" s="17" t="str">
        <f t="shared" si="686"/>
        <v/>
      </c>
      <c r="GT252" s="17" t="str">
        <f t="shared" si="686"/>
        <v/>
      </c>
      <c r="GU252" s="17" t="str">
        <f t="shared" si="687"/>
        <v/>
      </c>
      <c r="GV252" s="17" t="str">
        <f t="shared" si="687"/>
        <v/>
      </c>
      <c r="GW252" s="17" t="str">
        <f t="shared" si="687"/>
        <v/>
      </c>
      <c r="GX252" s="17" t="str">
        <f t="shared" si="687"/>
        <v/>
      </c>
      <c r="GY252" s="17" t="str">
        <f t="shared" si="687"/>
        <v/>
      </c>
      <c r="GZ252" s="17" t="str">
        <f t="shared" si="687"/>
        <v/>
      </c>
      <c r="HA252" s="17" t="str">
        <f t="shared" si="687"/>
        <v/>
      </c>
      <c r="HB252" s="17" t="str">
        <f t="shared" si="687"/>
        <v/>
      </c>
      <c r="HC252" s="17" t="str">
        <f t="shared" si="687"/>
        <v/>
      </c>
      <c r="HD252" s="17" t="str">
        <f t="shared" si="687"/>
        <v/>
      </c>
      <c r="HE252" s="17" t="str">
        <f t="shared" si="688"/>
        <v/>
      </c>
      <c r="HF252" s="17" t="str">
        <f t="shared" si="688"/>
        <v/>
      </c>
      <c r="HG252" s="17" t="str">
        <f t="shared" si="688"/>
        <v/>
      </c>
      <c r="HH252" s="17" t="str">
        <f t="shared" si="688"/>
        <v/>
      </c>
      <c r="HI252" s="17" t="str">
        <f t="shared" si="688"/>
        <v/>
      </c>
      <c r="HJ252" s="17" t="str">
        <f t="shared" si="688"/>
        <v/>
      </c>
      <c r="HK252" s="17" t="str">
        <f t="shared" si="688"/>
        <v/>
      </c>
      <c r="HL252" s="17" t="str">
        <f t="shared" si="688"/>
        <v/>
      </c>
      <c r="HM252" s="17" t="str">
        <f t="shared" si="688"/>
        <v/>
      </c>
      <c r="HN252" s="17" t="str">
        <f t="shared" si="688"/>
        <v/>
      </c>
      <c r="HO252" s="17" t="str">
        <f t="shared" si="689"/>
        <v/>
      </c>
      <c r="HP252" s="17" t="str">
        <f t="shared" si="689"/>
        <v/>
      </c>
      <c r="HQ252" s="17" t="str">
        <f t="shared" si="689"/>
        <v/>
      </c>
      <c r="HR252" s="17" t="str">
        <f t="shared" si="689"/>
        <v/>
      </c>
      <c r="HS252" s="17" t="str">
        <f t="shared" si="689"/>
        <v/>
      </c>
      <c r="HT252" s="17" t="str">
        <f t="shared" si="689"/>
        <v/>
      </c>
      <c r="HU252" s="17" t="str">
        <f t="shared" si="689"/>
        <v/>
      </c>
      <c r="HV252" s="17" t="str">
        <f t="shared" si="689"/>
        <v/>
      </c>
      <c r="HW252" s="17" t="str">
        <f t="shared" si="689"/>
        <v/>
      </c>
      <c r="HX252" s="17" t="str">
        <f t="shared" si="689"/>
        <v/>
      </c>
      <c r="HY252" s="17" t="str">
        <f t="shared" si="690"/>
        <v/>
      </c>
      <c r="HZ252" s="17" t="str">
        <f t="shared" si="690"/>
        <v/>
      </c>
      <c r="IA252" s="17" t="str">
        <f t="shared" si="690"/>
        <v/>
      </c>
      <c r="IB252" s="17" t="str">
        <f t="shared" si="690"/>
        <v/>
      </c>
      <c r="IC252" s="17" t="str">
        <f t="shared" si="690"/>
        <v/>
      </c>
      <c r="ID252" s="17" t="str">
        <f t="shared" si="690"/>
        <v/>
      </c>
      <c r="IE252" s="17" t="str">
        <f t="shared" si="690"/>
        <v/>
      </c>
      <c r="IF252" s="17" t="str">
        <f t="shared" si="690"/>
        <v/>
      </c>
      <c r="IG252" s="17" t="str">
        <f t="shared" si="690"/>
        <v/>
      </c>
      <c r="IH252" s="17" t="str">
        <f t="shared" si="690"/>
        <v/>
      </c>
      <c r="II252" s="17" t="str">
        <f t="shared" si="691"/>
        <v/>
      </c>
      <c r="IJ252" s="17" t="str">
        <f t="shared" si="691"/>
        <v/>
      </c>
      <c r="IK252" s="17" t="str">
        <f t="shared" si="691"/>
        <v/>
      </c>
      <c r="IL252" s="17" t="str">
        <f t="shared" si="691"/>
        <v/>
      </c>
      <c r="IM252" s="17" t="str">
        <f t="shared" si="691"/>
        <v/>
      </c>
      <c r="IN252" s="17" t="str">
        <f t="shared" si="691"/>
        <v/>
      </c>
      <c r="IO252" s="17" t="str">
        <f t="shared" si="691"/>
        <v/>
      </c>
      <c r="IP252" s="17" t="str">
        <f t="shared" si="691"/>
        <v/>
      </c>
      <c r="IQ252" s="17" t="str">
        <f t="shared" si="691"/>
        <v/>
      </c>
      <c r="IR252" s="17" t="str">
        <f t="shared" si="691"/>
        <v/>
      </c>
      <c r="IS252" s="17" t="str">
        <f t="shared" si="692"/>
        <v/>
      </c>
      <c r="IT252" s="17" t="str">
        <f t="shared" si="692"/>
        <v/>
      </c>
      <c r="IU252" s="17" t="str">
        <f t="shared" si="692"/>
        <v/>
      </c>
      <c r="IV252" s="17" t="str">
        <f t="shared" si="692"/>
        <v/>
      </c>
      <c r="IW252" s="17" t="str">
        <f t="shared" si="692"/>
        <v/>
      </c>
      <c r="IX252" s="17" t="str">
        <f t="shared" si="692"/>
        <v/>
      </c>
      <c r="IY252" s="17" t="str">
        <f t="shared" si="692"/>
        <v/>
      </c>
      <c r="IZ252" s="17" t="str">
        <f t="shared" si="692"/>
        <v/>
      </c>
      <c r="JA252" s="17" t="str">
        <f t="shared" si="692"/>
        <v/>
      </c>
      <c r="JB252" s="17" t="str">
        <f t="shared" si="692"/>
        <v/>
      </c>
      <c r="JC252" s="17" t="str">
        <f t="shared" si="692"/>
        <v/>
      </c>
      <c r="JD252" s="17" t="str">
        <f t="shared" si="692"/>
        <v/>
      </c>
    </row>
    <row r="253" spans="1:264" ht="15.75" hidden="1" customHeight="1">
      <c r="A253" s="80"/>
      <c r="B253" s="80"/>
      <c r="C253" s="80"/>
      <c r="D253" s="142" t="s">
        <v>403</v>
      </c>
      <c r="E253" s="141"/>
      <c r="F253" s="106"/>
      <c r="G253" s="106" t="s">
        <v>387</v>
      </c>
      <c r="H253" s="106"/>
      <c r="I253" s="106"/>
      <c r="J253" s="107"/>
      <c r="K253" s="108"/>
      <c r="L253" s="109"/>
      <c r="M253" s="119"/>
      <c r="N253" s="35" t="str">
        <f t="shared" si="649"/>
        <v/>
      </c>
      <c r="O253" s="110"/>
      <c r="P253" s="110"/>
      <c r="Q253" s="35">
        <f t="shared" si="650"/>
        <v>5</v>
      </c>
      <c r="R253" s="110">
        <v>44137</v>
      </c>
      <c r="S253" s="110">
        <v>44144</v>
      </c>
      <c r="T253" s="111">
        <v>1</v>
      </c>
      <c r="U253" s="111">
        <v>1</v>
      </c>
      <c r="V253" s="34" t="str">
        <f t="shared" si="513"/>
        <v/>
      </c>
      <c r="W253" s="17" t="str">
        <f t="shared" si="672"/>
        <v/>
      </c>
      <c r="X253" s="17" t="str">
        <f t="shared" si="672"/>
        <v/>
      </c>
      <c r="Y253" s="17" t="str">
        <f t="shared" si="672"/>
        <v/>
      </c>
      <c r="Z253" s="17" t="str">
        <f t="shared" si="672"/>
        <v/>
      </c>
      <c r="AA253" s="17" t="str">
        <f t="shared" si="672"/>
        <v/>
      </c>
      <c r="AB253" s="17" t="str">
        <f t="shared" si="672"/>
        <v/>
      </c>
      <c r="AC253" s="17" t="str">
        <f t="shared" si="672"/>
        <v/>
      </c>
      <c r="AD253" s="17" t="str">
        <f t="shared" si="672"/>
        <v/>
      </c>
      <c r="AE253" s="17" t="str">
        <f t="shared" si="672"/>
        <v/>
      </c>
      <c r="AF253" s="17" t="str">
        <f t="shared" si="672"/>
        <v/>
      </c>
      <c r="AG253" s="17" t="str">
        <f t="shared" si="673"/>
        <v/>
      </c>
      <c r="AH253" s="17" t="str">
        <f t="shared" si="673"/>
        <v/>
      </c>
      <c r="AI253" s="17" t="str">
        <f t="shared" si="673"/>
        <v/>
      </c>
      <c r="AJ253" s="17" t="str">
        <f t="shared" si="673"/>
        <v/>
      </c>
      <c r="AK253" s="17" t="str">
        <f t="shared" si="673"/>
        <v/>
      </c>
      <c r="AL253" s="17" t="str">
        <f t="shared" si="673"/>
        <v/>
      </c>
      <c r="AM253" s="17" t="str">
        <f t="shared" si="673"/>
        <v/>
      </c>
      <c r="AN253" s="17" t="str">
        <f t="shared" si="673"/>
        <v/>
      </c>
      <c r="AO253" s="17" t="str">
        <f t="shared" si="673"/>
        <v/>
      </c>
      <c r="AP253" s="17" t="str">
        <f t="shared" si="673"/>
        <v/>
      </c>
      <c r="AQ253" s="17" t="str">
        <f t="shared" si="674"/>
        <v/>
      </c>
      <c r="AR253" s="17" t="str">
        <f t="shared" si="674"/>
        <v/>
      </c>
      <c r="AS253" s="17" t="str">
        <f t="shared" si="674"/>
        <v/>
      </c>
      <c r="AT253" s="17" t="str">
        <f t="shared" si="674"/>
        <v/>
      </c>
      <c r="AU253" s="17" t="str">
        <f t="shared" si="674"/>
        <v/>
      </c>
      <c r="AV253" s="17" t="str">
        <f t="shared" si="674"/>
        <v/>
      </c>
      <c r="AW253" s="17" t="str">
        <f t="shared" si="674"/>
        <v/>
      </c>
      <c r="AX253" s="17" t="str">
        <f t="shared" si="674"/>
        <v/>
      </c>
      <c r="AY253" s="17" t="str">
        <f t="shared" si="674"/>
        <v/>
      </c>
      <c r="AZ253" s="17" t="str">
        <f t="shared" si="674"/>
        <v/>
      </c>
      <c r="BA253" s="17" t="str">
        <f t="shared" si="675"/>
        <v/>
      </c>
      <c r="BB253" s="17" t="str">
        <f t="shared" si="675"/>
        <v/>
      </c>
      <c r="BC253" s="17">
        <f t="shared" si="675"/>
        <v>6</v>
      </c>
      <c r="BD253" s="17">
        <f t="shared" si="675"/>
        <v>6</v>
      </c>
      <c r="BE253" s="17">
        <f t="shared" si="675"/>
        <v>6</v>
      </c>
      <c r="BF253" s="17">
        <f t="shared" si="675"/>
        <v>6</v>
      </c>
      <c r="BG253" s="17">
        <f t="shared" si="675"/>
        <v>6</v>
      </c>
      <c r="BH253" s="17">
        <f t="shared" si="675"/>
        <v>6</v>
      </c>
      <c r="BI253" s="17">
        <f t="shared" si="675"/>
        <v>6</v>
      </c>
      <c r="BJ253" s="17">
        <f t="shared" si="675"/>
        <v>6</v>
      </c>
      <c r="BK253" s="17" t="str">
        <f t="shared" si="676"/>
        <v/>
      </c>
      <c r="BL253" s="17" t="str">
        <f t="shared" si="676"/>
        <v/>
      </c>
      <c r="BM253" s="17" t="str">
        <f t="shared" si="676"/>
        <v/>
      </c>
      <c r="BN253" s="17" t="str">
        <f t="shared" si="676"/>
        <v/>
      </c>
      <c r="BO253" s="17" t="str">
        <f t="shared" si="676"/>
        <v/>
      </c>
      <c r="BP253" s="17" t="str">
        <f t="shared" si="676"/>
        <v/>
      </c>
      <c r="BQ253" s="17" t="str">
        <f t="shared" si="676"/>
        <v/>
      </c>
      <c r="BR253" s="17" t="str">
        <f t="shared" si="676"/>
        <v/>
      </c>
      <c r="BS253" s="17" t="str">
        <f t="shared" si="676"/>
        <v/>
      </c>
      <c r="BT253" s="17" t="str">
        <f t="shared" si="676"/>
        <v/>
      </c>
      <c r="BU253" s="17" t="str">
        <f t="shared" si="677"/>
        <v/>
      </c>
      <c r="BV253" s="17" t="str">
        <f t="shared" si="677"/>
        <v/>
      </c>
      <c r="BW253" s="17" t="str">
        <f t="shared" si="677"/>
        <v/>
      </c>
      <c r="BX253" s="17" t="str">
        <f t="shared" si="677"/>
        <v/>
      </c>
      <c r="BY253" s="17" t="str">
        <f t="shared" si="677"/>
        <v/>
      </c>
      <c r="BZ253" s="17" t="str">
        <f t="shared" si="677"/>
        <v/>
      </c>
      <c r="CA253" s="17" t="str">
        <f t="shared" si="677"/>
        <v/>
      </c>
      <c r="CB253" s="17" t="str">
        <f t="shared" si="677"/>
        <v/>
      </c>
      <c r="CC253" s="17" t="str">
        <f t="shared" si="677"/>
        <v/>
      </c>
      <c r="CD253" s="17" t="str">
        <f t="shared" si="677"/>
        <v/>
      </c>
      <c r="CE253" s="17" t="str">
        <f t="shared" si="677"/>
        <v/>
      </c>
      <c r="CF253" s="17" t="s">
        <v>32</v>
      </c>
      <c r="CG253" s="17" t="s">
        <v>32</v>
      </c>
      <c r="CH253" s="17" t="s">
        <v>32</v>
      </c>
      <c r="CI253" s="17" t="s">
        <v>32</v>
      </c>
      <c r="CJ253" s="17" t="s">
        <v>32</v>
      </c>
      <c r="CK253" s="17" t="s">
        <v>32</v>
      </c>
      <c r="CL253" s="17" t="s">
        <v>32</v>
      </c>
      <c r="CM253" s="17" t="s">
        <v>32</v>
      </c>
      <c r="CN253" s="17" t="s">
        <v>32</v>
      </c>
      <c r="CO253" s="17" t="s">
        <v>32</v>
      </c>
      <c r="CP253" s="17" t="s">
        <v>32</v>
      </c>
      <c r="CQ253" s="17" t="s">
        <v>32</v>
      </c>
      <c r="CR253" s="17" t="s">
        <v>32</v>
      </c>
      <c r="CS253" s="17" t="s">
        <v>32</v>
      </c>
      <c r="CT253" s="17" t="s">
        <v>32</v>
      </c>
      <c r="CU253" s="17" t="s">
        <v>32</v>
      </c>
      <c r="CV253" s="17" t="s">
        <v>32</v>
      </c>
      <c r="CW253" s="17" t="s">
        <v>32</v>
      </c>
      <c r="CX253" s="17" t="s">
        <v>32</v>
      </c>
      <c r="CY253" s="17" t="s">
        <v>32</v>
      </c>
      <c r="CZ253" s="17" t="s">
        <v>32</v>
      </c>
      <c r="DA253" s="17" t="s">
        <v>32</v>
      </c>
      <c r="DB253" s="17" t="s">
        <v>32</v>
      </c>
      <c r="DC253" s="17" t="s">
        <v>32</v>
      </c>
      <c r="DD253" s="17" t="s">
        <v>32</v>
      </c>
      <c r="DE253" s="17" t="str">
        <f t="shared" si="678"/>
        <v/>
      </c>
      <c r="DF253" s="17" t="str">
        <f t="shared" si="678"/>
        <v/>
      </c>
      <c r="DG253" s="17" t="str">
        <f t="shared" si="678"/>
        <v/>
      </c>
      <c r="DH253" s="17" t="str">
        <f t="shared" si="678"/>
        <v/>
      </c>
      <c r="DI253" s="17" t="str">
        <f t="shared" si="678"/>
        <v/>
      </c>
      <c r="DJ253" s="17" t="str">
        <f t="shared" si="678"/>
        <v/>
      </c>
      <c r="DK253" s="17" t="str">
        <f t="shared" si="678"/>
        <v/>
      </c>
      <c r="DL253" s="17" t="str">
        <f t="shared" si="678"/>
        <v/>
      </c>
      <c r="DM253" s="17" t="str">
        <f t="shared" si="678"/>
        <v/>
      </c>
      <c r="DN253" s="17" t="str">
        <f t="shared" si="678"/>
        <v/>
      </c>
      <c r="DO253" s="17" t="str">
        <f t="shared" si="679"/>
        <v/>
      </c>
      <c r="DP253" s="17" t="str">
        <f t="shared" si="679"/>
        <v/>
      </c>
      <c r="DQ253" s="17" t="str">
        <f t="shared" si="679"/>
        <v/>
      </c>
      <c r="DR253" s="17" t="str">
        <f t="shared" si="679"/>
        <v/>
      </c>
      <c r="DS253" s="17" t="str">
        <f t="shared" si="679"/>
        <v/>
      </c>
      <c r="DT253" s="17" t="str">
        <f t="shared" si="679"/>
        <v/>
      </c>
      <c r="DU253" s="17" t="str">
        <f t="shared" si="679"/>
        <v/>
      </c>
      <c r="DV253" s="17" t="str">
        <f t="shared" si="679"/>
        <v/>
      </c>
      <c r="DW253" s="17" t="s">
        <v>32</v>
      </c>
      <c r="DX253" s="17" t="s">
        <v>32</v>
      </c>
      <c r="DY253" s="17" t="s">
        <v>32</v>
      </c>
      <c r="DZ253" s="17" t="s">
        <v>32</v>
      </c>
      <c r="EA253" s="17" t="s">
        <v>32</v>
      </c>
      <c r="EB253" s="17" t="s">
        <v>32</v>
      </c>
      <c r="EC253" s="17" t="str">
        <f t="shared" si="680"/>
        <v/>
      </c>
      <c r="ED253" s="17" t="str">
        <f t="shared" si="680"/>
        <v/>
      </c>
      <c r="EE253" s="17" t="str">
        <f t="shared" si="680"/>
        <v/>
      </c>
      <c r="EF253" s="17" t="str">
        <f t="shared" si="680"/>
        <v/>
      </c>
      <c r="EG253" s="17" t="str">
        <f t="shared" si="680"/>
        <v/>
      </c>
      <c r="EH253" s="17" t="str">
        <f t="shared" si="680"/>
        <v/>
      </c>
      <c r="EI253" s="17" t="str">
        <f t="shared" si="680"/>
        <v/>
      </c>
      <c r="EJ253" s="17" t="str">
        <f t="shared" si="680"/>
        <v/>
      </c>
      <c r="EK253" s="17" t="str">
        <f t="shared" si="680"/>
        <v/>
      </c>
      <c r="EL253" s="17" t="str">
        <f t="shared" si="680"/>
        <v/>
      </c>
      <c r="EM253" s="17" t="str">
        <f t="shared" si="681"/>
        <v/>
      </c>
      <c r="EN253" s="17" t="str">
        <f t="shared" si="681"/>
        <v/>
      </c>
      <c r="EO253" s="17" t="str">
        <f t="shared" si="681"/>
        <v/>
      </c>
      <c r="EP253" s="17" t="str">
        <f t="shared" si="681"/>
        <v/>
      </c>
      <c r="EQ253" s="17" t="str">
        <f t="shared" si="681"/>
        <v/>
      </c>
      <c r="ER253" s="17" t="str">
        <f t="shared" si="681"/>
        <v/>
      </c>
      <c r="ES253" s="17" t="str">
        <f t="shared" si="681"/>
        <v/>
      </c>
      <c r="ET253" s="17" t="str">
        <f t="shared" si="681"/>
        <v/>
      </c>
      <c r="EU253" s="17" t="str">
        <f t="shared" si="681"/>
        <v/>
      </c>
      <c r="EV253" s="17" t="str">
        <f t="shared" si="681"/>
        <v/>
      </c>
      <c r="EW253" s="17" t="str">
        <f t="shared" si="682"/>
        <v/>
      </c>
      <c r="EX253" s="17" t="str">
        <f t="shared" si="682"/>
        <v/>
      </c>
      <c r="EY253" s="17" t="str">
        <f t="shared" si="682"/>
        <v/>
      </c>
      <c r="EZ253" s="17" t="str">
        <f t="shared" si="682"/>
        <v/>
      </c>
      <c r="FA253" s="17" t="str">
        <f t="shared" si="682"/>
        <v/>
      </c>
      <c r="FB253" s="17" t="str">
        <f t="shared" si="682"/>
        <v/>
      </c>
      <c r="FC253" s="17" t="str">
        <f t="shared" si="682"/>
        <v/>
      </c>
      <c r="FD253" s="17" t="str">
        <f t="shared" si="682"/>
        <v/>
      </c>
      <c r="FE253" s="17" t="str">
        <f t="shared" si="682"/>
        <v/>
      </c>
      <c r="FF253" s="17" t="str">
        <f t="shared" si="682"/>
        <v/>
      </c>
      <c r="FG253" s="17" t="str">
        <f t="shared" si="683"/>
        <v/>
      </c>
      <c r="FH253" s="17" t="str">
        <f t="shared" si="683"/>
        <v/>
      </c>
      <c r="FI253" s="17" t="str">
        <f t="shared" si="683"/>
        <v/>
      </c>
      <c r="FJ253" s="17" t="str">
        <f t="shared" si="683"/>
        <v/>
      </c>
      <c r="FK253" s="17" t="str">
        <f t="shared" si="683"/>
        <v/>
      </c>
      <c r="FL253" s="17" t="str">
        <f t="shared" si="683"/>
        <v/>
      </c>
      <c r="FM253" s="17" t="str">
        <f t="shared" si="683"/>
        <v/>
      </c>
      <c r="FN253" s="17" t="str">
        <f t="shared" si="683"/>
        <v/>
      </c>
      <c r="FO253" s="17" t="str">
        <f t="shared" si="683"/>
        <v/>
      </c>
      <c r="FP253" s="17" t="str">
        <f t="shared" si="683"/>
        <v/>
      </c>
      <c r="FQ253" s="17" t="str">
        <f t="shared" si="684"/>
        <v/>
      </c>
      <c r="FR253" s="17" t="str">
        <f t="shared" si="684"/>
        <v/>
      </c>
      <c r="FS253" s="17" t="str">
        <f t="shared" si="684"/>
        <v/>
      </c>
      <c r="FT253" s="17" t="str">
        <f t="shared" si="684"/>
        <v/>
      </c>
      <c r="FU253" s="17" t="str">
        <f t="shared" si="684"/>
        <v/>
      </c>
      <c r="FV253" s="17" t="str">
        <f t="shared" si="684"/>
        <v/>
      </c>
      <c r="FW253" s="17" t="str">
        <f t="shared" si="684"/>
        <v/>
      </c>
      <c r="FX253" s="17" t="str">
        <f t="shared" si="684"/>
        <v/>
      </c>
      <c r="FY253" s="17" t="str">
        <f t="shared" si="684"/>
        <v/>
      </c>
      <c r="FZ253" s="17" t="str">
        <f t="shared" si="684"/>
        <v/>
      </c>
      <c r="GA253" s="17" t="str">
        <f t="shared" si="685"/>
        <v/>
      </c>
      <c r="GB253" s="17" t="str">
        <f t="shared" si="685"/>
        <v/>
      </c>
      <c r="GC253" s="17" t="str">
        <f t="shared" si="685"/>
        <v/>
      </c>
      <c r="GD253" s="17" t="str">
        <f t="shared" si="685"/>
        <v/>
      </c>
      <c r="GE253" s="17" t="str">
        <f t="shared" si="685"/>
        <v/>
      </c>
      <c r="GF253" s="17" t="str">
        <f t="shared" si="685"/>
        <v/>
      </c>
      <c r="GG253" s="17" t="str">
        <f t="shared" si="685"/>
        <v/>
      </c>
      <c r="GH253" s="17" t="str">
        <f t="shared" si="685"/>
        <v/>
      </c>
      <c r="GI253" s="17" t="str">
        <f t="shared" si="685"/>
        <v/>
      </c>
      <c r="GJ253" s="17" t="str">
        <f t="shared" si="685"/>
        <v/>
      </c>
      <c r="GK253" s="17" t="str">
        <f t="shared" si="686"/>
        <v/>
      </c>
      <c r="GL253" s="17" t="str">
        <f t="shared" si="686"/>
        <v/>
      </c>
      <c r="GM253" s="17" t="str">
        <f t="shared" si="686"/>
        <v/>
      </c>
      <c r="GN253" s="17" t="str">
        <f t="shared" si="686"/>
        <v/>
      </c>
      <c r="GO253" s="17" t="str">
        <f t="shared" si="686"/>
        <v/>
      </c>
      <c r="GP253" s="17" t="str">
        <f t="shared" si="686"/>
        <v/>
      </c>
      <c r="GQ253" s="17" t="str">
        <f t="shared" si="686"/>
        <v/>
      </c>
      <c r="GR253" s="17" t="str">
        <f t="shared" si="686"/>
        <v/>
      </c>
      <c r="GS253" s="17" t="str">
        <f t="shared" si="686"/>
        <v/>
      </c>
      <c r="GT253" s="17" t="str">
        <f t="shared" si="686"/>
        <v/>
      </c>
      <c r="GU253" s="17" t="str">
        <f t="shared" si="687"/>
        <v/>
      </c>
      <c r="GV253" s="17" t="str">
        <f t="shared" si="687"/>
        <v/>
      </c>
      <c r="GW253" s="17" t="str">
        <f t="shared" si="687"/>
        <v/>
      </c>
      <c r="GX253" s="17" t="str">
        <f t="shared" si="687"/>
        <v/>
      </c>
      <c r="GY253" s="17" t="str">
        <f t="shared" si="687"/>
        <v/>
      </c>
      <c r="GZ253" s="17" t="str">
        <f t="shared" si="687"/>
        <v/>
      </c>
      <c r="HA253" s="17" t="str">
        <f t="shared" si="687"/>
        <v/>
      </c>
      <c r="HB253" s="17" t="str">
        <f t="shared" si="687"/>
        <v/>
      </c>
      <c r="HC253" s="17" t="str">
        <f t="shared" si="687"/>
        <v/>
      </c>
      <c r="HD253" s="17" t="str">
        <f t="shared" si="687"/>
        <v/>
      </c>
      <c r="HE253" s="17" t="str">
        <f t="shared" si="688"/>
        <v/>
      </c>
      <c r="HF253" s="17" t="str">
        <f t="shared" si="688"/>
        <v/>
      </c>
      <c r="HG253" s="17" t="str">
        <f t="shared" si="688"/>
        <v/>
      </c>
      <c r="HH253" s="17" t="str">
        <f t="shared" si="688"/>
        <v/>
      </c>
      <c r="HI253" s="17" t="str">
        <f t="shared" si="688"/>
        <v/>
      </c>
      <c r="HJ253" s="17" t="str">
        <f t="shared" si="688"/>
        <v/>
      </c>
      <c r="HK253" s="17" t="str">
        <f t="shared" si="688"/>
        <v/>
      </c>
      <c r="HL253" s="17" t="str">
        <f t="shared" si="688"/>
        <v/>
      </c>
      <c r="HM253" s="17" t="str">
        <f t="shared" si="688"/>
        <v/>
      </c>
      <c r="HN253" s="17" t="str">
        <f t="shared" si="688"/>
        <v/>
      </c>
      <c r="HO253" s="17" t="str">
        <f t="shared" si="689"/>
        <v/>
      </c>
      <c r="HP253" s="17" t="str">
        <f t="shared" si="689"/>
        <v/>
      </c>
      <c r="HQ253" s="17" t="str">
        <f t="shared" si="689"/>
        <v/>
      </c>
      <c r="HR253" s="17" t="str">
        <f t="shared" si="689"/>
        <v/>
      </c>
      <c r="HS253" s="17" t="str">
        <f t="shared" si="689"/>
        <v/>
      </c>
      <c r="HT253" s="17" t="str">
        <f t="shared" si="689"/>
        <v/>
      </c>
      <c r="HU253" s="17" t="str">
        <f t="shared" si="689"/>
        <v/>
      </c>
      <c r="HV253" s="17" t="str">
        <f t="shared" si="689"/>
        <v/>
      </c>
      <c r="HW253" s="17" t="str">
        <f t="shared" si="689"/>
        <v/>
      </c>
      <c r="HX253" s="17" t="str">
        <f t="shared" si="689"/>
        <v/>
      </c>
      <c r="HY253" s="17" t="str">
        <f t="shared" si="690"/>
        <v/>
      </c>
      <c r="HZ253" s="17" t="str">
        <f t="shared" si="690"/>
        <v/>
      </c>
      <c r="IA253" s="17" t="str">
        <f t="shared" si="690"/>
        <v/>
      </c>
      <c r="IB253" s="17" t="str">
        <f t="shared" si="690"/>
        <v/>
      </c>
      <c r="IC253" s="17" t="str">
        <f t="shared" si="690"/>
        <v/>
      </c>
      <c r="ID253" s="17" t="str">
        <f t="shared" si="690"/>
        <v/>
      </c>
      <c r="IE253" s="17" t="str">
        <f t="shared" si="690"/>
        <v/>
      </c>
      <c r="IF253" s="17" t="str">
        <f t="shared" si="690"/>
        <v/>
      </c>
      <c r="IG253" s="17" t="str">
        <f t="shared" si="690"/>
        <v/>
      </c>
      <c r="IH253" s="17" t="str">
        <f t="shared" si="690"/>
        <v/>
      </c>
      <c r="II253" s="17" t="str">
        <f t="shared" si="691"/>
        <v/>
      </c>
      <c r="IJ253" s="17" t="str">
        <f t="shared" si="691"/>
        <v/>
      </c>
      <c r="IK253" s="17" t="str">
        <f t="shared" si="691"/>
        <v/>
      </c>
      <c r="IL253" s="17" t="str">
        <f t="shared" si="691"/>
        <v/>
      </c>
      <c r="IM253" s="17" t="str">
        <f t="shared" si="691"/>
        <v/>
      </c>
      <c r="IN253" s="17" t="str">
        <f t="shared" si="691"/>
        <v/>
      </c>
      <c r="IO253" s="17" t="str">
        <f t="shared" si="691"/>
        <v/>
      </c>
      <c r="IP253" s="17" t="str">
        <f t="shared" si="691"/>
        <v/>
      </c>
      <c r="IQ253" s="17" t="str">
        <f t="shared" si="691"/>
        <v/>
      </c>
      <c r="IR253" s="17" t="str">
        <f t="shared" si="691"/>
        <v/>
      </c>
      <c r="IS253" s="17" t="str">
        <f t="shared" si="692"/>
        <v/>
      </c>
      <c r="IT253" s="17" t="str">
        <f t="shared" si="692"/>
        <v/>
      </c>
      <c r="IU253" s="17" t="str">
        <f t="shared" si="692"/>
        <v/>
      </c>
      <c r="IV253" s="17" t="str">
        <f t="shared" si="692"/>
        <v/>
      </c>
      <c r="IW253" s="17" t="str">
        <f t="shared" si="692"/>
        <v/>
      </c>
      <c r="IX253" s="17" t="str">
        <f t="shared" si="692"/>
        <v/>
      </c>
      <c r="IY253" s="17" t="str">
        <f t="shared" si="692"/>
        <v/>
      </c>
      <c r="IZ253" s="17" t="str">
        <f t="shared" si="692"/>
        <v/>
      </c>
      <c r="JA253" s="17" t="str">
        <f t="shared" si="692"/>
        <v/>
      </c>
      <c r="JB253" s="17" t="str">
        <f t="shared" si="692"/>
        <v/>
      </c>
      <c r="JC253" s="17" t="str">
        <f t="shared" si="692"/>
        <v/>
      </c>
      <c r="JD253" s="17" t="str">
        <f t="shared" si="692"/>
        <v/>
      </c>
    </row>
    <row r="254" spans="1:264" ht="15.75" customHeight="1">
      <c r="A254" s="80"/>
      <c r="B254" s="80"/>
      <c r="C254" s="80"/>
      <c r="D254" s="143"/>
      <c r="E254" s="144"/>
      <c r="F254" s="102"/>
      <c r="G254" s="102"/>
      <c r="H254" s="102"/>
      <c r="I254" s="102"/>
      <c r="J254" s="103"/>
      <c r="K254" s="32"/>
      <c r="L254" s="24"/>
      <c r="M254" s="41"/>
      <c r="N254" s="35" t="str">
        <f t="shared" ref="N254:N263" si="693">IF(OR(O254="",P254=""),"",NETWORKDAYS.INTL(O254,P254,,非稼働日))</f>
        <v/>
      </c>
      <c r="O254" s="25"/>
      <c r="P254" s="25"/>
      <c r="Q254" s="35" t="str">
        <f t="shared" ref="Q254:Q263" si="694">IF(OR(R254="",S254=""),"",IF(NETWORKDAYS.INTL(R254,S254,,非稼働日)&lt;0,0,NETWORKDAYS.INTL(R254,S254,,非稼働日)))</f>
        <v/>
      </c>
      <c r="R254" s="25"/>
      <c r="S254" s="25"/>
      <c r="T254" s="26"/>
      <c r="U254" s="26"/>
      <c r="V254" s="34" t="str">
        <f t="shared" ref="V254:V258" si="695">IF(ISBLANK(O254),"",IF(ISBLANK(P254),"",IF(ISBLANK(S254),IF(P254-$S$1&lt;0,NETWORKDAYS(P254,$S$1,非稼働日)-1,""),"")))</f>
        <v/>
      </c>
      <c r="W254" s="17" t="str">
        <f t="shared" si="672"/>
        <v/>
      </c>
      <c r="X254" s="17" t="str">
        <f t="shared" si="672"/>
        <v/>
      </c>
      <c r="Y254" s="17" t="str">
        <f t="shared" si="672"/>
        <v/>
      </c>
      <c r="Z254" s="17" t="str">
        <f t="shared" si="672"/>
        <v/>
      </c>
      <c r="AA254" s="17" t="str">
        <f t="shared" si="672"/>
        <v/>
      </c>
      <c r="AB254" s="17" t="str">
        <f t="shared" si="672"/>
        <v/>
      </c>
      <c r="AC254" s="17" t="str">
        <f t="shared" si="672"/>
        <v/>
      </c>
      <c r="AD254" s="17" t="str">
        <f t="shared" si="672"/>
        <v/>
      </c>
      <c r="AE254" s="17" t="str">
        <f t="shared" si="672"/>
        <v/>
      </c>
      <c r="AF254" s="17" t="str">
        <f t="shared" si="672"/>
        <v/>
      </c>
      <c r="AG254" s="17" t="str">
        <f t="shared" si="673"/>
        <v/>
      </c>
      <c r="AH254" s="17" t="str">
        <f t="shared" si="673"/>
        <v/>
      </c>
      <c r="AI254" s="17" t="str">
        <f t="shared" si="673"/>
        <v/>
      </c>
      <c r="AJ254" s="17" t="str">
        <f t="shared" si="673"/>
        <v/>
      </c>
      <c r="AK254" s="17" t="str">
        <f t="shared" si="673"/>
        <v/>
      </c>
      <c r="AL254" s="17" t="str">
        <f t="shared" si="673"/>
        <v/>
      </c>
      <c r="AM254" s="17" t="str">
        <f t="shared" si="673"/>
        <v/>
      </c>
      <c r="AN254" s="17" t="str">
        <f t="shared" si="673"/>
        <v/>
      </c>
      <c r="AO254" s="17" t="str">
        <f t="shared" si="673"/>
        <v/>
      </c>
      <c r="AP254" s="17" t="str">
        <f t="shared" si="673"/>
        <v/>
      </c>
      <c r="AQ254" s="17" t="str">
        <f t="shared" si="674"/>
        <v/>
      </c>
      <c r="AR254" s="17" t="str">
        <f t="shared" si="674"/>
        <v/>
      </c>
      <c r="AS254" s="17" t="str">
        <f t="shared" si="674"/>
        <v/>
      </c>
      <c r="AT254" s="17" t="str">
        <f t="shared" si="674"/>
        <v/>
      </c>
      <c r="AU254" s="17" t="str">
        <f t="shared" si="674"/>
        <v/>
      </c>
      <c r="AV254" s="17" t="str">
        <f t="shared" si="674"/>
        <v/>
      </c>
      <c r="AW254" s="17" t="str">
        <f t="shared" si="674"/>
        <v/>
      </c>
      <c r="AX254" s="17" t="str">
        <f t="shared" si="674"/>
        <v/>
      </c>
      <c r="AY254" s="17" t="str">
        <f t="shared" si="674"/>
        <v/>
      </c>
      <c r="AZ254" s="17" t="str">
        <f t="shared" si="674"/>
        <v/>
      </c>
      <c r="BA254" s="17" t="str">
        <f t="shared" si="675"/>
        <v/>
      </c>
      <c r="BB254" s="17" t="str">
        <f t="shared" si="675"/>
        <v/>
      </c>
      <c r="BC254" s="17" t="str">
        <f t="shared" si="675"/>
        <v/>
      </c>
      <c r="BD254" s="17" t="str">
        <f t="shared" si="675"/>
        <v/>
      </c>
      <c r="BE254" s="17" t="str">
        <f t="shared" si="675"/>
        <v/>
      </c>
      <c r="BF254" s="17" t="str">
        <f t="shared" si="675"/>
        <v/>
      </c>
      <c r="BG254" s="17" t="str">
        <f t="shared" si="675"/>
        <v/>
      </c>
      <c r="BH254" s="17" t="str">
        <f t="shared" si="675"/>
        <v/>
      </c>
      <c r="BI254" s="17" t="str">
        <f t="shared" si="675"/>
        <v/>
      </c>
      <c r="BJ254" s="17" t="str">
        <f t="shared" si="675"/>
        <v/>
      </c>
      <c r="BK254" s="17" t="str">
        <f t="shared" si="676"/>
        <v/>
      </c>
      <c r="BL254" s="17" t="str">
        <f t="shared" si="676"/>
        <v/>
      </c>
      <c r="BM254" s="17" t="str">
        <f t="shared" si="676"/>
        <v/>
      </c>
      <c r="BN254" s="17" t="str">
        <f t="shared" si="676"/>
        <v/>
      </c>
      <c r="BO254" s="17" t="str">
        <f t="shared" si="676"/>
        <v/>
      </c>
      <c r="BP254" s="17" t="str">
        <f t="shared" si="676"/>
        <v/>
      </c>
      <c r="BQ254" s="17" t="str">
        <f t="shared" si="676"/>
        <v/>
      </c>
      <c r="BR254" s="17" t="str">
        <f t="shared" si="676"/>
        <v/>
      </c>
      <c r="BS254" s="17" t="str">
        <f t="shared" si="676"/>
        <v/>
      </c>
      <c r="BT254" s="17" t="str">
        <f t="shared" si="676"/>
        <v/>
      </c>
      <c r="BU254" s="17" t="str">
        <f t="shared" si="677"/>
        <v/>
      </c>
      <c r="BV254" s="17" t="str">
        <f t="shared" si="677"/>
        <v/>
      </c>
      <c r="BW254" s="17" t="str">
        <f t="shared" si="677"/>
        <v/>
      </c>
      <c r="BX254" s="17" t="str">
        <f t="shared" si="677"/>
        <v/>
      </c>
      <c r="BY254" s="17" t="str">
        <f t="shared" si="677"/>
        <v/>
      </c>
      <c r="BZ254" s="17" t="str">
        <f t="shared" si="677"/>
        <v/>
      </c>
      <c r="CA254" s="17" t="str">
        <f t="shared" si="677"/>
        <v/>
      </c>
      <c r="CB254" s="17" t="str">
        <f t="shared" si="677"/>
        <v/>
      </c>
      <c r="CC254" s="17" t="str">
        <f t="shared" si="677"/>
        <v/>
      </c>
      <c r="CD254" s="17" t="str">
        <f t="shared" si="677"/>
        <v/>
      </c>
      <c r="CE254" s="17" t="str">
        <f t="shared" si="677"/>
        <v/>
      </c>
      <c r="CF254" s="17" t="s">
        <v>32</v>
      </c>
      <c r="CG254" s="17" t="s">
        <v>32</v>
      </c>
      <c r="CH254" s="17" t="s">
        <v>32</v>
      </c>
      <c r="CI254" s="17" t="s">
        <v>32</v>
      </c>
      <c r="CJ254" s="17" t="s">
        <v>32</v>
      </c>
      <c r="CK254" s="17" t="s">
        <v>32</v>
      </c>
      <c r="CL254" s="17" t="s">
        <v>32</v>
      </c>
      <c r="CM254" s="17" t="s">
        <v>32</v>
      </c>
      <c r="CN254" s="17" t="s">
        <v>32</v>
      </c>
      <c r="CO254" s="17" t="s">
        <v>32</v>
      </c>
      <c r="CP254" s="17" t="s">
        <v>32</v>
      </c>
      <c r="CQ254" s="17" t="s">
        <v>32</v>
      </c>
      <c r="CR254" s="17" t="s">
        <v>32</v>
      </c>
      <c r="CS254" s="17" t="s">
        <v>32</v>
      </c>
      <c r="CT254" s="17" t="s">
        <v>32</v>
      </c>
      <c r="CU254" s="17" t="s">
        <v>32</v>
      </c>
      <c r="CV254" s="17" t="s">
        <v>32</v>
      </c>
      <c r="CW254" s="17" t="s">
        <v>32</v>
      </c>
      <c r="CX254" s="17" t="s">
        <v>32</v>
      </c>
      <c r="CY254" s="17" t="s">
        <v>32</v>
      </c>
      <c r="CZ254" s="17" t="s">
        <v>32</v>
      </c>
      <c r="DA254" s="17" t="s">
        <v>32</v>
      </c>
      <c r="DB254" s="17" t="s">
        <v>32</v>
      </c>
      <c r="DC254" s="17" t="s">
        <v>32</v>
      </c>
      <c r="DD254" s="17" t="s">
        <v>32</v>
      </c>
      <c r="DE254" s="17" t="str">
        <f t="shared" si="678"/>
        <v/>
      </c>
      <c r="DF254" s="17" t="str">
        <f t="shared" si="678"/>
        <v/>
      </c>
      <c r="DG254" s="17" t="str">
        <f t="shared" si="678"/>
        <v/>
      </c>
      <c r="DH254" s="17" t="str">
        <f t="shared" si="678"/>
        <v/>
      </c>
      <c r="DI254" s="17" t="str">
        <f t="shared" si="678"/>
        <v/>
      </c>
      <c r="DJ254" s="17" t="str">
        <f t="shared" si="678"/>
        <v/>
      </c>
      <c r="DK254" s="17" t="str">
        <f t="shared" si="678"/>
        <v/>
      </c>
      <c r="DL254" s="17" t="str">
        <f t="shared" si="678"/>
        <v/>
      </c>
      <c r="DM254" s="17" t="str">
        <f t="shared" si="678"/>
        <v/>
      </c>
      <c r="DN254" s="17" t="str">
        <f t="shared" si="678"/>
        <v/>
      </c>
      <c r="DO254" s="17" t="str">
        <f t="shared" si="679"/>
        <v/>
      </c>
      <c r="DP254" s="17" t="str">
        <f t="shared" si="679"/>
        <v/>
      </c>
      <c r="DQ254" s="17" t="str">
        <f t="shared" si="679"/>
        <v/>
      </c>
      <c r="DR254" s="17" t="str">
        <f t="shared" si="679"/>
        <v/>
      </c>
      <c r="DS254" s="17" t="str">
        <f t="shared" si="679"/>
        <v/>
      </c>
      <c r="DT254" s="17" t="str">
        <f t="shared" si="679"/>
        <v/>
      </c>
      <c r="DU254" s="17" t="str">
        <f t="shared" si="679"/>
        <v/>
      </c>
      <c r="DV254" s="17" t="str">
        <f t="shared" si="679"/>
        <v/>
      </c>
      <c r="DW254" s="17" t="s">
        <v>32</v>
      </c>
      <c r="DX254" s="17" t="s">
        <v>32</v>
      </c>
      <c r="DY254" s="17" t="s">
        <v>32</v>
      </c>
      <c r="DZ254" s="17" t="s">
        <v>32</v>
      </c>
      <c r="EA254" s="17" t="s">
        <v>32</v>
      </c>
      <c r="EB254" s="17" t="s">
        <v>32</v>
      </c>
      <c r="EC254" s="17" t="str">
        <f t="shared" si="680"/>
        <v/>
      </c>
      <c r="ED254" s="17" t="str">
        <f t="shared" si="680"/>
        <v/>
      </c>
      <c r="EE254" s="17" t="str">
        <f t="shared" si="680"/>
        <v/>
      </c>
      <c r="EF254" s="17" t="str">
        <f t="shared" si="680"/>
        <v/>
      </c>
      <c r="EG254" s="17" t="str">
        <f t="shared" si="680"/>
        <v/>
      </c>
      <c r="EH254" s="17" t="str">
        <f t="shared" si="680"/>
        <v/>
      </c>
      <c r="EI254" s="17" t="str">
        <f t="shared" si="680"/>
        <v/>
      </c>
      <c r="EJ254" s="17" t="str">
        <f t="shared" si="680"/>
        <v/>
      </c>
      <c r="EK254" s="17" t="str">
        <f t="shared" si="680"/>
        <v/>
      </c>
      <c r="EL254" s="17" t="str">
        <f t="shared" si="680"/>
        <v/>
      </c>
      <c r="EM254" s="17" t="str">
        <f t="shared" si="681"/>
        <v/>
      </c>
      <c r="EN254" s="17" t="str">
        <f t="shared" si="681"/>
        <v/>
      </c>
      <c r="EO254" s="17" t="str">
        <f t="shared" si="681"/>
        <v/>
      </c>
      <c r="EP254" s="17" t="str">
        <f t="shared" si="681"/>
        <v/>
      </c>
      <c r="EQ254" s="17" t="str">
        <f t="shared" si="681"/>
        <v/>
      </c>
      <c r="ER254" s="17" t="str">
        <f t="shared" si="681"/>
        <v/>
      </c>
      <c r="ES254" s="17" t="str">
        <f t="shared" si="681"/>
        <v/>
      </c>
      <c r="ET254" s="17" t="str">
        <f t="shared" si="681"/>
        <v/>
      </c>
      <c r="EU254" s="17" t="str">
        <f t="shared" si="681"/>
        <v/>
      </c>
      <c r="EV254" s="17" t="str">
        <f t="shared" si="681"/>
        <v/>
      </c>
      <c r="EW254" s="17" t="str">
        <f t="shared" si="682"/>
        <v/>
      </c>
      <c r="EX254" s="17" t="str">
        <f t="shared" si="682"/>
        <v/>
      </c>
      <c r="EY254" s="17" t="str">
        <f t="shared" si="682"/>
        <v/>
      </c>
      <c r="EZ254" s="17" t="str">
        <f t="shared" si="682"/>
        <v/>
      </c>
      <c r="FA254" s="17" t="str">
        <f t="shared" si="682"/>
        <v/>
      </c>
      <c r="FB254" s="17" t="str">
        <f t="shared" si="682"/>
        <v/>
      </c>
      <c r="FC254" s="17" t="str">
        <f t="shared" si="682"/>
        <v/>
      </c>
      <c r="FD254" s="17" t="str">
        <f t="shared" si="682"/>
        <v/>
      </c>
      <c r="FE254" s="17" t="str">
        <f t="shared" si="682"/>
        <v/>
      </c>
      <c r="FF254" s="17" t="str">
        <f t="shared" si="682"/>
        <v/>
      </c>
      <c r="FG254" s="17" t="str">
        <f t="shared" si="683"/>
        <v/>
      </c>
      <c r="FH254" s="17" t="str">
        <f t="shared" si="683"/>
        <v/>
      </c>
      <c r="FI254" s="17" t="str">
        <f t="shared" si="683"/>
        <v/>
      </c>
      <c r="FJ254" s="17" t="str">
        <f t="shared" si="683"/>
        <v/>
      </c>
      <c r="FK254" s="17" t="str">
        <f t="shared" si="683"/>
        <v/>
      </c>
      <c r="FL254" s="17" t="str">
        <f t="shared" si="683"/>
        <v/>
      </c>
      <c r="FM254" s="17" t="str">
        <f t="shared" si="683"/>
        <v/>
      </c>
      <c r="FN254" s="17" t="str">
        <f t="shared" si="683"/>
        <v/>
      </c>
      <c r="FO254" s="17" t="str">
        <f t="shared" si="683"/>
        <v/>
      </c>
      <c r="FP254" s="17" t="str">
        <f t="shared" si="683"/>
        <v/>
      </c>
      <c r="FQ254" s="17" t="str">
        <f t="shared" si="684"/>
        <v/>
      </c>
      <c r="FR254" s="17" t="str">
        <f t="shared" si="684"/>
        <v/>
      </c>
      <c r="FS254" s="17" t="str">
        <f t="shared" si="684"/>
        <v/>
      </c>
      <c r="FT254" s="17" t="str">
        <f t="shared" si="684"/>
        <v/>
      </c>
      <c r="FU254" s="17" t="str">
        <f t="shared" si="684"/>
        <v/>
      </c>
      <c r="FV254" s="17" t="str">
        <f t="shared" si="684"/>
        <v/>
      </c>
      <c r="FW254" s="17" t="str">
        <f t="shared" si="684"/>
        <v/>
      </c>
      <c r="FX254" s="17" t="str">
        <f t="shared" si="684"/>
        <v/>
      </c>
      <c r="FY254" s="17" t="str">
        <f t="shared" si="684"/>
        <v/>
      </c>
      <c r="FZ254" s="17" t="str">
        <f t="shared" si="684"/>
        <v/>
      </c>
      <c r="GA254" s="17" t="str">
        <f t="shared" si="685"/>
        <v/>
      </c>
      <c r="GB254" s="17" t="str">
        <f t="shared" si="685"/>
        <v/>
      </c>
      <c r="GC254" s="17" t="str">
        <f t="shared" si="685"/>
        <v/>
      </c>
      <c r="GD254" s="17" t="str">
        <f t="shared" si="685"/>
        <v/>
      </c>
      <c r="GE254" s="17" t="str">
        <f t="shared" si="685"/>
        <v/>
      </c>
      <c r="GF254" s="17" t="str">
        <f t="shared" si="685"/>
        <v/>
      </c>
      <c r="GG254" s="17" t="str">
        <f t="shared" si="685"/>
        <v/>
      </c>
      <c r="GH254" s="17" t="str">
        <f t="shared" si="685"/>
        <v/>
      </c>
      <c r="GI254" s="17" t="str">
        <f t="shared" si="685"/>
        <v/>
      </c>
      <c r="GJ254" s="17" t="str">
        <f t="shared" si="685"/>
        <v/>
      </c>
      <c r="GK254" s="17" t="str">
        <f t="shared" si="686"/>
        <v/>
      </c>
      <c r="GL254" s="17" t="str">
        <f t="shared" si="686"/>
        <v/>
      </c>
      <c r="GM254" s="17" t="str">
        <f t="shared" si="686"/>
        <v/>
      </c>
      <c r="GN254" s="17" t="str">
        <f t="shared" si="686"/>
        <v/>
      </c>
      <c r="GO254" s="17" t="str">
        <f t="shared" si="686"/>
        <v/>
      </c>
      <c r="GP254" s="17" t="str">
        <f t="shared" si="686"/>
        <v/>
      </c>
      <c r="GQ254" s="17" t="str">
        <f t="shared" si="686"/>
        <v/>
      </c>
      <c r="GR254" s="17" t="str">
        <f t="shared" si="686"/>
        <v/>
      </c>
      <c r="GS254" s="17" t="str">
        <f t="shared" si="686"/>
        <v/>
      </c>
      <c r="GT254" s="17" t="str">
        <f t="shared" si="686"/>
        <v/>
      </c>
      <c r="GU254" s="17" t="str">
        <f t="shared" si="687"/>
        <v/>
      </c>
      <c r="GV254" s="17" t="str">
        <f t="shared" si="687"/>
        <v/>
      </c>
      <c r="GW254" s="17" t="str">
        <f t="shared" si="687"/>
        <v/>
      </c>
      <c r="GX254" s="17" t="str">
        <f t="shared" si="687"/>
        <v/>
      </c>
      <c r="GY254" s="17" t="str">
        <f t="shared" si="687"/>
        <v/>
      </c>
      <c r="GZ254" s="17" t="str">
        <f t="shared" si="687"/>
        <v/>
      </c>
      <c r="HA254" s="17" t="str">
        <f t="shared" si="687"/>
        <v/>
      </c>
      <c r="HB254" s="17" t="str">
        <f t="shared" si="687"/>
        <v/>
      </c>
      <c r="HC254" s="17" t="str">
        <f t="shared" si="687"/>
        <v/>
      </c>
      <c r="HD254" s="17" t="str">
        <f t="shared" si="687"/>
        <v/>
      </c>
      <c r="HE254" s="17" t="str">
        <f t="shared" si="688"/>
        <v/>
      </c>
      <c r="HF254" s="17" t="str">
        <f t="shared" si="688"/>
        <v/>
      </c>
      <c r="HG254" s="17" t="str">
        <f t="shared" si="688"/>
        <v/>
      </c>
      <c r="HH254" s="17" t="str">
        <f t="shared" si="688"/>
        <v/>
      </c>
      <c r="HI254" s="17" t="str">
        <f t="shared" si="688"/>
        <v/>
      </c>
      <c r="HJ254" s="17" t="str">
        <f t="shared" si="688"/>
        <v/>
      </c>
      <c r="HK254" s="17" t="str">
        <f t="shared" si="688"/>
        <v/>
      </c>
      <c r="HL254" s="17" t="str">
        <f t="shared" si="688"/>
        <v/>
      </c>
      <c r="HM254" s="17" t="str">
        <f t="shared" si="688"/>
        <v/>
      </c>
      <c r="HN254" s="17" t="str">
        <f t="shared" si="688"/>
        <v/>
      </c>
      <c r="HO254" s="17" t="str">
        <f t="shared" si="689"/>
        <v/>
      </c>
      <c r="HP254" s="17" t="str">
        <f t="shared" si="689"/>
        <v/>
      </c>
      <c r="HQ254" s="17" t="str">
        <f t="shared" si="689"/>
        <v/>
      </c>
      <c r="HR254" s="17" t="str">
        <f t="shared" si="689"/>
        <v/>
      </c>
      <c r="HS254" s="17" t="str">
        <f t="shared" si="689"/>
        <v/>
      </c>
      <c r="HT254" s="17" t="str">
        <f t="shared" si="689"/>
        <v/>
      </c>
      <c r="HU254" s="17" t="str">
        <f t="shared" si="689"/>
        <v/>
      </c>
      <c r="HV254" s="17" t="str">
        <f t="shared" si="689"/>
        <v/>
      </c>
      <c r="HW254" s="17" t="str">
        <f t="shared" si="689"/>
        <v/>
      </c>
      <c r="HX254" s="17" t="str">
        <f t="shared" si="689"/>
        <v/>
      </c>
      <c r="HY254" s="17" t="str">
        <f t="shared" si="690"/>
        <v/>
      </c>
      <c r="HZ254" s="17" t="str">
        <f t="shared" si="690"/>
        <v/>
      </c>
      <c r="IA254" s="17" t="str">
        <f t="shared" si="690"/>
        <v/>
      </c>
      <c r="IB254" s="17" t="str">
        <f t="shared" si="690"/>
        <v/>
      </c>
      <c r="IC254" s="17" t="str">
        <f t="shared" si="690"/>
        <v/>
      </c>
      <c r="ID254" s="17" t="str">
        <f t="shared" si="690"/>
        <v/>
      </c>
      <c r="IE254" s="17" t="str">
        <f t="shared" si="690"/>
        <v/>
      </c>
      <c r="IF254" s="17" t="str">
        <f t="shared" si="690"/>
        <v/>
      </c>
      <c r="IG254" s="17" t="str">
        <f t="shared" si="690"/>
        <v/>
      </c>
      <c r="IH254" s="17" t="str">
        <f t="shared" si="690"/>
        <v/>
      </c>
      <c r="II254" s="17" t="str">
        <f t="shared" si="691"/>
        <v/>
      </c>
      <c r="IJ254" s="17" t="str">
        <f t="shared" si="691"/>
        <v/>
      </c>
      <c r="IK254" s="17" t="str">
        <f t="shared" si="691"/>
        <v/>
      </c>
      <c r="IL254" s="17" t="str">
        <f t="shared" si="691"/>
        <v/>
      </c>
      <c r="IM254" s="17" t="str">
        <f t="shared" si="691"/>
        <v/>
      </c>
      <c r="IN254" s="17" t="str">
        <f t="shared" si="691"/>
        <v/>
      </c>
      <c r="IO254" s="17" t="str">
        <f t="shared" si="691"/>
        <v/>
      </c>
      <c r="IP254" s="17" t="str">
        <f t="shared" si="691"/>
        <v/>
      </c>
      <c r="IQ254" s="17" t="str">
        <f t="shared" si="691"/>
        <v/>
      </c>
      <c r="IR254" s="17" t="str">
        <f t="shared" si="691"/>
        <v/>
      </c>
      <c r="IS254" s="17" t="str">
        <f t="shared" si="692"/>
        <v/>
      </c>
      <c r="IT254" s="17" t="str">
        <f t="shared" si="692"/>
        <v/>
      </c>
      <c r="IU254" s="17" t="str">
        <f t="shared" si="692"/>
        <v/>
      </c>
      <c r="IV254" s="17" t="str">
        <f t="shared" si="692"/>
        <v/>
      </c>
      <c r="IW254" s="17" t="str">
        <f t="shared" si="692"/>
        <v/>
      </c>
      <c r="IX254" s="17" t="str">
        <f t="shared" si="692"/>
        <v/>
      </c>
      <c r="IY254" s="17" t="str">
        <f t="shared" si="692"/>
        <v/>
      </c>
      <c r="IZ254" s="17" t="str">
        <f t="shared" si="692"/>
        <v/>
      </c>
      <c r="JA254" s="17" t="str">
        <f t="shared" si="692"/>
        <v/>
      </c>
      <c r="JB254" s="17" t="str">
        <f t="shared" si="692"/>
        <v/>
      </c>
      <c r="JC254" s="17" t="str">
        <f t="shared" si="692"/>
        <v/>
      </c>
      <c r="JD254" s="17" t="str">
        <f t="shared" si="692"/>
        <v/>
      </c>
    </row>
    <row r="255" spans="1:264" ht="15.75" customHeight="1">
      <c r="A255" s="80"/>
      <c r="B255" s="80"/>
      <c r="C255" s="80"/>
      <c r="D255" s="143" t="s">
        <v>615</v>
      </c>
      <c r="E255" s="144" t="s">
        <v>620</v>
      </c>
      <c r="F255" s="102"/>
      <c r="G255" s="102"/>
      <c r="H255" s="102"/>
      <c r="I255" s="102"/>
      <c r="J255" s="103"/>
      <c r="K255" s="32"/>
      <c r="L255" s="24"/>
      <c r="M255" s="41"/>
      <c r="N255" s="35" t="str">
        <f t="shared" si="693"/>
        <v/>
      </c>
      <c r="O255" s="25"/>
      <c r="P255" s="25"/>
      <c r="Q255" s="35" t="str">
        <f t="shared" si="694"/>
        <v/>
      </c>
      <c r="R255" s="25"/>
      <c r="S255" s="25"/>
      <c r="T255" s="26"/>
      <c r="U255" s="26"/>
      <c r="V255" s="34" t="str">
        <f t="shared" ref="V255:V256" si="696">IF(ISBLANK(O255),"",IF(ISBLANK(P255),"",IF(ISBLANK(S255),IF(P255-$S$1&lt;0,NETWORKDAYS(P255,$S$1,非稼働日)-1,""),"")))</f>
        <v/>
      </c>
      <c r="W255" s="17" t="str">
        <f t="shared" si="672"/>
        <v/>
      </c>
      <c r="X255" s="17" t="str">
        <f t="shared" si="672"/>
        <v/>
      </c>
      <c r="Y255" s="17" t="str">
        <f t="shared" si="672"/>
        <v/>
      </c>
      <c r="Z255" s="17" t="str">
        <f t="shared" si="672"/>
        <v/>
      </c>
      <c r="AA255" s="17" t="str">
        <f t="shared" si="672"/>
        <v/>
      </c>
      <c r="AB255" s="17" t="str">
        <f t="shared" si="672"/>
        <v/>
      </c>
      <c r="AC255" s="17" t="str">
        <f t="shared" si="672"/>
        <v/>
      </c>
      <c r="AD255" s="17" t="str">
        <f t="shared" si="672"/>
        <v/>
      </c>
      <c r="AE255" s="17" t="str">
        <f t="shared" si="672"/>
        <v/>
      </c>
      <c r="AF255" s="17" t="str">
        <f t="shared" si="672"/>
        <v/>
      </c>
      <c r="AG255" s="17" t="str">
        <f t="shared" si="673"/>
        <v/>
      </c>
      <c r="AH255" s="17" t="str">
        <f t="shared" si="673"/>
        <v/>
      </c>
      <c r="AI255" s="17" t="str">
        <f t="shared" si="673"/>
        <v/>
      </c>
      <c r="AJ255" s="17" t="str">
        <f t="shared" si="673"/>
        <v/>
      </c>
      <c r="AK255" s="17" t="str">
        <f t="shared" si="673"/>
        <v/>
      </c>
      <c r="AL255" s="17" t="str">
        <f t="shared" si="673"/>
        <v/>
      </c>
      <c r="AM255" s="17" t="str">
        <f t="shared" si="673"/>
        <v/>
      </c>
      <c r="AN255" s="17" t="str">
        <f t="shared" si="673"/>
        <v/>
      </c>
      <c r="AO255" s="17" t="str">
        <f t="shared" si="673"/>
        <v/>
      </c>
      <c r="AP255" s="17" t="str">
        <f t="shared" si="673"/>
        <v/>
      </c>
      <c r="AQ255" s="17" t="str">
        <f t="shared" si="674"/>
        <v/>
      </c>
      <c r="AR255" s="17" t="str">
        <f t="shared" si="674"/>
        <v/>
      </c>
      <c r="AS255" s="17" t="str">
        <f t="shared" si="674"/>
        <v/>
      </c>
      <c r="AT255" s="17" t="str">
        <f t="shared" si="674"/>
        <v/>
      </c>
      <c r="AU255" s="17" t="str">
        <f t="shared" si="674"/>
        <v/>
      </c>
      <c r="AV255" s="17" t="str">
        <f t="shared" si="674"/>
        <v/>
      </c>
      <c r="AW255" s="17" t="str">
        <f t="shared" si="674"/>
        <v/>
      </c>
      <c r="AX255" s="17" t="str">
        <f t="shared" si="674"/>
        <v/>
      </c>
      <c r="AY255" s="17" t="str">
        <f t="shared" si="674"/>
        <v/>
      </c>
      <c r="AZ255" s="17" t="str">
        <f t="shared" si="674"/>
        <v/>
      </c>
      <c r="BA255" s="17" t="str">
        <f t="shared" si="675"/>
        <v/>
      </c>
      <c r="BB255" s="17" t="str">
        <f t="shared" si="675"/>
        <v/>
      </c>
      <c r="BC255" s="17" t="str">
        <f t="shared" si="675"/>
        <v/>
      </c>
      <c r="BD255" s="17" t="str">
        <f t="shared" si="675"/>
        <v/>
      </c>
      <c r="BE255" s="17" t="str">
        <f t="shared" si="675"/>
        <v/>
      </c>
      <c r="BF255" s="17" t="str">
        <f t="shared" si="675"/>
        <v/>
      </c>
      <c r="BG255" s="17" t="str">
        <f t="shared" si="675"/>
        <v/>
      </c>
      <c r="BH255" s="17" t="str">
        <f t="shared" si="675"/>
        <v/>
      </c>
      <c r="BI255" s="17" t="str">
        <f t="shared" si="675"/>
        <v/>
      </c>
      <c r="BJ255" s="17" t="str">
        <f t="shared" si="675"/>
        <v/>
      </c>
      <c r="BK255" s="17" t="str">
        <f t="shared" si="676"/>
        <v/>
      </c>
      <c r="BL255" s="17" t="str">
        <f t="shared" si="676"/>
        <v/>
      </c>
      <c r="BM255" s="17" t="str">
        <f t="shared" si="676"/>
        <v/>
      </c>
      <c r="BN255" s="17" t="str">
        <f t="shared" si="676"/>
        <v/>
      </c>
      <c r="BO255" s="17" t="str">
        <f t="shared" si="676"/>
        <v/>
      </c>
      <c r="BP255" s="17" t="str">
        <f t="shared" si="676"/>
        <v/>
      </c>
      <c r="BQ255" s="17" t="str">
        <f t="shared" si="676"/>
        <v/>
      </c>
      <c r="BR255" s="17" t="str">
        <f t="shared" si="676"/>
        <v/>
      </c>
      <c r="BS255" s="17" t="str">
        <f t="shared" si="676"/>
        <v/>
      </c>
      <c r="BT255" s="17" t="str">
        <f t="shared" si="676"/>
        <v/>
      </c>
      <c r="BU255" s="17" t="str">
        <f t="shared" si="677"/>
        <v/>
      </c>
      <c r="BV255" s="17" t="str">
        <f t="shared" si="677"/>
        <v/>
      </c>
      <c r="BW255" s="17" t="str">
        <f t="shared" si="677"/>
        <v/>
      </c>
      <c r="BX255" s="17" t="str">
        <f t="shared" si="677"/>
        <v/>
      </c>
      <c r="BY255" s="17" t="str">
        <f t="shared" si="677"/>
        <v/>
      </c>
      <c r="BZ255" s="17" t="str">
        <f t="shared" si="677"/>
        <v/>
      </c>
      <c r="CA255" s="17" t="str">
        <f t="shared" si="677"/>
        <v/>
      </c>
      <c r="CB255" s="17" t="str">
        <f t="shared" si="677"/>
        <v/>
      </c>
      <c r="CC255" s="17" t="str">
        <f t="shared" si="677"/>
        <v/>
      </c>
      <c r="CD255" s="17" t="str">
        <f t="shared" si="677"/>
        <v/>
      </c>
      <c r="CE255" s="17" t="str">
        <f t="shared" si="677"/>
        <v/>
      </c>
      <c r="CF255" s="17" t="s">
        <v>32</v>
      </c>
      <c r="CG255" s="17" t="s">
        <v>32</v>
      </c>
      <c r="CH255" s="17" t="s">
        <v>32</v>
      </c>
      <c r="CI255" s="17" t="s">
        <v>32</v>
      </c>
      <c r="CJ255" s="17" t="s">
        <v>32</v>
      </c>
      <c r="CK255" s="17" t="s">
        <v>32</v>
      </c>
      <c r="CL255" s="17" t="s">
        <v>32</v>
      </c>
      <c r="CM255" s="17" t="s">
        <v>32</v>
      </c>
      <c r="CN255" s="17" t="s">
        <v>32</v>
      </c>
      <c r="CO255" s="17" t="s">
        <v>32</v>
      </c>
      <c r="CP255" s="17" t="s">
        <v>32</v>
      </c>
      <c r="CQ255" s="17" t="s">
        <v>32</v>
      </c>
      <c r="CR255" s="17" t="s">
        <v>32</v>
      </c>
      <c r="CS255" s="17" t="s">
        <v>32</v>
      </c>
      <c r="CT255" s="17" t="s">
        <v>32</v>
      </c>
      <c r="CU255" s="17" t="s">
        <v>32</v>
      </c>
      <c r="CV255" s="17" t="s">
        <v>32</v>
      </c>
      <c r="CW255" s="17" t="s">
        <v>32</v>
      </c>
      <c r="CX255" s="17" t="s">
        <v>32</v>
      </c>
      <c r="CY255" s="17" t="s">
        <v>32</v>
      </c>
      <c r="CZ255" s="17" t="s">
        <v>32</v>
      </c>
      <c r="DA255" s="17" t="s">
        <v>32</v>
      </c>
      <c r="DB255" s="17" t="s">
        <v>32</v>
      </c>
      <c r="DC255" s="17" t="s">
        <v>32</v>
      </c>
      <c r="DD255" s="17" t="s">
        <v>32</v>
      </c>
      <c r="DE255" s="17" t="str">
        <f t="shared" si="678"/>
        <v/>
      </c>
      <c r="DF255" s="17" t="str">
        <f t="shared" si="678"/>
        <v/>
      </c>
      <c r="DG255" s="17" t="str">
        <f t="shared" si="678"/>
        <v/>
      </c>
      <c r="DH255" s="17" t="str">
        <f t="shared" si="678"/>
        <v/>
      </c>
      <c r="DI255" s="17" t="str">
        <f t="shared" si="678"/>
        <v/>
      </c>
      <c r="DJ255" s="17" t="str">
        <f t="shared" si="678"/>
        <v/>
      </c>
      <c r="DK255" s="17" t="str">
        <f t="shared" si="678"/>
        <v/>
      </c>
      <c r="DL255" s="17" t="str">
        <f t="shared" si="678"/>
        <v/>
      </c>
      <c r="DM255" s="17" t="str">
        <f t="shared" si="678"/>
        <v/>
      </c>
      <c r="DN255" s="17" t="str">
        <f t="shared" si="678"/>
        <v/>
      </c>
      <c r="DO255" s="17" t="str">
        <f t="shared" si="679"/>
        <v/>
      </c>
      <c r="DP255" s="17" t="str">
        <f t="shared" si="679"/>
        <v/>
      </c>
      <c r="DQ255" s="17" t="str">
        <f t="shared" si="679"/>
        <v/>
      </c>
      <c r="DR255" s="17" t="str">
        <f t="shared" si="679"/>
        <v/>
      </c>
      <c r="DS255" s="17" t="str">
        <f t="shared" si="679"/>
        <v/>
      </c>
      <c r="DT255" s="17" t="str">
        <f t="shared" si="679"/>
        <v/>
      </c>
      <c r="DU255" s="17" t="str">
        <f t="shared" si="679"/>
        <v/>
      </c>
      <c r="DV255" s="17" t="str">
        <f t="shared" si="679"/>
        <v/>
      </c>
      <c r="DW255" s="17" t="s">
        <v>32</v>
      </c>
      <c r="DX255" s="17" t="s">
        <v>32</v>
      </c>
      <c r="DY255" s="17" t="s">
        <v>32</v>
      </c>
      <c r="DZ255" s="17" t="s">
        <v>32</v>
      </c>
      <c r="EA255" s="17" t="s">
        <v>32</v>
      </c>
      <c r="EB255" s="17" t="s">
        <v>32</v>
      </c>
      <c r="EC255" s="17" t="str">
        <f t="shared" si="680"/>
        <v/>
      </c>
      <c r="ED255" s="17" t="str">
        <f t="shared" si="680"/>
        <v/>
      </c>
      <c r="EE255" s="17" t="str">
        <f t="shared" si="680"/>
        <v/>
      </c>
      <c r="EF255" s="17" t="str">
        <f t="shared" si="680"/>
        <v/>
      </c>
      <c r="EG255" s="17" t="str">
        <f t="shared" si="680"/>
        <v/>
      </c>
      <c r="EH255" s="17" t="str">
        <f t="shared" si="680"/>
        <v/>
      </c>
      <c r="EI255" s="17" t="str">
        <f t="shared" si="680"/>
        <v/>
      </c>
      <c r="EJ255" s="17" t="str">
        <f t="shared" si="680"/>
        <v/>
      </c>
      <c r="EK255" s="17" t="str">
        <f t="shared" si="680"/>
        <v/>
      </c>
      <c r="EL255" s="17" t="str">
        <f t="shared" si="680"/>
        <v/>
      </c>
      <c r="EM255" s="17" t="str">
        <f t="shared" si="681"/>
        <v/>
      </c>
      <c r="EN255" s="17" t="str">
        <f t="shared" si="681"/>
        <v/>
      </c>
      <c r="EO255" s="17" t="str">
        <f t="shared" si="681"/>
        <v/>
      </c>
      <c r="EP255" s="17" t="str">
        <f t="shared" si="681"/>
        <v/>
      </c>
      <c r="EQ255" s="17" t="str">
        <f t="shared" si="681"/>
        <v/>
      </c>
      <c r="ER255" s="17" t="str">
        <f t="shared" si="681"/>
        <v/>
      </c>
      <c r="ES255" s="17" t="str">
        <f t="shared" si="681"/>
        <v/>
      </c>
      <c r="ET255" s="17" t="str">
        <f t="shared" si="681"/>
        <v/>
      </c>
      <c r="EU255" s="17" t="str">
        <f t="shared" si="681"/>
        <v/>
      </c>
      <c r="EV255" s="17" t="str">
        <f t="shared" si="681"/>
        <v/>
      </c>
      <c r="EW255" s="17" t="str">
        <f t="shared" si="682"/>
        <v/>
      </c>
      <c r="EX255" s="17" t="str">
        <f t="shared" si="682"/>
        <v/>
      </c>
      <c r="EY255" s="17" t="str">
        <f t="shared" si="682"/>
        <v/>
      </c>
      <c r="EZ255" s="17" t="str">
        <f t="shared" si="682"/>
        <v/>
      </c>
      <c r="FA255" s="17" t="str">
        <f t="shared" si="682"/>
        <v/>
      </c>
      <c r="FB255" s="17" t="str">
        <f t="shared" si="682"/>
        <v/>
      </c>
      <c r="FC255" s="17" t="str">
        <f t="shared" si="682"/>
        <v/>
      </c>
      <c r="FD255" s="17" t="str">
        <f t="shared" si="682"/>
        <v/>
      </c>
      <c r="FE255" s="17" t="str">
        <f t="shared" si="682"/>
        <v/>
      </c>
      <c r="FF255" s="17" t="str">
        <f t="shared" si="682"/>
        <v/>
      </c>
      <c r="FG255" s="17" t="str">
        <f t="shared" si="683"/>
        <v/>
      </c>
      <c r="FH255" s="17" t="str">
        <f t="shared" si="683"/>
        <v/>
      </c>
      <c r="FI255" s="17" t="str">
        <f t="shared" si="683"/>
        <v/>
      </c>
      <c r="FJ255" s="17" t="str">
        <f t="shared" si="683"/>
        <v/>
      </c>
      <c r="FK255" s="17" t="str">
        <f t="shared" si="683"/>
        <v/>
      </c>
      <c r="FL255" s="17" t="str">
        <f t="shared" si="683"/>
        <v/>
      </c>
      <c r="FM255" s="17" t="str">
        <f t="shared" si="683"/>
        <v/>
      </c>
      <c r="FN255" s="17" t="str">
        <f t="shared" si="683"/>
        <v/>
      </c>
      <c r="FO255" s="17" t="str">
        <f t="shared" si="683"/>
        <v/>
      </c>
      <c r="FP255" s="17" t="str">
        <f t="shared" si="683"/>
        <v/>
      </c>
      <c r="FQ255" s="17" t="str">
        <f t="shared" si="684"/>
        <v/>
      </c>
      <c r="FR255" s="17" t="str">
        <f t="shared" si="684"/>
        <v/>
      </c>
      <c r="FS255" s="17" t="str">
        <f t="shared" si="684"/>
        <v/>
      </c>
      <c r="FT255" s="17" t="str">
        <f t="shared" si="684"/>
        <v/>
      </c>
      <c r="FU255" s="17" t="str">
        <f t="shared" si="684"/>
        <v/>
      </c>
      <c r="FV255" s="17" t="str">
        <f t="shared" si="684"/>
        <v/>
      </c>
      <c r="FW255" s="17" t="str">
        <f t="shared" si="684"/>
        <v/>
      </c>
      <c r="FX255" s="17" t="str">
        <f t="shared" si="684"/>
        <v/>
      </c>
      <c r="FY255" s="17" t="str">
        <f t="shared" si="684"/>
        <v/>
      </c>
      <c r="FZ255" s="17" t="str">
        <f t="shared" si="684"/>
        <v/>
      </c>
      <c r="GA255" s="17" t="str">
        <f t="shared" si="685"/>
        <v/>
      </c>
      <c r="GB255" s="17" t="str">
        <f t="shared" si="685"/>
        <v/>
      </c>
      <c r="GC255" s="17" t="str">
        <f t="shared" si="685"/>
        <v/>
      </c>
      <c r="GD255" s="17" t="str">
        <f t="shared" si="685"/>
        <v/>
      </c>
      <c r="GE255" s="17" t="str">
        <f t="shared" si="685"/>
        <v/>
      </c>
      <c r="GF255" s="17" t="str">
        <f t="shared" si="685"/>
        <v/>
      </c>
      <c r="GG255" s="17" t="str">
        <f t="shared" si="685"/>
        <v/>
      </c>
      <c r="GH255" s="17" t="str">
        <f t="shared" si="685"/>
        <v/>
      </c>
      <c r="GI255" s="17" t="str">
        <f t="shared" si="685"/>
        <v/>
      </c>
      <c r="GJ255" s="17" t="str">
        <f t="shared" si="685"/>
        <v/>
      </c>
      <c r="GK255" s="17" t="str">
        <f t="shared" si="686"/>
        <v/>
      </c>
      <c r="GL255" s="17" t="str">
        <f t="shared" si="686"/>
        <v/>
      </c>
      <c r="GM255" s="17" t="str">
        <f t="shared" si="686"/>
        <v/>
      </c>
      <c r="GN255" s="17" t="str">
        <f t="shared" si="686"/>
        <v/>
      </c>
      <c r="GO255" s="17" t="str">
        <f t="shared" si="686"/>
        <v/>
      </c>
      <c r="GP255" s="17" t="str">
        <f t="shared" si="686"/>
        <v/>
      </c>
      <c r="GQ255" s="17" t="str">
        <f t="shared" si="686"/>
        <v/>
      </c>
      <c r="GR255" s="17" t="str">
        <f t="shared" si="686"/>
        <v/>
      </c>
      <c r="GS255" s="17" t="str">
        <f t="shared" si="686"/>
        <v/>
      </c>
      <c r="GT255" s="17" t="str">
        <f t="shared" si="686"/>
        <v/>
      </c>
      <c r="GU255" s="17" t="str">
        <f t="shared" si="687"/>
        <v/>
      </c>
      <c r="GV255" s="17" t="str">
        <f t="shared" si="687"/>
        <v/>
      </c>
      <c r="GW255" s="17" t="str">
        <f t="shared" si="687"/>
        <v/>
      </c>
      <c r="GX255" s="17" t="str">
        <f t="shared" si="687"/>
        <v/>
      </c>
      <c r="GY255" s="17" t="str">
        <f t="shared" si="687"/>
        <v/>
      </c>
      <c r="GZ255" s="17" t="str">
        <f t="shared" si="687"/>
        <v/>
      </c>
      <c r="HA255" s="17" t="str">
        <f t="shared" si="687"/>
        <v/>
      </c>
      <c r="HB255" s="17" t="str">
        <f t="shared" si="687"/>
        <v/>
      </c>
      <c r="HC255" s="17" t="str">
        <f t="shared" si="687"/>
        <v/>
      </c>
      <c r="HD255" s="17" t="str">
        <f t="shared" si="687"/>
        <v/>
      </c>
      <c r="HE255" s="17" t="str">
        <f t="shared" si="688"/>
        <v/>
      </c>
      <c r="HF255" s="17" t="str">
        <f t="shared" si="688"/>
        <v/>
      </c>
      <c r="HG255" s="17" t="str">
        <f t="shared" si="688"/>
        <v/>
      </c>
      <c r="HH255" s="17" t="str">
        <f t="shared" si="688"/>
        <v/>
      </c>
      <c r="HI255" s="17" t="str">
        <f t="shared" si="688"/>
        <v/>
      </c>
      <c r="HJ255" s="17" t="str">
        <f t="shared" si="688"/>
        <v/>
      </c>
      <c r="HK255" s="17" t="str">
        <f t="shared" si="688"/>
        <v/>
      </c>
      <c r="HL255" s="17" t="str">
        <f t="shared" si="688"/>
        <v/>
      </c>
      <c r="HM255" s="17" t="str">
        <f t="shared" si="688"/>
        <v/>
      </c>
      <c r="HN255" s="17" t="str">
        <f t="shared" si="688"/>
        <v/>
      </c>
      <c r="HO255" s="17" t="str">
        <f t="shared" si="689"/>
        <v/>
      </c>
      <c r="HP255" s="17" t="str">
        <f t="shared" si="689"/>
        <v/>
      </c>
      <c r="HQ255" s="17" t="str">
        <f t="shared" si="689"/>
        <v/>
      </c>
      <c r="HR255" s="17" t="str">
        <f t="shared" si="689"/>
        <v/>
      </c>
      <c r="HS255" s="17" t="str">
        <f t="shared" si="689"/>
        <v/>
      </c>
      <c r="HT255" s="17" t="str">
        <f t="shared" si="689"/>
        <v/>
      </c>
      <c r="HU255" s="17" t="str">
        <f t="shared" si="689"/>
        <v/>
      </c>
      <c r="HV255" s="17" t="str">
        <f t="shared" si="689"/>
        <v/>
      </c>
      <c r="HW255" s="17" t="str">
        <f t="shared" si="689"/>
        <v/>
      </c>
      <c r="HX255" s="17" t="str">
        <f t="shared" si="689"/>
        <v/>
      </c>
      <c r="HY255" s="17" t="str">
        <f t="shared" si="690"/>
        <v/>
      </c>
      <c r="HZ255" s="17" t="str">
        <f t="shared" si="690"/>
        <v/>
      </c>
      <c r="IA255" s="17" t="str">
        <f t="shared" si="690"/>
        <v/>
      </c>
      <c r="IB255" s="17" t="str">
        <f t="shared" si="690"/>
        <v/>
      </c>
      <c r="IC255" s="17" t="str">
        <f t="shared" si="690"/>
        <v/>
      </c>
      <c r="ID255" s="17" t="str">
        <f t="shared" si="690"/>
        <v/>
      </c>
      <c r="IE255" s="17" t="str">
        <f t="shared" si="690"/>
        <v/>
      </c>
      <c r="IF255" s="17" t="str">
        <f t="shared" si="690"/>
        <v/>
      </c>
      <c r="IG255" s="17" t="str">
        <f t="shared" si="690"/>
        <v/>
      </c>
      <c r="IH255" s="17" t="str">
        <f t="shared" si="690"/>
        <v/>
      </c>
      <c r="II255" s="17" t="str">
        <f t="shared" si="691"/>
        <v/>
      </c>
      <c r="IJ255" s="17" t="str">
        <f t="shared" si="691"/>
        <v/>
      </c>
      <c r="IK255" s="17" t="str">
        <f t="shared" si="691"/>
        <v/>
      </c>
      <c r="IL255" s="17" t="str">
        <f t="shared" si="691"/>
        <v/>
      </c>
      <c r="IM255" s="17" t="str">
        <f t="shared" si="691"/>
        <v/>
      </c>
      <c r="IN255" s="17" t="str">
        <f t="shared" si="691"/>
        <v/>
      </c>
      <c r="IO255" s="17" t="str">
        <f t="shared" si="691"/>
        <v/>
      </c>
      <c r="IP255" s="17" t="str">
        <f t="shared" si="691"/>
        <v/>
      </c>
      <c r="IQ255" s="17" t="str">
        <f t="shared" si="691"/>
        <v/>
      </c>
      <c r="IR255" s="17" t="str">
        <f t="shared" si="691"/>
        <v/>
      </c>
      <c r="IS255" s="17" t="str">
        <f t="shared" si="692"/>
        <v/>
      </c>
      <c r="IT255" s="17" t="str">
        <f t="shared" si="692"/>
        <v/>
      </c>
      <c r="IU255" s="17" t="str">
        <f t="shared" si="692"/>
        <v/>
      </c>
      <c r="IV255" s="17" t="str">
        <f t="shared" si="692"/>
        <v/>
      </c>
      <c r="IW255" s="17" t="str">
        <f t="shared" si="692"/>
        <v/>
      </c>
      <c r="IX255" s="17" t="str">
        <f t="shared" si="692"/>
        <v/>
      </c>
      <c r="IY255" s="17" t="str">
        <f t="shared" si="692"/>
        <v/>
      </c>
      <c r="IZ255" s="17" t="str">
        <f t="shared" si="692"/>
        <v/>
      </c>
      <c r="JA255" s="17" t="str">
        <f t="shared" si="692"/>
        <v/>
      </c>
      <c r="JB255" s="17" t="str">
        <f t="shared" si="692"/>
        <v/>
      </c>
      <c r="JC255" s="17" t="str">
        <f t="shared" si="692"/>
        <v/>
      </c>
      <c r="JD255" s="17" t="str">
        <f t="shared" si="692"/>
        <v/>
      </c>
    </row>
    <row r="256" spans="1:264" ht="15.75" customHeight="1">
      <c r="A256" s="80"/>
      <c r="B256" s="80"/>
      <c r="C256" s="80"/>
      <c r="D256" s="143"/>
      <c r="E256" s="144"/>
      <c r="F256" s="102" t="s">
        <v>616</v>
      </c>
      <c r="G256" s="102"/>
      <c r="H256" s="102"/>
      <c r="I256" s="102"/>
      <c r="J256" s="103"/>
      <c r="K256" s="32"/>
      <c r="L256" s="24"/>
      <c r="M256" s="41"/>
      <c r="N256" s="35">
        <f t="shared" si="693"/>
        <v>4</v>
      </c>
      <c r="O256" s="25">
        <v>44175</v>
      </c>
      <c r="P256" s="25">
        <v>44180</v>
      </c>
      <c r="Q256" s="35" t="str">
        <f t="shared" si="694"/>
        <v/>
      </c>
      <c r="R256" s="25"/>
      <c r="S256" s="25"/>
      <c r="T256" s="26"/>
      <c r="U256" s="26"/>
      <c r="V256" s="34" t="str">
        <f t="shared" si="696"/>
        <v/>
      </c>
      <c r="W256" s="17" t="str">
        <f t="shared" si="672"/>
        <v/>
      </c>
      <c r="X256" s="17" t="str">
        <f t="shared" si="672"/>
        <v/>
      </c>
      <c r="Y256" s="17" t="str">
        <f t="shared" si="672"/>
        <v/>
      </c>
      <c r="Z256" s="17" t="str">
        <f t="shared" si="672"/>
        <v/>
      </c>
      <c r="AA256" s="17" t="str">
        <f t="shared" si="672"/>
        <v/>
      </c>
      <c r="AB256" s="17" t="str">
        <f t="shared" si="672"/>
        <v/>
      </c>
      <c r="AC256" s="17" t="str">
        <f t="shared" si="672"/>
        <v/>
      </c>
      <c r="AD256" s="17" t="str">
        <f t="shared" si="672"/>
        <v/>
      </c>
      <c r="AE256" s="17" t="str">
        <f t="shared" si="672"/>
        <v/>
      </c>
      <c r="AF256" s="17" t="str">
        <f t="shared" si="672"/>
        <v/>
      </c>
      <c r="AG256" s="17" t="str">
        <f t="shared" si="673"/>
        <v/>
      </c>
      <c r="AH256" s="17" t="str">
        <f t="shared" si="673"/>
        <v/>
      </c>
      <c r="AI256" s="17" t="str">
        <f t="shared" si="673"/>
        <v/>
      </c>
      <c r="AJ256" s="17" t="str">
        <f t="shared" si="673"/>
        <v/>
      </c>
      <c r="AK256" s="17" t="str">
        <f t="shared" si="673"/>
        <v/>
      </c>
      <c r="AL256" s="17" t="str">
        <f t="shared" si="673"/>
        <v/>
      </c>
      <c r="AM256" s="17" t="str">
        <f t="shared" si="673"/>
        <v/>
      </c>
      <c r="AN256" s="17" t="str">
        <f t="shared" si="673"/>
        <v/>
      </c>
      <c r="AO256" s="17" t="str">
        <f t="shared" si="673"/>
        <v/>
      </c>
      <c r="AP256" s="17" t="str">
        <f t="shared" si="673"/>
        <v/>
      </c>
      <c r="AQ256" s="17" t="str">
        <f t="shared" si="674"/>
        <v/>
      </c>
      <c r="AR256" s="17" t="str">
        <f t="shared" si="674"/>
        <v/>
      </c>
      <c r="AS256" s="17" t="str">
        <f t="shared" si="674"/>
        <v/>
      </c>
      <c r="AT256" s="17" t="str">
        <f t="shared" si="674"/>
        <v/>
      </c>
      <c r="AU256" s="17" t="str">
        <f t="shared" si="674"/>
        <v/>
      </c>
      <c r="AV256" s="17" t="str">
        <f t="shared" si="674"/>
        <v/>
      </c>
      <c r="AW256" s="17" t="str">
        <f t="shared" si="674"/>
        <v/>
      </c>
      <c r="AX256" s="17" t="str">
        <f t="shared" si="674"/>
        <v/>
      </c>
      <c r="AY256" s="17" t="str">
        <f t="shared" si="674"/>
        <v/>
      </c>
      <c r="AZ256" s="17" t="str">
        <f t="shared" si="674"/>
        <v/>
      </c>
      <c r="BA256" s="17" t="str">
        <f t="shared" si="675"/>
        <v/>
      </c>
      <c r="BB256" s="17" t="str">
        <f t="shared" si="675"/>
        <v/>
      </c>
      <c r="BC256" s="17" t="str">
        <f t="shared" si="675"/>
        <v/>
      </c>
      <c r="BD256" s="17" t="str">
        <f t="shared" si="675"/>
        <v/>
      </c>
      <c r="BE256" s="17" t="str">
        <f t="shared" si="675"/>
        <v/>
      </c>
      <c r="BF256" s="17" t="str">
        <f t="shared" si="675"/>
        <v/>
      </c>
      <c r="BG256" s="17" t="str">
        <f t="shared" si="675"/>
        <v/>
      </c>
      <c r="BH256" s="17" t="str">
        <f t="shared" si="675"/>
        <v/>
      </c>
      <c r="BI256" s="17" t="str">
        <f t="shared" si="675"/>
        <v/>
      </c>
      <c r="BJ256" s="17" t="str">
        <f t="shared" si="675"/>
        <v/>
      </c>
      <c r="BK256" s="17" t="str">
        <f t="shared" si="676"/>
        <v/>
      </c>
      <c r="BL256" s="17" t="str">
        <f t="shared" si="676"/>
        <v/>
      </c>
      <c r="BM256" s="17" t="str">
        <f t="shared" si="676"/>
        <v/>
      </c>
      <c r="BN256" s="17" t="str">
        <f t="shared" si="676"/>
        <v/>
      </c>
      <c r="BO256" s="17" t="str">
        <f t="shared" si="676"/>
        <v/>
      </c>
      <c r="BP256" s="17" t="str">
        <f t="shared" si="676"/>
        <v/>
      </c>
      <c r="BQ256" s="17" t="str">
        <f t="shared" si="676"/>
        <v/>
      </c>
      <c r="BR256" s="17" t="str">
        <f t="shared" si="676"/>
        <v/>
      </c>
      <c r="BS256" s="17" t="str">
        <f t="shared" si="676"/>
        <v/>
      </c>
      <c r="BT256" s="17" t="str">
        <f t="shared" si="676"/>
        <v/>
      </c>
      <c r="BU256" s="17" t="str">
        <f t="shared" si="677"/>
        <v/>
      </c>
      <c r="BV256" s="17" t="str">
        <f t="shared" si="677"/>
        <v/>
      </c>
      <c r="BW256" s="17" t="str">
        <f t="shared" si="677"/>
        <v/>
      </c>
      <c r="BX256" s="17" t="str">
        <f t="shared" si="677"/>
        <v/>
      </c>
      <c r="BY256" s="17" t="str">
        <f t="shared" si="677"/>
        <v/>
      </c>
      <c r="BZ256" s="17" t="str">
        <f t="shared" si="677"/>
        <v/>
      </c>
      <c r="CA256" s="17" t="str">
        <f t="shared" si="677"/>
        <v/>
      </c>
      <c r="CB256" s="17" t="str">
        <f t="shared" si="677"/>
        <v/>
      </c>
      <c r="CC256" s="17" t="str">
        <f t="shared" si="677"/>
        <v/>
      </c>
      <c r="CD256" s="17" t="str">
        <f t="shared" si="677"/>
        <v/>
      </c>
      <c r="CE256" s="17" t="str">
        <f t="shared" si="677"/>
        <v/>
      </c>
      <c r="CF256" s="17" t="s">
        <v>32</v>
      </c>
      <c r="CG256" s="17" t="s">
        <v>32</v>
      </c>
      <c r="CH256" s="17" t="s">
        <v>32</v>
      </c>
      <c r="CI256" s="17" t="s">
        <v>32</v>
      </c>
      <c r="CJ256" s="17" t="s">
        <v>32</v>
      </c>
      <c r="CK256" s="17" t="s">
        <v>32</v>
      </c>
      <c r="CL256" s="17" t="s">
        <v>32</v>
      </c>
      <c r="CM256" s="17" t="s">
        <v>32</v>
      </c>
      <c r="CN256" s="17" t="s">
        <v>32</v>
      </c>
      <c r="CO256" s="17" t="s">
        <v>32</v>
      </c>
      <c r="CP256" s="17" t="s">
        <v>32</v>
      </c>
      <c r="CQ256" s="17" t="s">
        <v>32</v>
      </c>
      <c r="CR256" s="17" t="s">
        <v>32</v>
      </c>
      <c r="CS256" s="17" t="s">
        <v>32</v>
      </c>
      <c r="CT256" s="17" t="s">
        <v>32</v>
      </c>
      <c r="CU256" s="17" t="s">
        <v>32</v>
      </c>
      <c r="CV256" s="17" t="s">
        <v>32</v>
      </c>
      <c r="CW256" s="17" t="s">
        <v>32</v>
      </c>
      <c r="CX256" s="17" t="s">
        <v>32</v>
      </c>
      <c r="CY256" s="17" t="s">
        <v>32</v>
      </c>
      <c r="CZ256" s="17" t="s">
        <v>32</v>
      </c>
      <c r="DA256" s="17" t="s">
        <v>32</v>
      </c>
      <c r="DB256" s="17" t="s">
        <v>32</v>
      </c>
      <c r="DC256" s="17" t="s">
        <v>32</v>
      </c>
      <c r="DD256" s="17" t="s">
        <v>32</v>
      </c>
      <c r="DE256" s="17" t="str">
        <f t="shared" si="678"/>
        <v/>
      </c>
      <c r="DF256" s="17" t="str">
        <f t="shared" si="678"/>
        <v/>
      </c>
      <c r="DG256" s="17" t="str">
        <f t="shared" si="678"/>
        <v/>
      </c>
      <c r="DH256" s="17" t="str">
        <f t="shared" si="678"/>
        <v/>
      </c>
      <c r="DI256" s="17" t="str">
        <f t="shared" si="678"/>
        <v/>
      </c>
      <c r="DJ256" s="17" t="str">
        <f t="shared" si="678"/>
        <v/>
      </c>
      <c r="DK256" s="17" t="str">
        <f t="shared" si="678"/>
        <v/>
      </c>
      <c r="DL256" s="17" t="str">
        <f t="shared" si="678"/>
        <v/>
      </c>
      <c r="DM256" s="17" t="str">
        <f t="shared" si="678"/>
        <v/>
      </c>
      <c r="DN256" s="17" t="str">
        <f t="shared" si="678"/>
        <v/>
      </c>
      <c r="DO256" s="17" t="str">
        <f t="shared" si="679"/>
        <v/>
      </c>
      <c r="DP256" s="17" t="str">
        <f t="shared" si="679"/>
        <v/>
      </c>
      <c r="DQ256" s="17" t="str">
        <f t="shared" si="679"/>
        <v/>
      </c>
      <c r="DR256" s="17" t="str">
        <f t="shared" si="679"/>
        <v/>
      </c>
      <c r="DS256" s="17" t="str">
        <f t="shared" si="679"/>
        <v/>
      </c>
      <c r="DT256" s="17" t="str">
        <f t="shared" si="679"/>
        <v/>
      </c>
      <c r="DU256" s="17" t="str">
        <f t="shared" si="679"/>
        <v/>
      </c>
      <c r="DV256" s="17" t="str">
        <f t="shared" si="679"/>
        <v/>
      </c>
      <c r="DW256" s="17" t="s">
        <v>32</v>
      </c>
      <c r="DX256" s="17" t="s">
        <v>32</v>
      </c>
      <c r="DY256" s="17" t="s">
        <v>32</v>
      </c>
      <c r="DZ256" s="17" t="s">
        <v>32</v>
      </c>
      <c r="EA256" s="17" t="s">
        <v>32</v>
      </c>
      <c r="EB256" s="17" t="s">
        <v>32</v>
      </c>
      <c r="EC256" s="17" t="str">
        <f t="shared" si="680"/>
        <v/>
      </c>
      <c r="ED256" s="17" t="str">
        <f t="shared" si="680"/>
        <v/>
      </c>
      <c r="EE256" s="17" t="str">
        <f t="shared" si="680"/>
        <v/>
      </c>
      <c r="EF256" s="17" t="str">
        <f t="shared" si="680"/>
        <v/>
      </c>
      <c r="EG256" s="17" t="str">
        <f t="shared" si="680"/>
        <v/>
      </c>
      <c r="EH256" s="17" t="str">
        <f t="shared" si="680"/>
        <v/>
      </c>
      <c r="EI256" s="17" t="str">
        <f t="shared" si="680"/>
        <v/>
      </c>
      <c r="EJ256" s="17" t="str">
        <f t="shared" si="680"/>
        <v/>
      </c>
      <c r="EK256" s="17" t="str">
        <f t="shared" si="680"/>
        <v/>
      </c>
      <c r="EL256" s="17" t="str">
        <f t="shared" si="680"/>
        <v/>
      </c>
      <c r="EM256" s="17" t="str">
        <f t="shared" si="681"/>
        <v/>
      </c>
      <c r="EN256" s="17" t="str">
        <f t="shared" si="681"/>
        <v/>
      </c>
      <c r="EO256" s="17" t="str">
        <f t="shared" si="681"/>
        <v/>
      </c>
      <c r="EP256" s="17" t="str">
        <f t="shared" si="681"/>
        <v/>
      </c>
      <c r="EQ256" s="17" t="str">
        <f t="shared" si="681"/>
        <v/>
      </c>
      <c r="ER256" s="17" t="str">
        <f t="shared" si="681"/>
        <v/>
      </c>
      <c r="ES256" s="17" t="str">
        <f t="shared" si="681"/>
        <v/>
      </c>
      <c r="ET256" s="17" t="str">
        <f t="shared" si="681"/>
        <v/>
      </c>
      <c r="EU256" s="17" t="str">
        <f t="shared" si="681"/>
        <v/>
      </c>
      <c r="EV256" s="17" t="str">
        <f t="shared" si="681"/>
        <v/>
      </c>
      <c r="EW256" s="17" t="str">
        <f t="shared" si="682"/>
        <v/>
      </c>
      <c r="EX256" s="17" t="str">
        <f t="shared" si="682"/>
        <v/>
      </c>
      <c r="EY256" s="17" t="str">
        <f t="shared" si="682"/>
        <v/>
      </c>
      <c r="EZ256" s="17" t="str">
        <f t="shared" si="682"/>
        <v/>
      </c>
      <c r="FA256" s="17" t="str">
        <f t="shared" si="682"/>
        <v/>
      </c>
      <c r="FB256" s="17" t="str">
        <f t="shared" si="682"/>
        <v/>
      </c>
      <c r="FC256" s="17" t="str">
        <f t="shared" si="682"/>
        <v/>
      </c>
      <c r="FD256" s="17" t="str">
        <f t="shared" si="682"/>
        <v/>
      </c>
      <c r="FE256" s="17" t="str">
        <f t="shared" si="682"/>
        <v/>
      </c>
      <c r="FF256" s="17" t="str">
        <f t="shared" si="682"/>
        <v/>
      </c>
      <c r="FG256" s="17" t="str">
        <f t="shared" si="683"/>
        <v/>
      </c>
      <c r="FH256" s="17" t="str">
        <f t="shared" si="683"/>
        <v/>
      </c>
      <c r="FI256" s="17" t="str">
        <f t="shared" si="683"/>
        <v/>
      </c>
      <c r="FJ256" s="17" t="str">
        <f t="shared" si="683"/>
        <v/>
      </c>
      <c r="FK256" s="17" t="str">
        <f t="shared" si="683"/>
        <v/>
      </c>
      <c r="FL256" s="17" t="str">
        <f t="shared" si="683"/>
        <v/>
      </c>
      <c r="FM256" s="17" t="str">
        <f t="shared" si="683"/>
        <v/>
      </c>
      <c r="FN256" s="17" t="str">
        <f t="shared" si="683"/>
        <v/>
      </c>
      <c r="FO256" s="17" t="str">
        <f t="shared" si="683"/>
        <v/>
      </c>
      <c r="FP256" s="17" t="str">
        <f t="shared" si="683"/>
        <v/>
      </c>
      <c r="FQ256" s="17" t="str">
        <f t="shared" si="684"/>
        <v/>
      </c>
      <c r="FR256" s="17" t="str">
        <f t="shared" si="684"/>
        <v/>
      </c>
      <c r="FS256" s="17" t="str">
        <f t="shared" si="684"/>
        <v/>
      </c>
      <c r="FT256" s="17" t="str">
        <f t="shared" si="684"/>
        <v/>
      </c>
      <c r="FU256" s="17" t="str">
        <f t="shared" si="684"/>
        <v/>
      </c>
      <c r="FV256" s="17" t="str">
        <f t="shared" si="684"/>
        <v/>
      </c>
      <c r="FW256" s="17" t="str">
        <f t="shared" si="684"/>
        <v/>
      </c>
      <c r="FX256" s="17" t="str">
        <f t="shared" si="684"/>
        <v/>
      </c>
      <c r="FY256" s="17" t="str">
        <f t="shared" si="684"/>
        <v/>
      </c>
      <c r="FZ256" s="17" t="str">
        <f t="shared" si="684"/>
        <v/>
      </c>
      <c r="GA256" s="17" t="str">
        <f t="shared" si="685"/>
        <v/>
      </c>
      <c r="GB256" s="17" t="str">
        <f t="shared" si="685"/>
        <v/>
      </c>
      <c r="GC256" s="17" t="str">
        <f t="shared" si="685"/>
        <v/>
      </c>
      <c r="GD256" s="17" t="str">
        <f t="shared" si="685"/>
        <v/>
      </c>
      <c r="GE256" s="17" t="str">
        <f t="shared" si="685"/>
        <v/>
      </c>
      <c r="GF256" s="17" t="str">
        <f t="shared" si="685"/>
        <v/>
      </c>
      <c r="GG256" s="17" t="str">
        <f t="shared" si="685"/>
        <v/>
      </c>
      <c r="GH256" s="17" t="str">
        <f t="shared" si="685"/>
        <v/>
      </c>
      <c r="GI256" s="17" t="str">
        <f t="shared" si="685"/>
        <v/>
      </c>
      <c r="GJ256" s="17" t="str">
        <f t="shared" si="685"/>
        <v/>
      </c>
      <c r="GK256" s="17" t="str">
        <f t="shared" si="686"/>
        <v/>
      </c>
      <c r="GL256" s="17" t="str">
        <f t="shared" si="686"/>
        <v/>
      </c>
      <c r="GM256" s="17" t="str">
        <f t="shared" si="686"/>
        <v/>
      </c>
      <c r="GN256" s="17" t="str">
        <f t="shared" si="686"/>
        <v/>
      </c>
      <c r="GO256" s="17" t="str">
        <f t="shared" si="686"/>
        <v/>
      </c>
      <c r="GP256" s="17" t="str">
        <f t="shared" si="686"/>
        <v/>
      </c>
      <c r="GQ256" s="17" t="str">
        <f t="shared" si="686"/>
        <v/>
      </c>
      <c r="GR256" s="17" t="str">
        <f t="shared" si="686"/>
        <v/>
      </c>
      <c r="GS256" s="17" t="str">
        <f t="shared" si="686"/>
        <v/>
      </c>
      <c r="GT256" s="17" t="str">
        <f t="shared" si="686"/>
        <v/>
      </c>
      <c r="GU256" s="17" t="str">
        <f t="shared" si="687"/>
        <v/>
      </c>
      <c r="GV256" s="17" t="str">
        <f t="shared" si="687"/>
        <v/>
      </c>
      <c r="GW256" s="17" t="str">
        <f t="shared" si="687"/>
        <v/>
      </c>
      <c r="GX256" s="17" t="str">
        <f t="shared" si="687"/>
        <v/>
      </c>
      <c r="GY256" s="17" t="str">
        <f t="shared" si="687"/>
        <v/>
      </c>
      <c r="GZ256" s="17" t="str">
        <f t="shared" si="687"/>
        <v/>
      </c>
      <c r="HA256" s="17" t="str">
        <f t="shared" si="687"/>
        <v/>
      </c>
      <c r="HB256" s="17" t="str">
        <f t="shared" si="687"/>
        <v/>
      </c>
      <c r="HC256" s="17" t="str">
        <f t="shared" si="687"/>
        <v/>
      </c>
      <c r="HD256" s="17" t="str">
        <f t="shared" si="687"/>
        <v/>
      </c>
      <c r="HE256" s="17" t="str">
        <f t="shared" si="688"/>
        <v/>
      </c>
      <c r="HF256" s="17" t="str">
        <f t="shared" si="688"/>
        <v/>
      </c>
      <c r="HG256" s="17" t="str">
        <f t="shared" si="688"/>
        <v/>
      </c>
      <c r="HH256" s="17" t="str">
        <f t="shared" si="688"/>
        <v/>
      </c>
      <c r="HI256" s="17" t="str">
        <f t="shared" si="688"/>
        <v/>
      </c>
      <c r="HJ256" s="17" t="str">
        <f t="shared" si="688"/>
        <v/>
      </c>
      <c r="HK256" s="17" t="str">
        <f t="shared" si="688"/>
        <v/>
      </c>
      <c r="HL256" s="17" t="str">
        <f t="shared" si="688"/>
        <v/>
      </c>
      <c r="HM256" s="17" t="str">
        <f t="shared" si="688"/>
        <v/>
      </c>
      <c r="HN256" s="17" t="str">
        <f t="shared" si="688"/>
        <v/>
      </c>
      <c r="HO256" s="17" t="str">
        <f t="shared" si="689"/>
        <v/>
      </c>
      <c r="HP256" s="17" t="str">
        <f t="shared" si="689"/>
        <v/>
      </c>
      <c r="HQ256" s="17" t="str">
        <f t="shared" si="689"/>
        <v/>
      </c>
      <c r="HR256" s="17" t="str">
        <f t="shared" si="689"/>
        <v/>
      </c>
      <c r="HS256" s="17" t="str">
        <f t="shared" si="689"/>
        <v/>
      </c>
      <c r="HT256" s="17" t="str">
        <f t="shared" si="689"/>
        <v/>
      </c>
      <c r="HU256" s="17" t="str">
        <f t="shared" si="689"/>
        <v/>
      </c>
      <c r="HV256" s="17" t="str">
        <f t="shared" si="689"/>
        <v/>
      </c>
      <c r="HW256" s="17" t="str">
        <f t="shared" si="689"/>
        <v/>
      </c>
      <c r="HX256" s="17" t="str">
        <f t="shared" si="689"/>
        <v/>
      </c>
      <c r="HY256" s="17" t="str">
        <f t="shared" si="690"/>
        <v/>
      </c>
      <c r="HZ256" s="17" t="str">
        <f t="shared" si="690"/>
        <v/>
      </c>
      <c r="IA256" s="17" t="str">
        <f t="shared" si="690"/>
        <v/>
      </c>
      <c r="IB256" s="17" t="str">
        <f t="shared" si="690"/>
        <v/>
      </c>
      <c r="IC256" s="17" t="str">
        <f t="shared" si="690"/>
        <v/>
      </c>
      <c r="ID256" s="17" t="str">
        <f t="shared" si="690"/>
        <v/>
      </c>
      <c r="IE256" s="17" t="str">
        <f t="shared" si="690"/>
        <v/>
      </c>
      <c r="IF256" s="17" t="str">
        <f t="shared" si="690"/>
        <v/>
      </c>
      <c r="IG256" s="17" t="str">
        <f t="shared" si="690"/>
        <v/>
      </c>
      <c r="IH256" s="17" t="str">
        <f t="shared" si="690"/>
        <v/>
      </c>
      <c r="II256" s="17" t="str">
        <f t="shared" si="691"/>
        <v/>
      </c>
      <c r="IJ256" s="17" t="str">
        <f t="shared" si="691"/>
        <v/>
      </c>
      <c r="IK256" s="17" t="str">
        <f t="shared" si="691"/>
        <v/>
      </c>
      <c r="IL256" s="17" t="str">
        <f t="shared" si="691"/>
        <v/>
      </c>
      <c r="IM256" s="17" t="str">
        <f t="shared" si="691"/>
        <v/>
      </c>
      <c r="IN256" s="17" t="str">
        <f t="shared" si="691"/>
        <v/>
      </c>
      <c r="IO256" s="17" t="str">
        <f t="shared" si="691"/>
        <v/>
      </c>
      <c r="IP256" s="17" t="str">
        <f t="shared" si="691"/>
        <v/>
      </c>
      <c r="IQ256" s="17" t="str">
        <f t="shared" si="691"/>
        <v/>
      </c>
      <c r="IR256" s="17" t="str">
        <f t="shared" si="691"/>
        <v/>
      </c>
      <c r="IS256" s="17" t="str">
        <f t="shared" si="692"/>
        <v/>
      </c>
      <c r="IT256" s="17" t="str">
        <f t="shared" si="692"/>
        <v/>
      </c>
      <c r="IU256" s="17" t="str">
        <f t="shared" si="692"/>
        <v/>
      </c>
      <c r="IV256" s="17" t="str">
        <f t="shared" si="692"/>
        <v/>
      </c>
      <c r="IW256" s="17" t="str">
        <f t="shared" si="692"/>
        <v/>
      </c>
      <c r="IX256" s="17" t="str">
        <f t="shared" si="692"/>
        <v/>
      </c>
      <c r="IY256" s="17" t="str">
        <f t="shared" si="692"/>
        <v/>
      </c>
      <c r="IZ256" s="17" t="str">
        <f t="shared" si="692"/>
        <v/>
      </c>
      <c r="JA256" s="17" t="str">
        <f t="shared" si="692"/>
        <v/>
      </c>
      <c r="JB256" s="17" t="str">
        <f t="shared" si="692"/>
        <v/>
      </c>
      <c r="JC256" s="17" t="str">
        <f t="shared" si="692"/>
        <v/>
      </c>
      <c r="JD256" s="17" t="str">
        <f t="shared" si="692"/>
        <v/>
      </c>
    </row>
    <row r="257" spans="1:264" ht="15.75" customHeight="1">
      <c r="A257" s="80"/>
      <c r="B257" s="80"/>
      <c r="C257" s="80"/>
      <c r="D257" s="143"/>
      <c r="E257" s="144"/>
      <c r="F257" s="102" t="s">
        <v>617</v>
      </c>
      <c r="G257" s="102"/>
      <c r="H257" s="102"/>
      <c r="I257" s="102"/>
      <c r="J257" s="103"/>
      <c r="K257" s="32"/>
      <c r="L257" s="24"/>
      <c r="M257" s="41"/>
      <c r="N257" s="35">
        <f t="shared" si="693"/>
        <v>3</v>
      </c>
      <c r="O257" s="25">
        <v>44175</v>
      </c>
      <c r="P257" s="25">
        <v>44179</v>
      </c>
      <c r="Q257" s="35" t="str">
        <f t="shared" si="694"/>
        <v/>
      </c>
      <c r="R257" s="25"/>
      <c r="S257" s="25"/>
      <c r="T257" s="26"/>
      <c r="U257" s="26"/>
      <c r="V257" s="34" t="str">
        <f t="shared" si="695"/>
        <v/>
      </c>
      <c r="W257" s="17" t="str">
        <f t="shared" si="672"/>
        <v/>
      </c>
      <c r="X257" s="17" t="str">
        <f t="shared" si="672"/>
        <v/>
      </c>
      <c r="Y257" s="17" t="str">
        <f t="shared" si="672"/>
        <v/>
      </c>
      <c r="Z257" s="17" t="str">
        <f t="shared" si="672"/>
        <v/>
      </c>
      <c r="AA257" s="17" t="str">
        <f t="shared" si="672"/>
        <v/>
      </c>
      <c r="AB257" s="17" t="str">
        <f t="shared" si="672"/>
        <v/>
      </c>
      <c r="AC257" s="17" t="str">
        <f t="shared" si="672"/>
        <v/>
      </c>
      <c r="AD257" s="17" t="str">
        <f t="shared" si="672"/>
        <v/>
      </c>
      <c r="AE257" s="17" t="str">
        <f t="shared" si="672"/>
        <v/>
      </c>
      <c r="AF257" s="17" t="str">
        <f t="shared" si="672"/>
        <v/>
      </c>
      <c r="AG257" s="17" t="str">
        <f t="shared" si="673"/>
        <v/>
      </c>
      <c r="AH257" s="17" t="str">
        <f t="shared" si="673"/>
        <v/>
      </c>
      <c r="AI257" s="17" t="str">
        <f t="shared" si="673"/>
        <v/>
      </c>
      <c r="AJ257" s="17" t="str">
        <f t="shared" si="673"/>
        <v/>
      </c>
      <c r="AK257" s="17" t="str">
        <f t="shared" si="673"/>
        <v/>
      </c>
      <c r="AL257" s="17" t="str">
        <f t="shared" si="673"/>
        <v/>
      </c>
      <c r="AM257" s="17" t="str">
        <f t="shared" si="673"/>
        <v/>
      </c>
      <c r="AN257" s="17" t="str">
        <f t="shared" si="673"/>
        <v/>
      </c>
      <c r="AO257" s="17" t="str">
        <f t="shared" si="673"/>
        <v/>
      </c>
      <c r="AP257" s="17" t="str">
        <f t="shared" si="673"/>
        <v/>
      </c>
      <c r="AQ257" s="17" t="str">
        <f t="shared" si="674"/>
        <v/>
      </c>
      <c r="AR257" s="17" t="str">
        <f t="shared" si="674"/>
        <v/>
      </c>
      <c r="AS257" s="17" t="str">
        <f t="shared" si="674"/>
        <v/>
      </c>
      <c r="AT257" s="17" t="str">
        <f t="shared" si="674"/>
        <v/>
      </c>
      <c r="AU257" s="17" t="str">
        <f t="shared" si="674"/>
        <v/>
      </c>
      <c r="AV257" s="17" t="str">
        <f t="shared" si="674"/>
        <v/>
      </c>
      <c r="AW257" s="17" t="str">
        <f t="shared" si="674"/>
        <v/>
      </c>
      <c r="AX257" s="17" t="str">
        <f t="shared" si="674"/>
        <v/>
      </c>
      <c r="AY257" s="17" t="str">
        <f t="shared" si="674"/>
        <v/>
      </c>
      <c r="AZ257" s="17" t="str">
        <f t="shared" si="674"/>
        <v/>
      </c>
      <c r="BA257" s="17" t="str">
        <f t="shared" si="675"/>
        <v/>
      </c>
      <c r="BB257" s="17" t="str">
        <f t="shared" si="675"/>
        <v/>
      </c>
      <c r="BC257" s="17" t="str">
        <f t="shared" si="675"/>
        <v/>
      </c>
      <c r="BD257" s="17" t="str">
        <f t="shared" si="675"/>
        <v/>
      </c>
      <c r="BE257" s="17" t="str">
        <f t="shared" si="675"/>
        <v/>
      </c>
      <c r="BF257" s="17" t="str">
        <f t="shared" si="675"/>
        <v/>
      </c>
      <c r="BG257" s="17" t="str">
        <f t="shared" si="675"/>
        <v/>
      </c>
      <c r="BH257" s="17" t="str">
        <f t="shared" si="675"/>
        <v/>
      </c>
      <c r="BI257" s="17" t="str">
        <f t="shared" si="675"/>
        <v/>
      </c>
      <c r="BJ257" s="17" t="str">
        <f t="shared" si="675"/>
        <v/>
      </c>
      <c r="BK257" s="17" t="str">
        <f t="shared" si="676"/>
        <v/>
      </c>
      <c r="BL257" s="17" t="str">
        <f t="shared" si="676"/>
        <v/>
      </c>
      <c r="BM257" s="17" t="str">
        <f t="shared" si="676"/>
        <v/>
      </c>
      <c r="BN257" s="17" t="str">
        <f t="shared" si="676"/>
        <v/>
      </c>
      <c r="BO257" s="17" t="str">
        <f t="shared" si="676"/>
        <v/>
      </c>
      <c r="BP257" s="17" t="str">
        <f t="shared" si="676"/>
        <v/>
      </c>
      <c r="BQ257" s="17" t="str">
        <f t="shared" si="676"/>
        <v/>
      </c>
      <c r="BR257" s="17" t="str">
        <f t="shared" si="676"/>
        <v/>
      </c>
      <c r="BS257" s="17" t="str">
        <f t="shared" si="676"/>
        <v/>
      </c>
      <c r="BT257" s="17" t="str">
        <f t="shared" si="676"/>
        <v/>
      </c>
      <c r="BU257" s="17" t="str">
        <f t="shared" si="677"/>
        <v/>
      </c>
      <c r="BV257" s="17" t="str">
        <f t="shared" si="677"/>
        <v/>
      </c>
      <c r="BW257" s="17" t="str">
        <f t="shared" si="677"/>
        <v/>
      </c>
      <c r="BX257" s="17" t="str">
        <f t="shared" si="677"/>
        <v/>
      </c>
      <c r="BY257" s="17" t="str">
        <f t="shared" si="677"/>
        <v/>
      </c>
      <c r="BZ257" s="17" t="str">
        <f t="shared" si="677"/>
        <v/>
      </c>
      <c r="CA257" s="17" t="str">
        <f t="shared" si="677"/>
        <v/>
      </c>
      <c r="CB257" s="17" t="str">
        <f t="shared" si="677"/>
        <v/>
      </c>
      <c r="CC257" s="17" t="str">
        <f t="shared" si="677"/>
        <v/>
      </c>
      <c r="CD257" s="17" t="str">
        <f t="shared" si="677"/>
        <v/>
      </c>
      <c r="CE257" s="17" t="str">
        <f t="shared" si="677"/>
        <v/>
      </c>
      <c r="CF257" s="17" t="s">
        <v>32</v>
      </c>
      <c r="CG257" s="17" t="s">
        <v>32</v>
      </c>
      <c r="CH257" s="17" t="s">
        <v>32</v>
      </c>
      <c r="CI257" s="17" t="s">
        <v>32</v>
      </c>
      <c r="CJ257" s="17" t="s">
        <v>32</v>
      </c>
      <c r="CK257" s="17" t="s">
        <v>32</v>
      </c>
      <c r="CL257" s="17" t="s">
        <v>32</v>
      </c>
      <c r="CM257" s="17" t="s">
        <v>32</v>
      </c>
      <c r="CN257" s="17" t="s">
        <v>32</v>
      </c>
      <c r="CO257" s="17" t="s">
        <v>32</v>
      </c>
      <c r="CP257" s="17" t="s">
        <v>32</v>
      </c>
      <c r="CQ257" s="17" t="s">
        <v>32</v>
      </c>
      <c r="CR257" s="17" t="s">
        <v>32</v>
      </c>
      <c r="CS257" s="17" t="s">
        <v>32</v>
      </c>
      <c r="CT257" s="17" t="s">
        <v>32</v>
      </c>
      <c r="CU257" s="17" t="s">
        <v>32</v>
      </c>
      <c r="CV257" s="17" t="s">
        <v>32</v>
      </c>
      <c r="CW257" s="17" t="s">
        <v>32</v>
      </c>
      <c r="CX257" s="17" t="s">
        <v>32</v>
      </c>
      <c r="CY257" s="17" t="s">
        <v>32</v>
      </c>
      <c r="CZ257" s="17" t="s">
        <v>32</v>
      </c>
      <c r="DA257" s="17" t="s">
        <v>32</v>
      </c>
      <c r="DB257" s="17" t="s">
        <v>32</v>
      </c>
      <c r="DC257" s="17" t="s">
        <v>32</v>
      </c>
      <c r="DD257" s="17" t="s">
        <v>32</v>
      </c>
      <c r="DE257" s="17" t="str">
        <f t="shared" si="678"/>
        <v/>
      </c>
      <c r="DF257" s="17" t="str">
        <f t="shared" si="678"/>
        <v/>
      </c>
      <c r="DG257" s="17" t="str">
        <f t="shared" si="678"/>
        <v/>
      </c>
      <c r="DH257" s="17" t="str">
        <f t="shared" si="678"/>
        <v/>
      </c>
      <c r="DI257" s="17" t="str">
        <f t="shared" si="678"/>
        <v/>
      </c>
      <c r="DJ257" s="17" t="str">
        <f t="shared" si="678"/>
        <v/>
      </c>
      <c r="DK257" s="17" t="str">
        <f t="shared" si="678"/>
        <v/>
      </c>
      <c r="DL257" s="17" t="str">
        <f t="shared" si="678"/>
        <v/>
      </c>
      <c r="DM257" s="17" t="str">
        <f t="shared" si="678"/>
        <v/>
      </c>
      <c r="DN257" s="17" t="str">
        <f t="shared" si="678"/>
        <v/>
      </c>
      <c r="DO257" s="17" t="str">
        <f t="shared" si="679"/>
        <v/>
      </c>
      <c r="DP257" s="17" t="str">
        <f t="shared" si="679"/>
        <v/>
      </c>
      <c r="DQ257" s="17" t="str">
        <f t="shared" si="679"/>
        <v/>
      </c>
      <c r="DR257" s="17" t="str">
        <f t="shared" si="679"/>
        <v/>
      </c>
      <c r="DS257" s="17" t="str">
        <f t="shared" si="679"/>
        <v/>
      </c>
      <c r="DT257" s="17" t="str">
        <f t="shared" si="679"/>
        <v/>
      </c>
      <c r="DU257" s="17" t="str">
        <f t="shared" si="679"/>
        <v/>
      </c>
      <c r="DV257" s="17" t="str">
        <f t="shared" si="679"/>
        <v/>
      </c>
      <c r="DW257" s="17" t="s">
        <v>32</v>
      </c>
      <c r="DX257" s="17" t="s">
        <v>32</v>
      </c>
      <c r="DY257" s="17" t="s">
        <v>32</v>
      </c>
      <c r="DZ257" s="17" t="s">
        <v>32</v>
      </c>
      <c r="EA257" s="17" t="s">
        <v>32</v>
      </c>
      <c r="EB257" s="17" t="s">
        <v>32</v>
      </c>
      <c r="EC257" s="17" t="str">
        <f t="shared" si="680"/>
        <v/>
      </c>
      <c r="ED257" s="17" t="str">
        <f t="shared" si="680"/>
        <v/>
      </c>
      <c r="EE257" s="17" t="str">
        <f t="shared" si="680"/>
        <v/>
      </c>
      <c r="EF257" s="17" t="str">
        <f t="shared" si="680"/>
        <v/>
      </c>
      <c r="EG257" s="17" t="str">
        <f t="shared" si="680"/>
        <v/>
      </c>
      <c r="EH257" s="17" t="str">
        <f t="shared" si="680"/>
        <v/>
      </c>
      <c r="EI257" s="17" t="str">
        <f t="shared" si="680"/>
        <v/>
      </c>
      <c r="EJ257" s="17" t="str">
        <f t="shared" si="680"/>
        <v/>
      </c>
      <c r="EK257" s="17" t="str">
        <f t="shared" si="680"/>
        <v/>
      </c>
      <c r="EL257" s="17" t="str">
        <f t="shared" si="680"/>
        <v/>
      </c>
      <c r="EM257" s="17" t="str">
        <f t="shared" si="681"/>
        <v/>
      </c>
      <c r="EN257" s="17" t="str">
        <f t="shared" si="681"/>
        <v/>
      </c>
      <c r="EO257" s="17" t="str">
        <f t="shared" si="681"/>
        <v/>
      </c>
      <c r="EP257" s="17" t="str">
        <f t="shared" si="681"/>
        <v/>
      </c>
      <c r="EQ257" s="17" t="str">
        <f t="shared" si="681"/>
        <v/>
      </c>
      <c r="ER257" s="17" t="str">
        <f t="shared" si="681"/>
        <v/>
      </c>
      <c r="ES257" s="17" t="str">
        <f t="shared" si="681"/>
        <v/>
      </c>
      <c r="ET257" s="17" t="str">
        <f t="shared" si="681"/>
        <v/>
      </c>
      <c r="EU257" s="17" t="str">
        <f t="shared" si="681"/>
        <v/>
      </c>
      <c r="EV257" s="17" t="str">
        <f t="shared" si="681"/>
        <v/>
      </c>
      <c r="EW257" s="17" t="str">
        <f t="shared" si="682"/>
        <v/>
      </c>
      <c r="EX257" s="17" t="str">
        <f t="shared" si="682"/>
        <v/>
      </c>
      <c r="EY257" s="17" t="str">
        <f t="shared" si="682"/>
        <v/>
      </c>
      <c r="EZ257" s="17" t="str">
        <f t="shared" si="682"/>
        <v/>
      </c>
      <c r="FA257" s="17" t="str">
        <f t="shared" si="682"/>
        <v/>
      </c>
      <c r="FB257" s="17" t="str">
        <f t="shared" si="682"/>
        <v/>
      </c>
      <c r="FC257" s="17" t="str">
        <f t="shared" si="682"/>
        <v/>
      </c>
      <c r="FD257" s="17" t="str">
        <f t="shared" si="682"/>
        <v/>
      </c>
      <c r="FE257" s="17" t="str">
        <f t="shared" si="682"/>
        <v/>
      </c>
      <c r="FF257" s="17" t="str">
        <f t="shared" si="682"/>
        <v/>
      </c>
      <c r="FG257" s="17" t="str">
        <f t="shared" si="683"/>
        <v/>
      </c>
      <c r="FH257" s="17" t="str">
        <f t="shared" si="683"/>
        <v/>
      </c>
      <c r="FI257" s="17" t="str">
        <f t="shared" si="683"/>
        <v/>
      </c>
      <c r="FJ257" s="17" t="str">
        <f t="shared" si="683"/>
        <v/>
      </c>
      <c r="FK257" s="17" t="str">
        <f t="shared" si="683"/>
        <v/>
      </c>
      <c r="FL257" s="17" t="str">
        <f t="shared" si="683"/>
        <v/>
      </c>
      <c r="FM257" s="17" t="str">
        <f t="shared" si="683"/>
        <v/>
      </c>
      <c r="FN257" s="17" t="str">
        <f t="shared" si="683"/>
        <v/>
      </c>
      <c r="FO257" s="17" t="str">
        <f t="shared" si="683"/>
        <v/>
      </c>
      <c r="FP257" s="17" t="str">
        <f t="shared" si="683"/>
        <v/>
      </c>
      <c r="FQ257" s="17" t="str">
        <f t="shared" si="684"/>
        <v/>
      </c>
      <c r="FR257" s="17" t="str">
        <f t="shared" si="684"/>
        <v/>
      </c>
      <c r="FS257" s="17" t="str">
        <f t="shared" si="684"/>
        <v/>
      </c>
      <c r="FT257" s="17" t="str">
        <f t="shared" si="684"/>
        <v/>
      </c>
      <c r="FU257" s="17" t="str">
        <f t="shared" si="684"/>
        <v/>
      </c>
      <c r="FV257" s="17" t="str">
        <f t="shared" si="684"/>
        <v/>
      </c>
      <c r="FW257" s="17" t="str">
        <f t="shared" si="684"/>
        <v/>
      </c>
      <c r="FX257" s="17" t="str">
        <f t="shared" si="684"/>
        <v/>
      </c>
      <c r="FY257" s="17" t="str">
        <f t="shared" si="684"/>
        <v/>
      </c>
      <c r="FZ257" s="17" t="str">
        <f t="shared" si="684"/>
        <v/>
      </c>
      <c r="GA257" s="17" t="str">
        <f t="shared" si="685"/>
        <v/>
      </c>
      <c r="GB257" s="17" t="str">
        <f t="shared" si="685"/>
        <v/>
      </c>
      <c r="GC257" s="17" t="str">
        <f t="shared" si="685"/>
        <v/>
      </c>
      <c r="GD257" s="17" t="str">
        <f t="shared" si="685"/>
        <v/>
      </c>
      <c r="GE257" s="17" t="str">
        <f t="shared" si="685"/>
        <v/>
      </c>
      <c r="GF257" s="17" t="str">
        <f t="shared" si="685"/>
        <v/>
      </c>
      <c r="GG257" s="17" t="str">
        <f t="shared" si="685"/>
        <v/>
      </c>
      <c r="GH257" s="17" t="str">
        <f t="shared" si="685"/>
        <v/>
      </c>
      <c r="GI257" s="17" t="str">
        <f t="shared" si="685"/>
        <v/>
      </c>
      <c r="GJ257" s="17" t="str">
        <f t="shared" si="685"/>
        <v/>
      </c>
      <c r="GK257" s="17" t="str">
        <f t="shared" si="686"/>
        <v/>
      </c>
      <c r="GL257" s="17" t="str">
        <f t="shared" si="686"/>
        <v/>
      </c>
      <c r="GM257" s="17" t="str">
        <f t="shared" si="686"/>
        <v/>
      </c>
      <c r="GN257" s="17" t="str">
        <f t="shared" si="686"/>
        <v/>
      </c>
      <c r="GO257" s="17" t="str">
        <f t="shared" si="686"/>
        <v/>
      </c>
      <c r="GP257" s="17" t="str">
        <f t="shared" si="686"/>
        <v/>
      </c>
      <c r="GQ257" s="17" t="str">
        <f t="shared" si="686"/>
        <v/>
      </c>
      <c r="GR257" s="17" t="str">
        <f t="shared" si="686"/>
        <v/>
      </c>
      <c r="GS257" s="17" t="str">
        <f t="shared" si="686"/>
        <v/>
      </c>
      <c r="GT257" s="17" t="str">
        <f t="shared" si="686"/>
        <v/>
      </c>
      <c r="GU257" s="17" t="str">
        <f t="shared" si="687"/>
        <v/>
      </c>
      <c r="GV257" s="17" t="str">
        <f t="shared" si="687"/>
        <v/>
      </c>
      <c r="GW257" s="17" t="str">
        <f t="shared" si="687"/>
        <v/>
      </c>
      <c r="GX257" s="17" t="str">
        <f t="shared" si="687"/>
        <v/>
      </c>
      <c r="GY257" s="17" t="str">
        <f t="shared" si="687"/>
        <v/>
      </c>
      <c r="GZ257" s="17" t="str">
        <f t="shared" si="687"/>
        <v/>
      </c>
      <c r="HA257" s="17" t="str">
        <f t="shared" si="687"/>
        <v/>
      </c>
      <c r="HB257" s="17" t="str">
        <f t="shared" si="687"/>
        <v/>
      </c>
      <c r="HC257" s="17" t="str">
        <f t="shared" si="687"/>
        <v/>
      </c>
      <c r="HD257" s="17" t="str">
        <f t="shared" si="687"/>
        <v/>
      </c>
      <c r="HE257" s="17" t="str">
        <f t="shared" si="688"/>
        <v/>
      </c>
      <c r="HF257" s="17" t="str">
        <f t="shared" si="688"/>
        <v/>
      </c>
      <c r="HG257" s="17" t="str">
        <f t="shared" si="688"/>
        <v/>
      </c>
      <c r="HH257" s="17" t="str">
        <f t="shared" si="688"/>
        <v/>
      </c>
      <c r="HI257" s="17" t="str">
        <f t="shared" si="688"/>
        <v/>
      </c>
      <c r="HJ257" s="17" t="str">
        <f t="shared" si="688"/>
        <v/>
      </c>
      <c r="HK257" s="17" t="str">
        <f t="shared" si="688"/>
        <v/>
      </c>
      <c r="HL257" s="17" t="str">
        <f t="shared" si="688"/>
        <v/>
      </c>
      <c r="HM257" s="17" t="str">
        <f t="shared" si="688"/>
        <v/>
      </c>
      <c r="HN257" s="17" t="str">
        <f t="shared" si="688"/>
        <v/>
      </c>
      <c r="HO257" s="17" t="str">
        <f t="shared" si="689"/>
        <v/>
      </c>
      <c r="HP257" s="17" t="str">
        <f t="shared" si="689"/>
        <v/>
      </c>
      <c r="HQ257" s="17" t="str">
        <f t="shared" si="689"/>
        <v/>
      </c>
      <c r="HR257" s="17" t="str">
        <f t="shared" si="689"/>
        <v/>
      </c>
      <c r="HS257" s="17" t="str">
        <f t="shared" si="689"/>
        <v/>
      </c>
      <c r="HT257" s="17" t="str">
        <f t="shared" si="689"/>
        <v/>
      </c>
      <c r="HU257" s="17" t="str">
        <f t="shared" si="689"/>
        <v/>
      </c>
      <c r="HV257" s="17" t="str">
        <f t="shared" si="689"/>
        <v/>
      </c>
      <c r="HW257" s="17" t="str">
        <f t="shared" si="689"/>
        <v/>
      </c>
      <c r="HX257" s="17" t="str">
        <f t="shared" si="689"/>
        <v/>
      </c>
      <c r="HY257" s="17" t="str">
        <f t="shared" si="690"/>
        <v/>
      </c>
      <c r="HZ257" s="17" t="str">
        <f t="shared" si="690"/>
        <v/>
      </c>
      <c r="IA257" s="17" t="str">
        <f t="shared" si="690"/>
        <v/>
      </c>
      <c r="IB257" s="17" t="str">
        <f t="shared" si="690"/>
        <v/>
      </c>
      <c r="IC257" s="17" t="str">
        <f t="shared" si="690"/>
        <v/>
      </c>
      <c r="ID257" s="17" t="str">
        <f t="shared" si="690"/>
        <v/>
      </c>
      <c r="IE257" s="17" t="str">
        <f t="shared" si="690"/>
        <v/>
      </c>
      <c r="IF257" s="17" t="str">
        <f t="shared" si="690"/>
        <v/>
      </c>
      <c r="IG257" s="17" t="str">
        <f t="shared" si="690"/>
        <v/>
      </c>
      <c r="IH257" s="17" t="str">
        <f t="shared" si="690"/>
        <v/>
      </c>
      <c r="II257" s="17" t="str">
        <f t="shared" si="691"/>
        <v/>
      </c>
      <c r="IJ257" s="17" t="str">
        <f t="shared" si="691"/>
        <v/>
      </c>
      <c r="IK257" s="17" t="str">
        <f t="shared" si="691"/>
        <v/>
      </c>
      <c r="IL257" s="17" t="str">
        <f t="shared" si="691"/>
        <v/>
      </c>
      <c r="IM257" s="17" t="str">
        <f t="shared" si="691"/>
        <v/>
      </c>
      <c r="IN257" s="17" t="str">
        <f t="shared" si="691"/>
        <v/>
      </c>
      <c r="IO257" s="17" t="str">
        <f t="shared" si="691"/>
        <v/>
      </c>
      <c r="IP257" s="17" t="str">
        <f t="shared" si="691"/>
        <v/>
      </c>
      <c r="IQ257" s="17" t="str">
        <f t="shared" si="691"/>
        <v/>
      </c>
      <c r="IR257" s="17" t="str">
        <f t="shared" si="691"/>
        <v/>
      </c>
      <c r="IS257" s="17" t="str">
        <f t="shared" si="692"/>
        <v/>
      </c>
      <c r="IT257" s="17" t="str">
        <f t="shared" si="692"/>
        <v/>
      </c>
      <c r="IU257" s="17" t="str">
        <f t="shared" si="692"/>
        <v/>
      </c>
      <c r="IV257" s="17" t="str">
        <f t="shared" si="692"/>
        <v/>
      </c>
      <c r="IW257" s="17" t="str">
        <f t="shared" si="692"/>
        <v/>
      </c>
      <c r="IX257" s="17" t="str">
        <f t="shared" si="692"/>
        <v/>
      </c>
      <c r="IY257" s="17" t="str">
        <f t="shared" si="692"/>
        <v/>
      </c>
      <c r="IZ257" s="17" t="str">
        <f t="shared" si="692"/>
        <v/>
      </c>
      <c r="JA257" s="17" t="str">
        <f t="shared" si="692"/>
        <v/>
      </c>
      <c r="JB257" s="17" t="str">
        <f t="shared" si="692"/>
        <v/>
      </c>
      <c r="JC257" s="17" t="str">
        <f t="shared" si="692"/>
        <v/>
      </c>
      <c r="JD257" s="17" t="str">
        <f t="shared" si="692"/>
        <v/>
      </c>
    </row>
    <row r="258" spans="1:264" ht="15.75" customHeight="1">
      <c r="A258" s="80"/>
      <c r="B258" s="80"/>
      <c r="C258" s="80"/>
      <c r="D258" s="143"/>
      <c r="E258" s="144"/>
      <c r="F258" s="102" t="s">
        <v>308</v>
      </c>
      <c r="G258" s="102"/>
      <c r="H258" s="102"/>
      <c r="I258" s="102"/>
      <c r="J258" s="103"/>
      <c r="K258" s="32"/>
      <c r="L258" s="24"/>
      <c r="M258" s="41"/>
      <c r="N258" s="35">
        <f t="shared" ref="N258:N260" si="697">IF(OR(O258="",P258=""),"",NETWORKDAYS.INTL(O258,P258,,非稼働日))</f>
        <v>4</v>
      </c>
      <c r="O258" s="25">
        <v>44175</v>
      </c>
      <c r="P258" s="25">
        <v>44180</v>
      </c>
      <c r="Q258" s="35" t="str">
        <f t="shared" ref="Q258:Q260" si="698">IF(OR(R258="",S258=""),"",IF(NETWORKDAYS.INTL(R258,S258,,非稼働日)&lt;0,0,NETWORKDAYS.INTL(R258,S258,,非稼働日)))</f>
        <v/>
      </c>
      <c r="R258" s="25"/>
      <c r="S258" s="25"/>
      <c r="T258" s="26"/>
      <c r="U258" s="26"/>
      <c r="V258" s="34" t="str">
        <f t="shared" si="695"/>
        <v/>
      </c>
      <c r="W258" s="17" t="str">
        <f t="shared" si="672"/>
        <v/>
      </c>
      <c r="X258" s="17" t="str">
        <f t="shared" si="672"/>
        <v/>
      </c>
      <c r="Y258" s="17" t="str">
        <f t="shared" si="672"/>
        <v/>
      </c>
      <c r="Z258" s="17" t="str">
        <f t="shared" si="672"/>
        <v/>
      </c>
      <c r="AA258" s="17" t="str">
        <f t="shared" si="672"/>
        <v/>
      </c>
      <c r="AB258" s="17" t="str">
        <f t="shared" si="672"/>
        <v/>
      </c>
      <c r="AC258" s="17" t="str">
        <f t="shared" si="672"/>
        <v/>
      </c>
      <c r="AD258" s="17" t="str">
        <f t="shared" si="672"/>
        <v/>
      </c>
      <c r="AE258" s="17" t="str">
        <f t="shared" si="672"/>
        <v/>
      </c>
      <c r="AF258" s="17" t="str">
        <f t="shared" si="672"/>
        <v/>
      </c>
      <c r="AG258" s="17" t="str">
        <f t="shared" si="673"/>
        <v/>
      </c>
      <c r="AH258" s="17" t="str">
        <f t="shared" si="673"/>
        <v/>
      </c>
      <c r="AI258" s="17" t="str">
        <f t="shared" si="673"/>
        <v/>
      </c>
      <c r="AJ258" s="17" t="str">
        <f t="shared" si="673"/>
        <v/>
      </c>
      <c r="AK258" s="17" t="str">
        <f t="shared" si="673"/>
        <v/>
      </c>
      <c r="AL258" s="17" t="str">
        <f t="shared" si="673"/>
        <v/>
      </c>
      <c r="AM258" s="17" t="str">
        <f t="shared" si="673"/>
        <v/>
      </c>
      <c r="AN258" s="17" t="str">
        <f t="shared" si="673"/>
        <v/>
      </c>
      <c r="AO258" s="17" t="str">
        <f t="shared" si="673"/>
        <v/>
      </c>
      <c r="AP258" s="17" t="str">
        <f t="shared" si="673"/>
        <v/>
      </c>
      <c r="AQ258" s="17" t="str">
        <f t="shared" si="674"/>
        <v/>
      </c>
      <c r="AR258" s="17" t="str">
        <f t="shared" si="674"/>
        <v/>
      </c>
      <c r="AS258" s="17" t="str">
        <f t="shared" si="674"/>
        <v/>
      </c>
      <c r="AT258" s="17" t="str">
        <f t="shared" si="674"/>
        <v/>
      </c>
      <c r="AU258" s="17" t="str">
        <f t="shared" si="674"/>
        <v/>
      </c>
      <c r="AV258" s="17" t="str">
        <f t="shared" si="674"/>
        <v/>
      </c>
      <c r="AW258" s="17" t="str">
        <f t="shared" si="674"/>
        <v/>
      </c>
      <c r="AX258" s="17" t="str">
        <f t="shared" si="674"/>
        <v/>
      </c>
      <c r="AY258" s="17" t="str">
        <f t="shared" si="674"/>
        <v/>
      </c>
      <c r="AZ258" s="17" t="str">
        <f t="shared" si="674"/>
        <v/>
      </c>
      <c r="BA258" s="17" t="str">
        <f t="shared" si="675"/>
        <v/>
      </c>
      <c r="BB258" s="17" t="str">
        <f t="shared" si="675"/>
        <v/>
      </c>
      <c r="BC258" s="17" t="str">
        <f t="shared" si="675"/>
        <v/>
      </c>
      <c r="BD258" s="17" t="str">
        <f t="shared" si="675"/>
        <v/>
      </c>
      <c r="BE258" s="17" t="str">
        <f t="shared" si="675"/>
        <v/>
      </c>
      <c r="BF258" s="17" t="str">
        <f t="shared" si="675"/>
        <v/>
      </c>
      <c r="BG258" s="17" t="str">
        <f t="shared" si="675"/>
        <v/>
      </c>
      <c r="BH258" s="17" t="str">
        <f t="shared" si="675"/>
        <v/>
      </c>
      <c r="BI258" s="17" t="str">
        <f t="shared" si="675"/>
        <v/>
      </c>
      <c r="BJ258" s="17" t="str">
        <f t="shared" si="675"/>
        <v/>
      </c>
      <c r="BK258" s="17" t="str">
        <f t="shared" si="676"/>
        <v/>
      </c>
      <c r="BL258" s="17" t="str">
        <f t="shared" si="676"/>
        <v/>
      </c>
      <c r="BM258" s="17" t="str">
        <f t="shared" si="676"/>
        <v/>
      </c>
      <c r="BN258" s="17" t="str">
        <f t="shared" si="676"/>
        <v/>
      </c>
      <c r="BO258" s="17" t="str">
        <f t="shared" si="676"/>
        <v/>
      </c>
      <c r="BP258" s="17" t="str">
        <f t="shared" si="676"/>
        <v/>
      </c>
      <c r="BQ258" s="17" t="str">
        <f t="shared" si="676"/>
        <v/>
      </c>
      <c r="BR258" s="17" t="str">
        <f t="shared" si="676"/>
        <v/>
      </c>
      <c r="BS258" s="17" t="str">
        <f t="shared" si="676"/>
        <v/>
      </c>
      <c r="BT258" s="17" t="str">
        <f t="shared" si="676"/>
        <v/>
      </c>
      <c r="BU258" s="17" t="str">
        <f t="shared" si="677"/>
        <v/>
      </c>
      <c r="BV258" s="17" t="str">
        <f t="shared" si="677"/>
        <v/>
      </c>
      <c r="BW258" s="17" t="str">
        <f t="shared" si="677"/>
        <v/>
      </c>
      <c r="BX258" s="17" t="str">
        <f t="shared" si="677"/>
        <v/>
      </c>
      <c r="BY258" s="17" t="str">
        <f t="shared" si="677"/>
        <v/>
      </c>
      <c r="BZ258" s="17" t="str">
        <f t="shared" si="677"/>
        <v/>
      </c>
      <c r="CA258" s="17" t="str">
        <f t="shared" si="677"/>
        <v/>
      </c>
      <c r="CB258" s="17" t="str">
        <f t="shared" si="677"/>
        <v/>
      </c>
      <c r="CC258" s="17" t="str">
        <f t="shared" si="677"/>
        <v/>
      </c>
      <c r="CD258" s="17" t="str">
        <f t="shared" si="677"/>
        <v/>
      </c>
      <c r="CE258" s="17" t="str">
        <f t="shared" si="677"/>
        <v/>
      </c>
      <c r="CF258" s="17" t="s">
        <v>32</v>
      </c>
      <c r="CG258" s="17" t="s">
        <v>32</v>
      </c>
      <c r="CH258" s="17" t="s">
        <v>32</v>
      </c>
      <c r="CI258" s="17" t="s">
        <v>32</v>
      </c>
      <c r="CJ258" s="17" t="s">
        <v>32</v>
      </c>
      <c r="CK258" s="17" t="s">
        <v>32</v>
      </c>
      <c r="CL258" s="17" t="s">
        <v>32</v>
      </c>
      <c r="CM258" s="17" t="s">
        <v>32</v>
      </c>
      <c r="CN258" s="17" t="s">
        <v>32</v>
      </c>
      <c r="CO258" s="17" t="s">
        <v>32</v>
      </c>
      <c r="CP258" s="17" t="s">
        <v>32</v>
      </c>
      <c r="CQ258" s="17" t="s">
        <v>32</v>
      </c>
      <c r="CR258" s="17" t="s">
        <v>32</v>
      </c>
      <c r="CS258" s="17" t="s">
        <v>32</v>
      </c>
      <c r="CT258" s="17" t="s">
        <v>32</v>
      </c>
      <c r="CU258" s="17" t="s">
        <v>32</v>
      </c>
      <c r="CV258" s="17" t="s">
        <v>32</v>
      </c>
      <c r="CW258" s="17" t="s">
        <v>32</v>
      </c>
      <c r="CX258" s="17" t="s">
        <v>32</v>
      </c>
      <c r="CY258" s="17" t="s">
        <v>32</v>
      </c>
      <c r="CZ258" s="17" t="s">
        <v>32</v>
      </c>
      <c r="DA258" s="17" t="s">
        <v>32</v>
      </c>
      <c r="DB258" s="17" t="s">
        <v>32</v>
      </c>
      <c r="DC258" s="17" t="s">
        <v>32</v>
      </c>
      <c r="DD258" s="17" t="s">
        <v>32</v>
      </c>
      <c r="DE258" s="17" t="str">
        <f t="shared" si="678"/>
        <v/>
      </c>
      <c r="DF258" s="17" t="str">
        <f t="shared" si="678"/>
        <v/>
      </c>
      <c r="DG258" s="17" t="str">
        <f t="shared" si="678"/>
        <v/>
      </c>
      <c r="DH258" s="17" t="str">
        <f t="shared" si="678"/>
        <v/>
      </c>
      <c r="DI258" s="17" t="str">
        <f t="shared" si="678"/>
        <v/>
      </c>
      <c r="DJ258" s="17" t="str">
        <f t="shared" si="678"/>
        <v/>
      </c>
      <c r="DK258" s="17" t="str">
        <f t="shared" si="678"/>
        <v/>
      </c>
      <c r="DL258" s="17" t="str">
        <f t="shared" si="678"/>
        <v/>
      </c>
      <c r="DM258" s="17" t="str">
        <f t="shared" si="678"/>
        <v/>
      </c>
      <c r="DN258" s="17" t="str">
        <f t="shared" si="678"/>
        <v/>
      </c>
      <c r="DO258" s="17" t="str">
        <f t="shared" si="679"/>
        <v/>
      </c>
      <c r="DP258" s="17" t="str">
        <f t="shared" si="679"/>
        <v/>
      </c>
      <c r="DQ258" s="17" t="str">
        <f t="shared" si="679"/>
        <v/>
      </c>
      <c r="DR258" s="17" t="str">
        <f t="shared" si="679"/>
        <v/>
      </c>
      <c r="DS258" s="17" t="str">
        <f t="shared" si="679"/>
        <v/>
      </c>
      <c r="DT258" s="17" t="str">
        <f t="shared" si="679"/>
        <v/>
      </c>
      <c r="DU258" s="17" t="str">
        <f t="shared" si="679"/>
        <v/>
      </c>
      <c r="DV258" s="17" t="str">
        <f t="shared" si="679"/>
        <v/>
      </c>
      <c r="DW258" s="17" t="s">
        <v>32</v>
      </c>
      <c r="DX258" s="17" t="s">
        <v>32</v>
      </c>
      <c r="DY258" s="17" t="s">
        <v>32</v>
      </c>
      <c r="DZ258" s="17" t="s">
        <v>32</v>
      </c>
      <c r="EA258" s="17" t="s">
        <v>32</v>
      </c>
      <c r="EB258" s="17" t="s">
        <v>32</v>
      </c>
      <c r="EC258" s="17" t="str">
        <f t="shared" si="680"/>
        <v/>
      </c>
      <c r="ED258" s="17" t="str">
        <f t="shared" si="680"/>
        <v/>
      </c>
      <c r="EE258" s="17" t="str">
        <f t="shared" si="680"/>
        <v/>
      </c>
      <c r="EF258" s="17" t="str">
        <f t="shared" si="680"/>
        <v/>
      </c>
      <c r="EG258" s="17" t="str">
        <f t="shared" si="680"/>
        <v/>
      </c>
      <c r="EH258" s="17" t="str">
        <f t="shared" si="680"/>
        <v/>
      </c>
      <c r="EI258" s="17" t="str">
        <f t="shared" si="680"/>
        <v/>
      </c>
      <c r="EJ258" s="17" t="str">
        <f t="shared" si="680"/>
        <v/>
      </c>
      <c r="EK258" s="17" t="str">
        <f t="shared" si="680"/>
        <v/>
      </c>
      <c r="EL258" s="17" t="str">
        <f t="shared" si="680"/>
        <v/>
      </c>
      <c r="EM258" s="17" t="str">
        <f t="shared" si="681"/>
        <v/>
      </c>
      <c r="EN258" s="17" t="str">
        <f t="shared" si="681"/>
        <v/>
      </c>
      <c r="EO258" s="17" t="str">
        <f t="shared" si="681"/>
        <v/>
      </c>
      <c r="EP258" s="17" t="str">
        <f t="shared" si="681"/>
        <v/>
      </c>
      <c r="EQ258" s="17" t="str">
        <f t="shared" si="681"/>
        <v/>
      </c>
      <c r="ER258" s="17" t="str">
        <f t="shared" si="681"/>
        <v/>
      </c>
      <c r="ES258" s="17" t="str">
        <f t="shared" si="681"/>
        <v/>
      </c>
      <c r="ET258" s="17" t="str">
        <f t="shared" si="681"/>
        <v/>
      </c>
      <c r="EU258" s="17" t="str">
        <f t="shared" si="681"/>
        <v/>
      </c>
      <c r="EV258" s="17" t="str">
        <f t="shared" si="681"/>
        <v/>
      </c>
      <c r="EW258" s="17" t="str">
        <f t="shared" si="682"/>
        <v/>
      </c>
      <c r="EX258" s="17" t="str">
        <f t="shared" si="682"/>
        <v/>
      </c>
      <c r="EY258" s="17" t="str">
        <f t="shared" si="682"/>
        <v/>
      </c>
      <c r="EZ258" s="17" t="str">
        <f t="shared" si="682"/>
        <v/>
      </c>
      <c r="FA258" s="17" t="str">
        <f t="shared" si="682"/>
        <v/>
      </c>
      <c r="FB258" s="17" t="str">
        <f t="shared" si="682"/>
        <v/>
      </c>
      <c r="FC258" s="17" t="str">
        <f t="shared" si="682"/>
        <v/>
      </c>
      <c r="FD258" s="17" t="str">
        <f t="shared" si="682"/>
        <v/>
      </c>
      <c r="FE258" s="17" t="str">
        <f t="shared" si="682"/>
        <v/>
      </c>
      <c r="FF258" s="17" t="str">
        <f t="shared" si="682"/>
        <v/>
      </c>
      <c r="FG258" s="17" t="str">
        <f t="shared" si="683"/>
        <v/>
      </c>
      <c r="FH258" s="17" t="str">
        <f t="shared" si="683"/>
        <v/>
      </c>
      <c r="FI258" s="17" t="str">
        <f t="shared" si="683"/>
        <v/>
      </c>
      <c r="FJ258" s="17" t="str">
        <f t="shared" si="683"/>
        <v/>
      </c>
      <c r="FK258" s="17" t="str">
        <f t="shared" si="683"/>
        <v/>
      </c>
      <c r="FL258" s="17" t="str">
        <f t="shared" si="683"/>
        <v/>
      </c>
      <c r="FM258" s="17" t="str">
        <f t="shared" si="683"/>
        <v/>
      </c>
      <c r="FN258" s="17" t="str">
        <f t="shared" si="683"/>
        <v/>
      </c>
      <c r="FO258" s="17" t="str">
        <f t="shared" si="683"/>
        <v/>
      </c>
      <c r="FP258" s="17" t="str">
        <f t="shared" si="683"/>
        <v/>
      </c>
      <c r="FQ258" s="17" t="str">
        <f t="shared" si="684"/>
        <v/>
      </c>
      <c r="FR258" s="17" t="str">
        <f t="shared" si="684"/>
        <v/>
      </c>
      <c r="FS258" s="17" t="str">
        <f t="shared" si="684"/>
        <v/>
      </c>
      <c r="FT258" s="17" t="str">
        <f t="shared" si="684"/>
        <v/>
      </c>
      <c r="FU258" s="17" t="str">
        <f t="shared" si="684"/>
        <v/>
      </c>
      <c r="FV258" s="17" t="str">
        <f t="shared" si="684"/>
        <v/>
      </c>
      <c r="FW258" s="17" t="str">
        <f t="shared" si="684"/>
        <v/>
      </c>
      <c r="FX258" s="17" t="str">
        <f t="shared" si="684"/>
        <v/>
      </c>
      <c r="FY258" s="17" t="str">
        <f t="shared" si="684"/>
        <v/>
      </c>
      <c r="FZ258" s="17" t="str">
        <f t="shared" si="684"/>
        <v/>
      </c>
      <c r="GA258" s="17" t="str">
        <f t="shared" si="685"/>
        <v/>
      </c>
      <c r="GB258" s="17" t="str">
        <f t="shared" si="685"/>
        <v/>
      </c>
      <c r="GC258" s="17" t="str">
        <f t="shared" si="685"/>
        <v/>
      </c>
      <c r="GD258" s="17" t="str">
        <f t="shared" si="685"/>
        <v/>
      </c>
      <c r="GE258" s="17" t="str">
        <f t="shared" si="685"/>
        <v/>
      </c>
      <c r="GF258" s="17" t="str">
        <f t="shared" si="685"/>
        <v/>
      </c>
      <c r="GG258" s="17" t="str">
        <f t="shared" si="685"/>
        <v/>
      </c>
      <c r="GH258" s="17" t="str">
        <f t="shared" si="685"/>
        <v/>
      </c>
      <c r="GI258" s="17" t="str">
        <f t="shared" si="685"/>
        <v/>
      </c>
      <c r="GJ258" s="17" t="str">
        <f t="shared" si="685"/>
        <v/>
      </c>
      <c r="GK258" s="17" t="str">
        <f t="shared" si="686"/>
        <v/>
      </c>
      <c r="GL258" s="17" t="str">
        <f t="shared" si="686"/>
        <v/>
      </c>
      <c r="GM258" s="17" t="str">
        <f t="shared" si="686"/>
        <v/>
      </c>
      <c r="GN258" s="17" t="str">
        <f t="shared" si="686"/>
        <v/>
      </c>
      <c r="GO258" s="17" t="str">
        <f t="shared" si="686"/>
        <v/>
      </c>
      <c r="GP258" s="17" t="str">
        <f t="shared" si="686"/>
        <v/>
      </c>
      <c r="GQ258" s="17" t="str">
        <f t="shared" si="686"/>
        <v/>
      </c>
      <c r="GR258" s="17" t="str">
        <f t="shared" si="686"/>
        <v/>
      </c>
      <c r="GS258" s="17" t="str">
        <f t="shared" si="686"/>
        <v/>
      </c>
      <c r="GT258" s="17" t="str">
        <f t="shared" si="686"/>
        <v/>
      </c>
      <c r="GU258" s="17" t="str">
        <f t="shared" si="687"/>
        <v/>
      </c>
      <c r="GV258" s="17" t="str">
        <f t="shared" si="687"/>
        <v/>
      </c>
      <c r="GW258" s="17" t="str">
        <f t="shared" si="687"/>
        <v/>
      </c>
      <c r="GX258" s="17" t="str">
        <f t="shared" si="687"/>
        <v/>
      </c>
      <c r="GY258" s="17" t="str">
        <f t="shared" si="687"/>
        <v/>
      </c>
      <c r="GZ258" s="17" t="str">
        <f t="shared" si="687"/>
        <v/>
      </c>
      <c r="HA258" s="17" t="str">
        <f t="shared" si="687"/>
        <v/>
      </c>
      <c r="HB258" s="17" t="str">
        <f t="shared" si="687"/>
        <v/>
      </c>
      <c r="HC258" s="17" t="str">
        <f t="shared" si="687"/>
        <v/>
      </c>
      <c r="HD258" s="17" t="str">
        <f t="shared" si="687"/>
        <v/>
      </c>
      <c r="HE258" s="17" t="str">
        <f t="shared" si="688"/>
        <v/>
      </c>
      <c r="HF258" s="17" t="str">
        <f t="shared" si="688"/>
        <v/>
      </c>
      <c r="HG258" s="17" t="str">
        <f t="shared" si="688"/>
        <v/>
      </c>
      <c r="HH258" s="17" t="str">
        <f t="shared" si="688"/>
        <v/>
      </c>
      <c r="HI258" s="17" t="str">
        <f t="shared" si="688"/>
        <v/>
      </c>
      <c r="HJ258" s="17" t="str">
        <f t="shared" si="688"/>
        <v/>
      </c>
      <c r="HK258" s="17" t="str">
        <f t="shared" si="688"/>
        <v/>
      </c>
      <c r="HL258" s="17" t="str">
        <f t="shared" si="688"/>
        <v/>
      </c>
      <c r="HM258" s="17" t="str">
        <f t="shared" si="688"/>
        <v/>
      </c>
      <c r="HN258" s="17" t="str">
        <f t="shared" si="688"/>
        <v/>
      </c>
      <c r="HO258" s="17" t="str">
        <f t="shared" si="689"/>
        <v/>
      </c>
      <c r="HP258" s="17" t="str">
        <f t="shared" si="689"/>
        <v/>
      </c>
      <c r="HQ258" s="17" t="str">
        <f t="shared" si="689"/>
        <v/>
      </c>
      <c r="HR258" s="17" t="str">
        <f t="shared" si="689"/>
        <v/>
      </c>
      <c r="HS258" s="17" t="str">
        <f t="shared" si="689"/>
        <v/>
      </c>
      <c r="HT258" s="17" t="str">
        <f t="shared" si="689"/>
        <v/>
      </c>
      <c r="HU258" s="17" t="str">
        <f t="shared" si="689"/>
        <v/>
      </c>
      <c r="HV258" s="17" t="str">
        <f t="shared" si="689"/>
        <v/>
      </c>
      <c r="HW258" s="17" t="str">
        <f t="shared" si="689"/>
        <v/>
      </c>
      <c r="HX258" s="17" t="str">
        <f t="shared" si="689"/>
        <v/>
      </c>
      <c r="HY258" s="17" t="str">
        <f t="shared" si="690"/>
        <v/>
      </c>
      <c r="HZ258" s="17" t="str">
        <f t="shared" si="690"/>
        <v/>
      </c>
      <c r="IA258" s="17" t="str">
        <f t="shared" si="690"/>
        <v/>
      </c>
      <c r="IB258" s="17" t="str">
        <f t="shared" si="690"/>
        <v/>
      </c>
      <c r="IC258" s="17" t="str">
        <f t="shared" si="690"/>
        <v/>
      </c>
      <c r="ID258" s="17" t="str">
        <f t="shared" si="690"/>
        <v/>
      </c>
      <c r="IE258" s="17" t="str">
        <f t="shared" si="690"/>
        <v/>
      </c>
      <c r="IF258" s="17" t="str">
        <f t="shared" si="690"/>
        <v/>
      </c>
      <c r="IG258" s="17" t="str">
        <f t="shared" si="690"/>
        <v/>
      </c>
      <c r="IH258" s="17" t="str">
        <f t="shared" si="690"/>
        <v/>
      </c>
      <c r="II258" s="17" t="str">
        <f t="shared" si="691"/>
        <v/>
      </c>
      <c r="IJ258" s="17" t="str">
        <f t="shared" si="691"/>
        <v/>
      </c>
      <c r="IK258" s="17" t="str">
        <f t="shared" si="691"/>
        <v/>
      </c>
      <c r="IL258" s="17" t="str">
        <f t="shared" si="691"/>
        <v/>
      </c>
      <c r="IM258" s="17" t="str">
        <f t="shared" si="691"/>
        <v/>
      </c>
      <c r="IN258" s="17" t="str">
        <f t="shared" si="691"/>
        <v/>
      </c>
      <c r="IO258" s="17" t="str">
        <f t="shared" si="691"/>
        <v/>
      </c>
      <c r="IP258" s="17" t="str">
        <f t="shared" si="691"/>
        <v/>
      </c>
      <c r="IQ258" s="17" t="str">
        <f t="shared" si="691"/>
        <v/>
      </c>
      <c r="IR258" s="17" t="str">
        <f t="shared" si="691"/>
        <v/>
      </c>
      <c r="IS258" s="17" t="str">
        <f t="shared" si="692"/>
        <v/>
      </c>
      <c r="IT258" s="17" t="str">
        <f t="shared" si="692"/>
        <v/>
      </c>
      <c r="IU258" s="17" t="str">
        <f t="shared" si="692"/>
        <v/>
      </c>
      <c r="IV258" s="17" t="str">
        <f t="shared" si="692"/>
        <v/>
      </c>
      <c r="IW258" s="17" t="str">
        <f t="shared" si="692"/>
        <v/>
      </c>
      <c r="IX258" s="17" t="str">
        <f t="shared" si="692"/>
        <v/>
      </c>
      <c r="IY258" s="17" t="str">
        <f t="shared" si="692"/>
        <v/>
      </c>
      <c r="IZ258" s="17" t="str">
        <f t="shared" si="692"/>
        <v/>
      </c>
      <c r="JA258" s="17" t="str">
        <f t="shared" si="692"/>
        <v/>
      </c>
      <c r="JB258" s="17" t="str">
        <f t="shared" si="692"/>
        <v/>
      </c>
      <c r="JC258" s="17" t="str">
        <f t="shared" si="692"/>
        <v/>
      </c>
      <c r="JD258" s="17" t="str">
        <f t="shared" si="692"/>
        <v/>
      </c>
    </row>
    <row r="259" spans="1:264" ht="15.75" customHeight="1">
      <c r="A259" s="80"/>
      <c r="B259" s="80"/>
      <c r="C259" s="80"/>
      <c r="D259" s="143"/>
      <c r="E259" s="144"/>
      <c r="F259" s="102" t="s">
        <v>309</v>
      </c>
      <c r="G259" s="102"/>
      <c r="H259" s="102"/>
      <c r="I259" s="102"/>
      <c r="J259" s="103"/>
      <c r="K259" s="32"/>
      <c r="L259" s="24"/>
      <c r="M259" s="41"/>
      <c r="N259" s="35">
        <f t="shared" si="697"/>
        <v>4</v>
      </c>
      <c r="O259" s="25">
        <v>44175</v>
      </c>
      <c r="P259" s="25">
        <v>44180</v>
      </c>
      <c r="Q259" s="35" t="str">
        <f t="shared" si="698"/>
        <v/>
      </c>
      <c r="R259" s="25"/>
      <c r="S259" s="25"/>
      <c r="T259" s="26"/>
      <c r="U259" s="26"/>
      <c r="V259" s="34" t="str">
        <f t="shared" ref="V259:V260" si="699">IF(ISBLANK(O259),"",IF(ISBLANK(P259),"",IF(ISBLANK(S259),IF(P259-$S$1&lt;0,NETWORKDAYS(P259,$S$1,非稼働日)-1,""),"")))</f>
        <v/>
      </c>
      <c r="W259" s="17" t="str">
        <f t="shared" si="672"/>
        <v/>
      </c>
      <c r="X259" s="17" t="str">
        <f t="shared" si="672"/>
        <v/>
      </c>
      <c r="Y259" s="17" t="str">
        <f t="shared" si="672"/>
        <v/>
      </c>
      <c r="Z259" s="17" t="str">
        <f t="shared" si="672"/>
        <v/>
      </c>
      <c r="AA259" s="17" t="str">
        <f t="shared" si="672"/>
        <v/>
      </c>
      <c r="AB259" s="17" t="str">
        <f t="shared" si="672"/>
        <v/>
      </c>
      <c r="AC259" s="17" t="str">
        <f t="shared" si="672"/>
        <v/>
      </c>
      <c r="AD259" s="17" t="str">
        <f t="shared" si="672"/>
        <v/>
      </c>
      <c r="AE259" s="17" t="str">
        <f t="shared" si="672"/>
        <v/>
      </c>
      <c r="AF259" s="17" t="str">
        <f t="shared" si="672"/>
        <v/>
      </c>
      <c r="AG259" s="17" t="str">
        <f t="shared" si="673"/>
        <v/>
      </c>
      <c r="AH259" s="17" t="str">
        <f t="shared" si="673"/>
        <v/>
      </c>
      <c r="AI259" s="17" t="str">
        <f t="shared" si="673"/>
        <v/>
      </c>
      <c r="AJ259" s="17" t="str">
        <f t="shared" si="673"/>
        <v/>
      </c>
      <c r="AK259" s="17" t="str">
        <f t="shared" si="673"/>
        <v/>
      </c>
      <c r="AL259" s="17" t="str">
        <f t="shared" si="673"/>
        <v/>
      </c>
      <c r="AM259" s="17" t="str">
        <f t="shared" si="673"/>
        <v/>
      </c>
      <c r="AN259" s="17" t="str">
        <f t="shared" si="673"/>
        <v/>
      </c>
      <c r="AO259" s="17" t="str">
        <f t="shared" si="673"/>
        <v/>
      </c>
      <c r="AP259" s="17" t="str">
        <f t="shared" si="673"/>
        <v/>
      </c>
      <c r="AQ259" s="17" t="str">
        <f t="shared" si="674"/>
        <v/>
      </c>
      <c r="AR259" s="17" t="str">
        <f t="shared" si="674"/>
        <v/>
      </c>
      <c r="AS259" s="17" t="str">
        <f t="shared" si="674"/>
        <v/>
      </c>
      <c r="AT259" s="17" t="str">
        <f t="shared" si="674"/>
        <v/>
      </c>
      <c r="AU259" s="17" t="str">
        <f t="shared" si="674"/>
        <v/>
      </c>
      <c r="AV259" s="17" t="str">
        <f t="shared" si="674"/>
        <v/>
      </c>
      <c r="AW259" s="17" t="str">
        <f t="shared" si="674"/>
        <v/>
      </c>
      <c r="AX259" s="17" t="str">
        <f t="shared" si="674"/>
        <v/>
      </c>
      <c r="AY259" s="17" t="str">
        <f t="shared" si="674"/>
        <v/>
      </c>
      <c r="AZ259" s="17" t="str">
        <f t="shared" si="674"/>
        <v/>
      </c>
      <c r="BA259" s="17" t="str">
        <f t="shared" si="675"/>
        <v/>
      </c>
      <c r="BB259" s="17" t="str">
        <f t="shared" si="675"/>
        <v/>
      </c>
      <c r="BC259" s="17" t="str">
        <f t="shared" si="675"/>
        <v/>
      </c>
      <c r="BD259" s="17" t="str">
        <f t="shared" si="675"/>
        <v/>
      </c>
      <c r="BE259" s="17" t="str">
        <f t="shared" si="675"/>
        <v/>
      </c>
      <c r="BF259" s="17" t="str">
        <f t="shared" si="675"/>
        <v/>
      </c>
      <c r="BG259" s="17" t="str">
        <f t="shared" si="675"/>
        <v/>
      </c>
      <c r="BH259" s="17" t="str">
        <f t="shared" si="675"/>
        <v/>
      </c>
      <c r="BI259" s="17" t="str">
        <f t="shared" si="675"/>
        <v/>
      </c>
      <c r="BJ259" s="17" t="str">
        <f t="shared" si="675"/>
        <v/>
      </c>
      <c r="BK259" s="17" t="str">
        <f t="shared" si="676"/>
        <v/>
      </c>
      <c r="BL259" s="17" t="str">
        <f t="shared" si="676"/>
        <v/>
      </c>
      <c r="BM259" s="17" t="str">
        <f t="shared" si="676"/>
        <v/>
      </c>
      <c r="BN259" s="17" t="str">
        <f t="shared" si="676"/>
        <v/>
      </c>
      <c r="BO259" s="17" t="str">
        <f t="shared" si="676"/>
        <v/>
      </c>
      <c r="BP259" s="17" t="str">
        <f t="shared" si="676"/>
        <v/>
      </c>
      <c r="BQ259" s="17" t="str">
        <f t="shared" si="676"/>
        <v/>
      </c>
      <c r="BR259" s="17" t="str">
        <f t="shared" si="676"/>
        <v/>
      </c>
      <c r="BS259" s="17" t="str">
        <f t="shared" si="676"/>
        <v/>
      </c>
      <c r="BT259" s="17" t="str">
        <f t="shared" si="676"/>
        <v/>
      </c>
      <c r="BU259" s="17" t="str">
        <f t="shared" si="677"/>
        <v/>
      </c>
      <c r="BV259" s="17" t="str">
        <f t="shared" si="677"/>
        <v/>
      </c>
      <c r="BW259" s="17" t="str">
        <f t="shared" si="677"/>
        <v/>
      </c>
      <c r="BX259" s="17" t="str">
        <f t="shared" si="677"/>
        <v/>
      </c>
      <c r="BY259" s="17" t="str">
        <f t="shared" si="677"/>
        <v/>
      </c>
      <c r="BZ259" s="17" t="str">
        <f t="shared" si="677"/>
        <v/>
      </c>
      <c r="CA259" s="17" t="str">
        <f t="shared" si="677"/>
        <v/>
      </c>
      <c r="CB259" s="17" t="str">
        <f t="shared" si="677"/>
        <v/>
      </c>
      <c r="CC259" s="17" t="str">
        <f t="shared" si="677"/>
        <v/>
      </c>
      <c r="CD259" s="17" t="str">
        <f t="shared" si="677"/>
        <v/>
      </c>
      <c r="CE259" s="17" t="str">
        <f t="shared" si="677"/>
        <v/>
      </c>
      <c r="CF259" s="17" t="s">
        <v>32</v>
      </c>
      <c r="CG259" s="17" t="s">
        <v>32</v>
      </c>
      <c r="CH259" s="17" t="s">
        <v>32</v>
      </c>
      <c r="CI259" s="17" t="s">
        <v>32</v>
      </c>
      <c r="CJ259" s="17" t="s">
        <v>32</v>
      </c>
      <c r="CK259" s="17" t="s">
        <v>32</v>
      </c>
      <c r="CL259" s="17" t="s">
        <v>32</v>
      </c>
      <c r="CM259" s="17" t="s">
        <v>32</v>
      </c>
      <c r="CN259" s="17" t="s">
        <v>32</v>
      </c>
      <c r="CO259" s="17" t="s">
        <v>32</v>
      </c>
      <c r="CP259" s="17" t="s">
        <v>32</v>
      </c>
      <c r="CQ259" s="17" t="s">
        <v>32</v>
      </c>
      <c r="CR259" s="17" t="s">
        <v>32</v>
      </c>
      <c r="CS259" s="17" t="s">
        <v>32</v>
      </c>
      <c r="CT259" s="17" t="s">
        <v>32</v>
      </c>
      <c r="CU259" s="17" t="s">
        <v>32</v>
      </c>
      <c r="CV259" s="17" t="s">
        <v>32</v>
      </c>
      <c r="CW259" s="17" t="s">
        <v>32</v>
      </c>
      <c r="CX259" s="17" t="s">
        <v>32</v>
      </c>
      <c r="CY259" s="17" t="s">
        <v>32</v>
      </c>
      <c r="CZ259" s="17" t="s">
        <v>32</v>
      </c>
      <c r="DA259" s="17" t="s">
        <v>32</v>
      </c>
      <c r="DB259" s="17" t="s">
        <v>32</v>
      </c>
      <c r="DC259" s="17" t="s">
        <v>32</v>
      </c>
      <c r="DD259" s="17" t="s">
        <v>32</v>
      </c>
      <c r="DE259" s="17" t="str">
        <f t="shared" si="678"/>
        <v/>
      </c>
      <c r="DF259" s="17" t="str">
        <f t="shared" si="678"/>
        <v/>
      </c>
      <c r="DG259" s="17" t="str">
        <f t="shared" si="678"/>
        <v/>
      </c>
      <c r="DH259" s="17" t="str">
        <f t="shared" si="678"/>
        <v/>
      </c>
      <c r="DI259" s="17" t="str">
        <f t="shared" si="678"/>
        <v/>
      </c>
      <c r="DJ259" s="17" t="str">
        <f t="shared" si="678"/>
        <v/>
      </c>
      <c r="DK259" s="17" t="str">
        <f t="shared" si="678"/>
        <v/>
      </c>
      <c r="DL259" s="17" t="str">
        <f t="shared" si="678"/>
        <v/>
      </c>
      <c r="DM259" s="17" t="str">
        <f t="shared" si="678"/>
        <v/>
      </c>
      <c r="DN259" s="17" t="str">
        <f t="shared" si="678"/>
        <v/>
      </c>
      <c r="DO259" s="17" t="str">
        <f t="shared" si="679"/>
        <v/>
      </c>
      <c r="DP259" s="17" t="str">
        <f t="shared" si="679"/>
        <v/>
      </c>
      <c r="DQ259" s="17" t="str">
        <f t="shared" si="679"/>
        <v/>
      </c>
      <c r="DR259" s="17" t="str">
        <f t="shared" si="679"/>
        <v/>
      </c>
      <c r="DS259" s="17" t="str">
        <f t="shared" si="679"/>
        <v/>
      </c>
      <c r="DT259" s="17" t="str">
        <f t="shared" si="679"/>
        <v/>
      </c>
      <c r="DU259" s="17" t="str">
        <f t="shared" si="679"/>
        <v/>
      </c>
      <c r="DV259" s="17" t="str">
        <f t="shared" si="679"/>
        <v/>
      </c>
      <c r="DW259" s="17" t="s">
        <v>32</v>
      </c>
      <c r="DX259" s="17" t="s">
        <v>32</v>
      </c>
      <c r="DY259" s="17" t="s">
        <v>32</v>
      </c>
      <c r="DZ259" s="17" t="s">
        <v>32</v>
      </c>
      <c r="EA259" s="17" t="s">
        <v>32</v>
      </c>
      <c r="EB259" s="17" t="s">
        <v>32</v>
      </c>
      <c r="EC259" s="17" t="str">
        <f t="shared" si="680"/>
        <v/>
      </c>
      <c r="ED259" s="17" t="str">
        <f t="shared" si="680"/>
        <v/>
      </c>
      <c r="EE259" s="17" t="str">
        <f t="shared" si="680"/>
        <v/>
      </c>
      <c r="EF259" s="17" t="str">
        <f t="shared" si="680"/>
        <v/>
      </c>
      <c r="EG259" s="17" t="str">
        <f t="shared" si="680"/>
        <v/>
      </c>
      <c r="EH259" s="17" t="str">
        <f t="shared" si="680"/>
        <v/>
      </c>
      <c r="EI259" s="17" t="str">
        <f t="shared" si="680"/>
        <v/>
      </c>
      <c r="EJ259" s="17" t="str">
        <f t="shared" si="680"/>
        <v/>
      </c>
      <c r="EK259" s="17" t="str">
        <f t="shared" si="680"/>
        <v/>
      </c>
      <c r="EL259" s="17" t="str">
        <f t="shared" si="680"/>
        <v/>
      </c>
      <c r="EM259" s="17" t="str">
        <f t="shared" si="681"/>
        <v/>
      </c>
      <c r="EN259" s="17" t="str">
        <f t="shared" si="681"/>
        <v/>
      </c>
      <c r="EO259" s="17" t="str">
        <f t="shared" si="681"/>
        <v/>
      </c>
      <c r="EP259" s="17" t="str">
        <f t="shared" si="681"/>
        <v/>
      </c>
      <c r="EQ259" s="17" t="str">
        <f t="shared" si="681"/>
        <v/>
      </c>
      <c r="ER259" s="17" t="str">
        <f t="shared" si="681"/>
        <v/>
      </c>
      <c r="ES259" s="17" t="str">
        <f t="shared" si="681"/>
        <v/>
      </c>
      <c r="ET259" s="17" t="str">
        <f t="shared" si="681"/>
        <v/>
      </c>
      <c r="EU259" s="17" t="str">
        <f t="shared" si="681"/>
        <v/>
      </c>
      <c r="EV259" s="17" t="str">
        <f t="shared" si="681"/>
        <v/>
      </c>
      <c r="EW259" s="17" t="str">
        <f t="shared" si="682"/>
        <v/>
      </c>
      <c r="EX259" s="17" t="str">
        <f t="shared" si="682"/>
        <v/>
      </c>
      <c r="EY259" s="17" t="str">
        <f t="shared" si="682"/>
        <v/>
      </c>
      <c r="EZ259" s="17" t="str">
        <f t="shared" si="682"/>
        <v/>
      </c>
      <c r="FA259" s="17" t="str">
        <f t="shared" si="682"/>
        <v/>
      </c>
      <c r="FB259" s="17" t="str">
        <f t="shared" si="682"/>
        <v/>
      </c>
      <c r="FC259" s="17" t="str">
        <f t="shared" si="682"/>
        <v/>
      </c>
      <c r="FD259" s="17" t="str">
        <f t="shared" si="682"/>
        <v/>
      </c>
      <c r="FE259" s="17" t="str">
        <f t="shared" si="682"/>
        <v/>
      </c>
      <c r="FF259" s="17" t="str">
        <f t="shared" si="682"/>
        <v/>
      </c>
      <c r="FG259" s="17" t="str">
        <f t="shared" si="683"/>
        <v/>
      </c>
      <c r="FH259" s="17" t="str">
        <f t="shared" si="683"/>
        <v/>
      </c>
      <c r="FI259" s="17" t="str">
        <f t="shared" si="683"/>
        <v/>
      </c>
      <c r="FJ259" s="17" t="str">
        <f t="shared" si="683"/>
        <v/>
      </c>
      <c r="FK259" s="17" t="str">
        <f t="shared" si="683"/>
        <v/>
      </c>
      <c r="FL259" s="17" t="str">
        <f t="shared" si="683"/>
        <v/>
      </c>
      <c r="FM259" s="17" t="str">
        <f t="shared" si="683"/>
        <v/>
      </c>
      <c r="FN259" s="17" t="str">
        <f t="shared" si="683"/>
        <v/>
      </c>
      <c r="FO259" s="17" t="str">
        <f t="shared" si="683"/>
        <v/>
      </c>
      <c r="FP259" s="17" t="str">
        <f t="shared" si="683"/>
        <v/>
      </c>
      <c r="FQ259" s="17" t="str">
        <f t="shared" si="684"/>
        <v/>
      </c>
      <c r="FR259" s="17" t="str">
        <f t="shared" si="684"/>
        <v/>
      </c>
      <c r="FS259" s="17" t="str">
        <f t="shared" si="684"/>
        <v/>
      </c>
      <c r="FT259" s="17" t="str">
        <f t="shared" si="684"/>
        <v/>
      </c>
      <c r="FU259" s="17" t="str">
        <f t="shared" si="684"/>
        <v/>
      </c>
      <c r="FV259" s="17" t="str">
        <f t="shared" si="684"/>
        <v/>
      </c>
      <c r="FW259" s="17" t="str">
        <f t="shared" si="684"/>
        <v/>
      </c>
      <c r="FX259" s="17" t="str">
        <f t="shared" si="684"/>
        <v/>
      </c>
      <c r="FY259" s="17" t="str">
        <f t="shared" si="684"/>
        <v/>
      </c>
      <c r="FZ259" s="17" t="str">
        <f t="shared" si="684"/>
        <v/>
      </c>
      <c r="GA259" s="17" t="str">
        <f t="shared" si="685"/>
        <v/>
      </c>
      <c r="GB259" s="17" t="str">
        <f t="shared" si="685"/>
        <v/>
      </c>
      <c r="GC259" s="17" t="str">
        <f t="shared" si="685"/>
        <v/>
      </c>
      <c r="GD259" s="17" t="str">
        <f t="shared" si="685"/>
        <v/>
      </c>
      <c r="GE259" s="17" t="str">
        <f t="shared" si="685"/>
        <v/>
      </c>
      <c r="GF259" s="17" t="str">
        <f t="shared" si="685"/>
        <v/>
      </c>
      <c r="GG259" s="17" t="str">
        <f t="shared" si="685"/>
        <v/>
      </c>
      <c r="GH259" s="17" t="str">
        <f t="shared" si="685"/>
        <v/>
      </c>
      <c r="GI259" s="17" t="str">
        <f t="shared" si="685"/>
        <v/>
      </c>
      <c r="GJ259" s="17" t="str">
        <f t="shared" si="685"/>
        <v/>
      </c>
      <c r="GK259" s="17" t="str">
        <f t="shared" si="686"/>
        <v/>
      </c>
      <c r="GL259" s="17" t="str">
        <f t="shared" si="686"/>
        <v/>
      </c>
      <c r="GM259" s="17" t="str">
        <f t="shared" si="686"/>
        <v/>
      </c>
      <c r="GN259" s="17" t="str">
        <f t="shared" si="686"/>
        <v/>
      </c>
      <c r="GO259" s="17" t="str">
        <f t="shared" si="686"/>
        <v/>
      </c>
      <c r="GP259" s="17" t="str">
        <f t="shared" si="686"/>
        <v/>
      </c>
      <c r="GQ259" s="17" t="str">
        <f t="shared" si="686"/>
        <v/>
      </c>
      <c r="GR259" s="17" t="str">
        <f t="shared" si="686"/>
        <v/>
      </c>
      <c r="GS259" s="17" t="str">
        <f t="shared" si="686"/>
        <v/>
      </c>
      <c r="GT259" s="17" t="str">
        <f t="shared" si="686"/>
        <v/>
      </c>
      <c r="GU259" s="17" t="str">
        <f t="shared" si="687"/>
        <v/>
      </c>
      <c r="GV259" s="17" t="str">
        <f t="shared" si="687"/>
        <v/>
      </c>
      <c r="GW259" s="17" t="str">
        <f t="shared" si="687"/>
        <v/>
      </c>
      <c r="GX259" s="17" t="str">
        <f t="shared" si="687"/>
        <v/>
      </c>
      <c r="GY259" s="17" t="str">
        <f t="shared" si="687"/>
        <v/>
      </c>
      <c r="GZ259" s="17" t="str">
        <f t="shared" si="687"/>
        <v/>
      </c>
      <c r="HA259" s="17" t="str">
        <f t="shared" si="687"/>
        <v/>
      </c>
      <c r="HB259" s="17" t="str">
        <f t="shared" si="687"/>
        <v/>
      </c>
      <c r="HC259" s="17" t="str">
        <f t="shared" si="687"/>
        <v/>
      </c>
      <c r="HD259" s="17" t="str">
        <f t="shared" si="687"/>
        <v/>
      </c>
      <c r="HE259" s="17" t="str">
        <f t="shared" si="688"/>
        <v/>
      </c>
      <c r="HF259" s="17" t="str">
        <f t="shared" si="688"/>
        <v/>
      </c>
      <c r="HG259" s="17" t="str">
        <f t="shared" si="688"/>
        <v/>
      </c>
      <c r="HH259" s="17" t="str">
        <f t="shared" si="688"/>
        <v/>
      </c>
      <c r="HI259" s="17" t="str">
        <f t="shared" si="688"/>
        <v/>
      </c>
      <c r="HJ259" s="17" t="str">
        <f t="shared" si="688"/>
        <v/>
      </c>
      <c r="HK259" s="17" t="str">
        <f t="shared" si="688"/>
        <v/>
      </c>
      <c r="HL259" s="17" t="str">
        <f t="shared" si="688"/>
        <v/>
      </c>
      <c r="HM259" s="17" t="str">
        <f t="shared" si="688"/>
        <v/>
      </c>
      <c r="HN259" s="17" t="str">
        <f t="shared" si="688"/>
        <v/>
      </c>
      <c r="HO259" s="17" t="str">
        <f t="shared" si="689"/>
        <v/>
      </c>
      <c r="HP259" s="17" t="str">
        <f t="shared" si="689"/>
        <v/>
      </c>
      <c r="HQ259" s="17" t="str">
        <f t="shared" si="689"/>
        <v/>
      </c>
      <c r="HR259" s="17" t="str">
        <f t="shared" si="689"/>
        <v/>
      </c>
      <c r="HS259" s="17" t="str">
        <f t="shared" si="689"/>
        <v/>
      </c>
      <c r="HT259" s="17" t="str">
        <f t="shared" si="689"/>
        <v/>
      </c>
      <c r="HU259" s="17" t="str">
        <f t="shared" si="689"/>
        <v/>
      </c>
      <c r="HV259" s="17" t="str">
        <f t="shared" si="689"/>
        <v/>
      </c>
      <c r="HW259" s="17" t="str">
        <f t="shared" si="689"/>
        <v/>
      </c>
      <c r="HX259" s="17" t="str">
        <f t="shared" si="689"/>
        <v/>
      </c>
      <c r="HY259" s="17" t="str">
        <f t="shared" si="690"/>
        <v/>
      </c>
      <c r="HZ259" s="17" t="str">
        <f t="shared" si="690"/>
        <v/>
      </c>
      <c r="IA259" s="17" t="str">
        <f t="shared" si="690"/>
        <v/>
      </c>
      <c r="IB259" s="17" t="str">
        <f t="shared" si="690"/>
        <v/>
      </c>
      <c r="IC259" s="17" t="str">
        <f t="shared" si="690"/>
        <v/>
      </c>
      <c r="ID259" s="17" t="str">
        <f t="shared" si="690"/>
        <v/>
      </c>
      <c r="IE259" s="17" t="str">
        <f t="shared" si="690"/>
        <v/>
      </c>
      <c r="IF259" s="17" t="str">
        <f t="shared" si="690"/>
        <v/>
      </c>
      <c r="IG259" s="17" t="str">
        <f t="shared" si="690"/>
        <v/>
      </c>
      <c r="IH259" s="17" t="str">
        <f t="shared" si="690"/>
        <v/>
      </c>
      <c r="II259" s="17" t="str">
        <f t="shared" si="691"/>
        <v/>
      </c>
      <c r="IJ259" s="17" t="str">
        <f t="shared" si="691"/>
        <v/>
      </c>
      <c r="IK259" s="17" t="str">
        <f t="shared" si="691"/>
        <v/>
      </c>
      <c r="IL259" s="17" t="str">
        <f t="shared" si="691"/>
        <v/>
      </c>
      <c r="IM259" s="17" t="str">
        <f t="shared" si="691"/>
        <v/>
      </c>
      <c r="IN259" s="17" t="str">
        <f t="shared" si="691"/>
        <v/>
      </c>
      <c r="IO259" s="17" t="str">
        <f t="shared" si="691"/>
        <v/>
      </c>
      <c r="IP259" s="17" t="str">
        <f t="shared" si="691"/>
        <v/>
      </c>
      <c r="IQ259" s="17" t="str">
        <f t="shared" si="691"/>
        <v/>
      </c>
      <c r="IR259" s="17" t="str">
        <f t="shared" si="691"/>
        <v/>
      </c>
      <c r="IS259" s="17" t="str">
        <f t="shared" si="692"/>
        <v/>
      </c>
      <c r="IT259" s="17" t="str">
        <f t="shared" si="692"/>
        <v/>
      </c>
      <c r="IU259" s="17" t="str">
        <f t="shared" si="692"/>
        <v/>
      </c>
      <c r="IV259" s="17" t="str">
        <f t="shared" si="692"/>
        <v/>
      </c>
      <c r="IW259" s="17" t="str">
        <f t="shared" si="692"/>
        <v/>
      </c>
      <c r="IX259" s="17" t="str">
        <f t="shared" si="692"/>
        <v/>
      </c>
      <c r="IY259" s="17" t="str">
        <f t="shared" si="692"/>
        <v/>
      </c>
      <c r="IZ259" s="17" t="str">
        <f t="shared" si="692"/>
        <v/>
      </c>
      <c r="JA259" s="17" t="str">
        <f t="shared" si="692"/>
        <v/>
      </c>
      <c r="JB259" s="17" t="str">
        <f t="shared" si="692"/>
        <v/>
      </c>
      <c r="JC259" s="17" t="str">
        <f t="shared" si="692"/>
        <v/>
      </c>
      <c r="JD259" s="17" t="str">
        <f t="shared" si="692"/>
        <v/>
      </c>
    </row>
    <row r="260" spans="1:264" ht="15.75" customHeight="1">
      <c r="A260" s="80"/>
      <c r="B260" s="80"/>
      <c r="C260" s="80"/>
      <c r="D260" s="143"/>
      <c r="E260" s="144"/>
      <c r="F260" s="102" t="s">
        <v>618</v>
      </c>
      <c r="G260" s="102"/>
      <c r="H260" s="102"/>
      <c r="I260" s="102"/>
      <c r="J260" s="103"/>
      <c r="K260" s="32"/>
      <c r="L260" s="24"/>
      <c r="M260" s="41"/>
      <c r="N260" s="35">
        <f t="shared" si="697"/>
        <v>9</v>
      </c>
      <c r="O260" s="25">
        <v>44175</v>
      </c>
      <c r="P260" s="25">
        <v>44187</v>
      </c>
      <c r="Q260" s="35" t="str">
        <f t="shared" si="698"/>
        <v/>
      </c>
      <c r="R260" s="25"/>
      <c r="S260" s="25"/>
      <c r="T260" s="26"/>
      <c r="U260" s="26"/>
      <c r="V260" s="34" t="str">
        <f t="shared" si="699"/>
        <v/>
      </c>
      <c r="W260" s="17" t="str">
        <f t="shared" si="672"/>
        <v/>
      </c>
      <c r="X260" s="17" t="str">
        <f t="shared" si="672"/>
        <v/>
      </c>
      <c r="Y260" s="17" t="str">
        <f t="shared" si="672"/>
        <v/>
      </c>
      <c r="Z260" s="17" t="str">
        <f t="shared" si="672"/>
        <v/>
      </c>
      <c r="AA260" s="17" t="str">
        <f t="shared" si="672"/>
        <v/>
      </c>
      <c r="AB260" s="17" t="str">
        <f t="shared" si="672"/>
        <v/>
      </c>
      <c r="AC260" s="17" t="str">
        <f t="shared" si="672"/>
        <v/>
      </c>
      <c r="AD260" s="17" t="str">
        <f t="shared" si="672"/>
        <v/>
      </c>
      <c r="AE260" s="17" t="str">
        <f t="shared" si="672"/>
        <v/>
      </c>
      <c r="AF260" s="17" t="str">
        <f t="shared" si="672"/>
        <v/>
      </c>
      <c r="AG260" s="17" t="str">
        <f t="shared" si="673"/>
        <v/>
      </c>
      <c r="AH260" s="17" t="str">
        <f t="shared" si="673"/>
        <v/>
      </c>
      <c r="AI260" s="17" t="str">
        <f t="shared" si="673"/>
        <v/>
      </c>
      <c r="AJ260" s="17" t="str">
        <f t="shared" si="673"/>
        <v/>
      </c>
      <c r="AK260" s="17" t="str">
        <f t="shared" si="673"/>
        <v/>
      </c>
      <c r="AL260" s="17" t="str">
        <f t="shared" si="673"/>
        <v/>
      </c>
      <c r="AM260" s="17" t="str">
        <f t="shared" si="673"/>
        <v/>
      </c>
      <c r="AN260" s="17" t="str">
        <f t="shared" si="673"/>
        <v/>
      </c>
      <c r="AO260" s="17" t="str">
        <f t="shared" si="673"/>
        <v/>
      </c>
      <c r="AP260" s="17" t="str">
        <f t="shared" si="673"/>
        <v/>
      </c>
      <c r="AQ260" s="17" t="str">
        <f t="shared" si="674"/>
        <v/>
      </c>
      <c r="AR260" s="17" t="str">
        <f t="shared" si="674"/>
        <v/>
      </c>
      <c r="AS260" s="17" t="str">
        <f t="shared" si="674"/>
        <v/>
      </c>
      <c r="AT260" s="17" t="str">
        <f t="shared" si="674"/>
        <v/>
      </c>
      <c r="AU260" s="17" t="str">
        <f t="shared" si="674"/>
        <v/>
      </c>
      <c r="AV260" s="17" t="str">
        <f t="shared" si="674"/>
        <v/>
      </c>
      <c r="AW260" s="17" t="str">
        <f t="shared" si="674"/>
        <v/>
      </c>
      <c r="AX260" s="17" t="str">
        <f t="shared" si="674"/>
        <v/>
      </c>
      <c r="AY260" s="17" t="str">
        <f t="shared" si="674"/>
        <v/>
      </c>
      <c r="AZ260" s="17" t="str">
        <f t="shared" si="674"/>
        <v/>
      </c>
      <c r="BA260" s="17" t="str">
        <f t="shared" si="675"/>
        <v/>
      </c>
      <c r="BB260" s="17" t="str">
        <f t="shared" si="675"/>
        <v/>
      </c>
      <c r="BC260" s="17" t="str">
        <f t="shared" si="675"/>
        <v/>
      </c>
      <c r="BD260" s="17" t="str">
        <f t="shared" si="675"/>
        <v/>
      </c>
      <c r="BE260" s="17" t="str">
        <f t="shared" si="675"/>
        <v/>
      </c>
      <c r="BF260" s="17" t="str">
        <f t="shared" si="675"/>
        <v/>
      </c>
      <c r="BG260" s="17" t="str">
        <f t="shared" si="675"/>
        <v/>
      </c>
      <c r="BH260" s="17" t="str">
        <f t="shared" si="675"/>
        <v/>
      </c>
      <c r="BI260" s="17" t="str">
        <f t="shared" si="675"/>
        <v/>
      </c>
      <c r="BJ260" s="17" t="str">
        <f t="shared" si="675"/>
        <v/>
      </c>
      <c r="BK260" s="17" t="str">
        <f t="shared" si="676"/>
        <v/>
      </c>
      <c r="BL260" s="17" t="str">
        <f t="shared" si="676"/>
        <v/>
      </c>
      <c r="BM260" s="17" t="str">
        <f t="shared" si="676"/>
        <v/>
      </c>
      <c r="BN260" s="17" t="str">
        <f t="shared" si="676"/>
        <v/>
      </c>
      <c r="BO260" s="17" t="str">
        <f t="shared" si="676"/>
        <v/>
      </c>
      <c r="BP260" s="17" t="str">
        <f t="shared" si="676"/>
        <v/>
      </c>
      <c r="BQ260" s="17" t="str">
        <f t="shared" si="676"/>
        <v/>
      </c>
      <c r="BR260" s="17" t="str">
        <f t="shared" si="676"/>
        <v/>
      </c>
      <c r="BS260" s="17" t="str">
        <f t="shared" si="676"/>
        <v/>
      </c>
      <c r="BT260" s="17" t="str">
        <f t="shared" si="676"/>
        <v/>
      </c>
      <c r="BU260" s="17" t="str">
        <f t="shared" si="677"/>
        <v/>
      </c>
      <c r="BV260" s="17" t="str">
        <f t="shared" si="677"/>
        <v/>
      </c>
      <c r="BW260" s="17" t="str">
        <f t="shared" si="677"/>
        <v/>
      </c>
      <c r="BX260" s="17" t="str">
        <f t="shared" si="677"/>
        <v/>
      </c>
      <c r="BY260" s="17" t="str">
        <f t="shared" si="677"/>
        <v/>
      </c>
      <c r="BZ260" s="17" t="str">
        <f t="shared" si="677"/>
        <v/>
      </c>
      <c r="CA260" s="17" t="str">
        <f t="shared" si="677"/>
        <v/>
      </c>
      <c r="CB260" s="17" t="str">
        <f t="shared" si="677"/>
        <v/>
      </c>
      <c r="CC260" s="17" t="str">
        <f t="shared" si="677"/>
        <v/>
      </c>
      <c r="CD260" s="17" t="str">
        <f t="shared" si="677"/>
        <v/>
      </c>
      <c r="CE260" s="17" t="str">
        <f t="shared" si="677"/>
        <v/>
      </c>
      <c r="CF260" s="17" t="s">
        <v>32</v>
      </c>
      <c r="CG260" s="17" t="s">
        <v>32</v>
      </c>
      <c r="CH260" s="17" t="s">
        <v>32</v>
      </c>
      <c r="CI260" s="17" t="s">
        <v>32</v>
      </c>
      <c r="CJ260" s="17" t="s">
        <v>32</v>
      </c>
      <c r="CK260" s="17" t="s">
        <v>32</v>
      </c>
      <c r="CL260" s="17" t="s">
        <v>32</v>
      </c>
      <c r="CM260" s="17" t="s">
        <v>32</v>
      </c>
      <c r="CN260" s="17" t="s">
        <v>32</v>
      </c>
      <c r="CO260" s="17" t="s">
        <v>32</v>
      </c>
      <c r="CP260" s="17" t="s">
        <v>32</v>
      </c>
      <c r="CQ260" s="17" t="s">
        <v>32</v>
      </c>
      <c r="CR260" s="17" t="s">
        <v>32</v>
      </c>
      <c r="CS260" s="17" t="s">
        <v>32</v>
      </c>
      <c r="CT260" s="17" t="s">
        <v>32</v>
      </c>
      <c r="CU260" s="17" t="s">
        <v>32</v>
      </c>
      <c r="CV260" s="17" t="s">
        <v>32</v>
      </c>
      <c r="CW260" s="17" t="s">
        <v>32</v>
      </c>
      <c r="CX260" s="17" t="s">
        <v>32</v>
      </c>
      <c r="CY260" s="17" t="s">
        <v>32</v>
      </c>
      <c r="CZ260" s="17" t="s">
        <v>32</v>
      </c>
      <c r="DA260" s="17" t="s">
        <v>32</v>
      </c>
      <c r="DB260" s="17" t="s">
        <v>32</v>
      </c>
      <c r="DC260" s="17" t="s">
        <v>32</v>
      </c>
      <c r="DD260" s="17" t="s">
        <v>32</v>
      </c>
      <c r="DE260" s="17" t="str">
        <f t="shared" si="678"/>
        <v/>
      </c>
      <c r="DF260" s="17" t="str">
        <f t="shared" si="678"/>
        <v/>
      </c>
      <c r="DG260" s="17" t="str">
        <f t="shared" si="678"/>
        <v/>
      </c>
      <c r="DH260" s="17" t="str">
        <f t="shared" si="678"/>
        <v/>
      </c>
      <c r="DI260" s="17" t="str">
        <f t="shared" si="678"/>
        <v/>
      </c>
      <c r="DJ260" s="17" t="str">
        <f t="shared" si="678"/>
        <v/>
      </c>
      <c r="DK260" s="17" t="str">
        <f t="shared" si="678"/>
        <v/>
      </c>
      <c r="DL260" s="17" t="str">
        <f t="shared" si="678"/>
        <v/>
      </c>
      <c r="DM260" s="17" t="str">
        <f t="shared" si="678"/>
        <v/>
      </c>
      <c r="DN260" s="17" t="str">
        <f t="shared" si="678"/>
        <v/>
      </c>
      <c r="DO260" s="17" t="str">
        <f t="shared" si="679"/>
        <v/>
      </c>
      <c r="DP260" s="17" t="str">
        <f t="shared" si="679"/>
        <v/>
      </c>
      <c r="DQ260" s="17" t="str">
        <f t="shared" si="679"/>
        <v/>
      </c>
      <c r="DR260" s="17" t="str">
        <f t="shared" si="679"/>
        <v/>
      </c>
      <c r="DS260" s="17" t="str">
        <f t="shared" si="679"/>
        <v/>
      </c>
      <c r="DT260" s="17" t="str">
        <f t="shared" si="679"/>
        <v/>
      </c>
      <c r="DU260" s="17" t="str">
        <f t="shared" si="679"/>
        <v/>
      </c>
      <c r="DV260" s="17" t="str">
        <f t="shared" si="679"/>
        <v/>
      </c>
      <c r="DW260" s="17" t="s">
        <v>32</v>
      </c>
      <c r="DX260" s="17" t="s">
        <v>32</v>
      </c>
      <c r="DY260" s="17" t="s">
        <v>32</v>
      </c>
      <c r="DZ260" s="17" t="s">
        <v>32</v>
      </c>
      <c r="EA260" s="17" t="s">
        <v>32</v>
      </c>
      <c r="EB260" s="17" t="s">
        <v>32</v>
      </c>
      <c r="EC260" s="17" t="str">
        <f t="shared" si="680"/>
        <v/>
      </c>
      <c r="ED260" s="17" t="str">
        <f t="shared" si="680"/>
        <v/>
      </c>
      <c r="EE260" s="17" t="str">
        <f t="shared" si="680"/>
        <v/>
      </c>
      <c r="EF260" s="17" t="str">
        <f t="shared" si="680"/>
        <v/>
      </c>
      <c r="EG260" s="17" t="str">
        <f t="shared" si="680"/>
        <v/>
      </c>
      <c r="EH260" s="17" t="str">
        <f t="shared" si="680"/>
        <v/>
      </c>
      <c r="EI260" s="17" t="str">
        <f t="shared" si="680"/>
        <v/>
      </c>
      <c r="EJ260" s="17" t="str">
        <f t="shared" si="680"/>
        <v/>
      </c>
      <c r="EK260" s="17" t="str">
        <f t="shared" si="680"/>
        <v/>
      </c>
      <c r="EL260" s="17" t="str">
        <f t="shared" si="680"/>
        <v/>
      </c>
      <c r="EM260" s="17" t="str">
        <f t="shared" si="681"/>
        <v/>
      </c>
      <c r="EN260" s="17" t="str">
        <f t="shared" si="681"/>
        <v/>
      </c>
      <c r="EO260" s="17" t="str">
        <f t="shared" si="681"/>
        <v/>
      </c>
      <c r="EP260" s="17" t="str">
        <f t="shared" si="681"/>
        <v/>
      </c>
      <c r="EQ260" s="17" t="str">
        <f t="shared" si="681"/>
        <v/>
      </c>
      <c r="ER260" s="17" t="str">
        <f t="shared" si="681"/>
        <v/>
      </c>
      <c r="ES260" s="17" t="str">
        <f t="shared" si="681"/>
        <v/>
      </c>
      <c r="ET260" s="17" t="str">
        <f t="shared" si="681"/>
        <v/>
      </c>
      <c r="EU260" s="17" t="str">
        <f t="shared" si="681"/>
        <v/>
      </c>
      <c r="EV260" s="17" t="str">
        <f t="shared" si="681"/>
        <v/>
      </c>
      <c r="EW260" s="17" t="str">
        <f t="shared" si="682"/>
        <v/>
      </c>
      <c r="EX260" s="17" t="str">
        <f t="shared" si="682"/>
        <v/>
      </c>
      <c r="EY260" s="17" t="str">
        <f t="shared" si="682"/>
        <v/>
      </c>
      <c r="EZ260" s="17" t="str">
        <f t="shared" si="682"/>
        <v/>
      </c>
      <c r="FA260" s="17" t="str">
        <f t="shared" si="682"/>
        <v/>
      </c>
      <c r="FB260" s="17" t="str">
        <f t="shared" si="682"/>
        <v/>
      </c>
      <c r="FC260" s="17" t="str">
        <f t="shared" si="682"/>
        <v/>
      </c>
      <c r="FD260" s="17" t="str">
        <f t="shared" si="682"/>
        <v/>
      </c>
      <c r="FE260" s="17" t="str">
        <f t="shared" si="682"/>
        <v/>
      </c>
      <c r="FF260" s="17" t="str">
        <f t="shared" si="682"/>
        <v/>
      </c>
      <c r="FG260" s="17" t="str">
        <f t="shared" si="683"/>
        <v/>
      </c>
      <c r="FH260" s="17" t="str">
        <f t="shared" si="683"/>
        <v/>
      </c>
      <c r="FI260" s="17" t="str">
        <f t="shared" si="683"/>
        <v/>
      </c>
      <c r="FJ260" s="17" t="str">
        <f t="shared" si="683"/>
        <v/>
      </c>
      <c r="FK260" s="17" t="str">
        <f t="shared" si="683"/>
        <v/>
      </c>
      <c r="FL260" s="17" t="str">
        <f t="shared" si="683"/>
        <v/>
      </c>
      <c r="FM260" s="17" t="str">
        <f t="shared" si="683"/>
        <v/>
      </c>
      <c r="FN260" s="17" t="str">
        <f t="shared" si="683"/>
        <v/>
      </c>
      <c r="FO260" s="17" t="str">
        <f t="shared" si="683"/>
        <v/>
      </c>
      <c r="FP260" s="17" t="str">
        <f t="shared" si="683"/>
        <v/>
      </c>
      <c r="FQ260" s="17" t="str">
        <f t="shared" si="684"/>
        <v/>
      </c>
      <c r="FR260" s="17" t="str">
        <f t="shared" si="684"/>
        <v/>
      </c>
      <c r="FS260" s="17" t="str">
        <f t="shared" si="684"/>
        <v/>
      </c>
      <c r="FT260" s="17" t="str">
        <f t="shared" si="684"/>
        <v/>
      </c>
      <c r="FU260" s="17" t="str">
        <f t="shared" si="684"/>
        <v/>
      </c>
      <c r="FV260" s="17" t="str">
        <f t="shared" si="684"/>
        <v/>
      </c>
      <c r="FW260" s="17" t="str">
        <f t="shared" si="684"/>
        <v/>
      </c>
      <c r="FX260" s="17" t="str">
        <f t="shared" si="684"/>
        <v/>
      </c>
      <c r="FY260" s="17" t="str">
        <f t="shared" si="684"/>
        <v/>
      </c>
      <c r="FZ260" s="17" t="str">
        <f t="shared" si="684"/>
        <v/>
      </c>
      <c r="GA260" s="17" t="str">
        <f t="shared" si="685"/>
        <v/>
      </c>
      <c r="GB260" s="17" t="str">
        <f t="shared" si="685"/>
        <v/>
      </c>
      <c r="GC260" s="17" t="str">
        <f t="shared" si="685"/>
        <v/>
      </c>
      <c r="GD260" s="17" t="str">
        <f t="shared" si="685"/>
        <v/>
      </c>
      <c r="GE260" s="17" t="str">
        <f t="shared" si="685"/>
        <v/>
      </c>
      <c r="GF260" s="17" t="str">
        <f t="shared" si="685"/>
        <v/>
      </c>
      <c r="GG260" s="17" t="str">
        <f t="shared" si="685"/>
        <v/>
      </c>
      <c r="GH260" s="17" t="str">
        <f t="shared" si="685"/>
        <v/>
      </c>
      <c r="GI260" s="17" t="str">
        <f t="shared" si="685"/>
        <v/>
      </c>
      <c r="GJ260" s="17" t="str">
        <f t="shared" si="685"/>
        <v/>
      </c>
      <c r="GK260" s="17" t="str">
        <f t="shared" si="686"/>
        <v/>
      </c>
      <c r="GL260" s="17" t="str">
        <f t="shared" si="686"/>
        <v/>
      </c>
      <c r="GM260" s="17" t="str">
        <f t="shared" si="686"/>
        <v/>
      </c>
      <c r="GN260" s="17" t="str">
        <f t="shared" si="686"/>
        <v/>
      </c>
      <c r="GO260" s="17" t="str">
        <f t="shared" si="686"/>
        <v/>
      </c>
      <c r="GP260" s="17" t="str">
        <f t="shared" si="686"/>
        <v/>
      </c>
      <c r="GQ260" s="17" t="str">
        <f t="shared" si="686"/>
        <v/>
      </c>
      <c r="GR260" s="17" t="str">
        <f t="shared" si="686"/>
        <v/>
      </c>
      <c r="GS260" s="17" t="str">
        <f t="shared" si="686"/>
        <v/>
      </c>
      <c r="GT260" s="17" t="str">
        <f t="shared" si="686"/>
        <v/>
      </c>
      <c r="GU260" s="17" t="str">
        <f t="shared" si="687"/>
        <v/>
      </c>
      <c r="GV260" s="17" t="str">
        <f t="shared" si="687"/>
        <v/>
      </c>
      <c r="GW260" s="17" t="str">
        <f t="shared" si="687"/>
        <v/>
      </c>
      <c r="GX260" s="17" t="str">
        <f t="shared" si="687"/>
        <v/>
      </c>
      <c r="GY260" s="17" t="str">
        <f t="shared" si="687"/>
        <v/>
      </c>
      <c r="GZ260" s="17" t="str">
        <f t="shared" si="687"/>
        <v/>
      </c>
      <c r="HA260" s="17" t="str">
        <f t="shared" si="687"/>
        <v/>
      </c>
      <c r="HB260" s="17" t="str">
        <f t="shared" si="687"/>
        <v/>
      </c>
      <c r="HC260" s="17" t="str">
        <f t="shared" si="687"/>
        <v/>
      </c>
      <c r="HD260" s="17" t="str">
        <f t="shared" si="687"/>
        <v/>
      </c>
      <c r="HE260" s="17" t="str">
        <f t="shared" si="688"/>
        <v/>
      </c>
      <c r="HF260" s="17" t="str">
        <f t="shared" si="688"/>
        <v/>
      </c>
      <c r="HG260" s="17" t="str">
        <f t="shared" si="688"/>
        <v/>
      </c>
      <c r="HH260" s="17" t="str">
        <f t="shared" si="688"/>
        <v/>
      </c>
      <c r="HI260" s="17" t="str">
        <f t="shared" si="688"/>
        <v/>
      </c>
      <c r="HJ260" s="17" t="str">
        <f t="shared" si="688"/>
        <v/>
      </c>
      <c r="HK260" s="17" t="str">
        <f t="shared" si="688"/>
        <v/>
      </c>
      <c r="HL260" s="17" t="str">
        <f t="shared" si="688"/>
        <v/>
      </c>
      <c r="HM260" s="17" t="str">
        <f t="shared" si="688"/>
        <v/>
      </c>
      <c r="HN260" s="17" t="str">
        <f t="shared" si="688"/>
        <v/>
      </c>
      <c r="HO260" s="17" t="str">
        <f t="shared" si="689"/>
        <v/>
      </c>
      <c r="HP260" s="17" t="str">
        <f t="shared" si="689"/>
        <v/>
      </c>
      <c r="HQ260" s="17" t="str">
        <f t="shared" si="689"/>
        <v/>
      </c>
      <c r="HR260" s="17" t="str">
        <f t="shared" si="689"/>
        <v/>
      </c>
      <c r="HS260" s="17" t="str">
        <f t="shared" si="689"/>
        <v/>
      </c>
      <c r="HT260" s="17" t="str">
        <f t="shared" si="689"/>
        <v/>
      </c>
      <c r="HU260" s="17" t="str">
        <f t="shared" si="689"/>
        <v/>
      </c>
      <c r="HV260" s="17" t="str">
        <f t="shared" si="689"/>
        <v/>
      </c>
      <c r="HW260" s="17" t="str">
        <f t="shared" si="689"/>
        <v/>
      </c>
      <c r="HX260" s="17" t="str">
        <f t="shared" si="689"/>
        <v/>
      </c>
      <c r="HY260" s="17" t="str">
        <f t="shared" si="690"/>
        <v/>
      </c>
      <c r="HZ260" s="17" t="str">
        <f t="shared" si="690"/>
        <v/>
      </c>
      <c r="IA260" s="17" t="str">
        <f t="shared" si="690"/>
        <v/>
      </c>
      <c r="IB260" s="17" t="str">
        <f t="shared" si="690"/>
        <v/>
      </c>
      <c r="IC260" s="17" t="str">
        <f t="shared" si="690"/>
        <v/>
      </c>
      <c r="ID260" s="17" t="str">
        <f t="shared" si="690"/>
        <v/>
      </c>
      <c r="IE260" s="17" t="str">
        <f t="shared" si="690"/>
        <v/>
      </c>
      <c r="IF260" s="17" t="str">
        <f t="shared" si="690"/>
        <v/>
      </c>
      <c r="IG260" s="17" t="str">
        <f t="shared" si="690"/>
        <v/>
      </c>
      <c r="IH260" s="17" t="str">
        <f t="shared" si="690"/>
        <v/>
      </c>
      <c r="II260" s="17" t="str">
        <f t="shared" si="691"/>
        <v/>
      </c>
      <c r="IJ260" s="17" t="str">
        <f t="shared" si="691"/>
        <v/>
      </c>
      <c r="IK260" s="17" t="str">
        <f t="shared" si="691"/>
        <v/>
      </c>
      <c r="IL260" s="17" t="str">
        <f t="shared" si="691"/>
        <v/>
      </c>
      <c r="IM260" s="17" t="str">
        <f t="shared" si="691"/>
        <v/>
      </c>
      <c r="IN260" s="17" t="str">
        <f t="shared" si="691"/>
        <v/>
      </c>
      <c r="IO260" s="17" t="str">
        <f t="shared" si="691"/>
        <v/>
      </c>
      <c r="IP260" s="17" t="str">
        <f t="shared" si="691"/>
        <v/>
      </c>
      <c r="IQ260" s="17" t="str">
        <f t="shared" si="691"/>
        <v/>
      </c>
      <c r="IR260" s="17" t="str">
        <f t="shared" si="691"/>
        <v/>
      </c>
      <c r="IS260" s="17" t="str">
        <f t="shared" si="692"/>
        <v/>
      </c>
      <c r="IT260" s="17" t="str">
        <f t="shared" si="692"/>
        <v/>
      </c>
      <c r="IU260" s="17" t="str">
        <f t="shared" si="692"/>
        <v/>
      </c>
      <c r="IV260" s="17" t="str">
        <f t="shared" si="692"/>
        <v/>
      </c>
      <c r="IW260" s="17" t="str">
        <f t="shared" si="692"/>
        <v/>
      </c>
      <c r="IX260" s="17" t="str">
        <f t="shared" si="692"/>
        <v/>
      </c>
      <c r="IY260" s="17" t="str">
        <f t="shared" si="692"/>
        <v/>
      </c>
      <c r="IZ260" s="17" t="str">
        <f t="shared" si="692"/>
        <v/>
      </c>
      <c r="JA260" s="17" t="str">
        <f t="shared" si="692"/>
        <v/>
      </c>
      <c r="JB260" s="17" t="str">
        <f t="shared" si="692"/>
        <v/>
      </c>
      <c r="JC260" s="17" t="str">
        <f t="shared" si="692"/>
        <v/>
      </c>
      <c r="JD260" s="17" t="str">
        <f t="shared" si="692"/>
        <v/>
      </c>
    </row>
    <row r="261" spans="1:264" ht="15.75" customHeight="1">
      <c r="A261" s="80"/>
      <c r="B261" s="80"/>
      <c r="C261" s="80"/>
      <c r="D261" s="143"/>
      <c r="E261" s="144"/>
      <c r="F261" s="102" t="s">
        <v>343</v>
      </c>
      <c r="G261" s="102"/>
      <c r="H261" s="102"/>
      <c r="I261" s="102"/>
      <c r="J261" s="103"/>
      <c r="K261" s="32"/>
      <c r="L261" s="24"/>
      <c r="M261" s="41"/>
      <c r="N261" s="35">
        <f t="shared" ref="N261" si="700">IF(OR(O261="",P261=""),"",NETWORKDAYS.INTL(O261,P261,,非稼働日))</f>
        <v>8</v>
      </c>
      <c r="O261" s="25">
        <v>44175</v>
      </c>
      <c r="P261" s="25">
        <v>44186</v>
      </c>
      <c r="Q261" s="35" t="str">
        <f t="shared" ref="Q261" si="701">IF(OR(R261="",S261=""),"",IF(NETWORKDAYS.INTL(R261,S261,,非稼働日)&lt;0,0,NETWORKDAYS.INTL(R261,S261,,非稼働日)))</f>
        <v/>
      </c>
      <c r="R261" s="25"/>
      <c r="S261" s="25"/>
      <c r="T261" s="26"/>
      <c r="U261" s="26"/>
      <c r="V261" s="34" t="str">
        <f t="shared" ref="V261" si="702">IF(ISBLANK(O261),"",IF(ISBLANK(P261),"",IF(ISBLANK(S261),IF(P261-$S$1&lt;0,NETWORKDAYS(P261,$S$1,非稼働日)-1,""),"")))</f>
        <v/>
      </c>
      <c r="W261" s="17" t="str">
        <f t="shared" si="672"/>
        <v/>
      </c>
      <c r="X261" s="17" t="str">
        <f t="shared" si="672"/>
        <v/>
      </c>
      <c r="Y261" s="17" t="str">
        <f t="shared" si="672"/>
        <v/>
      </c>
      <c r="Z261" s="17" t="str">
        <f t="shared" si="672"/>
        <v/>
      </c>
      <c r="AA261" s="17" t="str">
        <f t="shared" si="672"/>
        <v/>
      </c>
      <c r="AB261" s="17" t="str">
        <f t="shared" si="672"/>
        <v/>
      </c>
      <c r="AC261" s="17" t="str">
        <f t="shared" si="672"/>
        <v/>
      </c>
      <c r="AD261" s="17" t="str">
        <f t="shared" si="672"/>
        <v/>
      </c>
      <c r="AE261" s="17" t="str">
        <f t="shared" si="672"/>
        <v/>
      </c>
      <c r="AF261" s="17" t="str">
        <f t="shared" si="672"/>
        <v/>
      </c>
      <c r="AG261" s="17" t="str">
        <f t="shared" si="673"/>
        <v/>
      </c>
      <c r="AH261" s="17" t="str">
        <f t="shared" si="673"/>
        <v/>
      </c>
      <c r="AI261" s="17" t="str">
        <f t="shared" si="673"/>
        <v/>
      </c>
      <c r="AJ261" s="17" t="str">
        <f t="shared" si="673"/>
        <v/>
      </c>
      <c r="AK261" s="17" t="str">
        <f t="shared" si="673"/>
        <v/>
      </c>
      <c r="AL261" s="17" t="str">
        <f t="shared" si="673"/>
        <v/>
      </c>
      <c r="AM261" s="17" t="str">
        <f t="shared" si="673"/>
        <v/>
      </c>
      <c r="AN261" s="17" t="str">
        <f t="shared" si="673"/>
        <v/>
      </c>
      <c r="AO261" s="17" t="str">
        <f t="shared" si="673"/>
        <v/>
      </c>
      <c r="AP261" s="17" t="str">
        <f t="shared" si="673"/>
        <v/>
      </c>
      <c r="AQ261" s="17" t="str">
        <f t="shared" si="674"/>
        <v/>
      </c>
      <c r="AR261" s="17" t="str">
        <f t="shared" si="674"/>
        <v/>
      </c>
      <c r="AS261" s="17" t="str">
        <f t="shared" si="674"/>
        <v/>
      </c>
      <c r="AT261" s="17" t="str">
        <f t="shared" si="674"/>
        <v/>
      </c>
      <c r="AU261" s="17" t="str">
        <f t="shared" si="674"/>
        <v/>
      </c>
      <c r="AV261" s="17" t="str">
        <f t="shared" si="674"/>
        <v/>
      </c>
      <c r="AW261" s="17" t="str">
        <f t="shared" si="674"/>
        <v/>
      </c>
      <c r="AX261" s="17" t="str">
        <f t="shared" si="674"/>
        <v/>
      </c>
      <c r="AY261" s="17" t="str">
        <f t="shared" si="674"/>
        <v/>
      </c>
      <c r="AZ261" s="17" t="str">
        <f t="shared" si="674"/>
        <v/>
      </c>
      <c r="BA261" s="17" t="str">
        <f t="shared" si="675"/>
        <v/>
      </c>
      <c r="BB261" s="17" t="str">
        <f t="shared" si="675"/>
        <v/>
      </c>
      <c r="BC261" s="17" t="str">
        <f t="shared" si="675"/>
        <v/>
      </c>
      <c r="BD261" s="17" t="str">
        <f t="shared" si="675"/>
        <v/>
      </c>
      <c r="BE261" s="17" t="str">
        <f t="shared" si="675"/>
        <v/>
      </c>
      <c r="BF261" s="17" t="str">
        <f t="shared" si="675"/>
        <v/>
      </c>
      <c r="BG261" s="17" t="str">
        <f t="shared" si="675"/>
        <v/>
      </c>
      <c r="BH261" s="17" t="str">
        <f t="shared" si="675"/>
        <v/>
      </c>
      <c r="BI261" s="17" t="str">
        <f t="shared" si="675"/>
        <v/>
      </c>
      <c r="BJ261" s="17" t="str">
        <f t="shared" si="675"/>
        <v/>
      </c>
      <c r="BK261" s="17" t="str">
        <f t="shared" si="676"/>
        <v/>
      </c>
      <c r="BL261" s="17" t="str">
        <f t="shared" si="676"/>
        <v/>
      </c>
      <c r="BM261" s="17" t="str">
        <f t="shared" si="676"/>
        <v/>
      </c>
      <c r="BN261" s="17" t="str">
        <f t="shared" si="676"/>
        <v/>
      </c>
      <c r="BO261" s="17" t="str">
        <f t="shared" si="676"/>
        <v/>
      </c>
      <c r="BP261" s="17" t="str">
        <f t="shared" si="676"/>
        <v/>
      </c>
      <c r="BQ261" s="17" t="str">
        <f t="shared" si="676"/>
        <v/>
      </c>
      <c r="BR261" s="17" t="str">
        <f t="shared" si="676"/>
        <v/>
      </c>
      <c r="BS261" s="17" t="str">
        <f t="shared" si="676"/>
        <v/>
      </c>
      <c r="BT261" s="17" t="str">
        <f t="shared" si="676"/>
        <v/>
      </c>
      <c r="BU261" s="17" t="str">
        <f t="shared" si="677"/>
        <v/>
      </c>
      <c r="BV261" s="17" t="str">
        <f t="shared" si="677"/>
        <v/>
      </c>
      <c r="BW261" s="17" t="str">
        <f t="shared" si="677"/>
        <v/>
      </c>
      <c r="BX261" s="17" t="str">
        <f t="shared" si="677"/>
        <v/>
      </c>
      <c r="BY261" s="17" t="str">
        <f t="shared" si="677"/>
        <v/>
      </c>
      <c r="BZ261" s="17" t="str">
        <f t="shared" si="677"/>
        <v/>
      </c>
      <c r="CA261" s="17" t="str">
        <f t="shared" si="677"/>
        <v/>
      </c>
      <c r="CB261" s="17" t="str">
        <f t="shared" si="677"/>
        <v/>
      </c>
      <c r="CC261" s="17" t="str">
        <f t="shared" si="677"/>
        <v/>
      </c>
      <c r="CD261" s="17" t="str">
        <f t="shared" si="677"/>
        <v/>
      </c>
      <c r="CE261" s="17" t="str">
        <f t="shared" si="677"/>
        <v/>
      </c>
      <c r="CF261" s="17" t="s">
        <v>32</v>
      </c>
      <c r="CG261" s="17" t="s">
        <v>32</v>
      </c>
      <c r="CH261" s="17" t="s">
        <v>32</v>
      </c>
      <c r="CI261" s="17" t="s">
        <v>32</v>
      </c>
      <c r="CJ261" s="17" t="s">
        <v>32</v>
      </c>
      <c r="CK261" s="17" t="s">
        <v>32</v>
      </c>
      <c r="CL261" s="17" t="s">
        <v>32</v>
      </c>
      <c r="CM261" s="17" t="s">
        <v>32</v>
      </c>
      <c r="CN261" s="17" t="s">
        <v>32</v>
      </c>
      <c r="CO261" s="17" t="s">
        <v>32</v>
      </c>
      <c r="CP261" s="17" t="s">
        <v>32</v>
      </c>
      <c r="CQ261" s="17" t="s">
        <v>32</v>
      </c>
      <c r="CR261" s="17" t="s">
        <v>32</v>
      </c>
      <c r="CS261" s="17" t="s">
        <v>32</v>
      </c>
      <c r="CT261" s="17" t="s">
        <v>32</v>
      </c>
      <c r="CU261" s="17" t="s">
        <v>32</v>
      </c>
      <c r="CV261" s="17" t="s">
        <v>32</v>
      </c>
      <c r="CW261" s="17" t="s">
        <v>32</v>
      </c>
      <c r="CX261" s="17" t="s">
        <v>32</v>
      </c>
      <c r="CY261" s="17" t="s">
        <v>32</v>
      </c>
      <c r="CZ261" s="17" t="s">
        <v>32</v>
      </c>
      <c r="DA261" s="17" t="s">
        <v>32</v>
      </c>
      <c r="DB261" s="17" t="s">
        <v>32</v>
      </c>
      <c r="DC261" s="17" t="s">
        <v>32</v>
      </c>
      <c r="DD261" s="17" t="s">
        <v>32</v>
      </c>
      <c r="DE261" s="17" t="str">
        <f t="shared" si="678"/>
        <v/>
      </c>
      <c r="DF261" s="17" t="str">
        <f t="shared" si="678"/>
        <v/>
      </c>
      <c r="DG261" s="17" t="str">
        <f t="shared" si="678"/>
        <v/>
      </c>
      <c r="DH261" s="17" t="str">
        <f t="shared" si="678"/>
        <v/>
      </c>
      <c r="DI261" s="17" t="str">
        <f t="shared" si="678"/>
        <v/>
      </c>
      <c r="DJ261" s="17" t="str">
        <f t="shared" si="678"/>
        <v/>
      </c>
      <c r="DK261" s="17" t="str">
        <f t="shared" si="678"/>
        <v/>
      </c>
      <c r="DL261" s="17" t="str">
        <f t="shared" si="678"/>
        <v/>
      </c>
      <c r="DM261" s="17" t="str">
        <f t="shared" si="678"/>
        <v/>
      </c>
      <c r="DN261" s="17" t="str">
        <f t="shared" si="678"/>
        <v/>
      </c>
      <c r="DO261" s="17" t="str">
        <f t="shared" si="679"/>
        <v/>
      </c>
      <c r="DP261" s="17" t="str">
        <f t="shared" si="679"/>
        <v/>
      </c>
      <c r="DQ261" s="17" t="str">
        <f t="shared" si="679"/>
        <v/>
      </c>
      <c r="DR261" s="17" t="str">
        <f t="shared" si="679"/>
        <v/>
      </c>
      <c r="DS261" s="17" t="str">
        <f t="shared" si="679"/>
        <v/>
      </c>
      <c r="DT261" s="17" t="str">
        <f t="shared" si="679"/>
        <v/>
      </c>
      <c r="DU261" s="17" t="str">
        <f t="shared" si="679"/>
        <v/>
      </c>
      <c r="DV261" s="17" t="str">
        <f t="shared" si="679"/>
        <v/>
      </c>
      <c r="DW261" s="17" t="s">
        <v>32</v>
      </c>
      <c r="DX261" s="17" t="s">
        <v>32</v>
      </c>
      <c r="DY261" s="17" t="s">
        <v>32</v>
      </c>
      <c r="DZ261" s="17" t="s">
        <v>32</v>
      </c>
      <c r="EA261" s="17" t="s">
        <v>32</v>
      </c>
      <c r="EB261" s="17" t="s">
        <v>32</v>
      </c>
      <c r="EC261" s="17" t="str">
        <f t="shared" si="680"/>
        <v/>
      </c>
      <c r="ED261" s="17" t="str">
        <f t="shared" si="680"/>
        <v/>
      </c>
      <c r="EE261" s="17" t="str">
        <f t="shared" si="680"/>
        <v/>
      </c>
      <c r="EF261" s="17" t="str">
        <f t="shared" si="680"/>
        <v/>
      </c>
      <c r="EG261" s="17" t="str">
        <f t="shared" si="680"/>
        <v/>
      </c>
      <c r="EH261" s="17" t="str">
        <f t="shared" si="680"/>
        <v/>
      </c>
      <c r="EI261" s="17" t="str">
        <f t="shared" si="680"/>
        <v/>
      </c>
      <c r="EJ261" s="17" t="str">
        <f t="shared" si="680"/>
        <v/>
      </c>
      <c r="EK261" s="17" t="str">
        <f t="shared" si="680"/>
        <v/>
      </c>
      <c r="EL261" s="17" t="str">
        <f t="shared" si="680"/>
        <v/>
      </c>
      <c r="EM261" s="17" t="str">
        <f t="shared" si="681"/>
        <v/>
      </c>
      <c r="EN261" s="17" t="str">
        <f t="shared" si="681"/>
        <v/>
      </c>
      <c r="EO261" s="17" t="str">
        <f t="shared" si="681"/>
        <v/>
      </c>
      <c r="EP261" s="17" t="str">
        <f t="shared" si="681"/>
        <v/>
      </c>
      <c r="EQ261" s="17" t="str">
        <f t="shared" si="681"/>
        <v/>
      </c>
      <c r="ER261" s="17" t="str">
        <f t="shared" si="681"/>
        <v/>
      </c>
      <c r="ES261" s="17" t="str">
        <f t="shared" si="681"/>
        <v/>
      </c>
      <c r="ET261" s="17" t="str">
        <f t="shared" si="681"/>
        <v/>
      </c>
      <c r="EU261" s="17" t="str">
        <f t="shared" si="681"/>
        <v/>
      </c>
      <c r="EV261" s="17" t="str">
        <f t="shared" si="681"/>
        <v/>
      </c>
      <c r="EW261" s="17" t="str">
        <f t="shared" si="682"/>
        <v/>
      </c>
      <c r="EX261" s="17" t="str">
        <f t="shared" si="682"/>
        <v/>
      </c>
      <c r="EY261" s="17" t="str">
        <f t="shared" si="682"/>
        <v/>
      </c>
      <c r="EZ261" s="17" t="str">
        <f t="shared" si="682"/>
        <v/>
      </c>
      <c r="FA261" s="17" t="str">
        <f t="shared" si="682"/>
        <v/>
      </c>
      <c r="FB261" s="17" t="str">
        <f t="shared" si="682"/>
        <v/>
      </c>
      <c r="FC261" s="17" t="str">
        <f t="shared" si="682"/>
        <v/>
      </c>
      <c r="FD261" s="17" t="str">
        <f t="shared" si="682"/>
        <v/>
      </c>
      <c r="FE261" s="17" t="str">
        <f t="shared" si="682"/>
        <v/>
      </c>
      <c r="FF261" s="17" t="str">
        <f t="shared" si="682"/>
        <v/>
      </c>
      <c r="FG261" s="17" t="str">
        <f t="shared" si="683"/>
        <v/>
      </c>
      <c r="FH261" s="17" t="str">
        <f t="shared" si="683"/>
        <v/>
      </c>
      <c r="FI261" s="17" t="str">
        <f t="shared" si="683"/>
        <v/>
      </c>
      <c r="FJ261" s="17" t="str">
        <f t="shared" si="683"/>
        <v/>
      </c>
      <c r="FK261" s="17" t="str">
        <f t="shared" si="683"/>
        <v/>
      </c>
      <c r="FL261" s="17" t="str">
        <f t="shared" si="683"/>
        <v/>
      </c>
      <c r="FM261" s="17" t="str">
        <f t="shared" si="683"/>
        <v/>
      </c>
      <c r="FN261" s="17" t="str">
        <f t="shared" si="683"/>
        <v/>
      </c>
      <c r="FO261" s="17" t="str">
        <f t="shared" si="683"/>
        <v/>
      </c>
      <c r="FP261" s="17" t="str">
        <f t="shared" si="683"/>
        <v/>
      </c>
      <c r="FQ261" s="17" t="str">
        <f t="shared" si="684"/>
        <v/>
      </c>
      <c r="FR261" s="17" t="str">
        <f t="shared" si="684"/>
        <v/>
      </c>
      <c r="FS261" s="17" t="str">
        <f t="shared" si="684"/>
        <v/>
      </c>
      <c r="FT261" s="17" t="str">
        <f t="shared" si="684"/>
        <v/>
      </c>
      <c r="FU261" s="17" t="str">
        <f t="shared" si="684"/>
        <v/>
      </c>
      <c r="FV261" s="17" t="str">
        <f t="shared" si="684"/>
        <v/>
      </c>
      <c r="FW261" s="17" t="str">
        <f t="shared" si="684"/>
        <v/>
      </c>
      <c r="FX261" s="17" t="str">
        <f t="shared" si="684"/>
        <v/>
      </c>
      <c r="FY261" s="17" t="str">
        <f t="shared" si="684"/>
        <v/>
      </c>
      <c r="FZ261" s="17" t="str">
        <f t="shared" si="684"/>
        <v/>
      </c>
      <c r="GA261" s="17" t="str">
        <f t="shared" si="685"/>
        <v/>
      </c>
      <c r="GB261" s="17" t="str">
        <f t="shared" si="685"/>
        <v/>
      </c>
      <c r="GC261" s="17" t="str">
        <f t="shared" si="685"/>
        <v/>
      </c>
      <c r="GD261" s="17" t="str">
        <f t="shared" si="685"/>
        <v/>
      </c>
      <c r="GE261" s="17" t="str">
        <f t="shared" si="685"/>
        <v/>
      </c>
      <c r="GF261" s="17" t="str">
        <f t="shared" si="685"/>
        <v/>
      </c>
      <c r="GG261" s="17" t="str">
        <f t="shared" si="685"/>
        <v/>
      </c>
      <c r="GH261" s="17" t="str">
        <f t="shared" si="685"/>
        <v/>
      </c>
      <c r="GI261" s="17" t="str">
        <f t="shared" si="685"/>
        <v/>
      </c>
      <c r="GJ261" s="17" t="str">
        <f t="shared" si="685"/>
        <v/>
      </c>
      <c r="GK261" s="17" t="str">
        <f t="shared" si="686"/>
        <v/>
      </c>
      <c r="GL261" s="17" t="str">
        <f t="shared" si="686"/>
        <v/>
      </c>
      <c r="GM261" s="17" t="str">
        <f t="shared" si="686"/>
        <v/>
      </c>
      <c r="GN261" s="17" t="str">
        <f t="shared" si="686"/>
        <v/>
      </c>
      <c r="GO261" s="17" t="str">
        <f t="shared" si="686"/>
        <v/>
      </c>
      <c r="GP261" s="17" t="str">
        <f t="shared" si="686"/>
        <v/>
      </c>
      <c r="GQ261" s="17" t="str">
        <f t="shared" si="686"/>
        <v/>
      </c>
      <c r="GR261" s="17" t="str">
        <f t="shared" si="686"/>
        <v/>
      </c>
      <c r="GS261" s="17" t="str">
        <f t="shared" si="686"/>
        <v/>
      </c>
      <c r="GT261" s="17" t="str">
        <f t="shared" si="686"/>
        <v/>
      </c>
      <c r="GU261" s="17" t="str">
        <f t="shared" si="687"/>
        <v/>
      </c>
      <c r="GV261" s="17" t="str">
        <f t="shared" si="687"/>
        <v/>
      </c>
      <c r="GW261" s="17" t="str">
        <f t="shared" si="687"/>
        <v/>
      </c>
      <c r="GX261" s="17" t="str">
        <f t="shared" si="687"/>
        <v/>
      </c>
      <c r="GY261" s="17" t="str">
        <f t="shared" si="687"/>
        <v/>
      </c>
      <c r="GZ261" s="17" t="str">
        <f t="shared" si="687"/>
        <v/>
      </c>
      <c r="HA261" s="17" t="str">
        <f t="shared" si="687"/>
        <v/>
      </c>
      <c r="HB261" s="17" t="str">
        <f t="shared" si="687"/>
        <v/>
      </c>
      <c r="HC261" s="17" t="str">
        <f t="shared" si="687"/>
        <v/>
      </c>
      <c r="HD261" s="17" t="str">
        <f t="shared" si="687"/>
        <v/>
      </c>
      <c r="HE261" s="17" t="str">
        <f t="shared" si="688"/>
        <v/>
      </c>
      <c r="HF261" s="17" t="str">
        <f t="shared" si="688"/>
        <v/>
      </c>
      <c r="HG261" s="17" t="str">
        <f t="shared" si="688"/>
        <v/>
      </c>
      <c r="HH261" s="17" t="str">
        <f t="shared" si="688"/>
        <v/>
      </c>
      <c r="HI261" s="17" t="str">
        <f t="shared" si="688"/>
        <v/>
      </c>
      <c r="HJ261" s="17" t="str">
        <f t="shared" si="688"/>
        <v/>
      </c>
      <c r="HK261" s="17" t="str">
        <f t="shared" si="688"/>
        <v/>
      </c>
      <c r="HL261" s="17" t="str">
        <f t="shared" si="688"/>
        <v/>
      </c>
      <c r="HM261" s="17" t="str">
        <f t="shared" si="688"/>
        <v/>
      </c>
      <c r="HN261" s="17" t="str">
        <f t="shared" si="688"/>
        <v/>
      </c>
      <c r="HO261" s="17" t="str">
        <f t="shared" si="689"/>
        <v/>
      </c>
      <c r="HP261" s="17" t="str">
        <f t="shared" si="689"/>
        <v/>
      </c>
      <c r="HQ261" s="17" t="str">
        <f t="shared" si="689"/>
        <v/>
      </c>
      <c r="HR261" s="17" t="str">
        <f t="shared" si="689"/>
        <v/>
      </c>
      <c r="HS261" s="17" t="str">
        <f t="shared" si="689"/>
        <v/>
      </c>
      <c r="HT261" s="17" t="str">
        <f t="shared" si="689"/>
        <v/>
      </c>
      <c r="HU261" s="17" t="str">
        <f t="shared" si="689"/>
        <v/>
      </c>
      <c r="HV261" s="17" t="str">
        <f t="shared" si="689"/>
        <v/>
      </c>
      <c r="HW261" s="17" t="str">
        <f t="shared" si="689"/>
        <v/>
      </c>
      <c r="HX261" s="17" t="str">
        <f t="shared" si="689"/>
        <v/>
      </c>
      <c r="HY261" s="17" t="str">
        <f t="shared" si="690"/>
        <v/>
      </c>
      <c r="HZ261" s="17" t="str">
        <f t="shared" si="690"/>
        <v/>
      </c>
      <c r="IA261" s="17" t="str">
        <f t="shared" si="690"/>
        <v/>
      </c>
      <c r="IB261" s="17" t="str">
        <f t="shared" si="690"/>
        <v/>
      </c>
      <c r="IC261" s="17" t="str">
        <f t="shared" si="690"/>
        <v/>
      </c>
      <c r="ID261" s="17" t="str">
        <f t="shared" si="690"/>
        <v/>
      </c>
      <c r="IE261" s="17" t="str">
        <f t="shared" si="690"/>
        <v/>
      </c>
      <c r="IF261" s="17" t="str">
        <f t="shared" si="690"/>
        <v/>
      </c>
      <c r="IG261" s="17" t="str">
        <f t="shared" si="690"/>
        <v/>
      </c>
      <c r="IH261" s="17" t="str">
        <f t="shared" si="690"/>
        <v/>
      </c>
      <c r="II261" s="17" t="str">
        <f t="shared" si="691"/>
        <v/>
      </c>
      <c r="IJ261" s="17" t="str">
        <f t="shared" si="691"/>
        <v/>
      </c>
      <c r="IK261" s="17" t="str">
        <f t="shared" si="691"/>
        <v/>
      </c>
      <c r="IL261" s="17" t="str">
        <f t="shared" si="691"/>
        <v/>
      </c>
      <c r="IM261" s="17" t="str">
        <f t="shared" si="691"/>
        <v/>
      </c>
      <c r="IN261" s="17" t="str">
        <f t="shared" si="691"/>
        <v/>
      </c>
      <c r="IO261" s="17" t="str">
        <f t="shared" si="691"/>
        <v/>
      </c>
      <c r="IP261" s="17" t="str">
        <f t="shared" si="691"/>
        <v/>
      </c>
      <c r="IQ261" s="17" t="str">
        <f t="shared" si="691"/>
        <v/>
      </c>
      <c r="IR261" s="17" t="str">
        <f t="shared" si="691"/>
        <v/>
      </c>
      <c r="IS261" s="17" t="str">
        <f t="shared" si="692"/>
        <v/>
      </c>
      <c r="IT261" s="17" t="str">
        <f t="shared" si="692"/>
        <v/>
      </c>
      <c r="IU261" s="17" t="str">
        <f t="shared" si="692"/>
        <v/>
      </c>
      <c r="IV261" s="17" t="str">
        <f t="shared" si="692"/>
        <v/>
      </c>
      <c r="IW261" s="17" t="str">
        <f t="shared" si="692"/>
        <v/>
      </c>
      <c r="IX261" s="17" t="str">
        <f t="shared" si="692"/>
        <v/>
      </c>
      <c r="IY261" s="17" t="str">
        <f t="shared" si="692"/>
        <v/>
      </c>
      <c r="IZ261" s="17" t="str">
        <f t="shared" si="692"/>
        <v/>
      </c>
      <c r="JA261" s="17" t="str">
        <f t="shared" si="692"/>
        <v/>
      </c>
      <c r="JB261" s="17" t="str">
        <f t="shared" si="692"/>
        <v/>
      </c>
      <c r="JC261" s="17" t="str">
        <f t="shared" si="692"/>
        <v/>
      </c>
      <c r="JD261" s="17" t="str">
        <f t="shared" si="692"/>
        <v/>
      </c>
    </row>
    <row r="262" spans="1:264" ht="15.75" customHeight="1">
      <c r="A262" s="80"/>
      <c r="B262" s="80"/>
      <c r="C262" s="80"/>
      <c r="D262" s="143"/>
      <c r="E262" s="144"/>
      <c r="F262" s="102" t="s">
        <v>619</v>
      </c>
      <c r="G262" s="102"/>
      <c r="H262" s="102"/>
      <c r="I262" s="102"/>
      <c r="J262" s="103"/>
      <c r="K262" s="32"/>
      <c r="L262" s="24"/>
      <c r="M262" s="41"/>
      <c r="N262" s="35">
        <f t="shared" si="693"/>
        <v>1</v>
      </c>
      <c r="O262" s="25">
        <v>44176</v>
      </c>
      <c r="P262" s="25">
        <v>44176</v>
      </c>
      <c r="Q262" s="35" t="str">
        <f t="shared" si="694"/>
        <v/>
      </c>
      <c r="R262" s="25"/>
      <c r="S262" s="25"/>
      <c r="T262" s="26"/>
      <c r="U262" s="26"/>
      <c r="V262" s="34" t="str">
        <f t="shared" ref="V262" si="703">IF(ISBLANK(O262),"",IF(ISBLANK(P262),"",IF(ISBLANK(S262),IF(P262-$S$1&lt;0,NETWORKDAYS(P262,$S$1,非稼働日)-1,""),"")))</f>
        <v/>
      </c>
      <c r="W262" s="17" t="str">
        <f t="shared" si="672"/>
        <v/>
      </c>
      <c r="X262" s="17" t="str">
        <f t="shared" si="672"/>
        <v/>
      </c>
      <c r="Y262" s="17" t="str">
        <f t="shared" si="672"/>
        <v/>
      </c>
      <c r="Z262" s="17" t="str">
        <f t="shared" si="672"/>
        <v/>
      </c>
      <c r="AA262" s="17" t="str">
        <f t="shared" si="672"/>
        <v/>
      </c>
      <c r="AB262" s="17" t="str">
        <f t="shared" si="672"/>
        <v/>
      </c>
      <c r="AC262" s="17" t="str">
        <f t="shared" si="672"/>
        <v/>
      </c>
      <c r="AD262" s="17" t="str">
        <f t="shared" si="672"/>
        <v/>
      </c>
      <c r="AE262" s="17" t="str">
        <f t="shared" si="672"/>
        <v/>
      </c>
      <c r="AF262" s="17" t="str">
        <f t="shared" si="672"/>
        <v/>
      </c>
      <c r="AG262" s="17" t="str">
        <f t="shared" si="673"/>
        <v/>
      </c>
      <c r="AH262" s="17" t="str">
        <f t="shared" si="673"/>
        <v/>
      </c>
      <c r="AI262" s="17" t="str">
        <f t="shared" si="673"/>
        <v/>
      </c>
      <c r="AJ262" s="17" t="str">
        <f t="shared" si="673"/>
        <v/>
      </c>
      <c r="AK262" s="17" t="str">
        <f t="shared" si="673"/>
        <v/>
      </c>
      <c r="AL262" s="17" t="str">
        <f t="shared" si="673"/>
        <v/>
      </c>
      <c r="AM262" s="17" t="str">
        <f t="shared" si="673"/>
        <v/>
      </c>
      <c r="AN262" s="17" t="str">
        <f t="shared" si="673"/>
        <v/>
      </c>
      <c r="AO262" s="17" t="str">
        <f t="shared" si="673"/>
        <v/>
      </c>
      <c r="AP262" s="17" t="str">
        <f t="shared" si="673"/>
        <v/>
      </c>
      <c r="AQ262" s="17" t="str">
        <f t="shared" si="674"/>
        <v/>
      </c>
      <c r="AR262" s="17" t="str">
        <f t="shared" si="674"/>
        <v/>
      </c>
      <c r="AS262" s="17" t="str">
        <f t="shared" si="674"/>
        <v/>
      </c>
      <c r="AT262" s="17" t="str">
        <f t="shared" si="674"/>
        <v/>
      </c>
      <c r="AU262" s="17" t="str">
        <f t="shared" si="674"/>
        <v/>
      </c>
      <c r="AV262" s="17" t="str">
        <f t="shared" si="674"/>
        <v/>
      </c>
      <c r="AW262" s="17" t="str">
        <f t="shared" si="674"/>
        <v/>
      </c>
      <c r="AX262" s="17" t="str">
        <f t="shared" si="674"/>
        <v/>
      </c>
      <c r="AY262" s="17" t="str">
        <f t="shared" si="674"/>
        <v/>
      </c>
      <c r="AZ262" s="17" t="str">
        <f t="shared" si="674"/>
        <v/>
      </c>
      <c r="BA262" s="17" t="str">
        <f t="shared" si="675"/>
        <v/>
      </c>
      <c r="BB262" s="17" t="str">
        <f t="shared" si="675"/>
        <v/>
      </c>
      <c r="BC262" s="17" t="str">
        <f t="shared" si="675"/>
        <v/>
      </c>
      <c r="BD262" s="17" t="str">
        <f t="shared" si="675"/>
        <v/>
      </c>
      <c r="BE262" s="17" t="str">
        <f t="shared" si="675"/>
        <v/>
      </c>
      <c r="BF262" s="17" t="str">
        <f t="shared" si="675"/>
        <v/>
      </c>
      <c r="BG262" s="17" t="str">
        <f t="shared" si="675"/>
        <v/>
      </c>
      <c r="BH262" s="17" t="str">
        <f t="shared" si="675"/>
        <v/>
      </c>
      <c r="BI262" s="17" t="str">
        <f t="shared" si="675"/>
        <v/>
      </c>
      <c r="BJ262" s="17" t="str">
        <f t="shared" si="675"/>
        <v/>
      </c>
      <c r="BK262" s="17" t="str">
        <f t="shared" si="676"/>
        <v/>
      </c>
      <c r="BL262" s="17" t="str">
        <f t="shared" si="676"/>
        <v/>
      </c>
      <c r="BM262" s="17" t="str">
        <f t="shared" si="676"/>
        <v/>
      </c>
      <c r="BN262" s="17" t="str">
        <f t="shared" si="676"/>
        <v/>
      </c>
      <c r="BO262" s="17" t="str">
        <f t="shared" si="676"/>
        <v/>
      </c>
      <c r="BP262" s="17" t="str">
        <f t="shared" si="676"/>
        <v/>
      </c>
      <c r="BQ262" s="17" t="str">
        <f t="shared" si="676"/>
        <v/>
      </c>
      <c r="BR262" s="17" t="str">
        <f t="shared" si="676"/>
        <v/>
      </c>
      <c r="BS262" s="17" t="str">
        <f t="shared" si="676"/>
        <v/>
      </c>
      <c r="BT262" s="17" t="str">
        <f t="shared" si="676"/>
        <v/>
      </c>
      <c r="BU262" s="17" t="str">
        <f t="shared" si="677"/>
        <v/>
      </c>
      <c r="BV262" s="17" t="str">
        <f t="shared" si="677"/>
        <v/>
      </c>
      <c r="BW262" s="17" t="str">
        <f t="shared" si="677"/>
        <v/>
      </c>
      <c r="BX262" s="17" t="str">
        <f t="shared" si="677"/>
        <v/>
      </c>
      <c r="BY262" s="17" t="str">
        <f t="shared" si="677"/>
        <v/>
      </c>
      <c r="BZ262" s="17" t="str">
        <f t="shared" si="677"/>
        <v/>
      </c>
      <c r="CA262" s="17" t="str">
        <f t="shared" si="677"/>
        <v/>
      </c>
      <c r="CB262" s="17" t="str">
        <f t="shared" si="677"/>
        <v/>
      </c>
      <c r="CC262" s="17" t="str">
        <f t="shared" si="677"/>
        <v/>
      </c>
      <c r="CD262" s="17" t="str">
        <f t="shared" si="677"/>
        <v/>
      </c>
      <c r="CE262" s="17" t="str">
        <f t="shared" si="677"/>
        <v/>
      </c>
      <c r="CF262" s="17" t="s">
        <v>32</v>
      </c>
      <c r="CG262" s="17" t="s">
        <v>32</v>
      </c>
      <c r="CH262" s="17" t="s">
        <v>32</v>
      </c>
      <c r="CI262" s="17" t="s">
        <v>32</v>
      </c>
      <c r="CJ262" s="17" t="s">
        <v>32</v>
      </c>
      <c r="CK262" s="17" t="s">
        <v>32</v>
      </c>
      <c r="CL262" s="17" t="s">
        <v>32</v>
      </c>
      <c r="CM262" s="17" t="s">
        <v>32</v>
      </c>
      <c r="CN262" s="17" t="s">
        <v>32</v>
      </c>
      <c r="CO262" s="17" t="s">
        <v>32</v>
      </c>
      <c r="CP262" s="17" t="s">
        <v>32</v>
      </c>
      <c r="CQ262" s="17" t="s">
        <v>32</v>
      </c>
      <c r="CR262" s="17" t="s">
        <v>32</v>
      </c>
      <c r="CS262" s="17" t="s">
        <v>32</v>
      </c>
      <c r="CT262" s="17" t="s">
        <v>32</v>
      </c>
      <c r="CU262" s="17" t="s">
        <v>32</v>
      </c>
      <c r="CV262" s="17" t="s">
        <v>32</v>
      </c>
      <c r="CW262" s="17" t="s">
        <v>32</v>
      </c>
      <c r="CX262" s="17" t="s">
        <v>32</v>
      </c>
      <c r="CY262" s="17" t="s">
        <v>32</v>
      </c>
      <c r="CZ262" s="17" t="s">
        <v>32</v>
      </c>
      <c r="DA262" s="17" t="s">
        <v>32</v>
      </c>
      <c r="DB262" s="17" t="s">
        <v>32</v>
      </c>
      <c r="DC262" s="17" t="s">
        <v>32</v>
      </c>
      <c r="DD262" s="17" t="s">
        <v>32</v>
      </c>
      <c r="DE262" s="17" t="str">
        <f t="shared" si="678"/>
        <v/>
      </c>
      <c r="DF262" s="17" t="str">
        <f t="shared" si="678"/>
        <v/>
      </c>
      <c r="DG262" s="17" t="str">
        <f t="shared" si="678"/>
        <v/>
      </c>
      <c r="DH262" s="17" t="str">
        <f t="shared" si="678"/>
        <v/>
      </c>
      <c r="DI262" s="17" t="str">
        <f t="shared" si="678"/>
        <v/>
      </c>
      <c r="DJ262" s="17" t="str">
        <f t="shared" si="678"/>
        <v/>
      </c>
      <c r="DK262" s="17" t="str">
        <f t="shared" si="678"/>
        <v/>
      </c>
      <c r="DL262" s="17" t="str">
        <f t="shared" si="678"/>
        <v/>
      </c>
      <c r="DM262" s="17" t="str">
        <f t="shared" si="678"/>
        <v/>
      </c>
      <c r="DN262" s="17" t="str">
        <f t="shared" si="678"/>
        <v/>
      </c>
      <c r="DO262" s="17" t="str">
        <f t="shared" si="679"/>
        <v/>
      </c>
      <c r="DP262" s="17" t="str">
        <f t="shared" si="679"/>
        <v/>
      </c>
      <c r="DQ262" s="17" t="str">
        <f t="shared" si="679"/>
        <v/>
      </c>
      <c r="DR262" s="17" t="str">
        <f t="shared" si="679"/>
        <v/>
      </c>
      <c r="DS262" s="17" t="str">
        <f t="shared" si="679"/>
        <v/>
      </c>
      <c r="DT262" s="17" t="str">
        <f t="shared" si="679"/>
        <v/>
      </c>
      <c r="DU262" s="17" t="str">
        <f t="shared" si="679"/>
        <v/>
      </c>
      <c r="DV262" s="17" t="str">
        <f t="shared" si="679"/>
        <v/>
      </c>
      <c r="DW262" s="17" t="s">
        <v>32</v>
      </c>
      <c r="DX262" s="17" t="s">
        <v>32</v>
      </c>
      <c r="DY262" s="17" t="s">
        <v>32</v>
      </c>
      <c r="DZ262" s="17" t="s">
        <v>32</v>
      </c>
      <c r="EA262" s="17" t="s">
        <v>32</v>
      </c>
      <c r="EB262" s="17" t="s">
        <v>32</v>
      </c>
      <c r="EC262" s="17" t="str">
        <f t="shared" si="680"/>
        <v/>
      </c>
      <c r="ED262" s="17" t="str">
        <f t="shared" si="680"/>
        <v/>
      </c>
      <c r="EE262" s="17" t="str">
        <f t="shared" si="680"/>
        <v/>
      </c>
      <c r="EF262" s="17" t="str">
        <f t="shared" si="680"/>
        <v/>
      </c>
      <c r="EG262" s="17" t="str">
        <f t="shared" si="680"/>
        <v/>
      </c>
      <c r="EH262" s="17" t="str">
        <f t="shared" si="680"/>
        <v/>
      </c>
      <c r="EI262" s="17" t="str">
        <f t="shared" si="680"/>
        <v/>
      </c>
      <c r="EJ262" s="17" t="str">
        <f t="shared" si="680"/>
        <v/>
      </c>
      <c r="EK262" s="17" t="str">
        <f t="shared" si="680"/>
        <v/>
      </c>
      <c r="EL262" s="17" t="str">
        <f t="shared" si="680"/>
        <v/>
      </c>
      <c r="EM262" s="17" t="str">
        <f t="shared" si="681"/>
        <v/>
      </c>
      <c r="EN262" s="17" t="str">
        <f t="shared" si="681"/>
        <v/>
      </c>
      <c r="EO262" s="17" t="str">
        <f t="shared" si="681"/>
        <v/>
      </c>
      <c r="EP262" s="17" t="str">
        <f t="shared" si="681"/>
        <v/>
      </c>
      <c r="EQ262" s="17" t="str">
        <f t="shared" si="681"/>
        <v/>
      </c>
      <c r="ER262" s="17" t="str">
        <f t="shared" si="681"/>
        <v/>
      </c>
      <c r="ES262" s="17" t="str">
        <f t="shared" si="681"/>
        <v/>
      </c>
      <c r="ET262" s="17" t="str">
        <f t="shared" si="681"/>
        <v/>
      </c>
      <c r="EU262" s="17" t="str">
        <f t="shared" si="681"/>
        <v/>
      </c>
      <c r="EV262" s="17" t="str">
        <f t="shared" si="681"/>
        <v/>
      </c>
      <c r="EW262" s="17" t="str">
        <f t="shared" si="682"/>
        <v/>
      </c>
      <c r="EX262" s="17" t="str">
        <f t="shared" si="682"/>
        <v/>
      </c>
      <c r="EY262" s="17" t="str">
        <f t="shared" si="682"/>
        <v/>
      </c>
      <c r="EZ262" s="17" t="str">
        <f t="shared" si="682"/>
        <v/>
      </c>
      <c r="FA262" s="17" t="str">
        <f t="shared" si="682"/>
        <v/>
      </c>
      <c r="FB262" s="17" t="str">
        <f t="shared" si="682"/>
        <v/>
      </c>
      <c r="FC262" s="17" t="str">
        <f t="shared" si="682"/>
        <v/>
      </c>
      <c r="FD262" s="17" t="str">
        <f t="shared" si="682"/>
        <v/>
      </c>
      <c r="FE262" s="17" t="str">
        <f t="shared" si="682"/>
        <v/>
      </c>
      <c r="FF262" s="17" t="str">
        <f t="shared" si="682"/>
        <v/>
      </c>
      <c r="FG262" s="17" t="str">
        <f t="shared" si="683"/>
        <v/>
      </c>
      <c r="FH262" s="17" t="str">
        <f t="shared" si="683"/>
        <v/>
      </c>
      <c r="FI262" s="17" t="str">
        <f t="shared" si="683"/>
        <v/>
      </c>
      <c r="FJ262" s="17" t="str">
        <f t="shared" si="683"/>
        <v/>
      </c>
      <c r="FK262" s="17" t="str">
        <f t="shared" si="683"/>
        <v/>
      </c>
      <c r="FL262" s="17" t="str">
        <f t="shared" si="683"/>
        <v/>
      </c>
      <c r="FM262" s="17" t="str">
        <f t="shared" si="683"/>
        <v/>
      </c>
      <c r="FN262" s="17" t="str">
        <f t="shared" si="683"/>
        <v/>
      </c>
      <c r="FO262" s="17" t="str">
        <f t="shared" si="683"/>
        <v/>
      </c>
      <c r="FP262" s="17" t="str">
        <f t="shared" si="683"/>
        <v/>
      </c>
      <c r="FQ262" s="17" t="str">
        <f t="shared" si="684"/>
        <v/>
      </c>
      <c r="FR262" s="17" t="str">
        <f t="shared" si="684"/>
        <v/>
      </c>
      <c r="FS262" s="17" t="str">
        <f t="shared" si="684"/>
        <v/>
      </c>
      <c r="FT262" s="17" t="str">
        <f t="shared" si="684"/>
        <v/>
      </c>
      <c r="FU262" s="17" t="str">
        <f t="shared" si="684"/>
        <v/>
      </c>
      <c r="FV262" s="17" t="str">
        <f t="shared" si="684"/>
        <v/>
      </c>
      <c r="FW262" s="17" t="str">
        <f t="shared" si="684"/>
        <v/>
      </c>
      <c r="FX262" s="17" t="str">
        <f t="shared" si="684"/>
        <v/>
      </c>
      <c r="FY262" s="17" t="str">
        <f t="shared" si="684"/>
        <v/>
      </c>
      <c r="FZ262" s="17" t="str">
        <f t="shared" si="684"/>
        <v/>
      </c>
      <c r="GA262" s="17" t="str">
        <f t="shared" si="685"/>
        <v/>
      </c>
      <c r="GB262" s="17" t="str">
        <f t="shared" si="685"/>
        <v/>
      </c>
      <c r="GC262" s="17" t="str">
        <f t="shared" si="685"/>
        <v/>
      </c>
      <c r="GD262" s="17" t="str">
        <f t="shared" si="685"/>
        <v/>
      </c>
      <c r="GE262" s="17" t="str">
        <f t="shared" si="685"/>
        <v/>
      </c>
      <c r="GF262" s="17" t="str">
        <f t="shared" si="685"/>
        <v/>
      </c>
      <c r="GG262" s="17" t="str">
        <f t="shared" si="685"/>
        <v/>
      </c>
      <c r="GH262" s="17" t="str">
        <f t="shared" si="685"/>
        <v/>
      </c>
      <c r="GI262" s="17" t="str">
        <f t="shared" si="685"/>
        <v/>
      </c>
      <c r="GJ262" s="17" t="str">
        <f t="shared" si="685"/>
        <v/>
      </c>
      <c r="GK262" s="17" t="str">
        <f t="shared" si="686"/>
        <v/>
      </c>
      <c r="GL262" s="17" t="str">
        <f t="shared" si="686"/>
        <v/>
      </c>
      <c r="GM262" s="17" t="str">
        <f t="shared" si="686"/>
        <v/>
      </c>
      <c r="GN262" s="17" t="str">
        <f t="shared" si="686"/>
        <v/>
      </c>
      <c r="GO262" s="17" t="str">
        <f t="shared" si="686"/>
        <v/>
      </c>
      <c r="GP262" s="17" t="str">
        <f t="shared" si="686"/>
        <v/>
      </c>
      <c r="GQ262" s="17" t="str">
        <f t="shared" si="686"/>
        <v/>
      </c>
      <c r="GR262" s="17" t="str">
        <f t="shared" si="686"/>
        <v/>
      </c>
      <c r="GS262" s="17" t="str">
        <f t="shared" si="686"/>
        <v/>
      </c>
      <c r="GT262" s="17" t="str">
        <f t="shared" si="686"/>
        <v/>
      </c>
      <c r="GU262" s="17" t="str">
        <f t="shared" si="687"/>
        <v/>
      </c>
      <c r="GV262" s="17" t="str">
        <f t="shared" si="687"/>
        <v/>
      </c>
      <c r="GW262" s="17" t="str">
        <f t="shared" si="687"/>
        <v/>
      </c>
      <c r="GX262" s="17" t="str">
        <f t="shared" si="687"/>
        <v/>
      </c>
      <c r="GY262" s="17" t="str">
        <f t="shared" si="687"/>
        <v/>
      </c>
      <c r="GZ262" s="17" t="str">
        <f t="shared" si="687"/>
        <v/>
      </c>
      <c r="HA262" s="17" t="str">
        <f t="shared" si="687"/>
        <v/>
      </c>
      <c r="HB262" s="17" t="str">
        <f t="shared" si="687"/>
        <v/>
      </c>
      <c r="HC262" s="17" t="str">
        <f t="shared" si="687"/>
        <v/>
      </c>
      <c r="HD262" s="17" t="str">
        <f t="shared" si="687"/>
        <v/>
      </c>
      <c r="HE262" s="17" t="str">
        <f t="shared" si="688"/>
        <v/>
      </c>
      <c r="HF262" s="17" t="str">
        <f t="shared" si="688"/>
        <v/>
      </c>
      <c r="HG262" s="17" t="str">
        <f t="shared" si="688"/>
        <v/>
      </c>
      <c r="HH262" s="17" t="str">
        <f t="shared" si="688"/>
        <v/>
      </c>
      <c r="HI262" s="17" t="str">
        <f t="shared" si="688"/>
        <v/>
      </c>
      <c r="HJ262" s="17" t="str">
        <f t="shared" si="688"/>
        <v/>
      </c>
      <c r="HK262" s="17" t="str">
        <f t="shared" si="688"/>
        <v/>
      </c>
      <c r="HL262" s="17" t="str">
        <f t="shared" si="688"/>
        <v/>
      </c>
      <c r="HM262" s="17" t="str">
        <f t="shared" si="688"/>
        <v/>
      </c>
      <c r="HN262" s="17" t="str">
        <f t="shared" si="688"/>
        <v/>
      </c>
      <c r="HO262" s="17" t="str">
        <f t="shared" si="689"/>
        <v/>
      </c>
      <c r="HP262" s="17" t="str">
        <f t="shared" si="689"/>
        <v/>
      </c>
      <c r="HQ262" s="17" t="str">
        <f t="shared" si="689"/>
        <v/>
      </c>
      <c r="HR262" s="17" t="str">
        <f t="shared" si="689"/>
        <v/>
      </c>
      <c r="HS262" s="17" t="str">
        <f t="shared" si="689"/>
        <v/>
      </c>
      <c r="HT262" s="17" t="str">
        <f t="shared" si="689"/>
        <v/>
      </c>
      <c r="HU262" s="17" t="str">
        <f t="shared" si="689"/>
        <v/>
      </c>
      <c r="HV262" s="17" t="str">
        <f t="shared" si="689"/>
        <v/>
      </c>
      <c r="HW262" s="17" t="str">
        <f t="shared" si="689"/>
        <v/>
      </c>
      <c r="HX262" s="17" t="str">
        <f t="shared" si="689"/>
        <v/>
      </c>
      <c r="HY262" s="17" t="str">
        <f t="shared" si="690"/>
        <v/>
      </c>
      <c r="HZ262" s="17" t="str">
        <f t="shared" si="690"/>
        <v/>
      </c>
      <c r="IA262" s="17" t="str">
        <f t="shared" si="690"/>
        <v/>
      </c>
      <c r="IB262" s="17" t="str">
        <f t="shared" si="690"/>
        <v/>
      </c>
      <c r="IC262" s="17" t="str">
        <f t="shared" si="690"/>
        <v/>
      </c>
      <c r="ID262" s="17" t="str">
        <f t="shared" si="690"/>
        <v/>
      </c>
      <c r="IE262" s="17" t="str">
        <f t="shared" si="690"/>
        <v/>
      </c>
      <c r="IF262" s="17" t="str">
        <f t="shared" si="690"/>
        <v/>
      </c>
      <c r="IG262" s="17" t="str">
        <f t="shared" si="690"/>
        <v/>
      </c>
      <c r="IH262" s="17" t="str">
        <f t="shared" si="690"/>
        <v/>
      </c>
      <c r="II262" s="17" t="str">
        <f t="shared" si="691"/>
        <v/>
      </c>
      <c r="IJ262" s="17" t="str">
        <f t="shared" si="691"/>
        <v/>
      </c>
      <c r="IK262" s="17" t="str">
        <f t="shared" si="691"/>
        <v/>
      </c>
      <c r="IL262" s="17" t="str">
        <f t="shared" si="691"/>
        <v/>
      </c>
      <c r="IM262" s="17" t="str">
        <f t="shared" si="691"/>
        <v/>
      </c>
      <c r="IN262" s="17" t="str">
        <f t="shared" si="691"/>
        <v/>
      </c>
      <c r="IO262" s="17" t="str">
        <f t="shared" si="691"/>
        <v/>
      </c>
      <c r="IP262" s="17" t="str">
        <f t="shared" si="691"/>
        <v/>
      </c>
      <c r="IQ262" s="17" t="str">
        <f t="shared" si="691"/>
        <v/>
      </c>
      <c r="IR262" s="17" t="str">
        <f t="shared" si="691"/>
        <v/>
      </c>
      <c r="IS262" s="17" t="str">
        <f t="shared" si="692"/>
        <v/>
      </c>
      <c r="IT262" s="17" t="str">
        <f t="shared" si="692"/>
        <v/>
      </c>
      <c r="IU262" s="17" t="str">
        <f t="shared" si="692"/>
        <v/>
      </c>
      <c r="IV262" s="17" t="str">
        <f t="shared" si="692"/>
        <v/>
      </c>
      <c r="IW262" s="17" t="str">
        <f t="shared" si="692"/>
        <v/>
      </c>
      <c r="IX262" s="17" t="str">
        <f t="shared" si="692"/>
        <v/>
      </c>
      <c r="IY262" s="17" t="str">
        <f t="shared" si="692"/>
        <v/>
      </c>
      <c r="IZ262" s="17" t="str">
        <f t="shared" si="692"/>
        <v/>
      </c>
      <c r="JA262" s="17" t="str">
        <f t="shared" si="692"/>
        <v/>
      </c>
      <c r="JB262" s="17" t="str">
        <f t="shared" si="692"/>
        <v/>
      </c>
      <c r="JC262" s="17" t="str">
        <f t="shared" si="692"/>
        <v/>
      </c>
      <c r="JD262" s="17" t="str">
        <f t="shared" si="692"/>
        <v/>
      </c>
    </row>
    <row r="263" spans="1:264" ht="15.75" customHeight="1">
      <c r="A263" s="80"/>
      <c r="B263" s="80"/>
      <c r="C263" s="80"/>
      <c r="D263" s="143"/>
      <c r="E263" s="144"/>
      <c r="F263" s="102"/>
      <c r="G263" s="102"/>
      <c r="H263" s="102"/>
      <c r="I263" s="102"/>
      <c r="J263" s="103"/>
      <c r="K263" s="32"/>
      <c r="L263" s="24"/>
      <c r="M263" s="41"/>
      <c r="N263" s="35" t="str">
        <f t="shared" si="693"/>
        <v/>
      </c>
      <c r="O263" s="25"/>
      <c r="P263" s="25"/>
      <c r="Q263" s="35" t="str">
        <f t="shared" si="694"/>
        <v/>
      </c>
      <c r="R263" s="25"/>
      <c r="S263" s="25"/>
      <c r="T263" s="26"/>
      <c r="U263" s="26"/>
      <c r="V263" s="34" t="str">
        <f t="shared" si="513"/>
        <v/>
      </c>
      <c r="W263" s="17" t="str">
        <f t="shared" si="672"/>
        <v/>
      </c>
      <c r="X263" s="17" t="str">
        <f t="shared" si="672"/>
        <v/>
      </c>
      <c r="Y263" s="17" t="str">
        <f t="shared" si="672"/>
        <v/>
      </c>
      <c r="Z263" s="17" t="str">
        <f t="shared" si="672"/>
        <v/>
      </c>
      <c r="AA263" s="17" t="str">
        <f t="shared" si="672"/>
        <v/>
      </c>
      <c r="AB263" s="17" t="str">
        <f t="shared" si="672"/>
        <v/>
      </c>
      <c r="AC263" s="17" t="str">
        <f t="shared" si="672"/>
        <v/>
      </c>
      <c r="AD263" s="17" t="str">
        <f t="shared" si="672"/>
        <v/>
      </c>
      <c r="AE263" s="17" t="str">
        <f t="shared" si="672"/>
        <v/>
      </c>
      <c r="AF263" s="17" t="str">
        <f t="shared" si="672"/>
        <v/>
      </c>
      <c r="AG263" s="17" t="str">
        <f t="shared" si="673"/>
        <v/>
      </c>
      <c r="AH263" s="17" t="str">
        <f t="shared" si="673"/>
        <v/>
      </c>
      <c r="AI263" s="17" t="str">
        <f t="shared" si="673"/>
        <v/>
      </c>
      <c r="AJ263" s="17" t="str">
        <f t="shared" si="673"/>
        <v/>
      </c>
      <c r="AK263" s="17" t="str">
        <f t="shared" si="673"/>
        <v/>
      </c>
      <c r="AL263" s="17" t="str">
        <f t="shared" si="673"/>
        <v/>
      </c>
      <c r="AM263" s="17" t="str">
        <f t="shared" si="673"/>
        <v/>
      </c>
      <c r="AN263" s="17" t="str">
        <f t="shared" si="673"/>
        <v/>
      </c>
      <c r="AO263" s="17" t="str">
        <f t="shared" si="673"/>
        <v/>
      </c>
      <c r="AP263" s="17" t="str">
        <f t="shared" si="673"/>
        <v/>
      </c>
      <c r="AQ263" s="17" t="str">
        <f t="shared" si="674"/>
        <v/>
      </c>
      <c r="AR263" s="17" t="str">
        <f t="shared" si="674"/>
        <v/>
      </c>
      <c r="AS263" s="17" t="str">
        <f t="shared" si="674"/>
        <v/>
      </c>
      <c r="AT263" s="17" t="str">
        <f t="shared" si="674"/>
        <v/>
      </c>
      <c r="AU263" s="17" t="str">
        <f t="shared" si="674"/>
        <v/>
      </c>
      <c r="AV263" s="17" t="str">
        <f t="shared" si="674"/>
        <v/>
      </c>
      <c r="AW263" s="17" t="str">
        <f t="shared" si="674"/>
        <v/>
      </c>
      <c r="AX263" s="17" t="str">
        <f t="shared" si="674"/>
        <v/>
      </c>
      <c r="AY263" s="17" t="str">
        <f t="shared" si="674"/>
        <v/>
      </c>
      <c r="AZ263" s="17" t="str">
        <f t="shared" si="674"/>
        <v/>
      </c>
      <c r="BA263" s="17" t="str">
        <f t="shared" si="675"/>
        <v/>
      </c>
      <c r="BB263" s="17" t="str">
        <f t="shared" si="675"/>
        <v/>
      </c>
      <c r="BC263" s="17" t="str">
        <f t="shared" si="675"/>
        <v/>
      </c>
      <c r="BD263" s="17" t="str">
        <f t="shared" si="675"/>
        <v/>
      </c>
      <c r="BE263" s="17" t="str">
        <f t="shared" si="675"/>
        <v/>
      </c>
      <c r="BF263" s="17" t="str">
        <f t="shared" si="675"/>
        <v/>
      </c>
      <c r="BG263" s="17" t="str">
        <f t="shared" si="675"/>
        <v/>
      </c>
      <c r="BH263" s="17" t="str">
        <f t="shared" si="675"/>
        <v/>
      </c>
      <c r="BI263" s="17" t="str">
        <f t="shared" si="675"/>
        <v/>
      </c>
      <c r="BJ263" s="17" t="str">
        <f t="shared" si="675"/>
        <v/>
      </c>
      <c r="BK263" s="17" t="str">
        <f t="shared" si="676"/>
        <v/>
      </c>
      <c r="BL263" s="17" t="str">
        <f t="shared" si="676"/>
        <v/>
      </c>
      <c r="BM263" s="17" t="str">
        <f t="shared" si="676"/>
        <v/>
      </c>
      <c r="BN263" s="17" t="str">
        <f t="shared" si="676"/>
        <v/>
      </c>
      <c r="BO263" s="17" t="str">
        <f t="shared" si="676"/>
        <v/>
      </c>
      <c r="BP263" s="17" t="str">
        <f t="shared" si="676"/>
        <v/>
      </c>
      <c r="BQ263" s="17" t="str">
        <f t="shared" si="676"/>
        <v/>
      </c>
      <c r="BR263" s="17" t="str">
        <f t="shared" si="676"/>
        <v/>
      </c>
      <c r="BS263" s="17" t="str">
        <f t="shared" si="676"/>
        <v/>
      </c>
      <c r="BT263" s="17" t="str">
        <f t="shared" si="676"/>
        <v/>
      </c>
      <c r="BU263" s="17" t="str">
        <f t="shared" si="677"/>
        <v/>
      </c>
      <c r="BV263" s="17" t="str">
        <f t="shared" si="677"/>
        <v/>
      </c>
      <c r="BW263" s="17" t="str">
        <f t="shared" si="677"/>
        <v/>
      </c>
      <c r="BX263" s="17" t="str">
        <f t="shared" si="677"/>
        <v/>
      </c>
      <c r="BY263" s="17" t="str">
        <f t="shared" si="677"/>
        <v/>
      </c>
      <c r="BZ263" s="17" t="str">
        <f t="shared" si="677"/>
        <v/>
      </c>
      <c r="CA263" s="17" t="str">
        <f t="shared" si="677"/>
        <v/>
      </c>
      <c r="CB263" s="17" t="str">
        <f t="shared" si="677"/>
        <v/>
      </c>
      <c r="CC263" s="17" t="str">
        <f t="shared" si="677"/>
        <v/>
      </c>
      <c r="CD263" s="17" t="str">
        <f t="shared" si="677"/>
        <v/>
      </c>
      <c r="CE263" s="17" t="str">
        <f t="shared" si="677"/>
        <v/>
      </c>
      <c r="CF263" s="17" t="s">
        <v>32</v>
      </c>
      <c r="CG263" s="17" t="s">
        <v>32</v>
      </c>
      <c r="CH263" s="17" t="s">
        <v>32</v>
      </c>
      <c r="CI263" s="17" t="s">
        <v>32</v>
      </c>
      <c r="CJ263" s="17" t="s">
        <v>32</v>
      </c>
      <c r="CK263" s="17" t="s">
        <v>32</v>
      </c>
      <c r="CL263" s="17" t="s">
        <v>32</v>
      </c>
      <c r="CM263" s="17" t="s">
        <v>32</v>
      </c>
      <c r="CN263" s="17" t="s">
        <v>32</v>
      </c>
      <c r="CO263" s="17" t="s">
        <v>32</v>
      </c>
      <c r="CP263" s="17" t="s">
        <v>32</v>
      </c>
      <c r="CQ263" s="17" t="s">
        <v>32</v>
      </c>
      <c r="CR263" s="17" t="s">
        <v>32</v>
      </c>
      <c r="CS263" s="17" t="s">
        <v>32</v>
      </c>
      <c r="CT263" s="17" t="s">
        <v>32</v>
      </c>
      <c r="CU263" s="17" t="s">
        <v>32</v>
      </c>
      <c r="CV263" s="17" t="s">
        <v>32</v>
      </c>
      <c r="CW263" s="17" t="s">
        <v>32</v>
      </c>
      <c r="CX263" s="17" t="s">
        <v>32</v>
      </c>
      <c r="CY263" s="17" t="s">
        <v>32</v>
      </c>
      <c r="CZ263" s="17" t="s">
        <v>32</v>
      </c>
      <c r="DA263" s="17" t="s">
        <v>32</v>
      </c>
      <c r="DB263" s="17" t="s">
        <v>32</v>
      </c>
      <c r="DC263" s="17" t="s">
        <v>32</v>
      </c>
      <c r="DD263" s="17" t="s">
        <v>32</v>
      </c>
      <c r="DE263" s="17" t="str">
        <f t="shared" si="678"/>
        <v/>
      </c>
      <c r="DF263" s="17" t="str">
        <f t="shared" si="678"/>
        <v/>
      </c>
      <c r="DG263" s="17" t="str">
        <f t="shared" si="678"/>
        <v/>
      </c>
      <c r="DH263" s="17" t="str">
        <f t="shared" si="678"/>
        <v/>
      </c>
      <c r="DI263" s="17" t="str">
        <f t="shared" si="678"/>
        <v/>
      </c>
      <c r="DJ263" s="17" t="str">
        <f t="shared" si="678"/>
        <v/>
      </c>
      <c r="DK263" s="17" t="str">
        <f t="shared" si="678"/>
        <v/>
      </c>
      <c r="DL263" s="17" t="str">
        <f t="shared" si="678"/>
        <v/>
      </c>
      <c r="DM263" s="17" t="str">
        <f t="shared" si="678"/>
        <v/>
      </c>
      <c r="DN263" s="17" t="str">
        <f t="shared" si="678"/>
        <v/>
      </c>
      <c r="DO263" s="17" t="str">
        <f t="shared" si="679"/>
        <v/>
      </c>
      <c r="DP263" s="17" t="str">
        <f t="shared" si="679"/>
        <v/>
      </c>
      <c r="DQ263" s="17" t="str">
        <f t="shared" si="679"/>
        <v/>
      </c>
      <c r="DR263" s="17" t="str">
        <f t="shared" si="679"/>
        <v/>
      </c>
      <c r="DS263" s="17" t="str">
        <f t="shared" si="679"/>
        <v/>
      </c>
      <c r="DT263" s="17" t="str">
        <f t="shared" si="679"/>
        <v/>
      </c>
      <c r="DU263" s="17" t="str">
        <f t="shared" si="679"/>
        <v/>
      </c>
      <c r="DV263" s="17" t="str">
        <f t="shared" si="679"/>
        <v/>
      </c>
      <c r="DW263" s="17" t="s">
        <v>32</v>
      </c>
      <c r="DX263" s="17" t="s">
        <v>32</v>
      </c>
      <c r="DY263" s="17" t="s">
        <v>32</v>
      </c>
      <c r="DZ263" s="17" t="s">
        <v>32</v>
      </c>
      <c r="EA263" s="17" t="s">
        <v>32</v>
      </c>
      <c r="EB263" s="17" t="s">
        <v>32</v>
      </c>
      <c r="EC263" s="17" t="str">
        <f t="shared" si="680"/>
        <v/>
      </c>
      <c r="ED263" s="17" t="str">
        <f t="shared" si="680"/>
        <v/>
      </c>
      <c r="EE263" s="17" t="str">
        <f t="shared" si="680"/>
        <v/>
      </c>
      <c r="EF263" s="17" t="str">
        <f t="shared" si="680"/>
        <v/>
      </c>
      <c r="EG263" s="17" t="str">
        <f t="shared" si="680"/>
        <v/>
      </c>
      <c r="EH263" s="17" t="str">
        <f t="shared" si="680"/>
        <v/>
      </c>
      <c r="EI263" s="17" t="str">
        <f t="shared" si="680"/>
        <v/>
      </c>
      <c r="EJ263" s="17" t="str">
        <f t="shared" si="680"/>
        <v/>
      </c>
      <c r="EK263" s="17" t="str">
        <f t="shared" si="680"/>
        <v/>
      </c>
      <c r="EL263" s="17" t="str">
        <f t="shared" si="680"/>
        <v/>
      </c>
      <c r="EM263" s="17" t="str">
        <f t="shared" si="681"/>
        <v/>
      </c>
      <c r="EN263" s="17" t="str">
        <f t="shared" si="681"/>
        <v/>
      </c>
      <c r="EO263" s="17" t="str">
        <f t="shared" si="681"/>
        <v/>
      </c>
      <c r="EP263" s="17" t="str">
        <f t="shared" si="681"/>
        <v/>
      </c>
      <c r="EQ263" s="17" t="str">
        <f t="shared" si="681"/>
        <v/>
      </c>
      <c r="ER263" s="17" t="str">
        <f t="shared" si="681"/>
        <v/>
      </c>
      <c r="ES263" s="17" t="str">
        <f t="shared" si="681"/>
        <v/>
      </c>
      <c r="ET263" s="17" t="str">
        <f t="shared" si="681"/>
        <v/>
      </c>
      <c r="EU263" s="17" t="str">
        <f t="shared" si="681"/>
        <v/>
      </c>
      <c r="EV263" s="17" t="str">
        <f t="shared" si="681"/>
        <v/>
      </c>
      <c r="EW263" s="17" t="str">
        <f t="shared" si="682"/>
        <v/>
      </c>
      <c r="EX263" s="17" t="str">
        <f t="shared" si="682"/>
        <v/>
      </c>
      <c r="EY263" s="17" t="str">
        <f t="shared" si="682"/>
        <v/>
      </c>
      <c r="EZ263" s="17" t="str">
        <f t="shared" si="682"/>
        <v/>
      </c>
      <c r="FA263" s="17" t="str">
        <f t="shared" si="682"/>
        <v/>
      </c>
      <c r="FB263" s="17" t="str">
        <f t="shared" si="682"/>
        <v/>
      </c>
      <c r="FC263" s="17" t="str">
        <f t="shared" si="682"/>
        <v/>
      </c>
      <c r="FD263" s="17" t="str">
        <f t="shared" si="682"/>
        <v/>
      </c>
      <c r="FE263" s="17" t="str">
        <f t="shared" si="682"/>
        <v/>
      </c>
      <c r="FF263" s="17" t="str">
        <f t="shared" si="682"/>
        <v/>
      </c>
      <c r="FG263" s="17" t="str">
        <f t="shared" si="683"/>
        <v/>
      </c>
      <c r="FH263" s="17" t="str">
        <f t="shared" si="683"/>
        <v/>
      </c>
      <c r="FI263" s="17" t="str">
        <f t="shared" si="683"/>
        <v/>
      </c>
      <c r="FJ263" s="17" t="str">
        <f t="shared" si="683"/>
        <v/>
      </c>
      <c r="FK263" s="17" t="str">
        <f t="shared" si="683"/>
        <v/>
      </c>
      <c r="FL263" s="17" t="str">
        <f t="shared" si="683"/>
        <v/>
      </c>
      <c r="FM263" s="17" t="str">
        <f t="shared" si="683"/>
        <v/>
      </c>
      <c r="FN263" s="17" t="str">
        <f t="shared" si="683"/>
        <v/>
      </c>
      <c r="FO263" s="17" t="str">
        <f t="shared" si="683"/>
        <v/>
      </c>
      <c r="FP263" s="17" t="str">
        <f t="shared" si="683"/>
        <v/>
      </c>
      <c r="FQ263" s="17" t="str">
        <f t="shared" si="684"/>
        <v/>
      </c>
      <c r="FR263" s="17" t="str">
        <f t="shared" si="684"/>
        <v/>
      </c>
      <c r="FS263" s="17" t="str">
        <f t="shared" si="684"/>
        <v/>
      </c>
      <c r="FT263" s="17" t="str">
        <f t="shared" si="684"/>
        <v/>
      </c>
      <c r="FU263" s="17" t="str">
        <f t="shared" si="684"/>
        <v/>
      </c>
      <c r="FV263" s="17" t="str">
        <f t="shared" si="684"/>
        <v/>
      </c>
      <c r="FW263" s="17" t="str">
        <f t="shared" si="684"/>
        <v/>
      </c>
      <c r="FX263" s="17" t="str">
        <f t="shared" si="684"/>
        <v/>
      </c>
      <c r="FY263" s="17" t="str">
        <f t="shared" si="684"/>
        <v/>
      </c>
      <c r="FZ263" s="17" t="str">
        <f t="shared" si="684"/>
        <v/>
      </c>
      <c r="GA263" s="17" t="str">
        <f t="shared" si="685"/>
        <v/>
      </c>
      <c r="GB263" s="17" t="str">
        <f t="shared" si="685"/>
        <v/>
      </c>
      <c r="GC263" s="17" t="str">
        <f t="shared" si="685"/>
        <v/>
      </c>
      <c r="GD263" s="17" t="str">
        <f t="shared" si="685"/>
        <v/>
      </c>
      <c r="GE263" s="17" t="str">
        <f t="shared" si="685"/>
        <v/>
      </c>
      <c r="GF263" s="17" t="str">
        <f t="shared" si="685"/>
        <v/>
      </c>
      <c r="GG263" s="17" t="str">
        <f t="shared" si="685"/>
        <v/>
      </c>
      <c r="GH263" s="17" t="str">
        <f t="shared" si="685"/>
        <v/>
      </c>
      <c r="GI263" s="17" t="str">
        <f t="shared" si="685"/>
        <v/>
      </c>
      <c r="GJ263" s="17" t="str">
        <f t="shared" si="685"/>
        <v/>
      </c>
      <c r="GK263" s="17" t="str">
        <f t="shared" si="686"/>
        <v/>
      </c>
      <c r="GL263" s="17" t="str">
        <f t="shared" si="686"/>
        <v/>
      </c>
      <c r="GM263" s="17" t="str">
        <f t="shared" si="686"/>
        <v/>
      </c>
      <c r="GN263" s="17" t="str">
        <f t="shared" si="686"/>
        <v/>
      </c>
      <c r="GO263" s="17" t="str">
        <f t="shared" si="686"/>
        <v/>
      </c>
      <c r="GP263" s="17" t="str">
        <f t="shared" si="686"/>
        <v/>
      </c>
      <c r="GQ263" s="17" t="str">
        <f t="shared" si="686"/>
        <v/>
      </c>
      <c r="GR263" s="17" t="str">
        <f t="shared" si="686"/>
        <v/>
      </c>
      <c r="GS263" s="17" t="str">
        <f t="shared" si="686"/>
        <v/>
      </c>
      <c r="GT263" s="17" t="str">
        <f t="shared" si="686"/>
        <v/>
      </c>
      <c r="GU263" s="17" t="str">
        <f t="shared" si="687"/>
        <v/>
      </c>
      <c r="GV263" s="17" t="str">
        <f t="shared" si="687"/>
        <v/>
      </c>
      <c r="GW263" s="17" t="str">
        <f t="shared" si="687"/>
        <v/>
      </c>
      <c r="GX263" s="17" t="str">
        <f t="shared" si="687"/>
        <v/>
      </c>
      <c r="GY263" s="17" t="str">
        <f t="shared" si="687"/>
        <v/>
      </c>
      <c r="GZ263" s="17" t="str">
        <f t="shared" si="687"/>
        <v/>
      </c>
      <c r="HA263" s="17" t="str">
        <f t="shared" si="687"/>
        <v/>
      </c>
      <c r="HB263" s="17" t="str">
        <f t="shared" si="687"/>
        <v/>
      </c>
      <c r="HC263" s="17" t="str">
        <f t="shared" si="687"/>
        <v/>
      </c>
      <c r="HD263" s="17" t="str">
        <f t="shared" si="687"/>
        <v/>
      </c>
      <c r="HE263" s="17" t="str">
        <f t="shared" si="688"/>
        <v/>
      </c>
      <c r="HF263" s="17" t="str">
        <f t="shared" si="688"/>
        <v/>
      </c>
      <c r="HG263" s="17" t="str">
        <f t="shared" si="688"/>
        <v/>
      </c>
      <c r="HH263" s="17" t="str">
        <f t="shared" si="688"/>
        <v/>
      </c>
      <c r="HI263" s="17" t="str">
        <f t="shared" si="688"/>
        <v/>
      </c>
      <c r="HJ263" s="17" t="str">
        <f t="shared" si="688"/>
        <v/>
      </c>
      <c r="HK263" s="17" t="str">
        <f t="shared" si="688"/>
        <v/>
      </c>
      <c r="HL263" s="17" t="str">
        <f t="shared" si="688"/>
        <v/>
      </c>
      <c r="HM263" s="17" t="str">
        <f t="shared" si="688"/>
        <v/>
      </c>
      <c r="HN263" s="17" t="str">
        <f t="shared" si="688"/>
        <v/>
      </c>
      <c r="HO263" s="17" t="str">
        <f t="shared" si="689"/>
        <v/>
      </c>
      <c r="HP263" s="17" t="str">
        <f t="shared" si="689"/>
        <v/>
      </c>
      <c r="HQ263" s="17" t="str">
        <f t="shared" si="689"/>
        <v/>
      </c>
      <c r="HR263" s="17" t="str">
        <f t="shared" si="689"/>
        <v/>
      </c>
      <c r="HS263" s="17" t="str">
        <f t="shared" si="689"/>
        <v/>
      </c>
      <c r="HT263" s="17" t="str">
        <f t="shared" si="689"/>
        <v/>
      </c>
      <c r="HU263" s="17" t="str">
        <f t="shared" si="689"/>
        <v/>
      </c>
      <c r="HV263" s="17" t="str">
        <f t="shared" si="689"/>
        <v/>
      </c>
      <c r="HW263" s="17" t="str">
        <f t="shared" si="689"/>
        <v/>
      </c>
      <c r="HX263" s="17" t="str">
        <f t="shared" si="689"/>
        <v/>
      </c>
      <c r="HY263" s="17" t="str">
        <f t="shared" si="690"/>
        <v/>
      </c>
      <c r="HZ263" s="17" t="str">
        <f t="shared" si="690"/>
        <v/>
      </c>
      <c r="IA263" s="17" t="str">
        <f t="shared" si="690"/>
        <v/>
      </c>
      <c r="IB263" s="17" t="str">
        <f t="shared" si="690"/>
        <v/>
      </c>
      <c r="IC263" s="17" t="str">
        <f t="shared" si="690"/>
        <v/>
      </c>
      <c r="ID263" s="17" t="str">
        <f t="shared" si="690"/>
        <v/>
      </c>
      <c r="IE263" s="17" t="str">
        <f t="shared" si="690"/>
        <v/>
      </c>
      <c r="IF263" s="17" t="str">
        <f t="shared" si="690"/>
        <v/>
      </c>
      <c r="IG263" s="17" t="str">
        <f t="shared" si="690"/>
        <v/>
      </c>
      <c r="IH263" s="17" t="str">
        <f t="shared" si="690"/>
        <v/>
      </c>
      <c r="II263" s="17" t="str">
        <f t="shared" si="691"/>
        <v/>
      </c>
      <c r="IJ263" s="17" t="str">
        <f t="shared" si="691"/>
        <v/>
      </c>
      <c r="IK263" s="17" t="str">
        <f t="shared" si="691"/>
        <v/>
      </c>
      <c r="IL263" s="17" t="str">
        <f t="shared" si="691"/>
        <v/>
      </c>
      <c r="IM263" s="17" t="str">
        <f t="shared" si="691"/>
        <v/>
      </c>
      <c r="IN263" s="17" t="str">
        <f t="shared" si="691"/>
        <v/>
      </c>
      <c r="IO263" s="17" t="str">
        <f t="shared" si="691"/>
        <v/>
      </c>
      <c r="IP263" s="17" t="str">
        <f t="shared" si="691"/>
        <v/>
      </c>
      <c r="IQ263" s="17" t="str">
        <f t="shared" si="691"/>
        <v/>
      </c>
      <c r="IR263" s="17" t="str">
        <f t="shared" si="691"/>
        <v/>
      </c>
      <c r="IS263" s="17" t="str">
        <f t="shared" si="692"/>
        <v/>
      </c>
      <c r="IT263" s="17" t="str">
        <f t="shared" si="692"/>
        <v/>
      </c>
      <c r="IU263" s="17" t="str">
        <f t="shared" si="692"/>
        <v/>
      </c>
      <c r="IV263" s="17" t="str">
        <f t="shared" si="692"/>
        <v/>
      </c>
      <c r="IW263" s="17" t="str">
        <f t="shared" si="692"/>
        <v/>
      </c>
      <c r="IX263" s="17" t="str">
        <f t="shared" si="692"/>
        <v/>
      </c>
      <c r="IY263" s="17" t="str">
        <f t="shared" si="692"/>
        <v/>
      </c>
      <c r="IZ263" s="17" t="str">
        <f t="shared" si="692"/>
        <v/>
      </c>
      <c r="JA263" s="17" t="str">
        <f t="shared" si="692"/>
        <v/>
      </c>
      <c r="JB263" s="17" t="str">
        <f t="shared" si="692"/>
        <v/>
      </c>
      <c r="JC263" s="17" t="str">
        <f t="shared" si="692"/>
        <v/>
      </c>
      <c r="JD263" s="17" t="str">
        <f t="shared" si="692"/>
        <v/>
      </c>
    </row>
    <row r="264" spans="1:264" ht="15.75" customHeight="1">
      <c r="L264" s="10" t="s">
        <v>599</v>
      </c>
      <c r="M264" s="86">
        <f>SUM(M8:M192)</f>
        <v>647</v>
      </c>
      <c r="N264" s="87"/>
      <c r="O264" s="87"/>
      <c r="P264" s="87"/>
      <c r="Q264" s="87"/>
    </row>
    <row r="265" spans="1:264" ht="15.75" customHeight="1">
      <c r="K265" s="4"/>
      <c r="L265" s="130"/>
      <c r="M265" s="131" t="s">
        <v>593</v>
      </c>
      <c r="N265" s="131" t="s">
        <v>589</v>
      </c>
      <c r="O265" s="130" t="s">
        <v>585</v>
      </c>
      <c r="P265" s="134" t="s">
        <v>590</v>
      </c>
      <c r="Q265" s="130" t="s">
        <v>586</v>
      </c>
      <c r="R265" s="129"/>
      <c r="S265" s="129"/>
      <c r="T265" s="129"/>
      <c r="U265" s="129"/>
      <c r="V265" s="129"/>
    </row>
    <row r="266" spans="1:264" ht="15.75" customHeight="1">
      <c r="L266" s="130" t="s">
        <v>588</v>
      </c>
      <c r="M266" s="137">
        <v>69</v>
      </c>
      <c r="N266" s="138">
        <f>M266*(SUM($T$34:$T$60)/15)</f>
        <v>69</v>
      </c>
      <c r="O266" s="138">
        <f>M266*(SUM($U$34:$U$60)/15)</f>
        <v>69</v>
      </c>
      <c r="P266" s="138">
        <f>O266-N266</f>
        <v>0</v>
      </c>
      <c r="Q266" s="138">
        <f>O266/N266</f>
        <v>1</v>
      </c>
      <c r="R266" s="129"/>
      <c r="S266" s="129"/>
      <c r="T266" s="129"/>
      <c r="U266" s="129"/>
      <c r="V266" s="129"/>
    </row>
    <row r="267" spans="1:264" ht="15.75" customHeight="1">
      <c r="L267" s="130" t="s">
        <v>591</v>
      </c>
      <c r="M267" s="137">
        <v>80</v>
      </c>
      <c r="N267" s="138">
        <f>M267*(SUM($T$64:$T$97)/26)</f>
        <v>61.53846153846154</v>
      </c>
      <c r="O267" s="138">
        <f>M267*(SUM($U$64:$U$97)/26)</f>
        <v>53.876923076923092</v>
      </c>
      <c r="P267" s="138">
        <f>O267-N267</f>
        <v>-7.6615384615384485</v>
      </c>
      <c r="Q267" s="138">
        <f>O267/N267</f>
        <v>0.87550000000000017</v>
      </c>
      <c r="R267" s="129"/>
      <c r="S267" s="129"/>
      <c r="T267" s="129"/>
      <c r="U267" s="129"/>
      <c r="V267" s="129"/>
    </row>
    <row r="268" spans="1:264" ht="15.75" customHeight="1">
      <c r="L268" s="132" t="s">
        <v>595</v>
      </c>
      <c r="M268" s="137">
        <v>26</v>
      </c>
      <c r="N268" s="138">
        <f>M268*(SUM($T$99:$T$112)/14)</f>
        <v>14.485714285714286</v>
      </c>
      <c r="O268" s="138">
        <f>M268*(SUM($U$99:$U$112)/14)</f>
        <v>10.307142857142857</v>
      </c>
      <c r="P268" s="138">
        <f>O268-N268</f>
        <v>-4.1785714285714288</v>
      </c>
      <c r="Q268" s="138">
        <f>O268/N268</f>
        <v>0.71153846153846156</v>
      </c>
      <c r="R268" s="129"/>
      <c r="S268" s="129"/>
      <c r="T268" s="129"/>
      <c r="U268" s="129"/>
      <c r="V268" s="129"/>
    </row>
    <row r="269" spans="1:264" ht="15.75" customHeight="1">
      <c r="L269" s="133" t="s">
        <v>596</v>
      </c>
      <c r="M269" s="137">
        <v>24</v>
      </c>
      <c r="N269" s="138">
        <f>M269*(SUM($T$114:$T$124)/11)</f>
        <v>12.218181818181817</v>
      </c>
      <c r="O269" s="138">
        <f>M269*(SUM($U$114:$U$124)/11)</f>
        <v>5.8909090909090915</v>
      </c>
      <c r="P269" s="138">
        <f>O269-N269</f>
        <v>-6.3272727272727254</v>
      </c>
      <c r="Q269" s="138">
        <f>O269/N269</f>
        <v>0.48214285714285726</v>
      </c>
      <c r="R269" s="129"/>
      <c r="S269" s="129"/>
      <c r="T269" s="129"/>
      <c r="U269" s="129"/>
      <c r="V269" s="129"/>
    </row>
    <row r="270" spans="1:264" ht="15.75" customHeight="1">
      <c r="L270" s="135" t="s">
        <v>597</v>
      </c>
      <c r="M270" s="137">
        <v>114</v>
      </c>
      <c r="N270" s="138">
        <f>M270*(SUM($T$131:$T$187)/38)</f>
        <v>26.099999999999998</v>
      </c>
      <c r="O270" s="138">
        <f>M270*(SUM($U$131:$U$187)/38)</f>
        <v>38.100000000000009</v>
      </c>
      <c r="P270" s="138">
        <f>O270-N270</f>
        <v>12.000000000000011</v>
      </c>
      <c r="Q270" s="138">
        <f>O270/N270</f>
        <v>1.4597701149425293</v>
      </c>
    </row>
    <row r="271" spans="1:264" ht="15.75" customHeight="1">
      <c r="L271" s="139"/>
      <c r="M271" s="137"/>
      <c r="N271" s="138"/>
      <c r="O271" s="138"/>
      <c r="P271" s="138">
        <f>SUM(P266:P270)</f>
        <v>-6.167382617382593</v>
      </c>
      <c r="Q271" s="138"/>
      <c r="R271" s="85" t="s">
        <v>614</v>
      </c>
      <c r="S271" s="4">
        <v>-12.99</v>
      </c>
    </row>
    <row r="272" spans="1:264" ht="15.75" customHeight="1">
      <c r="L272" s="139" t="s">
        <v>214</v>
      </c>
      <c r="M272" s="137">
        <v>23</v>
      </c>
      <c r="N272" s="138">
        <f>M272*(SUM($T$198:$T$253)/46)</f>
        <v>23.500000000000004</v>
      </c>
      <c r="O272" s="138">
        <f>M272*(SUM($U$198:$U$253)/46)</f>
        <v>23.500000000000004</v>
      </c>
      <c r="P272" s="138">
        <f>O272-N272</f>
        <v>0</v>
      </c>
      <c r="Q272" s="138">
        <f>O272/N272</f>
        <v>1</v>
      </c>
    </row>
    <row r="273" spans="11:264" ht="11.25" customHeight="1"/>
    <row r="274" spans="11:264" ht="15.75" customHeight="1">
      <c r="L274" s="136" t="s">
        <v>608</v>
      </c>
    </row>
    <row r="275" spans="11:264" ht="15.75" customHeight="1">
      <c r="L275" s="136" t="s">
        <v>609</v>
      </c>
    </row>
    <row r="276" spans="11:264" ht="15.75" customHeight="1">
      <c r="L276" s="136"/>
    </row>
    <row r="277" spans="11:264" ht="15.75" customHeight="1">
      <c r="L277" s="136" t="s">
        <v>607</v>
      </c>
    </row>
    <row r="278" spans="11:264" ht="15.75" customHeight="1">
      <c r="L278" s="136" t="s">
        <v>613</v>
      </c>
    </row>
    <row r="279" spans="11:264" ht="15.75" customHeight="1">
      <c r="L279" s="136"/>
    </row>
    <row r="280" spans="11:264" ht="15.75" customHeight="1">
      <c r="L280" s="136" t="s">
        <v>610</v>
      </c>
    </row>
    <row r="281" spans="11:264" ht="15.75" customHeight="1">
      <c r="L281" s="136" t="s">
        <v>611</v>
      </c>
    </row>
    <row r="282" spans="11:264" ht="15.75" customHeight="1">
      <c r="L282" s="136" t="s">
        <v>612</v>
      </c>
    </row>
    <row r="283" spans="11:264" ht="15.75" customHeight="1">
      <c r="L283" s="136"/>
    </row>
    <row r="285" spans="11:264" s="149" customFormat="1" ht="15.75" customHeight="1">
      <c r="K285" s="146"/>
      <c r="L285" s="147"/>
      <c r="M285" s="148"/>
      <c r="W285" s="150"/>
      <c r="X285" s="150"/>
      <c r="Y285" s="150"/>
      <c r="Z285" s="150"/>
      <c r="AA285" s="150"/>
      <c r="AB285" s="150"/>
      <c r="AC285" s="150"/>
      <c r="AD285" s="150"/>
      <c r="AE285" s="150"/>
      <c r="AF285" s="150"/>
      <c r="AG285" s="150"/>
      <c r="AH285" s="150"/>
      <c r="AI285" s="150"/>
      <c r="AJ285" s="150"/>
      <c r="AK285" s="150"/>
      <c r="AL285" s="150"/>
      <c r="AM285" s="150"/>
      <c r="AN285" s="150"/>
      <c r="AO285" s="150"/>
      <c r="AP285" s="150"/>
      <c r="AQ285" s="150"/>
      <c r="AR285" s="150"/>
      <c r="AS285" s="150"/>
      <c r="AT285" s="150"/>
      <c r="AU285" s="150"/>
      <c r="AV285" s="150"/>
      <c r="AW285" s="150"/>
      <c r="AX285" s="150"/>
      <c r="AY285" s="150"/>
      <c r="AZ285" s="150"/>
      <c r="BA285" s="150"/>
      <c r="BB285" s="150"/>
      <c r="BC285" s="150"/>
      <c r="BD285" s="150"/>
      <c r="BE285" s="150"/>
      <c r="BF285" s="150"/>
      <c r="BG285" s="150"/>
      <c r="BH285" s="150"/>
      <c r="BI285" s="150"/>
      <c r="BJ285" s="150"/>
      <c r="BK285" s="150"/>
      <c r="BL285" s="150"/>
      <c r="BM285" s="150"/>
      <c r="BN285" s="150"/>
      <c r="BO285" s="150"/>
      <c r="BP285" s="150"/>
      <c r="BQ285" s="150"/>
      <c r="BR285" s="150"/>
      <c r="BS285" s="150"/>
      <c r="BT285" s="150"/>
      <c r="BU285" s="150"/>
      <c r="BV285" s="150"/>
      <c r="BW285" s="150"/>
      <c r="BX285" s="150"/>
      <c r="BY285" s="150"/>
      <c r="BZ285" s="150"/>
      <c r="CA285" s="150"/>
      <c r="CB285" s="150"/>
      <c r="CC285" s="150"/>
      <c r="CD285" s="150"/>
      <c r="CE285" s="150"/>
      <c r="CF285" s="150"/>
      <c r="CG285" s="150"/>
      <c r="CH285" s="150"/>
      <c r="CI285" s="150"/>
      <c r="CJ285" s="150"/>
      <c r="CK285" s="150"/>
      <c r="CL285" s="150"/>
      <c r="CM285" s="150"/>
      <c r="CN285" s="150"/>
      <c r="CO285" s="150"/>
      <c r="CP285" s="150"/>
      <c r="CQ285" s="150"/>
      <c r="CR285" s="150"/>
      <c r="CS285" s="150"/>
      <c r="CT285" s="150"/>
      <c r="CU285" s="150"/>
      <c r="CV285" s="150"/>
      <c r="CW285" s="150"/>
      <c r="CX285" s="150"/>
      <c r="CY285" s="150"/>
      <c r="CZ285" s="150"/>
      <c r="DA285" s="150"/>
      <c r="DB285" s="150"/>
      <c r="DC285" s="150"/>
      <c r="DD285" s="150"/>
      <c r="DE285" s="150"/>
      <c r="DF285" s="150"/>
      <c r="DG285" s="150"/>
      <c r="DH285" s="150"/>
      <c r="DI285" s="150"/>
      <c r="DJ285" s="150"/>
      <c r="DK285" s="150"/>
      <c r="DL285" s="150"/>
      <c r="DM285" s="150"/>
      <c r="DN285" s="150"/>
      <c r="DO285" s="150"/>
      <c r="DP285" s="150"/>
      <c r="DQ285" s="150"/>
      <c r="DR285" s="150"/>
      <c r="DS285" s="150"/>
      <c r="DT285" s="150"/>
      <c r="DU285" s="150"/>
      <c r="DV285" s="150"/>
      <c r="DW285" s="150"/>
      <c r="DX285" s="150"/>
      <c r="DY285" s="150"/>
      <c r="DZ285" s="150"/>
      <c r="EA285" s="150"/>
      <c r="EB285" s="150"/>
      <c r="EC285" s="150"/>
      <c r="ED285" s="150"/>
      <c r="EE285" s="150"/>
      <c r="EF285" s="150"/>
      <c r="EG285" s="150"/>
      <c r="EH285" s="150"/>
      <c r="EI285" s="150"/>
      <c r="EJ285" s="150"/>
      <c r="EK285" s="150"/>
      <c r="EL285" s="150"/>
      <c r="EM285" s="150"/>
      <c r="EN285" s="150"/>
      <c r="EO285" s="150"/>
      <c r="EP285" s="150"/>
      <c r="EQ285" s="150"/>
      <c r="ER285" s="150"/>
      <c r="ES285" s="150"/>
      <c r="ET285" s="150"/>
      <c r="EU285" s="150"/>
      <c r="EV285" s="150"/>
      <c r="EW285" s="150"/>
      <c r="EX285" s="150"/>
      <c r="EY285" s="150"/>
      <c r="EZ285" s="150"/>
      <c r="FA285" s="150"/>
      <c r="FB285" s="150"/>
      <c r="FC285" s="150"/>
      <c r="FD285" s="150"/>
      <c r="FE285" s="150"/>
      <c r="FF285" s="150"/>
      <c r="FG285" s="150"/>
      <c r="FH285" s="150"/>
      <c r="FI285" s="150"/>
      <c r="FJ285" s="150"/>
      <c r="FK285" s="150"/>
      <c r="FL285" s="150"/>
      <c r="FM285" s="150"/>
      <c r="FN285" s="150"/>
      <c r="FO285" s="150"/>
      <c r="FP285" s="150"/>
      <c r="FQ285" s="150"/>
      <c r="FR285" s="150"/>
      <c r="FS285" s="150"/>
      <c r="FT285" s="150"/>
      <c r="FU285" s="150"/>
      <c r="FV285" s="150"/>
      <c r="FW285" s="150"/>
      <c r="FX285" s="150"/>
      <c r="FY285" s="150"/>
      <c r="FZ285" s="150"/>
      <c r="GA285" s="150"/>
      <c r="GB285" s="150"/>
      <c r="GC285" s="150"/>
      <c r="GD285" s="150"/>
      <c r="GE285" s="150"/>
      <c r="GF285" s="150"/>
      <c r="GG285" s="150"/>
      <c r="GH285" s="150"/>
      <c r="GI285" s="150"/>
      <c r="GJ285" s="150"/>
      <c r="GK285" s="150"/>
      <c r="GL285" s="150"/>
      <c r="GM285" s="150"/>
      <c r="GN285" s="150"/>
      <c r="GO285" s="150"/>
      <c r="GP285" s="150"/>
      <c r="GQ285" s="150"/>
      <c r="GR285" s="150"/>
      <c r="GS285" s="150"/>
      <c r="GT285" s="150"/>
      <c r="GU285" s="150"/>
      <c r="GV285" s="150"/>
      <c r="GW285" s="150"/>
      <c r="GX285" s="150"/>
      <c r="GY285" s="150"/>
      <c r="GZ285" s="150"/>
      <c r="HA285" s="150"/>
      <c r="HB285" s="150"/>
      <c r="HC285" s="150"/>
      <c r="HD285" s="150"/>
      <c r="HE285" s="150"/>
      <c r="HF285" s="150"/>
      <c r="HG285" s="150"/>
      <c r="HH285" s="150"/>
      <c r="HI285" s="150"/>
      <c r="HJ285" s="150"/>
      <c r="HK285" s="150"/>
      <c r="HL285" s="150"/>
      <c r="HM285" s="150"/>
      <c r="HN285" s="150"/>
      <c r="HO285" s="150"/>
      <c r="HP285" s="150"/>
      <c r="HQ285" s="150"/>
      <c r="HR285" s="150"/>
      <c r="HS285" s="150"/>
      <c r="HT285" s="150"/>
      <c r="HU285" s="150"/>
      <c r="HV285" s="150"/>
      <c r="HW285" s="150"/>
      <c r="HX285" s="150"/>
      <c r="HY285" s="150"/>
      <c r="HZ285" s="150"/>
      <c r="IA285" s="150"/>
      <c r="IB285" s="150"/>
      <c r="IC285" s="150"/>
      <c r="ID285" s="150"/>
      <c r="IE285" s="150"/>
      <c r="IF285" s="150"/>
      <c r="IG285" s="150"/>
      <c r="IH285" s="150"/>
      <c r="II285" s="150"/>
      <c r="IJ285" s="150"/>
      <c r="IK285" s="150"/>
      <c r="IL285" s="150"/>
      <c r="IM285" s="150"/>
      <c r="IN285" s="150"/>
      <c r="IO285" s="150"/>
      <c r="IP285" s="150"/>
      <c r="IQ285" s="150"/>
      <c r="IR285" s="150"/>
      <c r="IS285" s="150"/>
      <c r="IT285" s="150"/>
      <c r="IU285" s="150"/>
      <c r="IV285" s="150"/>
      <c r="IW285" s="150"/>
      <c r="IX285" s="150"/>
      <c r="IY285" s="150"/>
      <c r="IZ285" s="150"/>
      <c r="JA285" s="150"/>
      <c r="JB285" s="150"/>
      <c r="JC285" s="150"/>
      <c r="JD285" s="150"/>
    </row>
  </sheetData>
  <autoFilter ref="E7:V263" xr:uid="{00000000-0009-0000-0000-000000000000}">
    <filterColumn colId="0" showButton="0"/>
    <filterColumn colId="1" showButton="0"/>
    <filterColumn colId="2" showButton="0"/>
    <filterColumn colId="3" showButton="0"/>
    <filterColumn colId="4" showButton="0"/>
  </autoFilter>
  <mergeCells count="4">
    <mergeCell ref="S1:U1"/>
    <mergeCell ref="N6:P6"/>
    <mergeCell ref="Q6:V6"/>
    <mergeCell ref="E7:J7"/>
  </mergeCells>
  <phoneticPr fontId="3"/>
  <conditionalFormatting sqref="X5:CE5">
    <cfRule type="notContainsBlanks" dxfId="18044" priority="12652">
      <formula>LEN(TRIM(X5))&gt;0</formula>
    </cfRule>
  </conditionalFormatting>
  <conditionalFormatting sqref="DK5:EL5">
    <cfRule type="notContainsBlanks" dxfId="18043" priority="12647">
      <formula>LEN(TRIM(DK5))&gt;0</formula>
    </cfRule>
  </conditionalFormatting>
  <conditionalFormatting sqref="CF5:DJ5">
    <cfRule type="notContainsBlanks" dxfId="18042" priority="12646">
      <formula>LEN(TRIM(CF5))&gt;0</formula>
    </cfRule>
  </conditionalFormatting>
  <conditionalFormatting sqref="EM5:FN5">
    <cfRule type="notContainsBlanks" dxfId="18041" priority="12645">
      <formula>LEN(TRIM(EM5))&gt;0</formula>
    </cfRule>
  </conditionalFormatting>
  <conditionalFormatting sqref="FO5:FQ5">
    <cfRule type="notContainsBlanks" dxfId="18040" priority="12644">
      <formula>LEN(TRIM(FO5))&gt;0</formula>
    </cfRule>
  </conditionalFormatting>
  <conditionalFormatting sqref="FR5:GS5">
    <cfRule type="notContainsBlanks" dxfId="18039" priority="12643">
      <formula>LEN(TRIM(FR5))&gt;0</formula>
    </cfRule>
  </conditionalFormatting>
  <conditionalFormatting sqref="GT5:GU5">
    <cfRule type="notContainsBlanks" dxfId="18038" priority="12642">
      <formula>LEN(TRIM(GT5))&gt;0</formula>
    </cfRule>
  </conditionalFormatting>
  <conditionalFormatting sqref="GV5:HW5">
    <cfRule type="notContainsBlanks" dxfId="18037" priority="12641">
      <formula>LEN(TRIM(GV5))&gt;0</formula>
    </cfRule>
  </conditionalFormatting>
  <conditionalFormatting sqref="HX5:HY5">
    <cfRule type="notContainsBlanks" dxfId="18036" priority="12640">
      <formula>LEN(TRIM(HX5))&gt;0</formula>
    </cfRule>
  </conditionalFormatting>
  <conditionalFormatting sqref="HZ5">
    <cfRule type="notContainsBlanks" dxfId="18035" priority="12639">
      <formula>LEN(TRIM(HZ5))&gt;0</formula>
    </cfRule>
  </conditionalFormatting>
  <conditionalFormatting sqref="IA5:JB5">
    <cfRule type="notContainsBlanks" dxfId="18034" priority="12638">
      <formula>LEN(TRIM(IA5))&gt;0</formula>
    </cfRule>
  </conditionalFormatting>
  <conditionalFormatting sqref="JC5:JD5">
    <cfRule type="notContainsBlanks" dxfId="18033" priority="12637">
      <formula>LEN(TRIM(JC5))&gt;0</formula>
    </cfRule>
  </conditionalFormatting>
  <conditionalFormatting sqref="W7:JD7">
    <cfRule type="cellIs" dxfId="18032" priority="12631" operator="equal">
      <formula>7</formula>
    </cfRule>
    <cfRule type="expression" dxfId="18031" priority="12635">
      <formula>MATCH(W$6,非稼働日,0)&gt;0</formula>
    </cfRule>
    <cfRule type="cellIs" dxfId="18030" priority="12636" operator="equal">
      <formula>1</formula>
    </cfRule>
  </conditionalFormatting>
  <conditionalFormatting sqref="EJ263:JD263 W263:DV263 W8:JD9 W98:JD98">
    <cfRule type="expression" dxfId="18029" priority="12629" stopIfTrue="1">
      <formula>W$7=7</formula>
    </cfRule>
    <cfRule type="expression" dxfId="18028" priority="12630" stopIfTrue="1">
      <formula>W$7=1</formula>
    </cfRule>
    <cfRule type="expression" dxfId="18027" priority="12632" stopIfTrue="1">
      <formula>MATCH(W$6,非稼働日,0)&gt;0</formula>
    </cfRule>
    <cfRule type="cellIs" dxfId="18026" priority="12633" operator="equal">
      <formula>1</formula>
    </cfRule>
    <cfRule type="cellIs" dxfId="18025" priority="12634" operator="equal">
      <formula>2</formula>
    </cfRule>
    <cfRule type="cellIs" dxfId="18024" priority="12648" operator="equal">
      <formula>3</formula>
    </cfRule>
    <cfRule type="cellIs" dxfId="18023" priority="12649" operator="equal">
      <formula>4</formula>
    </cfRule>
    <cfRule type="cellIs" dxfId="18022" priority="12650" operator="equal">
      <formula>5</formula>
    </cfRule>
    <cfRule type="cellIs" dxfId="18021" priority="12651" operator="equal">
      <formula>6</formula>
    </cfRule>
  </conditionalFormatting>
  <conditionalFormatting sqref="W5">
    <cfRule type="notContainsBlanks" dxfId="18020" priority="12628">
      <formula>LEN(TRIM(W5))&gt;0</formula>
    </cfRule>
  </conditionalFormatting>
  <conditionalFormatting sqref="W129:JD129">
    <cfRule type="expression" dxfId="18019" priority="12619" stopIfTrue="1">
      <formula>W$7=7</formula>
    </cfRule>
    <cfRule type="expression" dxfId="18018" priority="12620" stopIfTrue="1">
      <formula>W$7=1</formula>
    </cfRule>
    <cfRule type="expression" dxfId="18017" priority="12621" stopIfTrue="1">
      <formula>MATCH(W$6,非稼働日,0)&gt;0</formula>
    </cfRule>
    <cfRule type="cellIs" dxfId="18016" priority="12622" operator="equal">
      <formula>1</formula>
    </cfRule>
    <cfRule type="cellIs" dxfId="18015" priority="12623" operator="equal">
      <formula>2</formula>
    </cfRule>
    <cfRule type="cellIs" dxfId="18014" priority="12624" operator="equal">
      <formula>3</formula>
    </cfRule>
    <cfRule type="cellIs" dxfId="18013" priority="12625" operator="equal">
      <formula>4</formula>
    </cfRule>
    <cfRule type="cellIs" dxfId="18012" priority="12626" operator="equal">
      <formula>5</formula>
    </cfRule>
    <cfRule type="cellIs" dxfId="18011" priority="12627" operator="equal">
      <formula>6</formula>
    </cfRule>
  </conditionalFormatting>
  <conditionalFormatting sqref="D263:K263 N263 EJ263:JD263 E26:L31 D8:L9 D34:L34 D61 D58:J58 D37:L37 D52:K52 D55:K55 D65:E65 D68 H18:L18 L61 H10:J11 M59:N59 N60 H19:K22 M20:N22 D114:L114 L49 D71:E71 D77 D87 D80:E80 D11:D16 V50:JD50 G89:L89 G83:L83 G71:L71 G65:J65 G74:L74 D74:E74 D83:E83 D86:E86 G86:L86 D88:E89 D92:E92 G92:L92 D95:E95 E122 M35:N37 D43:D47 M66:Q66 V66:JD66 L69:Q69 V69:JD69 M72:Q72 V72:JD72 M75:Q75 V75:JD75 M78:Q78 V78:JD78 M81:Q81 V81:JD81 M84:Q84 V84:JD84 M90:Q90 V90:JD90 L93:Q93 V93:JD93 M96:Q96 V96:JD96 M102:Q102 V102:JD102 M105:Q105 V105:JD105 M108:Q108 V108:JD108 M111:Q111 V111:JD111 M117:Q117 V117:JD117 M120:Q120 V120:JD120 M123:Q123 V123:JD123 G164:L164 V132:JD132 V135:JD135 V138:JD138 V141:JD141 V144:JD144 V147:JD147 V150:JD150 V153:JD153 V156:JD156 V159:JD159 V162:JD162 V165:JD165 V168:JD168 V171:JD171 V174:JD174 V177:JD177 V180:JD180 V183:JD183 V186:JD186 A194:L194 D199:D205 Q199:R203 D224 D226 N229:N231 EJ229:JD231 D230:D231 N199:N205 EJ199:JD205 Q209 V209:DV209 V214:DV215 V217:DV217 Q214:Q217 N208:N220 EJ208:JD220 H219:K219 N223:N226 EJ223:JD226 D236:D253 V249:JD249 V245:JD245 V238:JD238 I42:J47 K43:K47 Q50 N41:N47 N38:N39 N49:N57 D49 Q263:S263 N8:S8 F33:S33 L65:S65 M23:S23 M9:S13 Q20:S22 M25:S31 N71:S71 N83:S83 N89:S89 M18:S19 D125:S126 E14:S17 G80:S80 G95:S95 N114:S114 N74:S74 N86:S86 N92:S92 G122:S122 D188:S189 D128:S129 G87:S88 G77:S77 G68:S68 G110:S110 G107:S107 G104:S104 G119:S119 M61:S62 G185:S185 G182:S182 G179:S179 G176:S176 G173:S173 G170:S170 G167:S167 N164:S164 G161:S161 G158:S158 G155:S155 G152:S152 G149:S149 G146:S146 G143:S143 G140:S140 G137:S137 G134:S134 G100:S101 G115:S116 G127:S127 G130:S131 G190:S190 A227:S227 A221:S221 D234:S234 D228:S228 D222:S222 A206:S206 D207:S207 D195:S196 N194:S194 Q229:S231 Q204:S205 Q208:S208 Q210:S213 Q223:S226 S216:S217 D98:S99 D63:S64 E24:S24 D113:S113 A233:S233 F197:S197 D232:S232 Q49:S49 Q35:S37 S38 Q39:S39 S40 Q41:S47 Q51:S60 N34:S34 M103:S103 M106:S106 M109:S109 M112:S112 M118:S118 M121:S121 M124:S124 M133:S133 M136:S136 M139:S139 M142:S142 M145:S145 N148:S148 M151:S151 M154:S154 M157:S157 M160:S160 M166:S166 M163:S163 N169:S169 N172:S172 N175:S175 N178:S178 N181:S181 N184:S184 N187:S187 D32:S32 U49:JD49 U216:DV216 U223:DV226 U218:DV220 U210:DV213 U208:DV208 U199:DV205 U229:DV231 U206:JD207 U221:JD222 U227:JD228 U98:JD101 U133:JD134 U136:JD137 U139:JD140 U142:JD143 U145:JD146 U148:JD149 U151:JD152 U154:JD155 U157:JD158 U160:JD161 U163:JD164 U166:JD167 U169:JD170 U172:JD173 U175:JD176 U178:JD179 U181:JD182 U184:JD185 U118:JD119 U103:JD104 U106:JD107 U109:JD110 U68:JD68 U77:JD77 U121:JD122 U92:JD92 U74:JD74 U112:JD116 U95:JD95 U80:JD80 U124:JD131 U86:JD89 U83:JD83 U71:JD71 U51:JD65 U8:JD47 U263:DV263 N235:Q253 U246:JD248 U250:JD253 U232:JD237 U239:JD244 Q218:S220 D191:S193 U187:JD198 T187:T208">
    <cfRule type="expression" dxfId="18010" priority="12616">
      <formula>ISBLANK($S8)=FALSE</formula>
    </cfRule>
  </conditionalFormatting>
  <conditionalFormatting sqref="EJ263:JD263 W263:DV263 W27:JD27 W8:JD9 W52:JD52 W37:JD37 W55:JD55 W31:JD31 W88:JD88 W86:JD86 W80:JD80 W74:JD74 W68:JD68 W14:JD16 W92:JD92 W114:JD114 W95:JD95 W98:JD99 W122:JD122 W126:JD126 W189:JD189 W128:JD129 W191:JD191 W33:JD33 W194:JD196 W221:JD222 W233:JD234 W227:JD228 W229:DV231 W199:DV205 W208:DV220 W223:DV226">
    <cfRule type="expression" dxfId="18009" priority="12618">
      <formula>ISBLANK($S8)=FALSE</formula>
    </cfRule>
  </conditionalFormatting>
  <conditionalFormatting sqref="M8">
    <cfRule type="expression" dxfId="18008" priority="12615">
      <formula>ISBLANK($S8)=FALSE</formula>
    </cfRule>
    <cfRule type="expression" dxfId="18007" priority="12617">
      <formula>IF(ISBLANK(N8),FALSE,N8-M8&lt;0)</formula>
    </cfRule>
  </conditionalFormatting>
  <conditionalFormatting sqref="D3:E5 D263:K263 N263 EJ263:XFD263 D11:D16 M58:N58 Q263:S263 M33:S33 A1:S2 G3:S5 D189:S189 D129:S129 A34:S34 G89:S89 G83:S83 G71:S71 A194:S196 D233:S234 Q51:S60 N124:S128 N98:S101 N61:S65 N95:S95 N9:S19 N112:S116 N121:S122 Q35:S37 Q49:S49 N92:S92 N86:S88 N77:S77 N80:S80 N74:S74 N68:S68 Q20:S22 N23:S32 Q39:S39 Q41:S47 S40 S38 N109:S110 N106:S107 N103:S104 N118:S119 N187:S188 N184:S185 N181:S182 N178:S179 N175:S176 N172:S173 N169:S170 N166:S167 N163:S164 N160:S161 N157:S158 N154:S155 N151:S152 N148:S149 N145:S146 N142:S143 N139:S140 N136:S137 N133:S134 N130:S131 N190:S193 M197:S197 N206:S207 N221:S222 N227:S228 N232:S232 Q223:S226 Q229:S231 Q204:S205 Q210:S213 Q208:S208 Q235:Q237 Q246:Q248 U218:DV220 U208:DV208 U210:DV213 U199:DV205 U229:DV231 U223:DV226 U227:XFD228 U221:XFD222 U206:XFD207 U133:XFD134 U136:XFD137 U139:XFD140 U142:XFD143 U145:XFD146 U148:XFD149 U151:XFD152 U154:XFD155 U157:XFD158 U160:XFD161 U163:XFD164 U166:XFD167 U169:XFD170 U172:XFD173 U175:XFD176 U178:XFD179 U181:XFD182 U184:XFD185 U118:XFD119 U103:XFD104 U106:XFD107 U109:XFD110 U68:XFD68 U74:XFD74 U80:XFD80 U77:XFD77 U92:XFD92 U49:XFD49 U121:XFD122 U112:XFD116 A6:S9 U95:XFD95 U98:XFD101 U51:XFD65 U232:XFD234 U71:XFD71 U83:XFD83 U86:XFD89 U124:XFD131 U1:XFD47 A284:XFD1048576 Q239:Q244 Q250:Q253 U246:DV248 U235:DV237 U239:DV244 Q218:S220 A272:XFD275 U187:XFD198 T187:T208 U264:XFD270 T250:DV253 A264:S270 A278:K278 M278:XFD278 M283:XFD283 A283:K283 T263:T270 U263:DV263">
    <cfRule type="cellIs" dxfId="18006" priority="12613" operator="equal">
      <formula>"？"</formula>
    </cfRule>
    <cfRule type="cellIs" dxfId="18005" priority="12614" operator="equal">
      <formula>"?"</formula>
    </cfRule>
  </conditionalFormatting>
  <conditionalFormatting sqref="M263">
    <cfRule type="expression" dxfId="18004" priority="12611">
      <formula>ISBLANK($S263)=FALSE</formula>
    </cfRule>
    <cfRule type="expression" dxfId="18003" priority="12612">
      <formula>IF(ISBLANK(N263),FALSE,N263-M263&lt;0)</formula>
    </cfRule>
  </conditionalFormatting>
  <conditionalFormatting sqref="M263">
    <cfRule type="cellIs" dxfId="18002" priority="12609" operator="equal">
      <formula>"？"</formula>
    </cfRule>
    <cfRule type="cellIs" dxfId="18001" priority="12610" operator="equal">
      <formula>"?"</formula>
    </cfRule>
  </conditionalFormatting>
  <conditionalFormatting sqref="O263:P263">
    <cfRule type="expression" dxfId="18000" priority="12608">
      <formula>ISBLANK($S263)=FALSE</formula>
    </cfRule>
  </conditionalFormatting>
  <conditionalFormatting sqref="O263:P263">
    <cfRule type="cellIs" dxfId="17999" priority="12606" operator="equal">
      <formula>"？"</formula>
    </cfRule>
    <cfRule type="cellIs" dxfId="17998" priority="12607" operator="equal">
      <formula>"?"</formula>
    </cfRule>
  </conditionalFormatting>
  <conditionalFormatting sqref="L263">
    <cfRule type="expression" dxfId="17997" priority="12605">
      <formula>ISBLANK($S263)=FALSE</formula>
    </cfRule>
  </conditionalFormatting>
  <conditionalFormatting sqref="L263">
    <cfRule type="cellIs" dxfId="17996" priority="12603" operator="equal">
      <formula>"？"</formula>
    </cfRule>
    <cfRule type="cellIs" dxfId="17995" priority="12604" operator="equal">
      <formula>"?"</formula>
    </cfRule>
  </conditionalFormatting>
  <conditionalFormatting sqref="DW263:EI263">
    <cfRule type="expression" dxfId="17994" priority="12594" stopIfTrue="1">
      <formula>DW$7=7</formula>
    </cfRule>
    <cfRule type="expression" dxfId="17993" priority="12595" stopIfTrue="1">
      <formula>DW$7=1</formula>
    </cfRule>
    <cfRule type="expression" dxfId="17992" priority="12596" stopIfTrue="1">
      <formula>MATCH(DW$6,非稼働日,0)&gt;0</formula>
    </cfRule>
    <cfRule type="cellIs" dxfId="17991" priority="12597" operator="equal">
      <formula>1</formula>
    </cfRule>
    <cfRule type="cellIs" dxfId="17990" priority="12598" operator="equal">
      <formula>2</formula>
    </cfRule>
    <cfRule type="cellIs" dxfId="17989" priority="12599" operator="equal">
      <formula>3</formula>
    </cfRule>
    <cfRule type="cellIs" dxfId="17988" priority="12600" operator="equal">
      <formula>4</formula>
    </cfRule>
    <cfRule type="cellIs" dxfId="17987" priority="12601" operator="equal">
      <formula>5</formula>
    </cfRule>
    <cfRule type="cellIs" dxfId="17986" priority="12602" operator="equal">
      <formula>6</formula>
    </cfRule>
  </conditionalFormatting>
  <conditionalFormatting sqref="DW263:EI263">
    <cfRule type="expression" dxfId="17985" priority="12592">
      <formula>ISBLANK($S263)=FALSE</formula>
    </cfRule>
  </conditionalFormatting>
  <conditionalFormatting sqref="DW263:EI263">
    <cfRule type="expression" dxfId="17984" priority="12593">
      <formula>ISBLANK($S263)=FALSE</formula>
    </cfRule>
  </conditionalFormatting>
  <conditionalFormatting sqref="DW263:EI263">
    <cfRule type="cellIs" dxfId="17983" priority="12590" operator="equal">
      <formula>"？"</formula>
    </cfRule>
    <cfRule type="cellIs" dxfId="17982" priority="12591" operator="equal">
      <formula>"?"</formula>
    </cfRule>
  </conditionalFormatting>
  <conditionalFormatting sqref="O129">
    <cfRule type="cellIs" dxfId="17981" priority="12588" operator="equal">
      <formula>"？"</formula>
    </cfRule>
    <cfRule type="cellIs" dxfId="17980" priority="12589" operator="equal">
      <formula>"?"</formula>
    </cfRule>
  </conditionalFormatting>
  <conditionalFormatting sqref="O129">
    <cfRule type="cellIs" dxfId="17979" priority="12586" operator="equal">
      <formula>"？"</formula>
    </cfRule>
    <cfRule type="cellIs" dxfId="17978" priority="12587" operator="equal">
      <formula>"?"</formula>
    </cfRule>
  </conditionalFormatting>
  <conditionalFormatting sqref="O129">
    <cfRule type="cellIs" dxfId="17977" priority="12584" operator="equal">
      <formula>"？"</formula>
    </cfRule>
    <cfRule type="cellIs" dxfId="17976" priority="12585" operator="equal">
      <formula>"?"</formula>
    </cfRule>
  </conditionalFormatting>
  <conditionalFormatting sqref="O129">
    <cfRule type="cellIs" dxfId="17975" priority="12582" operator="equal">
      <formula>"？"</formula>
    </cfRule>
    <cfRule type="cellIs" dxfId="17974" priority="12583" operator="equal">
      <formula>"?"</formula>
    </cfRule>
  </conditionalFormatting>
  <conditionalFormatting sqref="O129">
    <cfRule type="cellIs" dxfId="17973" priority="12580" operator="equal">
      <formula>"？"</formula>
    </cfRule>
    <cfRule type="cellIs" dxfId="17972" priority="12581" operator="equal">
      <formula>"?"</formula>
    </cfRule>
  </conditionalFormatting>
  <conditionalFormatting sqref="O129">
    <cfRule type="cellIs" dxfId="17971" priority="12578" operator="equal">
      <formula>"？"</formula>
    </cfRule>
    <cfRule type="cellIs" dxfId="17970" priority="12579" operator="equal">
      <formula>"?"</formula>
    </cfRule>
  </conditionalFormatting>
  <conditionalFormatting sqref="O129">
    <cfRule type="cellIs" dxfId="17969" priority="12576" operator="equal">
      <formula>"？"</formula>
    </cfRule>
    <cfRule type="cellIs" dxfId="17968" priority="12577" operator="equal">
      <formula>"?"</formula>
    </cfRule>
  </conditionalFormatting>
  <conditionalFormatting sqref="O129">
    <cfRule type="cellIs" dxfId="17967" priority="12574" operator="equal">
      <formula>"？"</formula>
    </cfRule>
    <cfRule type="cellIs" dxfId="17966" priority="12575" operator="equal">
      <formula>"?"</formula>
    </cfRule>
  </conditionalFormatting>
  <conditionalFormatting sqref="O129">
    <cfRule type="cellIs" dxfId="17965" priority="12572" operator="equal">
      <formula>"？"</formula>
    </cfRule>
    <cfRule type="cellIs" dxfId="17964" priority="12573" operator="equal">
      <formula>"?"</formula>
    </cfRule>
  </conditionalFormatting>
  <conditionalFormatting sqref="O129">
    <cfRule type="cellIs" dxfId="17963" priority="12570" operator="equal">
      <formula>"？"</formula>
    </cfRule>
    <cfRule type="cellIs" dxfId="17962" priority="12571" operator="equal">
      <formula>"?"</formula>
    </cfRule>
  </conditionalFormatting>
  <conditionalFormatting sqref="V129 V263 V8">
    <cfRule type="colorScale" priority="12653">
      <colorScale>
        <cfvo type="min"/>
        <cfvo type="max"/>
        <color rgb="FFFFFFA7"/>
        <color rgb="FFFF0000"/>
      </colorScale>
    </cfRule>
  </conditionalFormatting>
  <conditionalFormatting sqref="W126:JD126">
    <cfRule type="expression" dxfId="17961" priority="12559" stopIfTrue="1">
      <formula>W$7=7</formula>
    </cfRule>
    <cfRule type="expression" dxfId="17960" priority="12560" stopIfTrue="1">
      <formula>W$7=1</formula>
    </cfRule>
    <cfRule type="expression" dxfId="17959" priority="12561" stopIfTrue="1">
      <formula>MATCH(W$6,非稼働日,0)&gt;0</formula>
    </cfRule>
    <cfRule type="cellIs" dxfId="17958" priority="12562" operator="equal">
      <formula>1</formula>
    </cfRule>
    <cfRule type="cellIs" dxfId="17957" priority="12563" operator="equal">
      <formula>2</formula>
    </cfRule>
    <cfRule type="cellIs" dxfId="17956" priority="12564" operator="equal">
      <formula>3</formula>
    </cfRule>
    <cfRule type="cellIs" dxfId="17955" priority="12565" operator="equal">
      <formula>4</formula>
    </cfRule>
    <cfRule type="cellIs" dxfId="17954" priority="12566" operator="equal">
      <formula>5</formula>
    </cfRule>
    <cfRule type="cellIs" dxfId="17953" priority="12567" operator="equal">
      <formula>6</formula>
    </cfRule>
  </conditionalFormatting>
  <conditionalFormatting sqref="W128:JD128">
    <cfRule type="expression" dxfId="17952" priority="12550" stopIfTrue="1">
      <formula>W$7=7</formula>
    </cfRule>
    <cfRule type="expression" dxfId="17951" priority="12551" stopIfTrue="1">
      <formula>W$7=1</formula>
    </cfRule>
    <cfRule type="expression" dxfId="17950" priority="12552" stopIfTrue="1">
      <formula>MATCH(W$6,非稼働日,0)&gt;0</formula>
    </cfRule>
    <cfRule type="cellIs" dxfId="17949" priority="12553" operator="equal">
      <formula>1</formula>
    </cfRule>
    <cfRule type="cellIs" dxfId="17948" priority="12554" operator="equal">
      <formula>2</formula>
    </cfRule>
    <cfRule type="cellIs" dxfId="17947" priority="12555" operator="equal">
      <formula>3</formula>
    </cfRule>
    <cfRule type="cellIs" dxfId="17946" priority="12556" operator="equal">
      <formula>4</formula>
    </cfRule>
    <cfRule type="cellIs" dxfId="17945" priority="12557" operator="equal">
      <formula>5</formula>
    </cfRule>
    <cfRule type="cellIs" dxfId="17944" priority="12558" operator="equal">
      <formula>6</formula>
    </cfRule>
  </conditionalFormatting>
  <conditionalFormatting sqref="D126:L126 D128:L128">
    <cfRule type="cellIs" dxfId="17943" priority="12548" operator="equal">
      <formula>"？"</formula>
    </cfRule>
    <cfRule type="cellIs" dxfId="17942" priority="12549" operator="equal">
      <formula>"?"</formula>
    </cfRule>
  </conditionalFormatting>
  <conditionalFormatting sqref="O128">
    <cfRule type="cellIs" dxfId="17941" priority="12546" operator="equal">
      <formula>"？"</formula>
    </cfRule>
    <cfRule type="cellIs" dxfId="17940" priority="12547" operator="equal">
      <formula>"?"</formula>
    </cfRule>
  </conditionalFormatting>
  <conditionalFormatting sqref="O128">
    <cfRule type="cellIs" dxfId="17939" priority="12544" operator="equal">
      <formula>"？"</formula>
    </cfRule>
    <cfRule type="cellIs" dxfId="17938" priority="12545" operator="equal">
      <formula>"?"</formula>
    </cfRule>
  </conditionalFormatting>
  <conditionalFormatting sqref="O128">
    <cfRule type="cellIs" dxfId="17937" priority="12542" operator="equal">
      <formula>"？"</formula>
    </cfRule>
    <cfRule type="cellIs" dxfId="17936" priority="12543" operator="equal">
      <formula>"?"</formula>
    </cfRule>
  </conditionalFormatting>
  <conditionalFormatting sqref="O128">
    <cfRule type="cellIs" dxfId="17935" priority="12540" operator="equal">
      <formula>"？"</formula>
    </cfRule>
    <cfRule type="cellIs" dxfId="17934" priority="12541" operator="equal">
      <formula>"?"</formula>
    </cfRule>
  </conditionalFormatting>
  <conditionalFormatting sqref="O128">
    <cfRule type="cellIs" dxfId="17933" priority="12538" operator="equal">
      <formula>"？"</formula>
    </cfRule>
    <cfRule type="cellIs" dxfId="17932" priority="12539" operator="equal">
      <formula>"?"</formula>
    </cfRule>
  </conditionalFormatting>
  <conditionalFormatting sqref="O128">
    <cfRule type="cellIs" dxfId="17931" priority="12536" operator="equal">
      <formula>"？"</formula>
    </cfRule>
    <cfRule type="cellIs" dxfId="17930" priority="12537" operator="equal">
      <formula>"?"</formula>
    </cfRule>
  </conditionalFormatting>
  <conditionalFormatting sqref="O128">
    <cfRule type="cellIs" dxfId="17929" priority="12534" operator="equal">
      <formula>"？"</formula>
    </cfRule>
    <cfRule type="cellIs" dxfId="17928" priority="12535" operator="equal">
      <formula>"?"</formula>
    </cfRule>
  </conditionalFormatting>
  <conditionalFormatting sqref="O128">
    <cfRule type="cellIs" dxfId="17927" priority="12532" operator="equal">
      <formula>"？"</formula>
    </cfRule>
    <cfRule type="cellIs" dxfId="17926" priority="12533" operator="equal">
      <formula>"?"</formula>
    </cfRule>
  </conditionalFormatting>
  <conditionalFormatting sqref="O128">
    <cfRule type="cellIs" dxfId="17925" priority="12530" operator="equal">
      <formula>"？"</formula>
    </cfRule>
    <cfRule type="cellIs" dxfId="17924" priority="12531" operator="equal">
      <formula>"?"</formula>
    </cfRule>
  </conditionalFormatting>
  <conditionalFormatting sqref="O128">
    <cfRule type="cellIs" dxfId="17923" priority="12528" operator="equal">
      <formula>"？"</formula>
    </cfRule>
    <cfRule type="cellIs" dxfId="17922" priority="12529" operator="equal">
      <formula>"?"</formula>
    </cfRule>
  </conditionalFormatting>
  <conditionalFormatting sqref="M126 M128">
    <cfRule type="cellIs" dxfId="17921" priority="12526" operator="equal">
      <formula>"？"</formula>
    </cfRule>
    <cfRule type="cellIs" dxfId="17920" priority="12527" operator="equal">
      <formula>"?"</formula>
    </cfRule>
  </conditionalFormatting>
  <conditionalFormatting sqref="W99:JD99">
    <cfRule type="expression" dxfId="17919" priority="12517" stopIfTrue="1">
      <formula>W$7=7</formula>
    </cfRule>
    <cfRule type="expression" dxfId="17918" priority="12518" stopIfTrue="1">
      <formula>W$7=1</formula>
    </cfRule>
    <cfRule type="expression" dxfId="17917" priority="12519" stopIfTrue="1">
      <formula>MATCH(W$6,非稼働日,0)&gt;0</formula>
    </cfRule>
    <cfRule type="cellIs" dxfId="17916" priority="12520" operator="equal">
      <formula>1</formula>
    </cfRule>
    <cfRule type="cellIs" dxfId="17915" priority="12521" operator="equal">
      <formula>2</formula>
    </cfRule>
    <cfRule type="cellIs" dxfId="17914" priority="12522" operator="equal">
      <formula>3</formula>
    </cfRule>
    <cfRule type="cellIs" dxfId="17913" priority="12523" operator="equal">
      <formula>4</formula>
    </cfRule>
    <cfRule type="cellIs" dxfId="17912" priority="12524" operator="equal">
      <formula>5</formula>
    </cfRule>
    <cfRule type="cellIs" dxfId="17911" priority="12525" operator="equal">
      <formula>6</formula>
    </cfRule>
  </conditionalFormatting>
  <conditionalFormatting sqref="D98:L99">
    <cfRule type="cellIs" dxfId="17910" priority="12514" operator="equal">
      <formula>"？"</formula>
    </cfRule>
    <cfRule type="cellIs" dxfId="17909" priority="12515" operator="equal">
      <formula>"?"</formula>
    </cfRule>
  </conditionalFormatting>
  <conditionalFormatting sqref="O99">
    <cfRule type="cellIs" dxfId="17908" priority="12512" operator="equal">
      <formula>"？"</formula>
    </cfRule>
    <cfRule type="cellIs" dxfId="17907" priority="12513" operator="equal">
      <formula>"?"</formula>
    </cfRule>
  </conditionalFormatting>
  <conditionalFormatting sqref="O99">
    <cfRule type="cellIs" dxfId="17906" priority="12510" operator="equal">
      <formula>"？"</formula>
    </cfRule>
    <cfRule type="cellIs" dxfId="17905" priority="12511" operator="equal">
      <formula>"?"</formula>
    </cfRule>
  </conditionalFormatting>
  <conditionalFormatting sqref="O99">
    <cfRule type="cellIs" dxfId="17904" priority="12508" operator="equal">
      <formula>"？"</formula>
    </cfRule>
    <cfRule type="cellIs" dxfId="17903" priority="12509" operator="equal">
      <formula>"?"</formula>
    </cfRule>
  </conditionalFormatting>
  <conditionalFormatting sqref="O99">
    <cfRule type="cellIs" dxfId="17902" priority="12506" operator="equal">
      <formula>"？"</formula>
    </cfRule>
    <cfRule type="cellIs" dxfId="17901" priority="12507" operator="equal">
      <formula>"?"</formula>
    </cfRule>
  </conditionalFormatting>
  <conditionalFormatting sqref="O99">
    <cfRule type="cellIs" dxfId="17900" priority="12504" operator="equal">
      <formula>"？"</formula>
    </cfRule>
    <cfRule type="cellIs" dxfId="17899" priority="12505" operator="equal">
      <formula>"?"</formula>
    </cfRule>
  </conditionalFormatting>
  <conditionalFormatting sqref="O99">
    <cfRule type="cellIs" dxfId="17898" priority="12502" operator="equal">
      <formula>"？"</formula>
    </cfRule>
    <cfRule type="cellIs" dxfId="17897" priority="12503" operator="equal">
      <formula>"?"</formula>
    </cfRule>
  </conditionalFormatting>
  <conditionalFormatting sqref="O99">
    <cfRule type="cellIs" dxfId="17896" priority="12500" operator="equal">
      <formula>"？"</formula>
    </cfRule>
    <cfRule type="cellIs" dxfId="17895" priority="12501" operator="equal">
      <formula>"?"</formula>
    </cfRule>
  </conditionalFormatting>
  <conditionalFormatting sqref="O99">
    <cfRule type="cellIs" dxfId="17894" priority="12498" operator="equal">
      <formula>"？"</formula>
    </cfRule>
    <cfRule type="cellIs" dxfId="17893" priority="12499" operator="equal">
      <formula>"?"</formula>
    </cfRule>
  </conditionalFormatting>
  <conditionalFormatting sqref="O99">
    <cfRule type="cellIs" dxfId="17892" priority="12496" operator="equal">
      <formula>"？"</formula>
    </cfRule>
    <cfRule type="cellIs" dxfId="17891" priority="12497" operator="equal">
      <formula>"?"</formula>
    </cfRule>
  </conditionalFormatting>
  <conditionalFormatting sqref="O99">
    <cfRule type="cellIs" dxfId="17890" priority="12494" operator="equal">
      <formula>"？"</formula>
    </cfRule>
    <cfRule type="cellIs" dxfId="17889" priority="12495" operator="equal">
      <formula>"?"</formula>
    </cfRule>
  </conditionalFormatting>
  <conditionalFormatting sqref="M98:M99">
    <cfRule type="cellIs" dxfId="17888" priority="12492" operator="equal">
      <formula>"？"</formula>
    </cfRule>
    <cfRule type="cellIs" dxfId="17887" priority="12493" operator="equal">
      <formula>"?"</formula>
    </cfRule>
  </conditionalFormatting>
  <conditionalFormatting sqref="W64:JD64">
    <cfRule type="expression" dxfId="17886" priority="12483" stopIfTrue="1">
      <formula>W$7=7</formula>
    </cfRule>
    <cfRule type="expression" dxfId="17885" priority="12484" stopIfTrue="1">
      <formula>W$7=1</formula>
    </cfRule>
    <cfRule type="expression" dxfId="17884" priority="12485" stopIfTrue="1">
      <formula>MATCH(W$6,非稼働日,0)&gt;0</formula>
    </cfRule>
    <cfRule type="cellIs" dxfId="17883" priority="12486" operator="equal">
      <formula>1</formula>
    </cfRule>
    <cfRule type="cellIs" dxfId="17882" priority="12487" operator="equal">
      <formula>2</formula>
    </cfRule>
    <cfRule type="cellIs" dxfId="17881" priority="12488" operator="equal">
      <formula>3</formula>
    </cfRule>
    <cfRule type="cellIs" dxfId="17880" priority="12489" operator="equal">
      <formula>4</formula>
    </cfRule>
    <cfRule type="cellIs" dxfId="17879" priority="12490" operator="equal">
      <formula>5</formula>
    </cfRule>
    <cfRule type="cellIs" dxfId="17878" priority="12491" operator="equal">
      <formula>6</formula>
    </cfRule>
  </conditionalFormatting>
  <conditionalFormatting sqref="W95:JD95">
    <cfRule type="expression" dxfId="17877" priority="12474" stopIfTrue="1">
      <formula>W$7=7</formula>
    </cfRule>
    <cfRule type="expression" dxfId="17876" priority="12475" stopIfTrue="1">
      <formula>W$7=1</formula>
    </cfRule>
    <cfRule type="expression" dxfId="17875" priority="12476" stopIfTrue="1">
      <formula>MATCH(W$6,非稼働日,0)&gt;0</formula>
    </cfRule>
    <cfRule type="cellIs" dxfId="17874" priority="12477" operator="equal">
      <formula>1</formula>
    </cfRule>
    <cfRule type="cellIs" dxfId="17873" priority="12478" operator="equal">
      <formula>2</formula>
    </cfRule>
    <cfRule type="cellIs" dxfId="17872" priority="12479" operator="equal">
      <formula>3</formula>
    </cfRule>
    <cfRule type="cellIs" dxfId="17871" priority="12480" operator="equal">
      <formula>4</formula>
    </cfRule>
    <cfRule type="cellIs" dxfId="17870" priority="12481" operator="equal">
      <formula>5</formula>
    </cfRule>
    <cfRule type="cellIs" dxfId="17869" priority="12482" operator="equal">
      <formula>6</formula>
    </cfRule>
  </conditionalFormatting>
  <conditionalFormatting sqref="W64:JD64">
    <cfRule type="expression" dxfId="17868" priority="12473">
      <formula>ISBLANK($S64)=FALSE</formula>
    </cfRule>
  </conditionalFormatting>
  <conditionalFormatting sqref="D64:L64 E95 G95:L95">
    <cfRule type="cellIs" dxfId="17867" priority="12470" operator="equal">
      <formula>"？"</formula>
    </cfRule>
    <cfRule type="cellIs" dxfId="17866" priority="12471" operator="equal">
      <formula>"?"</formula>
    </cfRule>
  </conditionalFormatting>
  <conditionalFormatting sqref="O95">
    <cfRule type="cellIs" dxfId="17865" priority="12468" operator="equal">
      <formula>"？"</formula>
    </cfRule>
    <cfRule type="cellIs" dxfId="17864" priority="12469" operator="equal">
      <formula>"?"</formula>
    </cfRule>
  </conditionalFormatting>
  <conditionalFormatting sqref="O95">
    <cfRule type="cellIs" dxfId="17863" priority="12466" operator="equal">
      <formula>"？"</formula>
    </cfRule>
    <cfRule type="cellIs" dxfId="17862" priority="12467" operator="equal">
      <formula>"?"</formula>
    </cfRule>
  </conditionalFormatting>
  <conditionalFormatting sqref="O95">
    <cfRule type="cellIs" dxfId="17861" priority="12464" operator="equal">
      <formula>"？"</formula>
    </cfRule>
    <cfRule type="cellIs" dxfId="17860" priority="12465" operator="equal">
      <formula>"?"</formula>
    </cfRule>
  </conditionalFormatting>
  <conditionalFormatting sqref="O95">
    <cfRule type="cellIs" dxfId="17859" priority="12462" operator="equal">
      <formula>"？"</formula>
    </cfRule>
    <cfRule type="cellIs" dxfId="17858" priority="12463" operator="equal">
      <formula>"?"</formula>
    </cfRule>
  </conditionalFormatting>
  <conditionalFormatting sqref="O95">
    <cfRule type="cellIs" dxfId="17857" priority="12460" operator="equal">
      <formula>"？"</formula>
    </cfRule>
    <cfRule type="cellIs" dxfId="17856" priority="12461" operator="equal">
      <formula>"?"</formula>
    </cfRule>
  </conditionalFormatting>
  <conditionalFormatting sqref="O95">
    <cfRule type="cellIs" dxfId="17855" priority="12458" operator="equal">
      <formula>"？"</formula>
    </cfRule>
    <cfRule type="cellIs" dxfId="17854" priority="12459" operator="equal">
      <formula>"?"</formula>
    </cfRule>
  </conditionalFormatting>
  <conditionalFormatting sqref="O95">
    <cfRule type="cellIs" dxfId="17853" priority="12456" operator="equal">
      <formula>"？"</formula>
    </cfRule>
    <cfRule type="cellIs" dxfId="17852" priority="12457" operator="equal">
      <formula>"?"</formula>
    </cfRule>
  </conditionalFormatting>
  <conditionalFormatting sqref="O95">
    <cfRule type="cellIs" dxfId="17851" priority="12454" operator="equal">
      <formula>"？"</formula>
    </cfRule>
    <cfRule type="cellIs" dxfId="17850" priority="12455" operator="equal">
      <formula>"?"</formula>
    </cfRule>
  </conditionalFormatting>
  <conditionalFormatting sqref="O95">
    <cfRule type="cellIs" dxfId="17849" priority="12452" operator="equal">
      <formula>"？"</formula>
    </cfRule>
    <cfRule type="cellIs" dxfId="17848" priority="12453" operator="equal">
      <formula>"?"</formula>
    </cfRule>
  </conditionalFormatting>
  <conditionalFormatting sqref="O95">
    <cfRule type="cellIs" dxfId="17847" priority="12450" operator="equal">
      <formula>"？"</formula>
    </cfRule>
    <cfRule type="cellIs" dxfId="17846" priority="12451" operator="equal">
      <formula>"?"</formula>
    </cfRule>
  </conditionalFormatting>
  <conditionalFormatting sqref="M64 M95">
    <cfRule type="cellIs" dxfId="17845" priority="12448" operator="equal">
      <formula>"？"</formula>
    </cfRule>
    <cfRule type="cellIs" dxfId="17844" priority="12449" operator="equal">
      <formula>"?"</formula>
    </cfRule>
  </conditionalFormatting>
  <conditionalFormatting sqref="W58:JD58">
    <cfRule type="expression" dxfId="17843" priority="12439" stopIfTrue="1">
      <formula>W$7=7</formula>
    </cfRule>
    <cfRule type="expression" dxfId="17842" priority="12440" stopIfTrue="1">
      <formula>W$7=1</formula>
    </cfRule>
    <cfRule type="expression" dxfId="17841" priority="12441" stopIfTrue="1">
      <formula>MATCH(W$6,非稼働日,0)&gt;0</formula>
    </cfRule>
    <cfRule type="cellIs" dxfId="17840" priority="12442" operator="equal">
      <formula>1</formula>
    </cfRule>
    <cfRule type="cellIs" dxfId="17839" priority="12443" operator="equal">
      <formula>2</formula>
    </cfRule>
    <cfRule type="cellIs" dxfId="17838" priority="12444" operator="equal">
      <formula>3</formula>
    </cfRule>
    <cfRule type="cellIs" dxfId="17837" priority="12445" operator="equal">
      <formula>4</formula>
    </cfRule>
    <cfRule type="cellIs" dxfId="17836" priority="12446" operator="equal">
      <formula>5</formula>
    </cfRule>
    <cfRule type="cellIs" dxfId="17835" priority="12447" operator="equal">
      <formula>6</formula>
    </cfRule>
  </conditionalFormatting>
  <conditionalFormatting sqref="N58">
    <cfRule type="expression" dxfId="17834" priority="12436">
      <formula>ISBLANK($S58)=FALSE</formula>
    </cfRule>
  </conditionalFormatting>
  <conditionalFormatting sqref="W58:JD58">
    <cfRule type="expression" dxfId="17833" priority="12438">
      <formula>ISBLANK($S58)=FALSE</formula>
    </cfRule>
  </conditionalFormatting>
  <conditionalFormatting sqref="M58">
    <cfRule type="expression" dxfId="17832" priority="12435">
      <formula>ISBLANK($S58)=FALSE</formula>
    </cfRule>
    <cfRule type="expression" dxfId="17831" priority="12437">
      <formula>IF(ISBLANK(N58),FALSE,N58-M58&lt;0)</formula>
    </cfRule>
  </conditionalFormatting>
  <conditionalFormatting sqref="E58:J58">
    <cfRule type="cellIs" dxfId="17830" priority="12433" operator="equal">
      <formula>"？"</formula>
    </cfRule>
    <cfRule type="cellIs" dxfId="17829" priority="12434" operator="equal">
      <formula>"?"</formula>
    </cfRule>
  </conditionalFormatting>
  <conditionalFormatting sqref="W33:JD33 W9:JD9">
    <cfRule type="expression" dxfId="17828" priority="12424" stopIfTrue="1">
      <formula>W$7=7</formula>
    </cfRule>
    <cfRule type="expression" dxfId="17827" priority="12425" stopIfTrue="1">
      <formula>W$7=1</formula>
    </cfRule>
    <cfRule type="expression" dxfId="17826" priority="12426" stopIfTrue="1">
      <formula>MATCH(W$6,非稼働日,0)&gt;0</formula>
    </cfRule>
    <cfRule type="cellIs" dxfId="17825" priority="12427" operator="equal">
      <formula>1</formula>
    </cfRule>
    <cfRule type="cellIs" dxfId="17824" priority="12428" operator="equal">
      <formula>2</formula>
    </cfRule>
    <cfRule type="cellIs" dxfId="17823" priority="12429" operator="equal">
      <formula>3</formula>
    </cfRule>
    <cfRule type="cellIs" dxfId="17822" priority="12430" operator="equal">
      <formula>4</formula>
    </cfRule>
    <cfRule type="cellIs" dxfId="17821" priority="12431" operator="equal">
      <formula>5</formula>
    </cfRule>
    <cfRule type="cellIs" dxfId="17820" priority="12432" operator="equal">
      <formula>6</formula>
    </cfRule>
  </conditionalFormatting>
  <conditionalFormatting sqref="D33">
    <cfRule type="expression" dxfId="17819" priority="12423">
      <formula>ISBLANK($S33)=FALSE</formula>
    </cfRule>
  </conditionalFormatting>
  <conditionalFormatting sqref="E9:L9 D33 F33:L33">
    <cfRule type="cellIs" dxfId="17818" priority="12421" operator="equal">
      <formula>"？"</formula>
    </cfRule>
    <cfRule type="cellIs" dxfId="17817" priority="12422" operator="equal">
      <formula>"?"</formula>
    </cfRule>
  </conditionalFormatting>
  <conditionalFormatting sqref="M9">
    <cfRule type="cellIs" dxfId="17816" priority="12419" operator="equal">
      <formula>"？"</formula>
    </cfRule>
    <cfRule type="cellIs" dxfId="17815" priority="12420" operator="equal">
      <formula>"?"</formula>
    </cfRule>
  </conditionalFormatting>
  <conditionalFormatting sqref="W114:JD114 W122:JD122">
    <cfRule type="expression" dxfId="17814" priority="12410" stopIfTrue="1">
      <formula>W$7=7</formula>
    </cfRule>
    <cfRule type="expression" dxfId="17813" priority="12411" stopIfTrue="1">
      <formula>W$7=1</formula>
    </cfRule>
    <cfRule type="expression" dxfId="17812" priority="12412" stopIfTrue="1">
      <formula>MATCH(W$6,非稼働日,0)&gt;0</formula>
    </cfRule>
    <cfRule type="cellIs" dxfId="17811" priority="12413" operator="equal">
      <formula>1</formula>
    </cfRule>
    <cfRule type="cellIs" dxfId="17810" priority="12414" operator="equal">
      <formula>2</formula>
    </cfRule>
    <cfRule type="cellIs" dxfId="17809" priority="12415" operator="equal">
      <formula>3</formula>
    </cfRule>
    <cfRule type="cellIs" dxfId="17808" priority="12416" operator="equal">
      <formula>4</formula>
    </cfRule>
    <cfRule type="cellIs" dxfId="17807" priority="12417" operator="equal">
      <formula>5</formula>
    </cfRule>
    <cfRule type="cellIs" dxfId="17806" priority="12418" operator="equal">
      <formula>6</formula>
    </cfRule>
  </conditionalFormatting>
  <conditionalFormatting sqref="D114:L114 E122 G122:L122">
    <cfRule type="cellIs" dxfId="17805" priority="12408" operator="equal">
      <formula>"？"</formula>
    </cfRule>
    <cfRule type="cellIs" dxfId="17804" priority="12409" operator="equal">
      <formula>"?"</formula>
    </cfRule>
  </conditionalFormatting>
  <conditionalFormatting sqref="M122">
    <cfRule type="cellIs" dxfId="17803" priority="12406" operator="equal">
      <formula>"？"</formula>
    </cfRule>
    <cfRule type="cellIs" dxfId="17802" priority="12407" operator="equal">
      <formula>"?"</formula>
    </cfRule>
  </conditionalFormatting>
  <conditionalFormatting sqref="W189:JD189">
    <cfRule type="expression" dxfId="17801" priority="12383" stopIfTrue="1">
      <formula>W$7=7</formula>
    </cfRule>
    <cfRule type="expression" dxfId="17800" priority="12384" stopIfTrue="1">
      <formula>W$7=1</formula>
    </cfRule>
    <cfRule type="expression" dxfId="17799" priority="12385" stopIfTrue="1">
      <formula>MATCH(W$6,非稼働日,0)&gt;0</formula>
    </cfRule>
    <cfRule type="cellIs" dxfId="17798" priority="12386" operator="equal">
      <formula>1</formula>
    </cfRule>
    <cfRule type="cellIs" dxfId="17797" priority="12387" operator="equal">
      <formula>2</formula>
    </cfRule>
    <cfRule type="cellIs" dxfId="17796" priority="12388" operator="equal">
      <formula>3</formula>
    </cfRule>
    <cfRule type="cellIs" dxfId="17795" priority="12389" operator="equal">
      <formula>4</formula>
    </cfRule>
    <cfRule type="cellIs" dxfId="17794" priority="12390" operator="equal">
      <formula>5</formula>
    </cfRule>
    <cfRule type="cellIs" dxfId="17793" priority="12391" operator="equal">
      <formula>6</formula>
    </cfRule>
  </conditionalFormatting>
  <conditionalFormatting sqref="O189">
    <cfRule type="cellIs" dxfId="17792" priority="12381" operator="equal">
      <formula>"？"</formula>
    </cfRule>
    <cfRule type="cellIs" dxfId="17791" priority="12382" operator="equal">
      <formula>"?"</formula>
    </cfRule>
  </conditionalFormatting>
  <conditionalFormatting sqref="O189">
    <cfRule type="cellIs" dxfId="17790" priority="12379" operator="equal">
      <formula>"？"</formula>
    </cfRule>
    <cfRule type="cellIs" dxfId="17789" priority="12380" operator="equal">
      <formula>"?"</formula>
    </cfRule>
  </conditionalFormatting>
  <conditionalFormatting sqref="O189">
    <cfRule type="cellIs" dxfId="17788" priority="12377" operator="equal">
      <formula>"？"</formula>
    </cfRule>
    <cfRule type="cellIs" dxfId="17787" priority="12378" operator="equal">
      <formula>"?"</formula>
    </cfRule>
  </conditionalFormatting>
  <conditionalFormatting sqref="O189">
    <cfRule type="cellIs" dxfId="17786" priority="12375" operator="equal">
      <formula>"？"</formula>
    </cfRule>
    <cfRule type="cellIs" dxfId="17785" priority="12376" operator="equal">
      <formula>"?"</formula>
    </cfRule>
  </conditionalFormatting>
  <conditionalFormatting sqref="O189">
    <cfRule type="cellIs" dxfId="17784" priority="12373" operator="equal">
      <formula>"？"</formula>
    </cfRule>
    <cfRule type="cellIs" dxfId="17783" priority="12374" operator="equal">
      <formula>"?"</formula>
    </cfRule>
  </conditionalFormatting>
  <conditionalFormatting sqref="O189">
    <cfRule type="cellIs" dxfId="17782" priority="12371" operator="equal">
      <formula>"？"</formula>
    </cfRule>
    <cfRule type="cellIs" dxfId="17781" priority="12372" operator="equal">
      <formula>"?"</formula>
    </cfRule>
  </conditionalFormatting>
  <conditionalFormatting sqref="O189">
    <cfRule type="cellIs" dxfId="17780" priority="12369" operator="equal">
      <formula>"？"</formula>
    </cfRule>
    <cfRule type="cellIs" dxfId="17779" priority="12370" operator="equal">
      <formula>"?"</formula>
    </cfRule>
  </conditionalFormatting>
  <conditionalFormatting sqref="O189">
    <cfRule type="cellIs" dxfId="17778" priority="12367" operator="equal">
      <formula>"？"</formula>
    </cfRule>
    <cfRule type="cellIs" dxfId="17777" priority="12368" operator="equal">
      <formula>"?"</formula>
    </cfRule>
  </conditionalFormatting>
  <conditionalFormatting sqref="O189">
    <cfRule type="cellIs" dxfId="17776" priority="12365" operator="equal">
      <formula>"？"</formula>
    </cfRule>
    <cfRule type="cellIs" dxfId="17775" priority="12366" operator="equal">
      <formula>"?"</formula>
    </cfRule>
  </conditionalFormatting>
  <conditionalFormatting sqref="O189">
    <cfRule type="cellIs" dxfId="17774" priority="12363" operator="equal">
      <formula>"？"</formula>
    </cfRule>
    <cfRule type="cellIs" dxfId="17773" priority="12364" operator="equal">
      <formula>"?"</formula>
    </cfRule>
  </conditionalFormatting>
  <conditionalFormatting sqref="W191:JD191">
    <cfRule type="expression" dxfId="17772" priority="12292" stopIfTrue="1">
      <formula>W$7=7</formula>
    </cfRule>
    <cfRule type="expression" dxfId="17771" priority="12293" stopIfTrue="1">
      <formula>W$7=1</formula>
    </cfRule>
    <cfRule type="expression" dxfId="17770" priority="12294" stopIfTrue="1">
      <formula>MATCH(W$6,非稼働日,0)&gt;0</formula>
    </cfRule>
    <cfRule type="cellIs" dxfId="17769" priority="12295" operator="equal">
      <formula>1</formula>
    </cfRule>
    <cfRule type="cellIs" dxfId="17768" priority="12296" operator="equal">
      <formula>2</formula>
    </cfRule>
    <cfRule type="cellIs" dxfId="17767" priority="12297" operator="equal">
      <formula>3</formula>
    </cfRule>
    <cfRule type="cellIs" dxfId="17766" priority="12298" operator="equal">
      <formula>4</formula>
    </cfRule>
    <cfRule type="cellIs" dxfId="17765" priority="12299" operator="equal">
      <formula>5</formula>
    </cfRule>
    <cfRule type="cellIs" dxfId="17764" priority="12300" operator="equal">
      <formula>6</formula>
    </cfRule>
  </conditionalFormatting>
  <conditionalFormatting sqref="D191:L191">
    <cfRule type="cellIs" dxfId="17763" priority="12290" operator="equal">
      <formula>"？"</formula>
    </cfRule>
    <cfRule type="cellIs" dxfId="17762" priority="12291" operator="equal">
      <formula>"?"</formula>
    </cfRule>
  </conditionalFormatting>
  <conditionalFormatting sqref="O191">
    <cfRule type="cellIs" dxfId="17761" priority="12288" operator="equal">
      <formula>"？"</formula>
    </cfRule>
    <cfRule type="cellIs" dxfId="17760" priority="12289" operator="equal">
      <formula>"?"</formula>
    </cfRule>
  </conditionalFormatting>
  <conditionalFormatting sqref="O191">
    <cfRule type="cellIs" dxfId="17759" priority="12286" operator="equal">
      <formula>"？"</formula>
    </cfRule>
    <cfRule type="cellIs" dxfId="17758" priority="12287" operator="equal">
      <formula>"?"</formula>
    </cfRule>
  </conditionalFormatting>
  <conditionalFormatting sqref="O191">
    <cfRule type="cellIs" dxfId="17757" priority="12284" operator="equal">
      <formula>"？"</formula>
    </cfRule>
    <cfRule type="cellIs" dxfId="17756" priority="12285" operator="equal">
      <formula>"?"</formula>
    </cfRule>
  </conditionalFormatting>
  <conditionalFormatting sqref="O191">
    <cfRule type="cellIs" dxfId="17755" priority="12282" operator="equal">
      <formula>"？"</formula>
    </cfRule>
    <cfRule type="cellIs" dxfId="17754" priority="12283" operator="equal">
      <formula>"?"</formula>
    </cfRule>
  </conditionalFormatting>
  <conditionalFormatting sqref="O191">
    <cfRule type="cellIs" dxfId="17753" priority="12280" operator="equal">
      <formula>"？"</formula>
    </cfRule>
    <cfRule type="cellIs" dxfId="17752" priority="12281" operator="equal">
      <formula>"?"</formula>
    </cfRule>
  </conditionalFormatting>
  <conditionalFormatting sqref="O191">
    <cfRule type="cellIs" dxfId="17751" priority="12278" operator="equal">
      <formula>"？"</formula>
    </cfRule>
    <cfRule type="cellIs" dxfId="17750" priority="12279" operator="equal">
      <formula>"?"</formula>
    </cfRule>
  </conditionalFormatting>
  <conditionalFormatting sqref="O191">
    <cfRule type="cellIs" dxfId="17749" priority="12276" operator="equal">
      <formula>"？"</formula>
    </cfRule>
    <cfRule type="cellIs" dxfId="17748" priority="12277" operator="equal">
      <formula>"?"</formula>
    </cfRule>
  </conditionalFormatting>
  <conditionalFormatting sqref="O191">
    <cfRule type="cellIs" dxfId="17747" priority="12274" operator="equal">
      <formula>"？"</formula>
    </cfRule>
    <cfRule type="cellIs" dxfId="17746" priority="12275" operator="equal">
      <formula>"?"</formula>
    </cfRule>
  </conditionalFormatting>
  <conditionalFormatting sqref="O191">
    <cfRule type="cellIs" dxfId="17745" priority="12272" operator="equal">
      <formula>"？"</formula>
    </cfRule>
    <cfRule type="cellIs" dxfId="17744" priority="12273" operator="equal">
      <formula>"?"</formula>
    </cfRule>
  </conditionalFormatting>
  <conditionalFormatting sqref="O191">
    <cfRule type="cellIs" dxfId="17743" priority="12270" operator="equal">
      <formula>"？"</formula>
    </cfRule>
    <cfRule type="cellIs" dxfId="17742" priority="12271" operator="equal">
      <formula>"?"</formula>
    </cfRule>
  </conditionalFormatting>
  <conditionalFormatting sqref="M191">
    <cfRule type="cellIs" dxfId="17741" priority="12268" operator="equal">
      <formula>"？"</formula>
    </cfRule>
    <cfRule type="cellIs" dxfId="17740" priority="12269" operator="equal">
      <formula>"?"</formula>
    </cfRule>
  </conditionalFormatting>
  <conditionalFormatting sqref="W55:JD55 W34:JD34 W37:JD37">
    <cfRule type="expression" dxfId="17739" priority="12258" stopIfTrue="1">
      <formula>W$7=7</formula>
    </cfRule>
    <cfRule type="expression" dxfId="17738" priority="12259" stopIfTrue="1">
      <formula>W$7=1</formula>
    </cfRule>
    <cfRule type="expression" dxfId="17737" priority="12260" stopIfTrue="1">
      <formula>MATCH(W$6,非稼働日,0)&gt;0</formula>
    </cfRule>
    <cfRule type="cellIs" dxfId="17736" priority="12261" operator="equal">
      <formula>1</formula>
    </cfRule>
    <cfRule type="cellIs" dxfId="17735" priority="12262" operator="equal">
      <formula>2</formula>
    </cfRule>
    <cfRule type="cellIs" dxfId="17734" priority="12263" operator="equal">
      <formula>3</formula>
    </cfRule>
    <cfRule type="cellIs" dxfId="17733" priority="12264" operator="equal">
      <formula>4</formula>
    </cfRule>
    <cfRule type="cellIs" dxfId="17732" priority="12265" operator="equal">
      <formula>5</formula>
    </cfRule>
    <cfRule type="cellIs" dxfId="17731" priority="12266" operator="equal">
      <formula>6</formula>
    </cfRule>
  </conditionalFormatting>
  <conditionalFormatting sqref="W52:JD52">
    <cfRule type="expression" dxfId="17730" priority="12249" stopIfTrue="1">
      <formula>W$7=7</formula>
    </cfRule>
    <cfRule type="expression" dxfId="17729" priority="12250" stopIfTrue="1">
      <formula>W$7=1</formula>
    </cfRule>
    <cfRule type="expression" dxfId="17728" priority="12251" stopIfTrue="1">
      <formula>MATCH(W$6,非稼働日,0)&gt;0</formula>
    </cfRule>
    <cfRule type="cellIs" dxfId="17727" priority="12252" operator="equal">
      <formula>1</formula>
    </cfRule>
    <cfRule type="cellIs" dxfId="17726" priority="12253" operator="equal">
      <formula>2</formula>
    </cfRule>
    <cfRule type="cellIs" dxfId="17725" priority="12254" operator="equal">
      <formula>3</formula>
    </cfRule>
    <cfRule type="cellIs" dxfId="17724" priority="12255" operator="equal">
      <formula>4</formula>
    </cfRule>
    <cfRule type="cellIs" dxfId="17723" priority="12256" operator="equal">
      <formula>5</formula>
    </cfRule>
    <cfRule type="cellIs" dxfId="17722" priority="12257" operator="equal">
      <formula>6</formula>
    </cfRule>
  </conditionalFormatting>
  <conditionalFormatting sqref="W34:JD34">
    <cfRule type="expression" dxfId="17721" priority="12248">
      <formula>ISBLANK($S34)=FALSE</formula>
    </cfRule>
  </conditionalFormatting>
  <conditionalFormatting sqref="M34">
    <cfRule type="expression" dxfId="17720" priority="12245">
      <formula>ISBLANK($S34)=FALSE</formula>
    </cfRule>
    <cfRule type="expression" dxfId="17719" priority="12247">
      <formula>IF(ISBLANK(N34),FALSE,N34-M34&lt;0)</formula>
    </cfRule>
  </conditionalFormatting>
  <conditionalFormatting sqref="N37 N52 D61 D49 N55 D58 D37:L37 D52:K52 D55:K55">
    <cfRule type="cellIs" dxfId="17718" priority="12243" operator="equal">
      <formula>"？"</formula>
    </cfRule>
    <cfRule type="cellIs" dxfId="17717" priority="12244" operator="equal">
      <formula>"?"</formula>
    </cfRule>
  </conditionalFormatting>
  <conditionalFormatting sqref="M37">
    <cfRule type="cellIs" dxfId="17716" priority="12221" operator="equal">
      <formula>"？"</formula>
    </cfRule>
    <cfRule type="cellIs" dxfId="17715" priority="12222" operator="equal">
      <formula>"?"</formula>
    </cfRule>
  </conditionalFormatting>
  <conditionalFormatting sqref="V52 V55 V34 V37">
    <cfRule type="colorScale" priority="12267">
      <colorScale>
        <cfvo type="min"/>
        <cfvo type="max"/>
        <color rgb="FFFFFFA7"/>
        <color rgb="FFFF0000"/>
      </colorScale>
    </cfRule>
  </conditionalFormatting>
  <conditionalFormatting sqref="W49:JD49">
    <cfRule type="expression" dxfId="17714" priority="12211" stopIfTrue="1">
      <formula>W$7=7</formula>
    </cfRule>
    <cfRule type="expression" dxfId="17713" priority="12212" stopIfTrue="1">
      <formula>W$7=1</formula>
    </cfRule>
    <cfRule type="expression" dxfId="17712" priority="12213" stopIfTrue="1">
      <formula>MATCH(W$6,非稼働日,0)&gt;0</formula>
    </cfRule>
    <cfRule type="cellIs" dxfId="17711" priority="12214" operator="equal">
      <formula>1</formula>
    </cfRule>
    <cfRule type="cellIs" dxfId="17710" priority="12215" operator="equal">
      <formula>2</formula>
    </cfRule>
    <cfRule type="cellIs" dxfId="17709" priority="12216" operator="equal">
      <formula>3</formula>
    </cfRule>
    <cfRule type="cellIs" dxfId="17708" priority="12217" operator="equal">
      <formula>4</formula>
    </cfRule>
    <cfRule type="cellIs" dxfId="17707" priority="12218" operator="equal">
      <formula>5</formula>
    </cfRule>
    <cfRule type="cellIs" dxfId="17706" priority="12219" operator="equal">
      <formula>6</formula>
    </cfRule>
  </conditionalFormatting>
  <conditionalFormatting sqref="E49:J49">
    <cfRule type="expression" dxfId="17705" priority="12209">
      <formula>ISBLANK($S49)=FALSE</formula>
    </cfRule>
  </conditionalFormatting>
  <conditionalFormatting sqref="W49:JD49">
    <cfRule type="expression" dxfId="17704" priority="12210">
      <formula>ISBLANK($S49)=FALSE</formula>
    </cfRule>
  </conditionalFormatting>
  <conditionalFormatting sqref="E49:J49 N49 L49">
    <cfRule type="cellIs" dxfId="17703" priority="12207" operator="equal">
      <formula>"？"</formula>
    </cfRule>
    <cfRule type="cellIs" dxfId="17702" priority="12208" operator="equal">
      <formula>"?"</formula>
    </cfRule>
  </conditionalFormatting>
  <conditionalFormatting sqref="V49">
    <cfRule type="colorScale" priority="12220">
      <colorScale>
        <cfvo type="min"/>
        <cfvo type="max"/>
        <color rgb="FFFFFFA7"/>
        <color rgb="FFFF0000"/>
      </colorScale>
    </cfRule>
  </conditionalFormatting>
  <conditionalFormatting sqref="W89:JD89 W92:JD92">
    <cfRule type="expression" dxfId="17701" priority="12175" stopIfTrue="1">
      <formula>W$7=7</formula>
    </cfRule>
    <cfRule type="expression" dxfId="17700" priority="12176" stopIfTrue="1">
      <formula>W$7=1</formula>
    </cfRule>
    <cfRule type="expression" dxfId="17699" priority="12177" stopIfTrue="1">
      <formula>MATCH(W$6,非稼働日,0)&gt;0</formula>
    </cfRule>
    <cfRule type="cellIs" dxfId="17698" priority="12178" operator="equal">
      <formula>1</formula>
    </cfRule>
    <cfRule type="cellIs" dxfId="17697" priority="12179" operator="equal">
      <formula>2</formula>
    </cfRule>
    <cfRule type="cellIs" dxfId="17696" priority="12180" operator="equal">
      <formula>3</formula>
    </cfRule>
    <cfRule type="cellIs" dxfId="17695" priority="12181" operator="equal">
      <formula>4</formula>
    </cfRule>
    <cfRule type="cellIs" dxfId="17694" priority="12182" operator="equal">
      <formula>5</formula>
    </cfRule>
    <cfRule type="cellIs" dxfId="17693" priority="12183" operator="equal">
      <formula>6</formula>
    </cfRule>
  </conditionalFormatting>
  <conditionalFormatting sqref="M92">
    <cfRule type="expression" dxfId="17692" priority="12172">
      <formula>ISBLANK($S92)=FALSE</formula>
    </cfRule>
  </conditionalFormatting>
  <conditionalFormatting sqref="W89:JD89">
    <cfRule type="expression" dxfId="17691" priority="12174">
      <formula>ISBLANK($S89)=FALSE</formula>
    </cfRule>
  </conditionalFormatting>
  <conditionalFormatting sqref="M89">
    <cfRule type="expression" dxfId="17690" priority="12171">
      <formula>ISBLANK($S89)=FALSE</formula>
    </cfRule>
    <cfRule type="expression" dxfId="17689" priority="12173">
      <formula>IF(ISBLANK(N89),FALSE,N89-M89&lt;0)</formula>
    </cfRule>
  </conditionalFormatting>
  <conditionalFormatting sqref="E89 G92:L92 E92">
    <cfRule type="cellIs" dxfId="17688" priority="12169" operator="equal">
      <formula>"？"</formula>
    </cfRule>
    <cfRule type="cellIs" dxfId="17687" priority="12170" operator="equal">
      <formula>"?"</formula>
    </cfRule>
  </conditionalFormatting>
  <conditionalFormatting sqref="M92">
    <cfRule type="cellIs" dxfId="17686" priority="12167" operator="equal">
      <formula>"？"</formula>
    </cfRule>
    <cfRule type="cellIs" dxfId="17685" priority="12168" operator="equal">
      <formula>"?"</formula>
    </cfRule>
  </conditionalFormatting>
  <conditionalFormatting sqref="V89 V92">
    <cfRule type="colorScale" priority="12184">
      <colorScale>
        <cfvo type="min"/>
        <cfvo type="max"/>
        <color rgb="FFFFFFA7"/>
        <color rgb="FFFF0000"/>
      </colorScale>
    </cfRule>
  </conditionalFormatting>
  <conditionalFormatting sqref="W88:JD88">
    <cfRule type="expression" dxfId="17684" priority="12157" stopIfTrue="1">
      <formula>W$7=7</formula>
    </cfRule>
    <cfRule type="expression" dxfId="17683" priority="12158" stopIfTrue="1">
      <formula>W$7=1</formula>
    </cfRule>
    <cfRule type="expression" dxfId="17682" priority="12159" stopIfTrue="1">
      <formula>MATCH(W$6,非稼働日,0)&gt;0</formula>
    </cfRule>
    <cfRule type="cellIs" dxfId="17681" priority="12160" operator="equal">
      <formula>1</formula>
    </cfRule>
    <cfRule type="cellIs" dxfId="17680" priority="12161" operator="equal">
      <formula>2</formula>
    </cfRule>
    <cfRule type="cellIs" dxfId="17679" priority="12162" operator="equal">
      <formula>3</formula>
    </cfRule>
    <cfRule type="cellIs" dxfId="17678" priority="12163" operator="equal">
      <formula>4</formula>
    </cfRule>
    <cfRule type="cellIs" dxfId="17677" priority="12164" operator="equal">
      <formula>5</formula>
    </cfRule>
    <cfRule type="cellIs" dxfId="17676" priority="12165" operator="equal">
      <formula>6</formula>
    </cfRule>
  </conditionalFormatting>
  <conditionalFormatting sqref="W87:JD87">
    <cfRule type="expression" dxfId="17675" priority="12148" stopIfTrue="1">
      <formula>W$7=7</formula>
    </cfRule>
    <cfRule type="expression" dxfId="17674" priority="12149" stopIfTrue="1">
      <formula>W$7=1</formula>
    </cfRule>
    <cfRule type="expression" dxfId="17673" priority="12150" stopIfTrue="1">
      <formula>MATCH(W$6,非稼働日,0)&gt;0</formula>
    </cfRule>
    <cfRule type="cellIs" dxfId="17672" priority="12151" operator="equal">
      <formula>1</formula>
    </cfRule>
    <cfRule type="cellIs" dxfId="17671" priority="12152" operator="equal">
      <formula>2</formula>
    </cfRule>
    <cfRule type="cellIs" dxfId="17670" priority="12153" operator="equal">
      <formula>3</formula>
    </cfRule>
    <cfRule type="cellIs" dxfId="17669" priority="12154" operator="equal">
      <formula>4</formula>
    </cfRule>
    <cfRule type="cellIs" dxfId="17668" priority="12155" operator="equal">
      <formula>5</formula>
    </cfRule>
    <cfRule type="cellIs" dxfId="17667" priority="12156" operator="equal">
      <formula>6</formula>
    </cfRule>
  </conditionalFormatting>
  <conditionalFormatting sqref="E87">
    <cfRule type="expression" dxfId="17666" priority="12146">
      <formula>ISBLANK($S87)=FALSE</formula>
    </cfRule>
  </conditionalFormatting>
  <conditionalFormatting sqref="W87:JD87">
    <cfRule type="expression" dxfId="17665" priority="12147">
      <formula>ISBLANK($S87)=FALSE</formula>
    </cfRule>
  </conditionalFormatting>
  <conditionalFormatting sqref="G87:L88 E87:E88">
    <cfRule type="cellIs" dxfId="17664" priority="12144" operator="equal">
      <formula>"？"</formula>
    </cfRule>
    <cfRule type="cellIs" dxfId="17663" priority="12145" operator="equal">
      <formula>"?"</formula>
    </cfRule>
  </conditionalFormatting>
  <conditionalFormatting sqref="O87">
    <cfRule type="cellIs" dxfId="17662" priority="12142" operator="equal">
      <formula>"？"</formula>
    </cfRule>
    <cfRule type="cellIs" dxfId="17661" priority="12143" operator="equal">
      <formula>"?"</formula>
    </cfRule>
  </conditionalFormatting>
  <conditionalFormatting sqref="O87">
    <cfRule type="cellIs" dxfId="17660" priority="12140" operator="equal">
      <formula>"？"</formula>
    </cfRule>
    <cfRule type="cellIs" dxfId="17659" priority="12141" operator="equal">
      <formula>"?"</formula>
    </cfRule>
  </conditionalFormatting>
  <conditionalFormatting sqref="O87">
    <cfRule type="cellIs" dxfId="17658" priority="12138" operator="equal">
      <formula>"？"</formula>
    </cfRule>
    <cfRule type="cellIs" dxfId="17657" priority="12139" operator="equal">
      <formula>"?"</formula>
    </cfRule>
  </conditionalFormatting>
  <conditionalFormatting sqref="O87">
    <cfRule type="cellIs" dxfId="17656" priority="12136" operator="equal">
      <formula>"？"</formula>
    </cfRule>
    <cfRule type="cellIs" dxfId="17655" priority="12137" operator="equal">
      <formula>"?"</formula>
    </cfRule>
  </conditionalFormatting>
  <conditionalFormatting sqref="O87">
    <cfRule type="cellIs" dxfId="17654" priority="12134" operator="equal">
      <formula>"？"</formula>
    </cfRule>
    <cfRule type="cellIs" dxfId="17653" priority="12135" operator="equal">
      <formula>"?"</formula>
    </cfRule>
  </conditionalFormatting>
  <conditionalFormatting sqref="O87">
    <cfRule type="cellIs" dxfId="17652" priority="12132" operator="equal">
      <formula>"？"</formula>
    </cfRule>
    <cfRule type="cellIs" dxfId="17651" priority="12133" operator="equal">
      <formula>"?"</formula>
    </cfRule>
  </conditionalFormatting>
  <conditionalFormatting sqref="O87">
    <cfRule type="cellIs" dxfId="17650" priority="12130" operator="equal">
      <formula>"？"</formula>
    </cfRule>
    <cfRule type="cellIs" dxfId="17649" priority="12131" operator="equal">
      <formula>"?"</formula>
    </cfRule>
  </conditionalFormatting>
  <conditionalFormatting sqref="O87">
    <cfRule type="cellIs" dxfId="17648" priority="12128" operator="equal">
      <formula>"？"</formula>
    </cfRule>
    <cfRule type="cellIs" dxfId="17647" priority="12129" operator="equal">
      <formula>"?"</formula>
    </cfRule>
  </conditionalFormatting>
  <conditionalFormatting sqref="O87">
    <cfRule type="cellIs" dxfId="17646" priority="12126" operator="equal">
      <formula>"？"</formula>
    </cfRule>
    <cfRule type="cellIs" dxfId="17645" priority="12127" operator="equal">
      <formula>"?"</formula>
    </cfRule>
  </conditionalFormatting>
  <conditionalFormatting sqref="O87">
    <cfRule type="cellIs" dxfId="17644" priority="12124" operator="equal">
      <formula>"？"</formula>
    </cfRule>
    <cfRule type="cellIs" dxfId="17643" priority="12125" operator="equal">
      <formula>"?"</formula>
    </cfRule>
  </conditionalFormatting>
  <conditionalFormatting sqref="M87:M88">
    <cfRule type="cellIs" dxfId="17642" priority="12122" operator="equal">
      <formula>"？"</formula>
    </cfRule>
    <cfRule type="cellIs" dxfId="17641" priority="12123" operator="equal">
      <formula>"?"</formula>
    </cfRule>
  </conditionalFormatting>
  <conditionalFormatting sqref="V87:V88">
    <cfRule type="colorScale" priority="12166">
      <colorScale>
        <cfvo type="min"/>
        <cfvo type="max"/>
        <color rgb="FFFFFFA7"/>
        <color rgb="FFFF0000"/>
      </colorScale>
    </cfRule>
  </conditionalFormatting>
  <conditionalFormatting sqref="W83:JD83 W86:JD86">
    <cfRule type="expression" dxfId="17640" priority="12112" stopIfTrue="1">
      <formula>W$7=7</formula>
    </cfRule>
    <cfRule type="expression" dxfId="17639" priority="12113" stopIfTrue="1">
      <formula>W$7=1</formula>
    </cfRule>
    <cfRule type="expression" dxfId="17638" priority="12114" stopIfTrue="1">
      <formula>MATCH(W$6,非稼働日,0)&gt;0</formula>
    </cfRule>
    <cfRule type="cellIs" dxfId="17637" priority="12115" operator="equal">
      <formula>1</formula>
    </cfRule>
    <cfRule type="cellIs" dxfId="17636" priority="12116" operator="equal">
      <formula>2</formula>
    </cfRule>
    <cfRule type="cellIs" dxfId="17635" priority="12117" operator="equal">
      <formula>3</formula>
    </cfRule>
    <cfRule type="cellIs" dxfId="17634" priority="12118" operator="equal">
      <formula>4</formula>
    </cfRule>
    <cfRule type="cellIs" dxfId="17633" priority="12119" operator="equal">
      <formula>5</formula>
    </cfRule>
    <cfRule type="cellIs" dxfId="17632" priority="12120" operator="equal">
      <formula>6</formula>
    </cfRule>
  </conditionalFormatting>
  <conditionalFormatting sqref="M86">
    <cfRule type="expression" dxfId="17631" priority="12109">
      <formula>ISBLANK($S86)=FALSE</formula>
    </cfRule>
  </conditionalFormatting>
  <conditionalFormatting sqref="W83:JD83">
    <cfRule type="expression" dxfId="17630" priority="12111">
      <formula>ISBLANK($S83)=FALSE</formula>
    </cfRule>
  </conditionalFormatting>
  <conditionalFormatting sqref="M83">
    <cfRule type="expression" dxfId="17629" priority="12108">
      <formula>ISBLANK($S83)=FALSE</formula>
    </cfRule>
    <cfRule type="expression" dxfId="17628" priority="12110">
      <formula>IF(ISBLANK(N83),FALSE,N83-M83&lt;0)</formula>
    </cfRule>
  </conditionalFormatting>
  <conditionalFormatting sqref="E83 G86:L86 E86">
    <cfRule type="cellIs" dxfId="17627" priority="12106" operator="equal">
      <formula>"？"</formula>
    </cfRule>
    <cfRule type="cellIs" dxfId="17626" priority="12107" operator="equal">
      <formula>"?"</formula>
    </cfRule>
  </conditionalFormatting>
  <conditionalFormatting sqref="M86">
    <cfRule type="cellIs" dxfId="17625" priority="12104" operator="equal">
      <formula>"？"</formula>
    </cfRule>
    <cfRule type="cellIs" dxfId="17624" priority="12105" operator="equal">
      <formula>"?"</formula>
    </cfRule>
  </conditionalFormatting>
  <conditionalFormatting sqref="V83 V86">
    <cfRule type="colorScale" priority="12121">
      <colorScale>
        <cfvo type="min"/>
        <cfvo type="max"/>
        <color rgb="FFFFFFA7"/>
        <color rgb="FFFF0000"/>
      </colorScale>
    </cfRule>
  </conditionalFormatting>
  <conditionalFormatting sqref="W80:JD80">
    <cfRule type="expression" dxfId="17623" priority="12094" stopIfTrue="1">
      <formula>W$7=7</formula>
    </cfRule>
    <cfRule type="expression" dxfId="17622" priority="12095" stopIfTrue="1">
      <formula>W$7=1</formula>
    </cfRule>
    <cfRule type="expression" dxfId="17621" priority="12096" stopIfTrue="1">
      <formula>MATCH(W$6,非稼働日,0)&gt;0</formula>
    </cfRule>
    <cfRule type="cellIs" dxfId="17620" priority="12097" operator="equal">
      <formula>1</formula>
    </cfRule>
    <cfRule type="cellIs" dxfId="17619" priority="12098" operator="equal">
      <formula>2</formula>
    </cfRule>
    <cfRule type="cellIs" dxfId="17618" priority="12099" operator="equal">
      <formula>3</formula>
    </cfRule>
    <cfRule type="cellIs" dxfId="17617" priority="12100" operator="equal">
      <formula>4</formula>
    </cfRule>
    <cfRule type="cellIs" dxfId="17616" priority="12101" operator="equal">
      <formula>5</formula>
    </cfRule>
    <cfRule type="cellIs" dxfId="17615" priority="12102" operator="equal">
      <formula>6</formula>
    </cfRule>
  </conditionalFormatting>
  <conditionalFormatting sqref="W77:JD77">
    <cfRule type="expression" dxfId="17614" priority="12085" stopIfTrue="1">
      <formula>W$7=7</formula>
    </cfRule>
    <cfRule type="expression" dxfId="17613" priority="12086" stopIfTrue="1">
      <formula>W$7=1</formula>
    </cfRule>
    <cfRule type="expression" dxfId="17612" priority="12087" stopIfTrue="1">
      <formula>MATCH(W$6,非稼働日,0)&gt;0</formula>
    </cfRule>
    <cfRule type="cellIs" dxfId="17611" priority="12088" operator="equal">
      <formula>1</formula>
    </cfRule>
    <cfRule type="cellIs" dxfId="17610" priority="12089" operator="equal">
      <formula>2</formula>
    </cfRule>
    <cfRule type="cellIs" dxfId="17609" priority="12090" operator="equal">
      <formula>3</formula>
    </cfRule>
    <cfRule type="cellIs" dxfId="17608" priority="12091" operator="equal">
      <formula>4</formula>
    </cfRule>
    <cfRule type="cellIs" dxfId="17607" priority="12092" operator="equal">
      <formula>5</formula>
    </cfRule>
    <cfRule type="cellIs" dxfId="17606" priority="12093" operator="equal">
      <formula>6</formula>
    </cfRule>
  </conditionalFormatting>
  <conditionalFormatting sqref="E77">
    <cfRule type="expression" dxfId="17605" priority="12083">
      <formula>ISBLANK($S77)=FALSE</formula>
    </cfRule>
  </conditionalFormatting>
  <conditionalFormatting sqref="W77:JD77">
    <cfRule type="expression" dxfId="17604" priority="12084">
      <formula>ISBLANK($S77)=FALSE</formula>
    </cfRule>
  </conditionalFormatting>
  <conditionalFormatting sqref="E77 G77:L77 G80:L80 E80">
    <cfRule type="cellIs" dxfId="17603" priority="12081" operator="equal">
      <formula>"？"</formula>
    </cfRule>
    <cfRule type="cellIs" dxfId="17602" priority="12082" operator="equal">
      <formula>"?"</formula>
    </cfRule>
  </conditionalFormatting>
  <conditionalFormatting sqref="O77">
    <cfRule type="cellIs" dxfId="17601" priority="12079" operator="equal">
      <formula>"？"</formula>
    </cfRule>
    <cfRule type="cellIs" dxfId="17600" priority="12080" operator="equal">
      <formula>"?"</formula>
    </cfRule>
  </conditionalFormatting>
  <conditionalFormatting sqref="O77">
    <cfRule type="cellIs" dxfId="17599" priority="12077" operator="equal">
      <formula>"？"</formula>
    </cfRule>
    <cfRule type="cellIs" dxfId="17598" priority="12078" operator="equal">
      <formula>"?"</formula>
    </cfRule>
  </conditionalFormatting>
  <conditionalFormatting sqref="O77">
    <cfRule type="cellIs" dxfId="17597" priority="12075" operator="equal">
      <formula>"？"</formula>
    </cfRule>
    <cfRule type="cellIs" dxfId="17596" priority="12076" operator="equal">
      <formula>"?"</formula>
    </cfRule>
  </conditionalFormatting>
  <conditionalFormatting sqref="O77">
    <cfRule type="cellIs" dxfId="17595" priority="12073" operator="equal">
      <formula>"？"</formula>
    </cfRule>
    <cfRule type="cellIs" dxfId="17594" priority="12074" operator="equal">
      <formula>"?"</formula>
    </cfRule>
  </conditionalFormatting>
  <conditionalFormatting sqref="O77">
    <cfRule type="cellIs" dxfId="17593" priority="12071" operator="equal">
      <formula>"？"</formula>
    </cfRule>
    <cfRule type="cellIs" dxfId="17592" priority="12072" operator="equal">
      <formula>"?"</formula>
    </cfRule>
  </conditionalFormatting>
  <conditionalFormatting sqref="O77">
    <cfRule type="cellIs" dxfId="17591" priority="12069" operator="equal">
      <formula>"？"</formula>
    </cfRule>
    <cfRule type="cellIs" dxfId="17590" priority="12070" operator="equal">
      <formula>"?"</formula>
    </cfRule>
  </conditionalFormatting>
  <conditionalFormatting sqref="O77">
    <cfRule type="cellIs" dxfId="17589" priority="12067" operator="equal">
      <formula>"？"</formula>
    </cfRule>
    <cfRule type="cellIs" dxfId="17588" priority="12068" operator="equal">
      <formula>"?"</formula>
    </cfRule>
  </conditionalFormatting>
  <conditionalFormatting sqref="O77">
    <cfRule type="cellIs" dxfId="17587" priority="12065" operator="equal">
      <formula>"？"</formula>
    </cfRule>
    <cfRule type="cellIs" dxfId="17586" priority="12066" operator="equal">
      <formula>"?"</formula>
    </cfRule>
  </conditionalFormatting>
  <conditionalFormatting sqref="O77">
    <cfRule type="cellIs" dxfId="17585" priority="12063" operator="equal">
      <formula>"？"</formula>
    </cfRule>
    <cfRule type="cellIs" dxfId="17584" priority="12064" operator="equal">
      <formula>"?"</formula>
    </cfRule>
  </conditionalFormatting>
  <conditionalFormatting sqref="O77">
    <cfRule type="cellIs" dxfId="17583" priority="12061" operator="equal">
      <formula>"？"</formula>
    </cfRule>
    <cfRule type="cellIs" dxfId="17582" priority="12062" operator="equal">
      <formula>"?"</formula>
    </cfRule>
  </conditionalFormatting>
  <conditionalFormatting sqref="M77 M80">
    <cfRule type="cellIs" dxfId="17581" priority="12059" operator="equal">
      <formula>"？"</formula>
    </cfRule>
    <cfRule type="cellIs" dxfId="17580" priority="12060" operator="equal">
      <formula>"?"</formula>
    </cfRule>
  </conditionalFormatting>
  <conditionalFormatting sqref="V77 V80">
    <cfRule type="colorScale" priority="12103">
      <colorScale>
        <cfvo type="min"/>
        <cfvo type="max"/>
        <color rgb="FFFFFFA7"/>
        <color rgb="FFFF0000"/>
      </colorScale>
    </cfRule>
  </conditionalFormatting>
  <conditionalFormatting sqref="W71:JD71 W74:JD74">
    <cfRule type="expression" dxfId="17579" priority="12049" stopIfTrue="1">
      <formula>W$7=7</formula>
    </cfRule>
    <cfRule type="expression" dxfId="17578" priority="12050" stopIfTrue="1">
      <formula>W$7=1</formula>
    </cfRule>
    <cfRule type="expression" dxfId="17577" priority="12051" stopIfTrue="1">
      <formula>MATCH(W$6,非稼働日,0)&gt;0</formula>
    </cfRule>
    <cfRule type="cellIs" dxfId="17576" priority="12052" operator="equal">
      <formula>1</formula>
    </cfRule>
    <cfRule type="cellIs" dxfId="17575" priority="12053" operator="equal">
      <formula>2</formula>
    </cfRule>
    <cfRule type="cellIs" dxfId="17574" priority="12054" operator="equal">
      <formula>3</formula>
    </cfRule>
    <cfRule type="cellIs" dxfId="17573" priority="12055" operator="equal">
      <formula>4</formula>
    </cfRule>
    <cfRule type="cellIs" dxfId="17572" priority="12056" operator="equal">
      <formula>5</formula>
    </cfRule>
    <cfRule type="cellIs" dxfId="17571" priority="12057" operator="equal">
      <formula>6</formula>
    </cfRule>
  </conditionalFormatting>
  <conditionalFormatting sqref="M74">
    <cfRule type="expression" dxfId="17570" priority="12046">
      <formula>ISBLANK($S74)=FALSE</formula>
    </cfRule>
  </conditionalFormatting>
  <conditionalFormatting sqref="W71:JD71">
    <cfRule type="expression" dxfId="17569" priority="12048">
      <formula>ISBLANK($S71)=FALSE</formula>
    </cfRule>
  </conditionalFormatting>
  <conditionalFormatting sqref="M71">
    <cfRule type="expression" dxfId="17568" priority="12045">
      <formula>ISBLANK($S71)=FALSE</formula>
    </cfRule>
    <cfRule type="expression" dxfId="17567" priority="12047">
      <formula>IF(ISBLANK(N71),FALSE,N71-M71&lt;0)</formula>
    </cfRule>
  </conditionalFormatting>
  <conditionalFormatting sqref="E71 G74:L74 E74">
    <cfRule type="cellIs" dxfId="17566" priority="12043" operator="equal">
      <formula>"？"</formula>
    </cfRule>
    <cfRule type="cellIs" dxfId="17565" priority="12044" operator="equal">
      <formula>"?"</formula>
    </cfRule>
  </conditionalFormatting>
  <conditionalFormatting sqref="M74">
    <cfRule type="cellIs" dxfId="17564" priority="12041" operator="equal">
      <formula>"？"</formula>
    </cfRule>
    <cfRule type="cellIs" dxfId="17563" priority="12042" operator="equal">
      <formula>"?"</formula>
    </cfRule>
  </conditionalFormatting>
  <conditionalFormatting sqref="V74 V71">
    <cfRule type="colorScale" priority="12058">
      <colorScale>
        <cfvo type="min"/>
        <cfvo type="max"/>
        <color rgb="FFFFFFA7"/>
        <color rgb="FFFF0000"/>
      </colorScale>
    </cfRule>
  </conditionalFormatting>
  <conditionalFormatting sqref="W68:JD68">
    <cfRule type="expression" dxfId="17562" priority="12031" stopIfTrue="1">
      <formula>W$7=7</formula>
    </cfRule>
    <cfRule type="expression" dxfId="17561" priority="12032" stopIfTrue="1">
      <formula>W$7=1</formula>
    </cfRule>
    <cfRule type="expression" dxfId="17560" priority="12033" stopIfTrue="1">
      <formula>MATCH(W$6,非稼働日,0)&gt;0</formula>
    </cfRule>
    <cfRule type="cellIs" dxfId="17559" priority="12034" operator="equal">
      <formula>1</formula>
    </cfRule>
    <cfRule type="cellIs" dxfId="17558" priority="12035" operator="equal">
      <formula>2</formula>
    </cfRule>
    <cfRule type="cellIs" dxfId="17557" priority="12036" operator="equal">
      <formula>3</formula>
    </cfRule>
    <cfRule type="cellIs" dxfId="17556" priority="12037" operator="equal">
      <formula>4</formula>
    </cfRule>
    <cfRule type="cellIs" dxfId="17555" priority="12038" operator="equal">
      <formula>5</formula>
    </cfRule>
    <cfRule type="cellIs" dxfId="17554" priority="12039" operator="equal">
      <formula>6</formula>
    </cfRule>
  </conditionalFormatting>
  <conditionalFormatting sqref="W65:JD65">
    <cfRule type="expression" dxfId="17553" priority="12022" stopIfTrue="1">
      <formula>W$7=7</formula>
    </cfRule>
    <cfRule type="expression" dxfId="17552" priority="12023" stopIfTrue="1">
      <formula>W$7=1</formula>
    </cfRule>
    <cfRule type="expression" dxfId="17551" priority="12024" stopIfTrue="1">
      <formula>MATCH(W$6,非稼働日,0)&gt;0</formula>
    </cfRule>
    <cfRule type="cellIs" dxfId="17550" priority="12025" operator="equal">
      <formula>1</formula>
    </cfRule>
    <cfRule type="cellIs" dxfId="17549" priority="12026" operator="equal">
      <formula>2</formula>
    </cfRule>
    <cfRule type="cellIs" dxfId="17548" priority="12027" operator="equal">
      <formula>3</formula>
    </cfRule>
    <cfRule type="cellIs" dxfId="17547" priority="12028" operator="equal">
      <formula>4</formula>
    </cfRule>
    <cfRule type="cellIs" dxfId="17546" priority="12029" operator="equal">
      <formula>5</formula>
    </cfRule>
    <cfRule type="cellIs" dxfId="17545" priority="12030" operator="equal">
      <formula>6</formula>
    </cfRule>
  </conditionalFormatting>
  <conditionalFormatting sqref="E68">
    <cfRule type="expression" dxfId="17544" priority="12020">
      <formula>ISBLANK($S68)=FALSE</formula>
    </cfRule>
  </conditionalFormatting>
  <conditionalFormatting sqref="W65:JD65">
    <cfRule type="expression" dxfId="17543" priority="12021">
      <formula>ISBLANK($S65)=FALSE</formula>
    </cfRule>
  </conditionalFormatting>
  <conditionalFormatting sqref="L65 D65:E65 D71 G68:L68 G65:J65 D68:E68 D74 D77 D80 D83 D86:D89 D92 D95">
    <cfRule type="cellIs" dxfId="17542" priority="12018" operator="equal">
      <formula>"？"</formula>
    </cfRule>
    <cfRule type="cellIs" dxfId="17541" priority="12019" operator="equal">
      <formula>"?"</formula>
    </cfRule>
  </conditionalFormatting>
  <conditionalFormatting sqref="O65">
    <cfRule type="cellIs" dxfId="17540" priority="12016" operator="equal">
      <formula>"？"</formula>
    </cfRule>
    <cfRule type="cellIs" dxfId="17539" priority="12017" operator="equal">
      <formula>"?"</formula>
    </cfRule>
  </conditionalFormatting>
  <conditionalFormatting sqref="O65">
    <cfRule type="cellIs" dxfId="17538" priority="12014" operator="equal">
      <formula>"？"</formula>
    </cfRule>
    <cfRule type="cellIs" dxfId="17537" priority="12015" operator="equal">
      <formula>"?"</formula>
    </cfRule>
  </conditionalFormatting>
  <conditionalFormatting sqref="O65">
    <cfRule type="cellIs" dxfId="17536" priority="12012" operator="equal">
      <formula>"？"</formula>
    </cfRule>
    <cfRule type="cellIs" dxfId="17535" priority="12013" operator="equal">
      <formula>"?"</formula>
    </cfRule>
  </conditionalFormatting>
  <conditionalFormatting sqref="O65">
    <cfRule type="cellIs" dxfId="17534" priority="12010" operator="equal">
      <formula>"？"</formula>
    </cfRule>
    <cfRule type="cellIs" dxfId="17533" priority="12011" operator="equal">
      <formula>"?"</formula>
    </cfRule>
  </conditionalFormatting>
  <conditionalFormatting sqref="O65">
    <cfRule type="cellIs" dxfId="17532" priority="12008" operator="equal">
      <formula>"？"</formula>
    </cfRule>
    <cfRule type="cellIs" dxfId="17531" priority="12009" operator="equal">
      <formula>"?"</formula>
    </cfRule>
  </conditionalFormatting>
  <conditionalFormatting sqref="O65">
    <cfRule type="cellIs" dxfId="17530" priority="12006" operator="equal">
      <formula>"？"</formula>
    </cfRule>
    <cfRule type="cellIs" dxfId="17529" priority="12007" operator="equal">
      <formula>"?"</formula>
    </cfRule>
  </conditionalFormatting>
  <conditionalFormatting sqref="O65">
    <cfRule type="cellIs" dxfId="17528" priority="12004" operator="equal">
      <formula>"？"</formula>
    </cfRule>
    <cfRule type="cellIs" dxfId="17527" priority="12005" operator="equal">
      <formula>"?"</formula>
    </cfRule>
  </conditionalFormatting>
  <conditionalFormatting sqref="O65">
    <cfRule type="cellIs" dxfId="17526" priority="12002" operator="equal">
      <formula>"？"</formula>
    </cfRule>
    <cfRule type="cellIs" dxfId="17525" priority="12003" operator="equal">
      <formula>"?"</formula>
    </cfRule>
  </conditionalFormatting>
  <conditionalFormatting sqref="O65">
    <cfRule type="cellIs" dxfId="17524" priority="12000" operator="equal">
      <formula>"？"</formula>
    </cfRule>
    <cfRule type="cellIs" dxfId="17523" priority="12001" operator="equal">
      <formula>"?"</formula>
    </cfRule>
  </conditionalFormatting>
  <conditionalFormatting sqref="O65">
    <cfRule type="cellIs" dxfId="17522" priority="11998" operator="equal">
      <formula>"？"</formula>
    </cfRule>
    <cfRule type="cellIs" dxfId="17521" priority="11999" operator="equal">
      <formula>"?"</formula>
    </cfRule>
  </conditionalFormatting>
  <conditionalFormatting sqref="M65 M68">
    <cfRule type="cellIs" dxfId="17520" priority="11996" operator="equal">
      <formula>"？"</formula>
    </cfRule>
    <cfRule type="cellIs" dxfId="17519" priority="11997" operator="equal">
      <formula>"?"</formula>
    </cfRule>
  </conditionalFormatting>
  <conditionalFormatting sqref="V68 V65">
    <cfRule type="colorScale" priority="12040">
      <colorScale>
        <cfvo type="min"/>
        <cfvo type="max"/>
        <color rgb="FFFFFFA7"/>
        <color rgb="FFFF0000"/>
      </colorScale>
    </cfRule>
  </conditionalFormatting>
  <conditionalFormatting sqref="K65">
    <cfRule type="expression" dxfId="17518" priority="11995">
      <formula>ISBLANK($S65)=FALSE</formula>
    </cfRule>
  </conditionalFormatting>
  <conditionalFormatting sqref="K65">
    <cfRule type="cellIs" dxfId="17517" priority="11993" operator="equal">
      <formula>"？"</formula>
    </cfRule>
    <cfRule type="cellIs" dxfId="17516" priority="11994" operator="equal">
      <formula>"?"</formula>
    </cfRule>
  </conditionalFormatting>
  <conditionalFormatting sqref="W19:JD19">
    <cfRule type="expression" dxfId="17515" priority="11983" stopIfTrue="1">
      <formula>W$7=7</formula>
    </cfRule>
    <cfRule type="expression" dxfId="17514" priority="11984" stopIfTrue="1">
      <formula>W$7=1</formula>
    </cfRule>
    <cfRule type="expression" dxfId="17513" priority="11985" stopIfTrue="1">
      <formula>MATCH(W$6,非稼働日,0)&gt;0</formula>
    </cfRule>
    <cfRule type="cellIs" dxfId="17512" priority="11986" operator="equal">
      <formula>1</formula>
    </cfRule>
    <cfRule type="cellIs" dxfId="17511" priority="11987" operator="equal">
      <formula>2</formula>
    </cfRule>
    <cfRule type="cellIs" dxfId="17510" priority="11988" operator="equal">
      <formula>3</formula>
    </cfRule>
    <cfRule type="cellIs" dxfId="17509" priority="11989" operator="equal">
      <formula>4</formula>
    </cfRule>
    <cfRule type="cellIs" dxfId="17508" priority="11990" operator="equal">
      <formula>5</formula>
    </cfRule>
    <cfRule type="cellIs" dxfId="17507" priority="11991" operator="equal">
      <formula>6</formula>
    </cfRule>
  </conditionalFormatting>
  <conditionalFormatting sqref="E19:F19">
    <cfRule type="expression" dxfId="17506" priority="11981">
      <formula>ISBLANK($S19)=FALSE</formula>
    </cfRule>
  </conditionalFormatting>
  <conditionalFormatting sqref="W19:JD19">
    <cfRule type="expression" dxfId="17505" priority="11982">
      <formula>ISBLANK($S19)=FALSE</formula>
    </cfRule>
  </conditionalFormatting>
  <conditionalFormatting sqref="E19:F19 H19:K19">
    <cfRule type="cellIs" dxfId="17504" priority="11979" operator="equal">
      <formula>"？"</formula>
    </cfRule>
    <cfRule type="cellIs" dxfId="17503" priority="11980" operator="equal">
      <formula>"?"</formula>
    </cfRule>
  </conditionalFormatting>
  <conditionalFormatting sqref="O19">
    <cfRule type="cellIs" dxfId="17502" priority="11977" operator="equal">
      <formula>"？"</formula>
    </cfRule>
    <cfRule type="cellIs" dxfId="17501" priority="11978" operator="equal">
      <formula>"?"</formula>
    </cfRule>
  </conditionalFormatting>
  <conditionalFormatting sqref="O19">
    <cfRule type="cellIs" dxfId="17500" priority="11975" operator="equal">
      <formula>"？"</formula>
    </cfRule>
    <cfRule type="cellIs" dxfId="17499" priority="11976" operator="equal">
      <formula>"?"</formula>
    </cfRule>
  </conditionalFormatting>
  <conditionalFormatting sqref="O19">
    <cfRule type="cellIs" dxfId="17498" priority="11973" operator="equal">
      <formula>"？"</formula>
    </cfRule>
    <cfRule type="cellIs" dxfId="17497" priority="11974" operator="equal">
      <formula>"?"</formula>
    </cfRule>
  </conditionalFormatting>
  <conditionalFormatting sqref="O19">
    <cfRule type="cellIs" dxfId="17496" priority="11971" operator="equal">
      <formula>"？"</formula>
    </cfRule>
    <cfRule type="cellIs" dxfId="17495" priority="11972" operator="equal">
      <formula>"?"</formula>
    </cfRule>
  </conditionalFormatting>
  <conditionalFormatting sqref="O19">
    <cfRule type="cellIs" dxfId="17494" priority="11969" operator="equal">
      <formula>"？"</formula>
    </cfRule>
    <cfRule type="cellIs" dxfId="17493" priority="11970" operator="equal">
      <formula>"?"</formula>
    </cfRule>
  </conditionalFormatting>
  <conditionalFormatting sqref="O19">
    <cfRule type="cellIs" dxfId="17492" priority="11967" operator="equal">
      <formula>"？"</formula>
    </cfRule>
    <cfRule type="cellIs" dxfId="17491" priority="11968" operator="equal">
      <formula>"?"</formula>
    </cfRule>
  </conditionalFormatting>
  <conditionalFormatting sqref="O19">
    <cfRule type="cellIs" dxfId="17490" priority="11965" operator="equal">
      <formula>"？"</formula>
    </cfRule>
    <cfRule type="cellIs" dxfId="17489" priority="11966" operator="equal">
      <formula>"?"</formula>
    </cfRule>
  </conditionalFormatting>
  <conditionalFormatting sqref="O19">
    <cfRule type="cellIs" dxfId="17488" priority="11963" operator="equal">
      <formula>"？"</formula>
    </cfRule>
    <cfRule type="cellIs" dxfId="17487" priority="11964" operator="equal">
      <formula>"?"</formula>
    </cfRule>
  </conditionalFormatting>
  <conditionalFormatting sqref="O19">
    <cfRule type="cellIs" dxfId="17486" priority="11961" operator="equal">
      <formula>"？"</formula>
    </cfRule>
    <cfRule type="cellIs" dxfId="17485" priority="11962" operator="equal">
      <formula>"?"</formula>
    </cfRule>
  </conditionalFormatting>
  <conditionalFormatting sqref="O19">
    <cfRule type="cellIs" dxfId="17484" priority="11959" operator="equal">
      <formula>"？"</formula>
    </cfRule>
    <cfRule type="cellIs" dxfId="17483" priority="11960" operator="equal">
      <formula>"?"</formula>
    </cfRule>
  </conditionalFormatting>
  <conditionalFormatting sqref="M19">
    <cfRule type="cellIs" dxfId="17482" priority="11957" operator="equal">
      <formula>"？"</formula>
    </cfRule>
    <cfRule type="cellIs" dxfId="17481" priority="11958" operator="equal">
      <formula>"?"</formula>
    </cfRule>
  </conditionalFormatting>
  <conditionalFormatting sqref="V19">
    <cfRule type="colorScale" priority="11992">
      <colorScale>
        <cfvo type="min"/>
        <cfvo type="max"/>
        <color rgb="FFFFFFA7"/>
        <color rgb="FFFF0000"/>
      </colorScale>
    </cfRule>
  </conditionalFormatting>
  <conditionalFormatting sqref="W22:JD22">
    <cfRule type="expression" dxfId="17480" priority="11947" stopIfTrue="1">
      <formula>W$7=7</formula>
    </cfRule>
    <cfRule type="expression" dxfId="17479" priority="11948" stopIfTrue="1">
      <formula>W$7=1</formula>
    </cfRule>
    <cfRule type="expression" dxfId="17478" priority="11949" stopIfTrue="1">
      <formula>MATCH(W$6,非稼働日,0)&gt;0</formula>
    </cfRule>
    <cfRule type="cellIs" dxfId="17477" priority="11950" operator="equal">
      <formula>1</formula>
    </cfRule>
    <cfRule type="cellIs" dxfId="17476" priority="11951" operator="equal">
      <formula>2</formula>
    </cfRule>
    <cfRule type="cellIs" dxfId="17475" priority="11952" operator="equal">
      <formula>3</formula>
    </cfRule>
    <cfRule type="cellIs" dxfId="17474" priority="11953" operator="equal">
      <formula>4</formula>
    </cfRule>
    <cfRule type="cellIs" dxfId="17473" priority="11954" operator="equal">
      <formula>5</formula>
    </cfRule>
    <cfRule type="cellIs" dxfId="17472" priority="11955" operator="equal">
      <formula>6</formula>
    </cfRule>
  </conditionalFormatting>
  <conditionalFormatting sqref="E22:F22">
    <cfRule type="expression" dxfId="17471" priority="11945">
      <formula>ISBLANK($S22)=FALSE</formula>
    </cfRule>
  </conditionalFormatting>
  <conditionalFormatting sqref="W22:JD22">
    <cfRule type="expression" dxfId="17470" priority="11946">
      <formula>ISBLANK($S22)=FALSE</formula>
    </cfRule>
  </conditionalFormatting>
  <conditionalFormatting sqref="E22:F22 N22 H22:K22">
    <cfRule type="cellIs" dxfId="17469" priority="11943" operator="equal">
      <formula>"？"</formula>
    </cfRule>
    <cfRule type="cellIs" dxfId="17468" priority="11944" operator="equal">
      <formula>"?"</formula>
    </cfRule>
  </conditionalFormatting>
  <conditionalFormatting sqref="M22">
    <cfRule type="cellIs" dxfId="17467" priority="11941" operator="equal">
      <formula>"？"</formula>
    </cfRule>
    <cfRule type="cellIs" dxfId="17466" priority="11942" operator="equal">
      <formula>"?"</formula>
    </cfRule>
  </conditionalFormatting>
  <conditionalFormatting sqref="V22">
    <cfRule type="colorScale" priority="11956">
      <colorScale>
        <cfvo type="min"/>
        <cfvo type="max"/>
        <color rgb="FFFFFFA7"/>
        <color rgb="FFFF0000"/>
      </colorScale>
    </cfRule>
  </conditionalFormatting>
  <conditionalFormatting sqref="W17:JD17">
    <cfRule type="expression" dxfId="17465" priority="11931" stopIfTrue="1">
      <formula>W$7=7</formula>
    </cfRule>
    <cfRule type="expression" dxfId="17464" priority="11932" stopIfTrue="1">
      <formula>W$7=1</formula>
    </cfRule>
    <cfRule type="expression" dxfId="17463" priority="11933" stopIfTrue="1">
      <formula>MATCH(W$6,非稼働日,0)&gt;0</formula>
    </cfRule>
    <cfRule type="cellIs" dxfId="17462" priority="11934" operator="equal">
      <formula>1</formula>
    </cfRule>
    <cfRule type="cellIs" dxfId="17461" priority="11935" operator="equal">
      <formula>2</formula>
    </cfRule>
    <cfRule type="cellIs" dxfId="17460" priority="11936" operator="equal">
      <formula>3</formula>
    </cfRule>
    <cfRule type="cellIs" dxfId="17459" priority="11937" operator="equal">
      <formula>4</formula>
    </cfRule>
    <cfRule type="cellIs" dxfId="17458" priority="11938" operator="equal">
      <formula>5</formula>
    </cfRule>
    <cfRule type="cellIs" dxfId="17457" priority="11939" operator="equal">
      <formula>6</formula>
    </cfRule>
  </conditionalFormatting>
  <conditionalFormatting sqref="W17:JD17">
    <cfRule type="expression" dxfId="17456" priority="11930">
      <formula>ISBLANK($S17)=FALSE</formula>
    </cfRule>
  </conditionalFormatting>
  <conditionalFormatting sqref="E17:L17">
    <cfRule type="cellIs" dxfId="17455" priority="11927" operator="equal">
      <formula>"？"</formula>
    </cfRule>
    <cfRule type="cellIs" dxfId="17454" priority="11928" operator="equal">
      <formula>"?"</formula>
    </cfRule>
  </conditionalFormatting>
  <conditionalFormatting sqref="O17">
    <cfRule type="cellIs" dxfId="17453" priority="11925" operator="equal">
      <formula>"？"</formula>
    </cfRule>
    <cfRule type="cellIs" dxfId="17452" priority="11926" operator="equal">
      <formula>"?"</formula>
    </cfRule>
  </conditionalFormatting>
  <conditionalFormatting sqref="O17">
    <cfRule type="cellIs" dxfId="17451" priority="11923" operator="equal">
      <formula>"？"</formula>
    </cfRule>
    <cfRule type="cellIs" dxfId="17450" priority="11924" operator="equal">
      <formula>"?"</formula>
    </cfRule>
  </conditionalFormatting>
  <conditionalFormatting sqref="O17">
    <cfRule type="cellIs" dxfId="17449" priority="11921" operator="equal">
      <formula>"？"</formula>
    </cfRule>
    <cfRule type="cellIs" dxfId="17448" priority="11922" operator="equal">
      <formula>"?"</formula>
    </cfRule>
  </conditionalFormatting>
  <conditionalFormatting sqref="O17">
    <cfRule type="cellIs" dxfId="17447" priority="11919" operator="equal">
      <formula>"？"</formula>
    </cfRule>
    <cfRule type="cellIs" dxfId="17446" priority="11920" operator="equal">
      <formula>"?"</formula>
    </cfRule>
  </conditionalFormatting>
  <conditionalFormatting sqref="O17">
    <cfRule type="cellIs" dxfId="17445" priority="11917" operator="equal">
      <formula>"？"</formula>
    </cfRule>
    <cfRule type="cellIs" dxfId="17444" priority="11918" operator="equal">
      <formula>"?"</formula>
    </cfRule>
  </conditionalFormatting>
  <conditionalFormatting sqref="O17">
    <cfRule type="cellIs" dxfId="17443" priority="11915" operator="equal">
      <formula>"？"</formula>
    </cfRule>
    <cfRule type="cellIs" dxfId="17442" priority="11916" operator="equal">
      <formula>"?"</formula>
    </cfRule>
  </conditionalFormatting>
  <conditionalFormatting sqref="O17">
    <cfRule type="cellIs" dxfId="17441" priority="11913" operator="equal">
      <formula>"？"</formula>
    </cfRule>
    <cfRule type="cellIs" dxfId="17440" priority="11914" operator="equal">
      <formula>"?"</formula>
    </cfRule>
  </conditionalFormatting>
  <conditionalFormatting sqref="O17">
    <cfRule type="cellIs" dxfId="17439" priority="11911" operator="equal">
      <formula>"？"</formula>
    </cfRule>
    <cfRule type="cellIs" dxfId="17438" priority="11912" operator="equal">
      <formula>"?"</formula>
    </cfRule>
  </conditionalFormatting>
  <conditionalFormatting sqref="O17">
    <cfRule type="cellIs" dxfId="17437" priority="11909" operator="equal">
      <formula>"？"</formula>
    </cfRule>
    <cfRule type="cellIs" dxfId="17436" priority="11910" operator="equal">
      <formula>"?"</formula>
    </cfRule>
  </conditionalFormatting>
  <conditionalFormatting sqref="O17">
    <cfRule type="cellIs" dxfId="17435" priority="11907" operator="equal">
      <formula>"？"</formula>
    </cfRule>
    <cfRule type="cellIs" dxfId="17434" priority="11908" operator="equal">
      <formula>"?"</formula>
    </cfRule>
  </conditionalFormatting>
  <conditionalFormatting sqref="M17">
    <cfRule type="cellIs" dxfId="17433" priority="11905" operator="equal">
      <formula>"？"</formula>
    </cfRule>
    <cfRule type="cellIs" dxfId="17432" priority="11906" operator="equal">
      <formula>"?"</formula>
    </cfRule>
  </conditionalFormatting>
  <conditionalFormatting sqref="V17">
    <cfRule type="colorScale" priority="11940">
      <colorScale>
        <cfvo type="min"/>
        <cfvo type="max"/>
        <color rgb="FFFFFFA7"/>
        <color rgb="FFFF0000"/>
      </colorScale>
    </cfRule>
  </conditionalFormatting>
  <conditionalFormatting sqref="G22">
    <cfRule type="cellIs" dxfId="17431" priority="11899" operator="equal">
      <formula>"？"</formula>
    </cfRule>
    <cfRule type="cellIs" dxfId="17430" priority="11900" operator="equal">
      <formula>"?"</formula>
    </cfRule>
  </conditionalFormatting>
  <conditionalFormatting sqref="G19">
    <cfRule type="expression" dxfId="17429" priority="11904">
      <formula>ISBLANK($S19)=FALSE</formula>
    </cfRule>
  </conditionalFormatting>
  <conditionalFormatting sqref="G19">
    <cfRule type="cellIs" dxfId="17428" priority="11902" operator="equal">
      <formula>"？"</formula>
    </cfRule>
    <cfRule type="cellIs" dxfId="17427" priority="11903" operator="equal">
      <formula>"?"</formula>
    </cfRule>
  </conditionalFormatting>
  <conditionalFormatting sqref="G22">
    <cfRule type="expression" dxfId="17426" priority="11901">
      <formula>ISBLANK($S22)=FALSE</formula>
    </cfRule>
  </conditionalFormatting>
  <conditionalFormatting sqref="W18:JD18">
    <cfRule type="expression" dxfId="17425" priority="11889" stopIfTrue="1">
      <formula>W$7=7</formula>
    </cfRule>
    <cfRule type="expression" dxfId="17424" priority="11890" stopIfTrue="1">
      <formula>W$7=1</formula>
    </cfRule>
    <cfRule type="expression" dxfId="17423" priority="11891" stopIfTrue="1">
      <formula>MATCH(W$6,非稼働日,0)&gt;0</formula>
    </cfRule>
    <cfRule type="cellIs" dxfId="17422" priority="11892" operator="equal">
      <formula>1</formula>
    </cfRule>
    <cfRule type="cellIs" dxfId="17421" priority="11893" operator="equal">
      <formula>2</formula>
    </cfRule>
    <cfRule type="cellIs" dxfId="17420" priority="11894" operator="equal">
      <formula>3</formula>
    </cfRule>
    <cfRule type="cellIs" dxfId="17419" priority="11895" operator="equal">
      <formula>4</formula>
    </cfRule>
    <cfRule type="cellIs" dxfId="17418" priority="11896" operator="equal">
      <formula>5</formula>
    </cfRule>
    <cfRule type="cellIs" dxfId="17417" priority="11897" operator="equal">
      <formula>6</formula>
    </cfRule>
  </conditionalFormatting>
  <conditionalFormatting sqref="E18:F18">
    <cfRule type="expression" dxfId="17416" priority="11887">
      <formula>ISBLANK($S18)=FALSE</formula>
    </cfRule>
  </conditionalFormatting>
  <conditionalFormatting sqref="W18:JD18">
    <cfRule type="expression" dxfId="17415" priority="11888">
      <formula>ISBLANK($S18)=FALSE</formula>
    </cfRule>
  </conditionalFormatting>
  <conditionalFormatting sqref="E18:F18 H18:L18">
    <cfRule type="cellIs" dxfId="17414" priority="11885" operator="equal">
      <formula>"？"</formula>
    </cfRule>
    <cfRule type="cellIs" dxfId="17413" priority="11886" operator="equal">
      <formula>"?"</formula>
    </cfRule>
  </conditionalFormatting>
  <conditionalFormatting sqref="O18">
    <cfRule type="cellIs" dxfId="17412" priority="11883" operator="equal">
      <formula>"？"</formula>
    </cfRule>
    <cfRule type="cellIs" dxfId="17411" priority="11884" operator="equal">
      <formula>"?"</formula>
    </cfRule>
  </conditionalFormatting>
  <conditionalFormatting sqref="O18">
    <cfRule type="cellIs" dxfId="17410" priority="11881" operator="equal">
      <formula>"？"</formula>
    </cfRule>
    <cfRule type="cellIs" dxfId="17409" priority="11882" operator="equal">
      <formula>"?"</formula>
    </cfRule>
  </conditionalFormatting>
  <conditionalFormatting sqref="O18">
    <cfRule type="cellIs" dxfId="17408" priority="11879" operator="equal">
      <formula>"？"</formula>
    </cfRule>
    <cfRule type="cellIs" dxfId="17407" priority="11880" operator="equal">
      <formula>"?"</formula>
    </cfRule>
  </conditionalFormatting>
  <conditionalFormatting sqref="O18">
    <cfRule type="cellIs" dxfId="17406" priority="11877" operator="equal">
      <formula>"？"</formula>
    </cfRule>
    <cfRule type="cellIs" dxfId="17405" priority="11878" operator="equal">
      <formula>"?"</formula>
    </cfRule>
  </conditionalFormatting>
  <conditionalFormatting sqref="O18">
    <cfRule type="cellIs" dxfId="17404" priority="11875" operator="equal">
      <formula>"？"</formula>
    </cfRule>
    <cfRule type="cellIs" dxfId="17403" priority="11876" operator="equal">
      <formula>"?"</formula>
    </cfRule>
  </conditionalFormatting>
  <conditionalFormatting sqref="O18">
    <cfRule type="cellIs" dxfId="17402" priority="11873" operator="equal">
      <formula>"？"</formula>
    </cfRule>
    <cfRule type="cellIs" dxfId="17401" priority="11874" operator="equal">
      <formula>"?"</formula>
    </cfRule>
  </conditionalFormatting>
  <conditionalFormatting sqref="O18">
    <cfRule type="cellIs" dxfId="17400" priority="11871" operator="equal">
      <formula>"？"</formula>
    </cfRule>
    <cfRule type="cellIs" dxfId="17399" priority="11872" operator="equal">
      <formula>"?"</formula>
    </cfRule>
  </conditionalFormatting>
  <conditionalFormatting sqref="O18">
    <cfRule type="cellIs" dxfId="17398" priority="11869" operator="equal">
      <formula>"？"</formula>
    </cfRule>
    <cfRule type="cellIs" dxfId="17397" priority="11870" operator="equal">
      <formula>"?"</formula>
    </cfRule>
  </conditionalFormatting>
  <conditionalFormatting sqref="O18">
    <cfRule type="cellIs" dxfId="17396" priority="11867" operator="equal">
      <formula>"？"</formula>
    </cfRule>
    <cfRule type="cellIs" dxfId="17395" priority="11868" operator="equal">
      <formula>"?"</formula>
    </cfRule>
  </conditionalFormatting>
  <conditionalFormatting sqref="O18">
    <cfRule type="cellIs" dxfId="17394" priority="11865" operator="equal">
      <formula>"？"</formula>
    </cfRule>
    <cfRule type="cellIs" dxfId="17393" priority="11866" operator="equal">
      <formula>"?"</formula>
    </cfRule>
  </conditionalFormatting>
  <conditionalFormatting sqref="M18">
    <cfRule type="cellIs" dxfId="17392" priority="11863" operator="equal">
      <formula>"？"</formula>
    </cfRule>
    <cfRule type="cellIs" dxfId="17391" priority="11864" operator="equal">
      <formula>"?"</formula>
    </cfRule>
  </conditionalFormatting>
  <conditionalFormatting sqref="V18">
    <cfRule type="colorScale" priority="11898">
      <colorScale>
        <cfvo type="min"/>
        <cfvo type="max"/>
        <color rgb="FFFFFFA7"/>
        <color rgb="FFFF0000"/>
      </colorScale>
    </cfRule>
  </conditionalFormatting>
  <conditionalFormatting sqref="G18">
    <cfRule type="expression" dxfId="17390" priority="11862">
      <formula>ISBLANK($S18)=FALSE</formula>
    </cfRule>
  </conditionalFormatting>
  <conditionalFormatting sqref="G18">
    <cfRule type="cellIs" dxfId="17389" priority="11860" operator="equal">
      <formula>"？"</formula>
    </cfRule>
    <cfRule type="cellIs" dxfId="17388" priority="11861" operator="equal">
      <formula>"?"</formula>
    </cfRule>
  </conditionalFormatting>
  <conditionalFormatting sqref="M21">
    <cfRule type="cellIs" dxfId="17387" priority="11808" operator="equal">
      <formula>"？"</formula>
    </cfRule>
    <cfRule type="cellIs" dxfId="17386" priority="11809" operator="equal">
      <formula>"?"</formula>
    </cfRule>
  </conditionalFormatting>
  <conditionalFormatting sqref="M114">
    <cfRule type="cellIs" dxfId="17385" priority="11802" operator="equal">
      <formula>"？"</formula>
    </cfRule>
    <cfRule type="cellIs" dxfId="17384" priority="11803" operator="equal">
      <formula>"?"</formula>
    </cfRule>
  </conditionalFormatting>
  <conditionalFormatting sqref="W23:JD23">
    <cfRule type="expression" dxfId="17383" priority="11850" stopIfTrue="1">
      <formula>W$7=7</formula>
    </cfRule>
    <cfRule type="expression" dxfId="17382" priority="11851" stopIfTrue="1">
      <formula>W$7=1</formula>
    </cfRule>
    <cfRule type="expression" dxfId="17381" priority="11852" stopIfTrue="1">
      <formula>MATCH(W$6,非稼働日,0)&gt;0</formula>
    </cfRule>
    <cfRule type="cellIs" dxfId="17380" priority="11853" operator="equal">
      <formula>1</formula>
    </cfRule>
    <cfRule type="cellIs" dxfId="17379" priority="11854" operator="equal">
      <formula>2</formula>
    </cfRule>
    <cfRule type="cellIs" dxfId="17378" priority="11855" operator="equal">
      <formula>3</formula>
    </cfRule>
    <cfRule type="cellIs" dxfId="17377" priority="11856" operator="equal">
      <formula>4</formula>
    </cfRule>
    <cfRule type="cellIs" dxfId="17376" priority="11857" operator="equal">
      <formula>5</formula>
    </cfRule>
    <cfRule type="cellIs" dxfId="17375" priority="11858" operator="equal">
      <formula>6</formula>
    </cfRule>
  </conditionalFormatting>
  <conditionalFormatting sqref="E23:K23">
    <cfRule type="expression" dxfId="17374" priority="11848">
      <formula>ISBLANK($S23)=FALSE</formula>
    </cfRule>
  </conditionalFormatting>
  <conditionalFormatting sqref="W23:JD23">
    <cfRule type="expression" dxfId="17373" priority="11849">
      <formula>ISBLANK($S23)=FALSE</formula>
    </cfRule>
  </conditionalFormatting>
  <conditionalFormatting sqref="E23:K23">
    <cfRule type="cellIs" dxfId="17372" priority="11846" operator="equal">
      <formula>"？"</formula>
    </cfRule>
    <cfRule type="cellIs" dxfId="17371" priority="11847" operator="equal">
      <formula>"?"</formula>
    </cfRule>
  </conditionalFormatting>
  <conditionalFormatting sqref="O23">
    <cfRule type="cellIs" dxfId="17370" priority="11844" operator="equal">
      <formula>"？"</formula>
    </cfRule>
    <cfRule type="cellIs" dxfId="17369" priority="11845" operator="equal">
      <formula>"?"</formula>
    </cfRule>
  </conditionalFormatting>
  <conditionalFormatting sqref="O23">
    <cfRule type="cellIs" dxfId="17368" priority="11842" operator="equal">
      <formula>"？"</formula>
    </cfRule>
    <cfRule type="cellIs" dxfId="17367" priority="11843" operator="equal">
      <formula>"?"</formula>
    </cfRule>
  </conditionalFormatting>
  <conditionalFormatting sqref="O23">
    <cfRule type="cellIs" dxfId="17366" priority="11840" operator="equal">
      <formula>"？"</formula>
    </cfRule>
    <cfRule type="cellIs" dxfId="17365" priority="11841" operator="equal">
      <formula>"?"</formula>
    </cfRule>
  </conditionalFormatting>
  <conditionalFormatting sqref="O23">
    <cfRule type="cellIs" dxfId="17364" priority="11838" operator="equal">
      <formula>"？"</formula>
    </cfRule>
    <cfRule type="cellIs" dxfId="17363" priority="11839" operator="equal">
      <formula>"?"</formula>
    </cfRule>
  </conditionalFormatting>
  <conditionalFormatting sqref="O23">
    <cfRule type="cellIs" dxfId="17362" priority="11836" operator="equal">
      <formula>"？"</formula>
    </cfRule>
    <cfRule type="cellIs" dxfId="17361" priority="11837" operator="equal">
      <formula>"?"</formula>
    </cfRule>
  </conditionalFormatting>
  <conditionalFormatting sqref="O23">
    <cfRule type="cellIs" dxfId="17360" priority="11834" operator="equal">
      <formula>"？"</formula>
    </cfRule>
    <cfRule type="cellIs" dxfId="17359" priority="11835" operator="equal">
      <formula>"?"</formula>
    </cfRule>
  </conditionalFormatting>
  <conditionalFormatting sqref="O23">
    <cfRule type="cellIs" dxfId="17358" priority="11832" operator="equal">
      <formula>"？"</formula>
    </cfRule>
    <cfRule type="cellIs" dxfId="17357" priority="11833" operator="equal">
      <formula>"?"</formula>
    </cfRule>
  </conditionalFormatting>
  <conditionalFormatting sqref="O23">
    <cfRule type="cellIs" dxfId="17356" priority="11830" operator="equal">
      <formula>"？"</formula>
    </cfRule>
    <cfRule type="cellIs" dxfId="17355" priority="11831" operator="equal">
      <formula>"?"</formula>
    </cfRule>
  </conditionalFormatting>
  <conditionalFormatting sqref="O23">
    <cfRule type="cellIs" dxfId="17354" priority="11828" operator="equal">
      <formula>"？"</formula>
    </cfRule>
    <cfRule type="cellIs" dxfId="17353" priority="11829" operator="equal">
      <formula>"?"</formula>
    </cfRule>
  </conditionalFormatting>
  <conditionalFormatting sqref="O23">
    <cfRule type="cellIs" dxfId="17352" priority="11826" operator="equal">
      <formula>"？"</formula>
    </cfRule>
    <cfRule type="cellIs" dxfId="17351" priority="11827" operator="equal">
      <formula>"?"</formula>
    </cfRule>
  </conditionalFormatting>
  <conditionalFormatting sqref="M23">
    <cfRule type="cellIs" dxfId="17350" priority="11824" operator="equal">
      <formula>"？"</formula>
    </cfRule>
    <cfRule type="cellIs" dxfId="17349" priority="11825" operator="equal">
      <formula>"?"</formula>
    </cfRule>
  </conditionalFormatting>
  <conditionalFormatting sqref="V23">
    <cfRule type="colorScale" priority="11859">
      <colorScale>
        <cfvo type="min"/>
        <cfvo type="max"/>
        <color rgb="FFFFFFA7"/>
        <color rgb="FFFF0000"/>
      </colorScale>
    </cfRule>
  </conditionalFormatting>
  <conditionalFormatting sqref="W21:JD21">
    <cfRule type="expression" dxfId="17348" priority="11814" stopIfTrue="1">
      <formula>W$7=7</formula>
    </cfRule>
    <cfRule type="expression" dxfId="17347" priority="11815" stopIfTrue="1">
      <formula>W$7=1</formula>
    </cfRule>
    <cfRule type="expression" dxfId="17346" priority="11816" stopIfTrue="1">
      <formula>MATCH(W$6,非稼働日,0)&gt;0</formula>
    </cfRule>
    <cfRule type="cellIs" dxfId="17345" priority="11817" operator="equal">
      <formula>1</formula>
    </cfRule>
    <cfRule type="cellIs" dxfId="17344" priority="11818" operator="equal">
      <formula>2</formula>
    </cfRule>
    <cfRule type="cellIs" dxfId="17343" priority="11819" operator="equal">
      <formula>3</formula>
    </cfRule>
    <cfRule type="cellIs" dxfId="17342" priority="11820" operator="equal">
      <formula>4</formula>
    </cfRule>
    <cfRule type="cellIs" dxfId="17341" priority="11821" operator="equal">
      <formula>5</formula>
    </cfRule>
    <cfRule type="cellIs" dxfId="17340" priority="11822" operator="equal">
      <formula>6</formula>
    </cfRule>
  </conditionalFormatting>
  <conditionalFormatting sqref="E21:F21">
    <cfRule type="expression" dxfId="17339" priority="11812">
      <formula>ISBLANK($S21)=FALSE</formula>
    </cfRule>
  </conditionalFormatting>
  <conditionalFormatting sqref="W21:JD21">
    <cfRule type="expression" dxfId="17338" priority="11813">
      <formula>ISBLANK($S21)=FALSE</formula>
    </cfRule>
  </conditionalFormatting>
  <conditionalFormatting sqref="E21:F21 N21 H21:K21">
    <cfRule type="cellIs" dxfId="17337" priority="11810" operator="equal">
      <formula>"？"</formula>
    </cfRule>
    <cfRule type="cellIs" dxfId="17336" priority="11811" operator="equal">
      <formula>"?"</formula>
    </cfRule>
  </conditionalFormatting>
  <conditionalFormatting sqref="V21">
    <cfRule type="colorScale" priority="11823">
      <colorScale>
        <cfvo type="min"/>
        <cfvo type="max"/>
        <color rgb="FFFFFFA7"/>
        <color rgb="FFFF0000"/>
      </colorScale>
    </cfRule>
  </conditionalFormatting>
  <conditionalFormatting sqref="G21">
    <cfRule type="cellIs" dxfId="17335" priority="11805" operator="equal">
      <formula>"？"</formula>
    </cfRule>
    <cfRule type="cellIs" dxfId="17334" priority="11806" operator="equal">
      <formula>"?"</formula>
    </cfRule>
  </conditionalFormatting>
  <conditionalFormatting sqref="G21">
    <cfRule type="expression" dxfId="17333" priority="11807">
      <formula>ISBLANK($S21)=FALSE</formula>
    </cfRule>
  </conditionalFormatting>
  <conditionalFormatting sqref="M114">
    <cfRule type="expression" dxfId="17332" priority="11804">
      <formula>ISBLANK($S114)=FALSE</formula>
    </cfRule>
  </conditionalFormatting>
  <conditionalFormatting sqref="W12:JD12">
    <cfRule type="expression" dxfId="17331" priority="11792" stopIfTrue="1">
      <formula>W$7=7</formula>
    </cfRule>
    <cfRule type="expression" dxfId="17330" priority="11793" stopIfTrue="1">
      <formula>W$7=1</formula>
    </cfRule>
    <cfRule type="expression" dxfId="17329" priority="11794" stopIfTrue="1">
      <formula>MATCH(W$6,非稼働日,0)&gt;0</formula>
    </cfRule>
    <cfRule type="cellIs" dxfId="17328" priority="11795" operator="equal">
      <formula>1</formula>
    </cfRule>
    <cfRule type="cellIs" dxfId="17327" priority="11796" operator="equal">
      <formula>2</formula>
    </cfRule>
    <cfRule type="cellIs" dxfId="17326" priority="11797" operator="equal">
      <formula>3</formula>
    </cfRule>
    <cfRule type="cellIs" dxfId="17325" priority="11798" operator="equal">
      <formula>4</formula>
    </cfRule>
    <cfRule type="cellIs" dxfId="17324" priority="11799" operator="equal">
      <formula>5</formula>
    </cfRule>
    <cfRule type="cellIs" dxfId="17323" priority="11800" operator="equal">
      <formula>6</formula>
    </cfRule>
  </conditionalFormatting>
  <conditionalFormatting sqref="E12:K12">
    <cfRule type="expression" dxfId="17322" priority="11790">
      <formula>ISBLANK($S12)=FALSE</formula>
    </cfRule>
  </conditionalFormatting>
  <conditionalFormatting sqref="W12:JD12">
    <cfRule type="expression" dxfId="17321" priority="11791">
      <formula>ISBLANK($S12)=FALSE</formula>
    </cfRule>
  </conditionalFormatting>
  <conditionalFormatting sqref="E12:K12">
    <cfRule type="cellIs" dxfId="17320" priority="11788" operator="equal">
      <formula>"？"</formula>
    </cfRule>
    <cfRule type="cellIs" dxfId="17319" priority="11789" operator="equal">
      <formula>"?"</formula>
    </cfRule>
  </conditionalFormatting>
  <conditionalFormatting sqref="O12">
    <cfRule type="cellIs" dxfId="17318" priority="11786" operator="equal">
      <formula>"？"</formula>
    </cfRule>
    <cfRule type="cellIs" dxfId="17317" priority="11787" operator="equal">
      <formula>"?"</formula>
    </cfRule>
  </conditionalFormatting>
  <conditionalFormatting sqref="O12">
    <cfRule type="cellIs" dxfId="17316" priority="11784" operator="equal">
      <formula>"？"</formula>
    </cfRule>
    <cfRule type="cellIs" dxfId="17315" priority="11785" operator="equal">
      <formula>"?"</formula>
    </cfRule>
  </conditionalFormatting>
  <conditionalFormatting sqref="O12">
    <cfRule type="cellIs" dxfId="17314" priority="11782" operator="equal">
      <formula>"？"</formula>
    </cfRule>
    <cfRule type="cellIs" dxfId="17313" priority="11783" operator="equal">
      <formula>"?"</formula>
    </cfRule>
  </conditionalFormatting>
  <conditionalFormatting sqref="O12">
    <cfRule type="cellIs" dxfId="17312" priority="11780" operator="equal">
      <formula>"？"</formula>
    </cfRule>
    <cfRule type="cellIs" dxfId="17311" priority="11781" operator="equal">
      <formula>"?"</formula>
    </cfRule>
  </conditionalFormatting>
  <conditionalFormatting sqref="O12">
    <cfRule type="cellIs" dxfId="17310" priority="11778" operator="equal">
      <formula>"？"</formula>
    </cfRule>
    <cfRule type="cellIs" dxfId="17309" priority="11779" operator="equal">
      <formula>"?"</formula>
    </cfRule>
  </conditionalFormatting>
  <conditionalFormatting sqref="O12">
    <cfRule type="cellIs" dxfId="17308" priority="11776" operator="equal">
      <formula>"？"</formula>
    </cfRule>
    <cfRule type="cellIs" dxfId="17307" priority="11777" operator="equal">
      <formula>"?"</formula>
    </cfRule>
  </conditionalFormatting>
  <conditionalFormatting sqref="O12">
    <cfRule type="cellIs" dxfId="17306" priority="11774" operator="equal">
      <formula>"？"</formula>
    </cfRule>
    <cfRule type="cellIs" dxfId="17305" priority="11775" operator="equal">
      <formula>"?"</formula>
    </cfRule>
  </conditionalFormatting>
  <conditionalFormatting sqref="O12">
    <cfRule type="cellIs" dxfId="17304" priority="11772" operator="equal">
      <formula>"？"</formula>
    </cfRule>
    <cfRule type="cellIs" dxfId="17303" priority="11773" operator="equal">
      <formula>"?"</formula>
    </cfRule>
  </conditionalFormatting>
  <conditionalFormatting sqref="O12">
    <cfRule type="cellIs" dxfId="17302" priority="11770" operator="equal">
      <formula>"？"</formula>
    </cfRule>
    <cfRule type="cellIs" dxfId="17301" priority="11771" operator="equal">
      <formula>"?"</formula>
    </cfRule>
  </conditionalFormatting>
  <conditionalFormatting sqref="O12">
    <cfRule type="cellIs" dxfId="17300" priority="11768" operator="equal">
      <formula>"？"</formula>
    </cfRule>
    <cfRule type="cellIs" dxfId="17299" priority="11769" operator="equal">
      <formula>"?"</formula>
    </cfRule>
  </conditionalFormatting>
  <conditionalFormatting sqref="M12">
    <cfRule type="cellIs" dxfId="17298" priority="11766" operator="equal">
      <formula>"？"</formula>
    </cfRule>
    <cfRule type="cellIs" dxfId="17297" priority="11767" operator="equal">
      <formula>"?"</formula>
    </cfRule>
  </conditionalFormatting>
  <conditionalFormatting sqref="V12">
    <cfRule type="colorScale" priority="11801">
      <colorScale>
        <cfvo type="min"/>
        <cfvo type="max"/>
        <color rgb="FFFFFFA7"/>
        <color rgb="FFFF0000"/>
      </colorScale>
    </cfRule>
  </conditionalFormatting>
  <conditionalFormatting sqref="W16:JD16">
    <cfRule type="expression" dxfId="17296" priority="11756" stopIfTrue="1">
      <formula>W$7=7</formula>
    </cfRule>
    <cfRule type="expression" dxfId="17295" priority="11757" stopIfTrue="1">
      <formula>W$7=1</formula>
    </cfRule>
    <cfRule type="expression" dxfId="17294" priority="11758" stopIfTrue="1">
      <formula>MATCH(W$6,非稼働日,0)&gt;0</formula>
    </cfRule>
    <cfRule type="cellIs" dxfId="17293" priority="11759" operator="equal">
      <formula>1</formula>
    </cfRule>
    <cfRule type="cellIs" dxfId="17292" priority="11760" operator="equal">
      <formula>2</formula>
    </cfRule>
    <cfRule type="cellIs" dxfId="17291" priority="11761" operator="equal">
      <formula>3</formula>
    </cfRule>
    <cfRule type="cellIs" dxfId="17290" priority="11762" operator="equal">
      <formula>4</formula>
    </cfRule>
    <cfRule type="cellIs" dxfId="17289" priority="11763" operator="equal">
      <formula>5</formula>
    </cfRule>
    <cfRule type="cellIs" dxfId="17288" priority="11764" operator="equal">
      <formula>6</formula>
    </cfRule>
  </conditionalFormatting>
  <conditionalFormatting sqref="E16:K16">
    <cfRule type="cellIs" dxfId="17287" priority="11754" operator="equal">
      <formula>"？"</formula>
    </cfRule>
    <cfRule type="cellIs" dxfId="17286" priority="11755" operator="equal">
      <formula>"?"</formula>
    </cfRule>
  </conditionalFormatting>
  <conditionalFormatting sqref="O16">
    <cfRule type="cellIs" dxfId="17285" priority="11752" operator="equal">
      <formula>"？"</formula>
    </cfRule>
    <cfRule type="cellIs" dxfId="17284" priority="11753" operator="equal">
      <formula>"?"</formula>
    </cfRule>
  </conditionalFormatting>
  <conditionalFormatting sqref="O16">
    <cfRule type="cellIs" dxfId="17283" priority="11750" operator="equal">
      <formula>"？"</formula>
    </cfRule>
    <cfRule type="cellIs" dxfId="17282" priority="11751" operator="equal">
      <formula>"?"</formula>
    </cfRule>
  </conditionalFormatting>
  <conditionalFormatting sqref="O16">
    <cfRule type="cellIs" dxfId="17281" priority="11748" operator="equal">
      <formula>"？"</formula>
    </cfRule>
    <cfRule type="cellIs" dxfId="17280" priority="11749" operator="equal">
      <formula>"?"</formula>
    </cfRule>
  </conditionalFormatting>
  <conditionalFormatting sqref="O16">
    <cfRule type="cellIs" dxfId="17279" priority="11746" operator="equal">
      <formula>"？"</formula>
    </cfRule>
    <cfRule type="cellIs" dxfId="17278" priority="11747" operator="equal">
      <formula>"?"</formula>
    </cfRule>
  </conditionalFormatting>
  <conditionalFormatting sqref="O16">
    <cfRule type="cellIs" dxfId="17277" priority="11744" operator="equal">
      <formula>"？"</formula>
    </cfRule>
    <cfRule type="cellIs" dxfId="17276" priority="11745" operator="equal">
      <formula>"?"</formula>
    </cfRule>
  </conditionalFormatting>
  <conditionalFormatting sqref="O16">
    <cfRule type="cellIs" dxfId="17275" priority="11742" operator="equal">
      <formula>"？"</formula>
    </cfRule>
    <cfRule type="cellIs" dxfId="17274" priority="11743" operator="equal">
      <formula>"?"</formula>
    </cfRule>
  </conditionalFormatting>
  <conditionalFormatting sqref="O16">
    <cfRule type="cellIs" dxfId="17273" priority="11740" operator="equal">
      <formula>"？"</formula>
    </cfRule>
    <cfRule type="cellIs" dxfId="17272" priority="11741" operator="equal">
      <formula>"?"</formula>
    </cfRule>
  </conditionalFormatting>
  <conditionalFormatting sqref="O16">
    <cfRule type="cellIs" dxfId="17271" priority="11738" operator="equal">
      <formula>"？"</formula>
    </cfRule>
    <cfRule type="cellIs" dxfId="17270" priority="11739" operator="equal">
      <formula>"?"</formula>
    </cfRule>
  </conditionalFormatting>
  <conditionalFormatting sqref="O16">
    <cfRule type="cellIs" dxfId="17269" priority="11736" operator="equal">
      <formula>"？"</formula>
    </cfRule>
    <cfRule type="cellIs" dxfId="17268" priority="11737" operator="equal">
      <formula>"?"</formula>
    </cfRule>
  </conditionalFormatting>
  <conditionalFormatting sqref="O16">
    <cfRule type="cellIs" dxfId="17267" priority="11734" operator="equal">
      <formula>"？"</formula>
    </cfRule>
    <cfRule type="cellIs" dxfId="17266" priority="11735" operator="equal">
      <formula>"?"</formula>
    </cfRule>
  </conditionalFormatting>
  <conditionalFormatting sqref="M16">
    <cfRule type="cellIs" dxfId="17265" priority="11732" operator="equal">
      <formula>"？"</formula>
    </cfRule>
    <cfRule type="cellIs" dxfId="17264" priority="11733" operator="equal">
      <formula>"?"</formula>
    </cfRule>
  </conditionalFormatting>
  <conditionalFormatting sqref="V16">
    <cfRule type="colorScale" priority="11765">
      <colorScale>
        <cfvo type="min"/>
        <cfvo type="max"/>
        <color rgb="FFFFFFA7"/>
        <color rgb="FFFF0000"/>
      </colorScale>
    </cfRule>
  </conditionalFormatting>
  <conditionalFormatting sqref="L16">
    <cfRule type="cellIs" dxfId="17263" priority="11730" operator="equal">
      <formula>"？"</formula>
    </cfRule>
    <cfRule type="cellIs" dxfId="17262" priority="11731" operator="equal">
      <formula>"?"</formula>
    </cfRule>
  </conditionalFormatting>
  <conditionalFormatting sqref="L12">
    <cfRule type="expression" dxfId="17261" priority="11729">
      <formula>ISBLANK($S12)=FALSE</formula>
    </cfRule>
  </conditionalFormatting>
  <conditionalFormatting sqref="L12">
    <cfRule type="cellIs" dxfId="17260" priority="11727" operator="equal">
      <formula>"？"</formula>
    </cfRule>
    <cfRule type="cellIs" dxfId="17259" priority="11728" operator="equal">
      <formula>"?"</formula>
    </cfRule>
  </conditionalFormatting>
  <conditionalFormatting sqref="L11">
    <cfRule type="cellIs" dxfId="17258" priority="11688" operator="equal">
      <formula>"？"</formula>
    </cfRule>
    <cfRule type="cellIs" dxfId="17257" priority="11689" operator="equal">
      <formula>"?"</formula>
    </cfRule>
  </conditionalFormatting>
  <conditionalFormatting sqref="W11:JD11">
    <cfRule type="expression" dxfId="17256" priority="11717" stopIfTrue="1">
      <formula>W$7=7</formula>
    </cfRule>
    <cfRule type="expression" dxfId="17255" priority="11718" stopIfTrue="1">
      <formula>W$7=1</formula>
    </cfRule>
    <cfRule type="expression" dxfId="17254" priority="11719" stopIfTrue="1">
      <formula>MATCH(W$6,非稼働日,0)&gt;0</formula>
    </cfRule>
    <cfRule type="cellIs" dxfId="17253" priority="11720" operator="equal">
      <formula>1</formula>
    </cfRule>
    <cfRule type="cellIs" dxfId="17252" priority="11721" operator="equal">
      <formula>2</formula>
    </cfRule>
    <cfRule type="cellIs" dxfId="17251" priority="11722" operator="equal">
      <formula>3</formula>
    </cfRule>
    <cfRule type="cellIs" dxfId="17250" priority="11723" operator="equal">
      <formula>4</formula>
    </cfRule>
    <cfRule type="cellIs" dxfId="17249" priority="11724" operator="equal">
      <formula>5</formula>
    </cfRule>
    <cfRule type="cellIs" dxfId="17248" priority="11725" operator="equal">
      <formula>6</formula>
    </cfRule>
  </conditionalFormatting>
  <conditionalFormatting sqref="E11:F11">
    <cfRule type="expression" dxfId="17247" priority="11715">
      <formula>ISBLANK($S11)=FALSE</formula>
    </cfRule>
  </conditionalFormatting>
  <conditionalFormatting sqref="W11:JD11">
    <cfRule type="expression" dxfId="17246" priority="11716">
      <formula>ISBLANK($S11)=FALSE</formula>
    </cfRule>
  </conditionalFormatting>
  <conditionalFormatting sqref="E11:F11 H11:J11">
    <cfRule type="cellIs" dxfId="17245" priority="11713" operator="equal">
      <formula>"？"</formula>
    </cfRule>
    <cfRule type="cellIs" dxfId="17244" priority="11714" operator="equal">
      <formula>"?"</formula>
    </cfRule>
  </conditionalFormatting>
  <conditionalFormatting sqref="O11">
    <cfRule type="cellIs" dxfId="17243" priority="11711" operator="equal">
      <formula>"？"</formula>
    </cfRule>
    <cfRule type="cellIs" dxfId="17242" priority="11712" operator="equal">
      <formula>"?"</formula>
    </cfRule>
  </conditionalFormatting>
  <conditionalFormatting sqref="O11">
    <cfRule type="cellIs" dxfId="17241" priority="11709" operator="equal">
      <formula>"？"</formula>
    </cfRule>
    <cfRule type="cellIs" dxfId="17240" priority="11710" operator="equal">
      <formula>"?"</formula>
    </cfRule>
  </conditionalFormatting>
  <conditionalFormatting sqref="O11">
    <cfRule type="cellIs" dxfId="17239" priority="11707" operator="equal">
      <formula>"？"</formula>
    </cfRule>
    <cfRule type="cellIs" dxfId="17238" priority="11708" operator="equal">
      <formula>"?"</formula>
    </cfRule>
  </conditionalFormatting>
  <conditionalFormatting sqref="O11">
    <cfRule type="cellIs" dxfId="17237" priority="11705" operator="equal">
      <formula>"？"</formula>
    </cfRule>
    <cfRule type="cellIs" dxfId="17236" priority="11706" operator="equal">
      <formula>"?"</formula>
    </cfRule>
  </conditionalFormatting>
  <conditionalFormatting sqref="O11">
    <cfRule type="cellIs" dxfId="17235" priority="11703" operator="equal">
      <formula>"？"</formula>
    </cfRule>
    <cfRule type="cellIs" dxfId="17234" priority="11704" operator="equal">
      <formula>"?"</formula>
    </cfRule>
  </conditionalFormatting>
  <conditionalFormatting sqref="O11">
    <cfRule type="cellIs" dxfId="17233" priority="11701" operator="equal">
      <formula>"？"</formula>
    </cfRule>
    <cfRule type="cellIs" dxfId="17232" priority="11702" operator="equal">
      <formula>"?"</formula>
    </cfRule>
  </conditionalFormatting>
  <conditionalFormatting sqref="O11">
    <cfRule type="cellIs" dxfId="17231" priority="11699" operator="equal">
      <formula>"？"</formula>
    </cfRule>
    <cfRule type="cellIs" dxfId="17230" priority="11700" operator="equal">
      <formula>"?"</formula>
    </cfRule>
  </conditionalFormatting>
  <conditionalFormatting sqref="O11">
    <cfRule type="cellIs" dxfId="17229" priority="11697" operator="equal">
      <formula>"？"</formula>
    </cfRule>
    <cfRule type="cellIs" dxfId="17228" priority="11698" operator="equal">
      <formula>"?"</formula>
    </cfRule>
  </conditionalFormatting>
  <conditionalFormatting sqref="O11">
    <cfRule type="cellIs" dxfId="17227" priority="11695" operator="equal">
      <formula>"？"</formula>
    </cfRule>
    <cfRule type="cellIs" dxfId="17226" priority="11696" operator="equal">
      <formula>"?"</formula>
    </cfRule>
  </conditionalFormatting>
  <conditionalFormatting sqref="O11">
    <cfRule type="cellIs" dxfId="17225" priority="11693" operator="equal">
      <formula>"？"</formula>
    </cfRule>
    <cfRule type="cellIs" dxfId="17224" priority="11694" operator="equal">
      <formula>"?"</formula>
    </cfRule>
  </conditionalFormatting>
  <conditionalFormatting sqref="M11">
    <cfRule type="cellIs" dxfId="17223" priority="11691" operator="equal">
      <formula>"？"</formula>
    </cfRule>
    <cfRule type="cellIs" dxfId="17222" priority="11692" operator="equal">
      <formula>"?"</formula>
    </cfRule>
  </conditionalFormatting>
  <conditionalFormatting sqref="V11">
    <cfRule type="colorScale" priority="11726">
      <colorScale>
        <cfvo type="min"/>
        <cfvo type="max"/>
        <color rgb="FFFFFFA7"/>
        <color rgb="FFFF0000"/>
      </colorScale>
    </cfRule>
  </conditionalFormatting>
  <conditionalFormatting sqref="L11">
    <cfRule type="expression" dxfId="17221" priority="11690">
      <formula>ISBLANK($S11)=FALSE</formula>
    </cfRule>
  </conditionalFormatting>
  <conditionalFormatting sqref="G11">
    <cfRule type="expression" dxfId="17220" priority="11687">
      <formula>ISBLANK($S11)=FALSE</formula>
    </cfRule>
  </conditionalFormatting>
  <conditionalFormatting sqref="G11">
    <cfRule type="cellIs" dxfId="17219" priority="11685" operator="equal">
      <formula>"？"</formula>
    </cfRule>
    <cfRule type="cellIs" dxfId="17218" priority="11686" operator="equal">
      <formula>"?"</formula>
    </cfRule>
  </conditionalFormatting>
  <conditionalFormatting sqref="K11">
    <cfRule type="expression" dxfId="17217" priority="11684">
      <formula>ISBLANK($S11)=FALSE</formula>
    </cfRule>
  </conditionalFormatting>
  <conditionalFormatting sqref="K11">
    <cfRule type="cellIs" dxfId="17216" priority="11682" operator="equal">
      <formula>"？"</formula>
    </cfRule>
    <cfRule type="cellIs" dxfId="17215" priority="11683" operator="equal">
      <formula>"?"</formula>
    </cfRule>
  </conditionalFormatting>
  <conditionalFormatting sqref="W13:JD13">
    <cfRule type="expression" dxfId="17214" priority="11672" stopIfTrue="1">
      <formula>W$7=7</formula>
    </cfRule>
    <cfRule type="expression" dxfId="17213" priority="11673" stopIfTrue="1">
      <formula>W$7=1</formula>
    </cfRule>
    <cfRule type="expression" dxfId="17212" priority="11674" stopIfTrue="1">
      <formula>MATCH(W$6,非稼働日,0)&gt;0</formula>
    </cfRule>
    <cfRule type="cellIs" dxfId="17211" priority="11675" operator="equal">
      <formula>1</formula>
    </cfRule>
    <cfRule type="cellIs" dxfId="17210" priority="11676" operator="equal">
      <formula>2</formula>
    </cfRule>
    <cfRule type="cellIs" dxfId="17209" priority="11677" operator="equal">
      <formula>3</formula>
    </cfRule>
    <cfRule type="cellIs" dxfId="17208" priority="11678" operator="equal">
      <formula>4</formula>
    </cfRule>
    <cfRule type="cellIs" dxfId="17207" priority="11679" operator="equal">
      <formula>5</formula>
    </cfRule>
    <cfRule type="cellIs" dxfId="17206" priority="11680" operator="equal">
      <formula>6</formula>
    </cfRule>
  </conditionalFormatting>
  <conditionalFormatting sqref="E13:K13">
    <cfRule type="expression" dxfId="17205" priority="11670">
      <formula>ISBLANK($S13)=FALSE</formula>
    </cfRule>
  </conditionalFormatting>
  <conditionalFormatting sqref="W13:JD13">
    <cfRule type="expression" dxfId="17204" priority="11671">
      <formula>ISBLANK($S13)=FALSE</formula>
    </cfRule>
  </conditionalFormatting>
  <conditionalFormatting sqref="E13:K13">
    <cfRule type="cellIs" dxfId="17203" priority="11668" operator="equal">
      <formula>"？"</formula>
    </cfRule>
    <cfRule type="cellIs" dxfId="17202" priority="11669" operator="equal">
      <formula>"?"</formula>
    </cfRule>
  </conditionalFormatting>
  <conditionalFormatting sqref="O13">
    <cfRule type="cellIs" dxfId="17201" priority="11666" operator="equal">
      <formula>"？"</formula>
    </cfRule>
    <cfRule type="cellIs" dxfId="17200" priority="11667" operator="equal">
      <formula>"?"</formula>
    </cfRule>
  </conditionalFormatting>
  <conditionalFormatting sqref="O13">
    <cfRule type="cellIs" dxfId="17199" priority="11664" operator="equal">
      <formula>"？"</formula>
    </cfRule>
    <cfRule type="cellIs" dxfId="17198" priority="11665" operator="equal">
      <formula>"?"</formula>
    </cfRule>
  </conditionalFormatting>
  <conditionalFormatting sqref="O13">
    <cfRule type="cellIs" dxfId="17197" priority="11662" operator="equal">
      <formula>"？"</formula>
    </cfRule>
    <cfRule type="cellIs" dxfId="17196" priority="11663" operator="equal">
      <formula>"?"</formula>
    </cfRule>
  </conditionalFormatting>
  <conditionalFormatting sqref="O13">
    <cfRule type="cellIs" dxfId="17195" priority="11660" operator="equal">
      <formula>"？"</formula>
    </cfRule>
    <cfRule type="cellIs" dxfId="17194" priority="11661" operator="equal">
      <formula>"?"</formula>
    </cfRule>
  </conditionalFormatting>
  <conditionalFormatting sqref="O13">
    <cfRule type="cellIs" dxfId="17193" priority="11658" operator="equal">
      <formula>"？"</formula>
    </cfRule>
    <cfRule type="cellIs" dxfId="17192" priority="11659" operator="equal">
      <formula>"?"</formula>
    </cfRule>
  </conditionalFormatting>
  <conditionalFormatting sqref="O13">
    <cfRule type="cellIs" dxfId="17191" priority="11656" operator="equal">
      <formula>"？"</formula>
    </cfRule>
    <cfRule type="cellIs" dxfId="17190" priority="11657" operator="equal">
      <formula>"?"</formula>
    </cfRule>
  </conditionalFormatting>
  <conditionalFormatting sqref="O13">
    <cfRule type="cellIs" dxfId="17189" priority="11654" operator="equal">
      <formula>"？"</formula>
    </cfRule>
    <cfRule type="cellIs" dxfId="17188" priority="11655" operator="equal">
      <formula>"?"</formula>
    </cfRule>
  </conditionalFormatting>
  <conditionalFormatting sqref="O13">
    <cfRule type="cellIs" dxfId="17187" priority="11652" operator="equal">
      <formula>"？"</formula>
    </cfRule>
    <cfRule type="cellIs" dxfId="17186" priority="11653" operator="equal">
      <formula>"?"</formula>
    </cfRule>
  </conditionalFormatting>
  <conditionalFormatting sqref="O13">
    <cfRule type="cellIs" dxfId="17185" priority="11650" operator="equal">
      <formula>"？"</formula>
    </cfRule>
    <cfRule type="cellIs" dxfId="17184" priority="11651" operator="equal">
      <formula>"?"</formula>
    </cfRule>
  </conditionalFormatting>
  <conditionalFormatting sqref="O13">
    <cfRule type="cellIs" dxfId="17183" priority="11648" operator="equal">
      <formula>"？"</formula>
    </cfRule>
    <cfRule type="cellIs" dxfId="17182" priority="11649" operator="equal">
      <formula>"?"</formula>
    </cfRule>
  </conditionalFormatting>
  <conditionalFormatting sqref="M13">
    <cfRule type="cellIs" dxfId="17181" priority="11646" operator="equal">
      <formula>"？"</formula>
    </cfRule>
    <cfRule type="cellIs" dxfId="17180" priority="11647" operator="equal">
      <formula>"?"</formula>
    </cfRule>
  </conditionalFormatting>
  <conditionalFormatting sqref="V13">
    <cfRule type="colorScale" priority="11681">
      <colorScale>
        <cfvo type="min"/>
        <cfvo type="max"/>
        <color rgb="FFFFFFA7"/>
        <color rgb="FFFF0000"/>
      </colorScale>
    </cfRule>
  </conditionalFormatting>
  <conditionalFormatting sqref="L13">
    <cfRule type="expression" dxfId="17179" priority="11645">
      <formula>ISBLANK($S13)=FALSE</formula>
    </cfRule>
  </conditionalFormatting>
  <conditionalFormatting sqref="L13">
    <cfRule type="cellIs" dxfId="17178" priority="11643" operator="equal">
      <formula>"？"</formula>
    </cfRule>
    <cfRule type="cellIs" dxfId="17177" priority="11644" operator="equal">
      <formula>"?"</formula>
    </cfRule>
  </conditionalFormatting>
  <conditionalFormatting sqref="W14:JD16">
    <cfRule type="expression" dxfId="17176" priority="11633" stopIfTrue="1">
      <formula>W$7=7</formula>
    </cfRule>
    <cfRule type="expression" dxfId="17175" priority="11634" stopIfTrue="1">
      <formula>W$7=1</formula>
    </cfRule>
    <cfRule type="expression" dxfId="17174" priority="11635" stopIfTrue="1">
      <formula>MATCH(W$6,非稼働日,0)&gt;0</formula>
    </cfRule>
    <cfRule type="cellIs" dxfId="17173" priority="11636" operator="equal">
      <formula>1</formula>
    </cfRule>
    <cfRule type="cellIs" dxfId="17172" priority="11637" operator="equal">
      <formula>2</formula>
    </cfRule>
    <cfRule type="cellIs" dxfId="17171" priority="11638" operator="equal">
      <formula>3</formula>
    </cfRule>
    <cfRule type="cellIs" dxfId="17170" priority="11639" operator="equal">
      <formula>4</formula>
    </cfRule>
    <cfRule type="cellIs" dxfId="17169" priority="11640" operator="equal">
      <formula>5</formula>
    </cfRule>
    <cfRule type="cellIs" dxfId="17168" priority="11641" operator="equal">
      <formula>6</formula>
    </cfRule>
  </conditionalFormatting>
  <conditionalFormatting sqref="E14:K16">
    <cfRule type="cellIs" dxfId="17167" priority="11631" operator="equal">
      <formula>"？"</formula>
    </cfRule>
    <cfRule type="cellIs" dxfId="17166" priority="11632" operator="equal">
      <formula>"?"</formula>
    </cfRule>
  </conditionalFormatting>
  <conditionalFormatting sqref="O14:O16">
    <cfRule type="cellIs" dxfId="17165" priority="11629" operator="equal">
      <formula>"？"</formula>
    </cfRule>
    <cfRule type="cellIs" dxfId="17164" priority="11630" operator="equal">
      <formula>"?"</formula>
    </cfRule>
  </conditionalFormatting>
  <conditionalFormatting sqref="O14:O16">
    <cfRule type="cellIs" dxfId="17163" priority="11627" operator="equal">
      <formula>"？"</formula>
    </cfRule>
    <cfRule type="cellIs" dxfId="17162" priority="11628" operator="equal">
      <formula>"?"</formula>
    </cfRule>
  </conditionalFormatting>
  <conditionalFormatting sqref="O14:O16">
    <cfRule type="cellIs" dxfId="17161" priority="11625" operator="equal">
      <formula>"？"</formula>
    </cfRule>
    <cfRule type="cellIs" dxfId="17160" priority="11626" operator="equal">
      <formula>"?"</formula>
    </cfRule>
  </conditionalFormatting>
  <conditionalFormatting sqref="O14:O16">
    <cfRule type="cellIs" dxfId="17159" priority="11623" operator="equal">
      <formula>"？"</formula>
    </cfRule>
    <cfRule type="cellIs" dxfId="17158" priority="11624" operator="equal">
      <formula>"?"</formula>
    </cfRule>
  </conditionalFormatting>
  <conditionalFormatting sqref="O14:O16">
    <cfRule type="cellIs" dxfId="17157" priority="11621" operator="equal">
      <formula>"？"</formula>
    </cfRule>
    <cfRule type="cellIs" dxfId="17156" priority="11622" operator="equal">
      <formula>"?"</formula>
    </cfRule>
  </conditionalFormatting>
  <conditionalFormatting sqref="O14:O16">
    <cfRule type="cellIs" dxfId="17155" priority="11619" operator="equal">
      <formula>"？"</formula>
    </cfRule>
    <cfRule type="cellIs" dxfId="17154" priority="11620" operator="equal">
      <formula>"?"</formula>
    </cfRule>
  </conditionalFormatting>
  <conditionalFormatting sqref="O14:O16">
    <cfRule type="cellIs" dxfId="17153" priority="11617" operator="equal">
      <formula>"？"</formula>
    </cfRule>
    <cfRule type="cellIs" dxfId="17152" priority="11618" operator="equal">
      <formula>"?"</formula>
    </cfRule>
  </conditionalFormatting>
  <conditionalFormatting sqref="O14:O16">
    <cfRule type="cellIs" dxfId="17151" priority="11615" operator="equal">
      <formula>"？"</formula>
    </cfRule>
    <cfRule type="cellIs" dxfId="17150" priority="11616" operator="equal">
      <formula>"?"</formula>
    </cfRule>
  </conditionalFormatting>
  <conditionalFormatting sqref="O14:O16">
    <cfRule type="cellIs" dxfId="17149" priority="11613" operator="equal">
      <formula>"？"</formula>
    </cfRule>
    <cfRule type="cellIs" dxfId="17148" priority="11614" operator="equal">
      <formula>"?"</formula>
    </cfRule>
  </conditionalFormatting>
  <conditionalFormatting sqref="O14:O16">
    <cfRule type="cellIs" dxfId="17147" priority="11611" operator="equal">
      <formula>"？"</formula>
    </cfRule>
    <cfRule type="cellIs" dxfId="17146" priority="11612" operator="equal">
      <formula>"?"</formula>
    </cfRule>
  </conditionalFormatting>
  <conditionalFormatting sqref="M14:M16">
    <cfRule type="cellIs" dxfId="17145" priority="11609" operator="equal">
      <formula>"？"</formula>
    </cfRule>
    <cfRule type="cellIs" dxfId="17144" priority="11610" operator="equal">
      <formula>"?"</formula>
    </cfRule>
  </conditionalFormatting>
  <conditionalFormatting sqref="V14">
    <cfRule type="colorScale" priority="11642">
      <colorScale>
        <cfvo type="min"/>
        <cfvo type="max"/>
        <color rgb="FFFFFFA7"/>
        <color rgb="FFFF0000"/>
      </colorScale>
    </cfRule>
  </conditionalFormatting>
  <conditionalFormatting sqref="L14:L16">
    <cfRule type="cellIs" dxfId="17143" priority="11607" operator="equal">
      <formula>"？"</formula>
    </cfRule>
    <cfRule type="cellIs" dxfId="17142" priority="11608" operator="equal">
      <formula>"?"</formula>
    </cfRule>
  </conditionalFormatting>
  <conditionalFormatting sqref="W27:JD27 W31:JD31">
    <cfRule type="expression" dxfId="17141" priority="11597" stopIfTrue="1">
      <formula>W$7=7</formula>
    </cfRule>
    <cfRule type="expression" dxfId="17140" priority="11598" stopIfTrue="1">
      <formula>W$7=1</formula>
    </cfRule>
    <cfRule type="expression" dxfId="17139" priority="11599" stopIfTrue="1">
      <formula>MATCH(W$6,非稼働日,0)&gt;0</formula>
    </cfRule>
    <cfRule type="cellIs" dxfId="17138" priority="11600" operator="equal">
      <formula>1</formula>
    </cfRule>
    <cfRule type="cellIs" dxfId="17137" priority="11601" operator="equal">
      <formula>2</formula>
    </cfRule>
    <cfRule type="cellIs" dxfId="17136" priority="11602" operator="equal">
      <formula>3</formula>
    </cfRule>
    <cfRule type="cellIs" dxfId="17135" priority="11603" operator="equal">
      <formula>4</formula>
    </cfRule>
    <cfRule type="cellIs" dxfId="17134" priority="11604" operator="equal">
      <formula>5</formula>
    </cfRule>
    <cfRule type="cellIs" dxfId="17133" priority="11605" operator="equal">
      <formula>6</formula>
    </cfRule>
  </conditionalFormatting>
  <conditionalFormatting sqref="E27:K27 E31:K31">
    <cfRule type="cellIs" dxfId="17132" priority="11595" operator="equal">
      <formula>"？"</formula>
    </cfRule>
    <cfRule type="cellIs" dxfId="17131" priority="11596" operator="equal">
      <formula>"?"</formula>
    </cfRule>
  </conditionalFormatting>
  <conditionalFormatting sqref="O27 O31">
    <cfRule type="cellIs" dxfId="17130" priority="11593" operator="equal">
      <formula>"？"</formula>
    </cfRule>
    <cfRule type="cellIs" dxfId="17129" priority="11594" operator="equal">
      <formula>"?"</formula>
    </cfRule>
  </conditionalFormatting>
  <conditionalFormatting sqref="O27 O31">
    <cfRule type="cellIs" dxfId="17128" priority="11591" operator="equal">
      <formula>"？"</formula>
    </cfRule>
    <cfRule type="cellIs" dxfId="17127" priority="11592" operator="equal">
      <formula>"?"</formula>
    </cfRule>
  </conditionalFormatting>
  <conditionalFormatting sqref="O27 O31">
    <cfRule type="cellIs" dxfId="17126" priority="11589" operator="equal">
      <formula>"？"</formula>
    </cfRule>
    <cfRule type="cellIs" dxfId="17125" priority="11590" operator="equal">
      <formula>"?"</formula>
    </cfRule>
  </conditionalFormatting>
  <conditionalFormatting sqref="O27 O31">
    <cfRule type="cellIs" dxfId="17124" priority="11587" operator="equal">
      <formula>"？"</formula>
    </cfRule>
    <cfRule type="cellIs" dxfId="17123" priority="11588" operator="equal">
      <formula>"?"</formula>
    </cfRule>
  </conditionalFormatting>
  <conditionalFormatting sqref="O27 O31">
    <cfRule type="cellIs" dxfId="17122" priority="11585" operator="equal">
      <formula>"？"</formula>
    </cfRule>
    <cfRule type="cellIs" dxfId="17121" priority="11586" operator="equal">
      <formula>"?"</formula>
    </cfRule>
  </conditionalFormatting>
  <conditionalFormatting sqref="O27 O31">
    <cfRule type="cellIs" dxfId="17120" priority="11583" operator="equal">
      <formula>"？"</formula>
    </cfRule>
    <cfRule type="cellIs" dxfId="17119" priority="11584" operator="equal">
      <formula>"?"</formula>
    </cfRule>
  </conditionalFormatting>
  <conditionalFormatting sqref="O27 O31">
    <cfRule type="cellIs" dxfId="17118" priority="11581" operator="equal">
      <formula>"？"</formula>
    </cfRule>
    <cfRule type="cellIs" dxfId="17117" priority="11582" operator="equal">
      <formula>"?"</formula>
    </cfRule>
  </conditionalFormatting>
  <conditionalFormatting sqref="O27 O31">
    <cfRule type="cellIs" dxfId="17116" priority="11579" operator="equal">
      <formula>"？"</formula>
    </cfRule>
    <cfRule type="cellIs" dxfId="17115" priority="11580" operator="equal">
      <formula>"?"</formula>
    </cfRule>
  </conditionalFormatting>
  <conditionalFormatting sqref="O27 O31">
    <cfRule type="cellIs" dxfId="17114" priority="11577" operator="equal">
      <formula>"？"</formula>
    </cfRule>
    <cfRule type="cellIs" dxfId="17113" priority="11578" operator="equal">
      <formula>"?"</formula>
    </cfRule>
  </conditionalFormatting>
  <conditionalFormatting sqref="O27 O31">
    <cfRule type="cellIs" dxfId="17112" priority="11575" operator="equal">
      <formula>"？"</formula>
    </cfRule>
    <cfRule type="cellIs" dxfId="17111" priority="11576" operator="equal">
      <formula>"?"</formula>
    </cfRule>
  </conditionalFormatting>
  <conditionalFormatting sqref="M27 M31">
    <cfRule type="cellIs" dxfId="17110" priority="11573" operator="equal">
      <formula>"？"</formula>
    </cfRule>
    <cfRule type="cellIs" dxfId="17109" priority="11574" operator="equal">
      <formula>"?"</formula>
    </cfRule>
  </conditionalFormatting>
  <conditionalFormatting sqref="V27">
    <cfRule type="colorScale" priority="11606">
      <colorScale>
        <cfvo type="min"/>
        <cfvo type="max"/>
        <color rgb="FFFFFFA7"/>
        <color rgb="FFFF0000"/>
      </colorScale>
    </cfRule>
  </conditionalFormatting>
  <conditionalFormatting sqref="W15:JD15">
    <cfRule type="expression" dxfId="17108" priority="11563" stopIfTrue="1">
      <formula>W$7=7</formula>
    </cfRule>
    <cfRule type="expression" dxfId="17107" priority="11564" stopIfTrue="1">
      <formula>W$7=1</formula>
    </cfRule>
    <cfRule type="expression" dxfId="17106" priority="11565" stopIfTrue="1">
      <formula>MATCH(W$6,非稼働日,0)&gt;0</formula>
    </cfRule>
    <cfRule type="cellIs" dxfId="17105" priority="11566" operator="equal">
      <formula>1</formula>
    </cfRule>
    <cfRule type="cellIs" dxfId="17104" priority="11567" operator="equal">
      <formula>2</formula>
    </cfRule>
    <cfRule type="cellIs" dxfId="17103" priority="11568" operator="equal">
      <formula>3</formula>
    </cfRule>
    <cfRule type="cellIs" dxfId="17102" priority="11569" operator="equal">
      <formula>4</formula>
    </cfRule>
    <cfRule type="cellIs" dxfId="17101" priority="11570" operator="equal">
      <formula>5</formula>
    </cfRule>
    <cfRule type="cellIs" dxfId="17100" priority="11571" operator="equal">
      <formula>6</formula>
    </cfRule>
  </conditionalFormatting>
  <conditionalFormatting sqref="E15:K15">
    <cfRule type="cellIs" dxfId="17099" priority="11561" operator="equal">
      <formula>"？"</formula>
    </cfRule>
    <cfRule type="cellIs" dxfId="17098" priority="11562" operator="equal">
      <formula>"?"</formula>
    </cfRule>
  </conditionalFormatting>
  <conditionalFormatting sqref="O15">
    <cfRule type="cellIs" dxfId="17097" priority="11559" operator="equal">
      <formula>"？"</formula>
    </cfRule>
    <cfRule type="cellIs" dxfId="17096" priority="11560" operator="equal">
      <formula>"?"</formula>
    </cfRule>
  </conditionalFormatting>
  <conditionalFormatting sqref="O15">
    <cfRule type="cellIs" dxfId="17095" priority="11557" operator="equal">
      <formula>"？"</formula>
    </cfRule>
    <cfRule type="cellIs" dxfId="17094" priority="11558" operator="equal">
      <formula>"?"</formula>
    </cfRule>
  </conditionalFormatting>
  <conditionalFormatting sqref="O15">
    <cfRule type="cellIs" dxfId="17093" priority="11555" operator="equal">
      <formula>"？"</formula>
    </cfRule>
    <cfRule type="cellIs" dxfId="17092" priority="11556" operator="equal">
      <formula>"?"</formula>
    </cfRule>
  </conditionalFormatting>
  <conditionalFormatting sqref="O15">
    <cfRule type="cellIs" dxfId="17091" priority="11553" operator="equal">
      <formula>"？"</formula>
    </cfRule>
    <cfRule type="cellIs" dxfId="17090" priority="11554" operator="equal">
      <formula>"?"</formula>
    </cfRule>
  </conditionalFormatting>
  <conditionalFormatting sqref="O15">
    <cfRule type="cellIs" dxfId="17089" priority="11551" operator="equal">
      <formula>"？"</formula>
    </cfRule>
    <cfRule type="cellIs" dxfId="17088" priority="11552" operator="equal">
      <formula>"?"</formula>
    </cfRule>
  </conditionalFormatting>
  <conditionalFormatting sqref="O15">
    <cfRule type="cellIs" dxfId="17087" priority="11549" operator="equal">
      <formula>"？"</formula>
    </cfRule>
    <cfRule type="cellIs" dxfId="17086" priority="11550" operator="equal">
      <formula>"?"</formula>
    </cfRule>
  </conditionalFormatting>
  <conditionalFormatting sqref="O15">
    <cfRule type="cellIs" dxfId="17085" priority="11547" operator="equal">
      <formula>"？"</formula>
    </cfRule>
    <cfRule type="cellIs" dxfId="17084" priority="11548" operator="equal">
      <formula>"?"</formula>
    </cfRule>
  </conditionalFormatting>
  <conditionalFormatting sqref="O15">
    <cfRule type="cellIs" dxfId="17083" priority="11545" operator="equal">
      <formula>"？"</formula>
    </cfRule>
    <cfRule type="cellIs" dxfId="17082" priority="11546" operator="equal">
      <formula>"?"</formula>
    </cfRule>
  </conditionalFormatting>
  <conditionalFormatting sqref="O15">
    <cfRule type="cellIs" dxfId="17081" priority="11543" operator="equal">
      <formula>"？"</formula>
    </cfRule>
    <cfRule type="cellIs" dxfId="17080" priority="11544" operator="equal">
      <formula>"?"</formula>
    </cfRule>
  </conditionalFormatting>
  <conditionalFormatting sqref="O15">
    <cfRule type="cellIs" dxfId="17079" priority="11541" operator="equal">
      <formula>"？"</formula>
    </cfRule>
    <cfRule type="cellIs" dxfId="17078" priority="11542" operator="equal">
      <formula>"?"</formula>
    </cfRule>
  </conditionalFormatting>
  <conditionalFormatting sqref="M15">
    <cfRule type="cellIs" dxfId="17077" priority="11539" operator="equal">
      <formula>"？"</formula>
    </cfRule>
    <cfRule type="cellIs" dxfId="17076" priority="11540" operator="equal">
      <formula>"?"</formula>
    </cfRule>
  </conditionalFormatting>
  <conditionalFormatting sqref="V15">
    <cfRule type="colorScale" priority="11572">
      <colorScale>
        <cfvo type="min"/>
        <cfvo type="max"/>
        <color rgb="FFFFFFA7"/>
        <color rgb="FFFF0000"/>
      </colorScale>
    </cfRule>
  </conditionalFormatting>
  <conditionalFormatting sqref="W31:JD31">
    <cfRule type="expression" dxfId="17075" priority="11529" stopIfTrue="1">
      <formula>W$7=7</formula>
    </cfRule>
    <cfRule type="expression" dxfId="17074" priority="11530" stopIfTrue="1">
      <formula>W$7=1</formula>
    </cfRule>
    <cfRule type="expression" dxfId="17073" priority="11531" stopIfTrue="1">
      <formula>MATCH(W$6,非稼働日,0)&gt;0</formula>
    </cfRule>
    <cfRule type="cellIs" dxfId="17072" priority="11532" operator="equal">
      <formula>1</formula>
    </cfRule>
    <cfRule type="cellIs" dxfId="17071" priority="11533" operator="equal">
      <formula>2</formula>
    </cfRule>
    <cfRule type="cellIs" dxfId="17070" priority="11534" operator="equal">
      <formula>3</formula>
    </cfRule>
    <cfRule type="cellIs" dxfId="17069" priority="11535" operator="equal">
      <formula>4</formula>
    </cfRule>
    <cfRule type="cellIs" dxfId="17068" priority="11536" operator="equal">
      <formula>5</formula>
    </cfRule>
    <cfRule type="cellIs" dxfId="17067" priority="11537" operator="equal">
      <formula>6</formula>
    </cfRule>
  </conditionalFormatting>
  <conditionalFormatting sqref="E31:K31">
    <cfRule type="cellIs" dxfId="17066" priority="11527" operator="equal">
      <formula>"？"</formula>
    </cfRule>
    <cfRule type="cellIs" dxfId="17065" priority="11528" operator="equal">
      <formula>"?"</formula>
    </cfRule>
  </conditionalFormatting>
  <conditionalFormatting sqref="O31">
    <cfRule type="cellIs" dxfId="17064" priority="11525" operator="equal">
      <formula>"？"</formula>
    </cfRule>
    <cfRule type="cellIs" dxfId="17063" priority="11526" operator="equal">
      <formula>"?"</formula>
    </cfRule>
  </conditionalFormatting>
  <conditionalFormatting sqref="O31">
    <cfRule type="cellIs" dxfId="17062" priority="11523" operator="equal">
      <formula>"？"</formula>
    </cfRule>
    <cfRule type="cellIs" dxfId="17061" priority="11524" operator="equal">
      <formula>"?"</formula>
    </cfRule>
  </conditionalFormatting>
  <conditionalFormatting sqref="O31">
    <cfRule type="cellIs" dxfId="17060" priority="11521" operator="equal">
      <formula>"？"</formula>
    </cfRule>
    <cfRule type="cellIs" dxfId="17059" priority="11522" operator="equal">
      <formula>"?"</formula>
    </cfRule>
  </conditionalFormatting>
  <conditionalFormatting sqref="O31">
    <cfRule type="cellIs" dxfId="17058" priority="11519" operator="equal">
      <formula>"？"</formula>
    </cfRule>
    <cfRule type="cellIs" dxfId="17057" priority="11520" operator="equal">
      <formula>"?"</formula>
    </cfRule>
  </conditionalFormatting>
  <conditionalFormatting sqref="O31">
    <cfRule type="cellIs" dxfId="17056" priority="11517" operator="equal">
      <formula>"？"</formula>
    </cfRule>
    <cfRule type="cellIs" dxfId="17055" priority="11518" operator="equal">
      <formula>"?"</formula>
    </cfRule>
  </conditionalFormatting>
  <conditionalFormatting sqref="O31">
    <cfRule type="cellIs" dxfId="17054" priority="11515" operator="equal">
      <formula>"？"</formula>
    </cfRule>
    <cfRule type="cellIs" dxfId="17053" priority="11516" operator="equal">
      <formula>"?"</formula>
    </cfRule>
  </conditionalFormatting>
  <conditionalFormatting sqref="O31">
    <cfRule type="cellIs" dxfId="17052" priority="11513" operator="equal">
      <formula>"？"</formula>
    </cfRule>
    <cfRule type="cellIs" dxfId="17051" priority="11514" operator="equal">
      <formula>"?"</formula>
    </cfRule>
  </conditionalFormatting>
  <conditionalFormatting sqref="O31">
    <cfRule type="cellIs" dxfId="17050" priority="11511" operator="equal">
      <formula>"？"</formula>
    </cfRule>
    <cfRule type="cellIs" dxfId="17049" priority="11512" operator="equal">
      <formula>"?"</formula>
    </cfRule>
  </conditionalFormatting>
  <conditionalFormatting sqref="O31">
    <cfRule type="cellIs" dxfId="17048" priority="11509" operator="equal">
      <formula>"？"</formula>
    </cfRule>
    <cfRule type="cellIs" dxfId="17047" priority="11510" operator="equal">
      <formula>"?"</formula>
    </cfRule>
  </conditionalFormatting>
  <conditionalFormatting sqref="O31">
    <cfRule type="cellIs" dxfId="17046" priority="11507" operator="equal">
      <formula>"？"</formula>
    </cfRule>
    <cfRule type="cellIs" dxfId="17045" priority="11508" operator="equal">
      <formula>"?"</formula>
    </cfRule>
  </conditionalFormatting>
  <conditionalFormatting sqref="M31">
    <cfRule type="cellIs" dxfId="17044" priority="11505" operator="equal">
      <formula>"？"</formula>
    </cfRule>
    <cfRule type="cellIs" dxfId="17043" priority="11506" operator="equal">
      <formula>"?"</formula>
    </cfRule>
  </conditionalFormatting>
  <conditionalFormatting sqref="V31">
    <cfRule type="colorScale" priority="11538">
      <colorScale>
        <cfvo type="min"/>
        <cfvo type="max"/>
        <color rgb="FFFFFFA7"/>
        <color rgb="FFFF0000"/>
      </colorScale>
    </cfRule>
  </conditionalFormatting>
  <conditionalFormatting sqref="L15">
    <cfRule type="cellIs" dxfId="17042" priority="11503" operator="equal">
      <formula>"？"</formula>
    </cfRule>
    <cfRule type="cellIs" dxfId="17041" priority="11504" operator="equal">
      <formula>"?"</formula>
    </cfRule>
  </conditionalFormatting>
  <conditionalFormatting sqref="L31">
    <cfRule type="cellIs" dxfId="17040" priority="11501" operator="equal">
      <formula>"？"</formula>
    </cfRule>
    <cfRule type="cellIs" dxfId="17039" priority="11502" operator="equal">
      <formula>"?"</formula>
    </cfRule>
  </conditionalFormatting>
  <conditionalFormatting sqref="O21:P21">
    <cfRule type="expression" dxfId="17038" priority="11500">
      <formula>ISBLANK($S21)=FALSE</formula>
    </cfRule>
  </conditionalFormatting>
  <conditionalFormatting sqref="O21:P21">
    <cfRule type="cellIs" dxfId="17037" priority="11498" operator="equal">
      <formula>"？"</formula>
    </cfRule>
    <cfRule type="cellIs" dxfId="17036" priority="11499" operator="equal">
      <formula>"?"</formula>
    </cfRule>
  </conditionalFormatting>
  <conditionalFormatting sqref="O21">
    <cfRule type="cellIs" dxfId="17035" priority="11496" operator="equal">
      <formula>"？"</formula>
    </cfRule>
    <cfRule type="cellIs" dxfId="17034" priority="11497" operator="equal">
      <formula>"?"</formula>
    </cfRule>
  </conditionalFormatting>
  <conditionalFormatting sqref="O21">
    <cfRule type="cellIs" dxfId="17033" priority="11494" operator="equal">
      <formula>"？"</formula>
    </cfRule>
    <cfRule type="cellIs" dxfId="17032" priority="11495" operator="equal">
      <formula>"?"</formula>
    </cfRule>
  </conditionalFormatting>
  <conditionalFormatting sqref="O21">
    <cfRule type="cellIs" dxfId="17031" priority="11492" operator="equal">
      <formula>"？"</formula>
    </cfRule>
    <cfRule type="cellIs" dxfId="17030" priority="11493" operator="equal">
      <formula>"?"</formula>
    </cfRule>
  </conditionalFormatting>
  <conditionalFormatting sqref="O21">
    <cfRule type="cellIs" dxfId="17029" priority="11490" operator="equal">
      <formula>"？"</formula>
    </cfRule>
    <cfRule type="cellIs" dxfId="17028" priority="11491" operator="equal">
      <formula>"?"</formula>
    </cfRule>
  </conditionalFormatting>
  <conditionalFormatting sqref="O21">
    <cfRule type="cellIs" dxfId="17027" priority="11488" operator="equal">
      <formula>"？"</formula>
    </cfRule>
    <cfRule type="cellIs" dxfId="17026" priority="11489" operator="equal">
      <formula>"?"</formula>
    </cfRule>
  </conditionalFormatting>
  <conditionalFormatting sqref="O21">
    <cfRule type="cellIs" dxfId="17025" priority="11486" operator="equal">
      <formula>"？"</formula>
    </cfRule>
    <cfRule type="cellIs" dxfId="17024" priority="11487" operator="equal">
      <formula>"?"</formula>
    </cfRule>
  </conditionalFormatting>
  <conditionalFormatting sqref="O21">
    <cfRule type="cellIs" dxfId="17023" priority="11484" operator="equal">
      <formula>"？"</formula>
    </cfRule>
    <cfRule type="cellIs" dxfId="17022" priority="11485" operator="equal">
      <formula>"?"</formula>
    </cfRule>
  </conditionalFormatting>
  <conditionalFormatting sqref="O21">
    <cfRule type="cellIs" dxfId="17021" priority="11482" operator="equal">
      <formula>"？"</formula>
    </cfRule>
    <cfRule type="cellIs" dxfId="17020" priority="11483" operator="equal">
      <formula>"?"</formula>
    </cfRule>
  </conditionalFormatting>
  <conditionalFormatting sqref="O21">
    <cfRule type="cellIs" dxfId="17019" priority="11480" operator="equal">
      <formula>"？"</formula>
    </cfRule>
    <cfRule type="cellIs" dxfId="17018" priority="11481" operator="equal">
      <formula>"?"</formula>
    </cfRule>
  </conditionalFormatting>
  <conditionalFormatting sqref="O21">
    <cfRule type="cellIs" dxfId="17017" priority="11478" operator="equal">
      <formula>"？"</formula>
    </cfRule>
    <cfRule type="cellIs" dxfId="17016" priority="11479" operator="equal">
      <formula>"?"</formula>
    </cfRule>
  </conditionalFormatting>
  <conditionalFormatting sqref="O22:P22">
    <cfRule type="expression" dxfId="17015" priority="11477">
      <formula>ISBLANK($S22)=FALSE</formula>
    </cfRule>
  </conditionalFormatting>
  <conditionalFormatting sqref="O22:P22">
    <cfRule type="cellIs" dxfId="17014" priority="11475" operator="equal">
      <formula>"？"</formula>
    </cfRule>
    <cfRule type="cellIs" dxfId="17013" priority="11476" operator="equal">
      <formula>"?"</formula>
    </cfRule>
  </conditionalFormatting>
  <conditionalFormatting sqref="O22">
    <cfRule type="cellIs" dxfId="17012" priority="11473" operator="equal">
      <formula>"？"</formula>
    </cfRule>
    <cfRule type="cellIs" dxfId="17011" priority="11474" operator="equal">
      <formula>"?"</formula>
    </cfRule>
  </conditionalFormatting>
  <conditionalFormatting sqref="O22">
    <cfRule type="cellIs" dxfId="17010" priority="11471" operator="equal">
      <formula>"？"</formula>
    </cfRule>
    <cfRule type="cellIs" dxfId="17009" priority="11472" operator="equal">
      <formula>"?"</formula>
    </cfRule>
  </conditionalFormatting>
  <conditionalFormatting sqref="O22">
    <cfRule type="cellIs" dxfId="17008" priority="11469" operator="equal">
      <formula>"？"</formula>
    </cfRule>
    <cfRule type="cellIs" dxfId="17007" priority="11470" operator="equal">
      <formula>"?"</formula>
    </cfRule>
  </conditionalFormatting>
  <conditionalFormatting sqref="O22">
    <cfRule type="cellIs" dxfId="17006" priority="11467" operator="equal">
      <formula>"？"</formula>
    </cfRule>
    <cfRule type="cellIs" dxfId="17005" priority="11468" operator="equal">
      <formula>"?"</formula>
    </cfRule>
  </conditionalFormatting>
  <conditionalFormatting sqref="O22">
    <cfRule type="cellIs" dxfId="17004" priority="11465" operator="equal">
      <formula>"？"</formula>
    </cfRule>
    <cfRule type="cellIs" dxfId="17003" priority="11466" operator="equal">
      <formula>"?"</formula>
    </cfRule>
  </conditionalFormatting>
  <conditionalFormatting sqref="O22">
    <cfRule type="cellIs" dxfId="17002" priority="11463" operator="equal">
      <formula>"？"</formula>
    </cfRule>
    <cfRule type="cellIs" dxfId="17001" priority="11464" operator="equal">
      <formula>"?"</formula>
    </cfRule>
  </conditionalFormatting>
  <conditionalFormatting sqref="O22">
    <cfRule type="cellIs" dxfId="17000" priority="11461" operator="equal">
      <formula>"？"</formula>
    </cfRule>
    <cfRule type="cellIs" dxfId="16999" priority="11462" operator="equal">
      <formula>"?"</formula>
    </cfRule>
  </conditionalFormatting>
  <conditionalFormatting sqref="O22">
    <cfRule type="cellIs" dxfId="16998" priority="11459" operator="equal">
      <formula>"？"</formula>
    </cfRule>
    <cfRule type="cellIs" dxfId="16997" priority="11460" operator="equal">
      <formula>"?"</formula>
    </cfRule>
  </conditionalFormatting>
  <conditionalFormatting sqref="O22">
    <cfRule type="cellIs" dxfId="16996" priority="11457" operator="equal">
      <formula>"？"</formula>
    </cfRule>
    <cfRule type="cellIs" dxfId="16995" priority="11458" operator="equal">
      <formula>"?"</formula>
    </cfRule>
  </conditionalFormatting>
  <conditionalFormatting sqref="O22">
    <cfRule type="cellIs" dxfId="16994" priority="11455" operator="equal">
      <formula>"？"</formula>
    </cfRule>
    <cfRule type="cellIs" dxfId="16993" priority="11456" operator="equal">
      <formula>"?"</formula>
    </cfRule>
  </conditionalFormatting>
  <conditionalFormatting sqref="W61:JD61">
    <cfRule type="expression" dxfId="16992" priority="11445" stopIfTrue="1">
      <formula>W$7=7</formula>
    </cfRule>
    <cfRule type="expression" dxfId="16991" priority="11446" stopIfTrue="1">
      <formula>W$7=1</formula>
    </cfRule>
    <cfRule type="expression" dxfId="16990" priority="11447" stopIfTrue="1">
      <formula>MATCH(W$6,非稼働日,0)&gt;0</formula>
    </cfRule>
    <cfRule type="cellIs" dxfId="16989" priority="11448" operator="equal">
      <formula>1</formula>
    </cfRule>
    <cfRule type="cellIs" dxfId="16988" priority="11449" operator="equal">
      <formula>2</formula>
    </cfRule>
    <cfRule type="cellIs" dxfId="16987" priority="11450" operator="equal">
      <formula>3</formula>
    </cfRule>
    <cfRule type="cellIs" dxfId="16986" priority="11451" operator="equal">
      <formula>4</formula>
    </cfRule>
    <cfRule type="cellIs" dxfId="16985" priority="11452" operator="equal">
      <formula>5</formula>
    </cfRule>
    <cfRule type="cellIs" dxfId="16984" priority="11453" operator="equal">
      <formula>6</formula>
    </cfRule>
  </conditionalFormatting>
  <conditionalFormatting sqref="E61:J61">
    <cfRule type="expression" dxfId="16983" priority="11443">
      <formula>ISBLANK($S61)=FALSE</formula>
    </cfRule>
  </conditionalFormatting>
  <conditionalFormatting sqref="W61:JD61">
    <cfRule type="expression" dxfId="16982" priority="11444">
      <formula>ISBLANK($S61)=FALSE</formula>
    </cfRule>
  </conditionalFormatting>
  <conditionalFormatting sqref="E61:J61 L61">
    <cfRule type="cellIs" dxfId="16981" priority="11441" operator="equal">
      <formula>"？"</formula>
    </cfRule>
    <cfRule type="cellIs" dxfId="16980" priority="11442" operator="equal">
      <formula>"?"</formula>
    </cfRule>
  </conditionalFormatting>
  <conditionalFormatting sqref="M61">
    <cfRule type="cellIs" dxfId="16979" priority="11439" operator="equal">
      <formula>"？"</formula>
    </cfRule>
    <cfRule type="cellIs" dxfId="16978" priority="11440" operator="equal">
      <formula>"?"</formula>
    </cfRule>
  </conditionalFormatting>
  <conditionalFormatting sqref="V61">
    <cfRule type="colorScale" priority="11454">
      <colorScale>
        <cfvo type="min"/>
        <cfvo type="max"/>
        <color rgb="FFFFFFA7"/>
        <color rgb="FFFF0000"/>
      </colorScale>
    </cfRule>
  </conditionalFormatting>
  <conditionalFormatting sqref="K61">
    <cfRule type="expression" dxfId="16977" priority="11438">
      <formula>ISBLANK($S61)=FALSE</formula>
    </cfRule>
  </conditionalFormatting>
  <conditionalFormatting sqref="K61">
    <cfRule type="cellIs" dxfId="16976" priority="11436" operator="equal">
      <formula>"？"</formula>
    </cfRule>
    <cfRule type="cellIs" dxfId="16975" priority="11437" operator="equal">
      <formula>"?"</formula>
    </cfRule>
  </conditionalFormatting>
  <conditionalFormatting sqref="L10">
    <cfRule type="cellIs" dxfId="16974" priority="11397" operator="equal">
      <formula>"？"</formula>
    </cfRule>
    <cfRule type="cellIs" dxfId="16973" priority="11398" operator="equal">
      <formula>"?"</formula>
    </cfRule>
  </conditionalFormatting>
  <conditionalFormatting sqref="W10:JD10">
    <cfRule type="expression" dxfId="16972" priority="11426" stopIfTrue="1">
      <formula>W$7=7</formula>
    </cfRule>
    <cfRule type="expression" dxfId="16971" priority="11427" stopIfTrue="1">
      <formula>W$7=1</formula>
    </cfRule>
    <cfRule type="expression" dxfId="16970" priority="11428" stopIfTrue="1">
      <formula>MATCH(W$6,非稼働日,0)&gt;0</formula>
    </cfRule>
    <cfRule type="cellIs" dxfId="16969" priority="11429" operator="equal">
      <formula>1</formula>
    </cfRule>
    <cfRule type="cellIs" dxfId="16968" priority="11430" operator="equal">
      <formula>2</formula>
    </cfRule>
    <cfRule type="cellIs" dxfId="16967" priority="11431" operator="equal">
      <formula>3</formula>
    </cfRule>
    <cfRule type="cellIs" dxfId="16966" priority="11432" operator="equal">
      <formula>4</formula>
    </cfRule>
    <cfRule type="cellIs" dxfId="16965" priority="11433" operator="equal">
      <formula>5</formula>
    </cfRule>
    <cfRule type="cellIs" dxfId="16964" priority="11434" operator="equal">
      <formula>6</formula>
    </cfRule>
  </conditionalFormatting>
  <conditionalFormatting sqref="E10:F10">
    <cfRule type="expression" dxfId="16963" priority="11424">
      <formula>ISBLANK($S10)=FALSE</formula>
    </cfRule>
  </conditionalFormatting>
  <conditionalFormatting sqref="W10:JD10">
    <cfRule type="expression" dxfId="16962" priority="11425">
      <formula>ISBLANK($S10)=FALSE</formula>
    </cfRule>
  </conditionalFormatting>
  <conditionalFormatting sqref="E10:F10 H10:J10">
    <cfRule type="cellIs" dxfId="16961" priority="11422" operator="equal">
      <formula>"？"</formula>
    </cfRule>
    <cfRule type="cellIs" dxfId="16960" priority="11423" operator="equal">
      <formula>"?"</formula>
    </cfRule>
  </conditionalFormatting>
  <conditionalFormatting sqref="O10">
    <cfRule type="cellIs" dxfId="16959" priority="11420" operator="equal">
      <formula>"？"</formula>
    </cfRule>
    <cfRule type="cellIs" dxfId="16958" priority="11421" operator="equal">
      <formula>"?"</formula>
    </cfRule>
  </conditionalFormatting>
  <conditionalFormatting sqref="O10">
    <cfRule type="cellIs" dxfId="16957" priority="11418" operator="equal">
      <formula>"？"</formula>
    </cfRule>
    <cfRule type="cellIs" dxfId="16956" priority="11419" operator="equal">
      <formula>"?"</formula>
    </cfRule>
  </conditionalFormatting>
  <conditionalFormatting sqref="O10">
    <cfRule type="cellIs" dxfId="16955" priority="11416" operator="equal">
      <formula>"？"</formula>
    </cfRule>
    <cfRule type="cellIs" dxfId="16954" priority="11417" operator="equal">
      <formula>"?"</formula>
    </cfRule>
  </conditionalFormatting>
  <conditionalFormatting sqref="O10">
    <cfRule type="cellIs" dxfId="16953" priority="11414" operator="equal">
      <formula>"？"</formula>
    </cfRule>
    <cfRule type="cellIs" dxfId="16952" priority="11415" operator="equal">
      <formula>"?"</formula>
    </cfRule>
  </conditionalFormatting>
  <conditionalFormatting sqref="O10">
    <cfRule type="cellIs" dxfId="16951" priority="11412" operator="equal">
      <formula>"？"</formula>
    </cfRule>
    <cfRule type="cellIs" dxfId="16950" priority="11413" operator="equal">
      <formula>"?"</formula>
    </cfRule>
  </conditionalFormatting>
  <conditionalFormatting sqref="O10">
    <cfRule type="cellIs" dxfId="16949" priority="11410" operator="equal">
      <formula>"？"</formula>
    </cfRule>
    <cfRule type="cellIs" dxfId="16948" priority="11411" operator="equal">
      <formula>"?"</formula>
    </cfRule>
  </conditionalFormatting>
  <conditionalFormatting sqref="O10">
    <cfRule type="cellIs" dxfId="16947" priority="11408" operator="equal">
      <formula>"？"</formula>
    </cfRule>
    <cfRule type="cellIs" dxfId="16946" priority="11409" operator="equal">
      <formula>"?"</formula>
    </cfRule>
  </conditionalFormatting>
  <conditionalFormatting sqref="O10">
    <cfRule type="cellIs" dxfId="16945" priority="11406" operator="equal">
      <formula>"？"</formula>
    </cfRule>
    <cfRule type="cellIs" dxfId="16944" priority="11407" operator="equal">
      <formula>"?"</formula>
    </cfRule>
  </conditionalFormatting>
  <conditionalFormatting sqref="O10">
    <cfRule type="cellIs" dxfId="16943" priority="11404" operator="equal">
      <formula>"？"</formula>
    </cfRule>
    <cfRule type="cellIs" dxfId="16942" priority="11405" operator="equal">
      <formula>"?"</formula>
    </cfRule>
  </conditionalFormatting>
  <conditionalFormatting sqref="O10">
    <cfRule type="cellIs" dxfId="16941" priority="11402" operator="equal">
      <formula>"？"</formula>
    </cfRule>
    <cfRule type="cellIs" dxfId="16940" priority="11403" operator="equal">
      <formula>"?"</formula>
    </cfRule>
  </conditionalFormatting>
  <conditionalFormatting sqref="M10">
    <cfRule type="cellIs" dxfId="16939" priority="11400" operator="equal">
      <formula>"？"</formula>
    </cfRule>
    <cfRule type="cellIs" dxfId="16938" priority="11401" operator="equal">
      <formula>"?"</formula>
    </cfRule>
  </conditionalFormatting>
  <conditionalFormatting sqref="V10">
    <cfRule type="colorScale" priority="11435">
      <colorScale>
        <cfvo type="min"/>
        <cfvo type="max"/>
        <color rgb="FFFFFFA7"/>
        <color rgb="FFFF0000"/>
      </colorScale>
    </cfRule>
  </conditionalFormatting>
  <conditionalFormatting sqref="L10">
    <cfRule type="expression" dxfId="16937" priority="11399">
      <formula>ISBLANK($S10)=FALSE</formula>
    </cfRule>
  </conditionalFormatting>
  <conditionalFormatting sqref="G10">
    <cfRule type="expression" dxfId="16936" priority="11396">
      <formula>ISBLANK($S10)=FALSE</formula>
    </cfRule>
  </conditionalFormatting>
  <conditionalFormatting sqref="G10">
    <cfRule type="cellIs" dxfId="16935" priority="11394" operator="equal">
      <formula>"？"</formula>
    </cfRule>
    <cfRule type="cellIs" dxfId="16934" priority="11395" operator="equal">
      <formula>"?"</formula>
    </cfRule>
  </conditionalFormatting>
  <conditionalFormatting sqref="K10">
    <cfRule type="expression" dxfId="16933" priority="11393">
      <formula>ISBLANK($S10)=FALSE</formula>
    </cfRule>
  </conditionalFormatting>
  <conditionalFormatting sqref="K10">
    <cfRule type="cellIs" dxfId="16932" priority="11391" operator="equal">
      <formula>"？"</formula>
    </cfRule>
    <cfRule type="cellIs" dxfId="16931" priority="11392" operator="equal">
      <formula>"?"</formula>
    </cfRule>
  </conditionalFormatting>
  <conditionalFormatting sqref="W35:JD35">
    <cfRule type="expression" dxfId="16930" priority="11381" stopIfTrue="1">
      <formula>W$7=7</formula>
    </cfRule>
    <cfRule type="expression" dxfId="16929" priority="11382" stopIfTrue="1">
      <formula>W$7=1</formula>
    </cfRule>
    <cfRule type="expression" dxfId="16928" priority="11383" stopIfTrue="1">
      <formula>MATCH(W$6,非稼働日,0)&gt;0</formula>
    </cfRule>
    <cfRule type="cellIs" dxfId="16927" priority="11384" operator="equal">
      <formula>1</formula>
    </cfRule>
    <cfRule type="cellIs" dxfId="16926" priority="11385" operator="equal">
      <formula>2</formula>
    </cfRule>
    <cfRule type="cellIs" dxfId="16925" priority="11386" operator="equal">
      <formula>3</formula>
    </cfRule>
    <cfRule type="cellIs" dxfId="16924" priority="11387" operator="equal">
      <formula>4</formula>
    </cfRule>
    <cfRule type="cellIs" dxfId="16923" priority="11388" operator="equal">
      <formula>5</formula>
    </cfRule>
    <cfRule type="cellIs" dxfId="16922" priority="11389" operator="equal">
      <formula>6</formula>
    </cfRule>
  </conditionalFormatting>
  <conditionalFormatting sqref="E35:J35">
    <cfRule type="expression" dxfId="16921" priority="11379">
      <formula>ISBLANK($S35)=FALSE</formula>
    </cfRule>
  </conditionalFormatting>
  <conditionalFormatting sqref="W35:JD35">
    <cfRule type="expression" dxfId="16920" priority="11380">
      <formula>ISBLANK($S35)=FALSE</formula>
    </cfRule>
  </conditionalFormatting>
  <conditionalFormatting sqref="E35:J35 N35">
    <cfRule type="cellIs" dxfId="16919" priority="11377" operator="equal">
      <formula>"？"</formula>
    </cfRule>
    <cfRule type="cellIs" dxfId="16918" priority="11378" operator="equal">
      <formula>"?"</formula>
    </cfRule>
  </conditionalFormatting>
  <conditionalFormatting sqref="M35">
    <cfRule type="cellIs" dxfId="16917" priority="11375" operator="equal">
      <formula>"？"</formula>
    </cfRule>
    <cfRule type="cellIs" dxfId="16916" priority="11376" operator="equal">
      <formula>"?"</formula>
    </cfRule>
  </conditionalFormatting>
  <conditionalFormatting sqref="V35">
    <cfRule type="colorScale" priority="11390">
      <colorScale>
        <cfvo type="min"/>
        <cfvo type="max"/>
        <color rgb="FFFFFFA7"/>
        <color rgb="FFFF0000"/>
      </colorScale>
    </cfRule>
  </conditionalFormatting>
  <conditionalFormatting sqref="K35">
    <cfRule type="expression" dxfId="16915" priority="11374">
      <formula>ISBLANK($S35)=FALSE</formula>
    </cfRule>
  </conditionalFormatting>
  <conditionalFormatting sqref="K35">
    <cfRule type="cellIs" dxfId="16914" priority="11372" operator="equal">
      <formula>"？"</formula>
    </cfRule>
    <cfRule type="cellIs" dxfId="16913" priority="11373" operator="equal">
      <formula>"?"</formula>
    </cfRule>
  </conditionalFormatting>
  <conditionalFormatting sqref="D36">
    <cfRule type="expression" dxfId="16912" priority="11371">
      <formula>ISBLANK($S36)=FALSE</formula>
    </cfRule>
  </conditionalFormatting>
  <conditionalFormatting sqref="D36">
    <cfRule type="cellIs" dxfId="16911" priority="11369" operator="equal">
      <formula>"？"</formula>
    </cfRule>
    <cfRule type="cellIs" dxfId="16910" priority="11370" operator="equal">
      <formula>"?"</formula>
    </cfRule>
  </conditionalFormatting>
  <conditionalFormatting sqref="W36:JD36">
    <cfRule type="expression" dxfId="16909" priority="11359" stopIfTrue="1">
      <formula>W$7=7</formula>
    </cfRule>
    <cfRule type="expression" dxfId="16908" priority="11360" stopIfTrue="1">
      <formula>W$7=1</formula>
    </cfRule>
    <cfRule type="expression" dxfId="16907" priority="11361" stopIfTrue="1">
      <formula>MATCH(W$6,非稼働日,0)&gt;0</formula>
    </cfRule>
    <cfRule type="cellIs" dxfId="16906" priority="11362" operator="equal">
      <formula>1</formula>
    </cfRule>
    <cfRule type="cellIs" dxfId="16905" priority="11363" operator="equal">
      <formula>2</formula>
    </cfRule>
    <cfRule type="cellIs" dxfId="16904" priority="11364" operator="equal">
      <formula>3</formula>
    </cfRule>
    <cfRule type="cellIs" dxfId="16903" priority="11365" operator="equal">
      <formula>4</formula>
    </cfRule>
    <cfRule type="cellIs" dxfId="16902" priority="11366" operator="equal">
      <formula>5</formula>
    </cfRule>
    <cfRule type="cellIs" dxfId="16901" priority="11367" operator="equal">
      <formula>6</formula>
    </cfRule>
  </conditionalFormatting>
  <conditionalFormatting sqref="E36:J36">
    <cfRule type="expression" dxfId="16900" priority="11357">
      <formula>ISBLANK($S36)=FALSE</formula>
    </cfRule>
  </conditionalFormatting>
  <conditionalFormatting sqref="W36:JD36">
    <cfRule type="expression" dxfId="16899" priority="11358">
      <formula>ISBLANK($S36)=FALSE</formula>
    </cfRule>
  </conditionalFormatting>
  <conditionalFormatting sqref="E36:J36 N36">
    <cfRule type="cellIs" dxfId="16898" priority="11355" operator="equal">
      <formula>"？"</formula>
    </cfRule>
    <cfRule type="cellIs" dxfId="16897" priority="11356" operator="equal">
      <formula>"?"</formula>
    </cfRule>
  </conditionalFormatting>
  <conditionalFormatting sqref="M36">
    <cfRule type="cellIs" dxfId="16896" priority="11353" operator="equal">
      <formula>"？"</formula>
    </cfRule>
    <cfRule type="cellIs" dxfId="16895" priority="11354" operator="equal">
      <formula>"?"</formula>
    </cfRule>
  </conditionalFormatting>
  <conditionalFormatting sqref="V36">
    <cfRule type="colorScale" priority="11368">
      <colorScale>
        <cfvo type="min"/>
        <cfvo type="max"/>
        <color rgb="FFFFFFA7"/>
        <color rgb="FFFF0000"/>
      </colorScale>
    </cfRule>
  </conditionalFormatting>
  <conditionalFormatting sqref="K36">
    <cfRule type="expression" dxfId="16894" priority="11352">
      <formula>ISBLANK($S36)=FALSE</formula>
    </cfRule>
  </conditionalFormatting>
  <conditionalFormatting sqref="K36">
    <cfRule type="cellIs" dxfId="16893" priority="11350" operator="equal">
      <formula>"？"</formula>
    </cfRule>
    <cfRule type="cellIs" dxfId="16892" priority="11351" operator="equal">
      <formula>"?"</formula>
    </cfRule>
  </conditionalFormatting>
  <conditionalFormatting sqref="W39:JD39">
    <cfRule type="expression" dxfId="16891" priority="11340" stopIfTrue="1">
      <formula>W$7=7</formula>
    </cfRule>
    <cfRule type="expression" dxfId="16890" priority="11341" stopIfTrue="1">
      <formula>W$7=1</formula>
    </cfRule>
    <cfRule type="expression" dxfId="16889" priority="11342" stopIfTrue="1">
      <formula>MATCH(W$6,非稼働日,0)&gt;0</formula>
    </cfRule>
    <cfRule type="cellIs" dxfId="16888" priority="11343" operator="equal">
      <formula>1</formula>
    </cfRule>
    <cfRule type="cellIs" dxfId="16887" priority="11344" operator="equal">
      <formula>2</formula>
    </cfRule>
    <cfRule type="cellIs" dxfId="16886" priority="11345" operator="equal">
      <formula>3</formula>
    </cfRule>
    <cfRule type="cellIs" dxfId="16885" priority="11346" operator="equal">
      <formula>4</formula>
    </cfRule>
    <cfRule type="cellIs" dxfId="16884" priority="11347" operator="equal">
      <formula>5</formula>
    </cfRule>
    <cfRule type="cellIs" dxfId="16883" priority="11348" operator="equal">
      <formula>6</formula>
    </cfRule>
  </conditionalFormatting>
  <conditionalFormatting sqref="E39:J39">
    <cfRule type="expression" dxfId="16882" priority="11338">
      <formula>ISBLANK($S39)=FALSE</formula>
    </cfRule>
  </conditionalFormatting>
  <conditionalFormatting sqref="W39:JD39">
    <cfRule type="expression" dxfId="16881" priority="11339">
      <formula>ISBLANK($S39)=FALSE</formula>
    </cfRule>
  </conditionalFormatting>
  <conditionalFormatting sqref="E39:J39 N39">
    <cfRule type="cellIs" dxfId="16880" priority="11336" operator="equal">
      <formula>"？"</formula>
    </cfRule>
    <cfRule type="cellIs" dxfId="16879" priority="11337" operator="equal">
      <formula>"?"</formula>
    </cfRule>
  </conditionalFormatting>
  <conditionalFormatting sqref="V39">
    <cfRule type="colorScale" priority="11349">
      <colorScale>
        <cfvo type="min"/>
        <cfvo type="max"/>
        <color rgb="FFFFFFA7"/>
        <color rgb="FFFF0000"/>
      </colorScale>
    </cfRule>
  </conditionalFormatting>
  <conditionalFormatting sqref="W41:JD41">
    <cfRule type="expression" dxfId="16878" priority="11324" stopIfTrue="1">
      <formula>W$7=7</formula>
    </cfRule>
    <cfRule type="expression" dxfId="16877" priority="11325" stopIfTrue="1">
      <formula>W$7=1</formula>
    </cfRule>
    <cfRule type="expression" dxfId="16876" priority="11326" stopIfTrue="1">
      <formula>MATCH(W$6,非稼働日,0)&gt;0</formula>
    </cfRule>
    <cfRule type="cellIs" dxfId="16875" priority="11327" operator="equal">
      <formula>1</formula>
    </cfRule>
    <cfRule type="cellIs" dxfId="16874" priority="11328" operator="equal">
      <formula>2</formula>
    </cfRule>
    <cfRule type="cellIs" dxfId="16873" priority="11329" operator="equal">
      <formula>3</formula>
    </cfRule>
    <cfRule type="cellIs" dxfId="16872" priority="11330" operator="equal">
      <formula>4</formula>
    </cfRule>
    <cfRule type="cellIs" dxfId="16871" priority="11331" operator="equal">
      <formula>5</formula>
    </cfRule>
    <cfRule type="cellIs" dxfId="16870" priority="11332" operator="equal">
      <formula>6</formula>
    </cfRule>
  </conditionalFormatting>
  <conditionalFormatting sqref="E41:J41">
    <cfRule type="expression" dxfId="16869" priority="11322">
      <formula>ISBLANK($S41)=FALSE</formula>
    </cfRule>
  </conditionalFormatting>
  <conditionalFormatting sqref="W41:JD41">
    <cfRule type="expression" dxfId="16868" priority="11323">
      <formula>ISBLANK($S41)=FALSE</formula>
    </cfRule>
  </conditionalFormatting>
  <conditionalFormatting sqref="E41:J41 N41">
    <cfRule type="cellIs" dxfId="16867" priority="11320" operator="equal">
      <formula>"？"</formula>
    </cfRule>
    <cfRule type="cellIs" dxfId="16866" priority="11321" operator="equal">
      <formula>"?"</formula>
    </cfRule>
  </conditionalFormatting>
  <conditionalFormatting sqref="D54">
    <cfRule type="cellIs" dxfId="16865" priority="11258" operator="equal">
      <formula>"？"</formula>
    </cfRule>
    <cfRule type="cellIs" dxfId="16864" priority="11259" operator="equal">
      <formula>"?"</formula>
    </cfRule>
  </conditionalFormatting>
  <conditionalFormatting sqref="V41">
    <cfRule type="colorScale" priority="11333">
      <colorScale>
        <cfvo type="min"/>
        <cfvo type="max"/>
        <color rgb="FFFFFFA7"/>
        <color rgb="FFFF0000"/>
      </colorScale>
    </cfRule>
  </conditionalFormatting>
  <conditionalFormatting sqref="D50">
    <cfRule type="expression" dxfId="16863" priority="11317">
      <formula>ISBLANK($S50)=FALSE</formula>
    </cfRule>
  </conditionalFormatting>
  <conditionalFormatting sqref="D50">
    <cfRule type="cellIs" dxfId="16862" priority="11315" operator="equal">
      <formula>"？"</formula>
    </cfRule>
    <cfRule type="cellIs" dxfId="16861" priority="11316" operator="equal">
      <formula>"?"</formula>
    </cfRule>
  </conditionalFormatting>
  <conditionalFormatting sqref="W50:JD50">
    <cfRule type="expression" dxfId="16860" priority="11305" stopIfTrue="1">
      <formula>W$7=7</formula>
    </cfRule>
    <cfRule type="expression" dxfId="16859" priority="11306" stopIfTrue="1">
      <formula>W$7=1</formula>
    </cfRule>
    <cfRule type="expression" dxfId="16858" priority="11307" stopIfTrue="1">
      <formula>MATCH(W$6,非稼働日,0)&gt;0</formula>
    </cfRule>
    <cfRule type="cellIs" dxfId="16857" priority="11308" operator="equal">
      <formula>1</formula>
    </cfRule>
    <cfRule type="cellIs" dxfId="16856" priority="11309" operator="equal">
      <formula>2</formula>
    </cfRule>
    <cfRule type="cellIs" dxfId="16855" priority="11310" operator="equal">
      <formula>3</formula>
    </cfRule>
    <cfRule type="cellIs" dxfId="16854" priority="11311" operator="equal">
      <formula>4</formula>
    </cfRule>
    <cfRule type="cellIs" dxfId="16853" priority="11312" operator="equal">
      <formula>5</formula>
    </cfRule>
    <cfRule type="cellIs" dxfId="16852" priority="11313" operator="equal">
      <formula>6</formula>
    </cfRule>
  </conditionalFormatting>
  <conditionalFormatting sqref="E50:J50">
    <cfRule type="expression" dxfId="16851" priority="11303">
      <formula>ISBLANK($S50)=FALSE</formula>
    </cfRule>
  </conditionalFormatting>
  <conditionalFormatting sqref="W50:JD50">
    <cfRule type="expression" dxfId="16850" priority="11304">
      <formula>ISBLANK($S50)=FALSE</formula>
    </cfRule>
  </conditionalFormatting>
  <conditionalFormatting sqref="E50:J50 N50 V50:XFD50 Q50">
    <cfRule type="cellIs" dxfId="16849" priority="11301" operator="equal">
      <formula>"？"</formula>
    </cfRule>
    <cfRule type="cellIs" dxfId="16848" priority="11302" operator="equal">
      <formula>"?"</formula>
    </cfRule>
  </conditionalFormatting>
  <conditionalFormatting sqref="V50">
    <cfRule type="colorScale" priority="11314">
      <colorScale>
        <cfvo type="min"/>
        <cfvo type="max"/>
        <color rgb="FFFFFFA7"/>
        <color rgb="FFFF0000"/>
      </colorScale>
    </cfRule>
  </conditionalFormatting>
  <conditionalFormatting sqref="D51">
    <cfRule type="expression" dxfId="16847" priority="11298">
      <formula>ISBLANK($S51)=FALSE</formula>
    </cfRule>
  </conditionalFormatting>
  <conditionalFormatting sqref="D51">
    <cfRule type="cellIs" dxfId="16846" priority="11296" operator="equal">
      <formula>"？"</formula>
    </cfRule>
    <cfRule type="cellIs" dxfId="16845" priority="11297" operator="equal">
      <formula>"?"</formula>
    </cfRule>
  </conditionalFormatting>
  <conditionalFormatting sqref="W51:JD51">
    <cfRule type="expression" dxfId="16844" priority="11286" stopIfTrue="1">
      <formula>W$7=7</formula>
    </cfRule>
    <cfRule type="expression" dxfId="16843" priority="11287" stopIfTrue="1">
      <formula>W$7=1</formula>
    </cfRule>
    <cfRule type="expression" dxfId="16842" priority="11288" stopIfTrue="1">
      <formula>MATCH(W$6,非稼働日,0)&gt;0</formula>
    </cfRule>
    <cfRule type="cellIs" dxfId="16841" priority="11289" operator="equal">
      <formula>1</formula>
    </cfRule>
    <cfRule type="cellIs" dxfId="16840" priority="11290" operator="equal">
      <formula>2</formula>
    </cfRule>
    <cfRule type="cellIs" dxfId="16839" priority="11291" operator="equal">
      <formula>3</formula>
    </cfRule>
    <cfRule type="cellIs" dxfId="16838" priority="11292" operator="equal">
      <formula>4</formula>
    </cfRule>
    <cfRule type="cellIs" dxfId="16837" priority="11293" operator="equal">
      <formula>5</formula>
    </cfRule>
    <cfRule type="cellIs" dxfId="16836" priority="11294" operator="equal">
      <formula>6</formula>
    </cfRule>
  </conditionalFormatting>
  <conditionalFormatting sqref="E51:J51">
    <cfRule type="expression" dxfId="16835" priority="11284">
      <formula>ISBLANK($S51)=FALSE</formula>
    </cfRule>
  </conditionalFormatting>
  <conditionalFormatting sqref="W51:JD51">
    <cfRule type="expression" dxfId="16834" priority="11285">
      <formula>ISBLANK($S51)=FALSE</formula>
    </cfRule>
  </conditionalFormatting>
  <conditionalFormatting sqref="E51:J51 N51">
    <cfRule type="cellIs" dxfId="16833" priority="11282" operator="equal">
      <formula>"？"</formula>
    </cfRule>
    <cfRule type="cellIs" dxfId="16832" priority="11283" operator="equal">
      <formula>"?"</formula>
    </cfRule>
  </conditionalFormatting>
  <conditionalFormatting sqref="V51">
    <cfRule type="colorScale" priority="11295">
      <colorScale>
        <cfvo type="min"/>
        <cfvo type="max"/>
        <color rgb="FFFFFFA7"/>
        <color rgb="FFFF0000"/>
      </colorScale>
    </cfRule>
  </conditionalFormatting>
  <conditionalFormatting sqref="D53">
    <cfRule type="expression" dxfId="16831" priority="11279">
      <formula>ISBLANK($S53)=FALSE</formula>
    </cfRule>
  </conditionalFormatting>
  <conditionalFormatting sqref="D53">
    <cfRule type="cellIs" dxfId="16830" priority="11277" operator="equal">
      <formula>"？"</formula>
    </cfRule>
    <cfRule type="cellIs" dxfId="16829" priority="11278" operator="equal">
      <formula>"?"</formula>
    </cfRule>
  </conditionalFormatting>
  <conditionalFormatting sqref="W53:JD53">
    <cfRule type="expression" dxfId="16828" priority="11267" stopIfTrue="1">
      <formula>W$7=7</formula>
    </cfRule>
    <cfRule type="expression" dxfId="16827" priority="11268" stopIfTrue="1">
      <formula>W$7=1</formula>
    </cfRule>
    <cfRule type="expression" dxfId="16826" priority="11269" stopIfTrue="1">
      <formula>MATCH(W$6,非稼働日,0)&gt;0</formula>
    </cfRule>
    <cfRule type="cellIs" dxfId="16825" priority="11270" operator="equal">
      <formula>1</formula>
    </cfRule>
    <cfRule type="cellIs" dxfId="16824" priority="11271" operator="equal">
      <formula>2</formula>
    </cfRule>
    <cfRule type="cellIs" dxfId="16823" priority="11272" operator="equal">
      <formula>3</formula>
    </cfRule>
    <cfRule type="cellIs" dxfId="16822" priority="11273" operator="equal">
      <formula>4</formula>
    </cfRule>
    <cfRule type="cellIs" dxfId="16821" priority="11274" operator="equal">
      <formula>5</formula>
    </cfRule>
    <cfRule type="cellIs" dxfId="16820" priority="11275" operator="equal">
      <formula>6</formula>
    </cfRule>
  </conditionalFormatting>
  <conditionalFormatting sqref="E53:J53">
    <cfRule type="expression" dxfId="16819" priority="11265">
      <formula>ISBLANK($S53)=FALSE</formula>
    </cfRule>
  </conditionalFormatting>
  <conditionalFormatting sqref="W53:JD53">
    <cfRule type="expression" dxfId="16818" priority="11266">
      <formula>ISBLANK($S53)=FALSE</formula>
    </cfRule>
  </conditionalFormatting>
  <conditionalFormatting sqref="E53:J53 N53">
    <cfRule type="cellIs" dxfId="16817" priority="11263" operator="equal">
      <formula>"？"</formula>
    </cfRule>
    <cfRule type="cellIs" dxfId="16816" priority="11264" operator="equal">
      <formula>"?"</formula>
    </cfRule>
  </conditionalFormatting>
  <conditionalFormatting sqref="V53">
    <cfRule type="colorScale" priority="11276">
      <colorScale>
        <cfvo type="min"/>
        <cfvo type="max"/>
        <color rgb="FFFFFFA7"/>
        <color rgb="FFFF0000"/>
      </colorScale>
    </cfRule>
  </conditionalFormatting>
  <conditionalFormatting sqref="D54">
    <cfRule type="expression" dxfId="16815" priority="11260">
      <formula>ISBLANK($S54)=FALSE</formula>
    </cfRule>
  </conditionalFormatting>
  <conditionalFormatting sqref="W54:JD54">
    <cfRule type="expression" dxfId="16814" priority="11248" stopIfTrue="1">
      <formula>W$7=7</formula>
    </cfRule>
    <cfRule type="expression" dxfId="16813" priority="11249" stopIfTrue="1">
      <formula>W$7=1</formula>
    </cfRule>
    <cfRule type="expression" dxfId="16812" priority="11250" stopIfTrue="1">
      <formula>MATCH(W$6,非稼働日,0)&gt;0</formula>
    </cfRule>
    <cfRule type="cellIs" dxfId="16811" priority="11251" operator="equal">
      <formula>1</formula>
    </cfRule>
    <cfRule type="cellIs" dxfId="16810" priority="11252" operator="equal">
      <formula>2</formula>
    </cfRule>
    <cfRule type="cellIs" dxfId="16809" priority="11253" operator="equal">
      <formula>3</formula>
    </cfRule>
    <cfRule type="cellIs" dxfId="16808" priority="11254" operator="equal">
      <formula>4</formula>
    </cfRule>
    <cfRule type="cellIs" dxfId="16807" priority="11255" operator="equal">
      <formula>5</formula>
    </cfRule>
    <cfRule type="cellIs" dxfId="16806" priority="11256" operator="equal">
      <formula>6</formula>
    </cfRule>
  </conditionalFormatting>
  <conditionalFormatting sqref="E54:J54">
    <cfRule type="expression" dxfId="16805" priority="11246">
      <formula>ISBLANK($S54)=FALSE</formula>
    </cfRule>
  </conditionalFormatting>
  <conditionalFormatting sqref="W54:JD54">
    <cfRule type="expression" dxfId="16804" priority="11247">
      <formula>ISBLANK($S54)=FALSE</formula>
    </cfRule>
  </conditionalFormatting>
  <conditionalFormatting sqref="E54:J54 N54">
    <cfRule type="cellIs" dxfId="16803" priority="11244" operator="equal">
      <formula>"？"</formula>
    </cfRule>
    <cfRule type="cellIs" dxfId="16802" priority="11245" operator="equal">
      <formula>"?"</formula>
    </cfRule>
  </conditionalFormatting>
  <conditionalFormatting sqref="V54">
    <cfRule type="colorScale" priority="11257">
      <colorScale>
        <cfvo type="min"/>
        <cfvo type="max"/>
        <color rgb="FFFFFFA7"/>
        <color rgb="FFFF0000"/>
      </colorScale>
    </cfRule>
  </conditionalFormatting>
  <conditionalFormatting sqref="D56">
    <cfRule type="expression" dxfId="16801" priority="11243">
      <formula>ISBLANK($S56)=FALSE</formula>
    </cfRule>
  </conditionalFormatting>
  <conditionalFormatting sqref="D56">
    <cfRule type="cellIs" dxfId="16800" priority="11241" operator="equal">
      <formula>"？"</formula>
    </cfRule>
    <cfRule type="cellIs" dxfId="16799" priority="11242" operator="equal">
      <formula>"?"</formula>
    </cfRule>
  </conditionalFormatting>
  <conditionalFormatting sqref="W56:JD56">
    <cfRule type="expression" dxfId="16798" priority="11231" stopIfTrue="1">
      <formula>W$7=7</formula>
    </cfRule>
    <cfRule type="expression" dxfId="16797" priority="11232" stopIfTrue="1">
      <formula>W$7=1</formula>
    </cfRule>
    <cfRule type="expression" dxfId="16796" priority="11233" stopIfTrue="1">
      <formula>MATCH(W$6,非稼働日,0)&gt;0</formula>
    </cfRule>
    <cfRule type="cellIs" dxfId="16795" priority="11234" operator="equal">
      <formula>1</formula>
    </cfRule>
    <cfRule type="cellIs" dxfId="16794" priority="11235" operator="equal">
      <formula>2</formula>
    </cfRule>
    <cfRule type="cellIs" dxfId="16793" priority="11236" operator="equal">
      <formula>3</formula>
    </cfRule>
    <cfRule type="cellIs" dxfId="16792" priority="11237" operator="equal">
      <formula>4</formula>
    </cfRule>
    <cfRule type="cellIs" dxfId="16791" priority="11238" operator="equal">
      <formula>5</formula>
    </cfRule>
    <cfRule type="cellIs" dxfId="16790" priority="11239" operator="equal">
      <formula>6</formula>
    </cfRule>
  </conditionalFormatting>
  <conditionalFormatting sqref="E56:J56">
    <cfRule type="expression" dxfId="16789" priority="11229">
      <formula>ISBLANK($S56)=FALSE</formula>
    </cfRule>
  </conditionalFormatting>
  <conditionalFormatting sqref="W56:JD56">
    <cfRule type="expression" dxfId="16788" priority="11230">
      <formula>ISBLANK($S56)=FALSE</formula>
    </cfRule>
  </conditionalFormatting>
  <conditionalFormatting sqref="E56:J56 N56">
    <cfRule type="cellIs" dxfId="16787" priority="11227" operator="equal">
      <formula>"？"</formula>
    </cfRule>
    <cfRule type="cellIs" dxfId="16786" priority="11228" operator="equal">
      <formula>"?"</formula>
    </cfRule>
  </conditionalFormatting>
  <conditionalFormatting sqref="V56">
    <cfRule type="colorScale" priority="11240">
      <colorScale>
        <cfvo type="min"/>
        <cfvo type="max"/>
        <color rgb="FFFFFFA7"/>
        <color rgb="FFFF0000"/>
      </colorScale>
    </cfRule>
  </conditionalFormatting>
  <conditionalFormatting sqref="D57">
    <cfRule type="expression" dxfId="16785" priority="11224">
      <formula>ISBLANK($S57)=FALSE</formula>
    </cfRule>
  </conditionalFormatting>
  <conditionalFormatting sqref="D57">
    <cfRule type="cellIs" dxfId="16784" priority="11222" operator="equal">
      <formula>"？"</formula>
    </cfRule>
    <cfRule type="cellIs" dxfId="16783" priority="11223" operator="equal">
      <formula>"?"</formula>
    </cfRule>
  </conditionalFormatting>
  <conditionalFormatting sqref="W57:JD57">
    <cfRule type="expression" dxfId="16782" priority="11212" stopIfTrue="1">
      <formula>W$7=7</formula>
    </cfRule>
    <cfRule type="expression" dxfId="16781" priority="11213" stopIfTrue="1">
      <formula>W$7=1</formula>
    </cfRule>
    <cfRule type="expression" dxfId="16780" priority="11214" stopIfTrue="1">
      <formula>MATCH(W$6,非稼働日,0)&gt;0</formula>
    </cfRule>
    <cfRule type="cellIs" dxfId="16779" priority="11215" operator="equal">
      <formula>1</formula>
    </cfRule>
    <cfRule type="cellIs" dxfId="16778" priority="11216" operator="equal">
      <formula>2</formula>
    </cfRule>
    <cfRule type="cellIs" dxfId="16777" priority="11217" operator="equal">
      <formula>3</formula>
    </cfRule>
    <cfRule type="cellIs" dxfId="16776" priority="11218" operator="equal">
      <formula>4</formula>
    </cfRule>
    <cfRule type="cellIs" dxfId="16775" priority="11219" operator="equal">
      <formula>5</formula>
    </cfRule>
    <cfRule type="cellIs" dxfId="16774" priority="11220" operator="equal">
      <formula>6</formula>
    </cfRule>
  </conditionalFormatting>
  <conditionalFormatting sqref="E57:J57">
    <cfRule type="expression" dxfId="16773" priority="11210">
      <formula>ISBLANK($S57)=FALSE</formula>
    </cfRule>
  </conditionalFormatting>
  <conditionalFormatting sqref="W57:JD57">
    <cfRule type="expression" dxfId="16772" priority="11211">
      <formula>ISBLANK($S57)=FALSE</formula>
    </cfRule>
  </conditionalFormatting>
  <conditionalFormatting sqref="E57:J57 N57">
    <cfRule type="cellIs" dxfId="16771" priority="11208" operator="equal">
      <formula>"？"</formula>
    </cfRule>
    <cfRule type="cellIs" dxfId="16770" priority="11209" operator="equal">
      <formula>"?"</formula>
    </cfRule>
  </conditionalFormatting>
  <conditionalFormatting sqref="V57">
    <cfRule type="colorScale" priority="11221">
      <colorScale>
        <cfvo type="min"/>
        <cfvo type="max"/>
        <color rgb="FFFFFFA7"/>
        <color rgb="FFFF0000"/>
      </colorScale>
    </cfRule>
  </conditionalFormatting>
  <conditionalFormatting sqref="D59">
    <cfRule type="expression" dxfId="16769" priority="11207">
      <formula>ISBLANK($S59)=FALSE</formula>
    </cfRule>
  </conditionalFormatting>
  <conditionalFormatting sqref="D59">
    <cfRule type="cellIs" dxfId="16768" priority="11205" operator="equal">
      <formula>"？"</formula>
    </cfRule>
    <cfRule type="cellIs" dxfId="16767" priority="11206" operator="equal">
      <formula>"?"</formula>
    </cfRule>
  </conditionalFormatting>
  <conditionalFormatting sqref="W59:JD59">
    <cfRule type="expression" dxfId="16766" priority="11195" stopIfTrue="1">
      <formula>W$7=7</formula>
    </cfRule>
    <cfRule type="expression" dxfId="16765" priority="11196" stopIfTrue="1">
      <formula>W$7=1</formula>
    </cfRule>
    <cfRule type="expression" dxfId="16764" priority="11197" stopIfTrue="1">
      <formula>MATCH(W$6,非稼働日,0)&gt;0</formula>
    </cfRule>
    <cfRule type="cellIs" dxfId="16763" priority="11198" operator="equal">
      <formula>1</formula>
    </cfRule>
    <cfRule type="cellIs" dxfId="16762" priority="11199" operator="equal">
      <formula>2</formula>
    </cfRule>
    <cfRule type="cellIs" dxfId="16761" priority="11200" operator="equal">
      <formula>3</formula>
    </cfRule>
    <cfRule type="cellIs" dxfId="16760" priority="11201" operator="equal">
      <formula>4</formula>
    </cfRule>
    <cfRule type="cellIs" dxfId="16759" priority="11202" operator="equal">
      <formula>5</formula>
    </cfRule>
    <cfRule type="cellIs" dxfId="16758" priority="11203" operator="equal">
      <formula>6</formula>
    </cfRule>
  </conditionalFormatting>
  <conditionalFormatting sqref="E59:J59">
    <cfRule type="expression" dxfId="16757" priority="11193">
      <formula>ISBLANK($S59)=FALSE</formula>
    </cfRule>
  </conditionalFormatting>
  <conditionalFormatting sqref="W59:JD59">
    <cfRule type="expression" dxfId="16756" priority="11194">
      <formula>ISBLANK($S59)=FALSE</formula>
    </cfRule>
  </conditionalFormatting>
  <conditionalFormatting sqref="E59:J59 N59">
    <cfRule type="cellIs" dxfId="16755" priority="11191" operator="equal">
      <formula>"？"</formula>
    </cfRule>
    <cfRule type="cellIs" dxfId="16754" priority="11192" operator="equal">
      <formula>"?"</formula>
    </cfRule>
  </conditionalFormatting>
  <conditionalFormatting sqref="M59">
    <cfRule type="cellIs" dxfId="16753" priority="11189" operator="equal">
      <formula>"？"</formula>
    </cfRule>
    <cfRule type="cellIs" dxfId="16752" priority="11190" operator="equal">
      <formula>"?"</formula>
    </cfRule>
  </conditionalFormatting>
  <conditionalFormatting sqref="V59">
    <cfRule type="colorScale" priority="11204">
      <colorScale>
        <cfvo type="min"/>
        <cfvo type="max"/>
        <color rgb="FFFFFFA7"/>
        <color rgb="FFFF0000"/>
      </colorScale>
    </cfRule>
  </conditionalFormatting>
  <conditionalFormatting sqref="D60">
    <cfRule type="expression" dxfId="16751" priority="11188">
      <formula>ISBLANK($S60)=FALSE</formula>
    </cfRule>
  </conditionalFormatting>
  <conditionalFormatting sqref="D60">
    <cfRule type="cellIs" dxfId="16750" priority="11186" operator="equal">
      <formula>"？"</formula>
    </cfRule>
    <cfRule type="cellIs" dxfId="16749" priority="11187" operator="equal">
      <formula>"?"</formula>
    </cfRule>
  </conditionalFormatting>
  <conditionalFormatting sqref="W60:JD60">
    <cfRule type="expression" dxfId="16748" priority="11176" stopIfTrue="1">
      <formula>W$7=7</formula>
    </cfRule>
    <cfRule type="expression" dxfId="16747" priority="11177" stopIfTrue="1">
      <formula>W$7=1</formula>
    </cfRule>
    <cfRule type="expression" dxfId="16746" priority="11178" stopIfTrue="1">
      <formula>MATCH(W$6,非稼働日,0)&gt;0</formula>
    </cfRule>
    <cfRule type="cellIs" dxfId="16745" priority="11179" operator="equal">
      <formula>1</formula>
    </cfRule>
    <cfRule type="cellIs" dxfId="16744" priority="11180" operator="equal">
      <formula>2</formula>
    </cfRule>
    <cfRule type="cellIs" dxfId="16743" priority="11181" operator="equal">
      <formula>3</formula>
    </cfRule>
    <cfRule type="cellIs" dxfId="16742" priority="11182" operator="equal">
      <formula>4</formula>
    </cfRule>
    <cfRule type="cellIs" dxfId="16741" priority="11183" operator="equal">
      <formula>5</formula>
    </cfRule>
    <cfRule type="cellIs" dxfId="16740" priority="11184" operator="equal">
      <formula>6</formula>
    </cfRule>
  </conditionalFormatting>
  <conditionalFormatting sqref="E60:J60">
    <cfRule type="expression" dxfId="16739" priority="11174">
      <formula>ISBLANK($S60)=FALSE</formula>
    </cfRule>
  </conditionalFormatting>
  <conditionalFormatting sqref="W60:JD60">
    <cfRule type="expression" dxfId="16738" priority="11175">
      <formula>ISBLANK($S60)=FALSE</formula>
    </cfRule>
  </conditionalFormatting>
  <conditionalFormatting sqref="E60:J60 N60">
    <cfRule type="cellIs" dxfId="16737" priority="11172" operator="equal">
      <formula>"？"</formula>
    </cfRule>
    <cfRule type="cellIs" dxfId="16736" priority="11173" operator="equal">
      <formula>"?"</formula>
    </cfRule>
  </conditionalFormatting>
  <conditionalFormatting sqref="V60">
    <cfRule type="colorScale" priority="11185">
      <colorScale>
        <cfvo type="min"/>
        <cfvo type="max"/>
        <color rgb="FFFFFFA7"/>
        <color rgb="FFFF0000"/>
      </colorScale>
    </cfRule>
  </conditionalFormatting>
  <conditionalFormatting sqref="K49">
    <cfRule type="expression" dxfId="16735" priority="11171">
      <formula>ISBLANK($S49)=FALSE</formula>
    </cfRule>
  </conditionalFormatting>
  <conditionalFormatting sqref="K49">
    <cfRule type="cellIs" dxfId="16734" priority="11169" operator="equal">
      <formula>"？"</formula>
    </cfRule>
    <cfRule type="cellIs" dxfId="16733" priority="11170" operator="equal">
      <formula>"?"</formula>
    </cfRule>
  </conditionalFormatting>
  <conditionalFormatting sqref="K58">
    <cfRule type="expression" dxfId="16732" priority="11168">
      <formula>ISBLANK($S58)=FALSE</formula>
    </cfRule>
  </conditionalFormatting>
  <conditionalFormatting sqref="K58">
    <cfRule type="cellIs" dxfId="16731" priority="11166" operator="equal">
      <formula>"？"</formula>
    </cfRule>
    <cfRule type="cellIs" dxfId="16730" priority="11167" operator="equal">
      <formula>"?"</formula>
    </cfRule>
  </conditionalFormatting>
  <conditionalFormatting sqref="M20">
    <cfRule type="cellIs" dxfId="16729" priority="11150" operator="equal">
      <formula>"？"</formula>
    </cfRule>
    <cfRule type="cellIs" dxfId="16728" priority="11151" operator="equal">
      <formula>"?"</formula>
    </cfRule>
  </conditionalFormatting>
  <conditionalFormatting sqref="W20:JD20">
    <cfRule type="expression" dxfId="16727" priority="11156" stopIfTrue="1">
      <formula>W$7=7</formula>
    </cfRule>
    <cfRule type="expression" dxfId="16726" priority="11157" stopIfTrue="1">
      <formula>W$7=1</formula>
    </cfRule>
    <cfRule type="expression" dxfId="16725" priority="11158" stopIfTrue="1">
      <formula>MATCH(W$6,非稼働日,0)&gt;0</formula>
    </cfRule>
    <cfRule type="cellIs" dxfId="16724" priority="11159" operator="equal">
      <formula>1</formula>
    </cfRule>
    <cfRule type="cellIs" dxfId="16723" priority="11160" operator="equal">
      <formula>2</formula>
    </cfRule>
    <cfRule type="cellIs" dxfId="16722" priority="11161" operator="equal">
      <formula>3</formula>
    </cfRule>
    <cfRule type="cellIs" dxfId="16721" priority="11162" operator="equal">
      <formula>4</formula>
    </cfRule>
    <cfRule type="cellIs" dxfId="16720" priority="11163" operator="equal">
      <formula>5</formula>
    </cfRule>
    <cfRule type="cellIs" dxfId="16719" priority="11164" operator="equal">
      <formula>6</formula>
    </cfRule>
  </conditionalFormatting>
  <conditionalFormatting sqref="E20:F20">
    <cfRule type="expression" dxfId="16718" priority="11154">
      <formula>ISBLANK($S20)=FALSE</formula>
    </cfRule>
  </conditionalFormatting>
  <conditionalFormatting sqref="W20:JD20">
    <cfRule type="expression" dxfId="16717" priority="11155">
      <formula>ISBLANK($S20)=FALSE</formula>
    </cfRule>
  </conditionalFormatting>
  <conditionalFormatting sqref="E20:F20 N20 H20:K20">
    <cfRule type="cellIs" dxfId="16716" priority="11152" operator="equal">
      <formula>"？"</formula>
    </cfRule>
    <cfRule type="cellIs" dxfId="16715" priority="11153" operator="equal">
      <formula>"?"</formula>
    </cfRule>
  </conditionalFormatting>
  <conditionalFormatting sqref="V20">
    <cfRule type="colorScale" priority="11165">
      <colorScale>
        <cfvo type="min"/>
        <cfvo type="max"/>
        <color rgb="FFFFFFA7"/>
        <color rgb="FFFF0000"/>
      </colorScale>
    </cfRule>
  </conditionalFormatting>
  <conditionalFormatting sqref="G20">
    <cfRule type="cellIs" dxfId="16714" priority="11147" operator="equal">
      <formula>"？"</formula>
    </cfRule>
    <cfRule type="cellIs" dxfId="16713" priority="11148" operator="equal">
      <formula>"?"</formula>
    </cfRule>
  </conditionalFormatting>
  <conditionalFormatting sqref="G20">
    <cfRule type="expression" dxfId="16712" priority="11149">
      <formula>ISBLANK($S20)=FALSE</formula>
    </cfRule>
  </conditionalFormatting>
  <conditionalFormatting sqref="O20:P20">
    <cfRule type="expression" dxfId="16711" priority="11146">
      <formula>ISBLANK($S20)=FALSE</formula>
    </cfRule>
  </conditionalFormatting>
  <conditionalFormatting sqref="O20:P20">
    <cfRule type="cellIs" dxfId="16710" priority="11144" operator="equal">
      <formula>"？"</formula>
    </cfRule>
    <cfRule type="cellIs" dxfId="16709" priority="11145" operator="equal">
      <formula>"?"</formula>
    </cfRule>
  </conditionalFormatting>
  <conditionalFormatting sqref="O20">
    <cfRule type="cellIs" dxfId="16708" priority="11142" operator="equal">
      <formula>"？"</formula>
    </cfRule>
    <cfRule type="cellIs" dxfId="16707" priority="11143" operator="equal">
      <formula>"?"</formula>
    </cfRule>
  </conditionalFormatting>
  <conditionalFormatting sqref="O20">
    <cfRule type="cellIs" dxfId="16706" priority="11140" operator="equal">
      <formula>"？"</formula>
    </cfRule>
    <cfRule type="cellIs" dxfId="16705" priority="11141" operator="equal">
      <formula>"?"</formula>
    </cfRule>
  </conditionalFormatting>
  <conditionalFormatting sqref="O20">
    <cfRule type="cellIs" dxfId="16704" priority="11138" operator="equal">
      <formula>"？"</formula>
    </cfRule>
    <cfRule type="cellIs" dxfId="16703" priority="11139" operator="equal">
      <formula>"?"</formula>
    </cfRule>
  </conditionalFormatting>
  <conditionalFormatting sqref="O20">
    <cfRule type="cellIs" dxfId="16702" priority="11136" operator="equal">
      <formula>"？"</formula>
    </cfRule>
    <cfRule type="cellIs" dxfId="16701" priority="11137" operator="equal">
      <formula>"?"</formula>
    </cfRule>
  </conditionalFormatting>
  <conditionalFormatting sqref="O20">
    <cfRule type="cellIs" dxfId="16700" priority="11134" operator="equal">
      <formula>"？"</formula>
    </cfRule>
    <cfRule type="cellIs" dxfId="16699" priority="11135" operator="equal">
      <formula>"?"</formula>
    </cfRule>
  </conditionalFormatting>
  <conditionalFormatting sqref="O20">
    <cfRule type="cellIs" dxfId="16698" priority="11132" operator="equal">
      <formula>"？"</formula>
    </cfRule>
    <cfRule type="cellIs" dxfId="16697" priority="11133" operator="equal">
      <formula>"?"</formula>
    </cfRule>
  </conditionalFormatting>
  <conditionalFormatting sqref="O20">
    <cfRule type="cellIs" dxfId="16696" priority="11130" operator="equal">
      <formula>"？"</formula>
    </cfRule>
    <cfRule type="cellIs" dxfId="16695" priority="11131" operator="equal">
      <formula>"?"</formula>
    </cfRule>
  </conditionalFormatting>
  <conditionalFormatting sqref="O20">
    <cfRule type="cellIs" dxfId="16694" priority="11128" operator="equal">
      <formula>"？"</formula>
    </cfRule>
    <cfRule type="cellIs" dxfId="16693" priority="11129" operator="equal">
      <formula>"?"</formula>
    </cfRule>
  </conditionalFormatting>
  <conditionalFormatting sqref="O20">
    <cfRule type="cellIs" dxfId="16692" priority="11126" operator="equal">
      <formula>"？"</formula>
    </cfRule>
    <cfRule type="cellIs" dxfId="16691" priority="11127" operator="equal">
      <formula>"?"</formula>
    </cfRule>
  </conditionalFormatting>
  <conditionalFormatting sqref="O20">
    <cfRule type="cellIs" dxfId="16690" priority="11124" operator="equal">
      <formula>"？"</formula>
    </cfRule>
    <cfRule type="cellIs" dxfId="16689" priority="11125" operator="equal">
      <formula>"?"</formula>
    </cfRule>
  </conditionalFormatting>
  <conditionalFormatting sqref="O25">
    <cfRule type="cellIs" dxfId="16688" priority="11096" operator="equal">
      <formula>"？"</formula>
    </cfRule>
    <cfRule type="cellIs" dxfId="16687" priority="11097" operator="equal">
      <formula>"?"</formula>
    </cfRule>
  </conditionalFormatting>
  <conditionalFormatting sqref="W25:JD25">
    <cfRule type="expression" dxfId="16686" priority="11114" stopIfTrue="1">
      <formula>W$7=7</formula>
    </cfRule>
    <cfRule type="expression" dxfId="16685" priority="11115" stopIfTrue="1">
      <formula>W$7=1</formula>
    </cfRule>
    <cfRule type="expression" dxfId="16684" priority="11116" stopIfTrue="1">
      <formula>MATCH(W$6,非稼働日,0)&gt;0</formula>
    </cfRule>
    <cfRule type="cellIs" dxfId="16683" priority="11117" operator="equal">
      <formula>1</formula>
    </cfRule>
    <cfRule type="cellIs" dxfId="16682" priority="11118" operator="equal">
      <formula>2</formula>
    </cfRule>
    <cfRule type="cellIs" dxfId="16681" priority="11119" operator="equal">
      <formula>3</formula>
    </cfRule>
    <cfRule type="cellIs" dxfId="16680" priority="11120" operator="equal">
      <formula>4</formula>
    </cfRule>
    <cfRule type="cellIs" dxfId="16679" priority="11121" operator="equal">
      <formula>5</formula>
    </cfRule>
    <cfRule type="cellIs" dxfId="16678" priority="11122" operator="equal">
      <formula>6</formula>
    </cfRule>
  </conditionalFormatting>
  <conditionalFormatting sqref="E25:J25">
    <cfRule type="expression" dxfId="16677" priority="11112">
      <formula>ISBLANK($S25)=FALSE</formula>
    </cfRule>
  </conditionalFormatting>
  <conditionalFormatting sqref="W25:JD25">
    <cfRule type="expression" dxfId="16676" priority="11113">
      <formula>ISBLANK($S25)=FALSE</formula>
    </cfRule>
  </conditionalFormatting>
  <conditionalFormatting sqref="E25:J25">
    <cfRule type="cellIs" dxfId="16675" priority="11110" operator="equal">
      <formula>"？"</formula>
    </cfRule>
    <cfRule type="cellIs" dxfId="16674" priority="11111" operator="equal">
      <formula>"?"</formula>
    </cfRule>
  </conditionalFormatting>
  <conditionalFormatting sqref="O25">
    <cfRule type="cellIs" dxfId="16673" priority="11108" operator="equal">
      <formula>"？"</formula>
    </cfRule>
    <cfRule type="cellIs" dxfId="16672" priority="11109" operator="equal">
      <formula>"?"</formula>
    </cfRule>
  </conditionalFormatting>
  <conditionalFormatting sqref="O25">
    <cfRule type="cellIs" dxfId="16671" priority="11106" operator="equal">
      <formula>"？"</formula>
    </cfRule>
    <cfRule type="cellIs" dxfId="16670" priority="11107" operator="equal">
      <formula>"?"</formula>
    </cfRule>
  </conditionalFormatting>
  <conditionalFormatting sqref="O25">
    <cfRule type="cellIs" dxfId="16669" priority="11104" operator="equal">
      <formula>"？"</formula>
    </cfRule>
    <cfRule type="cellIs" dxfId="16668" priority="11105" operator="equal">
      <formula>"?"</formula>
    </cfRule>
  </conditionalFormatting>
  <conditionalFormatting sqref="O25">
    <cfRule type="cellIs" dxfId="16667" priority="11102" operator="equal">
      <formula>"？"</formula>
    </cfRule>
    <cfRule type="cellIs" dxfId="16666" priority="11103" operator="equal">
      <formula>"?"</formula>
    </cfRule>
  </conditionalFormatting>
  <conditionalFormatting sqref="O25">
    <cfRule type="cellIs" dxfId="16665" priority="11100" operator="equal">
      <formula>"？"</formula>
    </cfRule>
    <cfRule type="cellIs" dxfId="16664" priority="11101" operator="equal">
      <formula>"?"</formula>
    </cfRule>
  </conditionalFormatting>
  <conditionalFormatting sqref="O25">
    <cfRule type="cellIs" dxfId="16663" priority="11098" operator="equal">
      <formula>"？"</formula>
    </cfRule>
    <cfRule type="cellIs" dxfId="16662" priority="11099" operator="equal">
      <formula>"?"</formula>
    </cfRule>
  </conditionalFormatting>
  <conditionalFormatting sqref="O25">
    <cfRule type="cellIs" dxfId="16661" priority="11094" operator="equal">
      <formula>"？"</formula>
    </cfRule>
    <cfRule type="cellIs" dxfId="16660" priority="11095" operator="equal">
      <formula>"?"</formula>
    </cfRule>
  </conditionalFormatting>
  <conditionalFormatting sqref="O25">
    <cfRule type="cellIs" dxfId="16659" priority="11092" operator="equal">
      <formula>"？"</formula>
    </cfRule>
    <cfRule type="cellIs" dxfId="16658" priority="11093" operator="equal">
      <formula>"?"</formula>
    </cfRule>
  </conditionalFormatting>
  <conditionalFormatting sqref="O25">
    <cfRule type="cellIs" dxfId="16657" priority="11090" operator="equal">
      <formula>"？"</formula>
    </cfRule>
    <cfRule type="cellIs" dxfId="16656" priority="11091" operator="equal">
      <formula>"?"</formula>
    </cfRule>
  </conditionalFormatting>
  <conditionalFormatting sqref="M25">
    <cfRule type="cellIs" dxfId="16655" priority="11088" operator="equal">
      <formula>"？"</formula>
    </cfRule>
    <cfRule type="cellIs" dxfId="16654" priority="11089" operator="equal">
      <formula>"?"</formula>
    </cfRule>
  </conditionalFormatting>
  <conditionalFormatting sqref="V25">
    <cfRule type="colorScale" priority="11123">
      <colorScale>
        <cfvo type="min"/>
        <cfvo type="max"/>
        <color rgb="FFFFFFA7"/>
        <color rgb="FFFF0000"/>
      </colorScale>
    </cfRule>
  </conditionalFormatting>
  <conditionalFormatting sqref="K25">
    <cfRule type="expression" dxfId="16653" priority="11087">
      <formula>ISBLANK($S25)=FALSE</formula>
    </cfRule>
  </conditionalFormatting>
  <conditionalFormatting sqref="K25">
    <cfRule type="cellIs" dxfId="16652" priority="11085" operator="equal">
      <formula>"？"</formula>
    </cfRule>
    <cfRule type="cellIs" dxfId="16651" priority="11086" operator="equal">
      <formula>"?"</formula>
    </cfRule>
  </conditionalFormatting>
  <conditionalFormatting sqref="E24:L24">
    <cfRule type="cellIs" dxfId="16650" priority="11016" operator="equal">
      <formula>"？"</formula>
    </cfRule>
    <cfRule type="cellIs" dxfId="16649" priority="11017" operator="equal">
      <formula>"?"</formula>
    </cfRule>
  </conditionalFormatting>
  <conditionalFormatting sqref="M60">
    <cfRule type="expression" dxfId="16648" priority="11072">
      <formula>ISBLANK($S60)=FALSE</formula>
    </cfRule>
  </conditionalFormatting>
  <conditionalFormatting sqref="M60">
    <cfRule type="cellIs" dxfId="16647" priority="11070" operator="equal">
      <formula>"？"</formula>
    </cfRule>
    <cfRule type="cellIs" dxfId="16646" priority="11071" operator="equal">
      <formula>"?"</formula>
    </cfRule>
  </conditionalFormatting>
  <conditionalFormatting sqref="L19">
    <cfRule type="expression" dxfId="16645" priority="11069">
      <formula>ISBLANK($S19)=FALSE</formula>
    </cfRule>
  </conditionalFormatting>
  <conditionalFormatting sqref="L19">
    <cfRule type="cellIs" dxfId="16644" priority="11067" operator="equal">
      <formula>"？"</formula>
    </cfRule>
    <cfRule type="cellIs" dxfId="16643" priority="11068" operator="equal">
      <formula>"?"</formula>
    </cfRule>
  </conditionalFormatting>
  <conditionalFormatting sqref="L21">
    <cfRule type="expression" dxfId="16642" priority="11066">
      <formula>ISBLANK($S21)=FALSE</formula>
    </cfRule>
  </conditionalFormatting>
  <conditionalFormatting sqref="L21">
    <cfRule type="cellIs" dxfId="16641" priority="11064" operator="equal">
      <formula>"？"</formula>
    </cfRule>
    <cfRule type="cellIs" dxfId="16640" priority="11065" operator="equal">
      <formula>"?"</formula>
    </cfRule>
  </conditionalFormatting>
  <conditionalFormatting sqref="L22">
    <cfRule type="expression" dxfId="16639" priority="11063">
      <formula>ISBLANK($S22)=FALSE</formula>
    </cfRule>
  </conditionalFormatting>
  <conditionalFormatting sqref="L22">
    <cfRule type="cellIs" dxfId="16638" priority="11061" operator="equal">
      <formula>"？"</formula>
    </cfRule>
    <cfRule type="cellIs" dxfId="16637" priority="11062" operator="equal">
      <formula>"?"</formula>
    </cfRule>
  </conditionalFormatting>
  <conditionalFormatting sqref="L23">
    <cfRule type="expression" dxfId="16636" priority="11060">
      <formula>ISBLANK($S23)=FALSE</formula>
    </cfRule>
  </conditionalFormatting>
  <conditionalFormatting sqref="L23">
    <cfRule type="cellIs" dxfId="16635" priority="11058" operator="equal">
      <formula>"？"</formula>
    </cfRule>
    <cfRule type="cellIs" dxfId="16634" priority="11059" operator="equal">
      <formula>"?"</formula>
    </cfRule>
  </conditionalFormatting>
  <conditionalFormatting sqref="L25">
    <cfRule type="expression" dxfId="16633" priority="11057">
      <formula>ISBLANK($S25)=FALSE</formula>
    </cfRule>
  </conditionalFormatting>
  <conditionalFormatting sqref="L25">
    <cfRule type="cellIs" dxfId="16632" priority="11055" operator="equal">
      <formula>"？"</formula>
    </cfRule>
    <cfRule type="cellIs" dxfId="16631" priority="11056" operator="equal">
      <formula>"?"</formula>
    </cfRule>
  </conditionalFormatting>
  <conditionalFormatting sqref="L27 L31">
    <cfRule type="cellIs" dxfId="16630" priority="11053" operator="equal">
      <formula>"？"</formula>
    </cfRule>
    <cfRule type="cellIs" dxfId="16629" priority="11054" operator="equal">
      <formula>"?"</formula>
    </cfRule>
  </conditionalFormatting>
  <conditionalFormatting sqref="W24:JD24">
    <cfRule type="expression" dxfId="16628" priority="11020" stopIfTrue="1">
      <formula>W$7=7</formula>
    </cfRule>
    <cfRule type="expression" dxfId="16627" priority="11021" stopIfTrue="1">
      <formula>W$7=1</formula>
    </cfRule>
    <cfRule type="expression" dxfId="16626" priority="11022" stopIfTrue="1">
      <formula>MATCH(W$6,非稼働日,0)&gt;0</formula>
    </cfRule>
    <cfRule type="cellIs" dxfId="16625" priority="11023" operator="equal">
      <formula>1</formula>
    </cfRule>
    <cfRule type="cellIs" dxfId="16624" priority="11024" operator="equal">
      <formula>2</formula>
    </cfRule>
    <cfRule type="cellIs" dxfId="16623" priority="11025" operator="equal">
      <formula>3</formula>
    </cfRule>
    <cfRule type="cellIs" dxfId="16622" priority="11026" operator="equal">
      <formula>4</formula>
    </cfRule>
    <cfRule type="cellIs" dxfId="16621" priority="11027" operator="equal">
      <formula>5</formula>
    </cfRule>
    <cfRule type="cellIs" dxfId="16620" priority="11028" operator="equal">
      <formula>6</formula>
    </cfRule>
  </conditionalFormatting>
  <conditionalFormatting sqref="W24:JD24">
    <cfRule type="expression" dxfId="16619" priority="11019">
      <formula>ISBLANK($S24)=FALSE</formula>
    </cfRule>
  </conditionalFormatting>
  <conditionalFormatting sqref="O24">
    <cfRule type="cellIs" dxfId="16618" priority="11014" operator="equal">
      <formula>"？"</formula>
    </cfRule>
    <cfRule type="cellIs" dxfId="16617" priority="11015" operator="equal">
      <formula>"?"</formula>
    </cfRule>
  </conditionalFormatting>
  <conditionalFormatting sqref="O24">
    <cfRule type="cellIs" dxfId="16616" priority="11012" operator="equal">
      <formula>"？"</formula>
    </cfRule>
    <cfRule type="cellIs" dxfId="16615" priority="11013" operator="equal">
      <formula>"?"</formula>
    </cfRule>
  </conditionalFormatting>
  <conditionalFormatting sqref="O24">
    <cfRule type="cellIs" dxfId="16614" priority="11010" operator="equal">
      <formula>"？"</formula>
    </cfRule>
    <cfRule type="cellIs" dxfId="16613" priority="11011" operator="equal">
      <formula>"?"</formula>
    </cfRule>
  </conditionalFormatting>
  <conditionalFormatting sqref="O24">
    <cfRule type="cellIs" dxfId="16612" priority="11008" operator="equal">
      <formula>"？"</formula>
    </cfRule>
    <cfRule type="cellIs" dxfId="16611" priority="11009" operator="equal">
      <formula>"?"</formula>
    </cfRule>
  </conditionalFormatting>
  <conditionalFormatting sqref="O24">
    <cfRule type="cellIs" dxfId="16610" priority="11006" operator="equal">
      <formula>"？"</formula>
    </cfRule>
    <cfRule type="cellIs" dxfId="16609" priority="11007" operator="equal">
      <formula>"?"</formula>
    </cfRule>
  </conditionalFormatting>
  <conditionalFormatting sqref="O24">
    <cfRule type="cellIs" dxfId="16608" priority="11004" operator="equal">
      <formula>"？"</formula>
    </cfRule>
    <cfRule type="cellIs" dxfId="16607" priority="11005" operator="equal">
      <formula>"?"</formula>
    </cfRule>
  </conditionalFormatting>
  <conditionalFormatting sqref="O24">
    <cfRule type="cellIs" dxfId="16606" priority="11002" operator="equal">
      <formula>"？"</formula>
    </cfRule>
    <cfRule type="cellIs" dxfId="16605" priority="11003" operator="equal">
      <formula>"?"</formula>
    </cfRule>
  </conditionalFormatting>
  <conditionalFormatting sqref="O24">
    <cfRule type="cellIs" dxfId="16604" priority="11000" operator="equal">
      <formula>"？"</formula>
    </cfRule>
    <cfRule type="cellIs" dxfId="16603" priority="11001" operator="equal">
      <formula>"?"</formula>
    </cfRule>
  </conditionalFormatting>
  <conditionalFormatting sqref="O24">
    <cfRule type="cellIs" dxfId="16602" priority="10998" operator="equal">
      <formula>"？"</formula>
    </cfRule>
    <cfRule type="cellIs" dxfId="16601" priority="10999" operator="equal">
      <formula>"?"</formula>
    </cfRule>
  </conditionalFormatting>
  <conditionalFormatting sqref="O24">
    <cfRule type="cellIs" dxfId="16600" priority="10996" operator="equal">
      <formula>"？"</formula>
    </cfRule>
    <cfRule type="cellIs" dxfId="16599" priority="10997" operator="equal">
      <formula>"?"</formula>
    </cfRule>
  </conditionalFormatting>
  <conditionalFormatting sqref="M24">
    <cfRule type="cellIs" dxfId="16598" priority="10994" operator="equal">
      <formula>"？"</formula>
    </cfRule>
    <cfRule type="cellIs" dxfId="16597" priority="10995" operator="equal">
      <formula>"?"</formula>
    </cfRule>
  </conditionalFormatting>
  <conditionalFormatting sqref="V24">
    <cfRule type="colorScale" priority="11029">
      <colorScale>
        <cfvo type="min"/>
        <cfvo type="max"/>
        <color rgb="FFFFFFA7"/>
        <color rgb="FFFF0000"/>
      </colorScale>
    </cfRule>
  </conditionalFormatting>
  <conditionalFormatting sqref="W26:JD26">
    <cfRule type="expression" dxfId="16596" priority="10984" stopIfTrue="1">
      <formula>W$7=7</formula>
    </cfRule>
    <cfRule type="expression" dxfId="16595" priority="10985" stopIfTrue="1">
      <formula>W$7=1</formula>
    </cfRule>
    <cfRule type="expression" dxfId="16594" priority="10986" stopIfTrue="1">
      <formula>MATCH(W$6,非稼働日,0)&gt;0</formula>
    </cfRule>
    <cfRule type="cellIs" dxfId="16593" priority="10987" operator="equal">
      <formula>1</formula>
    </cfRule>
    <cfRule type="cellIs" dxfId="16592" priority="10988" operator="equal">
      <formula>2</formula>
    </cfRule>
    <cfRule type="cellIs" dxfId="16591" priority="10989" operator="equal">
      <formula>3</formula>
    </cfRule>
    <cfRule type="cellIs" dxfId="16590" priority="10990" operator="equal">
      <formula>4</formula>
    </cfRule>
    <cfRule type="cellIs" dxfId="16589" priority="10991" operator="equal">
      <formula>5</formula>
    </cfRule>
    <cfRule type="cellIs" dxfId="16588" priority="10992" operator="equal">
      <formula>6</formula>
    </cfRule>
  </conditionalFormatting>
  <conditionalFormatting sqref="W26:JD26">
    <cfRule type="expression" dxfId="16587" priority="10983">
      <formula>ISBLANK($S26)=FALSE</formula>
    </cfRule>
  </conditionalFormatting>
  <conditionalFormatting sqref="E26:L26">
    <cfRule type="cellIs" dxfId="16586" priority="10980" operator="equal">
      <formula>"？"</formula>
    </cfRule>
    <cfRule type="cellIs" dxfId="16585" priority="10981" operator="equal">
      <formula>"?"</formula>
    </cfRule>
  </conditionalFormatting>
  <conditionalFormatting sqref="O26">
    <cfRule type="cellIs" dxfId="16584" priority="10978" operator="equal">
      <formula>"？"</formula>
    </cfRule>
    <cfRule type="cellIs" dxfId="16583" priority="10979" operator="equal">
      <formula>"?"</formula>
    </cfRule>
  </conditionalFormatting>
  <conditionalFormatting sqref="O26">
    <cfRule type="cellIs" dxfId="16582" priority="10976" operator="equal">
      <formula>"？"</formula>
    </cfRule>
    <cfRule type="cellIs" dxfId="16581" priority="10977" operator="equal">
      <formula>"?"</formula>
    </cfRule>
  </conditionalFormatting>
  <conditionalFormatting sqref="O26">
    <cfRule type="cellIs" dxfId="16580" priority="10974" operator="equal">
      <formula>"？"</formula>
    </cfRule>
    <cfRule type="cellIs" dxfId="16579" priority="10975" operator="equal">
      <formula>"?"</formula>
    </cfRule>
  </conditionalFormatting>
  <conditionalFormatting sqref="O26">
    <cfRule type="cellIs" dxfId="16578" priority="10972" operator="equal">
      <formula>"？"</formula>
    </cfRule>
    <cfRule type="cellIs" dxfId="16577" priority="10973" operator="equal">
      <formula>"?"</formula>
    </cfRule>
  </conditionalFormatting>
  <conditionalFormatting sqref="O26">
    <cfRule type="cellIs" dxfId="16576" priority="10970" operator="equal">
      <formula>"？"</formula>
    </cfRule>
    <cfRule type="cellIs" dxfId="16575" priority="10971" operator="equal">
      <formula>"?"</formula>
    </cfRule>
  </conditionalFormatting>
  <conditionalFormatting sqref="O26">
    <cfRule type="cellIs" dxfId="16574" priority="10968" operator="equal">
      <formula>"？"</formula>
    </cfRule>
    <cfRule type="cellIs" dxfId="16573" priority="10969" operator="equal">
      <formula>"?"</formula>
    </cfRule>
  </conditionalFormatting>
  <conditionalFormatting sqref="O26">
    <cfRule type="cellIs" dxfId="16572" priority="10966" operator="equal">
      <formula>"？"</formula>
    </cfRule>
    <cfRule type="cellIs" dxfId="16571" priority="10967" operator="equal">
      <formula>"?"</formula>
    </cfRule>
  </conditionalFormatting>
  <conditionalFormatting sqref="O26">
    <cfRule type="cellIs" dxfId="16570" priority="10964" operator="equal">
      <formula>"？"</formula>
    </cfRule>
    <cfRule type="cellIs" dxfId="16569" priority="10965" operator="equal">
      <formula>"?"</formula>
    </cfRule>
  </conditionalFormatting>
  <conditionalFormatting sqref="O26">
    <cfRule type="cellIs" dxfId="16568" priority="10962" operator="equal">
      <formula>"？"</formula>
    </cfRule>
    <cfRule type="cellIs" dxfId="16567" priority="10963" operator="equal">
      <formula>"?"</formula>
    </cfRule>
  </conditionalFormatting>
  <conditionalFormatting sqref="O26">
    <cfRule type="cellIs" dxfId="16566" priority="10960" operator="equal">
      <formula>"？"</formula>
    </cfRule>
    <cfRule type="cellIs" dxfId="16565" priority="10961" operator="equal">
      <formula>"?"</formula>
    </cfRule>
  </conditionalFormatting>
  <conditionalFormatting sqref="M26">
    <cfRule type="cellIs" dxfId="16564" priority="10958" operator="equal">
      <formula>"？"</formula>
    </cfRule>
    <cfRule type="cellIs" dxfId="16563" priority="10959" operator="equal">
      <formula>"?"</formula>
    </cfRule>
  </conditionalFormatting>
  <conditionalFormatting sqref="V26">
    <cfRule type="colorScale" priority="10993">
      <colorScale>
        <cfvo type="min"/>
        <cfvo type="max"/>
        <color rgb="FFFFFFA7"/>
        <color rgb="FFFF0000"/>
      </colorScale>
    </cfRule>
  </conditionalFormatting>
  <conditionalFormatting sqref="P26">
    <cfRule type="cellIs" dxfId="16562" priority="10956" operator="equal">
      <formula>"？"</formula>
    </cfRule>
    <cfRule type="cellIs" dxfId="16561" priority="10957" operator="equal">
      <formula>"?"</formula>
    </cfRule>
  </conditionalFormatting>
  <conditionalFormatting sqref="P26">
    <cfRule type="cellIs" dxfId="16560" priority="10954" operator="equal">
      <formula>"？"</formula>
    </cfRule>
    <cfRule type="cellIs" dxfId="16559" priority="10955" operator="equal">
      <formula>"?"</formula>
    </cfRule>
  </conditionalFormatting>
  <conditionalFormatting sqref="P26">
    <cfRule type="cellIs" dxfId="16558" priority="10952" operator="equal">
      <formula>"？"</formula>
    </cfRule>
    <cfRule type="cellIs" dxfId="16557" priority="10953" operator="equal">
      <formula>"?"</formula>
    </cfRule>
  </conditionalFormatting>
  <conditionalFormatting sqref="P26">
    <cfRule type="cellIs" dxfId="16556" priority="10950" operator="equal">
      <formula>"？"</formula>
    </cfRule>
    <cfRule type="cellIs" dxfId="16555" priority="10951" operator="equal">
      <formula>"?"</formula>
    </cfRule>
  </conditionalFormatting>
  <conditionalFormatting sqref="P26">
    <cfRule type="cellIs" dxfId="16554" priority="10948" operator="equal">
      <formula>"？"</formula>
    </cfRule>
    <cfRule type="cellIs" dxfId="16553" priority="10949" operator="equal">
      <formula>"?"</formula>
    </cfRule>
  </conditionalFormatting>
  <conditionalFormatting sqref="P26">
    <cfRule type="cellIs" dxfId="16552" priority="10946" operator="equal">
      <formula>"？"</formula>
    </cfRule>
    <cfRule type="cellIs" dxfId="16551" priority="10947" operator="equal">
      <formula>"?"</formula>
    </cfRule>
  </conditionalFormatting>
  <conditionalFormatting sqref="P26">
    <cfRule type="cellIs" dxfId="16550" priority="10944" operator="equal">
      <formula>"？"</formula>
    </cfRule>
    <cfRule type="cellIs" dxfId="16549" priority="10945" operator="equal">
      <formula>"?"</formula>
    </cfRule>
  </conditionalFormatting>
  <conditionalFormatting sqref="P26">
    <cfRule type="cellIs" dxfId="16548" priority="10942" operator="equal">
      <formula>"？"</formula>
    </cfRule>
    <cfRule type="cellIs" dxfId="16547" priority="10943" operator="equal">
      <formula>"?"</formula>
    </cfRule>
  </conditionalFormatting>
  <conditionalFormatting sqref="P26">
    <cfRule type="cellIs" dxfId="16546" priority="10940" operator="equal">
      <formula>"？"</formula>
    </cfRule>
    <cfRule type="cellIs" dxfId="16545" priority="10941" operator="equal">
      <formula>"?"</formula>
    </cfRule>
  </conditionalFormatting>
  <conditionalFormatting sqref="P26">
    <cfRule type="cellIs" dxfId="16544" priority="10938" operator="equal">
      <formula>"？"</formula>
    </cfRule>
    <cfRule type="cellIs" dxfId="16543" priority="10939" operator="equal">
      <formula>"?"</formula>
    </cfRule>
  </conditionalFormatting>
  <conditionalFormatting sqref="L20">
    <cfRule type="expression" dxfId="16542" priority="10937">
      <formula>ISBLANK($S20)=FALSE</formula>
    </cfRule>
  </conditionalFormatting>
  <conditionalFormatting sqref="L20">
    <cfRule type="cellIs" dxfId="16541" priority="10935" operator="equal">
      <formula>"？"</formula>
    </cfRule>
    <cfRule type="cellIs" dxfId="16540" priority="10936" operator="equal">
      <formula>"?"</formula>
    </cfRule>
  </conditionalFormatting>
  <conditionalFormatting sqref="W28:JD28">
    <cfRule type="expression" dxfId="16539" priority="10925" stopIfTrue="1">
      <formula>W$7=7</formula>
    </cfRule>
    <cfRule type="expression" dxfId="16538" priority="10926" stopIfTrue="1">
      <formula>W$7=1</formula>
    </cfRule>
    <cfRule type="expression" dxfId="16537" priority="10927" stopIfTrue="1">
      <formula>MATCH(W$6,非稼働日,0)&gt;0</formula>
    </cfRule>
    <cfRule type="cellIs" dxfId="16536" priority="10928" operator="equal">
      <formula>1</formula>
    </cfRule>
    <cfRule type="cellIs" dxfId="16535" priority="10929" operator="equal">
      <formula>2</formula>
    </cfRule>
    <cfRule type="cellIs" dxfId="16534" priority="10930" operator="equal">
      <formula>3</formula>
    </cfRule>
    <cfRule type="cellIs" dxfId="16533" priority="10931" operator="equal">
      <formula>4</formula>
    </cfRule>
    <cfRule type="cellIs" dxfId="16532" priority="10932" operator="equal">
      <formula>5</formula>
    </cfRule>
    <cfRule type="cellIs" dxfId="16531" priority="10933" operator="equal">
      <formula>6</formula>
    </cfRule>
  </conditionalFormatting>
  <conditionalFormatting sqref="W28:JD28">
    <cfRule type="expression" dxfId="16530" priority="10924">
      <formula>ISBLANK($S28)=FALSE</formula>
    </cfRule>
  </conditionalFormatting>
  <conditionalFormatting sqref="E28:L28">
    <cfRule type="cellIs" dxfId="16529" priority="10921" operator="equal">
      <formula>"？"</formula>
    </cfRule>
    <cfRule type="cellIs" dxfId="16528" priority="10922" operator="equal">
      <formula>"?"</formula>
    </cfRule>
  </conditionalFormatting>
  <conditionalFormatting sqref="O28">
    <cfRule type="cellIs" dxfId="16527" priority="10919" operator="equal">
      <formula>"？"</formula>
    </cfRule>
    <cfRule type="cellIs" dxfId="16526" priority="10920" operator="equal">
      <formula>"?"</formula>
    </cfRule>
  </conditionalFormatting>
  <conditionalFormatting sqref="O28">
    <cfRule type="cellIs" dxfId="16525" priority="10917" operator="equal">
      <formula>"？"</formula>
    </cfRule>
    <cfRule type="cellIs" dxfId="16524" priority="10918" operator="equal">
      <formula>"?"</formula>
    </cfRule>
  </conditionalFormatting>
  <conditionalFormatting sqref="O28">
    <cfRule type="cellIs" dxfId="16523" priority="10915" operator="equal">
      <formula>"？"</formula>
    </cfRule>
    <cfRule type="cellIs" dxfId="16522" priority="10916" operator="equal">
      <formula>"?"</formula>
    </cfRule>
  </conditionalFormatting>
  <conditionalFormatting sqref="O28">
    <cfRule type="cellIs" dxfId="16521" priority="10913" operator="equal">
      <formula>"？"</formula>
    </cfRule>
    <cfRule type="cellIs" dxfId="16520" priority="10914" operator="equal">
      <formula>"?"</formula>
    </cfRule>
  </conditionalFormatting>
  <conditionalFormatting sqref="O28">
    <cfRule type="cellIs" dxfId="16519" priority="10911" operator="equal">
      <formula>"？"</formula>
    </cfRule>
    <cfRule type="cellIs" dxfId="16518" priority="10912" operator="equal">
      <formula>"?"</formula>
    </cfRule>
  </conditionalFormatting>
  <conditionalFormatting sqref="O28">
    <cfRule type="cellIs" dxfId="16517" priority="10909" operator="equal">
      <formula>"？"</formula>
    </cfRule>
    <cfRule type="cellIs" dxfId="16516" priority="10910" operator="equal">
      <formula>"?"</formula>
    </cfRule>
  </conditionalFormatting>
  <conditionalFormatting sqref="O28">
    <cfRule type="cellIs" dxfId="16515" priority="10907" operator="equal">
      <formula>"？"</formula>
    </cfRule>
    <cfRule type="cellIs" dxfId="16514" priority="10908" operator="equal">
      <formula>"?"</formula>
    </cfRule>
  </conditionalFormatting>
  <conditionalFormatting sqref="O28">
    <cfRule type="cellIs" dxfId="16513" priority="10905" operator="equal">
      <formula>"？"</formula>
    </cfRule>
    <cfRule type="cellIs" dxfId="16512" priority="10906" operator="equal">
      <formula>"?"</formula>
    </cfRule>
  </conditionalFormatting>
  <conditionalFormatting sqref="O28">
    <cfRule type="cellIs" dxfId="16511" priority="10903" operator="equal">
      <formula>"？"</formula>
    </cfRule>
    <cfRule type="cellIs" dxfId="16510" priority="10904" operator="equal">
      <formula>"?"</formula>
    </cfRule>
  </conditionalFormatting>
  <conditionalFormatting sqref="O28">
    <cfRule type="cellIs" dxfId="16509" priority="10901" operator="equal">
      <formula>"？"</formula>
    </cfRule>
    <cfRule type="cellIs" dxfId="16508" priority="10902" operator="equal">
      <formula>"?"</formula>
    </cfRule>
  </conditionalFormatting>
  <conditionalFormatting sqref="M28">
    <cfRule type="cellIs" dxfId="16507" priority="10899" operator="equal">
      <formula>"？"</formula>
    </cfRule>
    <cfRule type="cellIs" dxfId="16506" priority="10900" operator="equal">
      <formula>"?"</formula>
    </cfRule>
  </conditionalFormatting>
  <conditionalFormatting sqref="V28">
    <cfRule type="colorScale" priority="10934">
      <colorScale>
        <cfvo type="min"/>
        <cfvo type="max"/>
        <color rgb="FFFFFFA7"/>
        <color rgb="FFFF0000"/>
      </colorScale>
    </cfRule>
  </conditionalFormatting>
  <conditionalFormatting sqref="P28">
    <cfRule type="cellIs" dxfId="16505" priority="10897" operator="equal">
      <formula>"？"</formula>
    </cfRule>
    <cfRule type="cellIs" dxfId="16504" priority="10898" operator="equal">
      <formula>"?"</formula>
    </cfRule>
  </conditionalFormatting>
  <conditionalFormatting sqref="P28">
    <cfRule type="cellIs" dxfId="16503" priority="10895" operator="equal">
      <formula>"？"</formula>
    </cfRule>
    <cfRule type="cellIs" dxfId="16502" priority="10896" operator="equal">
      <formula>"?"</formula>
    </cfRule>
  </conditionalFormatting>
  <conditionalFormatting sqref="P28">
    <cfRule type="cellIs" dxfId="16501" priority="10893" operator="equal">
      <formula>"？"</formula>
    </cfRule>
    <cfRule type="cellIs" dxfId="16500" priority="10894" operator="equal">
      <formula>"?"</formula>
    </cfRule>
  </conditionalFormatting>
  <conditionalFormatting sqref="P28">
    <cfRule type="cellIs" dxfId="16499" priority="10891" operator="equal">
      <formula>"？"</formula>
    </cfRule>
    <cfRule type="cellIs" dxfId="16498" priority="10892" operator="equal">
      <formula>"?"</formula>
    </cfRule>
  </conditionalFormatting>
  <conditionalFormatting sqref="P28">
    <cfRule type="cellIs" dxfId="16497" priority="10889" operator="equal">
      <formula>"？"</formula>
    </cfRule>
    <cfRule type="cellIs" dxfId="16496" priority="10890" operator="equal">
      <formula>"?"</formula>
    </cfRule>
  </conditionalFormatting>
  <conditionalFormatting sqref="P28">
    <cfRule type="cellIs" dxfId="16495" priority="10887" operator="equal">
      <formula>"？"</formula>
    </cfRule>
    <cfRule type="cellIs" dxfId="16494" priority="10888" operator="equal">
      <formula>"?"</formula>
    </cfRule>
  </conditionalFormatting>
  <conditionalFormatting sqref="P28">
    <cfRule type="cellIs" dxfId="16493" priority="10885" operator="equal">
      <formula>"？"</formula>
    </cfRule>
    <cfRule type="cellIs" dxfId="16492" priority="10886" operator="equal">
      <formula>"?"</formula>
    </cfRule>
  </conditionalFormatting>
  <conditionalFormatting sqref="P28">
    <cfRule type="cellIs" dxfId="16491" priority="10883" operator="equal">
      <formula>"？"</formula>
    </cfRule>
    <cfRule type="cellIs" dxfId="16490" priority="10884" operator="equal">
      <formula>"?"</formula>
    </cfRule>
  </conditionalFormatting>
  <conditionalFormatting sqref="P28">
    <cfRule type="cellIs" dxfId="16489" priority="10881" operator="equal">
      <formula>"？"</formula>
    </cfRule>
    <cfRule type="cellIs" dxfId="16488" priority="10882" operator="equal">
      <formula>"?"</formula>
    </cfRule>
  </conditionalFormatting>
  <conditionalFormatting sqref="P28">
    <cfRule type="cellIs" dxfId="16487" priority="10879" operator="equal">
      <formula>"？"</formula>
    </cfRule>
    <cfRule type="cellIs" dxfId="16486" priority="10880" operator="equal">
      <formula>"?"</formula>
    </cfRule>
  </conditionalFormatting>
  <conditionalFormatting sqref="K39">
    <cfRule type="expression" dxfId="16485" priority="10878">
      <formula>ISBLANK($S39)=FALSE</formula>
    </cfRule>
  </conditionalFormatting>
  <conditionalFormatting sqref="K39">
    <cfRule type="cellIs" dxfId="16484" priority="10876" operator="equal">
      <formula>"？"</formula>
    </cfRule>
    <cfRule type="cellIs" dxfId="16483" priority="10877" operator="equal">
      <formula>"?"</formula>
    </cfRule>
  </conditionalFormatting>
  <conditionalFormatting sqref="O30">
    <cfRule type="cellIs" dxfId="16482" priority="10784" operator="equal">
      <formula>"？"</formula>
    </cfRule>
    <cfRule type="cellIs" dxfId="16481" priority="10785" operator="equal">
      <formula>"?"</formula>
    </cfRule>
  </conditionalFormatting>
  <conditionalFormatting sqref="K56">
    <cfRule type="cellIs" dxfId="16480" priority="10864" operator="equal">
      <formula>"？"</formula>
    </cfRule>
    <cfRule type="cellIs" dxfId="16479" priority="10865" operator="equal">
      <formula>"?"</formula>
    </cfRule>
  </conditionalFormatting>
  <conditionalFormatting sqref="K50">
    <cfRule type="expression" dxfId="16478" priority="10872">
      <formula>ISBLANK($S50)=FALSE</formula>
    </cfRule>
  </conditionalFormatting>
  <conditionalFormatting sqref="K50">
    <cfRule type="cellIs" dxfId="16477" priority="10870" operator="equal">
      <formula>"？"</formula>
    </cfRule>
    <cfRule type="cellIs" dxfId="16476" priority="10871" operator="equal">
      <formula>"?"</formula>
    </cfRule>
  </conditionalFormatting>
  <conditionalFormatting sqref="K53">
    <cfRule type="expression" dxfId="16475" priority="10869">
      <formula>ISBLANK($S53)=FALSE</formula>
    </cfRule>
  </conditionalFormatting>
  <conditionalFormatting sqref="K53">
    <cfRule type="cellIs" dxfId="16474" priority="10867" operator="equal">
      <formula>"？"</formula>
    </cfRule>
    <cfRule type="cellIs" dxfId="16473" priority="10868" operator="equal">
      <formula>"?"</formula>
    </cfRule>
  </conditionalFormatting>
  <conditionalFormatting sqref="K56">
    <cfRule type="expression" dxfId="16472" priority="10866">
      <formula>ISBLANK($S56)=FALSE</formula>
    </cfRule>
  </conditionalFormatting>
  <conditionalFormatting sqref="V33 V9">
    <cfRule type="colorScale" priority="12654">
      <colorScale>
        <cfvo type="min"/>
        <cfvo type="max"/>
        <color rgb="FFFFFFA7"/>
        <color rgb="FFFF0000"/>
      </colorScale>
    </cfRule>
  </conditionalFormatting>
  <conditionalFormatting sqref="D25">
    <cfRule type="cellIs" dxfId="16471" priority="10849" operator="equal">
      <formula>"？"</formula>
    </cfRule>
    <cfRule type="cellIs" dxfId="16470" priority="10850" operator="equal">
      <formula>"?"</formula>
    </cfRule>
  </conditionalFormatting>
  <conditionalFormatting sqref="D10">
    <cfRule type="expression" dxfId="16469" priority="10863">
      <formula>ISBLANK($S10)=FALSE</formula>
    </cfRule>
  </conditionalFormatting>
  <conditionalFormatting sqref="D10">
    <cfRule type="cellIs" dxfId="16468" priority="10861" operator="equal">
      <formula>"？"</formula>
    </cfRule>
    <cfRule type="cellIs" dxfId="16467" priority="10862" operator="equal">
      <formula>"?"</formula>
    </cfRule>
  </conditionalFormatting>
  <conditionalFormatting sqref="D10">
    <cfRule type="cellIs" dxfId="16466" priority="10859" operator="equal">
      <formula>"？"</formula>
    </cfRule>
    <cfRule type="cellIs" dxfId="16465" priority="10860" operator="equal">
      <formula>"?"</formula>
    </cfRule>
  </conditionalFormatting>
  <conditionalFormatting sqref="D17">
    <cfRule type="expression" dxfId="16464" priority="10858">
      <formula>ISBLANK($S17)=FALSE</formula>
    </cfRule>
  </conditionalFormatting>
  <conditionalFormatting sqref="D17">
    <cfRule type="cellIs" dxfId="16463" priority="10856" operator="equal">
      <formula>"？"</formula>
    </cfRule>
    <cfRule type="cellIs" dxfId="16462" priority="10857" operator="equal">
      <formula>"?"</formula>
    </cfRule>
  </conditionalFormatting>
  <conditionalFormatting sqref="D17">
    <cfRule type="cellIs" dxfId="16461" priority="10854" operator="equal">
      <formula>"？"</formula>
    </cfRule>
    <cfRule type="cellIs" dxfId="16460" priority="10855" operator="equal">
      <formula>"?"</formula>
    </cfRule>
  </conditionalFormatting>
  <conditionalFormatting sqref="D25">
    <cfRule type="expression" dxfId="16459" priority="10853">
      <formula>ISBLANK($S25)=FALSE</formula>
    </cfRule>
  </conditionalFormatting>
  <conditionalFormatting sqref="D25">
    <cfRule type="cellIs" dxfId="16458" priority="10851" operator="equal">
      <formula>"？"</formula>
    </cfRule>
    <cfRule type="cellIs" dxfId="16457" priority="10852" operator="equal">
      <formula>"?"</formula>
    </cfRule>
  </conditionalFormatting>
  <conditionalFormatting sqref="D31">
    <cfRule type="expression" dxfId="16456" priority="10848">
      <formula>ISBLANK($S31)=FALSE</formula>
    </cfRule>
  </conditionalFormatting>
  <conditionalFormatting sqref="D31">
    <cfRule type="cellIs" dxfId="16455" priority="10846" operator="equal">
      <formula>"？"</formula>
    </cfRule>
    <cfRule type="cellIs" dxfId="16454" priority="10847" operator="equal">
      <formula>"?"</formula>
    </cfRule>
  </conditionalFormatting>
  <conditionalFormatting sqref="D31">
    <cfRule type="cellIs" dxfId="16453" priority="10844" operator="equal">
      <formula>"？"</formula>
    </cfRule>
    <cfRule type="cellIs" dxfId="16452" priority="10845" operator="equal">
      <formula>"?"</formula>
    </cfRule>
  </conditionalFormatting>
  <conditionalFormatting sqref="D18:D24">
    <cfRule type="expression" dxfId="16451" priority="10843">
      <formula>ISBLANK($S18)=FALSE</formula>
    </cfRule>
  </conditionalFormatting>
  <conditionalFormatting sqref="D18:D24">
    <cfRule type="cellIs" dxfId="16450" priority="10841" operator="equal">
      <formula>"？"</formula>
    </cfRule>
    <cfRule type="cellIs" dxfId="16449" priority="10842" operator="equal">
      <formula>"?"</formula>
    </cfRule>
  </conditionalFormatting>
  <conditionalFormatting sqref="D18:D24">
    <cfRule type="cellIs" dxfId="16448" priority="10839" operator="equal">
      <formula>"？"</formula>
    </cfRule>
    <cfRule type="cellIs" dxfId="16447" priority="10840" operator="equal">
      <formula>"?"</formula>
    </cfRule>
  </conditionalFormatting>
  <conditionalFormatting sqref="D26:D28">
    <cfRule type="expression" dxfId="16446" priority="10838">
      <formula>ISBLANK($S26)=FALSE</formula>
    </cfRule>
  </conditionalFormatting>
  <conditionalFormatting sqref="D26:D28">
    <cfRule type="cellIs" dxfId="16445" priority="10836" operator="equal">
      <formula>"？"</formula>
    </cfRule>
    <cfRule type="cellIs" dxfId="16444" priority="10837" operator="equal">
      <formula>"?"</formula>
    </cfRule>
  </conditionalFormatting>
  <conditionalFormatting sqref="D26:D28">
    <cfRule type="cellIs" dxfId="16443" priority="10834" operator="equal">
      <formula>"？"</formula>
    </cfRule>
    <cfRule type="cellIs" dxfId="16442" priority="10835" operator="equal">
      <formula>"?"</formula>
    </cfRule>
  </conditionalFormatting>
  <conditionalFormatting sqref="D35">
    <cfRule type="expression" dxfId="16441" priority="10833">
      <formula>ISBLANK($S35)=FALSE</formula>
    </cfRule>
  </conditionalFormatting>
  <conditionalFormatting sqref="D35">
    <cfRule type="cellIs" dxfId="16440" priority="10831" operator="equal">
      <formula>"？"</formula>
    </cfRule>
    <cfRule type="cellIs" dxfId="16439" priority="10832" operator="equal">
      <formula>"?"</formula>
    </cfRule>
  </conditionalFormatting>
  <conditionalFormatting sqref="A8:C8">
    <cfRule type="expression" dxfId="16438" priority="10830">
      <formula>ISBLANK($S8)=FALSE</formula>
    </cfRule>
  </conditionalFormatting>
  <conditionalFormatting sqref="A64:C64">
    <cfRule type="expression" dxfId="16437" priority="10829">
      <formula>ISBLANK($S64)=FALSE</formula>
    </cfRule>
  </conditionalFormatting>
  <conditionalFormatting sqref="A64:C64">
    <cfRule type="cellIs" dxfId="16436" priority="10827" operator="equal">
      <formula>"？"</formula>
    </cfRule>
    <cfRule type="cellIs" dxfId="16435" priority="10828" operator="equal">
      <formula>"?"</formula>
    </cfRule>
  </conditionalFormatting>
  <conditionalFormatting sqref="A99:C99">
    <cfRule type="expression" dxfId="16434" priority="10826">
      <formula>ISBLANK($S99)=FALSE</formula>
    </cfRule>
  </conditionalFormatting>
  <conditionalFormatting sqref="A99:C99">
    <cfRule type="cellIs" dxfId="16433" priority="10824" operator="equal">
      <formula>"？"</formula>
    </cfRule>
    <cfRule type="cellIs" dxfId="16432" priority="10825" operator="equal">
      <formula>"?"</formula>
    </cfRule>
  </conditionalFormatting>
  <conditionalFormatting sqref="A114:C114">
    <cfRule type="expression" dxfId="16431" priority="10823">
      <formula>ISBLANK($S114)=FALSE</formula>
    </cfRule>
  </conditionalFormatting>
  <conditionalFormatting sqref="A114:C114">
    <cfRule type="cellIs" dxfId="16430" priority="10821" operator="equal">
      <formula>"？"</formula>
    </cfRule>
    <cfRule type="cellIs" dxfId="16429" priority="10822" operator="equal">
      <formula>"?"</formula>
    </cfRule>
  </conditionalFormatting>
  <conditionalFormatting sqref="A129:C129">
    <cfRule type="expression" dxfId="16428" priority="10820">
      <formula>ISBLANK($S129)=FALSE</formula>
    </cfRule>
  </conditionalFormatting>
  <conditionalFormatting sqref="A129:C129">
    <cfRule type="cellIs" dxfId="16427" priority="10818" operator="equal">
      <formula>"？"</formula>
    </cfRule>
    <cfRule type="cellIs" dxfId="16426" priority="10819" operator="equal">
      <formula>"?"</formula>
    </cfRule>
  </conditionalFormatting>
  <conditionalFormatting sqref="V191">
    <cfRule type="colorScale" priority="12656">
      <colorScale>
        <cfvo type="min"/>
        <cfvo type="max"/>
        <color rgb="FFFFFFA7"/>
        <color rgb="FFFF0000"/>
      </colorScale>
    </cfRule>
  </conditionalFormatting>
  <conditionalFormatting sqref="V189">
    <cfRule type="colorScale" priority="12657">
      <colorScale>
        <cfvo type="min"/>
        <cfvo type="max"/>
        <color rgb="FFFFFFA7"/>
        <color rgb="FFFF0000"/>
      </colorScale>
    </cfRule>
  </conditionalFormatting>
  <conditionalFormatting sqref="V126 V128">
    <cfRule type="colorScale" priority="12659">
      <colorScale>
        <cfvo type="min"/>
        <cfvo type="max"/>
        <color rgb="FFFFFFA7"/>
        <color rgb="FFFF0000"/>
      </colorScale>
    </cfRule>
  </conditionalFormatting>
  <conditionalFormatting sqref="V114 V122">
    <cfRule type="colorScale" priority="12660">
      <colorScale>
        <cfvo type="min"/>
        <cfvo type="max"/>
        <color rgb="FFFFFFA7"/>
        <color rgb="FFFF0000"/>
      </colorScale>
    </cfRule>
  </conditionalFormatting>
  <conditionalFormatting sqref="W30:JD30">
    <cfRule type="expression" dxfId="16425" priority="10814">
      <formula>ISBLANK($S30)=FALSE</formula>
    </cfRule>
  </conditionalFormatting>
  <conditionalFormatting sqref="W30:JD30">
    <cfRule type="expression" dxfId="16424" priority="10804" stopIfTrue="1">
      <formula>W$7=7</formula>
    </cfRule>
    <cfRule type="expression" dxfId="16423" priority="10805" stopIfTrue="1">
      <formula>W$7=1</formula>
    </cfRule>
    <cfRule type="expression" dxfId="16422" priority="10806" stopIfTrue="1">
      <formula>MATCH(W$6,非稼働日,0)&gt;0</formula>
    </cfRule>
    <cfRule type="cellIs" dxfId="16421" priority="10807" operator="equal">
      <formula>1</formula>
    </cfRule>
    <cfRule type="cellIs" dxfId="16420" priority="10808" operator="equal">
      <formula>2</formula>
    </cfRule>
    <cfRule type="cellIs" dxfId="16419" priority="10809" operator="equal">
      <formula>3</formula>
    </cfRule>
    <cfRule type="cellIs" dxfId="16418" priority="10810" operator="equal">
      <formula>4</formula>
    </cfRule>
    <cfRule type="cellIs" dxfId="16417" priority="10811" operator="equal">
      <formula>5</formula>
    </cfRule>
    <cfRule type="cellIs" dxfId="16416" priority="10812" operator="equal">
      <formula>6</formula>
    </cfRule>
  </conditionalFormatting>
  <conditionalFormatting sqref="E30:K30">
    <cfRule type="cellIs" dxfId="16415" priority="10802" operator="equal">
      <formula>"？"</formula>
    </cfRule>
    <cfRule type="cellIs" dxfId="16414" priority="10803" operator="equal">
      <formula>"?"</formula>
    </cfRule>
  </conditionalFormatting>
  <conditionalFormatting sqref="O30">
    <cfRule type="cellIs" dxfId="16413" priority="10800" operator="equal">
      <formula>"？"</formula>
    </cfRule>
    <cfRule type="cellIs" dxfId="16412" priority="10801" operator="equal">
      <formula>"?"</formula>
    </cfRule>
  </conditionalFormatting>
  <conditionalFormatting sqref="O30">
    <cfRule type="cellIs" dxfId="16411" priority="10798" operator="equal">
      <formula>"？"</formula>
    </cfRule>
    <cfRule type="cellIs" dxfId="16410" priority="10799" operator="equal">
      <formula>"?"</formula>
    </cfRule>
  </conditionalFormatting>
  <conditionalFormatting sqref="O30">
    <cfRule type="cellIs" dxfId="16409" priority="10796" operator="equal">
      <formula>"？"</formula>
    </cfRule>
    <cfRule type="cellIs" dxfId="16408" priority="10797" operator="equal">
      <formula>"?"</formula>
    </cfRule>
  </conditionalFormatting>
  <conditionalFormatting sqref="O30">
    <cfRule type="cellIs" dxfId="16407" priority="10794" operator="equal">
      <formula>"？"</formula>
    </cfRule>
    <cfRule type="cellIs" dxfId="16406" priority="10795" operator="equal">
      <formula>"?"</formula>
    </cfRule>
  </conditionalFormatting>
  <conditionalFormatting sqref="O30">
    <cfRule type="cellIs" dxfId="16405" priority="10792" operator="equal">
      <formula>"？"</formula>
    </cfRule>
    <cfRule type="cellIs" dxfId="16404" priority="10793" operator="equal">
      <formula>"?"</formula>
    </cfRule>
  </conditionalFormatting>
  <conditionalFormatting sqref="O30">
    <cfRule type="cellIs" dxfId="16403" priority="10790" operator="equal">
      <formula>"？"</formula>
    </cfRule>
    <cfRule type="cellIs" dxfId="16402" priority="10791" operator="equal">
      <formula>"?"</formula>
    </cfRule>
  </conditionalFormatting>
  <conditionalFormatting sqref="O30">
    <cfRule type="cellIs" dxfId="16401" priority="10788" operator="equal">
      <formula>"？"</formula>
    </cfRule>
    <cfRule type="cellIs" dxfId="16400" priority="10789" operator="equal">
      <formula>"?"</formula>
    </cfRule>
  </conditionalFormatting>
  <conditionalFormatting sqref="O30">
    <cfRule type="cellIs" dxfId="16399" priority="10786" operator="equal">
      <formula>"？"</formula>
    </cfRule>
    <cfRule type="cellIs" dxfId="16398" priority="10787" operator="equal">
      <formula>"?"</formula>
    </cfRule>
  </conditionalFormatting>
  <conditionalFormatting sqref="O30">
    <cfRule type="cellIs" dxfId="16397" priority="10782" operator="equal">
      <formula>"？"</formula>
    </cfRule>
    <cfRule type="cellIs" dxfId="16396" priority="10783" operator="equal">
      <formula>"?"</formula>
    </cfRule>
  </conditionalFormatting>
  <conditionalFormatting sqref="M30">
    <cfRule type="cellIs" dxfId="16395" priority="10780" operator="equal">
      <formula>"？"</formula>
    </cfRule>
    <cfRule type="cellIs" dxfId="16394" priority="10781" operator="equal">
      <formula>"?"</formula>
    </cfRule>
  </conditionalFormatting>
  <conditionalFormatting sqref="W30:JD30">
    <cfRule type="expression" dxfId="16393" priority="10770" stopIfTrue="1">
      <formula>W$7=7</formula>
    </cfRule>
    <cfRule type="expression" dxfId="16392" priority="10771" stopIfTrue="1">
      <formula>W$7=1</formula>
    </cfRule>
    <cfRule type="expression" dxfId="16391" priority="10772" stopIfTrue="1">
      <formula>MATCH(W$6,非稼働日,0)&gt;0</formula>
    </cfRule>
    <cfRule type="cellIs" dxfId="16390" priority="10773" operator="equal">
      <formula>1</formula>
    </cfRule>
    <cfRule type="cellIs" dxfId="16389" priority="10774" operator="equal">
      <formula>2</formula>
    </cfRule>
    <cfRule type="cellIs" dxfId="16388" priority="10775" operator="equal">
      <formula>3</formula>
    </cfRule>
    <cfRule type="cellIs" dxfId="16387" priority="10776" operator="equal">
      <formula>4</formula>
    </cfRule>
    <cfRule type="cellIs" dxfId="16386" priority="10777" operator="equal">
      <formula>5</formula>
    </cfRule>
    <cfRule type="cellIs" dxfId="16385" priority="10778" operator="equal">
      <formula>6</formula>
    </cfRule>
  </conditionalFormatting>
  <conditionalFormatting sqref="E30:K30">
    <cfRule type="cellIs" dxfId="16384" priority="10768" operator="equal">
      <formula>"？"</formula>
    </cfRule>
    <cfRule type="cellIs" dxfId="16383" priority="10769" operator="equal">
      <formula>"?"</formula>
    </cfRule>
  </conditionalFormatting>
  <conditionalFormatting sqref="O30">
    <cfRule type="cellIs" dxfId="16382" priority="10766" operator="equal">
      <formula>"？"</formula>
    </cfRule>
    <cfRule type="cellIs" dxfId="16381" priority="10767" operator="equal">
      <formula>"?"</formula>
    </cfRule>
  </conditionalFormatting>
  <conditionalFormatting sqref="O30">
    <cfRule type="cellIs" dxfId="16380" priority="10764" operator="equal">
      <formula>"？"</formula>
    </cfRule>
    <cfRule type="cellIs" dxfId="16379" priority="10765" operator="equal">
      <formula>"?"</formula>
    </cfRule>
  </conditionalFormatting>
  <conditionalFormatting sqref="O30">
    <cfRule type="cellIs" dxfId="16378" priority="10762" operator="equal">
      <formula>"？"</formula>
    </cfRule>
    <cfRule type="cellIs" dxfId="16377" priority="10763" operator="equal">
      <formula>"?"</formula>
    </cfRule>
  </conditionalFormatting>
  <conditionalFormatting sqref="O30">
    <cfRule type="cellIs" dxfId="16376" priority="10760" operator="equal">
      <formula>"？"</formula>
    </cfRule>
    <cfRule type="cellIs" dxfId="16375" priority="10761" operator="equal">
      <formula>"?"</formula>
    </cfRule>
  </conditionalFormatting>
  <conditionalFormatting sqref="O30">
    <cfRule type="cellIs" dxfId="16374" priority="10758" operator="equal">
      <formula>"？"</formula>
    </cfRule>
    <cfRule type="cellIs" dxfId="16373" priority="10759" operator="equal">
      <formula>"?"</formula>
    </cfRule>
  </conditionalFormatting>
  <conditionalFormatting sqref="O30">
    <cfRule type="cellIs" dxfId="16372" priority="10756" operator="equal">
      <formula>"？"</formula>
    </cfRule>
    <cfRule type="cellIs" dxfId="16371" priority="10757" operator="equal">
      <formula>"?"</formula>
    </cfRule>
  </conditionalFormatting>
  <conditionalFormatting sqref="O30">
    <cfRule type="cellIs" dxfId="16370" priority="10754" operator="equal">
      <formula>"？"</formula>
    </cfRule>
    <cfRule type="cellIs" dxfId="16369" priority="10755" operator="equal">
      <formula>"?"</formula>
    </cfRule>
  </conditionalFormatting>
  <conditionalFormatting sqref="O30">
    <cfRule type="cellIs" dxfId="16368" priority="10752" operator="equal">
      <formula>"？"</formula>
    </cfRule>
    <cfRule type="cellIs" dxfId="16367" priority="10753" operator="equal">
      <formula>"?"</formula>
    </cfRule>
  </conditionalFormatting>
  <conditionalFormatting sqref="O30">
    <cfRule type="cellIs" dxfId="16366" priority="10750" operator="equal">
      <formula>"？"</formula>
    </cfRule>
    <cfRule type="cellIs" dxfId="16365" priority="10751" operator="equal">
      <formula>"?"</formula>
    </cfRule>
  </conditionalFormatting>
  <conditionalFormatting sqref="O30">
    <cfRule type="cellIs" dxfId="16364" priority="10748" operator="equal">
      <formula>"？"</formula>
    </cfRule>
    <cfRule type="cellIs" dxfId="16363" priority="10749" operator="equal">
      <formula>"?"</formula>
    </cfRule>
  </conditionalFormatting>
  <conditionalFormatting sqref="M30">
    <cfRule type="cellIs" dxfId="16362" priority="10746" operator="equal">
      <formula>"？"</formula>
    </cfRule>
    <cfRule type="cellIs" dxfId="16361" priority="10747" operator="equal">
      <formula>"?"</formula>
    </cfRule>
  </conditionalFormatting>
  <conditionalFormatting sqref="V30">
    <cfRule type="colorScale" priority="10779">
      <colorScale>
        <cfvo type="min"/>
        <cfvo type="max"/>
        <color rgb="FFFFFFA7"/>
        <color rgb="FFFF0000"/>
      </colorScale>
    </cfRule>
  </conditionalFormatting>
  <conditionalFormatting sqref="L30">
    <cfRule type="cellIs" dxfId="16360" priority="10744" operator="equal">
      <formula>"？"</formula>
    </cfRule>
    <cfRule type="cellIs" dxfId="16359" priority="10745" operator="equal">
      <formula>"?"</formula>
    </cfRule>
  </conditionalFormatting>
  <conditionalFormatting sqref="L30">
    <cfRule type="cellIs" dxfId="16358" priority="10742" operator="equal">
      <formula>"？"</formula>
    </cfRule>
    <cfRule type="cellIs" dxfId="16357" priority="10743" operator="equal">
      <formula>"?"</formula>
    </cfRule>
  </conditionalFormatting>
  <conditionalFormatting sqref="D30">
    <cfRule type="expression" dxfId="16356" priority="10741">
      <formula>ISBLANK($S30)=FALSE</formula>
    </cfRule>
  </conditionalFormatting>
  <conditionalFormatting sqref="D30">
    <cfRule type="cellIs" dxfId="16355" priority="10739" operator="equal">
      <formula>"？"</formula>
    </cfRule>
    <cfRule type="cellIs" dxfId="16354" priority="10740" operator="equal">
      <formula>"?"</formula>
    </cfRule>
  </conditionalFormatting>
  <conditionalFormatting sqref="D30">
    <cfRule type="cellIs" dxfId="16353" priority="10737" operator="equal">
      <formula>"？"</formula>
    </cfRule>
    <cfRule type="cellIs" dxfId="16352" priority="10738" operator="equal">
      <formula>"?"</formula>
    </cfRule>
  </conditionalFormatting>
  <conditionalFormatting sqref="W29:JD29">
    <cfRule type="expression" dxfId="16351" priority="10480">
      <formula>ISBLANK($S29)=FALSE</formula>
    </cfRule>
  </conditionalFormatting>
  <conditionalFormatting sqref="W29:JD29">
    <cfRule type="expression" dxfId="16350" priority="10470" stopIfTrue="1">
      <formula>W$7=7</formula>
    </cfRule>
    <cfRule type="expression" dxfId="16349" priority="10471" stopIfTrue="1">
      <formula>W$7=1</formula>
    </cfRule>
    <cfRule type="expression" dxfId="16348" priority="10472" stopIfTrue="1">
      <formula>MATCH(W$6,非稼働日,0)&gt;0</formula>
    </cfRule>
    <cfRule type="cellIs" dxfId="16347" priority="10473" operator="equal">
      <formula>1</formula>
    </cfRule>
    <cfRule type="cellIs" dxfId="16346" priority="10474" operator="equal">
      <formula>2</formula>
    </cfRule>
    <cfRule type="cellIs" dxfId="16345" priority="10475" operator="equal">
      <formula>3</formula>
    </cfRule>
    <cfRule type="cellIs" dxfId="16344" priority="10476" operator="equal">
      <formula>4</formula>
    </cfRule>
    <cfRule type="cellIs" dxfId="16343" priority="10477" operator="equal">
      <formula>5</formula>
    </cfRule>
    <cfRule type="cellIs" dxfId="16342" priority="10478" operator="equal">
      <formula>6</formula>
    </cfRule>
  </conditionalFormatting>
  <conditionalFormatting sqref="E29:K29">
    <cfRule type="cellIs" dxfId="16341" priority="10468" operator="equal">
      <formula>"？"</formula>
    </cfRule>
    <cfRule type="cellIs" dxfId="16340" priority="10469" operator="equal">
      <formula>"?"</formula>
    </cfRule>
  </conditionalFormatting>
  <conditionalFormatting sqref="O29">
    <cfRule type="cellIs" dxfId="16339" priority="10466" operator="equal">
      <formula>"？"</formula>
    </cfRule>
    <cfRule type="cellIs" dxfId="16338" priority="10467" operator="equal">
      <formula>"?"</formula>
    </cfRule>
  </conditionalFormatting>
  <conditionalFormatting sqref="O29">
    <cfRule type="cellIs" dxfId="16337" priority="10464" operator="equal">
      <formula>"？"</formula>
    </cfRule>
    <cfRule type="cellIs" dxfId="16336" priority="10465" operator="equal">
      <formula>"?"</formula>
    </cfRule>
  </conditionalFormatting>
  <conditionalFormatting sqref="O29">
    <cfRule type="cellIs" dxfId="16335" priority="10462" operator="equal">
      <formula>"？"</formula>
    </cfRule>
    <cfRule type="cellIs" dxfId="16334" priority="10463" operator="equal">
      <formula>"?"</formula>
    </cfRule>
  </conditionalFormatting>
  <conditionalFormatting sqref="O29">
    <cfRule type="cellIs" dxfId="16333" priority="10460" operator="equal">
      <formula>"？"</formula>
    </cfRule>
    <cfRule type="cellIs" dxfId="16332" priority="10461" operator="equal">
      <formula>"?"</formula>
    </cfRule>
  </conditionalFormatting>
  <conditionalFormatting sqref="O29">
    <cfRule type="cellIs" dxfId="16331" priority="10458" operator="equal">
      <formula>"？"</formula>
    </cfRule>
    <cfRule type="cellIs" dxfId="16330" priority="10459" operator="equal">
      <formula>"?"</formula>
    </cfRule>
  </conditionalFormatting>
  <conditionalFormatting sqref="O29">
    <cfRule type="cellIs" dxfId="16329" priority="10456" operator="equal">
      <formula>"？"</formula>
    </cfRule>
    <cfRule type="cellIs" dxfId="16328" priority="10457" operator="equal">
      <formula>"?"</formula>
    </cfRule>
  </conditionalFormatting>
  <conditionalFormatting sqref="O29">
    <cfRule type="cellIs" dxfId="16327" priority="10454" operator="equal">
      <formula>"？"</formula>
    </cfRule>
    <cfRule type="cellIs" dxfId="16326" priority="10455" operator="equal">
      <formula>"?"</formula>
    </cfRule>
  </conditionalFormatting>
  <conditionalFormatting sqref="O29">
    <cfRule type="cellIs" dxfId="16325" priority="10452" operator="equal">
      <formula>"？"</formula>
    </cfRule>
    <cfRule type="cellIs" dxfId="16324" priority="10453" operator="equal">
      <formula>"?"</formula>
    </cfRule>
  </conditionalFormatting>
  <conditionalFormatting sqref="O29">
    <cfRule type="cellIs" dxfId="16323" priority="10450" operator="equal">
      <formula>"？"</formula>
    </cfRule>
    <cfRule type="cellIs" dxfId="16322" priority="10451" operator="equal">
      <formula>"?"</formula>
    </cfRule>
  </conditionalFormatting>
  <conditionalFormatting sqref="O29">
    <cfRule type="cellIs" dxfId="16321" priority="10448" operator="equal">
      <formula>"？"</formula>
    </cfRule>
    <cfRule type="cellIs" dxfId="16320" priority="10449" operator="equal">
      <formula>"?"</formula>
    </cfRule>
  </conditionalFormatting>
  <conditionalFormatting sqref="M29">
    <cfRule type="cellIs" dxfId="16319" priority="10446" operator="equal">
      <formula>"？"</formula>
    </cfRule>
    <cfRule type="cellIs" dxfId="16318" priority="10447" operator="equal">
      <formula>"?"</formula>
    </cfRule>
  </conditionalFormatting>
  <conditionalFormatting sqref="W29:JD29">
    <cfRule type="expression" dxfId="16317" priority="10436" stopIfTrue="1">
      <formula>W$7=7</formula>
    </cfRule>
    <cfRule type="expression" dxfId="16316" priority="10437" stopIfTrue="1">
      <formula>W$7=1</formula>
    </cfRule>
    <cfRule type="expression" dxfId="16315" priority="10438" stopIfTrue="1">
      <formula>MATCH(W$6,非稼働日,0)&gt;0</formula>
    </cfRule>
    <cfRule type="cellIs" dxfId="16314" priority="10439" operator="equal">
      <formula>1</formula>
    </cfRule>
    <cfRule type="cellIs" dxfId="16313" priority="10440" operator="equal">
      <formula>2</formula>
    </cfRule>
    <cfRule type="cellIs" dxfId="16312" priority="10441" operator="equal">
      <formula>3</formula>
    </cfRule>
    <cfRule type="cellIs" dxfId="16311" priority="10442" operator="equal">
      <formula>4</formula>
    </cfRule>
    <cfRule type="cellIs" dxfId="16310" priority="10443" operator="equal">
      <formula>5</formula>
    </cfRule>
    <cfRule type="cellIs" dxfId="16309" priority="10444" operator="equal">
      <formula>6</formula>
    </cfRule>
  </conditionalFormatting>
  <conditionalFormatting sqref="E29:K29">
    <cfRule type="cellIs" dxfId="16308" priority="10434" operator="equal">
      <formula>"？"</formula>
    </cfRule>
    <cfRule type="cellIs" dxfId="16307" priority="10435" operator="equal">
      <formula>"?"</formula>
    </cfRule>
  </conditionalFormatting>
  <conditionalFormatting sqref="O29">
    <cfRule type="cellIs" dxfId="16306" priority="10432" operator="equal">
      <formula>"？"</formula>
    </cfRule>
    <cfRule type="cellIs" dxfId="16305" priority="10433" operator="equal">
      <formula>"?"</formula>
    </cfRule>
  </conditionalFormatting>
  <conditionalFormatting sqref="O29">
    <cfRule type="cellIs" dxfId="16304" priority="10430" operator="equal">
      <formula>"？"</formula>
    </cfRule>
    <cfRule type="cellIs" dxfId="16303" priority="10431" operator="equal">
      <formula>"?"</formula>
    </cfRule>
  </conditionalFormatting>
  <conditionalFormatting sqref="O29">
    <cfRule type="cellIs" dxfId="16302" priority="10428" operator="equal">
      <formula>"？"</formula>
    </cfRule>
    <cfRule type="cellIs" dxfId="16301" priority="10429" operator="equal">
      <formula>"?"</formula>
    </cfRule>
  </conditionalFormatting>
  <conditionalFormatting sqref="O29">
    <cfRule type="cellIs" dxfId="16300" priority="10426" operator="equal">
      <formula>"？"</formula>
    </cfRule>
    <cfRule type="cellIs" dxfId="16299" priority="10427" operator="equal">
      <formula>"?"</formula>
    </cfRule>
  </conditionalFormatting>
  <conditionalFormatting sqref="O29">
    <cfRule type="cellIs" dxfId="16298" priority="10424" operator="equal">
      <formula>"？"</formula>
    </cfRule>
    <cfRule type="cellIs" dxfId="16297" priority="10425" operator="equal">
      <formula>"?"</formula>
    </cfRule>
  </conditionalFormatting>
  <conditionalFormatting sqref="O29">
    <cfRule type="cellIs" dxfId="16296" priority="10422" operator="equal">
      <formula>"？"</formula>
    </cfRule>
    <cfRule type="cellIs" dxfId="16295" priority="10423" operator="equal">
      <formula>"?"</formula>
    </cfRule>
  </conditionalFormatting>
  <conditionalFormatting sqref="O29">
    <cfRule type="cellIs" dxfId="16294" priority="10420" operator="equal">
      <formula>"？"</formula>
    </cfRule>
    <cfRule type="cellIs" dxfId="16293" priority="10421" operator="equal">
      <formula>"?"</formula>
    </cfRule>
  </conditionalFormatting>
  <conditionalFormatting sqref="O29">
    <cfRule type="cellIs" dxfId="16292" priority="10418" operator="equal">
      <formula>"？"</formula>
    </cfRule>
    <cfRule type="cellIs" dxfId="16291" priority="10419" operator="equal">
      <formula>"?"</formula>
    </cfRule>
  </conditionalFormatting>
  <conditionalFormatting sqref="O29">
    <cfRule type="cellIs" dxfId="16290" priority="10416" operator="equal">
      <formula>"？"</formula>
    </cfRule>
    <cfRule type="cellIs" dxfId="16289" priority="10417" operator="equal">
      <formula>"?"</formula>
    </cfRule>
  </conditionalFormatting>
  <conditionalFormatting sqref="O29">
    <cfRule type="cellIs" dxfId="16288" priority="10414" operator="equal">
      <formula>"？"</formula>
    </cfRule>
    <cfRule type="cellIs" dxfId="16287" priority="10415" operator="equal">
      <formula>"?"</formula>
    </cfRule>
  </conditionalFormatting>
  <conditionalFormatting sqref="M29">
    <cfRule type="cellIs" dxfId="16286" priority="10412" operator="equal">
      <formula>"？"</formula>
    </cfRule>
    <cfRule type="cellIs" dxfId="16285" priority="10413" operator="equal">
      <formula>"?"</formula>
    </cfRule>
  </conditionalFormatting>
  <conditionalFormatting sqref="V29">
    <cfRule type="colorScale" priority="10445">
      <colorScale>
        <cfvo type="min"/>
        <cfvo type="max"/>
        <color rgb="FFFFFFA7"/>
        <color rgb="FFFF0000"/>
      </colorScale>
    </cfRule>
  </conditionalFormatting>
  <conditionalFormatting sqref="L29">
    <cfRule type="cellIs" dxfId="16284" priority="10410" operator="equal">
      <formula>"？"</formula>
    </cfRule>
    <cfRule type="cellIs" dxfId="16283" priority="10411" operator="equal">
      <formula>"?"</formula>
    </cfRule>
  </conditionalFormatting>
  <conditionalFormatting sqref="L29">
    <cfRule type="cellIs" dxfId="16282" priority="10408" operator="equal">
      <formula>"？"</formula>
    </cfRule>
    <cfRule type="cellIs" dxfId="16281" priority="10409" operator="equal">
      <formula>"?"</formula>
    </cfRule>
  </conditionalFormatting>
  <conditionalFormatting sqref="D29">
    <cfRule type="expression" dxfId="16280" priority="10407">
      <formula>ISBLANK($S29)=FALSE</formula>
    </cfRule>
  </conditionalFormatting>
  <conditionalFormatting sqref="D29">
    <cfRule type="cellIs" dxfId="16279" priority="10405" operator="equal">
      <formula>"？"</formula>
    </cfRule>
    <cfRule type="cellIs" dxfId="16278" priority="10406" operator="equal">
      <formula>"?"</formula>
    </cfRule>
  </conditionalFormatting>
  <conditionalFormatting sqref="D29">
    <cfRule type="cellIs" dxfId="16277" priority="10403" operator="equal">
      <formula>"？"</formula>
    </cfRule>
    <cfRule type="cellIs" dxfId="16276" priority="10404" operator="equal">
      <formula>"?"</formula>
    </cfRule>
  </conditionalFormatting>
  <conditionalFormatting sqref="U19">
    <cfRule type="cellIs" dxfId="16275" priority="10068" operator="equal">
      <formula>"？"</formula>
    </cfRule>
    <cfRule type="cellIs" dxfId="16274" priority="10069" operator="equal">
      <formula>"?"</formula>
    </cfRule>
  </conditionalFormatting>
  <conditionalFormatting sqref="V58">
    <cfRule type="colorScale" priority="12661">
      <colorScale>
        <cfvo type="min"/>
        <cfvo type="max"/>
        <color rgb="FFFFFFA7"/>
        <color rgb="FFFF0000"/>
      </colorScale>
    </cfRule>
  </conditionalFormatting>
  <conditionalFormatting sqref="N39">
    <cfRule type="cellIs" dxfId="16273" priority="9607" operator="equal">
      <formula>"？"</formula>
    </cfRule>
    <cfRule type="cellIs" dxfId="16272" priority="9608" operator="equal">
      <formula>"?"</formula>
    </cfRule>
  </conditionalFormatting>
  <conditionalFormatting sqref="O15:P15">
    <cfRule type="cellIs" dxfId="16271" priority="9605" operator="equal">
      <formula>"？"</formula>
    </cfRule>
    <cfRule type="cellIs" dxfId="16270" priority="9606" operator="equal">
      <formula>"?"</formula>
    </cfRule>
  </conditionalFormatting>
  <conditionalFormatting sqref="O15">
    <cfRule type="cellIs" dxfId="16269" priority="9603" operator="equal">
      <formula>"？"</formula>
    </cfRule>
    <cfRule type="cellIs" dxfId="16268" priority="9604" operator="equal">
      <formula>"?"</formula>
    </cfRule>
  </conditionalFormatting>
  <conditionalFormatting sqref="O15">
    <cfRule type="cellIs" dxfId="16267" priority="9601" operator="equal">
      <formula>"？"</formula>
    </cfRule>
    <cfRule type="cellIs" dxfId="16266" priority="9602" operator="equal">
      <formula>"?"</formula>
    </cfRule>
  </conditionalFormatting>
  <conditionalFormatting sqref="O15">
    <cfRule type="cellIs" dxfId="16265" priority="9599" operator="equal">
      <formula>"？"</formula>
    </cfRule>
    <cfRule type="cellIs" dxfId="16264" priority="9600" operator="equal">
      <formula>"?"</formula>
    </cfRule>
  </conditionalFormatting>
  <conditionalFormatting sqref="O15">
    <cfRule type="cellIs" dxfId="16263" priority="9597" operator="equal">
      <formula>"？"</formula>
    </cfRule>
    <cfRule type="cellIs" dxfId="16262" priority="9598" operator="equal">
      <formula>"?"</formula>
    </cfRule>
  </conditionalFormatting>
  <conditionalFormatting sqref="O15">
    <cfRule type="cellIs" dxfId="16261" priority="9595" operator="equal">
      <formula>"？"</formula>
    </cfRule>
    <cfRule type="cellIs" dxfId="16260" priority="9596" operator="equal">
      <formula>"?"</formula>
    </cfRule>
  </conditionalFormatting>
  <conditionalFormatting sqref="O15">
    <cfRule type="cellIs" dxfId="16259" priority="9593" operator="equal">
      <formula>"？"</formula>
    </cfRule>
    <cfRule type="cellIs" dxfId="16258" priority="9594" operator="equal">
      <formula>"?"</formula>
    </cfRule>
  </conditionalFormatting>
  <conditionalFormatting sqref="O15">
    <cfRule type="cellIs" dxfId="16257" priority="9591" operator="equal">
      <formula>"？"</formula>
    </cfRule>
    <cfRule type="cellIs" dxfId="16256" priority="9592" operator="equal">
      <formula>"?"</formula>
    </cfRule>
  </conditionalFormatting>
  <conditionalFormatting sqref="O15">
    <cfRule type="cellIs" dxfId="16255" priority="9589" operator="equal">
      <formula>"？"</formula>
    </cfRule>
    <cfRule type="cellIs" dxfId="16254" priority="9590" operator="equal">
      <formula>"?"</formula>
    </cfRule>
  </conditionalFormatting>
  <conditionalFormatting sqref="O15">
    <cfRule type="cellIs" dxfId="16253" priority="9587" operator="equal">
      <formula>"？"</formula>
    </cfRule>
    <cfRule type="cellIs" dxfId="16252" priority="9588" operator="equal">
      <formula>"?"</formula>
    </cfRule>
  </conditionalFormatting>
  <conditionalFormatting sqref="O15">
    <cfRule type="cellIs" dxfId="16251" priority="9585" operator="equal">
      <formula>"？"</formula>
    </cfRule>
    <cfRule type="cellIs" dxfId="16250" priority="9586" operator="equal">
      <formula>"?"</formula>
    </cfRule>
  </conditionalFormatting>
  <conditionalFormatting sqref="O15:P15">
    <cfRule type="cellIs" dxfId="16249" priority="9583" operator="equal">
      <formula>"？"</formula>
    </cfRule>
    <cfRule type="cellIs" dxfId="16248" priority="9584" operator="equal">
      <formula>"?"</formula>
    </cfRule>
  </conditionalFormatting>
  <conditionalFormatting sqref="O15">
    <cfRule type="cellIs" dxfId="16247" priority="9581" operator="equal">
      <formula>"？"</formula>
    </cfRule>
    <cfRule type="cellIs" dxfId="16246" priority="9582" operator="equal">
      <formula>"?"</formula>
    </cfRule>
  </conditionalFormatting>
  <conditionalFormatting sqref="O15">
    <cfRule type="cellIs" dxfId="16245" priority="9579" operator="equal">
      <formula>"？"</formula>
    </cfRule>
    <cfRule type="cellIs" dxfId="16244" priority="9580" operator="equal">
      <formula>"?"</formula>
    </cfRule>
  </conditionalFormatting>
  <conditionalFormatting sqref="O15">
    <cfRule type="cellIs" dxfId="16243" priority="9577" operator="equal">
      <formula>"？"</formula>
    </cfRule>
    <cfRule type="cellIs" dxfId="16242" priority="9578" operator="equal">
      <formula>"?"</formula>
    </cfRule>
  </conditionalFormatting>
  <conditionalFormatting sqref="O15">
    <cfRule type="cellIs" dxfId="16241" priority="9575" operator="equal">
      <formula>"？"</formula>
    </cfRule>
    <cfRule type="cellIs" dxfId="16240" priority="9576" operator="equal">
      <formula>"?"</formula>
    </cfRule>
  </conditionalFormatting>
  <conditionalFormatting sqref="O15">
    <cfRule type="cellIs" dxfId="16239" priority="9573" operator="equal">
      <formula>"？"</formula>
    </cfRule>
    <cfRule type="cellIs" dxfId="16238" priority="9574" operator="equal">
      <formula>"?"</formula>
    </cfRule>
  </conditionalFormatting>
  <conditionalFormatting sqref="O15">
    <cfRule type="cellIs" dxfId="16237" priority="9571" operator="equal">
      <formula>"？"</formula>
    </cfRule>
    <cfRule type="cellIs" dxfId="16236" priority="9572" operator="equal">
      <formula>"?"</formula>
    </cfRule>
  </conditionalFormatting>
  <conditionalFormatting sqref="O15">
    <cfRule type="cellIs" dxfId="16235" priority="9569" operator="equal">
      <formula>"？"</formula>
    </cfRule>
    <cfRule type="cellIs" dxfId="16234" priority="9570" operator="equal">
      <formula>"?"</formula>
    </cfRule>
  </conditionalFormatting>
  <conditionalFormatting sqref="O15">
    <cfRule type="cellIs" dxfId="16233" priority="9567" operator="equal">
      <formula>"？"</formula>
    </cfRule>
    <cfRule type="cellIs" dxfId="16232" priority="9568" operator="equal">
      <formula>"?"</formula>
    </cfRule>
  </conditionalFormatting>
  <conditionalFormatting sqref="O15">
    <cfRule type="cellIs" dxfId="16231" priority="9565" operator="equal">
      <formula>"？"</formula>
    </cfRule>
    <cfRule type="cellIs" dxfId="16230" priority="9566" operator="equal">
      <formula>"?"</formula>
    </cfRule>
  </conditionalFormatting>
  <conditionalFormatting sqref="O15">
    <cfRule type="cellIs" dxfId="16229" priority="9563" operator="equal">
      <formula>"？"</formula>
    </cfRule>
    <cfRule type="cellIs" dxfId="16228" priority="9564" operator="equal">
      <formula>"?"</formula>
    </cfRule>
  </conditionalFormatting>
  <conditionalFormatting sqref="K41">
    <cfRule type="expression" dxfId="16227" priority="9524">
      <formula>ISBLANK($S41)=FALSE</formula>
    </cfRule>
  </conditionalFormatting>
  <conditionalFormatting sqref="K41 K43:K47">
    <cfRule type="cellIs" dxfId="16226" priority="9522" operator="equal">
      <formula>"？"</formula>
    </cfRule>
    <cfRule type="cellIs" dxfId="16225" priority="9523" operator="equal">
      <formula>"?"</formula>
    </cfRule>
  </conditionalFormatting>
  <conditionalFormatting sqref="K51">
    <cfRule type="expression" dxfId="16224" priority="9521">
      <formula>ISBLANK($S51)=FALSE</formula>
    </cfRule>
  </conditionalFormatting>
  <conditionalFormatting sqref="K51">
    <cfRule type="cellIs" dxfId="16223" priority="9519" operator="equal">
      <formula>"？"</formula>
    </cfRule>
    <cfRule type="cellIs" dxfId="16222" priority="9520" operator="equal">
      <formula>"?"</formula>
    </cfRule>
  </conditionalFormatting>
  <conditionalFormatting sqref="K54">
    <cfRule type="expression" dxfId="16221" priority="9518">
      <formula>ISBLANK($S54)=FALSE</formula>
    </cfRule>
  </conditionalFormatting>
  <conditionalFormatting sqref="K54">
    <cfRule type="cellIs" dxfId="16220" priority="9516" operator="equal">
      <formula>"？"</formula>
    </cfRule>
    <cfRule type="cellIs" dxfId="16219" priority="9517" operator="equal">
      <formula>"?"</formula>
    </cfRule>
  </conditionalFormatting>
  <conditionalFormatting sqref="K57">
    <cfRule type="expression" dxfId="16218" priority="9515">
      <formula>ISBLANK($S57)=FALSE</formula>
    </cfRule>
  </conditionalFormatting>
  <conditionalFormatting sqref="K57">
    <cfRule type="cellIs" dxfId="16217" priority="9513" operator="equal">
      <formula>"？"</formula>
    </cfRule>
    <cfRule type="cellIs" dxfId="16216" priority="9514" operator="equal">
      <formula>"?"</formula>
    </cfRule>
  </conditionalFormatting>
  <conditionalFormatting sqref="N40 Q40">
    <cfRule type="expression" dxfId="16215" priority="9472">
      <formula>ISBLANK($S40)=FALSE</formula>
    </cfRule>
  </conditionalFormatting>
  <conditionalFormatting sqref="W40:JD40">
    <cfRule type="expression" dxfId="16214" priority="9462" stopIfTrue="1">
      <formula>W$7=7</formula>
    </cfRule>
    <cfRule type="expression" dxfId="16213" priority="9463" stopIfTrue="1">
      <formula>W$7=1</formula>
    </cfRule>
    <cfRule type="expression" dxfId="16212" priority="9464" stopIfTrue="1">
      <formula>MATCH(W$6,非稼働日,0)&gt;0</formula>
    </cfRule>
    <cfRule type="cellIs" dxfId="16211" priority="9465" operator="equal">
      <formula>1</formula>
    </cfRule>
    <cfRule type="cellIs" dxfId="16210" priority="9466" operator="equal">
      <formula>2</formula>
    </cfRule>
    <cfRule type="cellIs" dxfId="16209" priority="9467" operator="equal">
      <formula>3</formula>
    </cfRule>
    <cfRule type="cellIs" dxfId="16208" priority="9468" operator="equal">
      <formula>4</formula>
    </cfRule>
    <cfRule type="cellIs" dxfId="16207" priority="9469" operator="equal">
      <formula>5</formula>
    </cfRule>
    <cfRule type="cellIs" dxfId="16206" priority="9470" operator="equal">
      <formula>6</formula>
    </cfRule>
  </conditionalFormatting>
  <conditionalFormatting sqref="E40:J40">
    <cfRule type="expression" dxfId="16205" priority="9460">
      <formula>ISBLANK($S40)=FALSE</formula>
    </cfRule>
  </conditionalFormatting>
  <conditionalFormatting sqref="W40:JD40">
    <cfRule type="expression" dxfId="16204" priority="9461">
      <formula>ISBLANK($S40)=FALSE</formula>
    </cfRule>
  </conditionalFormatting>
  <conditionalFormatting sqref="E40:J40 N40 Q40">
    <cfRule type="cellIs" dxfId="16203" priority="9458" operator="equal">
      <formula>"？"</formula>
    </cfRule>
    <cfRule type="cellIs" dxfId="16202" priority="9459" operator="equal">
      <formula>"?"</formula>
    </cfRule>
  </conditionalFormatting>
  <conditionalFormatting sqref="V40">
    <cfRule type="colorScale" priority="9471">
      <colorScale>
        <cfvo type="min"/>
        <cfvo type="max"/>
        <color rgb="FFFFFFA7"/>
        <color rgb="FFFF0000"/>
      </colorScale>
    </cfRule>
  </conditionalFormatting>
  <conditionalFormatting sqref="E38:J38">
    <cfRule type="expression" dxfId="16201" priority="9336">
      <formula>ISBLANK($S38)=FALSE</formula>
    </cfRule>
  </conditionalFormatting>
  <conditionalFormatting sqref="E38:J38 N38 Q38">
    <cfRule type="cellIs" dxfId="16200" priority="9334" operator="equal">
      <formula>"？"</formula>
    </cfRule>
    <cfRule type="cellIs" dxfId="16199" priority="9335" operator="equal">
      <formula>"?"</formula>
    </cfRule>
  </conditionalFormatting>
  <conditionalFormatting sqref="E44:G44">
    <cfRule type="expression" dxfId="16198" priority="9448">
      <formula>ISBLANK($S44)=FALSE</formula>
    </cfRule>
  </conditionalFormatting>
  <conditionalFormatting sqref="W44:JD44">
    <cfRule type="expression" dxfId="16197" priority="9449">
      <formula>ISBLANK($S44)=FALSE</formula>
    </cfRule>
  </conditionalFormatting>
  <conditionalFormatting sqref="W44:JD44">
    <cfRule type="expression" dxfId="16196" priority="9438" stopIfTrue="1">
      <formula>W$7=7</formula>
    </cfRule>
    <cfRule type="expression" dxfId="16195" priority="9439" stopIfTrue="1">
      <formula>W$7=1</formula>
    </cfRule>
    <cfRule type="expression" dxfId="16194" priority="9440" stopIfTrue="1">
      <formula>MATCH(W$6,非稼働日,0)&gt;0</formula>
    </cfRule>
    <cfRule type="cellIs" dxfId="16193" priority="9441" operator="equal">
      <formula>1</formula>
    </cfRule>
    <cfRule type="cellIs" dxfId="16192" priority="9442" operator="equal">
      <formula>2</formula>
    </cfRule>
    <cfRule type="cellIs" dxfId="16191" priority="9443" operator="equal">
      <formula>3</formula>
    </cfRule>
    <cfRule type="cellIs" dxfId="16190" priority="9444" operator="equal">
      <formula>4</formula>
    </cfRule>
    <cfRule type="cellIs" dxfId="16189" priority="9445" operator="equal">
      <formula>5</formula>
    </cfRule>
    <cfRule type="cellIs" dxfId="16188" priority="9446" operator="equal">
      <formula>6</formula>
    </cfRule>
  </conditionalFormatting>
  <conditionalFormatting sqref="N44 E44:G44 I44:J44">
    <cfRule type="cellIs" dxfId="16187" priority="9436" operator="equal">
      <formula>"？"</formula>
    </cfRule>
    <cfRule type="cellIs" dxfId="16186" priority="9437" operator="equal">
      <formula>"?"</formula>
    </cfRule>
  </conditionalFormatting>
  <conditionalFormatting sqref="V44">
    <cfRule type="colorScale" priority="9447">
      <colorScale>
        <cfvo type="min"/>
        <cfvo type="max"/>
        <color rgb="FFFFFFA7"/>
        <color rgb="FFFF0000"/>
      </colorScale>
    </cfRule>
  </conditionalFormatting>
  <conditionalFormatting sqref="E43:G43">
    <cfRule type="expression" dxfId="16185" priority="9432">
      <formula>ISBLANK($S43)=FALSE</formula>
    </cfRule>
  </conditionalFormatting>
  <conditionalFormatting sqref="W43:JD43">
    <cfRule type="expression" dxfId="16184" priority="9433">
      <formula>ISBLANK($S43)=FALSE</formula>
    </cfRule>
  </conditionalFormatting>
  <conditionalFormatting sqref="W43:JD43">
    <cfRule type="expression" dxfId="16183" priority="9422" stopIfTrue="1">
      <formula>W$7=7</formula>
    </cfRule>
    <cfRule type="expression" dxfId="16182" priority="9423" stopIfTrue="1">
      <formula>W$7=1</formula>
    </cfRule>
    <cfRule type="expression" dxfId="16181" priority="9424" stopIfTrue="1">
      <formula>MATCH(W$6,非稼働日,0)&gt;0</formula>
    </cfRule>
    <cfRule type="cellIs" dxfId="16180" priority="9425" operator="equal">
      <formula>1</formula>
    </cfRule>
    <cfRule type="cellIs" dxfId="16179" priority="9426" operator="equal">
      <formula>2</formula>
    </cfRule>
    <cfRule type="cellIs" dxfId="16178" priority="9427" operator="equal">
      <formula>3</formula>
    </cfRule>
    <cfRule type="cellIs" dxfId="16177" priority="9428" operator="equal">
      <formula>4</formula>
    </cfRule>
    <cfRule type="cellIs" dxfId="16176" priority="9429" operator="equal">
      <formula>5</formula>
    </cfRule>
    <cfRule type="cellIs" dxfId="16175" priority="9430" operator="equal">
      <formula>6</formula>
    </cfRule>
  </conditionalFormatting>
  <conditionalFormatting sqref="N43 E43:G43 I43:J43">
    <cfRule type="cellIs" dxfId="16174" priority="9420" operator="equal">
      <formula>"？"</formula>
    </cfRule>
    <cfRule type="cellIs" dxfId="16173" priority="9421" operator="equal">
      <formula>"?"</formula>
    </cfRule>
  </conditionalFormatting>
  <conditionalFormatting sqref="V43">
    <cfRule type="colorScale" priority="9431">
      <colorScale>
        <cfvo type="min"/>
        <cfvo type="max"/>
        <color rgb="FFFFFFA7"/>
        <color rgb="FFFF0000"/>
      </colorScale>
    </cfRule>
  </conditionalFormatting>
  <conditionalFormatting sqref="E47:G47">
    <cfRule type="expression" dxfId="16172" priority="9416">
      <formula>ISBLANK($S47)=FALSE</formula>
    </cfRule>
  </conditionalFormatting>
  <conditionalFormatting sqref="W47:JD47">
    <cfRule type="expression" dxfId="16171" priority="9417">
      <formula>ISBLANK($S47)=FALSE</formula>
    </cfRule>
  </conditionalFormatting>
  <conditionalFormatting sqref="W47:JD47">
    <cfRule type="expression" dxfId="16170" priority="9406" stopIfTrue="1">
      <formula>W$7=7</formula>
    </cfRule>
    <cfRule type="expression" dxfId="16169" priority="9407" stopIfTrue="1">
      <formula>W$7=1</formula>
    </cfRule>
    <cfRule type="expression" dxfId="16168" priority="9408" stopIfTrue="1">
      <formula>MATCH(W$6,非稼働日,0)&gt;0</formula>
    </cfRule>
    <cfRule type="cellIs" dxfId="16167" priority="9409" operator="equal">
      <formula>1</formula>
    </cfRule>
    <cfRule type="cellIs" dxfId="16166" priority="9410" operator="equal">
      <formula>2</formula>
    </cfRule>
    <cfRule type="cellIs" dxfId="16165" priority="9411" operator="equal">
      <formula>3</formula>
    </cfRule>
    <cfRule type="cellIs" dxfId="16164" priority="9412" operator="equal">
      <formula>4</formula>
    </cfRule>
    <cfRule type="cellIs" dxfId="16163" priority="9413" operator="equal">
      <formula>5</formula>
    </cfRule>
    <cfRule type="cellIs" dxfId="16162" priority="9414" operator="equal">
      <formula>6</formula>
    </cfRule>
  </conditionalFormatting>
  <conditionalFormatting sqref="N47 E47:G47 I47:J47">
    <cfRule type="cellIs" dxfId="16161" priority="9404" operator="equal">
      <formula>"？"</formula>
    </cfRule>
    <cfRule type="cellIs" dxfId="16160" priority="9405" operator="equal">
      <formula>"?"</formula>
    </cfRule>
  </conditionalFormatting>
  <conditionalFormatting sqref="V47">
    <cfRule type="colorScale" priority="9415">
      <colorScale>
        <cfvo type="min"/>
        <cfvo type="max"/>
        <color rgb="FFFFFFA7"/>
        <color rgb="FFFF0000"/>
      </colorScale>
    </cfRule>
  </conditionalFormatting>
  <conditionalFormatting sqref="E45:G45">
    <cfRule type="expression" dxfId="16159" priority="9400">
      <formula>ISBLANK($S45)=FALSE</formula>
    </cfRule>
  </conditionalFormatting>
  <conditionalFormatting sqref="W45:JD45">
    <cfRule type="expression" dxfId="16158" priority="9401">
      <formula>ISBLANK($S45)=FALSE</formula>
    </cfRule>
  </conditionalFormatting>
  <conditionalFormatting sqref="W45:JD45">
    <cfRule type="expression" dxfId="16157" priority="9390" stopIfTrue="1">
      <formula>W$7=7</formula>
    </cfRule>
    <cfRule type="expression" dxfId="16156" priority="9391" stopIfTrue="1">
      <formula>W$7=1</formula>
    </cfRule>
    <cfRule type="expression" dxfId="16155" priority="9392" stopIfTrue="1">
      <formula>MATCH(W$6,非稼働日,0)&gt;0</formula>
    </cfRule>
    <cfRule type="cellIs" dxfId="16154" priority="9393" operator="equal">
      <formula>1</formula>
    </cfRule>
    <cfRule type="cellIs" dxfId="16153" priority="9394" operator="equal">
      <formula>2</formula>
    </cfRule>
    <cfRule type="cellIs" dxfId="16152" priority="9395" operator="equal">
      <formula>3</formula>
    </cfRule>
    <cfRule type="cellIs" dxfId="16151" priority="9396" operator="equal">
      <formula>4</formula>
    </cfRule>
    <cfRule type="cellIs" dxfId="16150" priority="9397" operator="equal">
      <formula>5</formula>
    </cfRule>
    <cfRule type="cellIs" dxfId="16149" priority="9398" operator="equal">
      <formula>6</formula>
    </cfRule>
  </conditionalFormatting>
  <conditionalFormatting sqref="N45 E45:G45 I45:J45">
    <cfRule type="cellIs" dxfId="16148" priority="9388" operator="equal">
      <formula>"？"</formula>
    </cfRule>
    <cfRule type="cellIs" dxfId="16147" priority="9389" operator="equal">
      <formula>"?"</formula>
    </cfRule>
  </conditionalFormatting>
  <conditionalFormatting sqref="K38">
    <cfRule type="cellIs" dxfId="16146" priority="9326" operator="equal">
      <formula>"？"</formula>
    </cfRule>
    <cfRule type="cellIs" dxfId="16145" priority="9327" operator="equal">
      <formula>"?"</formula>
    </cfRule>
  </conditionalFormatting>
  <conditionalFormatting sqref="V45">
    <cfRule type="colorScale" priority="9399">
      <colorScale>
        <cfvo type="min"/>
        <cfvo type="max"/>
        <color rgb="FFFFFFA7"/>
        <color rgb="FFFF0000"/>
      </colorScale>
    </cfRule>
  </conditionalFormatting>
  <conditionalFormatting sqref="E46:G46">
    <cfRule type="expression" dxfId="16144" priority="9384">
      <formula>ISBLANK($S46)=FALSE</formula>
    </cfRule>
  </conditionalFormatting>
  <conditionalFormatting sqref="W46:JD46">
    <cfRule type="expression" dxfId="16143" priority="9385">
      <formula>ISBLANK($S46)=FALSE</formula>
    </cfRule>
  </conditionalFormatting>
  <conditionalFormatting sqref="W46:JD46">
    <cfRule type="expression" dxfId="16142" priority="9374" stopIfTrue="1">
      <formula>W$7=7</formula>
    </cfRule>
    <cfRule type="expression" dxfId="16141" priority="9375" stopIfTrue="1">
      <formula>W$7=1</formula>
    </cfRule>
    <cfRule type="expression" dxfId="16140" priority="9376" stopIfTrue="1">
      <formula>MATCH(W$6,非稼働日,0)&gt;0</formula>
    </cfRule>
    <cfRule type="cellIs" dxfId="16139" priority="9377" operator="equal">
      <formula>1</formula>
    </cfRule>
    <cfRule type="cellIs" dxfId="16138" priority="9378" operator="equal">
      <formula>2</formula>
    </cfRule>
    <cfRule type="cellIs" dxfId="16137" priority="9379" operator="equal">
      <formula>3</formula>
    </cfRule>
    <cfRule type="cellIs" dxfId="16136" priority="9380" operator="equal">
      <formula>4</formula>
    </cfRule>
    <cfRule type="cellIs" dxfId="16135" priority="9381" operator="equal">
      <formula>5</formula>
    </cfRule>
    <cfRule type="cellIs" dxfId="16134" priority="9382" operator="equal">
      <formula>6</formula>
    </cfRule>
  </conditionalFormatting>
  <conditionalFormatting sqref="N46 E46:G46 I46:J46">
    <cfRule type="cellIs" dxfId="16133" priority="9372" operator="equal">
      <formula>"？"</formula>
    </cfRule>
    <cfRule type="cellIs" dxfId="16132" priority="9373" operator="equal">
      <formula>"?"</formula>
    </cfRule>
  </conditionalFormatting>
  <conditionalFormatting sqref="V46">
    <cfRule type="colorScale" priority="9383">
      <colorScale>
        <cfvo type="min"/>
        <cfvo type="max"/>
        <color rgb="FFFFFFA7"/>
        <color rgb="FFFF0000"/>
      </colorScale>
    </cfRule>
  </conditionalFormatting>
  <conditionalFormatting sqref="K59">
    <cfRule type="expression" dxfId="16131" priority="9357">
      <formula>ISBLANK($S59)=FALSE</formula>
    </cfRule>
  </conditionalFormatting>
  <conditionalFormatting sqref="K59">
    <cfRule type="cellIs" dxfId="16130" priority="9355" operator="equal">
      <formula>"？"</formula>
    </cfRule>
    <cfRule type="cellIs" dxfId="16129" priority="9356" operator="equal">
      <formula>"?"</formula>
    </cfRule>
  </conditionalFormatting>
  <conditionalFormatting sqref="K60">
    <cfRule type="expression" dxfId="16128" priority="9354">
      <formula>ISBLANK($S60)=FALSE</formula>
    </cfRule>
  </conditionalFormatting>
  <conditionalFormatting sqref="K60">
    <cfRule type="cellIs" dxfId="16127" priority="9352" operator="equal">
      <formula>"？"</formula>
    </cfRule>
    <cfRule type="cellIs" dxfId="16126" priority="9353" operator="equal">
      <formula>"?"</formula>
    </cfRule>
  </conditionalFormatting>
  <conditionalFormatting sqref="Q38">
    <cfRule type="expression" dxfId="16125" priority="9351">
      <formula>ISBLANK($S38)=FALSE</formula>
    </cfRule>
  </conditionalFormatting>
  <conditionalFormatting sqref="D38:D41">
    <cfRule type="expression" dxfId="16124" priority="9350">
      <formula>ISBLANK($S38)=FALSE</formula>
    </cfRule>
  </conditionalFormatting>
  <conditionalFormatting sqref="D38:D41 D43:D47">
    <cfRule type="cellIs" dxfId="16123" priority="9348" operator="equal">
      <formula>"？"</formula>
    </cfRule>
    <cfRule type="cellIs" dxfId="16122" priority="9349" operator="equal">
      <formula>"?"</formula>
    </cfRule>
  </conditionalFormatting>
  <conditionalFormatting sqref="W38:JD38">
    <cfRule type="expression" dxfId="16121" priority="9338" stopIfTrue="1">
      <formula>W$7=7</formula>
    </cfRule>
    <cfRule type="expression" dxfId="16120" priority="9339" stopIfTrue="1">
      <formula>W$7=1</formula>
    </cfRule>
    <cfRule type="expression" dxfId="16119" priority="9340" stopIfTrue="1">
      <formula>MATCH(W$6,非稼働日,0)&gt;0</formula>
    </cfRule>
    <cfRule type="cellIs" dxfId="16118" priority="9341" operator="equal">
      <formula>1</formula>
    </cfRule>
    <cfRule type="cellIs" dxfId="16117" priority="9342" operator="equal">
      <formula>2</formula>
    </cfRule>
    <cfRule type="cellIs" dxfId="16116" priority="9343" operator="equal">
      <formula>3</formula>
    </cfRule>
    <cfRule type="cellIs" dxfId="16115" priority="9344" operator="equal">
      <formula>4</formula>
    </cfRule>
    <cfRule type="cellIs" dxfId="16114" priority="9345" operator="equal">
      <formula>5</formula>
    </cfRule>
    <cfRule type="cellIs" dxfId="16113" priority="9346" operator="equal">
      <formula>6</formula>
    </cfRule>
  </conditionalFormatting>
  <conditionalFormatting sqref="W38:JD38">
    <cfRule type="expression" dxfId="16112" priority="9337">
      <formula>ISBLANK($S38)=FALSE</formula>
    </cfRule>
  </conditionalFormatting>
  <conditionalFormatting sqref="H42">
    <cfRule type="cellIs" dxfId="16111" priority="9272" operator="equal">
      <formula>"？"</formula>
    </cfRule>
    <cfRule type="cellIs" dxfId="16110" priority="9273" operator="equal">
      <formula>"?"</formula>
    </cfRule>
  </conditionalFormatting>
  <conditionalFormatting sqref="V38">
    <cfRule type="colorScale" priority="9347">
      <colorScale>
        <cfvo type="min"/>
        <cfvo type="max"/>
        <color rgb="FFFFFFA7"/>
        <color rgb="FFFF0000"/>
      </colorScale>
    </cfRule>
  </conditionalFormatting>
  <conditionalFormatting sqref="K38">
    <cfRule type="expression" dxfId="16109" priority="9328">
      <formula>ISBLANK($S38)=FALSE</formula>
    </cfRule>
  </conditionalFormatting>
  <conditionalFormatting sqref="N38">
    <cfRule type="cellIs" dxfId="16108" priority="9324" operator="equal">
      <formula>"？"</formula>
    </cfRule>
    <cfRule type="cellIs" dxfId="16107" priority="9325" operator="equal">
      <formula>"?"</formula>
    </cfRule>
  </conditionalFormatting>
  <conditionalFormatting sqref="H45">
    <cfRule type="expression" dxfId="16106" priority="9311">
      <formula>ISBLANK($S45)=FALSE</formula>
    </cfRule>
  </conditionalFormatting>
  <conditionalFormatting sqref="H45">
    <cfRule type="cellIs" dxfId="16105" priority="9309" operator="equal">
      <formula>"？"</formula>
    </cfRule>
    <cfRule type="cellIs" dxfId="16104" priority="9310" operator="equal">
      <formula>"?"</formula>
    </cfRule>
  </conditionalFormatting>
  <conditionalFormatting sqref="H43">
    <cfRule type="expression" dxfId="16103" priority="9317">
      <formula>ISBLANK($S43)=FALSE</formula>
    </cfRule>
  </conditionalFormatting>
  <conditionalFormatting sqref="H43">
    <cfRule type="cellIs" dxfId="16102" priority="9315" operator="equal">
      <formula>"？"</formula>
    </cfRule>
    <cfRule type="cellIs" dxfId="16101" priority="9316" operator="equal">
      <formula>"?"</formula>
    </cfRule>
  </conditionalFormatting>
  <conditionalFormatting sqref="H44">
    <cfRule type="expression" dxfId="16100" priority="9320">
      <formula>ISBLANK($S44)=FALSE</formula>
    </cfRule>
  </conditionalFormatting>
  <conditionalFormatting sqref="H44">
    <cfRule type="cellIs" dxfId="16099" priority="9318" operator="equal">
      <formula>"？"</formula>
    </cfRule>
    <cfRule type="cellIs" dxfId="16098" priority="9319" operator="equal">
      <formula>"?"</formula>
    </cfRule>
  </conditionalFormatting>
  <conditionalFormatting sqref="H47">
    <cfRule type="expression" dxfId="16097" priority="9314">
      <formula>ISBLANK($S47)=FALSE</formula>
    </cfRule>
  </conditionalFormatting>
  <conditionalFormatting sqref="H47">
    <cfRule type="cellIs" dxfId="16096" priority="9312" operator="equal">
      <formula>"？"</formula>
    </cfRule>
    <cfRule type="cellIs" dxfId="16095" priority="9313" operator="equal">
      <formula>"?"</formula>
    </cfRule>
  </conditionalFormatting>
  <conditionalFormatting sqref="H46">
    <cfRule type="expression" dxfId="16094" priority="9308">
      <formula>ISBLANK($S46)=FALSE</formula>
    </cfRule>
  </conditionalFormatting>
  <conditionalFormatting sqref="H46">
    <cfRule type="cellIs" dxfId="16093" priority="9306" operator="equal">
      <formula>"？"</formula>
    </cfRule>
    <cfRule type="cellIs" dxfId="16092" priority="9307" operator="equal">
      <formula>"?"</formula>
    </cfRule>
  </conditionalFormatting>
  <conditionalFormatting sqref="L35">
    <cfRule type="cellIs" dxfId="16091" priority="9297" operator="equal">
      <formula>"？"</formula>
    </cfRule>
    <cfRule type="cellIs" dxfId="16090" priority="9298" operator="equal">
      <formula>"?"</formula>
    </cfRule>
  </conditionalFormatting>
  <conditionalFormatting sqref="L35">
    <cfRule type="expression" dxfId="16089" priority="9299">
      <formula>ISBLANK($S35)=FALSE</formula>
    </cfRule>
  </conditionalFormatting>
  <conditionalFormatting sqref="E42:G42">
    <cfRule type="expression" dxfId="16088" priority="9292">
      <formula>ISBLANK($S42)=FALSE</formula>
    </cfRule>
  </conditionalFormatting>
  <conditionalFormatting sqref="W42:JD42">
    <cfRule type="expression" dxfId="16087" priority="9293">
      <formula>ISBLANK($S42)=FALSE</formula>
    </cfRule>
  </conditionalFormatting>
  <conditionalFormatting sqref="W42:JD42">
    <cfRule type="expression" dxfId="16086" priority="9282" stopIfTrue="1">
      <formula>W$7=7</formula>
    </cfRule>
    <cfRule type="expression" dxfId="16085" priority="9283" stopIfTrue="1">
      <formula>W$7=1</formula>
    </cfRule>
    <cfRule type="expression" dxfId="16084" priority="9284" stopIfTrue="1">
      <formula>MATCH(W$6,非稼働日,0)&gt;0</formula>
    </cfRule>
    <cfRule type="cellIs" dxfId="16083" priority="9285" operator="equal">
      <formula>1</formula>
    </cfRule>
    <cfRule type="cellIs" dxfId="16082" priority="9286" operator="equal">
      <formula>2</formula>
    </cfRule>
    <cfRule type="cellIs" dxfId="16081" priority="9287" operator="equal">
      <formula>3</formula>
    </cfRule>
    <cfRule type="cellIs" dxfId="16080" priority="9288" operator="equal">
      <formula>4</formula>
    </cfRule>
    <cfRule type="cellIs" dxfId="16079" priority="9289" operator="equal">
      <formula>5</formula>
    </cfRule>
    <cfRule type="cellIs" dxfId="16078" priority="9290" operator="equal">
      <formula>6</formula>
    </cfRule>
  </conditionalFormatting>
  <conditionalFormatting sqref="N42 E42:G42 I42:J42">
    <cfRule type="cellIs" dxfId="16077" priority="9280" operator="equal">
      <formula>"？"</formula>
    </cfRule>
    <cfRule type="cellIs" dxfId="16076" priority="9281" operator="equal">
      <formula>"?"</formula>
    </cfRule>
  </conditionalFormatting>
  <conditionalFormatting sqref="V42">
    <cfRule type="colorScale" priority="9291">
      <colorScale>
        <cfvo type="min"/>
        <cfvo type="max"/>
        <color rgb="FFFFFFA7"/>
        <color rgb="FFFF0000"/>
      </colorScale>
    </cfRule>
  </conditionalFormatting>
  <conditionalFormatting sqref="D42">
    <cfRule type="expression" dxfId="16075" priority="9277">
      <formula>ISBLANK($S42)=FALSE</formula>
    </cfRule>
  </conditionalFormatting>
  <conditionalFormatting sqref="D42">
    <cfRule type="cellIs" dxfId="16074" priority="9275" operator="equal">
      <formula>"？"</formula>
    </cfRule>
    <cfRule type="cellIs" dxfId="16073" priority="9276" operator="equal">
      <formula>"?"</formula>
    </cfRule>
  </conditionalFormatting>
  <conditionalFormatting sqref="H42">
    <cfRule type="expression" dxfId="16072" priority="9274">
      <formula>ISBLANK($S42)=FALSE</formula>
    </cfRule>
  </conditionalFormatting>
  <conditionalFormatting sqref="L36">
    <cfRule type="expression" dxfId="16071" priority="9251">
      <formula>ISBLANK($S36)=FALSE</formula>
    </cfRule>
  </conditionalFormatting>
  <conditionalFormatting sqref="L36">
    <cfRule type="cellIs" dxfId="16070" priority="9249" operator="equal">
      <formula>"？"</formula>
    </cfRule>
    <cfRule type="cellIs" dxfId="16069" priority="9250" operator="equal">
      <formula>"?"</formula>
    </cfRule>
  </conditionalFormatting>
  <conditionalFormatting sqref="R38">
    <cfRule type="expression" dxfId="16068" priority="8047">
      <formula>ISBLANK($S38)=FALSE</formula>
    </cfRule>
  </conditionalFormatting>
  <conditionalFormatting sqref="R38">
    <cfRule type="cellIs" dxfId="16067" priority="8045" operator="equal">
      <formula>"？"</formula>
    </cfRule>
    <cfRule type="cellIs" dxfId="16066" priority="8046" operator="equal">
      <formula>"?"</formula>
    </cfRule>
  </conditionalFormatting>
  <conditionalFormatting sqref="R40">
    <cfRule type="expression" dxfId="16065" priority="8044">
      <formula>ISBLANK($S40)=FALSE</formula>
    </cfRule>
  </conditionalFormatting>
  <conditionalFormatting sqref="R40">
    <cfRule type="cellIs" dxfId="16064" priority="8042" operator="equal">
      <formula>"？"</formula>
    </cfRule>
    <cfRule type="cellIs" dxfId="16063" priority="8043" operator="equal">
      <formula>"?"</formula>
    </cfRule>
  </conditionalFormatting>
  <conditionalFormatting sqref="R59">
    <cfRule type="cellIs" dxfId="16062" priority="8040" operator="equal">
      <formula>"？"</formula>
    </cfRule>
    <cfRule type="cellIs" dxfId="16061" priority="8041" operator="equal">
      <formula>"?"</formula>
    </cfRule>
  </conditionalFormatting>
  <conditionalFormatting sqref="S50 U50">
    <cfRule type="expression" dxfId="16060" priority="8039">
      <formula>ISBLANK($S50)=FALSE</formula>
    </cfRule>
  </conditionalFormatting>
  <conditionalFormatting sqref="S50 U50">
    <cfRule type="cellIs" dxfId="16059" priority="8037" operator="equal">
      <formula>"？"</formula>
    </cfRule>
    <cfRule type="cellIs" dxfId="16058" priority="8038" operator="equal">
      <formula>"?"</formula>
    </cfRule>
  </conditionalFormatting>
  <conditionalFormatting sqref="R50">
    <cfRule type="expression" dxfId="16057" priority="8036">
      <formula>ISBLANK($S50)=FALSE</formula>
    </cfRule>
  </conditionalFormatting>
  <conditionalFormatting sqref="R50">
    <cfRule type="cellIs" dxfId="16056" priority="8034" operator="equal">
      <formula>"？"</formula>
    </cfRule>
    <cfRule type="cellIs" dxfId="16055" priority="8035" operator="equal">
      <formula>"?"</formula>
    </cfRule>
  </conditionalFormatting>
  <conditionalFormatting sqref="F83">
    <cfRule type="expression" dxfId="16054" priority="8033">
      <formula>ISBLANK($S83)=FALSE</formula>
    </cfRule>
  </conditionalFormatting>
  <conditionalFormatting sqref="F83">
    <cfRule type="cellIs" dxfId="16053" priority="8031" operator="equal">
      <formula>"？"</formula>
    </cfRule>
    <cfRule type="cellIs" dxfId="16052" priority="8032" operator="equal">
      <formula>"?"</formula>
    </cfRule>
  </conditionalFormatting>
  <conditionalFormatting sqref="F77">
    <cfRule type="expression" dxfId="16051" priority="8030">
      <formula>ISBLANK($S77)=FALSE</formula>
    </cfRule>
  </conditionalFormatting>
  <conditionalFormatting sqref="F77">
    <cfRule type="cellIs" dxfId="16050" priority="8028" operator="equal">
      <formula>"？"</formula>
    </cfRule>
    <cfRule type="cellIs" dxfId="16049" priority="8029" operator="equal">
      <formula>"?"</formula>
    </cfRule>
  </conditionalFormatting>
  <conditionalFormatting sqref="F68">
    <cfRule type="expression" dxfId="16048" priority="8027">
      <formula>ISBLANK($S68)=FALSE</formula>
    </cfRule>
  </conditionalFormatting>
  <conditionalFormatting sqref="F68">
    <cfRule type="cellIs" dxfId="16047" priority="8025" operator="equal">
      <formula>"？"</formula>
    </cfRule>
    <cfRule type="cellIs" dxfId="16046" priority="8026" operator="equal">
      <formula>"?"</formula>
    </cfRule>
  </conditionalFormatting>
  <conditionalFormatting sqref="F65">
    <cfRule type="expression" dxfId="16045" priority="8024">
      <formula>ISBLANK($S65)=FALSE</formula>
    </cfRule>
  </conditionalFormatting>
  <conditionalFormatting sqref="F65">
    <cfRule type="cellIs" dxfId="16044" priority="8022" operator="equal">
      <formula>"？"</formula>
    </cfRule>
    <cfRule type="cellIs" dxfId="16043" priority="8023" operator="equal">
      <formula>"?"</formula>
    </cfRule>
  </conditionalFormatting>
  <conditionalFormatting sqref="F74">
    <cfRule type="expression" dxfId="16042" priority="8021">
      <formula>ISBLANK($S74)=FALSE</formula>
    </cfRule>
  </conditionalFormatting>
  <conditionalFormatting sqref="F74">
    <cfRule type="cellIs" dxfId="16041" priority="8019" operator="equal">
      <formula>"？"</formula>
    </cfRule>
    <cfRule type="cellIs" dxfId="16040" priority="8020" operator="equal">
      <formula>"?"</formula>
    </cfRule>
  </conditionalFormatting>
  <conditionalFormatting sqref="F71">
    <cfRule type="expression" dxfId="16039" priority="8018">
      <formula>ISBLANK($S71)=FALSE</formula>
    </cfRule>
  </conditionalFormatting>
  <conditionalFormatting sqref="F71">
    <cfRule type="cellIs" dxfId="16038" priority="8016" operator="equal">
      <formula>"？"</formula>
    </cfRule>
    <cfRule type="cellIs" dxfId="16037" priority="8017" operator="equal">
      <formula>"?"</formula>
    </cfRule>
  </conditionalFormatting>
  <conditionalFormatting sqref="F80">
    <cfRule type="expression" dxfId="16036" priority="8015">
      <formula>ISBLANK($S80)=FALSE</formula>
    </cfRule>
  </conditionalFormatting>
  <conditionalFormatting sqref="F80">
    <cfRule type="cellIs" dxfId="16035" priority="8013" operator="equal">
      <formula>"？"</formula>
    </cfRule>
    <cfRule type="cellIs" dxfId="16034" priority="8014" operator="equal">
      <formula>"?"</formula>
    </cfRule>
  </conditionalFormatting>
  <conditionalFormatting sqref="F86">
    <cfRule type="expression" dxfId="16033" priority="8012">
      <formula>ISBLANK($S86)=FALSE</formula>
    </cfRule>
  </conditionalFormatting>
  <conditionalFormatting sqref="F86">
    <cfRule type="cellIs" dxfId="16032" priority="8010" operator="equal">
      <formula>"？"</formula>
    </cfRule>
    <cfRule type="cellIs" dxfId="16031" priority="8011" operator="equal">
      <formula>"?"</formula>
    </cfRule>
  </conditionalFormatting>
  <conditionalFormatting sqref="F95">
    <cfRule type="expression" dxfId="16030" priority="8009">
      <formula>ISBLANK($S95)=FALSE</formula>
    </cfRule>
  </conditionalFormatting>
  <conditionalFormatting sqref="F95">
    <cfRule type="cellIs" dxfId="16029" priority="8007" operator="equal">
      <formula>"？"</formula>
    </cfRule>
    <cfRule type="cellIs" dxfId="16028" priority="8008" operator="equal">
      <formula>"?"</formula>
    </cfRule>
  </conditionalFormatting>
  <conditionalFormatting sqref="F89">
    <cfRule type="expression" dxfId="16027" priority="8006">
      <formula>ISBLANK($S89)=FALSE</formula>
    </cfRule>
  </conditionalFormatting>
  <conditionalFormatting sqref="F89">
    <cfRule type="cellIs" dxfId="16026" priority="8004" operator="equal">
      <formula>"？"</formula>
    </cfRule>
    <cfRule type="cellIs" dxfId="16025" priority="8005" operator="equal">
      <formula>"?"</formula>
    </cfRule>
  </conditionalFormatting>
  <conditionalFormatting sqref="F88">
    <cfRule type="expression" dxfId="16024" priority="8003">
      <formula>ISBLANK($S88)=FALSE</formula>
    </cfRule>
  </conditionalFormatting>
  <conditionalFormatting sqref="F88">
    <cfRule type="cellIs" dxfId="16023" priority="8001" operator="equal">
      <formula>"？"</formula>
    </cfRule>
    <cfRule type="cellIs" dxfId="16022" priority="8002" operator="equal">
      <formula>"?"</formula>
    </cfRule>
  </conditionalFormatting>
  <conditionalFormatting sqref="F87">
    <cfRule type="expression" dxfId="16021" priority="8000">
      <formula>ISBLANK($S87)=FALSE</formula>
    </cfRule>
  </conditionalFormatting>
  <conditionalFormatting sqref="F87">
    <cfRule type="cellIs" dxfId="16020" priority="7998" operator="equal">
      <formula>"？"</formula>
    </cfRule>
    <cfRule type="cellIs" dxfId="16019" priority="7999" operator="equal">
      <formula>"?"</formula>
    </cfRule>
  </conditionalFormatting>
  <conditionalFormatting sqref="F92">
    <cfRule type="expression" dxfId="16018" priority="7997">
      <formula>ISBLANK($S92)=FALSE</formula>
    </cfRule>
  </conditionalFormatting>
  <conditionalFormatting sqref="F92">
    <cfRule type="cellIs" dxfId="16017" priority="7995" operator="equal">
      <formula>"？"</formula>
    </cfRule>
    <cfRule type="cellIs" dxfId="16016" priority="7996" operator="equal">
      <formula>"?"</formula>
    </cfRule>
  </conditionalFormatting>
  <conditionalFormatting sqref="V64 V95">
    <cfRule type="colorScale" priority="12662">
      <colorScale>
        <cfvo type="min"/>
        <cfvo type="max"/>
        <color rgb="FFFFFFA7"/>
        <color rgb="FFFF0000"/>
      </colorScale>
    </cfRule>
  </conditionalFormatting>
  <conditionalFormatting sqref="V98:V99">
    <cfRule type="colorScale" priority="12663">
      <colorScale>
        <cfvo type="min"/>
        <cfvo type="max"/>
        <color rgb="FFFFFFA7"/>
        <color rgb="FFFF0000"/>
      </colorScale>
    </cfRule>
  </conditionalFormatting>
  <conditionalFormatting sqref="E110">
    <cfRule type="expression" dxfId="16015" priority="7992">
      <formula>ISBLANK($S110)=FALSE</formula>
    </cfRule>
  </conditionalFormatting>
  <conditionalFormatting sqref="W110:JD110">
    <cfRule type="expression" dxfId="16014" priority="7993">
      <formula>ISBLANK($S110)=FALSE</formula>
    </cfRule>
  </conditionalFormatting>
  <conditionalFormatting sqref="W110:JD110">
    <cfRule type="expression" dxfId="16013" priority="7983" stopIfTrue="1">
      <formula>W$7=7</formula>
    </cfRule>
    <cfRule type="expression" dxfId="16012" priority="7984" stopIfTrue="1">
      <formula>W$7=1</formula>
    </cfRule>
    <cfRule type="expression" dxfId="16011" priority="7985" stopIfTrue="1">
      <formula>MATCH(W$6,非稼働日,0)&gt;0</formula>
    </cfRule>
    <cfRule type="cellIs" dxfId="16010" priority="7986" operator="equal">
      <formula>1</formula>
    </cfRule>
    <cfRule type="cellIs" dxfId="16009" priority="7987" operator="equal">
      <formula>2</formula>
    </cfRule>
    <cfRule type="cellIs" dxfId="16008" priority="7988" operator="equal">
      <formula>3</formula>
    </cfRule>
    <cfRule type="cellIs" dxfId="16007" priority="7989" operator="equal">
      <formula>4</formula>
    </cfRule>
    <cfRule type="cellIs" dxfId="16006" priority="7990" operator="equal">
      <formula>5</formula>
    </cfRule>
    <cfRule type="cellIs" dxfId="16005" priority="7991" operator="equal">
      <formula>6</formula>
    </cfRule>
  </conditionalFormatting>
  <conditionalFormatting sqref="E110 G110:L110">
    <cfRule type="cellIs" dxfId="16004" priority="7981" operator="equal">
      <formula>"？"</formula>
    </cfRule>
    <cfRule type="cellIs" dxfId="16003" priority="7982" operator="equal">
      <formula>"?"</formula>
    </cfRule>
  </conditionalFormatting>
  <conditionalFormatting sqref="M110">
    <cfRule type="cellIs" dxfId="16002" priority="7979" operator="equal">
      <formula>"？"</formula>
    </cfRule>
    <cfRule type="cellIs" dxfId="16001" priority="7980" operator="equal">
      <formula>"?"</formula>
    </cfRule>
  </conditionalFormatting>
  <conditionalFormatting sqref="V110">
    <cfRule type="colorScale" priority="7994">
      <colorScale>
        <cfvo type="min"/>
        <cfvo type="max"/>
        <color rgb="FFFFFFA7"/>
        <color rgb="FFFF0000"/>
      </colorScale>
    </cfRule>
  </conditionalFormatting>
  <conditionalFormatting sqref="E107">
    <cfRule type="expression" dxfId="16000" priority="7976">
      <formula>ISBLANK($S107)=FALSE</formula>
    </cfRule>
  </conditionalFormatting>
  <conditionalFormatting sqref="W107:JD107">
    <cfRule type="expression" dxfId="15999" priority="7977">
      <formula>ISBLANK($S107)=FALSE</formula>
    </cfRule>
  </conditionalFormatting>
  <conditionalFormatting sqref="W107:JD107">
    <cfRule type="expression" dxfId="15998" priority="7967" stopIfTrue="1">
      <formula>W$7=7</formula>
    </cfRule>
    <cfRule type="expression" dxfId="15997" priority="7968" stopIfTrue="1">
      <formula>W$7=1</formula>
    </cfRule>
    <cfRule type="expression" dxfId="15996" priority="7969" stopIfTrue="1">
      <formula>MATCH(W$6,非稼働日,0)&gt;0</formula>
    </cfRule>
    <cfRule type="cellIs" dxfId="15995" priority="7970" operator="equal">
      <formula>1</formula>
    </cfRule>
    <cfRule type="cellIs" dxfId="15994" priority="7971" operator="equal">
      <formula>2</formula>
    </cfRule>
    <cfRule type="cellIs" dxfId="15993" priority="7972" operator="equal">
      <formula>3</formula>
    </cfRule>
    <cfRule type="cellIs" dxfId="15992" priority="7973" operator="equal">
      <formula>4</formula>
    </cfRule>
    <cfRule type="cellIs" dxfId="15991" priority="7974" operator="equal">
      <formula>5</formula>
    </cfRule>
    <cfRule type="cellIs" dxfId="15990" priority="7975" operator="equal">
      <formula>6</formula>
    </cfRule>
  </conditionalFormatting>
  <conditionalFormatting sqref="E107 G107:L107">
    <cfRule type="cellIs" dxfId="15989" priority="7965" operator="equal">
      <formula>"？"</formula>
    </cfRule>
    <cfRule type="cellIs" dxfId="15988" priority="7966" operator="equal">
      <formula>"?"</formula>
    </cfRule>
  </conditionalFormatting>
  <conditionalFormatting sqref="M107">
    <cfRule type="cellIs" dxfId="15987" priority="7963" operator="equal">
      <formula>"？"</formula>
    </cfRule>
    <cfRule type="cellIs" dxfId="15986" priority="7964" operator="equal">
      <formula>"?"</formula>
    </cfRule>
  </conditionalFormatting>
  <conditionalFormatting sqref="V107">
    <cfRule type="colorScale" priority="7978">
      <colorScale>
        <cfvo type="min"/>
        <cfvo type="max"/>
        <color rgb="FFFFFFA7"/>
        <color rgb="FFFF0000"/>
      </colorScale>
    </cfRule>
  </conditionalFormatting>
  <conditionalFormatting sqref="E104">
    <cfRule type="expression" dxfId="15985" priority="7960">
      <formula>ISBLANK($S104)=FALSE</formula>
    </cfRule>
  </conditionalFormatting>
  <conditionalFormatting sqref="W104:JD104">
    <cfRule type="expression" dxfId="15984" priority="7961">
      <formula>ISBLANK($S104)=FALSE</formula>
    </cfRule>
  </conditionalFormatting>
  <conditionalFormatting sqref="W104:JD104">
    <cfRule type="expression" dxfId="15983" priority="7951" stopIfTrue="1">
      <formula>W$7=7</formula>
    </cfRule>
    <cfRule type="expression" dxfId="15982" priority="7952" stopIfTrue="1">
      <formula>W$7=1</formula>
    </cfRule>
    <cfRule type="expression" dxfId="15981" priority="7953" stopIfTrue="1">
      <formula>MATCH(W$6,非稼働日,0)&gt;0</formula>
    </cfRule>
    <cfRule type="cellIs" dxfId="15980" priority="7954" operator="equal">
      <formula>1</formula>
    </cfRule>
    <cfRule type="cellIs" dxfId="15979" priority="7955" operator="equal">
      <formula>2</formula>
    </cfRule>
    <cfRule type="cellIs" dxfId="15978" priority="7956" operator="equal">
      <formula>3</formula>
    </cfRule>
    <cfRule type="cellIs" dxfId="15977" priority="7957" operator="equal">
      <formula>4</formula>
    </cfRule>
    <cfRule type="cellIs" dxfId="15976" priority="7958" operator="equal">
      <formula>5</formula>
    </cfRule>
    <cfRule type="cellIs" dxfId="15975" priority="7959" operator="equal">
      <formula>6</formula>
    </cfRule>
  </conditionalFormatting>
  <conditionalFormatting sqref="E104 G104:L104">
    <cfRule type="cellIs" dxfId="15974" priority="7949" operator="equal">
      <formula>"？"</formula>
    </cfRule>
    <cfRule type="cellIs" dxfId="15973" priority="7950" operator="equal">
      <formula>"?"</formula>
    </cfRule>
  </conditionalFormatting>
  <conditionalFormatting sqref="M104">
    <cfRule type="cellIs" dxfId="15972" priority="7947" operator="equal">
      <formula>"？"</formula>
    </cfRule>
    <cfRule type="cellIs" dxfId="15971" priority="7948" operator="equal">
      <formula>"?"</formula>
    </cfRule>
  </conditionalFormatting>
  <conditionalFormatting sqref="V104">
    <cfRule type="colorScale" priority="7962">
      <colorScale>
        <cfvo type="min"/>
        <cfvo type="max"/>
        <color rgb="FFFFFFA7"/>
        <color rgb="FFFF0000"/>
      </colorScale>
    </cfRule>
  </conditionalFormatting>
  <conditionalFormatting sqref="D101:E101">
    <cfRule type="expression" dxfId="15970" priority="7944">
      <formula>ISBLANK($S101)=FALSE</formula>
    </cfRule>
  </conditionalFormatting>
  <conditionalFormatting sqref="W101:JD101">
    <cfRule type="expression" dxfId="15969" priority="7945">
      <formula>ISBLANK($S101)=FALSE</formula>
    </cfRule>
  </conditionalFormatting>
  <conditionalFormatting sqref="W101:JD101">
    <cfRule type="expression" dxfId="15968" priority="7935" stopIfTrue="1">
      <formula>W$7=7</formula>
    </cfRule>
    <cfRule type="expression" dxfId="15967" priority="7936" stopIfTrue="1">
      <formula>W$7=1</formula>
    </cfRule>
    <cfRule type="expression" dxfId="15966" priority="7937" stopIfTrue="1">
      <formula>MATCH(W$6,非稼働日,0)&gt;0</formula>
    </cfRule>
    <cfRule type="cellIs" dxfId="15965" priority="7938" operator="equal">
      <formula>1</formula>
    </cfRule>
    <cfRule type="cellIs" dxfId="15964" priority="7939" operator="equal">
      <formula>2</formula>
    </cfRule>
    <cfRule type="cellIs" dxfId="15963" priority="7940" operator="equal">
      <formula>3</formula>
    </cfRule>
    <cfRule type="cellIs" dxfId="15962" priority="7941" operator="equal">
      <formula>4</formula>
    </cfRule>
    <cfRule type="cellIs" dxfId="15961" priority="7942" operator="equal">
      <formula>5</formula>
    </cfRule>
    <cfRule type="cellIs" dxfId="15960" priority="7943" operator="equal">
      <formula>6</formula>
    </cfRule>
  </conditionalFormatting>
  <conditionalFormatting sqref="D101:E101 G101:L101">
    <cfRule type="cellIs" dxfId="15959" priority="7933" operator="equal">
      <formula>"？"</formula>
    </cfRule>
    <cfRule type="cellIs" dxfId="15958" priority="7934" operator="equal">
      <formula>"?"</formula>
    </cfRule>
  </conditionalFormatting>
  <conditionalFormatting sqref="M101">
    <cfRule type="cellIs" dxfId="15957" priority="7931" operator="equal">
      <formula>"？"</formula>
    </cfRule>
    <cfRule type="cellIs" dxfId="15956" priority="7932" operator="equal">
      <formula>"?"</formula>
    </cfRule>
  </conditionalFormatting>
  <conditionalFormatting sqref="V101">
    <cfRule type="colorScale" priority="7946">
      <colorScale>
        <cfvo type="min"/>
        <cfvo type="max"/>
        <color rgb="FFFFFFA7"/>
        <color rgb="FFFF0000"/>
      </colorScale>
    </cfRule>
  </conditionalFormatting>
  <conditionalFormatting sqref="F110">
    <cfRule type="expression" dxfId="15955" priority="7930">
      <formula>ISBLANK($S110)=FALSE</formula>
    </cfRule>
  </conditionalFormatting>
  <conditionalFormatting sqref="F110">
    <cfRule type="cellIs" dxfId="15954" priority="7928" operator="equal">
      <formula>"？"</formula>
    </cfRule>
    <cfRule type="cellIs" dxfId="15953" priority="7929" operator="equal">
      <formula>"?"</formula>
    </cfRule>
  </conditionalFormatting>
  <conditionalFormatting sqref="F104">
    <cfRule type="expression" dxfId="15952" priority="7927">
      <formula>ISBLANK($S104)=FALSE</formula>
    </cfRule>
  </conditionalFormatting>
  <conditionalFormatting sqref="F104">
    <cfRule type="cellIs" dxfId="15951" priority="7925" operator="equal">
      <formula>"？"</formula>
    </cfRule>
    <cfRule type="cellIs" dxfId="15950" priority="7926" operator="equal">
      <formula>"?"</formula>
    </cfRule>
  </conditionalFormatting>
  <conditionalFormatting sqref="F101">
    <cfRule type="expression" dxfId="15949" priority="7924">
      <formula>ISBLANK($S101)=FALSE</formula>
    </cfRule>
  </conditionalFormatting>
  <conditionalFormatting sqref="F101">
    <cfRule type="cellIs" dxfId="15948" priority="7922" operator="equal">
      <formula>"？"</formula>
    </cfRule>
    <cfRule type="cellIs" dxfId="15947" priority="7923" operator="equal">
      <formula>"?"</formula>
    </cfRule>
  </conditionalFormatting>
  <conditionalFormatting sqref="F107">
    <cfRule type="expression" dxfId="15946" priority="7921">
      <formula>ISBLANK($S107)=FALSE</formula>
    </cfRule>
  </conditionalFormatting>
  <conditionalFormatting sqref="F107">
    <cfRule type="cellIs" dxfId="15945" priority="7919" operator="equal">
      <formula>"？"</formula>
    </cfRule>
    <cfRule type="cellIs" dxfId="15944" priority="7920" operator="equal">
      <formula>"?"</formula>
    </cfRule>
  </conditionalFormatting>
  <conditionalFormatting sqref="M67:S67 U67:JD67">
    <cfRule type="expression" dxfId="15943" priority="7918">
      <formula>ISBLANK($S67)=FALSE</formula>
    </cfRule>
  </conditionalFormatting>
  <conditionalFormatting sqref="D66:D67">
    <cfRule type="expression" dxfId="15942" priority="7917">
      <formula>ISBLANK($S66)=FALSE</formula>
    </cfRule>
  </conditionalFormatting>
  <conditionalFormatting sqref="D66:D67">
    <cfRule type="cellIs" dxfId="15941" priority="7915" operator="equal">
      <formula>"？"</formula>
    </cfRule>
    <cfRule type="cellIs" dxfId="15940" priority="7916" operator="equal">
      <formula>"?"</formula>
    </cfRule>
  </conditionalFormatting>
  <conditionalFormatting sqref="W66:JD66">
    <cfRule type="expression" dxfId="15939" priority="7905" stopIfTrue="1">
      <formula>W$7=7</formula>
    </cfRule>
    <cfRule type="expression" dxfId="15938" priority="7906" stopIfTrue="1">
      <formula>W$7=1</formula>
    </cfRule>
    <cfRule type="expression" dxfId="15937" priority="7907" stopIfTrue="1">
      <formula>MATCH(W$6,非稼働日,0)&gt;0</formula>
    </cfRule>
    <cfRule type="cellIs" dxfId="15936" priority="7908" operator="equal">
      <formula>1</formula>
    </cfRule>
    <cfRule type="cellIs" dxfId="15935" priority="7909" operator="equal">
      <formula>2</formula>
    </cfRule>
    <cfRule type="cellIs" dxfId="15934" priority="7910" operator="equal">
      <formula>3</formula>
    </cfRule>
    <cfRule type="cellIs" dxfId="15933" priority="7911" operator="equal">
      <formula>4</formula>
    </cfRule>
    <cfRule type="cellIs" dxfId="15932" priority="7912" operator="equal">
      <formula>5</formula>
    </cfRule>
    <cfRule type="cellIs" dxfId="15931" priority="7913" operator="equal">
      <formula>6</formula>
    </cfRule>
  </conditionalFormatting>
  <conditionalFormatting sqref="E66:J66">
    <cfRule type="expression" dxfId="15930" priority="7903">
      <formula>ISBLANK($S66)=FALSE</formula>
    </cfRule>
  </conditionalFormatting>
  <conditionalFormatting sqref="W66:JD66">
    <cfRule type="expression" dxfId="15929" priority="7904">
      <formula>ISBLANK($S66)=FALSE</formula>
    </cfRule>
  </conditionalFormatting>
  <conditionalFormatting sqref="E66:J66 N66:Q66 V66:XFD66">
    <cfRule type="cellIs" dxfId="15928" priority="7901" operator="equal">
      <formula>"？"</formula>
    </cfRule>
    <cfRule type="cellIs" dxfId="15927" priority="7902" operator="equal">
      <formula>"?"</formula>
    </cfRule>
  </conditionalFormatting>
  <conditionalFormatting sqref="M66">
    <cfRule type="cellIs" dxfId="15926" priority="7899" operator="equal">
      <formula>"？"</formula>
    </cfRule>
    <cfRule type="cellIs" dxfId="15925" priority="7900" operator="equal">
      <formula>"?"</formula>
    </cfRule>
  </conditionalFormatting>
  <conditionalFormatting sqref="V66">
    <cfRule type="colorScale" priority="7914">
      <colorScale>
        <cfvo type="min"/>
        <cfvo type="max"/>
        <color rgb="FFFFFFA7"/>
        <color rgb="FFFF0000"/>
      </colorScale>
    </cfRule>
  </conditionalFormatting>
  <conditionalFormatting sqref="W67:JD67">
    <cfRule type="expression" dxfId="15924" priority="7889" stopIfTrue="1">
      <formula>W$7=7</formula>
    </cfRule>
    <cfRule type="expression" dxfId="15923" priority="7890" stopIfTrue="1">
      <formula>W$7=1</formula>
    </cfRule>
    <cfRule type="expression" dxfId="15922" priority="7891" stopIfTrue="1">
      <formula>MATCH(W$6,非稼働日,0)&gt;0</formula>
    </cfRule>
    <cfRule type="cellIs" dxfId="15921" priority="7892" operator="equal">
      <formula>1</formula>
    </cfRule>
    <cfRule type="cellIs" dxfId="15920" priority="7893" operator="equal">
      <formula>2</formula>
    </cfRule>
    <cfRule type="cellIs" dxfId="15919" priority="7894" operator="equal">
      <formula>3</formula>
    </cfRule>
    <cfRule type="cellIs" dxfId="15918" priority="7895" operator="equal">
      <formula>4</formula>
    </cfRule>
    <cfRule type="cellIs" dxfId="15917" priority="7896" operator="equal">
      <formula>5</formula>
    </cfRule>
    <cfRule type="cellIs" dxfId="15916" priority="7897" operator="equal">
      <formula>6</formula>
    </cfRule>
  </conditionalFormatting>
  <conditionalFormatting sqref="E67:J67">
    <cfRule type="expression" dxfId="15915" priority="7887">
      <formula>ISBLANK($S67)=FALSE</formula>
    </cfRule>
  </conditionalFormatting>
  <conditionalFormatting sqref="W67:JD67">
    <cfRule type="expression" dxfId="15914" priority="7888">
      <formula>ISBLANK($S67)=FALSE</formula>
    </cfRule>
  </conditionalFormatting>
  <conditionalFormatting sqref="E67:J67 N67:S67 U67:XFD67">
    <cfRule type="cellIs" dxfId="15913" priority="7885" operator="equal">
      <formula>"？"</formula>
    </cfRule>
    <cfRule type="cellIs" dxfId="15912" priority="7886" operator="equal">
      <formula>"?"</formula>
    </cfRule>
  </conditionalFormatting>
  <conditionalFormatting sqref="M67">
    <cfRule type="cellIs" dxfId="15911" priority="7883" operator="equal">
      <formula>"？"</formula>
    </cfRule>
    <cfRule type="cellIs" dxfId="15910" priority="7884" operator="equal">
      <formula>"?"</formula>
    </cfRule>
  </conditionalFormatting>
  <conditionalFormatting sqref="V67">
    <cfRule type="colorScale" priority="7898">
      <colorScale>
        <cfvo type="min"/>
        <cfvo type="max"/>
        <color rgb="FFFFFFA7"/>
        <color rgb="FFFF0000"/>
      </colorScale>
    </cfRule>
  </conditionalFormatting>
  <conditionalFormatting sqref="K66">
    <cfRule type="expression" dxfId="15909" priority="7882">
      <formula>ISBLANK($S66)=FALSE</formula>
    </cfRule>
  </conditionalFormatting>
  <conditionalFormatting sqref="K66">
    <cfRule type="cellIs" dxfId="15908" priority="7880" operator="equal">
      <formula>"？"</formula>
    </cfRule>
    <cfRule type="cellIs" dxfId="15907" priority="7881" operator="equal">
      <formula>"?"</formula>
    </cfRule>
  </conditionalFormatting>
  <conditionalFormatting sqref="O67:P67">
    <cfRule type="cellIs" dxfId="15906" priority="7878" operator="equal">
      <formula>"？"</formula>
    </cfRule>
    <cfRule type="cellIs" dxfId="15905" priority="7879" operator="equal">
      <formula>"?"</formula>
    </cfRule>
  </conditionalFormatting>
  <conditionalFormatting sqref="K67">
    <cfRule type="expression" dxfId="15904" priority="7877">
      <formula>ISBLANK($S67)=FALSE</formula>
    </cfRule>
  </conditionalFormatting>
  <conditionalFormatting sqref="K67">
    <cfRule type="cellIs" dxfId="15903" priority="7875" operator="equal">
      <formula>"？"</formula>
    </cfRule>
    <cfRule type="cellIs" dxfId="15902" priority="7876" operator="equal">
      <formula>"?"</formula>
    </cfRule>
  </conditionalFormatting>
  <conditionalFormatting sqref="S66 U66">
    <cfRule type="expression" dxfId="15901" priority="7874">
      <formula>ISBLANK($S66)=FALSE</formula>
    </cfRule>
  </conditionalFormatting>
  <conditionalFormatting sqref="S66 U66">
    <cfRule type="cellIs" dxfId="15900" priority="7872" operator="equal">
      <formula>"？"</formula>
    </cfRule>
    <cfRule type="cellIs" dxfId="15899" priority="7873" operator="equal">
      <formula>"?"</formula>
    </cfRule>
  </conditionalFormatting>
  <conditionalFormatting sqref="R66">
    <cfRule type="expression" dxfId="15898" priority="7871">
      <formula>ISBLANK($S66)=FALSE</formula>
    </cfRule>
  </conditionalFormatting>
  <conditionalFormatting sqref="R66">
    <cfRule type="cellIs" dxfId="15897" priority="7869" operator="equal">
      <formula>"？"</formula>
    </cfRule>
    <cfRule type="cellIs" dxfId="15896" priority="7870" operator="equal">
      <formula>"?"</formula>
    </cfRule>
  </conditionalFormatting>
  <conditionalFormatting sqref="M70:S70 U70:JD70">
    <cfRule type="expression" dxfId="15895" priority="7868">
      <formula>ISBLANK($S70)=FALSE</formula>
    </cfRule>
  </conditionalFormatting>
  <conditionalFormatting sqref="W69:JD69">
    <cfRule type="expression" dxfId="15894" priority="7858" stopIfTrue="1">
      <formula>W$7=7</formula>
    </cfRule>
    <cfRule type="expression" dxfId="15893" priority="7859" stopIfTrue="1">
      <formula>W$7=1</formula>
    </cfRule>
    <cfRule type="expression" dxfId="15892" priority="7860" stopIfTrue="1">
      <formula>MATCH(W$6,非稼働日,0)&gt;0</formula>
    </cfRule>
    <cfRule type="cellIs" dxfId="15891" priority="7861" operator="equal">
      <formula>1</formula>
    </cfRule>
    <cfRule type="cellIs" dxfId="15890" priority="7862" operator="equal">
      <formula>2</formula>
    </cfRule>
    <cfRule type="cellIs" dxfId="15889" priority="7863" operator="equal">
      <formula>3</formula>
    </cfRule>
    <cfRule type="cellIs" dxfId="15888" priority="7864" operator="equal">
      <formula>4</formula>
    </cfRule>
    <cfRule type="cellIs" dxfId="15887" priority="7865" operator="equal">
      <formula>5</formula>
    </cfRule>
    <cfRule type="cellIs" dxfId="15886" priority="7866" operator="equal">
      <formula>6</formula>
    </cfRule>
  </conditionalFormatting>
  <conditionalFormatting sqref="E69:J69">
    <cfRule type="expression" dxfId="15885" priority="7856">
      <formula>ISBLANK($S69)=FALSE</formula>
    </cfRule>
  </conditionalFormatting>
  <conditionalFormatting sqref="W69:JD69">
    <cfRule type="expression" dxfId="15884" priority="7857">
      <formula>ISBLANK($S69)=FALSE</formula>
    </cfRule>
  </conditionalFormatting>
  <conditionalFormatting sqref="E69:J69 N69:Q69 L69 V69:XFD69">
    <cfRule type="cellIs" dxfId="15883" priority="7854" operator="equal">
      <formula>"？"</formula>
    </cfRule>
    <cfRule type="cellIs" dxfId="15882" priority="7855" operator="equal">
      <formula>"?"</formula>
    </cfRule>
  </conditionalFormatting>
  <conditionalFormatting sqref="M69">
    <cfRule type="cellIs" dxfId="15881" priority="7852" operator="equal">
      <formula>"？"</formula>
    </cfRule>
    <cfRule type="cellIs" dxfId="15880" priority="7853" operator="equal">
      <formula>"?"</formula>
    </cfRule>
  </conditionalFormatting>
  <conditionalFormatting sqref="V69">
    <cfRule type="colorScale" priority="7867">
      <colorScale>
        <cfvo type="min"/>
        <cfvo type="max"/>
        <color rgb="FFFFFFA7"/>
        <color rgb="FFFF0000"/>
      </colorScale>
    </cfRule>
  </conditionalFormatting>
  <conditionalFormatting sqref="W70:JD70">
    <cfRule type="expression" dxfId="15879" priority="7842" stopIfTrue="1">
      <formula>W$7=7</formula>
    </cfRule>
    <cfRule type="expression" dxfId="15878" priority="7843" stopIfTrue="1">
      <formula>W$7=1</formula>
    </cfRule>
    <cfRule type="expression" dxfId="15877" priority="7844" stopIfTrue="1">
      <formula>MATCH(W$6,非稼働日,0)&gt;0</formula>
    </cfRule>
    <cfRule type="cellIs" dxfId="15876" priority="7845" operator="equal">
      <formula>1</formula>
    </cfRule>
    <cfRule type="cellIs" dxfId="15875" priority="7846" operator="equal">
      <formula>2</formula>
    </cfRule>
    <cfRule type="cellIs" dxfId="15874" priority="7847" operator="equal">
      <formula>3</formula>
    </cfRule>
    <cfRule type="cellIs" dxfId="15873" priority="7848" operator="equal">
      <formula>4</formula>
    </cfRule>
    <cfRule type="cellIs" dxfId="15872" priority="7849" operator="equal">
      <formula>5</formula>
    </cfRule>
    <cfRule type="cellIs" dxfId="15871" priority="7850" operator="equal">
      <formula>6</formula>
    </cfRule>
  </conditionalFormatting>
  <conditionalFormatting sqref="E70:J70">
    <cfRule type="expression" dxfId="15870" priority="7840">
      <formula>ISBLANK($S70)=FALSE</formula>
    </cfRule>
  </conditionalFormatting>
  <conditionalFormatting sqref="W70:JD70">
    <cfRule type="expression" dxfId="15869" priority="7841">
      <formula>ISBLANK($S70)=FALSE</formula>
    </cfRule>
  </conditionalFormatting>
  <conditionalFormatting sqref="E70:J70 N70:S70 U70:XFD70">
    <cfRule type="cellIs" dxfId="15868" priority="7838" operator="equal">
      <formula>"？"</formula>
    </cfRule>
    <cfRule type="cellIs" dxfId="15867" priority="7839" operator="equal">
      <formula>"?"</formula>
    </cfRule>
  </conditionalFormatting>
  <conditionalFormatting sqref="M70">
    <cfRule type="cellIs" dxfId="15866" priority="7836" operator="equal">
      <formula>"？"</formula>
    </cfRule>
    <cfRule type="cellIs" dxfId="15865" priority="7837" operator="equal">
      <formula>"?"</formula>
    </cfRule>
  </conditionalFormatting>
  <conditionalFormatting sqref="V70">
    <cfRule type="colorScale" priority="7851">
      <colorScale>
        <cfvo type="min"/>
        <cfvo type="max"/>
        <color rgb="FFFFFFA7"/>
        <color rgb="FFFF0000"/>
      </colorScale>
    </cfRule>
  </conditionalFormatting>
  <conditionalFormatting sqref="K69">
    <cfRule type="expression" dxfId="15864" priority="7835">
      <formula>ISBLANK($S69)=FALSE</formula>
    </cfRule>
  </conditionalFormatting>
  <conditionalFormatting sqref="K69">
    <cfRule type="cellIs" dxfId="15863" priority="7833" operator="equal">
      <formula>"？"</formula>
    </cfRule>
    <cfRule type="cellIs" dxfId="15862" priority="7834" operator="equal">
      <formula>"?"</formula>
    </cfRule>
  </conditionalFormatting>
  <conditionalFormatting sqref="O70:P70">
    <cfRule type="cellIs" dxfId="15861" priority="7831" operator="equal">
      <formula>"？"</formula>
    </cfRule>
    <cfRule type="cellIs" dxfId="15860" priority="7832" operator="equal">
      <formula>"?"</formula>
    </cfRule>
  </conditionalFormatting>
  <conditionalFormatting sqref="K70">
    <cfRule type="expression" dxfId="15859" priority="7830">
      <formula>ISBLANK($S70)=FALSE</formula>
    </cfRule>
  </conditionalFormatting>
  <conditionalFormatting sqref="K70">
    <cfRule type="cellIs" dxfId="15858" priority="7828" operator="equal">
      <formula>"？"</formula>
    </cfRule>
    <cfRule type="cellIs" dxfId="15857" priority="7829" operator="equal">
      <formula>"?"</formula>
    </cfRule>
  </conditionalFormatting>
  <conditionalFormatting sqref="S69 U69">
    <cfRule type="expression" dxfId="15856" priority="7827">
      <formula>ISBLANK($S69)=FALSE</formula>
    </cfRule>
  </conditionalFormatting>
  <conditionalFormatting sqref="S69 U69">
    <cfRule type="cellIs" dxfId="15855" priority="7825" operator="equal">
      <formula>"？"</formula>
    </cfRule>
    <cfRule type="cellIs" dxfId="15854" priority="7826" operator="equal">
      <formula>"?"</formula>
    </cfRule>
  </conditionalFormatting>
  <conditionalFormatting sqref="R69">
    <cfRule type="expression" dxfId="15853" priority="7824">
      <formula>ISBLANK($S69)=FALSE</formula>
    </cfRule>
  </conditionalFormatting>
  <conditionalFormatting sqref="R69">
    <cfRule type="cellIs" dxfId="15852" priority="7822" operator="equal">
      <formula>"？"</formula>
    </cfRule>
    <cfRule type="cellIs" dxfId="15851" priority="7823" operator="equal">
      <formula>"?"</formula>
    </cfRule>
  </conditionalFormatting>
  <conditionalFormatting sqref="M73:S73 U73:JD73">
    <cfRule type="expression" dxfId="15850" priority="7821">
      <formula>ISBLANK($S73)=FALSE</formula>
    </cfRule>
  </conditionalFormatting>
  <conditionalFormatting sqref="W72:JD72">
    <cfRule type="expression" dxfId="15849" priority="7811" stopIfTrue="1">
      <formula>W$7=7</formula>
    </cfRule>
    <cfRule type="expression" dxfId="15848" priority="7812" stopIfTrue="1">
      <formula>W$7=1</formula>
    </cfRule>
    <cfRule type="expression" dxfId="15847" priority="7813" stopIfTrue="1">
      <formula>MATCH(W$6,非稼働日,0)&gt;0</formula>
    </cfRule>
    <cfRule type="cellIs" dxfId="15846" priority="7814" operator="equal">
      <formula>1</formula>
    </cfRule>
    <cfRule type="cellIs" dxfId="15845" priority="7815" operator="equal">
      <formula>2</formula>
    </cfRule>
    <cfRule type="cellIs" dxfId="15844" priority="7816" operator="equal">
      <formula>3</formula>
    </cfRule>
    <cfRule type="cellIs" dxfId="15843" priority="7817" operator="equal">
      <formula>4</formula>
    </cfRule>
    <cfRule type="cellIs" dxfId="15842" priority="7818" operator="equal">
      <formula>5</formula>
    </cfRule>
    <cfRule type="cellIs" dxfId="15841" priority="7819" operator="equal">
      <formula>6</formula>
    </cfRule>
  </conditionalFormatting>
  <conditionalFormatting sqref="E72:J72">
    <cfRule type="expression" dxfId="15840" priority="7809">
      <formula>ISBLANK($S72)=FALSE</formula>
    </cfRule>
  </conditionalFormatting>
  <conditionalFormatting sqref="W72:JD72">
    <cfRule type="expression" dxfId="15839" priority="7810">
      <formula>ISBLANK($S72)=FALSE</formula>
    </cfRule>
  </conditionalFormatting>
  <conditionalFormatting sqref="E72:J72 N72:Q72 V72:XFD72">
    <cfRule type="cellIs" dxfId="15838" priority="7807" operator="equal">
      <formula>"？"</formula>
    </cfRule>
    <cfRule type="cellIs" dxfId="15837" priority="7808" operator="equal">
      <formula>"?"</formula>
    </cfRule>
  </conditionalFormatting>
  <conditionalFormatting sqref="M72">
    <cfRule type="cellIs" dxfId="15836" priority="7805" operator="equal">
      <formula>"？"</formula>
    </cfRule>
    <cfRule type="cellIs" dxfId="15835" priority="7806" operator="equal">
      <formula>"?"</formula>
    </cfRule>
  </conditionalFormatting>
  <conditionalFormatting sqref="V72">
    <cfRule type="colorScale" priority="7820">
      <colorScale>
        <cfvo type="min"/>
        <cfvo type="max"/>
        <color rgb="FFFFFFA7"/>
        <color rgb="FFFF0000"/>
      </colorScale>
    </cfRule>
  </conditionalFormatting>
  <conditionalFormatting sqref="W73:JD73">
    <cfRule type="expression" dxfId="15834" priority="7795" stopIfTrue="1">
      <formula>W$7=7</formula>
    </cfRule>
    <cfRule type="expression" dxfId="15833" priority="7796" stopIfTrue="1">
      <formula>W$7=1</formula>
    </cfRule>
    <cfRule type="expression" dxfId="15832" priority="7797" stopIfTrue="1">
      <formula>MATCH(W$6,非稼働日,0)&gt;0</formula>
    </cfRule>
    <cfRule type="cellIs" dxfId="15831" priority="7798" operator="equal">
      <formula>1</formula>
    </cfRule>
    <cfRule type="cellIs" dxfId="15830" priority="7799" operator="equal">
      <formula>2</formula>
    </cfRule>
    <cfRule type="cellIs" dxfId="15829" priority="7800" operator="equal">
      <formula>3</formula>
    </cfRule>
    <cfRule type="cellIs" dxfId="15828" priority="7801" operator="equal">
      <formula>4</formula>
    </cfRule>
    <cfRule type="cellIs" dxfId="15827" priority="7802" operator="equal">
      <formula>5</formula>
    </cfRule>
    <cfRule type="cellIs" dxfId="15826" priority="7803" operator="equal">
      <formula>6</formula>
    </cfRule>
  </conditionalFormatting>
  <conditionalFormatting sqref="E73:J73">
    <cfRule type="expression" dxfId="15825" priority="7793">
      <formula>ISBLANK($S73)=FALSE</formula>
    </cfRule>
  </conditionalFormatting>
  <conditionalFormatting sqref="W73:JD73">
    <cfRule type="expression" dxfId="15824" priority="7794">
      <formula>ISBLANK($S73)=FALSE</formula>
    </cfRule>
  </conditionalFormatting>
  <conditionalFormatting sqref="E73:J73 N73:S73 U73:XFD73">
    <cfRule type="cellIs" dxfId="15823" priority="7791" operator="equal">
      <formula>"？"</formula>
    </cfRule>
    <cfRule type="cellIs" dxfId="15822" priority="7792" operator="equal">
      <formula>"?"</formula>
    </cfRule>
  </conditionalFormatting>
  <conditionalFormatting sqref="M73">
    <cfRule type="cellIs" dxfId="15821" priority="7789" operator="equal">
      <formula>"？"</formula>
    </cfRule>
    <cfRule type="cellIs" dxfId="15820" priority="7790" operator="equal">
      <formula>"?"</formula>
    </cfRule>
  </conditionalFormatting>
  <conditionalFormatting sqref="V73">
    <cfRule type="colorScale" priority="7804">
      <colorScale>
        <cfvo type="min"/>
        <cfvo type="max"/>
        <color rgb="FFFFFFA7"/>
        <color rgb="FFFF0000"/>
      </colorScale>
    </cfRule>
  </conditionalFormatting>
  <conditionalFormatting sqref="K72">
    <cfRule type="expression" dxfId="15819" priority="7788">
      <formula>ISBLANK($S72)=FALSE</formula>
    </cfRule>
  </conditionalFormatting>
  <conditionalFormatting sqref="K72">
    <cfRule type="cellIs" dxfId="15818" priority="7786" operator="equal">
      <formula>"？"</formula>
    </cfRule>
    <cfRule type="cellIs" dxfId="15817" priority="7787" operator="equal">
      <formula>"?"</formula>
    </cfRule>
  </conditionalFormatting>
  <conditionalFormatting sqref="O73:P73">
    <cfRule type="cellIs" dxfId="15816" priority="7784" operator="equal">
      <formula>"？"</formula>
    </cfRule>
    <cfRule type="cellIs" dxfId="15815" priority="7785" operator="equal">
      <formula>"?"</formula>
    </cfRule>
  </conditionalFormatting>
  <conditionalFormatting sqref="K73">
    <cfRule type="expression" dxfId="15814" priority="7783">
      <formula>ISBLANK($S73)=FALSE</formula>
    </cfRule>
  </conditionalFormatting>
  <conditionalFormatting sqref="K73">
    <cfRule type="cellIs" dxfId="15813" priority="7781" operator="equal">
      <formula>"？"</formula>
    </cfRule>
    <cfRule type="cellIs" dxfId="15812" priority="7782" operator="equal">
      <formula>"?"</formula>
    </cfRule>
  </conditionalFormatting>
  <conditionalFormatting sqref="L73">
    <cfRule type="expression" dxfId="15811" priority="7780">
      <formula>ISBLANK($S73)=FALSE</formula>
    </cfRule>
  </conditionalFormatting>
  <conditionalFormatting sqref="L73">
    <cfRule type="cellIs" dxfId="15810" priority="7778" operator="equal">
      <formula>"？"</formula>
    </cfRule>
    <cfRule type="cellIs" dxfId="15809" priority="7779" operator="equal">
      <formula>"?"</formula>
    </cfRule>
  </conditionalFormatting>
  <conditionalFormatting sqref="S72 U72">
    <cfRule type="expression" dxfId="15808" priority="7777">
      <formula>ISBLANK($S72)=FALSE</formula>
    </cfRule>
  </conditionalFormatting>
  <conditionalFormatting sqref="S72 U72">
    <cfRule type="cellIs" dxfId="15807" priority="7775" operator="equal">
      <formula>"？"</formula>
    </cfRule>
    <cfRule type="cellIs" dxfId="15806" priority="7776" operator="equal">
      <formula>"?"</formula>
    </cfRule>
  </conditionalFormatting>
  <conditionalFormatting sqref="R72">
    <cfRule type="expression" dxfId="15805" priority="7774">
      <formula>ISBLANK($S72)=FALSE</formula>
    </cfRule>
  </conditionalFormatting>
  <conditionalFormatting sqref="R72">
    <cfRule type="cellIs" dxfId="15804" priority="7772" operator="equal">
      <formula>"？"</formula>
    </cfRule>
    <cfRule type="cellIs" dxfId="15803" priority="7773" operator="equal">
      <formula>"?"</formula>
    </cfRule>
  </conditionalFormatting>
  <conditionalFormatting sqref="M76:S76 U76:JD76">
    <cfRule type="expression" dxfId="15802" priority="7771">
      <formula>ISBLANK($S76)=FALSE</formula>
    </cfRule>
  </conditionalFormatting>
  <conditionalFormatting sqref="W75:JD75">
    <cfRule type="expression" dxfId="15801" priority="7761" stopIfTrue="1">
      <formula>W$7=7</formula>
    </cfRule>
    <cfRule type="expression" dxfId="15800" priority="7762" stopIfTrue="1">
      <formula>W$7=1</formula>
    </cfRule>
    <cfRule type="expression" dxfId="15799" priority="7763" stopIfTrue="1">
      <formula>MATCH(W$6,非稼働日,0)&gt;0</formula>
    </cfRule>
    <cfRule type="cellIs" dxfId="15798" priority="7764" operator="equal">
      <formula>1</formula>
    </cfRule>
    <cfRule type="cellIs" dxfId="15797" priority="7765" operator="equal">
      <formula>2</formula>
    </cfRule>
    <cfRule type="cellIs" dxfId="15796" priority="7766" operator="equal">
      <formula>3</formula>
    </cfRule>
    <cfRule type="cellIs" dxfId="15795" priority="7767" operator="equal">
      <formula>4</formula>
    </cfRule>
    <cfRule type="cellIs" dxfId="15794" priority="7768" operator="equal">
      <formula>5</formula>
    </cfRule>
    <cfRule type="cellIs" dxfId="15793" priority="7769" operator="equal">
      <formula>6</formula>
    </cfRule>
  </conditionalFormatting>
  <conditionalFormatting sqref="E75:J75">
    <cfRule type="expression" dxfId="15792" priority="7759">
      <formula>ISBLANK($S75)=FALSE</formula>
    </cfRule>
  </conditionalFormatting>
  <conditionalFormatting sqref="W75:JD75">
    <cfRule type="expression" dxfId="15791" priority="7760">
      <formula>ISBLANK($S75)=FALSE</formula>
    </cfRule>
  </conditionalFormatting>
  <conditionalFormatting sqref="E75:J75 N75:Q75 V75:XFD75">
    <cfRule type="cellIs" dxfId="15790" priority="7757" operator="equal">
      <formula>"？"</formula>
    </cfRule>
    <cfRule type="cellIs" dxfId="15789" priority="7758" operator="equal">
      <formula>"?"</formula>
    </cfRule>
  </conditionalFormatting>
  <conditionalFormatting sqref="M75">
    <cfRule type="cellIs" dxfId="15788" priority="7755" operator="equal">
      <formula>"？"</formula>
    </cfRule>
    <cfRule type="cellIs" dxfId="15787" priority="7756" operator="equal">
      <formula>"?"</formula>
    </cfRule>
  </conditionalFormatting>
  <conditionalFormatting sqref="V75">
    <cfRule type="colorScale" priority="7770">
      <colorScale>
        <cfvo type="min"/>
        <cfvo type="max"/>
        <color rgb="FFFFFFA7"/>
        <color rgb="FFFF0000"/>
      </colorScale>
    </cfRule>
  </conditionalFormatting>
  <conditionalFormatting sqref="W76:JD76">
    <cfRule type="expression" dxfId="15786" priority="7745" stopIfTrue="1">
      <formula>W$7=7</formula>
    </cfRule>
    <cfRule type="expression" dxfId="15785" priority="7746" stopIfTrue="1">
      <formula>W$7=1</formula>
    </cfRule>
    <cfRule type="expression" dxfId="15784" priority="7747" stopIfTrue="1">
      <formula>MATCH(W$6,非稼働日,0)&gt;0</formula>
    </cfRule>
    <cfRule type="cellIs" dxfId="15783" priority="7748" operator="equal">
      <formula>1</formula>
    </cfRule>
    <cfRule type="cellIs" dxfId="15782" priority="7749" operator="equal">
      <formula>2</formula>
    </cfRule>
    <cfRule type="cellIs" dxfId="15781" priority="7750" operator="equal">
      <formula>3</formula>
    </cfRule>
    <cfRule type="cellIs" dxfId="15780" priority="7751" operator="equal">
      <formula>4</formula>
    </cfRule>
    <cfRule type="cellIs" dxfId="15779" priority="7752" operator="equal">
      <formula>5</formula>
    </cfRule>
    <cfRule type="cellIs" dxfId="15778" priority="7753" operator="equal">
      <formula>6</formula>
    </cfRule>
  </conditionalFormatting>
  <conditionalFormatting sqref="E76:J76">
    <cfRule type="expression" dxfId="15777" priority="7743">
      <formula>ISBLANK($S76)=FALSE</formula>
    </cfRule>
  </conditionalFormatting>
  <conditionalFormatting sqref="W76:JD76">
    <cfRule type="expression" dxfId="15776" priority="7744">
      <formula>ISBLANK($S76)=FALSE</formula>
    </cfRule>
  </conditionalFormatting>
  <conditionalFormatting sqref="E76:J76 N76:S76 U76:XFD76">
    <cfRule type="cellIs" dxfId="15775" priority="7741" operator="equal">
      <formula>"？"</formula>
    </cfRule>
    <cfRule type="cellIs" dxfId="15774" priority="7742" operator="equal">
      <formula>"?"</formula>
    </cfRule>
  </conditionalFormatting>
  <conditionalFormatting sqref="M76">
    <cfRule type="cellIs" dxfId="15773" priority="7739" operator="equal">
      <formula>"？"</formula>
    </cfRule>
    <cfRule type="cellIs" dxfId="15772" priority="7740" operator="equal">
      <formula>"?"</formula>
    </cfRule>
  </conditionalFormatting>
  <conditionalFormatting sqref="V76">
    <cfRule type="colorScale" priority="7754">
      <colorScale>
        <cfvo type="min"/>
        <cfvo type="max"/>
        <color rgb="FFFFFFA7"/>
        <color rgb="FFFF0000"/>
      </colorScale>
    </cfRule>
  </conditionalFormatting>
  <conditionalFormatting sqref="K75">
    <cfRule type="expression" dxfId="15771" priority="7738">
      <formula>ISBLANK($S75)=FALSE</formula>
    </cfRule>
  </conditionalFormatting>
  <conditionalFormatting sqref="K75">
    <cfRule type="cellIs" dxfId="15770" priority="7736" operator="equal">
      <formula>"？"</formula>
    </cfRule>
    <cfRule type="cellIs" dxfId="15769" priority="7737" operator="equal">
      <formula>"?"</formula>
    </cfRule>
  </conditionalFormatting>
  <conditionalFormatting sqref="O76:P76">
    <cfRule type="cellIs" dxfId="15768" priority="7734" operator="equal">
      <formula>"？"</formula>
    </cfRule>
    <cfRule type="cellIs" dxfId="15767" priority="7735" operator="equal">
      <formula>"?"</formula>
    </cfRule>
  </conditionalFormatting>
  <conditionalFormatting sqref="K76">
    <cfRule type="expression" dxfId="15766" priority="7733">
      <formula>ISBLANK($S76)=FALSE</formula>
    </cfRule>
  </conditionalFormatting>
  <conditionalFormatting sqref="K76">
    <cfRule type="cellIs" dxfId="15765" priority="7731" operator="equal">
      <formula>"？"</formula>
    </cfRule>
    <cfRule type="cellIs" dxfId="15764" priority="7732" operator="equal">
      <formula>"?"</formula>
    </cfRule>
  </conditionalFormatting>
  <conditionalFormatting sqref="S75 U75">
    <cfRule type="expression" dxfId="15763" priority="7730">
      <formula>ISBLANK($S75)=FALSE</formula>
    </cfRule>
  </conditionalFormatting>
  <conditionalFormatting sqref="S75 U75">
    <cfRule type="cellIs" dxfId="15762" priority="7728" operator="equal">
      <formula>"？"</formula>
    </cfRule>
    <cfRule type="cellIs" dxfId="15761" priority="7729" operator="equal">
      <formula>"?"</formula>
    </cfRule>
  </conditionalFormatting>
  <conditionalFormatting sqref="R75">
    <cfRule type="expression" dxfId="15760" priority="7727">
      <formula>ISBLANK($S75)=FALSE</formula>
    </cfRule>
  </conditionalFormatting>
  <conditionalFormatting sqref="R75">
    <cfRule type="cellIs" dxfId="15759" priority="7725" operator="equal">
      <formula>"？"</formula>
    </cfRule>
    <cfRule type="cellIs" dxfId="15758" priority="7726" operator="equal">
      <formula>"?"</formula>
    </cfRule>
  </conditionalFormatting>
  <conditionalFormatting sqref="M79:S79 U79:JD79">
    <cfRule type="expression" dxfId="15757" priority="7724">
      <formula>ISBLANK($S79)=FALSE</formula>
    </cfRule>
  </conditionalFormatting>
  <conditionalFormatting sqref="W78:JD78">
    <cfRule type="expression" dxfId="15756" priority="7714" stopIfTrue="1">
      <formula>W$7=7</formula>
    </cfRule>
    <cfRule type="expression" dxfId="15755" priority="7715" stopIfTrue="1">
      <formula>W$7=1</formula>
    </cfRule>
    <cfRule type="expression" dxfId="15754" priority="7716" stopIfTrue="1">
      <formula>MATCH(W$6,非稼働日,0)&gt;0</formula>
    </cfRule>
    <cfRule type="cellIs" dxfId="15753" priority="7717" operator="equal">
      <formula>1</formula>
    </cfRule>
    <cfRule type="cellIs" dxfId="15752" priority="7718" operator="equal">
      <formula>2</formula>
    </cfRule>
    <cfRule type="cellIs" dxfId="15751" priority="7719" operator="equal">
      <formula>3</formula>
    </cfRule>
    <cfRule type="cellIs" dxfId="15750" priority="7720" operator="equal">
      <formula>4</formula>
    </cfRule>
    <cfRule type="cellIs" dxfId="15749" priority="7721" operator="equal">
      <formula>5</formula>
    </cfRule>
    <cfRule type="cellIs" dxfId="15748" priority="7722" operator="equal">
      <formula>6</formula>
    </cfRule>
  </conditionalFormatting>
  <conditionalFormatting sqref="E78:J78">
    <cfRule type="expression" dxfId="15747" priority="7712">
      <formula>ISBLANK($S78)=FALSE</formula>
    </cfRule>
  </conditionalFormatting>
  <conditionalFormatting sqref="W78:JD78">
    <cfRule type="expression" dxfId="15746" priority="7713">
      <formula>ISBLANK($S78)=FALSE</formula>
    </cfRule>
  </conditionalFormatting>
  <conditionalFormatting sqref="E78:J78 N78:Q78 V78:XFD78">
    <cfRule type="cellIs" dxfId="15745" priority="7710" operator="equal">
      <formula>"？"</formula>
    </cfRule>
    <cfRule type="cellIs" dxfId="15744" priority="7711" operator="equal">
      <formula>"?"</formula>
    </cfRule>
  </conditionalFormatting>
  <conditionalFormatting sqref="M78">
    <cfRule type="cellIs" dxfId="15743" priority="7708" operator="equal">
      <formula>"？"</formula>
    </cfRule>
    <cfRule type="cellIs" dxfId="15742" priority="7709" operator="equal">
      <formula>"?"</formula>
    </cfRule>
  </conditionalFormatting>
  <conditionalFormatting sqref="V78">
    <cfRule type="colorScale" priority="7723">
      <colorScale>
        <cfvo type="min"/>
        <cfvo type="max"/>
        <color rgb="FFFFFFA7"/>
        <color rgb="FFFF0000"/>
      </colorScale>
    </cfRule>
  </conditionalFormatting>
  <conditionalFormatting sqref="W79:JD79">
    <cfRule type="expression" dxfId="15741" priority="7698" stopIfTrue="1">
      <formula>W$7=7</formula>
    </cfRule>
    <cfRule type="expression" dxfId="15740" priority="7699" stopIfTrue="1">
      <formula>W$7=1</formula>
    </cfRule>
    <cfRule type="expression" dxfId="15739" priority="7700" stopIfTrue="1">
      <formula>MATCH(W$6,非稼働日,0)&gt;0</formula>
    </cfRule>
    <cfRule type="cellIs" dxfId="15738" priority="7701" operator="equal">
      <formula>1</formula>
    </cfRule>
    <cfRule type="cellIs" dxfId="15737" priority="7702" operator="equal">
      <formula>2</formula>
    </cfRule>
    <cfRule type="cellIs" dxfId="15736" priority="7703" operator="equal">
      <formula>3</formula>
    </cfRule>
    <cfRule type="cellIs" dxfId="15735" priority="7704" operator="equal">
      <formula>4</formula>
    </cfRule>
    <cfRule type="cellIs" dxfId="15734" priority="7705" operator="equal">
      <formula>5</formula>
    </cfRule>
    <cfRule type="cellIs" dxfId="15733" priority="7706" operator="equal">
      <formula>6</formula>
    </cfRule>
  </conditionalFormatting>
  <conditionalFormatting sqref="E79:J79">
    <cfRule type="expression" dxfId="15732" priority="7696">
      <formula>ISBLANK($S79)=FALSE</formula>
    </cfRule>
  </conditionalFormatting>
  <conditionalFormatting sqref="W79:JD79">
    <cfRule type="expression" dxfId="15731" priority="7697">
      <formula>ISBLANK($S79)=FALSE</formula>
    </cfRule>
  </conditionalFormatting>
  <conditionalFormatting sqref="E79:J79 N79:S79 U79:XFD79">
    <cfRule type="cellIs" dxfId="15730" priority="7694" operator="equal">
      <formula>"？"</formula>
    </cfRule>
    <cfRule type="cellIs" dxfId="15729" priority="7695" operator="equal">
      <formula>"?"</formula>
    </cfRule>
  </conditionalFormatting>
  <conditionalFormatting sqref="M79">
    <cfRule type="cellIs" dxfId="15728" priority="7692" operator="equal">
      <formula>"？"</formula>
    </cfRule>
    <cfRule type="cellIs" dxfId="15727" priority="7693" operator="equal">
      <formula>"?"</formula>
    </cfRule>
  </conditionalFormatting>
  <conditionalFormatting sqref="V79">
    <cfRule type="colorScale" priority="7707">
      <colorScale>
        <cfvo type="min"/>
        <cfvo type="max"/>
        <color rgb="FFFFFFA7"/>
        <color rgb="FFFF0000"/>
      </colorScale>
    </cfRule>
  </conditionalFormatting>
  <conditionalFormatting sqref="K78">
    <cfRule type="expression" dxfId="15726" priority="7691">
      <formula>ISBLANK($S78)=FALSE</formula>
    </cfRule>
  </conditionalFormatting>
  <conditionalFormatting sqref="K78">
    <cfRule type="cellIs" dxfId="15725" priority="7689" operator="equal">
      <formula>"？"</formula>
    </cfRule>
    <cfRule type="cellIs" dxfId="15724" priority="7690" operator="equal">
      <formula>"?"</formula>
    </cfRule>
  </conditionalFormatting>
  <conditionalFormatting sqref="O79:P79">
    <cfRule type="cellIs" dxfId="15723" priority="7687" operator="equal">
      <formula>"？"</formula>
    </cfRule>
    <cfRule type="cellIs" dxfId="15722" priority="7688" operator="equal">
      <formula>"?"</formula>
    </cfRule>
  </conditionalFormatting>
  <conditionalFormatting sqref="K79">
    <cfRule type="expression" dxfId="15721" priority="7686">
      <formula>ISBLANK($S79)=FALSE</formula>
    </cfRule>
  </conditionalFormatting>
  <conditionalFormatting sqref="K79">
    <cfRule type="cellIs" dxfId="15720" priority="7684" operator="equal">
      <formula>"？"</formula>
    </cfRule>
    <cfRule type="cellIs" dxfId="15719" priority="7685" operator="equal">
      <formula>"?"</formula>
    </cfRule>
  </conditionalFormatting>
  <conditionalFormatting sqref="K81">
    <cfRule type="expression" dxfId="15718" priority="7644">
      <formula>ISBLANK($S81)=FALSE</formula>
    </cfRule>
  </conditionalFormatting>
  <conditionalFormatting sqref="K81">
    <cfRule type="cellIs" dxfId="15717" priority="7642" operator="equal">
      <formula>"？"</formula>
    </cfRule>
    <cfRule type="cellIs" dxfId="15716" priority="7643" operator="equal">
      <formula>"?"</formula>
    </cfRule>
  </conditionalFormatting>
  <conditionalFormatting sqref="S78 U78">
    <cfRule type="expression" dxfId="15715" priority="7683">
      <formula>ISBLANK($S78)=FALSE</formula>
    </cfRule>
  </conditionalFormatting>
  <conditionalFormatting sqref="S78 U78">
    <cfRule type="cellIs" dxfId="15714" priority="7681" operator="equal">
      <formula>"？"</formula>
    </cfRule>
    <cfRule type="cellIs" dxfId="15713" priority="7682" operator="equal">
      <formula>"?"</formula>
    </cfRule>
  </conditionalFormatting>
  <conditionalFormatting sqref="R78">
    <cfRule type="expression" dxfId="15712" priority="7680">
      <formula>ISBLANK($S78)=FALSE</formula>
    </cfRule>
  </conditionalFormatting>
  <conditionalFormatting sqref="R78">
    <cfRule type="cellIs" dxfId="15711" priority="7678" operator="equal">
      <formula>"？"</formula>
    </cfRule>
    <cfRule type="cellIs" dxfId="15710" priority="7679" operator="equal">
      <formula>"?"</formula>
    </cfRule>
  </conditionalFormatting>
  <conditionalFormatting sqref="M82:S82 U82:JD82">
    <cfRule type="expression" dxfId="15709" priority="7677">
      <formula>ISBLANK($S82)=FALSE</formula>
    </cfRule>
  </conditionalFormatting>
  <conditionalFormatting sqref="W81:JD81">
    <cfRule type="expression" dxfId="15708" priority="7667" stopIfTrue="1">
      <formula>W$7=7</formula>
    </cfRule>
    <cfRule type="expression" dxfId="15707" priority="7668" stopIfTrue="1">
      <formula>W$7=1</formula>
    </cfRule>
    <cfRule type="expression" dxfId="15706" priority="7669" stopIfTrue="1">
      <formula>MATCH(W$6,非稼働日,0)&gt;0</formula>
    </cfRule>
    <cfRule type="cellIs" dxfId="15705" priority="7670" operator="equal">
      <formula>1</formula>
    </cfRule>
    <cfRule type="cellIs" dxfId="15704" priority="7671" operator="equal">
      <formula>2</formula>
    </cfRule>
    <cfRule type="cellIs" dxfId="15703" priority="7672" operator="equal">
      <formula>3</formula>
    </cfRule>
    <cfRule type="cellIs" dxfId="15702" priority="7673" operator="equal">
      <formula>4</formula>
    </cfRule>
    <cfRule type="cellIs" dxfId="15701" priority="7674" operator="equal">
      <formula>5</formula>
    </cfRule>
    <cfRule type="cellIs" dxfId="15700" priority="7675" operator="equal">
      <formula>6</formula>
    </cfRule>
  </conditionalFormatting>
  <conditionalFormatting sqref="E81:J81">
    <cfRule type="expression" dxfId="15699" priority="7665">
      <formula>ISBLANK($S81)=FALSE</formula>
    </cfRule>
  </conditionalFormatting>
  <conditionalFormatting sqref="W81:JD81">
    <cfRule type="expression" dxfId="15698" priority="7666">
      <formula>ISBLANK($S81)=FALSE</formula>
    </cfRule>
  </conditionalFormatting>
  <conditionalFormatting sqref="E81:J81 N81:Q81 V81:XFD81">
    <cfRule type="cellIs" dxfId="15697" priority="7663" operator="equal">
      <formula>"？"</formula>
    </cfRule>
    <cfRule type="cellIs" dxfId="15696" priority="7664" operator="equal">
      <formula>"?"</formula>
    </cfRule>
  </conditionalFormatting>
  <conditionalFormatting sqref="M81">
    <cfRule type="cellIs" dxfId="15695" priority="7661" operator="equal">
      <formula>"？"</formula>
    </cfRule>
    <cfRule type="cellIs" dxfId="15694" priority="7662" operator="equal">
      <formula>"?"</formula>
    </cfRule>
  </conditionalFormatting>
  <conditionalFormatting sqref="V81">
    <cfRule type="colorScale" priority="7676">
      <colorScale>
        <cfvo type="min"/>
        <cfvo type="max"/>
        <color rgb="FFFFFFA7"/>
        <color rgb="FFFF0000"/>
      </colorScale>
    </cfRule>
  </conditionalFormatting>
  <conditionalFormatting sqref="W82:JD82">
    <cfRule type="expression" dxfId="15693" priority="7651" stopIfTrue="1">
      <formula>W$7=7</formula>
    </cfRule>
    <cfRule type="expression" dxfId="15692" priority="7652" stopIfTrue="1">
      <formula>W$7=1</formula>
    </cfRule>
    <cfRule type="expression" dxfId="15691" priority="7653" stopIfTrue="1">
      <formula>MATCH(W$6,非稼働日,0)&gt;0</formula>
    </cfRule>
    <cfRule type="cellIs" dxfId="15690" priority="7654" operator="equal">
      <formula>1</formula>
    </cfRule>
    <cfRule type="cellIs" dxfId="15689" priority="7655" operator="equal">
      <formula>2</formula>
    </cfRule>
    <cfRule type="cellIs" dxfId="15688" priority="7656" operator="equal">
      <formula>3</formula>
    </cfRule>
    <cfRule type="cellIs" dxfId="15687" priority="7657" operator="equal">
      <formula>4</formula>
    </cfRule>
    <cfRule type="cellIs" dxfId="15686" priority="7658" operator="equal">
      <formula>5</formula>
    </cfRule>
    <cfRule type="cellIs" dxfId="15685" priority="7659" operator="equal">
      <formula>6</formula>
    </cfRule>
  </conditionalFormatting>
  <conditionalFormatting sqref="E82:J82">
    <cfRule type="expression" dxfId="15684" priority="7649">
      <formula>ISBLANK($S82)=FALSE</formula>
    </cfRule>
  </conditionalFormatting>
  <conditionalFormatting sqref="W82:JD82">
    <cfRule type="expression" dxfId="15683" priority="7650">
      <formula>ISBLANK($S82)=FALSE</formula>
    </cfRule>
  </conditionalFormatting>
  <conditionalFormatting sqref="E82:J82 N82:S82 U82:XFD82">
    <cfRule type="cellIs" dxfId="15682" priority="7647" operator="equal">
      <formula>"？"</formula>
    </cfRule>
    <cfRule type="cellIs" dxfId="15681" priority="7648" operator="equal">
      <formula>"?"</formula>
    </cfRule>
  </conditionalFormatting>
  <conditionalFormatting sqref="M82">
    <cfRule type="cellIs" dxfId="15680" priority="7645" operator="equal">
      <formula>"？"</formula>
    </cfRule>
    <cfRule type="cellIs" dxfId="15679" priority="7646" operator="equal">
      <formula>"?"</formula>
    </cfRule>
  </conditionalFormatting>
  <conditionalFormatting sqref="V82">
    <cfRule type="colorScale" priority="7660">
      <colorScale>
        <cfvo type="min"/>
        <cfvo type="max"/>
        <color rgb="FFFFFFA7"/>
        <color rgb="FFFF0000"/>
      </colorScale>
    </cfRule>
  </conditionalFormatting>
  <conditionalFormatting sqref="O82:P82">
    <cfRule type="cellIs" dxfId="15678" priority="7640" operator="equal">
      <formula>"？"</formula>
    </cfRule>
    <cfRule type="cellIs" dxfId="15677" priority="7641" operator="equal">
      <formula>"?"</formula>
    </cfRule>
  </conditionalFormatting>
  <conditionalFormatting sqref="K82">
    <cfRule type="expression" dxfId="15676" priority="7639">
      <formula>ISBLANK($S82)=FALSE</formula>
    </cfRule>
  </conditionalFormatting>
  <conditionalFormatting sqref="K82">
    <cfRule type="cellIs" dxfId="15675" priority="7637" operator="equal">
      <formula>"？"</formula>
    </cfRule>
    <cfRule type="cellIs" dxfId="15674" priority="7638" operator="equal">
      <formula>"?"</formula>
    </cfRule>
  </conditionalFormatting>
  <conditionalFormatting sqref="M85:S85 U85:JD85">
    <cfRule type="expression" dxfId="15673" priority="7630">
      <formula>ISBLANK($S85)=FALSE</formula>
    </cfRule>
  </conditionalFormatting>
  <conditionalFormatting sqref="S81 U81">
    <cfRule type="expression" dxfId="15672" priority="7636">
      <formula>ISBLANK($S81)=FALSE</formula>
    </cfRule>
  </conditionalFormatting>
  <conditionalFormatting sqref="S81 U81">
    <cfRule type="cellIs" dxfId="15671" priority="7634" operator="equal">
      <formula>"？"</formula>
    </cfRule>
    <cfRule type="cellIs" dxfId="15670" priority="7635" operator="equal">
      <formula>"?"</formula>
    </cfRule>
  </conditionalFormatting>
  <conditionalFormatting sqref="R81">
    <cfRule type="expression" dxfId="15669" priority="7633">
      <formula>ISBLANK($S81)=FALSE</formula>
    </cfRule>
  </conditionalFormatting>
  <conditionalFormatting sqref="R81">
    <cfRule type="cellIs" dxfId="15668" priority="7631" operator="equal">
      <formula>"？"</formula>
    </cfRule>
    <cfRule type="cellIs" dxfId="15667" priority="7632" operator="equal">
      <formula>"?"</formula>
    </cfRule>
  </conditionalFormatting>
  <conditionalFormatting sqref="W84:JD84">
    <cfRule type="expression" dxfId="15666" priority="7620" stopIfTrue="1">
      <formula>W$7=7</formula>
    </cfRule>
    <cfRule type="expression" dxfId="15665" priority="7621" stopIfTrue="1">
      <formula>W$7=1</formula>
    </cfRule>
    <cfRule type="expression" dxfId="15664" priority="7622" stopIfTrue="1">
      <formula>MATCH(W$6,非稼働日,0)&gt;0</formula>
    </cfRule>
    <cfRule type="cellIs" dxfId="15663" priority="7623" operator="equal">
      <formula>1</formula>
    </cfRule>
    <cfRule type="cellIs" dxfId="15662" priority="7624" operator="equal">
      <formula>2</formula>
    </cfRule>
    <cfRule type="cellIs" dxfId="15661" priority="7625" operator="equal">
      <formula>3</formula>
    </cfRule>
    <cfRule type="cellIs" dxfId="15660" priority="7626" operator="equal">
      <formula>4</formula>
    </cfRule>
    <cfRule type="cellIs" dxfId="15659" priority="7627" operator="equal">
      <formula>5</formula>
    </cfRule>
    <cfRule type="cellIs" dxfId="15658" priority="7628" operator="equal">
      <formula>6</formula>
    </cfRule>
  </conditionalFormatting>
  <conditionalFormatting sqref="E84:J84">
    <cfRule type="expression" dxfId="15657" priority="7618">
      <formula>ISBLANK($S84)=FALSE</formula>
    </cfRule>
  </conditionalFormatting>
  <conditionalFormatting sqref="W84:JD84">
    <cfRule type="expression" dxfId="15656" priority="7619">
      <formula>ISBLANK($S84)=FALSE</formula>
    </cfRule>
  </conditionalFormatting>
  <conditionalFormatting sqref="E84:J84 N84:Q84 V84:XFD84">
    <cfRule type="cellIs" dxfId="15655" priority="7616" operator="equal">
      <formula>"？"</formula>
    </cfRule>
    <cfRule type="cellIs" dxfId="15654" priority="7617" operator="equal">
      <formula>"?"</formula>
    </cfRule>
  </conditionalFormatting>
  <conditionalFormatting sqref="M84">
    <cfRule type="cellIs" dxfId="15653" priority="7614" operator="equal">
      <formula>"？"</formula>
    </cfRule>
    <cfRule type="cellIs" dxfId="15652" priority="7615" operator="equal">
      <formula>"?"</formula>
    </cfRule>
  </conditionalFormatting>
  <conditionalFormatting sqref="V84">
    <cfRule type="colorScale" priority="7629">
      <colorScale>
        <cfvo type="min"/>
        <cfvo type="max"/>
        <color rgb="FFFFFFA7"/>
        <color rgb="FFFF0000"/>
      </colorScale>
    </cfRule>
  </conditionalFormatting>
  <conditionalFormatting sqref="W85:JD85">
    <cfRule type="expression" dxfId="15651" priority="7604" stopIfTrue="1">
      <formula>W$7=7</formula>
    </cfRule>
    <cfRule type="expression" dxfId="15650" priority="7605" stopIfTrue="1">
      <formula>W$7=1</formula>
    </cfRule>
    <cfRule type="expression" dxfId="15649" priority="7606" stopIfTrue="1">
      <formula>MATCH(W$6,非稼働日,0)&gt;0</formula>
    </cfRule>
    <cfRule type="cellIs" dxfId="15648" priority="7607" operator="equal">
      <formula>1</formula>
    </cfRule>
    <cfRule type="cellIs" dxfId="15647" priority="7608" operator="equal">
      <formula>2</formula>
    </cfRule>
    <cfRule type="cellIs" dxfId="15646" priority="7609" operator="equal">
      <formula>3</formula>
    </cfRule>
    <cfRule type="cellIs" dxfId="15645" priority="7610" operator="equal">
      <formula>4</formula>
    </cfRule>
    <cfRule type="cellIs" dxfId="15644" priority="7611" operator="equal">
      <formula>5</formula>
    </cfRule>
    <cfRule type="cellIs" dxfId="15643" priority="7612" operator="equal">
      <formula>6</formula>
    </cfRule>
  </conditionalFormatting>
  <conditionalFormatting sqref="E85:J85">
    <cfRule type="expression" dxfId="15642" priority="7602">
      <formula>ISBLANK($S85)=FALSE</formula>
    </cfRule>
  </conditionalFormatting>
  <conditionalFormatting sqref="W85:JD85">
    <cfRule type="expression" dxfId="15641" priority="7603">
      <formula>ISBLANK($S85)=FALSE</formula>
    </cfRule>
  </conditionalFormatting>
  <conditionalFormatting sqref="E85:J85 N85:S85 U85:XFD85">
    <cfRule type="cellIs" dxfId="15640" priority="7600" operator="equal">
      <formula>"？"</formula>
    </cfRule>
    <cfRule type="cellIs" dxfId="15639" priority="7601" operator="equal">
      <formula>"?"</formula>
    </cfRule>
  </conditionalFormatting>
  <conditionalFormatting sqref="M85">
    <cfRule type="cellIs" dxfId="15638" priority="7598" operator="equal">
      <formula>"？"</formula>
    </cfRule>
    <cfRule type="cellIs" dxfId="15637" priority="7599" operator="equal">
      <formula>"?"</formula>
    </cfRule>
  </conditionalFormatting>
  <conditionalFormatting sqref="V85">
    <cfRule type="colorScale" priority="7613">
      <colorScale>
        <cfvo type="min"/>
        <cfvo type="max"/>
        <color rgb="FFFFFFA7"/>
        <color rgb="FFFF0000"/>
      </colorScale>
    </cfRule>
  </conditionalFormatting>
  <conditionalFormatting sqref="K84">
    <cfRule type="expression" dxfId="15636" priority="7597">
      <formula>ISBLANK($S84)=FALSE</formula>
    </cfRule>
  </conditionalFormatting>
  <conditionalFormatting sqref="K84">
    <cfRule type="cellIs" dxfId="15635" priority="7595" operator="equal">
      <formula>"？"</formula>
    </cfRule>
    <cfRule type="cellIs" dxfId="15634" priority="7596" operator="equal">
      <formula>"?"</formula>
    </cfRule>
  </conditionalFormatting>
  <conditionalFormatting sqref="O85:P85">
    <cfRule type="cellIs" dxfId="15633" priority="7593" operator="equal">
      <formula>"？"</formula>
    </cfRule>
    <cfRule type="cellIs" dxfId="15632" priority="7594" operator="equal">
      <formula>"?"</formula>
    </cfRule>
  </conditionalFormatting>
  <conditionalFormatting sqref="K85">
    <cfRule type="expression" dxfId="15631" priority="7592">
      <formula>ISBLANK($S85)=FALSE</formula>
    </cfRule>
  </conditionalFormatting>
  <conditionalFormatting sqref="K85">
    <cfRule type="cellIs" dxfId="15630" priority="7590" operator="equal">
      <formula>"？"</formula>
    </cfRule>
    <cfRule type="cellIs" dxfId="15629" priority="7591" operator="equal">
      <formula>"?"</formula>
    </cfRule>
  </conditionalFormatting>
  <conditionalFormatting sqref="S84 U84">
    <cfRule type="expression" dxfId="15628" priority="7589">
      <formula>ISBLANK($S84)=FALSE</formula>
    </cfRule>
  </conditionalFormatting>
  <conditionalFormatting sqref="S84 U84">
    <cfRule type="cellIs" dxfId="15627" priority="7587" operator="equal">
      <formula>"？"</formula>
    </cfRule>
    <cfRule type="cellIs" dxfId="15626" priority="7588" operator="equal">
      <formula>"?"</formula>
    </cfRule>
  </conditionalFormatting>
  <conditionalFormatting sqref="R84">
    <cfRule type="expression" dxfId="15625" priority="7586">
      <formula>ISBLANK($S84)=FALSE</formula>
    </cfRule>
  </conditionalFormatting>
  <conditionalFormatting sqref="R84">
    <cfRule type="cellIs" dxfId="15624" priority="7584" operator="equal">
      <formula>"？"</formula>
    </cfRule>
    <cfRule type="cellIs" dxfId="15623" priority="7585" operator="equal">
      <formula>"?"</formula>
    </cfRule>
  </conditionalFormatting>
  <conditionalFormatting sqref="M91:S91 U91:JD91">
    <cfRule type="expression" dxfId="15622" priority="7442">
      <formula>ISBLANK($S91)=FALSE</formula>
    </cfRule>
  </conditionalFormatting>
  <conditionalFormatting sqref="W90:JD90">
    <cfRule type="expression" dxfId="15621" priority="7432" stopIfTrue="1">
      <formula>W$7=7</formula>
    </cfRule>
    <cfRule type="expression" dxfId="15620" priority="7433" stopIfTrue="1">
      <formula>W$7=1</formula>
    </cfRule>
    <cfRule type="expression" dxfId="15619" priority="7434" stopIfTrue="1">
      <formula>MATCH(W$6,非稼働日,0)&gt;0</formula>
    </cfRule>
    <cfRule type="cellIs" dxfId="15618" priority="7435" operator="equal">
      <formula>1</formula>
    </cfRule>
    <cfRule type="cellIs" dxfId="15617" priority="7436" operator="equal">
      <formula>2</formula>
    </cfRule>
    <cfRule type="cellIs" dxfId="15616" priority="7437" operator="equal">
      <formula>3</formula>
    </cfRule>
    <cfRule type="cellIs" dxfId="15615" priority="7438" operator="equal">
      <formula>4</formula>
    </cfRule>
    <cfRule type="cellIs" dxfId="15614" priority="7439" operator="equal">
      <formula>5</formula>
    </cfRule>
    <cfRule type="cellIs" dxfId="15613" priority="7440" operator="equal">
      <formula>6</formula>
    </cfRule>
  </conditionalFormatting>
  <conditionalFormatting sqref="E90:J90">
    <cfRule type="expression" dxfId="15612" priority="7430">
      <formula>ISBLANK($S90)=FALSE</formula>
    </cfRule>
  </conditionalFormatting>
  <conditionalFormatting sqref="W90:JD90">
    <cfRule type="expression" dxfId="15611" priority="7431">
      <formula>ISBLANK($S90)=FALSE</formula>
    </cfRule>
  </conditionalFormatting>
  <conditionalFormatting sqref="E90:J90 N90:Q90 V90:XFD90">
    <cfRule type="cellIs" dxfId="15610" priority="7428" operator="equal">
      <formula>"？"</formula>
    </cfRule>
    <cfRule type="cellIs" dxfId="15609" priority="7429" operator="equal">
      <formula>"?"</formula>
    </cfRule>
  </conditionalFormatting>
  <conditionalFormatting sqref="M90">
    <cfRule type="cellIs" dxfId="15608" priority="7426" operator="equal">
      <formula>"？"</formula>
    </cfRule>
    <cfRule type="cellIs" dxfId="15607" priority="7427" operator="equal">
      <formula>"?"</formula>
    </cfRule>
  </conditionalFormatting>
  <conditionalFormatting sqref="V90">
    <cfRule type="colorScale" priority="7441">
      <colorScale>
        <cfvo type="min"/>
        <cfvo type="max"/>
        <color rgb="FFFFFFA7"/>
        <color rgb="FFFF0000"/>
      </colorScale>
    </cfRule>
  </conditionalFormatting>
  <conditionalFormatting sqref="W91:JD91">
    <cfRule type="expression" dxfId="15606" priority="7416" stopIfTrue="1">
      <formula>W$7=7</formula>
    </cfRule>
    <cfRule type="expression" dxfId="15605" priority="7417" stopIfTrue="1">
      <formula>W$7=1</formula>
    </cfRule>
    <cfRule type="expression" dxfId="15604" priority="7418" stopIfTrue="1">
      <formula>MATCH(W$6,非稼働日,0)&gt;0</formula>
    </cfRule>
    <cfRule type="cellIs" dxfId="15603" priority="7419" operator="equal">
      <formula>1</formula>
    </cfRule>
    <cfRule type="cellIs" dxfId="15602" priority="7420" operator="equal">
      <formula>2</formula>
    </cfRule>
    <cfRule type="cellIs" dxfId="15601" priority="7421" operator="equal">
      <formula>3</formula>
    </cfRule>
    <cfRule type="cellIs" dxfId="15600" priority="7422" operator="equal">
      <formula>4</formula>
    </cfRule>
    <cfRule type="cellIs" dxfId="15599" priority="7423" operator="equal">
      <formula>5</formula>
    </cfRule>
    <cfRule type="cellIs" dxfId="15598" priority="7424" operator="equal">
      <formula>6</formula>
    </cfRule>
  </conditionalFormatting>
  <conditionalFormatting sqref="E91:J91">
    <cfRule type="expression" dxfId="15597" priority="7414">
      <formula>ISBLANK($S91)=FALSE</formula>
    </cfRule>
  </conditionalFormatting>
  <conditionalFormatting sqref="W91:JD91">
    <cfRule type="expression" dxfId="15596" priority="7415">
      <formula>ISBLANK($S91)=FALSE</formula>
    </cfRule>
  </conditionalFormatting>
  <conditionalFormatting sqref="E91:J91 N91:S91 U91:XFD91">
    <cfRule type="cellIs" dxfId="15595" priority="7412" operator="equal">
      <formula>"？"</formula>
    </cfRule>
    <cfRule type="cellIs" dxfId="15594" priority="7413" operator="equal">
      <formula>"?"</formula>
    </cfRule>
  </conditionalFormatting>
  <conditionalFormatting sqref="M91">
    <cfRule type="cellIs" dxfId="15593" priority="7410" operator="equal">
      <formula>"？"</formula>
    </cfRule>
    <cfRule type="cellIs" dxfId="15592" priority="7411" operator="equal">
      <formula>"?"</formula>
    </cfRule>
  </conditionalFormatting>
  <conditionalFormatting sqref="V91">
    <cfRule type="colorScale" priority="7425">
      <colorScale>
        <cfvo type="min"/>
        <cfvo type="max"/>
        <color rgb="FFFFFFA7"/>
        <color rgb="FFFF0000"/>
      </colorScale>
    </cfRule>
  </conditionalFormatting>
  <conditionalFormatting sqref="K90">
    <cfRule type="expression" dxfId="15591" priority="7409">
      <formula>ISBLANK($S90)=FALSE</formula>
    </cfRule>
  </conditionalFormatting>
  <conditionalFormatting sqref="K90">
    <cfRule type="cellIs" dxfId="15590" priority="7407" operator="equal">
      <formula>"？"</formula>
    </cfRule>
    <cfRule type="cellIs" dxfId="15589" priority="7408" operator="equal">
      <formula>"?"</formula>
    </cfRule>
  </conditionalFormatting>
  <conditionalFormatting sqref="O91:P91">
    <cfRule type="cellIs" dxfId="15588" priority="7405" operator="equal">
      <formula>"？"</formula>
    </cfRule>
    <cfRule type="cellIs" dxfId="15587" priority="7406" operator="equal">
      <formula>"?"</formula>
    </cfRule>
  </conditionalFormatting>
  <conditionalFormatting sqref="K91">
    <cfRule type="expression" dxfId="15586" priority="7404">
      <formula>ISBLANK($S91)=FALSE</formula>
    </cfRule>
  </conditionalFormatting>
  <conditionalFormatting sqref="K91">
    <cfRule type="cellIs" dxfId="15585" priority="7402" operator="equal">
      <formula>"？"</formula>
    </cfRule>
    <cfRule type="cellIs" dxfId="15584" priority="7403" operator="equal">
      <formula>"?"</formula>
    </cfRule>
  </conditionalFormatting>
  <conditionalFormatting sqref="M94:S94 U94:JD94">
    <cfRule type="expression" dxfId="15583" priority="7395">
      <formula>ISBLANK($S94)=FALSE</formula>
    </cfRule>
  </conditionalFormatting>
  <conditionalFormatting sqref="S90 U90">
    <cfRule type="expression" dxfId="15582" priority="7401">
      <formula>ISBLANK($S90)=FALSE</formula>
    </cfRule>
  </conditionalFormatting>
  <conditionalFormatting sqref="S90 U90">
    <cfRule type="cellIs" dxfId="15581" priority="7399" operator="equal">
      <formula>"？"</formula>
    </cfRule>
    <cfRule type="cellIs" dxfId="15580" priority="7400" operator="equal">
      <formula>"?"</formula>
    </cfRule>
  </conditionalFormatting>
  <conditionalFormatting sqref="R90">
    <cfRule type="expression" dxfId="15579" priority="7398">
      <formula>ISBLANK($S90)=FALSE</formula>
    </cfRule>
  </conditionalFormatting>
  <conditionalFormatting sqref="R90">
    <cfRule type="cellIs" dxfId="15578" priority="7396" operator="equal">
      <formula>"？"</formula>
    </cfRule>
    <cfRule type="cellIs" dxfId="15577" priority="7397" operator="equal">
      <formula>"?"</formula>
    </cfRule>
  </conditionalFormatting>
  <conditionalFormatting sqref="W93:JD93">
    <cfRule type="expression" dxfId="15576" priority="7385" stopIfTrue="1">
      <formula>W$7=7</formula>
    </cfRule>
    <cfRule type="expression" dxfId="15575" priority="7386" stopIfTrue="1">
      <formula>W$7=1</formula>
    </cfRule>
    <cfRule type="expression" dxfId="15574" priority="7387" stopIfTrue="1">
      <formula>MATCH(W$6,非稼働日,0)&gt;0</formula>
    </cfRule>
    <cfRule type="cellIs" dxfId="15573" priority="7388" operator="equal">
      <formula>1</formula>
    </cfRule>
    <cfRule type="cellIs" dxfId="15572" priority="7389" operator="equal">
      <formula>2</formula>
    </cfRule>
    <cfRule type="cellIs" dxfId="15571" priority="7390" operator="equal">
      <formula>3</formula>
    </cfRule>
    <cfRule type="cellIs" dxfId="15570" priority="7391" operator="equal">
      <formula>4</formula>
    </cfRule>
    <cfRule type="cellIs" dxfId="15569" priority="7392" operator="equal">
      <formula>5</formula>
    </cfRule>
    <cfRule type="cellIs" dxfId="15568" priority="7393" operator="equal">
      <formula>6</formula>
    </cfRule>
  </conditionalFormatting>
  <conditionalFormatting sqref="E93:J93">
    <cfRule type="expression" dxfId="15567" priority="7383">
      <formula>ISBLANK($S93)=FALSE</formula>
    </cfRule>
  </conditionalFormatting>
  <conditionalFormatting sqref="W93:JD93">
    <cfRule type="expression" dxfId="15566" priority="7384">
      <formula>ISBLANK($S93)=FALSE</formula>
    </cfRule>
  </conditionalFormatting>
  <conditionalFormatting sqref="E93:J93 N93:Q93 L93 V93:XFD93">
    <cfRule type="cellIs" dxfId="15565" priority="7381" operator="equal">
      <formula>"？"</formula>
    </cfRule>
    <cfRule type="cellIs" dxfId="15564" priority="7382" operator="equal">
      <formula>"?"</formula>
    </cfRule>
  </conditionalFormatting>
  <conditionalFormatting sqref="M93">
    <cfRule type="cellIs" dxfId="15563" priority="7379" operator="equal">
      <formula>"？"</formula>
    </cfRule>
    <cfRule type="cellIs" dxfId="15562" priority="7380" operator="equal">
      <formula>"?"</formula>
    </cfRule>
  </conditionalFormatting>
  <conditionalFormatting sqref="V93">
    <cfRule type="colorScale" priority="7394">
      <colorScale>
        <cfvo type="min"/>
        <cfvo type="max"/>
        <color rgb="FFFFFFA7"/>
        <color rgb="FFFF0000"/>
      </colorScale>
    </cfRule>
  </conditionalFormatting>
  <conditionalFormatting sqref="W94:JD94">
    <cfRule type="expression" dxfId="15561" priority="7369" stopIfTrue="1">
      <formula>W$7=7</formula>
    </cfRule>
    <cfRule type="expression" dxfId="15560" priority="7370" stopIfTrue="1">
      <formula>W$7=1</formula>
    </cfRule>
    <cfRule type="expression" dxfId="15559" priority="7371" stopIfTrue="1">
      <formula>MATCH(W$6,非稼働日,0)&gt;0</formula>
    </cfRule>
    <cfRule type="cellIs" dxfId="15558" priority="7372" operator="equal">
      <formula>1</formula>
    </cfRule>
    <cfRule type="cellIs" dxfId="15557" priority="7373" operator="equal">
      <formula>2</formula>
    </cfRule>
    <cfRule type="cellIs" dxfId="15556" priority="7374" operator="equal">
      <formula>3</formula>
    </cfRule>
    <cfRule type="cellIs" dxfId="15555" priority="7375" operator="equal">
      <formula>4</formula>
    </cfRule>
    <cfRule type="cellIs" dxfId="15554" priority="7376" operator="equal">
      <formula>5</formula>
    </cfRule>
    <cfRule type="cellIs" dxfId="15553" priority="7377" operator="equal">
      <formula>6</formula>
    </cfRule>
  </conditionalFormatting>
  <conditionalFormatting sqref="E94:J94">
    <cfRule type="expression" dxfId="15552" priority="7367">
      <formula>ISBLANK($S94)=FALSE</formula>
    </cfRule>
  </conditionalFormatting>
  <conditionalFormatting sqref="W94:JD94">
    <cfRule type="expression" dxfId="15551" priority="7368">
      <formula>ISBLANK($S94)=FALSE</formula>
    </cfRule>
  </conditionalFormatting>
  <conditionalFormatting sqref="E94:J94 N94:S94 U94:XFD94">
    <cfRule type="cellIs" dxfId="15550" priority="7365" operator="equal">
      <formula>"？"</formula>
    </cfRule>
    <cfRule type="cellIs" dxfId="15549" priority="7366" operator="equal">
      <formula>"?"</formula>
    </cfRule>
  </conditionalFormatting>
  <conditionalFormatting sqref="M94">
    <cfRule type="cellIs" dxfId="15548" priority="7363" operator="equal">
      <formula>"？"</formula>
    </cfRule>
    <cfRule type="cellIs" dxfId="15547" priority="7364" operator="equal">
      <formula>"?"</formula>
    </cfRule>
  </conditionalFormatting>
  <conditionalFormatting sqref="V94">
    <cfRule type="colorScale" priority="7378">
      <colorScale>
        <cfvo type="min"/>
        <cfvo type="max"/>
        <color rgb="FFFFFFA7"/>
        <color rgb="FFFF0000"/>
      </colorScale>
    </cfRule>
  </conditionalFormatting>
  <conditionalFormatting sqref="K93">
    <cfRule type="expression" dxfId="15546" priority="7362">
      <formula>ISBLANK($S93)=FALSE</formula>
    </cfRule>
  </conditionalFormatting>
  <conditionalFormatting sqref="K93">
    <cfRule type="cellIs" dxfId="15545" priority="7360" operator="equal">
      <formula>"？"</formula>
    </cfRule>
    <cfRule type="cellIs" dxfId="15544" priority="7361" operator="equal">
      <formula>"?"</formula>
    </cfRule>
  </conditionalFormatting>
  <conditionalFormatting sqref="O94:P94">
    <cfRule type="cellIs" dxfId="15543" priority="7358" operator="equal">
      <formula>"？"</formula>
    </cfRule>
    <cfRule type="cellIs" dxfId="15542" priority="7359" operator="equal">
      <formula>"?"</formula>
    </cfRule>
  </conditionalFormatting>
  <conditionalFormatting sqref="K94">
    <cfRule type="expression" dxfId="15541" priority="7357">
      <formula>ISBLANK($S94)=FALSE</formula>
    </cfRule>
  </conditionalFormatting>
  <conditionalFormatting sqref="K94">
    <cfRule type="cellIs" dxfId="15540" priority="7355" operator="equal">
      <formula>"？"</formula>
    </cfRule>
    <cfRule type="cellIs" dxfId="15539" priority="7356" operator="equal">
      <formula>"?"</formula>
    </cfRule>
  </conditionalFormatting>
  <conditionalFormatting sqref="E96:J96">
    <cfRule type="expression" dxfId="15538" priority="7336">
      <formula>ISBLANK($S96)=FALSE</formula>
    </cfRule>
  </conditionalFormatting>
  <conditionalFormatting sqref="E96:J96 N96:Q96 V96:XFD96">
    <cfRule type="cellIs" dxfId="15537" priority="7334" operator="equal">
      <formula>"？"</formula>
    </cfRule>
    <cfRule type="cellIs" dxfId="15536" priority="7335" operator="equal">
      <formula>"?"</formula>
    </cfRule>
  </conditionalFormatting>
  <conditionalFormatting sqref="S93 U93">
    <cfRule type="expression" dxfId="15535" priority="7354">
      <formula>ISBLANK($S93)=FALSE</formula>
    </cfRule>
  </conditionalFormatting>
  <conditionalFormatting sqref="S93 U93">
    <cfRule type="cellIs" dxfId="15534" priority="7352" operator="equal">
      <formula>"？"</formula>
    </cfRule>
    <cfRule type="cellIs" dxfId="15533" priority="7353" operator="equal">
      <formula>"?"</formula>
    </cfRule>
  </conditionalFormatting>
  <conditionalFormatting sqref="R93">
    <cfRule type="expression" dxfId="15532" priority="7351">
      <formula>ISBLANK($S93)=FALSE</formula>
    </cfRule>
  </conditionalFormatting>
  <conditionalFormatting sqref="R93">
    <cfRule type="cellIs" dxfId="15531" priority="7349" operator="equal">
      <formula>"？"</formula>
    </cfRule>
    <cfRule type="cellIs" dxfId="15530" priority="7350" operator="equal">
      <formula>"?"</formula>
    </cfRule>
  </conditionalFormatting>
  <conditionalFormatting sqref="M97:S97 U97:JD97">
    <cfRule type="expression" dxfId="15529" priority="7348">
      <formula>ISBLANK($S97)=FALSE</formula>
    </cfRule>
  </conditionalFormatting>
  <conditionalFormatting sqref="W96:JD96">
    <cfRule type="expression" dxfId="15528" priority="7338" stopIfTrue="1">
      <formula>W$7=7</formula>
    </cfRule>
    <cfRule type="expression" dxfId="15527" priority="7339" stopIfTrue="1">
      <formula>W$7=1</formula>
    </cfRule>
    <cfRule type="expression" dxfId="15526" priority="7340" stopIfTrue="1">
      <formula>MATCH(W$6,非稼働日,0)&gt;0</formula>
    </cfRule>
    <cfRule type="cellIs" dxfId="15525" priority="7341" operator="equal">
      <formula>1</formula>
    </cfRule>
    <cfRule type="cellIs" dxfId="15524" priority="7342" operator="equal">
      <formula>2</formula>
    </cfRule>
    <cfRule type="cellIs" dxfId="15523" priority="7343" operator="equal">
      <formula>3</formula>
    </cfRule>
    <cfRule type="cellIs" dxfId="15522" priority="7344" operator="equal">
      <formula>4</formula>
    </cfRule>
    <cfRule type="cellIs" dxfId="15521" priority="7345" operator="equal">
      <formula>5</formula>
    </cfRule>
    <cfRule type="cellIs" dxfId="15520" priority="7346" operator="equal">
      <formula>6</formula>
    </cfRule>
  </conditionalFormatting>
  <conditionalFormatting sqref="W96:JD96">
    <cfRule type="expression" dxfId="15519" priority="7337">
      <formula>ISBLANK($S96)=FALSE</formula>
    </cfRule>
  </conditionalFormatting>
  <conditionalFormatting sqref="M96">
    <cfRule type="cellIs" dxfId="15518" priority="7332" operator="equal">
      <formula>"？"</formula>
    </cfRule>
    <cfRule type="cellIs" dxfId="15517" priority="7333" operator="equal">
      <formula>"?"</formula>
    </cfRule>
  </conditionalFormatting>
  <conditionalFormatting sqref="V96">
    <cfRule type="colorScale" priority="7347">
      <colorScale>
        <cfvo type="min"/>
        <cfvo type="max"/>
        <color rgb="FFFFFFA7"/>
        <color rgb="FFFF0000"/>
      </colorScale>
    </cfRule>
  </conditionalFormatting>
  <conditionalFormatting sqref="W97:JD97">
    <cfRule type="expression" dxfId="15516" priority="7322" stopIfTrue="1">
      <formula>W$7=7</formula>
    </cfRule>
    <cfRule type="expression" dxfId="15515" priority="7323" stopIfTrue="1">
      <formula>W$7=1</formula>
    </cfRule>
    <cfRule type="expression" dxfId="15514" priority="7324" stopIfTrue="1">
      <formula>MATCH(W$6,非稼働日,0)&gt;0</formula>
    </cfRule>
    <cfRule type="cellIs" dxfId="15513" priority="7325" operator="equal">
      <formula>1</formula>
    </cfRule>
    <cfRule type="cellIs" dxfId="15512" priority="7326" operator="equal">
      <formula>2</formula>
    </cfRule>
    <cfRule type="cellIs" dxfId="15511" priority="7327" operator="equal">
      <formula>3</formula>
    </cfRule>
    <cfRule type="cellIs" dxfId="15510" priority="7328" operator="equal">
      <formula>4</formula>
    </cfRule>
    <cfRule type="cellIs" dxfId="15509" priority="7329" operator="equal">
      <formula>5</formula>
    </cfRule>
    <cfRule type="cellIs" dxfId="15508" priority="7330" operator="equal">
      <formula>6</formula>
    </cfRule>
  </conditionalFormatting>
  <conditionalFormatting sqref="E97:J97">
    <cfRule type="expression" dxfId="15507" priority="7320">
      <formula>ISBLANK($S97)=FALSE</formula>
    </cfRule>
  </conditionalFormatting>
  <conditionalFormatting sqref="W97:JD97">
    <cfRule type="expression" dxfId="15506" priority="7321">
      <formula>ISBLANK($S97)=FALSE</formula>
    </cfRule>
  </conditionalFormatting>
  <conditionalFormatting sqref="E97:J97 N97:S97 U97:XFD97">
    <cfRule type="cellIs" dxfId="15505" priority="7318" operator="equal">
      <formula>"？"</formula>
    </cfRule>
    <cfRule type="cellIs" dxfId="15504" priority="7319" operator="equal">
      <formula>"?"</formula>
    </cfRule>
  </conditionalFormatting>
  <conditionalFormatting sqref="M97">
    <cfRule type="cellIs" dxfId="15503" priority="7316" operator="equal">
      <formula>"？"</formula>
    </cfRule>
    <cfRule type="cellIs" dxfId="15502" priority="7317" operator="equal">
      <formula>"?"</formula>
    </cfRule>
  </conditionalFormatting>
  <conditionalFormatting sqref="V97">
    <cfRule type="colorScale" priority="7331">
      <colorScale>
        <cfvo type="min"/>
        <cfvo type="max"/>
        <color rgb="FFFFFFA7"/>
        <color rgb="FFFF0000"/>
      </colorScale>
    </cfRule>
  </conditionalFormatting>
  <conditionalFormatting sqref="K96">
    <cfRule type="expression" dxfId="15501" priority="7315">
      <formula>ISBLANK($S96)=FALSE</formula>
    </cfRule>
  </conditionalFormatting>
  <conditionalFormatting sqref="K96">
    <cfRule type="cellIs" dxfId="15500" priority="7313" operator="equal">
      <formula>"？"</formula>
    </cfRule>
    <cfRule type="cellIs" dxfId="15499" priority="7314" operator="equal">
      <formula>"?"</formula>
    </cfRule>
  </conditionalFormatting>
  <conditionalFormatting sqref="O97:P97">
    <cfRule type="cellIs" dxfId="15498" priority="7311" operator="equal">
      <formula>"？"</formula>
    </cfRule>
    <cfRule type="cellIs" dxfId="15497" priority="7312" operator="equal">
      <formula>"?"</formula>
    </cfRule>
  </conditionalFormatting>
  <conditionalFormatting sqref="K97">
    <cfRule type="expression" dxfId="15496" priority="7310">
      <formula>ISBLANK($S97)=FALSE</formula>
    </cfRule>
  </conditionalFormatting>
  <conditionalFormatting sqref="K97">
    <cfRule type="cellIs" dxfId="15495" priority="7308" operator="equal">
      <formula>"？"</formula>
    </cfRule>
    <cfRule type="cellIs" dxfId="15494" priority="7309" operator="equal">
      <formula>"?"</formula>
    </cfRule>
  </conditionalFormatting>
  <conditionalFormatting sqref="S96 U96">
    <cfRule type="expression" dxfId="15493" priority="7307">
      <formula>ISBLANK($S96)=FALSE</formula>
    </cfRule>
  </conditionalFormatting>
  <conditionalFormatting sqref="S96 U96">
    <cfRule type="cellIs" dxfId="15492" priority="7305" operator="equal">
      <formula>"？"</formula>
    </cfRule>
    <cfRule type="cellIs" dxfId="15491" priority="7306" operator="equal">
      <formula>"?"</formula>
    </cfRule>
  </conditionalFormatting>
  <conditionalFormatting sqref="R96">
    <cfRule type="expression" dxfId="15490" priority="7304">
      <formula>ISBLANK($S96)=FALSE</formula>
    </cfRule>
  </conditionalFormatting>
  <conditionalFormatting sqref="R96">
    <cfRule type="cellIs" dxfId="15489" priority="7302" operator="equal">
      <formula>"？"</formula>
    </cfRule>
    <cfRule type="cellIs" dxfId="15488" priority="7303" operator="equal">
      <formula>"?"</formula>
    </cfRule>
  </conditionalFormatting>
  <conditionalFormatting sqref="D102">
    <cfRule type="expression" dxfId="15487" priority="7300">
      <formula>ISBLANK($S102)=FALSE</formula>
    </cfRule>
  </conditionalFormatting>
  <conditionalFormatting sqref="D102">
    <cfRule type="cellIs" dxfId="15486" priority="7298" operator="equal">
      <formula>"？"</formula>
    </cfRule>
    <cfRule type="cellIs" dxfId="15485" priority="7299" operator="equal">
      <formula>"?"</formula>
    </cfRule>
  </conditionalFormatting>
  <conditionalFormatting sqref="W102:JD102">
    <cfRule type="expression" dxfId="15484" priority="7288" stopIfTrue="1">
      <formula>W$7=7</formula>
    </cfRule>
    <cfRule type="expression" dxfId="15483" priority="7289" stopIfTrue="1">
      <formula>W$7=1</formula>
    </cfRule>
    <cfRule type="expression" dxfId="15482" priority="7290" stopIfTrue="1">
      <formula>MATCH(W$6,非稼働日,0)&gt;0</formula>
    </cfRule>
    <cfRule type="cellIs" dxfId="15481" priority="7291" operator="equal">
      <formula>1</formula>
    </cfRule>
    <cfRule type="cellIs" dxfId="15480" priority="7292" operator="equal">
      <formula>2</formula>
    </cfRule>
    <cfRule type="cellIs" dxfId="15479" priority="7293" operator="equal">
      <formula>3</formula>
    </cfRule>
    <cfRule type="cellIs" dxfId="15478" priority="7294" operator="equal">
      <formula>4</formula>
    </cfRule>
    <cfRule type="cellIs" dxfId="15477" priority="7295" operator="equal">
      <formula>5</formula>
    </cfRule>
    <cfRule type="cellIs" dxfId="15476" priority="7296" operator="equal">
      <formula>6</formula>
    </cfRule>
  </conditionalFormatting>
  <conditionalFormatting sqref="E102:J102">
    <cfRule type="expression" dxfId="15475" priority="7286">
      <formula>ISBLANK($S102)=FALSE</formula>
    </cfRule>
  </conditionalFormatting>
  <conditionalFormatting sqref="W102:JD102">
    <cfRule type="expression" dxfId="15474" priority="7287">
      <formula>ISBLANK($S102)=FALSE</formula>
    </cfRule>
  </conditionalFormatting>
  <conditionalFormatting sqref="E102:J102 N102:Q102 V102:XFD102">
    <cfRule type="cellIs" dxfId="15473" priority="7284" operator="equal">
      <formula>"？"</formula>
    </cfRule>
    <cfRule type="cellIs" dxfId="15472" priority="7285" operator="equal">
      <formula>"?"</formula>
    </cfRule>
  </conditionalFormatting>
  <conditionalFormatting sqref="M102">
    <cfRule type="cellIs" dxfId="15471" priority="7282" operator="equal">
      <formula>"？"</formula>
    </cfRule>
    <cfRule type="cellIs" dxfId="15470" priority="7283" operator="equal">
      <formula>"?"</formula>
    </cfRule>
  </conditionalFormatting>
  <conditionalFormatting sqref="V102">
    <cfRule type="colorScale" priority="7297">
      <colorScale>
        <cfvo type="min"/>
        <cfvo type="max"/>
        <color rgb="FFFFFFA7"/>
        <color rgb="FFFF0000"/>
      </colorScale>
    </cfRule>
  </conditionalFormatting>
  <conditionalFormatting sqref="D103">
    <cfRule type="expression" dxfId="15469" priority="7281">
      <formula>ISBLANK($S103)=FALSE</formula>
    </cfRule>
  </conditionalFormatting>
  <conditionalFormatting sqref="D103">
    <cfRule type="cellIs" dxfId="15468" priority="7279" operator="equal">
      <formula>"？"</formula>
    </cfRule>
    <cfRule type="cellIs" dxfId="15467" priority="7280" operator="equal">
      <formula>"?"</formula>
    </cfRule>
  </conditionalFormatting>
  <conditionalFormatting sqref="W103:JD103">
    <cfRule type="expression" dxfId="15466" priority="7269" stopIfTrue="1">
      <formula>W$7=7</formula>
    </cfRule>
    <cfRule type="expression" dxfId="15465" priority="7270" stopIfTrue="1">
      <formula>W$7=1</formula>
    </cfRule>
    <cfRule type="expression" dxfId="15464" priority="7271" stopIfTrue="1">
      <formula>MATCH(W$6,非稼働日,0)&gt;0</formula>
    </cfRule>
    <cfRule type="cellIs" dxfId="15463" priority="7272" operator="equal">
      <formula>1</formula>
    </cfRule>
    <cfRule type="cellIs" dxfId="15462" priority="7273" operator="equal">
      <formula>2</formula>
    </cfRule>
    <cfRule type="cellIs" dxfId="15461" priority="7274" operator="equal">
      <formula>3</formula>
    </cfRule>
    <cfRule type="cellIs" dxfId="15460" priority="7275" operator="equal">
      <formula>4</formula>
    </cfRule>
    <cfRule type="cellIs" dxfId="15459" priority="7276" operator="equal">
      <formula>5</formula>
    </cfRule>
    <cfRule type="cellIs" dxfId="15458" priority="7277" operator="equal">
      <formula>6</formula>
    </cfRule>
  </conditionalFormatting>
  <conditionalFormatting sqref="E103:J103">
    <cfRule type="expression" dxfId="15457" priority="7267">
      <formula>ISBLANK($S103)=FALSE</formula>
    </cfRule>
  </conditionalFormatting>
  <conditionalFormatting sqref="W103:JD103">
    <cfRule type="expression" dxfId="15456" priority="7268">
      <formula>ISBLANK($S103)=FALSE</formula>
    </cfRule>
  </conditionalFormatting>
  <conditionalFormatting sqref="E103:J103">
    <cfRule type="cellIs" dxfId="15455" priority="7265" operator="equal">
      <formula>"？"</formula>
    </cfRule>
    <cfRule type="cellIs" dxfId="15454" priority="7266" operator="equal">
      <formula>"?"</formula>
    </cfRule>
  </conditionalFormatting>
  <conditionalFormatting sqref="M103">
    <cfRule type="cellIs" dxfId="15453" priority="7263" operator="equal">
      <formula>"？"</formula>
    </cfRule>
    <cfRule type="cellIs" dxfId="15452" priority="7264" operator="equal">
      <formula>"?"</formula>
    </cfRule>
  </conditionalFormatting>
  <conditionalFormatting sqref="V103">
    <cfRule type="colorScale" priority="7278">
      <colorScale>
        <cfvo type="min"/>
        <cfvo type="max"/>
        <color rgb="FFFFFFA7"/>
        <color rgb="FFFF0000"/>
      </colorScale>
    </cfRule>
  </conditionalFormatting>
  <conditionalFormatting sqref="K102">
    <cfRule type="expression" dxfId="15451" priority="7262">
      <formula>ISBLANK($S102)=FALSE</formula>
    </cfRule>
  </conditionalFormatting>
  <conditionalFormatting sqref="K102">
    <cfRule type="cellIs" dxfId="15450" priority="7260" operator="equal">
      <formula>"？"</formula>
    </cfRule>
    <cfRule type="cellIs" dxfId="15449" priority="7261" operator="equal">
      <formula>"?"</formula>
    </cfRule>
  </conditionalFormatting>
  <conditionalFormatting sqref="O103:P103">
    <cfRule type="cellIs" dxfId="15448" priority="7258" operator="equal">
      <formula>"？"</formula>
    </cfRule>
    <cfRule type="cellIs" dxfId="15447" priority="7259" operator="equal">
      <formula>"?"</formula>
    </cfRule>
  </conditionalFormatting>
  <conditionalFormatting sqref="K103">
    <cfRule type="expression" dxfId="15446" priority="7257">
      <formula>ISBLANK($S103)=FALSE</formula>
    </cfRule>
  </conditionalFormatting>
  <conditionalFormatting sqref="K103">
    <cfRule type="cellIs" dxfId="15445" priority="7255" operator="equal">
      <formula>"？"</formula>
    </cfRule>
    <cfRule type="cellIs" dxfId="15444" priority="7256" operator="equal">
      <formula>"?"</formula>
    </cfRule>
  </conditionalFormatting>
  <conditionalFormatting sqref="S102 U102">
    <cfRule type="expression" dxfId="15443" priority="7254">
      <formula>ISBLANK($S102)=FALSE</formula>
    </cfRule>
  </conditionalFormatting>
  <conditionalFormatting sqref="S102 U102">
    <cfRule type="cellIs" dxfId="15442" priority="7252" operator="equal">
      <formula>"？"</formula>
    </cfRule>
    <cfRule type="cellIs" dxfId="15441" priority="7253" operator="equal">
      <formula>"?"</formula>
    </cfRule>
  </conditionalFormatting>
  <conditionalFormatting sqref="R102">
    <cfRule type="expression" dxfId="15440" priority="7251">
      <formula>ISBLANK($S102)=FALSE</formula>
    </cfRule>
  </conditionalFormatting>
  <conditionalFormatting sqref="R102">
    <cfRule type="cellIs" dxfId="15439" priority="7249" operator="equal">
      <formula>"？"</formula>
    </cfRule>
    <cfRule type="cellIs" dxfId="15438" priority="7250" operator="equal">
      <formula>"?"</formula>
    </cfRule>
  </conditionalFormatting>
  <conditionalFormatting sqref="W105:JD105">
    <cfRule type="expression" dxfId="15437" priority="7238" stopIfTrue="1">
      <formula>W$7=7</formula>
    </cfRule>
    <cfRule type="expression" dxfId="15436" priority="7239" stopIfTrue="1">
      <formula>W$7=1</formula>
    </cfRule>
    <cfRule type="expression" dxfId="15435" priority="7240" stopIfTrue="1">
      <formula>MATCH(W$6,非稼働日,0)&gt;0</formula>
    </cfRule>
    <cfRule type="cellIs" dxfId="15434" priority="7241" operator="equal">
      <formula>1</formula>
    </cfRule>
    <cfRule type="cellIs" dxfId="15433" priority="7242" operator="equal">
      <formula>2</formula>
    </cfRule>
    <cfRule type="cellIs" dxfId="15432" priority="7243" operator="equal">
      <formula>3</formula>
    </cfRule>
    <cfRule type="cellIs" dxfId="15431" priority="7244" operator="equal">
      <formula>4</formula>
    </cfRule>
    <cfRule type="cellIs" dxfId="15430" priority="7245" operator="equal">
      <formula>5</formula>
    </cfRule>
    <cfRule type="cellIs" dxfId="15429" priority="7246" operator="equal">
      <formula>6</formula>
    </cfRule>
  </conditionalFormatting>
  <conditionalFormatting sqref="E105:J105">
    <cfRule type="expression" dxfId="15428" priority="7236">
      <formula>ISBLANK($S105)=FALSE</formula>
    </cfRule>
  </conditionalFormatting>
  <conditionalFormatting sqref="W105:JD105">
    <cfRule type="expression" dxfId="15427" priority="7237">
      <formula>ISBLANK($S105)=FALSE</formula>
    </cfRule>
  </conditionalFormatting>
  <conditionalFormatting sqref="E105:J105 N105:Q105 V105:XFD105">
    <cfRule type="cellIs" dxfId="15426" priority="7234" operator="equal">
      <formula>"？"</formula>
    </cfRule>
    <cfRule type="cellIs" dxfId="15425" priority="7235" operator="equal">
      <formula>"?"</formula>
    </cfRule>
  </conditionalFormatting>
  <conditionalFormatting sqref="M105">
    <cfRule type="cellIs" dxfId="15424" priority="7232" operator="equal">
      <formula>"？"</formula>
    </cfRule>
    <cfRule type="cellIs" dxfId="15423" priority="7233" operator="equal">
      <formula>"?"</formula>
    </cfRule>
  </conditionalFormatting>
  <conditionalFormatting sqref="V105">
    <cfRule type="colorScale" priority="7247">
      <colorScale>
        <cfvo type="min"/>
        <cfvo type="max"/>
        <color rgb="FFFFFFA7"/>
        <color rgb="FFFF0000"/>
      </colorScale>
    </cfRule>
  </conditionalFormatting>
  <conditionalFormatting sqref="W106:JD106">
    <cfRule type="expression" dxfId="15422" priority="7222" stopIfTrue="1">
      <formula>W$7=7</formula>
    </cfRule>
    <cfRule type="expression" dxfId="15421" priority="7223" stopIfTrue="1">
      <formula>W$7=1</formula>
    </cfRule>
    <cfRule type="expression" dxfId="15420" priority="7224" stopIfTrue="1">
      <formula>MATCH(W$6,非稼働日,0)&gt;0</formula>
    </cfRule>
    <cfRule type="cellIs" dxfId="15419" priority="7225" operator="equal">
      <formula>1</formula>
    </cfRule>
    <cfRule type="cellIs" dxfId="15418" priority="7226" operator="equal">
      <formula>2</formula>
    </cfRule>
    <cfRule type="cellIs" dxfId="15417" priority="7227" operator="equal">
      <formula>3</formula>
    </cfRule>
    <cfRule type="cellIs" dxfId="15416" priority="7228" operator="equal">
      <formula>4</formula>
    </cfRule>
    <cfRule type="cellIs" dxfId="15415" priority="7229" operator="equal">
      <formula>5</formula>
    </cfRule>
    <cfRule type="cellIs" dxfId="15414" priority="7230" operator="equal">
      <formula>6</formula>
    </cfRule>
  </conditionalFormatting>
  <conditionalFormatting sqref="E106:J106">
    <cfRule type="expression" dxfId="15413" priority="7220">
      <formula>ISBLANK($S106)=FALSE</formula>
    </cfRule>
  </conditionalFormatting>
  <conditionalFormatting sqref="W106:JD106">
    <cfRule type="expression" dxfId="15412" priority="7221">
      <formula>ISBLANK($S106)=FALSE</formula>
    </cfRule>
  </conditionalFormatting>
  <conditionalFormatting sqref="E106:J106">
    <cfRule type="cellIs" dxfId="15411" priority="7218" operator="equal">
      <formula>"？"</formula>
    </cfRule>
    <cfRule type="cellIs" dxfId="15410" priority="7219" operator="equal">
      <formula>"?"</formula>
    </cfRule>
  </conditionalFormatting>
  <conditionalFormatting sqref="M106">
    <cfRule type="cellIs" dxfId="15409" priority="7216" operator="equal">
      <formula>"？"</formula>
    </cfRule>
    <cfRule type="cellIs" dxfId="15408" priority="7217" operator="equal">
      <formula>"?"</formula>
    </cfRule>
  </conditionalFormatting>
  <conditionalFormatting sqref="V106">
    <cfRule type="colorScale" priority="7231">
      <colorScale>
        <cfvo type="min"/>
        <cfvo type="max"/>
        <color rgb="FFFFFFA7"/>
        <color rgb="FFFF0000"/>
      </colorScale>
    </cfRule>
  </conditionalFormatting>
  <conditionalFormatting sqref="K105">
    <cfRule type="expression" dxfId="15407" priority="7215">
      <formula>ISBLANK($S105)=FALSE</formula>
    </cfRule>
  </conditionalFormatting>
  <conditionalFormatting sqref="K105">
    <cfRule type="cellIs" dxfId="15406" priority="7213" operator="equal">
      <formula>"？"</formula>
    </cfRule>
    <cfRule type="cellIs" dxfId="15405" priority="7214" operator="equal">
      <formula>"?"</formula>
    </cfRule>
  </conditionalFormatting>
  <conditionalFormatting sqref="O106:P106">
    <cfRule type="cellIs" dxfId="15404" priority="7211" operator="equal">
      <formula>"？"</formula>
    </cfRule>
    <cfRule type="cellIs" dxfId="15403" priority="7212" operator="equal">
      <formula>"?"</formula>
    </cfRule>
  </conditionalFormatting>
  <conditionalFormatting sqref="K106">
    <cfRule type="expression" dxfId="15402" priority="7210">
      <formula>ISBLANK($S106)=FALSE</formula>
    </cfRule>
  </conditionalFormatting>
  <conditionalFormatting sqref="K106">
    <cfRule type="cellIs" dxfId="15401" priority="7208" operator="equal">
      <formula>"？"</formula>
    </cfRule>
    <cfRule type="cellIs" dxfId="15400" priority="7209" operator="equal">
      <formula>"?"</formula>
    </cfRule>
  </conditionalFormatting>
  <conditionalFormatting sqref="S105 U105">
    <cfRule type="expression" dxfId="15399" priority="7207">
      <formula>ISBLANK($S105)=FALSE</formula>
    </cfRule>
  </conditionalFormatting>
  <conditionalFormatting sqref="S105 U105">
    <cfRule type="cellIs" dxfId="15398" priority="7205" operator="equal">
      <formula>"？"</formula>
    </cfRule>
    <cfRule type="cellIs" dxfId="15397" priority="7206" operator="equal">
      <formula>"?"</formula>
    </cfRule>
  </conditionalFormatting>
  <conditionalFormatting sqref="R105">
    <cfRule type="expression" dxfId="15396" priority="7204">
      <formula>ISBLANK($S105)=FALSE</formula>
    </cfRule>
  </conditionalFormatting>
  <conditionalFormatting sqref="R105">
    <cfRule type="cellIs" dxfId="15395" priority="7202" operator="equal">
      <formula>"？"</formula>
    </cfRule>
    <cfRule type="cellIs" dxfId="15394" priority="7203" operator="equal">
      <formula>"?"</formula>
    </cfRule>
  </conditionalFormatting>
  <conditionalFormatting sqref="W108:JD108">
    <cfRule type="expression" dxfId="15393" priority="7191" stopIfTrue="1">
      <formula>W$7=7</formula>
    </cfRule>
    <cfRule type="expression" dxfId="15392" priority="7192" stopIfTrue="1">
      <formula>W$7=1</formula>
    </cfRule>
    <cfRule type="expression" dxfId="15391" priority="7193" stopIfTrue="1">
      <formula>MATCH(W$6,非稼働日,0)&gt;0</formula>
    </cfRule>
    <cfRule type="cellIs" dxfId="15390" priority="7194" operator="equal">
      <formula>1</formula>
    </cfRule>
    <cfRule type="cellIs" dxfId="15389" priority="7195" operator="equal">
      <formula>2</formula>
    </cfRule>
    <cfRule type="cellIs" dxfId="15388" priority="7196" operator="equal">
      <formula>3</formula>
    </cfRule>
    <cfRule type="cellIs" dxfId="15387" priority="7197" operator="equal">
      <formula>4</formula>
    </cfRule>
    <cfRule type="cellIs" dxfId="15386" priority="7198" operator="equal">
      <formula>5</formula>
    </cfRule>
    <cfRule type="cellIs" dxfId="15385" priority="7199" operator="equal">
      <formula>6</formula>
    </cfRule>
  </conditionalFormatting>
  <conditionalFormatting sqref="E108:J108">
    <cfRule type="expression" dxfId="15384" priority="7189">
      <formula>ISBLANK($S108)=FALSE</formula>
    </cfRule>
  </conditionalFormatting>
  <conditionalFormatting sqref="W108:JD108">
    <cfRule type="expression" dxfId="15383" priority="7190">
      <formula>ISBLANK($S108)=FALSE</formula>
    </cfRule>
  </conditionalFormatting>
  <conditionalFormatting sqref="E108:J108 N108:Q108 V108:XFD108">
    <cfRule type="cellIs" dxfId="15382" priority="7187" operator="equal">
      <formula>"？"</formula>
    </cfRule>
    <cfRule type="cellIs" dxfId="15381" priority="7188" operator="equal">
      <formula>"?"</formula>
    </cfRule>
  </conditionalFormatting>
  <conditionalFormatting sqref="M108">
    <cfRule type="cellIs" dxfId="15380" priority="7185" operator="equal">
      <formula>"？"</formula>
    </cfRule>
    <cfRule type="cellIs" dxfId="15379" priority="7186" operator="equal">
      <formula>"?"</formula>
    </cfRule>
  </conditionalFormatting>
  <conditionalFormatting sqref="V108">
    <cfRule type="colorScale" priority="7200">
      <colorScale>
        <cfvo type="min"/>
        <cfvo type="max"/>
        <color rgb="FFFFFFA7"/>
        <color rgb="FFFF0000"/>
      </colorScale>
    </cfRule>
  </conditionalFormatting>
  <conditionalFormatting sqref="W109:JD109">
    <cfRule type="expression" dxfId="15378" priority="7175" stopIfTrue="1">
      <formula>W$7=7</formula>
    </cfRule>
    <cfRule type="expression" dxfId="15377" priority="7176" stopIfTrue="1">
      <formula>W$7=1</formula>
    </cfRule>
    <cfRule type="expression" dxfId="15376" priority="7177" stopIfTrue="1">
      <formula>MATCH(W$6,非稼働日,0)&gt;0</formula>
    </cfRule>
    <cfRule type="cellIs" dxfId="15375" priority="7178" operator="equal">
      <formula>1</formula>
    </cfRule>
    <cfRule type="cellIs" dxfId="15374" priority="7179" operator="equal">
      <formula>2</formula>
    </cfRule>
    <cfRule type="cellIs" dxfId="15373" priority="7180" operator="equal">
      <formula>3</formula>
    </cfRule>
    <cfRule type="cellIs" dxfId="15372" priority="7181" operator="equal">
      <formula>4</formula>
    </cfRule>
    <cfRule type="cellIs" dxfId="15371" priority="7182" operator="equal">
      <formula>5</formula>
    </cfRule>
    <cfRule type="cellIs" dxfId="15370" priority="7183" operator="equal">
      <formula>6</formula>
    </cfRule>
  </conditionalFormatting>
  <conditionalFormatting sqref="E109:J109">
    <cfRule type="expression" dxfId="15369" priority="7173">
      <formula>ISBLANK($S109)=FALSE</formula>
    </cfRule>
  </conditionalFormatting>
  <conditionalFormatting sqref="W109:JD109">
    <cfRule type="expression" dxfId="15368" priority="7174">
      <formula>ISBLANK($S109)=FALSE</formula>
    </cfRule>
  </conditionalFormatting>
  <conditionalFormatting sqref="E109:J109">
    <cfRule type="cellIs" dxfId="15367" priority="7171" operator="equal">
      <formula>"？"</formula>
    </cfRule>
    <cfRule type="cellIs" dxfId="15366" priority="7172" operator="equal">
      <formula>"?"</formula>
    </cfRule>
  </conditionalFormatting>
  <conditionalFormatting sqref="M109">
    <cfRule type="cellIs" dxfId="15365" priority="7169" operator="equal">
      <formula>"？"</formula>
    </cfRule>
    <cfRule type="cellIs" dxfId="15364" priority="7170" operator="equal">
      <formula>"?"</formula>
    </cfRule>
  </conditionalFormatting>
  <conditionalFormatting sqref="V109">
    <cfRule type="colorScale" priority="7184">
      <colorScale>
        <cfvo type="min"/>
        <cfvo type="max"/>
        <color rgb="FFFFFFA7"/>
        <color rgb="FFFF0000"/>
      </colorScale>
    </cfRule>
  </conditionalFormatting>
  <conditionalFormatting sqref="K108">
    <cfRule type="expression" dxfId="15363" priority="7168">
      <formula>ISBLANK($S108)=FALSE</formula>
    </cfRule>
  </conditionalFormatting>
  <conditionalFormatting sqref="K108">
    <cfRule type="cellIs" dxfId="15362" priority="7166" operator="equal">
      <formula>"？"</formula>
    </cfRule>
    <cfRule type="cellIs" dxfId="15361" priority="7167" operator="equal">
      <formula>"?"</formula>
    </cfRule>
  </conditionalFormatting>
  <conditionalFormatting sqref="O109:P109">
    <cfRule type="cellIs" dxfId="15360" priority="7164" operator="equal">
      <formula>"？"</formula>
    </cfRule>
    <cfRule type="cellIs" dxfId="15359" priority="7165" operator="equal">
      <formula>"?"</formula>
    </cfRule>
  </conditionalFormatting>
  <conditionalFormatting sqref="K109">
    <cfRule type="expression" dxfId="15358" priority="7163">
      <formula>ISBLANK($S109)=FALSE</formula>
    </cfRule>
  </conditionalFormatting>
  <conditionalFormatting sqref="K109">
    <cfRule type="cellIs" dxfId="15357" priority="7161" operator="equal">
      <formula>"？"</formula>
    </cfRule>
    <cfRule type="cellIs" dxfId="15356" priority="7162" operator="equal">
      <formula>"?"</formula>
    </cfRule>
  </conditionalFormatting>
  <conditionalFormatting sqref="S108 U108">
    <cfRule type="expression" dxfId="15355" priority="7160">
      <formula>ISBLANK($S108)=FALSE</formula>
    </cfRule>
  </conditionalFormatting>
  <conditionalFormatting sqref="S108 U108">
    <cfRule type="cellIs" dxfId="15354" priority="7158" operator="equal">
      <formula>"？"</formula>
    </cfRule>
    <cfRule type="cellIs" dxfId="15353" priority="7159" operator="equal">
      <formula>"?"</formula>
    </cfRule>
  </conditionalFormatting>
  <conditionalFormatting sqref="R108">
    <cfRule type="expression" dxfId="15352" priority="7157">
      <formula>ISBLANK($S108)=FALSE</formula>
    </cfRule>
  </conditionalFormatting>
  <conditionalFormatting sqref="R108">
    <cfRule type="cellIs" dxfId="15351" priority="7155" operator="equal">
      <formula>"？"</formula>
    </cfRule>
    <cfRule type="cellIs" dxfId="15350" priority="7156" operator="equal">
      <formula>"?"</formula>
    </cfRule>
  </conditionalFormatting>
  <conditionalFormatting sqref="W111:JD111">
    <cfRule type="expression" dxfId="15349" priority="7144" stopIfTrue="1">
      <formula>W$7=7</formula>
    </cfRule>
    <cfRule type="expression" dxfId="15348" priority="7145" stopIfTrue="1">
      <formula>W$7=1</formula>
    </cfRule>
    <cfRule type="expression" dxfId="15347" priority="7146" stopIfTrue="1">
      <formula>MATCH(W$6,非稼働日,0)&gt;0</formula>
    </cfRule>
    <cfRule type="cellIs" dxfId="15346" priority="7147" operator="equal">
      <formula>1</formula>
    </cfRule>
    <cfRule type="cellIs" dxfId="15345" priority="7148" operator="equal">
      <formula>2</formula>
    </cfRule>
    <cfRule type="cellIs" dxfId="15344" priority="7149" operator="equal">
      <formula>3</formula>
    </cfRule>
    <cfRule type="cellIs" dxfId="15343" priority="7150" operator="equal">
      <formula>4</formula>
    </cfRule>
    <cfRule type="cellIs" dxfId="15342" priority="7151" operator="equal">
      <formula>5</formula>
    </cfRule>
    <cfRule type="cellIs" dxfId="15341" priority="7152" operator="equal">
      <formula>6</formula>
    </cfRule>
  </conditionalFormatting>
  <conditionalFormatting sqref="E111:J111">
    <cfRule type="expression" dxfId="15340" priority="7142">
      <formula>ISBLANK($S111)=FALSE</formula>
    </cfRule>
  </conditionalFormatting>
  <conditionalFormatting sqref="W111:JD111">
    <cfRule type="expression" dxfId="15339" priority="7143">
      <formula>ISBLANK($S111)=FALSE</formula>
    </cfRule>
  </conditionalFormatting>
  <conditionalFormatting sqref="E111:J111 N111:Q111 V111:XFD111">
    <cfRule type="cellIs" dxfId="15338" priority="7140" operator="equal">
      <formula>"？"</formula>
    </cfRule>
    <cfRule type="cellIs" dxfId="15337" priority="7141" operator="equal">
      <formula>"?"</formula>
    </cfRule>
  </conditionalFormatting>
  <conditionalFormatting sqref="M111">
    <cfRule type="cellIs" dxfId="15336" priority="7138" operator="equal">
      <formula>"？"</formula>
    </cfRule>
    <cfRule type="cellIs" dxfId="15335" priority="7139" operator="equal">
      <formula>"?"</formula>
    </cfRule>
  </conditionalFormatting>
  <conditionalFormatting sqref="V111">
    <cfRule type="colorScale" priority="7153">
      <colorScale>
        <cfvo type="min"/>
        <cfvo type="max"/>
        <color rgb="FFFFFFA7"/>
        <color rgb="FFFF0000"/>
      </colorScale>
    </cfRule>
  </conditionalFormatting>
  <conditionalFormatting sqref="W112:JD112">
    <cfRule type="expression" dxfId="15334" priority="7128" stopIfTrue="1">
      <formula>W$7=7</formula>
    </cfRule>
    <cfRule type="expression" dxfId="15333" priority="7129" stopIfTrue="1">
      <formula>W$7=1</formula>
    </cfRule>
    <cfRule type="expression" dxfId="15332" priority="7130" stopIfTrue="1">
      <formula>MATCH(W$6,非稼働日,0)&gt;0</formula>
    </cfRule>
    <cfRule type="cellIs" dxfId="15331" priority="7131" operator="equal">
      <formula>1</formula>
    </cfRule>
    <cfRule type="cellIs" dxfId="15330" priority="7132" operator="equal">
      <formula>2</formula>
    </cfRule>
    <cfRule type="cellIs" dxfId="15329" priority="7133" operator="equal">
      <formula>3</formula>
    </cfRule>
    <cfRule type="cellIs" dxfId="15328" priority="7134" operator="equal">
      <formula>4</formula>
    </cfRule>
    <cfRule type="cellIs" dxfId="15327" priority="7135" operator="equal">
      <formula>5</formula>
    </cfRule>
    <cfRule type="cellIs" dxfId="15326" priority="7136" operator="equal">
      <formula>6</formula>
    </cfRule>
  </conditionalFormatting>
  <conditionalFormatting sqref="E112:J112">
    <cfRule type="expression" dxfId="15325" priority="7126">
      <formula>ISBLANK($S112)=FALSE</formula>
    </cfRule>
  </conditionalFormatting>
  <conditionalFormatting sqref="W112:JD112">
    <cfRule type="expression" dxfId="15324" priority="7127">
      <formula>ISBLANK($S112)=FALSE</formula>
    </cfRule>
  </conditionalFormatting>
  <conditionalFormatting sqref="E112:J112">
    <cfRule type="cellIs" dxfId="15323" priority="7124" operator="equal">
      <formula>"？"</formula>
    </cfRule>
    <cfRule type="cellIs" dxfId="15322" priority="7125" operator="equal">
      <formula>"?"</formula>
    </cfRule>
  </conditionalFormatting>
  <conditionalFormatting sqref="M112">
    <cfRule type="cellIs" dxfId="15321" priority="7122" operator="equal">
      <formula>"？"</formula>
    </cfRule>
    <cfRule type="cellIs" dxfId="15320" priority="7123" operator="equal">
      <formula>"?"</formula>
    </cfRule>
  </conditionalFormatting>
  <conditionalFormatting sqref="V112">
    <cfRule type="colorScale" priority="7137">
      <colorScale>
        <cfvo type="min"/>
        <cfvo type="max"/>
        <color rgb="FFFFFFA7"/>
        <color rgb="FFFF0000"/>
      </colorScale>
    </cfRule>
  </conditionalFormatting>
  <conditionalFormatting sqref="K111">
    <cfRule type="expression" dxfId="15319" priority="7121">
      <formula>ISBLANK($S111)=FALSE</formula>
    </cfRule>
  </conditionalFormatting>
  <conditionalFormatting sqref="K111">
    <cfRule type="cellIs" dxfId="15318" priority="7119" operator="equal">
      <formula>"？"</formula>
    </cfRule>
    <cfRule type="cellIs" dxfId="15317" priority="7120" operator="equal">
      <formula>"?"</formula>
    </cfRule>
  </conditionalFormatting>
  <conditionalFormatting sqref="O112:P112">
    <cfRule type="cellIs" dxfId="15316" priority="7117" operator="equal">
      <formula>"？"</formula>
    </cfRule>
    <cfRule type="cellIs" dxfId="15315" priority="7118" operator="equal">
      <formula>"?"</formula>
    </cfRule>
  </conditionalFormatting>
  <conditionalFormatting sqref="K112">
    <cfRule type="expression" dxfId="15314" priority="7116">
      <formula>ISBLANK($S112)=FALSE</formula>
    </cfRule>
  </conditionalFormatting>
  <conditionalFormatting sqref="K112">
    <cfRule type="cellIs" dxfId="15313" priority="7114" operator="equal">
      <formula>"？"</formula>
    </cfRule>
    <cfRule type="cellIs" dxfId="15312" priority="7115" operator="equal">
      <formula>"?"</formula>
    </cfRule>
  </conditionalFormatting>
  <conditionalFormatting sqref="S111 U111">
    <cfRule type="expression" dxfId="15311" priority="7113">
      <formula>ISBLANK($S111)=FALSE</formula>
    </cfRule>
  </conditionalFormatting>
  <conditionalFormatting sqref="S111 U111">
    <cfRule type="cellIs" dxfId="15310" priority="7111" operator="equal">
      <formula>"？"</formula>
    </cfRule>
    <cfRule type="cellIs" dxfId="15309" priority="7112" operator="equal">
      <formula>"?"</formula>
    </cfRule>
  </conditionalFormatting>
  <conditionalFormatting sqref="R111">
    <cfRule type="expression" dxfId="15308" priority="7110">
      <formula>ISBLANK($S111)=FALSE</formula>
    </cfRule>
  </conditionalFormatting>
  <conditionalFormatting sqref="R111">
    <cfRule type="cellIs" dxfId="15307" priority="7108" operator="equal">
      <formula>"？"</formula>
    </cfRule>
    <cfRule type="cellIs" dxfId="15306" priority="7109" operator="equal">
      <formula>"?"</formula>
    </cfRule>
  </conditionalFormatting>
  <conditionalFormatting sqref="L72">
    <cfRule type="expression" dxfId="15305" priority="7107">
      <formula>ISBLANK($S72)=FALSE</formula>
    </cfRule>
  </conditionalFormatting>
  <conditionalFormatting sqref="L72">
    <cfRule type="cellIs" dxfId="15304" priority="7105" operator="equal">
      <formula>"？"</formula>
    </cfRule>
    <cfRule type="cellIs" dxfId="15303" priority="7106" operator="equal">
      <formula>"?"</formula>
    </cfRule>
  </conditionalFormatting>
  <conditionalFormatting sqref="L78">
    <cfRule type="expression" dxfId="15302" priority="7104">
      <formula>ISBLANK($S78)=FALSE</formula>
    </cfRule>
  </conditionalFormatting>
  <conditionalFormatting sqref="L78">
    <cfRule type="cellIs" dxfId="15301" priority="7102" operator="equal">
      <formula>"？"</formula>
    </cfRule>
    <cfRule type="cellIs" dxfId="15300" priority="7103" operator="equal">
      <formula>"?"</formula>
    </cfRule>
  </conditionalFormatting>
  <conditionalFormatting sqref="L97">
    <cfRule type="expression" dxfId="15299" priority="7086">
      <formula>ISBLANK($S97)=FALSE</formula>
    </cfRule>
  </conditionalFormatting>
  <conditionalFormatting sqref="L97">
    <cfRule type="cellIs" dxfId="15298" priority="7084" operator="equal">
      <formula>"？"</formula>
    </cfRule>
    <cfRule type="cellIs" dxfId="15297" priority="7085" operator="equal">
      <formula>"?"</formula>
    </cfRule>
  </conditionalFormatting>
  <conditionalFormatting sqref="L96">
    <cfRule type="cellIs" dxfId="15296" priority="7081" operator="equal">
      <formula>"？"</formula>
    </cfRule>
    <cfRule type="cellIs" dxfId="15295" priority="7082" operator="equal">
      <formula>"?"</formula>
    </cfRule>
  </conditionalFormatting>
  <conditionalFormatting sqref="L96">
    <cfRule type="expression" dxfId="15294" priority="7083">
      <formula>ISBLANK($S96)=FALSE</formula>
    </cfRule>
  </conditionalFormatting>
  <conditionalFormatting sqref="L108">
    <cfRule type="cellIs" dxfId="15293" priority="7087" operator="equal">
      <formula>"？"</formula>
    </cfRule>
    <cfRule type="cellIs" dxfId="15292" priority="7088" operator="equal">
      <formula>"?"</formula>
    </cfRule>
  </conditionalFormatting>
  <conditionalFormatting sqref="L108">
    <cfRule type="expression" dxfId="15291" priority="7089">
      <formula>ISBLANK($S108)=FALSE</formula>
    </cfRule>
  </conditionalFormatting>
  <conditionalFormatting sqref="L75">
    <cfRule type="expression" dxfId="15290" priority="7098">
      <formula>ISBLANK($S75)=FALSE</formula>
    </cfRule>
  </conditionalFormatting>
  <conditionalFormatting sqref="L75">
    <cfRule type="cellIs" dxfId="15289" priority="7096" operator="equal">
      <formula>"？"</formula>
    </cfRule>
    <cfRule type="cellIs" dxfId="15288" priority="7097" operator="equal">
      <formula>"?"</formula>
    </cfRule>
  </conditionalFormatting>
  <conditionalFormatting sqref="L84">
    <cfRule type="expression" dxfId="15287" priority="7101">
      <formula>ISBLANK($S84)=FALSE</formula>
    </cfRule>
  </conditionalFormatting>
  <conditionalFormatting sqref="L84">
    <cfRule type="cellIs" dxfId="15286" priority="7099" operator="equal">
      <formula>"？"</formula>
    </cfRule>
    <cfRule type="cellIs" dxfId="15285" priority="7100" operator="equal">
      <formula>"?"</formula>
    </cfRule>
  </conditionalFormatting>
  <conditionalFormatting sqref="L102">
    <cfRule type="expression" dxfId="15284" priority="7092">
      <formula>ISBLANK($S102)=FALSE</formula>
    </cfRule>
  </conditionalFormatting>
  <conditionalFormatting sqref="L102">
    <cfRule type="cellIs" dxfId="15283" priority="7090" operator="equal">
      <formula>"？"</formula>
    </cfRule>
    <cfRule type="cellIs" dxfId="15282" priority="7091" operator="equal">
      <formula>"?"</formula>
    </cfRule>
  </conditionalFormatting>
  <conditionalFormatting sqref="L90">
    <cfRule type="expression" dxfId="15281" priority="7080">
      <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ormatting sqref="L70">
    <cfRule type="expression" dxfId="15278" priority="7077">
      <formula>ISBLANK($S70)=FALSE</formula>
    </cfRule>
  </conditionalFormatting>
  <conditionalFormatting sqref="L70">
    <cfRule type="cellIs" dxfId="15277" priority="7075" operator="equal">
      <formula>"？"</formula>
    </cfRule>
    <cfRule type="cellIs" dxfId="15276" priority="7076" operator="equal">
      <formula>"?"</formula>
    </cfRule>
  </conditionalFormatting>
  <conditionalFormatting sqref="E119">
    <cfRule type="expression" dxfId="15275" priority="7072">
      <formula>ISBLANK($S119)=FALSE</formula>
    </cfRule>
  </conditionalFormatting>
  <conditionalFormatting sqref="W119:JD119">
    <cfRule type="expression" dxfId="15274" priority="7073">
      <formula>ISBLANK($S119)=FALSE</formula>
    </cfRule>
  </conditionalFormatting>
  <conditionalFormatting sqref="W119:JD119">
    <cfRule type="expression" dxfId="15273" priority="7063" stopIfTrue="1">
      <formula>W$7=7</formula>
    </cfRule>
    <cfRule type="expression" dxfId="15272" priority="7064" stopIfTrue="1">
      <formula>W$7=1</formula>
    </cfRule>
    <cfRule type="expression" dxfId="15271" priority="7065" stopIfTrue="1">
      <formula>MATCH(W$6,非稼働日,0)&gt;0</formula>
    </cfRule>
    <cfRule type="cellIs" dxfId="15270" priority="7066" operator="equal">
      <formula>1</formula>
    </cfRule>
    <cfRule type="cellIs" dxfId="15269" priority="7067" operator="equal">
      <formula>2</formula>
    </cfRule>
    <cfRule type="cellIs" dxfId="15268" priority="7068" operator="equal">
      <formula>3</formula>
    </cfRule>
    <cfRule type="cellIs" dxfId="15267" priority="7069" operator="equal">
      <formula>4</formula>
    </cfRule>
    <cfRule type="cellIs" dxfId="15266" priority="7070" operator="equal">
      <formula>5</formula>
    </cfRule>
    <cfRule type="cellIs" dxfId="15265" priority="7071" operator="equal">
      <formula>6</formula>
    </cfRule>
  </conditionalFormatting>
  <conditionalFormatting sqref="E119 G119:L119">
    <cfRule type="cellIs" dxfId="15264" priority="7061" operator="equal">
      <formula>"？"</formula>
    </cfRule>
    <cfRule type="cellIs" dxfId="15263" priority="7062" operator="equal">
      <formula>"?"</formula>
    </cfRule>
  </conditionalFormatting>
  <conditionalFormatting sqref="M119">
    <cfRule type="cellIs" dxfId="15262" priority="7059" operator="equal">
      <formula>"？"</formula>
    </cfRule>
    <cfRule type="cellIs" dxfId="15261" priority="7060" operator="equal">
      <formula>"?"</formula>
    </cfRule>
  </conditionalFormatting>
  <conditionalFormatting sqref="V119">
    <cfRule type="colorScale" priority="7074">
      <colorScale>
        <cfvo type="min"/>
        <cfvo type="max"/>
        <color rgb="FFFFFFA7"/>
        <color rgb="FFFF0000"/>
      </colorScale>
    </cfRule>
  </conditionalFormatting>
  <conditionalFormatting sqref="D116:E116">
    <cfRule type="expression" dxfId="15260" priority="7056">
      <formula>ISBLANK($S116)=FALSE</formula>
    </cfRule>
  </conditionalFormatting>
  <conditionalFormatting sqref="W116:JD116">
    <cfRule type="expression" dxfId="15259" priority="7057">
      <formula>ISBLANK($S116)=FALSE</formula>
    </cfRule>
  </conditionalFormatting>
  <conditionalFormatting sqref="W116:JD116">
    <cfRule type="expression" dxfId="15258" priority="7047" stopIfTrue="1">
      <formula>W$7=7</formula>
    </cfRule>
    <cfRule type="expression" dxfId="15257" priority="7048" stopIfTrue="1">
      <formula>W$7=1</formula>
    </cfRule>
    <cfRule type="expression" dxfId="15256" priority="7049" stopIfTrue="1">
      <formula>MATCH(W$6,非稼働日,0)&gt;0</formula>
    </cfRule>
    <cfRule type="cellIs" dxfId="15255" priority="7050" operator="equal">
      <formula>1</formula>
    </cfRule>
    <cfRule type="cellIs" dxfId="15254" priority="7051" operator="equal">
      <formula>2</formula>
    </cfRule>
    <cfRule type="cellIs" dxfId="15253" priority="7052" operator="equal">
      <formula>3</formula>
    </cfRule>
    <cfRule type="cellIs" dxfId="15252" priority="7053" operator="equal">
      <formula>4</formula>
    </cfRule>
    <cfRule type="cellIs" dxfId="15251" priority="7054" operator="equal">
      <formula>5</formula>
    </cfRule>
    <cfRule type="cellIs" dxfId="15250" priority="7055" operator="equal">
      <formula>6</formula>
    </cfRule>
  </conditionalFormatting>
  <conditionalFormatting sqref="D116:E116 G116:L116">
    <cfRule type="cellIs" dxfId="15249" priority="7045" operator="equal">
      <formula>"？"</formula>
    </cfRule>
    <cfRule type="cellIs" dxfId="15248" priority="7046" operator="equal">
      <formula>"?"</formula>
    </cfRule>
  </conditionalFormatting>
  <conditionalFormatting sqref="M116">
    <cfRule type="cellIs" dxfId="15247" priority="7043" operator="equal">
      <formula>"？"</formula>
    </cfRule>
    <cfRule type="cellIs" dxfId="15246" priority="7044" operator="equal">
      <formula>"?"</formula>
    </cfRule>
  </conditionalFormatting>
  <conditionalFormatting sqref="V116">
    <cfRule type="colorScale" priority="7058">
      <colorScale>
        <cfvo type="min"/>
        <cfvo type="max"/>
        <color rgb="FFFFFFA7"/>
        <color rgb="FFFF0000"/>
      </colorScale>
    </cfRule>
  </conditionalFormatting>
  <conditionalFormatting sqref="F122">
    <cfRule type="expression" dxfId="15245" priority="7042">
      <formula>ISBLANK($S122)=FALSE</formula>
    </cfRule>
  </conditionalFormatting>
  <conditionalFormatting sqref="F122">
    <cfRule type="cellIs" dxfId="15244" priority="7040" operator="equal">
      <formula>"？"</formula>
    </cfRule>
    <cfRule type="cellIs" dxfId="15243" priority="7041" operator="equal">
      <formula>"?"</formula>
    </cfRule>
  </conditionalFormatting>
  <conditionalFormatting sqref="F119">
    <cfRule type="expression" dxfId="15242" priority="7039">
      <formula>ISBLANK($S119)=FALSE</formula>
    </cfRule>
  </conditionalFormatting>
  <conditionalFormatting sqref="F119">
    <cfRule type="cellIs" dxfId="15241" priority="7037" operator="equal">
      <formula>"？"</formula>
    </cfRule>
    <cfRule type="cellIs" dxfId="15240" priority="7038" operator="equal">
      <formula>"?"</formula>
    </cfRule>
  </conditionalFormatting>
  <conditionalFormatting sqref="F116">
    <cfRule type="expression" dxfId="15239" priority="7036">
      <formula>ISBLANK($S116)=FALSE</formula>
    </cfRule>
  </conditionalFormatting>
  <conditionalFormatting sqref="F116">
    <cfRule type="cellIs" dxfId="15238" priority="7034" operator="equal">
      <formula>"？"</formula>
    </cfRule>
    <cfRule type="cellIs" dxfId="15237" priority="7035" operator="equal">
      <formula>"?"</formula>
    </cfRule>
  </conditionalFormatting>
  <conditionalFormatting sqref="D117">
    <cfRule type="expression" dxfId="15236" priority="7032">
      <formula>ISBLANK($S117)=FALSE</formula>
    </cfRule>
  </conditionalFormatting>
  <conditionalFormatting sqref="D117">
    <cfRule type="cellIs" dxfId="15235" priority="7030" operator="equal">
      <formula>"？"</formula>
    </cfRule>
    <cfRule type="cellIs" dxfId="15234" priority="7031" operator="equal">
      <formula>"?"</formula>
    </cfRule>
  </conditionalFormatting>
  <conditionalFormatting sqref="W117:JD117">
    <cfRule type="expression" dxfId="15233" priority="7020" stopIfTrue="1">
      <formula>W$7=7</formula>
    </cfRule>
    <cfRule type="expression" dxfId="15232" priority="7021" stopIfTrue="1">
      <formula>W$7=1</formula>
    </cfRule>
    <cfRule type="expression" dxfId="15231" priority="7022" stopIfTrue="1">
      <formula>MATCH(W$6,非稼働日,0)&gt;0</formula>
    </cfRule>
    <cfRule type="cellIs" dxfId="15230" priority="7023" operator="equal">
      <formula>1</formula>
    </cfRule>
    <cfRule type="cellIs" dxfId="15229" priority="7024" operator="equal">
      <formula>2</formula>
    </cfRule>
    <cfRule type="cellIs" dxfId="15228" priority="7025" operator="equal">
      <formula>3</formula>
    </cfRule>
    <cfRule type="cellIs" dxfId="15227" priority="7026" operator="equal">
      <formula>4</formula>
    </cfRule>
    <cfRule type="cellIs" dxfId="15226" priority="7027" operator="equal">
      <formula>5</formula>
    </cfRule>
    <cfRule type="cellIs" dxfId="15225" priority="7028" operator="equal">
      <formula>6</formula>
    </cfRule>
  </conditionalFormatting>
  <conditionalFormatting sqref="E117:J117">
    <cfRule type="expression" dxfId="15224" priority="7018">
      <formula>ISBLANK($S117)=FALSE</formula>
    </cfRule>
  </conditionalFormatting>
  <conditionalFormatting sqref="W117:JD117">
    <cfRule type="expression" dxfId="15223" priority="7019">
      <formula>ISBLANK($S117)=FALSE</formula>
    </cfRule>
  </conditionalFormatting>
  <conditionalFormatting sqref="E117:J117 N117:Q117 V117:XFD117">
    <cfRule type="cellIs" dxfId="15222" priority="7016" operator="equal">
      <formula>"？"</formula>
    </cfRule>
    <cfRule type="cellIs" dxfId="15221" priority="7017" operator="equal">
      <formula>"?"</formula>
    </cfRule>
  </conditionalFormatting>
  <conditionalFormatting sqref="M117">
    <cfRule type="cellIs" dxfId="15220" priority="7014" operator="equal">
      <formula>"？"</formula>
    </cfRule>
    <cfRule type="cellIs" dxfId="15219" priority="7015" operator="equal">
      <formula>"?"</formula>
    </cfRule>
  </conditionalFormatting>
  <conditionalFormatting sqref="V117">
    <cfRule type="colorScale" priority="7029">
      <colorScale>
        <cfvo type="min"/>
        <cfvo type="max"/>
        <color rgb="FFFFFFA7"/>
        <color rgb="FFFF0000"/>
      </colorScale>
    </cfRule>
  </conditionalFormatting>
  <conditionalFormatting sqref="D118">
    <cfRule type="expression" dxfId="15218" priority="7013">
      <formula>ISBLANK($S118)=FALSE</formula>
    </cfRule>
  </conditionalFormatting>
  <conditionalFormatting sqref="D118">
    <cfRule type="cellIs" dxfId="15217" priority="7011" operator="equal">
      <formula>"？"</formula>
    </cfRule>
    <cfRule type="cellIs" dxfId="15216" priority="7012" operator="equal">
      <formula>"?"</formula>
    </cfRule>
  </conditionalFormatting>
  <conditionalFormatting sqref="W118:JD118">
    <cfRule type="expression" dxfId="15215" priority="7001" stopIfTrue="1">
      <formula>W$7=7</formula>
    </cfRule>
    <cfRule type="expression" dxfId="15214" priority="7002" stopIfTrue="1">
      <formula>W$7=1</formula>
    </cfRule>
    <cfRule type="expression" dxfId="15213" priority="7003" stopIfTrue="1">
      <formula>MATCH(W$6,非稼働日,0)&gt;0</formula>
    </cfRule>
    <cfRule type="cellIs" dxfId="15212" priority="7004" operator="equal">
      <formula>1</formula>
    </cfRule>
    <cfRule type="cellIs" dxfId="15211" priority="7005" operator="equal">
      <formula>2</formula>
    </cfRule>
    <cfRule type="cellIs" dxfId="15210" priority="7006" operator="equal">
      <formula>3</formula>
    </cfRule>
    <cfRule type="cellIs" dxfId="15209" priority="7007" operator="equal">
      <formula>4</formula>
    </cfRule>
    <cfRule type="cellIs" dxfId="15208" priority="7008" operator="equal">
      <formula>5</formula>
    </cfRule>
    <cfRule type="cellIs" dxfId="15207" priority="7009" operator="equal">
      <formula>6</formula>
    </cfRule>
  </conditionalFormatting>
  <conditionalFormatting sqref="E118:J118">
    <cfRule type="expression" dxfId="15206" priority="6999">
      <formula>ISBLANK($S118)=FALSE</formula>
    </cfRule>
  </conditionalFormatting>
  <conditionalFormatting sqref="W118:JD118">
    <cfRule type="expression" dxfId="15205" priority="7000">
      <formula>ISBLANK($S118)=FALSE</formula>
    </cfRule>
  </conditionalFormatting>
  <conditionalFormatting sqref="E118:J118">
    <cfRule type="cellIs" dxfId="15204" priority="6997" operator="equal">
      <formula>"？"</formula>
    </cfRule>
    <cfRule type="cellIs" dxfId="15203" priority="6998" operator="equal">
      <formula>"?"</formula>
    </cfRule>
  </conditionalFormatting>
  <conditionalFormatting sqref="M118">
    <cfRule type="cellIs" dxfId="15202" priority="6995" operator="equal">
      <formula>"？"</formula>
    </cfRule>
    <cfRule type="cellIs" dxfId="15201" priority="6996" operator="equal">
      <formula>"?"</formula>
    </cfRule>
  </conditionalFormatting>
  <conditionalFormatting sqref="V118">
    <cfRule type="colorScale" priority="7010">
      <colorScale>
        <cfvo type="min"/>
        <cfvo type="max"/>
        <color rgb="FFFFFFA7"/>
        <color rgb="FFFF0000"/>
      </colorScale>
    </cfRule>
  </conditionalFormatting>
  <conditionalFormatting sqref="K117">
    <cfRule type="expression" dxfId="15200" priority="6994">
      <formula>ISBLANK($S117)=FALSE</formula>
    </cfRule>
  </conditionalFormatting>
  <conditionalFormatting sqref="K117">
    <cfRule type="cellIs" dxfId="15199" priority="6992" operator="equal">
      <formula>"？"</formula>
    </cfRule>
    <cfRule type="cellIs" dxfId="15198" priority="6993" operator="equal">
      <formula>"?"</formula>
    </cfRule>
  </conditionalFormatting>
  <conditionalFormatting sqref="O118:P118">
    <cfRule type="cellIs" dxfId="15197" priority="6990" operator="equal">
      <formula>"？"</formula>
    </cfRule>
    <cfRule type="cellIs" dxfId="15196" priority="6991" operator="equal">
      <formula>"?"</formula>
    </cfRule>
  </conditionalFormatting>
  <conditionalFormatting sqref="K118">
    <cfRule type="expression" dxfId="15195" priority="6989">
      <formula>ISBLANK($S118)=FALSE</formula>
    </cfRule>
  </conditionalFormatting>
  <conditionalFormatting sqref="K118">
    <cfRule type="cellIs" dxfId="15194" priority="6987" operator="equal">
      <formula>"？"</formula>
    </cfRule>
    <cfRule type="cellIs" dxfId="15193" priority="6988" operator="equal">
      <formula>"?"</formula>
    </cfRule>
  </conditionalFormatting>
  <conditionalFormatting sqref="S117 U117">
    <cfRule type="expression" dxfId="15192" priority="6986">
      <formula>ISBLANK($S117)=FALSE</formula>
    </cfRule>
  </conditionalFormatting>
  <conditionalFormatting sqref="S117 U117">
    <cfRule type="cellIs" dxfId="15191" priority="6984" operator="equal">
      <formula>"？"</formula>
    </cfRule>
    <cfRule type="cellIs" dxfId="15190" priority="6985" operator="equal">
      <formula>"?"</formula>
    </cfRule>
  </conditionalFormatting>
  <conditionalFormatting sqref="R117">
    <cfRule type="expression" dxfId="15189" priority="6983">
      <formula>ISBLANK($S117)=FALSE</formula>
    </cfRule>
  </conditionalFormatting>
  <conditionalFormatting sqref="R117">
    <cfRule type="cellIs" dxfId="15188" priority="6981" operator="equal">
      <formula>"？"</formula>
    </cfRule>
    <cfRule type="cellIs" dxfId="15187" priority="6982" operator="equal">
      <formula>"?"</formula>
    </cfRule>
  </conditionalFormatting>
  <conditionalFormatting sqref="W120:JD120">
    <cfRule type="expression" dxfId="15186" priority="6970" stopIfTrue="1">
      <formula>W$7=7</formula>
    </cfRule>
    <cfRule type="expression" dxfId="15185" priority="6971" stopIfTrue="1">
      <formula>W$7=1</formula>
    </cfRule>
    <cfRule type="expression" dxfId="15184" priority="6972" stopIfTrue="1">
      <formula>MATCH(W$6,非稼働日,0)&gt;0</formula>
    </cfRule>
    <cfRule type="cellIs" dxfId="15183" priority="6973" operator="equal">
      <formula>1</formula>
    </cfRule>
    <cfRule type="cellIs" dxfId="15182" priority="6974" operator="equal">
      <formula>2</formula>
    </cfRule>
    <cfRule type="cellIs" dxfId="15181" priority="6975" operator="equal">
      <formula>3</formula>
    </cfRule>
    <cfRule type="cellIs" dxfId="15180" priority="6976" operator="equal">
      <formula>4</formula>
    </cfRule>
    <cfRule type="cellIs" dxfId="15179" priority="6977" operator="equal">
      <formula>5</formula>
    </cfRule>
    <cfRule type="cellIs" dxfId="15178" priority="6978" operator="equal">
      <formula>6</formula>
    </cfRule>
  </conditionalFormatting>
  <conditionalFormatting sqref="E120:J120">
    <cfRule type="expression" dxfId="15177" priority="6968">
      <formula>ISBLANK($S120)=FALSE</formula>
    </cfRule>
  </conditionalFormatting>
  <conditionalFormatting sqref="W120:JD120">
    <cfRule type="expression" dxfId="15176" priority="6969">
      <formula>ISBLANK($S120)=FALSE</formula>
    </cfRule>
  </conditionalFormatting>
  <conditionalFormatting sqref="E120:J120 N120:Q120 V120:XFD120">
    <cfRule type="cellIs" dxfId="15175" priority="6966" operator="equal">
      <formula>"？"</formula>
    </cfRule>
    <cfRule type="cellIs" dxfId="15174" priority="6967" operator="equal">
      <formula>"?"</formula>
    </cfRule>
  </conditionalFormatting>
  <conditionalFormatting sqref="M120">
    <cfRule type="cellIs" dxfId="15173" priority="6964" operator="equal">
      <formula>"？"</formula>
    </cfRule>
    <cfRule type="cellIs" dxfId="15172" priority="6965" operator="equal">
      <formula>"?"</formula>
    </cfRule>
  </conditionalFormatting>
  <conditionalFormatting sqref="V120">
    <cfRule type="colorScale" priority="6979">
      <colorScale>
        <cfvo type="min"/>
        <cfvo type="max"/>
        <color rgb="FFFFFFA7"/>
        <color rgb="FFFF0000"/>
      </colorScale>
    </cfRule>
  </conditionalFormatting>
  <conditionalFormatting sqref="W121:JD121">
    <cfRule type="expression" dxfId="15171" priority="6954" stopIfTrue="1">
      <formula>W$7=7</formula>
    </cfRule>
    <cfRule type="expression" dxfId="15170" priority="6955" stopIfTrue="1">
      <formula>W$7=1</formula>
    </cfRule>
    <cfRule type="expression" dxfId="15169" priority="6956" stopIfTrue="1">
      <formula>MATCH(W$6,非稼働日,0)&gt;0</formula>
    </cfRule>
    <cfRule type="cellIs" dxfId="15168" priority="6957" operator="equal">
      <formula>1</formula>
    </cfRule>
    <cfRule type="cellIs" dxfId="15167" priority="6958" operator="equal">
      <formula>2</formula>
    </cfRule>
    <cfRule type="cellIs" dxfId="15166" priority="6959" operator="equal">
      <formula>3</formula>
    </cfRule>
    <cfRule type="cellIs" dxfId="15165" priority="6960" operator="equal">
      <formula>4</formula>
    </cfRule>
    <cfRule type="cellIs" dxfId="15164" priority="6961" operator="equal">
      <formula>5</formula>
    </cfRule>
    <cfRule type="cellIs" dxfId="15163" priority="6962" operator="equal">
      <formula>6</formula>
    </cfRule>
  </conditionalFormatting>
  <conditionalFormatting sqref="E121:J121">
    <cfRule type="expression" dxfId="15162" priority="6952">
      <formula>ISBLANK($S121)=FALSE</formula>
    </cfRule>
  </conditionalFormatting>
  <conditionalFormatting sqref="W121:JD121">
    <cfRule type="expression" dxfId="15161" priority="6953">
      <formula>ISBLANK($S121)=FALSE</formula>
    </cfRule>
  </conditionalFormatting>
  <conditionalFormatting sqref="E121:J121">
    <cfRule type="cellIs" dxfId="15160" priority="6950" operator="equal">
      <formula>"？"</formula>
    </cfRule>
    <cfRule type="cellIs" dxfId="15159" priority="6951" operator="equal">
      <formula>"?"</formula>
    </cfRule>
  </conditionalFormatting>
  <conditionalFormatting sqref="M121">
    <cfRule type="cellIs" dxfId="15158" priority="6948" operator="equal">
      <formula>"？"</formula>
    </cfRule>
    <cfRule type="cellIs" dxfId="15157" priority="6949" operator="equal">
      <formula>"?"</formula>
    </cfRule>
  </conditionalFormatting>
  <conditionalFormatting sqref="V121">
    <cfRule type="colorScale" priority="6963">
      <colorScale>
        <cfvo type="min"/>
        <cfvo type="max"/>
        <color rgb="FFFFFFA7"/>
        <color rgb="FFFF0000"/>
      </colorScale>
    </cfRule>
  </conditionalFormatting>
  <conditionalFormatting sqref="K120">
    <cfRule type="expression" dxfId="15156" priority="6947">
      <formula>ISBLANK($S120)=FALSE</formula>
    </cfRule>
  </conditionalFormatting>
  <conditionalFormatting sqref="K120">
    <cfRule type="cellIs" dxfId="15155" priority="6945" operator="equal">
      <formula>"？"</formula>
    </cfRule>
    <cfRule type="cellIs" dxfId="15154" priority="6946" operator="equal">
      <formula>"?"</formula>
    </cfRule>
  </conditionalFormatting>
  <conditionalFormatting sqref="O121:P121">
    <cfRule type="cellIs" dxfId="15153" priority="6943" operator="equal">
      <formula>"？"</formula>
    </cfRule>
    <cfRule type="cellIs" dxfId="15152" priority="6944" operator="equal">
      <formula>"?"</formula>
    </cfRule>
  </conditionalFormatting>
  <conditionalFormatting sqref="K121">
    <cfRule type="expression" dxfId="15151" priority="6942">
      <formula>ISBLANK($S121)=FALSE</formula>
    </cfRule>
  </conditionalFormatting>
  <conditionalFormatting sqref="K121">
    <cfRule type="cellIs" dxfId="15150" priority="6940" operator="equal">
      <formula>"？"</formula>
    </cfRule>
    <cfRule type="cellIs" dxfId="15149" priority="6941" operator="equal">
      <formula>"?"</formula>
    </cfRule>
  </conditionalFormatting>
  <conditionalFormatting sqref="S120 U120">
    <cfRule type="expression" dxfId="15148" priority="6939">
      <formula>ISBLANK($S120)=FALSE</formula>
    </cfRule>
  </conditionalFormatting>
  <conditionalFormatting sqref="S120 U120">
    <cfRule type="cellIs" dxfId="15147" priority="6937" operator="equal">
      <formula>"？"</formula>
    </cfRule>
    <cfRule type="cellIs" dxfId="15146" priority="6938" operator="equal">
      <formula>"?"</formula>
    </cfRule>
  </conditionalFormatting>
  <conditionalFormatting sqref="R120">
    <cfRule type="expression" dxfId="15145" priority="6936">
      <formula>ISBLANK($S120)=FALSE</formula>
    </cfRule>
  </conditionalFormatting>
  <conditionalFormatting sqref="R120">
    <cfRule type="cellIs" dxfId="15144" priority="6934" operator="equal">
      <formula>"？"</formula>
    </cfRule>
    <cfRule type="cellIs" dxfId="15143" priority="6935" operator="equal">
      <formula>"?"</formula>
    </cfRule>
  </conditionalFormatting>
  <conditionalFormatting sqref="W123:JD123">
    <cfRule type="expression" dxfId="15142" priority="6923" stopIfTrue="1">
      <formula>W$7=7</formula>
    </cfRule>
    <cfRule type="expression" dxfId="15141" priority="6924" stopIfTrue="1">
      <formula>W$7=1</formula>
    </cfRule>
    <cfRule type="expression" dxfId="15140" priority="6925" stopIfTrue="1">
      <formula>MATCH(W$6,非稼働日,0)&gt;0</formula>
    </cfRule>
    <cfRule type="cellIs" dxfId="15139" priority="6926" operator="equal">
      <formula>1</formula>
    </cfRule>
    <cfRule type="cellIs" dxfId="15138" priority="6927" operator="equal">
      <formula>2</formula>
    </cfRule>
    <cfRule type="cellIs" dxfId="15137" priority="6928" operator="equal">
      <formula>3</formula>
    </cfRule>
    <cfRule type="cellIs" dxfId="15136" priority="6929" operator="equal">
      <formula>4</formula>
    </cfRule>
    <cfRule type="cellIs" dxfId="15135" priority="6930" operator="equal">
      <formula>5</formula>
    </cfRule>
    <cfRule type="cellIs" dxfId="15134" priority="6931" operator="equal">
      <formula>6</formula>
    </cfRule>
  </conditionalFormatting>
  <conditionalFormatting sqref="E123:J123">
    <cfRule type="expression" dxfId="15133" priority="6921">
      <formula>ISBLANK($S123)=FALSE</formula>
    </cfRule>
  </conditionalFormatting>
  <conditionalFormatting sqref="W123:JD123">
    <cfRule type="expression" dxfId="15132" priority="6922">
      <formula>ISBLANK($S123)=FALSE</formula>
    </cfRule>
  </conditionalFormatting>
  <conditionalFormatting sqref="E123:J123 N123:Q123 V123:XFD123">
    <cfRule type="cellIs" dxfId="15131" priority="6919" operator="equal">
      <formula>"？"</formula>
    </cfRule>
    <cfRule type="cellIs" dxfId="15130" priority="6920" operator="equal">
      <formula>"?"</formula>
    </cfRule>
  </conditionalFormatting>
  <conditionalFormatting sqref="M123">
    <cfRule type="cellIs" dxfId="15129" priority="6917" operator="equal">
      <formula>"？"</formula>
    </cfRule>
    <cfRule type="cellIs" dxfId="15128" priority="6918" operator="equal">
      <formula>"?"</formula>
    </cfRule>
  </conditionalFormatting>
  <conditionalFormatting sqref="V123">
    <cfRule type="colorScale" priority="6932">
      <colorScale>
        <cfvo type="min"/>
        <cfvo type="max"/>
        <color rgb="FFFFFFA7"/>
        <color rgb="FFFF0000"/>
      </colorScale>
    </cfRule>
  </conditionalFormatting>
  <conditionalFormatting sqref="W124:JD124">
    <cfRule type="expression" dxfId="15127" priority="6907" stopIfTrue="1">
      <formula>W$7=7</formula>
    </cfRule>
    <cfRule type="expression" dxfId="15126" priority="6908" stopIfTrue="1">
      <formula>W$7=1</formula>
    </cfRule>
    <cfRule type="expression" dxfId="15125" priority="6909" stopIfTrue="1">
      <formula>MATCH(W$6,非稼働日,0)&gt;0</formula>
    </cfRule>
    <cfRule type="cellIs" dxfId="15124" priority="6910" operator="equal">
      <formula>1</formula>
    </cfRule>
    <cfRule type="cellIs" dxfId="15123" priority="6911" operator="equal">
      <formula>2</formula>
    </cfRule>
    <cfRule type="cellIs" dxfId="15122" priority="6912" operator="equal">
      <formula>3</formula>
    </cfRule>
    <cfRule type="cellIs" dxfId="15121" priority="6913" operator="equal">
      <formula>4</formula>
    </cfRule>
    <cfRule type="cellIs" dxfId="15120" priority="6914" operator="equal">
      <formula>5</formula>
    </cfRule>
    <cfRule type="cellIs" dxfId="15119" priority="6915" operator="equal">
      <formula>6</formula>
    </cfRule>
  </conditionalFormatting>
  <conditionalFormatting sqref="E124:J124">
    <cfRule type="expression" dxfId="15118" priority="6905">
      <formula>ISBLANK($S124)=FALSE</formula>
    </cfRule>
  </conditionalFormatting>
  <conditionalFormatting sqref="W124:JD124">
    <cfRule type="expression" dxfId="15117" priority="6906">
      <formula>ISBLANK($S124)=FALSE</formula>
    </cfRule>
  </conditionalFormatting>
  <conditionalFormatting sqref="E124:J124">
    <cfRule type="cellIs" dxfId="15116" priority="6903" operator="equal">
      <formula>"？"</formula>
    </cfRule>
    <cfRule type="cellIs" dxfId="15115" priority="6904" operator="equal">
      <formula>"?"</formula>
    </cfRule>
  </conditionalFormatting>
  <conditionalFormatting sqref="M124">
    <cfRule type="cellIs" dxfId="15114" priority="6901" operator="equal">
      <formula>"？"</formula>
    </cfRule>
    <cfRule type="cellIs" dxfId="15113" priority="6902" operator="equal">
      <formula>"?"</formula>
    </cfRule>
  </conditionalFormatting>
  <conditionalFormatting sqref="V124">
    <cfRule type="colorScale" priority="6916">
      <colorScale>
        <cfvo type="min"/>
        <cfvo type="max"/>
        <color rgb="FFFFFFA7"/>
        <color rgb="FFFF0000"/>
      </colorScale>
    </cfRule>
  </conditionalFormatting>
  <conditionalFormatting sqref="K123">
    <cfRule type="expression" dxfId="15112" priority="6900">
      <formula>ISBLANK($S123)=FALSE</formula>
    </cfRule>
  </conditionalFormatting>
  <conditionalFormatting sqref="K123">
    <cfRule type="cellIs" dxfId="15111" priority="6898" operator="equal">
      <formula>"？"</formula>
    </cfRule>
    <cfRule type="cellIs" dxfId="15110" priority="6899" operator="equal">
      <formula>"?"</formula>
    </cfRule>
  </conditionalFormatting>
  <conditionalFormatting sqref="O124:P124">
    <cfRule type="cellIs" dxfId="15109" priority="6896" operator="equal">
      <formula>"？"</formula>
    </cfRule>
    <cfRule type="cellIs" dxfId="15108" priority="6897" operator="equal">
      <formula>"?"</formula>
    </cfRule>
  </conditionalFormatting>
  <conditionalFormatting sqref="K124">
    <cfRule type="expression" dxfId="15107" priority="6895">
      <formula>ISBLANK($S124)=FALSE</formula>
    </cfRule>
  </conditionalFormatting>
  <conditionalFormatting sqref="K124">
    <cfRule type="cellIs" dxfId="15106" priority="6893" operator="equal">
      <formula>"？"</formula>
    </cfRule>
    <cfRule type="cellIs" dxfId="15105" priority="6894" operator="equal">
      <formula>"?"</formula>
    </cfRule>
  </conditionalFormatting>
  <conditionalFormatting sqref="S123 U123">
    <cfRule type="expression" dxfId="15104" priority="6892">
      <formula>ISBLANK($S123)=FALSE</formula>
    </cfRule>
  </conditionalFormatting>
  <conditionalFormatting sqref="S123 U123">
    <cfRule type="cellIs" dxfId="15103" priority="6890" operator="equal">
      <formula>"？"</formula>
    </cfRule>
    <cfRule type="cellIs" dxfId="15102" priority="6891" operator="equal">
      <formula>"?"</formula>
    </cfRule>
  </conditionalFormatting>
  <conditionalFormatting sqref="R123">
    <cfRule type="expression" dxfId="15101" priority="6889">
      <formula>ISBLANK($S123)=FALSE</formula>
    </cfRule>
  </conditionalFormatting>
  <conditionalFormatting sqref="R123">
    <cfRule type="cellIs" dxfId="15100" priority="6887" operator="equal">
      <formula>"？"</formula>
    </cfRule>
    <cfRule type="cellIs" dxfId="15099" priority="6888" operator="equal">
      <formula>"?"</formula>
    </cfRule>
  </conditionalFormatting>
  <conditionalFormatting sqref="L123">
    <cfRule type="cellIs" dxfId="15098" priority="6872" operator="equal">
      <formula>"？"</formula>
    </cfRule>
    <cfRule type="cellIs" dxfId="15097" priority="6873" operator="equal">
      <formula>"?"</formula>
    </cfRule>
  </conditionalFormatting>
  <conditionalFormatting sqref="L123">
    <cfRule type="expression" dxfId="15096" priority="6874">
      <formula>ISBLANK($S123)=FALSE</formula>
    </cfRule>
  </conditionalFormatting>
  <conditionalFormatting sqref="L111">
    <cfRule type="expression" dxfId="15095" priority="6877">
      <formula>ISBLANK($S111)=FALSE</formula>
    </cfRule>
  </conditionalFormatting>
  <conditionalFormatting sqref="L111">
    <cfRule type="cellIs" dxfId="15094" priority="6875" operator="equal">
      <formula>"？"</formula>
    </cfRule>
    <cfRule type="cellIs" dxfId="15093" priority="6876" operator="equal">
      <formula>"?"</formula>
    </cfRule>
  </conditionalFormatting>
  <conditionalFormatting sqref="L105">
    <cfRule type="expression" dxfId="15092" priority="6880">
      <formula>ISBLANK($S105)=FALSE</formula>
    </cfRule>
  </conditionalFormatting>
  <conditionalFormatting sqref="L105">
    <cfRule type="cellIs" dxfId="15091" priority="6878" operator="equal">
      <formula>"？"</formula>
    </cfRule>
    <cfRule type="cellIs" dxfId="15090" priority="6879" operator="equal">
      <formula>"?"</formula>
    </cfRule>
  </conditionalFormatting>
  <conditionalFormatting sqref="L81">
    <cfRule type="expression" dxfId="15089" priority="6886">
      <formula>ISBLANK($S81)=FALSE</formula>
    </cfRule>
  </conditionalFormatting>
  <conditionalFormatting sqref="L81">
    <cfRule type="cellIs" dxfId="15088" priority="6884" operator="equal">
      <formula>"？"</formula>
    </cfRule>
    <cfRule type="cellIs" dxfId="15087" priority="6885" operator="equal">
      <formula>"?"</formula>
    </cfRule>
  </conditionalFormatting>
  <conditionalFormatting sqref="L66">
    <cfRule type="expression" dxfId="15086" priority="6871">
      <formula>ISBLANK($S66)=FALSE</formula>
    </cfRule>
  </conditionalFormatting>
  <conditionalFormatting sqref="L66">
    <cfRule type="cellIs" dxfId="15085" priority="6869" operator="equal">
      <formula>"？"</formula>
    </cfRule>
    <cfRule type="cellIs" dxfId="15084" priority="6870" operator="equal">
      <formula>"?"</formula>
    </cfRule>
  </conditionalFormatting>
  <conditionalFormatting sqref="D62">
    <cfRule type="expression" dxfId="15083" priority="6865">
      <formula>ISBLANK($S62)=FALSE</formula>
    </cfRule>
  </conditionalFormatting>
  <conditionalFormatting sqref="D62">
    <cfRule type="cellIs" dxfId="15082" priority="6863" operator="equal">
      <formula>"？"</formula>
    </cfRule>
    <cfRule type="cellIs" dxfId="15081" priority="6864" operator="equal">
      <formula>"?"</formula>
    </cfRule>
  </conditionalFormatting>
  <conditionalFormatting sqref="W62:JD62">
    <cfRule type="expression" dxfId="15080" priority="6853" stopIfTrue="1">
      <formula>W$7=7</formula>
    </cfRule>
    <cfRule type="expression" dxfId="15079" priority="6854" stopIfTrue="1">
      <formula>W$7=1</formula>
    </cfRule>
    <cfRule type="expression" dxfId="15078" priority="6855" stopIfTrue="1">
      <formula>MATCH(W$6,非稼働日,0)&gt;0</formula>
    </cfRule>
    <cfRule type="cellIs" dxfId="15077" priority="6856" operator="equal">
      <formula>1</formula>
    </cfRule>
    <cfRule type="cellIs" dxfId="15076" priority="6857" operator="equal">
      <formula>2</formula>
    </cfRule>
    <cfRule type="cellIs" dxfId="15075" priority="6858" operator="equal">
      <formula>3</formula>
    </cfRule>
    <cfRule type="cellIs" dxfId="15074" priority="6859" operator="equal">
      <formula>4</formula>
    </cfRule>
    <cfRule type="cellIs" dxfId="15073" priority="6860" operator="equal">
      <formula>5</formula>
    </cfRule>
    <cfRule type="cellIs" dxfId="15072" priority="6861" operator="equal">
      <formula>6</formula>
    </cfRule>
  </conditionalFormatting>
  <conditionalFormatting sqref="E62:J62">
    <cfRule type="expression" dxfId="15071" priority="6851">
      <formula>ISBLANK($S62)=FALSE</formula>
    </cfRule>
  </conditionalFormatting>
  <conditionalFormatting sqref="W62:JD62">
    <cfRule type="expression" dxfId="15070" priority="6852">
      <formula>ISBLANK($S62)=FALSE</formula>
    </cfRule>
  </conditionalFormatting>
  <conditionalFormatting sqref="E62:J62">
    <cfRule type="cellIs" dxfId="15069" priority="6849" operator="equal">
      <formula>"？"</formula>
    </cfRule>
    <cfRule type="cellIs" dxfId="15068" priority="6850" operator="equal">
      <formula>"?"</formula>
    </cfRule>
  </conditionalFormatting>
  <conditionalFormatting sqref="M62">
    <cfRule type="cellIs" dxfId="15067" priority="6847" operator="equal">
      <formula>"？"</formula>
    </cfRule>
    <cfRule type="cellIs" dxfId="15066" priority="6848" operator="equal">
      <formula>"?"</formula>
    </cfRule>
  </conditionalFormatting>
  <conditionalFormatting sqref="V62">
    <cfRule type="colorScale" priority="6862">
      <colorScale>
        <cfvo type="min"/>
        <cfvo type="max"/>
        <color rgb="FFFFFFA7"/>
        <color rgb="FFFF0000"/>
      </colorScale>
    </cfRule>
  </conditionalFormatting>
  <conditionalFormatting sqref="K62">
    <cfRule type="expression" dxfId="15065" priority="6846">
      <formula>ISBLANK($S62)=FALSE</formula>
    </cfRule>
  </conditionalFormatting>
  <conditionalFormatting sqref="K62">
    <cfRule type="cellIs" dxfId="15064" priority="6844" operator="equal">
      <formula>"？"</formula>
    </cfRule>
    <cfRule type="cellIs" dxfId="15063" priority="6845" operator="equal">
      <formula>"?"</formula>
    </cfRule>
  </conditionalFormatting>
  <conditionalFormatting sqref="L120">
    <cfRule type="expression" dxfId="15062" priority="6828">
      <formula>ISBLANK($S120)=FALSE</formula>
    </cfRule>
  </conditionalFormatting>
  <conditionalFormatting sqref="L120">
    <cfRule type="cellIs" dxfId="15061" priority="6826" operator="equal">
      <formula>"？"</formula>
    </cfRule>
    <cfRule type="cellIs" dxfId="15060" priority="6827" operator="equal">
      <formula>"?"</formula>
    </cfRule>
  </conditionalFormatting>
  <conditionalFormatting sqref="L79">
    <cfRule type="expression" dxfId="15059" priority="6840">
      <formula>ISBLANK($S79)=FALSE</formula>
    </cfRule>
  </conditionalFormatting>
  <conditionalFormatting sqref="L79">
    <cfRule type="cellIs" dxfId="15058" priority="6838" operator="equal">
      <formula>"？"</formula>
    </cfRule>
    <cfRule type="cellIs" dxfId="15057" priority="6839" operator="equal">
      <formula>"?"</formula>
    </cfRule>
  </conditionalFormatting>
  <conditionalFormatting sqref="L76">
    <cfRule type="expression" dxfId="15056" priority="6837">
      <formula>ISBLANK($S76)=FALSE</formula>
    </cfRule>
  </conditionalFormatting>
  <conditionalFormatting sqref="L76">
    <cfRule type="cellIs" dxfId="15055" priority="6835" operator="equal">
      <formula>"？"</formula>
    </cfRule>
    <cfRule type="cellIs" dxfId="15054" priority="6836" operator="equal">
      <formula>"?"</formula>
    </cfRule>
  </conditionalFormatting>
  <conditionalFormatting sqref="L117">
    <cfRule type="expression" dxfId="15053" priority="6831">
      <formula>ISBLANK($S117)=FALSE</formula>
    </cfRule>
  </conditionalFormatting>
  <conditionalFormatting sqref="L117">
    <cfRule type="cellIs" dxfId="15052" priority="6829" operator="equal">
      <formula>"？"</formula>
    </cfRule>
    <cfRule type="cellIs" dxfId="15051" priority="6830" operator="equal">
      <formula>"?"</formula>
    </cfRule>
  </conditionalFormatting>
  <conditionalFormatting sqref="L62">
    <cfRule type="expression" dxfId="15050" priority="6834">
      <formula>ISBLANK($S62)=FALSE</formula>
    </cfRule>
  </conditionalFormatting>
  <conditionalFormatting sqref="L62">
    <cfRule type="cellIs" dxfId="15049" priority="6832" operator="equal">
      <formula>"？"</formula>
    </cfRule>
    <cfRule type="cellIs" dxfId="15048" priority="6833" operator="equal">
      <formula>"?"</formula>
    </cfRule>
  </conditionalFormatting>
  <conditionalFormatting sqref="L91">
    <cfRule type="expression" dxfId="15047" priority="6822">
      <formula>ISBLANK($S91)=FALSE</formula>
    </cfRule>
  </conditionalFormatting>
  <conditionalFormatting sqref="L91">
    <cfRule type="cellIs" dxfId="15046" priority="6820" operator="equal">
      <formula>"？"</formula>
    </cfRule>
    <cfRule type="cellIs" dxfId="15045" priority="6821" operator="equal">
      <formula>"?"</formula>
    </cfRule>
  </conditionalFormatting>
  <conditionalFormatting sqref="L85">
    <cfRule type="expression" dxfId="15044" priority="6816">
      <formula>ISBLANK($S85)=FALSE</formula>
    </cfRule>
  </conditionalFormatting>
  <conditionalFormatting sqref="L85">
    <cfRule type="cellIs" dxfId="15043" priority="6814" operator="equal">
      <formula>"？"</formula>
    </cfRule>
    <cfRule type="cellIs" dxfId="15042" priority="6815" operator="equal">
      <formula>"?"</formula>
    </cfRule>
  </conditionalFormatting>
  <conditionalFormatting sqref="W113:JD113">
    <cfRule type="expression" dxfId="15041" priority="6812">
      <formula>ISBLANK($S113)=FALSE</formula>
    </cfRule>
  </conditionalFormatting>
  <conditionalFormatting sqref="W113:JD113">
    <cfRule type="expression" dxfId="15040" priority="6802" stopIfTrue="1">
      <formula>W$7=7</formula>
    </cfRule>
    <cfRule type="expression" dxfId="15039" priority="6803" stopIfTrue="1">
      <formula>W$7=1</formula>
    </cfRule>
    <cfRule type="expression" dxfId="15038" priority="6804" stopIfTrue="1">
      <formula>MATCH(W$6,非稼働日,0)&gt;0</formula>
    </cfRule>
    <cfRule type="cellIs" dxfId="15037" priority="6805" operator="equal">
      <formula>1</formula>
    </cfRule>
    <cfRule type="cellIs" dxfId="15036" priority="6806" operator="equal">
      <formula>2</formula>
    </cfRule>
    <cfRule type="cellIs" dxfId="15035" priority="6807" operator="equal">
      <formula>3</formula>
    </cfRule>
    <cfRule type="cellIs" dxfId="15034" priority="6808" operator="equal">
      <formula>4</formula>
    </cfRule>
    <cfRule type="cellIs" dxfId="15033" priority="6809" operator="equal">
      <formula>5</formula>
    </cfRule>
    <cfRule type="cellIs" dxfId="15032" priority="6810" operator="equal">
      <formula>6</formula>
    </cfRule>
  </conditionalFormatting>
  <conditionalFormatting sqref="D113:L113">
    <cfRule type="cellIs" dxfId="15031" priority="6800" operator="equal">
      <formula>"？"</formula>
    </cfRule>
    <cfRule type="cellIs" dxfId="15030" priority="6801" operator="equal">
      <formula>"?"</formula>
    </cfRule>
  </conditionalFormatting>
  <conditionalFormatting sqref="O113">
    <cfRule type="cellIs" dxfId="15029" priority="6798" operator="equal">
      <formula>"？"</formula>
    </cfRule>
    <cfRule type="cellIs" dxfId="15028" priority="6799" operator="equal">
      <formula>"?"</formula>
    </cfRule>
  </conditionalFormatting>
  <conditionalFormatting sqref="O113">
    <cfRule type="cellIs" dxfId="15027" priority="6796" operator="equal">
      <formula>"？"</formula>
    </cfRule>
    <cfRule type="cellIs" dxfId="15026" priority="6797" operator="equal">
      <formula>"?"</formula>
    </cfRule>
  </conditionalFormatting>
  <conditionalFormatting sqref="O113">
    <cfRule type="cellIs" dxfId="15025" priority="6794" operator="equal">
      <formula>"？"</formula>
    </cfRule>
    <cfRule type="cellIs" dxfId="15024" priority="6795" operator="equal">
      <formula>"?"</formula>
    </cfRule>
  </conditionalFormatting>
  <conditionalFormatting sqref="O113">
    <cfRule type="cellIs" dxfId="15023" priority="6792" operator="equal">
      <formula>"？"</formula>
    </cfRule>
    <cfRule type="cellIs" dxfId="15022" priority="6793" operator="equal">
      <formula>"?"</formula>
    </cfRule>
  </conditionalFormatting>
  <conditionalFormatting sqref="O113">
    <cfRule type="cellIs" dxfId="15021" priority="6790" operator="equal">
      <formula>"？"</formula>
    </cfRule>
    <cfRule type="cellIs" dxfId="15020" priority="6791" operator="equal">
      <formula>"?"</formula>
    </cfRule>
  </conditionalFormatting>
  <conditionalFormatting sqref="O113">
    <cfRule type="cellIs" dxfId="15019" priority="6788" operator="equal">
      <formula>"？"</formula>
    </cfRule>
    <cfRule type="cellIs" dxfId="15018" priority="6789" operator="equal">
      <formula>"?"</formula>
    </cfRule>
  </conditionalFormatting>
  <conditionalFormatting sqref="O113">
    <cfRule type="cellIs" dxfId="15017" priority="6786" operator="equal">
      <formula>"？"</formula>
    </cfRule>
    <cfRule type="cellIs" dxfId="15016" priority="6787" operator="equal">
      <formula>"?"</formula>
    </cfRule>
  </conditionalFormatting>
  <conditionalFormatting sqref="O113">
    <cfRule type="cellIs" dxfId="15015" priority="6784" operator="equal">
      <formula>"？"</formula>
    </cfRule>
    <cfRule type="cellIs" dxfId="15014" priority="6785" operator="equal">
      <formula>"?"</formula>
    </cfRule>
  </conditionalFormatting>
  <conditionalFormatting sqref="O113">
    <cfRule type="cellIs" dxfId="15013" priority="6782" operator="equal">
      <formula>"？"</formula>
    </cfRule>
    <cfRule type="cellIs" dxfId="15012" priority="6783" operator="equal">
      <formula>"?"</formula>
    </cfRule>
  </conditionalFormatting>
  <conditionalFormatting sqref="O113">
    <cfRule type="cellIs" dxfId="15011" priority="6780" operator="equal">
      <formula>"？"</formula>
    </cfRule>
    <cfRule type="cellIs" dxfId="15010" priority="6781" operator="equal">
      <formula>"?"</formula>
    </cfRule>
  </conditionalFormatting>
  <conditionalFormatting sqref="M113">
    <cfRule type="cellIs" dxfId="15009" priority="6778" operator="equal">
      <formula>"？"</formula>
    </cfRule>
    <cfRule type="cellIs" dxfId="15008" priority="6779" operator="equal">
      <formula>"?"</formula>
    </cfRule>
  </conditionalFormatting>
  <conditionalFormatting sqref="V113">
    <cfRule type="colorScale" priority="6813">
      <colorScale>
        <cfvo type="min"/>
        <cfvo type="max"/>
        <color rgb="FFFFFFA7"/>
        <color rgb="FFFF0000"/>
      </colorScale>
    </cfRule>
  </conditionalFormatting>
  <conditionalFormatting sqref="L106">
    <cfRule type="expression" dxfId="15007" priority="6765">
      <formula>ISBLANK($S106)=FALSE</formula>
    </cfRule>
  </conditionalFormatting>
  <conditionalFormatting sqref="L106">
    <cfRule type="cellIs" dxfId="15006" priority="6763" operator="equal">
      <formula>"？"</formula>
    </cfRule>
    <cfRule type="cellIs" dxfId="15005" priority="6764" operator="equal">
      <formula>"?"</formula>
    </cfRule>
  </conditionalFormatting>
  <conditionalFormatting sqref="L112">
    <cfRule type="expression" dxfId="15004" priority="6762">
      <formula>ISBLANK($S112)=FALSE</formula>
    </cfRule>
  </conditionalFormatting>
  <conditionalFormatting sqref="L112">
    <cfRule type="cellIs" dxfId="15003" priority="6760" operator="equal">
      <formula>"？"</formula>
    </cfRule>
    <cfRule type="cellIs" dxfId="15002" priority="6761" operator="equal">
      <formula>"?"</formula>
    </cfRule>
  </conditionalFormatting>
  <conditionalFormatting sqref="L118">
    <cfRule type="expression" dxfId="15001" priority="6759">
      <formula>ISBLANK($S118)=FALSE</formula>
    </cfRule>
  </conditionalFormatting>
  <conditionalFormatting sqref="L118">
    <cfRule type="cellIs" dxfId="15000" priority="6757" operator="equal">
      <formula>"？"</formula>
    </cfRule>
    <cfRule type="cellIs" dxfId="14999" priority="6758" operator="equal">
      <formula>"?"</formula>
    </cfRule>
  </conditionalFormatting>
  <conditionalFormatting sqref="L109">
    <cfRule type="cellIs" dxfId="14998" priority="6751" operator="equal">
      <formula>"？"</formula>
    </cfRule>
    <cfRule type="cellIs" dxfId="14997" priority="6752" operator="equal">
      <formula>"?"</formula>
    </cfRule>
  </conditionalFormatting>
  <conditionalFormatting sqref="L109">
    <cfRule type="expression" dxfId="14996" priority="6753">
      <formula>ISBLANK($S109)=FALSE</formula>
    </cfRule>
  </conditionalFormatting>
  <conditionalFormatting sqref="L124">
    <cfRule type="expression" dxfId="14995" priority="6750">
      <formula>ISBLANK($S124)=FALSE</formula>
    </cfRule>
  </conditionalFormatting>
  <conditionalFormatting sqref="L124">
    <cfRule type="cellIs" dxfId="14994" priority="6748" operator="equal">
      <formula>"？"</formula>
    </cfRule>
    <cfRule type="cellIs" dxfId="14993" priority="6749" operator="equal">
      <formula>"?"</formula>
    </cfRule>
  </conditionalFormatting>
  <conditionalFormatting sqref="D69:D70">
    <cfRule type="expression" dxfId="14992" priority="6747">
      <formula>ISBLANK($S69)=FALSE</formula>
    </cfRule>
  </conditionalFormatting>
  <conditionalFormatting sqref="D69:D70">
    <cfRule type="cellIs" dxfId="14991" priority="6745" operator="equal">
      <formula>"？"</formula>
    </cfRule>
    <cfRule type="cellIs" dxfId="14990" priority="6746" operator="equal">
      <formula>"?"</formula>
    </cfRule>
  </conditionalFormatting>
  <conditionalFormatting sqref="D72:D73">
    <cfRule type="expression" dxfId="14989" priority="6744">
      <formula>ISBLANK($S72)=FALSE</formula>
    </cfRule>
  </conditionalFormatting>
  <conditionalFormatting sqref="D72:D73">
    <cfRule type="cellIs" dxfId="14988" priority="6742" operator="equal">
      <formula>"？"</formula>
    </cfRule>
    <cfRule type="cellIs" dxfId="14987" priority="6743" operator="equal">
      <formula>"?"</formula>
    </cfRule>
  </conditionalFormatting>
  <conditionalFormatting sqref="D75:D76">
    <cfRule type="expression" dxfId="14986" priority="6741">
      <formula>ISBLANK($S75)=FALSE</formula>
    </cfRule>
  </conditionalFormatting>
  <conditionalFormatting sqref="D75:D76">
    <cfRule type="cellIs" dxfId="14985" priority="6739" operator="equal">
      <formula>"？"</formula>
    </cfRule>
    <cfRule type="cellIs" dxfId="14984" priority="6740" operator="equal">
      <formula>"?"</formula>
    </cfRule>
  </conditionalFormatting>
  <conditionalFormatting sqref="D78:D79">
    <cfRule type="expression" dxfId="14983" priority="6738">
      <formula>ISBLANK($S78)=FALSE</formula>
    </cfRule>
  </conditionalFormatting>
  <conditionalFormatting sqref="D78:D79">
    <cfRule type="cellIs" dxfId="14982" priority="6736" operator="equal">
      <formula>"？"</formula>
    </cfRule>
    <cfRule type="cellIs" dxfId="14981" priority="6737" operator="equal">
      <formula>"?"</formula>
    </cfRule>
  </conditionalFormatting>
  <conditionalFormatting sqref="D81:D82">
    <cfRule type="expression" dxfId="14980" priority="6735">
      <formula>ISBLANK($S81)=FALSE</formula>
    </cfRule>
  </conditionalFormatting>
  <conditionalFormatting sqref="D81:D82">
    <cfRule type="cellIs" dxfId="14979" priority="6733" operator="equal">
      <formula>"？"</formula>
    </cfRule>
    <cfRule type="cellIs" dxfId="14978" priority="6734" operator="equal">
      <formula>"?"</formula>
    </cfRule>
  </conditionalFormatting>
  <conditionalFormatting sqref="D84:D85">
    <cfRule type="expression" dxfId="14977" priority="6732">
      <formula>ISBLANK($S84)=FALSE</formula>
    </cfRule>
  </conditionalFormatting>
  <conditionalFormatting sqref="D84:D85">
    <cfRule type="cellIs" dxfId="14976" priority="6730" operator="equal">
      <formula>"？"</formula>
    </cfRule>
    <cfRule type="cellIs" dxfId="14975" priority="6731" operator="equal">
      <formula>"?"</formula>
    </cfRule>
  </conditionalFormatting>
  <conditionalFormatting sqref="D90:D91">
    <cfRule type="expression" dxfId="14974" priority="6720">
      <formula>ISBLANK($S90)=FALSE</formula>
    </cfRule>
  </conditionalFormatting>
  <conditionalFormatting sqref="D90:D91">
    <cfRule type="cellIs" dxfId="14973" priority="6718" operator="equal">
      <formula>"？"</formula>
    </cfRule>
    <cfRule type="cellIs" dxfId="14972" priority="6719" operator="equal">
      <formula>"?"</formula>
    </cfRule>
  </conditionalFormatting>
  <conditionalFormatting sqref="D93:D94">
    <cfRule type="expression" dxfId="14971" priority="6717">
      <formula>ISBLANK($S93)=FALSE</formula>
    </cfRule>
  </conditionalFormatting>
  <conditionalFormatting sqref="D93:D94">
    <cfRule type="cellIs" dxfId="14970" priority="6715" operator="equal">
      <formula>"？"</formula>
    </cfRule>
    <cfRule type="cellIs" dxfId="14969" priority="6716" operator="equal">
      <formula>"?"</formula>
    </cfRule>
  </conditionalFormatting>
  <conditionalFormatting sqref="D96:D97">
    <cfRule type="expression" dxfId="14968" priority="6714">
      <formula>ISBLANK($S96)=FALSE</formula>
    </cfRule>
  </conditionalFormatting>
  <conditionalFormatting sqref="D96:D97">
    <cfRule type="cellIs" dxfId="14967" priority="6712" operator="equal">
      <formula>"？"</formula>
    </cfRule>
    <cfRule type="cellIs" dxfId="14966" priority="6713" operator="equal">
      <formula>"?"</formula>
    </cfRule>
  </conditionalFormatting>
  <conditionalFormatting sqref="D104">
    <cfRule type="expression" dxfId="14965" priority="6711">
      <formula>ISBLANK($S104)=FALSE</formula>
    </cfRule>
  </conditionalFormatting>
  <conditionalFormatting sqref="D104">
    <cfRule type="cellIs" dxfId="14964" priority="6709" operator="equal">
      <formula>"？"</formula>
    </cfRule>
    <cfRule type="cellIs" dxfId="14963" priority="6710" operator="equal">
      <formula>"?"</formula>
    </cfRule>
  </conditionalFormatting>
  <conditionalFormatting sqref="D105">
    <cfRule type="expression" dxfId="14962" priority="6708">
      <formula>ISBLANK($S105)=FALSE</formula>
    </cfRule>
  </conditionalFormatting>
  <conditionalFormatting sqref="D105">
    <cfRule type="cellIs" dxfId="14961" priority="6706" operator="equal">
      <formula>"？"</formula>
    </cfRule>
    <cfRule type="cellIs" dxfId="14960" priority="6707" operator="equal">
      <formula>"?"</formula>
    </cfRule>
  </conditionalFormatting>
  <conditionalFormatting sqref="D106">
    <cfRule type="expression" dxfId="14959" priority="6705">
      <formula>ISBLANK($S106)=FALSE</formula>
    </cfRule>
  </conditionalFormatting>
  <conditionalFormatting sqref="D106">
    <cfRule type="cellIs" dxfId="14958" priority="6703" operator="equal">
      <formula>"？"</formula>
    </cfRule>
    <cfRule type="cellIs" dxfId="14957" priority="6704" operator="equal">
      <formula>"?"</formula>
    </cfRule>
  </conditionalFormatting>
  <conditionalFormatting sqref="D107">
    <cfRule type="expression" dxfId="14956" priority="6702">
      <formula>ISBLANK($S107)=FALSE</formula>
    </cfRule>
  </conditionalFormatting>
  <conditionalFormatting sqref="D107">
    <cfRule type="cellIs" dxfId="14955" priority="6700" operator="equal">
      <formula>"？"</formula>
    </cfRule>
    <cfRule type="cellIs" dxfId="14954" priority="6701" operator="equal">
      <formula>"?"</formula>
    </cfRule>
  </conditionalFormatting>
  <conditionalFormatting sqref="D108">
    <cfRule type="expression" dxfId="14953" priority="6699">
      <formula>ISBLANK($S108)=FALSE</formula>
    </cfRule>
  </conditionalFormatting>
  <conditionalFormatting sqref="D108">
    <cfRule type="cellIs" dxfId="14952" priority="6697" operator="equal">
      <formula>"？"</formula>
    </cfRule>
    <cfRule type="cellIs" dxfId="14951" priority="6698" operator="equal">
      <formula>"?"</formula>
    </cfRule>
  </conditionalFormatting>
  <conditionalFormatting sqref="D109">
    <cfRule type="expression" dxfId="14950" priority="6696">
      <formula>ISBLANK($S109)=FALSE</formula>
    </cfRule>
  </conditionalFormatting>
  <conditionalFormatting sqref="D109">
    <cfRule type="cellIs" dxfId="14949" priority="6694" operator="equal">
      <formula>"？"</formula>
    </cfRule>
    <cfRule type="cellIs" dxfId="14948" priority="6695" operator="equal">
      <formula>"?"</formula>
    </cfRule>
  </conditionalFormatting>
  <conditionalFormatting sqref="D110">
    <cfRule type="expression" dxfId="14947" priority="6693">
      <formula>ISBLANK($S110)=FALSE</formula>
    </cfRule>
  </conditionalFormatting>
  <conditionalFormatting sqref="D110">
    <cfRule type="cellIs" dxfId="14946" priority="6691" operator="equal">
      <formula>"？"</formula>
    </cfRule>
    <cfRule type="cellIs" dxfId="14945" priority="6692" operator="equal">
      <formula>"?"</formula>
    </cfRule>
  </conditionalFormatting>
  <conditionalFormatting sqref="D111">
    <cfRule type="expression" dxfId="14944" priority="6690">
      <formula>ISBLANK($S111)=FALSE</formula>
    </cfRule>
  </conditionalFormatting>
  <conditionalFormatting sqref="D111">
    <cfRule type="cellIs" dxfId="14943" priority="6688" operator="equal">
      <formula>"？"</formula>
    </cfRule>
    <cfRule type="cellIs" dxfId="14942" priority="6689" operator="equal">
      <formula>"?"</formula>
    </cfRule>
  </conditionalFormatting>
  <conditionalFormatting sqref="D112">
    <cfRule type="expression" dxfId="14941" priority="6687">
      <formula>ISBLANK($S112)=FALSE</formula>
    </cfRule>
  </conditionalFormatting>
  <conditionalFormatting sqref="D112">
    <cfRule type="cellIs" dxfId="14940" priority="6685" operator="equal">
      <formula>"？"</formula>
    </cfRule>
    <cfRule type="cellIs" dxfId="14939" priority="6686" operator="equal">
      <formula>"?"</formula>
    </cfRule>
  </conditionalFormatting>
  <conditionalFormatting sqref="D119">
    <cfRule type="expression" dxfId="14938" priority="6684">
      <formula>ISBLANK($S119)=FALSE</formula>
    </cfRule>
  </conditionalFormatting>
  <conditionalFormatting sqref="D119">
    <cfRule type="cellIs" dxfId="14937" priority="6682" operator="equal">
      <formula>"？"</formula>
    </cfRule>
    <cfRule type="cellIs" dxfId="14936" priority="6683" operator="equal">
      <formula>"?"</formula>
    </cfRule>
  </conditionalFormatting>
  <conditionalFormatting sqref="D120">
    <cfRule type="expression" dxfId="14935" priority="6681">
      <formula>ISBLANK($S120)=FALSE</formula>
    </cfRule>
  </conditionalFormatting>
  <conditionalFormatting sqref="D120">
    <cfRule type="cellIs" dxfId="14934" priority="6679" operator="equal">
      <formula>"？"</formula>
    </cfRule>
    <cfRule type="cellIs" dxfId="14933" priority="6680" operator="equal">
      <formula>"?"</formula>
    </cfRule>
  </conditionalFormatting>
  <conditionalFormatting sqref="D121">
    <cfRule type="expression" dxfId="14932" priority="6678">
      <formula>ISBLANK($S121)=FALSE</formula>
    </cfRule>
  </conditionalFormatting>
  <conditionalFormatting sqref="D121">
    <cfRule type="cellIs" dxfId="14931" priority="6676" operator="equal">
      <formula>"？"</formula>
    </cfRule>
    <cfRule type="cellIs" dxfId="14930" priority="6677" operator="equal">
      <formula>"?"</formula>
    </cfRule>
  </conditionalFormatting>
  <conditionalFormatting sqref="D122">
    <cfRule type="expression" dxfId="14929" priority="6675">
      <formula>ISBLANK($S122)=FALSE</formula>
    </cfRule>
  </conditionalFormatting>
  <conditionalFormatting sqref="D122">
    <cfRule type="cellIs" dxfId="14928" priority="6673" operator="equal">
      <formula>"？"</formula>
    </cfRule>
    <cfRule type="cellIs" dxfId="14927" priority="6674" operator="equal">
      <formula>"?"</formula>
    </cfRule>
  </conditionalFormatting>
  <conditionalFormatting sqref="D123">
    <cfRule type="expression" dxfId="14926" priority="6672">
      <formula>ISBLANK($S123)=FALSE</formula>
    </cfRule>
  </conditionalFormatting>
  <conditionalFormatting sqref="D123">
    <cfRule type="cellIs" dxfId="14925" priority="6670" operator="equal">
      <formula>"？"</formula>
    </cfRule>
    <cfRule type="cellIs" dxfId="14924" priority="6671" operator="equal">
      <formula>"?"</formula>
    </cfRule>
  </conditionalFormatting>
  <conditionalFormatting sqref="D124">
    <cfRule type="expression" dxfId="14923" priority="6669">
      <formula>ISBLANK($S124)=FALSE</formula>
    </cfRule>
  </conditionalFormatting>
  <conditionalFormatting sqref="D124">
    <cfRule type="cellIs" dxfId="14922" priority="6667" operator="equal">
      <formula>"？"</formula>
    </cfRule>
    <cfRule type="cellIs" dxfId="14921" priority="6668" operator="equal">
      <formula>"?"</formula>
    </cfRule>
  </conditionalFormatting>
  <conditionalFormatting sqref="W188:JD188">
    <cfRule type="expression" dxfId="14920" priority="6251">
      <formula>ISBLANK($S188)=FALSE</formula>
    </cfRule>
  </conditionalFormatting>
  <conditionalFormatting sqref="W188:JD188">
    <cfRule type="expression" dxfId="14919" priority="6241" stopIfTrue="1">
      <formula>W$7=7</formula>
    </cfRule>
    <cfRule type="expression" dxfId="14918" priority="6242" stopIfTrue="1">
      <formula>W$7=1</formula>
    </cfRule>
    <cfRule type="expression" dxfId="14917" priority="6243" stopIfTrue="1">
      <formula>MATCH(W$6,非稼働日,0)&gt;0</formula>
    </cfRule>
    <cfRule type="cellIs" dxfId="14916" priority="6244" operator="equal">
      <formula>1</formula>
    </cfRule>
    <cfRule type="cellIs" dxfId="14915" priority="6245" operator="equal">
      <formula>2</formula>
    </cfRule>
    <cfRule type="cellIs" dxfId="14914" priority="6246" operator="equal">
      <formula>3</formula>
    </cfRule>
    <cfRule type="cellIs" dxfId="14913" priority="6247" operator="equal">
      <formula>4</formula>
    </cfRule>
    <cfRule type="cellIs" dxfId="14912" priority="6248" operator="equal">
      <formula>5</formula>
    </cfRule>
    <cfRule type="cellIs" dxfId="14911" priority="6249" operator="equal">
      <formula>6</formula>
    </cfRule>
  </conditionalFormatting>
  <conditionalFormatting sqref="D188:L188">
    <cfRule type="cellIs" dxfId="14910" priority="6239" operator="equal">
      <formula>"？"</formula>
    </cfRule>
    <cfRule type="cellIs" dxfId="14909" priority="6240" operator="equal">
      <formula>"?"</formula>
    </cfRule>
  </conditionalFormatting>
  <conditionalFormatting sqref="O188">
    <cfRule type="cellIs" dxfId="14908" priority="6237" operator="equal">
      <formula>"？"</formula>
    </cfRule>
    <cfRule type="cellIs" dxfId="14907" priority="6238" operator="equal">
      <formula>"?"</formula>
    </cfRule>
  </conditionalFormatting>
  <conditionalFormatting sqref="O188">
    <cfRule type="cellIs" dxfId="14906" priority="6235" operator="equal">
      <formula>"？"</formula>
    </cfRule>
    <cfRule type="cellIs" dxfId="14905" priority="6236" operator="equal">
      <formula>"?"</formula>
    </cfRule>
  </conditionalFormatting>
  <conditionalFormatting sqref="O188">
    <cfRule type="cellIs" dxfId="14904" priority="6233" operator="equal">
      <formula>"？"</formula>
    </cfRule>
    <cfRule type="cellIs" dxfId="14903" priority="6234" operator="equal">
      <formula>"?"</formula>
    </cfRule>
  </conditionalFormatting>
  <conditionalFormatting sqref="O188">
    <cfRule type="cellIs" dxfId="14902" priority="6231" operator="equal">
      <formula>"？"</formula>
    </cfRule>
    <cfRule type="cellIs" dxfId="14901" priority="6232" operator="equal">
      <formula>"?"</formula>
    </cfRule>
  </conditionalFormatting>
  <conditionalFormatting sqref="O188">
    <cfRule type="cellIs" dxfId="14900" priority="6229" operator="equal">
      <formula>"？"</formula>
    </cfRule>
    <cfRule type="cellIs" dxfId="14899" priority="6230" operator="equal">
      <formula>"?"</formula>
    </cfRule>
  </conditionalFormatting>
  <conditionalFormatting sqref="O188">
    <cfRule type="cellIs" dxfId="14898" priority="6227" operator="equal">
      <formula>"？"</formula>
    </cfRule>
    <cfRule type="cellIs" dxfId="14897" priority="6228" operator="equal">
      <formula>"?"</formula>
    </cfRule>
  </conditionalFormatting>
  <conditionalFormatting sqref="O188">
    <cfRule type="cellIs" dxfId="14896" priority="6225" operator="equal">
      <formula>"？"</formula>
    </cfRule>
    <cfRule type="cellIs" dxfId="14895" priority="6226" operator="equal">
      <formula>"?"</formula>
    </cfRule>
  </conditionalFormatting>
  <conditionalFormatting sqref="O188">
    <cfRule type="cellIs" dxfId="14894" priority="6223" operator="equal">
      <formula>"？"</formula>
    </cfRule>
    <cfRule type="cellIs" dxfId="14893" priority="6224" operator="equal">
      <formula>"?"</formula>
    </cfRule>
  </conditionalFormatting>
  <conditionalFormatting sqref="O188">
    <cfRule type="cellIs" dxfId="14892" priority="6221" operator="equal">
      <formula>"？"</formula>
    </cfRule>
    <cfRule type="cellIs" dxfId="14891" priority="6222" operator="equal">
      <formula>"?"</formula>
    </cfRule>
  </conditionalFormatting>
  <conditionalFormatting sqref="O188">
    <cfRule type="cellIs" dxfId="14890" priority="6219" operator="equal">
      <formula>"？"</formula>
    </cfRule>
    <cfRule type="cellIs" dxfId="14889" priority="6220" operator="equal">
      <formula>"?"</formula>
    </cfRule>
  </conditionalFormatting>
  <conditionalFormatting sqref="M188">
    <cfRule type="cellIs" dxfId="14888" priority="6217" operator="equal">
      <formula>"？"</formula>
    </cfRule>
    <cfRule type="cellIs" dxfId="14887" priority="6218" operator="equal">
      <formula>"?"</formula>
    </cfRule>
  </conditionalFormatting>
  <conditionalFormatting sqref="V188">
    <cfRule type="colorScale" priority="6252">
      <colorScale>
        <cfvo type="min"/>
        <cfvo type="max"/>
        <color rgb="FFFFFFA7"/>
        <color rgb="FFFF0000"/>
      </colorScale>
    </cfRule>
  </conditionalFormatting>
  <conditionalFormatting sqref="E185">
    <cfRule type="expression" dxfId="14886" priority="6214">
      <formula>ISBLANK($S185)=FALSE</formula>
    </cfRule>
  </conditionalFormatting>
  <conditionalFormatting sqref="W185:JD185">
    <cfRule type="expression" dxfId="14885" priority="6215">
      <formula>ISBLANK($S185)=FALSE</formula>
    </cfRule>
  </conditionalFormatting>
  <conditionalFormatting sqref="W185:JD185">
    <cfRule type="expression" dxfId="14884" priority="6205" stopIfTrue="1">
      <formula>W$7=7</formula>
    </cfRule>
    <cfRule type="expression" dxfId="14883" priority="6206" stopIfTrue="1">
      <formula>W$7=1</formula>
    </cfRule>
    <cfRule type="expression" dxfId="14882" priority="6207" stopIfTrue="1">
      <formula>MATCH(W$6,非稼働日,0)&gt;0</formula>
    </cfRule>
    <cfRule type="cellIs" dxfId="14881" priority="6208" operator="equal">
      <formula>1</formula>
    </cfRule>
    <cfRule type="cellIs" dxfId="14880" priority="6209" operator="equal">
      <formula>2</formula>
    </cfRule>
    <cfRule type="cellIs" dxfId="14879" priority="6210" operator="equal">
      <formula>3</formula>
    </cfRule>
    <cfRule type="cellIs" dxfId="14878" priority="6211" operator="equal">
      <formula>4</formula>
    </cfRule>
    <cfRule type="cellIs" dxfId="14877" priority="6212" operator="equal">
      <formula>5</formula>
    </cfRule>
    <cfRule type="cellIs" dxfId="14876" priority="6213" operator="equal">
      <formula>6</formula>
    </cfRule>
  </conditionalFormatting>
  <conditionalFormatting sqref="E185 G185:L185">
    <cfRule type="cellIs" dxfId="14875" priority="6203" operator="equal">
      <formula>"？"</formula>
    </cfRule>
    <cfRule type="cellIs" dxfId="14874" priority="6204" operator="equal">
      <formula>"?"</formula>
    </cfRule>
  </conditionalFormatting>
  <conditionalFormatting sqref="O185">
    <cfRule type="cellIs" dxfId="14873" priority="6201" operator="equal">
      <formula>"？"</formula>
    </cfRule>
    <cfRule type="cellIs" dxfId="14872" priority="6202" operator="equal">
      <formula>"?"</formula>
    </cfRule>
  </conditionalFormatting>
  <conditionalFormatting sqref="O185">
    <cfRule type="cellIs" dxfId="14871" priority="6199" operator="equal">
      <formula>"？"</formula>
    </cfRule>
    <cfRule type="cellIs" dxfId="14870" priority="6200" operator="equal">
      <formula>"?"</formula>
    </cfRule>
  </conditionalFormatting>
  <conditionalFormatting sqref="O185">
    <cfRule type="cellIs" dxfId="14869" priority="6197" operator="equal">
      <formula>"？"</formula>
    </cfRule>
    <cfRule type="cellIs" dxfId="14868" priority="6198" operator="equal">
      <formula>"?"</formula>
    </cfRule>
  </conditionalFormatting>
  <conditionalFormatting sqref="O185">
    <cfRule type="cellIs" dxfId="14867" priority="6195" operator="equal">
      <formula>"？"</formula>
    </cfRule>
    <cfRule type="cellIs" dxfId="14866" priority="6196" operator="equal">
      <formula>"?"</formula>
    </cfRule>
  </conditionalFormatting>
  <conditionalFormatting sqref="O185">
    <cfRule type="cellIs" dxfId="14865" priority="6193" operator="equal">
      <formula>"？"</formula>
    </cfRule>
    <cfRule type="cellIs" dxfId="14864" priority="6194" operator="equal">
      <formula>"?"</formula>
    </cfRule>
  </conditionalFormatting>
  <conditionalFormatting sqref="O185">
    <cfRule type="cellIs" dxfId="14863" priority="6191" operator="equal">
      <formula>"？"</formula>
    </cfRule>
    <cfRule type="cellIs" dxfId="14862" priority="6192" operator="equal">
      <formula>"?"</formula>
    </cfRule>
  </conditionalFormatting>
  <conditionalFormatting sqref="O185">
    <cfRule type="cellIs" dxfId="14861" priority="6189" operator="equal">
      <formula>"？"</formula>
    </cfRule>
    <cfRule type="cellIs" dxfId="14860" priority="6190" operator="equal">
      <formula>"?"</formula>
    </cfRule>
  </conditionalFormatting>
  <conditionalFormatting sqref="O185">
    <cfRule type="cellIs" dxfId="14859" priority="6187" operator="equal">
      <formula>"？"</formula>
    </cfRule>
    <cfRule type="cellIs" dxfId="14858" priority="6188" operator="equal">
      <formula>"?"</formula>
    </cfRule>
  </conditionalFormatting>
  <conditionalFormatting sqref="O185">
    <cfRule type="cellIs" dxfId="14857" priority="6185" operator="equal">
      <formula>"？"</formula>
    </cfRule>
    <cfRule type="cellIs" dxfId="14856" priority="6186" operator="equal">
      <formula>"?"</formula>
    </cfRule>
  </conditionalFormatting>
  <conditionalFormatting sqref="O185">
    <cfRule type="cellIs" dxfId="14855" priority="6183" operator="equal">
      <formula>"？"</formula>
    </cfRule>
    <cfRule type="cellIs" dxfId="14854" priority="6184" operator="equal">
      <formula>"?"</formula>
    </cfRule>
  </conditionalFormatting>
  <conditionalFormatting sqref="M185">
    <cfRule type="cellIs" dxfId="14853" priority="6181" operator="equal">
      <formula>"？"</formula>
    </cfRule>
    <cfRule type="cellIs" dxfId="14852" priority="6182" operator="equal">
      <formula>"?"</formula>
    </cfRule>
  </conditionalFormatting>
  <conditionalFormatting sqref="V185">
    <cfRule type="colorScale" priority="6216">
      <colorScale>
        <cfvo type="min"/>
        <cfvo type="max"/>
        <color rgb="FFFFFFA7"/>
        <color rgb="FFFF0000"/>
      </colorScale>
    </cfRule>
  </conditionalFormatting>
  <conditionalFormatting sqref="E182">
    <cfRule type="expression" dxfId="14851" priority="6178">
      <formula>ISBLANK($S182)=FALSE</formula>
    </cfRule>
  </conditionalFormatting>
  <conditionalFormatting sqref="W182:JD182">
    <cfRule type="expression" dxfId="14850" priority="6179">
      <formula>ISBLANK($S182)=FALSE</formula>
    </cfRule>
  </conditionalFormatting>
  <conditionalFormatting sqref="W182:JD182">
    <cfRule type="expression" dxfId="14849" priority="6169" stopIfTrue="1">
      <formula>W$7=7</formula>
    </cfRule>
    <cfRule type="expression" dxfId="14848" priority="6170" stopIfTrue="1">
      <formula>W$7=1</formula>
    </cfRule>
    <cfRule type="expression" dxfId="14847" priority="6171" stopIfTrue="1">
      <formula>MATCH(W$6,非稼働日,0)&gt;0</formula>
    </cfRule>
    <cfRule type="cellIs" dxfId="14846" priority="6172" operator="equal">
      <formula>1</formula>
    </cfRule>
    <cfRule type="cellIs" dxfId="14845" priority="6173" operator="equal">
      <formula>2</formula>
    </cfRule>
    <cfRule type="cellIs" dxfId="14844" priority="6174" operator="equal">
      <formula>3</formula>
    </cfRule>
    <cfRule type="cellIs" dxfId="14843" priority="6175" operator="equal">
      <formula>4</formula>
    </cfRule>
    <cfRule type="cellIs" dxfId="14842" priority="6176" operator="equal">
      <formula>5</formula>
    </cfRule>
    <cfRule type="cellIs" dxfId="14841" priority="6177" operator="equal">
      <formula>6</formula>
    </cfRule>
  </conditionalFormatting>
  <conditionalFormatting sqref="E182 G182:L182">
    <cfRule type="cellIs" dxfId="14840" priority="6167" operator="equal">
      <formula>"？"</formula>
    </cfRule>
    <cfRule type="cellIs" dxfId="14839" priority="6168" operator="equal">
      <formula>"?"</formula>
    </cfRule>
  </conditionalFormatting>
  <conditionalFormatting sqref="O182">
    <cfRule type="cellIs" dxfId="14838" priority="6165" operator="equal">
      <formula>"？"</formula>
    </cfRule>
    <cfRule type="cellIs" dxfId="14837" priority="6166" operator="equal">
      <formula>"?"</formula>
    </cfRule>
  </conditionalFormatting>
  <conditionalFormatting sqref="O182">
    <cfRule type="cellIs" dxfId="14836" priority="6163" operator="equal">
      <formula>"？"</formula>
    </cfRule>
    <cfRule type="cellIs" dxfId="14835" priority="6164" operator="equal">
      <formula>"?"</formula>
    </cfRule>
  </conditionalFormatting>
  <conditionalFormatting sqref="O182">
    <cfRule type="cellIs" dxfId="14834" priority="6161" operator="equal">
      <formula>"？"</formula>
    </cfRule>
    <cfRule type="cellIs" dxfId="14833" priority="6162" operator="equal">
      <formula>"?"</formula>
    </cfRule>
  </conditionalFormatting>
  <conditionalFormatting sqref="O182">
    <cfRule type="cellIs" dxfId="14832" priority="6159" operator="equal">
      <formula>"？"</formula>
    </cfRule>
    <cfRule type="cellIs" dxfId="14831" priority="6160" operator="equal">
      <formula>"?"</formula>
    </cfRule>
  </conditionalFormatting>
  <conditionalFormatting sqref="O182">
    <cfRule type="cellIs" dxfId="14830" priority="6157" operator="equal">
      <formula>"？"</formula>
    </cfRule>
    <cfRule type="cellIs" dxfId="14829" priority="6158" operator="equal">
      <formula>"?"</formula>
    </cfRule>
  </conditionalFormatting>
  <conditionalFormatting sqref="O182">
    <cfRule type="cellIs" dxfId="14828" priority="6155" operator="equal">
      <formula>"？"</formula>
    </cfRule>
    <cfRule type="cellIs" dxfId="14827" priority="6156" operator="equal">
      <formula>"?"</formula>
    </cfRule>
  </conditionalFormatting>
  <conditionalFormatting sqref="O182">
    <cfRule type="cellIs" dxfId="14826" priority="6153" operator="equal">
      <formula>"？"</formula>
    </cfRule>
    <cfRule type="cellIs" dxfId="14825" priority="6154" operator="equal">
      <formula>"?"</formula>
    </cfRule>
  </conditionalFormatting>
  <conditionalFormatting sqref="O182">
    <cfRule type="cellIs" dxfId="14824" priority="6151" operator="equal">
      <formula>"？"</formula>
    </cfRule>
    <cfRule type="cellIs" dxfId="14823" priority="6152" operator="equal">
      <formula>"?"</formula>
    </cfRule>
  </conditionalFormatting>
  <conditionalFormatting sqref="O182">
    <cfRule type="cellIs" dxfId="14822" priority="6149" operator="equal">
      <formula>"？"</formula>
    </cfRule>
    <cfRule type="cellIs" dxfId="14821" priority="6150" operator="equal">
      <formula>"?"</formula>
    </cfRule>
  </conditionalFormatting>
  <conditionalFormatting sqref="O182">
    <cfRule type="cellIs" dxfId="14820" priority="6147" operator="equal">
      <formula>"？"</formula>
    </cfRule>
    <cfRule type="cellIs" dxfId="14819" priority="6148" operator="equal">
      <formula>"?"</formula>
    </cfRule>
  </conditionalFormatting>
  <conditionalFormatting sqref="M182">
    <cfRule type="cellIs" dxfId="14818" priority="6145" operator="equal">
      <formula>"？"</formula>
    </cfRule>
    <cfRule type="cellIs" dxfId="14817" priority="6146" operator="equal">
      <formula>"?"</formula>
    </cfRule>
  </conditionalFormatting>
  <conditionalFormatting sqref="V182">
    <cfRule type="colorScale" priority="6180">
      <colorScale>
        <cfvo type="min"/>
        <cfvo type="max"/>
        <color rgb="FFFFFFA7"/>
        <color rgb="FFFF0000"/>
      </colorScale>
    </cfRule>
  </conditionalFormatting>
  <conditionalFormatting sqref="E179">
    <cfRule type="expression" dxfId="14816" priority="6142">
      <formula>ISBLANK($S179)=FALSE</formula>
    </cfRule>
  </conditionalFormatting>
  <conditionalFormatting sqref="W179:JD179">
    <cfRule type="expression" dxfId="14815" priority="6143">
      <formula>ISBLANK($S179)=FALSE</formula>
    </cfRule>
  </conditionalFormatting>
  <conditionalFormatting sqref="W179:JD179">
    <cfRule type="expression" dxfId="14814" priority="6133" stopIfTrue="1">
      <formula>W$7=7</formula>
    </cfRule>
    <cfRule type="expression" dxfId="14813" priority="6134" stopIfTrue="1">
      <formula>W$7=1</formula>
    </cfRule>
    <cfRule type="expression" dxfId="14812" priority="6135" stopIfTrue="1">
      <formula>MATCH(W$6,非稼働日,0)&gt;0</formula>
    </cfRule>
    <cfRule type="cellIs" dxfId="14811" priority="6136" operator="equal">
      <formula>1</formula>
    </cfRule>
    <cfRule type="cellIs" dxfId="14810" priority="6137" operator="equal">
      <formula>2</formula>
    </cfRule>
    <cfRule type="cellIs" dxfId="14809" priority="6138" operator="equal">
      <formula>3</formula>
    </cfRule>
    <cfRule type="cellIs" dxfId="14808" priority="6139" operator="equal">
      <formula>4</formula>
    </cfRule>
    <cfRule type="cellIs" dxfId="14807" priority="6140" operator="equal">
      <formula>5</formula>
    </cfRule>
    <cfRule type="cellIs" dxfId="14806" priority="6141" operator="equal">
      <formula>6</formula>
    </cfRule>
  </conditionalFormatting>
  <conditionalFormatting sqref="E179 G179:L179">
    <cfRule type="cellIs" dxfId="14805" priority="6131" operator="equal">
      <formula>"？"</formula>
    </cfRule>
    <cfRule type="cellIs" dxfId="14804" priority="6132" operator="equal">
      <formula>"?"</formula>
    </cfRule>
  </conditionalFormatting>
  <conditionalFormatting sqref="O179">
    <cfRule type="cellIs" dxfId="14803" priority="6129" operator="equal">
      <formula>"？"</formula>
    </cfRule>
    <cfRule type="cellIs" dxfId="14802" priority="6130" operator="equal">
      <formula>"?"</formula>
    </cfRule>
  </conditionalFormatting>
  <conditionalFormatting sqref="O179">
    <cfRule type="cellIs" dxfId="14801" priority="6127" operator="equal">
      <formula>"？"</formula>
    </cfRule>
    <cfRule type="cellIs" dxfId="14800" priority="6128" operator="equal">
      <formula>"?"</formula>
    </cfRule>
  </conditionalFormatting>
  <conditionalFormatting sqref="O179">
    <cfRule type="cellIs" dxfId="14799" priority="6125" operator="equal">
      <formula>"？"</formula>
    </cfRule>
    <cfRule type="cellIs" dxfId="14798" priority="6126" operator="equal">
      <formula>"?"</formula>
    </cfRule>
  </conditionalFormatting>
  <conditionalFormatting sqref="O179">
    <cfRule type="cellIs" dxfId="14797" priority="6123" operator="equal">
      <formula>"？"</formula>
    </cfRule>
    <cfRule type="cellIs" dxfId="14796" priority="6124" operator="equal">
      <formula>"?"</formula>
    </cfRule>
  </conditionalFormatting>
  <conditionalFormatting sqref="O179">
    <cfRule type="cellIs" dxfId="14795" priority="6121" operator="equal">
      <formula>"？"</formula>
    </cfRule>
    <cfRule type="cellIs" dxfId="14794" priority="6122" operator="equal">
      <formula>"?"</formula>
    </cfRule>
  </conditionalFormatting>
  <conditionalFormatting sqref="O179">
    <cfRule type="cellIs" dxfId="14793" priority="6119" operator="equal">
      <formula>"？"</formula>
    </cfRule>
    <cfRule type="cellIs" dxfId="14792" priority="6120" operator="equal">
      <formula>"?"</formula>
    </cfRule>
  </conditionalFormatting>
  <conditionalFormatting sqref="O179">
    <cfRule type="cellIs" dxfId="14791" priority="6117" operator="equal">
      <formula>"？"</formula>
    </cfRule>
    <cfRule type="cellIs" dxfId="14790" priority="6118" operator="equal">
      <formula>"?"</formula>
    </cfRule>
  </conditionalFormatting>
  <conditionalFormatting sqref="O179">
    <cfRule type="cellIs" dxfId="14789" priority="6115" operator="equal">
      <formula>"？"</formula>
    </cfRule>
    <cfRule type="cellIs" dxfId="14788" priority="6116" operator="equal">
      <formula>"?"</formula>
    </cfRule>
  </conditionalFormatting>
  <conditionalFormatting sqref="O179">
    <cfRule type="cellIs" dxfId="14787" priority="6113" operator="equal">
      <formula>"？"</formula>
    </cfRule>
    <cfRule type="cellIs" dxfId="14786" priority="6114" operator="equal">
      <formula>"?"</formula>
    </cfRule>
  </conditionalFormatting>
  <conditionalFormatting sqref="O179">
    <cfRule type="cellIs" dxfId="14785" priority="6111" operator="equal">
      <formula>"？"</formula>
    </cfRule>
    <cfRule type="cellIs" dxfId="14784" priority="6112" operator="equal">
      <formula>"?"</formula>
    </cfRule>
  </conditionalFormatting>
  <conditionalFormatting sqref="M179">
    <cfRule type="cellIs" dxfId="14783" priority="6109" operator="equal">
      <formula>"？"</formula>
    </cfRule>
    <cfRule type="cellIs" dxfId="14782" priority="6110" operator="equal">
      <formula>"?"</formula>
    </cfRule>
  </conditionalFormatting>
  <conditionalFormatting sqref="V179">
    <cfRule type="colorScale" priority="6144">
      <colorScale>
        <cfvo type="min"/>
        <cfvo type="max"/>
        <color rgb="FFFFFFA7"/>
        <color rgb="FFFF0000"/>
      </colorScale>
    </cfRule>
  </conditionalFormatting>
  <conditionalFormatting sqref="E176">
    <cfRule type="expression" dxfId="14781" priority="6106">
      <formula>ISBLANK($S176)=FALSE</formula>
    </cfRule>
  </conditionalFormatting>
  <conditionalFormatting sqref="W176:JD176">
    <cfRule type="expression" dxfId="14780" priority="6107">
      <formula>ISBLANK($S176)=FALSE</formula>
    </cfRule>
  </conditionalFormatting>
  <conditionalFormatting sqref="W176:JD176">
    <cfRule type="expression" dxfId="14779" priority="6097" stopIfTrue="1">
      <formula>W$7=7</formula>
    </cfRule>
    <cfRule type="expression" dxfId="14778" priority="6098" stopIfTrue="1">
      <formula>W$7=1</formula>
    </cfRule>
    <cfRule type="expression" dxfId="14777" priority="6099" stopIfTrue="1">
      <formula>MATCH(W$6,非稼働日,0)&gt;0</formula>
    </cfRule>
    <cfRule type="cellIs" dxfId="14776" priority="6100" operator="equal">
      <formula>1</formula>
    </cfRule>
    <cfRule type="cellIs" dxfId="14775" priority="6101" operator="equal">
      <formula>2</formula>
    </cfRule>
    <cfRule type="cellIs" dxfId="14774" priority="6102" operator="equal">
      <formula>3</formula>
    </cfRule>
    <cfRule type="cellIs" dxfId="14773" priority="6103" operator="equal">
      <formula>4</formula>
    </cfRule>
    <cfRule type="cellIs" dxfId="14772" priority="6104" operator="equal">
      <formula>5</formula>
    </cfRule>
    <cfRule type="cellIs" dxfId="14771" priority="6105" operator="equal">
      <formula>6</formula>
    </cfRule>
  </conditionalFormatting>
  <conditionalFormatting sqref="E176 G176:L176">
    <cfRule type="cellIs" dxfId="14770" priority="6095" operator="equal">
      <formula>"？"</formula>
    </cfRule>
    <cfRule type="cellIs" dxfId="14769" priority="6096" operator="equal">
      <formula>"?"</formula>
    </cfRule>
  </conditionalFormatting>
  <conditionalFormatting sqref="O176">
    <cfRule type="cellIs" dxfId="14768" priority="6093" operator="equal">
      <formula>"？"</formula>
    </cfRule>
    <cfRule type="cellIs" dxfId="14767" priority="6094" operator="equal">
      <formula>"?"</formula>
    </cfRule>
  </conditionalFormatting>
  <conditionalFormatting sqref="O176">
    <cfRule type="cellIs" dxfId="14766" priority="6091" operator="equal">
      <formula>"？"</formula>
    </cfRule>
    <cfRule type="cellIs" dxfId="14765" priority="6092" operator="equal">
      <formula>"?"</formula>
    </cfRule>
  </conditionalFormatting>
  <conditionalFormatting sqref="O176">
    <cfRule type="cellIs" dxfId="14764" priority="6089" operator="equal">
      <formula>"？"</formula>
    </cfRule>
    <cfRule type="cellIs" dxfId="14763" priority="6090" operator="equal">
      <formula>"?"</formula>
    </cfRule>
  </conditionalFormatting>
  <conditionalFormatting sqref="O176">
    <cfRule type="cellIs" dxfId="14762" priority="6087" operator="equal">
      <formula>"？"</formula>
    </cfRule>
    <cfRule type="cellIs" dxfId="14761" priority="6088" operator="equal">
      <formula>"?"</formula>
    </cfRule>
  </conditionalFormatting>
  <conditionalFormatting sqref="O176">
    <cfRule type="cellIs" dxfId="14760" priority="6085" operator="equal">
      <formula>"？"</formula>
    </cfRule>
    <cfRule type="cellIs" dxfId="14759" priority="6086" operator="equal">
      <formula>"?"</formula>
    </cfRule>
  </conditionalFormatting>
  <conditionalFormatting sqref="O176">
    <cfRule type="cellIs" dxfId="14758" priority="6083" operator="equal">
      <formula>"？"</formula>
    </cfRule>
    <cfRule type="cellIs" dxfId="14757" priority="6084" operator="equal">
      <formula>"?"</formula>
    </cfRule>
  </conditionalFormatting>
  <conditionalFormatting sqref="O176">
    <cfRule type="cellIs" dxfId="14756" priority="6081" operator="equal">
      <formula>"？"</formula>
    </cfRule>
    <cfRule type="cellIs" dxfId="14755" priority="6082" operator="equal">
      <formula>"?"</formula>
    </cfRule>
  </conditionalFormatting>
  <conditionalFormatting sqref="O176">
    <cfRule type="cellIs" dxfId="14754" priority="6079" operator="equal">
      <formula>"？"</formula>
    </cfRule>
    <cfRule type="cellIs" dxfId="14753" priority="6080" operator="equal">
      <formula>"?"</formula>
    </cfRule>
  </conditionalFormatting>
  <conditionalFormatting sqref="O176">
    <cfRule type="cellIs" dxfId="14752" priority="6077" operator="equal">
      <formula>"？"</formula>
    </cfRule>
    <cfRule type="cellIs" dxfId="14751" priority="6078" operator="equal">
      <formula>"?"</formula>
    </cfRule>
  </conditionalFormatting>
  <conditionalFormatting sqref="O176">
    <cfRule type="cellIs" dxfId="14750" priority="6075" operator="equal">
      <formula>"？"</formula>
    </cfRule>
    <cfRule type="cellIs" dxfId="14749" priority="6076" operator="equal">
      <formula>"?"</formula>
    </cfRule>
  </conditionalFormatting>
  <conditionalFormatting sqref="M176">
    <cfRule type="cellIs" dxfId="14748" priority="6073" operator="equal">
      <formula>"？"</formula>
    </cfRule>
    <cfRule type="cellIs" dxfId="14747" priority="6074" operator="equal">
      <formula>"?"</formula>
    </cfRule>
  </conditionalFormatting>
  <conditionalFormatting sqref="V176">
    <cfRule type="colorScale" priority="6108">
      <colorScale>
        <cfvo type="min"/>
        <cfvo type="max"/>
        <color rgb="FFFFFFA7"/>
        <color rgb="FFFF0000"/>
      </colorScale>
    </cfRule>
  </conditionalFormatting>
  <conditionalFormatting sqref="E173">
    <cfRule type="expression" dxfId="14746" priority="6070">
      <formula>ISBLANK($S173)=FALSE</formula>
    </cfRule>
  </conditionalFormatting>
  <conditionalFormatting sqref="W173:JD173">
    <cfRule type="expression" dxfId="14745" priority="6071">
      <formula>ISBLANK($S173)=FALSE</formula>
    </cfRule>
  </conditionalFormatting>
  <conditionalFormatting sqref="W173:JD173">
    <cfRule type="expression" dxfId="14744" priority="6061" stopIfTrue="1">
      <formula>W$7=7</formula>
    </cfRule>
    <cfRule type="expression" dxfId="14743" priority="6062" stopIfTrue="1">
      <formula>W$7=1</formula>
    </cfRule>
    <cfRule type="expression" dxfId="14742" priority="6063" stopIfTrue="1">
      <formula>MATCH(W$6,非稼働日,0)&gt;0</formula>
    </cfRule>
    <cfRule type="cellIs" dxfId="14741" priority="6064" operator="equal">
      <formula>1</formula>
    </cfRule>
    <cfRule type="cellIs" dxfId="14740" priority="6065" operator="equal">
      <formula>2</formula>
    </cfRule>
    <cfRule type="cellIs" dxfId="14739" priority="6066" operator="equal">
      <formula>3</formula>
    </cfRule>
    <cfRule type="cellIs" dxfId="14738" priority="6067" operator="equal">
      <formula>4</formula>
    </cfRule>
    <cfRule type="cellIs" dxfId="14737" priority="6068" operator="equal">
      <formula>5</formula>
    </cfRule>
    <cfRule type="cellIs" dxfId="14736" priority="6069" operator="equal">
      <formula>6</formula>
    </cfRule>
  </conditionalFormatting>
  <conditionalFormatting sqref="E173 G173:L173">
    <cfRule type="cellIs" dxfId="14735" priority="6059" operator="equal">
      <formula>"？"</formula>
    </cfRule>
    <cfRule type="cellIs" dxfId="14734" priority="6060" operator="equal">
      <formula>"?"</formula>
    </cfRule>
  </conditionalFormatting>
  <conditionalFormatting sqref="O173">
    <cfRule type="cellIs" dxfId="14733" priority="6057" operator="equal">
      <formula>"？"</formula>
    </cfRule>
    <cfRule type="cellIs" dxfId="14732" priority="6058" operator="equal">
      <formula>"?"</formula>
    </cfRule>
  </conditionalFormatting>
  <conditionalFormatting sqref="O173">
    <cfRule type="cellIs" dxfId="14731" priority="6055" operator="equal">
      <formula>"？"</formula>
    </cfRule>
    <cfRule type="cellIs" dxfId="14730" priority="6056" operator="equal">
      <formula>"?"</formula>
    </cfRule>
  </conditionalFormatting>
  <conditionalFormatting sqref="O173">
    <cfRule type="cellIs" dxfId="14729" priority="6053" operator="equal">
      <formula>"？"</formula>
    </cfRule>
    <cfRule type="cellIs" dxfId="14728" priority="6054" operator="equal">
      <formula>"?"</formula>
    </cfRule>
  </conditionalFormatting>
  <conditionalFormatting sqref="O173">
    <cfRule type="cellIs" dxfId="14727" priority="6051" operator="equal">
      <formula>"？"</formula>
    </cfRule>
    <cfRule type="cellIs" dxfId="14726" priority="6052" operator="equal">
      <formula>"?"</formula>
    </cfRule>
  </conditionalFormatting>
  <conditionalFormatting sqref="O173">
    <cfRule type="cellIs" dxfId="14725" priority="6049" operator="equal">
      <formula>"？"</formula>
    </cfRule>
    <cfRule type="cellIs" dxfId="14724" priority="6050" operator="equal">
      <formula>"?"</formula>
    </cfRule>
  </conditionalFormatting>
  <conditionalFormatting sqref="O173">
    <cfRule type="cellIs" dxfId="14723" priority="6047" operator="equal">
      <formula>"？"</formula>
    </cfRule>
    <cfRule type="cellIs" dxfId="14722" priority="6048" operator="equal">
      <formula>"?"</formula>
    </cfRule>
  </conditionalFormatting>
  <conditionalFormatting sqref="O173">
    <cfRule type="cellIs" dxfId="14721" priority="6045" operator="equal">
      <formula>"？"</formula>
    </cfRule>
    <cfRule type="cellIs" dxfId="14720" priority="6046" operator="equal">
      <formula>"?"</formula>
    </cfRule>
  </conditionalFormatting>
  <conditionalFormatting sqref="O173">
    <cfRule type="cellIs" dxfId="14719" priority="6043" operator="equal">
      <formula>"？"</formula>
    </cfRule>
    <cfRule type="cellIs" dxfId="14718" priority="6044" operator="equal">
      <formula>"?"</formula>
    </cfRule>
  </conditionalFormatting>
  <conditionalFormatting sqref="O173">
    <cfRule type="cellIs" dxfId="14717" priority="6041" operator="equal">
      <formula>"？"</formula>
    </cfRule>
    <cfRule type="cellIs" dxfId="14716" priority="6042" operator="equal">
      <formula>"?"</formula>
    </cfRule>
  </conditionalFormatting>
  <conditionalFormatting sqref="O173">
    <cfRule type="cellIs" dxfId="14715" priority="6039" operator="equal">
      <formula>"？"</formula>
    </cfRule>
    <cfRule type="cellIs" dxfId="14714" priority="6040" operator="equal">
      <formula>"?"</formula>
    </cfRule>
  </conditionalFormatting>
  <conditionalFormatting sqref="M173">
    <cfRule type="cellIs" dxfId="14713" priority="6037" operator="equal">
      <formula>"？"</formula>
    </cfRule>
    <cfRule type="cellIs" dxfId="14712" priority="6038" operator="equal">
      <formula>"?"</formula>
    </cfRule>
  </conditionalFormatting>
  <conditionalFormatting sqref="V173">
    <cfRule type="colorScale" priority="6072">
      <colorScale>
        <cfvo type="min"/>
        <cfvo type="max"/>
        <color rgb="FFFFFFA7"/>
        <color rgb="FFFF0000"/>
      </colorScale>
    </cfRule>
  </conditionalFormatting>
  <conditionalFormatting sqref="E170">
    <cfRule type="expression" dxfId="14711" priority="6034">
      <formula>ISBLANK($S170)=FALSE</formula>
    </cfRule>
  </conditionalFormatting>
  <conditionalFormatting sqref="W170:JD170">
    <cfRule type="expression" dxfId="14710" priority="6035">
      <formula>ISBLANK($S170)=FALSE</formula>
    </cfRule>
  </conditionalFormatting>
  <conditionalFormatting sqref="W170:JD170">
    <cfRule type="expression" dxfId="14709" priority="6025" stopIfTrue="1">
      <formula>W$7=7</formula>
    </cfRule>
    <cfRule type="expression" dxfId="14708" priority="6026" stopIfTrue="1">
      <formula>W$7=1</formula>
    </cfRule>
    <cfRule type="expression" dxfId="14707" priority="6027" stopIfTrue="1">
      <formula>MATCH(W$6,非稼働日,0)&gt;0</formula>
    </cfRule>
    <cfRule type="cellIs" dxfId="14706" priority="6028" operator="equal">
      <formula>1</formula>
    </cfRule>
    <cfRule type="cellIs" dxfId="14705" priority="6029" operator="equal">
      <formula>2</formula>
    </cfRule>
    <cfRule type="cellIs" dxfId="14704" priority="6030" operator="equal">
      <formula>3</formula>
    </cfRule>
    <cfRule type="cellIs" dxfId="14703" priority="6031" operator="equal">
      <formula>4</formula>
    </cfRule>
    <cfRule type="cellIs" dxfId="14702" priority="6032" operator="equal">
      <formula>5</formula>
    </cfRule>
    <cfRule type="cellIs" dxfId="14701" priority="6033" operator="equal">
      <formula>6</formula>
    </cfRule>
  </conditionalFormatting>
  <conditionalFormatting sqref="E170 G170:L170">
    <cfRule type="cellIs" dxfId="14700" priority="6023" operator="equal">
      <formula>"？"</formula>
    </cfRule>
    <cfRule type="cellIs" dxfId="14699" priority="6024" operator="equal">
      <formula>"?"</formula>
    </cfRule>
  </conditionalFormatting>
  <conditionalFormatting sqref="O170">
    <cfRule type="cellIs" dxfId="14698" priority="6021" operator="equal">
      <formula>"？"</formula>
    </cfRule>
    <cfRule type="cellIs" dxfId="14697" priority="6022" operator="equal">
      <formula>"?"</formula>
    </cfRule>
  </conditionalFormatting>
  <conditionalFormatting sqref="O170">
    <cfRule type="cellIs" dxfId="14696" priority="6019" operator="equal">
      <formula>"？"</formula>
    </cfRule>
    <cfRule type="cellIs" dxfId="14695" priority="6020" operator="equal">
      <formula>"?"</formula>
    </cfRule>
  </conditionalFormatting>
  <conditionalFormatting sqref="O170">
    <cfRule type="cellIs" dxfId="14694" priority="6017" operator="equal">
      <formula>"？"</formula>
    </cfRule>
    <cfRule type="cellIs" dxfId="14693" priority="6018" operator="equal">
      <formula>"?"</formula>
    </cfRule>
  </conditionalFormatting>
  <conditionalFormatting sqref="O170">
    <cfRule type="cellIs" dxfId="14692" priority="6015" operator="equal">
      <formula>"？"</formula>
    </cfRule>
    <cfRule type="cellIs" dxfId="14691" priority="6016" operator="equal">
      <formula>"?"</formula>
    </cfRule>
  </conditionalFormatting>
  <conditionalFormatting sqref="O170">
    <cfRule type="cellIs" dxfId="14690" priority="6013" operator="equal">
      <formula>"？"</formula>
    </cfRule>
    <cfRule type="cellIs" dxfId="14689" priority="6014" operator="equal">
      <formula>"?"</formula>
    </cfRule>
  </conditionalFormatting>
  <conditionalFormatting sqref="O170">
    <cfRule type="cellIs" dxfId="14688" priority="6011" operator="equal">
      <formula>"？"</formula>
    </cfRule>
    <cfRule type="cellIs" dxfId="14687" priority="6012" operator="equal">
      <formula>"?"</formula>
    </cfRule>
  </conditionalFormatting>
  <conditionalFormatting sqref="O170">
    <cfRule type="cellIs" dxfId="14686" priority="6009" operator="equal">
      <formula>"？"</formula>
    </cfRule>
    <cfRule type="cellIs" dxfId="14685" priority="6010" operator="equal">
      <formula>"?"</formula>
    </cfRule>
  </conditionalFormatting>
  <conditionalFormatting sqref="O170">
    <cfRule type="cellIs" dxfId="14684" priority="6007" operator="equal">
      <formula>"？"</formula>
    </cfRule>
    <cfRule type="cellIs" dxfId="14683" priority="6008" operator="equal">
      <formula>"?"</formula>
    </cfRule>
  </conditionalFormatting>
  <conditionalFormatting sqref="O170">
    <cfRule type="cellIs" dxfId="14682" priority="6005" operator="equal">
      <formula>"？"</formula>
    </cfRule>
    <cfRule type="cellIs" dxfId="14681" priority="6006" operator="equal">
      <formula>"?"</formula>
    </cfRule>
  </conditionalFormatting>
  <conditionalFormatting sqref="O170">
    <cfRule type="cellIs" dxfId="14680" priority="6003" operator="equal">
      <formula>"？"</formula>
    </cfRule>
    <cfRule type="cellIs" dxfId="14679" priority="6004" operator="equal">
      <formula>"?"</formula>
    </cfRule>
  </conditionalFormatting>
  <conditionalFormatting sqref="M170">
    <cfRule type="cellIs" dxfId="14678" priority="6001" operator="equal">
      <formula>"？"</formula>
    </cfRule>
    <cfRule type="cellIs" dxfId="14677" priority="6002" operator="equal">
      <formula>"?"</formula>
    </cfRule>
  </conditionalFormatting>
  <conditionalFormatting sqref="V170">
    <cfRule type="colorScale" priority="6036">
      <colorScale>
        <cfvo type="min"/>
        <cfvo type="max"/>
        <color rgb="FFFFFFA7"/>
        <color rgb="FFFF0000"/>
      </colorScale>
    </cfRule>
  </conditionalFormatting>
  <conditionalFormatting sqref="E167">
    <cfRule type="expression" dxfId="14676" priority="5998">
      <formula>ISBLANK($S167)=FALSE</formula>
    </cfRule>
  </conditionalFormatting>
  <conditionalFormatting sqref="W167:JD167">
    <cfRule type="expression" dxfId="14675" priority="5999">
      <formula>ISBLANK($S167)=FALSE</formula>
    </cfRule>
  </conditionalFormatting>
  <conditionalFormatting sqref="W167:JD167">
    <cfRule type="expression" dxfId="14674" priority="5989" stopIfTrue="1">
      <formula>W$7=7</formula>
    </cfRule>
    <cfRule type="expression" dxfId="14673" priority="5990" stopIfTrue="1">
      <formula>W$7=1</formula>
    </cfRule>
    <cfRule type="expression" dxfId="14672" priority="5991" stopIfTrue="1">
      <formula>MATCH(W$6,非稼働日,0)&gt;0</formula>
    </cfRule>
    <cfRule type="cellIs" dxfId="14671" priority="5992" operator="equal">
      <formula>1</formula>
    </cfRule>
    <cfRule type="cellIs" dxfId="14670" priority="5993" operator="equal">
      <formula>2</formula>
    </cfRule>
    <cfRule type="cellIs" dxfId="14669" priority="5994" operator="equal">
      <formula>3</formula>
    </cfRule>
    <cfRule type="cellIs" dxfId="14668" priority="5995" operator="equal">
      <formula>4</formula>
    </cfRule>
    <cfRule type="cellIs" dxfId="14667" priority="5996" operator="equal">
      <formula>5</formula>
    </cfRule>
    <cfRule type="cellIs" dxfId="14666" priority="5997" operator="equal">
      <formula>6</formula>
    </cfRule>
  </conditionalFormatting>
  <conditionalFormatting sqref="E167 G167:L167">
    <cfRule type="cellIs" dxfId="14665" priority="5987" operator="equal">
      <formula>"？"</formula>
    </cfRule>
    <cfRule type="cellIs" dxfId="14664" priority="5988" operator="equal">
      <formula>"?"</formula>
    </cfRule>
  </conditionalFormatting>
  <conditionalFormatting sqref="O167">
    <cfRule type="cellIs" dxfId="14663" priority="5985" operator="equal">
      <formula>"？"</formula>
    </cfRule>
    <cfRule type="cellIs" dxfId="14662" priority="5986" operator="equal">
      <formula>"?"</formula>
    </cfRule>
  </conditionalFormatting>
  <conditionalFormatting sqref="O167">
    <cfRule type="cellIs" dxfId="14661" priority="5983" operator="equal">
      <formula>"？"</formula>
    </cfRule>
    <cfRule type="cellIs" dxfId="14660" priority="5984" operator="equal">
      <formula>"?"</formula>
    </cfRule>
  </conditionalFormatting>
  <conditionalFormatting sqref="O167">
    <cfRule type="cellIs" dxfId="14659" priority="5981" operator="equal">
      <formula>"？"</formula>
    </cfRule>
    <cfRule type="cellIs" dxfId="14658" priority="5982" operator="equal">
      <formula>"?"</formula>
    </cfRule>
  </conditionalFormatting>
  <conditionalFormatting sqref="O167">
    <cfRule type="cellIs" dxfId="14657" priority="5979" operator="equal">
      <formula>"？"</formula>
    </cfRule>
    <cfRule type="cellIs" dxfId="14656" priority="5980" operator="equal">
      <formula>"?"</formula>
    </cfRule>
  </conditionalFormatting>
  <conditionalFormatting sqref="O167">
    <cfRule type="cellIs" dxfId="14655" priority="5977" operator="equal">
      <formula>"？"</formula>
    </cfRule>
    <cfRule type="cellIs" dxfId="14654" priority="5978" operator="equal">
      <formula>"?"</formula>
    </cfRule>
  </conditionalFormatting>
  <conditionalFormatting sqref="O167">
    <cfRule type="cellIs" dxfId="14653" priority="5975" operator="equal">
      <formula>"？"</formula>
    </cfRule>
    <cfRule type="cellIs" dxfId="14652" priority="5976" operator="equal">
      <formula>"?"</formula>
    </cfRule>
  </conditionalFormatting>
  <conditionalFormatting sqref="O167">
    <cfRule type="cellIs" dxfId="14651" priority="5973" operator="equal">
      <formula>"？"</formula>
    </cfRule>
    <cfRule type="cellIs" dxfId="14650" priority="5974" operator="equal">
      <formula>"?"</formula>
    </cfRule>
  </conditionalFormatting>
  <conditionalFormatting sqref="O167">
    <cfRule type="cellIs" dxfId="14649" priority="5971" operator="equal">
      <formula>"？"</formula>
    </cfRule>
    <cfRule type="cellIs" dxfId="14648" priority="5972" operator="equal">
      <formula>"?"</formula>
    </cfRule>
  </conditionalFormatting>
  <conditionalFormatting sqref="O167">
    <cfRule type="cellIs" dxfId="14647" priority="5969" operator="equal">
      <formula>"？"</formula>
    </cfRule>
    <cfRule type="cellIs" dxfId="14646" priority="5970" operator="equal">
      <formula>"?"</formula>
    </cfRule>
  </conditionalFormatting>
  <conditionalFormatting sqref="O167">
    <cfRule type="cellIs" dxfId="14645" priority="5967" operator="equal">
      <formula>"？"</formula>
    </cfRule>
    <cfRule type="cellIs" dxfId="14644" priority="5968" operator="equal">
      <formula>"?"</formula>
    </cfRule>
  </conditionalFormatting>
  <conditionalFormatting sqref="M167">
    <cfRule type="cellIs" dxfId="14643" priority="5965" operator="equal">
      <formula>"？"</formula>
    </cfRule>
    <cfRule type="cellIs" dxfId="14642" priority="5966" operator="equal">
      <formula>"?"</formula>
    </cfRule>
  </conditionalFormatting>
  <conditionalFormatting sqref="V167">
    <cfRule type="colorScale" priority="6000">
      <colorScale>
        <cfvo type="min"/>
        <cfvo type="max"/>
        <color rgb="FFFFFFA7"/>
        <color rgb="FFFF0000"/>
      </colorScale>
    </cfRule>
  </conditionalFormatting>
  <conditionalFormatting sqref="E164">
    <cfRule type="expression" dxfId="14641" priority="5962">
      <formula>ISBLANK($S164)=FALSE</formula>
    </cfRule>
  </conditionalFormatting>
  <conditionalFormatting sqref="W164:JD164">
    <cfRule type="expression" dxfId="14640" priority="5963">
      <formula>ISBLANK($S164)=FALSE</formula>
    </cfRule>
  </conditionalFormatting>
  <conditionalFormatting sqref="W164:JD164">
    <cfRule type="expression" dxfId="14639" priority="5953" stopIfTrue="1">
      <formula>W$7=7</formula>
    </cfRule>
    <cfRule type="expression" dxfId="14638" priority="5954" stopIfTrue="1">
      <formula>W$7=1</formula>
    </cfRule>
    <cfRule type="expression" dxfId="14637" priority="5955" stopIfTrue="1">
      <formula>MATCH(W$6,非稼働日,0)&gt;0</formula>
    </cfRule>
    <cfRule type="cellIs" dxfId="14636" priority="5956" operator="equal">
      <formula>1</formula>
    </cfRule>
    <cfRule type="cellIs" dxfId="14635" priority="5957" operator="equal">
      <formula>2</formula>
    </cfRule>
    <cfRule type="cellIs" dxfId="14634" priority="5958" operator="equal">
      <formula>3</formula>
    </cfRule>
    <cfRule type="cellIs" dxfId="14633" priority="5959" operator="equal">
      <formula>4</formula>
    </cfRule>
    <cfRule type="cellIs" dxfId="14632" priority="5960" operator="equal">
      <formula>5</formula>
    </cfRule>
    <cfRule type="cellIs" dxfId="14631" priority="5961" operator="equal">
      <formula>6</formula>
    </cfRule>
  </conditionalFormatting>
  <conditionalFormatting sqref="E164 G164:L164">
    <cfRule type="cellIs" dxfId="14630" priority="5951" operator="equal">
      <formula>"？"</formula>
    </cfRule>
    <cfRule type="cellIs" dxfId="14629" priority="5952" operator="equal">
      <formula>"?"</formula>
    </cfRule>
  </conditionalFormatting>
  <conditionalFormatting sqref="O164">
    <cfRule type="cellIs" dxfId="14628" priority="5949" operator="equal">
      <formula>"？"</formula>
    </cfRule>
    <cfRule type="cellIs" dxfId="14627" priority="5950" operator="equal">
      <formula>"?"</formula>
    </cfRule>
  </conditionalFormatting>
  <conditionalFormatting sqref="O164">
    <cfRule type="cellIs" dxfId="14626" priority="5947" operator="equal">
      <formula>"？"</formula>
    </cfRule>
    <cfRule type="cellIs" dxfId="14625" priority="5948" operator="equal">
      <formula>"?"</formula>
    </cfRule>
  </conditionalFormatting>
  <conditionalFormatting sqref="O164">
    <cfRule type="cellIs" dxfId="14624" priority="5945" operator="equal">
      <formula>"？"</formula>
    </cfRule>
    <cfRule type="cellIs" dxfId="14623" priority="5946" operator="equal">
      <formula>"?"</formula>
    </cfRule>
  </conditionalFormatting>
  <conditionalFormatting sqref="O164">
    <cfRule type="cellIs" dxfId="14622" priority="5943" operator="equal">
      <formula>"？"</formula>
    </cfRule>
    <cfRule type="cellIs" dxfId="14621" priority="5944" operator="equal">
      <formula>"?"</formula>
    </cfRule>
  </conditionalFormatting>
  <conditionalFormatting sqref="O164">
    <cfRule type="cellIs" dxfId="14620" priority="5941" operator="equal">
      <formula>"？"</formula>
    </cfRule>
    <cfRule type="cellIs" dxfId="14619" priority="5942" operator="equal">
      <formula>"?"</formula>
    </cfRule>
  </conditionalFormatting>
  <conditionalFormatting sqref="O164">
    <cfRule type="cellIs" dxfId="14618" priority="5939" operator="equal">
      <formula>"？"</formula>
    </cfRule>
    <cfRule type="cellIs" dxfId="14617" priority="5940" operator="equal">
      <formula>"?"</formula>
    </cfRule>
  </conditionalFormatting>
  <conditionalFormatting sqref="O164">
    <cfRule type="cellIs" dxfId="14616" priority="5937" operator="equal">
      <formula>"？"</formula>
    </cfRule>
    <cfRule type="cellIs" dxfId="14615" priority="5938" operator="equal">
      <formula>"?"</formula>
    </cfRule>
  </conditionalFormatting>
  <conditionalFormatting sqref="O164">
    <cfRule type="cellIs" dxfId="14614" priority="5935" operator="equal">
      <formula>"？"</formula>
    </cfRule>
    <cfRule type="cellIs" dxfId="14613" priority="5936" operator="equal">
      <formula>"?"</formula>
    </cfRule>
  </conditionalFormatting>
  <conditionalFormatting sqref="O164">
    <cfRule type="cellIs" dxfId="14612" priority="5933" operator="equal">
      <formula>"？"</formula>
    </cfRule>
    <cfRule type="cellIs" dxfId="14611" priority="5934" operator="equal">
      <formula>"?"</formula>
    </cfRule>
  </conditionalFormatting>
  <conditionalFormatting sqref="O164">
    <cfRule type="cellIs" dxfId="14610" priority="5931" operator="equal">
      <formula>"？"</formula>
    </cfRule>
    <cfRule type="cellIs" dxfId="14609" priority="5932" operator="equal">
      <formula>"?"</formula>
    </cfRule>
  </conditionalFormatting>
  <conditionalFormatting sqref="V164">
    <cfRule type="colorScale" priority="5964">
      <colorScale>
        <cfvo type="min"/>
        <cfvo type="max"/>
        <color rgb="FFFFFFA7"/>
        <color rgb="FFFF0000"/>
      </colorScale>
    </cfRule>
  </conditionalFormatting>
  <conditionalFormatting sqref="E161">
    <cfRule type="expression" dxfId="14608" priority="5926">
      <formula>ISBLANK($S161)=FALSE</formula>
    </cfRule>
  </conditionalFormatting>
  <conditionalFormatting sqref="W161:JD161">
    <cfRule type="expression" dxfId="14607" priority="5927">
      <formula>ISBLANK($S161)=FALSE</formula>
    </cfRule>
  </conditionalFormatting>
  <conditionalFormatting sqref="W161:JD161">
    <cfRule type="expression" dxfId="14606" priority="5917" stopIfTrue="1">
      <formula>W$7=7</formula>
    </cfRule>
    <cfRule type="expression" dxfId="14605" priority="5918" stopIfTrue="1">
      <formula>W$7=1</formula>
    </cfRule>
    <cfRule type="expression" dxfId="14604" priority="5919" stopIfTrue="1">
      <formula>MATCH(W$6,非稼働日,0)&gt;0</formula>
    </cfRule>
    <cfRule type="cellIs" dxfId="14603" priority="5920" operator="equal">
      <formula>1</formula>
    </cfRule>
    <cfRule type="cellIs" dxfId="14602" priority="5921" operator="equal">
      <formula>2</formula>
    </cfRule>
    <cfRule type="cellIs" dxfId="14601" priority="5922" operator="equal">
      <formula>3</formula>
    </cfRule>
    <cfRule type="cellIs" dxfId="14600" priority="5923" operator="equal">
      <formula>4</formula>
    </cfRule>
    <cfRule type="cellIs" dxfId="14599" priority="5924" operator="equal">
      <formula>5</formula>
    </cfRule>
    <cfRule type="cellIs" dxfId="14598" priority="5925" operator="equal">
      <formula>6</formula>
    </cfRule>
  </conditionalFormatting>
  <conditionalFormatting sqref="E161 G161:L161">
    <cfRule type="cellIs" dxfId="14597" priority="5915" operator="equal">
      <formula>"？"</formula>
    </cfRule>
    <cfRule type="cellIs" dxfId="14596" priority="5916" operator="equal">
      <formula>"?"</formula>
    </cfRule>
  </conditionalFormatting>
  <conditionalFormatting sqref="O161">
    <cfRule type="cellIs" dxfId="14595" priority="5913" operator="equal">
      <formula>"？"</formula>
    </cfRule>
    <cfRule type="cellIs" dxfId="14594" priority="5914" operator="equal">
      <formula>"?"</formula>
    </cfRule>
  </conditionalFormatting>
  <conditionalFormatting sqref="O161">
    <cfRule type="cellIs" dxfId="14593" priority="5911" operator="equal">
      <formula>"？"</formula>
    </cfRule>
    <cfRule type="cellIs" dxfId="14592" priority="5912" operator="equal">
      <formula>"?"</formula>
    </cfRule>
  </conditionalFormatting>
  <conditionalFormatting sqref="O161">
    <cfRule type="cellIs" dxfId="14591" priority="5909" operator="equal">
      <formula>"？"</formula>
    </cfRule>
    <cfRule type="cellIs" dxfId="14590" priority="5910" operator="equal">
      <formula>"?"</formula>
    </cfRule>
  </conditionalFormatting>
  <conditionalFormatting sqref="O161">
    <cfRule type="cellIs" dxfId="14589" priority="5907" operator="equal">
      <formula>"？"</formula>
    </cfRule>
    <cfRule type="cellIs" dxfId="14588" priority="5908" operator="equal">
      <formula>"?"</formula>
    </cfRule>
  </conditionalFormatting>
  <conditionalFormatting sqref="O161">
    <cfRule type="cellIs" dxfId="14587" priority="5905" operator="equal">
      <formula>"？"</formula>
    </cfRule>
    <cfRule type="cellIs" dxfId="14586" priority="5906" operator="equal">
      <formula>"?"</formula>
    </cfRule>
  </conditionalFormatting>
  <conditionalFormatting sqref="O161">
    <cfRule type="cellIs" dxfId="14585" priority="5903" operator="equal">
      <formula>"？"</formula>
    </cfRule>
    <cfRule type="cellIs" dxfId="14584" priority="5904" operator="equal">
      <formula>"?"</formula>
    </cfRule>
  </conditionalFormatting>
  <conditionalFormatting sqref="O161">
    <cfRule type="cellIs" dxfId="14583" priority="5901" operator="equal">
      <formula>"？"</formula>
    </cfRule>
    <cfRule type="cellIs" dxfId="14582" priority="5902" operator="equal">
      <formula>"?"</formula>
    </cfRule>
  </conditionalFormatting>
  <conditionalFormatting sqref="O161">
    <cfRule type="cellIs" dxfId="14581" priority="5899" operator="equal">
      <formula>"？"</formula>
    </cfRule>
    <cfRule type="cellIs" dxfId="14580" priority="5900" operator="equal">
      <formula>"?"</formula>
    </cfRule>
  </conditionalFormatting>
  <conditionalFormatting sqref="O161">
    <cfRule type="cellIs" dxfId="14579" priority="5897" operator="equal">
      <formula>"？"</formula>
    </cfRule>
    <cfRule type="cellIs" dxfId="14578" priority="5898" operator="equal">
      <formula>"?"</formula>
    </cfRule>
  </conditionalFormatting>
  <conditionalFormatting sqref="O161">
    <cfRule type="cellIs" dxfId="14577" priority="5895" operator="equal">
      <formula>"？"</formula>
    </cfRule>
    <cfRule type="cellIs" dxfId="14576" priority="5896" operator="equal">
      <formula>"?"</formula>
    </cfRule>
  </conditionalFormatting>
  <conditionalFormatting sqref="M161">
    <cfRule type="cellIs" dxfId="14575" priority="5893" operator="equal">
      <formula>"？"</formula>
    </cfRule>
    <cfRule type="cellIs" dxfId="14574" priority="5894" operator="equal">
      <formula>"?"</formula>
    </cfRule>
  </conditionalFormatting>
  <conditionalFormatting sqref="V161">
    <cfRule type="colorScale" priority="5928">
      <colorScale>
        <cfvo type="min"/>
        <cfvo type="max"/>
        <color rgb="FFFFFFA7"/>
        <color rgb="FFFF0000"/>
      </colorScale>
    </cfRule>
  </conditionalFormatting>
  <conditionalFormatting sqref="E158">
    <cfRule type="expression" dxfId="14573" priority="5890">
      <formula>ISBLANK($S158)=FALSE</formula>
    </cfRule>
  </conditionalFormatting>
  <conditionalFormatting sqref="W158:JD158">
    <cfRule type="expression" dxfId="14572" priority="5891">
      <formula>ISBLANK($S158)=FALSE</formula>
    </cfRule>
  </conditionalFormatting>
  <conditionalFormatting sqref="W158:JD158">
    <cfRule type="expression" dxfId="14571" priority="5881" stopIfTrue="1">
      <formula>W$7=7</formula>
    </cfRule>
    <cfRule type="expression" dxfId="14570" priority="5882" stopIfTrue="1">
      <formula>W$7=1</formula>
    </cfRule>
    <cfRule type="expression" dxfId="14569" priority="5883" stopIfTrue="1">
      <formula>MATCH(W$6,非稼働日,0)&gt;0</formula>
    </cfRule>
    <cfRule type="cellIs" dxfId="14568" priority="5884" operator="equal">
      <formula>1</formula>
    </cfRule>
    <cfRule type="cellIs" dxfId="14567" priority="5885" operator="equal">
      <formula>2</formula>
    </cfRule>
    <cfRule type="cellIs" dxfId="14566" priority="5886" operator="equal">
      <formula>3</formula>
    </cfRule>
    <cfRule type="cellIs" dxfId="14565" priority="5887" operator="equal">
      <formula>4</formula>
    </cfRule>
    <cfRule type="cellIs" dxfId="14564" priority="5888" operator="equal">
      <formula>5</formula>
    </cfRule>
    <cfRule type="cellIs" dxfId="14563" priority="5889" operator="equal">
      <formula>6</formula>
    </cfRule>
  </conditionalFormatting>
  <conditionalFormatting sqref="E158 G158:L158">
    <cfRule type="cellIs" dxfId="14562" priority="5879" operator="equal">
      <formula>"？"</formula>
    </cfRule>
    <cfRule type="cellIs" dxfId="14561" priority="5880" operator="equal">
      <formula>"?"</formula>
    </cfRule>
  </conditionalFormatting>
  <conditionalFormatting sqref="O158">
    <cfRule type="cellIs" dxfId="14560" priority="5877" operator="equal">
      <formula>"？"</formula>
    </cfRule>
    <cfRule type="cellIs" dxfId="14559" priority="5878" operator="equal">
      <formula>"?"</formula>
    </cfRule>
  </conditionalFormatting>
  <conditionalFormatting sqref="O158">
    <cfRule type="cellIs" dxfId="14558" priority="5875" operator="equal">
      <formula>"？"</formula>
    </cfRule>
    <cfRule type="cellIs" dxfId="14557" priority="5876" operator="equal">
      <formula>"?"</formula>
    </cfRule>
  </conditionalFormatting>
  <conditionalFormatting sqref="O158">
    <cfRule type="cellIs" dxfId="14556" priority="5873" operator="equal">
      <formula>"？"</formula>
    </cfRule>
    <cfRule type="cellIs" dxfId="14555" priority="5874" operator="equal">
      <formula>"?"</formula>
    </cfRule>
  </conditionalFormatting>
  <conditionalFormatting sqref="O158">
    <cfRule type="cellIs" dxfId="14554" priority="5871" operator="equal">
      <formula>"？"</formula>
    </cfRule>
    <cfRule type="cellIs" dxfId="14553" priority="5872" operator="equal">
      <formula>"?"</formula>
    </cfRule>
  </conditionalFormatting>
  <conditionalFormatting sqref="O158">
    <cfRule type="cellIs" dxfId="14552" priority="5869" operator="equal">
      <formula>"？"</formula>
    </cfRule>
    <cfRule type="cellIs" dxfId="14551" priority="5870" operator="equal">
      <formula>"?"</formula>
    </cfRule>
  </conditionalFormatting>
  <conditionalFormatting sqref="O158">
    <cfRule type="cellIs" dxfId="14550" priority="5867" operator="equal">
      <formula>"？"</formula>
    </cfRule>
    <cfRule type="cellIs" dxfId="14549" priority="5868" operator="equal">
      <formula>"?"</formula>
    </cfRule>
  </conditionalFormatting>
  <conditionalFormatting sqref="O158">
    <cfRule type="cellIs" dxfId="14548" priority="5865" operator="equal">
      <formula>"？"</formula>
    </cfRule>
    <cfRule type="cellIs" dxfId="14547" priority="5866" operator="equal">
      <formula>"?"</formula>
    </cfRule>
  </conditionalFormatting>
  <conditionalFormatting sqref="O158">
    <cfRule type="cellIs" dxfId="14546" priority="5863" operator="equal">
      <formula>"？"</formula>
    </cfRule>
    <cfRule type="cellIs" dxfId="14545" priority="5864" operator="equal">
      <formula>"?"</formula>
    </cfRule>
  </conditionalFormatting>
  <conditionalFormatting sqref="O158">
    <cfRule type="cellIs" dxfId="14544" priority="5861" operator="equal">
      <formula>"？"</formula>
    </cfRule>
    <cfRule type="cellIs" dxfId="14543" priority="5862" operator="equal">
      <formula>"?"</formula>
    </cfRule>
  </conditionalFormatting>
  <conditionalFormatting sqref="O158">
    <cfRule type="cellIs" dxfId="14542" priority="5859" operator="equal">
      <formula>"？"</formula>
    </cfRule>
    <cfRule type="cellIs" dxfId="14541" priority="5860" operator="equal">
      <formula>"?"</formula>
    </cfRule>
  </conditionalFormatting>
  <conditionalFormatting sqref="M158">
    <cfRule type="cellIs" dxfId="14540" priority="5857" operator="equal">
      <formula>"？"</formula>
    </cfRule>
    <cfRule type="cellIs" dxfId="14539" priority="5858" operator="equal">
      <formula>"?"</formula>
    </cfRule>
  </conditionalFormatting>
  <conditionalFormatting sqref="V158">
    <cfRule type="colorScale" priority="5892">
      <colorScale>
        <cfvo type="min"/>
        <cfvo type="max"/>
        <color rgb="FFFFFFA7"/>
        <color rgb="FFFF0000"/>
      </colorScale>
    </cfRule>
  </conditionalFormatting>
  <conditionalFormatting sqref="E155">
    <cfRule type="expression" dxfId="14538" priority="5854">
      <formula>ISBLANK($S155)=FALSE</formula>
    </cfRule>
  </conditionalFormatting>
  <conditionalFormatting sqref="W155:JD155">
    <cfRule type="expression" dxfId="14537" priority="5855">
      <formula>ISBLANK($S155)=FALSE</formula>
    </cfRule>
  </conditionalFormatting>
  <conditionalFormatting sqref="W155:JD155">
    <cfRule type="expression" dxfId="14536" priority="5845" stopIfTrue="1">
      <formula>W$7=7</formula>
    </cfRule>
    <cfRule type="expression" dxfId="14535" priority="5846" stopIfTrue="1">
      <formula>W$7=1</formula>
    </cfRule>
    <cfRule type="expression" dxfId="14534" priority="5847" stopIfTrue="1">
      <formula>MATCH(W$6,非稼働日,0)&gt;0</formula>
    </cfRule>
    <cfRule type="cellIs" dxfId="14533" priority="5848" operator="equal">
      <formula>1</formula>
    </cfRule>
    <cfRule type="cellIs" dxfId="14532" priority="5849" operator="equal">
      <formula>2</formula>
    </cfRule>
    <cfRule type="cellIs" dxfId="14531" priority="5850" operator="equal">
      <formula>3</formula>
    </cfRule>
    <cfRule type="cellIs" dxfId="14530" priority="5851" operator="equal">
      <formula>4</formula>
    </cfRule>
    <cfRule type="cellIs" dxfId="14529" priority="5852" operator="equal">
      <formula>5</formula>
    </cfRule>
    <cfRule type="cellIs" dxfId="14528" priority="5853" operator="equal">
      <formula>6</formula>
    </cfRule>
  </conditionalFormatting>
  <conditionalFormatting sqref="E155 G155:L155">
    <cfRule type="cellIs" dxfId="14527" priority="5843" operator="equal">
      <formula>"？"</formula>
    </cfRule>
    <cfRule type="cellIs" dxfId="14526" priority="5844" operator="equal">
      <formula>"?"</formula>
    </cfRule>
  </conditionalFormatting>
  <conditionalFormatting sqref="O155">
    <cfRule type="cellIs" dxfId="14525" priority="5841" operator="equal">
      <formula>"？"</formula>
    </cfRule>
    <cfRule type="cellIs" dxfId="14524" priority="5842" operator="equal">
      <formula>"?"</formula>
    </cfRule>
  </conditionalFormatting>
  <conditionalFormatting sqref="O155">
    <cfRule type="cellIs" dxfId="14523" priority="5839" operator="equal">
      <formula>"？"</formula>
    </cfRule>
    <cfRule type="cellIs" dxfId="14522" priority="5840" operator="equal">
      <formula>"?"</formula>
    </cfRule>
  </conditionalFormatting>
  <conditionalFormatting sqref="O155">
    <cfRule type="cellIs" dxfId="14521" priority="5837" operator="equal">
      <formula>"？"</formula>
    </cfRule>
    <cfRule type="cellIs" dxfId="14520" priority="5838" operator="equal">
      <formula>"?"</formula>
    </cfRule>
  </conditionalFormatting>
  <conditionalFormatting sqref="O155">
    <cfRule type="cellIs" dxfId="14519" priority="5835" operator="equal">
      <formula>"？"</formula>
    </cfRule>
    <cfRule type="cellIs" dxfId="14518" priority="5836" operator="equal">
      <formula>"?"</formula>
    </cfRule>
  </conditionalFormatting>
  <conditionalFormatting sqref="O155">
    <cfRule type="cellIs" dxfId="14517" priority="5833" operator="equal">
      <formula>"？"</formula>
    </cfRule>
    <cfRule type="cellIs" dxfId="14516" priority="5834" operator="equal">
      <formula>"?"</formula>
    </cfRule>
  </conditionalFormatting>
  <conditionalFormatting sqref="O155">
    <cfRule type="cellIs" dxfId="14515" priority="5831" operator="equal">
      <formula>"？"</formula>
    </cfRule>
    <cfRule type="cellIs" dxfId="14514" priority="5832" operator="equal">
      <formula>"?"</formula>
    </cfRule>
  </conditionalFormatting>
  <conditionalFormatting sqref="O155">
    <cfRule type="cellIs" dxfId="14513" priority="5829" operator="equal">
      <formula>"？"</formula>
    </cfRule>
    <cfRule type="cellIs" dxfId="14512" priority="5830" operator="equal">
      <formula>"?"</formula>
    </cfRule>
  </conditionalFormatting>
  <conditionalFormatting sqref="O155">
    <cfRule type="cellIs" dxfId="14511" priority="5827" operator="equal">
      <formula>"？"</formula>
    </cfRule>
    <cfRule type="cellIs" dxfId="14510" priority="5828" operator="equal">
      <formula>"?"</formula>
    </cfRule>
  </conditionalFormatting>
  <conditionalFormatting sqref="O155">
    <cfRule type="cellIs" dxfId="14509" priority="5825" operator="equal">
      <formula>"？"</formula>
    </cfRule>
    <cfRule type="cellIs" dxfId="14508" priority="5826" operator="equal">
      <formula>"?"</formula>
    </cfRule>
  </conditionalFormatting>
  <conditionalFormatting sqref="O155">
    <cfRule type="cellIs" dxfId="14507" priority="5823" operator="equal">
      <formula>"？"</formula>
    </cfRule>
    <cfRule type="cellIs" dxfId="14506" priority="5824" operator="equal">
      <formula>"?"</formula>
    </cfRule>
  </conditionalFormatting>
  <conditionalFormatting sqref="M155">
    <cfRule type="cellIs" dxfId="14505" priority="5821" operator="equal">
      <formula>"？"</formula>
    </cfRule>
    <cfRule type="cellIs" dxfId="14504" priority="5822" operator="equal">
      <formula>"?"</formula>
    </cfRule>
  </conditionalFormatting>
  <conditionalFormatting sqref="V155">
    <cfRule type="colorScale" priority="5856">
      <colorScale>
        <cfvo type="min"/>
        <cfvo type="max"/>
        <color rgb="FFFFFFA7"/>
        <color rgb="FFFF0000"/>
      </colorScale>
    </cfRule>
  </conditionalFormatting>
  <conditionalFormatting sqref="E152">
    <cfRule type="expression" dxfId="14503" priority="5818">
      <formula>ISBLANK($S152)=FALSE</formula>
    </cfRule>
  </conditionalFormatting>
  <conditionalFormatting sqref="W152:JD152">
    <cfRule type="expression" dxfId="14502" priority="5819">
      <formula>ISBLANK($S152)=FALSE</formula>
    </cfRule>
  </conditionalFormatting>
  <conditionalFormatting sqref="W152:JD152">
    <cfRule type="expression" dxfId="14501" priority="5809" stopIfTrue="1">
      <formula>W$7=7</formula>
    </cfRule>
    <cfRule type="expression" dxfId="14500" priority="5810" stopIfTrue="1">
      <formula>W$7=1</formula>
    </cfRule>
    <cfRule type="expression" dxfId="14499" priority="5811" stopIfTrue="1">
      <formula>MATCH(W$6,非稼働日,0)&gt;0</formula>
    </cfRule>
    <cfRule type="cellIs" dxfId="14498" priority="5812" operator="equal">
      <formula>1</formula>
    </cfRule>
    <cfRule type="cellIs" dxfId="14497" priority="5813" operator="equal">
      <formula>2</formula>
    </cfRule>
    <cfRule type="cellIs" dxfId="14496" priority="5814" operator="equal">
      <formula>3</formula>
    </cfRule>
    <cfRule type="cellIs" dxfId="14495" priority="5815" operator="equal">
      <formula>4</formula>
    </cfRule>
    <cfRule type="cellIs" dxfId="14494" priority="5816" operator="equal">
      <formula>5</formula>
    </cfRule>
    <cfRule type="cellIs" dxfId="14493" priority="5817" operator="equal">
      <formula>6</formula>
    </cfRule>
  </conditionalFormatting>
  <conditionalFormatting sqref="E152 G152:L152">
    <cfRule type="cellIs" dxfId="14492" priority="5807" operator="equal">
      <formula>"？"</formula>
    </cfRule>
    <cfRule type="cellIs" dxfId="14491" priority="5808" operator="equal">
      <formula>"?"</formula>
    </cfRule>
  </conditionalFormatting>
  <conditionalFormatting sqref="O152">
    <cfRule type="cellIs" dxfId="14490" priority="5805" operator="equal">
      <formula>"？"</formula>
    </cfRule>
    <cfRule type="cellIs" dxfId="14489" priority="5806" operator="equal">
      <formula>"?"</formula>
    </cfRule>
  </conditionalFormatting>
  <conditionalFormatting sqref="O152">
    <cfRule type="cellIs" dxfId="14488" priority="5803" operator="equal">
      <formula>"？"</formula>
    </cfRule>
    <cfRule type="cellIs" dxfId="14487" priority="5804" operator="equal">
      <formula>"?"</formula>
    </cfRule>
  </conditionalFormatting>
  <conditionalFormatting sqref="O152">
    <cfRule type="cellIs" dxfId="14486" priority="5801" operator="equal">
      <formula>"？"</formula>
    </cfRule>
    <cfRule type="cellIs" dxfId="14485" priority="5802" operator="equal">
      <formula>"?"</formula>
    </cfRule>
  </conditionalFormatting>
  <conditionalFormatting sqref="O152">
    <cfRule type="cellIs" dxfId="14484" priority="5799" operator="equal">
      <formula>"？"</formula>
    </cfRule>
    <cfRule type="cellIs" dxfId="14483" priority="5800" operator="equal">
      <formula>"?"</formula>
    </cfRule>
  </conditionalFormatting>
  <conditionalFormatting sqref="O152">
    <cfRule type="cellIs" dxfId="14482" priority="5797" operator="equal">
      <formula>"？"</formula>
    </cfRule>
    <cfRule type="cellIs" dxfId="14481" priority="5798" operator="equal">
      <formula>"?"</formula>
    </cfRule>
  </conditionalFormatting>
  <conditionalFormatting sqref="O152">
    <cfRule type="cellIs" dxfId="14480" priority="5795" operator="equal">
      <formula>"？"</formula>
    </cfRule>
    <cfRule type="cellIs" dxfId="14479" priority="5796" operator="equal">
      <formula>"?"</formula>
    </cfRule>
  </conditionalFormatting>
  <conditionalFormatting sqref="O152">
    <cfRule type="cellIs" dxfId="14478" priority="5793" operator="equal">
      <formula>"？"</formula>
    </cfRule>
    <cfRule type="cellIs" dxfId="14477" priority="5794" operator="equal">
      <formula>"?"</formula>
    </cfRule>
  </conditionalFormatting>
  <conditionalFormatting sqref="O152">
    <cfRule type="cellIs" dxfId="14476" priority="5791" operator="equal">
      <formula>"？"</formula>
    </cfRule>
    <cfRule type="cellIs" dxfId="14475" priority="5792" operator="equal">
      <formula>"?"</formula>
    </cfRule>
  </conditionalFormatting>
  <conditionalFormatting sqref="O152">
    <cfRule type="cellIs" dxfId="14474" priority="5789" operator="equal">
      <formula>"？"</formula>
    </cfRule>
    <cfRule type="cellIs" dxfId="14473" priority="5790" operator="equal">
      <formula>"?"</formula>
    </cfRule>
  </conditionalFormatting>
  <conditionalFormatting sqref="O152">
    <cfRule type="cellIs" dxfId="14472" priority="5787" operator="equal">
      <formula>"？"</formula>
    </cfRule>
    <cfRule type="cellIs" dxfId="14471" priority="5788" operator="equal">
      <formula>"?"</formula>
    </cfRule>
  </conditionalFormatting>
  <conditionalFormatting sqref="M152">
    <cfRule type="cellIs" dxfId="14470" priority="5785" operator="equal">
      <formula>"？"</formula>
    </cfRule>
    <cfRule type="cellIs" dxfId="14469" priority="5786" operator="equal">
      <formula>"?"</formula>
    </cfRule>
  </conditionalFormatting>
  <conditionalFormatting sqref="V152">
    <cfRule type="colorScale" priority="5820">
      <colorScale>
        <cfvo type="min"/>
        <cfvo type="max"/>
        <color rgb="FFFFFFA7"/>
        <color rgb="FFFF0000"/>
      </colorScale>
    </cfRule>
  </conditionalFormatting>
  <conditionalFormatting sqref="E149">
    <cfRule type="expression" dxfId="14468" priority="5782">
      <formula>ISBLANK($S149)=FALSE</formula>
    </cfRule>
  </conditionalFormatting>
  <conditionalFormatting sqref="W149:JD149">
    <cfRule type="expression" dxfId="14467" priority="5783">
      <formula>ISBLANK($S149)=FALSE</formula>
    </cfRule>
  </conditionalFormatting>
  <conditionalFormatting sqref="W149:JD149">
    <cfRule type="expression" dxfId="14466" priority="5773" stopIfTrue="1">
      <formula>W$7=7</formula>
    </cfRule>
    <cfRule type="expression" dxfId="14465" priority="5774" stopIfTrue="1">
      <formula>W$7=1</formula>
    </cfRule>
    <cfRule type="expression" dxfId="14464" priority="5775" stopIfTrue="1">
      <formula>MATCH(W$6,非稼働日,0)&gt;0</formula>
    </cfRule>
    <cfRule type="cellIs" dxfId="14463" priority="5776" operator="equal">
      <formula>1</formula>
    </cfRule>
    <cfRule type="cellIs" dxfId="14462" priority="5777" operator="equal">
      <formula>2</formula>
    </cfRule>
    <cfRule type="cellIs" dxfId="14461" priority="5778" operator="equal">
      <formula>3</formula>
    </cfRule>
    <cfRule type="cellIs" dxfId="14460" priority="5779" operator="equal">
      <formula>4</formula>
    </cfRule>
    <cfRule type="cellIs" dxfId="14459" priority="5780" operator="equal">
      <formula>5</formula>
    </cfRule>
    <cfRule type="cellIs" dxfId="14458" priority="5781" operator="equal">
      <formula>6</formula>
    </cfRule>
  </conditionalFormatting>
  <conditionalFormatting sqref="E149 G149:L149">
    <cfRule type="cellIs" dxfId="14457" priority="5771" operator="equal">
      <formula>"？"</formula>
    </cfRule>
    <cfRule type="cellIs" dxfId="14456" priority="5772" operator="equal">
      <formula>"?"</formula>
    </cfRule>
  </conditionalFormatting>
  <conditionalFormatting sqref="O149">
    <cfRule type="cellIs" dxfId="14455" priority="5769" operator="equal">
      <formula>"？"</formula>
    </cfRule>
    <cfRule type="cellIs" dxfId="14454" priority="5770" operator="equal">
      <formula>"?"</formula>
    </cfRule>
  </conditionalFormatting>
  <conditionalFormatting sqref="O149">
    <cfRule type="cellIs" dxfId="14453" priority="5767" operator="equal">
      <formula>"？"</formula>
    </cfRule>
    <cfRule type="cellIs" dxfId="14452" priority="5768" operator="equal">
      <formula>"?"</formula>
    </cfRule>
  </conditionalFormatting>
  <conditionalFormatting sqref="O149">
    <cfRule type="cellIs" dxfId="14451" priority="5765" operator="equal">
      <formula>"？"</formula>
    </cfRule>
    <cfRule type="cellIs" dxfId="14450" priority="5766" operator="equal">
      <formula>"?"</formula>
    </cfRule>
  </conditionalFormatting>
  <conditionalFormatting sqref="O149">
    <cfRule type="cellIs" dxfId="14449" priority="5763" operator="equal">
      <formula>"？"</formula>
    </cfRule>
    <cfRule type="cellIs" dxfId="14448" priority="5764" operator="equal">
      <formula>"?"</formula>
    </cfRule>
  </conditionalFormatting>
  <conditionalFormatting sqref="O149">
    <cfRule type="cellIs" dxfId="14447" priority="5761" operator="equal">
      <formula>"？"</formula>
    </cfRule>
    <cfRule type="cellIs" dxfId="14446" priority="5762" operator="equal">
      <formula>"?"</formula>
    </cfRule>
  </conditionalFormatting>
  <conditionalFormatting sqref="O149">
    <cfRule type="cellIs" dxfId="14445" priority="5759" operator="equal">
      <formula>"？"</formula>
    </cfRule>
    <cfRule type="cellIs" dxfId="14444" priority="5760" operator="equal">
      <formula>"?"</formula>
    </cfRule>
  </conditionalFormatting>
  <conditionalFormatting sqref="O149">
    <cfRule type="cellIs" dxfId="14443" priority="5757" operator="equal">
      <formula>"？"</formula>
    </cfRule>
    <cfRule type="cellIs" dxfId="14442" priority="5758" operator="equal">
      <formula>"?"</formula>
    </cfRule>
  </conditionalFormatting>
  <conditionalFormatting sqref="O149">
    <cfRule type="cellIs" dxfId="14441" priority="5755" operator="equal">
      <formula>"？"</formula>
    </cfRule>
    <cfRule type="cellIs" dxfId="14440" priority="5756" operator="equal">
      <formula>"?"</formula>
    </cfRule>
  </conditionalFormatting>
  <conditionalFormatting sqref="O149">
    <cfRule type="cellIs" dxfId="14439" priority="5753" operator="equal">
      <formula>"？"</formula>
    </cfRule>
    <cfRule type="cellIs" dxfId="14438" priority="5754" operator="equal">
      <formula>"?"</formula>
    </cfRule>
  </conditionalFormatting>
  <conditionalFormatting sqref="O149">
    <cfRule type="cellIs" dxfId="14437" priority="5751" operator="equal">
      <formula>"？"</formula>
    </cfRule>
    <cfRule type="cellIs" dxfId="14436" priority="5752" operator="equal">
      <formula>"?"</formula>
    </cfRule>
  </conditionalFormatting>
  <conditionalFormatting sqref="M149">
    <cfRule type="cellIs" dxfId="14435" priority="5749" operator="equal">
      <formula>"？"</formula>
    </cfRule>
    <cfRule type="cellIs" dxfId="14434" priority="5750" operator="equal">
      <formula>"?"</formula>
    </cfRule>
  </conditionalFormatting>
  <conditionalFormatting sqref="V149">
    <cfRule type="colorScale" priority="5784">
      <colorScale>
        <cfvo type="min"/>
        <cfvo type="max"/>
        <color rgb="FFFFFFA7"/>
        <color rgb="FFFF0000"/>
      </colorScale>
    </cfRule>
  </conditionalFormatting>
  <conditionalFormatting sqref="E146">
    <cfRule type="expression" dxfId="14433" priority="5746">
      <formula>ISBLANK($S146)=FALSE</formula>
    </cfRule>
  </conditionalFormatting>
  <conditionalFormatting sqref="W146:JD146">
    <cfRule type="expression" dxfId="14432" priority="5747">
      <formula>ISBLANK($S146)=FALSE</formula>
    </cfRule>
  </conditionalFormatting>
  <conditionalFormatting sqref="W146:JD146">
    <cfRule type="expression" dxfId="14431" priority="5737" stopIfTrue="1">
      <formula>W$7=7</formula>
    </cfRule>
    <cfRule type="expression" dxfId="14430" priority="5738" stopIfTrue="1">
      <formula>W$7=1</formula>
    </cfRule>
    <cfRule type="expression" dxfId="14429" priority="5739" stopIfTrue="1">
      <formula>MATCH(W$6,非稼働日,0)&gt;0</formula>
    </cfRule>
    <cfRule type="cellIs" dxfId="14428" priority="5740" operator="equal">
      <formula>1</formula>
    </cfRule>
    <cfRule type="cellIs" dxfId="14427" priority="5741" operator="equal">
      <formula>2</formula>
    </cfRule>
    <cfRule type="cellIs" dxfId="14426" priority="5742" operator="equal">
      <formula>3</formula>
    </cfRule>
    <cfRule type="cellIs" dxfId="14425" priority="5743" operator="equal">
      <formula>4</formula>
    </cfRule>
    <cfRule type="cellIs" dxfId="14424" priority="5744" operator="equal">
      <formula>5</formula>
    </cfRule>
    <cfRule type="cellIs" dxfId="14423" priority="5745" operator="equal">
      <formula>6</formula>
    </cfRule>
  </conditionalFormatting>
  <conditionalFormatting sqref="E146 G146:L146">
    <cfRule type="cellIs" dxfId="14422" priority="5735" operator="equal">
      <formula>"？"</formula>
    </cfRule>
    <cfRule type="cellIs" dxfId="14421" priority="5736" operator="equal">
      <formula>"?"</formula>
    </cfRule>
  </conditionalFormatting>
  <conditionalFormatting sqref="O146">
    <cfRule type="cellIs" dxfId="14420" priority="5733" operator="equal">
      <formula>"？"</formula>
    </cfRule>
    <cfRule type="cellIs" dxfId="14419" priority="5734" operator="equal">
      <formula>"?"</formula>
    </cfRule>
  </conditionalFormatting>
  <conditionalFormatting sqref="O146">
    <cfRule type="cellIs" dxfId="14418" priority="5731" operator="equal">
      <formula>"？"</formula>
    </cfRule>
    <cfRule type="cellIs" dxfId="14417" priority="5732" operator="equal">
      <formula>"?"</formula>
    </cfRule>
  </conditionalFormatting>
  <conditionalFormatting sqref="O146">
    <cfRule type="cellIs" dxfId="14416" priority="5729" operator="equal">
      <formula>"？"</formula>
    </cfRule>
    <cfRule type="cellIs" dxfId="14415" priority="5730" operator="equal">
      <formula>"?"</formula>
    </cfRule>
  </conditionalFormatting>
  <conditionalFormatting sqref="O146">
    <cfRule type="cellIs" dxfId="14414" priority="5727" operator="equal">
      <formula>"？"</formula>
    </cfRule>
    <cfRule type="cellIs" dxfId="14413" priority="5728" operator="equal">
      <formula>"?"</formula>
    </cfRule>
  </conditionalFormatting>
  <conditionalFormatting sqref="O146">
    <cfRule type="cellIs" dxfId="14412" priority="5725" operator="equal">
      <formula>"？"</formula>
    </cfRule>
    <cfRule type="cellIs" dxfId="14411" priority="5726" operator="equal">
      <formula>"?"</formula>
    </cfRule>
  </conditionalFormatting>
  <conditionalFormatting sqref="O146">
    <cfRule type="cellIs" dxfId="14410" priority="5723" operator="equal">
      <formula>"？"</formula>
    </cfRule>
    <cfRule type="cellIs" dxfId="14409" priority="5724" operator="equal">
      <formula>"?"</formula>
    </cfRule>
  </conditionalFormatting>
  <conditionalFormatting sqref="O146">
    <cfRule type="cellIs" dxfId="14408" priority="5721" operator="equal">
      <formula>"？"</formula>
    </cfRule>
    <cfRule type="cellIs" dxfId="14407" priority="5722" operator="equal">
      <formula>"?"</formula>
    </cfRule>
  </conditionalFormatting>
  <conditionalFormatting sqref="O146">
    <cfRule type="cellIs" dxfId="14406" priority="5719" operator="equal">
      <formula>"？"</formula>
    </cfRule>
    <cfRule type="cellIs" dxfId="14405" priority="5720" operator="equal">
      <formula>"?"</formula>
    </cfRule>
  </conditionalFormatting>
  <conditionalFormatting sqref="O146">
    <cfRule type="cellIs" dxfId="14404" priority="5717" operator="equal">
      <formula>"？"</formula>
    </cfRule>
    <cfRule type="cellIs" dxfId="14403" priority="5718" operator="equal">
      <formula>"?"</formula>
    </cfRule>
  </conditionalFormatting>
  <conditionalFormatting sqref="O146">
    <cfRule type="cellIs" dxfId="14402" priority="5715" operator="equal">
      <formula>"？"</formula>
    </cfRule>
    <cfRule type="cellIs" dxfId="14401" priority="5716" operator="equal">
      <formula>"?"</formula>
    </cfRule>
  </conditionalFormatting>
  <conditionalFormatting sqref="M146">
    <cfRule type="cellIs" dxfId="14400" priority="5713" operator="equal">
      <formula>"？"</formula>
    </cfRule>
    <cfRule type="cellIs" dxfId="14399" priority="5714" operator="equal">
      <formula>"?"</formula>
    </cfRule>
  </conditionalFormatting>
  <conditionalFormatting sqref="V146">
    <cfRule type="colorScale" priority="5748">
      <colorScale>
        <cfvo type="min"/>
        <cfvo type="max"/>
        <color rgb="FFFFFFA7"/>
        <color rgb="FFFF0000"/>
      </colorScale>
    </cfRule>
  </conditionalFormatting>
  <conditionalFormatting sqref="E143">
    <cfRule type="expression" dxfId="14398" priority="5710">
      <formula>ISBLANK($S143)=FALSE</formula>
    </cfRule>
  </conditionalFormatting>
  <conditionalFormatting sqref="W143:JD143">
    <cfRule type="expression" dxfId="14397" priority="5711">
      <formula>ISBLANK($S143)=FALSE</formula>
    </cfRule>
  </conditionalFormatting>
  <conditionalFormatting sqref="W143:JD143">
    <cfRule type="expression" dxfId="14396" priority="5701" stopIfTrue="1">
      <formula>W$7=7</formula>
    </cfRule>
    <cfRule type="expression" dxfId="14395" priority="5702" stopIfTrue="1">
      <formula>W$7=1</formula>
    </cfRule>
    <cfRule type="expression" dxfId="14394" priority="5703" stopIfTrue="1">
      <formula>MATCH(W$6,非稼働日,0)&gt;0</formula>
    </cfRule>
    <cfRule type="cellIs" dxfId="14393" priority="5704" operator="equal">
      <formula>1</formula>
    </cfRule>
    <cfRule type="cellIs" dxfId="14392" priority="5705" operator="equal">
      <formula>2</formula>
    </cfRule>
    <cfRule type="cellIs" dxfId="14391" priority="5706" operator="equal">
      <formula>3</formula>
    </cfRule>
    <cfRule type="cellIs" dxfId="14390" priority="5707" operator="equal">
      <formula>4</formula>
    </cfRule>
    <cfRule type="cellIs" dxfId="14389" priority="5708" operator="equal">
      <formula>5</formula>
    </cfRule>
    <cfRule type="cellIs" dxfId="14388" priority="5709" operator="equal">
      <formula>6</formula>
    </cfRule>
  </conditionalFormatting>
  <conditionalFormatting sqref="E143 G143:L143">
    <cfRule type="cellIs" dxfId="14387" priority="5699" operator="equal">
      <formula>"？"</formula>
    </cfRule>
    <cfRule type="cellIs" dxfId="14386" priority="5700" operator="equal">
      <formula>"?"</formula>
    </cfRule>
  </conditionalFormatting>
  <conditionalFormatting sqref="O143">
    <cfRule type="cellIs" dxfId="14385" priority="5697" operator="equal">
      <formula>"？"</formula>
    </cfRule>
    <cfRule type="cellIs" dxfId="14384" priority="5698" operator="equal">
      <formula>"?"</formula>
    </cfRule>
  </conditionalFormatting>
  <conditionalFormatting sqref="O143">
    <cfRule type="cellIs" dxfId="14383" priority="5695" operator="equal">
      <formula>"？"</formula>
    </cfRule>
    <cfRule type="cellIs" dxfId="14382" priority="5696" operator="equal">
      <formula>"?"</formula>
    </cfRule>
  </conditionalFormatting>
  <conditionalFormatting sqref="O143">
    <cfRule type="cellIs" dxfId="14381" priority="5693" operator="equal">
      <formula>"？"</formula>
    </cfRule>
    <cfRule type="cellIs" dxfId="14380" priority="5694" operator="equal">
      <formula>"?"</formula>
    </cfRule>
  </conditionalFormatting>
  <conditionalFormatting sqref="O143">
    <cfRule type="cellIs" dxfId="14379" priority="5691" operator="equal">
      <formula>"？"</formula>
    </cfRule>
    <cfRule type="cellIs" dxfId="14378" priority="5692" operator="equal">
      <formula>"?"</formula>
    </cfRule>
  </conditionalFormatting>
  <conditionalFormatting sqref="O143">
    <cfRule type="cellIs" dxfId="14377" priority="5689" operator="equal">
      <formula>"？"</formula>
    </cfRule>
    <cfRule type="cellIs" dxfId="14376" priority="5690" operator="equal">
      <formula>"?"</formula>
    </cfRule>
  </conditionalFormatting>
  <conditionalFormatting sqref="O143">
    <cfRule type="cellIs" dxfId="14375" priority="5687" operator="equal">
      <formula>"？"</formula>
    </cfRule>
    <cfRule type="cellIs" dxfId="14374" priority="5688" operator="equal">
      <formula>"?"</formula>
    </cfRule>
  </conditionalFormatting>
  <conditionalFormatting sqref="O143">
    <cfRule type="cellIs" dxfId="14373" priority="5685" operator="equal">
      <formula>"？"</formula>
    </cfRule>
    <cfRule type="cellIs" dxfId="14372" priority="5686" operator="equal">
      <formula>"?"</formula>
    </cfRule>
  </conditionalFormatting>
  <conditionalFormatting sqref="O143">
    <cfRule type="cellIs" dxfId="14371" priority="5683" operator="equal">
      <formula>"？"</formula>
    </cfRule>
    <cfRule type="cellIs" dxfId="14370" priority="5684" operator="equal">
      <formula>"?"</formula>
    </cfRule>
  </conditionalFormatting>
  <conditionalFormatting sqref="O143">
    <cfRule type="cellIs" dxfId="14369" priority="5681" operator="equal">
      <formula>"？"</formula>
    </cfRule>
    <cfRule type="cellIs" dxfId="14368" priority="5682" operator="equal">
      <formula>"?"</formula>
    </cfRule>
  </conditionalFormatting>
  <conditionalFormatting sqref="O143">
    <cfRule type="cellIs" dxfId="14367" priority="5679" operator="equal">
      <formula>"？"</formula>
    </cfRule>
    <cfRule type="cellIs" dxfId="14366" priority="5680" operator="equal">
      <formula>"?"</formula>
    </cfRule>
  </conditionalFormatting>
  <conditionalFormatting sqref="M143">
    <cfRule type="cellIs" dxfId="14365" priority="5677" operator="equal">
      <formula>"？"</formula>
    </cfRule>
    <cfRule type="cellIs" dxfId="14364" priority="5678" operator="equal">
      <formula>"?"</formula>
    </cfRule>
  </conditionalFormatting>
  <conditionalFormatting sqref="V143">
    <cfRule type="colorScale" priority="5712">
      <colorScale>
        <cfvo type="min"/>
        <cfvo type="max"/>
        <color rgb="FFFFFFA7"/>
        <color rgb="FFFF0000"/>
      </colorScale>
    </cfRule>
  </conditionalFormatting>
  <conditionalFormatting sqref="E140">
    <cfRule type="expression" dxfId="14363" priority="5674">
      <formula>ISBLANK($S140)=FALSE</formula>
    </cfRule>
  </conditionalFormatting>
  <conditionalFormatting sqref="W140:JD140">
    <cfRule type="expression" dxfId="14362" priority="5675">
      <formula>ISBLANK($S140)=FALSE</formula>
    </cfRule>
  </conditionalFormatting>
  <conditionalFormatting sqref="W140:JD140">
    <cfRule type="expression" dxfId="14361" priority="5665" stopIfTrue="1">
      <formula>W$7=7</formula>
    </cfRule>
    <cfRule type="expression" dxfId="14360" priority="5666" stopIfTrue="1">
      <formula>W$7=1</formula>
    </cfRule>
    <cfRule type="expression" dxfId="14359" priority="5667" stopIfTrue="1">
      <formula>MATCH(W$6,非稼働日,0)&gt;0</formula>
    </cfRule>
    <cfRule type="cellIs" dxfId="14358" priority="5668" operator="equal">
      <formula>1</formula>
    </cfRule>
    <cfRule type="cellIs" dxfId="14357" priority="5669" operator="equal">
      <formula>2</formula>
    </cfRule>
    <cfRule type="cellIs" dxfId="14356" priority="5670" operator="equal">
      <formula>3</formula>
    </cfRule>
    <cfRule type="cellIs" dxfId="14355" priority="5671" operator="equal">
      <formula>4</formula>
    </cfRule>
    <cfRule type="cellIs" dxfId="14354" priority="5672" operator="equal">
      <formula>5</formula>
    </cfRule>
    <cfRule type="cellIs" dxfId="14353" priority="5673" operator="equal">
      <formula>6</formula>
    </cfRule>
  </conditionalFormatting>
  <conditionalFormatting sqref="E140 G140:L140">
    <cfRule type="cellIs" dxfId="14352" priority="5663" operator="equal">
      <formula>"？"</formula>
    </cfRule>
    <cfRule type="cellIs" dxfId="14351" priority="5664" operator="equal">
      <formula>"?"</formula>
    </cfRule>
  </conditionalFormatting>
  <conditionalFormatting sqref="O140">
    <cfRule type="cellIs" dxfId="14350" priority="5661" operator="equal">
      <formula>"？"</formula>
    </cfRule>
    <cfRule type="cellIs" dxfId="14349" priority="5662" operator="equal">
      <formula>"?"</formula>
    </cfRule>
  </conditionalFormatting>
  <conditionalFormatting sqref="O140">
    <cfRule type="cellIs" dxfId="14348" priority="5659" operator="equal">
      <formula>"？"</formula>
    </cfRule>
    <cfRule type="cellIs" dxfId="14347" priority="5660" operator="equal">
      <formula>"?"</formula>
    </cfRule>
  </conditionalFormatting>
  <conditionalFormatting sqref="O140">
    <cfRule type="cellIs" dxfId="14346" priority="5657" operator="equal">
      <formula>"？"</formula>
    </cfRule>
    <cfRule type="cellIs" dxfId="14345" priority="5658" operator="equal">
      <formula>"?"</formula>
    </cfRule>
  </conditionalFormatting>
  <conditionalFormatting sqref="O140">
    <cfRule type="cellIs" dxfId="14344" priority="5655" operator="equal">
      <formula>"？"</formula>
    </cfRule>
    <cfRule type="cellIs" dxfId="14343" priority="5656" operator="equal">
      <formula>"?"</formula>
    </cfRule>
  </conditionalFormatting>
  <conditionalFormatting sqref="O140">
    <cfRule type="cellIs" dxfId="14342" priority="5653" operator="equal">
      <formula>"？"</formula>
    </cfRule>
    <cfRule type="cellIs" dxfId="14341" priority="5654" operator="equal">
      <formula>"?"</formula>
    </cfRule>
  </conditionalFormatting>
  <conditionalFormatting sqref="O140">
    <cfRule type="cellIs" dxfId="14340" priority="5651" operator="equal">
      <formula>"？"</formula>
    </cfRule>
    <cfRule type="cellIs" dxfId="14339" priority="5652" operator="equal">
      <formula>"?"</formula>
    </cfRule>
  </conditionalFormatting>
  <conditionalFormatting sqref="O140">
    <cfRule type="cellIs" dxfId="14338" priority="5649" operator="equal">
      <formula>"？"</formula>
    </cfRule>
    <cfRule type="cellIs" dxfId="14337" priority="5650" operator="equal">
      <formula>"?"</formula>
    </cfRule>
  </conditionalFormatting>
  <conditionalFormatting sqref="O140">
    <cfRule type="cellIs" dxfId="14336" priority="5647" operator="equal">
      <formula>"？"</formula>
    </cfRule>
    <cfRule type="cellIs" dxfId="14335" priority="5648" operator="equal">
      <formula>"?"</formula>
    </cfRule>
  </conditionalFormatting>
  <conditionalFormatting sqref="O140">
    <cfRule type="cellIs" dxfId="14334" priority="5645" operator="equal">
      <formula>"？"</formula>
    </cfRule>
    <cfRule type="cellIs" dxfId="14333" priority="5646" operator="equal">
      <formula>"?"</formula>
    </cfRule>
  </conditionalFormatting>
  <conditionalFormatting sqref="O140">
    <cfRule type="cellIs" dxfId="14332" priority="5643" operator="equal">
      <formula>"？"</formula>
    </cfRule>
    <cfRule type="cellIs" dxfId="14331" priority="5644" operator="equal">
      <formula>"?"</formula>
    </cfRule>
  </conditionalFormatting>
  <conditionalFormatting sqref="M140">
    <cfRule type="cellIs" dxfId="14330" priority="5641" operator="equal">
      <formula>"？"</formula>
    </cfRule>
    <cfRule type="cellIs" dxfId="14329" priority="5642" operator="equal">
      <formula>"?"</formula>
    </cfRule>
  </conditionalFormatting>
  <conditionalFormatting sqref="V140">
    <cfRule type="colorScale" priority="5676">
      <colorScale>
        <cfvo type="min"/>
        <cfvo type="max"/>
        <color rgb="FFFFFFA7"/>
        <color rgb="FFFF0000"/>
      </colorScale>
    </cfRule>
  </conditionalFormatting>
  <conditionalFormatting sqref="E137">
    <cfRule type="expression" dxfId="14328" priority="5638">
      <formula>ISBLANK($S137)=FALSE</formula>
    </cfRule>
  </conditionalFormatting>
  <conditionalFormatting sqref="W137:JD137">
    <cfRule type="expression" dxfId="14327" priority="5639">
      <formula>ISBLANK($S137)=FALSE</formula>
    </cfRule>
  </conditionalFormatting>
  <conditionalFormatting sqref="W137:JD137">
    <cfRule type="expression" dxfId="14326" priority="5629" stopIfTrue="1">
      <formula>W$7=7</formula>
    </cfRule>
    <cfRule type="expression" dxfId="14325" priority="5630" stopIfTrue="1">
      <formula>W$7=1</formula>
    </cfRule>
    <cfRule type="expression" dxfId="14324" priority="5631" stopIfTrue="1">
      <formula>MATCH(W$6,非稼働日,0)&gt;0</formula>
    </cfRule>
    <cfRule type="cellIs" dxfId="14323" priority="5632" operator="equal">
      <formula>1</formula>
    </cfRule>
    <cfRule type="cellIs" dxfId="14322" priority="5633" operator="equal">
      <formula>2</formula>
    </cfRule>
    <cfRule type="cellIs" dxfId="14321" priority="5634" operator="equal">
      <formula>3</formula>
    </cfRule>
    <cfRule type="cellIs" dxfId="14320" priority="5635" operator="equal">
      <formula>4</formula>
    </cfRule>
    <cfRule type="cellIs" dxfId="14319" priority="5636" operator="equal">
      <formula>5</formula>
    </cfRule>
    <cfRule type="cellIs" dxfId="14318" priority="5637" operator="equal">
      <formula>6</formula>
    </cfRule>
  </conditionalFormatting>
  <conditionalFormatting sqref="E137 G137:L137">
    <cfRule type="cellIs" dxfId="14317" priority="5627" operator="equal">
      <formula>"？"</formula>
    </cfRule>
    <cfRule type="cellIs" dxfId="14316" priority="5628" operator="equal">
      <formula>"?"</formula>
    </cfRule>
  </conditionalFormatting>
  <conditionalFormatting sqref="O137">
    <cfRule type="cellIs" dxfId="14315" priority="5625" operator="equal">
      <formula>"？"</formula>
    </cfRule>
    <cfRule type="cellIs" dxfId="14314" priority="5626" operator="equal">
      <formula>"?"</formula>
    </cfRule>
  </conditionalFormatting>
  <conditionalFormatting sqref="O137">
    <cfRule type="cellIs" dxfId="14313" priority="5623" operator="equal">
      <formula>"？"</formula>
    </cfRule>
    <cfRule type="cellIs" dxfId="14312" priority="5624" operator="equal">
      <formula>"?"</formula>
    </cfRule>
  </conditionalFormatting>
  <conditionalFormatting sqref="O137">
    <cfRule type="cellIs" dxfId="14311" priority="5621" operator="equal">
      <formula>"？"</formula>
    </cfRule>
    <cfRule type="cellIs" dxfId="14310" priority="5622" operator="equal">
      <formula>"?"</formula>
    </cfRule>
  </conditionalFormatting>
  <conditionalFormatting sqref="O137">
    <cfRule type="cellIs" dxfId="14309" priority="5619" operator="equal">
      <formula>"？"</formula>
    </cfRule>
    <cfRule type="cellIs" dxfId="14308" priority="5620" operator="equal">
      <formula>"?"</formula>
    </cfRule>
  </conditionalFormatting>
  <conditionalFormatting sqref="O137">
    <cfRule type="cellIs" dxfId="14307" priority="5617" operator="equal">
      <formula>"？"</formula>
    </cfRule>
    <cfRule type="cellIs" dxfId="14306" priority="5618" operator="equal">
      <formula>"?"</formula>
    </cfRule>
  </conditionalFormatting>
  <conditionalFormatting sqref="O137">
    <cfRule type="cellIs" dxfId="14305" priority="5615" operator="equal">
      <formula>"？"</formula>
    </cfRule>
    <cfRule type="cellIs" dxfId="14304" priority="5616" operator="equal">
      <formula>"?"</formula>
    </cfRule>
  </conditionalFormatting>
  <conditionalFormatting sqref="O137">
    <cfRule type="cellIs" dxfId="14303" priority="5613" operator="equal">
      <formula>"？"</formula>
    </cfRule>
    <cfRule type="cellIs" dxfId="14302" priority="5614" operator="equal">
      <formula>"?"</formula>
    </cfRule>
  </conditionalFormatting>
  <conditionalFormatting sqref="O137">
    <cfRule type="cellIs" dxfId="14301" priority="5611" operator="equal">
      <formula>"？"</formula>
    </cfRule>
    <cfRule type="cellIs" dxfId="14300" priority="5612" operator="equal">
      <formula>"?"</formula>
    </cfRule>
  </conditionalFormatting>
  <conditionalFormatting sqref="O137">
    <cfRule type="cellIs" dxfId="14299" priority="5609" operator="equal">
      <formula>"？"</formula>
    </cfRule>
    <cfRule type="cellIs" dxfId="14298" priority="5610" operator="equal">
      <formula>"?"</formula>
    </cfRule>
  </conditionalFormatting>
  <conditionalFormatting sqref="O137">
    <cfRule type="cellIs" dxfId="14297" priority="5607" operator="equal">
      <formula>"？"</formula>
    </cfRule>
    <cfRule type="cellIs" dxfId="14296" priority="5608" operator="equal">
      <formula>"?"</formula>
    </cfRule>
  </conditionalFormatting>
  <conditionalFormatting sqref="M137">
    <cfRule type="cellIs" dxfId="14295" priority="5605" operator="equal">
      <formula>"？"</formula>
    </cfRule>
    <cfRule type="cellIs" dxfId="14294" priority="5606" operator="equal">
      <formula>"?"</formula>
    </cfRule>
  </conditionalFormatting>
  <conditionalFormatting sqref="V137">
    <cfRule type="colorScale" priority="5640">
      <colorScale>
        <cfvo type="min"/>
        <cfvo type="max"/>
        <color rgb="FFFFFFA7"/>
        <color rgb="FFFF0000"/>
      </colorScale>
    </cfRule>
  </conditionalFormatting>
  <conditionalFormatting sqref="E134">
    <cfRule type="expression" dxfId="14293" priority="5602">
      <formula>ISBLANK($S134)=FALSE</formula>
    </cfRule>
  </conditionalFormatting>
  <conditionalFormatting sqref="W134:JD134">
    <cfRule type="expression" dxfId="14292" priority="5603">
      <formula>ISBLANK($S134)=FALSE</formula>
    </cfRule>
  </conditionalFormatting>
  <conditionalFormatting sqref="W134:JD134">
    <cfRule type="expression" dxfId="14291" priority="5593" stopIfTrue="1">
      <formula>W$7=7</formula>
    </cfRule>
    <cfRule type="expression" dxfId="14290" priority="5594" stopIfTrue="1">
      <formula>W$7=1</formula>
    </cfRule>
    <cfRule type="expression" dxfId="14289" priority="5595" stopIfTrue="1">
      <formula>MATCH(W$6,非稼働日,0)&gt;0</formula>
    </cfRule>
    <cfRule type="cellIs" dxfId="14288" priority="5596" operator="equal">
      <formula>1</formula>
    </cfRule>
    <cfRule type="cellIs" dxfId="14287" priority="5597" operator="equal">
      <formula>2</formula>
    </cfRule>
    <cfRule type="cellIs" dxfId="14286" priority="5598" operator="equal">
      <formula>3</formula>
    </cfRule>
    <cfRule type="cellIs" dxfId="14285" priority="5599" operator="equal">
      <formula>4</formula>
    </cfRule>
    <cfRule type="cellIs" dxfId="14284" priority="5600" operator="equal">
      <formula>5</formula>
    </cfRule>
    <cfRule type="cellIs" dxfId="14283" priority="5601" operator="equal">
      <formula>6</formula>
    </cfRule>
  </conditionalFormatting>
  <conditionalFormatting sqref="E134 G134:L134">
    <cfRule type="cellIs" dxfId="14282" priority="5591" operator="equal">
      <formula>"？"</formula>
    </cfRule>
    <cfRule type="cellIs" dxfId="14281" priority="5592" operator="equal">
      <formula>"?"</formula>
    </cfRule>
  </conditionalFormatting>
  <conditionalFormatting sqref="O134">
    <cfRule type="cellIs" dxfId="14280" priority="5589" operator="equal">
      <formula>"？"</formula>
    </cfRule>
    <cfRule type="cellIs" dxfId="14279" priority="5590" operator="equal">
      <formula>"?"</formula>
    </cfRule>
  </conditionalFormatting>
  <conditionalFormatting sqref="O134">
    <cfRule type="cellIs" dxfId="14278" priority="5587" operator="equal">
      <formula>"？"</formula>
    </cfRule>
    <cfRule type="cellIs" dxfId="14277" priority="5588" operator="equal">
      <formula>"?"</formula>
    </cfRule>
  </conditionalFormatting>
  <conditionalFormatting sqref="O134">
    <cfRule type="cellIs" dxfId="14276" priority="5585" operator="equal">
      <formula>"？"</formula>
    </cfRule>
    <cfRule type="cellIs" dxfId="14275" priority="5586" operator="equal">
      <formula>"?"</formula>
    </cfRule>
  </conditionalFormatting>
  <conditionalFormatting sqref="O134">
    <cfRule type="cellIs" dxfId="14274" priority="5583" operator="equal">
      <formula>"？"</formula>
    </cfRule>
    <cfRule type="cellIs" dxfId="14273" priority="5584" operator="equal">
      <formula>"?"</formula>
    </cfRule>
  </conditionalFormatting>
  <conditionalFormatting sqref="O134">
    <cfRule type="cellIs" dxfId="14272" priority="5581" operator="equal">
      <formula>"？"</formula>
    </cfRule>
    <cfRule type="cellIs" dxfId="14271" priority="5582" operator="equal">
      <formula>"?"</formula>
    </cfRule>
  </conditionalFormatting>
  <conditionalFormatting sqref="O134">
    <cfRule type="cellIs" dxfId="14270" priority="5579" operator="equal">
      <formula>"？"</formula>
    </cfRule>
    <cfRule type="cellIs" dxfId="14269" priority="5580" operator="equal">
      <formula>"?"</formula>
    </cfRule>
  </conditionalFormatting>
  <conditionalFormatting sqref="O134">
    <cfRule type="cellIs" dxfId="14268" priority="5577" operator="equal">
      <formula>"？"</formula>
    </cfRule>
    <cfRule type="cellIs" dxfId="14267" priority="5578" operator="equal">
      <formula>"?"</formula>
    </cfRule>
  </conditionalFormatting>
  <conditionalFormatting sqref="O134">
    <cfRule type="cellIs" dxfId="14266" priority="5575" operator="equal">
      <formula>"？"</formula>
    </cfRule>
    <cfRule type="cellIs" dxfId="14265" priority="5576" operator="equal">
      <formula>"?"</formula>
    </cfRule>
  </conditionalFormatting>
  <conditionalFormatting sqref="O134">
    <cfRule type="cellIs" dxfId="14264" priority="5573" operator="equal">
      <formula>"？"</formula>
    </cfRule>
    <cfRule type="cellIs" dxfId="14263" priority="5574" operator="equal">
      <formula>"?"</formula>
    </cfRule>
  </conditionalFormatting>
  <conditionalFormatting sqref="O134">
    <cfRule type="cellIs" dxfId="14262" priority="5571" operator="equal">
      <formula>"？"</formula>
    </cfRule>
    <cfRule type="cellIs" dxfId="14261" priority="5572" operator="equal">
      <formula>"?"</formula>
    </cfRule>
  </conditionalFormatting>
  <conditionalFormatting sqref="M134">
    <cfRule type="cellIs" dxfId="14260" priority="5569" operator="equal">
      <formula>"？"</formula>
    </cfRule>
    <cfRule type="cellIs" dxfId="14259" priority="5570" operator="equal">
      <formula>"?"</formula>
    </cfRule>
  </conditionalFormatting>
  <conditionalFormatting sqref="V134">
    <cfRule type="colorScale" priority="5604">
      <colorScale>
        <cfvo type="min"/>
        <cfvo type="max"/>
        <color rgb="FFFFFFA7"/>
        <color rgb="FFFF0000"/>
      </colorScale>
    </cfRule>
  </conditionalFormatting>
  <conditionalFormatting sqref="D131:E131">
    <cfRule type="expression" dxfId="14258" priority="5566">
      <formula>ISBLANK($S131)=FALSE</formula>
    </cfRule>
  </conditionalFormatting>
  <conditionalFormatting sqref="W131:JD131">
    <cfRule type="expression" dxfId="14257" priority="5567">
      <formula>ISBLANK($S131)=FALSE</formula>
    </cfRule>
  </conditionalFormatting>
  <conditionalFormatting sqref="W131:JD131">
    <cfRule type="expression" dxfId="14256" priority="5557" stopIfTrue="1">
      <formula>W$7=7</formula>
    </cfRule>
    <cfRule type="expression" dxfId="14255" priority="5558" stopIfTrue="1">
      <formula>W$7=1</formula>
    </cfRule>
    <cfRule type="expression" dxfId="14254" priority="5559" stopIfTrue="1">
      <formula>MATCH(W$6,非稼働日,0)&gt;0</formula>
    </cfRule>
    <cfRule type="cellIs" dxfId="14253" priority="5560" operator="equal">
      <formula>1</formula>
    </cfRule>
    <cfRule type="cellIs" dxfId="14252" priority="5561" operator="equal">
      <formula>2</formula>
    </cfRule>
    <cfRule type="cellIs" dxfId="14251" priority="5562" operator="equal">
      <formula>3</formula>
    </cfRule>
    <cfRule type="cellIs" dxfId="14250" priority="5563" operator="equal">
      <formula>4</formula>
    </cfRule>
    <cfRule type="cellIs" dxfId="14249" priority="5564" operator="equal">
      <formula>5</formula>
    </cfRule>
    <cfRule type="cellIs" dxfId="14248" priority="5565" operator="equal">
      <formula>6</formula>
    </cfRule>
  </conditionalFormatting>
  <conditionalFormatting sqref="D131:E131 G131:L131">
    <cfRule type="cellIs" dxfId="14247" priority="5555" operator="equal">
      <formula>"？"</formula>
    </cfRule>
    <cfRule type="cellIs" dxfId="14246" priority="5556" operator="equal">
      <formula>"?"</formula>
    </cfRule>
  </conditionalFormatting>
  <conditionalFormatting sqref="O131">
    <cfRule type="cellIs" dxfId="14245" priority="5553" operator="equal">
      <formula>"？"</formula>
    </cfRule>
    <cfRule type="cellIs" dxfId="14244" priority="5554" operator="equal">
      <formula>"?"</formula>
    </cfRule>
  </conditionalFormatting>
  <conditionalFormatting sqref="O131">
    <cfRule type="cellIs" dxfId="14243" priority="5551" operator="equal">
      <formula>"？"</formula>
    </cfRule>
    <cfRule type="cellIs" dxfId="14242" priority="5552" operator="equal">
      <formula>"?"</formula>
    </cfRule>
  </conditionalFormatting>
  <conditionalFormatting sqref="O131">
    <cfRule type="cellIs" dxfId="14241" priority="5549" operator="equal">
      <formula>"？"</formula>
    </cfRule>
    <cfRule type="cellIs" dxfId="14240" priority="5550" operator="equal">
      <formula>"?"</formula>
    </cfRule>
  </conditionalFormatting>
  <conditionalFormatting sqref="O131">
    <cfRule type="cellIs" dxfId="14239" priority="5547" operator="equal">
      <formula>"？"</formula>
    </cfRule>
    <cfRule type="cellIs" dxfId="14238" priority="5548" operator="equal">
      <formula>"?"</formula>
    </cfRule>
  </conditionalFormatting>
  <conditionalFormatting sqref="O131">
    <cfRule type="cellIs" dxfId="14237" priority="5545" operator="equal">
      <formula>"？"</formula>
    </cfRule>
    <cfRule type="cellIs" dxfId="14236" priority="5546" operator="equal">
      <formula>"?"</formula>
    </cfRule>
  </conditionalFormatting>
  <conditionalFormatting sqref="O131">
    <cfRule type="cellIs" dxfId="14235" priority="5543" operator="equal">
      <formula>"？"</formula>
    </cfRule>
    <cfRule type="cellIs" dxfId="14234" priority="5544" operator="equal">
      <formula>"?"</formula>
    </cfRule>
  </conditionalFormatting>
  <conditionalFormatting sqref="O131">
    <cfRule type="cellIs" dxfId="14233" priority="5541" operator="equal">
      <formula>"？"</formula>
    </cfRule>
    <cfRule type="cellIs" dxfId="14232" priority="5542" operator="equal">
      <formula>"?"</formula>
    </cfRule>
  </conditionalFormatting>
  <conditionalFormatting sqref="O131">
    <cfRule type="cellIs" dxfId="14231" priority="5539" operator="equal">
      <formula>"？"</formula>
    </cfRule>
    <cfRule type="cellIs" dxfId="14230" priority="5540" operator="equal">
      <formula>"?"</formula>
    </cfRule>
  </conditionalFormatting>
  <conditionalFormatting sqref="O131">
    <cfRule type="cellIs" dxfId="14229" priority="5537" operator="equal">
      <formula>"？"</formula>
    </cfRule>
    <cfRule type="cellIs" dxfId="14228" priority="5538" operator="equal">
      <formula>"?"</formula>
    </cfRule>
  </conditionalFormatting>
  <conditionalFormatting sqref="O131">
    <cfRule type="cellIs" dxfId="14227" priority="5535" operator="equal">
      <formula>"？"</formula>
    </cfRule>
    <cfRule type="cellIs" dxfId="14226" priority="5536" operator="equal">
      <formula>"?"</formula>
    </cfRule>
  </conditionalFormatting>
  <conditionalFormatting sqref="M131">
    <cfRule type="cellIs" dxfId="14225" priority="5533" operator="equal">
      <formula>"？"</formula>
    </cfRule>
    <cfRule type="cellIs" dxfId="14224" priority="5534" operator="equal">
      <formula>"?"</formula>
    </cfRule>
  </conditionalFormatting>
  <conditionalFormatting sqref="V131">
    <cfRule type="colorScale" priority="5568">
      <colorScale>
        <cfvo type="min"/>
        <cfvo type="max"/>
        <color rgb="FFFFFFA7"/>
        <color rgb="FFFF0000"/>
      </colorScale>
    </cfRule>
  </conditionalFormatting>
  <conditionalFormatting sqref="W125:JD125">
    <cfRule type="expression" dxfId="14223" priority="5531">
      <formula>ISBLANK($S125)=FALSE</formula>
    </cfRule>
  </conditionalFormatting>
  <conditionalFormatting sqref="W125:JD125">
    <cfRule type="expression" dxfId="14222" priority="5521" stopIfTrue="1">
      <formula>W$7=7</formula>
    </cfRule>
    <cfRule type="expression" dxfId="14221" priority="5522" stopIfTrue="1">
      <formula>W$7=1</formula>
    </cfRule>
    <cfRule type="expression" dxfId="14220" priority="5523" stopIfTrue="1">
      <formula>MATCH(W$6,非稼働日,0)&gt;0</formula>
    </cfRule>
    <cfRule type="cellIs" dxfId="14219" priority="5524" operator="equal">
      <formula>1</formula>
    </cfRule>
    <cfRule type="cellIs" dxfId="14218" priority="5525" operator="equal">
      <formula>2</formula>
    </cfRule>
    <cfRule type="cellIs" dxfId="14217" priority="5526" operator="equal">
      <formula>3</formula>
    </cfRule>
    <cfRule type="cellIs" dxfId="14216" priority="5527" operator="equal">
      <formula>4</formula>
    </cfRule>
    <cfRule type="cellIs" dxfId="14215" priority="5528" operator="equal">
      <formula>5</formula>
    </cfRule>
    <cfRule type="cellIs" dxfId="14214" priority="5529" operator="equal">
      <formula>6</formula>
    </cfRule>
  </conditionalFormatting>
  <conditionalFormatting sqref="D125:L125">
    <cfRule type="cellIs" dxfId="14213" priority="5519" operator="equal">
      <formula>"？"</formula>
    </cfRule>
    <cfRule type="cellIs" dxfId="14212" priority="5520" operator="equal">
      <formula>"?"</formula>
    </cfRule>
  </conditionalFormatting>
  <conditionalFormatting sqref="O125">
    <cfRule type="cellIs" dxfId="14211" priority="5517" operator="equal">
      <formula>"？"</formula>
    </cfRule>
    <cfRule type="cellIs" dxfId="14210" priority="5518" operator="equal">
      <formula>"?"</formula>
    </cfRule>
  </conditionalFormatting>
  <conditionalFormatting sqref="O125">
    <cfRule type="cellIs" dxfId="14209" priority="5515" operator="equal">
      <formula>"？"</formula>
    </cfRule>
    <cfRule type="cellIs" dxfId="14208" priority="5516" operator="equal">
      <formula>"?"</formula>
    </cfRule>
  </conditionalFormatting>
  <conditionalFormatting sqref="O125">
    <cfRule type="cellIs" dxfId="14207" priority="5513" operator="equal">
      <formula>"？"</formula>
    </cfRule>
    <cfRule type="cellIs" dxfId="14206" priority="5514" operator="equal">
      <formula>"?"</formula>
    </cfRule>
  </conditionalFormatting>
  <conditionalFormatting sqref="O125">
    <cfRule type="cellIs" dxfId="14205" priority="5511" operator="equal">
      <formula>"？"</formula>
    </cfRule>
    <cfRule type="cellIs" dxfId="14204" priority="5512" operator="equal">
      <formula>"?"</formula>
    </cfRule>
  </conditionalFormatting>
  <conditionalFormatting sqref="O125">
    <cfRule type="cellIs" dxfId="14203" priority="5509" operator="equal">
      <formula>"？"</formula>
    </cfRule>
    <cfRule type="cellIs" dxfId="14202" priority="5510" operator="equal">
      <formula>"?"</formula>
    </cfRule>
  </conditionalFormatting>
  <conditionalFormatting sqref="O125">
    <cfRule type="cellIs" dxfId="14201" priority="5507" operator="equal">
      <formula>"？"</formula>
    </cfRule>
    <cfRule type="cellIs" dxfId="14200" priority="5508" operator="equal">
      <formula>"?"</formula>
    </cfRule>
  </conditionalFormatting>
  <conditionalFormatting sqref="O125">
    <cfRule type="cellIs" dxfId="14199" priority="5505" operator="equal">
      <formula>"？"</formula>
    </cfRule>
    <cfRule type="cellIs" dxfId="14198" priority="5506" operator="equal">
      <formula>"?"</formula>
    </cfRule>
  </conditionalFormatting>
  <conditionalFormatting sqref="O125">
    <cfRule type="cellIs" dxfId="14197" priority="5503" operator="equal">
      <formula>"？"</formula>
    </cfRule>
    <cfRule type="cellIs" dxfId="14196" priority="5504" operator="equal">
      <formula>"?"</formula>
    </cfRule>
  </conditionalFormatting>
  <conditionalFormatting sqref="O125">
    <cfRule type="cellIs" dxfId="14195" priority="5501" operator="equal">
      <formula>"？"</formula>
    </cfRule>
    <cfRule type="cellIs" dxfId="14194" priority="5502" operator="equal">
      <formula>"?"</formula>
    </cfRule>
  </conditionalFormatting>
  <conditionalFormatting sqref="O125">
    <cfRule type="cellIs" dxfId="14193" priority="5499" operator="equal">
      <formula>"？"</formula>
    </cfRule>
    <cfRule type="cellIs" dxfId="14192" priority="5500" operator="equal">
      <formula>"?"</formula>
    </cfRule>
  </conditionalFormatting>
  <conditionalFormatting sqref="M125">
    <cfRule type="cellIs" dxfId="14191" priority="5497" operator="equal">
      <formula>"？"</formula>
    </cfRule>
    <cfRule type="cellIs" dxfId="14190" priority="5498" operator="equal">
      <formula>"?"</formula>
    </cfRule>
  </conditionalFormatting>
  <conditionalFormatting sqref="V125">
    <cfRule type="colorScale" priority="5532">
      <colorScale>
        <cfvo type="min"/>
        <cfvo type="max"/>
        <color rgb="FFFFFFA7"/>
        <color rgb="FFFF0000"/>
      </colorScale>
    </cfRule>
  </conditionalFormatting>
  <conditionalFormatting sqref="F185">
    <cfRule type="expression" dxfId="14189" priority="5496">
      <formula>ISBLANK($S185)=FALSE</formula>
    </cfRule>
  </conditionalFormatting>
  <conditionalFormatting sqref="F185">
    <cfRule type="cellIs" dxfId="14188" priority="5494" operator="equal">
      <formula>"？"</formula>
    </cfRule>
    <cfRule type="cellIs" dxfId="14187" priority="5495" operator="equal">
      <formula>"?"</formula>
    </cfRule>
  </conditionalFormatting>
  <conditionalFormatting sqref="F131">
    <cfRule type="expression" dxfId="14186" priority="5493">
      <formula>ISBLANK($S131)=FALSE</formula>
    </cfRule>
  </conditionalFormatting>
  <conditionalFormatting sqref="F131">
    <cfRule type="cellIs" dxfId="14185" priority="5491" operator="equal">
      <formula>"？"</formula>
    </cfRule>
    <cfRule type="cellIs" dxfId="14184" priority="5492" operator="equal">
      <formula>"?"</formula>
    </cfRule>
  </conditionalFormatting>
  <conditionalFormatting sqref="F182">
    <cfRule type="expression" dxfId="14183" priority="5490">
      <formula>ISBLANK($S182)=FALSE</formula>
    </cfRule>
  </conditionalFormatting>
  <conditionalFormatting sqref="F182">
    <cfRule type="cellIs" dxfId="14182" priority="5488" operator="equal">
      <formula>"？"</formula>
    </cfRule>
    <cfRule type="cellIs" dxfId="14181" priority="5489" operator="equal">
      <formula>"?"</formula>
    </cfRule>
  </conditionalFormatting>
  <conditionalFormatting sqref="F173">
    <cfRule type="expression" dxfId="14180" priority="5487">
      <formula>ISBLANK($S173)=FALSE</formula>
    </cfRule>
  </conditionalFormatting>
  <conditionalFormatting sqref="F173">
    <cfRule type="cellIs" dxfId="14179" priority="5485" operator="equal">
      <formula>"？"</formula>
    </cfRule>
    <cfRule type="cellIs" dxfId="14178" priority="5486" operator="equal">
      <formula>"?"</formula>
    </cfRule>
  </conditionalFormatting>
  <conditionalFormatting sqref="F170">
    <cfRule type="expression" dxfId="14177" priority="5484">
      <formula>ISBLANK($S170)=FALSE</formula>
    </cfRule>
  </conditionalFormatting>
  <conditionalFormatting sqref="F170">
    <cfRule type="cellIs" dxfId="14176" priority="5482" operator="equal">
      <formula>"？"</formula>
    </cfRule>
    <cfRule type="cellIs" dxfId="14175" priority="5483" operator="equal">
      <formula>"?"</formula>
    </cfRule>
  </conditionalFormatting>
  <conditionalFormatting sqref="F167">
    <cfRule type="expression" dxfId="14174" priority="5481">
      <formula>ISBLANK($S167)=FALSE</formula>
    </cfRule>
  </conditionalFormatting>
  <conditionalFormatting sqref="F167">
    <cfRule type="cellIs" dxfId="14173" priority="5479" operator="equal">
      <formula>"？"</formula>
    </cfRule>
    <cfRule type="cellIs" dxfId="14172" priority="5480" operator="equal">
      <formula>"?"</formula>
    </cfRule>
  </conditionalFormatting>
  <conditionalFormatting sqref="F164">
    <cfRule type="expression" dxfId="14171" priority="5478">
      <formula>ISBLANK($S164)=FALSE</formula>
    </cfRule>
  </conditionalFormatting>
  <conditionalFormatting sqref="F164">
    <cfRule type="cellIs" dxfId="14170" priority="5476" operator="equal">
      <formula>"？"</formula>
    </cfRule>
    <cfRule type="cellIs" dxfId="14169" priority="5477" operator="equal">
      <formula>"?"</formula>
    </cfRule>
  </conditionalFormatting>
  <conditionalFormatting sqref="F161">
    <cfRule type="expression" dxfId="14168" priority="5475">
      <formula>ISBLANK($S161)=FALSE</formula>
    </cfRule>
  </conditionalFormatting>
  <conditionalFormatting sqref="F161">
    <cfRule type="cellIs" dxfId="14167" priority="5473" operator="equal">
      <formula>"？"</formula>
    </cfRule>
    <cfRule type="cellIs" dxfId="14166" priority="5474" operator="equal">
      <formula>"?"</formula>
    </cfRule>
  </conditionalFormatting>
  <conditionalFormatting sqref="F158">
    <cfRule type="expression" dxfId="14165" priority="5472">
      <formula>ISBLANK($S158)=FALSE</formula>
    </cfRule>
  </conditionalFormatting>
  <conditionalFormatting sqref="F158">
    <cfRule type="cellIs" dxfId="14164" priority="5470" operator="equal">
      <formula>"？"</formula>
    </cfRule>
    <cfRule type="cellIs" dxfId="14163" priority="5471" operator="equal">
      <formula>"?"</formula>
    </cfRule>
  </conditionalFormatting>
  <conditionalFormatting sqref="F155">
    <cfRule type="expression" dxfId="14162" priority="5469">
      <formula>ISBLANK($S155)=FALSE</formula>
    </cfRule>
  </conditionalFormatting>
  <conditionalFormatting sqref="F155">
    <cfRule type="cellIs" dxfId="14161" priority="5467" operator="equal">
      <formula>"？"</formula>
    </cfRule>
    <cfRule type="cellIs" dxfId="14160" priority="5468" operator="equal">
      <formula>"?"</formula>
    </cfRule>
  </conditionalFormatting>
  <conditionalFormatting sqref="F152">
    <cfRule type="expression" dxfId="14159" priority="5466">
      <formula>ISBLANK($S152)=FALSE</formula>
    </cfRule>
  </conditionalFormatting>
  <conditionalFormatting sqref="F152">
    <cfRule type="cellIs" dxfId="14158" priority="5464" operator="equal">
      <formula>"？"</formula>
    </cfRule>
    <cfRule type="cellIs" dxfId="14157" priority="5465" operator="equal">
      <formula>"?"</formula>
    </cfRule>
  </conditionalFormatting>
  <conditionalFormatting sqref="F149">
    <cfRule type="expression" dxfId="14156" priority="5463">
      <formula>ISBLANK($S149)=FALSE</formula>
    </cfRule>
  </conditionalFormatting>
  <conditionalFormatting sqref="F149">
    <cfRule type="cellIs" dxfId="14155" priority="5461" operator="equal">
      <formula>"？"</formula>
    </cfRule>
    <cfRule type="cellIs" dxfId="14154" priority="5462" operator="equal">
      <formula>"?"</formula>
    </cfRule>
  </conditionalFormatting>
  <conditionalFormatting sqref="F146">
    <cfRule type="expression" dxfId="14153" priority="5460">
      <formula>ISBLANK($S146)=FALSE</formula>
    </cfRule>
  </conditionalFormatting>
  <conditionalFormatting sqref="F146">
    <cfRule type="cellIs" dxfId="14152" priority="5458" operator="equal">
      <formula>"？"</formula>
    </cfRule>
    <cfRule type="cellIs" dxfId="14151" priority="5459" operator="equal">
      <formula>"?"</formula>
    </cfRule>
  </conditionalFormatting>
  <conditionalFormatting sqref="F143">
    <cfRule type="expression" dxfId="14150" priority="5457">
      <formula>ISBLANK($S143)=FALSE</formula>
    </cfRule>
  </conditionalFormatting>
  <conditionalFormatting sqref="F143">
    <cfRule type="cellIs" dxfId="14149" priority="5455" operator="equal">
      <formula>"？"</formula>
    </cfRule>
    <cfRule type="cellIs" dxfId="14148" priority="5456" operator="equal">
      <formula>"?"</formula>
    </cfRule>
  </conditionalFormatting>
  <conditionalFormatting sqref="F140">
    <cfRule type="expression" dxfId="14147" priority="5454">
      <formula>ISBLANK($S140)=FALSE</formula>
    </cfRule>
  </conditionalFormatting>
  <conditionalFormatting sqref="F140">
    <cfRule type="cellIs" dxfId="14146" priority="5452" operator="equal">
      <formula>"？"</formula>
    </cfRule>
    <cfRule type="cellIs" dxfId="14145" priority="5453" operator="equal">
      <formula>"?"</formula>
    </cfRule>
  </conditionalFormatting>
  <conditionalFormatting sqref="F137">
    <cfRule type="expression" dxfId="14144" priority="5451">
      <formula>ISBLANK($S137)=FALSE</formula>
    </cfRule>
  </conditionalFormatting>
  <conditionalFormatting sqref="F137">
    <cfRule type="cellIs" dxfId="14143" priority="5449" operator="equal">
      <formula>"？"</formula>
    </cfRule>
    <cfRule type="cellIs" dxfId="14142" priority="5450" operator="equal">
      <formula>"?"</formula>
    </cfRule>
  </conditionalFormatting>
  <conditionalFormatting sqref="F134">
    <cfRule type="expression" dxfId="14141" priority="5448">
      <formula>ISBLANK($S134)=FALSE</formula>
    </cfRule>
  </conditionalFormatting>
  <conditionalFormatting sqref="F134">
    <cfRule type="cellIs" dxfId="14140" priority="5446" operator="equal">
      <formula>"？"</formula>
    </cfRule>
    <cfRule type="cellIs" dxfId="14139" priority="5447" operator="equal">
      <formula>"?"</formula>
    </cfRule>
  </conditionalFormatting>
  <conditionalFormatting sqref="F179">
    <cfRule type="expression" dxfId="14138" priority="5445">
      <formula>ISBLANK($S179)=FALSE</formula>
    </cfRule>
  </conditionalFormatting>
  <conditionalFormatting sqref="F179">
    <cfRule type="cellIs" dxfId="14137" priority="5443" operator="equal">
      <formula>"？"</formula>
    </cfRule>
    <cfRule type="cellIs" dxfId="14136" priority="5444" operator="equal">
      <formula>"?"</formula>
    </cfRule>
  </conditionalFormatting>
  <conditionalFormatting sqref="F176">
    <cfRule type="expression" dxfId="14135" priority="5442">
      <formula>ISBLANK($S176)=FALSE</formula>
    </cfRule>
  </conditionalFormatting>
  <conditionalFormatting sqref="F176">
    <cfRule type="cellIs" dxfId="14134" priority="5440" operator="equal">
      <formula>"？"</formula>
    </cfRule>
    <cfRule type="cellIs" dxfId="14133" priority="5441" operator="equal">
      <formula>"?"</formula>
    </cfRule>
  </conditionalFormatting>
  <conditionalFormatting sqref="M132:Q132">
    <cfRule type="expression" dxfId="14132" priority="5420">
      <formula>ISBLANK($S132)=FALSE</formula>
    </cfRule>
  </conditionalFormatting>
  <conditionalFormatting sqref="W132:JD132">
    <cfRule type="expression" dxfId="14131" priority="5410" stopIfTrue="1">
      <formula>W$7=7</formula>
    </cfRule>
    <cfRule type="expression" dxfId="14130" priority="5411" stopIfTrue="1">
      <formula>W$7=1</formula>
    </cfRule>
    <cfRule type="expression" dxfId="14129" priority="5412" stopIfTrue="1">
      <formula>MATCH(W$6,非稼働日,0)&gt;0</formula>
    </cfRule>
    <cfRule type="cellIs" dxfId="14128" priority="5413" operator="equal">
      <formula>1</formula>
    </cfRule>
    <cfRule type="cellIs" dxfId="14127" priority="5414" operator="equal">
      <formula>2</formula>
    </cfRule>
    <cfRule type="cellIs" dxfId="14126" priority="5415" operator="equal">
      <formula>3</formula>
    </cfRule>
    <cfRule type="cellIs" dxfId="14125" priority="5416" operator="equal">
      <formula>4</formula>
    </cfRule>
    <cfRule type="cellIs" dxfId="14124" priority="5417" operator="equal">
      <formula>5</formula>
    </cfRule>
    <cfRule type="cellIs" dxfId="14123" priority="5418" operator="equal">
      <formula>6</formula>
    </cfRule>
  </conditionalFormatting>
  <conditionalFormatting sqref="E132:J132">
    <cfRule type="expression" dxfId="14122" priority="5408">
      <formula>ISBLANK($S132)=FALSE</formula>
    </cfRule>
  </conditionalFormatting>
  <conditionalFormatting sqref="W132:JD132">
    <cfRule type="expression" dxfId="14121" priority="5409">
      <formula>ISBLANK($S132)=FALSE</formula>
    </cfRule>
  </conditionalFormatting>
  <conditionalFormatting sqref="E132:J132 N132:Q132 V132:XFD132">
    <cfRule type="cellIs" dxfId="14120" priority="5406" operator="equal">
      <formula>"？"</formula>
    </cfRule>
    <cfRule type="cellIs" dxfId="14119" priority="5407" operator="equal">
      <formula>"?"</formula>
    </cfRule>
  </conditionalFormatting>
  <conditionalFormatting sqref="M132">
    <cfRule type="cellIs" dxfId="14118" priority="5404" operator="equal">
      <formula>"？"</formula>
    </cfRule>
    <cfRule type="cellIs" dxfId="14117" priority="5405" operator="equal">
      <formula>"?"</formula>
    </cfRule>
  </conditionalFormatting>
  <conditionalFormatting sqref="V132">
    <cfRule type="colorScale" priority="5419">
      <colorScale>
        <cfvo type="min"/>
        <cfvo type="max"/>
        <color rgb="FFFFFFA7"/>
        <color rgb="FFFF0000"/>
      </colorScale>
    </cfRule>
  </conditionalFormatting>
  <conditionalFormatting sqref="K132">
    <cfRule type="expression" dxfId="14116" priority="5403">
      <formula>ISBLANK($S132)=FALSE</formula>
    </cfRule>
  </conditionalFormatting>
  <conditionalFormatting sqref="K132">
    <cfRule type="cellIs" dxfId="14115" priority="5401" operator="equal">
      <formula>"？"</formula>
    </cfRule>
    <cfRule type="cellIs" dxfId="14114" priority="5402" operator="equal">
      <formula>"?"</formula>
    </cfRule>
  </conditionalFormatting>
  <conditionalFormatting sqref="S132 U132">
    <cfRule type="expression" dxfId="14113" priority="5400">
      <formula>ISBLANK($S132)=FALSE</formula>
    </cfRule>
  </conditionalFormatting>
  <conditionalFormatting sqref="S132 U132">
    <cfRule type="cellIs" dxfId="14112" priority="5398" operator="equal">
      <formula>"？"</formula>
    </cfRule>
    <cfRule type="cellIs" dxfId="14111" priority="5399" operator="equal">
      <formula>"?"</formula>
    </cfRule>
  </conditionalFormatting>
  <conditionalFormatting sqref="R132">
    <cfRule type="expression" dxfId="14110" priority="5397">
      <formula>ISBLANK($S132)=FALSE</formula>
    </cfRule>
  </conditionalFormatting>
  <conditionalFormatting sqref="R132">
    <cfRule type="cellIs" dxfId="14109" priority="5395" operator="equal">
      <formula>"？"</formula>
    </cfRule>
    <cfRule type="cellIs" dxfId="14108" priority="5396" operator="equal">
      <formula>"?"</formula>
    </cfRule>
  </conditionalFormatting>
  <conditionalFormatting sqref="D132">
    <cfRule type="expression" dxfId="14107" priority="5388">
      <formula>ISBLANK($S132)=FALSE</formula>
    </cfRule>
  </conditionalFormatting>
  <conditionalFormatting sqref="D132">
    <cfRule type="cellIs" dxfId="14106" priority="5386" operator="equal">
      <formula>"？"</formula>
    </cfRule>
    <cfRule type="cellIs" dxfId="14105" priority="5387" operator="equal">
      <formula>"?"</formula>
    </cfRule>
  </conditionalFormatting>
  <conditionalFormatting sqref="W133:JD133">
    <cfRule type="expression" dxfId="14104" priority="5375" stopIfTrue="1">
      <formula>W$7=7</formula>
    </cfRule>
    <cfRule type="expression" dxfId="14103" priority="5376" stopIfTrue="1">
      <formula>W$7=1</formula>
    </cfRule>
    <cfRule type="expression" dxfId="14102" priority="5377" stopIfTrue="1">
      <formula>MATCH(W$6,非稼働日,0)&gt;0</formula>
    </cfRule>
    <cfRule type="cellIs" dxfId="14101" priority="5378" operator="equal">
      <formula>1</formula>
    </cfRule>
    <cfRule type="cellIs" dxfId="14100" priority="5379" operator="equal">
      <formula>2</formula>
    </cfRule>
    <cfRule type="cellIs" dxfId="14099" priority="5380" operator="equal">
      <formula>3</formula>
    </cfRule>
    <cfRule type="cellIs" dxfId="14098" priority="5381" operator="equal">
      <formula>4</formula>
    </cfRule>
    <cfRule type="cellIs" dxfId="14097" priority="5382" operator="equal">
      <formula>5</formula>
    </cfRule>
    <cfRule type="cellIs" dxfId="14096" priority="5383" operator="equal">
      <formula>6</formula>
    </cfRule>
  </conditionalFormatting>
  <conditionalFormatting sqref="E133:J133">
    <cfRule type="expression" dxfId="14095" priority="5373">
      <formula>ISBLANK($S133)=FALSE</formula>
    </cfRule>
  </conditionalFormatting>
  <conditionalFormatting sqref="W133:JD133">
    <cfRule type="expression" dxfId="14094" priority="5374">
      <formula>ISBLANK($S133)=FALSE</formula>
    </cfRule>
  </conditionalFormatting>
  <conditionalFormatting sqref="E133:J133">
    <cfRule type="cellIs" dxfId="14093" priority="5371" operator="equal">
      <formula>"？"</formula>
    </cfRule>
    <cfRule type="cellIs" dxfId="14092" priority="5372" operator="equal">
      <formula>"?"</formula>
    </cfRule>
  </conditionalFormatting>
  <conditionalFormatting sqref="M133">
    <cfRule type="cellIs" dxfId="14091" priority="5369" operator="equal">
      <formula>"？"</formula>
    </cfRule>
    <cfRule type="cellIs" dxfId="14090" priority="5370" operator="equal">
      <formula>"?"</formula>
    </cfRule>
  </conditionalFormatting>
  <conditionalFormatting sqref="V133">
    <cfRule type="colorScale" priority="5384">
      <colorScale>
        <cfvo type="min"/>
        <cfvo type="max"/>
        <color rgb="FFFFFFA7"/>
        <color rgb="FFFF0000"/>
      </colorScale>
    </cfRule>
  </conditionalFormatting>
  <conditionalFormatting sqref="O133:P133">
    <cfRule type="cellIs" dxfId="14089" priority="5367" operator="equal">
      <formula>"？"</formula>
    </cfRule>
    <cfRule type="cellIs" dxfId="14088" priority="5368" operator="equal">
      <formula>"?"</formula>
    </cfRule>
  </conditionalFormatting>
  <conditionalFormatting sqref="K133">
    <cfRule type="expression" dxfId="14087" priority="5366">
      <formula>ISBLANK($S133)=FALSE</formula>
    </cfRule>
  </conditionalFormatting>
  <conditionalFormatting sqref="K133">
    <cfRule type="cellIs" dxfId="14086" priority="5364" operator="equal">
      <formula>"？"</formula>
    </cfRule>
    <cfRule type="cellIs" dxfId="14085" priority="5365" operator="equal">
      <formula>"?"</formula>
    </cfRule>
  </conditionalFormatting>
  <conditionalFormatting sqref="D133">
    <cfRule type="expression" dxfId="14084" priority="5360">
      <formula>ISBLANK($S133)=FALSE</formula>
    </cfRule>
  </conditionalFormatting>
  <conditionalFormatting sqref="D133">
    <cfRule type="cellIs" dxfId="14083" priority="5358" operator="equal">
      <formula>"？"</formula>
    </cfRule>
    <cfRule type="cellIs" dxfId="14082" priority="5359" operator="equal">
      <formula>"?"</formula>
    </cfRule>
  </conditionalFormatting>
  <conditionalFormatting sqref="M135:Q135">
    <cfRule type="expression" dxfId="14081" priority="5357">
      <formula>ISBLANK($S135)=FALSE</formula>
    </cfRule>
  </conditionalFormatting>
  <conditionalFormatting sqref="W135:JD135">
    <cfRule type="expression" dxfId="14080" priority="5347" stopIfTrue="1">
      <formula>W$7=7</formula>
    </cfRule>
    <cfRule type="expression" dxfId="14079" priority="5348" stopIfTrue="1">
      <formula>W$7=1</formula>
    </cfRule>
    <cfRule type="expression" dxfId="14078" priority="5349" stopIfTrue="1">
      <formula>MATCH(W$6,非稼働日,0)&gt;0</formula>
    </cfRule>
    <cfRule type="cellIs" dxfId="14077" priority="5350" operator="equal">
      <formula>1</formula>
    </cfRule>
    <cfRule type="cellIs" dxfId="14076" priority="5351" operator="equal">
      <formula>2</formula>
    </cfRule>
    <cfRule type="cellIs" dxfId="14075" priority="5352" operator="equal">
      <formula>3</formula>
    </cfRule>
    <cfRule type="cellIs" dxfId="14074" priority="5353" operator="equal">
      <formula>4</formula>
    </cfRule>
    <cfRule type="cellIs" dxfId="14073" priority="5354" operator="equal">
      <formula>5</formula>
    </cfRule>
    <cfRule type="cellIs" dxfId="14072" priority="5355" operator="equal">
      <formula>6</formula>
    </cfRule>
  </conditionalFormatting>
  <conditionalFormatting sqref="E135:J135">
    <cfRule type="expression" dxfId="14071" priority="5345">
      <formula>ISBLANK($S135)=FALSE</formula>
    </cfRule>
  </conditionalFormatting>
  <conditionalFormatting sqref="W135:JD135">
    <cfRule type="expression" dxfId="14070" priority="5346">
      <formula>ISBLANK($S135)=FALSE</formula>
    </cfRule>
  </conditionalFormatting>
  <conditionalFormatting sqref="E135:J135 N135:Q135 V135:XFD135">
    <cfRule type="cellIs" dxfId="14069" priority="5343" operator="equal">
      <formula>"？"</formula>
    </cfRule>
    <cfRule type="cellIs" dxfId="14068" priority="5344" operator="equal">
      <formula>"?"</formula>
    </cfRule>
  </conditionalFormatting>
  <conditionalFormatting sqref="M135">
    <cfRule type="cellIs" dxfId="14067" priority="5341" operator="equal">
      <formula>"？"</formula>
    </cfRule>
    <cfRule type="cellIs" dxfId="14066" priority="5342" operator="equal">
      <formula>"?"</formula>
    </cfRule>
  </conditionalFormatting>
  <conditionalFormatting sqref="V135">
    <cfRule type="colorScale" priority="5356">
      <colorScale>
        <cfvo type="min"/>
        <cfvo type="max"/>
        <color rgb="FFFFFFA7"/>
        <color rgb="FFFF0000"/>
      </colorScale>
    </cfRule>
  </conditionalFormatting>
  <conditionalFormatting sqref="K135">
    <cfRule type="expression" dxfId="14065" priority="5340">
      <formula>ISBLANK($S135)=FALSE</formula>
    </cfRule>
  </conditionalFormatting>
  <conditionalFormatting sqref="K135">
    <cfRule type="cellIs" dxfId="14064" priority="5338" operator="equal">
      <formula>"？"</formula>
    </cfRule>
    <cfRule type="cellIs" dxfId="14063" priority="5339" operator="equal">
      <formula>"?"</formula>
    </cfRule>
  </conditionalFormatting>
  <conditionalFormatting sqref="S135 U135">
    <cfRule type="expression" dxfId="14062" priority="5337">
      <formula>ISBLANK($S135)=FALSE</formula>
    </cfRule>
  </conditionalFormatting>
  <conditionalFormatting sqref="S135 U135">
    <cfRule type="cellIs" dxfId="14061" priority="5335" operator="equal">
      <formula>"？"</formula>
    </cfRule>
    <cfRule type="cellIs" dxfId="14060" priority="5336" operator="equal">
      <formula>"?"</formula>
    </cfRule>
  </conditionalFormatting>
  <conditionalFormatting sqref="R135">
    <cfRule type="expression" dxfId="14059" priority="5334">
      <formula>ISBLANK($S135)=FALSE</formula>
    </cfRule>
  </conditionalFormatting>
  <conditionalFormatting sqref="R135">
    <cfRule type="cellIs" dxfId="14058" priority="5332" operator="equal">
      <formula>"？"</formula>
    </cfRule>
    <cfRule type="cellIs" dxfId="14057" priority="5333" operator="equal">
      <formula>"?"</formula>
    </cfRule>
  </conditionalFormatting>
  <conditionalFormatting sqref="K141">
    <cfRule type="cellIs" dxfId="14056" priority="5218" operator="equal">
      <formula>"？"</formula>
    </cfRule>
    <cfRule type="cellIs" dxfId="14055" priority="5219" operator="equal">
      <formula>"?"</formula>
    </cfRule>
  </conditionalFormatting>
  <conditionalFormatting sqref="K141">
    <cfRule type="expression" dxfId="14054" priority="5220">
      <formula>ISBLANK($S141)=FALSE</formula>
    </cfRule>
  </conditionalFormatting>
  <conditionalFormatting sqref="W136:JD136">
    <cfRule type="expression" dxfId="14053" priority="5315" stopIfTrue="1">
      <formula>W$7=7</formula>
    </cfRule>
    <cfRule type="expression" dxfId="14052" priority="5316" stopIfTrue="1">
      <formula>W$7=1</formula>
    </cfRule>
    <cfRule type="expression" dxfId="14051" priority="5317" stopIfTrue="1">
      <formula>MATCH(W$6,非稼働日,0)&gt;0</formula>
    </cfRule>
    <cfRule type="cellIs" dxfId="14050" priority="5318" operator="equal">
      <formula>1</formula>
    </cfRule>
    <cfRule type="cellIs" dxfId="14049" priority="5319" operator="equal">
      <formula>2</formula>
    </cfRule>
    <cfRule type="cellIs" dxfId="14048" priority="5320" operator="equal">
      <formula>3</formula>
    </cfRule>
    <cfRule type="cellIs" dxfId="14047" priority="5321" operator="equal">
      <formula>4</formula>
    </cfRule>
    <cfRule type="cellIs" dxfId="14046" priority="5322" operator="equal">
      <formula>5</formula>
    </cfRule>
    <cfRule type="cellIs" dxfId="14045" priority="5323" operator="equal">
      <formula>6</formula>
    </cfRule>
  </conditionalFormatting>
  <conditionalFormatting sqref="E136:J136">
    <cfRule type="expression" dxfId="14044" priority="5313">
      <formula>ISBLANK($S136)=FALSE</formula>
    </cfRule>
  </conditionalFormatting>
  <conditionalFormatting sqref="W136:JD136">
    <cfRule type="expression" dxfId="14043" priority="5314">
      <formula>ISBLANK($S136)=FALSE</formula>
    </cfRule>
  </conditionalFormatting>
  <conditionalFormatting sqref="E136:J136">
    <cfRule type="cellIs" dxfId="14042" priority="5311" operator="equal">
      <formula>"？"</formula>
    </cfRule>
    <cfRule type="cellIs" dxfId="14041" priority="5312" operator="equal">
      <formula>"?"</formula>
    </cfRule>
  </conditionalFormatting>
  <conditionalFormatting sqref="M136">
    <cfRule type="cellIs" dxfId="14040" priority="5309" operator="equal">
      <formula>"？"</formula>
    </cfRule>
    <cfRule type="cellIs" dxfId="14039" priority="5310" operator="equal">
      <formula>"?"</formula>
    </cfRule>
  </conditionalFormatting>
  <conditionalFormatting sqref="V136">
    <cfRule type="colorScale" priority="5324">
      <colorScale>
        <cfvo type="min"/>
        <cfvo type="max"/>
        <color rgb="FFFFFFA7"/>
        <color rgb="FFFF0000"/>
      </colorScale>
    </cfRule>
  </conditionalFormatting>
  <conditionalFormatting sqref="O136:P136">
    <cfRule type="cellIs" dxfId="14038" priority="5307" operator="equal">
      <formula>"？"</formula>
    </cfRule>
    <cfRule type="cellIs" dxfId="14037" priority="5308" operator="equal">
      <formula>"?"</formula>
    </cfRule>
  </conditionalFormatting>
  <conditionalFormatting sqref="K136">
    <cfRule type="expression" dxfId="14036" priority="5306">
      <formula>ISBLANK($S136)=FALSE</formula>
    </cfRule>
  </conditionalFormatting>
  <conditionalFormatting sqref="K136">
    <cfRule type="cellIs" dxfId="14035" priority="5304" operator="equal">
      <formula>"？"</formula>
    </cfRule>
    <cfRule type="cellIs" dxfId="14034" priority="5305" operator="equal">
      <formula>"?"</formula>
    </cfRule>
  </conditionalFormatting>
  <conditionalFormatting sqref="M138:Q138">
    <cfRule type="expression" dxfId="14033" priority="5297">
      <formula>ISBLANK($S138)=FALSE</formula>
    </cfRule>
  </conditionalFormatting>
  <conditionalFormatting sqref="W138:JD138">
    <cfRule type="expression" dxfId="14032" priority="5287" stopIfTrue="1">
      <formula>W$7=7</formula>
    </cfRule>
    <cfRule type="expression" dxfId="14031" priority="5288" stopIfTrue="1">
      <formula>W$7=1</formula>
    </cfRule>
    <cfRule type="expression" dxfId="14030" priority="5289" stopIfTrue="1">
      <formula>MATCH(W$6,非稼働日,0)&gt;0</formula>
    </cfRule>
    <cfRule type="cellIs" dxfId="14029" priority="5290" operator="equal">
      <formula>1</formula>
    </cfRule>
    <cfRule type="cellIs" dxfId="14028" priority="5291" operator="equal">
      <formula>2</formula>
    </cfRule>
    <cfRule type="cellIs" dxfId="14027" priority="5292" operator="equal">
      <formula>3</formula>
    </cfRule>
    <cfRule type="cellIs" dxfId="14026" priority="5293" operator="equal">
      <formula>4</formula>
    </cfRule>
    <cfRule type="cellIs" dxfId="14025" priority="5294" operator="equal">
      <formula>5</formula>
    </cfRule>
    <cfRule type="cellIs" dxfId="14024" priority="5295" operator="equal">
      <formula>6</formula>
    </cfRule>
  </conditionalFormatting>
  <conditionalFormatting sqref="E138:J138">
    <cfRule type="expression" dxfId="14023" priority="5285">
      <formula>ISBLANK($S138)=FALSE</formula>
    </cfRule>
  </conditionalFormatting>
  <conditionalFormatting sqref="W138:JD138">
    <cfRule type="expression" dxfId="14022" priority="5286">
      <formula>ISBLANK($S138)=FALSE</formula>
    </cfRule>
  </conditionalFormatting>
  <conditionalFormatting sqref="E138:J138 N138:Q138 V138:XFD138">
    <cfRule type="cellIs" dxfId="14021" priority="5283" operator="equal">
      <formula>"？"</formula>
    </cfRule>
    <cfRule type="cellIs" dxfId="14020" priority="5284" operator="equal">
      <formula>"?"</formula>
    </cfRule>
  </conditionalFormatting>
  <conditionalFormatting sqref="M138">
    <cfRule type="cellIs" dxfId="14019" priority="5281" operator="equal">
      <formula>"？"</formula>
    </cfRule>
    <cfRule type="cellIs" dxfId="14018" priority="5282" operator="equal">
      <formula>"?"</formula>
    </cfRule>
  </conditionalFormatting>
  <conditionalFormatting sqref="V138">
    <cfRule type="colorScale" priority="5296">
      <colorScale>
        <cfvo type="min"/>
        <cfvo type="max"/>
        <color rgb="FFFFFFA7"/>
        <color rgb="FFFF0000"/>
      </colorScale>
    </cfRule>
  </conditionalFormatting>
  <conditionalFormatting sqref="K138">
    <cfRule type="expression" dxfId="14017" priority="5280">
      <formula>ISBLANK($S138)=FALSE</formula>
    </cfRule>
  </conditionalFormatting>
  <conditionalFormatting sqref="K138">
    <cfRule type="cellIs" dxfId="14016" priority="5278" operator="equal">
      <formula>"？"</formula>
    </cfRule>
    <cfRule type="cellIs" dxfId="14015" priority="5279" operator="equal">
      <formula>"?"</formula>
    </cfRule>
  </conditionalFormatting>
  <conditionalFormatting sqref="S138 U138">
    <cfRule type="expression" dxfId="14014" priority="5277">
      <formula>ISBLANK($S138)=FALSE</formula>
    </cfRule>
  </conditionalFormatting>
  <conditionalFormatting sqref="S138 U138">
    <cfRule type="cellIs" dxfId="14013" priority="5275" operator="equal">
      <formula>"？"</formula>
    </cfRule>
    <cfRule type="cellIs" dxfId="14012" priority="5276" operator="equal">
      <formula>"?"</formula>
    </cfRule>
  </conditionalFormatting>
  <conditionalFormatting sqref="R138">
    <cfRule type="expression" dxfId="14011" priority="5274">
      <formula>ISBLANK($S138)=FALSE</formula>
    </cfRule>
  </conditionalFormatting>
  <conditionalFormatting sqref="R138">
    <cfRule type="cellIs" dxfId="14010" priority="5272" operator="equal">
      <formula>"？"</formula>
    </cfRule>
    <cfRule type="cellIs" dxfId="14009" priority="5273" operator="equal">
      <formula>"?"</formula>
    </cfRule>
  </conditionalFormatting>
  <conditionalFormatting sqref="W139:JD139">
    <cfRule type="expression" dxfId="14008" priority="5255" stopIfTrue="1">
      <formula>W$7=7</formula>
    </cfRule>
    <cfRule type="expression" dxfId="14007" priority="5256" stopIfTrue="1">
      <formula>W$7=1</formula>
    </cfRule>
    <cfRule type="expression" dxfId="14006" priority="5257" stopIfTrue="1">
      <formula>MATCH(W$6,非稼働日,0)&gt;0</formula>
    </cfRule>
    <cfRule type="cellIs" dxfId="14005" priority="5258" operator="equal">
      <formula>1</formula>
    </cfRule>
    <cfRule type="cellIs" dxfId="14004" priority="5259" operator="equal">
      <formula>2</formula>
    </cfRule>
    <cfRule type="cellIs" dxfId="14003" priority="5260" operator="equal">
      <formula>3</formula>
    </cfRule>
    <cfRule type="cellIs" dxfId="14002" priority="5261" operator="equal">
      <formula>4</formula>
    </cfRule>
    <cfRule type="cellIs" dxfId="14001" priority="5262" operator="equal">
      <formula>5</formula>
    </cfRule>
    <cfRule type="cellIs" dxfId="14000" priority="5263" operator="equal">
      <formula>6</formula>
    </cfRule>
  </conditionalFormatting>
  <conditionalFormatting sqref="E139:J139">
    <cfRule type="expression" dxfId="13999" priority="5253">
      <formula>ISBLANK($S139)=FALSE</formula>
    </cfRule>
  </conditionalFormatting>
  <conditionalFormatting sqref="W139:JD139">
    <cfRule type="expression" dxfId="13998" priority="5254">
      <formula>ISBLANK($S139)=FALSE</formula>
    </cfRule>
  </conditionalFormatting>
  <conditionalFormatting sqref="E139:J139">
    <cfRule type="cellIs" dxfId="13997" priority="5251" operator="equal">
      <formula>"？"</formula>
    </cfRule>
    <cfRule type="cellIs" dxfId="13996" priority="5252" operator="equal">
      <formula>"?"</formula>
    </cfRule>
  </conditionalFormatting>
  <conditionalFormatting sqref="M139">
    <cfRule type="cellIs" dxfId="13995" priority="5249" operator="equal">
      <formula>"？"</formula>
    </cfRule>
    <cfRule type="cellIs" dxfId="13994" priority="5250" operator="equal">
      <formula>"?"</formula>
    </cfRule>
  </conditionalFormatting>
  <conditionalFormatting sqref="V139">
    <cfRule type="colorScale" priority="5264">
      <colorScale>
        <cfvo type="min"/>
        <cfvo type="max"/>
        <color rgb="FFFFFFA7"/>
        <color rgb="FFFF0000"/>
      </colorScale>
    </cfRule>
  </conditionalFormatting>
  <conditionalFormatting sqref="O139:P139">
    <cfRule type="cellIs" dxfId="13993" priority="5247" operator="equal">
      <formula>"？"</formula>
    </cfRule>
    <cfRule type="cellIs" dxfId="13992" priority="5248" operator="equal">
      <formula>"?"</formula>
    </cfRule>
  </conditionalFormatting>
  <conditionalFormatting sqref="K139">
    <cfRule type="expression" dxfId="13991" priority="5246">
      <formula>ISBLANK($S139)=FALSE</formula>
    </cfRule>
  </conditionalFormatting>
  <conditionalFormatting sqref="K139">
    <cfRule type="cellIs" dxfId="13990" priority="5244" operator="equal">
      <formula>"？"</formula>
    </cfRule>
    <cfRule type="cellIs" dxfId="13989" priority="5245" operator="equal">
      <formula>"?"</formula>
    </cfRule>
  </conditionalFormatting>
  <conditionalFormatting sqref="M141:Q141">
    <cfRule type="expression" dxfId="13988" priority="5237">
      <formula>ISBLANK($S141)=FALSE</formula>
    </cfRule>
  </conditionalFormatting>
  <conditionalFormatting sqref="W141:JD141">
    <cfRule type="expression" dxfId="13987" priority="5227" stopIfTrue="1">
      <formula>W$7=7</formula>
    </cfRule>
    <cfRule type="expression" dxfId="13986" priority="5228" stopIfTrue="1">
      <formula>W$7=1</formula>
    </cfRule>
    <cfRule type="expression" dxfId="13985" priority="5229" stopIfTrue="1">
      <formula>MATCH(W$6,非稼働日,0)&gt;0</formula>
    </cfRule>
    <cfRule type="cellIs" dxfId="13984" priority="5230" operator="equal">
      <formula>1</formula>
    </cfRule>
    <cfRule type="cellIs" dxfId="13983" priority="5231" operator="equal">
      <formula>2</formula>
    </cfRule>
    <cfRule type="cellIs" dxfId="13982" priority="5232" operator="equal">
      <formula>3</formula>
    </cfRule>
    <cfRule type="cellIs" dxfId="13981" priority="5233" operator="equal">
      <formula>4</formula>
    </cfRule>
    <cfRule type="cellIs" dxfId="13980" priority="5234" operator="equal">
      <formula>5</formula>
    </cfRule>
    <cfRule type="cellIs" dxfId="13979" priority="5235" operator="equal">
      <formula>6</formula>
    </cfRule>
  </conditionalFormatting>
  <conditionalFormatting sqref="E141:J141">
    <cfRule type="expression" dxfId="13978" priority="5225">
      <formula>ISBLANK($S141)=FALSE</formula>
    </cfRule>
  </conditionalFormatting>
  <conditionalFormatting sqref="W141:JD141">
    <cfRule type="expression" dxfId="13977" priority="5226">
      <formula>ISBLANK($S141)=FALSE</formula>
    </cfRule>
  </conditionalFormatting>
  <conditionalFormatting sqref="E141:J141 N141:Q141 V141:XFD141">
    <cfRule type="cellIs" dxfId="13976" priority="5223" operator="equal">
      <formula>"？"</formula>
    </cfRule>
    <cfRule type="cellIs" dxfId="13975" priority="5224" operator="equal">
      <formula>"?"</formula>
    </cfRule>
  </conditionalFormatting>
  <conditionalFormatting sqref="M141">
    <cfRule type="cellIs" dxfId="13974" priority="5221" operator="equal">
      <formula>"？"</formula>
    </cfRule>
    <cfRule type="cellIs" dxfId="13973" priority="5222" operator="equal">
      <formula>"?"</formula>
    </cfRule>
  </conditionalFormatting>
  <conditionalFormatting sqref="V141">
    <cfRule type="colorScale" priority="5236">
      <colorScale>
        <cfvo type="min"/>
        <cfvo type="max"/>
        <color rgb="FFFFFFA7"/>
        <color rgb="FFFF0000"/>
      </colorScale>
    </cfRule>
  </conditionalFormatting>
  <conditionalFormatting sqref="S141 U141">
    <cfRule type="expression" dxfId="13972" priority="5217">
      <formula>ISBLANK($S141)=FALSE</formula>
    </cfRule>
  </conditionalFormatting>
  <conditionalFormatting sqref="S141 U141">
    <cfRule type="cellIs" dxfId="13971" priority="5215" operator="equal">
      <formula>"？"</formula>
    </cfRule>
    <cfRule type="cellIs" dxfId="13970" priority="5216" operator="equal">
      <formula>"?"</formula>
    </cfRule>
  </conditionalFormatting>
  <conditionalFormatting sqref="R141">
    <cfRule type="expression" dxfId="13969" priority="5214">
      <formula>ISBLANK($S141)=FALSE</formula>
    </cfRule>
  </conditionalFormatting>
  <conditionalFormatting sqref="R141">
    <cfRule type="cellIs" dxfId="13968" priority="5212" operator="equal">
      <formula>"？"</formula>
    </cfRule>
    <cfRule type="cellIs" dxfId="13967" priority="5213" operator="equal">
      <formula>"?"</formula>
    </cfRule>
  </conditionalFormatting>
  <conditionalFormatting sqref="W142:JD142">
    <cfRule type="expression" dxfId="13966" priority="5195" stopIfTrue="1">
      <formula>W$7=7</formula>
    </cfRule>
    <cfRule type="expression" dxfId="13965" priority="5196" stopIfTrue="1">
      <formula>W$7=1</formula>
    </cfRule>
    <cfRule type="expression" dxfId="13964" priority="5197" stopIfTrue="1">
      <formula>MATCH(W$6,非稼働日,0)&gt;0</formula>
    </cfRule>
    <cfRule type="cellIs" dxfId="13963" priority="5198" operator="equal">
      <formula>1</formula>
    </cfRule>
    <cfRule type="cellIs" dxfId="13962" priority="5199" operator="equal">
      <formula>2</formula>
    </cfRule>
    <cfRule type="cellIs" dxfId="13961" priority="5200" operator="equal">
      <formula>3</formula>
    </cfRule>
    <cfRule type="cellIs" dxfId="13960" priority="5201" operator="equal">
      <formula>4</formula>
    </cfRule>
    <cfRule type="cellIs" dxfId="13959" priority="5202" operator="equal">
      <formula>5</formula>
    </cfRule>
    <cfRule type="cellIs" dxfId="13958" priority="5203" operator="equal">
      <formula>6</formula>
    </cfRule>
  </conditionalFormatting>
  <conditionalFormatting sqref="E142:J142">
    <cfRule type="expression" dxfId="13957" priority="5193">
      <formula>ISBLANK($S142)=FALSE</formula>
    </cfRule>
  </conditionalFormatting>
  <conditionalFormatting sqref="W142:JD142">
    <cfRule type="expression" dxfId="13956" priority="5194">
      <formula>ISBLANK($S142)=FALSE</formula>
    </cfRule>
  </conditionalFormatting>
  <conditionalFormatting sqref="E142:J142">
    <cfRule type="cellIs" dxfId="13955" priority="5191" operator="equal">
      <formula>"？"</formula>
    </cfRule>
    <cfRule type="cellIs" dxfId="13954" priority="5192" operator="equal">
      <formula>"?"</formula>
    </cfRule>
  </conditionalFormatting>
  <conditionalFormatting sqref="M142">
    <cfRule type="cellIs" dxfId="13953" priority="5189" operator="equal">
      <formula>"？"</formula>
    </cfRule>
    <cfRule type="cellIs" dxfId="13952" priority="5190" operator="equal">
      <formula>"?"</formula>
    </cfRule>
  </conditionalFormatting>
  <conditionalFormatting sqref="V142">
    <cfRule type="colorScale" priority="5204">
      <colorScale>
        <cfvo type="min"/>
        <cfvo type="max"/>
        <color rgb="FFFFFFA7"/>
        <color rgb="FFFF0000"/>
      </colorScale>
    </cfRule>
  </conditionalFormatting>
  <conditionalFormatting sqref="O142:P142">
    <cfRule type="cellIs" dxfId="13951" priority="5187" operator="equal">
      <formula>"？"</formula>
    </cfRule>
    <cfRule type="cellIs" dxfId="13950" priority="5188" operator="equal">
      <formula>"?"</formula>
    </cfRule>
  </conditionalFormatting>
  <conditionalFormatting sqref="K142">
    <cfRule type="expression" dxfId="13949" priority="5186">
      <formula>ISBLANK($S142)=FALSE</formula>
    </cfRule>
  </conditionalFormatting>
  <conditionalFormatting sqref="K142">
    <cfRule type="cellIs" dxfId="13948" priority="5184" operator="equal">
      <formula>"？"</formula>
    </cfRule>
    <cfRule type="cellIs" dxfId="13947" priority="5185" operator="equal">
      <formula>"?"</formula>
    </cfRule>
  </conditionalFormatting>
  <conditionalFormatting sqref="M144:Q144">
    <cfRule type="expression" dxfId="13946" priority="5177">
      <formula>ISBLANK($S144)=FALSE</formula>
    </cfRule>
  </conditionalFormatting>
  <conditionalFormatting sqref="W144:JD144">
    <cfRule type="expression" dxfId="13945" priority="5167" stopIfTrue="1">
      <formula>W$7=7</formula>
    </cfRule>
    <cfRule type="expression" dxfId="13944" priority="5168" stopIfTrue="1">
      <formula>W$7=1</formula>
    </cfRule>
    <cfRule type="expression" dxfId="13943" priority="5169" stopIfTrue="1">
      <formula>MATCH(W$6,非稼働日,0)&gt;0</formula>
    </cfRule>
    <cfRule type="cellIs" dxfId="13942" priority="5170" operator="equal">
      <formula>1</formula>
    </cfRule>
    <cfRule type="cellIs" dxfId="13941" priority="5171" operator="equal">
      <formula>2</formula>
    </cfRule>
    <cfRule type="cellIs" dxfId="13940" priority="5172" operator="equal">
      <formula>3</formula>
    </cfRule>
    <cfRule type="cellIs" dxfId="13939" priority="5173" operator="equal">
      <formula>4</formula>
    </cfRule>
    <cfRule type="cellIs" dxfId="13938" priority="5174" operator="equal">
      <formula>5</formula>
    </cfRule>
    <cfRule type="cellIs" dxfId="13937" priority="5175" operator="equal">
      <formula>6</formula>
    </cfRule>
  </conditionalFormatting>
  <conditionalFormatting sqref="E144:J144">
    <cfRule type="expression" dxfId="13936" priority="5165">
      <formula>ISBLANK($S144)=FALSE</formula>
    </cfRule>
  </conditionalFormatting>
  <conditionalFormatting sqref="W144:JD144">
    <cfRule type="expression" dxfId="13935" priority="5166">
      <formula>ISBLANK($S144)=FALSE</formula>
    </cfRule>
  </conditionalFormatting>
  <conditionalFormatting sqref="E144:J144 N144:Q144 V144:XFD144">
    <cfRule type="cellIs" dxfId="13934" priority="5163" operator="equal">
      <formula>"？"</formula>
    </cfRule>
    <cfRule type="cellIs" dxfId="13933" priority="5164" operator="equal">
      <formula>"?"</formula>
    </cfRule>
  </conditionalFormatting>
  <conditionalFormatting sqref="M144">
    <cfRule type="cellIs" dxfId="13932" priority="5161" operator="equal">
      <formula>"？"</formula>
    </cfRule>
    <cfRule type="cellIs" dxfId="13931" priority="5162" operator="equal">
      <formula>"?"</formula>
    </cfRule>
  </conditionalFormatting>
  <conditionalFormatting sqref="V144">
    <cfRule type="colorScale" priority="5176">
      <colorScale>
        <cfvo type="min"/>
        <cfvo type="max"/>
        <color rgb="FFFFFFA7"/>
        <color rgb="FFFF0000"/>
      </colorScale>
    </cfRule>
  </conditionalFormatting>
  <conditionalFormatting sqref="K144">
    <cfRule type="expression" dxfId="13930" priority="5160">
      <formula>ISBLANK($S144)=FALSE</formula>
    </cfRule>
  </conditionalFormatting>
  <conditionalFormatting sqref="K144">
    <cfRule type="cellIs" dxfId="13929" priority="5158" operator="equal">
      <formula>"？"</formula>
    </cfRule>
    <cfRule type="cellIs" dxfId="13928" priority="5159" operator="equal">
      <formula>"?"</formula>
    </cfRule>
  </conditionalFormatting>
  <conditionalFormatting sqref="S144 U144">
    <cfRule type="expression" dxfId="13927" priority="5157">
      <formula>ISBLANK($S144)=FALSE</formula>
    </cfRule>
  </conditionalFormatting>
  <conditionalFormatting sqref="S144 U144">
    <cfRule type="cellIs" dxfId="13926" priority="5155" operator="equal">
      <formula>"？"</formula>
    </cfRule>
    <cfRule type="cellIs" dxfId="13925" priority="5156" operator="equal">
      <formula>"?"</formula>
    </cfRule>
  </conditionalFormatting>
  <conditionalFormatting sqref="R144">
    <cfRule type="expression" dxfId="13924" priority="5154">
      <formula>ISBLANK($S144)=FALSE</formula>
    </cfRule>
  </conditionalFormatting>
  <conditionalFormatting sqref="R144">
    <cfRule type="cellIs" dxfId="13923" priority="5152" operator="equal">
      <formula>"？"</formula>
    </cfRule>
    <cfRule type="cellIs" dxfId="13922" priority="5153" operator="equal">
      <formula>"?"</formula>
    </cfRule>
  </conditionalFormatting>
  <conditionalFormatting sqref="M150">
    <cfRule type="cellIs" dxfId="13921" priority="5041" operator="equal">
      <formula>"？"</formula>
    </cfRule>
    <cfRule type="cellIs" dxfId="13920" priority="5042" operator="equal">
      <formula>"?"</formula>
    </cfRule>
  </conditionalFormatting>
  <conditionalFormatting sqref="W145:JD145">
    <cfRule type="expression" dxfId="13919" priority="5135" stopIfTrue="1">
      <formula>W$7=7</formula>
    </cfRule>
    <cfRule type="expression" dxfId="13918" priority="5136" stopIfTrue="1">
      <formula>W$7=1</formula>
    </cfRule>
    <cfRule type="expression" dxfId="13917" priority="5137" stopIfTrue="1">
      <formula>MATCH(W$6,非稼働日,0)&gt;0</formula>
    </cfRule>
    <cfRule type="cellIs" dxfId="13916" priority="5138" operator="equal">
      <formula>1</formula>
    </cfRule>
    <cfRule type="cellIs" dxfId="13915" priority="5139" operator="equal">
      <formula>2</formula>
    </cfRule>
    <cfRule type="cellIs" dxfId="13914" priority="5140" operator="equal">
      <formula>3</formula>
    </cfRule>
    <cfRule type="cellIs" dxfId="13913" priority="5141" operator="equal">
      <formula>4</formula>
    </cfRule>
    <cfRule type="cellIs" dxfId="13912" priority="5142" operator="equal">
      <formula>5</formula>
    </cfRule>
    <cfRule type="cellIs" dxfId="13911" priority="5143" operator="equal">
      <formula>6</formula>
    </cfRule>
  </conditionalFormatting>
  <conditionalFormatting sqref="E145:J145">
    <cfRule type="expression" dxfId="13910" priority="5133">
      <formula>ISBLANK($S145)=FALSE</formula>
    </cfRule>
  </conditionalFormatting>
  <conditionalFormatting sqref="W145:JD145">
    <cfRule type="expression" dxfId="13909" priority="5134">
      <formula>ISBLANK($S145)=FALSE</formula>
    </cfRule>
  </conditionalFormatting>
  <conditionalFormatting sqref="E145:J145">
    <cfRule type="cellIs" dxfId="13908" priority="5131" operator="equal">
      <formula>"？"</formula>
    </cfRule>
    <cfRule type="cellIs" dxfId="13907" priority="5132" operator="equal">
      <formula>"?"</formula>
    </cfRule>
  </conditionalFormatting>
  <conditionalFormatting sqref="M145">
    <cfRule type="cellIs" dxfId="13906" priority="5129" operator="equal">
      <formula>"？"</formula>
    </cfRule>
    <cfRule type="cellIs" dxfId="13905" priority="5130" operator="equal">
      <formula>"?"</formula>
    </cfRule>
  </conditionalFormatting>
  <conditionalFormatting sqref="V145">
    <cfRule type="colorScale" priority="5144">
      <colorScale>
        <cfvo type="min"/>
        <cfvo type="max"/>
        <color rgb="FFFFFFA7"/>
        <color rgb="FFFF0000"/>
      </colorScale>
    </cfRule>
  </conditionalFormatting>
  <conditionalFormatting sqref="O145:P145">
    <cfRule type="cellIs" dxfId="13904" priority="5127" operator="equal">
      <formula>"？"</formula>
    </cfRule>
    <cfRule type="cellIs" dxfId="13903" priority="5128" operator="equal">
      <formula>"?"</formula>
    </cfRule>
  </conditionalFormatting>
  <conditionalFormatting sqref="K145">
    <cfRule type="expression" dxfId="13902" priority="5126">
      <formula>ISBLANK($S145)=FALSE</formula>
    </cfRule>
  </conditionalFormatting>
  <conditionalFormatting sqref="K145">
    <cfRule type="cellIs" dxfId="13901" priority="5124" operator="equal">
      <formula>"？"</formula>
    </cfRule>
    <cfRule type="cellIs" dxfId="13900" priority="5125" operator="equal">
      <formula>"?"</formula>
    </cfRule>
  </conditionalFormatting>
  <conditionalFormatting sqref="N147:Q147">
    <cfRule type="expression" dxfId="13899" priority="5117">
      <formula>ISBLANK($S147)=FALSE</formula>
    </cfRule>
  </conditionalFormatting>
  <conditionalFormatting sqref="W147:JD147">
    <cfRule type="expression" dxfId="13898" priority="5107" stopIfTrue="1">
      <formula>W$7=7</formula>
    </cfRule>
    <cfRule type="expression" dxfId="13897" priority="5108" stopIfTrue="1">
      <formula>W$7=1</formula>
    </cfRule>
    <cfRule type="expression" dxfId="13896" priority="5109" stopIfTrue="1">
      <formula>MATCH(W$6,非稼働日,0)&gt;0</formula>
    </cfRule>
    <cfRule type="cellIs" dxfId="13895" priority="5110" operator="equal">
      <formula>1</formula>
    </cfRule>
    <cfRule type="cellIs" dxfId="13894" priority="5111" operator="equal">
      <formula>2</formula>
    </cfRule>
    <cfRule type="cellIs" dxfId="13893" priority="5112" operator="equal">
      <formula>3</formula>
    </cfRule>
    <cfRule type="cellIs" dxfId="13892" priority="5113" operator="equal">
      <formula>4</formula>
    </cfRule>
    <cfRule type="cellIs" dxfId="13891" priority="5114" operator="equal">
      <formula>5</formula>
    </cfRule>
    <cfRule type="cellIs" dxfId="13890" priority="5115" operator="equal">
      <formula>6</formula>
    </cfRule>
  </conditionalFormatting>
  <conditionalFormatting sqref="E147:J147">
    <cfRule type="expression" dxfId="13889" priority="5105">
      <formula>ISBLANK($S147)=FALSE</formula>
    </cfRule>
  </conditionalFormatting>
  <conditionalFormatting sqref="W147:JD147">
    <cfRule type="expression" dxfId="13888" priority="5106">
      <formula>ISBLANK($S147)=FALSE</formula>
    </cfRule>
  </conditionalFormatting>
  <conditionalFormatting sqref="E147:J147 N147:Q147 V147:XFD147">
    <cfRule type="cellIs" dxfId="13887" priority="5103" operator="equal">
      <formula>"？"</formula>
    </cfRule>
    <cfRule type="cellIs" dxfId="13886" priority="5104" operator="equal">
      <formula>"?"</formula>
    </cfRule>
  </conditionalFormatting>
  <conditionalFormatting sqref="V147">
    <cfRule type="colorScale" priority="5116">
      <colorScale>
        <cfvo type="min"/>
        <cfvo type="max"/>
        <color rgb="FFFFFFA7"/>
        <color rgb="FFFF0000"/>
      </colorScale>
    </cfRule>
  </conditionalFormatting>
  <conditionalFormatting sqref="K147">
    <cfRule type="expression" dxfId="13885" priority="5100">
      <formula>ISBLANK($S147)=FALSE</formula>
    </cfRule>
  </conditionalFormatting>
  <conditionalFormatting sqref="K147">
    <cfRule type="cellIs" dxfId="13884" priority="5098" operator="equal">
      <formula>"？"</formula>
    </cfRule>
    <cfRule type="cellIs" dxfId="13883" priority="5099" operator="equal">
      <formula>"?"</formula>
    </cfRule>
  </conditionalFormatting>
  <conditionalFormatting sqref="S147 U147">
    <cfRule type="expression" dxfId="13882" priority="5097">
      <formula>ISBLANK($S147)=FALSE</formula>
    </cfRule>
  </conditionalFormatting>
  <conditionalFormatting sqref="S147 U147">
    <cfRule type="cellIs" dxfId="13881" priority="5095" operator="equal">
      <formula>"？"</formula>
    </cfRule>
    <cfRule type="cellIs" dxfId="13880" priority="5096" operator="equal">
      <formula>"?"</formula>
    </cfRule>
  </conditionalFormatting>
  <conditionalFormatting sqref="R147">
    <cfRule type="expression" dxfId="13879" priority="5094">
      <formula>ISBLANK($S147)=FALSE</formula>
    </cfRule>
  </conditionalFormatting>
  <conditionalFormatting sqref="R147">
    <cfRule type="cellIs" dxfId="13878" priority="5092" operator="equal">
      <formula>"？"</formula>
    </cfRule>
    <cfRule type="cellIs" dxfId="13877" priority="5093" operator="equal">
      <formula>"?"</formula>
    </cfRule>
  </conditionalFormatting>
  <conditionalFormatting sqref="W148:JD148">
    <cfRule type="expression" dxfId="13876" priority="5075" stopIfTrue="1">
      <formula>W$7=7</formula>
    </cfRule>
    <cfRule type="expression" dxfId="13875" priority="5076" stopIfTrue="1">
      <formula>W$7=1</formula>
    </cfRule>
    <cfRule type="expression" dxfId="13874" priority="5077" stopIfTrue="1">
      <formula>MATCH(W$6,非稼働日,0)&gt;0</formula>
    </cfRule>
    <cfRule type="cellIs" dxfId="13873" priority="5078" operator="equal">
      <formula>1</formula>
    </cfRule>
    <cfRule type="cellIs" dxfId="13872" priority="5079" operator="equal">
      <formula>2</formula>
    </cfRule>
    <cfRule type="cellIs" dxfId="13871" priority="5080" operator="equal">
      <formula>3</formula>
    </cfRule>
    <cfRule type="cellIs" dxfId="13870" priority="5081" operator="equal">
      <formula>4</formula>
    </cfRule>
    <cfRule type="cellIs" dxfId="13869" priority="5082" operator="equal">
      <formula>5</formula>
    </cfRule>
    <cfRule type="cellIs" dxfId="13868" priority="5083" operator="equal">
      <formula>6</formula>
    </cfRule>
  </conditionalFormatting>
  <conditionalFormatting sqref="E148:J148">
    <cfRule type="expression" dxfId="13867" priority="5073">
      <formula>ISBLANK($S148)=FALSE</formula>
    </cfRule>
  </conditionalFormatting>
  <conditionalFormatting sqref="W148:JD148">
    <cfRule type="expression" dxfId="13866" priority="5074">
      <formula>ISBLANK($S148)=FALSE</formula>
    </cfRule>
  </conditionalFormatting>
  <conditionalFormatting sqref="E148:J148">
    <cfRule type="cellIs" dxfId="13865" priority="5071" operator="equal">
      <formula>"？"</formula>
    </cfRule>
    <cfRule type="cellIs" dxfId="13864" priority="5072" operator="equal">
      <formula>"?"</formula>
    </cfRule>
  </conditionalFormatting>
  <conditionalFormatting sqref="V148">
    <cfRule type="colorScale" priority="5084">
      <colorScale>
        <cfvo type="min"/>
        <cfvo type="max"/>
        <color rgb="FFFFFFA7"/>
        <color rgb="FFFF0000"/>
      </colorScale>
    </cfRule>
  </conditionalFormatting>
  <conditionalFormatting sqref="O148:P148">
    <cfRule type="cellIs" dxfId="13863" priority="5067" operator="equal">
      <formula>"？"</formula>
    </cfRule>
    <cfRule type="cellIs" dxfId="13862" priority="5068" operator="equal">
      <formula>"?"</formula>
    </cfRule>
  </conditionalFormatting>
  <conditionalFormatting sqref="K148">
    <cfRule type="expression" dxfId="13861" priority="5066">
      <formula>ISBLANK($S148)=FALSE</formula>
    </cfRule>
  </conditionalFormatting>
  <conditionalFormatting sqref="K148">
    <cfRule type="cellIs" dxfId="13860" priority="5064" operator="equal">
      <formula>"？"</formula>
    </cfRule>
    <cfRule type="cellIs" dxfId="13859" priority="5065" operator="equal">
      <formula>"?"</formula>
    </cfRule>
  </conditionalFormatting>
  <conditionalFormatting sqref="M150:Q150">
    <cfRule type="expression" dxfId="13858" priority="5057">
      <formula>ISBLANK($S150)=FALSE</formula>
    </cfRule>
  </conditionalFormatting>
  <conditionalFormatting sqref="W150:JD150">
    <cfRule type="expression" dxfId="13857" priority="5047" stopIfTrue="1">
      <formula>W$7=7</formula>
    </cfRule>
    <cfRule type="expression" dxfId="13856" priority="5048" stopIfTrue="1">
      <formula>W$7=1</formula>
    </cfRule>
    <cfRule type="expression" dxfId="13855" priority="5049" stopIfTrue="1">
      <formula>MATCH(W$6,非稼働日,0)&gt;0</formula>
    </cfRule>
    <cfRule type="cellIs" dxfId="13854" priority="5050" operator="equal">
      <formula>1</formula>
    </cfRule>
    <cfRule type="cellIs" dxfId="13853" priority="5051" operator="equal">
      <formula>2</formula>
    </cfRule>
    <cfRule type="cellIs" dxfId="13852" priority="5052" operator="equal">
      <formula>3</formula>
    </cfRule>
    <cfRule type="cellIs" dxfId="13851" priority="5053" operator="equal">
      <formula>4</formula>
    </cfRule>
    <cfRule type="cellIs" dxfId="13850" priority="5054" operator="equal">
      <formula>5</formula>
    </cfRule>
    <cfRule type="cellIs" dxfId="13849" priority="5055" operator="equal">
      <formula>6</formula>
    </cfRule>
  </conditionalFormatting>
  <conditionalFormatting sqref="E150:J150">
    <cfRule type="expression" dxfId="13848" priority="5045">
      <formula>ISBLANK($S150)=FALSE</formula>
    </cfRule>
  </conditionalFormatting>
  <conditionalFormatting sqref="W150:JD150">
    <cfRule type="expression" dxfId="13847" priority="5046">
      <formula>ISBLANK($S150)=FALSE</formula>
    </cfRule>
  </conditionalFormatting>
  <conditionalFormatting sqref="E150:J150 N150:Q150 V150:XFD150">
    <cfRule type="cellIs" dxfId="13846" priority="5043" operator="equal">
      <formula>"？"</formula>
    </cfRule>
    <cfRule type="cellIs" dxfId="13845" priority="5044" operator="equal">
      <formula>"?"</formula>
    </cfRule>
  </conditionalFormatting>
  <conditionalFormatting sqref="V150">
    <cfRule type="colorScale" priority="5056">
      <colorScale>
        <cfvo type="min"/>
        <cfvo type="max"/>
        <color rgb="FFFFFFA7"/>
        <color rgb="FFFF0000"/>
      </colorScale>
    </cfRule>
  </conditionalFormatting>
  <conditionalFormatting sqref="K150">
    <cfRule type="expression" dxfId="13844" priority="5040">
      <formula>ISBLANK($S150)=FALSE</formula>
    </cfRule>
  </conditionalFormatting>
  <conditionalFormatting sqref="K150">
    <cfRule type="cellIs" dxfId="13843" priority="5038" operator="equal">
      <formula>"？"</formula>
    </cfRule>
    <cfRule type="cellIs" dxfId="13842" priority="5039" operator="equal">
      <formula>"?"</formula>
    </cfRule>
  </conditionalFormatting>
  <conditionalFormatting sqref="S150 U150">
    <cfRule type="expression" dxfId="13841" priority="5037">
      <formula>ISBLANK($S150)=FALSE</formula>
    </cfRule>
  </conditionalFormatting>
  <conditionalFormatting sqref="S150 U150">
    <cfRule type="cellIs" dxfId="13840" priority="5035" operator="equal">
      <formula>"？"</formula>
    </cfRule>
    <cfRule type="cellIs" dxfId="13839" priority="5036" operator="equal">
      <formula>"?"</formula>
    </cfRule>
  </conditionalFormatting>
  <conditionalFormatting sqref="R150">
    <cfRule type="expression" dxfId="13838" priority="5034">
      <formula>ISBLANK($S150)=FALSE</formula>
    </cfRule>
  </conditionalFormatting>
  <conditionalFormatting sqref="R150">
    <cfRule type="cellIs" dxfId="13837" priority="5032" operator="equal">
      <formula>"？"</formula>
    </cfRule>
    <cfRule type="cellIs" dxfId="13836" priority="5033" operator="equal">
      <formula>"?"</formula>
    </cfRule>
  </conditionalFormatting>
  <conditionalFormatting sqref="W151:JD151">
    <cfRule type="expression" dxfId="13835" priority="5015" stopIfTrue="1">
      <formula>W$7=7</formula>
    </cfRule>
    <cfRule type="expression" dxfId="13834" priority="5016" stopIfTrue="1">
      <formula>W$7=1</formula>
    </cfRule>
    <cfRule type="expression" dxfId="13833" priority="5017" stopIfTrue="1">
      <formula>MATCH(W$6,非稼働日,0)&gt;0</formula>
    </cfRule>
    <cfRule type="cellIs" dxfId="13832" priority="5018" operator="equal">
      <formula>1</formula>
    </cfRule>
    <cfRule type="cellIs" dxfId="13831" priority="5019" operator="equal">
      <formula>2</formula>
    </cfRule>
    <cfRule type="cellIs" dxfId="13830" priority="5020" operator="equal">
      <formula>3</formula>
    </cfRule>
    <cfRule type="cellIs" dxfId="13829" priority="5021" operator="equal">
      <formula>4</formula>
    </cfRule>
    <cfRule type="cellIs" dxfId="13828" priority="5022" operator="equal">
      <formula>5</formula>
    </cfRule>
    <cfRule type="cellIs" dxfId="13827" priority="5023" operator="equal">
      <formula>6</formula>
    </cfRule>
  </conditionalFormatting>
  <conditionalFormatting sqref="E151:J151">
    <cfRule type="expression" dxfId="13826" priority="5013">
      <formula>ISBLANK($S151)=FALSE</formula>
    </cfRule>
  </conditionalFormatting>
  <conditionalFormatting sqref="W151:JD151">
    <cfRule type="expression" dxfId="13825" priority="5014">
      <formula>ISBLANK($S151)=FALSE</formula>
    </cfRule>
  </conditionalFormatting>
  <conditionalFormatting sqref="E151:J151">
    <cfRule type="cellIs" dxfId="13824" priority="5011" operator="equal">
      <formula>"？"</formula>
    </cfRule>
    <cfRule type="cellIs" dxfId="13823" priority="5012" operator="equal">
      <formula>"?"</formula>
    </cfRule>
  </conditionalFormatting>
  <conditionalFormatting sqref="M151">
    <cfRule type="cellIs" dxfId="13822" priority="5009" operator="equal">
      <formula>"？"</formula>
    </cfRule>
    <cfRule type="cellIs" dxfId="13821" priority="5010" operator="equal">
      <formula>"?"</formula>
    </cfRule>
  </conditionalFormatting>
  <conditionalFormatting sqref="V151">
    <cfRule type="colorScale" priority="5024">
      <colorScale>
        <cfvo type="min"/>
        <cfvo type="max"/>
        <color rgb="FFFFFFA7"/>
        <color rgb="FFFF0000"/>
      </colorScale>
    </cfRule>
  </conditionalFormatting>
  <conditionalFormatting sqref="O151:P151">
    <cfRule type="cellIs" dxfId="13820" priority="5007" operator="equal">
      <formula>"？"</formula>
    </cfRule>
    <cfRule type="cellIs" dxfId="13819" priority="5008" operator="equal">
      <formula>"?"</formula>
    </cfRule>
  </conditionalFormatting>
  <conditionalFormatting sqref="K151">
    <cfRule type="expression" dxfId="13818" priority="5006">
      <formula>ISBLANK($S151)=FALSE</formula>
    </cfRule>
  </conditionalFormatting>
  <conditionalFormatting sqref="K151">
    <cfRule type="cellIs" dxfId="13817" priority="5004" operator="equal">
      <formula>"？"</formula>
    </cfRule>
    <cfRule type="cellIs" dxfId="13816" priority="5005" operator="equal">
      <formula>"?"</formula>
    </cfRule>
  </conditionalFormatting>
  <conditionalFormatting sqref="M153:Q153">
    <cfRule type="expression" dxfId="13815" priority="4997">
      <formula>ISBLANK($S153)=FALSE</formula>
    </cfRule>
  </conditionalFormatting>
  <conditionalFormatting sqref="W153:JD153">
    <cfRule type="expression" dxfId="13814" priority="4987" stopIfTrue="1">
      <formula>W$7=7</formula>
    </cfRule>
    <cfRule type="expression" dxfId="13813" priority="4988" stopIfTrue="1">
      <formula>W$7=1</formula>
    </cfRule>
    <cfRule type="expression" dxfId="13812" priority="4989" stopIfTrue="1">
      <formula>MATCH(W$6,非稼働日,0)&gt;0</formula>
    </cfRule>
    <cfRule type="cellIs" dxfId="13811" priority="4990" operator="equal">
      <formula>1</formula>
    </cfRule>
    <cfRule type="cellIs" dxfId="13810" priority="4991" operator="equal">
      <formula>2</formula>
    </cfRule>
    <cfRule type="cellIs" dxfId="13809" priority="4992" operator="equal">
      <formula>3</formula>
    </cfRule>
    <cfRule type="cellIs" dxfId="13808" priority="4993" operator="equal">
      <formula>4</formula>
    </cfRule>
    <cfRule type="cellIs" dxfId="13807" priority="4994" operator="equal">
      <formula>5</formula>
    </cfRule>
    <cfRule type="cellIs" dxfId="13806" priority="4995" operator="equal">
      <formula>6</formula>
    </cfRule>
  </conditionalFormatting>
  <conditionalFormatting sqref="E153:J153">
    <cfRule type="expression" dxfId="13805" priority="4985">
      <formula>ISBLANK($S153)=FALSE</formula>
    </cfRule>
  </conditionalFormatting>
  <conditionalFormatting sqref="W153:JD153">
    <cfRule type="expression" dxfId="13804" priority="4986">
      <formula>ISBLANK($S153)=FALSE</formula>
    </cfRule>
  </conditionalFormatting>
  <conditionalFormatting sqref="E153:J153 N153:Q153 V153:XFD153">
    <cfRule type="cellIs" dxfId="13803" priority="4983" operator="equal">
      <formula>"？"</formula>
    </cfRule>
    <cfRule type="cellIs" dxfId="13802" priority="4984" operator="equal">
      <formula>"?"</formula>
    </cfRule>
  </conditionalFormatting>
  <conditionalFormatting sqref="M153">
    <cfRule type="cellIs" dxfId="13801" priority="4981" operator="equal">
      <formula>"？"</formula>
    </cfRule>
    <cfRule type="cellIs" dxfId="13800" priority="4982" operator="equal">
      <formula>"?"</formula>
    </cfRule>
  </conditionalFormatting>
  <conditionalFormatting sqref="V153">
    <cfRule type="colorScale" priority="4996">
      <colorScale>
        <cfvo type="min"/>
        <cfvo type="max"/>
        <color rgb="FFFFFFA7"/>
        <color rgb="FFFF0000"/>
      </colorScale>
    </cfRule>
  </conditionalFormatting>
  <conditionalFormatting sqref="K153">
    <cfRule type="expression" dxfId="13799" priority="4980">
      <formula>ISBLANK($S153)=FALSE</formula>
    </cfRule>
  </conditionalFormatting>
  <conditionalFormatting sqref="K153">
    <cfRule type="cellIs" dxfId="13798" priority="4978" operator="equal">
      <formula>"？"</formula>
    </cfRule>
    <cfRule type="cellIs" dxfId="13797" priority="4979" operator="equal">
      <formula>"?"</formula>
    </cfRule>
  </conditionalFormatting>
  <conditionalFormatting sqref="S153 U153">
    <cfRule type="expression" dxfId="13796" priority="4977">
      <formula>ISBLANK($S153)=FALSE</formula>
    </cfRule>
  </conditionalFormatting>
  <conditionalFormatting sqref="S153 U153">
    <cfRule type="cellIs" dxfId="13795" priority="4975" operator="equal">
      <formula>"？"</formula>
    </cfRule>
    <cfRule type="cellIs" dxfId="13794" priority="4976" operator="equal">
      <formula>"?"</formula>
    </cfRule>
  </conditionalFormatting>
  <conditionalFormatting sqref="R153">
    <cfRule type="expression" dxfId="13793" priority="4974">
      <formula>ISBLANK($S153)=FALSE</formula>
    </cfRule>
  </conditionalFormatting>
  <conditionalFormatting sqref="R153">
    <cfRule type="cellIs" dxfId="13792" priority="4972" operator="equal">
      <formula>"？"</formula>
    </cfRule>
    <cfRule type="cellIs" dxfId="13791" priority="4973" operator="equal">
      <formula>"?"</formula>
    </cfRule>
  </conditionalFormatting>
  <conditionalFormatting sqref="W154:JD154">
    <cfRule type="expression" dxfId="13790" priority="4955" stopIfTrue="1">
      <formula>W$7=7</formula>
    </cfRule>
    <cfRule type="expression" dxfId="13789" priority="4956" stopIfTrue="1">
      <formula>W$7=1</formula>
    </cfRule>
    <cfRule type="expression" dxfId="13788" priority="4957" stopIfTrue="1">
      <formula>MATCH(W$6,非稼働日,0)&gt;0</formula>
    </cfRule>
    <cfRule type="cellIs" dxfId="13787" priority="4958" operator="equal">
      <formula>1</formula>
    </cfRule>
    <cfRule type="cellIs" dxfId="13786" priority="4959" operator="equal">
      <formula>2</formula>
    </cfRule>
    <cfRule type="cellIs" dxfId="13785" priority="4960" operator="equal">
      <formula>3</formula>
    </cfRule>
    <cfRule type="cellIs" dxfId="13784" priority="4961" operator="equal">
      <formula>4</formula>
    </cfRule>
    <cfRule type="cellIs" dxfId="13783" priority="4962" operator="equal">
      <formula>5</formula>
    </cfRule>
    <cfRule type="cellIs" dxfId="13782" priority="4963" operator="equal">
      <formula>6</formula>
    </cfRule>
  </conditionalFormatting>
  <conditionalFormatting sqref="E154:J154">
    <cfRule type="expression" dxfId="13781" priority="4953">
      <formula>ISBLANK($S154)=FALSE</formula>
    </cfRule>
  </conditionalFormatting>
  <conditionalFormatting sqref="W154:JD154">
    <cfRule type="expression" dxfId="13780" priority="4954">
      <formula>ISBLANK($S154)=FALSE</formula>
    </cfRule>
  </conditionalFormatting>
  <conditionalFormatting sqref="E154:J154">
    <cfRule type="cellIs" dxfId="13779" priority="4951" operator="equal">
      <formula>"？"</formula>
    </cfRule>
    <cfRule type="cellIs" dxfId="13778" priority="4952" operator="equal">
      <formula>"?"</formula>
    </cfRule>
  </conditionalFormatting>
  <conditionalFormatting sqref="M154">
    <cfRule type="cellIs" dxfId="13777" priority="4949" operator="equal">
      <formula>"？"</formula>
    </cfRule>
    <cfRule type="cellIs" dxfId="13776" priority="4950" operator="equal">
      <formula>"?"</formula>
    </cfRule>
  </conditionalFormatting>
  <conditionalFormatting sqref="V154">
    <cfRule type="colorScale" priority="4964">
      <colorScale>
        <cfvo type="min"/>
        <cfvo type="max"/>
        <color rgb="FFFFFFA7"/>
        <color rgb="FFFF0000"/>
      </colorScale>
    </cfRule>
  </conditionalFormatting>
  <conditionalFormatting sqref="O154:P154">
    <cfRule type="cellIs" dxfId="13775" priority="4947" operator="equal">
      <formula>"？"</formula>
    </cfRule>
    <cfRule type="cellIs" dxfId="13774" priority="4948" operator="equal">
      <formula>"?"</formula>
    </cfRule>
  </conditionalFormatting>
  <conditionalFormatting sqref="K154">
    <cfRule type="expression" dxfId="13773" priority="4946">
      <formula>ISBLANK($S154)=FALSE</formula>
    </cfRule>
  </conditionalFormatting>
  <conditionalFormatting sqref="K154">
    <cfRule type="cellIs" dxfId="13772" priority="4944" operator="equal">
      <formula>"？"</formula>
    </cfRule>
    <cfRule type="cellIs" dxfId="13771" priority="4945" operator="equal">
      <formula>"?"</formula>
    </cfRule>
  </conditionalFormatting>
  <conditionalFormatting sqref="M156:Q156">
    <cfRule type="expression" dxfId="13770" priority="4937">
      <formula>ISBLANK($S156)=FALSE</formula>
    </cfRule>
  </conditionalFormatting>
  <conditionalFormatting sqref="W156:JD156">
    <cfRule type="expression" dxfId="13769" priority="4927" stopIfTrue="1">
      <formula>W$7=7</formula>
    </cfRule>
    <cfRule type="expression" dxfId="13768" priority="4928" stopIfTrue="1">
      <formula>W$7=1</formula>
    </cfRule>
    <cfRule type="expression" dxfId="13767" priority="4929" stopIfTrue="1">
      <formula>MATCH(W$6,非稼働日,0)&gt;0</formula>
    </cfRule>
    <cfRule type="cellIs" dxfId="13766" priority="4930" operator="equal">
      <formula>1</formula>
    </cfRule>
    <cfRule type="cellIs" dxfId="13765" priority="4931" operator="equal">
      <formula>2</formula>
    </cfRule>
    <cfRule type="cellIs" dxfId="13764" priority="4932" operator="equal">
      <formula>3</formula>
    </cfRule>
    <cfRule type="cellIs" dxfId="13763" priority="4933" operator="equal">
      <formula>4</formula>
    </cfRule>
    <cfRule type="cellIs" dxfId="13762" priority="4934" operator="equal">
      <formula>5</formula>
    </cfRule>
    <cfRule type="cellIs" dxfId="13761" priority="4935" operator="equal">
      <formula>6</formula>
    </cfRule>
  </conditionalFormatting>
  <conditionalFormatting sqref="E156:J156">
    <cfRule type="expression" dxfId="13760" priority="4925">
      <formula>ISBLANK($S156)=FALSE</formula>
    </cfRule>
  </conditionalFormatting>
  <conditionalFormatting sqref="W156:JD156">
    <cfRule type="expression" dxfId="13759" priority="4926">
      <formula>ISBLANK($S156)=FALSE</formula>
    </cfRule>
  </conditionalFormatting>
  <conditionalFormatting sqref="E156:J156 N156:Q156 V156:XFD156">
    <cfRule type="cellIs" dxfId="13758" priority="4923" operator="equal">
      <formula>"？"</formula>
    </cfRule>
    <cfRule type="cellIs" dxfId="13757" priority="4924" operator="equal">
      <formula>"?"</formula>
    </cfRule>
  </conditionalFormatting>
  <conditionalFormatting sqref="M156">
    <cfRule type="cellIs" dxfId="13756" priority="4921" operator="equal">
      <formula>"？"</formula>
    </cfRule>
    <cfRule type="cellIs" dxfId="13755" priority="4922" operator="equal">
      <formula>"?"</formula>
    </cfRule>
  </conditionalFormatting>
  <conditionalFormatting sqref="V156">
    <cfRule type="colorScale" priority="4936">
      <colorScale>
        <cfvo type="min"/>
        <cfvo type="max"/>
        <color rgb="FFFFFFA7"/>
        <color rgb="FFFF0000"/>
      </colorScale>
    </cfRule>
  </conditionalFormatting>
  <conditionalFormatting sqref="K156">
    <cfRule type="expression" dxfId="13754" priority="4920">
      <formula>ISBLANK($S156)=FALSE</formula>
    </cfRule>
  </conditionalFormatting>
  <conditionalFormatting sqref="K156">
    <cfRule type="cellIs" dxfId="13753" priority="4918" operator="equal">
      <formula>"？"</formula>
    </cfRule>
    <cfRule type="cellIs" dxfId="13752" priority="4919" operator="equal">
      <formula>"?"</formula>
    </cfRule>
  </conditionalFormatting>
  <conditionalFormatting sqref="S156 U156">
    <cfRule type="expression" dxfId="13751" priority="4917">
      <formula>ISBLANK($S156)=FALSE</formula>
    </cfRule>
  </conditionalFormatting>
  <conditionalFormatting sqref="S156 U156">
    <cfRule type="cellIs" dxfId="13750" priority="4915" operator="equal">
      <formula>"？"</formula>
    </cfRule>
    <cfRule type="cellIs" dxfId="13749" priority="4916" operator="equal">
      <formula>"?"</formula>
    </cfRule>
  </conditionalFormatting>
  <conditionalFormatting sqref="R156">
    <cfRule type="expression" dxfId="13748" priority="4914">
      <formula>ISBLANK($S156)=FALSE</formula>
    </cfRule>
  </conditionalFormatting>
  <conditionalFormatting sqref="R156">
    <cfRule type="cellIs" dxfId="13747" priority="4912" operator="equal">
      <formula>"？"</formula>
    </cfRule>
    <cfRule type="cellIs" dxfId="13746" priority="4913" operator="equal">
      <formula>"?"</formula>
    </cfRule>
  </conditionalFormatting>
  <conditionalFormatting sqref="W157:JD157">
    <cfRule type="expression" dxfId="13745" priority="4895" stopIfTrue="1">
      <formula>W$7=7</formula>
    </cfRule>
    <cfRule type="expression" dxfId="13744" priority="4896" stopIfTrue="1">
      <formula>W$7=1</formula>
    </cfRule>
    <cfRule type="expression" dxfId="13743" priority="4897" stopIfTrue="1">
      <formula>MATCH(W$6,非稼働日,0)&gt;0</formula>
    </cfRule>
    <cfRule type="cellIs" dxfId="13742" priority="4898" operator="equal">
      <formula>1</formula>
    </cfRule>
    <cfRule type="cellIs" dxfId="13741" priority="4899" operator="equal">
      <formula>2</formula>
    </cfRule>
    <cfRule type="cellIs" dxfId="13740" priority="4900" operator="equal">
      <formula>3</formula>
    </cfRule>
    <cfRule type="cellIs" dxfId="13739" priority="4901" operator="equal">
      <formula>4</formula>
    </cfRule>
    <cfRule type="cellIs" dxfId="13738" priority="4902" operator="equal">
      <formula>5</formula>
    </cfRule>
    <cfRule type="cellIs" dxfId="13737" priority="4903" operator="equal">
      <formula>6</formula>
    </cfRule>
  </conditionalFormatting>
  <conditionalFormatting sqref="E157:J157">
    <cfRule type="expression" dxfId="13736" priority="4893">
      <formula>ISBLANK($S157)=FALSE</formula>
    </cfRule>
  </conditionalFormatting>
  <conditionalFormatting sqref="W157:JD157">
    <cfRule type="expression" dxfId="13735" priority="4894">
      <formula>ISBLANK($S157)=FALSE</formula>
    </cfRule>
  </conditionalFormatting>
  <conditionalFormatting sqref="E157:J157">
    <cfRule type="cellIs" dxfId="13734" priority="4891" operator="equal">
      <formula>"？"</formula>
    </cfRule>
    <cfRule type="cellIs" dxfId="13733" priority="4892" operator="equal">
      <formula>"?"</formula>
    </cfRule>
  </conditionalFormatting>
  <conditionalFormatting sqref="M157">
    <cfRule type="cellIs" dxfId="13732" priority="4889" operator="equal">
      <formula>"？"</formula>
    </cfRule>
    <cfRule type="cellIs" dxfId="13731" priority="4890" operator="equal">
      <formula>"?"</formula>
    </cfRule>
  </conditionalFormatting>
  <conditionalFormatting sqref="V157">
    <cfRule type="colorScale" priority="4904">
      <colorScale>
        <cfvo type="min"/>
        <cfvo type="max"/>
        <color rgb="FFFFFFA7"/>
        <color rgb="FFFF0000"/>
      </colorScale>
    </cfRule>
  </conditionalFormatting>
  <conditionalFormatting sqref="O157:P157">
    <cfRule type="cellIs" dxfId="13730" priority="4887" operator="equal">
      <formula>"？"</formula>
    </cfRule>
    <cfRule type="cellIs" dxfId="13729" priority="4888" operator="equal">
      <formula>"?"</formula>
    </cfRule>
  </conditionalFormatting>
  <conditionalFormatting sqref="K157">
    <cfRule type="expression" dxfId="13728" priority="4886">
      <formula>ISBLANK($S157)=FALSE</formula>
    </cfRule>
  </conditionalFormatting>
  <conditionalFormatting sqref="K157">
    <cfRule type="cellIs" dxfId="13727" priority="4884" operator="equal">
      <formula>"？"</formula>
    </cfRule>
    <cfRule type="cellIs" dxfId="13726" priority="4885" operator="equal">
      <formula>"?"</formula>
    </cfRule>
  </conditionalFormatting>
  <conditionalFormatting sqref="M159:Q159">
    <cfRule type="expression" dxfId="13725" priority="4877">
      <formula>ISBLANK($S159)=FALSE</formula>
    </cfRule>
  </conditionalFormatting>
  <conditionalFormatting sqref="W159:JD159">
    <cfRule type="expression" dxfId="13724" priority="4867" stopIfTrue="1">
      <formula>W$7=7</formula>
    </cfRule>
    <cfRule type="expression" dxfId="13723" priority="4868" stopIfTrue="1">
      <formula>W$7=1</formula>
    </cfRule>
    <cfRule type="expression" dxfId="13722" priority="4869" stopIfTrue="1">
      <formula>MATCH(W$6,非稼働日,0)&gt;0</formula>
    </cfRule>
    <cfRule type="cellIs" dxfId="13721" priority="4870" operator="equal">
      <formula>1</formula>
    </cfRule>
    <cfRule type="cellIs" dxfId="13720" priority="4871" operator="equal">
      <formula>2</formula>
    </cfRule>
    <cfRule type="cellIs" dxfId="13719" priority="4872" operator="equal">
      <formula>3</formula>
    </cfRule>
    <cfRule type="cellIs" dxfId="13718" priority="4873" operator="equal">
      <formula>4</formula>
    </cfRule>
    <cfRule type="cellIs" dxfId="13717" priority="4874" operator="equal">
      <formula>5</formula>
    </cfRule>
    <cfRule type="cellIs" dxfId="13716" priority="4875" operator="equal">
      <formula>6</formula>
    </cfRule>
  </conditionalFormatting>
  <conditionalFormatting sqref="E159:J159">
    <cfRule type="expression" dxfId="13715" priority="4865">
      <formula>ISBLANK($S159)=FALSE</formula>
    </cfRule>
  </conditionalFormatting>
  <conditionalFormatting sqref="W159:JD159">
    <cfRule type="expression" dxfId="13714" priority="4866">
      <formula>ISBLANK($S159)=FALSE</formula>
    </cfRule>
  </conditionalFormatting>
  <conditionalFormatting sqref="E159:J159 N159:Q159 V159:XFD159">
    <cfRule type="cellIs" dxfId="13713" priority="4863" operator="equal">
      <formula>"？"</formula>
    </cfRule>
    <cfRule type="cellIs" dxfId="13712" priority="4864" operator="equal">
      <formula>"?"</formula>
    </cfRule>
  </conditionalFormatting>
  <conditionalFormatting sqref="M159">
    <cfRule type="cellIs" dxfId="13711" priority="4861" operator="equal">
      <formula>"？"</formula>
    </cfRule>
    <cfRule type="cellIs" dxfId="13710" priority="4862" operator="equal">
      <formula>"?"</formula>
    </cfRule>
  </conditionalFormatting>
  <conditionalFormatting sqref="V159">
    <cfRule type="colorScale" priority="4876">
      <colorScale>
        <cfvo type="min"/>
        <cfvo type="max"/>
        <color rgb="FFFFFFA7"/>
        <color rgb="FFFF0000"/>
      </colorScale>
    </cfRule>
  </conditionalFormatting>
  <conditionalFormatting sqref="K159">
    <cfRule type="expression" dxfId="13709" priority="4860">
      <formula>ISBLANK($S159)=FALSE</formula>
    </cfRule>
  </conditionalFormatting>
  <conditionalFormatting sqref="K159">
    <cfRule type="cellIs" dxfId="13708" priority="4858" operator="equal">
      <formula>"？"</formula>
    </cfRule>
    <cfRule type="cellIs" dxfId="13707" priority="4859" operator="equal">
      <formula>"?"</formula>
    </cfRule>
  </conditionalFormatting>
  <conditionalFormatting sqref="S159 U159">
    <cfRule type="expression" dxfId="13706" priority="4857">
      <formula>ISBLANK($S159)=FALSE</formula>
    </cfRule>
  </conditionalFormatting>
  <conditionalFormatting sqref="S159 U159">
    <cfRule type="cellIs" dxfId="13705" priority="4855" operator="equal">
      <formula>"？"</formula>
    </cfRule>
    <cfRule type="cellIs" dxfId="13704" priority="4856" operator="equal">
      <formula>"?"</formula>
    </cfRule>
  </conditionalFormatting>
  <conditionalFormatting sqref="R159">
    <cfRule type="expression" dxfId="13703" priority="4854">
      <formula>ISBLANK($S159)=FALSE</formula>
    </cfRule>
  </conditionalFormatting>
  <conditionalFormatting sqref="R159">
    <cfRule type="cellIs" dxfId="13702" priority="4852" operator="equal">
      <formula>"？"</formula>
    </cfRule>
    <cfRule type="cellIs" dxfId="13701" priority="4853" operator="equal">
      <formula>"?"</formula>
    </cfRule>
  </conditionalFormatting>
  <conditionalFormatting sqref="W160:JD160">
    <cfRule type="expression" dxfId="13700" priority="4835" stopIfTrue="1">
      <formula>W$7=7</formula>
    </cfRule>
    <cfRule type="expression" dxfId="13699" priority="4836" stopIfTrue="1">
      <formula>W$7=1</formula>
    </cfRule>
    <cfRule type="expression" dxfId="13698" priority="4837" stopIfTrue="1">
      <formula>MATCH(W$6,非稼働日,0)&gt;0</formula>
    </cfRule>
    <cfRule type="cellIs" dxfId="13697" priority="4838" operator="equal">
      <formula>1</formula>
    </cfRule>
    <cfRule type="cellIs" dxfId="13696" priority="4839" operator="equal">
      <formula>2</formula>
    </cfRule>
    <cfRule type="cellIs" dxfId="13695" priority="4840" operator="equal">
      <formula>3</formula>
    </cfRule>
    <cfRule type="cellIs" dxfId="13694" priority="4841" operator="equal">
      <formula>4</formula>
    </cfRule>
    <cfRule type="cellIs" dxfId="13693" priority="4842" operator="equal">
      <formula>5</formula>
    </cfRule>
    <cfRule type="cellIs" dxfId="13692" priority="4843" operator="equal">
      <formula>6</formula>
    </cfRule>
  </conditionalFormatting>
  <conditionalFormatting sqref="E160:J160">
    <cfRule type="expression" dxfId="13691" priority="4833">
      <formula>ISBLANK($S160)=FALSE</formula>
    </cfRule>
  </conditionalFormatting>
  <conditionalFormatting sqref="W160:JD160">
    <cfRule type="expression" dxfId="13690" priority="4834">
      <formula>ISBLANK($S160)=FALSE</formula>
    </cfRule>
  </conditionalFormatting>
  <conditionalFormatting sqref="E160:J160">
    <cfRule type="cellIs" dxfId="13689" priority="4831" operator="equal">
      <formula>"？"</formula>
    </cfRule>
    <cfRule type="cellIs" dxfId="13688" priority="4832" operator="equal">
      <formula>"?"</formula>
    </cfRule>
  </conditionalFormatting>
  <conditionalFormatting sqref="M160">
    <cfRule type="cellIs" dxfId="13687" priority="4829" operator="equal">
      <formula>"？"</formula>
    </cfRule>
    <cfRule type="cellIs" dxfId="13686" priority="4830" operator="equal">
      <formula>"?"</formula>
    </cfRule>
  </conditionalFormatting>
  <conditionalFormatting sqref="V160">
    <cfRule type="colorScale" priority="4844">
      <colorScale>
        <cfvo type="min"/>
        <cfvo type="max"/>
        <color rgb="FFFFFFA7"/>
        <color rgb="FFFF0000"/>
      </colorScale>
    </cfRule>
  </conditionalFormatting>
  <conditionalFormatting sqref="O160:P160">
    <cfRule type="cellIs" dxfId="13685" priority="4827" operator="equal">
      <formula>"？"</formula>
    </cfRule>
    <cfRule type="cellIs" dxfId="13684" priority="4828" operator="equal">
      <formula>"?"</formula>
    </cfRule>
  </conditionalFormatting>
  <conditionalFormatting sqref="K160">
    <cfRule type="expression" dxfId="13683" priority="4826">
      <formula>ISBLANK($S160)=FALSE</formula>
    </cfRule>
  </conditionalFormatting>
  <conditionalFormatting sqref="K160">
    <cfRule type="cellIs" dxfId="13682" priority="4824" operator="equal">
      <formula>"？"</formula>
    </cfRule>
    <cfRule type="cellIs" dxfId="13681" priority="4825" operator="equal">
      <formula>"?"</formula>
    </cfRule>
  </conditionalFormatting>
  <conditionalFormatting sqref="M162:Q162">
    <cfRule type="expression" dxfId="13680" priority="4817">
      <formula>ISBLANK($S162)=FALSE</formula>
    </cfRule>
  </conditionalFormatting>
  <conditionalFormatting sqref="W162:JD162">
    <cfRule type="expression" dxfId="13679" priority="4807" stopIfTrue="1">
      <formula>W$7=7</formula>
    </cfRule>
    <cfRule type="expression" dxfId="13678" priority="4808" stopIfTrue="1">
      <formula>W$7=1</formula>
    </cfRule>
    <cfRule type="expression" dxfId="13677" priority="4809" stopIfTrue="1">
      <formula>MATCH(W$6,非稼働日,0)&gt;0</formula>
    </cfRule>
    <cfRule type="cellIs" dxfId="13676" priority="4810" operator="equal">
      <formula>1</formula>
    </cfRule>
    <cfRule type="cellIs" dxfId="13675" priority="4811" operator="equal">
      <formula>2</formula>
    </cfRule>
    <cfRule type="cellIs" dxfId="13674" priority="4812" operator="equal">
      <formula>3</formula>
    </cfRule>
    <cfRule type="cellIs" dxfId="13673" priority="4813" operator="equal">
      <formula>4</formula>
    </cfRule>
    <cfRule type="cellIs" dxfId="13672" priority="4814" operator="equal">
      <formula>5</formula>
    </cfRule>
    <cfRule type="cellIs" dxfId="13671" priority="4815" operator="equal">
      <formula>6</formula>
    </cfRule>
  </conditionalFormatting>
  <conditionalFormatting sqref="E162:J162">
    <cfRule type="expression" dxfId="13670" priority="4805">
      <formula>ISBLANK($S162)=FALSE</formula>
    </cfRule>
  </conditionalFormatting>
  <conditionalFormatting sqref="W162:JD162">
    <cfRule type="expression" dxfId="13669" priority="4806">
      <formula>ISBLANK($S162)=FALSE</formula>
    </cfRule>
  </conditionalFormatting>
  <conditionalFormatting sqref="E162:J162 N162:Q162 V162:XFD162">
    <cfRule type="cellIs" dxfId="13668" priority="4803" operator="equal">
      <formula>"？"</formula>
    </cfRule>
    <cfRule type="cellIs" dxfId="13667" priority="4804" operator="equal">
      <formula>"?"</formula>
    </cfRule>
  </conditionalFormatting>
  <conditionalFormatting sqref="M162">
    <cfRule type="cellIs" dxfId="13666" priority="4801" operator="equal">
      <formula>"？"</formula>
    </cfRule>
    <cfRule type="cellIs" dxfId="13665" priority="4802" operator="equal">
      <formula>"?"</formula>
    </cfRule>
  </conditionalFormatting>
  <conditionalFormatting sqref="V162">
    <cfRule type="colorScale" priority="4816">
      <colorScale>
        <cfvo type="min"/>
        <cfvo type="max"/>
        <color rgb="FFFFFFA7"/>
        <color rgb="FFFF0000"/>
      </colorScale>
    </cfRule>
  </conditionalFormatting>
  <conditionalFormatting sqref="K162">
    <cfRule type="expression" dxfId="13664" priority="4800">
      <formula>ISBLANK($S162)=FALSE</formula>
    </cfRule>
  </conditionalFormatting>
  <conditionalFormatting sqref="K162">
    <cfRule type="cellIs" dxfId="13663" priority="4798" operator="equal">
      <formula>"？"</formula>
    </cfRule>
    <cfRule type="cellIs" dxfId="13662" priority="4799" operator="equal">
      <formula>"?"</formula>
    </cfRule>
  </conditionalFormatting>
  <conditionalFormatting sqref="S162">
    <cfRule type="expression" dxfId="13661" priority="4797">
      <formula>ISBLANK($S162)=FALSE</formula>
    </cfRule>
  </conditionalFormatting>
  <conditionalFormatting sqref="S162">
    <cfRule type="cellIs" dxfId="13660" priority="4795" operator="equal">
      <formula>"？"</formula>
    </cfRule>
    <cfRule type="cellIs" dxfId="13659" priority="4796" operator="equal">
      <formula>"?"</formula>
    </cfRule>
  </conditionalFormatting>
  <conditionalFormatting sqref="R162">
    <cfRule type="expression" dxfId="13658" priority="4794">
      <formula>ISBLANK($S162)=FALSE</formula>
    </cfRule>
  </conditionalFormatting>
  <conditionalFormatting sqref="R162">
    <cfRule type="cellIs" dxfId="13657" priority="4792" operator="equal">
      <formula>"？"</formula>
    </cfRule>
    <cfRule type="cellIs" dxfId="13656" priority="4793" operator="equal">
      <formula>"?"</formula>
    </cfRule>
  </conditionalFormatting>
  <conditionalFormatting sqref="W163:JD163">
    <cfRule type="expression" dxfId="13655" priority="4775" stopIfTrue="1">
      <formula>W$7=7</formula>
    </cfRule>
    <cfRule type="expression" dxfId="13654" priority="4776" stopIfTrue="1">
      <formula>W$7=1</formula>
    </cfRule>
    <cfRule type="expression" dxfId="13653" priority="4777" stopIfTrue="1">
      <formula>MATCH(W$6,非稼働日,0)&gt;0</formula>
    </cfRule>
    <cfRule type="cellIs" dxfId="13652" priority="4778" operator="equal">
      <formula>1</formula>
    </cfRule>
    <cfRule type="cellIs" dxfId="13651" priority="4779" operator="equal">
      <formula>2</formula>
    </cfRule>
    <cfRule type="cellIs" dxfId="13650" priority="4780" operator="equal">
      <formula>3</formula>
    </cfRule>
    <cfRule type="cellIs" dxfId="13649" priority="4781" operator="equal">
      <formula>4</formula>
    </cfRule>
    <cfRule type="cellIs" dxfId="13648" priority="4782" operator="equal">
      <formula>5</formula>
    </cfRule>
    <cfRule type="cellIs" dxfId="13647" priority="4783" operator="equal">
      <formula>6</formula>
    </cfRule>
  </conditionalFormatting>
  <conditionalFormatting sqref="E163:J163">
    <cfRule type="expression" dxfId="13646" priority="4773">
      <formula>ISBLANK($S163)=FALSE</formula>
    </cfRule>
  </conditionalFormatting>
  <conditionalFormatting sqref="W163:JD163">
    <cfRule type="expression" dxfId="13645" priority="4774">
      <formula>ISBLANK($S163)=FALSE</formula>
    </cfRule>
  </conditionalFormatting>
  <conditionalFormatting sqref="E163:J163">
    <cfRule type="cellIs" dxfId="13644" priority="4771" operator="equal">
      <formula>"？"</formula>
    </cfRule>
    <cfRule type="cellIs" dxfId="13643" priority="4772" operator="equal">
      <formula>"?"</formula>
    </cfRule>
  </conditionalFormatting>
  <conditionalFormatting sqref="M163">
    <cfRule type="cellIs" dxfId="13642" priority="4769" operator="equal">
      <formula>"？"</formula>
    </cfRule>
    <cfRule type="cellIs" dxfId="13641" priority="4770" operator="equal">
      <formula>"?"</formula>
    </cfRule>
  </conditionalFormatting>
  <conditionalFormatting sqref="V163">
    <cfRule type="colorScale" priority="4784">
      <colorScale>
        <cfvo type="min"/>
        <cfvo type="max"/>
        <color rgb="FFFFFFA7"/>
        <color rgb="FFFF0000"/>
      </colorScale>
    </cfRule>
  </conditionalFormatting>
  <conditionalFormatting sqref="O163:P163">
    <cfRule type="cellIs" dxfId="13640" priority="4767" operator="equal">
      <formula>"？"</formula>
    </cfRule>
    <cfRule type="cellIs" dxfId="13639" priority="4768" operator="equal">
      <formula>"?"</formula>
    </cfRule>
  </conditionalFormatting>
  <conditionalFormatting sqref="K163">
    <cfRule type="expression" dxfId="13638" priority="4766">
      <formula>ISBLANK($S163)=FALSE</formula>
    </cfRule>
  </conditionalFormatting>
  <conditionalFormatting sqref="K163">
    <cfRule type="cellIs" dxfId="13637" priority="4764" operator="equal">
      <formula>"？"</formula>
    </cfRule>
    <cfRule type="cellIs" dxfId="13636" priority="4765" operator="equal">
      <formula>"?"</formula>
    </cfRule>
  </conditionalFormatting>
  <conditionalFormatting sqref="N165:Q165">
    <cfRule type="expression" dxfId="13635" priority="4757">
      <formula>ISBLANK($S165)=FALSE</formula>
    </cfRule>
  </conditionalFormatting>
  <conditionalFormatting sqref="W165:JD165">
    <cfRule type="expression" dxfId="13634" priority="4747" stopIfTrue="1">
      <formula>W$7=7</formula>
    </cfRule>
    <cfRule type="expression" dxfId="13633" priority="4748" stopIfTrue="1">
      <formula>W$7=1</formula>
    </cfRule>
    <cfRule type="expression" dxfId="13632" priority="4749" stopIfTrue="1">
      <formula>MATCH(W$6,非稼働日,0)&gt;0</formula>
    </cfRule>
    <cfRule type="cellIs" dxfId="13631" priority="4750" operator="equal">
      <formula>1</formula>
    </cfRule>
    <cfRule type="cellIs" dxfId="13630" priority="4751" operator="equal">
      <formula>2</formula>
    </cfRule>
    <cfRule type="cellIs" dxfId="13629" priority="4752" operator="equal">
      <formula>3</formula>
    </cfRule>
    <cfRule type="cellIs" dxfId="13628" priority="4753" operator="equal">
      <formula>4</formula>
    </cfRule>
    <cfRule type="cellIs" dxfId="13627" priority="4754" operator="equal">
      <formula>5</formula>
    </cfRule>
    <cfRule type="cellIs" dxfId="13626" priority="4755" operator="equal">
      <formula>6</formula>
    </cfRule>
  </conditionalFormatting>
  <conditionalFormatting sqref="E165:J165">
    <cfRule type="expression" dxfId="13625" priority="4745">
      <formula>ISBLANK($S165)=FALSE</formula>
    </cfRule>
  </conditionalFormatting>
  <conditionalFormatting sqref="W165:JD165">
    <cfRule type="expression" dxfId="13624" priority="4746">
      <formula>ISBLANK($S165)=FALSE</formula>
    </cfRule>
  </conditionalFormatting>
  <conditionalFormatting sqref="E165:J165 N165:Q165 V165:XFD165">
    <cfRule type="cellIs" dxfId="13623" priority="4743" operator="equal">
      <formula>"？"</formula>
    </cfRule>
    <cfRule type="cellIs" dxfId="13622" priority="4744" operator="equal">
      <formula>"?"</formula>
    </cfRule>
  </conditionalFormatting>
  <conditionalFormatting sqref="V165">
    <cfRule type="colorScale" priority="4756">
      <colorScale>
        <cfvo type="min"/>
        <cfvo type="max"/>
        <color rgb="FFFFFFA7"/>
        <color rgb="FFFF0000"/>
      </colorScale>
    </cfRule>
  </conditionalFormatting>
  <conditionalFormatting sqref="K165">
    <cfRule type="expression" dxfId="13621" priority="4740">
      <formula>ISBLANK($S165)=FALSE</formula>
    </cfRule>
  </conditionalFormatting>
  <conditionalFormatting sqref="K165">
    <cfRule type="cellIs" dxfId="13620" priority="4738" operator="equal">
      <formula>"？"</formula>
    </cfRule>
    <cfRule type="cellIs" dxfId="13619" priority="4739" operator="equal">
      <formula>"?"</formula>
    </cfRule>
  </conditionalFormatting>
  <conditionalFormatting sqref="S165">
    <cfRule type="expression" dxfId="13618" priority="4737">
      <formula>ISBLANK($S165)=FALSE</formula>
    </cfRule>
  </conditionalFormatting>
  <conditionalFormatting sqref="S165">
    <cfRule type="cellIs" dxfId="13617" priority="4735" operator="equal">
      <formula>"？"</formula>
    </cfRule>
    <cfRule type="cellIs" dxfId="13616" priority="4736" operator="equal">
      <formula>"?"</formula>
    </cfRule>
  </conditionalFormatting>
  <conditionalFormatting sqref="R165">
    <cfRule type="expression" dxfId="13615" priority="4734">
      <formula>ISBLANK($S165)=FALSE</formula>
    </cfRule>
  </conditionalFormatting>
  <conditionalFormatting sqref="R165">
    <cfRule type="cellIs" dxfId="13614" priority="4732" operator="equal">
      <formula>"？"</formula>
    </cfRule>
    <cfRule type="cellIs" dxfId="13613" priority="4733" operator="equal">
      <formula>"?"</formula>
    </cfRule>
  </conditionalFormatting>
  <conditionalFormatting sqref="W166:JD166">
    <cfRule type="expression" dxfId="13612" priority="4715" stopIfTrue="1">
      <formula>W$7=7</formula>
    </cfRule>
    <cfRule type="expression" dxfId="13611" priority="4716" stopIfTrue="1">
      <formula>W$7=1</formula>
    </cfRule>
    <cfRule type="expression" dxfId="13610" priority="4717" stopIfTrue="1">
      <formula>MATCH(W$6,非稼働日,0)&gt;0</formula>
    </cfRule>
    <cfRule type="cellIs" dxfId="13609" priority="4718" operator="equal">
      <formula>1</formula>
    </cfRule>
    <cfRule type="cellIs" dxfId="13608" priority="4719" operator="equal">
      <formula>2</formula>
    </cfRule>
    <cfRule type="cellIs" dxfId="13607" priority="4720" operator="equal">
      <formula>3</formula>
    </cfRule>
    <cfRule type="cellIs" dxfId="13606" priority="4721" operator="equal">
      <formula>4</formula>
    </cfRule>
    <cfRule type="cellIs" dxfId="13605" priority="4722" operator="equal">
      <formula>5</formula>
    </cfRule>
    <cfRule type="cellIs" dxfId="13604" priority="4723" operator="equal">
      <formula>6</formula>
    </cfRule>
  </conditionalFormatting>
  <conditionalFormatting sqref="E166:J166">
    <cfRule type="expression" dxfId="13603" priority="4713">
      <formula>ISBLANK($S166)=FALSE</formula>
    </cfRule>
  </conditionalFormatting>
  <conditionalFormatting sqref="W166:JD166">
    <cfRule type="expression" dxfId="13602" priority="4714">
      <formula>ISBLANK($S166)=FALSE</formula>
    </cfRule>
  </conditionalFormatting>
  <conditionalFormatting sqref="E166:J166">
    <cfRule type="cellIs" dxfId="13601" priority="4711" operator="equal">
      <formula>"？"</formula>
    </cfRule>
    <cfRule type="cellIs" dxfId="13600" priority="4712" operator="equal">
      <formula>"?"</formula>
    </cfRule>
  </conditionalFormatting>
  <conditionalFormatting sqref="M166">
    <cfRule type="cellIs" dxfId="13599" priority="4709" operator="equal">
      <formula>"？"</formula>
    </cfRule>
    <cfRule type="cellIs" dxfId="13598" priority="4710" operator="equal">
      <formula>"?"</formula>
    </cfRule>
  </conditionalFormatting>
  <conditionalFormatting sqref="V166">
    <cfRule type="colorScale" priority="4724">
      <colorScale>
        <cfvo type="min"/>
        <cfvo type="max"/>
        <color rgb="FFFFFFA7"/>
        <color rgb="FFFF0000"/>
      </colorScale>
    </cfRule>
  </conditionalFormatting>
  <conditionalFormatting sqref="O166:P166">
    <cfRule type="cellIs" dxfId="13597" priority="4707" operator="equal">
      <formula>"？"</formula>
    </cfRule>
    <cfRule type="cellIs" dxfId="13596" priority="4708" operator="equal">
      <formula>"?"</formula>
    </cfRule>
  </conditionalFormatting>
  <conditionalFormatting sqref="K166">
    <cfRule type="expression" dxfId="13595" priority="4706">
      <formula>ISBLANK($S166)=FALSE</formula>
    </cfRule>
  </conditionalFormatting>
  <conditionalFormatting sqref="K166">
    <cfRule type="cellIs" dxfId="13594" priority="4704" operator="equal">
      <formula>"？"</formula>
    </cfRule>
    <cfRule type="cellIs" dxfId="13593" priority="4705" operator="equal">
      <formula>"?"</formula>
    </cfRule>
  </conditionalFormatting>
  <conditionalFormatting sqref="N168:Q168">
    <cfRule type="expression" dxfId="13592" priority="4697">
      <formula>ISBLANK($S168)=FALSE</formula>
    </cfRule>
  </conditionalFormatting>
  <conditionalFormatting sqref="W168:JD168">
    <cfRule type="expression" dxfId="13591" priority="4687" stopIfTrue="1">
      <formula>W$7=7</formula>
    </cfRule>
    <cfRule type="expression" dxfId="13590" priority="4688" stopIfTrue="1">
      <formula>W$7=1</formula>
    </cfRule>
    <cfRule type="expression" dxfId="13589" priority="4689" stopIfTrue="1">
      <formula>MATCH(W$6,非稼働日,0)&gt;0</formula>
    </cfRule>
    <cfRule type="cellIs" dxfId="13588" priority="4690" operator="equal">
      <formula>1</formula>
    </cfRule>
    <cfRule type="cellIs" dxfId="13587" priority="4691" operator="equal">
      <formula>2</formula>
    </cfRule>
    <cfRule type="cellIs" dxfId="13586" priority="4692" operator="equal">
      <formula>3</formula>
    </cfRule>
    <cfRule type="cellIs" dxfId="13585" priority="4693" operator="equal">
      <formula>4</formula>
    </cfRule>
    <cfRule type="cellIs" dxfId="13584" priority="4694" operator="equal">
      <formula>5</formula>
    </cfRule>
    <cfRule type="cellIs" dxfId="13583" priority="4695" operator="equal">
      <formula>6</formula>
    </cfRule>
  </conditionalFormatting>
  <conditionalFormatting sqref="E168:J168">
    <cfRule type="expression" dxfId="13582" priority="4685">
      <formula>ISBLANK($S168)=FALSE</formula>
    </cfRule>
  </conditionalFormatting>
  <conditionalFormatting sqref="W168:JD168">
    <cfRule type="expression" dxfId="13581" priority="4686">
      <formula>ISBLANK($S168)=FALSE</formula>
    </cfRule>
  </conditionalFormatting>
  <conditionalFormatting sqref="E168:J168 N168:Q168 V168:XFD168">
    <cfRule type="cellIs" dxfId="13580" priority="4683" operator="equal">
      <formula>"？"</formula>
    </cfRule>
    <cfRule type="cellIs" dxfId="13579" priority="4684" operator="equal">
      <formula>"?"</formula>
    </cfRule>
  </conditionalFormatting>
  <conditionalFormatting sqref="V168">
    <cfRule type="colorScale" priority="4696">
      <colorScale>
        <cfvo type="min"/>
        <cfvo type="max"/>
        <color rgb="FFFFFFA7"/>
        <color rgb="FFFF0000"/>
      </colorScale>
    </cfRule>
  </conditionalFormatting>
  <conditionalFormatting sqref="K168">
    <cfRule type="expression" dxfId="13578" priority="4680">
      <formula>ISBLANK($S168)=FALSE</formula>
    </cfRule>
  </conditionalFormatting>
  <conditionalFormatting sqref="K168">
    <cfRule type="cellIs" dxfId="13577" priority="4678" operator="equal">
      <formula>"？"</formula>
    </cfRule>
    <cfRule type="cellIs" dxfId="13576" priority="4679" operator="equal">
      <formula>"?"</formula>
    </cfRule>
  </conditionalFormatting>
  <conditionalFormatting sqref="S168">
    <cfRule type="expression" dxfId="13575" priority="4677">
      <formula>ISBLANK($S168)=FALSE</formula>
    </cfRule>
  </conditionalFormatting>
  <conditionalFormatting sqref="S168">
    <cfRule type="cellIs" dxfId="13574" priority="4675" operator="equal">
      <formula>"？"</formula>
    </cfRule>
    <cfRule type="cellIs" dxfId="13573" priority="4676" operator="equal">
      <formula>"?"</formula>
    </cfRule>
  </conditionalFormatting>
  <conditionalFormatting sqref="R168">
    <cfRule type="expression" dxfId="13572" priority="4674">
      <formula>ISBLANK($S168)=FALSE</formula>
    </cfRule>
  </conditionalFormatting>
  <conditionalFormatting sqref="R168">
    <cfRule type="cellIs" dxfId="13571" priority="4672" operator="equal">
      <formula>"？"</formula>
    </cfRule>
    <cfRule type="cellIs" dxfId="13570" priority="4673" operator="equal">
      <formula>"?"</formula>
    </cfRule>
  </conditionalFormatting>
  <conditionalFormatting sqref="W169:JD169">
    <cfRule type="expression" dxfId="13569" priority="4655" stopIfTrue="1">
      <formula>W$7=7</formula>
    </cfRule>
    <cfRule type="expression" dxfId="13568" priority="4656" stopIfTrue="1">
      <formula>W$7=1</formula>
    </cfRule>
    <cfRule type="expression" dxfId="13567" priority="4657" stopIfTrue="1">
      <formula>MATCH(W$6,非稼働日,0)&gt;0</formula>
    </cfRule>
    <cfRule type="cellIs" dxfId="13566" priority="4658" operator="equal">
      <formula>1</formula>
    </cfRule>
    <cfRule type="cellIs" dxfId="13565" priority="4659" operator="equal">
      <formula>2</formula>
    </cfRule>
    <cfRule type="cellIs" dxfId="13564" priority="4660" operator="equal">
      <formula>3</formula>
    </cfRule>
    <cfRule type="cellIs" dxfId="13563" priority="4661" operator="equal">
      <formula>4</formula>
    </cfRule>
    <cfRule type="cellIs" dxfId="13562" priority="4662" operator="equal">
      <formula>5</formula>
    </cfRule>
    <cfRule type="cellIs" dxfId="13561" priority="4663" operator="equal">
      <formula>6</formula>
    </cfRule>
  </conditionalFormatting>
  <conditionalFormatting sqref="E169:J169">
    <cfRule type="expression" dxfId="13560" priority="4653">
      <formula>ISBLANK($S169)=FALSE</formula>
    </cfRule>
  </conditionalFormatting>
  <conditionalFormatting sqref="W169:JD169">
    <cfRule type="expression" dxfId="13559" priority="4654">
      <formula>ISBLANK($S169)=FALSE</formula>
    </cfRule>
  </conditionalFormatting>
  <conditionalFormatting sqref="E169:J169">
    <cfRule type="cellIs" dxfId="13558" priority="4651" operator="equal">
      <formula>"？"</formula>
    </cfRule>
    <cfRule type="cellIs" dxfId="13557" priority="4652" operator="equal">
      <formula>"?"</formula>
    </cfRule>
  </conditionalFormatting>
  <conditionalFormatting sqref="V169">
    <cfRule type="colorScale" priority="4664">
      <colorScale>
        <cfvo type="min"/>
        <cfvo type="max"/>
        <color rgb="FFFFFFA7"/>
        <color rgb="FFFF0000"/>
      </colorScale>
    </cfRule>
  </conditionalFormatting>
  <conditionalFormatting sqref="O169:P169">
    <cfRule type="cellIs" dxfId="13556" priority="4647" operator="equal">
      <formula>"？"</formula>
    </cfRule>
    <cfRule type="cellIs" dxfId="13555" priority="4648" operator="equal">
      <formula>"?"</formula>
    </cfRule>
  </conditionalFormatting>
  <conditionalFormatting sqref="K169">
    <cfRule type="expression" dxfId="13554" priority="4646">
      <formula>ISBLANK($S169)=FALSE</formula>
    </cfRule>
  </conditionalFormatting>
  <conditionalFormatting sqref="K169">
    <cfRule type="cellIs" dxfId="13553" priority="4644" operator="equal">
      <formula>"？"</formula>
    </cfRule>
    <cfRule type="cellIs" dxfId="13552" priority="4645" operator="equal">
      <formula>"?"</formula>
    </cfRule>
  </conditionalFormatting>
  <conditionalFormatting sqref="N171:Q171">
    <cfRule type="expression" dxfId="13551" priority="4637">
      <formula>ISBLANK($S171)=FALSE</formula>
    </cfRule>
  </conditionalFormatting>
  <conditionalFormatting sqref="W171:JD171">
    <cfRule type="expression" dxfId="13550" priority="4627" stopIfTrue="1">
      <formula>W$7=7</formula>
    </cfRule>
    <cfRule type="expression" dxfId="13549" priority="4628" stopIfTrue="1">
      <formula>W$7=1</formula>
    </cfRule>
    <cfRule type="expression" dxfId="13548" priority="4629" stopIfTrue="1">
      <formula>MATCH(W$6,非稼働日,0)&gt;0</formula>
    </cfRule>
    <cfRule type="cellIs" dxfId="13547" priority="4630" operator="equal">
      <formula>1</formula>
    </cfRule>
    <cfRule type="cellIs" dxfId="13546" priority="4631" operator="equal">
      <formula>2</formula>
    </cfRule>
    <cfRule type="cellIs" dxfId="13545" priority="4632" operator="equal">
      <formula>3</formula>
    </cfRule>
    <cfRule type="cellIs" dxfId="13544" priority="4633" operator="equal">
      <formula>4</formula>
    </cfRule>
    <cfRule type="cellIs" dxfId="13543" priority="4634" operator="equal">
      <formula>5</formula>
    </cfRule>
    <cfRule type="cellIs" dxfId="13542" priority="4635" operator="equal">
      <formula>6</formula>
    </cfRule>
  </conditionalFormatting>
  <conditionalFormatting sqref="E171:J171">
    <cfRule type="expression" dxfId="13541" priority="4625">
      <formula>ISBLANK($S171)=FALSE</formula>
    </cfRule>
  </conditionalFormatting>
  <conditionalFormatting sqref="W171:JD171">
    <cfRule type="expression" dxfId="13540" priority="4626">
      <formula>ISBLANK($S171)=FALSE</formula>
    </cfRule>
  </conditionalFormatting>
  <conditionalFormatting sqref="E171:J171 N171:Q171 V171:XFD171">
    <cfRule type="cellIs" dxfId="13539" priority="4623" operator="equal">
      <formula>"？"</formula>
    </cfRule>
    <cfRule type="cellIs" dxfId="13538" priority="4624" operator="equal">
      <formula>"?"</formula>
    </cfRule>
  </conditionalFormatting>
  <conditionalFormatting sqref="V171">
    <cfRule type="colorScale" priority="4636">
      <colorScale>
        <cfvo type="min"/>
        <cfvo type="max"/>
        <color rgb="FFFFFFA7"/>
        <color rgb="FFFF0000"/>
      </colorScale>
    </cfRule>
  </conditionalFormatting>
  <conditionalFormatting sqref="K171">
    <cfRule type="expression" dxfId="13537" priority="4620">
      <formula>ISBLANK($S171)=FALSE</formula>
    </cfRule>
  </conditionalFormatting>
  <conditionalFormatting sqref="K171">
    <cfRule type="cellIs" dxfId="13536" priority="4618" operator="equal">
      <formula>"？"</formula>
    </cfRule>
    <cfRule type="cellIs" dxfId="13535" priority="4619" operator="equal">
      <formula>"?"</formula>
    </cfRule>
  </conditionalFormatting>
  <conditionalFormatting sqref="S171 U171">
    <cfRule type="expression" dxfId="13534" priority="4617">
      <formula>ISBLANK($S171)=FALSE</formula>
    </cfRule>
  </conditionalFormatting>
  <conditionalFormatting sqref="S171 U171">
    <cfRule type="cellIs" dxfId="13533" priority="4615" operator="equal">
      <formula>"？"</formula>
    </cfRule>
    <cfRule type="cellIs" dxfId="13532" priority="4616" operator="equal">
      <formula>"?"</formula>
    </cfRule>
  </conditionalFormatting>
  <conditionalFormatting sqref="R171">
    <cfRule type="expression" dxfId="13531" priority="4614">
      <formula>ISBLANK($S171)=FALSE</formula>
    </cfRule>
  </conditionalFormatting>
  <conditionalFormatting sqref="R171">
    <cfRule type="cellIs" dxfId="13530" priority="4612" operator="equal">
      <formula>"？"</formula>
    </cfRule>
    <cfRule type="cellIs" dxfId="13529" priority="4613" operator="equal">
      <formula>"?"</formula>
    </cfRule>
  </conditionalFormatting>
  <conditionalFormatting sqref="R174">
    <cfRule type="cellIs" dxfId="13528" priority="4552" operator="equal">
      <formula>"？"</formula>
    </cfRule>
    <cfRule type="cellIs" dxfId="13527" priority="4553" operator="equal">
      <formula>"?"</formula>
    </cfRule>
  </conditionalFormatting>
  <conditionalFormatting sqref="R174">
    <cfRule type="expression" dxfId="13526" priority="4554">
      <formula>ISBLANK($S174)=FALSE</formula>
    </cfRule>
  </conditionalFormatting>
  <conditionalFormatting sqref="W172:JD172">
    <cfRule type="expression" dxfId="13525" priority="4595" stopIfTrue="1">
      <formula>W$7=7</formula>
    </cfRule>
    <cfRule type="expression" dxfId="13524" priority="4596" stopIfTrue="1">
      <formula>W$7=1</formula>
    </cfRule>
    <cfRule type="expression" dxfId="13523" priority="4597" stopIfTrue="1">
      <formula>MATCH(W$6,非稼働日,0)&gt;0</formula>
    </cfRule>
    <cfRule type="cellIs" dxfId="13522" priority="4598" operator="equal">
      <formula>1</formula>
    </cfRule>
    <cfRule type="cellIs" dxfId="13521" priority="4599" operator="equal">
      <formula>2</formula>
    </cfRule>
    <cfRule type="cellIs" dxfId="13520" priority="4600" operator="equal">
      <formula>3</formula>
    </cfRule>
    <cfRule type="cellIs" dxfId="13519" priority="4601" operator="equal">
      <formula>4</formula>
    </cfRule>
    <cfRule type="cellIs" dxfId="13518" priority="4602" operator="equal">
      <formula>5</formula>
    </cfRule>
    <cfRule type="cellIs" dxfId="13517" priority="4603" operator="equal">
      <formula>6</formula>
    </cfRule>
  </conditionalFormatting>
  <conditionalFormatting sqref="E172:J172">
    <cfRule type="expression" dxfId="13516" priority="4593">
      <formula>ISBLANK($S172)=FALSE</formula>
    </cfRule>
  </conditionalFormatting>
  <conditionalFormatting sqref="W172:JD172">
    <cfRule type="expression" dxfId="13515" priority="4594">
      <formula>ISBLANK($S172)=FALSE</formula>
    </cfRule>
  </conditionalFormatting>
  <conditionalFormatting sqref="E172:J172">
    <cfRule type="cellIs" dxfId="13514" priority="4591" operator="equal">
      <formula>"？"</formula>
    </cfRule>
    <cfRule type="cellIs" dxfId="13513" priority="4592" operator="equal">
      <formula>"?"</formula>
    </cfRule>
  </conditionalFormatting>
  <conditionalFormatting sqref="V172">
    <cfRule type="colorScale" priority="4604">
      <colorScale>
        <cfvo type="min"/>
        <cfvo type="max"/>
        <color rgb="FFFFFFA7"/>
        <color rgb="FFFF0000"/>
      </colorScale>
    </cfRule>
  </conditionalFormatting>
  <conditionalFormatting sqref="O172:P172">
    <cfRule type="cellIs" dxfId="13512" priority="4587" operator="equal">
      <formula>"？"</formula>
    </cfRule>
    <cfRule type="cellIs" dxfId="13511" priority="4588" operator="equal">
      <formula>"?"</formula>
    </cfRule>
  </conditionalFormatting>
  <conditionalFormatting sqref="K172">
    <cfRule type="expression" dxfId="13510" priority="4586">
      <formula>ISBLANK($S172)=FALSE</formula>
    </cfRule>
  </conditionalFormatting>
  <conditionalFormatting sqref="K172">
    <cfRule type="cellIs" dxfId="13509" priority="4584" operator="equal">
      <formula>"？"</formula>
    </cfRule>
    <cfRule type="cellIs" dxfId="13508" priority="4585" operator="equal">
      <formula>"?"</formula>
    </cfRule>
  </conditionalFormatting>
  <conditionalFormatting sqref="N174:Q174">
    <cfRule type="expression" dxfId="13507" priority="4577">
      <formula>ISBLANK($S174)=FALSE</formula>
    </cfRule>
  </conditionalFormatting>
  <conditionalFormatting sqref="W174:JD174">
    <cfRule type="expression" dxfId="13506" priority="4567" stopIfTrue="1">
      <formula>W$7=7</formula>
    </cfRule>
    <cfRule type="expression" dxfId="13505" priority="4568" stopIfTrue="1">
      <formula>W$7=1</formula>
    </cfRule>
    <cfRule type="expression" dxfId="13504" priority="4569" stopIfTrue="1">
      <formula>MATCH(W$6,非稼働日,0)&gt;0</formula>
    </cfRule>
    <cfRule type="cellIs" dxfId="13503" priority="4570" operator="equal">
      <formula>1</formula>
    </cfRule>
    <cfRule type="cellIs" dxfId="13502" priority="4571" operator="equal">
      <formula>2</formula>
    </cfRule>
    <cfRule type="cellIs" dxfId="13501" priority="4572" operator="equal">
      <formula>3</formula>
    </cfRule>
    <cfRule type="cellIs" dxfId="13500" priority="4573" operator="equal">
      <formula>4</formula>
    </cfRule>
    <cfRule type="cellIs" dxfId="13499" priority="4574" operator="equal">
      <formula>5</formula>
    </cfRule>
    <cfRule type="cellIs" dxfId="13498" priority="4575" operator="equal">
      <formula>6</formula>
    </cfRule>
  </conditionalFormatting>
  <conditionalFormatting sqref="E174:J174">
    <cfRule type="expression" dxfId="13497" priority="4565">
      <formula>ISBLANK($S174)=FALSE</formula>
    </cfRule>
  </conditionalFormatting>
  <conditionalFormatting sqref="W174:JD174">
    <cfRule type="expression" dxfId="13496" priority="4566">
      <formula>ISBLANK($S174)=FALSE</formula>
    </cfRule>
  </conditionalFormatting>
  <conditionalFormatting sqref="E174:J174 N174:Q174 V174:XFD174">
    <cfRule type="cellIs" dxfId="13495" priority="4563" operator="equal">
      <formula>"？"</formula>
    </cfRule>
    <cfRule type="cellIs" dxfId="13494" priority="4564" operator="equal">
      <formula>"?"</formula>
    </cfRule>
  </conditionalFormatting>
  <conditionalFormatting sqref="V174">
    <cfRule type="colorScale" priority="4576">
      <colorScale>
        <cfvo type="min"/>
        <cfvo type="max"/>
        <color rgb="FFFFFFA7"/>
        <color rgb="FFFF0000"/>
      </colorScale>
    </cfRule>
  </conditionalFormatting>
  <conditionalFormatting sqref="K174">
    <cfRule type="expression" dxfId="13493" priority="4560">
      <formula>ISBLANK($S174)=FALSE</formula>
    </cfRule>
  </conditionalFormatting>
  <conditionalFormatting sqref="K174">
    <cfRule type="cellIs" dxfId="13492" priority="4558" operator="equal">
      <formula>"？"</formula>
    </cfRule>
    <cfRule type="cellIs" dxfId="13491" priority="4559" operator="equal">
      <formula>"?"</formula>
    </cfRule>
  </conditionalFormatting>
  <conditionalFormatting sqref="S174 U174">
    <cfRule type="expression" dxfId="13490" priority="4557">
      <formula>ISBLANK($S174)=FALSE</formula>
    </cfRule>
  </conditionalFormatting>
  <conditionalFormatting sqref="S174 U174">
    <cfRule type="cellIs" dxfId="13489" priority="4555" operator="equal">
      <formula>"？"</formula>
    </cfRule>
    <cfRule type="cellIs" dxfId="13488" priority="4556" operator="equal">
      <formula>"?"</formula>
    </cfRule>
  </conditionalFormatting>
  <conditionalFormatting sqref="S177 U177">
    <cfRule type="cellIs" dxfId="13487" priority="4495" operator="equal">
      <formula>"？"</formula>
    </cfRule>
    <cfRule type="cellIs" dxfId="13486" priority="4496" operator="equal">
      <formula>"?"</formula>
    </cfRule>
  </conditionalFormatting>
  <conditionalFormatting sqref="S177 U177">
    <cfRule type="expression" dxfId="13485" priority="4497">
      <formula>ISBLANK($S177)=FALSE</formula>
    </cfRule>
  </conditionalFormatting>
  <conditionalFormatting sqref="W175:JD175">
    <cfRule type="expression" dxfId="13484" priority="4535" stopIfTrue="1">
      <formula>W$7=7</formula>
    </cfRule>
    <cfRule type="expression" dxfId="13483" priority="4536" stopIfTrue="1">
      <formula>W$7=1</formula>
    </cfRule>
    <cfRule type="expression" dxfId="13482" priority="4537" stopIfTrue="1">
      <formula>MATCH(W$6,非稼働日,0)&gt;0</formula>
    </cfRule>
    <cfRule type="cellIs" dxfId="13481" priority="4538" operator="equal">
      <formula>1</formula>
    </cfRule>
    <cfRule type="cellIs" dxfId="13480" priority="4539" operator="equal">
      <formula>2</formula>
    </cfRule>
    <cfRule type="cellIs" dxfId="13479" priority="4540" operator="equal">
      <formula>3</formula>
    </cfRule>
    <cfRule type="cellIs" dxfId="13478" priority="4541" operator="equal">
      <formula>4</formula>
    </cfRule>
    <cfRule type="cellIs" dxfId="13477" priority="4542" operator="equal">
      <formula>5</formula>
    </cfRule>
    <cfRule type="cellIs" dxfId="13476" priority="4543" operator="equal">
      <formula>6</formula>
    </cfRule>
  </conditionalFormatting>
  <conditionalFormatting sqref="E175:J175">
    <cfRule type="expression" dxfId="13475" priority="4533">
      <formula>ISBLANK($S175)=FALSE</formula>
    </cfRule>
  </conditionalFormatting>
  <conditionalFormatting sqref="W175:JD175">
    <cfRule type="expression" dxfId="13474" priority="4534">
      <formula>ISBLANK($S175)=FALSE</formula>
    </cfRule>
  </conditionalFormatting>
  <conditionalFormatting sqref="E175:J175">
    <cfRule type="cellIs" dxfId="13473" priority="4531" operator="equal">
      <formula>"？"</formula>
    </cfRule>
    <cfRule type="cellIs" dxfId="13472" priority="4532" operator="equal">
      <formula>"?"</formula>
    </cfRule>
  </conditionalFormatting>
  <conditionalFormatting sqref="V175">
    <cfRule type="colorScale" priority="4544">
      <colorScale>
        <cfvo type="min"/>
        <cfvo type="max"/>
        <color rgb="FFFFFFA7"/>
        <color rgb="FFFF0000"/>
      </colorScale>
    </cfRule>
  </conditionalFormatting>
  <conditionalFormatting sqref="O175:P175">
    <cfRule type="cellIs" dxfId="13471" priority="4527" operator="equal">
      <formula>"？"</formula>
    </cfRule>
    <cfRule type="cellIs" dxfId="13470" priority="4528" operator="equal">
      <formula>"?"</formula>
    </cfRule>
  </conditionalFormatting>
  <conditionalFormatting sqref="K175">
    <cfRule type="expression" dxfId="13469" priority="4526">
      <formula>ISBLANK($S175)=FALSE</formula>
    </cfRule>
  </conditionalFormatting>
  <conditionalFormatting sqref="K175">
    <cfRule type="cellIs" dxfId="13468" priority="4524" operator="equal">
      <formula>"？"</formula>
    </cfRule>
    <cfRule type="cellIs" dxfId="13467" priority="4525" operator="equal">
      <formula>"?"</formula>
    </cfRule>
  </conditionalFormatting>
  <conditionalFormatting sqref="N177:Q177">
    <cfRule type="expression" dxfId="13466" priority="4517">
      <formula>ISBLANK($S177)=FALSE</formula>
    </cfRule>
  </conditionalFormatting>
  <conditionalFormatting sqref="W177:JD177">
    <cfRule type="expression" dxfId="13465" priority="4507" stopIfTrue="1">
      <formula>W$7=7</formula>
    </cfRule>
    <cfRule type="expression" dxfId="13464" priority="4508" stopIfTrue="1">
      <formula>W$7=1</formula>
    </cfRule>
    <cfRule type="expression" dxfId="13463" priority="4509" stopIfTrue="1">
      <formula>MATCH(W$6,非稼働日,0)&gt;0</formula>
    </cfRule>
    <cfRule type="cellIs" dxfId="13462" priority="4510" operator="equal">
      <formula>1</formula>
    </cfRule>
    <cfRule type="cellIs" dxfId="13461" priority="4511" operator="equal">
      <formula>2</formula>
    </cfRule>
    <cfRule type="cellIs" dxfId="13460" priority="4512" operator="equal">
      <formula>3</formula>
    </cfRule>
    <cfRule type="cellIs" dxfId="13459" priority="4513" operator="equal">
      <formula>4</formula>
    </cfRule>
    <cfRule type="cellIs" dxfId="13458" priority="4514" operator="equal">
      <formula>5</formula>
    </cfRule>
    <cfRule type="cellIs" dxfId="13457" priority="4515" operator="equal">
      <formula>6</formula>
    </cfRule>
  </conditionalFormatting>
  <conditionalFormatting sqref="E177:J177">
    <cfRule type="expression" dxfId="13456" priority="4505">
      <formula>ISBLANK($S177)=FALSE</formula>
    </cfRule>
  </conditionalFormatting>
  <conditionalFormatting sqref="W177:JD177">
    <cfRule type="expression" dxfId="13455" priority="4506">
      <formula>ISBLANK($S177)=FALSE</formula>
    </cfRule>
  </conditionalFormatting>
  <conditionalFormatting sqref="E177:J177 N177:Q177 V177:XFD177">
    <cfRule type="cellIs" dxfId="13454" priority="4503" operator="equal">
      <formula>"？"</formula>
    </cfRule>
    <cfRule type="cellIs" dxfId="13453" priority="4504" operator="equal">
      <formula>"?"</formula>
    </cfRule>
  </conditionalFormatting>
  <conditionalFormatting sqref="V177">
    <cfRule type="colorScale" priority="4516">
      <colorScale>
        <cfvo type="min"/>
        <cfvo type="max"/>
        <color rgb="FFFFFFA7"/>
        <color rgb="FFFF0000"/>
      </colorScale>
    </cfRule>
  </conditionalFormatting>
  <conditionalFormatting sqref="K177">
    <cfRule type="expression" dxfId="13452" priority="4500">
      <formula>ISBLANK($S177)=FALSE</formula>
    </cfRule>
  </conditionalFormatting>
  <conditionalFormatting sqref="K177">
    <cfRule type="cellIs" dxfId="13451" priority="4498" operator="equal">
      <formula>"？"</formula>
    </cfRule>
    <cfRule type="cellIs" dxfId="13450" priority="4499" operator="equal">
      <formula>"?"</formula>
    </cfRule>
  </conditionalFormatting>
  <conditionalFormatting sqref="R177">
    <cfRule type="expression" dxfId="13449" priority="4494">
      <formula>ISBLANK($S177)=FALSE</formula>
    </cfRule>
  </conditionalFormatting>
  <conditionalFormatting sqref="R177">
    <cfRule type="cellIs" dxfId="13448" priority="4492" operator="equal">
      <formula>"？"</formula>
    </cfRule>
    <cfRule type="cellIs" dxfId="13447" priority="4493" operator="equal">
      <formula>"?"</formula>
    </cfRule>
  </conditionalFormatting>
  <conditionalFormatting sqref="K180">
    <cfRule type="cellIs" dxfId="13446" priority="4438" operator="equal">
      <formula>"？"</formula>
    </cfRule>
    <cfRule type="cellIs" dxfId="13445" priority="4439" operator="equal">
      <formula>"?"</formula>
    </cfRule>
  </conditionalFormatting>
  <conditionalFormatting sqref="K180">
    <cfRule type="expression" dxfId="13444" priority="4440">
      <formula>ISBLANK($S180)=FALSE</formula>
    </cfRule>
  </conditionalFormatting>
  <conditionalFormatting sqref="W178:JD178">
    <cfRule type="expression" dxfId="13443" priority="4475" stopIfTrue="1">
      <formula>W$7=7</formula>
    </cfRule>
    <cfRule type="expression" dxfId="13442" priority="4476" stopIfTrue="1">
      <formula>W$7=1</formula>
    </cfRule>
    <cfRule type="expression" dxfId="13441" priority="4477" stopIfTrue="1">
      <formula>MATCH(W$6,非稼働日,0)&gt;0</formula>
    </cfRule>
    <cfRule type="cellIs" dxfId="13440" priority="4478" operator="equal">
      <formula>1</formula>
    </cfRule>
    <cfRule type="cellIs" dxfId="13439" priority="4479" operator="equal">
      <formula>2</formula>
    </cfRule>
    <cfRule type="cellIs" dxfId="13438" priority="4480" operator="equal">
      <formula>3</formula>
    </cfRule>
    <cfRule type="cellIs" dxfId="13437" priority="4481" operator="equal">
      <formula>4</formula>
    </cfRule>
    <cfRule type="cellIs" dxfId="13436" priority="4482" operator="equal">
      <formula>5</formula>
    </cfRule>
    <cfRule type="cellIs" dxfId="13435" priority="4483" operator="equal">
      <formula>6</formula>
    </cfRule>
  </conditionalFormatting>
  <conditionalFormatting sqref="E178:J178">
    <cfRule type="expression" dxfId="13434" priority="4473">
      <formula>ISBLANK($S178)=FALSE</formula>
    </cfRule>
  </conditionalFormatting>
  <conditionalFormatting sqref="W178:JD178">
    <cfRule type="expression" dxfId="13433" priority="4474">
      <formula>ISBLANK($S178)=FALSE</formula>
    </cfRule>
  </conditionalFormatting>
  <conditionalFormatting sqref="E178:J178">
    <cfRule type="cellIs" dxfId="13432" priority="4471" operator="equal">
      <formula>"？"</formula>
    </cfRule>
    <cfRule type="cellIs" dxfId="13431" priority="4472" operator="equal">
      <formula>"?"</formula>
    </cfRule>
  </conditionalFormatting>
  <conditionalFormatting sqref="V178">
    <cfRule type="colorScale" priority="4484">
      <colorScale>
        <cfvo type="min"/>
        <cfvo type="max"/>
        <color rgb="FFFFFFA7"/>
        <color rgb="FFFF0000"/>
      </colorScale>
    </cfRule>
  </conditionalFormatting>
  <conditionalFormatting sqref="O178:P178">
    <cfRule type="cellIs" dxfId="13430" priority="4467" operator="equal">
      <formula>"？"</formula>
    </cfRule>
    <cfRule type="cellIs" dxfId="13429" priority="4468" operator="equal">
      <formula>"?"</formula>
    </cfRule>
  </conditionalFormatting>
  <conditionalFormatting sqref="K178">
    <cfRule type="expression" dxfId="13428" priority="4466">
      <formula>ISBLANK($S178)=FALSE</formula>
    </cfRule>
  </conditionalFormatting>
  <conditionalFormatting sqref="K178">
    <cfRule type="cellIs" dxfId="13427" priority="4464" operator="equal">
      <formula>"？"</formula>
    </cfRule>
    <cfRule type="cellIs" dxfId="13426" priority="4465" operator="equal">
      <formula>"?"</formula>
    </cfRule>
  </conditionalFormatting>
  <conditionalFormatting sqref="E180:J180">
    <cfRule type="expression" dxfId="13425" priority="4445">
      <formula>ISBLANK($S180)=FALSE</formula>
    </cfRule>
  </conditionalFormatting>
  <conditionalFormatting sqref="E180:J180 N180:Q180 V180:XFD180">
    <cfRule type="cellIs" dxfId="13424" priority="4443" operator="equal">
      <formula>"？"</formula>
    </cfRule>
    <cfRule type="cellIs" dxfId="13423" priority="4444" operator="equal">
      <formula>"?"</formula>
    </cfRule>
  </conditionalFormatting>
  <conditionalFormatting sqref="N180:Q180">
    <cfRule type="expression" dxfId="13422" priority="4457">
      <formula>ISBLANK($S180)=FALSE</formula>
    </cfRule>
  </conditionalFormatting>
  <conditionalFormatting sqref="W180:JD180">
    <cfRule type="expression" dxfId="13421" priority="4447" stopIfTrue="1">
      <formula>W$7=7</formula>
    </cfRule>
    <cfRule type="expression" dxfId="13420" priority="4448" stopIfTrue="1">
      <formula>W$7=1</formula>
    </cfRule>
    <cfRule type="expression" dxfId="13419" priority="4449" stopIfTrue="1">
      <formula>MATCH(W$6,非稼働日,0)&gt;0</formula>
    </cfRule>
    <cfRule type="cellIs" dxfId="13418" priority="4450" operator="equal">
      <formula>1</formula>
    </cfRule>
    <cfRule type="cellIs" dxfId="13417" priority="4451" operator="equal">
      <formula>2</formula>
    </cfRule>
    <cfRule type="cellIs" dxfId="13416" priority="4452" operator="equal">
      <formula>3</formula>
    </cfRule>
    <cfRule type="cellIs" dxfId="13415" priority="4453" operator="equal">
      <formula>4</formula>
    </cfRule>
    <cfRule type="cellIs" dxfId="13414" priority="4454" operator="equal">
      <formula>5</formula>
    </cfRule>
    <cfRule type="cellIs" dxfId="13413" priority="4455" operator="equal">
      <formula>6</formula>
    </cfRule>
  </conditionalFormatting>
  <conditionalFormatting sqref="W180:JD180">
    <cfRule type="expression" dxfId="13412" priority="4446">
      <formula>ISBLANK($S180)=FALSE</formula>
    </cfRule>
  </conditionalFormatting>
  <conditionalFormatting sqref="V180">
    <cfRule type="colorScale" priority="4456">
      <colorScale>
        <cfvo type="min"/>
        <cfvo type="max"/>
        <color rgb="FFFFFFA7"/>
        <color rgb="FFFF0000"/>
      </colorScale>
    </cfRule>
  </conditionalFormatting>
  <conditionalFormatting sqref="S180 U180">
    <cfRule type="expression" dxfId="13411" priority="4437">
      <formula>ISBLANK($S180)=FALSE</formula>
    </cfRule>
  </conditionalFormatting>
  <conditionalFormatting sqref="S180 U180">
    <cfRule type="cellIs" dxfId="13410" priority="4435" operator="equal">
      <formula>"？"</formula>
    </cfRule>
    <cfRule type="cellIs" dxfId="13409" priority="4436" operator="equal">
      <formula>"?"</formula>
    </cfRule>
  </conditionalFormatting>
  <conditionalFormatting sqref="R180">
    <cfRule type="expression" dxfId="13408" priority="4434">
      <formula>ISBLANK($S180)=FALSE</formula>
    </cfRule>
  </conditionalFormatting>
  <conditionalFormatting sqref="R180">
    <cfRule type="cellIs" dxfId="13407" priority="4432" operator="equal">
      <formula>"？"</formula>
    </cfRule>
    <cfRule type="cellIs" dxfId="13406" priority="4433" operator="equal">
      <formula>"?"</formula>
    </cfRule>
  </conditionalFormatting>
  <conditionalFormatting sqref="W181:JD181">
    <cfRule type="expression" dxfId="13405" priority="4415" stopIfTrue="1">
      <formula>W$7=7</formula>
    </cfRule>
    <cfRule type="expression" dxfId="13404" priority="4416" stopIfTrue="1">
      <formula>W$7=1</formula>
    </cfRule>
    <cfRule type="expression" dxfId="13403" priority="4417" stopIfTrue="1">
      <formula>MATCH(W$6,非稼働日,0)&gt;0</formula>
    </cfRule>
    <cfRule type="cellIs" dxfId="13402" priority="4418" operator="equal">
      <formula>1</formula>
    </cfRule>
    <cfRule type="cellIs" dxfId="13401" priority="4419" operator="equal">
      <formula>2</formula>
    </cfRule>
    <cfRule type="cellIs" dxfId="13400" priority="4420" operator="equal">
      <formula>3</formula>
    </cfRule>
    <cfRule type="cellIs" dxfId="13399" priority="4421" operator="equal">
      <formula>4</formula>
    </cfRule>
    <cfRule type="cellIs" dxfId="13398" priority="4422" operator="equal">
      <formula>5</formula>
    </cfRule>
    <cfRule type="cellIs" dxfId="13397" priority="4423" operator="equal">
      <formula>6</formula>
    </cfRule>
  </conditionalFormatting>
  <conditionalFormatting sqref="E181:J181">
    <cfRule type="expression" dxfId="13396" priority="4413">
      <formula>ISBLANK($S181)=FALSE</formula>
    </cfRule>
  </conditionalFormatting>
  <conditionalFormatting sqref="W181:JD181">
    <cfRule type="expression" dxfId="13395" priority="4414">
      <formula>ISBLANK($S181)=FALSE</formula>
    </cfRule>
  </conditionalFormatting>
  <conditionalFormatting sqref="E181:J181">
    <cfRule type="cellIs" dxfId="13394" priority="4411" operator="equal">
      <formula>"？"</formula>
    </cfRule>
    <cfRule type="cellIs" dxfId="13393" priority="4412" operator="equal">
      <formula>"?"</formula>
    </cfRule>
  </conditionalFormatting>
  <conditionalFormatting sqref="V181">
    <cfRule type="colorScale" priority="4424">
      <colorScale>
        <cfvo type="min"/>
        <cfvo type="max"/>
        <color rgb="FFFFFFA7"/>
        <color rgb="FFFF0000"/>
      </colorScale>
    </cfRule>
  </conditionalFormatting>
  <conditionalFormatting sqref="O181:P181">
    <cfRule type="cellIs" dxfId="13392" priority="4407" operator="equal">
      <formula>"？"</formula>
    </cfRule>
    <cfRule type="cellIs" dxfId="13391" priority="4408" operator="equal">
      <formula>"?"</formula>
    </cfRule>
  </conditionalFormatting>
  <conditionalFormatting sqref="K181">
    <cfRule type="expression" dxfId="13390" priority="4406">
      <formula>ISBLANK($S181)=FALSE</formula>
    </cfRule>
  </conditionalFormatting>
  <conditionalFormatting sqref="K181">
    <cfRule type="cellIs" dxfId="13389" priority="4404" operator="equal">
      <formula>"？"</formula>
    </cfRule>
    <cfRule type="cellIs" dxfId="13388" priority="4405" operator="equal">
      <formula>"?"</formula>
    </cfRule>
  </conditionalFormatting>
  <conditionalFormatting sqref="N183:Q183">
    <cfRule type="expression" dxfId="13387" priority="4397">
      <formula>ISBLANK($S183)=FALSE</formula>
    </cfRule>
  </conditionalFormatting>
  <conditionalFormatting sqref="W183:JD183">
    <cfRule type="expression" dxfId="13386" priority="4387" stopIfTrue="1">
      <formula>W$7=7</formula>
    </cfRule>
    <cfRule type="expression" dxfId="13385" priority="4388" stopIfTrue="1">
      <formula>W$7=1</formula>
    </cfRule>
    <cfRule type="expression" dxfId="13384" priority="4389" stopIfTrue="1">
      <formula>MATCH(W$6,非稼働日,0)&gt;0</formula>
    </cfRule>
    <cfRule type="cellIs" dxfId="13383" priority="4390" operator="equal">
      <formula>1</formula>
    </cfRule>
    <cfRule type="cellIs" dxfId="13382" priority="4391" operator="equal">
      <formula>2</formula>
    </cfRule>
    <cfRule type="cellIs" dxfId="13381" priority="4392" operator="equal">
      <formula>3</formula>
    </cfRule>
    <cfRule type="cellIs" dxfId="13380" priority="4393" operator="equal">
      <formula>4</formula>
    </cfRule>
    <cfRule type="cellIs" dxfId="13379" priority="4394" operator="equal">
      <formula>5</formula>
    </cfRule>
    <cfRule type="cellIs" dxfId="13378" priority="4395" operator="equal">
      <formula>6</formula>
    </cfRule>
  </conditionalFormatting>
  <conditionalFormatting sqref="E183:J183">
    <cfRule type="expression" dxfId="13377" priority="4385">
      <formula>ISBLANK($S183)=FALSE</formula>
    </cfRule>
  </conditionalFormatting>
  <conditionalFormatting sqref="W183:JD183">
    <cfRule type="expression" dxfId="13376" priority="4386">
      <formula>ISBLANK($S183)=FALSE</formula>
    </cfRule>
  </conditionalFormatting>
  <conditionalFormatting sqref="E183:J183 N183:Q183 V183:XFD183">
    <cfRule type="cellIs" dxfId="13375" priority="4383" operator="equal">
      <formula>"？"</formula>
    </cfRule>
    <cfRule type="cellIs" dxfId="13374" priority="4384" operator="equal">
      <formula>"?"</formula>
    </cfRule>
  </conditionalFormatting>
  <conditionalFormatting sqref="V183">
    <cfRule type="colorScale" priority="4396">
      <colorScale>
        <cfvo type="min"/>
        <cfvo type="max"/>
        <color rgb="FFFFFFA7"/>
        <color rgb="FFFF0000"/>
      </colorScale>
    </cfRule>
  </conditionalFormatting>
  <conditionalFormatting sqref="K183">
    <cfRule type="expression" dxfId="13373" priority="4380">
      <formula>ISBLANK($S183)=FALSE</formula>
    </cfRule>
  </conditionalFormatting>
  <conditionalFormatting sqref="K183">
    <cfRule type="cellIs" dxfId="13372" priority="4378" operator="equal">
      <formula>"？"</formula>
    </cfRule>
    <cfRule type="cellIs" dxfId="13371" priority="4379" operator="equal">
      <formula>"?"</formula>
    </cfRule>
  </conditionalFormatting>
  <conditionalFormatting sqref="S183 U183">
    <cfRule type="expression" dxfId="13370" priority="4377">
      <formula>ISBLANK($S183)=FALSE</formula>
    </cfRule>
  </conditionalFormatting>
  <conditionalFormatting sqref="S183 U183">
    <cfRule type="cellIs" dxfId="13369" priority="4375" operator="equal">
      <formula>"？"</formula>
    </cfRule>
    <cfRule type="cellIs" dxfId="13368" priority="4376" operator="equal">
      <formula>"?"</formula>
    </cfRule>
  </conditionalFormatting>
  <conditionalFormatting sqref="R183">
    <cfRule type="expression" dxfId="13367" priority="4374">
      <formula>ISBLANK($S183)=FALSE</formula>
    </cfRule>
  </conditionalFormatting>
  <conditionalFormatting sqref="R183">
    <cfRule type="cellIs" dxfId="13366" priority="4372" operator="equal">
      <formula>"？"</formula>
    </cfRule>
    <cfRule type="cellIs" dxfId="13365" priority="4373" operator="equal">
      <formula>"?"</formula>
    </cfRule>
  </conditionalFormatting>
  <conditionalFormatting sqref="W184:JD184">
    <cfRule type="expression" dxfId="13364" priority="4355" stopIfTrue="1">
      <formula>W$7=7</formula>
    </cfRule>
    <cfRule type="expression" dxfId="13363" priority="4356" stopIfTrue="1">
      <formula>W$7=1</formula>
    </cfRule>
    <cfRule type="expression" dxfId="13362" priority="4357" stopIfTrue="1">
      <formula>MATCH(W$6,非稼働日,0)&gt;0</formula>
    </cfRule>
    <cfRule type="cellIs" dxfId="13361" priority="4358" operator="equal">
      <formula>1</formula>
    </cfRule>
    <cfRule type="cellIs" dxfId="13360" priority="4359" operator="equal">
      <formula>2</formula>
    </cfRule>
    <cfRule type="cellIs" dxfId="13359" priority="4360" operator="equal">
      <formula>3</formula>
    </cfRule>
    <cfRule type="cellIs" dxfId="13358" priority="4361" operator="equal">
      <formula>4</formula>
    </cfRule>
    <cfRule type="cellIs" dxfId="13357" priority="4362" operator="equal">
      <formula>5</formula>
    </cfRule>
    <cfRule type="cellIs" dxfId="13356" priority="4363" operator="equal">
      <formula>6</formula>
    </cfRule>
  </conditionalFormatting>
  <conditionalFormatting sqref="E184:J184">
    <cfRule type="expression" dxfId="13355" priority="4353">
      <formula>ISBLANK($S184)=FALSE</formula>
    </cfRule>
  </conditionalFormatting>
  <conditionalFormatting sqref="W184:JD184">
    <cfRule type="expression" dxfId="13354" priority="4354">
      <formula>ISBLANK($S184)=FALSE</formula>
    </cfRule>
  </conditionalFormatting>
  <conditionalFormatting sqref="E184:J184">
    <cfRule type="cellIs" dxfId="13353" priority="4351" operator="equal">
      <formula>"？"</formula>
    </cfRule>
    <cfRule type="cellIs" dxfId="13352" priority="4352" operator="equal">
      <formula>"?"</formula>
    </cfRule>
  </conditionalFormatting>
  <conditionalFormatting sqref="V184">
    <cfRule type="colorScale" priority="4364">
      <colorScale>
        <cfvo type="min"/>
        <cfvo type="max"/>
        <color rgb="FFFFFFA7"/>
        <color rgb="FFFF0000"/>
      </colorScale>
    </cfRule>
  </conditionalFormatting>
  <conditionalFormatting sqref="O184:P184">
    <cfRule type="cellIs" dxfId="13351" priority="4347" operator="equal">
      <formula>"？"</formula>
    </cfRule>
    <cfRule type="cellIs" dxfId="13350" priority="4348" operator="equal">
      <formula>"?"</formula>
    </cfRule>
  </conditionalFormatting>
  <conditionalFormatting sqref="K184">
    <cfRule type="expression" dxfId="13349" priority="4346">
      <formula>ISBLANK($S184)=FALSE</formula>
    </cfRule>
  </conditionalFormatting>
  <conditionalFormatting sqref="K184">
    <cfRule type="cellIs" dxfId="13348" priority="4344" operator="equal">
      <formula>"？"</formula>
    </cfRule>
    <cfRule type="cellIs" dxfId="13347" priority="4345" operator="equal">
      <formula>"?"</formula>
    </cfRule>
  </conditionalFormatting>
  <conditionalFormatting sqref="N186:Q186">
    <cfRule type="expression" dxfId="13346" priority="4337">
      <formula>ISBLANK($S186)=FALSE</formula>
    </cfRule>
  </conditionalFormatting>
  <conditionalFormatting sqref="W186:JD186">
    <cfRule type="expression" dxfId="13345" priority="4327" stopIfTrue="1">
      <formula>W$7=7</formula>
    </cfRule>
    <cfRule type="expression" dxfId="13344" priority="4328" stopIfTrue="1">
      <formula>W$7=1</formula>
    </cfRule>
    <cfRule type="expression" dxfId="13343" priority="4329" stopIfTrue="1">
      <formula>MATCH(W$6,非稼働日,0)&gt;0</formula>
    </cfRule>
    <cfRule type="cellIs" dxfId="13342" priority="4330" operator="equal">
      <formula>1</formula>
    </cfRule>
    <cfRule type="cellIs" dxfId="13341" priority="4331" operator="equal">
      <formula>2</formula>
    </cfRule>
    <cfRule type="cellIs" dxfId="13340" priority="4332" operator="equal">
      <formula>3</formula>
    </cfRule>
    <cfRule type="cellIs" dxfId="13339" priority="4333" operator="equal">
      <formula>4</formula>
    </cfRule>
    <cfRule type="cellIs" dxfId="13338" priority="4334" operator="equal">
      <formula>5</formula>
    </cfRule>
    <cfRule type="cellIs" dxfId="13337" priority="4335" operator="equal">
      <formula>6</formula>
    </cfRule>
  </conditionalFormatting>
  <conditionalFormatting sqref="E186:J186">
    <cfRule type="expression" dxfId="13336" priority="4325">
      <formula>ISBLANK($S186)=FALSE</formula>
    </cfRule>
  </conditionalFormatting>
  <conditionalFormatting sqref="W186:JD186">
    <cfRule type="expression" dxfId="13335" priority="4326">
      <formula>ISBLANK($S186)=FALSE</formula>
    </cfRule>
  </conditionalFormatting>
  <conditionalFormatting sqref="E186:J186 N186:Q186 V186:XFD186">
    <cfRule type="cellIs" dxfId="13334" priority="4323" operator="equal">
      <formula>"？"</formula>
    </cfRule>
    <cfRule type="cellIs" dxfId="13333" priority="4324" operator="equal">
      <formula>"?"</formula>
    </cfRule>
  </conditionalFormatting>
  <conditionalFormatting sqref="V186">
    <cfRule type="colorScale" priority="4336">
      <colorScale>
        <cfvo type="min"/>
        <cfvo type="max"/>
        <color rgb="FFFFFFA7"/>
        <color rgb="FFFF0000"/>
      </colorScale>
    </cfRule>
  </conditionalFormatting>
  <conditionalFormatting sqref="K186">
    <cfRule type="expression" dxfId="13332" priority="4320">
      <formula>ISBLANK($S186)=FALSE</formula>
    </cfRule>
  </conditionalFormatting>
  <conditionalFormatting sqref="K186">
    <cfRule type="cellIs" dxfId="13331" priority="4318" operator="equal">
      <formula>"？"</formula>
    </cfRule>
    <cfRule type="cellIs" dxfId="13330" priority="4319" operator="equal">
      <formula>"?"</formula>
    </cfRule>
  </conditionalFormatting>
  <conditionalFormatting sqref="S186 U186">
    <cfRule type="expression" dxfId="13329" priority="4317">
      <formula>ISBLANK($S186)=FALSE</formula>
    </cfRule>
  </conditionalFormatting>
  <conditionalFormatting sqref="S186 U186">
    <cfRule type="cellIs" dxfId="13328" priority="4315" operator="equal">
      <formula>"？"</formula>
    </cfRule>
    <cfRule type="cellIs" dxfId="13327" priority="4316" operator="equal">
      <formula>"?"</formula>
    </cfRule>
  </conditionalFormatting>
  <conditionalFormatting sqref="R186">
    <cfRule type="expression" dxfId="13326" priority="4314">
      <formula>ISBLANK($S186)=FALSE</formula>
    </cfRule>
  </conditionalFormatting>
  <conditionalFormatting sqref="R186">
    <cfRule type="cellIs" dxfId="13325" priority="4312" operator="equal">
      <formula>"？"</formula>
    </cfRule>
    <cfRule type="cellIs" dxfId="13324" priority="4313" operator="equal">
      <formula>"?"</formula>
    </cfRule>
  </conditionalFormatting>
  <conditionalFormatting sqref="W187:JD187">
    <cfRule type="expression" dxfId="13323" priority="4295" stopIfTrue="1">
      <formula>W$7=7</formula>
    </cfRule>
    <cfRule type="expression" dxfId="13322" priority="4296" stopIfTrue="1">
      <formula>W$7=1</formula>
    </cfRule>
    <cfRule type="expression" dxfId="13321" priority="4297" stopIfTrue="1">
      <formula>MATCH(W$6,非稼働日,0)&gt;0</formula>
    </cfRule>
    <cfRule type="cellIs" dxfId="13320" priority="4298" operator="equal">
      <formula>1</formula>
    </cfRule>
    <cfRule type="cellIs" dxfId="13319" priority="4299" operator="equal">
      <formula>2</formula>
    </cfRule>
    <cfRule type="cellIs" dxfId="13318" priority="4300" operator="equal">
      <formula>3</formula>
    </cfRule>
    <cfRule type="cellIs" dxfId="13317" priority="4301" operator="equal">
      <formula>4</formula>
    </cfRule>
    <cfRule type="cellIs" dxfId="13316" priority="4302" operator="equal">
      <formula>5</formula>
    </cfRule>
    <cfRule type="cellIs" dxfId="13315" priority="4303" operator="equal">
      <formula>6</formula>
    </cfRule>
  </conditionalFormatting>
  <conditionalFormatting sqref="E187:J187">
    <cfRule type="expression" dxfId="13314" priority="4293">
      <formula>ISBLANK($S187)=FALSE</formula>
    </cfRule>
  </conditionalFormatting>
  <conditionalFormatting sqref="W187:JD187">
    <cfRule type="expression" dxfId="13313" priority="4294">
      <formula>ISBLANK($S187)=FALSE</formula>
    </cfRule>
  </conditionalFormatting>
  <conditionalFormatting sqref="E187:J187">
    <cfRule type="cellIs" dxfId="13312" priority="4291" operator="equal">
      <formula>"？"</formula>
    </cfRule>
    <cfRule type="cellIs" dxfId="13311" priority="4292" operator="equal">
      <formula>"?"</formula>
    </cfRule>
  </conditionalFormatting>
  <conditionalFormatting sqref="V187">
    <cfRule type="colorScale" priority="4304">
      <colorScale>
        <cfvo type="min"/>
        <cfvo type="max"/>
        <color rgb="FFFFFFA7"/>
        <color rgb="FFFF0000"/>
      </colorScale>
    </cfRule>
  </conditionalFormatting>
  <conditionalFormatting sqref="O187:P187">
    <cfRule type="cellIs" dxfId="13310" priority="4287" operator="equal">
      <formula>"？"</formula>
    </cfRule>
    <cfRule type="cellIs" dxfId="13309" priority="4288" operator="equal">
      <formula>"?"</formula>
    </cfRule>
  </conditionalFormatting>
  <conditionalFormatting sqref="K187">
    <cfRule type="expression" dxfId="13308" priority="4286">
      <formula>ISBLANK($S187)=FALSE</formula>
    </cfRule>
  </conditionalFormatting>
  <conditionalFormatting sqref="K187">
    <cfRule type="cellIs" dxfId="13307" priority="4284" operator="equal">
      <formula>"？"</formula>
    </cfRule>
    <cfRule type="cellIs" dxfId="13306" priority="4285" operator="equal">
      <formula>"?"</formula>
    </cfRule>
  </conditionalFormatting>
  <conditionalFormatting sqref="M169">
    <cfRule type="expression" dxfId="13305" priority="4262">
      <formula>ISBLANK($S169)=FALSE</formula>
    </cfRule>
  </conditionalFormatting>
  <conditionalFormatting sqref="M169">
    <cfRule type="cellIs" dxfId="13304" priority="4260" operator="equal">
      <formula>"？"</formula>
    </cfRule>
    <cfRule type="cellIs" dxfId="13303" priority="4261" operator="equal">
      <formula>"?"</formula>
    </cfRule>
  </conditionalFormatting>
  <conditionalFormatting sqref="M147">
    <cfRule type="expression" dxfId="13302" priority="4277">
      <formula>ISBLANK($S147)=FALSE</formula>
    </cfRule>
  </conditionalFormatting>
  <conditionalFormatting sqref="M147">
    <cfRule type="cellIs" dxfId="13301" priority="4275" operator="equal">
      <formula>"？"</formula>
    </cfRule>
    <cfRule type="cellIs" dxfId="13300" priority="4276" operator="equal">
      <formula>"?"</formula>
    </cfRule>
  </conditionalFormatting>
  <conditionalFormatting sqref="M148">
    <cfRule type="expression" dxfId="13299" priority="4274">
      <formula>ISBLANK($S148)=FALSE</formula>
    </cfRule>
  </conditionalFormatting>
  <conditionalFormatting sqref="M148">
    <cfRule type="cellIs" dxfId="13298" priority="4272" operator="equal">
      <formula>"？"</formula>
    </cfRule>
    <cfRule type="cellIs" dxfId="13297" priority="4273" operator="equal">
      <formula>"?"</formula>
    </cfRule>
  </conditionalFormatting>
  <conditionalFormatting sqref="M164">
    <cfRule type="expression" dxfId="13296" priority="4271">
      <formula>ISBLANK($S164)=FALSE</formula>
    </cfRule>
  </conditionalFormatting>
  <conditionalFormatting sqref="M164">
    <cfRule type="cellIs" dxfId="13295" priority="4269" operator="equal">
      <formula>"？"</formula>
    </cfRule>
    <cfRule type="cellIs" dxfId="13294" priority="4270" operator="equal">
      <formula>"?"</formula>
    </cfRule>
  </conditionalFormatting>
  <conditionalFormatting sqref="M165">
    <cfRule type="expression" dxfId="13293" priority="4268">
      <formula>ISBLANK($S165)=FALSE</formula>
    </cfRule>
  </conditionalFormatting>
  <conditionalFormatting sqref="M165">
    <cfRule type="cellIs" dxfId="13292" priority="4266" operator="equal">
      <formula>"？"</formula>
    </cfRule>
    <cfRule type="cellIs" dxfId="13291" priority="4267" operator="equal">
      <formula>"?"</formula>
    </cfRule>
  </conditionalFormatting>
  <conditionalFormatting sqref="M168">
    <cfRule type="expression" dxfId="13290" priority="4265">
      <formula>ISBLANK($S168)=FALSE</formula>
    </cfRule>
  </conditionalFormatting>
  <conditionalFormatting sqref="M168">
    <cfRule type="cellIs" dxfId="13289" priority="4263" operator="equal">
      <formula>"？"</formula>
    </cfRule>
    <cfRule type="cellIs" dxfId="13288" priority="4264" operator="equal">
      <formula>"?"</formula>
    </cfRule>
  </conditionalFormatting>
  <conditionalFormatting sqref="M174">
    <cfRule type="expression" dxfId="13287" priority="4259">
      <formula>ISBLANK($S174)=FALSE</formula>
    </cfRule>
  </conditionalFormatting>
  <conditionalFormatting sqref="M174">
    <cfRule type="cellIs" dxfId="13286" priority="4257" operator="equal">
      <formula>"？"</formula>
    </cfRule>
    <cfRule type="cellIs" dxfId="13285" priority="4258" operator="equal">
      <formula>"?"</formula>
    </cfRule>
  </conditionalFormatting>
  <conditionalFormatting sqref="M175">
    <cfRule type="expression" dxfId="13284" priority="4256">
      <formula>ISBLANK($S175)=FALSE</formula>
    </cfRule>
  </conditionalFormatting>
  <conditionalFormatting sqref="M175">
    <cfRule type="cellIs" dxfId="13283" priority="4254" operator="equal">
      <formula>"？"</formula>
    </cfRule>
    <cfRule type="cellIs" dxfId="13282" priority="4255" operator="equal">
      <formula>"?"</formula>
    </cfRule>
  </conditionalFormatting>
  <conditionalFormatting sqref="M177">
    <cfRule type="expression" dxfId="13281" priority="4253">
      <formula>ISBLANK($S177)=FALSE</formula>
    </cfRule>
  </conditionalFormatting>
  <conditionalFormatting sqref="M177">
    <cfRule type="cellIs" dxfId="13280" priority="4251" operator="equal">
      <formula>"？"</formula>
    </cfRule>
    <cfRule type="cellIs" dxfId="13279" priority="4252" operator="equal">
      <formula>"?"</formula>
    </cfRule>
  </conditionalFormatting>
  <conditionalFormatting sqref="M178">
    <cfRule type="expression" dxfId="13278" priority="4250">
      <formula>ISBLANK($S178)=FALSE</formula>
    </cfRule>
  </conditionalFormatting>
  <conditionalFormatting sqref="M178">
    <cfRule type="cellIs" dxfId="13277" priority="4248" operator="equal">
      <formula>"？"</formula>
    </cfRule>
    <cfRule type="cellIs" dxfId="13276" priority="4249" operator="equal">
      <formula>"?"</formula>
    </cfRule>
  </conditionalFormatting>
  <conditionalFormatting sqref="M180">
    <cfRule type="expression" dxfId="13275" priority="4247">
      <formula>ISBLANK($S180)=FALSE</formula>
    </cfRule>
  </conditionalFormatting>
  <conditionalFormatting sqref="M180">
    <cfRule type="cellIs" dxfId="13274" priority="4245" operator="equal">
      <formula>"？"</formula>
    </cfRule>
    <cfRule type="cellIs" dxfId="13273" priority="4246" operator="equal">
      <formula>"?"</formula>
    </cfRule>
  </conditionalFormatting>
  <conditionalFormatting sqref="M181">
    <cfRule type="expression" dxfId="13272" priority="4244">
      <formula>ISBLANK($S181)=FALSE</formula>
    </cfRule>
  </conditionalFormatting>
  <conditionalFormatting sqref="M181">
    <cfRule type="cellIs" dxfId="13271" priority="4242" operator="equal">
      <formula>"？"</formula>
    </cfRule>
    <cfRule type="cellIs" dxfId="13270" priority="4243" operator="equal">
      <formula>"?"</formula>
    </cfRule>
  </conditionalFormatting>
  <conditionalFormatting sqref="M186">
    <cfRule type="expression" dxfId="13269" priority="4241">
      <formula>ISBLANK($S186)=FALSE</formula>
    </cfRule>
  </conditionalFormatting>
  <conditionalFormatting sqref="M186">
    <cfRule type="cellIs" dxfId="13268" priority="4239" operator="equal">
      <formula>"？"</formula>
    </cfRule>
    <cfRule type="cellIs" dxfId="13267" priority="4240" operator="equal">
      <formula>"?"</formula>
    </cfRule>
  </conditionalFormatting>
  <conditionalFormatting sqref="M187">
    <cfRule type="expression" dxfId="13266" priority="4238">
      <formula>ISBLANK($S187)=FALSE</formula>
    </cfRule>
  </conditionalFormatting>
  <conditionalFormatting sqref="M187">
    <cfRule type="cellIs" dxfId="13265" priority="4236" operator="equal">
      <formula>"？"</formula>
    </cfRule>
    <cfRule type="cellIs" dxfId="13264" priority="4237" operator="equal">
      <formula>"?"</formula>
    </cfRule>
  </conditionalFormatting>
  <conditionalFormatting sqref="M183">
    <cfRule type="expression" dxfId="13263" priority="4235">
      <formula>ISBLANK($S183)=FALSE</formula>
    </cfRule>
  </conditionalFormatting>
  <conditionalFormatting sqref="M183">
    <cfRule type="cellIs" dxfId="13262" priority="4233" operator="equal">
      <formula>"？"</formula>
    </cfRule>
    <cfRule type="cellIs" dxfId="13261" priority="4234" operator="equal">
      <formula>"?"</formula>
    </cfRule>
  </conditionalFormatting>
  <conditionalFormatting sqref="M184">
    <cfRule type="expression" dxfId="13260" priority="4232">
      <formula>ISBLANK($S184)=FALSE</formula>
    </cfRule>
  </conditionalFormatting>
  <conditionalFormatting sqref="M184">
    <cfRule type="cellIs" dxfId="13259" priority="4230" operator="equal">
      <formula>"？"</formula>
    </cfRule>
    <cfRule type="cellIs" dxfId="13258" priority="4231" operator="equal">
      <formula>"?"</formula>
    </cfRule>
  </conditionalFormatting>
  <conditionalFormatting sqref="M171">
    <cfRule type="expression" dxfId="13257" priority="4229">
      <formula>ISBLANK($S171)=FALSE</formula>
    </cfRule>
  </conditionalFormatting>
  <conditionalFormatting sqref="M171">
    <cfRule type="cellIs" dxfId="13256" priority="4227" operator="equal">
      <formula>"？"</formula>
    </cfRule>
    <cfRule type="cellIs" dxfId="13255" priority="4228" operator="equal">
      <formula>"?"</formula>
    </cfRule>
  </conditionalFormatting>
  <conditionalFormatting sqref="M172">
    <cfRule type="expression" dxfId="13254" priority="4226">
      <formula>ISBLANK($S172)=FALSE</formula>
    </cfRule>
  </conditionalFormatting>
  <conditionalFormatting sqref="M172">
    <cfRule type="cellIs" dxfId="13253" priority="4224" operator="equal">
      <formula>"？"</formula>
    </cfRule>
    <cfRule type="cellIs" dxfId="13252" priority="4225" operator="equal">
      <formula>"?"</formula>
    </cfRule>
  </conditionalFormatting>
  <conditionalFormatting sqref="L135">
    <cfRule type="cellIs" dxfId="13251" priority="4221" operator="equal">
      <formula>"？"</formula>
    </cfRule>
    <cfRule type="cellIs" dxfId="13250" priority="4222" operator="equal">
      <formula>"?"</formula>
    </cfRule>
  </conditionalFormatting>
  <conditionalFormatting sqref="L135">
    <cfRule type="expression" dxfId="13249" priority="4223">
      <formula>ISBLANK($S135)=FALSE</formula>
    </cfRule>
  </conditionalFormatting>
  <conditionalFormatting sqref="L165">
    <cfRule type="cellIs" dxfId="13248" priority="4122" operator="equal">
      <formula>"？"</formula>
    </cfRule>
    <cfRule type="cellIs" dxfId="13247" priority="4123" operator="equal">
      <formula>"?"</formula>
    </cfRule>
  </conditionalFormatting>
  <conditionalFormatting sqref="L165">
    <cfRule type="expression" dxfId="13246" priority="4124">
      <formula>ISBLANK($S165)=FALSE</formula>
    </cfRule>
  </conditionalFormatting>
  <conditionalFormatting sqref="L132">
    <cfRule type="expression" dxfId="13245" priority="4217">
      <formula>ISBLANK($S132)=FALSE</formula>
    </cfRule>
  </conditionalFormatting>
  <conditionalFormatting sqref="L132">
    <cfRule type="cellIs" dxfId="13244" priority="4215" operator="equal">
      <formula>"？"</formula>
    </cfRule>
    <cfRule type="cellIs" dxfId="13243" priority="4216" operator="equal">
      <formula>"?"</formula>
    </cfRule>
  </conditionalFormatting>
  <conditionalFormatting sqref="L138">
    <cfRule type="expression" dxfId="13242" priority="4214">
      <formula>ISBLANK($S138)=FALSE</formula>
    </cfRule>
  </conditionalFormatting>
  <conditionalFormatting sqref="L138">
    <cfRule type="cellIs" dxfId="13241" priority="4212" operator="equal">
      <formula>"？"</formula>
    </cfRule>
    <cfRule type="cellIs" dxfId="13240" priority="4213" operator="equal">
      <formula>"?"</formula>
    </cfRule>
  </conditionalFormatting>
  <conditionalFormatting sqref="L141">
    <cfRule type="cellIs" dxfId="13239" priority="4209" operator="equal">
      <formula>"？"</formula>
    </cfRule>
    <cfRule type="cellIs" dxfId="13238" priority="4210" operator="equal">
      <formula>"?"</formula>
    </cfRule>
  </conditionalFormatting>
  <conditionalFormatting sqref="L141">
    <cfRule type="expression" dxfId="13237" priority="4211">
      <formula>ISBLANK($S141)=FALSE</formula>
    </cfRule>
  </conditionalFormatting>
  <conditionalFormatting sqref="L144">
    <cfRule type="expression" dxfId="13236" priority="4208">
      <formula>ISBLANK($S144)=FALSE</formula>
    </cfRule>
  </conditionalFormatting>
  <conditionalFormatting sqref="L144">
    <cfRule type="cellIs" dxfId="13235" priority="4206" operator="equal">
      <formula>"？"</formula>
    </cfRule>
    <cfRule type="cellIs" dxfId="13234" priority="4207" operator="equal">
      <formula>"?"</formula>
    </cfRule>
  </conditionalFormatting>
  <conditionalFormatting sqref="L147">
    <cfRule type="cellIs" dxfId="13233" priority="4191" operator="equal">
      <formula>"？"</formula>
    </cfRule>
    <cfRule type="cellIs" dxfId="13232" priority="4192" operator="equal">
      <formula>"?"</formula>
    </cfRule>
  </conditionalFormatting>
  <conditionalFormatting sqref="L147">
    <cfRule type="expression" dxfId="13231" priority="4193">
      <formula>ISBLANK($S147)=FALSE</formula>
    </cfRule>
  </conditionalFormatting>
  <conditionalFormatting sqref="L150">
    <cfRule type="cellIs" dxfId="13230" priority="4188" operator="equal">
      <formula>"？"</formula>
    </cfRule>
    <cfRule type="cellIs" dxfId="13229" priority="4189" operator="equal">
      <formula>"?"</formula>
    </cfRule>
  </conditionalFormatting>
  <conditionalFormatting sqref="L150">
    <cfRule type="expression" dxfId="13228" priority="4190">
      <formula>ISBLANK($S150)=FALSE</formula>
    </cfRule>
  </conditionalFormatting>
  <conditionalFormatting sqref="L153">
    <cfRule type="expression" dxfId="13227" priority="4187">
      <formula>ISBLANK($S153)=FALSE</formula>
    </cfRule>
  </conditionalFormatting>
  <conditionalFormatting sqref="L153">
    <cfRule type="cellIs" dxfId="13226" priority="4185" operator="equal">
      <formula>"？"</formula>
    </cfRule>
    <cfRule type="cellIs" dxfId="13225" priority="4186" operator="equal">
      <formula>"?"</formula>
    </cfRule>
  </conditionalFormatting>
  <conditionalFormatting sqref="L177">
    <cfRule type="expression" dxfId="13224" priority="4163">
      <formula>ISBLANK($S177)=FALSE</formula>
    </cfRule>
  </conditionalFormatting>
  <conditionalFormatting sqref="L177">
    <cfRule type="cellIs" dxfId="13223" priority="4161" operator="equal">
      <formula>"？"</formula>
    </cfRule>
    <cfRule type="cellIs" dxfId="13222" priority="4162" operator="equal">
      <formula>"?"</formula>
    </cfRule>
  </conditionalFormatting>
  <conditionalFormatting sqref="L168">
    <cfRule type="cellIs" dxfId="13221" priority="4170" operator="equal">
      <formula>"？"</formula>
    </cfRule>
    <cfRule type="cellIs" dxfId="13220" priority="4171" operator="equal">
      <formula>"?"</formula>
    </cfRule>
  </conditionalFormatting>
  <conditionalFormatting sqref="L168">
    <cfRule type="expression" dxfId="13219" priority="4172">
      <formula>ISBLANK($S168)=FALSE</formula>
    </cfRule>
  </conditionalFormatting>
  <conditionalFormatting sqref="L171">
    <cfRule type="cellIs" dxfId="13218" priority="4167" operator="equal">
      <formula>"？"</formula>
    </cfRule>
    <cfRule type="cellIs" dxfId="13217" priority="4168" operator="equal">
      <formula>"?"</formula>
    </cfRule>
  </conditionalFormatting>
  <conditionalFormatting sqref="L171">
    <cfRule type="expression" dxfId="13216" priority="4169">
      <formula>ISBLANK($S171)=FALSE</formula>
    </cfRule>
  </conditionalFormatting>
  <conditionalFormatting sqref="L174">
    <cfRule type="cellIs" dxfId="13215" priority="4164" operator="equal">
      <formula>"？"</formula>
    </cfRule>
    <cfRule type="cellIs" dxfId="13214" priority="4165" operator="equal">
      <formula>"?"</formula>
    </cfRule>
  </conditionalFormatting>
  <conditionalFormatting sqref="L174">
    <cfRule type="expression" dxfId="13213" priority="4166">
      <formula>ISBLANK($S174)=FALSE</formula>
    </cfRule>
  </conditionalFormatting>
  <conditionalFormatting sqref="L136">
    <cfRule type="expression" dxfId="13212" priority="4157">
      <formula>ISBLANK($S136)=FALSE</formula>
    </cfRule>
  </conditionalFormatting>
  <conditionalFormatting sqref="L136">
    <cfRule type="cellIs" dxfId="13211" priority="4155" operator="equal">
      <formula>"？"</formula>
    </cfRule>
    <cfRule type="cellIs" dxfId="13210" priority="4156" operator="equal">
      <formula>"?"</formula>
    </cfRule>
  </conditionalFormatting>
  <conditionalFormatting sqref="L139">
    <cfRule type="expression" dxfId="13209" priority="4154">
      <formula>ISBLANK($S139)=FALSE</formula>
    </cfRule>
  </conditionalFormatting>
  <conditionalFormatting sqref="L139">
    <cfRule type="cellIs" dxfId="13208" priority="4152" operator="equal">
      <formula>"？"</formula>
    </cfRule>
    <cfRule type="cellIs" dxfId="13207" priority="4153" operator="equal">
      <formula>"?"</formula>
    </cfRule>
  </conditionalFormatting>
  <conditionalFormatting sqref="L142">
    <cfRule type="expression" dxfId="13206" priority="4151">
      <formula>ISBLANK($S142)=FALSE</formula>
    </cfRule>
  </conditionalFormatting>
  <conditionalFormatting sqref="L142">
    <cfRule type="cellIs" dxfId="13205" priority="4149" operator="equal">
      <formula>"？"</formula>
    </cfRule>
    <cfRule type="cellIs" dxfId="13204" priority="4150" operator="equal">
      <formula>"?"</formula>
    </cfRule>
  </conditionalFormatting>
  <conditionalFormatting sqref="L145">
    <cfRule type="expression" dxfId="13203" priority="4148">
      <formula>ISBLANK($S145)=FALSE</formula>
    </cfRule>
  </conditionalFormatting>
  <conditionalFormatting sqref="L145">
    <cfRule type="cellIs" dxfId="13202" priority="4146" operator="equal">
      <formula>"？"</formula>
    </cfRule>
    <cfRule type="cellIs" dxfId="13201" priority="4147" operator="equal">
      <formula>"?"</formula>
    </cfRule>
  </conditionalFormatting>
  <conditionalFormatting sqref="L178">
    <cfRule type="cellIs" dxfId="13200" priority="4128" operator="equal">
      <formula>"？"</formula>
    </cfRule>
    <cfRule type="cellIs" dxfId="13199" priority="4129" operator="equal">
      <formula>"?"</formula>
    </cfRule>
  </conditionalFormatting>
  <conditionalFormatting sqref="L178">
    <cfRule type="expression" dxfId="13198" priority="4130">
      <formula>ISBLANK($S178)=FALSE</formula>
    </cfRule>
  </conditionalFormatting>
  <conditionalFormatting sqref="D100:E100">
    <cfRule type="expression" dxfId="13197" priority="4110">
      <formula>ISBLANK($S100)=FALSE</formula>
    </cfRule>
  </conditionalFormatting>
  <conditionalFormatting sqref="W100:JD100">
    <cfRule type="expression" dxfId="13196" priority="4111">
      <formula>ISBLANK($S100)=FALSE</formula>
    </cfRule>
  </conditionalFormatting>
  <conditionalFormatting sqref="W100:JD100">
    <cfRule type="expression" dxfId="13195" priority="4101" stopIfTrue="1">
      <formula>W$7=7</formula>
    </cfRule>
    <cfRule type="expression" dxfId="13194" priority="4102" stopIfTrue="1">
      <formula>W$7=1</formula>
    </cfRule>
    <cfRule type="expression" dxfId="13193" priority="4103" stopIfTrue="1">
      <formula>MATCH(W$6,非稼働日,0)&gt;0</formula>
    </cfRule>
    <cfRule type="cellIs" dxfId="13192" priority="4104" operator="equal">
      <formula>1</formula>
    </cfRule>
    <cfRule type="cellIs" dxfId="13191" priority="4105" operator="equal">
      <formula>2</formula>
    </cfRule>
    <cfRule type="cellIs" dxfId="13190" priority="4106" operator="equal">
      <formula>3</formula>
    </cfRule>
    <cfRule type="cellIs" dxfId="13189" priority="4107" operator="equal">
      <formula>4</formula>
    </cfRule>
    <cfRule type="cellIs" dxfId="13188" priority="4108" operator="equal">
      <formula>5</formula>
    </cfRule>
    <cfRule type="cellIs" dxfId="13187" priority="4109" operator="equal">
      <formula>6</formula>
    </cfRule>
  </conditionalFormatting>
  <conditionalFormatting sqref="D100:E100 G100:L100">
    <cfRule type="cellIs" dxfId="13186" priority="4099" operator="equal">
      <formula>"？"</formula>
    </cfRule>
    <cfRule type="cellIs" dxfId="13185" priority="4100" operator="equal">
      <formula>"?"</formula>
    </cfRule>
  </conditionalFormatting>
  <conditionalFormatting sqref="M100">
    <cfRule type="cellIs" dxfId="13184" priority="4097" operator="equal">
      <formula>"？"</formula>
    </cfRule>
    <cfRule type="cellIs" dxfId="13183" priority="4098" operator="equal">
      <formula>"?"</formula>
    </cfRule>
  </conditionalFormatting>
  <conditionalFormatting sqref="V100">
    <cfRule type="colorScale" priority="4112">
      <colorScale>
        <cfvo type="min"/>
        <cfvo type="max"/>
        <color rgb="FFFFFFA7"/>
        <color rgb="FFFF0000"/>
      </colorScale>
    </cfRule>
  </conditionalFormatting>
  <conditionalFormatting sqref="F100">
    <cfRule type="expression" dxfId="13182" priority="4096">
      <formula>ISBLANK($S100)=FALSE</formula>
    </cfRule>
  </conditionalFormatting>
  <conditionalFormatting sqref="F100">
    <cfRule type="cellIs" dxfId="13181" priority="4094" operator="equal">
      <formula>"？"</formula>
    </cfRule>
    <cfRule type="cellIs" dxfId="13180" priority="4095" operator="equal">
      <formula>"?"</formula>
    </cfRule>
  </conditionalFormatting>
  <conditionalFormatting sqref="D115:E115">
    <cfRule type="expression" dxfId="13179" priority="4091">
      <formula>ISBLANK($S115)=FALSE</formula>
    </cfRule>
  </conditionalFormatting>
  <conditionalFormatting sqref="W115:JD115">
    <cfRule type="expression" dxfId="13178" priority="4092">
      <formula>ISBLANK($S115)=FALSE</formula>
    </cfRule>
  </conditionalFormatting>
  <conditionalFormatting sqref="W115:JD115">
    <cfRule type="expression" dxfId="13177" priority="4082" stopIfTrue="1">
      <formula>W$7=7</formula>
    </cfRule>
    <cfRule type="expression" dxfId="13176" priority="4083" stopIfTrue="1">
      <formula>W$7=1</formula>
    </cfRule>
    <cfRule type="expression" dxfId="13175" priority="4084" stopIfTrue="1">
      <formula>MATCH(W$6,非稼働日,0)&gt;0</formula>
    </cfRule>
    <cfRule type="cellIs" dxfId="13174" priority="4085" operator="equal">
      <formula>1</formula>
    </cfRule>
    <cfRule type="cellIs" dxfId="13173" priority="4086" operator="equal">
      <formula>2</formula>
    </cfRule>
    <cfRule type="cellIs" dxfId="13172" priority="4087" operator="equal">
      <formula>3</formula>
    </cfRule>
    <cfRule type="cellIs" dxfId="13171" priority="4088" operator="equal">
      <formula>4</formula>
    </cfRule>
    <cfRule type="cellIs" dxfId="13170" priority="4089" operator="equal">
      <formula>5</formula>
    </cfRule>
    <cfRule type="cellIs" dxfId="13169" priority="4090" operator="equal">
      <formula>6</formula>
    </cfRule>
  </conditionalFormatting>
  <conditionalFormatting sqref="D115:E115 G115:L115">
    <cfRule type="cellIs" dxfId="13168" priority="4080" operator="equal">
      <formula>"？"</formula>
    </cfRule>
    <cfRule type="cellIs" dxfId="13167" priority="4081" operator="equal">
      <formula>"?"</formula>
    </cfRule>
  </conditionalFormatting>
  <conditionalFormatting sqref="M115">
    <cfRule type="cellIs" dxfId="13166" priority="4078" operator="equal">
      <formula>"？"</formula>
    </cfRule>
    <cfRule type="cellIs" dxfId="13165" priority="4079" operator="equal">
      <formula>"?"</formula>
    </cfRule>
  </conditionalFormatting>
  <conditionalFormatting sqref="V115">
    <cfRule type="colorScale" priority="4093">
      <colorScale>
        <cfvo type="min"/>
        <cfvo type="max"/>
        <color rgb="FFFFFFA7"/>
        <color rgb="FFFF0000"/>
      </colorScale>
    </cfRule>
  </conditionalFormatting>
  <conditionalFormatting sqref="F115">
    <cfRule type="expression" dxfId="13164" priority="4077">
      <formula>ISBLANK($S115)=FALSE</formula>
    </cfRule>
  </conditionalFormatting>
  <conditionalFormatting sqref="F115">
    <cfRule type="cellIs" dxfId="13163" priority="4075" operator="equal">
      <formula>"？"</formula>
    </cfRule>
    <cfRule type="cellIs" dxfId="13162" priority="4076" operator="equal">
      <formula>"?"</formula>
    </cfRule>
  </conditionalFormatting>
  <conditionalFormatting sqref="D127:E127">
    <cfRule type="expression" dxfId="13161" priority="4072">
      <formula>ISBLANK($S127)=FALSE</formula>
    </cfRule>
  </conditionalFormatting>
  <conditionalFormatting sqref="W127:JD127">
    <cfRule type="expression" dxfId="13160" priority="4073">
      <formula>ISBLANK($S127)=FALSE</formula>
    </cfRule>
  </conditionalFormatting>
  <conditionalFormatting sqref="W127:JD127">
    <cfRule type="expression" dxfId="13159" priority="4063" stopIfTrue="1">
      <formula>W$7=7</formula>
    </cfRule>
    <cfRule type="expression" dxfId="13158" priority="4064" stopIfTrue="1">
      <formula>W$7=1</formula>
    </cfRule>
    <cfRule type="expression" dxfId="13157" priority="4065" stopIfTrue="1">
      <formula>MATCH(W$6,非稼働日,0)&gt;0</formula>
    </cfRule>
    <cfRule type="cellIs" dxfId="13156" priority="4066" operator="equal">
      <formula>1</formula>
    </cfRule>
    <cfRule type="cellIs" dxfId="13155" priority="4067" operator="equal">
      <formula>2</formula>
    </cfRule>
    <cfRule type="cellIs" dxfId="13154" priority="4068" operator="equal">
      <formula>3</formula>
    </cfRule>
    <cfRule type="cellIs" dxfId="13153" priority="4069" operator="equal">
      <formula>4</formula>
    </cfRule>
    <cfRule type="cellIs" dxfId="13152" priority="4070" operator="equal">
      <formula>5</formula>
    </cfRule>
    <cfRule type="cellIs" dxfId="13151" priority="4071" operator="equal">
      <formula>6</formula>
    </cfRule>
  </conditionalFormatting>
  <conditionalFormatting sqref="D127:E127 G127:L127">
    <cfRule type="cellIs" dxfId="13150" priority="4061" operator="equal">
      <formula>"？"</formula>
    </cfRule>
    <cfRule type="cellIs" dxfId="13149" priority="4062" operator="equal">
      <formula>"?"</formula>
    </cfRule>
  </conditionalFormatting>
  <conditionalFormatting sqref="M127">
    <cfRule type="cellIs" dxfId="13148" priority="4059" operator="equal">
      <formula>"？"</formula>
    </cfRule>
    <cfRule type="cellIs" dxfId="13147" priority="4060" operator="equal">
      <formula>"?"</formula>
    </cfRule>
  </conditionalFormatting>
  <conditionalFormatting sqref="V127">
    <cfRule type="colorScale" priority="4074">
      <colorScale>
        <cfvo type="min"/>
        <cfvo type="max"/>
        <color rgb="FFFFFFA7"/>
        <color rgb="FFFF0000"/>
      </colorScale>
    </cfRule>
  </conditionalFormatting>
  <conditionalFormatting sqref="F127">
    <cfRule type="expression" dxfId="13146" priority="4058">
      <formula>ISBLANK($S127)=FALSE</formula>
    </cfRule>
  </conditionalFormatting>
  <conditionalFormatting sqref="F127">
    <cfRule type="cellIs" dxfId="13145" priority="4056" operator="equal">
      <formula>"？"</formula>
    </cfRule>
    <cfRule type="cellIs" dxfId="13144" priority="4057" operator="equal">
      <formula>"?"</formula>
    </cfRule>
  </conditionalFormatting>
  <conditionalFormatting sqref="D130:E130">
    <cfRule type="expression" dxfId="13143" priority="4053">
      <formula>ISBLANK($S130)=FALSE</formula>
    </cfRule>
  </conditionalFormatting>
  <conditionalFormatting sqref="W130:JD130">
    <cfRule type="expression" dxfId="13142" priority="4054">
      <formula>ISBLANK($S130)=FALSE</formula>
    </cfRule>
  </conditionalFormatting>
  <conditionalFormatting sqref="W130:JD130">
    <cfRule type="expression" dxfId="13141" priority="4044" stopIfTrue="1">
      <formula>W$7=7</formula>
    </cfRule>
    <cfRule type="expression" dxfId="13140" priority="4045" stopIfTrue="1">
      <formula>W$7=1</formula>
    </cfRule>
    <cfRule type="expression" dxfId="13139" priority="4046" stopIfTrue="1">
      <formula>MATCH(W$6,非稼働日,0)&gt;0</formula>
    </cfRule>
    <cfRule type="cellIs" dxfId="13138" priority="4047" operator="equal">
      <formula>1</formula>
    </cfRule>
    <cfRule type="cellIs" dxfId="13137" priority="4048" operator="equal">
      <formula>2</formula>
    </cfRule>
    <cfRule type="cellIs" dxfId="13136" priority="4049" operator="equal">
      <formula>3</formula>
    </cfRule>
    <cfRule type="cellIs" dxfId="13135" priority="4050" operator="equal">
      <formula>4</formula>
    </cfRule>
    <cfRule type="cellIs" dxfId="13134" priority="4051" operator="equal">
      <formula>5</formula>
    </cfRule>
    <cfRule type="cellIs" dxfId="13133" priority="4052" operator="equal">
      <formula>6</formula>
    </cfRule>
  </conditionalFormatting>
  <conditionalFormatting sqref="D130:E130 G130:L130">
    <cfRule type="cellIs" dxfId="13132" priority="4042" operator="equal">
      <formula>"？"</formula>
    </cfRule>
    <cfRule type="cellIs" dxfId="13131" priority="4043" operator="equal">
      <formula>"?"</formula>
    </cfRule>
  </conditionalFormatting>
  <conditionalFormatting sqref="M130">
    <cfRule type="cellIs" dxfId="13130" priority="4040" operator="equal">
      <formula>"？"</formula>
    </cfRule>
    <cfRule type="cellIs" dxfId="13129" priority="4041" operator="equal">
      <formula>"?"</formula>
    </cfRule>
  </conditionalFormatting>
  <conditionalFormatting sqref="V130">
    <cfRule type="colorScale" priority="4055">
      <colorScale>
        <cfvo type="min"/>
        <cfvo type="max"/>
        <color rgb="FFFFFFA7"/>
        <color rgb="FFFF0000"/>
      </colorScale>
    </cfRule>
  </conditionalFormatting>
  <conditionalFormatting sqref="F130">
    <cfRule type="expression" dxfId="13128" priority="4039">
      <formula>ISBLANK($S130)=FALSE</formula>
    </cfRule>
  </conditionalFormatting>
  <conditionalFormatting sqref="F130">
    <cfRule type="cellIs" dxfId="13127" priority="4037" operator="equal">
      <formula>"？"</formula>
    </cfRule>
    <cfRule type="cellIs" dxfId="13126" priority="4038" operator="equal">
      <formula>"?"</formula>
    </cfRule>
  </conditionalFormatting>
  <conditionalFormatting sqref="D190:E190">
    <cfRule type="expression" dxfId="13125" priority="4034">
      <formula>ISBLANK($S190)=FALSE</formula>
    </cfRule>
  </conditionalFormatting>
  <conditionalFormatting sqref="W190:JD190">
    <cfRule type="expression" dxfId="13124" priority="4035">
      <formula>ISBLANK($S190)=FALSE</formula>
    </cfRule>
  </conditionalFormatting>
  <conditionalFormatting sqref="W190:JD190">
    <cfRule type="expression" dxfId="13123" priority="4025" stopIfTrue="1">
      <formula>W$7=7</formula>
    </cfRule>
    <cfRule type="expression" dxfId="13122" priority="4026" stopIfTrue="1">
      <formula>W$7=1</formula>
    </cfRule>
    <cfRule type="expression" dxfId="13121" priority="4027" stopIfTrue="1">
      <formula>MATCH(W$6,非稼働日,0)&gt;0</formula>
    </cfRule>
    <cfRule type="cellIs" dxfId="13120" priority="4028" operator="equal">
      <formula>1</formula>
    </cfRule>
    <cfRule type="cellIs" dxfId="13119" priority="4029" operator="equal">
      <formula>2</formula>
    </cfRule>
    <cfRule type="cellIs" dxfId="13118" priority="4030" operator="equal">
      <formula>3</formula>
    </cfRule>
    <cfRule type="cellIs" dxfId="13117" priority="4031" operator="equal">
      <formula>4</formula>
    </cfRule>
    <cfRule type="cellIs" dxfId="13116" priority="4032" operator="equal">
      <formula>5</formula>
    </cfRule>
    <cfRule type="cellIs" dxfId="13115" priority="4033" operator="equal">
      <formula>6</formula>
    </cfRule>
  </conditionalFormatting>
  <conditionalFormatting sqref="D190:E190 G190:L190">
    <cfRule type="cellIs" dxfId="13114" priority="4023" operator="equal">
      <formula>"？"</formula>
    </cfRule>
    <cfRule type="cellIs" dxfId="13113" priority="4024" operator="equal">
      <formula>"?"</formula>
    </cfRule>
  </conditionalFormatting>
  <conditionalFormatting sqref="M190">
    <cfRule type="cellIs" dxfId="13112" priority="4021" operator="equal">
      <formula>"？"</formula>
    </cfRule>
    <cfRule type="cellIs" dxfId="13111" priority="4022" operator="equal">
      <formula>"?"</formula>
    </cfRule>
  </conditionalFormatting>
  <conditionalFormatting sqref="V190">
    <cfRule type="colorScale" priority="4036">
      <colorScale>
        <cfvo type="min"/>
        <cfvo type="max"/>
        <color rgb="FFFFFFA7"/>
        <color rgb="FFFF0000"/>
      </colorScale>
    </cfRule>
  </conditionalFormatting>
  <conditionalFormatting sqref="F190">
    <cfRule type="expression" dxfId="13110" priority="4020">
      <formula>ISBLANK($S190)=FALSE</formula>
    </cfRule>
  </conditionalFormatting>
  <conditionalFormatting sqref="F190">
    <cfRule type="cellIs" dxfId="13109" priority="4018" operator="equal">
      <formula>"？"</formula>
    </cfRule>
    <cfRule type="cellIs" dxfId="13108" priority="4019" operator="equal">
      <formula>"?"</formula>
    </cfRule>
  </conditionalFormatting>
  <conditionalFormatting sqref="L67">
    <cfRule type="expression" dxfId="13107" priority="4017">
      <formula>ISBLANK($S67)=FALSE</formula>
    </cfRule>
  </conditionalFormatting>
  <conditionalFormatting sqref="L67">
    <cfRule type="cellIs" dxfId="13106" priority="4015" operator="equal">
      <formula>"？"</formula>
    </cfRule>
    <cfRule type="cellIs" dxfId="13105" priority="4016" operator="equal">
      <formula>"?"</formula>
    </cfRule>
  </conditionalFormatting>
  <conditionalFormatting sqref="L82">
    <cfRule type="expression" dxfId="13104" priority="4014">
      <formula>ISBLANK($S82)=FALSE</formula>
    </cfRule>
  </conditionalFormatting>
  <conditionalFormatting sqref="L82">
    <cfRule type="cellIs" dxfId="13103" priority="4012" operator="equal">
      <formula>"？"</formula>
    </cfRule>
    <cfRule type="cellIs" dxfId="13102" priority="4013" operator="equal">
      <formula>"?"</formula>
    </cfRule>
  </conditionalFormatting>
  <conditionalFormatting sqref="L94">
    <cfRule type="expression" dxfId="13101" priority="4011">
      <formula>ISBLANK($S94)=FALSE</formula>
    </cfRule>
  </conditionalFormatting>
  <conditionalFormatting sqref="L94">
    <cfRule type="cellIs" dxfId="13100" priority="4009" operator="equal">
      <formula>"？"</formula>
    </cfRule>
    <cfRule type="cellIs" dxfId="13099" priority="4010" operator="equal">
      <formula>"?"</formula>
    </cfRule>
  </conditionalFormatting>
  <conditionalFormatting sqref="L180">
    <cfRule type="cellIs" dxfId="13098" priority="3979" operator="equal">
      <formula>"？"</formula>
    </cfRule>
    <cfRule type="cellIs" dxfId="13097" priority="3980" operator="equal">
      <formula>"?"</formula>
    </cfRule>
  </conditionalFormatting>
  <conditionalFormatting sqref="L180">
    <cfRule type="expression" dxfId="13096" priority="3981">
      <formula>ISBLANK($S180)=FALSE</formula>
    </cfRule>
  </conditionalFormatting>
  <conditionalFormatting sqref="L183">
    <cfRule type="cellIs" dxfId="13095" priority="3976" operator="equal">
      <formula>"？"</formula>
    </cfRule>
    <cfRule type="cellIs" dxfId="13094" priority="3977" operator="equal">
      <formula>"?"</formula>
    </cfRule>
  </conditionalFormatting>
  <conditionalFormatting sqref="L183">
    <cfRule type="expression" dxfId="13093" priority="3978">
      <formula>ISBLANK($S183)=FALSE</formula>
    </cfRule>
  </conditionalFormatting>
  <conditionalFormatting sqref="L186">
    <cfRule type="cellIs" dxfId="13092" priority="3973" operator="equal">
      <formula>"？"</formula>
    </cfRule>
    <cfRule type="cellIs" dxfId="13091" priority="3974" operator="equal">
      <formula>"?"</formula>
    </cfRule>
  </conditionalFormatting>
  <conditionalFormatting sqref="L186">
    <cfRule type="expression" dxfId="13090" priority="3975">
      <formula>ISBLANK($S186)=FALSE</formula>
    </cfRule>
  </conditionalFormatting>
  <conditionalFormatting sqref="L133">
    <cfRule type="cellIs" dxfId="13089" priority="3970" operator="equal">
      <formula>"？"</formula>
    </cfRule>
    <cfRule type="cellIs" dxfId="13088" priority="3971" operator="equal">
      <formula>"?"</formula>
    </cfRule>
  </conditionalFormatting>
  <conditionalFormatting sqref="L133">
    <cfRule type="expression" dxfId="13087" priority="3972">
      <formula>ISBLANK($S133)=FALSE</formula>
    </cfRule>
  </conditionalFormatting>
  <conditionalFormatting sqref="L148">
    <cfRule type="cellIs" dxfId="13086" priority="3967" operator="equal">
      <formula>"？"</formula>
    </cfRule>
    <cfRule type="cellIs" dxfId="13085" priority="3968" operator="equal">
      <formula>"?"</formula>
    </cfRule>
  </conditionalFormatting>
  <conditionalFormatting sqref="L148">
    <cfRule type="expression" dxfId="13084" priority="3969">
      <formula>ISBLANK($S148)=FALSE</formula>
    </cfRule>
  </conditionalFormatting>
  <conditionalFormatting sqref="L163">
    <cfRule type="cellIs" dxfId="13083" priority="3964" operator="equal">
      <formula>"？"</formula>
    </cfRule>
    <cfRule type="cellIs" dxfId="13082" priority="3965" operator="equal">
      <formula>"?"</formula>
    </cfRule>
  </conditionalFormatting>
  <conditionalFormatting sqref="L163">
    <cfRule type="expression" dxfId="13081" priority="3966">
      <formula>ISBLANK($S163)=FALSE</formula>
    </cfRule>
  </conditionalFormatting>
  <conditionalFormatting sqref="L184">
    <cfRule type="expression" dxfId="13080" priority="3963">
      <formula>ISBLANK($S184)=FALSE</formula>
    </cfRule>
  </conditionalFormatting>
  <conditionalFormatting sqref="L184">
    <cfRule type="cellIs" dxfId="13079" priority="3961" operator="equal">
      <formula>"？"</formula>
    </cfRule>
    <cfRule type="cellIs" dxfId="13078" priority="3962" operator="equal">
      <formula>"?"</formula>
    </cfRule>
  </conditionalFormatting>
  <conditionalFormatting sqref="L181">
    <cfRule type="expression" dxfId="13077" priority="3960">
      <formula>ISBLANK($S181)=FALSE</formula>
    </cfRule>
  </conditionalFormatting>
  <conditionalFormatting sqref="L181">
    <cfRule type="cellIs" dxfId="13076" priority="3958" operator="equal">
      <formula>"？"</formula>
    </cfRule>
    <cfRule type="cellIs" dxfId="13075" priority="3959" operator="equal">
      <formula>"?"</formula>
    </cfRule>
  </conditionalFormatting>
  <conditionalFormatting sqref="L172">
    <cfRule type="expression" dxfId="13074" priority="3957">
      <formula>ISBLANK($S172)=FALSE</formula>
    </cfRule>
  </conditionalFormatting>
  <conditionalFormatting sqref="L172">
    <cfRule type="cellIs" dxfId="13073" priority="3955" operator="equal">
      <formula>"？"</formula>
    </cfRule>
    <cfRule type="cellIs" dxfId="13072" priority="3956" operator="equal">
      <formula>"?"</formula>
    </cfRule>
  </conditionalFormatting>
  <conditionalFormatting sqref="L154">
    <cfRule type="expression" dxfId="13071" priority="3954">
      <formula>ISBLANK($S154)=FALSE</formula>
    </cfRule>
  </conditionalFormatting>
  <conditionalFormatting sqref="L154">
    <cfRule type="cellIs" dxfId="13070" priority="3952" operator="equal">
      <formula>"？"</formula>
    </cfRule>
    <cfRule type="cellIs" dxfId="13069" priority="3953" operator="equal">
      <formula>"?"</formula>
    </cfRule>
  </conditionalFormatting>
  <conditionalFormatting sqref="L166">
    <cfRule type="expression" dxfId="13068" priority="3951">
      <formula>ISBLANK($S166)=FALSE</formula>
    </cfRule>
  </conditionalFormatting>
  <conditionalFormatting sqref="L166">
    <cfRule type="cellIs" dxfId="13067" priority="3949" operator="equal">
      <formula>"？"</formula>
    </cfRule>
    <cfRule type="cellIs" dxfId="13066" priority="3950" operator="equal">
      <formula>"?"</formula>
    </cfRule>
  </conditionalFormatting>
  <conditionalFormatting sqref="L160">
    <cfRule type="expression" dxfId="13065" priority="3948">
      <formula>ISBLANK($S160)=FALSE</formula>
    </cfRule>
  </conditionalFormatting>
  <conditionalFormatting sqref="L160">
    <cfRule type="cellIs" dxfId="13064" priority="3946" operator="equal">
      <formula>"？"</formula>
    </cfRule>
    <cfRule type="cellIs" dxfId="13063" priority="3947" operator="equal">
      <formula>"?"</formula>
    </cfRule>
  </conditionalFormatting>
  <conditionalFormatting sqref="L175">
    <cfRule type="expression" dxfId="13062" priority="3945">
      <formula>ISBLANK($S175)=FALSE</formula>
    </cfRule>
  </conditionalFormatting>
  <conditionalFormatting sqref="L175">
    <cfRule type="cellIs" dxfId="13061" priority="3943" operator="equal">
      <formula>"？"</formula>
    </cfRule>
    <cfRule type="cellIs" dxfId="13060" priority="3944" operator="equal">
      <formula>"?"</formula>
    </cfRule>
  </conditionalFormatting>
  <conditionalFormatting sqref="L157">
    <cfRule type="cellIs" dxfId="13059" priority="3940" operator="equal">
      <formula>"？"</formula>
    </cfRule>
    <cfRule type="cellIs" dxfId="13058" priority="3941" operator="equal">
      <formula>"?"</formula>
    </cfRule>
  </conditionalFormatting>
  <conditionalFormatting sqref="L157">
    <cfRule type="expression" dxfId="13057" priority="3942">
      <formula>ISBLANK($S157)=FALSE</formula>
    </cfRule>
  </conditionalFormatting>
  <conditionalFormatting sqref="L187">
    <cfRule type="expression" dxfId="13056" priority="3936">
      <formula>ISBLANK($S187)=FALSE</formula>
    </cfRule>
  </conditionalFormatting>
  <conditionalFormatting sqref="L187">
    <cfRule type="cellIs" dxfId="13055" priority="3934" operator="equal">
      <formula>"？"</formula>
    </cfRule>
    <cfRule type="cellIs" dxfId="13054" priority="3935" operator="equal">
      <formula>"?"</formula>
    </cfRule>
  </conditionalFormatting>
  <conditionalFormatting sqref="W192:JD192">
    <cfRule type="expression" dxfId="13053" priority="3932">
      <formula>ISBLANK($S192)=FALSE</formula>
    </cfRule>
  </conditionalFormatting>
  <conditionalFormatting sqref="W192:JD192">
    <cfRule type="expression" dxfId="13052" priority="3922" stopIfTrue="1">
      <formula>W$7=7</formula>
    </cfRule>
    <cfRule type="expression" dxfId="13051" priority="3923" stopIfTrue="1">
      <formula>W$7=1</formula>
    </cfRule>
    <cfRule type="expression" dxfId="13050" priority="3924" stopIfTrue="1">
      <formula>MATCH(W$6,非稼働日,0)&gt;0</formula>
    </cfRule>
    <cfRule type="cellIs" dxfId="13049" priority="3925" operator="equal">
      <formula>1</formula>
    </cfRule>
    <cfRule type="cellIs" dxfId="13048" priority="3926" operator="equal">
      <formula>2</formula>
    </cfRule>
    <cfRule type="cellIs" dxfId="13047" priority="3927" operator="equal">
      <formula>3</formula>
    </cfRule>
    <cfRule type="cellIs" dxfId="13046" priority="3928" operator="equal">
      <formula>4</formula>
    </cfRule>
    <cfRule type="cellIs" dxfId="13045" priority="3929" operator="equal">
      <formula>5</formula>
    </cfRule>
    <cfRule type="cellIs" dxfId="13044" priority="3930" operator="equal">
      <formula>6</formula>
    </cfRule>
  </conditionalFormatting>
  <conditionalFormatting sqref="D192:L192">
    <cfRule type="cellIs" dxfId="13043" priority="3920" operator="equal">
      <formula>"？"</formula>
    </cfRule>
    <cfRule type="cellIs" dxfId="13042" priority="3921" operator="equal">
      <formula>"?"</formula>
    </cfRule>
  </conditionalFormatting>
  <conditionalFormatting sqref="O192">
    <cfRule type="cellIs" dxfId="13041" priority="3918" operator="equal">
      <formula>"？"</formula>
    </cfRule>
    <cfRule type="cellIs" dxfId="13040" priority="3919" operator="equal">
      <formula>"?"</formula>
    </cfRule>
  </conditionalFormatting>
  <conditionalFormatting sqref="O192">
    <cfRule type="cellIs" dxfId="13039" priority="3916" operator="equal">
      <formula>"？"</formula>
    </cfRule>
    <cfRule type="cellIs" dxfId="13038" priority="3917" operator="equal">
      <formula>"?"</formula>
    </cfRule>
  </conditionalFormatting>
  <conditionalFormatting sqref="O192">
    <cfRule type="cellIs" dxfId="13037" priority="3914" operator="equal">
      <formula>"？"</formula>
    </cfRule>
    <cfRule type="cellIs" dxfId="13036" priority="3915" operator="equal">
      <formula>"?"</formula>
    </cfRule>
  </conditionalFormatting>
  <conditionalFormatting sqref="O192">
    <cfRule type="cellIs" dxfId="13035" priority="3912" operator="equal">
      <formula>"？"</formula>
    </cfRule>
    <cfRule type="cellIs" dxfId="13034" priority="3913" operator="equal">
      <formula>"?"</formula>
    </cfRule>
  </conditionalFormatting>
  <conditionalFormatting sqref="O192">
    <cfRule type="cellIs" dxfId="13033" priority="3910" operator="equal">
      <formula>"？"</formula>
    </cfRule>
    <cfRule type="cellIs" dxfId="13032" priority="3911" operator="equal">
      <formula>"?"</formula>
    </cfRule>
  </conditionalFormatting>
  <conditionalFormatting sqref="O192">
    <cfRule type="cellIs" dxfId="13031" priority="3908" operator="equal">
      <formula>"？"</formula>
    </cfRule>
    <cfRule type="cellIs" dxfId="13030" priority="3909" operator="equal">
      <formula>"?"</formula>
    </cfRule>
  </conditionalFormatting>
  <conditionalFormatting sqref="O192">
    <cfRule type="cellIs" dxfId="13029" priority="3906" operator="equal">
      <formula>"？"</formula>
    </cfRule>
    <cfRule type="cellIs" dxfId="13028" priority="3907" operator="equal">
      <formula>"?"</formula>
    </cfRule>
  </conditionalFormatting>
  <conditionalFormatting sqref="O192">
    <cfRule type="cellIs" dxfId="13027" priority="3904" operator="equal">
      <formula>"？"</formula>
    </cfRule>
    <cfRule type="cellIs" dxfId="13026" priority="3905" operator="equal">
      <formula>"?"</formula>
    </cfRule>
  </conditionalFormatting>
  <conditionalFormatting sqref="O192">
    <cfRule type="cellIs" dxfId="13025" priority="3902" operator="equal">
      <formula>"？"</formula>
    </cfRule>
    <cfRule type="cellIs" dxfId="13024" priority="3903" operator="equal">
      <formula>"?"</formula>
    </cfRule>
  </conditionalFormatting>
  <conditionalFormatting sqref="O192">
    <cfRule type="cellIs" dxfId="13023" priority="3900" operator="equal">
      <formula>"？"</formula>
    </cfRule>
    <cfRule type="cellIs" dxfId="13022" priority="3901" operator="equal">
      <formula>"?"</formula>
    </cfRule>
  </conditionalFormatting>
  <conditionalFormatting sqref="M192">
    <cfRule type="cellIs" dxfId="13021" priority="3898" operator="equal">
      <formula>"？"</formula>
    </cfRule>
    <cfRule type="cellIs" dxfId="13020" priority="3899" operator="equal">
      <formula>"?"</formula>
    </cfRule>
  </conditionalFormatting>
  <conditionalFormatting sqref="V192">
    <cfRule type="colorScale" priority="3933">
      <colorScale>
        <cfvo type="min"/>
        <cfvo type="max"/>
        <color rgb="FFFFFFA7"/>
        <color rgb="FFFF0000"/>
      </colorScale>
    </cfRule>
  </conditionalFormatting>
  <conditionalFormatting sqref="D134">
    <cfRule type="expression" dxfId="13019" priority="3897">
      <formula>ISBLANK($S134)=FALSE</formula>
    </cfRule>
  </conditionalFormatting>
  <conditionalFormatting sqref="D134">
    <cfRule type="cellIs" dxfId="13018" priority="3895" operator="equal">
      <formula>"？"</formula>
    </cfRule>
    <cfRule type="cellIs" dxfId="13017" priority="3896" operator="equal">
      <formula>"?"</formula>
    </cfRule>
  </conditionalFormatting>
  <conditionalFormatting sqref="D135">
    <cfRule type="expression" dxfId="13016" priority="3894">
      <formula>ISBLANK($S135)=FALSE</formula>
    </cfRule>
  </conditionalFormatting>
  <conditionalFormatting sqref="D135">
    <cfRule type="cellIs" dxfId="13015" priority="3892" operator="equal">
      <formula>"？"</formula>
    </cfRule>
    <cfRule type="cellIs" dxfId="13014" priority="3893" operator="equal">
      <formula>"?"</formula>
    </cfRule>
  </conditionalFormatting>
  <conditionalFormatting sqref="D136">
    <cfRule type="expression" dxfId="13013" priority="3891">
      <formula>ISBLANK($S136)=FALSE</formula>
    </cfRule>
  </conditionalFormatting>
  <conditionalFormatting sqref="D136">
    <cfRule type="cellIs" dxfId="13012" priority="3889" operator="equal">
      <formula>"？"</formula>
    </cfRule>
    <cfRule type="cellIs" dxfId="13011" priority="3890" operator="equal">
      <formula>"?"</formula>
    </cfRule>
  </conditionalFormatting>
  <conditionalFormatting sqref="D137">
    <cfRule type="expression" dxfId="13010" priority="3888">
      <formula>ISBLANK($S137)=FALSE</formula>
    </cfRule>
  </conditionalFormatting>
  <conditionalFormatting sqref="D137">
    <cfRule type="cellIs" dxfId="13009" priority="3886" operator="equal">
      <formula>"？"</formula>
    </cfRule>
    <cfRule type="cellIs" dxfId="13008" priority="3887" operator="equal">
      <formula>"?"</formula>
    </cfRule>
  </conditionalFormatting>
  <conditionalFormatting sqref="D138">
    <cfRule type="expression" dxfId="13007" priority="3885">
      <formula>ISBLANK($S138)=FALSE</formula>
    </cfRule>
  </conditionalFormatting>
  <conditionalFormatting sqref="D138">
    <cfRule type="cellIs" dxfId="13006" priority="3883" operator="equal">
      <formula>"？"</formula>
    </cfRule>
    <cfRule type="cellIs" dxfId="13005" priority="3884" operator="equal">
      <formula>"?"</formula>
    </cfRule>
  </conditionalFormatting>
  <conditionalFormatting sqref="D139">
    <cfRule type="expression" dxfId="13004" priority="3882">
      <formula>ISBLANK($S139)=FALSE</formula>
    </cfRule>
  </conditionalFormatting>
  <conditionalFormatting sqref="D139">
    <cfRule type="cellIs" dxfId="13003" priority="3880" operator="equal">
      <formula>"？"</formula>
    </cfRule>
    <cfRule type="cellIs" dxfId="13002" priority="3881" operator="equal">
      <formula>"?"</formula>
    </cfRule>
  </conditionalFormatting>
  <conditionalFormatting sqref="D140">
    <cfRule type="expression" dxfId="13001" priority="3879">
      <formula>ISBLANK($S140)=FALSE</formula>
    </cfRule>
  </conditionalFormatting>
  <conditionalFormatting sqref="D140">
    <cfRule type="cellIs" dxfId="13000" priority="3877" operator="equal">
      <formula>"？"</formula>
    </cfRule>
    <cfRule type="cellIs" dxfId="12999" priority="3878" operator="equal">
      <formula>"?"</formula>
    </cfRule>
  </conditionalFormatting>
  <conditionalFormatting sqref="D141">
    <cfRule type="expression" dxfId="12998" priority="3876">
      <formula>ISBLANK($S141)=FALSE</formula>
    </cfRule>
  </conditionalFormatting>
  <conditionalFormatting sqref="D141">
    <cfRule type="cellIs" dxfId="12997" priority="3874" operator="equal">
      <formula>"？"</formula>
    </cfRule>
    <cfRule type="cellIs" dxfId="12996" priority="3875" operator="equal">
      <formula>"?"</formula>
    </cfRule>
  </conditionalFormatting>
  <conditionalFormatting sqref="D142">
    <cfRule type="expression" dxfId="12995" priority="3873">
      <formula>ISBLANK($S142)=FALSE</formula>
    </cfRule>
  </conditionalFormatting>
  <conditionalFormatting sqref="D142">
    <cfRule type="cellIs" dxfId="12994" priority="3871" operator="equal">
      <formula>"？"</formula>
    </cfRule>
    <cfRule type="cellIs" dxfId="12993" priority="3872" operator="equal">
      <formula>"?"</formula>
    </cfRule>
  </conditionalFormatting>
  <conditionalFormatting sqref="D143">
    <cfRule type="expression" dxfId="12992" priority="3870">
      <formula>ISBLANK($S143)=FALSE</formula>
    </cfRule>
  </conditionalFormatting>
  <conditionalFormatting sqref="D143">
    <cfRule type="cellIs" dxfId="12991" priority="3868" operator="equal">
      <formula>"？"</formula>
    </cfRule>
    <cfRule type="cellIs" dxfId="12990" priority="3869" operator="equal">
      <formula>"?"</formula>
    </cfRule>
  </conditionalFormatting>
  <conditionalFormatting sqref="D144">
    <cfRule type="expression" dxfId="12989" priority="3867">
      <formula>ISBLANK($S144)=FALSE</formula>
    </cfRule>
  </conditionalFormatting>
  <conditionalFormatting sqref="D144">
    <cfRule type="cellIs" dxfId="12988" priority="3865" operator="equal">
      <formula>"？"</formula>
    </cfRule>
    <cfRule type="cellIs" dxfId="12987" priority="3866" operator="equal">
      <formula>"?"</formula>
    </cfRule>
  </conditionalFormatting>
  <conditionalFormatting sqref="D145">
    <cfRule type="expression" dxfId="12986" priority="3864">
      <formula>ISBLANK($S145)=FALSE</formula>
    </cfRule>
  </conditionalFormatting>
  <conditionalFormatting sqref="D145">
    <cfRule type="cellIs" dxfId="12985" priority="3862" operator="equal">
      <formula>"？"</formula>
    </cfRule>
    <cfRule type="cellIs" dxfId="12984" priority="3863" operator="equal">
      <formula>"?"</formula>
    </cfRule>
  </conditionalFormatting>
  <conditionalFormatting sqref="D146">
    <cfRule type="expression" dxfId="12983" priority="3861">
      <formula>ISBLANK($S146)=FALSE</formula>
    </cfRule>
  </conditionalFormatting>
  <conditionalFormatting sqref="D146">
    <cfRule type="cellIs" dxfId="12982" priority="3859" operator="equal">
      <formula>"？"</formula>
    </cfRule>
    <cfRule type="cellIs" dxfId="12981" priority="3860" operator="equal">
      <formula>"?"</formula>
    </cfRule>
  </conditionalFormatting>
  <conditionalFormatting sqref="D147">
    <cfRule type="expression" dxfId="12980" priority="3858">
      <formula>ISBLANK($S147)=FALSE</formula>
    </cfRule>
  </conditionalFormatting>
  <conditionalFormatting sqref="D147">
    <cfRule type="cellIs" dxfId="12979" priority="3856" operator="equal">
      <formula>"？"</formula>
    </cfRule>
    <cfRule type="cellIs" dxfId="12978" priority="3857" operator="equal">
      <formula>"?"</formula>
    </cfRule>
  </conditionalFormatting>
  <conditionalFormatting sqref="D148">
    <cfRule type="expression" dxfId="12977" priority="3855">
      <formula>ISBLANK($S148)=FALSE</formula>
    </cfRule>
  </conditionalFormatting>
  <conditionalFormatting sqref="D148">
    <cfRule type="cellIs" dxfId="12976" priority="3853" operator="equal">
      <formula>"？"</formula>
    </cfRule>
    <cfRule type="cellIs" dxfId="12975" priority="3854" operator="equal">
      <formula>"?"</formula>
    </cfRule>
  </conditionalFormatting>
  <conditionalFormatting sqref="D149">
    <cfRule type="expression" dxfId="12974" priority="3852">
      <formula>ISBLANK($S149)=FALSE</formula>
    </cfRule>
  </conditionalFormatting>
  <conditionalFormatting sqref="D149">
    <cfRule type="cellIs" dxfId="12973" priority="3850" operator="equal">
      <formula>"？"</formula>
    </cfRule>
    <cfRule type="cellIs" dxfId="12972" priority="3851" operator="equal">
      <formula>"?"</formula>
    </cfRule>
  </conditionalFormatting>
  <conditionalFormatting sqref="D150">
    <cfRule type="expression" dxfId="12971" priority="3849">
      <formula>ISBLANK($S150)=FALSE</formula>
    </cfRule>
  </conditionalFormatting>
  <conditionalFormatting sqref="D150">
    <cfRule type="cellIs" dxfId="12970" priority="3847" operator="equal">
      <formula>"？"</formula>
    </cfRule>
    <cfRule type="cellIs" dxfId="12969" priority="3848" operator="equal">
      <formula>"?"</formula>
    </cfRule>
  </conditionalFormatting>
  <conditionalFormatting sqref="D151">
    <cfRule type="expression" dxfId="12968" priority="3846">
      <formula>ISBLANK($S151)=FALSE</formula>
    </cfRule>
  </conditionalFormatting>
  <conditionalFormatting sqref="D151">
    <cfRule type="cellIs" dxfId="12967" priority="3844" operator="equal">
      <formula>"？"</formula>
    </cfRule>
    <cfRule type="cellIs" dxfId="12966" priority="3845" operator="equal">
      <formula>"?"</formula>
    </cfRule>
  </conditionalFormatting>
  <conditionalFormatting sqref="D152">
    <cfRule type="expression" dxfId="12965" priority="3843">
      <formula>ISBLANK($S152)=FALSE</formula>
    </cfRule>
  </conditionalFormatting>
  <conditionalFormatting sqref="D152">
    <cfRule type="cellIs" dxfId="12964" priority="3841" operator="equal">
      <formula>"？"</formula>
    </cfRule>
    <cfRule type="cellIs" dxfId="12963" priority="3842" operator="equal">
      <formula>"?"</formula>
    </cfRule>
  </conditionalFormatting>
  <conditionalFormatting sqref="D153">
    <cfRule type="expression" dxfId="12962" priority="3840">
      <formula>ISBLANK($S153)=FALSE</formula>
    </cfRule>
  </conditionalFormatting>
  <conditionalFormatting sqref="D153">
    <cfRule type="cellIs" dxfId="12961" priority="3838" operator="equal">
      <formula>"？"</formula>
    </cfRule>
    <cfRule type="cellIs" dxfId="12960" priority="3839" operator="equal">
      <formula>"?"</formula>
    </cfRule>
  </conditionalFormatting>
  <conditionalFormatting sqref="D154">
    <cfRule type="expression" dxfId="12959" priority="3837">
      <formula>ISBLANK($S154)=FALSE</formula>
    </cfRule>
  </conditionalFormatting>
  <conditionalFormatting sqref="D154">
    <cfRule type="cellIs" dxfId="12958" priority="3835" operator="equal">
      <formula>"？"</formula>
    </cfRule>
    <cfRule type="cellIs" dxfId="12957" priority="3836" operator="equal">
      <formula>"?"</formula>
    </cfRule>
  </conditionalFormatting>
  <conditionalFormatting sqref="D155">
    <cfRule type="expression" dxfId="12956" priority="3834">
      <formula>ISBLANK($S155)=FALSE</formula>
    </cfRule>
  </conditionalFormatting>
  <conditionalFormatting sqref="D155">
    <cfRule type="cellIs" dxfId="12955" priority="3832" operator="equal">
      <formula>"？"</formula>
    </cfRule>
    <cfRule type="cellIs" dxfId="12954" priority="3833" operator="equal">
      <formula>"?"</formula>
    </cfRule>
  </conditionalFormatting>
  <conditionalFormatting sqref="D156">
    <cfRule type="expression" dxfId="12953" priority="3831">
      <formula>ISBLANK($S156)=FALSE</formula>
    </cfRule>
  </conditionalFormatting>
  <conditionalFormatting sqref="D156">
    <cfRule type="cellIs" dxfId="12952" priority="3829" operator="equal">
      <formula>"？"</formula>
    </cfRule>
    <cfRule type="cellIs" dxfId="12951" priority="3830" operator="equal">
      <formula>"?"</formula>
    </cfRule>
  </conditionalFormatting>
  <conditionalFormatting sqref="D157">
    <cfRule type="expression" dxfId="12950" priority="3828">
      <formula>ISBLANK($S157)=FALSE</formula>
    </cfRule>
  </conditionalFormatting>
  <conditionalFormatting sqref="D157">
    <cfRule type="cellIs" dxfId="12949" priority="3826" operator="equal">
      <formula>"？"</formula>
    </cfRule>
    <cfRule type="cellIs" dxfId="12948" priority="3827" operator="equal">
      <formula>"?"</formula>
    </cfRule>
  </conditionalFormatting>
  <conditionalFormatting sqref="D158">
    <cfRule type="expression" dxfId="12947" priority="3825">
      <formula>ISBLANK($S158)=FALSE</formula>
    </cfRule>
  </conditionalFormatting>
  <conditionalFormatting sqref="D158">
    <cfRule type="cellIs" dxfId="12946" priority="3823" operator="equal">
      <formula>"？"</formula>
    </cfRule>
    <cfRule type="cellIs" dxfId="12945" priority="3824" operator="equal">
      <formula>"?"</formula>
    </cfRule>
  </conditionalFormatting>
  <conditionalFormatting sqref="D159">
    <cfRule type="expression" dxfId="12944" priority="3822">
      <formula>ISBLANK($S159)=FALSE</formula>
    </cfRule>
  </conditionalFormatting>
  <conditionalFormatting sqref="D159">
    <cfRule type="cellIs" dxfId="12943" priority="3820" operator="equal">
      <formula>"？"</formula>
    </cfRule>
    <cfRule type="cellIs" dxfId="12942" priority="3821" operator="equal">
      <formula>"?"</formula>
    </cfRule>
  </conditionalFormatting>
  <conditionalFormatting sqref="D160">
    <cfRule type="expression" dxfId="12941" priority="3819">
      <formula>ISBLANK($S160)=FALSE</formula>
    </cfRule>
  </conditionalFormatting>
  <conditionalFormatting sqref="D160">
    <cfRule type="cellIs" dxfId="12940" priority="3817" operator="equal">
      <formula>"？"</formula>
    </cfRule>
    <cfRule type="cellIs" dxfId="12939" priority="3818" operator="equal">
      <formula>"?"</formula>
    </cfRule>
  </conditionalFormatting>
  <conditionalFormatting sqref="D161">
    <cfRule type="expression" dxfId="12938" priority="3816">
      <formula>ISBLANK($S161)=FALSE</formula>
    </cfRule>
  </conditionalFormatting>
  <conditionalFormatting sqref="D161">
    <cfRule type="cellIs" dxfId="12937" priority="3814" operator="equal">
      <formula>"？"</formula>
    </cfRule>
    <cfRule type="cellIs" dxfId="12936" priority="3815" operator="equal">
      <formula>"?"</formula>
    </cfRule>
  </conditionalFormatting>
  <conditionalFormatting sqref="D162">
    <cfRule type="expression" dxfId="12935" priority="3813">
      <formula>ISBLANK($S162)=FALSE</formula>
    </cfRule>
  </conditionalFormatting>
  <conditionalFormatting sqref="D162">
    <cfRule type="cellIs" dxfId="12934" priority="3811" operator="equal">
      <formula>"？"</formula>
    </cfRule>
    <cfRule type="cellIs" dxfId="12933" priority="3812" operator="equal">
      <formula>"?"</formula>
    </cfRule>
  </conditionalFormatting>
  <conditionalFormatting sqref="D163">
    <cfRule type="expression" dxfId="12932" priority="3810">
      <formula>ISBLANK($S163)=FALSE</formula>
    </cfRule>
  </conditionalFormatting>
  <conditionalFormatting sqref="D163">
    <cfRule type="cellIs" dxfId="12931" priority="3808" operator="equal">
      <formula>"？"</formula>
    </cfRule>
    <cfRule type="cellIs" dxfId="12930" priority="3809" operator="equal">
      <formula>"?"</formula>
    </cfRule>
  </conditionalFormatting>
  <conditionalFormatting sqref="D164">
    <cfRule type="expression" dxfId="12929" priority="3807">
      <formula>ISBLANK($S164)=FALSE</formula>
    </cfRule>
  </conditionalFormatting>
  <conditionalFormatting sqref="D164">
    <cfRule type="cellIs" dxfId="12928" priority="3805" operator="equal">
      <formula>"？"</formula>
    </cfRule>
    <cfRule type="cellIs" dxfId="12927" priority="3806" operator="equal">
      <formula>"?"</formula>
    </cfRule>
  </conditionalFormatting>
  <conditionalFormatting sqref="D165">
    <cfRule type="expression" dxfId="12926" priority="3804">
      <formula>ISBLANK($S165)=FALSE</formula>
    </cfRule>
  </conditionalFormatting>
  <conditionalFormatting sqref="D165">
    <cfRule type="cellIs" dxfId="12925" priority="3802" operator="equal">
      <formula>"？"</formula>
    </cfRule>
    <cfRule type="cellIs" dxfId="12924" priority="3803" operator="equal">
      <formula>"?"</formula>
    </cfRule>
  </conditionalFormatting>
  <conditionalFormatting sqref="D166">
    <cfRule type="expression" dxfId="12923" priority="3801">
      <formula>ISBLANK($S166)=FALSE</formula>
    </cfRule>
  </conditionalFormatting>
  <conditionalFormatting sqref="D166">
    <cfRule type="cellIs" dxfId="12922" priority="3799" operator="equal">
      <formula>"？"</formula>
    </cfRule>
    <cfRule type="cellIs" dxfId="12921" priority="3800" operator="equal">
      <formula>"?"</formula>
    </cfRule>
  </conditionalFormatting>
  <conditionalFormatting sqref="D167">
    <cfRule type="expression" dxfId="12920" priority="3798">
      <formula>ISBLANK($S167)=FALSE</formula>
    </cfRule>
  </conditionalFormatting>
  <conditionalFormatting sqref="D167">
    <cfRule type="cellIs" dxfId="12919" priority="3796" operator="equal">
      <formula>"？"</formula>
    </cfRule>
    <cfRule type="cellIs" dxfId="12918" priority="3797" operator="equal">
      <formula>"?"</formula>
    </cfRule>
  </conditionalFormatting>
  <conditionalFormatting sqref="D168">
    <cfRule type="expression" dxfId="12917" priority="3795">
      <formula>ISBLANK($S168)=FALSE</formula>
    </cfRule>
  </conditionalFormatting>
  <conditionalFormatting sqref="D168">
    <cfRule type="cellIs" dxfId="12916" priority="3793" operator="equal">
      <formula>"？"</formula>
    </cfRule>
    <cfRule type="cellIs" dxfId="12915" priority="3794" operator="equal">
      <formula>"?"</formula>
    </cfRule>
  </conditionalFormatting>
  <conditionalFormatting sqref="D169">
    <cfRule type="expression" dxfId="12914" priority="3792">
      <formula>ISBLANK($S169)=FALSE</formula>
    </cfRule>
  </conditionalFormatting>
  <conditionalFormatting sqref="D169">
    <cfRule type="cellIs" dxfId="12913" priority="3790" operator="equal">
      <formula>"？"</formula>
    </cfRule>
    <cfRule type="cellIs" dxfId="12912" priority="3791" operator="equal">
      <formula>"?"</formula>
    </cfRule>
  </conditionalFormatting>
  <conditionalFormatting sqref="D170">
    <cfRule type="expression" dxfId="12911" priority="3789">
      <formula>ISBLANK($S170)=FALSE</formula>
    </cfRule>
  </conditionalFormatting>
  <conditionalFormatting sqref="D170">
    <cfRule type="cellIs" dxfId="12910" priority="3787" operator="equal">
      <formula>"？"</formula>
    </cfRule>
    <cfRule type="cellIs" dxfId="12909" priority="3788" operator="equal">
      <formula>"?"</formula>
    </cfRule>
  </conditionalFormatting>
  <conditionalFormatting sqref="D171">
    <cfRule type="expression" dxfId="12908" priority="3786">
      <formula>ISBLANK($S171)=FALSE</formula>
    </cfRule>
  </conditionalFormatting>
  <conditionalFormatting sqref="D171">
    <cfRule type="cellIs" dxfId="12907" priority="3784" operator="equal">
      <formula>"？"</formula>
    </cfRule>
    <cfRule type="cellIs" dxfId="12906" priority="3785" operator="equal">
      <formula>"?"</formula>
    </cfRule>
  </conditionalFormatting>
  <conditionalFormatting sqref="D172">
    <cfRule type="expression" dxfId="12905" priority="3783">
      <formula>ISBLANK($S172)=FALSE</formula>
    </cfRule>
  </conditionalFormatting>
  <conditionalFormatting sqref="D172">
    <cfRule type="cellIs" dxfId="12904" priority="3781" operator="equal">
      <formula>"？"</formula>
    </cfRule>
    <cfRule type="cellIs" dxfId="12903" priority="3782" operator="equal">
      <formula>"?"</formula>
    </cfRule>
  </conditionalFormatting>
  <conditionalFormatting sqref="D173">
    <cfRule type="expression" dxfId="12902" priority="3780">
      <formula>ISBLANK($S173)=FALSE</formula>
    </cfRule>
  </conditionalFormatting>
  <conditionalFormatting sqref="D173">
    <cfRule type="cellIs" dxfId="12901" priority="3778" operator="equal">
      <formula>"？"</formula>
    </cfRule>
    <cfRule type="cellIs" dxfId="12900" priority="3779" operator="equal">
      <formula>"?"</formula>
    </cfRule>
  </conditionalFormatting>
  <conditionalFormatting sqref="D174">
    <cfRule type="expression" dxfId="12899" priority="3777">
      <formula>ISBLANK($S174)=FALSE</formula>
    </cfRule>
  </conditionalFormatting>
  <conditionalFormatting sqref="D174">
    <cfRule type="cellIs" dxfId="12898" priority="3775" operator="equal">
      <formula>"？"</formula>
    </cfRule>
    <cfRule type="cellIs" dxfId="12897" priority="3776" operator="equal">
      <formula>"?"</formula>
    </cfRule>
  </conditionalFormatting>
  <conditionalFormatting sqref="D175">
    <cfRule type="expression" dxfId="12896" priority="3774">
      <formula>ISBLANK($S175)=FALSE</formula>
    </cfRule>
  </conditionalFormatting>
  <conditionalFormatting sqref="D175">
    <cfRule type="cellIs" dxfId="12895" priority="3772" operator="equal">
      <formula>"？"</formula>
    </cfRule>
    <cfRule type="cellIs" dxfId="12894" priority="3773" operator="equal">
      <formula>"?"</formula>
    </cfRule>
  </conditionalFormatting>
  <conditionalFormatting sqref="D176">
    <cfRule type="expression" dxfId="12893" priority="3771">
      <formula>ISBLANK($S176)=FALSE</formula>
    </cfRule>
  </conditionalFormatting>
  <conditionalFormatting sqref="D176">
    <cfRule type="cellIs" dxfId="12892" priority="3769" operator="equal">
      <formula>"？"</formula>
    </cfRule>
    <cfRule type="cellIs" dxfId="12891" priority="3770" operator="equal">
      <formula>"?"</formula>
    </cfRule>
  </conditionalFormatting>
  <conditionalFormatting sqref="D177">
    <cfRule type="expression" dxfId="12890" priority="3768">
      <formula>ISBLANK($S177)=FALSE</formula>
    </cfRule>
  </conditionalFormatting>
  <conditionalFormatting sqref="D177">
    <cfRule type="cellIs" dxfId="12889" priority="3766" operator="equal">
      <formula>"？"</formula>
    </cfRule>
    <cfRule type="cellIs" dxfId="12888" priority="3767" operator="equal">
      <formula>"?"</formula>
    </cfRule>
  </conditionalFormatting>
  <conditionalFormatting sqref="D178">
    <cfRule type="expression" dxfId="12887" priority="3765">
      <formula>ISBLANK($S178)=FALSE</formula>
    </cfRule>
  </conditionalFormatting>
  <conditionalFormatting sqref="D178">
    <cfRule type="cellIs" dxfId="12886" priority="3763" operator="equal">
      <formula>"？"</formula>
    </cfRule>
    <cfRule type="cellIs" dxfId="12885" priority="3764" operator="equal">
      <formula>"?"</formula>
    </cfRule>
  </conditionalFormatting>
  <conditionalFormatting sqref="D179">
    <cfRule type="expression" dxfId="12884" priority="3762">
      <formula>ISBLANK($S179)=FALSE</formula>
    </cfRule>
  </conditionalFormatting>
  <conditionalFormatting sqref="D179">
    <cfRule type="cellIs" dxfId="12883" priority="3760" operator="equal">
      <formula>"？"</formula>
    </cfRule>
    <cfRule type="cellIs" dxfId="12882" priority="3761" operator="equal">
      <formula>"?"</formula>
    </cfRule>
  </conditionalFormatting>
  <conditionalFormatting sqref="D180">
    <cfRule type="expression" dxfId="12881" priority="3759">
      <formula>ISBLANK($S180)=FALSE</formula>
    </cfRule>
  </conditionalFormatting>
  <conditionalFormatting sqref="D180">
    <cfRule type="cellIs" dxfId="12880" priority="3757" operator="equal">
      <formula>"？"</formula>
    </cfRule>
    <cfRule type="cellIs" dxfId="12879" priority="3758" operator="equal">
      <formula>"?"</formula>
    </cfRule>
  </conditionalFormatting>
  <conditionalFormatting sqref="D181">
    <cfRule type="expression" dxfId="12878" priority="3756">
      <formula>ISBLANK($S181)=FALSE</formula>
    </cfRule>
  </conditionalFormatting>
  <conditionalFormatting sqref="D181">
    <cfRule type="cellIs" dxfId="12877" priority="3754" operator="equal">
      <formula>"？"</formula>
    </cfRule>
    <cfRule type="cellIs" dxfId="12876" priority="3755" operator="equal">
      <formula>"?"</formula>
    </cfRule>
  </conditionalFormatting>
  <conditionalFormatting sqref="D182">
    <cfRule type="expression" dxfId="12875" priority="3753">
      <formula>ISBLANK($S182)=FALSE</formula>
    </cfRule>
  </conditionalFormatting>
  <conditionalFormatting sqref="D182">
    <cfRule type="cellIs" dxfId="12874" priority="3751" operator="equal">
      <formula>"？"</formula>
    </cfRule>
    <cfRule type="cellIs" dxfId="12873" priority="3752" operator="equal">
      <formula>"?"</formula>
    </cfRule>
  </conditionalFormatting>
  <conditionalFormatting sqref="D183">
    <cfRule type="expression" dxfId="12872" priority="3750">
      <formula>ISBLANK($S183)=FALSE</formula>
    </cfRule>
  </conditionalFormatting>
  <conditionalFormatting sqref="D183">
    <cfRule type="cellIs" dxfId="12871" priority="3748" operator="equal">
      <formula>"？"</formula>
    </cfRule>
    <cfRule type="cellIs" dxfId="12870" priority="3749" operator="equal">
      <formula>"?"</formula>
    </cfRule>
  </conditionalFormatting>
  <conditionalFormatting sqref="D184">
    <cfRule type="expression" dxfId="12869" priority="3747">
      <formula>ISBLANK($S184)=FALSE</formula>
    </cfRule>
  </conditionalFormatting>
  <conditionalFormatting sqref="D184">
    <cfRule type="cellIs" dxfId="12868" priority="3745" operator="equal">
      <formula>"？"</formula>
    </cfRule>
    <cfRule type="cellIs" dxfId="12867" priority="3746" operator="equal">
      <formula>"?"</formula>
    </cfRule>
  </conditionalFormatting>
  <conditionalFormatting sqref="D185">
    <cfRule type="expression" dxfId="12866" priority="3744">
      <formula>ISBLANK($S185)=FALSE</formula>
    </cfRule>
  </conditionalFormatting>
  <conditionalFormatting sqref="D185">
    <cfRule type="cellIs" dxfId="12865" priority="3742" operator="equal">
      <formula>"？"</formula>
    </cfRule>
    <cfRule type="cellIs" dxfId="12864" priority="3743" operator="equal">
      <formula>"?"</formula>
    </cfRule>
  </conditionalFormatting>
  <conditionalFormatting sqref="D186">
    <cfRule type="expression" dxfId="12863" priority="3741">
      <formula>ISBLANK($S186)=FALSE</formula>
    </cfRule>
  </conditionalFormatting>
  <conditionalFormatting sqref="D186">
    <cfRule type="cellIs" dxfId="12862" priority="3739" operator="equal">
      <formula>"？"</formula>
    </cfRule>
    <cfRule type="cellIs" dxfId="12861" priority="3740" operator="equal">
      <formula>"?"</formula>
    </cfRule>
  </conditionalFormatting>
  <conditionalFormatting sqref="D187">
    <cfRule type="expression" dxfId="12860" priority="3738">
      <formula>ISBLANK($S187)=FALSE</formula>
    </cfRule>
  </conditionalFormatting>
  <conditionalFormatting sqref="D187">
    <cfRule type="cellIs" dxfId="12859" priority="3736" operator="equal">
      <formula>"？"</formula>
    </cfRule>
    <cfRule type="cellIs" dxfId="12858" priority="3737" operator="equal">
      <formula>"?"</formula>
    </cfRule>
  </conditionalFormatting>
  <conditionalFormatting sqref="S59">
    <cfRule type="cellIs" dxfId="12857" priority="3734" operator="equal">
      <formula>"？"</formula>
    </cfRule>
    <cfRule type="cellIs" dxfId="12856" priority="3735" operator="equal">
      <formula>"?"</formula>
    </cfRule>
  </conditionalFormatting>
  <conditionalFormatting sqref="W206:JD207">
    <cfRule type="expression" dxfId="12855" priority="3733">
      <formula>ISBLANK($S206)=FALSE</formula>
    </cfRule>
  </conditionalFormatting>
  <conditionalFormatting sqref="M194">
    <cfRule type="expression" dxfId="12854" priority="3730">
      <formula>ISBLANK($S194)=FALSE</formula>
    </cfRule>
    <cfRule type="expression" dxfId="12853" priority="3732">
      <formula>IF(ISBLANK(N194),FALSE,N194-M194&lt;0)</formula>
    </cfRule>
  </conditionalFormatting>
  <conditionalFormatting sqref="D199:D205">
    <cfRule type="cellIs" dxfId="12852" priority="3728" operator="equal">
      <formula>"？"</formula>
    </cfRule>
    <cfRule type="cellIs" dxfId="12851" priority="3729" operator="equal">
      <formula>"?"</formula>
    </cfRule>
  </conditionalFormatting>
  <conditionalFormatting sqref="W222:JD222">
    <cfRule type="expression" dxfId="12850" priority="3718" stopIfTrue="1">
      <formula>W$7=7</formula>
    </cfRule>
    <cfRule type="expression" dxfId="12849" priority="3719" stopIfTrue="1">
      <formula>W$7=1</formula>
    </cfRule>
    <cfRule type="expression" dxfId="12848" priority="3720" stopIfTrue="1">
      <formula>MATCH(W$6,非稼働日,0)&gt;0</formula>
    </cfRule>
    <cfRule type="cellIs" dxfId="12847" priority="3721" operator="equal">
      <formula>1</formula>
    </cfRule>
    <cfRule type="cellIs" dxfId="12846" priority="3722" operator="equal">
      <formula>2</formula>
    </cfRule>
    <cfRule type="cellIs" dxfId="12845" priority="3723" operator="equal">
      <formula>3</formula>
    </cfRule>
    <cfRule type="cellIs" dxfId="12844" priority="3724" operator="equal">
      <formula>4</formula>
    </cfRule>
    <cfRule type="cellIs" dxfId="12843" priority="3725" operator="equal">
      <formula>5</formula>
    </cfRule>
    <cfRule type="cellIs" dxfId="12842" priority="3726" operator="equal">
      <formula>6</formula>
    </cfRule>
  </conditionalFormatting>
  <conditionalFormatting sqref="E222 G222:J222 L222">
    <cfRule type="cellIs" dxfId="12841" priority="3716" operator="equal">
      <formula>"？"</formula>
    </cfRule>
    <cfRule type="cellIs" dxfId="12840" priority="3717" operator="equal">
      <formula>"?"</formula>
    </cfRule>
  </conditionalFormatting>
  <conditionalFormatting sqref="M222">
    <cfRule type="cellIs" dxfId="12839" priority="3714" operator="equal">
      <formula>"？"</formula>
    </cfRule>
    <cfRule type="cellIs" dxfId="12838" priority="3715" operator="equal">
      <formula>"?"</formula>
    </cfRule>
  </conditionalFormatting>
  <conditionalFormatting sqref="V222">
    <cfRule type="colorScale" priority="3727">
      <colorScale>
        <cfvo type="min"/>
        <cfvo type="max"/>
        <color rgb="FFFFFFA7"/>
        <color rgb="FFFF0000"/>
      </colorScale>
    </cfRule>
  </conditionalFormatting>
  <conditionalFormatting sqref="W196:JD196">
    <cfRule type="expression" dxfId="12837" priority="3705" stopIfTrue="1">
      <formula>W$7=7</formula>
    </cfRule>
    <cfRule type="expression" dxfId="12836" priority="3706" stopIfTrue="1">
      <formula>W$7=1</formula>
    </cfRule>
    <cfRule type="expression" dxfId="12835" priority="3707" stopIfTrue="1">
      <formula>MATCH(W$6,非稼働日,0)&gt;0</formula>
    </cfRule>
    <cfRule type="cellIs" dxfId="12834" priority="3708" operator="equal">
      <formula>1</formula>
    </cfRule>
    <cfRule type="cellIs" dxfId="12833" priority="3709" operator="equal">
      <formula>2</formula>
    </cfRule>
    <cfRule type="cellIs" dxfId="12832" priority="3710" operator="equal">
      <formula>3</formula>
    </cfRule>
    <cfRule type="cellIs" dxfId="12831" priority="3711" operator="equal">
      <formula>4</formula>
    </cfRule>
    <cfRule type="cellIs" dxfId="12830" priority="3712" operator="equal">
      <formula>5</formula>
    </cfRule>
    <cfRule type="cellIs" dxfId="12829" priority="3713" operator="equal">
      <formula>6</formula>
    </cfRule>
  </conditionalFormatting>
  <conditionalFormatting sqref="E196:J196">
    <cfRule type="cellIs" dxfId="12828" priority="3703" operator="equal">
      <formula>"？"</formula>
    </cfRule>
    <cfRule type="cellIs" dxfId="12827" priority="3704" operator="equal">
      <formula>"?"</formula>
    </cfRule>
  </conditionalFormatting>
  <conditionalFormatting sqref="O196">
    <cfRule type="cellIs" dxfId="12826" priority="3701" operator="equal">
      <formula>"？"</formula>
    </cfRule>
    <cfRule type="cellIs" dxfId="12825" priority="3702" operator="equal">
      <formula>"?"</formula>
    </cfRule>
  </conditionalFormatting>
  <conditionalFormatting sqref="O196">
    <cfRule type="cellIs" dxfId="12824" priority="3699" operator="equal">
      <formula>"？"</formula>
    </cfRule>
    <cfRule type="cellIs" dxfId="12823" priority="3700" operator="equal">
      <formula>"?"</formula>
    </cfRule>
  </conditionalFormatting>
  <conditionalFormatting sqref="O196">
    <cfRule type="cellIs" dxfId="12822" priority="3697" operator="equal">
      <formula>"？"</formula>
    </cfRule>
    <cfRule type="cellIs" dxfId="12821" priority="3698" operator="equal">
      <formula>"?"</formula>
    </cfRule>
  </conditionalFormatting>
  <conditionalFormatting sqref="O196">
    <cfRule type="cellIs" dxfId="12820" priority="3695" operator="equal">
      <formula>"？"</formula>
    </cfRule>
    <cfRule type="cellIs" dxfId="12819" priority="3696" operator="equal">
      <formula>"?"</formula>
    </cfRule>
  </conditionalFormatting>
  <conditionalFormatting sqref="O196">
    <cfRule type="cellIs" dxfId="12818" priority="3693" operator="equal">
      <formula>"？"</formula>
    </cfRule>
    <cfRule type="cellIs" dxfId="12817" priority="3694" operator="equal">
      <formula>"?"</formula>
    </cfRule>
  </conditionalFormatting>
  <conditionalFormatting sqref="O196">
    <cfRule type="cellIs" dxfId="12816" priority="3691" operator="equal">
      <formula>"？"</formula>
    </cfRule>
    <cfRule type="cellIs" dxfId="12815" priority="3692" operator="equal">
      <formula>"?"</formula>
    </cfRule>
  </conditionalFormatting>
  <conditionalFormatting sqref="O196">
    <cfRule type="cellIs" dxfId="12814" priority="3689" operator="equal">
      <formula>"？"</formula>
    </cfRule>
    <cfRule type="cellIs" dxfId="12813" priority="3690" operator="equal">
      <formula>"?"</formula>
    </cfRule>
  </conditionalFormatting>
  <conditionalFormatting sqref="O196">
    <cfRule type="cellIs" dxfId="12812" priority="3687" operator="equal">
      <formula>"？"</formula>
    </cfRule>
    <cfRule type="cellIs" dxfId="12811" priority="3688" operator="equal">
      <formula>"?"</formula>
    </cfRule>
  </conditionalFormatting>
  <conditionalFormatting sqref="O196">
    <cfRule type="cellIs" dxfId="12810" priority="3685" operator="equal">
      <formula>"？"</formula>
    </cfRule>
    <cfRule type="cellIs" dxfId="12809" priority="3686" operator="equal">
      <formula>"?"</formula>
    </cfRule>
  </conditionalFormatting>
  <conditionalFormatting sqref="O196">
    <cfRule type="cellIs" dxfId="12808" priority="3683" operator="equal">
      <formula>"？"</formula>
    </cfRule>
    <cfRule type="cellIs" dxfId="12807" priority="3684" operator="equal">
      <formula>"?"</formula>
    </cfRule>
  </conditionalFormatting>
  <conditionalFormatting sqref="M196">
    <cfRule type="cellIs" dxfId="12806" priority="3681" operator="equal">
      <formula>"？"</formula>
    </cfRule>
    <cfRule type="cellIs" dxfId="12805" priority="3682" operator="equal">
      <formula>"?"</formula>
    </cfRule>
  </conditionalFormatting>
  <conditionalFormatting sqref="W196:JD196">
    <cfRule type="expression" dxfId="12804" priority="3671" stopIfTrue="1">
      <formula>W$7=7</formula>
    </cfRule>
    <cfRule type="expression" dxfId="12803" priority="3672" stopIfTrue="1">
      <formula>W$7=1</formula>
    </cfRule>
    <cfRule type="expression" dxfId="12802" priority="3673" stopIfTrue="1">
      <formula>MATCH(W$6,非稼働日,0)&gt;0</formula>
    </cfRule>
    <cfRule type="cellIs" dxfId="12801" priority="3674" operator="equal">
      <formula>1</formula>
    </cfRule>
    <cfRule type="cellIs" dxfId="12800" priority="3675" operator="equal">
      <formula>2</formula>
    </cfRule>
    <cfRule type="cellIs" dxfId="12799" priority="3676" operator="equal">
      <formula>3</formula>
    </cfRule>
    <cfRule type="cellIs" dxfId="12798" priority="3677" operator="equal">
      <formula>4</formula>
    </cfRule>
    <cfRule type="cellIs" dxfId="12797" priority="3678" operator="equal">
      <formula>5</formula>
    </cfRule>
    <cfRule type="cellIs" dxfId="12796" priority="3679" operator="equal">
      <formula>6</formula>
    </cfRule>
  </conditionalFormatting>
  <conditionalFormatting sqref="E196:J196">
    <cfRule type="cellIs" dxfId="12795" priority="3669" operator="equal">
      <formula>"？"</formula>
    </cfRule>
    <cfRule type="cellIs" dxfId="12794" priority="3670" operator="equal">
      <formula>"?"</formula>
    </cfRule>
  </conditionalFormatting>
  <conditionalFormatting sqref="O196">
    <cfRule type="cellIs" dxfId="12793" priority="3667" operator="equal">
      <formula>"？"</formula>
    </cfRule>
    <cfRule type="cellIs" dxfId="12792" priority="3668" operator="equal">
      <formula>"?"</formula>
    </cfRule>
  </conditionalFormatting>
  <conditionalFormatting sqref="O196">
    <cfRule type="cellIs" dxfId="12791" priority="3665" operator="equal">
      <formula>"？"</formula>
    </cfRule>
    <cfRule type="cellIs" dxfId="12790" priority="3666" operator="equal">
      <formula>"?"</formula>
    </cfRule>
  </conditionalFormatting>
  <conditionalFormatting sqref="O196">
    <cfRule type="cellIs" dxfId="12789" priority="3663" operator="equal">
      <formula>"？"</formula>
    </cfRule>
    <cfRule type="cellIs" dxfId="12788" priority="3664" operator="equal">
      <formula>"?"</formula>
    </cfRule>
  </conditionalFormatting>
  <conditionalFormatting sqref="O196">
    <cfRule type="cellIs" dxfId="12787" priority="3661" operator="equal">
      <formula>"？"</formula>
    </cfRule>
    <cfRule type="cellIs" dxfId="12786" priority="3662" operator="equal">
      <formula>"?"</formula>
    </cfRule>
  </conditionalFormatting>
  <conditionalFormatting sqref="O196">
    <cfRule type="cellIs" dxfId="12785" priority="3659" operator="equal">
      <formula>"？"</formula>
    </cfRule>
    <cfRule type="cellIs" dxfId="12784" priority="3660" operator="equal">
      <formula>"?"</formula>
    </cfRule>
  </conditionalFormatting>
  <conditionalFormatting sqref="O196">
    <cfRule type="cellIs" dxfId="12783" priority="3657" operator="equal">
      <formula>"？"</formula>
    </cfRule>
    <cfRule type="cellIs" dxfId="12782" priority="3658" operator="equal">
      <formula>"?"</formula>
    </cfRule>
  </conditionalFormatting>
  <conditionalFormatting sqref="O196">
    <cfRule type="cellIs" dxfId="12781" priority="3655" operator="equal">
      <formula>"？"</formula>
    </cfRule>
    <cfRule type="cellIs" dxfId="12780" priority="3656" operator="equal">
      <formula>"?"</formula>
    </cfRule>
  </conditionalFormatting>
  <conditionalFormatting sqref="O196">
    <cfRule type="cellIs" dxfId="12779" priority="3653" operator="equal">
      <formula>"？"</formula>
    </cfRule>
    <cfRule type="cellIs" dxfId="12778" priority="3654" operator="equal">
      <formula>"?"</formula>
    </cfRule>
  </conditionalFormatting>
  <conditionalFormatting sqref="O196">
    <cfRule type="cellIs" dxfId="12777" priority="3651" operator="equal">
      <formula>"？"</formula>
    </cfRule>
    <cfRule type="cellIs" dxfId="12776" priority="3652" operator="equal">
      <formula>"?"</formula>
    </cfRule>
  </conditionalFormatting>
  <conditionalFormatting sqref="O196">
    <cfRule type="cellIs" dxfId="12775" priority="3649" operator="equal">
      <formula>"？"</formula>
    </cfRule>
    <cfRule type="cellIs" dxfId="12774" priority="3650" operator="equal">
      <formula>"?"</formula>
    </cfRule>
  </conditionalFormatting>
  <conditionalFormatting sqref="M196">
    <cfRule type="cellIs" dxfId="12773" priority="3647" operator="equal">
      <formula>"？"</formula>
    </cfRule>
    <cfRule type="cellIs" dxfId="12772" priority="3648" operator="equal">
      <formula>"?"</formula>
    </cfRule>
  </conditionalFormatting>
  <conditionalFormatting sqref="V196">
    <cfRule type="colorScale" priority="3680">
      <colorScale>
        <cfvo type="min"/>
        <cfvo type="max"/>
        <color rgb="FFFFFFA7"/>
        <color rgb="FFFF0000"/>
      </colorScale>
    </cfRule>
  </conditionalFormatting>
  <conditionalFormatting sqref="L196">
    <cfRule type="cellIs" dxfId="12771" priority="3645" operator="equal">
      <formula>"？"</formula>
    </cfRule>
    <cfRule type="cellIs" dxfId="12770" priority="3646" operator="equal">
      <formula>"?"</formula>
    </cfRule>
  </conditionalFormatting>
  <conditionalFormatting sqref="L196">
    <cfRule type="cellIs" dxfId="12769" priority="3643" operator="equal">
      <formula>"？"</formula>
    </cfRule>
    <cfRule type="cellIs" dxfId="12768" priority="3644" operator="equal">
      <formula>"?"</formula>
    </cfRule>
  </conditionalFormatting>
  <conditionalFormatting sqref="D196">
    <cfRule type="cellIs" dxfId="12767" priority="3641" operator="equal">
      <formula>"？"</formula>
    </cfRule>
    <cfRule type="cellIs" dxfId="12766" priority="3642" operator="equal">
      <formula>"?"</formula>
    </cfRule>
  </conditionalFormatting>
  <conditionalFormatting sqref="D196">
    <cfRule type="cellIs" dxfId="12765" priority="3639" operator="equal">
      <formula>"？"</formula>
    </cfRule>
    <cfRule type="cellIs" dxfId="12764" priority="3640" operator="equal">
      <formula>"?"</formula>
    </cfRule>
  </conditionalFormatting>
  <conditionalFormatting sqref="W195:JD195">
    <cfRule type="expression" dxfId="12763" priority="3630" stopIfTrue="1">
      <formula>W$7=7</formula>
    </cfRule>
    <cfRule type="expression" dxfId="12762" priority="3631" stopIfTrue="1">
      <formula>W$7=1</formula>
    </cfRule>
    <cfRule type="expression" dxfId="12761" priority="3632" stopIfTrue="1">
      <formula>MATCH(W$6,非稼働日,0)&gt;0</formula>
    </cfRule>
    <cfRule type="cellIs" dxfId="12760" priority="3633" operator="equal">
      <formula>1</formula>
    </cfRule>
    <cfRule type="cellIs" dxfId="12759" priority="3634" operator="equal">
      <formula>2</formula>
    </cfRule>
    <cfRule type="cellIs" dxfId="12758" priority="3635" operator="equal">
      <formula>3</formula>
    </cfRule>
    <cfRule type="cellIs" dxfId="12757" priority="3636" operator="equal">
      <formula>4</formula>
    </cfRule>
    <cfRule type="cellIs" dxfId="12756" priority="3637" operator="equal">
      <formula>5</formula>
    </cfRule>
    <cfRule type="cellIs" dxfId="12755" priority="3638" operator="equal">
      <formula>6</formula>
    </cfRule>
  </conditionalFormatting>
  <conditionalFormatting sqref="E195:J195">
    <cfRule type="cellIs" dxfId="12754" priority="3628" operator="equal">
      <formula>"？"</formula>
    </cfRule>
    <cfRule type="cellIs" dxfId="12753" priority="3629" operator="equal">
      <formula>"?"</formula>
    </cfRule>
  </conditionalFormatting>
  <conditionalFormatting sqref="O195">
    <cfRule type="cellIs" dxfId="12752" priority="3626" operator="equal">
      <formula>"？"</formula>
    </cfRule>
    <cfRule type="cellIs" dxfId="12751" priority="3627" operator="equal">
      <formula>"?"</formula>
    </cfRule>
  </conditionalFormatting>
  <conditionalFormatting sqref="O195">
    <cfRule type="cellIs" dxfId="12750" priority="3624" operator="equal">
      <formula>"？"</formula>
    </cfRule>
    <cfRule type="cellIs" dxfId="12749" priority="3625" operator="equal">
      <formula>"?"</formula>
    </cfRule>
  </conditionalFormatting>
  <conditionalFormatting sqref="O195">
    <cfRule type="cellIs" dxfId="12748" priority="3622" operator="equal">
      <formula>"？"</formula>
    </cfRule>
    <cfRule type="cellIs" dxfId="12747" priority="3623" operator="equal">
      <formula>"?"</formula>
    </cfRule>
  </conditionalFormatting>
  <conditionalFormatting sqref="O195">
    <cfRule type="cellIs" dxfId="12746" priority="3620" operator="equal">
      <formula>"？"</formula>
    </cfRule>
    <cfRule type="cellIs" dxfId="12745" priority="3621" operator="equal">
      <formula>"?"</formula>
    </cfRule>
  </conditionalFormatting>
  <conditionalFormatting sqref="O195">
    <cfRule type="cellIs" dxfId="12744" priority="3618" operator="equal">
      <formula>"？"</formula>
    </cfRule>
    <cfRule type="cellIs" dxfId="12743" priority="3619" operator="equal">
      <formula>"?"</formula>
    </cfRule>
  </conditionalFormatting>
  <conditionalFormatting sqref="O195">
    <cfRule type="cellIs" dxfId="12742" priority="3616" operator="equal">
      <formula>"？"</formula>
    </cfRule>
    <cfRule type="cellIs" dxfId="12741" priority="3617" operator="equal">
      <formula>"?"</formula>
    </cfRule>
  </conditionalFormatting>
  <conditionalFormatting sqref="O195">
    <cfRule type="cellIs" dxfId="12740" priority="3614" operator="equal">
      <formula>"？"</formula>
    </cfRule>
    <cfRule type="cellIs" dxfId="12739" priority="3615" operator="equal">
      <formula>"?"</formula>
    </cfRule>
  </conditionalFormatting>
  <conditionalFormatting sqref="O195">
    <cfRule type="cellIs" dxfId="12738" priority="3612" operator="equal">
      <formula>"？"</formula>
    </cfRule>
    <cfRule type="cellIs" dxfId="12737" priority="3613" operator="equal">
      <formula>"?"</formula>
    </cfRule>
  </conditionalFormatting>
  <conditionalFormatting sqref="O195">
    <cfRule type="cellIs" dxfId="12736" priority="3610" operator="equal">
      <formula>"？"</formula>
    </cfRule>
    <cfRule type="cellIs" dxfId="12735" priority="3611" operator="equal">
      <formula>"?"</formula>
    </cfRule>
  </conditionalFormatting>
  <conditionalFormatting sqref="O195">
    <cfRule type="cellIs" dxfId="12734" priority="3608" operator="equal">
      <formula>"？"</formula>
    </cfRule>
    <cfRule type="cellIs" dxfId="12733" priority="3609" operator="equal">
      <formula>"?"</formula>
    </cfRule>
  </conditionalFormatting>
  <conditionalFormatting sqref="M195">
    <cfRule type="cellIs" dxfId="12732" priority="3606" operator="equal">
      <formula>"？"</formula>
    </cfRule>
    <cfRule type="cellIs" dxfId="12731" priority="3607" operator="equal">
      <formula>"?"</formula>
    </cfRule>
  </conditionalFormatting>
  <conditionalFormatting sqref="W195:JD195">
    <cfRule type="expression" dxfId="12730" priority="3596" stopIfTrue="1">
      <formula>W$7=7</formula>
    </cfRule>
    <cfRule type="expression" dxfId="12729" priority="3597" stopIfTrue="1">
      <formula>W$7=1</formula>
    </cfRule>
    <cfRule type="expression" dxfId="12728" priority="3598" stopIfTrue="1">
      <formula>MATCH(W$6,非稼働日,0)&gt;0</formula>
    </cfRule>
    <cfRule type="cellIs" dxfId="12727" priority="3599" operator="equal">
      <formula>1</formula>
    </cfRule>
    <cfRule type="cellIs" dxfId="12726" priority="3600" operator="equal">
      <formula>2</formula>
    </cfRule>
    <cfRule type="cellIs" dxfId="12725" priority="3601" operator="equal">
      <formula>3</formula>
    </cfRule>
    <cfRule type="cellIs" dxfId="12724" priority="3602" operator="equal">
      <formula>4</formula>
    </cfRule>
    <cfRule type="cellIs" dxfId="12723" priority="3603" operator="equal">
      <formula>5</formula>
    </cfRule>
    <cfRule type="cellIs" dxfId="12722" priority="3604" operator="equal">
      <formula>6</formula>
    </cfRule>
  </conditionalFormatting>
  <conditionalFormatting sqref="E195:J195">
    <cfRule type="cellIs" dxfId="12721" priority="3594" operator="equal">
      <formula>"？"</formula>
    </cfRule>
    <cfRule type="cellIs" dxfId="12720" priority="3595" operator="equal">
      <formula>"?"</formula>
    </cfRule>
  </conditionalFormatting>
  <conditionalFormatting sqref="O195">
    <cfRule type="cellIs" dxfId="12719" priority="3592" operator="equal">
      <formula>"？"</formula>
    </cfRule>
    <cfRule type="cellIs" dxfId="12718" priority="3593" operator="equal">
      <formula>"?"</formula>
    </cfRule>
  </conditionalFormatting>
  <conditionalFormatting sqref="O195">
    <cfRule type="cellIs" dxfId="12717" priority="3590" operator="equal">
      <formula>"？"</formula>
    </cfRule>
    <cfRule type="cellIs" dxfId="12716" priority="3591" operator="equal">
      <formula>"?"</formula>
    </cfRule>
  </conditionalFormatting>
  <conditionalFormatting sqref="O195">
    <cfRule type="cellIs" dxfId="12715" priority="3588" operator="equal">
      <formula>"？"</formula>
    </cfRule>
    <cfRule type="cellIs" dxfId="12714" priority="3589" operator="equal">
      <formula>"?"</formula>
    </cfRule>
  </conditionalFormatting>
  <conditionalFormatting sqref="O195">
    <cfRule type="cellIs" dxfId="12713" priority="3586" operator="equal">
      <formula>"？"</formula>
    </cfRule>
    <cfRule type="cellIs" dxfId="12712" priority="3587" operator="equal">
      <formula>"?"</formula>
    </cfRule>
  </conditionalFormatting>
  <conditionalFormatting sqref="O195">
    <cfRule type="cellIs" dxfId="12711" priority="3584" operator="equal">
      <formula>"？"</formula>
    </cfRule>
    <cfRule type="cellIs" dxfId="12710" priority="3585" operator="equal">
      <formula>"?"</formula>
    </cfRule>
  </conditionalFormatting>
  <conditionalFormatting sqref="O195">
    <cfRule type="cellIs" dxfId="12709" priority="3582" operator="equal">
      <formula>"？"</formula>
    </cfRule>
    <cfRule type="cellIs" dxfId="12708" priority="3583" operator="equal">
      <formula>"?"</formula>
    </cfRule>
  </conditionalFormatting>
  <conditionalFormatting sqref="O195">
    <cfRule type="cellIs" dxfId="12707" priority="3580" operator="equal">
      <formula>"？"</formula>
    </cfRule>
    <cfRule type="cellIs" dxfId="12706" priority="3581" operator="equal">
      <formula>"?"</formula>
    </cfRule>
  </conditionalFormatting>
  <conditionalFormatting sqref="O195">
    <cfRule type="cellIs" dxfId="12705" priority="3578" operator="equal">
      <formula>"？"</formula>
    </cfRule>
    <cfRule type="cellIs" dxfId="12704" priority="3579" operator="equal">
      <formula>"?"</formula>
    </cfRule>
  </conditionalFormatting>
  <conditionalFormatting sqref="O195">
    <cfRule type="cellIs" dxfId="12703" priority="3576" operator="equal">
      <formula>"？"</formula>
    </cfRule>
    <cfRule type="cellIs" dxfId="12702" priority="3577" operator="equal">
      <formula>"?"</formula>
    </cfRule>
  </conditionalFormatting>
  <conditionalFormatting sqref="O195">
    <cfRule type="cellIs" dxfId="12701" priority="3574" operator="equal">
      <formula>"？"</formula>
    </cfRule>
    <cfRule type="cellIs" dxfId="12700" priority="3575" operator="equal">
      <formula>"?"</formula>
    </cfRule>
  </conditionalFormatting>
  <conditionalFormatting sqref="M195">
    <cfRule type="cellIs" dxfId="12699" priority="3572" operator="equal">
      <formula>"？"</formula>
    </cfRule>
    <cfRule type="cellIs" dxfId="12698" priority="3573" operator="equal">
      <formula>"?"</formula>
    </cfRule>
  </conditionalFormatting>
  <conditionalFormatting sqref="V195">
    <cfRule type="colorScale" priority="3605">
      <colorScale>
        <cfvo type="min"/>
        <cfvo type="max"/>
        <color rgb="FFFFFFA7"/>
        <color rgb="FFFF0000"/>
      </colorScale>
    </cfRule>
  </conditionalFormatting>
  <conditionalFormatting sqref="L195">
    <cfRule type="cellIs" dxfId="12697" priority="3570" operator="equal">
      <formula>"？"</formula>
    </cfRule>
    <cfRule type="cellIs" dxfId="12696" priority="3571" operator="equal">
      <formula>"?"</formula>
    </cfRule>
  </conditionalFormatting>
  <conditionalFormatting sqref="L195">
    <cfRule type="cellIs" dxfId="12695" priority="3568" operator="equal">
      <formula>"？"</formula>
    </cfRule>
    <cfRule type="cellIs" dxfId="12694" priority="3569" operator="equal">
      <formula>"?"</formula>
    </cfRule>
  </conditionalFormatting>
  <conditionalFormatting sqref="D195">
    <cfRule type="cellIs" dxfId="12693" priority="3566" operator="equal">
      <formula>"？"</formula>
    </cfRule>
    <cfRule type="cellIs" dxfId="12692" priority="3567" operator="equal">
      <formula>"?"</formula>
    </cfRule>
  </conditionalFormatting>
  <conditionalFormatting sqref="D195">
    <cfRule type="cellIs" dxfId="12691" priority="3564" operator="equal">
      <formula>"？"</formula>
    </cfRule>
    <cfRule type="cellIs" dxfId="12690" priority="3565" operator="equal">
      <formula>"?"</formula>
    </cfRule>
  </conditionalFormatting>
  <conditionalFormatting sqref="D207">
    <cfRule type="cellIs" dxfId="12689" priority="3562" operator="equal">
      <formula>"？"</formula>
    </cfRule>
    <cfRule type="cellIs" dxfId="12688" priority="3563" operator="equal">
      <formula>"?"</formula>
    </cfRule>
  </conditionalFormatting>
  <conditionalFormatting sqref="W207:JD207">
    <cfRule type="expression" dxfId="12687" priority="3552" stopIfTrue="1">
      <formula>W$7=7</formula>
    </cfRule>
    <cfRule type="expression" dxfId="12686" priority="3553" stopIfTrue="1">
      <formula>W$7=1</formula>
    </cfRule>
    <cfRule type="expression" dxfId="12685" priority="3554" stopIfTrue="1">
      <formula>MATCH(W$6,非稼働日,0)&gt;0</formula>
    </cfRule>
    <cfRule type="cellIs" dxfId="12684" priority="3555" operator="equal">
      <formula>1</formula>
    </cfRule>
    <cfRule type="cellIs" dxfId="12683" priority="3556" operator="equal">
      <formula>2</formula>
    </cfRule>
    <cfRule type="cellIs" dxfId="12682" priority="3557" operator="equal">
      <formula>3</formula>
    </cfRule>
    <cfRule type="cellIs" dxfId="12681" priority="3558" operator="equal">
      <formula>4</formula>
    </cfRule>
    <cfRule type="cellIs" dxfId="12680" priority="3559" operator="equal">
      <formula>5</formula>
    </cfRule>
    <cfRule type="cellIs" dxfId="12679" priority="3560" operator="equal">
      <formula>6</formula>
    </cfRule>
  </conditionalFormatting>
  <conditionalFormatting sqref="E207:F207 N207">
    <cfRule type="cellIs" dxfId="12678" priority="3550" operator="equal">
      <formula>"？"</formula>
    </cfRule>
    <cfRule type="cellIs" dxfId="12677" priority="3551" operator="equal">
      <formula>"?"</formula>
    </cfRule>
  </conditionalFormatting>
  <conditionalFormatting sqref="M207">
    <cfRule type="cellIs" dxfId="12676" priority="3548" operator="equal">
      <formula>"？"</formula>
    </cfRule>
    <cfRule type="cellIs" dxfId="12675" priority="3549" operator="equal">
      <formula>"?"</formula>
    </cfRule>
  </conditionalFormatting>
  <conditionalFormatting sqref="V207">
    <cfRule type="colorScale" priority="3561">
      <colorScale>
        <cfvo type="min"/>
        <cfvo type="max"/>
        <color rgb="FFFFFFA7"/>
        <color rgb="FFFF0000"/>
      </colorScale>
    </cfRule>
  </conditionalFormatting>
  <conditionalFormatting sqref="K207">
    <cfRule type="cellIs" dxfId="12674" priority="3544" operator="equal">
      <formula>"？"</formula>
    </cfRule>
    <cfRule type="cellIs" dxfId="12673" priority="3545" operator="equal">
      <formula>"?"</formula>
    </cfRule>
  </conditionalFormatting>
  <conditionalFormatting sqref="H207:J207 L207">
    <cfRule type="cellIs" dxfId="12672" priority="3546" operator="equal">
      <formula>"？"</formula>
    </cfRule>
    <cfRule type="cellIs" dxfId="12671" priority="3547" operator="equal">
      <formula>"?"</formula>
    </cfRule>
  </conditionalFormatting>
  <conditionalFormatting sqref="D222">
    <cfRule type="cellIs" dxfId="12670" priority="3542" operator="equal">
      <formula>"？"</formula>
    </cfRule>
    <cfRule type="cellIs" dxfId="12669" priority="3543" operator="equal">
      <formula>"?"</formula>
    </cfRule>
  </conditionalFormatting>
  <conditionalFormatting sqref="W228:JD228">
    <cfRule type="expression" dxfId="12668" priority="3532" stopIfTrue="1">
      <formula>W$7=7</formula>
    </cfRule>
    <cfRule type="expression" dxfId="12667" priority="3533" stopIfTrue="1">
      <formula>W$7=1</formula>
    </cfRule>
    <cfRule type="expression" dxfId="12666" priority="3534" stopIfTrue="1">
      <formula>MATCH(W$6,非稼働日,0)&gt;0</formula>
    </cfRule>
    <cfRule type="cellIs" dxfId="12665" priority="3535" operator="equal">
      <formula>1</formula>
    </cfRule>
    <cfRule type="cellIs" dxfId="12664" priority="3536" operator="equal">
      <formula>2</formula>
    </cfRule>
    <cfRule type="cellIs" dxfId="12663" priority="3537" operator="equal">
      <formula>3</formula>
    </cfRule>
    <cfRule type="cellIs" dxfId="12662" priority="3538" operator="equal">
      <formula>4</formula>
    </cfRule>
    <cfRule type="cellIs" dxfId="12661" priority="3539" operator="equal">
      <formula>5</formula>
    </cfRule>
    <cfRule type="cellIs" dxfId="12660" priority="3540" operator="equal">
      <formula>6</formula>
    </cfRule>
  </conditionalFormatting>
  <conditionalFormatting sqref="E228 N228 G228:J228 L228">
    <cfRule type="cellIs" dxfId="12659" priority="3530" operator="equal">
      <formula>"？"</formula>
    </cfRule>
    <cfRule type="cellIs" dxfId="12658" priority="3531" operator="equal">
      <formula>"?"</formula>
    </cfRule>
  </conditionalFormatting>
  <conditionalFormatting sqref="M228">
    <cfRule type="cellIs" dxfId="12657" priority="3528" operator="equal">
      <formula>"？"</formula>
    </cfRule>
    <cfRule type="cellIs" dxfId="12656" priority="3529" operator="equal">
      <formula>"?"</formula>
    </cfRule>
  </conditionalFormatting>
  <conditionalFormatting sqref="V228">
    <cfRule type="colorScale" priority="3541">
      <colorScale>
        <cfvo type="min"/>
        <cfvo type="max"/>
        <color rgb="FFFFFFA7"/>
        <color rgb="FFFF0000"/>
      </colorScale>
    </cfRule>
  </conditionalFormatting>
  <conditionalFormatting sqref="D228">
    <cfRule type="cellIs" dxfId="12655" priority="3526" operator="equal">
      <formula>"？"</formula>
    </cfRule>
    <cfRule type="cellIs" dxfId="12654" priority="3527" operator="equal">
      <formula>"?"</formula>
    </cfRule>
  </conditionalFormatting>
  <conditionalFormatting sqref="W234:JD234">
    <cfRule type="expression" dxfId="12653" priority="3516" stopIfTrue="1">
      <formula>W$7=7</formula>
    </cfRule>
    <cfRule type="expression" dxfId="12652" priority="3517" stopIfTrue="1">
      <formula>W$7=1</formula>
    </cfRule>
    <cfRule type="expression" dxfId="12651" priority="3518" stopIfTrue="1">
      <formula>MATCH(W$6,非稼働日,0)&gt;0</formula>
    </cfRule>
    <cfRule type="cellIs" dxfId="12650" priority="3519" operator="equal">
      <formula>1</formula>
    </cfRule>
    <cfRule type="cellIs" dxfId="12649" priority="3520" operator="equal">
      <formula>2</formula>
    </cfRule>
    <cfRule type="cellIs" dxfId="12648" priority="3521" operator="equal">
      <formula>3</formula>
    </cfRule>
    <cfRule type="cellIs" dxfId="12647" priority="3522" operator="equal">
      <formula>4</formula>
    </cfRule>
    <cfRule type="cellIs" dxfId="12646" priority="3523" operator="equal">
      <formula>5</formula>
    </cfRule>
    <cfRule type="cellIs" dxfId="12645" priority="3524" operator="equal">
      <formula>6</formula>
    </cfRule>
  </conditionalFormatting>
  <conditionalFormatting sqref="E234 G234:J234">
    <cfRule type="cellIs" dxfId="12644" priority="3514" operator="equal">
      <formula>"？"</formula>
    </cfRule>
    <cfRule type="cellIs" dxfId="12643" priority="3515" operator="equal">
      <formula>"?"</formula>
    </cfRule>
  </conditionalFormatting>
  <conditionalFormatting sqref="M234">
    <cfRule type="cellIs" dxfId="12642" priority="3512" operator="equal">
      <formula>"？"</formula>
    </cfRule>
    <cfRule type="cellIs" dxfId="12641" priority="3513" operator="equal">
      <formula>"?"</formula>
    </cfRule>
  </conditionalFormatting>
  <conditionalFormatting sqref="V234">
    <cfRule type="colorScale" priority="3525">
      <colorScale>
        <cfvo type="min"/>
        <cfvo type="max"/>
        <color rgb="FFFFFFA7"/>
        <color rgb="FFFF0000"/>
      </colorScale>
    </cfRule>
  </conditionalFormatting>
  <conditionalFormatting sqref="D234">
    <cfRule type="cellIs" dxfId="12640" priority="3510" operator="equal">
      <formula>"？"</formula>
    </cfRule>
    <cfRule type="cellIs" dxfId="12639" priority="3511" operator="equal">
      <formula>"?"</formula>
    </cfRule>
  </conditionalFormatting>
  <conditionalFormatting sqref="O207:P207">
    <cfRule type="cellIs" dxfId="12638" priority="3508" operator="equal">
      <formula>"？"</formula>
    </cfRule>
    <cfRule type="cellIs" dxfId="12637" priority="3509" operator="equal">
      <formula>"?"</formula>
    </cfRule>
  </conditionalFormatting>
  <conditionalFormatting sqref="G207">
    <cfRule type="cellIs" dxfId="12636" priority="3506" operator="equal">
      <formula>"？"</formula>
    </cfRule>
    <cfRule type="cellIs" dxfId="12635" priority="3507" operator="equal">
      <formula>"?"</formula>
    </cfRule>
  </conditionalFormatting>
  <conditionalFormatting sqref="F222">
    <cfRule type="cellIs" dxfId="12634" priority="3504" operator="equal">
      <formula>"？"</formula>
    </cfRule>
    <cfRule type="cellIs" dxfId="12633" priority="3505" operator="equal">
      <formula>"?"</formula>
    </cfRule>
  </conditionalFormatting>
  <conditionalFormatting sqref="F228">
    <cfRule type="cellIs" dxfId="12632" priority="3502" operator="equal">
      <formula>"？"</formula>
    </cfRule>
    <cfRule type="cellIs" dxfId="12631" priority="3503" operator="equal">
      <formula>"?"</formula>
    </cfRule>
  </conditionalFormatting>
  <conditionalFormatting sqref="F234">
    <cfRule type="cellIs" dxfId="12630" priority="3500" operator="equal">
      <formula>"？"</formula>
    </cfRule>
    <cfRule type="cellIs" dxfId="12629" priority="3501" operator="equal">
      <formula>"?"</formula>
    </cfRule>
  </conditionalFormatting>
  <conditionalFormatting sqref="K222">
    <cfRule type="cellIs" dxfId="12628" priority="3498" operator="equal">
      <formula>"？"</formula>
    </cfRule>
    <cfRule type="cellIs" dxfId="12627" priority="3499" operator="equal">
      <formula>"?"</formula>
    </cfRule>
  </conditionalFormatting>
  <conditionalFormatting sqref="K228">
    <cfRule type="cellIs" dxfId="12626" priority="3496" operator="equal">
      <formula>"？"</formula>
    </cfRule>
    <cfRule type="cellIs" dxfId="12625" priority="3497" operator="equal">
      <formula>"?"</formula>
    </cfRule>
  </conditionalFormatting>
  <conditionalFormatting sqref="K234">
    <cfRule type="cellIs" dxfId="12624" priority="3494" operator="equal">
      <formula>"？"</formula>
    </cfRule>
    <cfRule type="cellIs" dxfId="12623" priority="3495" operator="equal">
      <formula>"?"</formula>
    </cfRule>
  </conditionalFormatting>
  <conditionalFormatting sqref="O228">
    <cfRule type="cellIs" dxfId="12622" priority="3492" operator="equal">
      <formula>"？"</formula>
    </cfRule>
    <cfRule type="cellIs" dxfId="12621" priority="3493" operator="equal">
      <formula>"?"</formula>
    </cfRule>
  </conditionalFormatting>
  <conditionalFormatting sqref="L234">
    <cfRule type="cellIs" dxfId="12620" priority="3490" operator="equal">
      <formula>"？"</formula>
    </cfRule>
    <cfRule type="cellIs" dxfId="12619" priority="3491" operator="equal">
      <formula>"?"</formula>
    </cfRule>
  </conditionalFormatting>
  <conditionalFormatting sqref="K195">
    <cfRule type="cellIs" dxfId="12618" priority="3488" operator="equal">
      <formula>"？"</formula>
    </cfRule>
    <cfRule type="cellIs" dxfId="12617" priority="3489" operator="equal">
      <formula>"?"</formula>
    </cfRule>
  </conditionalFormatting>
  <conditionalFormatting sqref="K195">
    <cfRule type="cellIs" dxfId="12616" priority="3486" operator="equal">
      <formula>"？"</formula>
    </cfRule>
    <cfRule type="cellIs" dxfId="12615" priority="3487" operator="equal">
      <formula>"?"</formula>
    </cfRule>
  </conditionalFormatting>
  <conditionalFormatting sqref="K196">
    <cfRule type="cellIs" dxfId="12614" priority="3484" operator="equal">
      <formula>"？"</formula>
    </cfRule>
    <cfRule type="cellIs" dxfId="12613" priority="3485" operator="equal">
      <formula>"?"</formula>
    </cfRule>
  </conditionalFormatting>
  <conditionalFormatting sqref="K196">
    <cfRule type="cellIs" dxfId="12612" priority="3482" operator="equal">
      <formula>"？"</formula>
    </cfRule>
    <cfRule type="cellIs" dxfId="12611" priority="3483" operator="equal">
      <formula>"?"</formula>
    </cfRule>
  </conditionalFormatting>
  <conditionalFormatting sqref="P228">
    <cfRule type="cellIs" dxfId="12610" priority="3480" operator="equal">
      <formula>"？"</formula>
    </cfRule>
    <cfRule type="cellIs" dxfId="12609" priority="3481" operator="equal">
      <formula>"?"</formula>
    </cfRule>
  </conditionalFormatting>
  <conditionalFormatting sqref="W194:JD196">
    <cfRule type="expression" dxfId="12608" priority="3470" stopIfTrue="1">
      <formula>W$7=7</formula>
    </cfRule>
    <cfRule type="expression" dxfId="12607" priority="3471" stopIfTrue="1">
      <formula>W$7=1</formula>
    </cfRule>
    <cfRule type="expression" dxfId="12606" priority="3472" stopIfTrue="1">
      <formula>MATCH(W$6,非稼働日,0)&gt;0</formula>
    </cfRule>
    <cfRule type="cellIs" dxfId="12605" priority="3473" operator="equal">
      <formula>1</formula>
    </cfRule>
    <cfRule type="cellIs" dxfId="12604" priority="3474" operator="equal">
      <formula>2</formula>
    </cfRule>
    <cfRule type="cellIs" dxfId="12603" priority="3475" operator="equal">
      <formula>3</formula>
    </cfRule>
    <cfRule type="cellIs" dxfId="12602" priority="3476" operator="equal">
      <formula>4</formula>
    </cfRule>
    <cfRule type="cellIs" dxfId="12601" priority="3477" operator="equal">
      <formula>5</formula>
    </cfRule>
    <cfRule type="cellIs" dxfId="12600" priority="3478" operator="equal">
      <formula>6</formula>
    </cfRule>
  </conditionalFormatting>
  <conditionalFormatting sqref="V194">
    <cfRule type="colorScale" priority="3479">
      <colorScale>
        <cfvo type="min"/>
        <cfvo type="max"/>
        <color rgb="FFFFFFA7"/>
        <color rgb="FFFF0000"/>
      </colorScale>
    </cfRule>
  </conditionalFormatting>
  <conditionalFormatting sqref="W193:JD193">
    <cfRule type="expression" dxfId="12599" priority="3466">
      <formula>ISBLANK($S193)=FALSE</formula>
    </cfRule>
  </conditionalFormatting>
  <conditionalFormatting sqref="W193:JD193">
    <cfRule type="expression" dxfId="12598" priority="3456" stopIfTrue="1">
      <formula>W$7=7</formula>
    </cfRule>
    <cfRule type="expression" dxfId="12597" priority="3457" stopIfTrue="1">
      <formula>W$7=1</formula>
    </cfRule>
    <cfRule type="expression" dxfId="12596" priority="3458" stopIfTrue="1">
      <formula>MATCH(W$6,非稼働日,0)&gt;0</formula>
    </cfRule>
    <cfRule type="cellIs" dxfId="12595" priority="3459" operator="equal">
      <formula>1</formula>
    </cfRule>
    <cfRule type="cellIs" dxfId="12594" priority="3460" operator="equal">
      <formula>2</formula>
    </cfRule>
    <cfRule type="cellIs" dxfId="12593" priority="3461" operator="equal">
      <formula>3</formula>
    </cfRule>
    <cfRule type="cellIs" dxfId="12592" priority="3462" operator="equal">
      <formula>4</formula>
    </cfRule>
    <cfRule type="cellIs" dxfId="12591" priority="3463" operator="equal">
      <formula>5</formula>
    </cfRule>
    <cfRule type="cellIs" dxfId="12590" priority="3464" operator="equal">
      <formula>6</formula>
    </cfRule>
  </conditionalFormatting>
  <conditionalFormatting sqref="D193:L193">
    <cfRule type="cellIs" dxfId="12589" priority="3453" operator="equal">
      <formula>"？"</formula>
    </cfRule>
    <cfRule type="cellIs" dxfId="12588" priority="3454" operator="equal">
      <formula>"?"</formula>
    </cfRule>
  </conditionalFormatting>
  <conditionalFormatting sqref="M193">
    <cfRule type="cellIs" dxfId="12587" priority="3451" operator="equal">
      <formula>"？"</formula>
    </cfRule>
    <cfRule type="cellIs" dxfId="12586" priority="3452" operator="equal">
      <formula>"?"</formula>
    </cfRule>
  </conditionalFormatting>
  <conditionalFormatting sqref="V193">
    <cfRule type="colorScale" priority="3467">
      <colorScale>
        <cfvo type="min"/>
        <cfvo type="max"/>
        <color rgb="FFFFFFA7"/>
        <color rgb="FFFF0000"/>
      </colorScale>
    </cfRule>
  </conditionalFormatting>
  <conditionalFormatting sqref="W197:JD197">
    <cfRule type="expression" dxfId="12585" priority="3449">
      <formula>ISBLANK($S197)=FALSE</formula>
    </cfRule>
  </conditionalFormatting>
  <conditionalFormatting sqref="W197:JD197">
    <cfRule type="expression" dxfId="12584" priority="3437" stopIfTrue="1">
      <formula>W$7=7</formula>
    </cfRule>
    <cfRule type="expression" dxfId="12583" priority="3438" stopIfTrue="1">
      <formula>W$7=1</formula>
    </cfRule>
    <cfRule type="expression" dxfId="12582" priority="3439" stopIfTrue="1">
      <formula>MATCH(W$6,非稼働日,0)&gt;0</formula>
    </cfRule>
    <cfRule type="cellIs" dxfId="12581" priority="3440" operator="equal">
      <formula>1</formula>
    </cfRule>
    <cfRule type="cellIs" dxfId="12580" priority="3441" operator="equal">
      <formula>2</formula>
    </cfRule>
    <cfRule type="cellIs" dxfId="12579" priority="3442" operator="equal">
      <formula>3</formula>
    </cfRule>
    <cfRule type="cellIs" dxfId="12578" priority="3443" operator="equal">
      <formula>4</formula>
    </cfRule>
    <cfRule type="cellIs" dxfId="12577" priority="3444" operator="equal">
      <formula>5</formula>
    </cfRule>
    <cfRule type="cellIs" dxfId="12576" priority="3445" operator="equal">
      <formula>6</formula>
    </cfRule>
  </conditionalFormatting>
  <conditionalFormatting sqref="D197">
    <cfRule type="expression" dxfId="12575" priority="3436">
      <formula>ISBLANK($S197)=FALSE</formula>
    </cfRule>
  </conditionalFormatting>
  <conditionalFormatting sqref="D197 F197:L197">
    <cfRule type="cellIs" dxfId="12574" priority="3434" operator="equal">
      <formula>"？"</formula>
    </cfRule>
    <cfRule type="cellIs" dxfId="12573" priority="3435" operator="equal">
      <formula>"?"</formula>
    </cfRule>
  </conditionalFormatting>
  <conditionalFormatting sqref="V197">
    <cfRule type="colorScale" priority="3450">
      <colorScale>
        <cfvo type="min"/>
        <cfvo type="max"/>
        <color rgb="FFFFFFA7"/>
        <color rgb="FFFF0000"/>
      </colorScale>
    </cfRule>
  </conditionalFormatting>
  <conditionalFormatting sqref="W206:JD207">
    <cfRule type="expression" dxfId="12572" priority="3424" stopIfTrue="1">
      <formula>W$7=7</formula>
    </cfRule>
    <cfRule type="expression" dxfId="12571" priority="3425" stopIfTrue="1">
      <formula>W$7=1</formula>
    </cfRule>
    <cfRule type="expression" dxfId="12570" priority="3426" stopIfTrue="1">
      <formula>MATCH(W$6,非稼働日,0)&gt;0</formula>
    </cfRule>
    <cfRule type="cellIs" dxfId="12569" priority="3427" operator="equal">
      <formula>1</formula>
    </cfRule>
    <cfRule type="cellIs" dxfId="12568" priority="3428" operator="equal">
      <formula>2</formula>
    </cfRule>
    <cfRule type="cellIs" dxfId="12567" priority="3429" operator="equal">
      <formula>3</formula>
    </cfRule>
    <cfRule type="cellIs" dxfId="12566" priority="3430" operator="equal">
      <formula>4</formula>
    </cfRule>
    <cfRule type="cellIs" dxfId="12565" priority="3431" operator="equal">
      <formula>5</formula>
    </cfRule>
    <cfRule type="cellIs" dxfId="12564" priority="3432" operator="equal">
      <formula>6</formula>
    </cfRule>
  </conditionalFormatting>
  <conditionalFormatting sqref="D206:L207">
    <cfRule type="cellIs" dxfId="12563" priority="3422" operator="equal">
      <formula>"？"</formula>
    </cfRule>
    <cfRule type="cellIs" dxfId="12562" priority="3423" operator="equal">
      <formula>"?"</formula>
    </cfRule>
  </conditionalFormatting>
  <conditionalFormatting sqref="M206:M207">
    <cfRule type="cellIs" dxfId="12561" priority="3420" operator="equal">
      <formula>"？"</formula>
    </cfRule>
    <cfRule type="cellIs" dxfId="12560" priority="3421" operator="equal">
      <formula>"?"</formula>
    </cfRule>
  </conditionalFormatting>
  <conditionalFormatting sqref="V206">
    <cfRule type="colorScale" priority="3433">
      <colorScale>
        <cfvo type="min"/>
        <cfvo type="max"/>
        <color rgb="FFFFFFA7"/>
        <color rgb="FFFF0000"/>
      </colorScale>
    </cfRule>
  </conditionalFormatting>
  <conditionalFormatting sqref="A206:C207">
    <cfRule type="cellIs" dxfId="12559" priority="3418" operator="equal">
      <formula>"？"</formula>
    </cfRule>
    <cfRule type="cellIs" dxfId="12558" priority="3419" operator="equal">
      <formula>"?"</formula>
    </cfRule>
  </conditionalFormatting>
  <conditionalFormatting sqref="W221:JD222">
    <cfRule type="expression" dxfId="12557" priority="3408" stopIfTrue="1">
      <formula>W$7=7</formula>
    </cfRule>
    <cfRule type="expression" dxfId="12556" priority="3409" stopIfTrue="1">
      <formula>W$7=1</formula>
    </cfRule>
    <cfRule type="expression" dxfId="12555" priority="3410" stopIfTrue="1">
      <formula>MATCH(W$6,非稼働日,0)&gt;0</formula>
    </cfRule>
    <cfRule type="cellIs" dxfId="12554" priority="3411" operator="equal">
      <formula>1</formula>
    </cfRule>
    <cfRule type="cellIs" dxfId="12553" priority="3412" operator="equal">
      <formula>2</formula>
    </cfRule>
    <cfRule type="cellIs" dxfId="12552" priority="3413" operator="equal">
      <formula>3</formula>
    </cfRule>
    <cfRule type="cellIs" dxfId="12551" priority="3414" operator="equal">
      <formula>4</formula>
    </cfRule>
    <cfRule type="cellIs" dxfId="12550" priority="3415" operator="equal">
      <formula>5</formula>
    </cfRule>
    <cfRule type="cellIs" dxfId="12549" priority="3416" operator="equal">
      <formula>6</formula>
    </cfRule>
  </conditionalFormatting>
  <conditionalFormatting sqref="D221:L222">
    <cfRule type="cellIs" dxfId="12548" priority="3406" operator="equal">
      <formula>"？"</formula>
    </cfRule>
    <cfRule type="cellIs" dxfId="12547" priority="3407" operator="equal">
      <formula>"?"</formula>
    </cfRule>
  </conditionalFormatting>
  <conditionalFormatting sqref="O221:O222">
    <cfRule type="cellIs" dxfId="12546" priority="3404" operator="equal">
      <formula>"？"</formula>
    </cfRule>
    <cfRule type="cellIs" dxfId="12545" priority="3405" operator="equal">
      <formula>"?"</formula>
    </cfRule>
  </conditionalFormatting>
  <conditionalFormatting sqref="O221:O222">
    <cfRule type="cellIs" dxfId="12544" priority="3402" operator="equal">
      <formula>"？"</formula>
    </cfRule>
    <cfRule type="cellIs" dxfId="12543" priority="3403" operator="equal">
      <formula>"?"</formula>
    </cfRule>
  </conditionalFormatting>
  <conditionalFormatting sqref="O221:O222">
    <cfRule type="cellIs" dxfId="12542" priority="3400" operator="equal">
      <formula>"？"</formula>
    </cfRule>
    <cfRule type="cellIs" dxfId="12541" priority="3401" operator="equal">
      <formula>"?"</formula>
    </cfRule>
  </conditionalFormatting>
  <conditionalFormatting sqref="O221:O222">
    <cfRule type="cellIs" dxfId="12540" priority="3398" operator="equal">
      <formula>"？"</formula>
    </cfRule>
    <cfRule type="cellIs" dxfId="12539" priority="3399" operator="equal">
      <formula>"?"</formula>
    </cfRule>
  </conditionalFormatting>
  <conditionalFormatting sqref="O221:O222">
    <cfRule type="cellIs" dxfId="12538" priority="3396" operator="equal">
      <formula>"？"</formula>
    </cfRule>
    <cfRule type="cellIs" dxfId="12537" priority="3397" operator="equal">
      <formula>"?"</formula>
    </cfRule>
  </conditionalFormatting>
  <conditionalFormatting sqref="O221:O222">
    <cfRule type="cellIs" dxfId="12536" priority="3394" operator="equal">
      <formula>"？"</formula>
    </cfRule>
    <cfRule type="cellIs" dxfId="12535" priority="3395" operator="equal">
      <formula>"?"</formula>
    </cfRule>
  </conditionalFormatting>
  <conditionalFormatting sqref="O221:O222">
    <cfRule type="cellIs" dxfId="12534" priority="3392" operator="equal">
      <formula>"？"</formula>
    </cfRule>
    <cfRule type="cellIs" dxfId="12533" priority="3393" operator="equal">
      <formula>"?"</formula>
    </cfRule>
  </conditionalFormatting>
  <conditionalFormatting sqref="O221:O222">
    <cfRule type="cellIs" dxfId="12532" priority="3390" operator="equal">
      <formula>"？"</formula>
    </cfRule>
    <cfRule type="cellIs" dxfId="12531" priority="3391" operator="equal">
      <formula>"?"</formula>
    </cfRule>
  </conditionalFormatting>
  <conditionalFormatting sqref="O221:O222">
    <cfRule type="cellIs" dxfId="12530" priority="3388" operator="equal">
      <formula>"？"</formula>
    </cfRule>
    <cfRule type="cellIs" dxfId="12529" priority="3389" operator="equal">
      <formula>"?"</formula>
    </cfRule>
  </conditionalFormatting>
  <conditionalFormatting sqref="O221:O222">
    <cfRule type="cellIs" dxfId="12528" priority="3386" operator="equal">
      <formula>"？"</formula>
    </cfRule>
    <cfRule type="cellIs" dxfId="12527" priority="3387" operator="equal">
      <formula>"?"</formula>
    </cfRule>
  </conditionalFormatting>
  <conditionalFormatting sqref="M221:M222">
    <cfRule type="cellIs" dxfId="12526" priority="3384" operator="equal">
      <formula>"？"</formula>
    </cfRule>
    <cfRule type="cellIs" dxfId="12525" priority="3385" operator="equal">
      <formula>"?"</formula>
    </cfRule>
  </conditionalFormatting>
  <conditionalFormatting sqref="A221:C222">
    <cfRule type="cellIs" dxfId="12524" priority="3382" operator="equal">
      <formula>"？"</formula>
    </cfRule>
    <cfRule type="cellIs" dxfId="12523" priority="3383" operator="equal">
      <formula>"?"</formula>
    </cfRule>
  </conditionalFormatting>
  <conditionalFormatting sqref="V221">
    <cfRule type="colorScale" priority="3417">
      <colorScale>
        <cfvo type="min"/>
        <cfvo type="max"/>
        <color rgb="FFFFFFA7"/>
        <color rgb="FFFF0000"/>
      </colorScale>
    </cfRule>
  </conditionalFormatting>
  <conditionalFormatting sqref="W227:JD228">
    <cfRule type="expression" dxfId="12522" priority="3372" stopIfTrue="1">
      <formula>W$7=7</formula>
    </cfRule>
    <cfRule type="expression" dxfId="12521" priority="3373" stopIfTrue="1">
      <formula>W$7=1</formula>
    </cfRule>
    <cfRule type="expression" dxfId="12520" priority="3374" stopIfTrue="1">
      <formula>MATCH(W$6,非稼働日,0)&gt;0</formula>
    </cfRule>
    <cfRule type="cellIs" dxfId="12519" priority="3375" operator="equal">
      <formula>1</formula>
    </cfRule>
    <cfRule type="cellIs" dxfId="12518" priority="3376" operator="equal">
      <formula>2</formula>
    </cfRule>
    <cfRule type="cellIs" dxfId="12517" priority="3377" operator="equal">
      <formula>3</formula>
    </cfRule>
    <cfRule type="cellIs" dxfId="12516" priority="3378" operator="equal">
      <formula>4</formula>
    </cfRule>
    <cfRule type="cellIs" dxfId="12515" priority="3379" operator="equal">
      <formula>5</formula>
    </cfRule>
    <cfRule type="cellIs" dxfId="12514" priority="3380" operator="equal">
      <formula>6</formula>
    </cfRule>
  </conditionalFormatting>
  <conditionalFormatting sqref="D227:L228">
    <cfRule type="cellIs" dxfId="12513" priority="3370" operator="equal">
      <formula>"？"</formula>
    </cfRule>
    <cfRule type="cellIs" dxfId="12512" priority="3371" operator="equal">
      <formula>"?"</formula>
    </cfRule>
  </conditionalFormatting>
  <conditionalFormatting sqref="M227:M228">
    <cfRule type="cellIs" dxfId="12511" priority="3368" operator="equal">
      <formula>"？"</formula>
    </cfRule>
    <cfRule type="cellIs" dxfId="12510" priority="3369" operator="equal">
      <formula>"?"</formula>
    </cfRule>
  </conditionalFormatting>
  <conditionalFormatting sqref="A227:C228">
    <cfRule type="cellIs" dxfId="12509" priority="3366" operator="equal">
      <formula>"？"</formula>
    </cfRule>
    <cfRule type="cellIs" dxfId="12508" priority="3367" operator="equal">
      <formula>"?"</formula>
    </cfRule>
  </conditionalFormatting>
  <conditionalFormatting sqref="V227">
    <cfRule type="colorScale" priority="3381">
      <colorScale>
        <cfvo type="min"/>
        <cfvo type="max"/>
        <color rgb="FFFFFFA7"/>
        <color rgb="FFFF0000"/>
      </colorScale>
    </cfRule>
  </conditionalFormatting>
  <conditionalFormatting sqref="W232:JD232">
    <cfRule type="expression" dxfId="12507" priority="3364">
      <formula>ISBLANK($S232)=FALSE</formula>
    </cfRule>
  </conditionalFormatting>
  <conditionalFormatting sqref="W232:JD232">
    <cfRule type="expression" dxfId="12506" priority="3354" stopIfTrue="1">
      <formula>W$7=7</formula>
    </cfRule>
    <cfRule type="expression" dxfId="12505" priority="3355" stopIfTrue="1">
      <formula>W$7=1</formula>
    </cfRule>
    <cfRule type="expression" dxfId="12504" priority="3356" stopIfTrue="1">
      <formula>MATCH(W$6,非稼働日,0)&gt;0</formula>
    </cfRule>
    <cfRule type="cellIs" dxfId="12503" priority="3357" operator="equal">
      <formula>1</formula>
    </cfRule>
    <cfRule type="cellIs" dxfId="12502" priority="3358" operator="equal">
      <formula>2</formula>
    </cfRule>
    <cfRule type="cellIs" dxfId="12501" priority="3359" operator="equal">
      <formula>3</formula>
    </cfRule>
    <cfRule type="cellIs" dxfId="12500" priority="3360" operator="equal">
      <formula>4</formula>
    </cfRule>
    <cfRule type="cellIs" dxfId="12499" priority="3361" operator="equal">
      <formula>5</formula>
    </cfRule>
    <cfRule type="cellIs" dxfId="12498" priority="3362" operator="equal">
      <formula>6</formula>
    </cfRule>
  </conditionalFormatting>
  <conditionalFormatting sqref="D232:L232">
    <cfRule type="cellIs" dxfId="12497" priority="3352" operator="equal">
      <formula>"？"</formula>
    </cfRule>
    <cfRule type="cellIs" dxfId="12496" priority="3353" operator="equal">
      <formula>"?"</formula>
    </cfRule>
  </conditionalFormatting>
  <conditionalFormatting sqref="M232">
    <cfRule type="cellIs" dxfId="12495" priority="3350" operator="equal">
      <formula>"？"</formula>
    </cfRule>
    <cfRule type="cellIs" dxfId="12494" priority="3351" operator="equal">
      <formula>"?"</formula>
    </cfRule>
  </conditionalFormatting>
  <conditionalFormatting sqref="V232">
    <cfRule type="colorScale" priority="3365">
      <colorScale>
        <cfvo type="min"/>
        <cfvo type="max"/>
        <color rgb="FFFFFFA7"/>
        <color rgb="FFFF0000"/>
      </colorScale>
    </cfRule>
  </conditionalFormatting>
  <conditionalFormatting sqref="W233:JD234">
    <cfRule type="expression" dxfId="12493" priority="3340" stopIfTrue="1">
      <formula>W$7=7</formula>
    </cfRule>
    <cfRule type="expression" dxfId="12492" priority="3341" stopIfTrue="1">
      <formula>W$7=1</formula>
    </cfRule>
    <cfRule type="expression" dxfId="12491" priority="3342" stopIfTrue="1">
      <formula>MATCH(W$6,非稼働日,0)&gt;0</formula>
    </cfRule>
    <cfRule type="cellIs" dxfId="12490" priority="3343" operator="equal">
      <formula>1</formula>
    </cfRule>
    <cfRule type="cellIs" dxfId="12489" priority="3344" operator="equal">
      <formula>2</formula>
    </cfRule>
    <cfRule type="cellIs" dxfId="12488" priority="3345" operator="equal">
      <formula>3</formula>
    </cfRule>
    <cfRule type="cellIs" dxfId="12487" priority="3346" operator="equal">
      <formula>4</formula>
    </cfRule>
    <cfRule type="cellIs" dxfId="12486" priority="3347" operator="equal">
      <formula>5</formula>
    </cfRule>
    <cfRule type="cellIs" dxfId="12485" priority="3348" operator="equal">
      <formula>6</formula>
    </cfRule>
  </conditionalFormatting>
  <conditionalFormatting sqref="O233:O234">
    <cfRule type="cellIs" dxfId="12484" priority="3336" operator="equal">
      <formula>"？"</formula>
    </cfRule>
    <cfRule type="cellIs" dxfId="12483" priority="3337" operator="equal">
      <formula>"?"</formula>
    </cfRule>
  </conditionalFormatting>
  <conditionalFormatting sqref="O233:O234">
    <cfRule type="cellIs" dxfId="12482" priority="3334" operator="equal">
      <formula>"？"</formula>
    </cfRule>
    <cfRule type="cellIs" dxfId="12481" priority="3335" operator="equal">
      <formula>"?"</formula>
    </cfRule>
  </conditionalFormatting>
  <conditionalFormatting sqref="O233:O234">
    <cfRule type="cellIs" dxfId="12480" priority="3332" operator="equal">
      <formula>"？"</formula>
    </cfRule>
    <cfRule type="cellIs" dxfId="12479" priority="3333" operator="equal">
      <formula>"?"</formula>
    </cfRule>
  </conditionalFormatting>
  <conditionalFormatting sqref="O233:O234">
    <cfRule type="cellIs" dxfId="12478" priority="3330" operator="equal">
      <formula>"？"</formula>
    </cfRule>
    <cfRule type="cellIs" dxfId="12477" priority="3331" operator="equal">
      <formula>"?"</formula>
    </cfRule>
  </conditionalFormatting>
  <conditionalFormatting sqref="O233:O234">
    <cfRule type="cellIs" dxfId="12476" priority="3328" operator="equal">
      <formula>"？"</formula>
    </cfRule>
    <cfRule type="cellIs" dxfId="12475" priority="3329" operator="equal">
      <formula>"?"</formula>
    </cfRule>
  </conditionalFormatting>
  <conditionalFormatting sqref="O233:O234">
    <cfRule type="cellIs" dxfId="12474" priority="3326" operator="equal">
      <formula>"？"</formula>
    </cfRule>
    <cfRule type="cellIs" dxfId="12473" priority="3327" operator="equal">
      <formula>"?"</formula>
    </cfRule>
  </conditionalFormatting>
  <conditionalFormatting sqref="O233:O234">
    <cfRule type="cellIs" dxfId="12472" priority="3324" operator="equal">
      <formula>"？"</formula>
    </cfRule>
    <cfRule type="cellIs" dxfId="12471" priority="3325" operator="equal">
      <formula>"?"</formula>
    </cfRule>
  </conditionalFormatting>
  <conditionalFormatting sqref="O233:O234">
    <cfRule type="cellIs" dxfId="12470" priority="3322" operator="equal">
      <formula>"？"</formula>
    </cfRule>
    <cfRule type="cellIs" dxfId="12469" priority="3323" operator="equal">
      <formula>"?"</formula>
    </cfRule>
  </conditionalFormatting>
  <conditionalFormatting sqref="O233:O234">
    <cfRule type="cellIs" dxfId="12468" priority="3320" operator="equal">
      <formula>"？"</formula>
    </cfRule>
    <cfRule type="cellIs" dxfId="12467" priority="3321" operator="equal">
      <formula>"?"</formula>
    </cfRule>
  </conditionalFormatting>
  <conditionalFormatting sqref="O233:O234">
    <cfRule type="cellIs" dxfId="12466" priority="3318" operator="equal">
      <formula>"？"</formula>
    </cfRule>
    <cfRule type="cellIs" dxfId="12465" priority="3319" operator="equal">
      <formula>"?"</formula>
    </cfRule>
  </conditionalFormatting>
  <conditionalFormatting sqref="V233">
    <cfRule type="colorScale" priority="3349">
      <colorScale>
        <cfvo type="min"/>
        <cfvo type="max"/>
        <color rgb="FFFFFFA7"/>
        <color rgb="FFFF0000"/>
      </colorScale>
    </cfRule>
  </conditionalFormatting>
  <conditionalFormatting sqref="A233:C234">
    <cfRule type="cellIs" dxfId="12464" priority="3316" operator="equal">
      <formula>"？"</formula>
    </cfRule>
    <cfRule type="cellIs" dxfId="12463" priority="3317" operator="equal">
      <formula>"?"</formula>
    </cfRule>
  </conditionalFormatting>
  <conditionalFormatting sqref="F234">
    <cfRule type="cellIs" dxfId="12462" priority="3314" operator="equal">
      <formula>"？"</formula>
    </cfRule>
    <cfRule type="cellIs" dxfId="12461" priority="3315" operator="equal">
      <formula>"?"</formula>
    </cfRule>
  </conditionalFormatting>
  <conditionalFormatting sqref="F234">
    <cfRule type="cellIs" dxfId="12460" priority="3312" operator="equal">
      <formula>"？"</formula>
    </cfRule>
    <cfRule type="cellIs" dxfId="12459" priority="3313" operator="equal">
      <formula>"?"</formula>
    </cfRule>
  </conditionalFormatting>
  <conditionalFormatting sqref="F228">
    <cfRule type="cellIs" dxfId="12458" priority="3310" operator="equal">
      <formula>"？"</formula>
    </cfRule>
    <cfRule type="cellIs" dxfId="12457" priority="3311" operator="equal">
      <formula>"?"</formula>
    </cfRule>
  </conditionalFormatting>
  <conditionalFormatting sqref="F228">
    <cfRule type="cellIs" dxfId="12456" priority="3308" operator="equal">
      <formula>"？"</formula>
    </cfRule>
    <cfRule type="cellIs" dxfId="12455" priority="3309" operator="equal">
      <formula>"?"</formula>
    </cfRule>
  </conditionalFormatting>
  <conditionalFormatting sqref="F222">
    <cfRule type="cellIs" dxfId="12454" priority="3306" operator="equal">
      <formula>"？"</formula>
    </cfRule>
    <cfRule type="cellIs" dxfId="12453" priority="3307" operator="equal">
      <formula>"?"</formula>
    </cfRule>
  </conditionalFormatting>
  <conditionalFormatting sqref="F222">
    <cfRule type="cellIs" dxfId="12452" priority="3304" operator="equal">
      <formula>"？"</formula>
    </cfRule>
    <cfRule type="cellIs" dxfId="12451" priority="3305" operator="equal">
      <formula>"?"</formula>
    </cfRule>
  </conditionalFormatting>
  <conditionalFormatting sqref="F207">
    <cfRule type="cellIs" dxfId="12450" priority="3302" operator="equal">
      <formula>"？"</formula>
    </cfRule>
    <cfRule type="cellIs" dxfId="12449" priority="3303" operator="equal">
      <formula>"?"</formula>
    </cfRule>
  </conditionalFormatting>
  <conditionalFormatting sqref="F207">
    <cfRule type="cellIs" dxfId="12448" priority="3300" operator="equal">
      <formula>"？"</formula>
    </cfRule>
    <cfRule type="cellIs" dxfId="12447" priority="3301" operator="equal">
      <formula>"?"</formula>
    </cfRule>
  </conditionalFormatting>
  <conditionalFormatting sqref="F207">
    <cfRule type="cellIs" dxfId="12446" priority="3298" operator="equal">
      <formula>"？"</formula>
    </cfRule>
    <cfRule type="cellIs" dxfId="12445" priority="3299" operator="equal">
      <formula>"?"</formula>
    </cfRule>
  </conditionalFormatting>
  <conditionalFormatting sqref="F207">
    <cfRule type="cellIs" dxfId="12444" priority="3296" operator="equal">
      <formula>"？"</formula>
    </cfRule>
    <cfRule type="cellIs" dxfId="12443" priority="3297" operator="equal">
      <formula>"?"</formula>
    </cfRule>
  </conditionalFormatting>
  <conditionalFormatting sqref="Q198:R198">
    <cfRule type="expression" dxfId="12442" priority="3295">
      <formula>ISBLANK($S198)=FALSE</formula>
    </cfRule>
  </conditionalFormatting>
  <conditionalFormatting sqref="M198:N198">
    <cfRule type="expression" dxfId="12441" priority="3294">
      <formula>ISBLANK($S198)=FALSE</formula>
    </cfRule>
  </conditionalFormatting>
  <conditionalFormatting sqref="D198">
    <cfRule type="expression" dxfId="12440" priority="3293">
      <formula>ISBLANK($S198)=FALSE</formula>
    </cfRule>
  </conditionalFormatting>
  <conditionalFormatting sqref="D198">
    <cfRule type="cellIs" dxfId="12439" priority="3291" operator="equal">
      <formula>"？"</formula>
    </cfRule>
    <cfRule type="cellIs" dxfId="12438" priority="3292" operator="equal">
      <formula>"?"</formula>
    </cfRule>
  </conditionalFormatting>
  <conditionalFormatting sqref="W198:JD198">
    <cfRule type="expression" dxfId="12437" priority="3281" stopIfTrue="1">
      <formula>W$7=7</formula>
    </cfRule>
    <cfRule type="expression" dxfId="12436" priority="3282" stopIfTrue="1">
      <formula>W$7=1</formula>
    </cfRule>
    <cfRule type="expression" dxfId="12435" priority="3283" stopIfTrue="1">
      <formula>MATCH(W$6,非稼働日,0)&gt;0</formula>
    </cfRule>
    <cfRule type="cellIs" dxfId="12434" priority="3284" operator="equal">
      <formula>1</formula>
    </cfRule>
    <cfRule type="cellIs" dxfId="12433" priority="3285" operator="equal">
      <formula>2</formula>
    </cfRule>
    <cfRule type="cellIs" dxfId="12432" priority="3286" operator="equal">
      <formula>3</formula>
    </cfRule>
    <cfRule type="cellIs" dxfId="12431" priority="3287" operator="equal">
      <formula>4</formula>
    </cfRule>
    <cfRule type="cellIs" dxfId="12430" priority="3288" operator="equal">
      <formula>5</formula>
    </cfRule>
    <cfRule type="cellIs" dxfId="12429" priority="3289" operator="equal">
      <formula>6</formula>
    </cfRule>
  </conditionalFormatting>
  <conditionalFormatting sqref="E198">
    <cfRule type="expression" dxfId="12428" priority="3279">
      <formula>ISBLANK($S198)=FALSE</formula>
    </cfRule>
  </conditionalFormatting>
  <conditionalFormatting sqref="W198:JD198">
    <cfRule type="expression" dxfId="12427" priority="3280">
      <formula>ISBLANK($S198)=FALSE</formula>
    </cfRule>
  </conditionalFormatting>
  <conditionalFormatting sqref="E198 N198 Q198:R198">
    <cfRule type="cellIs" dxfId="12426" priority="3277" operator="equal">
      <formula>"？"</formula>
    </cfRule>
    <cfRule type="cellIs" dxfId="12425" priority="3278" operator="equal">
      <formula>"?"</formula>
    </cfRule>
  </conditionalFormatting>
  <conditionalFormatting sqref="M198">
    <cfRule type="cellIs" dxfId="12424" priority="3275" operator="equal">
      <formula>"？"</formula>
    </cfRule>
    <cfRule type="cellIs" dxfId="12423" priority="3276" operator="equal">
      <formula>"?"</formula>
    </cfRule>
  </conditionalFormatting>
  <conditionalFormatting sqref="V198">
    <cfRule type="colorScale" priority="3290">
      <colorScale>
        <cfvo type="min"/>
        <cfvo type="max"/>
        <color rgb="FFFFFFA7"/>
        <color rgb="FFFF0000"/>
      </colorScale>
    </cfRule>
  </conditionalFormatting>
  <conditionalFormatting sqref="L198">
    <cfRule type="expression" dxfId="12422" priority="3274">
      <formula>ISBLANK($S198)=FALSE</formula>
    </cfRule>
  </conditionalFormatting>
  <conditionalFormatting sqref="G198:J198">
    <cfRule type="expression" dxfId="12421" priority="3273">
      <formula>ISBLANK($S198)=FALSE</formula>
    </cfRule>
  </conditionalFormatting>
  <conditionalFormatting sqref="G198:J198 L198">
    <cfRule type="cellIs" dxfId="12420" priority="3271" operator="equal">
      <formula>"？"</formula>
    </cfRule>
    <cfRule type="cellIs" dxfId="12419" priority="3272" operator="equal">
      <formula>"?"</formula>
    </cfRule>
  </conditionalFormatting>
  <conditionalFormatting sqref="K198">
    <cfRule type="expression" dxfId="12418" priority="3270">
      <formula>ISBLANK($S198)=FALSE</formula>
    </cfRule>
  </conditionalFormatting>
  <conditionalFormatting sqref="K198">
    <cfRule type="cellIs" dxfId="12417" priority="3268" operator="equal">
      <formula>"？"</formula>
    </cfRule>
    <cfRule type="cellIs" dxfId="12416" priority="3269" operator="equal">
      <formula>"?"</formula>
    </cfRule>
  </conditionalFormatting>
  <conditionalFormatting sqref="O198:P198">
    <cfRule type="expression" dxfId="12415" priority="3267">
      <formula>ISBLANK($S198)=FALSE</formula>
    </cfRule>
  </conditionalFormatting>
  <conditionalFormatting sqref="O198:P198">
    <cfRule type="cellIs" dxfId="12414" priority="3265" operator="equal">
      <formula>"？"</formula>
    </cfRule>
    <cfRule type="cellIs" dxfId="12413" priority="3266" operator="equal">
      <formula>"?"</formula>
    </cfRule>
  </conditionalFormatting>
  <conditionalFormatting sqref="F198">
    <cfRule type="expression" dxfId="12412" priority="3264">
      <formula>ISBLANK($S198)=FALSE</formula>
    </cfRule>
  </conditionalFormatting>
  <conditionalFormatting sqref="F198">
    <cfRule type="cellIs" dxfId="12411" priority="3262" operator="equal">
      <formula>"？"</formula>
    </cfRule>
    <cfRule type="cellIs" dxfId="12410" priority="3263" operator="equal">
      <formula>"?"</formula>
    </cfRule>
  </conditionalFormatting>
  <conditionalFormatting sqref="F198">
    <cfRule type="cellIs" dxfId="12409" priority="3260" operator="equal">
      <formula>"？"</formula>
    </cfRule>
    <cfRule type="cellIs" dxfId="12408" priority="3261" operator="equal">
      <formula>"?"</formula>
    </cfRule>
  </conditionalFormatting>
  <conditionalFormatting sqref="F198">
    <cfRule type="cellIs" dxfId="12407" priority="3258" operator="equal">
      <formula>"？"</formula>
    </cfRule>
    <cfRule type="cellIs" dxfId="12406" priority="3259" operator="equal">
      <formula>"?"</formula>
    </cfRule>
  </conditionalFormatting>
  <conditionalFormatting sqref="F198">
    <cfRule type="cellIs" dxfId="12405" priority="3256" operator="equal">
      <formula>"？"</formula>
    </cfRule>
    <cfRule type="cellIs" dxfId="12404" priority="3257" operator="equal">
      <formula>"?"</formula>
    </cfRule>
  </conditionalFormatting>
  <conditionalFormatting sqref="F198">
    <cfRule type="cellIs" dxfId="12403" priority="3254" operator="equal">
      <formula>"？"</formula>
    </cfRule>
    <cfRule type="cellIs" dxfId="12402" priority="3255" operator="equal">
      <formula>"?"</formula>
    </cfRule>
  </conditionalFormatting>
  <conditionalFormatting sqref="F198">
    <cfRule type="cellIs" dxfId="12401" priority="3252" operator="equal">
      <formula>"？"</formula>
    </cfRule>
    <cfRule type="cellIs" dxfId="12400" priority="3253" operator="equal">
      <formula>"?"</formula>
    </cfRule>
  </conditionalFormatting>
  <conditionalFormatting sqref="EJ202:JD202 W202:DV202">
    <cfRule type="expression" dxfId="12399" priority="3242" stopIfTrue="1">
      <formula>W$7=7</formula>
    </cfRule>
    <cfRule type="expression" dxfId="12398" priority="3243" stopIfTrue="1">
      <formula>W$7=1</formula>
    </cfRule>
    <cfRule type="expression" dxfId="12397" priority="3244" stopIfTrue="1">
      <formula>MATCH(W$6,非稼働日,0)&gt;0</formula>
    </cfRule>
    <cfRule type="cellIs" dxfId="12396" priority="3245" operator="equal">
      <formula>1</formula>
    </cfRule>
    <cfRule type="cellIs" dxfId="12395" priority="3246" operator="equal">
      <formula>2</formula>
    </cfRule>
    <cfRule type="cellIs" dxfId="12394" priority="3247" operator="equal">
      <formula>3</formula>
    </cfRule>
    <cfRule type="cellIs" dxfId="12393" priority="3248" operator="equal">
      <formula>4</formula>
    </cfRule>
    <cfRule type="cellIs" dxfId="12392" priority="3249" operator="equal">
      <formula>5</formula>
    </cfRule>
    <cfRule type="cellIs" dxfId="12391" priority="3250" operator="equal">
      <formula>6</formula>
    </cfRule>
  </conditionalFormatting>
  <conditionalFormatting sqref="E202:J202">
    <cfRule type="expression" dxfId="12390" priority="3240">
      <formula>ISBLANK($S202)=FALSE</formula>
    </cfRule>
  </conditionalFormatting>
  <conditionalFormatting sqref="EJ202:JD202">
    <cfRule type="expression" dxfId="12389" priority="3241">
      <formula>ISBLANK($S202)=FALSE</formula>
    </cfRule>
  </conditionalFormatting>
  <conditionalFormatting sqref="E202:J202 N202 EJ202:XFD202 Q202:R202">
    <cfRule type="cellIs" dxfId="12388" priority="3238" operator="equal">
      <formula>"？"</formula>
    </cfRule>
    <cfRule type="cellIs" dxfId="12387" priority="3239" operator="equal">
      <formula>"?"</formula>
    </cfRule>
  </conditionalFormatting>
  <conditionalFormatting sqref="M202">
    <cfRule type="expression" dxfId="12386" priority="3236">
      <formula>ISBLANK($S202)=FALSE</formula>
    </cfRule>
    <cfRule type="expression" dxfId="12385" priority="3237">
      <formula>IF(ISBLANK(N202),FALSE,N202-M202&lt;0)</formula>
    </cfRule>
  </conditionalFormatting>
  <conditionalFormatting sqref="M202">
    <cfRule type="cellIs" dxfId="12384" priority="3234" operator="equal">
      <formula>"？"</formula>
    </cfRule>
    <cfRule type="cellIs" dxfId="12383" priority="3235" operator="equal">
      <formula>"?"</formula>
    </cfRule>
  </conditionalFormatting>
  <conditionalFormatting sqref="O202:P202">
    <cfRule type="expression" dxfId="12382" priority="3233">
      <formula>ISBLANK($S202)=FALSE</formula>
    </cfRule>
  </conditionalFormatting>
  <conditionalFormatting sqref="O202:P202">
    <cfRule type="cellIs" dxfId="12381" priority="3231" operator="equal">
      <formula>"？"</formula>
    </cfRule>
    <cfRule type="cellIs" dxfId="12380" priority="3232" operator="equal">
      <formula>"?"</formula>
    </cfRule>
  </conditionalFormatting>
  <conditionalFormatting sqref="L202">
    <cfRule type="expression" dxfId="12379" priority="3230">
      <formula>ISBLANK($S202)=FALSE</formula>
    </cfRule>
  </conditionalFormatting>
  <conditionalFormatting sqref="L202">
    <cfRule type="cellIs" dxfId="12378" priority="3228" operator="equal">
      <formula>"？"</formula>
    </cfRule>
    <cfRule type="cellIs" dxfId="12377" priority="3229" operator="equal">
      <formula>"?"</formula>
    </cfRule>
  </conditionalFormatting>
  <conditionalFormatting sqref="DW202:EI202">
    <cfRule type="expression" dxfId="12376" priority="3219" stopIfTrue="1">
      <formula>DW$7=7</formula>
    </cfRule>
    <cfRule type="expression" dxfId="12375" priority="3220" stopIfTrue="1">
      <formula>DW$7=1</formula>
    </cfRule>
    <cfRule type="expression" dxfId="12374" priority="3221" stopIfTrue="1">
      <formula>MATCH(DW$6,非稼働日,0)&gt;0</formula>
    </cfRule>
    <cfRule type="cellIs" dxfId="12373" priority="3222" operator="equal">
      <formula>1</formula>
    </cfRule>
    <cfRule type="cellIs" dxfId="12372" priority="3223" operator="equal">
      <formula>2</formula>
    </cfRule>
    <cfRule type="cellIs" dxfId="12371" priority="3224" operator="equal">
      <formula>3</formula>
    </cfRule>
    <cfRule type="cellIs" dxfId="12370" priority="3225" operator="equal">
      <formula>4</formula>
    </cfRule>
    <cfRule type="cellIs" dxfId="12369" priority="3226" operator="equal">
      <formula>5</formula>
    </cfRule>
    <cfRule type="cellIs" dxfId="12368" priority="3227" operator="equal">
      <formula>6</formula>
    </cfRule>
  </conditionalFormatting>
  <conditionalFormatting sqref="DW202:EI202">
    <cfRule type="expression" dxfId="12367" priority="3217">
      <formula>ISBLANK($S202)=FALSE</formula>
    </cfRule>
  </conditionalFormatting>
  <conditionalFormatting sqref="DW202:EI202">
    <cfRule type="expression" dxfId="12366" priority="3218">
      <formula>ISBLANK($S202)=FALSE</formula>
    </cfRule>
  </conditionalFormatting>
  <conditionalFormatting sqref="DW202:EI202">
    <cfRule type="cellIs" dxfId="12365" priority="3215" operator="equal">
      <formula>"？"</formula>
    </cfRule>
    <cfRule type="cellIs" dxfId="12364" priority="3216" operator="equal">
      <formula>"?"</formula>
    </cfRule>
  </conditionalFormatting>
  <conditionalFormatting sqref="V202">
    <cfRule type="colorScale" priority="3251">
      <colorScale>
        <cfvo type="min"/>
        <cfvo type="max"/>
        <color rgb="FFFFFFA7"/>
        <color rgb="FFFF0000"/>
      </colorScale>
    </cfRule>
  </conditionalFormatting>
  <conditionalFormatting sqref="EJ203:JD203 W203:DV203">
    <cfRule type="expression" dxfId="12363" priority="3205" stopIfTrue="1">
      <formula>W$7=7</formula>
    </cfRule>
    <cfRule type="expression" dxfId="12362" priority="3206" stopIfTrue="1">
      <formula>W$7=1</formula>
    </cfRule>
    <cfRule type="expression" dxfId="12361" priority="3207" stopIfTrue="1">
      <formula>MATCH(W$6,非稼働日,0)&gt;0</formula>
    </cfRule>
    <cfRule type="cellIs" dxfId="12360" priority="3208" operator="equal">
      <formula>1</formula>
    </cfRule>
    <cfRule type="cellIs" dxfId="12359" priority="3209" operator="equal">
      <formula>2</formula>
    </cfRule>
    <cfRule type="cellIs" dxfId="12358" priority="3210" operator="equal">
      <formula>3</formula>
    </cfRule>
    <cfRule type="cellIs" dxfId="12357" priority="3211" operator="equal">
      <formula>4</formula>
    </cfRule>
    <cfRule type="cellIs" dxfId="12356" priority="3212" operator="equal">
      <formula>5</formula>
    </cfRule>
    <cfRule type="cellIs" dxfId="12355" priority="3213" operator="equal">
      <formula>6</formula>
    </cfRule>
  </conditionalFormatting>
  <conditionalFormatting sqref="E203:J203">
    <cfRule type="expression" dxfId="12354" priority="3203">
      <formula>ISBLANK($S203)=FALSE</formula>
    </cfRule>
  </conditionalFormatting>
  <conditionalFormatting sqref="EJ203:JD203">
    <cfRule type="expression" dxfId="12353" priority="3204">
      <formula>ISBLANK($S203)=FALSE</formula>
    </cfRule>
  </conditionalFormatting>
  <conditionalFormatting sqref="E203:J203 N203 EJ203:XFD203 Q203:R203">
    <cfRule type="cellIs" dxfId="12352" priority="3201" operator="equal">
      <formula>"？"</formula>
    </cfRule>
    <cfRule type="cellIs" dxfId="12351" priority="3202" operator="equal">
      <formula>"?"</formula>
    </cfRule>
  </conditionalFormatting>
  <conditionalFormatting sqref="M203">
    <cfRule type="expression" dxfId="12350" priority="3199">
      <formula>ISBLANK($S203)=FALSE</formula>
    </cfRule>
    <cfRule type="expression" dxfId="12349" priority="3200">
      <formula>IF(ISBLANK(N203),FALSE,N203-M203&lt;0)</formula>
    </cfRule>
  </conditionalFormatting>
  <conditionalFormatting sqref="M203">
    <cfRule type="cellIs" dxfId="12348" priority="3197" operator="equal">
      <formula>"？"</formula>
    </cfRule>
    <cfRule type="cellIs" dxfId="12347" priority="3198" operator="equal">
      <formula>"?"</formula>
    </cfRule>
  </conditionalFormatting>
  <conditionalFormatting sqref="O203:P203">
    <cfRule type="expression" dxfId="12346" priority="3196">
      <formula>ISBLANK($S203)=FALSE</formula>
    </cfRule>
  </conditionalFormatting>
  <conditionalFormatting sqref="O203:P203">
    <cfRule type="cellIs" dxfId="12345" priority="3194" operator="equal">
      <formula>"？"</formula>
    </cfRule>
    <cfRule type="cellIs" dxfId="12344" priority="3195" operator="equal">
      <formula>"?"</formula>
    </cfRule>
  </conditionalFormatting>
  <conditionalFormatting sqref="L203">
    <cfRule type="expression" dxfId="12343" priority="3193">
      <formula>ISBLANK($S203)=FALSE</formula>
    </cfRule>
  </conditionalFormatting>
  <conditionalFormatting sqref="L203">
    <cfRule type="cellIs" dxfId="12342" priority="3191" operator="equal">
      <formula>"？"</formula>
    </cfRule>
    <cfRule type="cellIs" dxfId="12341" priority="3192" operator="equal">
      <formula>"?"</formula>
    </cfRule>
  </conditionalFormatting>
  <conditionalFormatting sqref="DW203:EI203">
    <cfRule type="expression" dxfId="12340" priority="3182" stopIfTrue="1">
      <formula>DW$7=7</formula>
    </cfRule>
    <cfRule type="expression" dxfId="12339" priority="3183" stopIfTrue="1">
      <formula>DW$7=1</formula>
    </cfRule>
    <cfRule type="expression" dxfId="12338" priority="3184" stopIfTrue="1">
      <formula>MATCH(DW$6,非稼働日,0)&gt;0</formula>
    </cfRule>
    <cfRule type="cellIs" dxfId="12337" priority="3185" operator="equal">
      <formula>1</formula>
    </cfRule>
    <cfRule type="cellIs" dxfId="12336" priority="3186" operator="equal">
      <formula>2</formula>
    </cfRule>
    <cfRule type="cellIs" dxfId="12335" priority="3187" operator="equal">
      <formula>3</formula>
    </cfRule>
    <cfRule type="cellIs" dxfId="12334" priority="3188" operator="equal">
      <formula>4</formula>
    </cfRule>
    <cfRule type="cellIs" dxfId="12333" priority="3189" operator="equal">
      <formula>5</formula>
    </cfRule>
    <cfRule type="cellIs" dxfId="12332" priority="3190" operator="equal">
      <formula>6</formula>
    </cfRule>
  </conditionalFormatting>
  <conditionalFormatting sqref="DW203:EI203">
    <cfRule type="expression" dxfId="12331" priority="3180">
      <formula>ISBLANK($S203)=FALSE</formula>
    </cfRule>
  </conditionalFormatting>
  <conditionalFormatting sqref="DW203:EI203">
    <cfRule type="expression" dxfId="12330" priority="3181">
      <formula>ISBLANK($S203)=FALSE</formula>
    </cfRule>
  </conditionalFormatting>
  <conditionalFormatting sqref="DW203:EI203">
    <cfRule type="cellIs" dxfId="12329" priority="3178" operator="equal">
      <formula>"？"</formula>
    </cfRule>
    <cfRule type="cellIs" dxfId="12328" priority="3179" operator="equal">
      <formula>"?"</formula>
    </cfRule>
  </conditionalFormatting>
  <conditionalFormatting sqref="V203">
    <cfRule type="colorScale" priority="3214">
      <colorScale>
        <cfvo type="min"/>
        <cfvo type="max"/>
        <color rgb="FFFFFFA7"/>
        <color rgb="FFFF0000"/>
      </colorScale>
    </cfRule>
  </conditionalFormatting>
  <conditionalFormatting sqref="K202">
    <cfRule type="expression" dxfId="12327" priority="3177">
      <formula>ISBLANK($S202)=FALSE</formula>
    </cfRule>
  </conditionalFormatting>
  <conditionalFormatting sqref="K202">
    <cfRule type="cellIs" dxfId="12326" priority="3175" operator="equal">
      <formula>"？"</formula>
    </cfRule>
    <cfRule type="cellIs" dxfId="12325" priority="3176" operator="equal">
      <formula>"?"</formula>
    </cfRule>
  </conditionalFormatting>
  <conditionalFormatting sqref="K203">
    <cfRule type="expression" dxfId="12324" priority="3174">
      <formula>ISBLANK($S203)=FALSE</formula>
    </cfRule>
  </conditionalFormatting>
  <conditionalFormatting sqref="K203">
    <cfRule type="cellIs" dxfId="12323" priority="3172" operator="equal">
      <formula>"？"</formula>
    </cfRule>
    <cfRule type="cellIs" dxfId="12322" priority="3173" operator="equal">
      <formula>"?"</formula>
    </cfRule>
  </conditionalFormatting>
  <conditionalFormatting sqref="EJ201:JD201 W201:DV201">
    <cfRule type="expression" dxfId="12321" priority="3162" stopIfTrue="1">
      <formula>W$7=7</formula>
    </cfRule>
    <cfRule type="expression" dxfId="12320" priority="3163" stopIfTrue="1">
      <formula>W$7=1</formula>
    </cfRule>
    <cfRule type="expression" dxfId="12319" priority="3164" stopIfTrue="1">
      <formula>MATCH(W$6,非稼働日,0)&gt;0</formula>
    </cfRule>
    <cfRule type="cellIs" dxfId="12318" priority="3165" operator="equal">
      <formula>1</formula>
    </cfRule>
    <cfRule type="cellIs" dxfId="12317" priority="3166" operator="equal">
      <formula>2</formula>
    </cfRule>
    <cfRule type="cellIs" dxfId="12316" priority="3167" operator="equal">
      <formula>3</formula>
    </cfRule>
    <cfRule type="cellIs" dxfId="12315" priority="3168" operator="equal">
      <formula>4</formula>
    </cfRule>
    <cfRule type="cellIs" dxfId="12314" priority="3169" operator="equal">
      <formula>5</formula>
    </cfRule>
    <cfRule type="cellIs" dxfId="12313" priority="3170" operator="equal">
      <formula>6</formula>
    </cfRule>
  </conditionalFormatting>
  <conditionalFormatting sqref="E201:J201">
    <cfRule type="expression" dxfId="12312" priority="3160">
      <formula>ISBLANK($S201)=FALSE</formula>
    </cfRule>
  </conditionalFormatting>
  <conditionalFormatting sqref="EJ201:JD201">
    <cfRule type="expression" dxfId="12311" priority="3161">
      <formula>ISBLANK($S201)=FALSE</formula>
    </cfRule>
  </conditionalFormatting>
  <conditionalFormatting sqref="E201:J201 N201 EJ201:XFD201 Q201:R201">
    <cfRule type="cellIs" dxfId="12310" priority="3158" operator="equal">
      <formula>"？"</formula>
    </cfRule>
    <cfRule type="cellIs" dxfId="12309" priority="3159" operator="equal">
      <formula>"?"</formula>
    </cfRule>
  </conditionalFormatting>
  <conditionalFormatting sqref="M201">
    <cfRule type="expression" dxfId="12308" priority="3156">
      <formula>ISBLANK($S201)=FALSE</formula>
    </cfRule>
    <cfRule type="expression" dxfId="12307" priority="3157">
      <formula>IF(ISBLANK(N201),FALSE,N201-M201&lt;0)</formula>
    </cfRule>
  </conditionalFormatting>
  <conditionalFormatting sqref="M201">
    <cfRule type="cellIs" dxfId="12306" priority="3154" operator="equal">
      <formula>"？"</formula>
    </cfRule>
    <cfRule type="cellIs" dxfId="12305" priority="3155" operator="equal">
      <formula>"?"</formula>
    </cfRule>
  </conditionalFormatting>
  <conditionalFormatting sqref="O201:P201">
    <cfRule type="expression" dxfId="12304" priority="3153">
      <formula>ISBLANK($S201)=FALSE</formula>
    </cfRule>
  </conditionalFormatting>
  <conditionalFormatting sqref="O201:P201">
    <cfRule type="cellIs" dxfId="12303" priority="3151" operator="equal">
      <formula>"？"</formula>
    </cfRule>
    <cfRule type="cellIs" dxfId="12302" priority="3152" operator="equal">
      <formula>"?"</formula>
    </cfRule>
  </conditionalFormatting>
  <conditionalFormatting sqref="L201">
    <cfRule type="expression" dxfId="12301" priority="3150">
      <formula>ISBLANK($S201)=FALSE</formula>
    </cfRule>
  </conditionalFormatting>
  <conditionalFormatting sqref="L201">
    <cfRule type="cellIs" dxfId="12300" priority="3148" operator="equal">
      <formula>"？"</formula>
    </cfRule>
    <cfRule type="cellIs" dxfId="12299" priority="3149" operator="equal">
      <formula>"?"</formula>
    </cfRule>
  </conditionalFormatting>
  <conditionalFormatting sqref="DW201:EI201">
    <cfRule type="expression" dxfId="12298" priority="3139" stopIfTrue="1">
      <formula>DW$7=7</formula>
    </cfRule>
    <cfRule type="expression" dxfId="12297" priority="3140" stopIfTrue="1">
      <formula>DW$7=1</formula>
    </cfRule>
    <cfRule type="expression" dxfId="12296" priority="3141" stopIfTrue="1">
      <formula>MATCH(DW$6,非稼働日,0)&gt;0</formula>
    </cfRule>
    <cfRule type="cellIs" dxfId="12295" priority="3142" operator="equal">
      <formula>1</formula>
    </cfRule>
    <cfRule type="cellIs" dxfId="12294" priority="3143" operator="equal">
      <formula>2</formula>
    </cfRule>
    <cfRule type="cellIs" dxfId="12293" priority="3144" operator="equal">
      <formula>3</formula>
    </cfRule>
    <cfRule type="cellIs" dxfId="12292" priority="3145" operator="equal">
      <formula>4</formula>
    </cfRule>
    <cfRule type="cellIs" dxfId="12291" priority="3146" operator="equal">
      <formula>5</formula>
    </cfRule>
    <cfRule type="cellIs" dxfId="12290" priority="3147" operator="equal">
      <formula>6</formula>
    </cfRule>
  </conditionalFormatting>
  <conditionalFormatting sqref="DW201:EI201">
    <cfRule type="expression" dxfId="12289" priority="3137">
      <formula>ISBLANK($S201)=FALSE</formula>
    </cfRule>
  </conditionalFormatting>
  <conditionalFormatting sqref="DW201:EI201">
    <cfRule type="expression" dxfId="12288" priority="3138">
      <formula>ISBLANK($S201)=FALSE</formula>
    </cfRule>
  </conditionalFormatting>
  <conditionalFormatting sqref="DW201:EI201">
    <cfRule type="cellIs" dxfId="12287" priority="3135" operator="equal">
      <formula>"？"</formula>
    </cfRule>
    <cfRule type="cellIs" dxfId="12286" priority="3136" operator="equal">
      <formula>"?"</formula>
    </cfRule>
  </conditionalFormatting>
  <conditionalFormatting sqref="V201">
    <cfRule type="colorScale" priority="3171">
      <colorScale>
        <cfvo type="min"/>
        <cfvo type="max"/>
        <color rgb="FFFFFFA7"/>
        <color rgb="FFFF0000"/>
      </colorScale>
    </cfRule>
  </conditionalFormatting>
  <conditionalFormatting sqref="K201">
    <cfRule type="expression" dxfId="12285" priority="3134">
      <formula>ISBLANK($S201)=FALSE</formula>
    </cfRule>
  </conditionalFormatting>
  <conditionalFormatting sqref="K201">
    <cfRule type="cellIs" dxfId="12284" priority="3132" operator="equal">
      <formula>"？"</formula>
    </cfRule>
    <cfRule type="cellIs" dxfId="12283" priority="3133" operator="equal">
      <formula>"?"</formula>
    </cfRule>
  </conditionalFormatting>
  <conditionalFormatting sqref="EJ199:JD199 W199:DV199">
    <cfRule type="expression" dxfId="12282" priority="3122" stopIfTrue="1">
      <formula>W$7=7</formula>
    </cfRule>
    <cfRule type="expression" dxfId="12281" priority="3123" stopIfTrue="1">
      <formula>W$7=1</formula>
    </cfRule>
    <cfRule type="expression" dxfId="12280" priority="3124" stopIfTrue="1">
      <formula>MATCH(W$6,非稼働日,0)&gt;0</formula>
    </cfRule>
    <cfRule type="cellIs" dxfId="12279" priority="3125" operator="equal">
      <formula>1</formula>
    </cfRule>
    <cfRule type="cellIs" dxfId="12278" priority="3126" operator="equal">
      <formula>2</formula>
    </cfRule>
    <cfRule type="cellIs" dxfId="12277" priority="3127" operator="equal">
      <formula>3</formula>
    </cfRule>
    <cfRule type="cellIs" dxfId="12276" priority="3128" operator="equal">
      <formula>4</formula>
    </cfRule>
    <cfRule type="cellIs" dxfId="12275" priority="3129" operator="equal">
      <formula>5</formula>
    </cfRule>
    <cfRule type="cellIs" dxfId="12274" priority="3130" operator="equal">
      <formula>6</formula>
    </cfRule>
  </conditionalFormatting>
  <conditionalFormatting sqref="E199:J199">
    <cfRule type="expression" dxfId="12273" priority="3120">
      <formula>ISBLANK($S199)=FALSE</formula>
    </cfRule>
  </conditionalFormatting>
  <conditionalFormatting sqref="EJ199:JD199">
    <cfRule type="expression" dxfId="12272" priority="3121">
      <formula>ISBLANK($S199)=FALSE</formula>
    </cfRule>
  </conditionalFormatting>
  <conditionalFormatting sqref="E199:J199 N199 EJ199:XFD199 Q199:R199">
    <cfRule type="cellIs" dxfId="12271" priority="3118" operator="equal">
      <formula>"？"</formula>
    </cfRule>
    <cfRule type="cellIs" dxfId="12270" priority="3119" operator="equal">
      <formula>"?"</formula>
    </cfRule>
  </conditionalFormatting>
  <conditionalFormatting sqref="M199">
    <cfRule type="expression" dxfId="12269" priority="3116">
      <formula>ISBLANK($S199)=FALSE</formula>
    </cfRule>
    <cfRule type="expression" dxfId="12268" priority="3117">
      <formula>IF(ISBLANK(N199),FALSE,N199-M199&lt;0)</formula>
    </cfRule>
  </conditionalFormatting>
  <conditionalFormatting sqref="M199">
    <cfRule type="cellIs" dxfId="12267" priority="3114" operator="equal">
      <formula>"？"</formula>
    </cfRule>
    <cfRule type="cellIs" dxfId="12266" priority="3115" operator="equal">
      <formula>"?"</formula>
    </cfRule>
  </conditionalFormatting>
  <conditionalFormatting sqref="O199:P199">
    <cfRule type="expression" dxfId="12265" priority="3113">
      <formula>ISBLANK($S199)=FALSE</formula>
    </cfRule>
  </conditionalFormatting>
  <conditionalFormatting sqref="O199:P199">
    <cfRule type="cellIs" dxfId="12264" priority="3111" operator="equal">
      <formula>"？"</formula>
    </cfRule>
    <cfRule type="cellIs" dxfId="12263" priority="3112" operator="equal">
      <formula>"?"</formula>
    </cfRule>
  </conditionalFormatting>
  <conditionalFormatting sqref="L199">
    <cfRule type="expression" dxfId="12262" priority="3110">
      <formula>ISBLANK($S199)=FALSE</formula>
    </cfRule>
  </conditionalFormatting>
  <conditionalFormatting sqref="L199">
    <cfRule type="cellIs" dxfId="12261" priority="3108" operator="equal">
      <formula>"？"</formula>
    </cfRule>
    <cfRule type="cellIs" dxfId="12260" priority="3109" operator="equal">
      <formula>"?"</formula>
    </cfRule>
  </conditionalFormatting>
  <conditionalFormatting sqref="DW199:EI199">
    <cfRule type="expression" dxfId="12259" priority="3099" stopIfTrue="1">
      <formula>DW$7=7</formula>
    </cfRule>
    <cfRule type="expression" dxfId="12258" priority="3100" stopIfTrue="1">
      <formula>DW$7=1</formula>
    </cfRule>
    <cfRule type="expression" dxfId="12257" priority="3101" stopIfTrue="1">
      <formula>MATCH(DW$6,非稼働日,0)&gt;0</formula>
    </cfRule>
    <cfRule type="cellIs" dxfId="12256" priority="3102" operator="equal">
      <formula>1</formula>
    </cfRule>
    <cfRule type="cellIs" dxfId="12255" priority="3103" operator="equal">
      <formula>2</formula>
    </cfRule>
    <cfRule type="cellIs" dxfId="12254" priority="3104" operator="equal">
      <formula>3</formula>
    </cfRule>
    <cfRule type="cellIs" dxfId="12253" priority="3105" operator="equal">
      <formula>4</formula>
    </cfRule>
    <cfRule type="cellIs" dxfId="12252" priority="3106" operator="equal">
      <formula>5</formula>
    </cfRule>
    <cfRule type="cellIs" dxfId="12251" priority="3107" operator="equal">
      <formula>6</formula>
    </cfRule>
  </conditionalFormatting>
  <conditionalFormatting sqref="DW199:EI199">
    <cfRule type="expression" dxfId="12250" priority="3097">
      <formula>ISBLANK($S199)=FALSE</formula>
    </cfRule>
  </conditionalFormatting>
  <conditionalFormatting sqref="DW199:EI199">
    <cfRule type="expression" dxfId="12249" priority="3098">
      <formula>ISBLANK($S199)=FALSE</formula>
    </cfRule>
  </conditionalFormatting>
  <conditionalFormatting sqref="DW199:EI199">
    <cfRule type="cellIs" dxfId="12248" priority="3095" operator="equal">
      <formula>"？"</formula>
    </cfRule>
    <cfRule type="cellIs" dxfId="12247" priority="3096" operator="equal">
      <formula>"?"</formula>
    </cfRule>
  </conditionalFormatting>
  <conditionalFormatting sqref="K199">
    <cfRule type="expression" dxfId="12246" priority="3094">
      <formula>ISBLANK($S199)=FALSE</formula>
    </cfRule>
  </conditionalFormatting>
  <conditionalFormatting sqref="K199">
    <cfRule type="cellIs" dxfId="12245" priority="3092" operator="equal">
      <formula>"？"</formula>
    </cfRule>
    <cfRule type="cellIs" dxfId="12244" priority="3093" operator="equal">
      <formula>"?"</formula>
    </cfRule>
  </conditionalFormatting>
  <conditionalFormatting sqref="V199">
    <cfRule type="colorScale" priority="3131">
      <colorScale>
        <cfvo type="min"/>
        <cfvo type="max"/>
        <color rgb="FFFFFFA7"/>
        <color rgb="FFFF0000"/>
      </colorScale>
    </cfRule>
  </conditionalFormatting>
  <conditionalFormatting sqref="EJ200:JD200 W200:DV200">
    <cfRule type="expression" dxfId="12243" priority="3082" stopIfTrue="1">
      <formula>W$7=7</formula>
    </cfRule>
    <cfRule type="expression" dxfId="12242" priority="3083" stopIfTrue="1">
      <formula>W$7=1</formula>
    </cfRule>
    <cfRule type="expression" dxfId="12241" priority="3084" stopIfTrue="1">
      <formula>MATCH(W$6,非稼働日,0)&gt;0</formula>
    </cfRule>
    <cfRule type="cellIs" dxfId="12240" priority="3085" operator="equal">
      <formula>1</formula>
    </cfRule>
    <cfRule type="cellIs" dxfId="12239" priority="3086" operator="equal">
      <formula>2</formula>
    </cfRule>
    <cfRule type="cellIs" dxfId="12238" priority="3087" operator="equal">
      <formula>3</formula>
    </cfRule>
    <cfRule type="cellIs" dxfId="12237" priority="3088" operator="equal">
      <formula>4</formula>
    </cfRule>
    <cfRule type="cellIs" dxfId="12236" priority="3089" operator="equal">
      <formula>5</formula>
    </cfRule>
    <cfRule type="cellIs" dxfId="12235" priority="3090" operator="equal">
      <formula>6</formula>
    </cfRule>
  </conditionalFormatting>
  <conditionalFormatting sqref="E200:J200">
    <cfRule type="expression" dxfId="12234" priority="3080">
      <formula>ISBLANK($S200)=FALSE</formula>
    </cfRule>
  </conditionalFormatting>
  <conditionalFormatting sqref="EJ200:JD200">
    <cfRule type="expression" dxfId="12233" priority="3081">
      <formula>ISBLANK($S200)=FALSE</formula>
    </cfRule>
  </conditionalFormatting>
  <conditionalFormatting sqref="E200:J200 N200 EJ200:XFD200 Q200:R200">
    <cfRule type="cellIs" dxfId="12232" priority="3078" operator="equal">
      <formula>"？"</formula>
    </cfRule>
    <cfRule type="cellIs" dxfId="12231" priority="3079" operator="equal">
      <formula>"?"</formula>
    </cfRule>
  </conditionalFormatting>
  <conditionalFormatting sqref="M200">
    <cfRule type="expression" dxfId="12230" priority="3076">
      <formula>ISBLANK($S200)=FALSE</formula>
    </cfRule>
    <cfRule type="expression" dxfId="12229" priority="3077">
      <formula>IF(ISBLANK(N200),FALSE,N200-M200&lt;0)</formula>
    </cfRule>
  </conditionalFormatting>
  <conditionalFormatting sqref="M200">
    <cfRule type="cellIs" dxfId="12228" priority="3074" operator="equal">
      <formula>"？"</formula>
    </cfRule>
    <cfRule type="cellIs" dxfId="12227" priority="3075" operator="equal">
      <formula>"?"</formula>
    </cfRule>
  </conditionalFormatting>
  <conditionalFormatting sqref="O200:P200">
    <cfRule type="expression" dxfId="12226" priority="3073">
      <formula>ISBLANK($S200)=FALSE</formula>
    </cfRule>
  </conditionalFormatting>
  <conditionalFormatting sqref="O200:P200">
    <cfRule type="cellIs" dxfId="12225" priority="3071" operator="equal">
      <formula>"？"</formula>
    </cfRule>
    <cfRule type="cellIs" dxfId="12224" priority="3072" operator="equal">
      <formula>"?"</formula>
    </cfRule>
  </conditionalFormatting>
  <conditionalFormatting sqref="L200">
    <cfRule type="expression" dxfId="12223" priority="3070">
      <formula>ISBLANK($S200)=FALSE</formula>
    </cfRule>
  </conditionalFormatting>
  <conditionalFormatting sqref="L200">
    <cfRule type="cellIs" dxfId="12222" priority="3068" operator="equal">
      <formula>"？"</formula>
    </cfRule>
    <cfRule type="cellIs" dxfId="12221" priority="3069" operator="equal">
      <formula>"?"</formula>
    </cfRule>
  </conditionalFormatting>
  <conditionalFormatting sqref="DW200:EI200">
    <cfRule type="expression" dxfId="12220" priority="3059" stopIfTrue="1">
      <formula>DW$7=7</formula>
    </cfRule>
    <cfRule type="expression" dxfId="12219" priority="3060" stopIfTrue="1">
      <formula>DW$7=1</formula>
    </cfRule>
    <cfRule type="expression" dxfId="12218" priority="3061" stopIfTrue="1">
      <formula>MATCH(DW$6,非稼働日,0)&gt;0</formula>
    </cfRule>
    <cfRule type="cellIs" dxfId="12217" priority="3062" operator="equal">
      <formula>1</formula>
    </cfRule>
    <cfRule type="cellIs" dxfId="12216" priority="3063" operator="equal">
      <formula>2</formula>
    </cfRule>
    <cfRule type="cellIs" dxfId="12215" priority="3064" operator="equal">
      <formula>3</formula>
    </cfRule>
    <cfRule type="cellIs" dxfId="12214" priority="3065" operator="equal">
      <formula>4</formula>
    </cfRule>
    <cfRule type="cellIs" dxfId="12213" priority="3066" operator="equal">
      <formula>5</formula>
    </cfRule>
    <cfRule type="cellIs" dxfId="12212" priority="3067" operator="equal">
      <formula>6</formula>
    </cfRule>
  </conditionalFormatting>
  <conditionalFormatting sqref="DW200:EI200">
    <cfRule type="expression" dxfId="12211" priority="3057">
      <formula>ISBLANK($S200)=FALSE</formula>
    </cfRule>
  </conditionalFormatting>
  <conditionalFormatting sqref="DW200:EI200">
    <cfRule type="expression" dxfId="12210" priority="3058">
      <formula>ISBLANK($S200)=FALSE</formula>
    </cfRule>
  </conditionalFormatting>
  <conditionalFormatting sqref="DW200:EI200">
    <cfRule type="cellIs" dxfId="12209" priority="3055" operator="equal">
      <formula>"？"</formula>
    </cfRule>
    <cfRule type="cellIs" dxfId="12208" priority="3056" operator="equal">
      <formula>"?"</formula>
    </cfRule>
  </conditionalFormatting>
  <conditionalFormatting sqref="V200">
    <cfRule type="colorScale" priority="3091">
      <colorScale>
        <cfvo type="min"/>
        <cfvo type="max"/>
        <color rgb="FFFFFFA7"/>
        <color rgb="FFFF0000"/>
      </colorScale>
    </cfRule>
  </conditionalFormatting>
  <conditionalFormatting sqref="K200">
    <cfRule type="expression" dxfId="12207" priority="3054">
      <formula>ISBLANK($S200)=FALSE</formula>
    </cfRule>
  </conditionalFormatting>
  <conditionalFormatting sqref="K200">
    <cfRule type="cellIs" dxfId="12206" priority="3052" operator="equal">
      <formula>"？"</formula>
    </cfRule>
    <cfRule type="cellIs" dxfId="12205" priority="3053" operator="equal">
      <formula>"?"</formula>
    </cfRule>
  </conditionalFormatting>
  <conditionalFormatting sqref="EJ214:JD214 W214:DV214">
    <cfRule type="expression" dxfId="12204" priority="3042" stopIfTrue="1">
      <formula>W$7=7</formula>
    </cfRule>
    <cfRule type="expression" dxfId="12203" priority="3043" stopIfTrue="1">
      <formula>W$7=1</formula>
    </cfRule>
    <cfRule type="expression" dxfId="12202" priority="3044" stopIfTrue="1">
      <formula>MATCH(W$6,非稼働日,0)&gt;0</formula>
    </cfRule>
    <cfRule type="cellIs" dxfId="12201" priority="3045" operator="equal">
      <formula>1</formula>
    </cfRule>
    <cfRule type="cellIs" dxfId="12200" priority="3046" operator="equal">
      <formula>2</formula>
    </cfRule>
    <cfRule type="cellIs" dxfId="12199" priority="3047" operator="equal">
      <formula>3</formula>
    </cfRule>
    <cfRule type="cellIs" dxfId="12198" priority="3048" operator="equal">
      <formula>4</formula>
    </cfRule>
    <cfRule type="cellIs" dxfId="12197" priority="3049" operator="equal">
      <formula>5</formula>
    </cfRule>
    <cfRule type="cellIs" dxfId="12196" priority="3050" operator="equal">
      <formula>6</formula>
    </cfRule>
  </conditionalFormatting>
  <conditionalFormatting sqref="D214:K214">
    <cfRule type="expression" dxfId="12195" priority="3040">
      <formula>ISBLANK($S214)=FALSE</formula>
    </cfRule>
  </conditionalFormatting>
  <conditionalFormatting sqref="EJ214:JD214">
    <cfRule type="expression" dxfId="12194" priority="3041">
      <formula>ISBLANK($S214)=FALSE</formula>
    </cfRule>
  </conditionalFormatting>
  <conditionalFormatting sqref="D214:K214 N214 EJ214:XFD214 Q214 V214:DV214">
    <cfRule type="cellIs" dxfId="12193" priority="3038" operator="equal">
      <formula>"？"</formula>
    </cfRule>
    <cfRule type="cellIs" dxfId="12192" priority="3039" operator="equal">
      <formula>"?"</formula>
    </cfRule>
  </conditionalFormatting>
  <conditionalFormatting sqref="M214">
    <cfRule type="expression" dxfId="12191" priority="3036">
      <formula>ISBLANK($S214)=FALSE</formula>
    </cfRule>
    <cfRule type="expression" dxfId="12190" priority="3037">
      <formula>IF(ISBLANK(N214),FALSE,N214-M214&lt;0)</formula>
    </cfRule>
  </conditionalFormatting>
  <conditionalFormatting sqref="M214">
    <cfRule type="cellIs" dxfId="12189" priority="3034" operator="equal">
      <formula>"？"</formula>
    </cfRule>
    <cfRule type="cellIs" dxfId="12188" priority="3035" operator="equal">
      <formula>"?"</formula>
    </cfRule>
  </conditionalFormatting>
  <conditionalFormatting sqref="O214:P214">
    <cfRule type="expression" dxfId="12187" priority="3033">
      <formula>ISBLANK($S214)=FALSE</formula>
    </cfRule>
  </conditionalFormatting>
  <conditionalFormatting sqref="O214:P214">
    <cfRule type="cellIs" dxfId="12186" priority="3031" operator="equal">
      <formula>"？"</formula>
    </cfRule>
    <cfRule type="cellIs" dxfId="12185" priority="3032" operator="equal">
      <formula>"?"</formula>
    </cfRule>
  </conditionalFormatting>
  <conditionalFormatting sqref="L214">
    <cfRule type="expression" dxfId="12184" priority="3030">
      <formula>ISBLANK($S214)=FALSE</formula>
    </cfRule>
  </conditionalFormatting>
  <conditionalFormatting sqref="L214">
    <cfRule type="cellIs" dxfId="12183" priority="3028" operator="equal">
      <formula>"？"</formula>
    </cfRule>
    <cfRule type="cellIs" dxfId="12182" priority="3029" operator="equal">
      <formula>"?"</formula>
    </cfRule>
  </conditionalFormatting>
  <conditionalFormatting sqref="DW214:EI214">
    <cfRule type="expression" dxfId="12181" priority="3019" stopIfTrue="1">
      <formula>DW$7=7</formula>
    </cfRule>
    <cfRule type="expression" dxfId="12180" priority="3020" stopIfTrue="1">
      <formula>DW$7=1</formula>
    </cfRule>
    <cfRule type="expression" dxfId="12179" priority="3021" stopIfTrue="1">
      <formula>MATCH(DW$6,非稼働日,0)&gt;0</formula>
    </cfRule>
    <cfRule type="cellIs" dxfId="12178" priority="3022" operator="equal">
      <formula>1</formula>
    </cfRule>
    <cfRule type="cellIs" dxfId="12177" priority="3023" operator="equal">
      <formula>2</formula>
    </cfRule>
    <cfRule type="cellIs" dxfId="12176" priority="3024" operator="equal">
      <formula>3</formula>
    </cfRule>
    <cfRule type="cellIs" dxfId="12175" priority="3025" operator="equal">
      <formula>4</formula>
    </cfRule>
    <cfRule type="cellIs" dxfId="12174" priority="3026" operator="equal">
      <formula>5</formula>
    </cfRule>
    <cfRule type="cellIs" dxfId="12173" priority="3027" operator="equal">
      <formula>6</formula>
    </cfRule>
  </conditionalFormatting>
  <conditionalFormatting sqref="DW214:EI214">
    <cfRule type="expression" dxfId="12172" priority="3017">
      <formula>ISBLANK($S214)=FALSE</formula>
    </cfRule>
  </conditionalFormatting>
  <conditionalFormatting sqref="DW214:EI214">
    <cfRule type="expression" dxfId="12171" priority="3018">
      <formula>ISBLANK($S214)=FALSE</formula>
    </cfRule>
  </conditionalFormatting>
  <conditionalFormatting sqref="DW214:EI214">
    <cfRule type="cellIs" dxfId="12170" priority="3015" operator="equal">
      <formula>"？"</formula>
    </cfRule>
    <cfRule type="cellIs" dxfId="12169" priority="3016" operator="equal">
      <formula>"?"</formula>
    </cfRule>
  </conditionalFormatting>
  <conditionalFormatting sqref="V214">
    <cfRule type="colorScale" priority="3051">
      <colorScale>
        <cfvo type="min"/>
        <cfvo type="max"/>
        <color rgb="FFFFFFA7"/>
        <color rgb="FFFF0000"/>
      </colorScale>
    </cfRule>
  </conditionalFormatting>
  <conditionalFormatting sqref="EJ226:JD226 W226:DV226">
    <cfRule type="expression" dxfId="12168" priority="3005" stopIfTrue="1">
      <formula>W$7=7</formula>
    </cfRule>
    <cfRule type="expression" dxfId="12167" priority="3006" stopIfTrue="1">
      <formula>W$7=1</formula>
    </cfRule>
    <cfRule type="expression" dxfId="12166" priority="3007" stopIfTrue="1">
      <formula>MATCH(W$6,非稼働日,0)&gt;0</formula>
    </cfRule>
    <cfRule type="cellIs" dxfId="12165" priority="3008" operator="equal">
      <formula>1</formula>
    </cfRule>
    <cfRule type="cellIs" dxfId="12164" priority="3009" operator="equal">
      <formula>2</formula>
    </cfRule>
    <cfRule type="cellIs" dxfId="12163" priority="3010" operator="equal">
      <formula>3</formula>
    </cfRule>
    <cfRule type="cellIs" dxfId="12162" priority="3011" operator="equal">
      <formula>4</formula>
    </cfRule>
    <cfRule type="cellIs" dxfId="12161" priority="3012" operator="equal">
      <formula>5</formula>
    </cfRule>
    <cfRule type="cellIs" dxfId="12160" priority="3013" operator="equal">
      <formula>6</formula>
    </cfRule>
  </conditionalFormatting>
  <conditionalFormatting sqref="E226:K226">
    <cfRule type="expression" dxfId="12159" priority="3003">
      <formula>ISBLANK($S226)=FALSE</formula>
    </cfRule>
  </conditionalFormatting>
  <conditionalFormatting sqref="EJ226:JD226">
    <cfRule type="expression" dxfId="12158" priority="3004">
      <formula>ISBLANK($S226)=FALSE</formula>
    </cfRule>
  </conditionalFormatting>
  <conditionalFormatting sqref="E226:K226 N226 EJ226:XFD226">
    <cfRule type="cellIs" dxfId="12157" priority="3001" operator="equal">
      <formula>"？"</formula>
    </cfRule>
    <cfRule type="cellIs" dxfId="12156" priority="3002" operator="equal">
      <formula>"?"</formula>
    </cfRule>
  </conditionalFormatting>
  <conditionalFormatting sqref="M226">
    <cfRule type="expression" dxfId="12155" priority="2999">
      <formula>ISBLANK($S226)=FALSE</formula>
    </cfRule>
    <cfRule type="expression" dxfId="12154" priority="3000">
      <formula>IF(ISBLANK(N226),FALSE,N226-M226&lt;0)</formula>
    </cfRule>
  </conditionalFormatting>
  <conditionalFormatting sqref="M226">
    <cfRule type="cellIs" dxfId="12153" priority="2997" operator="equal">
      <formula>"？"</formula>
    </cfRule>
    <cfRule type="cellIs" dxfId="12152" priority="2998" operator="equal">
      <formula>"?"</formula>
    </cfRule>
  </conditionalFormatting>
  <conditionalFormatting sqref="O226:P226">
    <cfRule type="expression" dxfId="12151" priority="2996">
      <formula>ISBLANK($S226)=FALSE</formula>
    </cfRule>
  </conditionalFormatting>
  <conditionalFormatting sqref="O226:P226">
    <cfRule type="cellIs" dxfId="12150" priority="2994" operator="equal">
      <formula>"？"</formula>
    </cfRule>
    <cfRule type="cellIs" dxfId="12149" priority="2995" operator="equal">
      <formula>"?"</formula>
    </cfRule>
  </conditionalFormatting>
  <conditionalFormatting sqref="L226">
    <cfRule type="expression" dxfId="12148" priority="2993">
      <formula>ISBLANK($S226)=FALSE</formula>
    </cfRule>
  </conditionalFormatting>
  <conditionalFormatting sqref="L226">
    <cfRule type="cellIs" dxfId="12147" priority="2991" operator="equal">
      <formula>"？"</formula>
    </cfRule>
    <cfRule type="cellIs" dxfId="12146" priority="2992" operator="equal">
      <formula>"?"</formula>
    </cfRule>
  </conditionalFormatting>
  <conditionalFormatting sqref="DW226:EI226">
    <cfRule type="expression" dxfId="12145" priority="2982" stopIfTrue="1">
      <formula>DW$7=7</formula>
    </cfRule>
    <cfRule type="expression" dxfId="12144" priority="2983" stopIfTrue="1">
      <formula>DW$7=1</formula>
    </cfRule>
    <cfRule type="expression" dxfId="12143" priority="2984" stopIfTrue="1">
      <formula>MATCH(DW$6,非稼働日,0)&gt;0</formula>
    </cfRule>
    <cfRule type="cellIs" dxfId="12142" priority="2985" operator="equal">
      <formula>1</formula>
    </cfRule>
    <cfRule type="cellIs" dxfId="12141" priority="2986" operator="equal">
      <formula>2</formula>
    </cfRule>
    <cfRule type="cellIs" dxfId="12140" priority="2987" operator="equal">
      <formula>3</formula>
    </cfRule>
    <cfRule type="cellIs" dxfId="12139" priority="2988" operator="equal">
      <formula>4</formula>
    </cfRule>
    <cfRule type="cellIs" dxfId="12138" priority="2989" operator="equal">
      <formula>5</formula>
    </cfRule>
    <cfRule type="cellIs" dxfId="12137" priority="2990" operator="equal">
      <formula>6</formula>
    </cfRule>
  </conditionalFormatting>
  <conditionalFormatting sqref="DW226:EI226">
    <cfRule type="expression" dxfId="12136" priority="2980">
      <formula>ISBLANK($S226)=FALSE</formula>
    </cfRule>
  </conditionalFormatting>
  <conditionalFormatting sqref="DW226:EI226">
    <cfRule type="expression" dxfId="12135" priority="2981">
      <formula>ISBLANK($S226)=FALSE</formula>
    </cfRule>
  </conditionalFormatting>
  <conditionalFormatting sqref="DW226:EI226">
    <cfRule type="cellIs" dxfId="12134" priority="2978" operator="equal">
      <formula>"？"</formula>
    </cfRule>
    <cfRule type="cellIs" dxfId="12133" priority="2979" operator="equal">
      <formula>"?"</formula>
    </cfRule>
  </conditionalFormatting>
  <conditionalFormatting sqref="V226">
    <cfRule type="colorScale" priority="3014">
      <colorScale>
        <cfvo type="min"/>
        <cfvo type="max"/>
        <color rgb="FFFFFFA7"/>
        <color rgb="FFFF0000"/>
      </colorScale>
    </cfRule>
  </conditionalFormatting>
  <conditionalFormatting sqref="EJ224:JD224 W224:DV224">
    <cfRule type="expression" dxfId="12132" priority="2968" stopIfTrue="1">
      <formula>W$7=7</formula>
    </cfRule>
    <cfRule type="expression" dxfId="12131" priority="2969" stopIfTrue="1">
      <formula>W$7=1</formula>
    </cfRule>
    <cfRule type="expression" dxfId="12130" priority="2970" stopIfTrue="1">
      <formula>MATCH(W$6,非稼働日,0)&gt;0</formula>
    </cfRule>
    <cfRule type="cellIs" dxfId="12129" priority="2971" operator="equal">
      <formula>1</formula>
    </cfRule>
    <cfRule type="cellIs" dxfId="12128" priority="2972" operator="equal">
      <formula>2</formula>
    </cfRule>
    <cfRule type="cellIs" dxfId="12127" priority="2973" operator="equal">
      <formula>3</formula>
    </cfRule>
    <cfRule type="cellIs" dxfId="12126" priority="2974" operator="equal">
      <formula>4</formula>
    </cfRule>
    <cfRule type="cellIs" dxfId="12125" priority="2975" operator="equal">
      <formula>5</formula>
    </cfRule>
    <cfRule type="cellIs" dxfId="12124" priority="2976" operator="equal">
      <formula>6</formula>
    </cfRule>
  </conditionalFormatting>
  <conditionalFormatting sqref="E224:K224">
    <cfRule type="expression" dxfId="12123" priority="2966">
      <formula>ISBLANK($S224)=FALSE</formula>
    </cfRule>
  </conditionalFormatting>
  <conditionalFormatting sqref="EJ224:JD224">
    <cfRule type="expression" dxfId="12122" priority="2967">
      <formula>ISBLANK($S224)=FALSE</formula>
    </cfRule>
  </conditionalFormatting>
  <conditionalFormatting sqref="E224:K224 N224 EJ224:XFD224">
    <cfRule type="cellIs" dxfId="12121" priority="2964" operator="equal">
      <formula>"？"</formula>
    </cfRule>
    <cfRule type="cellIs" dxfId="12120" priority="2965" operator="equal">
      <formula>"?"</formula>
    </cfRule>
  </conditionalFormatting>
  <conditionalFormatting sqref="M224">
    <cfRule type="expression" dxfId="12119" priority="2962">
      <formula>ISBLANK($S224)=FALSE</formula>
    </cfRule>
    <cfRule type="expression" dxfId="12118" priority="2963">
      <formula>IF(ISBLANK(N224),FALSE,N224-M224&lt;0)</formula>
    </cfRule>
  </conditionalFormatting>
  <conditionalFormatting sqref="M224">
    <cfRule type="cellIs" dxfId="12117" priority="2960" operator="equal">
      <formula>"？"</formula>
    </cfRule>
    <cfRule type="cellIs" dxfId="12116" priority="2961" operator="equal">
      <formula>"?"</formula>
    </cfRule>
  </conditionalFormatting>
  <conditionalFormatting sqref="O224:P224">
    <cfRule type="expression" dxfId="12115" priority="2959">
      <formula>ISBLANK($S224)=FALSE</formula>
    </cfRule>
  </conditionalFormatting>
  <conditionalFormatting sqref="O224:P224">
    <cfRule type="cellIs" dxfId="12114" priority="2957" operator="equal">
      <formula>"？"</formula>
    </cfRule>
    <cfRule type="cellIs" dxfId="12113" priority="2958" operator="equal">
      <formula>"?"</formula>
    </cfRule>
  </conditionalFormatting>
  <conditionalFormatting sqref="L224">
    <cfRule type="expression" dxfId="12112" priority="2956">
      <formula>ISBLANK($S224)=FALSE</formula>
    </cfRule>
  </conditionalFormatting>
  <conditionalFormatting sqref="L224">
    <cfRule type="cellIs" dxfId="12111" priority="2954" operator="equal">
      <formula>"？"</formula>
    </cfRule>
    <cfRule type="cellIs" dxfId="12110" priority="2955" operator="equal">
      <formula>"?"</formula>
    </cfRule>
  </conditionalFormatting>
  <conditionalFormatting sqref="DW224:EI224">
    <cfRule type="expression" dxfId="12109" priority="2945" stopIfTrue="1">
      <formula>DW$7=7</formula>
    </cfRule>
    <cfRule type="expression" dxfId="12108" priority="2946" stopIfTrue="1">
      <formula>DW$7=1</formula>
    </cfRule>
    <cfRule type="expression" dxfId="12107" priority="2947" stopIfTrue="1">
      <formula>MATCH(DW$6,非稼働日,0)&gt;0</formula>
    </cfRule>
    <cfRule type="cellIs" dxfId="12106" priority="2948" operator="equal">
      <formula>1</formula>
    </cfRule>
    <cfRule type="cellIs" dxfId="12105" priority="2949" operator="equal">
      <formula>2</formula>
    </cfRule>
    <cfRule type="cellIs" dxfId="12104" priority="2950" operator="equal">
      <formula>3</formula>
    </cfRule>
    <cfRule type="cellIs" dxfId="12103" priority="2951" operator="equal">
      <formula>4</formula>
    </cfRule>
    <cfRule type="cellIs" dxfId="12102" priority="2952" operator="equal">
      <formula>5</formula>
    </cfRule>
    <cfRule type="cellIs" dxfId="12101" priority="2953" operator="equal">
      <formula>6</formula>
    </cfRule>
  </conditionalFormatting>
  <conditionalFormatting sqref="DW224:EI224">
    <cfRule type="expression" dxfId="12100" priority="2943">
      <formula>ISBLANK($S224)=FALSE</formula>
    </cfRule>
  </conditionalFormatting>
  <conditionalFormatting sqref="DW224:EI224">
    <cfRule type="expression" dxfId="12099" priority="2944">
      <formula>ISBLANK($S224)=FALSE</formula>
    </cfRule>
  </conditionalFormatting>
  <conditionalFormatting sqref="DW224:EI224">
    <cfRule type="cellIs" dxfId="12098" priority="2941" operator="equal">
      <formula>"？"</formula>
    </cfRule>
    <cfRule type="cellIs" dxfId="12097" priority="2942" operator="equal">
      <formula>"?"</formula>
    </cfRule>
  </conditionalFormatting>
  <conditionalFormatting sqref="V224">
    <cfRule type="colorScale" priority="2977">
      <colorScale>
        <cfvo type="min"/>
        <cfvo type="max"/>
        <color rgb="FFFFFFA7"/>
        <color rgb="FFFF0000"/>
      </colorScale>
    </cfRule>
  </conditionalFormatting>
  <conditionalFormatting sqref="EJ223:JD223 W223:DV223">
    <cfRule type="expression" dxfId="12096" priority="2931" stopIfTrue="1">
      <formula>W$7=7</formula>
    </cfRule>
    <cfRule type="expression" dxfId="12095" priority="2932" stopIfTrue="1">
      <formula>W$7=1</formula>
    </cfRule>
    <cfRule type="expression" dxfId="12094" priority="2933" stopIfTrue="1">
      <formula>MATCH(W$6,非稼働日,0)&gt;0</formula>
    </cfRule>
    <cfRule type="cellIs" dxfId="12093" priority="2934" operator="equal">
      <formula>1</formula>
    </cfRule>
    <cfRule type="cellIs" dxfId="12092" priority="2935" operator="equal">
      <formula>2</formula>
    </cfRule>
    <cfRule type="cellIs" dxfId="12091" priority="2936" operator="equal">
      <formula>3</formula>
    </cfRule>
    <cfRule type="cellIs" dxfId="12090" priority="2937" operator="equal">
      <formula>4</formula>
    </cfRule>
    <cfRule type="cellIs" dxfId="12089" priority="2938" operator="equal">
      <formula>5</formula>
    </cfRule>
    <cfRule type="cellIs" dxfId="12088" priority="2939" operator="equal">
      <formula>6</formula>
    </cfRule>
  </conditionalFormatting>
  <conditionalFormatting sqref="D223:K223">
    <cfRule type="expression" dxfId="12087" priority="2929">
      <formula>ISBLANK($S223)=FALSE</formula>
    </cfRule>
  </conditionalFormatting>
  <conditionalFormatting sqref="EJ223:JD223">
    <cfRule type="expression" dxfId="12086" priority="2930">
      <formula>ISBLANK($S223)=FALSE</formula>
    </cfRule>
  </conditionalFormatting>
  <conditionalFormatting sqref="D223:K223 N223 EJ223:XFD223 D224 D226">
    <cfRule type="cellIs" dxfId="12085" priority="2927" operator="equal">
      <formula>"？"</formula>
    </cfRule>
    <cfRule type="cellIs" dxfId="12084" priority="2928" operator="equal">
      <formula>"?"</formula>
    </cfRule>
  </conditionalFormatting>
  <conditionalFormatting sqref="M223">
    <cfRule type="expression" dxfId="12083" priority="2925">
      <formula>ISBLANK($S223)=FALSE</formula>
    </cfRule>
    <cfRule type="expression" dxfId="12082" priority="2926">
      <formula>IF(ISBLANK(N223),FALSE,N223-M223&lt;0)</formula>
    </cfRule>
  </conditionalFormatting>
  <conditionalFormatting sqref="M223">
    <cfRule type="cellIs" dxfId="12081" priority="2923" operator="equal">
      <formula>"？"</formula>
    </cfRule>
    <cfRule type="cellIs" dxfId="12080" priority="2924" operator="equal">
      <formula>"?"</formula>
    </cfRule>
  </conditionalFormatting>
  <conditionalFormatting sqref="O223:P223">
    <cfRule type="expression" dxfId="12079" priority="2922">
      <formula>ISBLANK($S223)=FALSE</formula>
    </cfRule>
  </conditionalFormatting>
  <conditionalFormatting sqref="O223:P223">
    <cfRule type="cellIs" dxfId="12078" priority="2920" operator="equal">
      <formula>"？"</formula>
    </cfRule>
    <cfRule type="cellIs" dxfId="12077" priority="2921" operator="equal">
      <formula>"?"</formula>
    </cfRule>
  </conditionalFormatting>
  <conditionalFormatting sqref="L223">
    <cfRule type="expression" dxfId="12076" priority="2919">
      <formula>ISBLANK($S223)=FALSE</formula>
    </cfRule>
  </conditionalFormatting>
  <conditionalFormatting sqref="L223">
    <cfRule type="cellIs" dxfId="12075" priority="2917" operator="equal">
      <formula>"？"</formula>
    </cfRule>
    <cfRule type="cellIs" dxfId="12074" priority="2918" operator="equal">
      <formula>"?"</formula>
    </cfRule>
  </conditionalFormatting>
  <conditionalFormatting sqref="DW223:EI223">
    <cfRule type="expression" dxfId="12073" priority="2908" stopIfTrue="1">
      <formula>DW$7=7</formula>
    </cfRule>
    <cfRule type="expression" dxfId="12072" priority="2909" stopIfTrue="1">
      <formula>DW$7=1</formula>
    </cfRule>
    <cfRule type="expression" dxfId="12071" priority="2910" stopIfTrue="1">
      <formula>MATCH(DW$6,非稼働日,0)&gt;0</formula>
    </cfRule>
    <cfRule type="cellIs" dxfId="12070" priority="2911" operator="equal">
      <formula>1</formula>
    </cfRule>
    <cfRule type="cellIs" dxfId="12069" priority="2912" operator="equal">
      <formula>2</formula>
    </cfRule>
    <cfRule type="cellIs" dxfId="12068" priority="2913" operator="equal">
      <formula>3</formula>
    </cfRule>
    <cfRule type="cellIs" dxfId="12067" priority="2914" operator="equal">
      <formula>4</formula>
    </cfRule>
    <cfRule type="cellIs" dxfId="12066" priority="2915" operator="equal">
      <formula>5</formula>
    </cfRule>
    <cfRule type="cellIs" dxfId="12065" priority="2916" operator="equal">
      <formula>6</formula>
    </cfRule>
  </conditionalFormatting>
  <conditionalFormatting sqref="DW223:EI223">
    <cfRule type="expression" dxfId="12064" priority="2906">
      <formula>ISBLANK($S223)=FALSE</formula>
    </cfRule>
  </conditionalFormatting>
  <conditionalFormatting sqref="DW223:EI223">
    <cfRule type="expression" dxfId="12063" priority="2907">
      <formula>ISBLANK($S223)=FALSE</formula>
    </cfRule>
  </conditionalFormatting>
  <conditionalFormatting sqref="DW223:EI223">
    <cfRule type="cellIs" dxfId="12062" priority="2904" operator="equal">
      <formula>"？"</formula>
    </cfRule>
    <cfRule type="cellIs" dxfId="12061" priority="2905" operator="equal">
      <formula>"?"</formula>
    </cfRule>
  </conditionalFormatting>
  <conditionalFormatting sqref="V223">
    <cfRule type="colorScale" priority="2940">
      <colorScale>
        <cfvo type="min"/>
        <cfvo type="max"/>
        <color rgb="FFFFFFA7"/>
        <color rgb="FFFF0000"/>
      </colorScale>
    </cfRule>
  </conditionalFormatting>
  <conditionalFormatting sqref="EJ231:JD231 W231:DV231">
    <cfRule type="expression" dxfId="12060" priority="2894" stopIfTrue="1">
      <formula>W$7=7</formula>
    </cfRule>
    <cfRule type="expression" dxfId="12059" priority="2895" stopIfTrue="1">
      <formula>W$7=1</formula>
    </cfRule>
    <cfRule type="expression" dxfId="12058" priority="2896" stopIfTrue="1">
      <formula>MATCH(W$6,非稼働日,0)&gt;0</formula>
    </cfRule>
    <cfRule type="cellIs" dxfId="12057" priority="2897" operator="equal">
      <formula>1</formula>
    </cfRule>
    <cfRule type="cellIs" dxfId="12056" priority="2898" operator="equal">
      <formula>2</formula>
    </cfRule>
    <cfRule type="cellIs" dxfId="12055" priority="2899" operator="equal">
      <formula>3</formula>
    </cfRule>
    <cfRule type="cellIs" dxfId="12054" priority="2900" operator="equal">
      <formula>4</formula>
    </cfRule>
    <cfRule type="cellIs" dxfId="12053" priority="2901" operator="equal">
      <formula>5</formula>
    </cfRule>
    <cfRule type="cellIs" dxfId="12052" priority="2902" operator="equal">
      <formula>6</formula>
    </cfRule>
  </conditionalFormatting>
  <conditionalFormatting sqref="E231:K231">
    <cfRule type="expression" dxfId="12051" priority="2892">
      <formula>ISBLANK($S231)=FALSE</formula>
    </cfRule>
  </conditionalFormatting>
  <conditionalFormatting sqref="EJ231:JD231">
    <cfRule type="expression" dxfId="12050" priority="2893">
      <formula>ISBLANK($S231)=FALSE</formula>
    </cfRule>
  </conditionalFormatting>
  <conditionalFormatting sqref="E231:K231 N231 EJ231:XFD231">
    <cfRule type="cellIs" dxfId="12049" priority="2890" operator="equal">
      <formula>"？"</formula>
    </cfRule>
    <cfRule type="cellIs" dxfId="12048" priority="2891" operator="equal">
      <formula>"?"</formula>
    </cfRule>
  </conditionalFormatting>
  <conditionalFormatting sqref="M231">
    <cfRule type="expression" dxfId="12047" priority="2888">
      <formula>ISBLANK($S231)=FALSE</formula>
    </cfRule>
    <cfRule type="expression" dxfId="12046" priority="2889">
      <formula>IF(ISBLANK(N231),FALSE,N231-M231&lt;0)</formula>
    </cfRule>
  </conditionalFormatting>
  <conditionalFormatting sqref="M231">
    <cfRule type="cellIs" dxfId="12045" priority="2886" operator="equal">
      <formula>"？"</formula>
    </cfRule>
    <cfRule type="cellIs" dxfId="12044" priority="2887" operator="equal">
      <formula>"?"</formula>
    </cfRule>
  </conditionalFormatting>
  <conditionalFormatting sqref="O231:P231">
    <cfRule type="expression" dxfId="12043" priority="2885">
      <formula>ISBLANK($S231)=FALSE</formula>
    </cfRule>
  </conditionalFormatting>
  <conditionalFormatting sqref="O231:P231">
    <cfRule type="cellIs" dxfId="12042" priority="2883" operator="equal">
      <formula>"？"</formula>
    </cfRule>
    <cfRule type="cellIs" dxfId="12041" priority="2884" operator="equal">
      <formula>"?"</formula>
    </cfRule>
  </conditionalFormatting>
  <conditionalFormatting sqref="L231">
    <cfRule type="expression" dxfId="12040" priority="2882">
      <formula>ISBLANK($S231)=FALSE</formula>
    </cfRule>
  </conditionalFormatting>
  <conditionalFormatting sqref="L231">
    <cfRule type="cellIs" dxfId="12039" priority="2880" operator="equal">
      <formula>"？"</formula>
    </cfRule>
    <cfRule type="cellIs" dxfId="12038" priority="2881" operator="equal">
      <formula>"?"</formula>
    </cfRule>
  </conditionalFormatting>
  <conditionalFormatting sqref="DW231:EI231">
    <cfRule type="expression" dxfId="12037" priority="2871" stopIfTrue="1">
      <formula>DW$7=7</formula>
    </cfRule>
    <cfRule type="expression" dxfId="12036" priority="2872" stopIfTrue="1">
      <formula>DW$7=1</formula>
    </cfRule>
    <cfRule type="expression" dxfId="12035" priority="2873" stopIfTrue="1">
      <formula>MATCH(DW$6,非稼働日,0)&gt;0</formula>
    </cfRule>
    <cfRule type="cellIs" dxfId="12034" priority="2874" operator="equal">
      <formula>1</formula>
    </cfRule>
    <cfRule type="cellIs" dxfId="12033" priority="2875" operator="equal">
      <formula>2</formula>
    </cfRule>
    <cfRule type="cellIs" dxfId="12032" priority="2876" operator="equal">
      <formula>3</formula>
    </cfRule>
    <cfRule type="cellIs" dxfId="12031" priority="2877" operator="equal">
      <formula>4</formula>
    </cfRule>
    <cfRule type="cellIs" dxfId="12030" priority="2878" operator="equal">
      <formula>5</formula>
    </cfRule>
    <cfRule type="cellIs" dxfId="12029" priority="2879" operator="equal">
      <formula>6</formula>
    </cfRule>
  </conditionalFormatting>
  <conditionalFormatting sqref="DW231:EI231">
    <cfRule type="expression" dxfId="12028" priority="2869">
      <formula>ISBLANK($S231)=FALSE</formula>
    </cfRule>
  </conditionalFormatting>
  <conditionalFormatting sqref="DW231:EI231">
    <cfRule type="expression" dxfId="12027" priority="2870">
      <formula>ISBLANK($S231)=FALSE</formula>
    </cfRule>
  </conditionalFormatting>
  <conditionalFormatting sqref="DW231:EI231">
    <cfRule type="cellIs" dxfId="12026" priority="2867" operator="equal">
      <formula>"？"</formula>
    </cfRule>
    <cfRule type="cellIs" dxfId="12025" priority="2868" operator="equal">
      <formula>"?"</formula>
    </cfRule>
  </conditionalFormatting>
  <conditionalFormatting sqref="V231">
    <cfRule type="colorScale" priority="2903">
      <colorScale>
        <cfvo type="min"/>
        <cfvo type="max"/>
        <color rgb="FFFFFFA7"/>
        <color rgb="FFFF0000"/>
      </colorScale>
    </cfRule>
  </conditionalFormatting>
  <conditionalFormatting sqref="EJ230:JD230 W230:DV230">
    <cfRule type="expression" dxfId="12024" priority="2857" stopIfTrue="1">
      <formula>W$7=7</formula>
    </cfRule>
    <cfRule type="expression" dxfId="12023" priority="2858" stopIfTrue="1">
      <formula>W$7=1</formula>
    </cfRule>
    <cfRule type="expression" dxfId="12022" priority="2859" stopIfTrue="1">
      <formula>MATCH(W$6,非稼働日,0)&gt;0</formula>
    </cfRule>
    <cfRule type="cellIs" dxfId="12021" priority="2860" operator="equal">
      <formula>1</formula>
    </cfRule>
    <cfRule type="cellIs" dxfId="12020" priority="2861" operator="equal">
      <formula>2</formula>
    </cfRule>
    <cfRule type="cellIs" dxfId="12019" priority="2862" operator="equal">
      <formula>3</formula>
    </cfRule>
    <cfRule type="cellIs" dxfId="12018" priority="2863" operator="equal">
      <formula>4</formula>
    </cfRule>
    <cfRule type="cellIs" dxfId="12017" priority="2864" operator="equal">
      <formula>5</formula>
    </cfRule>
    <cfRule type="cellIs" dxfId="12016" priority="2865" operator="equal">
      <formula>6</formula>
    </cfRule>
  </conditionalFormatting>
  <conditionalFormatting sqref="E230:K230">
    <cfRule type="expression" dxfId="12015" priority="2855">
      <formula>ISBLANK($S230)=FALSE</formula>
    </cfRule>
  </conditionalFormatting>
  <conditionalFormatting sqref="EJ230:JD230">
    <cfRule type="expression" dxfId="12014" priority="2856">
      <formula>ISBLANK($S230)=FALSE</formula>
    </cfRule>
  </conditionalFormatting>
  <conditionalFormatting sqref="E230:K230 N230 EJ230:XFD230">
    <cfRule type="cellIs" dxfId="12013" priority="2853" operator="equal">
      <formula>"？"</formula>
    </cfRule>
    <cfRule type="cellIs" dxfId="12012" priority="2854" operator="equal">
      <formula>"?"</formula>
    </cfRule>
  </conditionalFormatting>
  <conditionalFormatting sqref="M230">
    <cfRule type="expression" dxfId="12011" priority="2851">
      <formula>ISBLANK($S230)=FALSE</formula>
    </cfRule>
    <cfRule type="expression" dxfId="12010" priority="2852">
      <formula>IF(ISBLANK(N230),FALSE,N230-M230&lt;0)</formula>
    </cfRule>
  </conditionalFormatting>
  <conditionalFormatting sqref="M230">
    <cfRule type="cellIs" dxfId="12009" priority="2849" operator="equal">
      <formula>"？"</formula>
    </cfRule>
    <cfRule type="cellIs" dxfId="12008" priority="2850" operator="equal">
      <formula>"?"</formula>
    </cfRule>
  </conditionalFormatting>
  <conditionalFormatting sqref="O230:P230">
    <cfRule type="expression" dxfId="12007" priority="2848">
      <formula>ISBLANK($S230)=FALSE</formula>
    </cfRule>
  </conditionalFormatting>
  <conditionalFormatting sqref="O230:P230">
    <cfRule type="cellIs" dxfId="12006" priority="2846" operator="equal">
      <formula>"？"</formula>
    </cfRule>
    <cfRule type="cellIs" dxfId="12005" priority="2847" operator="equal">
      <formula>"?"</formula>
    </cfRule>
  </conditionalFormatting>
  <conditionalFormatting sqref="L230">
    <cfRule type="expression" dxfId="12004" priority="2845">
      <formula>ISBLANK($S230)=FALSE</formula>
    </cfRule>
  </conditionalFormatting>
  <conditionalFormatting sqref="L230">
    <cfRule type="cellIs" dxfId="12003" priority="2843" operator="equal">
      <formula>"？"</formula>
    </cfRule>
    <cfRule type="cellIs" dxfId="12002" priority="2844" operator="equal">
      <formula>"?"</formula>
    </cfRule>
  </conditionalFormatting>
  <conditionalFormatting sqref="DW230:EI230">
    <cfRule type="expression" dxfId="12001" priority="2834" stopIfTrue="1">
      <formula>DW$7=7</formula>
    </cfRule>
    <cfRule type="expression" dxfId="12000" priority="2835" stopIfTrue="1">
      <formula>DW$7=1</formula>
    </cfRule>
    <cfRule type="expression" dxfId="11999" priority="2836" stopIfTrue="1">
      <formula>MATCH(DW$6,非稼働日,0)&gt;0</formula>
    </cfRule>
    <cfRule type="cellIs" dxfId="11998" priority="2837" operator="equal">
      <formula>1</formula>
    </cfRule>
    <cfRule type="cellIs" dxfId="11997" priority="2838" operator="equal">
      <formula>2</formula>
    </cfRule>
    <cfRule type="cellIs" dxfId="11996" priority="2839" operator="equal">
      <formula>3</formula>
    </cfRule>
    <cfRule type="cellIs" dxfId="11995" priority="2840" operator="equal">
      <formula>4</formula>
    </cfRule>
    <cfRule type="cellIs" dxfId="11994" priority="2841" operator="equal">
      <formula>5</formula>
    </cfRule>
    <cfRule type="cellIs" dxfId="11993" priority="2842" operator="equal">
      <formula>6</formula>
    </cfRule>
  </conditionalFormatting>
  <conditionalFormatting sqref="DW230:EI230">
    <cfRule type="expression" dxfId="11992" priority="2832">
      <formula>ISBLANK($S230)=FALSE</formula>
    </cfRule>
  </conditionalFormatting>
  <conditionalFormatting sqref="DW230:EI230">
    <cfRule type="expression" dxfId="11991" priority="2833">
      <formula>ISBLANK($S230)=FALSE</formula>
    </cfRule>
  </conditionalFormatting>
  <conditionalFormatting sqref="DW230:EI230">
    <cfRule type="cellIs" dxfId="11990" priority="2830" operator="equal">
      <formula>"？"</formula>
    </cfRule>
    <cfRule type="cellIs" dxfId="11989" priority="2831" operator="equal">
      <formula>"?"</formula>
    </cfRule>
  </conditionalFormatting>
  <conditionalFormatting sqref="V230">
    <cfRule type="colorScale" priority="2866">
      <colorScale>
        <cfvo type="min"/>
        <cfvo type="max"/>
        <color rgb="FFFFFFA7"/>
        <color rgb="FFFF0000"/>
      </colorScale>
    </cfRule>
  </conditionalFormatting>
  <conditionalFormatting sqref="EJ229:JD229 W229:DV229">
    <cfRule type="expression" dxfId="11988" priority="2820" stopIfTrue="1">
      <formula>W$7=7</formula>
    </cfRule>
    <cfRule type="expression" dxfId="11987" priority="2821" stopIfTrue="1">
      <formula>W$7=1</formula>
    </cfRule>
    <cfRule type="expression" dxfId="11986" priority="2822" stopIfTrue="1">
      <formula>MATCH(W$6,非稼働日,0)&gt;0</formula>
    </cfRule>
    <cfRule type="cellIs" dxfId="11985" priority="2823" operator="equal">
      <formula>1</formula>
    </cfRule>
    <cfRule type="cellIs" dxfId="11984" priority="2824" operator="equal">
      <formula>2</formula>
    </cfRule>
    <cfRule type="cellIs" dxfId="11983" priority="2825" operator="equal">
      <formula>3</formula>
    </cfRule>
    <cfRule type="cellIs" dxfId="11982" priority="2826" operator="equal">
      <formula>4</formula>
    </cfRule>
    <cfRule type="cellIs" dxfId="11981" priority="2827" operator="equal">
      <formula>5</formula>
    </cfRule>
    <cfRule type="cellIs" dxfId="11980" priority="2828" operator="equal">
      <formula>6</formula>
    </cfRule>
  </conditionalFormatting>
  <conditionalFormatting sqref="D229:K229">
    <cfRule type="expression" dxfId="11979" priority="2818">
      <formula>ISBLANK($S229)=FALSE</formula>
    </cfRule>
  </conditionalFormatting>
  <conditionalFormatting sqref="EJ229:JD229">
    <cfRule type="expression" dxfId="11978" priority="2819">
      <formula>ISBLANK($S229)=FALSE</formula>
    </cfRule>
  </conditionalFormatting>
  <conditionalFormatting sqref="D229:K229 N229 EJ229:XFD229 D230:D231">
    <cfRule type="cellIs" dxfId="11977" priority="2816" operator="equal">
      <formula>"？"</formula>
    </cfRule>
    <cfRule type="cellIs" dxfId="11976" priority="2817" operator="equal">
      <formula>"?"</formula>
    </cfRule>
  </conditionalFormatting>
  <conditionalFormatting sqref="M229">
    <cfRule type="expression" dxfId="11975" priority="2814">
      <formula>ISBLANK($S229)=FALSE</formula>
    </cfRule>
    <cfRule type="expression" dxfId="11974" priority="2815">
      <formula>IF(ISBLANK(N229),FALSE,N229-M229&lt;0)</formula>
    </cfRule>
  </conditionalFormatting>
  <conditionalFormatting sqref="M229">
    <cfRule type="cellIs" dxfId="11973" priority="2812" operator="equal">
      <formula>"？"</formula>
    </cfRule>
    <cfRule type="cellIs" dxfId="11972" priority="2813" operator="equal">
      <formula>"?"</formula>
    </cfRule>
  </conditionalFormatting>
  <conditionalFormatting sqref="O229:P229">
    <cfRule type="expression" dxfId="11971" priority="2811">
      <formula>ISBLANK($S229)=FALSE</formula>
    </cfRule>
  </conditionalFormatting>
  <conditionalFormatting sqref="O229:P229">
    <cfRule type="cellIs" dxfId="11970" priority="2809" operator="equal">
      <formula>"？"</formula>
    </cfRule>
    <cfRule type="cellIs" dxfId="11969" priority="2810" operator="equal">
      <formula>"?"</formula>
    </cfRule>
  </conditionalFormatting>
  <conditionalFormatting sqref="L229">
    <cfRule type="expression" dxfId="11968" priority="2808">
      <formula>ISBLANK($S229)=FALSE</formula>
    </cfRule>
  </conditionalFormatting>
  <conditionalFormatting sqref="L229">
    <cfRule type="cellIs" dxfId="11967" priority="2806" operator="equal">
      <formula>"？"</formula>
    </cfRule>
    <cfRule type="cellIs" dxfId="11966" priority="2807" operator="equal">
      <formula>"?"</formula>
    </cfRule>
  </conditionalFormatting>
  <conditionalFormatting sqref="DW229:EI229">
    <cfRule type="expression" dxfId="11965" priority="2797" stopIfTrue="1">
      <formula>DW$7=7</formula>
    </cfRule>
    <cfRule type="expression" dxfId="11964" priority="2798" stopIfTrue="1">
      <formula>DW$7=1</formula>
    </cfRule>
    <cfRule type="expression" dxfId="11963" priority="2799" stopIfTrue="1">
      <formula>MATCH(DW$6,非稼働日,0)&gt;0</formula>
    </cfRule>
    <cfRule type="cellIs" dxfId="11962" priority="2800" operator="equal">
      <formula>1</formula>
    </cfRule>
    <cfRule type="cellIs" dxfId="11961" priority="2801" operator="equal">
      <formula>2</formula>
    </cfRule>
    <cfRule type="cellIs" dxfId="11960" priority="2802" operator="equal">
      <formula>3</formula>
    </cfRule>
    <cfRule type="cellIs" dxfId="11959" priority="2803" operator="equal">
      <formula>4</formula>
    </cfRule>
    <cfRule type="cellIs" dxfId="11958" priority="2804" operator="equal">
      <formula>5</formula>
    </cfRule>
    <cfRule type="cellIs" dxfId="11957" priority="2805" operator="equal">
      <formula>6</formula>
    </cfRule>
  </conditionalFormatting>
  <conditionalFormatting sqref="DW229:EI229">
    <cfRule type="expression" dxfId="11956" priority="2795">
      <formula>ISBLANK($S229)=FALSE</formula>
    </cfRule>
  </conditionalFormatting>
  <conditionalFormatting sqref="DW229:EI229">
    <cfRule type="expression" dxfId="11955" priority="2796">
      <formula>ISBLANK($S229)=FALSE</formula>
    </cfRule>
  </conditionalFormatting>
  <conditionalFormatting sqref="DW229:EI229">
    <cfRule type="cellIs" dxfId="11954" priority="2793" operator="equal">
      <formula>"？"</formula>
    </cfRule>
    <cfRule type="cellIs" dxfId="11953" priority="2794" operator="equal">
      <formula>"?"</formula>
    </cfRule>
  </conditionalFormatting>
  <conditionalFormatting sqref="V229">
    <cfRule type="colorScale" priority="2829">
      <colorScale>
        <cfvo type="min"/>
        <cfvo type="max"/>
        <color rgb="FFFFFFA7"/>
        <color rgb="FFFF0000"/>
      </colorScale>
    </cfRule>
  </conditionalFormatting>
  <conditionalFormatting sqref="O205:P205">
    <cfRule type="expression" dxfId="11952" priority="2774">
      <formula>ISBLANK($S205)=FALSE</formula>
    </cfRule>
  </conditionalFormatting>
  <conditionalFormatting sqref="O205:P205">
    <cfRule type="cellIs" dxfId="11951" priority="2772" operator="equal">
      <formula>"？"</formula>
    </cfRule>
    <cfRule type="cellIs" dxfId="11950" priority="2773" operator="equal">
      <formula>"?"</formula>
    </cfRule>
  </conditionalFormatting>
  <conditionalFormatting sqref="EJ205:JD205 W205:DV205">
    <cfRule type="expression" dxfId="11949" priority="2783" stopIfTrue="1">
      <formula>W$7=7</formula>
    </cfRule>
    <cfRule type="expression" dxfId="11948" priority="2784" stopIfTrue="1">
      <formula>W$7=1</formula>
    </cfRule>
    <cfRule type="expression" dxfId="11947" priority="2785" stopIfTrue="1">
      <formula>MATCH(W$6,非稼働日,0)&gt;0</formula>
    </cfRule>
    <cfRule type="cellIs" dxfId="11946" priority="2786" operator="equal">
      <formula>1</formula>
    </cfRule>
    <cfRule type="cellIs" dxfId="11945" priority="2787" operator="equal">
      <formula>2</formula>
    </cfRule>
    <cfRule type="cellIs" dxfId="11944" priority="2788" operator="equal">
      <formula>3</formula>
    </cfRule>
    <cfRule type="cellIs" dxfId="11943" priority="2789" operator="equal">
      <formula>4</formula>
    </cfRule>
    <cfRule type="cellIs" dxfId="11942" priority="2790" operator="equal">
      <formula>5</formula>
    </cfRule>
    <cfRule type="cellIs" dxfId="11941" priority="2791" operator="equal">
      <formula>6</formula>
    </cfRule>
  </conditionalFormatting>
  <conditionalFormatting sqref="E205:J205">
    <cfRule type="expression" dxfId="11940" priority="2781">
      <formula>ISBLANK($S205)=FALSE</formula>
    </cfRule>
  </conditionalFormatting>
  <conditionalFormatting sqref="EJ205:JD205">
    <cfRule type="expression" dxfId="11939" priority="2782">
      <formula>ISBLANK($S205)=FALSE</formula>
    </cfRule>
  </conditionalFormatting>
  <conditionalFormatting sqref="E205:J205 N205 EJ205:XFD205">
    <cfRule type="cellIs" dxfId="11938" priority="2779" operator="equal">
      <formula>"？"</formula>
    </cfRule>
    <cfRule type="cellIs" dxfId="11937" priority="2780" operator="equal">
      <formula>"?"</formula>
    </cfRule>
  </conditionalFormatting>
  <conditionalFormatting sqref="M205">
    <cfRule type="expression" dxfId="11936" priority="2777">
      <formula>ISBLANK($S205)=FALSE</formula>
    </cfRule>
    <cfRule type="expression" dxfId="11935" priority="2778">
      <formula>IF(ISBLANK(N205),FALSE,N205-M205&lt;0)</formula>
    </cfRule>
  </conditionalFormatting>
  <conditionalFormatting sqref="M205">
    <cfRule type="cellIs" dxfId="11934" priority="2775" operator="equal">
      <formula>"？"</formula>
    </cfRule>
    <cfRule type="cellIs" dxfId="11933" priority="2776" operator="equal">
      <formula>"?"</formula>
    </cfRule>
  </conditionalFormatting>
  <conditionalFormatting sqref="L205">
    <cfRule type="expression" dxfId="11932" priority="2771">
      <formula>ISBLANK($S205)=FALSE</formula>
    </cfRule>
  </conditionalFormatting>
  <conditionalFormatting sqref="L205">
    <cfRule type="cellIs" dxfId="11931" priority="2769" operator="equal">
      <formula>"？"</formula>
    </cfRule>
    <cfRule type="cellIs" dxfId="11930" priority="2770" operator="equal">
      <formula>"?"</formula>
    </cfRule>
  </conditionalFormatting>
  <conditionalFormatting sqref="DW205:EI205">
    <cfRule type="expression" dxfId="11929" priority="2760" stopIfTrue="1">
      <formula>DW$7=7</formula>
    </cfRule>
    <cfRule type="expression" dxfId="11928" priority="2761" stopIfTrue="1">
      <formula>DW$7=1</formula>
    </cfRule>
    <cfRule type="expression" dxfId="11927" priority="2762" stopIfTrue="1">
      <formula>MATCH(DW$6,非稼働日,0)&gt;0</formula>
    </cfRule>
    <cfRule type="cellIs" dxfId="11926" priority="2763" operator="equal">
      <formula>1</formula>
    </cfRule>
    <cfRule type="cellIs" dxfId="11925" priority="2764" operator="equal">
      <formula>2</formula>
    </cfRule>
    <cfRule type="cellIs" dxfId="11924" priority="2765" operator="equal">
      <formula>3</formula>
    </cfRule>
    <cfRule type="cellIs" dxfId="11923" priority="2766" operator="equal">
      <formula>4</formula>
    </cfRule>
    <cfRule type="cellIs" dxfId="11922" priority="2767" operator="equal">
      <formula>5</formula>
    </cfRule>
    <cfRule type="cellIs" dxfId="11921" priority="2768" operator="equal">
      <formula>6</formula>
    </cfRule>
  </conditionalFormatting>
  <conditionalFormatting sqref="DW205:EI205">
    <cfRule type="expression" dxfId="11920" priority="2758">
      <formula>ISBLANK($S205)=FALSE</formula>
    </cfRule>
  </conditionalFormatting>
  <conditionalFormatting sqref="DW205:EI205">
    <cfRule type="expression" dxfId="11919" priority="2759">
      <formula>ISBLANK($S205)=FALSE</formula>
    </cfRule>
  </conditionalFormatting>
  <conditionalFormatting sqref="DW205:EI205">
    <cfRule type="cellIs" dxfId="11918" priority="2756" operator="equal">
      <formula>"？"</formula>
    </cfRule>
    <cfRule type="cellIs" dxfId="11917" priority="2757" operator="equal">
      <formula>"?"</formula>
    </cfRule>
  </conditionalFormatting>
  <conditionalFormatting sqref="V205">
    <cfRule type="colorScale" priority="2792">
      <colorScale>
        <cfvo type="min"/>
        <cfvo type="max"/>
        <color rgb="FFFFFFA7"/>
        <color rgb="FFFF0000"/>
      </colorScale>
    </cfRule>
  </conditionalFormatting>
  <conditionalFormatting sqref="K205">
    <cfRule type="expression" dxfId="11916" priority="2755">
      <formula>ISBLANK($S205)=FALSE</formula>
    </cfRule>
  </conditionalFormatting>
  <conditionalFormatting sqref="K205">
    <cfRule type="cellIs" dxfId="11915" priority="2753" operator="equal">
      <formula>"？"</formula>
    </cfRule>
    <cfRule type="cellIs" dxfId="11914" priority="2754" operator="equal">
      <formula>"?"</formula>
    </cfRule>
  </conditionalFormatting>
  <conditionalFormatting sqref="O204:P204">
    <cfRule type="expression" dxfId="11913" priority="2734">
      <formula>ISBLANK($S204)=FALSE</formula>
    </cfRule>
  </conditionalFormatting>
  <conditionalFormatting sqref="O204:P204">
    <cfRule type="cellIs" dxfId="11912" priority="2732" operator="equal">
      <formula>"？"</formula>
    </cfRule>
    <cfRule type="cellIs" dxfId="11911" priority="2733" operator="equal">
      <formula>"?"</formula>
    </cfRule>
  </conditionalFormatting>
  <conditionalFormatting sqref="EJ204:JD204 W204:DV204">
    <cfRule type="expression" dxfId="11910" priority="2743" stopIfTrue="1">
      <formula>W$7=7</formula>
    </cfRule>
    <cfRule type="expression" dxfId="11909" priority="2744" stopIfTrue="1">
      <formula>W$7=1</formula>
    </cfRule>
    <cfRule type="expression" dxfId="11908" priority="2745" stopIfTrue="1">
      <formula>MATCH(W$6,非稼働日,0)&gt;0</formula>
    </cfRule>
    <cfRule type="cellIs" dxfId="11907" priority="2746" operator="equal">
      <formula>1</formula>
    </cfRule>
    <cfRule type="cellIs" dxfId="11906" priority="2747" operator="equal">
      <formula>2</formula>
    </cfRule>
    <cfRule type="cellIs" dxfId="11905" priority="2748" operator="equal">
      <formula>3</formula>
    </cfRule>
    <cfRule type="cellIs" dxfId="11904" priority="2749" operator="equal">
      <formula>4</formula>
    </cfRule>
    <cfRule type="cellIs" dxfId="11903" priority="2750" operator="equal">
      <formula>5</formula>
    </cfRule>
    <cfRule type="cellIs" dxfId="11902" priority="2751" operator="equal">
      <formula>6</formula>
    </cfRule>
  </conditionalFormatting>
  <conditionalFormatting sqref="E204:J204">
    <cfRule type="expression" dxfId="11901" priority="2741">
      <formula>ISBLANK($S204)=FALSE</formula>
    </cfRule>
  </conditionalFormatting>
  <conditionalFormatting sqref="EJ204:JD204">
    <cfRule type="expression" dxfId="11900" priority="2742">
      <formula>ISBLANK($S204)=FALSE</formula>
    </cfRule>
  </conditionalFormatting>
  <conditionalFormatting sqref="E204:J204 N204 EJ204:XFD204">
    <cfRule type="cellIs" dxfId="11899" priority="2739" operator="equal">
      <formula>"？"</formula>
    </cfRule>
    <cfRule type="cellIs" dxfId="11898" priority="2740" operator="equal">
      <formula>"?"</formula>
    </cfRule>
  </conditionalFormatting>
  <conditionalFormatting sqref="M204">
    <cfRule type="expression" dxfId="11897" priority="2737">
      <formula>ISBLANK($S204)=FALSE</formula>
    </cfRule>
    <cfRule type="expression" dxfId="11896" priority="2738">
      <formula>IF(ISBLANK(N204),FALSE,N204-M204&lt;0)</formula>
    </cfRule>
  </conditionalFormatting>
  <conditionalFormatting sqref="M204">
    <cfRule type="cellIs" dxfId="11895" priority="2735" operator="equal">
      <formula>"？"</formula>
    </cfRule>
    <cfRule type="cellIs" dxfId="11894" priority="2736" operator="equal">
      <formula>"?"</formula>
    </cfRule>
  </conditionalFormatting>
  <conditionalFormatting sqref="L204">
    <cfRule type="expression" dxfId="11893" priority="2731">
      <formula>ISBLANK($S204)=FALSE</formula>
    </cfRule>
  </conditionalFormatting>
  <conditionalFormatting sqref="L204">
    <cfRule type="cellIs" dxfId="11892" priority="2729" operator="equal">
      <formula>"？"</formula>
    </cfRule>
    <cfRule type="cellIs" dxfId="11891" priority="2730" operator="equal">
      <formula>"?"</formula>
    </cfRule>
  </conditionalFormatting>
  <conditionalFormatting sqref="DW204:EI204">
    <cfRule type="expression" dxfId="11890" priority="2720" stopIfTrue="1">
      <formula>DW$7=7</formula>
    </cfRule>
    <cfRule type="expression" dxfId="11889" priority="2721" stopIfTrue="1">
      <formula>DW$7=1</formula>
    </cfRule>
    <cfRule type="expression" dxfId="11888" priority="2722" stopIfTrue="1">
      <formula>MATCH(DW$6,非稼働日,0)&gt;0</formula>
    </cfRule>
    <cfRule type="cellIs" dxfId="11887" priority="2723" operator="equal">
      <formula>1</formula>
    </cfRule>
    <cfRule type="cellIs" dxfId="11886" priority="2724" operator="equal">
      <formula>2</formula>
    </cfRule>
    <cfRule type="cellIs" dxfId="11885" priority="2725" operator="equal">
      <formula>3</formula>
    </cfRule>
    <cfRule type="cellIs" dxfId="11884" priority="2726" operator="equal">
      <formula>4</formula>
    </cfRule>
    <cfRule type="cellIs" dxfId="11883" priority="2727" operator="equal">
      <formula>5</formula>
    </cfRule>
    <cfRule type="cellIs" dxfId="11882" priority="2728" operator="equal">
      <formula>6</formula>
    </cfRule>
  </conditionalFormatting>
  <conditionalFormatting sqref="DW204:EI204">
    <cfRule type="expression" dxfId="11881" priority="2718">
      <formula>ISBLANK($S204)=FALSE</formula>
    </cfRule>
  </conditionalFormatting>
  <conditionalFormatting sqref="DW204:EI204">
    <cfRule type="expression" dxfId="11880" priority="2719">
      <formula>ISBLANK($S204)=FALSE</formula>
    </cfRule>
  </conditionalFormatting>
  <conditionalFormatting sqref="DW204:EI204">
    <cfRule type="cellIs" dxfId="11879" priority="2716" operator="equal">
      <formula>"？"</formula>
    </cfRule>
    <cfRule type="cellIs" dxfId="11878" priority="2717" operator="equal">
      <formula>"?"</formula>
    </cfRule>
  </conditionalFormatting>
  <conditionalFormatting sqref="V204">
    <cfRule type="colorScale" priority="2752">
      <colorScale>
        <cfvo type="min"/>
        <cfvo type="max"/>
        <color rgb="FFFFFFA7"/>
        <color rgb="FFFF0000"/>
      </colorScale>
    </cfRule>
  </conditionalFormatting>
  <conditionalFormatting sqref="K204">
    <cfRule type="expression" dxfId="11877" priority="2715">
      <formula>ISBLANK($S204)=FALSE</formula>
    </cfRule>
  </conditionalFormatting>
  <conditionalFormatting sqref="K204">
    <cfRule type="cellIs" dxfId="11876" priority="2713" operator="equal">
      <formula>"？"</formula>
    </cfRule>
    <cfRule type="cellIs" dxfId="11875" priority="2714" operator="equal">
      <formula>"?"</formula>
    </cfRule>
  </conditionalFormatting>
  <conditionalFormatting sqref="EJ212:JD212 W212:DV212">
    <cfRule type="expression" dxfId="11874" priority="2703" stopIfTrue="1">
      <formula>W$7=7</formula>
    </cfRule>
    <cfRule type="expression" dxfId="11873" priority="2704" stopIfTrue="1">
      <formula>W$7=1</formula>
    </cfRule>
    <cfRule type="expression" dxfId="11872" priority="2705" stopIfTrue="1">
      <formula>MATCH(W$6,非稼働日,0)&gt;0</formula>
    </cfRule>
    <cfRule type="cellIs" dxfId="11871" priority="2706" operator="equal">
      <formula>1</formula>
    </cfRule>
    <cfRule type="cellIs" dxfId="11870" priority="2707" operator="equal">
      <formula>2</formula>
    </cfRule>
    <cfRule type="cellIs" dxfId="11869" priority="2708" operator="equal">
      <formula>3</formula>
    </cfRule>
    <cfRule type="cellIs" dxfId="11868" priority="2709" operator="equal">
      <formula>4</formula>
    </cfRule>
    <cfRule type="cellIs" dxfId="11867" priority="2710" operator="equal">
      <formula>5</formula>
    </cfRule>
    <cfRule type="cellIs" dxfId="11866" priority="2711" operator="equal">
      <formula>6</formula>
    </cfRule>
  </conditionalFormatting>
  <conditionalFormatting sqref="D212:K212">
    <cfRule type="expression" dxfId="11865" priority="2701">
      <formula>ISBLANK($S212)=FALSE</formula>
    </cfRule>
  </conditionalFormatting>
  <conditionalFormatting sqref="EJ212:JD212">
    <cfRule type="expression" dxfId="11864" priority="2702">
      <formula>ISBLANK($S212)=FALSE</formula>
    </cfRule>
  </conditionalFormatting>
  <conditionalFormatting sqref="D212:K212 N212 EJ212:XFD212">
    <cfRule type="cellIs" dxfId="11863" priority="2699" operator="equal">
      <formula>"？"</formula>
    </cfRule>
    <cfRule type="cellIs" dxfId="11862" priority="2700" operator="equal">
      <formula>"?"</formula>
    </cfRule>
  </conditionalFormatting>
  <conditionalFormatting sqref="M212">
    <cfRule type="expression" dxfId="11861" priority="2697">
      <formula>ISBLANK($S212)=FALSE</formula>
    </cfRule>
    <cfRule type="expression" dxfId="11860" priority="2698">
      <formula>IF(ISBLANK(N212),FALSE,N212-M212&lt;0)</formula>
    </cfRule>
  </conditionalFormatting>
  <conditionalFormatting sqref="M212">
    <cfRule type="cellIs" dxfId="11859" priority="2695" operator="equal">
      <formula>"？"</formula>
    </cfRule>
    <cfRule type="cellIs" dxfId="11858" priority="2696" operator="equal">
      <formula>"?"</formula>
    </cfRule>
  </conditionalFormatting>
  <conditionalFormatting sqref="O212:P212">
    <cfRule type="expression" dxfId="11857" priority="2694">
      <formula>ISBLANK($S212)=FALSE</formula>
    </cfRule>
  </conditionalFormatting>
  <conditionalFormatting sqref="O212:P212">
    <cfRule type="cellIs" dxfId="11856" priority="2692" operator="equal">
      <formula>"？"</formula>
    </cfRule>
    <cfRule type="cellIs" dxfId="11855" priority="2693" operator="equal">
      <formula>"?"</formula>
    </cfRule>
  </conditionalFormatting>
  <conditionalFormatting sqref="L212">
    <cfRule type="expression" dxfId="11854" priority="2691">
      <formula>ISBLANK($S212)=FALSE</formula>
    </cfRule>
  </conditionalFormatting>
  <conditionalFormatting sqref="L212">
    <cfRule type="cellIs" dxfId="11853" priority="2689" operator="equal">
      <formula>"？"</formula>
    </cfRule>
    <cfRule type="cellIs" dxfId="11852" priority="2690" operator="equal">
      <formula>"?"</formula>
    </cfRule>
  </conditionalFormatting>
  <conditionalFormatting sqref="DW212:EI212">
    <cfRule type="expression" dxfId="11851" priority="2680" stopIfTrue="1">
      <formula>DW$7=7</formula>
    </cfRule>
    <cfRule type="expression" dxfId="11850" priority="2681" stopIfTrue="1">
      <formula>DW$7=1</formula>
    </cfRule>
    <cfRule type="expression" dxfId="11849" priority="2682" stopIfTrue="1">
      <formula>MATCH(DW$6,非稼働日,0)&gt;0</formula>
    </cfRule>
    <cfRule type="cellIs" dxfId="11848" priority="2683" operator="equal">
      <formula>1</formula>
    </cfRule>
    <cfRule type="cellIs" dxfId="11847" priority="2684" operator="equal">
      <formula>2</formula>
    </cfRule>
    <cfRule type="cellIs" dxfId="11846" priority="2685" operator="equal">
      <formula>3</formula>
    </cfRule>
    <cfRule type="cellIs" dxfId="11845" priority="2686" operator="equal">
      <formula>4</formula>
    </cfRule>
    <cfRule type="cellIs" dxfId="11844" priority="2687" operator="equal">
      <formula>5</formula>
    </cfRule>
    <cfRule type="cellIs" dxfId="11843" priority="2688" operator="equal">
      <formula>6</formula>
    </cfRule>
  </conditionalFormatting>
  <conditionalFormatting sqref="DW212:EI212">
    <cfRule type="expression" dxfId="11842" priority="2678">
      <formula>ISBLANK($S212)=FALSE</formula>
    </cfRule>
  </conditionalFormatting>
  <conditionalFormatting sqref="DW212:EI212">
    <cfRule type="expression" dxfId="11841" priority="2679">
      <formula>ISBLANK($S212)=FALSE</formula>
    </cfRule>
  </conditionalFormatting>
  <conditionalFormatting sqref="DW212:EI212">
    <cfRule type="cellIs" dxfId="11840" priority="2676" operator="equal">
      <formula>"？"</formula>
    </cfRule>
    <cfRule type="cellIs" dxfId="11839" priority="2677" operator="equal">
      <formula>"?"</formula>
    </cfRule>
  </conditionalFormatting>
  <conditionalFormatting sqref="V212">
    <cfRule type="colorScale" priority="2712">
      <colorScale>
        <cfvo type="min"/>
        <cfvo type="max"/>
        <color rgb="FFFFFFA7"/>
        <color rgb="FFFF0000"/>
      </colorScale>
    </cfRule>
  </conditionalFormatting>
  <conditionalFormatting sqref="EJ209:JD209 W209:DV209">
    <cfRule type="expression" dxfId="11838" priority="2666" stopIfTrue="1">
      <formula>W$7=7</formula>
    </cfRule>
    <cfRule type="expression" dxfId="11837" priority="2667" stopIfTrue="1">
      <formula>W$7=1</formula>
    </cfRule>
    <cfRule type="expression" dxfId="11836" priority="2668" stopIfTrue="1">
      <formula>MATCH(W$6,非稼働日,0)&gt;0</formula>
    </cfRule>
    <cfRule type="cellIs" dxfId="11835" priority="2669" operator="equal">
      <formula>1</formula>
    </cfRule>
    <cfRule type="cellIs" dxfId="11834" priority="2670" operator="equal">
      <formula>2</formula>
    </cfRule>
    <cfRule type="cellIs" dxfId="11833" priority="2671" operator="equal">
      <formula>3</formula>
    </cfRule>
    <cfRule type="cellIs" dxfId="11832" priority="2672" operator="equal">
      <formula>4</formula>
    </cfRule>
    <cfRule type="cellIs" dxfId="11831" priority="2673" operator="equal">
      <formula>5</formula>
    </cfRule>
    <cfRule type="cellIs" dxfId="11830" priority="2674" operator="equal">
      <formula>6</formula>
    </cfRule>
  </conditionalFormatting>
  <conditionalFormatting sqref="D209:K209">
    <cfRule type="expression" dxfId="11829" priority="2664">
      <formula>ISBLANK($S209)=FALSE</formula>
    </cfRule>
  </conditionalFormatting>
  <conditionalFormatting sqref="EJ209:JD209">
    <cfRule type="expression" dxfId="11828" priority="2665">
      <formula>ISBLANK($S209)=FALSE</formula>
    </cfRule>
  </conditionalFormatting>
  <conditionalFormatting sqref="D209:K209 N209 EJ209:XFD209 Q209 V209:DV209">
    <cfRule type="cellIs" dxfId="11827" priority="2662" operator="equal">
      <formula>"？"</formula>
    </cfRule>
    <cfRule type="cellIs" dxfId="11826" priority="2663" operator="equal">
      <formula>"?"</formula>
    </cfRule>
  </conditionalFormatting>
  <conditionalFormatting sqref="M209">
    <cfRule type="expression" dxfId="11825" priority="2660">
      <formula>ISBLANK($S209)=FALSE</formula>
    </cfRule>
    <cfRule type="expression" dxfId="11824" priority="2661">
      <formula>IF(ISBLANK(N209),FALSE,N209-M209&lt;0)</formula>
    </cfRule>
  </conditionalFormatting>
  <conditionalFormatting sqref="M209">
    <cfRule type="cellIs" dxfId="11823" priority="2658" operator="equal">
      <formula>"？"</formula>
    </cfRule>
    <cfRule type="cellIs" dxfId="11822" priority="2659" operator="equal">
      <formula>"?"</formula>
    </cfRule>
  </conditionalFormatting>
  <conditionalFormatting sqref="O209:P209">
    <cfRule type="expression" dxfId="11821" priority="2657">
      <formula>ISBLANK($S209)=FALSE</formula>
    </cfRule>
  </conditionalFormatting>
  <conditionalFormatting sqref="O209:P209">
    <cfRule type="cellIs" dxfId="11820" priority="2655" operator="equal">
      <formula>"？"</formula>
    </cfRule>
    <cfRule type="cellIs" dxfId="11819" priority="2656" operator="equal">
      <formula>"?"</formula>
    </cfRule>
  </conditionalFormatting>
  <conditionalFormatting sqref="L209">
    <cfRule type="expression" dxfId="11818" priority="2654">
      <formula>ISBLANK($S209)=FALSE</formula>
    </cfRule>
  </conditionalFormatting>
  <conditionalFormatting sqref="L209">
    <cfRule type="cellIs" dxfId="11817" priority="2652" operator="equal">
      <formula>"？"</formula>
    </cfRule>
    <cfRule type="cellIs" dxfId="11816" priority="2653" operator="equal">
      <formula>"?"</formula>
    </cfRule>
  </conditionalFormatting>
  <conditionalFormatting sqref="DW209:EI209">
    <cfRule type="expression" dxfId="11815" priority="2643" stopIfTrue="1">
      <formula>DW$7=7</formula>
    </cfRule>
    <cfRule type="expression" dxfId="11814" priority="2644" stopIfTrue="1">
      <formula>DW$7=1</formula>
    </cfRule>
    <cfRule type="expression" dxfId="11813" priority="2645" stopIfTrue="1">
      <formula>MATCH(DW$6,非稼働日,0)&gt;0</formula>
    </cfRule>
    <cfRule type="cellIs" dxfId="11812" priority="2646" operator="equal">
      <formula>1</formula>
    </cfRule>
    <cfRule type="cellIs" dxfId="11811" priority="2647" operator="equal">
      <formula>2</formula>
    </cfRule>
    <cfRule type="cellIs" dxfId="11810" priority="2648" operator="equal">
      <formula>3</formula>
    </cfRule>
    <cfRule type="cellIs" dxfId="11809" priority="2649" operator="equal">
      <formula>4</formula>
    </cfRule>
    <cfRule type="cellIs" dxfId="11808" priority="2650" operator="equal">
      <formula>5</formula>
    </cfRule>
    <cfRule type="cellIs" dxfId="11807" priority="2651" operator="equal">
      <formula>6</formula>
    </cfRule>
  </conditionalFormatting>
  <conditionalFormatting sqref="DW209:EI209">
    <cfRule type="expression" dxfId="11806" priority="2641">
      <formula>ISBLANK($S209)=FALSE</formula>
    </cfRule>
  </conditionalFormatting>
  <conditionalFormatting sqref="DW209:EI209">
    <cfRule type="expression" dxfId="11805" priority="2642">
      <formula>ISBLANK($S209)=FALSE</formula>
    </cfRule>
  </conditionalFormatting>
  <conditionalFormatting sqref="DW209:EI209">
    <cfRule type="cellIs" dxfId="11804" priority="2639" operator="equal">
      <formula>"？"</formula>
    </cfRule>
    <cfRule type="cellIs" dxfId="11803" priority="2640" operator="equal">
      <formula>"?"</formula>
    </cfRule>
  </conditionalFormatting>
  <conditionalFormatting sqref="V209">
    <cfRule type="colorScale" priority="2675">
      <colorScale>
        <cfvo type="min"/>
        <cfvo type="max"/>
        <color rgb="FFFFFFA7"/>
        <color rgb="FFFF0000"/>
      </colorScale>
    </cfRule>
  </conditionalFormatting>
  <conditionalFormatting sqref="EJ208:JD208 W208:DV208">
    <cfRule type="expression" dxfId="11802" priority="2629" stopIfTrue="1">
      <formula>W$7=7</formula>
    </cfRule>
    <cfRule type="expression" dxfId="11801" priority="2630" stopIfTrue="1">
      <formula>W$7=1</formula>
    </cfRule>
    <cfRule type="expression" dxfId="11800" priority="2631" stopIfTrue="1">
      <formula>MATCH(W$6,非稼働日,0)&gt;0</formula>
    </cfRule>
    <cfRule type="cellIs" dxfId="11799" priority="2632" operator="equal">
      <formula>1</formula>
    </cfRule>
    <cfRule type="cellIs" dxfId="11798" priority="2633" operator="equal">
      <formula>2</formula>
    </cfRule>
    <cfRule type="cellIs" dxfId="11797" priority="2634" operator="equal">
      <formula>3</formula>
    </cfRule>
    <cfRule type="cellIs" dxfId="11796" priority="2635" operator="equal">
      <formula>4</formula>
    </cfRule>
    <cfRule type="cellIs" dxfId="11795" priority="2636" operator="equal">
      <formula>5</formula>
    </cfRule>
    <cfRule type="cellIs" dxfId="11794" priority="2637" operator="equal">
      <formula>6</formula>
    </cfRule>
  </conditionalFormatting>
  <conditionalFormatting sqref="D208:K208">
    <cfRule type="expression" dxfId="11793" priority="2627">
      <formula>ISBLANK($S208)=FALSE</formula>
    </cfRule>
  </conditionalFormatting>
  <conditionalFormatting sqref="EJ208:JD208">
    <cfRule type="expression" dxfId="11792" priority="2628">
      <formula>ISBLANK($S208)=FALSE</formula>
    </cfRule>
  </conditionalFormatting>
  <conditionalFormatting sqref="D208:K208 N208 EJ208:XFD208">
    <cfRule type="cellIs" dxfId="11791" priority="2625" operator="equal">
      <formula>"？"</formula>
    </cfRule>
    <cfRule type="cellIs" dxfId="11790" priority="2626" operator="equal">
      <formula>"?"</formula>
    </cfRule>
  </conditionalFormatting>
  <conditionalFormatting sqref="M208">
    <cfRule type="expression" dxfId="11789" priority="2623">
      <formula>ISBLANK($S208)=FALSE</formula>
    </cfRule>
    <cfRule type="expression" dxfId="11788" priority="2624">
      <formula>IF(ISBLANK(N208),FALSE,N208-M208&lt;0)</formula>
    </cfRule>
  </conditionalFormatting>
  <conditionalFormatting sqref="M208">
    <cfRule type="cellIs" dxfId="11787" priority="2621" operator="equal">
      <formula>"？"</formula>
    </cfRule>
    <cfRule type="cellIs" dxfId="11786" priority="2622" operator="equal">
      <formula>"?"</formula>
    </cfRule>
  </conditionalFormatting>
  <conditionalFormatting sqref="O208:P208">
    <cfRule type="expression" dxfId="11785" priority="2620">
      <formula>ISBLANK($S208)=FALSE</formula>
    </cfRule>
  </conditionalFormatting>
  <conditionalFormatting sqref="O208:P208">
    <cfRule type="cellIs" dxfId="11784" priority="2618" operator="equal">
      <formula>"？"</formula>
    </cfRule>
    <cfRule type="cellIs" dxfId="11783" priority="2619" operator="equal">
      <formula>"?"</formula>
    </cfRule>
  </conditionalFormatting>
  <conditionalFormatting sqref="L208">
    <cfRule type="expression" dxfId="11782" priority="2617">
      <formula>ISBLANK($S208)=FALSE</formula>
    </cfRule>
  </conditionalFormatting>
  <conditionalFormatting sqref="L208">
    <cfRule type="cellIs" dxfId="11781" priority="2615" operator="equal">
      <formula>"？"</formula>
    </cfRule>
    <cfRule type="cellIs" dxfId="11780" priority="2616" operator="equal">
      <formula>"?"</formula>
    </cfRule>
  </conditionalFormatting>
  <conditionalFormatting sqref="DW208:EI208">
    <cfRule type="expression" dxfId="11779" priority="2606" stopIfTrue="1">
      <formula>DW$7=7</formula>
    </cfRule>
    <cfRule type="expression" dxfId="11778" priority="2607" stopIfTrue="1">
      <formula>DW$7=1</formula>
    </cfRule>
    <cfRule type="expression" dxfId="11777" priority="2608" stopIfTrue="1">
      <formula>MATCH(DW$6,非稼働日,0)&gt;0</formula>
    </cfRule>
    <cfRule type="cellIs" dxfId="11776" priority="2609" operator="equal">
      <formula>1</formula>
    </cfRule>
    <cfRule type="cellIs" dxfId="11775" priority="2610" operator="equal">
      <formula>2</formula>
    </cfRule>
    <cfRule type="cellIs" dxfId="11774" priority="2611" operator="equal">
      <formula>3</formula>
    </cfRule>
    <cfRule type="cellIs" dxfId="11773" priority="2612" operator="equal">
      <formula>4</formula>
    </cfRule>
    <cfRule type="cellIs" dxfId="11772" priority="2613" operator="equal">
      <formula>5</formula>
    </cfRule>
    <cfRule type="cellIs" dxfId="11771" priority="2614" operator="equal">
      <formula>6</formula>
    </cfRule>
  </conditionalFormatting>
  <conditionalFormatting sqref="DW208:EI208">
    <cfRule type="expression" dxfId="11770" priority="2604">
      <formula>ISBLANK($S208)=FALSE</formula>
    </cfRule>
  </conditionalFormatting>
  <conditionalFormatting sqref="DW208:EI208">
    <cfRule type="expression" dxfId="11769" priority="2605">
      <formula>ISBLANK($S208)=FALSE</formula>
    </cfRule>
  </conditionalFormatting>
  <conditionalFormatting sqref="DW208:EI208">
    <cfRule type="cellIs" dxfId="11768" priority="2602" operator="equal">
      <formula>"？"</formula>
    </cfRule>
    <cfRule type="cellIs" dxfId="11767" priority="2603" operator="equal">
      <formula>"?"</formula>
    </cfRule>
  </conditionalFormatting>
  <conditionalFormatting sqref="V208">
    <cfRule type="colorScale" priority="2638">
      <colorScale>
        <cfvo type="min"/>
        <cfvo type="max"/>
        <color rgb="FFFFFFA7"/>
        <color rgb="FFFF0000"/>
      </colorScale>
    </cfRule>
  </conditionalFormatting>
  <conditionalFormatting sqref="EJ211:JD211 W211:DV211">
    <cfRule type="expression" dxfId="11766" priority="2592" stopIfTrue="1">
      <formula>W$7=7</formula>
    </cfRule>
    <cfRule type="expression" dxfId="11765" priority="2593" stopIfTrue="1">
      <formula>W$7=1</formula>
    </cfRule>
    <cfRule type="expression" dxfId="11764" priority="2594" stopIfTrue="1">
      <formula>MATCH(W$6,非稼働日,0)&gt;0</formula>
    </cfRule>
    <cfRule type="cellIs" dxfId="11763" priority="2595" operator="equal">
      <formula>1</formula>
    </cfRule>
    <cfRule type="cellIs" dxfId="11762" priority="2596" operator="equal">
      <formula>2</formula>
    </cfRule>
    <cfRule type="cellIs" dxfId="11761" priority="2597" operator="equal">
      <formula>3</formula>
    </cfRule>
    <cfRule type="cellIs" dxfId="11760" priority="2598" operator="equal">
      <formula>4</formula>
    </cfRule>
    <cfRule type="cellIs" dxfId="11759" priority="2599" operator="equal">
      <formula>5</formula>
    </cfRule>
    <cfRule type="cellIs" dxfId="11758" priority="2600" operator="equal">
      <formula>6</formula>
    </cfRule>
  </conditionalFormatting>
  <conditionalFormatting sqref="D211:K211">
    <cfRule type="expression" dxfId="11757" priority="2590">
      <formula>ISBLANK($S211)=FALSE</formula>
    </cfRule>
  </conditionalFormatting>
  <conditionalFormatting sqref="EJ211:JD211">
    <cfRule type="expression" dxfId="11756" priority="2591">
      <formula>ISBLANK($S211)=FALSE</formula>
    </cfRule>
  </conditionalFormatting>
  <conditionalFormatting sqref="D211:K211 N211 EJ211:XFD211">
    <cfRule type="cellIs" dxfId="11755" priority="2588" operator="equal">
      <formula>"？"</formula>
    </cfRule>
    <cfRule type="cellIs" dxfId="11754" priority="2589" operator="equal">
      <formula>"?"</formula>
    </cfRule>
  </conditionalFormatting>
  <conditionalFormatting sqref="M211">
    <cfRule type="expression" dxfId="11753" priority="2586">
      <formula>ISBLANK($S211)=FALSE</formula>
    </cfRule>
    <cfRule type="expression" dxfId="11752" priority="2587">
      <formula>IF(ISBLANK(N211),FALSE,N211-M211&lt;0)</formula>
    </cfRule>
  </conditionalFormatting>
  <conditionalFormatting sqref="M211">
    <cfRule type="cellIs" dxfId="11751" priority="2584" operator="equal">
      <formula>"？"</formula>
    </cfRule>
    <cfRule type="cellIs" dxfId="11750" priority="2585" operator="equal">
      <formula>"?"</formula>
    </cfRule>
  </conditionalFormatting>
  <conditionalFormatting sqref="O211:P211">
    <cfRule type="expression" dxfId="11749" priority="2583">
      <formula>ISBLANK($S211)=FALSE</formula>
    </cfRule>
  </conditionalFormatting>
  <conditionalFormatting sqref="O211:P211">
    <cfRule type="cellIs" dxfId="11748" priority="2581" operator="equal">
      <formula>"？"</formula>
    </cfRule>
    <cfRule type="cellIs" dxfId="11747" priority="2582" operator="equal">
      <formula>"?"</formula>
    </cfRule>
  </conditionalFormatting>
  <conditionalFormatting sqref="L211">
    <cfRule type="expression" dxfId="11746" priority="2580">
      <formula>ISBLANK($S211)=FALSE</formula>
    </cfRule>
  </conditionalFormatting>
  <conditionalFormatting sqref="L211">
    <cfRule type="cellIs" dxfId="11745" priority="2578" operator="equal">
      <formula>"？"</formula>
    </cfRule>
    <cfRule type="cellIs" dxfId="11744" priority="2579" operator="equal">
      <formula>"?"</formula>
    </cfRule>
  </conditionalFormatting>
  <conditionalFormatting sqref="DW211:EI211">
    <cfRule type="expression" dxfId="11743" priority="2569" stopIfTrue="1">
      <formula>DW$7=7</formula>
    </cfRule>
    <cfRule type="expression" dxfId="11742" priority="2570" stopIfTrue="1">
      <formula>DW$7=1</formula>
    </cfRule>
    <cfRule type="expression" dxfId="11741" priority="2571" stopIfTrue="1">
      <formula>MATCH(DW$6,非稼働日,0)&gt;0</formula>
    </cfRule>
    <cfRule type="cellIs" dxfId="11740" priority="2572" operator="equal">
      <formula>1</formula>
    </cfRule>
    <cfRule type="cellIs" dxfId="11739" priority="2573" operator="equal">
      <formula>2</formula>
    </cfRule>
    <cfRule type="cellIs" dxfId="11738" priority="2574" operator="equal">
      <formula>3</formula>
    </cfRule>
    <cfRule type="cellIs" dxfId="11737" priority="2575" operator="equal">
      <formula>4</formula>
    </cfRule>
    <cfRule type="cellIs" dxfId="11736" priority="2576" operator="equal">
      <formula>5</formula>
    </cfRule>
    <cfRule type="cellIs" dxfId="11735" priority="2577" operator="equal">
      <formula>6</formula>
    </cfRule>
  </conditionalFormatting>
  <conditionalFormatting sqref="DW211:EI211">
    <cfRule type="expression" dxfId="11734" priority="2567">
      <formula>ISBLANK($S211)=FALSE</formula>
    </cfRule>
  </conditionalFormatting>
  <conditionalFormatting sqref="DW211:EI211">
    <cfRule type="expression" dxfId="11733" priority="2568">
      <formula>ISBLANK($S211)=FALSE</formula>
    </cfRule>
  </conditionalFormatting>
  <conditionalFormatting sqref="DW211:EI211">
    <cfRule type="cellIs" dxfId="11732" priority="2565" operator="equal">
      <formula>"？"</formula>
    </cfRule>
    <cfRule type="cellIs" dxfId="11731" priority="2566" operator="equal">
      <formula>"?"</formula>
    </cfRule>
  </conditionalFormatting>
  <conditionalFormatting sqref="V211">
    <cfRule type="colorScale" priority="2601">
      <colorScale>
        <cfvo type="min"/>
        <cfvo type="max"/>
        <color rgb="FFFFFFA7"/>
        <color rgb="FFFF0000"/>
      </colorScale>
    </cfRule>
  </conditionalFormatting>
  <conditionalFormatting sqref="EJ210:JD210 W210:DV210">
    <cfRule type="expression" dxfId="11730" priority="2555" stopIfTrue="1">
      <formula>W$7=7</formula>
    </cfRule>
    <cfRule type="expression" dxfId="11729" priority="2556" stopIfTrue="1">
      <formula>W$7=1</formula>
    </cfRule>
    <cfRule type="expression" dxfId="11728" priority="2557" stopIfTrue="1">
      <formula>MATCH(W$6,非稼働日,0)&gt;0</formula>
    </cfRule>
    <cfRule type="cellIs" dxfId="11727" priority="2558" operator="equal">
      <formula>1</formula>
    </cfRule>
    <cfRule type="cellIs" dxfId="11726" priority="2559" operator="equal">
      <formula>2</formula>
    </cfRule>
    <cfRule type="cellIs" dxfId="11725" priority="2560" operator="equal">
      <formula>3</formula>
    </cfRule>
    <cfRule type="cellIs" dxfId="11724" priority="2561" operator="equal">
      <formula>4</formula>
    </cfRule>
    <cfRule type="cellIs" dxfId="11723" priority="2562" operator="equal">
      <formula>5</formula>
    </cfRule>
    <cfRule type="cellIs" dxfId="11722" priority="2563" operator="equal">
      <formula>6</formula>
    </cfRule>
  </conditionalFormatting>
  <conditionalFormatting sqref="D210:K210">
    <cfRule type="expression" dxfId="11721" priority="2553">
      <formula>ISBLANK($S210)=FALSE</formula>
    </cfRule>
  </conditionalFormatting>
  <conditionalFormatting sqref="EJ210:JD210">
    <cfRule type="expression" dxfId="11720" priority="2554">
      <formula>ISBLANK($S210)=FALSE</formula>
    </cfRule>
  </conditionalFormatting>
  <conditionalFormatting sqref="D210:K210 N210 EJ210:XFD210">
    <cfRule type="cellIs" dxfId="11719" priority="2551" operator="equal">
      <formula>"？"</formula>
    </cfRule>
    <cfRule type="cellIs" dxfId="11718" priority="2552" operator="equal">
      <formula>"?"</formula>
    </cfRule>
  </conditionalFormatting>
  <conditionalFormatting sqref="M210">
    <cfRule type="expression" dxfId="11717" priority="2549">
      <formula>ISBLANK($S210)=FALSE</formula>
    </cfRule>
    <cfRule type="expression" dxfId="11716" priority="2550">
      <formula>IF(ISBLANK(N210),FALSE,N210-M210&lt;0)</formula>
    </cfRule>
  </conditionalFormatting>
  <conditionalFormatting sqref="M210">
    <cfRule type="cellIs" dxfId="11715" priority="2547" operator="equal">
      <formula>"？"</formula>
    </cfRule>
    <cfRule type="cellIs" dxfId="11714" priority="2548" operator="equal">
      <formula>"?"</formula>
    </cfRule>
  </conditionalFormatting>
  <conditionalFormatting sqref="O210:P210">
    <cfRule type="expression" dxfId="11713" priority="2546">
      <formula>ISBLANK($S210)=FALSE</formula>
    </cfRule>
  </conditionalFormatting>
  <conditionalFormatting sqref="O210:P210">
    <cfRule type="cellIs" dxfId="11712" priority="2544" operator="equal">
      <formula>"？"</formula>
    </cfRule>
    <cfRule type="cellIs" dxfId="11711" priority="2545" operator="equal">
      <formula>"?"</formula>
    </cfRule>
  </conditionalFormatting>
  <conditionalFormatting sqref="L210">
    <cfRule type="expression" dxfId="11710" priority="2543">
      <formula>ISBLANK($S210)=FALSE</formula>
    </cfRule>
  </conditionalFormatting>
  <conditionalFormatting sqref="L210">
    <cfRule type="cellIs" dxfId="11709" priority="2541" operator="equal">
      <formula>"？"</formula>
    </cfRule>
    <cfRule type="cellIs" dxfId="11708" priority="2542" operator="equal">
      <formula>"?"</formula>
    </cfRule>
  </conditionalFormatting>
  <conditionalFormatting sqref="DW210:EI210">
    <cfRule type="expression" dxfId="11707" priority="2532" stopIfTrue="1">
      <formula>DW$7=7</formula>
    </cfRule>
    <cfRule type="expression" dxfId="11706" priority="2533" stopIfTrue="1">
      <formula>DW$7=1</formula>
    </cfRule>
    <cfRule type="expression" dxfId="11705" priority="2534" stopIfTrue="1">
      <formula>MATCH(DW$6,非稼働日,0)&gt;0</formula>
    </cfRule>
    <cfRule type="cellIs" dxfId="11704" priority="2535" operator="equal">
      <formula>1</formula>
    </cfRule>
    <cfRule type="cellIs" dxfId="11703" priority="2536" operator="equal">
      <formula>2</formula>
    </cfRule>
    <cfRule type="cellIs" dxfId="11702" priority="2537" operator="equal">
      <formula>3</formula>
    </cfRule>
    <cfRule type="cellIs" dxfId="11701" priority="2538" operator="equal">
      <formula>4</formula>
    </cfRule>
    <cfRule type="cellIs" dxfId="11700" priority="2539" operator="equal">
      <formula>5</formula>
    </cfRule>
    <cfRule type="cellIs" dxfId="11699" priority="2540" operator="equal">
      <formula>6</formula>
    </cfRule>
  </conditionalFormatting>
  <conditionalFormatting sqref="DW210:EI210">
    <cfRule type="expression" dxfId="11698" priority="2530">
      <formula>ISBLANK($S210)=FALSE</formula>
    </cfRule>
  </conditionalFormatting>
  <conditionalFormatting sqref="DW210:EI210">
    <cfRule type="expression" dxfId="11697" priority="2531">
      <formula>ISBLANK($S210)=FALSE</formula>
    </cfRule>
  </conditionalFormatting>
  <conditionalFormatting sqref="DW210:EI210">
    <cfRule type="cellIs" dxfId="11696" priority="2528" operator="equal">
      <formula>"？"</formula>
    </cfRule>
    <cfRule type="cellIs" dxfId="11695" priority="2529" operator="equal">
      <formula>"?"</formula>
    </cfRule>
  </conditionalFormatting>
  <conditionalFormatting sqref="V210">
    <cfRule type="colorScale" priority="2564">
      <colorScale>
        <cfvo type="min"/>
        <cfvo type="max"/>
        <color rgb="FFFFFFA7"/>
        <color rgb="FFFF0000"/>
      </colorScale>
    </cfRule>
  </conditionalFormatting>
  <conditionalFormatting sqref="EJ213:JD213 W213:DV213">
    <cfRule type="expression" dxfId="11694" priority="2518" stopIfTrue="1">
      <formula>W$7=7</formula>
    </cfRule>
    <cfRule type="expression" dxfId="11693" priority="2519" stopIfTrue="1">
      <formula>W$7=1</formula>
    </cfRule>
    <cfRule type="expression" dxfId="11692" priority="2520" stopIfTrue="1">
      <formula>MATCH(W$6,非稼働日,0)&gt;0</formula>
    </cfRule>
    <cfRule type="cellIs" dxfId="11691" priority="2521" operator="equal">
      <formula>1</formula>
    </cfRule>
    <cfRule type="cellIs" dxfId="11690" priority="2522" operator="equal">
      <formula>2</formula>
    </cfRule>
    <cfRule type="cellIs" dxfId="11689" priority="2523" operator="equal">
      <formula>3</formula>
    </cfRule>
    <cfRule type="cellIs" dxfId="11688" priority="2524" operator="equal">
      <formula>4</formula>
    </cfRule>
    <cfRule type="cellIs" dxfId="11687" priority="2525" operator="equal">
      <formula>5</formula>
    </cfRule>
    <cfRule type="cellIs" dxfId="11686" priority="2526" operator="equal">
      <formula>6</formula>
    </cfRule>
  </conditionalFormatting>
  <conditionalFormatting sqref="D213:K213">
    <cfRule type="expression" dxfId="11685" priority="2516">
      <formula>ISBLANK($S213)=FALSE</formula>
    </cfRule>
  </conditionalFormatting>
  <conditionalFormatting sqref="EJ213:JD213">
    <cfRule type="expression" dxfId="11684" priority="2517">
      <formula>ISBLANK($S213)=FALSE</formula>
    </cfRule>
  </conditionalFormatting>
  <conditionalFormatting sqref="D213:K213 N213 EJ213:XFD213">
    <cfRule type="cellIs" dxfId="11683" priority="2514" operator="equal">
      <formula>"？"</formula>
    </cfRule>
    <cfRule type="cellIs" dxfId="11682" priority="2515" operator="equal">
      <formula>"?"</formula>
    </cfRule>
  </conditionalFormatting>
  <conditionalFormatting sqref="M213">
    <cfRule type="expression" dxfId="11681" priority="2512">
      <formula>ISBLANK($S213)=FALSE</formula>
    </cfRule>
    <cfRule type="expression" dxfId="11680" priority="2513">
      <formula>IF(ISBLANK(N213),FALSE,N213-M213&lt;0)</formula>
    </cfRule>
  </conditionalFormatting>
  <conditionalFormatting sqref="M213">
    <cfRule type="cellIs" dxfId="11679" priority="2510" operator="equal">
      <formula>"？"</formula>
    </cfRule>
    <cfRule type="cellIs" dxfId="11678" priority="2511" operator="equal">
      <formula>"?"</formula>
    </cfRule>
  </conditionalFormatting>
  <conditionalFormatting sqref="O213:P213">
    <cfRule type="expression" dxfId="11677" priority="2509">
      <formula>ISBLANK($S213)=FALSE</formula>
    </cfRule>
  </conditionalFormatting>
  <conditionalFormatting sqref="O213:P213">
    <cfRule type="cellIs" dxfId="11676" priority="2507" operator="equal">
      <formula>"？"</formula>
    </cfRule>
    <cfRule type="cellIs" dxfId="11675" priority="2508" operator="equal">
      <formula>"?"</formula>
    </cfRule>
  </conditionalFormatting>
  <conditionalFormatting sqref="L213">
    <cfRule type="expression" dxfId="11674" priority="2506">
      <formula>ISBLANK($S213)=FALSE</formula>
    </cfRule>
  </conditionalFormatting>
  <conditionalFormatting sqref="L213">
    <cfRule type="cellIs" dxfId="11673" priority="2504" operator="equal">
      <formula>"？"</formula>
    </cfRule>
    <cfRule type="cellIs" dxfId="11672" priority="2505" operator="equal">
      <formula>"?"</formula>
    </cfRule>
  </conditionalFormatting>
  <conditionalFormatting sqref="DW213:EI213">
    <cfRule type="expression" dxfId="11671" priority="2495" stopIfTrue="1">
      <formula>DW$7=7</formula>
    </cfRule>
    <cfRule type="expression" dxfId="11670" priority="2496" stopIfTrue="1">
      <formula>DW$7=1</formula>
    </cfRule>
    <cfRule type="expression" dxfId="11669" priority="2497" stopIfTrue="1">
      <formula>MATCH(DW$6,非稼働日,0)&gt;0</formula>
    </cfRule>
    <cfRule type="cellIs" dxfId="11668" priority="2498" operator="equal">
      <formula>1</formula>
    </cfRule>
    <cfRule type="cellIs" dxfId="11667" priority="2499" operator="equal">
      <formula>2</formula>
    </cfRule>
    <cfRule type="cellIs" dxfId="11666" priority="2500" operator="equal">
      <formula>3</formula>
    </cfRule>
    <cfRule type="cellIs" dxfId="11665" priority="2501" operator="equal">
      <formula>4</formula>
    </cfRule>
    <cfRule type="cellIs" dxfId="11664" priority="2502" operator="equal">
      <formula>5</formula>
    </cfRule>
    <cfRule type="cellIs" dxfId="11663" priority="2503" operator="equal">
      <formula>6</formula>
    </cfRule>
  </conditionalFormatting>
  <conditionalFormatting sqref="DW213:EI213">
    <cfRule type="expression" dxfId="11662" priority="2493">
      <formula>ISBLANK($S213)=FALSE</formula>
    </cfRule>
  </conditionalFormatting>
  <conditionalFormatting sqref="DW213:EI213">
    <cfRule type="expression" dxfId="11661" priority="2494">
      <formula>ISBLANK($S213)=FALSE</formula>
    </cfRule>
  </conditionalFormatting>
  <conditionalFormatting sqref="DW213:EI213">
    <cfRule type="cellIs" dxfId="11660" priority="2491" operator="equal">
      <formula>"？"</formula>
    </cfRule>
    <cfRule type="cellIs" dxfId="11659" priority="2492" operator="equal">
      <formula>"?"</formula>
    </cfRule>
  </conditionalFormatting>
  <conditionalFormatting sqref="V213">
    <cfRule type="colorScale" priority="2527">
      <colorScale>
        <cfvo type="min"/>
        <cfvo type="max"/>
        <color rgb="FFFFFFA7"/>
        <color rgb="FFFF0000"/>
      </colorScale>
    </cfRule>
  </conditionalFormatting>
  <conditionalFormatting sqref="EJ215:JD215 W215:DV215">
    <cfRule type="expression" dxfId="11658" priority="2481" stopIfTrue="1">
      <formula>W$7=7</formula>
    </cfRule>
    <cfRule type="expression" dxfId="11657" priority="2482" stopIfTrue="1">
      <formula>W$7=1</formula>
    </cfRule>
    <cfRule type="expression" dxfId="11656" priority="2483" stopIfTrue="1">
      <formula>MATCH(W$6,非稼働日,0)&gt;0</formula>
    </cfRule>
    <cfRule type="cellIs" dxfId="11655" priority="2484" operator="equal">
      <formula>1</formula>
    </cfRule>
    <cfRule type="cellIs" dxfId="11654" priority="2485" operator="equal">
      <formula>2</formula>
    </cfRule>
    <cfRule type="cellIs" dxfId="11653" priority="2486" operator="equal">
      <formula>3</formula>
    </cfRule>
    <cfRule type="cellIs" dxfId="11652" priority="2487" operator="equal">
      <formula>4</formula>
    </cfRule>
    <cfRule type="cellIs" dxfId="11651" priority="2488" operator="equal">
      <formula>5</formula>
    </cfRule>
    <cfRule type="cellIs" dxfId="11650" priority="2489" operator="equal">
      <formula>6</formula>
    </cfRule>
  </conditionalFormatting>
  <conditionalFormatting sqref="D215:K215">
    <cfRule type="expression" dxfId="11649" priority="2479">
      <formula>ISBLANK($S215)=FALSE</formula>
    </cfRule>
  </conditionalFormatting>
  <conditionalFormatting sqref="EJ215:JD215">
    <cfRule type="expression" dxfId="11648" priority="2480">
      <formula>ISBLANK($S215)=FALSE</formula>
    </cfRule>
  </conditionalFormatting>
  <conditionalFormatting sqref="D215:K215 N215 EJ215:XFD215 Q215 V215:DV215">
    <cfRule type="cellIs" dxfId="11647" priority="2477" operator="equal">
      <formula>"？"</formula>
    </cfRule>
    <cfRule type="cellIs" dxfId="11646" priority="2478" operator="equal">
      <formula>"?"</formula>
    </cfRule>
  </conditionalFormatting>
  <conditionalFormatting sqref="M215">
    <cfRule type="expression" dxfId="11645" priority="2475">
      <formula>ISBLANK($S215)=FALSE</formula>
    </cfRule>
    <cfRule type="expression" dxfId="11644" priority="2476">
      <formula>IF(ISBLANK(N215),FALSE,N215-M215&lt;0)</formula>
    </cfRule>
  </conditionalFormatting>
  <conditionalFormatting sqref="M215">
    <cfRule type="cellIs" dxfId="11643" priority="2473" operator="equal">
      <formula>"？"</formula>
    </cfRule>
    <cfRule type="cellIs" dxfId="11642" priority="2474" operator="equal">
      <formula>"?"</formula>
    </cfRule>
  </conditionalFormatting>
  <conditionalFormatting sqref="O215:P215">
    <cfRule type="expression" dxfId="11641" priority="2472">
      <formula>ISBLANK($S215)=FALSE</formula>
    </cfRule>
  </conditionalFormatting>
  <conditionalFormatting sqref="O215:P215">
    <cfRule type="cellIs" dxfId="11640" priority="2470" operator="equal">
      <formula>"？"</formula>
    </cfRule>
    <cfRule type="cellIs" dxfId="11639" priority="2471" operator="equal">
      <formula>"?"</formula>
    </cfRule>
  </conditionalFormatting>
  <conditionalFormatting sqref="L215">
    <cfRule type="expression" dxfId="11638" priority="2469">
      <formula>ISBLANK($S215)=FALSE</formula>
    </cfRule>
  </conditionalFormatting>
  <conditionalFormatting sqref="L215">
    <cfRule type="cellIs" dxfId="11637" priority="2467" operator="equal">
      <formula>"？"</formula>
    </cfRule>
    <cfRule type="cellIs" dxfId="11636" priority="2468" operator="equal">
      <formula>"?"</formula>
    </cfRule>
  </conditionalFormatting>
  <conditionalFormatting sqref="DW215:EI215">
    <cfRule type="expression" dxfId="11635" priority="2458" stopIfTrue="1">
      <formula>DW$7=7</formula>
    </cfRule>
    <cfRule type="expression" dxfId="11634" priority="2459" stopIfTrue="1">
      <formula>DW$7=1</formula>
    </cfRule>
    <cfRule type="expression" dxfId="11633" priority="2460" stopIfTrue="1">
      <formula>MATCH(DW$6,非稼働日,0)&gt;0</formula>
    </cfRule>
    <cfRule type="cellIs" dxfId="11632" priority="2461" operator="equal">
      <formula>1</formula>
    </cfRule>
    <cfRule type="cellIs" dxfId="11631" priority="2462" operator="equal">
      <formula>2</formula>
    </cfRule>
    <cfRule type="cellIs" dxfId="11630" priority="2463" operator="equal">
      <formula>3</formula>
    </cfRule>
    <cfRule type="cellIs" dxfId="11629" priority="2464" operator="equal">
      <formula>4</formula>
    </cfRule>
    <cfRule type="cellIs" dxfId="11628" priority="2465" operator="equal">
      <formula>5</formula>
    </cfRule>
    <cfRule type="cellIs" dxfId="11627" priority="2466" operator="equal">
      <formula>6</formula>
    </cfRule>
  </conditionalFormatting>
  <conditionalFormatting sqref="DW215:EI215">
    <cfRule type="expression" dxfId="11626" priority="2456">
      <formula>ISBLANK($S215)=FALSE</formula>
    </cfRule>
  </conditionalFormatting>
  <conditionalFormatting sqref="DW215:EI215">
    <cfRule type="expression" dxfId="11625" priority="2457">
      <formula>ISBLANK($S215)=FALSE</formula>
    </cfRule>
  </conditionalFormatting>
  <conditionalFormatting sqref="DW215:EI215">
    <cfRule type="cellIs" dxfId="11624" priority="2454" operator="equal">
      <formula>"？"</formula>
    </cfRule>
    <cfRule type="cellIs" dxfId="11623" priority="2455" operator="equal">
      <formula>"?"</formula>
    </cfRule>
  </conditionalFormatting>
  <conditionalFormatting sqref="V215">
    <cfRule type="colorScale" priority="2490">
      <colorScale>
        <cfvo type="min"/>
        <cfvo type="max"/>
        <color rgb="FFFFFFA7"/>
        <color rgb="FFFF0000"/>
      </colorScale>
    </cfRule>
  </conditionalFormatting>
  <conditionalFormatting sqref="EJ220:JD220 W220:DV220">
    <cfRule type="expression" dxfId="11622" priority="2444" stopIfTrue="1">
      <formula>W$7=7</formula>
    </cfRule>
    <cfRule type="expression" dxfId="11621" priority="2445" stopIfTrue="1">
      <formula>W$7=1</formula>
    </cfRule>
    <cfRule type="expression" dxfId="11620" priority="2446" stopIfTrue="1">
      <formula>MATCH(W$6,非稼働日,0)&gt;0</formula>
    </cfRule>
    <cfRule type="cellIs" dxfId="11619" priority="2447" operator="equal">
      <formula>1</formula>
    </cfRule>
    <cfRule type="cellIs" dxfId="11618" priority="2448" operator="equal">
      <formula>2</formula>
    </cfRule>
    <cfRule type="cellIs" dxfId="11617" priority="2449" operator="equal">
      <formula>3</formula>
    </cfRule>
    <cfRule type="cellIs" dxfId="11616" priority="2450" operator="equal">
      <formula>4</formula>
    </cfRule>
    <cfRule type="cellIs" dxfId="11615" priority="2451" operator="equal">
      <formula>5</formula>
    </cfRule>
    <cfRule type="cellIs" dxfId="11614" priority="2452" operator="equal">
      <formula>6</formula>
    </cfRule>
  </conditionalFormatting>
  <conditionalFormatting sqref="D220:K220">
    <cfRule type="expression" dxfId="11613" priority="2442">
      <formula>ISBLANK($S220)=FALSE</formula>
    </cfRule>
  </conditionalFormatting>
  <conditionalFormatting sqref="EJ220:JD220">
    <cfRule type="expression" dxfId="11612" priority="2443">
      <formula>ISBLANK($S220)=FALSE</formula>
    </cfRule>
  </conditionalFormatting>
  <conditionalFormatting sqref="D220:K220 N220 EJ220:XFD220">
    <cfRule type="cellIs" dxfId="11611" priority="2440" operator="equal">
      <formula>"？"</formula>
    </cfRule>
    <cfRule type="cellIs" dxfId="11610" priority="2441" operator="equal">
      <formula>"?"</formula>
    </cfRule>
  </conditionalFormatting>
  <conditionalFormatting sqref="M220">
    <cfRule type="expression" dxfId="11609" priority="2438">
      <formula>ISBLANK($S220)=FALSE</formula>
    </cfRule>
    <cfRule type="expression" dxfId="11608" priority="2439">
      <formula>IF(ISBLANK(N220),FALSE,N220-M220&lt;0)</formula>
    </cfRule>
  </conditionalFormatting>
  <conditionalFormatting sqref="M220">
    <cfRule type="cellIs" dxfId="11607" priority="2436" operator="equal">
      <formula>"？"</formula>
    </cfRule>
    <cfRule type="cellIs" dxfId="11606" priority="2437" operator="equal">
      <formula>"?"</formula>
    </cfRule>
  </conditionalFormatting>
  <conditionalFormatting sqref="O220:P220">
    <cfRule type="expression" dxfId="11605" priority="2435">
      <formula>ISBLANK($S220)=FALSE</formula>
    </cfRule>
  </conditionalFormatting>
  <conditionalFormatting sqref="O220:P220">
    <cfRule type="cellIs" dxfId="11604" priority="2433" operator="equal">
      <formula>"？"</formula>
    </cfRule>
    <cfRule type="cellIs" dxfId="11603" priority="2434" operator="equal">
      <formula>"?"</formula>
    </cfRule>
  </conditionalFormatting>
  <conditionalFormatting sqref="L220">
    <cfRule type="expression" dxfId="11602" priority="2432">
      <formula>ISBLANK($S220)=FALSE</formula>
    </cfRule>
  </conditionalFormatting>
  <conditionalFormatting sqref="L220">
    <cfRule type="cellIs" dxfId="11601" priority="2430" operator="equal">
      <formula>"？"</formula>
    </cfRule>
    <cfRule type="cellIs" dxfId="11600" priority="2431" operator="equal">
      <formula>"?"</formula>
    </cfRule>
  </conditionalFormatting>
  <conditionalFormatting sqref="DW220:EI220">
    <cfRule type="expression" dxfId="11599" priority="2421" stopIfTrue="1">
      <formula>DW$7=7</formula>
    </cfRule>
    <cfRule type="expression" dxfId="11598" priority="2422" stopIfTrue="1">
      <formula>DW$7=1</formula>
    </cfRule>
    <cfRule type="expression" dxfId="11597" priority="2423" stopIfTrue="1">
      <formula>MATCH(DW$6,非稼働日,0)&gt;0</formula>
    </cfRule>
    <cfRule type="cellIs" dxfId="11596" priority="2424" operator="equal">
      <formula>1</formula>
    </cfRule>
    <cfRule type="cellIs" dxfId="11595" priority="2425" operator="equal">
      <formula>2</formula>
    </cfRule>
    <cfRule type="cellIs" dxfId="11594" priority="2426" operator="equal">
      <formula>3</formula>
    </cfRule>
    <cfRule type="cellIs" dxfId="11593" priority="2427" operator="equal">
      <formula>4</formula>
    </cfRule>
    <cfRule type="cellIs" dxfId="11592" priority="2428" operator="equal">
      <formula>5</formula>
    </cfRule>
    <cfRule type="cellIs" dxfId="11591" priority="2429" operator="equal">
      <formula>6</formula>
    </cfRule>
  </conditionalFormatting>
  <conditionalFormatting sqref="DW220:EI220">
    <cfRule type="expression" dxfId="11590" priority="2419">
      <formula>ISBLANK($S220)=FALSE</formula>
    </cfRule>
  </conditionalFormatting>
  <conditionalFormatting sqref="DW220:EI220">
    <cfRule type="expression" dxfId="11589" priority="2420">
      <formula>ISBLANK($S220)=FALSE</formula>
    </cfRule>
  </conditionalFormatting>
  <conditionalFormatting sqref="DW220:EI220">
    <cfRule type="cellIs" dxfId="11588" priority="2417" operator="equal">
      <formula>"？"</formula>
    </cfRule>
    <cfRule type="cellIs" dxfId="11587" priority="2418" operator="equal">
      <formula>"?"</formula>
    </cfRule>
  </conditionalFormatting>
  <conditionalFormatting sqref="V220">
    <cfRule type="colorScale" priority="2453">
      <colorScale>
        <cfvo type="min"/>
        <cfvo type="max"/>
        <color rgb="FFFFFFA7"/>
        <color rgb="FFFF0000"/>
      </colorScale>
    </cfRule>
  </conditionalFormatting>
  <conditionalFormatting sqref="EJ218:JD218 W218:DV218">
    <cfRule type="expression" dxfId="11586" priority="2407" stopIfTrue="1">
      <formula>W$7=7</formula>
    </cfRule>
    <cfRule type="expression" dxfId="11585" priority="2408" stopIfTrue="1">
      <formula>W$7=1</formula>
    </cfRule>
    <cfRule type="expression" dxfId="11584" priority="2409" stopIfTrue="1">
      <formula>MATCH(W$6,非稼働日,0)&gt;0</formula>
    </cfRule>
    <cfRule type="cellIs" dxfId="11583" priority="2410" operator="equal">
      <formula>1</formula>
    </cfRule>
    <cfRule type="cellIs" dxfId="11582" priority="2411" operator="equal">
      <formula>2</formula>
    </cfRule>
    <cfRule type="cellIs" dxfId="11581" priority="2412" operator="equal">
      <formula>3</formula>
    </cfRule>
    <cfRule type="cellIs" dxfId="11580" priority="2413" operator="equal">
      <formula>4</formula>
    </cfRule>
    <cfRule type="cellIs" dxfId="11579" priority="2414" operator="equal">
      <formula>5</formula>
    </cfRule>
    <cfRule type="cellIs" dxfId="11578" priority="2415" operator="equal">
      <formula>6</formula>
    </cfRule>
  </conditionalFormatting>
  <conditionalFormatting sqref="D218:K218">
    <cfRule type="expression" dxfId="11577" priority="2405">
      <formula>ISBLANK($S218)=FALSE</formula>
    </cfRule>
  </conditionalFormatting>
  <conditionalFormatting sqref="EJ218:JD218">
    <cfRule type="expression" dxfId="11576" priority="2406">
      <formula>ISBLANK($S218)=FALSE</formula>
    </cfRule>
  </conditionalFormatting>
  <conditionalFormatting sqref="D218:K218 N218 EJ218:XFD218">
    <cfRule type="cellIs" dxfId="11575" priority="2403" operator="equal">
      <formula>"？"</formula>
    </cfRule>
    <cfRule type="cellIs" dxfId="11574" priority="2404" operator="equal">
      <formula>"?"</formula>
    </cfRule>
  </conditionalFormatting>
  <conditionalFormatting sqref="M218">
    <cfRule type="expression" dxfId="11573" priority="2401">
      <formula>ISBLANK($S218)=FALSE</formula>
    </cfRule>
    <cfRule type="expression" dxfId="11572" priority="2402">
      <formula>IF(ISBLANK(N218),FALSE,N218-M218&lt;0)</formula>
    </cfRule>
  </conditionalFormatting>
  <conditionalFormatting sqref="M218">
    <cfRule type="cellIs" dxfId="11571" priority="2399" operator="equal">
      <formula>"？"</formula>
    </cfRule>
    <cfRule type="cellIs" dxfId="11570" priority="2400" operator="equal">
      <formula>"?"</formula>
    </cfRule>
  </conditionalFormatting>
  <conditionalFormatting sqref="O218:P218">
    <cfRule type="expression" dxfId="11569" priority="2398">
      <formula>ISBLANK($S218)=FALSE</formula>
    </cfRule>
  </conditionalFormatting>
  <conditionalFormatting sqref="O218:P218">
    <cfRule type="cellIs" dxfId="11568" priority="2396" operator="equal">
      <formula>"？"</formula>
    </cfRule>
    <cfRule type="cellIs" dxfId="11567" priority="2397" operator="equal">
      <formula>"?"</formula>
    </cfRule>
  </conditionalFormatting>
  <conditionalFormatting sqref="L218">
    <cfRule type="expression" dxfId="11566" priority="2395">
      <formula>ISBLANK($S218)=FALSE</formula>
    </cfRule>
  </conditionalFormatting>
  <conditionalFormatting sqref="L218">
    <cfRule type="cellIs" dxfId="11565" priority="2393" operator="equal">
      <formula>"？"</formula>
    </cfRule>
    <cfRule type="cellIs" dxfId="11564" priority="2394" operator="equal">
      <formula>"?"</formula>
    </cfRule>
  </conditionalFormatting>
  <conditionalFormatting sqref="DW218:EI218">
    <cfRule type="expression" dxfId="11563" priority="2384" stopIfTrue="1">
      <formula>DW$7=7</formula>
    </cfRule>
    <cfRule type="expression" dxfId="11562" priority="2385" stopIfTrue="1">
      <formula>DW$7=1</formula>
    </cfRule>
    <cfRule type="expression" dxfId="11561" priority="2386" stopIfTrue="1">
      <formula>MATCH(DW$6,非稼働日,0)&gt;0</formula>
    </cfRule>
    <cfRule type="cellIs" dxfId="11560" priority="2387" operator="equal">
      <formula>1</formula>
    </cfRule>
    <cfRule type="cellIs" dxfId="11559" priority="2388" operator="equal">
      <formula>2</formula>
    </cfRule>
    <cfRule type="cellIs" dxfId="11558" priority="2389" operator="equal">
      <formula>3</formula>
    </cfRule>
    <cfRule type="cellIs" dxfId="11557" priority="2390" operator="equal">
      <formula>4</formula>
    </cfRule>
    <cfRule type="cellIs" dxfId="11556" priority="2391" operator="equal">
      <formula>5</formula>
    </cfRule>
    <cfRule type="cellIs" dxfId="11555" priority="2392" operator="equal">
      <formula>6</formula>
    </cfRule>
  </conditionalFormatting>
  <conditionalFormatting sqref="DW218:EI218">
    <cfRule type="expression" dxfId="11554" priority="2382">
      <formula>ISBLANK($S218)=FALSE</formula>
    </cfRule>
  </conditionalFormatting>
  <conditionalFormatting sqref="DW218:EI218">
    <cfRule type="expression" dxfId="11553" priority="2383">
      <formula>ISBLANK($S218)=FALSE</formula>
    </cfRule>
  </conditionalFormatting>
  <conditionalFormatting sqref="DW218:EI218">
    <cfRule type="cellIs" dxfId="11552" priority="2380" operator="equal">
      <formula>"？"</formula>
    </cfRule>
    <cfRule type="cellIs" dxfId="11551" priority="2381" operator="equal">
      <formula>"?"</formula>
    </cfRule>
  </conditionalFormatting>
  <conditionalFormatting sqref="V218">
    <cfRule type="colorScale" priority="2416">
      <colorScale>
        <cfvo type="min"/>
        <cfvo type="max"/>
        <color rgb="FFFFFFA7"/>
        <color rgb="FFFF0000"/>
      </colorScale>
    </cfRule>
  </conditionalFormatting>
  <conditionalFormatting sqref="EJ217:JD217 W217:DV217">
    <cfRule type="expression" dxfId="11550" priority="2370" stopIfTrue="1">
      <formula>W$7=7</formula>
    </cfRule>
    <cfRule type="expression" dxfId="11549" priority="2371" stopIfTrue="1">
      <formula>W$7=1</formula>
    </cfRule>
    <cfRule type="expression" dxfId="11548" priority="2372" stopIfTrue="1">
      <formula>MATCH(W$6,非稼働日,0)&gt;0</formula>
    </cfRule>
    <cfRule type="cellIs" dxfId="11547" priority="2373" operator="equal">
      <formula>1</formula>
    </cfRule>
    <cfRule type="cellIs" dxfId="11546" priority="2374" operator="equal">
      <formula>2</formula>
    </cfRule>
    <cfRule type="cellIs" dxfId="11545" priority="2375" operator="equal">
      <formula>3</formula>
    </cfRule>
    <cfRule type="cellIs" dxfId="11544" priority="2376" operator="equal">
      <formula>4</formula>
    </cfRule>
    <cfRule type="cellIs" dxfId="11543" priority="2377" operator="equal">
      <formula>5</formula>
    </cfRule>
    <cfRule type="cellIs" dxfId="11542" priority="2378" operator="equal">
      <formula>6</formula>
    </cfRule>
  </conditionalFormatting>
  <conditionalFormatting sqref="D217:K217">
    <cfRule type="expression" dxfId="11541" priority="2368">
      <formula>ISBLANK($S217)=FALSE</formula>
    </cfRule>
  </conditionalFormatting>
  <conditionalFormatting sqref="EJ217:JD217">
    <cfRule type="expression" dxfId="11540" priority="2369">
      <formula>ISBLANK($S217)=FALSE</formula>
    </cfRule>
  </conditionalFormatting>
  <conditionalFormatting sqref="D217:K217 N217 EJ217:XFD217 Q217 V217:DV217">
    <cfRule type="cellIs" dxfId="11539" priority="2366" operator="equal">
      <formula>"？"</formula>
    </cfRule>
    <cfRule type="cellIs" dxfId="11538" priority="2367" operator="equal">
      <formula>"?"</formula>
    </cfRule>
  </conditionalFormatting>
  <conditionalFormatting sqref="M217">
    <cfRule type="expression" dxfId="11537" priority="2364">
      <formula>ISBLANK($S217)=FALSE</formula>
    </cfRule>
    <cfRule type="expression" dxfId="11536" priority="2365">
      <formula>IF(ISBLANK(N217),FALSE,N217-M217&lt;0)</formula>
    </cfRule>
  </conditionalFormatting>
  <conditionalFormatting sqref="M217">
    <cfRule type="cellIs" dxfId="11535" priority="2362" operator="equal">
      <formula>"？"</formula>
    </cfRule>
    <cfRule type="cellIs" dxfId="11534" priority="2363" operator="equal">
      <formula>"?"</formula>
    </cfRule>
  </conditionalFormatting>
  <conditionalFormatting sqref="O217:P217">
    <cfRule type="expression" dxfId="11533" priority="2361">
      <formula>ISBLANK($S217)=FALSE</formula>
    </cfRule>
  </conditionalFormatting>
  <conditionalFormatting sqref="O217:P217">
    <cfRule type="cellIs" dxfId="11532" priority="2359" operator="equal">
      <formula>"？"</formula>
    </cfRule>
    <cfRule type="cellIs" dxfId="11531" priority="2360" operator="equal">
      <formula>"?"</formula>
    </cfRule>
  </conditionalFormatting>
  <conditionalFormatting sqref="L217">
    <cfRule type="expression" dxfId="11530" priority="2358">
      <formula>ISBLANK($S217)=FALSE</formula>
    </cfRule>
  </conditionalFormatting>
  <conditionalFormatting sqref="L217">
    <cfRule type="cellIs" dxfId="11529" priority="2356" operator="equal">
      <formula>"？"</formula>
    </cfRule>
    <cfRule type="cellIs" dxfId="11528" priority="2357" operator="equal">
      <formula>"?"</formula>
    </cfRule>
  </conditionalFormatting>
  <conditionalFormatting sqref="DW217:EI217">
    <cfRule type="expression" dxfId="11527" priority="2347" stopIfTrue="1">
      <formula>DW$7=7</formula>
    </cfRule>
    <cfRule type="expression" dxfId="11526" priority="2348" stopIfTrue="1">
      <formula>DW$7=1</formula>
    </cfRule>
    <cfRule type="expression" dxfId="11525" priority="2349" stopIfTrue="1">
      <formula>MATCH(DW$6,非稼働日,0)&gt;0</formula>
    </cfRule>
    <cfRule type="cellIs" dxfId="11524" priority="2350" operator="equal">
      <formula>1</formula>
    </cfRule>
    <cfRule type="cellIs" dxfId="11523" priority="2351" operator="equal">
      <formula>2</formula>
    </cfRule>
    <cfRule type="cellIs" dxfId="11522" priority="2352" operator="equal">
      <formula>3</formula>
    </cfRule>
    <cfRule type="cellIs" dxfId="11521" priority="2353" operator="equal">
      <formula>4</formula>
    </cfRule>
    <cfRule type="cellIs" dxfId="11520" priority="2354" operator="equal">
      <formula>5</formula>
    </cfRule>
    <cfRule type="cellIs" dxfId="11519" priority="2355" operator="equal">
      <formula>6</formula>
    </cfRule>
  </conditionalFormatting>
  <conditionalFormatting sqref="DW217:EI217">
    <cfRule type="expression" dxfId="11518" priority="2345">
      <formula>ISBLANK($S217)=FALSE</formula>
    </cfRule>
  </conditionalFormatting>
  <conditionalFormatting sqref="DW217:EI217">
    <cfRule type="expression" dxfId="11517" priority="2346">
      <formula>ISBLANK($S217)=FALSE</formula>
    </cfRule>
  </conditionalFormatting>
  <conditionalFormatting sqref="DW217:EI217">
    <cfRule type="cellIs" dxfId="11516" priority="2343" operator="equal">
      <formula>"？"</formula>
    </cfRule>
    <cfRule type="cellIs" dxfId="11515" priority="2344" operator="equal">
      <formula>"?"</formula>
    </cfRule>
  </conditionalFormatting>
  <conditionalFormatting sqref="V217">
    <cfRule type="colorScale" priority="2379">
      <colorScale>
        <cfvo type="min"/>
        <cfvo type="max"/>
        <color rgb="FFFFFFA7"/>
        <color rgb="FFFF0000"/>
      </colorScale>
    </cfRule>
  </conditionalFormatting>
  <conditionalFormatting sqref="EJ216:JD216 W216:DV216">
    <cfRule type="expression" dxfId="11514" priority="2333" stopIfTrue="1">
      <formula>W$7=7</formula>
    </cfRule>
    <cfRule type="expression" dxfId="11513" priority="2334" stopIfTrue="1">
      <formula>W$7=1</formula>
    </cfRule>
    <cfRule type="expression" dxfId="11512" priority="2335" stopIfTrue="1">
      <formula>MATCH(W$6,非稼働日,0)&gt;0</formula>
    </cfRule>
    <cfRule type="cellIs" dxfId="11511" priority="2336" operator="equal">
      <formula>1</formula>
    </cfRule>
    <cfRule type="cellIs" dxfId="11510" priority="2337" operator="equal">
      <formula>2</formula>
    </cfRule>
    <cfRule type="cellIs" dxfId="11509" priority="2338" operator="equal">
      <formula>3</formula>
    </cfRule>
    <cfRule type="cellIs" dxfId="11508" priority="2339" operator="equal">
      <formula>4</formula>
    </cfRule>
    <cfRule type="cellIs" dxfId="11507" priority="2340" operator="equal">
      <formula>5</formula>
    </cfRule>
    <cfRule type="cellIs" dxfId="11506" priority="2341" operator="equal">
      <formula>6</formula>
    </cfRule>
  </conditionalFormatting>
  <conditionalFormatting sqref="D216:K216">
    <cfRule type="expression" dxfId="11505" priority="2331">
      <formula>ISBLANK($S216)=FALSE</formula>
    </cfRule>
  </conditionalFormatting>
  <conditionalFormatting sqref="EJ216:JD216">
    <cfRule type="expression" dxfId="11504" priority="2332">
      <formula>ISBLANK($S216)=FALSE</formula>
    </cfRule>
  </conditionalFormatting>
  <conditionalFormatting sqref="D216:K216 N216 EJ216:XFD216 Q216 V216:DV216">
    <cfRule type="cellIs" dxfId="11503" priority="2329" operator="equal">
      <formula>"？"</formula>
    </cfRule>
    <cfRule type="cellIs" dxfId="11502" priority="2330" operator="equal">
      <formula>"?"</formula>
    </cfRule>
  </conditionalFormatting>
  <conditionalFormatting sqref="M216">
    <cfRule type="expression" dxfId="11501" priority="2327">
      <formula>ISBLANK($S216)=FALSE</formula>
    </cfRule>
    <cfRule type="expression" dxfId="11500" priority="2328">
      <formula>IF(ISBLANK(N216),FALSE,N216-M216&lt;0)</formula>
    </cfRule>
  </conditionalFormatting>
  <conditionalFormatting sqref="M216">
    <cfRule type="cellIs" dxfId="11499" priority="2325" operator="equal">
      <formula>"？"</formula>
    </cfRule>
    <cfRule type="cellIs" dxfId="11498" priority="2326" operator="equal">
      <formula>"?"</formula>
    </cfRule>
  </conditionalFormatting>
  <conditionalFormatting sqref="O216:P216">
    <cfRule type="expression" dxfId="11497" priority="2324">
      <formula>ISBLANK($S216)=FALSE</formula>
    </cfRule>
  </conditionalFormatting>
  <conditionalFormatting sqref="O216:P216">
    <cfRule type="cellIs" dxfId="11496" priority="2322" operator="equal">
      <formula>"？"</formula>
    </cfRule>
    <cfRule type="cellIs" dxfId="11495" priority="2323" operator="equal">
      <formula>"?"</formula>
    </cfRule>
  </conditionalFormatting>
  <conditionalFormatting sqref="L216">
    <cfRule type="expression" dxfId="11494" priority="2321">
      <formula>ISBLANK($S216)=FALSE</formula>
    </cfRule>
  </conditionalFormatting>
  <conditionalFormatting sqref="L216">
    <cfRule type="cellIs" dxfId="11493" priority="2319" operator="equal">
      <formula>"？"</formula>
    </cfRule>
    <cfRule type="cellIs" dxfId="11492" priority="2320" operator="equal">
      <formula>"?"</formula>
    </cfRule>
  </conditionalFormatting>
  <conditionalFormatting sqref="DW216:EI216">
    <cfRule type="expression" dxfId="11491" priority="2310" stopIfTrue="1">
      <formula>DW$7=7</formula>
    </cfRule>
    <cfRule type="expression" dxfId="11490" priority="2311" stopIfTrue="1">
      <formula>DW$7=1</formula>
    </cfRule>
    <cfRule type="expression" dxfId="11489" priority="2312" stopIfTrue="1">
      <formula>MATCH(DW$6,非稼働日,0)&gt;0</formula>
    </cfRule>
    <cfRule type="cellIs" dxfId="11488" priority="2313" operator="equal">
      <formula>1</formula>
    </cfRule>
    <cfRule type="cellIs" dxfId="11487" priority="2314" operator="equal">
      <formula>2</formula>
    </cfRule>
    <cfRule type="cellIs" dxfId="11486" priority="2315" operator="equal">
      <formula>3</formula>
    </cfRule>
    <cfRule type="cellIs" dxfId="11485" priority="2316" operator="equal">
      <formula>4</formula>
    </cfRule>
    <cfRule type="cellIs" dxfId="11484" priority="2317" operator="equal">
      <formula>5</formula>
    </cfRule>
    <cfRule type="cellIs" dxfId="11483" priority="2318" operator="equal">
      <formula>6</formula>
    </cfRule>
  </conditionalFormatting>
  <conditionalFormatting sqref="DW216:EI216">
    <cfRule type="expression" dxfId="11482" priority="2308">
      <formula>ISBLANK($S216)=FALSE</formula>
    </cfRule>
  </conditionalFormatting>
  <conditionalFormatting sqref="DW216:EI216">
    <cfRule type="expression" dxfId="11481" priority="2309">
      <formula>ISBLANK($S216)=FALSE</formula>
    </cfRule>
  </conditionalFormatting>
  <conditionalFormatting sqref="DW216:EI216">
    <cfRule type="cellIs" dxfId="11480" priority="2306" operator="equal">
      <formula>"？"</formula>
    </cfRule>
    <cfRule type="cellIs" dxfId="11479" priority="2307" operator="equal">
      <formula>"?"</formula>
    </cfRule>
  </conditionalFormatting>
  <conditionalFormatting sqref="V216">
    <cfRule type="colorScale" priority="2342">
      <colorScale>
        <cfvo type="min"/>
        <cfvo type="max"/>
        <color rgb="FFFFFFA7"/>
        <color rgb="FFFF0000"/>
      </colorScale>
    </cfRule>
  </conditionalFormatting>
  <conditionalFormatting sqref="EJ219:JD219 W219:DV219">
    <cfRule type="expression" dxfId="11478" priority="2296" stopIfTrue="1">
      <formula>W$7=7</formula>
    </cfRule>
    <cfRule type="expression" dxfId="11477" priority="2297" stopIfTrue="1">
      <formula>W$7=1</formula>
    </cfRule>
    <cfRule type="expression" dxfId="11476" priority="2298" stopIfTrue="1">
      <formula>MATCH(W$6,非稼働日,0)&gt;0</formula>
    </cfRule>
    <cfRule type="cellIs" dxfId="11475" priority="2299" operator="equal">
      <formula>1</formula>
    </cfRule>
    <cfRule type="cellIs" dxfId="11474" priority="2300" operator="equal">
      <formula>2</formula>
    </cfRule>
    <cfRule type="cellIs" dxfId="11473" priority="2301" operator="equal">
      <formula>3</formula>
    </cfRule>
    <cfRule type="cellIs" dxfId="11472" priority="2302" operator="equal">
      <formula>4</formula>
    </cfRule>
    <cfRule type="cellIs" dxfId="11471" priority="2303" operator="equal">
      <formula>5</formula>
    </cfRule>
    <cfRule type="cellIs" dxfId="11470" priority="2304" operator="equal">
      <formula>6</formula>
    </cfRule>
  </conditionalFormatting>
  <conditionalFormatting sqref="D219:F219">
    <cfRule type="expression" dxfId="11469" priority="2294">
      <formula>ISBLANK($S219)=FALSE</formula>
    </cfRule>
  </conditionalFormatting>
  <conditionalFormatting sqref="EJ219:JD219">
    <cfRule type="expression" dxfId="11468" priority="2295">
      <formula>ISBLANK($S219)=FALSE</formula>
    </cfRule>
  </conditionalFormatting>
  <conditionalFormatting sqref="D219:F219 N219 EJ219:XFD219 H219:K219">
    <cfRule type="cellIs" dxfId="11467" priority="2292" operator="equal">
      <formula>"？"</formula>
    </cfRule>
    <cfRule type="cellIs" dxfId="11466" priority="2293" operator="equal">
      <formula>"?"</formula>
    </cfRule>
  </conditionalFormatting>
  <conditionalFormatting sqref="M219">
    <cfRule type="expression" dxfId="11465" priority="2290">
      <formula>ISBLANK($S219)=FALSE</formula>
    </cfRule>
    <cfRule type="expression" dxfId="11464" priority="2291">
      <formula>IF(ISBLANK(N219),FALSE,N219-M219&lt;0)</formula>
    </cfRule>
  </conditionalFormatting>
  <conditionalFormatting sqref="M219">
    <cfRule type="cellIs" dxfId="11463" priority="2288" operator="equal">
      <formula>"？"</formula>
    </cfRule>
    <cfRule type="cellIs" dxfId="11462" priority="2289" operator="equal">
      <formula>"?"</formula>
    </cfRule>
  </conditionalFormatting>
  <conditionalFormatting sqref="O219:P219">
    <cfRule type="expression" dxfId="11461" priority="2287">
      <formula>ISBLANK($S219)=FALSE</formula>
    </cfRule>
  </conditionalFormatting>
  <conditionalFormatting sqref="O219:P219">
    <cfRule type="cellIs" dxfId="11460" priority="2285" operator="equal">
      <formula>"？"</formula>
    </cfRule>
    <cfRule type="cellIs" dxfId="11459" priority="2286" operator="equal">
      <formula>"?"</formula>
    </cfRule>
  </conditionalFormatting>
  <conditionalFormatting sqref="L219">
    <cfRule type="expression" dxfId="11458" priority="2284">
      <formula>ISBLANK($S219)=FALSE</formula>
    </cfRule>
  </conditionalFormatting>
  <conditionalFormatting sqref="L219">
    <cfRule type="cellIs" dxfId="11457" priority="2282" operator="equal">
      <formula>"？"</formula>
    </cfRule>
    <cfRule type="cellIs" dxfId="11456" priority="2283" operator="equal">
      <formula>"?"</formula>
    </cfRule>
  </conditionalFormatting>
  <conditionalFormatting sqref="DW219:EI219">
    <cfRule type="expression" dxfId="11455" priority="2273" stopIfTrue="1">
      <formula>DW$7=7</formula>
    </cfRule>
    <cfRule type="expression" dxfId="11454" priority="2274" stopIfTrue="1">
      <formula>DW$7=1</formula>
    </cfRule>
    <cfRule type="expression" dxfId="11453" priority="2275" stopIfTrue="1">
      <formula>MATCH(DW$6,非稼働日,0)&gt;0</formula>
    </cfRule>
    <cfRule type="cellIs" dxfId="11452" priority="2276" operator="equal">
      <formula>1</formula>
    </cfRule>
    <cfRule type="cellIs" dxfId="11451" priority="2277" operator="equal">
      <formula>2</formula>
    </cfRule>
    <cfRule type="cellIs" dxfId="11450" priority="2278" operator="equal">
      <formula>3</formula>
    </cfRule>
    <cfRule type="cellIs" dxfId="11449" priority="2279" operator="equal">
      <formula>4</formula>
    </cfRule>
    <cfRule type="cellIs" dxfId="11448" priority="2280" operator="equal">
      <formula>5</formula>
    </cfRule>
    <cfRule type="cellIs" dxfId="11447" priority="2281" operator="equal">
      <formula>6</formula>
    </cfRule>
  </conditionalFormatting>
  <conditionalFormatting sqref="DW219:EI219">
    <cfRule type="expression" dxfId="11446" priority="2271">
      <formula>ISBLANK($S219)=FALSE</formula>
    </cfRule>
  </conditionalFormatting>
  <conditionalFormatting sqref="DW219:EI219">
    <cfRule type="expression" dxfId="11445" priority="2272">
      <formula>ISBLANK($S219)=FALSE</formula>
    </cfRule>
  </conditionalFormatting>
  <conditionalFormatting sqref="DW219:EI219">
    <cfRule type="cellIs" dxfId="11444" priority="2269" operator="equal">
      <formula>"？"</formula>
    </cfRule>
    <cfRule type="cellIs" dxfId="11443" priority="2270" operator="equal">
      <formula>"?"</formula>
    </cfRule>
  </conditionalFormatting>
  <conditionalFormatting sqref="V219">
    <cfRule type="colorScale" priority="2305">
      <colorScale>
        <cfvo type="min"/>
        <cfvo type="max"/>
        <color rgb="FFFFFFA7"/>
        <color rgb="FFFF0000"/>
      </colorScale>
    </cfRule>
  </conditionalFormatting>
  <conditionalFormatting sqref="G219">
    <cfRule type="expression" dxfId="11442" priority="2268">
      <formula>ISBLANK($S219)=FALSE</formula>
    </cfRule>
  </conditionalFormatting>
  <conditionalFormatting sqref="G219">
    <cfRule type="cellIs" dxfId="11441" priority="2266" operator="equal">
      <formula>"？"</formula>
    </cfRule>
    <cfRule type="cellIs" dxfId="11440" priority="2267" operator="equal">
      <formula>"?"</formula>
    </cfRule>
  </conditionalFormatting>
  <conditionalFormatting sqref="EJ225:JD225 W225:DV225">
    <cfRule type="expression" dxfId="11439" priority="2256" stopIfTrue="1">
      <formula>W$7=7</formula>
    </cfRule>
    <cfRule type="expression" dxfId="11438" priority="2257" stopIfTrue="1">
      <formula>W$7=1</formula>
    </cfRule>
    <cfRule type="expression" dxfId="11437" priority="2258" stopIfTrue="1">
      <formula>MATCH(W$6,非稼働日,0)&gt;0</formula>
    </cfRule>
    <cfRule type="cellIs" dxfId="11436" priority="2259" operator="equal">
      <formula>1</formula>
    </cfRule>
    <cfRule type="cellIs" dxfId="11435" priority="2260" operator="equal">
      <formula>2</formula>
    </cfRule>
    <cfRule type="cellIs" dxfId="11434" priority="2261" operator="equal">
      <formula>3</formula>
    </cfRule>
    <cfRule type="cellIs" dxfId="11433" priority="2262" operator="equal">
      <formula>4</formula>
    </cfRule>
    <cfRule type="cellIs" dxfId="11432" priority="2263" operator="equal">
      <formula>5</formula>
    </cfRule>
    <cfRule type="cellIs" dxfId="11431" priority="2264" operator="equal">
      <formula>6</formula>
    </cfRule>
  </conditionalFormatting>
  <conditionalFormatting sqref="E225:K225">
    <cfRule type="expression" dxfId="11430" priority="2254">
      <formula>ISBLANK($S225)=FALSE</formula>
    </cfRule>
  </conditionalFormatting>
  <conditionalFormatting sqref="EJ225:JD225">
    <cfRule type="expression" dxfId="11429" priority="2255">
      <formula>ISBLANK($S225)=FALSE</formula>
    </cfRule>
  </conditionalFormatting>
  <conditionalFormatting sqref="E225:K225 N225 EJ225:XFD225">
    <cfRule type="cellIs" dxfId="11428" priority="2252" operator="equal">
      <formula>"？"</formula>
    </cfRule>
    <cfRule type="cellIs" dxfId="11427" priority="2253" operator="equal">
      <formula>"?"</formula>
    </cfRule>
  </conditionalFormatting>
  <conditionalFormatting sqref="M225">
    <cfRule type="expression" dxfId="11426" priority="2250">
      <formula>ISBLANK($S225)=FALSE</formula>
    </cfRule>
    <cfRule type="expression" dxfId="11425" priority="2251">
      <formula>IF(ISBLANK(N225),FALSE,N225-M225&lt;0)</formula>
    </cfRule>
  </conditionalFormatting>
  <conditionalFormatting sqref="M225">
    <cfRule type="cellIs" dxfId="11424" priority="2248" operator="equal">
      <formula>"？"</formula>
    </cfRule>
    <cfRule type="cellIs" dxfId="11423" priority="2249" operator="equal">
      <formula>"?"</formula>
    </cfRule>
  </conditionalFormatting>
  <conditionalFormatting sqref="O225:P225">
    <cfRule type="expression" dxfId="11422" priority="2247">
      <formula>ISBLANK($S225)=FALSE</formula>
    </cfRule>
  </conditionalFormatting>
  <conditionalFormatting sqref="O225:P225">
    <cfRule type="cellIs" dxfId="11421" priority="2245" operator="equal">
      <formula>"？"</formula>
    </cfRule>
    <cfRule type="cellIs" dxfId="11420" priority="2246" operator="equal">
      <formula>"?"</formula>
    </cfRule>
  </conditionalFormatting>
  <conditionalFormatting sqref="L225">
    <cfRule type="expression" dxfId="11419" priority="2244">
      <formula>ISBLANK($S225)=FALSE</formula>
    </cfRule>
  </conditionalFormatting>
  <conditionalFormatting sqref="L225">
    <cfRule type="cellIs" dxfId="11418" priority="2242" operator="equal">
      <formula>"？"</formula>
    </cfRule>
    <cfRule type="cellIs" dxfId="11417" priority="2243" operator="equal">
      <formula>"?"</formula>
    </cfRule>
  </conditionalFormatting>
  <conditionalFormatting sqref="DW225:EI225">
    <cfRule type="expression" dxfId="11416" priority="2233" stopIfTrue="1">
      <formula>DW$7=7</formula>
    </cfRule>
    <cfRule type="expression" dxfId="11415" priority="2234" stopIfTrue="1">
      <formula>DW$7=1</formula>
    </cfRule>
    <cfRule type="expression" dxfId="11414" priority="2235" stopIfTrue="1">
      <formula>MATCH(DW$6,非稼働日,0)&gt;0</formula>
    </cfRule>
    <cfRule type="cellIs" dxfId="11413" priority="2236" operator="equal">
      <formula>1</formula>
    </cfRule>
    <cfRule type="cellIs" dxfId="11412" priority="2237" operator="equal">
      <formula>2</formula>
    </cfRule>
    <cfRule type="cellIs" dxfId="11411" priority="2238" operator="equal">
      <formula>3</formula>
    </cfRule>
    <cfRule type="cellIs" dxfId="11410" priority="2239" operator="equal">
      <formula>4</formula>
    </cfRule>
    <cfRule type="cellIs" dxfId="11409" priority="2240" operator="equal">
      <formula>5</formula>
    </cfRule>
    <cfRule type="cellIs" dxfId="11408" priority="2241" operator="equal">
      <formula>6</formula>
    </cfRule>
  </conditionalFormatting>
  <conditionalFormatting sqref="DW225:EI225">
    <cfRule type="expression" dxfId="11407" priority="2231">
      <formula>ISBLANK($S225)=FALSE</formula>
    </cfRule>
  </conditionalFormatting>
  <conditionalFormatting sqref="DW225:EI225">
    <cfRule type="expression" dxfId="11406" priority="2232">
      <formula>ISBLANK($S225)=FALSE</formula>
    </cfRule>
  </conditionalFormatting>
  <conditionalFormatting sqref="DW225:EI225">
    <cfRule type="cellIs" dxfId="11405" priority="2229" operator="equal">
      <formula>"？"</formula>
    </cfRule>
    <cfRule type="cellIs" dxfId="11404" priority="2230" operator="equal">
      <formula>"?"</formula>
    </cfRule>
  </conditionalFormatting>
  <conditionalFormatting sqref="V225">
    <cfRule type="colorScale" priority="2265">
      <colorScale>
        <cfvo type="min"/>
        <cfvo type="max"/>
        <color rgb="FFFFFFA7"/>
        <color rgb="FFFF0000"/>
      </colorScale>
    </cfRule>
  </conditionalFormatting>
  <conditionalFormatting sqref="D225">
    <cfRule type="expression" dxfId="11403" priority="2228">
      <formula>ISBLANK($S225)=FALSE</formula>
    </cfRule>
  </conditionalFormatting>
  <conditionalFormatting sqref="D225">
    <cfRule type="cellIs" dxfId="11402" priority="2226" operator="equal">
      <formula>"？"</formula>
    </cfRule>
    <cfRule type="cellIs" dxfId="11401" priority="2227" operator="equal">
      <formula>"?"</formula>
    </cfRule>
  </conditionalFormatting>
  <conditionalFormatting sqref="E253:L253">
    <cfRule type="expression" dxfId="11400" priority="2223">
      <formula>ISBLANK($S253)=FALSE</formula>
    </cfRule>
  </conditionalFormatting>
  <conditionalFormatting sqref="W253:JD253">
    <cfRule type="expression" dxfId="11399" priority="2225">
      <formula>ISBLANK($S253)=FALSE</formula>
    </cfRule>
  </conditionalFormatting>
  <conditionalFormatting sqref="M253">
    <cfRule type="expression" dxfId="11398" priority="2222">
      <formula>ISBLANK($S253)=FALSE</formula>
    </cfRule>
    <cfRule type="expression" dxfId="11397" priority="2224">
      <formula>IF(ISBLANK(N253),FALSE,N253-M253&lt;0)</formula>
    </cfRule>
  </conditionalFormatting>
  <conditionalFormatting sqref="EJ253:JD253 W253:DV253">
    <cfRule type="expression" dxfId="11396" priority="2212" stopIfTrue="1">
      <formula>W$7=7</formula>
    </cfRule>
    <cfRule type="expression" dxfId="11395" priority="2213" stopIfTrue="1">
      <formula>W$7=1</formula>
    </cfRule>
    <cfRule type="expression" dxfId="11394" priority="2214" stopIfTrue="1">
      <formula>MATCH(W$6,非稼働日,0)&gt;0</formula>
    </cfRule>
    <cfRule type="cellIs" dxfId="11393" priority="2215" operator="equal">
      <formula>1</formula>
    </cfRule>
    <cfRule type="cellIs" dxfId="11392" priority="2216" operator="equal">
      <formula>2</formula>
    </cfRule>
    <cfRule type="cellIs" dxfId="11391" priority="2217" operator="equal">
      <formula>3</formula>
    </cfRule>
    <cfRule type="cellIs" dxfId="11390" priority="2218" operator="equal">
      <formula>4</formula>
    </cfRule>
    <cfRule type="cellIs" dxfId="11389" priority="2219" operator="equal">
      <formula>5</formula>
    </cfRule>
    <cfRule type="cellIs" dxfId="11388" priority="2220" operator="equal">
      <formula>6</formula>
    </cfRule>
  </conditionalFormatting>
  <conditionalFormatting sqref="E253:K253 N253 EJ253:XFD253">
    <cfRule type="cellIs" dxfId="11387" priority="2210" operator="equal">
      <formula>"？"</formula>
    </cfRule>
    <cfRule type="cellIs" dxfId="11386" priority="2211" operator="equal">
      <formula>"?"</formula>
    </cfRule>
  </conditionalFormatting>
  <conditionalFormatting sqref="M253">
    <cfRule type="cellIs" dxfId="11385" priority="2208" operator="equal">
      <formula>"？"</formula>
    </cfRule>
    <cfRule type="cellIs" dxfId="11384" priority="2209" operator="equal">
      <formula>"?"</formula>
    </cfRule>
  </conditionalFormatting>
  <conditionalFormatting sqref="O253:P253">
    <cfRule type="cellIs" dxfId="11383" priority="2206" operator="equal">
      <formula>"？"</formula>
    </cfRule>
    <cfRule type="cellIs" dxfId="11382" priority="2207" operator="equal">
      <formula>"?"</formula>
    </cfRule>
  </conditionalFormatting>
  <conditionalFormatting sqref="L253">
    <cfRule type="cellIs" dxfId="11381" priority="2204" operator="equal">
      <formula>"？"</formula>
    </cfRule>
    <cfRule type="cellIs" dxfId="11380" priority="2205" operator="equal">
      <formula>"?"</formula>
    </cfRule>
  </conditionalFormatting>
  <conditionalFormatting sqref="DW253:EI253">
    <cfRule type="expression" dxfId="11379" priority="2195" stopIfTrue="1">
      <formula>DW$7=7</formula>
    </cfRule>
    <cfRule type="expression" dxfId="11378" priority="2196" stopIfTrue="1">
      <formula>DW$7=1</formula>
    </cfRule>
    <cfRule type="expression" dxfId="11377" priority="2197" stopIfTrue="1">
      <formula>MATCH(DW$6,非稼働日,0)&gt;0</formula>
    </cfRule>
    <cfRule type="cellIs" dxfId="11376" priority="2198" operator="equal">
      <formula>1</formula>
    </cfRule>
    <cfRule type="cellIs" dxfId="11375" priority="2199" operator="equal">
      <formula>2</formula>
    </cfRule>
    <cfRule type="cellIs" dxfId="11374" priority="2200" operator="equal">
      <formula>3</formula>
    </cfRule>
    <cfRule type="cellIs" dxfId="11373" priority="2201" operator="equal">
      <formula>4</formula>
    </cfRule>
    <cfRule type="cellIs" dxfId="11372" priority="2202" operator="equal">
      <formula>5</formula>
    </cfRule>
    <cfRule type="cellIs" dxfId="11371" priority="2203" operator="equal">
      <formula>6</formula>
    </cfRule>
  </conditionalFormatting>
  <conditionalFormatting sqref="DW253:EI253">
    <cfRule type="cellIs" dxfId="11370" priority="2193" operator="equal">
      <formula>"？"</formula>
    </cfRule>
    <cfRule type="cellIs" dxfId="11369" priority="2194" operator="equal">
      <formula>"?"</formula>
    </cfRule>
  </conditionalFormatting>
  <conditionalFormatting sqref="V253">
    <cfRule type="colorScale" priority="2221">
      <colorScale>
        <cfvo type="min"/>
        <cfvo type="max"/>
        <color rgb="FFFFFFA7"/>
        <color rgb="FFFF0000"/>
      </colorScale>
    </cfRule>
  </conditionalFormatting>
  <conditionalFormatting sqref="D235:L235">
    <cfRule type="expression" dxfId="11368" priority="2190">
      <formula>ISBLANK($S235)=FALSE</formula>
    </cfRule>
  </conditionalFormatting>
  <conditionalFormatting sqref="W235:JD235">
    <cfRule type="expression" dxfId="11367" priority="2192">
      <formula>ISBLANK($S235)=FALSE</formula>
    </cfRule>
  </conditionalFormatting>
  <conditionalFormatting sqref="M235">
    <cfRule type="expression" dxfId="11366" priority="2189">
      <formula>ISBLANK($S235)=FALSE</formula>
    </cfRule>
    <cfRule type="expression" dxfId="11365" priority="2191">
      <formula>IF(ISBLANK(N235),FALSE,N235-M235&lt;0)</formula>
    </cfRule>
  </conditionalFormatting>
  <conditionalFormatting sqref="EJ235:JD235 W235:DV235">
    <cfRule type="expression" dxfId="11364" priority="2179" stopIfTrue="1">
      <formula>W$7=7</formula>
    </cfRule>
    <cfRule type="expression" dxfId="11363" priority="2180" stopIfTrue="1">
      <formula>W$7=1</formula>
    </cfRule>
    <cfRule type="expression" dxfId="11362" priority="2181" stopIfTrue="1">
      <formula>MATCH(W$6,非稼働日,0)&gt;0</formula>
    </cfRule>
    <cfRule type="cellIs" dxfId="11361" priority="2182" operator="equal">
      <formula>1</formula>
    </cfRule>
    <cfRule type="cellIs" dxfId="11360" priority="2183" operator="equal">
      <formula>2</formula>
    </cfRule>
    <cfRule type="cellIs" dxfId="11359" priority="2184" operator="equal">
      <formula>3</formula>
    </cfRule>
    <cfRule type="cellIs" dxfId="11358" priority="2185" operator="equal">
      <formula>4</formula>
    </cfRule>
    <cfRule type="cellIs" dxfId="11357" priority="2186" operator="equal">
      <formula>5</formula>
    </cfRule>
    <cfRule type="cellIs" dxfId="11356" priority="2187" operator="equal">
      <formula>6</formula>
    </cfRule>
  </conditionalFormatting>
  <conditionalFormatting sqref="D235:K235 N235 EJ235:XFD235 D236:D253">
    <cfRule type="cellIs" dxfId="11355" priority="2177" operator="equal">
      <formula>"？"</formula>
    </cfRule>
    <cfRule type="cellIs" dxfId="11354" priority="2178" operator="equal">
      <formula>"?"</formula>
    </cfRule>
  </conditionalFormatting>
  <conditionalFormatting sqref="M235">
    <cfRule type="cellIs" dxfId="11353" priority="2175" operator="equal">
      <formula>"？"</formula>
    </cfRule>
    <cfRule type="cellIs" dxfId="11352" priority="2176" operator="equal">
      <formula>"?"</formula>
    </cfRule>
  </conditionalFormatting>
  <conditionalFormatting sqref="O235:P235">
    <cfRule type="cellIs" dxfId="11351" priority="2173" operator="equal">
      <formula>"？"</formula>
    </cfRule>
    <cfRule type="cellIs" dxfId="11350" priority="2174" operator="equal">
      <formula>"?"</formula>
    </cfRule>
  </conditionalFormatting>
  <conditionalFormatting sqref="L235">
    <cfRule type="cellIs" dxfId="11349" priority="2171" operator="equal">
      <formula>"？"</formula>
    </cfRule>
    <cfRule type="cellIs" dxfId="11348" priority="2172" operator="equal">
      <formula>"?"</formula>
    </cfRule>
  </conditionalFormatting>
  <conditionalFormatting sqref="DW235:EI235">
    <cfRule type="expression" dxfId="11347" priority="2162" stopIfTrue="1">
      <formula>DW$7=7</formula>
    </cfRule>
    <cfRule type="expression" dxfId="11346" priority="2163" stopIfTrue="1">
      <formula>DW$7=1</formula>
    </cfRule>
    <cfRule type="expression" dxfId="11345" priority="2164" stopIfTrue="1">
      <formula>MATCH(DW$6,非稼働日,0)&gt;0</formula>
    </cfRule>
    <cfRule type="cellIs" dxfId="11344" priority="2165" operator="equal">
      <formula>1</formula>
    </cfRule>
    <cfRule type="cellIs" dxfId="11343" priority="2166" operator="equal">
      <formula>2</formula>
    </cfRule>
    <cfRule type="cellIs" dxfId="11342" priority="2167" operator="equal">
      <formula>3</formula>
    </cfRule>
    <cfRule type="cellIs" dxfId="11341" priority="2168" operator="equal">
      <formula>4</formula>
    </cfRule>
    <cfRule type="cellIs" dxfId="11340" priority="2169" operator="equal">
      <formula>5</formula>
    </cfRule>
    <cfRule type="cellIs" dxfId="11339" priority="2170" operator="equal">
      <formula>6</formula>
    </cfRule>
  </conditionalFormatting>
  <conditionalFormatting sqref="DW235:EI235">
    <cfRule type="cellIs" dxfId="11338" priority="2160" operator="equal">
      <formula>"？"</formula>
    </cfRule>
    <cfRule type="cellIs" dxfId="11337" priority="2161" operator="equal">
      <formula>"?"</formula>
    </cfRule>
  </conditionalFormatting>
  <conditionalFormatting sqref="V235">
    <cfRule type="colorScale" priority="2188">
      <colorScale>
        <cfvo type="min"/>
        <cfvo type="max"/>
        <color rgb="FFFFFFA7"/>
        <color rgb="FFFF0000"/>
      </colorScale>
    </cfRule>
  </conditionalFormatting>
  <conditionalFormatting sqref="E252:L252">
    <cfRule type="expression" dxfId="11336" priority="2157">
      <formula>ISBLANK($S252)=FALSE</formula>
    </cfRule>
  </conditionalFormatting>
  <conditionalFormatting sqref="W252:JD252">
    <cfRule type="expression" dxfId="11335" priority="2159">
      <formula>ISBLANK($S252)=FALSE</formula>
    </cfRule>
  </conditionalFormatting>
  <conditionalFormatting sqref="M252">
    <cfRule type="expression" dxfId="11334" priority="2156">
      <formula>ISBLANK($S252)=FALSE</formula>
    </cfRule>
    <cfRule type="expression" dxfId="11333" priority="2158">
      <formula>IF(ISBLANK(N252),FALSE,N252-M252&lt;0)</formula>
    </cfRule>
  </conditionalFormatting>
  <conditionalFormatting sqref="EJ252:JD252 W252:DV252">
    <cfRule type="expression" dxfId="11332" priority="2146" stopIfTrue="1">
      <formula>W$7=7</formula>
    </cfRule>
    <cfRule type="expression" dxfId="11331" priority="2147" stopIfTrue="1">
      <formula>W$7=1</formula>
    </cfRule>
    <cfRule type="expression" dxfId="11330" priority="2148" stopIfTrue="1">
      <formula>MATCH(W$6,非稼働日,0)&gt;0</formula>
    </cfRule>
    <cfRule type="cellIs" dxfId="11329" priority="2149" operator="equal">
      <formula>1</formula>
    </cfRule>
    <cfRule type="cellIs" dxfId="11328" priority="2150" operator="equal">
      <formula>2</formula>
    </cfRule>
    <cfRule type="cellIs" dxfId="11327" priority="2151" operator="equal">
      <formula>3</formula>
    </cfRule>
    <cfRule type="cellIs" dxfId="11326" priority="2152" operator="equal">
      <formula>4</formula>
    </cfRule>
    <cfRule type="cellIs" dxfId="11325" priority="2153" operator="equal">
      <formula>5</formula>
    </cfRule>
    <cfRule type="cellIs" dxfId="11324" priority="2154" operator="equal">
      <formula>6</formula>
    </cfRule>
  </conditionalFormatting>
  <conditionalFormatting sqref="E252:K252 N252 EJ252:XFD252">
    <cfRule type="cellIs" dxfId="11323" priority="2144" operator="equal">
      <formula>"？"</formula>
    </cfRule>
    <cfRule type="cellIs" dxfId="11322" priority="2145" operator="equal">
      <formula>"?"</formula>
    </cfRule>
  </conditionalFormatting>
  <conditionalFormatting sqref="M252">
    <cfRule type="cellIs" dxfId="11321" priority="2142" operator="equal">
      <formula>"？"</formula>
    </cfRule>
    <cfRule type="cellIs" dxfId="11320" priority="2143" operator="equal">
      <formula>"?"</formula>
    </cfRule>
  </conditionalFormatting>
  <conditionalFormatting sqref="O252:P252">
    <cfRule type="cellIs" dxfId="11319" priority="2140" operator="equal">
      <formula>"？"</formula>
    </cfRule>
    <cfRule type="cellIs" dxfId="11318" priority="2141" operator="equal">
      <formula>"?"</formula>
    </cfRule>
  </conditionalFormatting>
  <conditionalFormatting sqref="L252">
    <cfRule type="cellIs" dxfId="11317" priority="2138" operator="equal">
      <formula>"？"</formula>
    </cfRule>
    <cfRule type="cellIs" dxfId="11316" priority="2139" operator="equal">
      <formula>"?"</formula>
    </cfRule>
  </conditionalFormatting>
  <conditionalFormatting sqref="DW252:EI252">
    <cfRule type="expression" dxfId="11315" priority="2129" stopIfTrue="1">
      <formula>DW$7=7</formula>
    </cfRule>
    <cfRule type="expression" dxfId="11314" priority="2130" stopIfTrue="1">
      <formula>DW$7=1</formula>
    </cfRule>
    <cfRule type="expression" dxfId="11313" priority="2131" stopIfTrue="1">
      <formula>MATCH(DW$6,非稼働日,0)&gt;0</formula>
    </cfRule>
    <cfRule type="cellIs" dxfId="11312" priority="2132" operator="equal">
      <formula>1</formula>
    </cfRule>
    <cfRule type="cellIs" dxfId="11311" priority="2133" operator="equal">
      <formula>2</formula>
    </cfRule>
    <cfRule type="cellIs" dxfId="11310" priority="2134" operator="equal">
      <formula>3</formula>
    </cfRule>
    <cfRule type="cellIs" dxfId="11309" priority="2135" operator="equal">
      <formula>4</formula>
    </cfRule>
    <cfRule type="cellIs" dxfId="11308" priority="2136" operator="equal">
      <formula>5</formula>
    </cfRule>
    <cfRule type="cellIs" dxfId="11307" priority="2137" operator="equal">
      <formula>6</formula>
    </cfRule>
  </conditionalFormatting>
  <conditionalFormatting sqref="DW252:EI252">
    <cfRule type="cellIs" dxfId="11306" priority="2127" operator="equal">
      <formula>"？"</formula>
    </cfRule>
    <cfRule type="cellIs" dxfId="11305" priority="2128" operator="equal">
      <formula>"?"</formula>
    </cfRule>
  </conditionalFormatting>
  <conditionalFormatting sqref="V252">
    <cfRule type="colorScale" priority="2155">
      <colorScale>
        <cfvo type="min"/>
        <cfvo type="max"/>
        <color rgb="FFFFFFA7"/>
        <color rgb="FFFF0000"/>
      </colorScale>
    </cfRule>
  </conditionalFormatting>
  <conditionalFormatting sqref="E249:L249">
    <cfRule type="expression" dxfId="11304" priority="2124">
      <formula>ISBLANK($S249)=FALSE</formula>
    </cfRule>
  </conditionalFormatting>
  <conditionalFormatting sqref="W249:JD249">
    <cfRule type="expression" dxfId="11303" priority="2126">
      <formula>ISBLANK($S249)=FALSE</formula>
    </cfRule>
  </conditionalFormatting>
  <conditionalFormatting sqref="M249">
    <cfRule type="expression" dxfId="11302" priority="2123">
      <formula>ISBLANK($S249)=FALSE</formula>
    </cfRule>
    <cfRule type="expression" dxfId="11301" priority="2125">
      <formula>IF(ISBLANK(N249),FALSE,N249-M249&lt;0)</formula>
    </cfRule>
  </conditionalFormatting>
  <conditionalFormatting sqref="EJ249:JD249 W249:DV249">
    <cfRule type="expression" dxfId="11300" priority="2113" stopIfTrue="1">
      <formula>W$7=7</formula>
    </cfRule>
    <cfRule type="expression" dxfId="11299" priority="2114" stopIfTrue="1">
      <formula>W$7=1</formula>
    </cfRule>
    <cfRule type="expression" dxfId="11298" priority="2115" stopIfTrue="1">
      <formula>MATCH(W$6,非稼働日,0)&gt;0</formula>
    </cfRule>
    <cfRule type="cellIs" dxfId="11297" priority="2116" operator="equal">
      <formula>1</formula>
    </cfRule>
    <cfRule type="cellIs" dxfId="11296" priority="2117" operator="equal">
      <formula>2</formula>
    </cfRule>
    <cfRule type="cellIs" dxfId="11295" priority="2118" operator="equal">
      <formula>3</formula>
    </cfRule>
    <cfRule type="cellIs" dxfId="11294" priority="2119" operator="equal">
      <formula>4</formula>
    </cfRule>
    <cfRule type="cellIs" dxfId="11293" priority="2120" operator="equal">
      <formula>5</formula>
    </cfRule>
    <cfRule type="cellIs" dxfId="11292" priority="2121" operator="equal">
      <formula>6</formula>
    </cfRule>
  </conditionalFormatting>
  <conditionalFormatting sqref="E249:K249 N249 EJ249:XFD249 Q249 V249:DV249">
    <cfRule type="cellIs" dxfId="11291" priority="2111" operator="equal">
      <formula>"？"</formula>
    </cfRule>
    <cfRule type="cellIs" dxfId="11290" priority="2112" operator="equal">
      <formula>"?"</formula>
    </cfRule>
  </conditionalFormatting>
  <conditionalFormatting sqref="M249">
    <cfRule type="cellIs" dxfId="11289" priority="2109" operator="equal">
      <formula>"？"</formula>
    </cfRule>
    <cfRule type="cellIs" dxfId="11288" priority="2110" operator="equal">
      <formula>"?"</formula>
    </cfRule>
  </conditionalFormatting>
  <conditionalFormatting sqref="O249:P249">
    <cfRule type="cellIs" dxfId="11287" priority="2107" operator="equal">
      <formula>"？"</formula>
    </cfRule>
    <cfRule type="cellIs" dxfId="11286" priority="2108" operator="equal">
      <formula>"?"</formula>
    </cfRule>
  </conditionalFormatting>
  <conditionalFormatting sqref="L249">
    <cfRule type="cellIs" dxfId="11285" priority="2105" operator="equal">
      <formula>"？"</formula>
    </cfRule>
    <cfRule type="cellIs" dxfId="11284" priority="2106" operator="equal">
      <formula>"?"</formula>
    </cfRule>
  </conditionalFormatting>
  <conditionalFormatting sqref="DW249:EI249">
    <cfRule type="expression" dxfId="11283" priority="2096" stopIfTrue="1">
      <formula>DW$7=7</formula>
    </cfRule>
    <cfRule type="expression" dxfId="11282" priority="2097" stopIfTrue="1">
      <formula>DW$7=1</formula>
    </cfRule>
    <cfRule type="expression" dxfId="11281" priority="2098" stopIfTrue="1">
      <formula>MATCH(DW$6,非稼働日,0)&gt;0</formula>
    </cfRule>
    <cfRule type="cellIs" dxfId="11280" priority="2099" operator="equal">
      <formula>1</formula>
    </cfRule>
    <cfRule type="cellIs" dxfId="11279" priority="2100" operator="equal">
      <formula>2</formula>
    </cfRule>
    <cfRule type="cellIs" dxfId="11278" priority="2101" operator="equal">
      <formula>3</formula>
    </cfRule>
    <cfRule type="cellIs" dxfId="11277" priority="2102" operator="equal">
      <formula>4</formula>
    </cfRule>
    <cfRule type="cellIs" dxfId="11276" priority="2103" operator="equal">
      <formula>5</formula>
    </cfRule>
    <cfRule type="cellIs" dxfId="11275" priority="2104" operator="equal">
      <formula>6</formula>
    </cfRule>
  </conditionalFormatting>
  <conditionalFormatting sqref="DW249:EI249">
    <cfRule type="cellIs" dxfId="11274" priority="2094" operator="equal">
      <formula>"？"</formula>
    </cfRule>
    <cfRule type="cellIs" dxfId="11273" priority="2095" operator="equal">
      <formula>"?"</formula>
    </cfRule>
  </conditionalFormatting>
  <conditionalFormatting sqref="V249">
    <cfRule type="colorScale" priority="2122">
      <colorScale>
        <cfvo type="min"/>
        <cfvo type="max"/>
        <color rgb="FFFFFFA7"/>
        <color rgb="FFFF0000"/>
      </colorScale>
    </cfRule>
  </conditionalFormatting>
  <conditionalFormatting sqref="E248:L248">
    <cfRule type="expression" dxfId="11272" priority="2091">
      <formula>ISBLANK($S248)=FALSE</formula>
    </cfRule>
  </conditionalFormatting>
  <conditionalFormatting sqref="W248:JD248">
    <cfRule type="expression" dxfId="11271" priority="2093">
      <formula>ISBLANK($S248)=FALSE</formula>
    </cfRule>
  </conditionalFormatting>
  <conditionalFormatting sqref="M248">
    <cfRule type="expression" dxfId="11270" priority="2090">
      <formula>ISBLANK($S248)=FALSE</formula>
    </cfRule>
    <cfRule type="expression" dxfId="11269" priority="2092">
      <formula>IF(ISBLANK(N248),FALSE,N248-M248&lt;0)</formula>
    </cfRule>
  </conditionalFormatting>
  <conditionalFormatting sqref="EJ248:JD248 W248:DV248">
    <cfRule type="expression" dxfId="11268" priority="2080" stopIfTrue="1">
      <formula>W$7=7</formula>
    </cfRule>
    <cfRule type="expression" dxfId="11267" priority="2081" stopIfTrue="1">
      <formula>W$7=1</formula>
    </cfRule>
    <cfRule type="expression" dxfId="11266" priority="2082" stopIfTrue="1">
      <formula>MATCH(W$6,非稼働日,0)&gt;0</formula>
    </cfRule>
    <cfRule type="cellIs" dxfId="11265" priority="2083" operator="equal">
      <formula>1</formula>
    </cfRule>
    <cfRule type="cellIs" dxfId="11264" priority="2084" operator="equal">
      <formula>2</formula>
    </cfRule>
    <cfRule type="cellIs" dxfId="11263" priority="2085" operator="equal">
      <formula>3</formula>
    </cfRule>
    <cfRule type="cellIs" dxfId="11262" priority="2086" operator="equal">
      <formula>4</formula>
    </cfRule>
    <cfRule type="cellIs" dxfId="11261" priority="2087" operator="equal">
      <formula>5</formula>
    </cfRule>
    <cfRule type="cellIs" dxfId="11260" priority="2088" operator="equal">
      <formula>6</formula>
    </cfRule>
  </conditionalFormatting>
  <conditionalFormatting sqref="E248:K248 N248 EJ248:XFD248">
    <cfRule type="cellIs" dxfId="11259" priority="2078" operator="equal">
      <formula>"？"</formula>
    </cfRule>
    <cfRule type="cellIs" dxfId="11258" priority="2079" operator="equal">
      <formula>"?"</formula>
    </cfRule>
  </conditionalFormatting>
  <conditionalFormatting sqref="M248">
    <cfRule type="cellIs" dxfId="11257" priority="2076" operator="equal">
      <formula>"？"</formula>
    </cfRule>
    <cfRule type="cellIs" dxfId="11256" priority="2077" operator="equal">
      <formula>"?"</formula>
    </cfRule>
  </conditionalFormatting>
  <conditionalFormatting sqref="O248:P248">
    <cfRule type="cellIs" dxfId="11255" priority="2074" operator="equal">
      <formula>"？"</formula>
    </cfRule>
    <cfRule type="cellIs" dxfId="11254" priority="2075" operator="equal">
      <formula>"?"</formula>
    </cfRule>
  </conditionalFormatting>
  <conditionalFormatting sqref="L248">
    <cfRule type="cellIs" dxfId="11253" priority="2072" operator="equal">
      <formula>"？"</formula>
    </cfRule>
    <cfRule type="cellIs" dxfId="11252" priority="2073" operator="equal">
      <formula>"?"</formula>
    </cfRule>
  </conditionalFormatting>
  <conditionalFormatting sqref="DW248:EI248">
    <cfRule type="expression" dxfId="11251" priority="2063" stopIfTrue="1">
      <formula>DW$7=7</formula>
    </cfRule>
    <cfRule type="expression" dxfId="11250" priority="2064" stopIfTrue="1">
      <formula>DW$7=1</formula>
    </cfRule>
    <cfRule type="expression" dxfId="11249" priority="2065" stopIfTrue="1">
      <formula>MATCH(DW$6,非稼働日,0)&gt;0</formula>
    </cfRule>
    <cfRule type="cellIs" dxfId="11248" priority="2066" operator="equal">
      <formula>1</formula>
    </cfRule>
    <cfRule type="cellIs" dxfId="11247" priority="2067" operator="equal">
      <formula>2</formula>
    </cfRule>
    <cfRule type="cellIs" dxfId="11246" priority="2068" operator="equal">
      <formula>3</formula>
    </cfRule>
    <cfRule type="cellIs" dxfId="11245" priority="2069" operator="equal">
      <formula>4</formula>
    </cfRule>
    <cfRule type="cellIs" dxfId="11244" priority="2070" operator="equal">
      <formula>5</formula>
    </cfRule>
    <cfRule type="cellIs" dxfId="11243" priority="2071" operator="equal">
      <formula>6</formula>
    </cfRule>
  </conditionalFormatting>
  <conditionalFormatting sqref="DW248:EI248">
    <cfRule type="cellIs" dxfId="11242" priority="2061" operator="equal">
      <formula>"？"</formula>
    </cfRule>
    <cfRule type="cellIs" dxfId="11241" priority="2062" operator="equal">
      <formula>"?"</formula>
    </cfRule>
  </conditionalFormatting>
  <conditionalFormatting sqref="V248">
    <cfRule type="colorScale" priority="2089">
      <colorScale>
        <cfvo type="min"/>
        <cfvo type="max"/>
        <color rgb="FFFFFFA7"/>
        <color rgb="FFFF0000"/>
      </colorScale>
    </cfRule>
  </conditionalFormatting>
  <conditionalFormatting sqref="E247:L247">
    <cfRule type="expression" dxfId="11240" priority="2058">
      <formula>ISBLANK($S247)=FALSE</formula>
    </cfRule>
  </conditionalFormatting>
  <conditionalFormatting sqref="W247:JD247">
    <cfRule type="expression" dxfId="11239" priority="2060">
      <formula>ISBLANK($S247)=FALSE</formula>
    </cfRule>
  </conditionalFormatting>
  <conditionalFormatting sqref="M247">
    <cfRule type="expression" dxfId="11238" priority="2057">
      <formula>ISBLANK($S247)=FALSE</formula>
    </cfRule>
    <cfRule type="expression" dxfId="11237" priority="2059">
      <formula>IF(ISBLANK(N247),FALSE,N247-M247&lt;0)</formula>
    </cfRule>
  </conditionalFormatting>
  <conditionalFormatting sqref="EJ247:JD247 W247:DV247">
    <cfRule type="expression" dxfId="11236" priority="2047" stopIfTrue="1">
      <formula>W$7=7</formula>
    </cfRule>
    <cfRule type="expression" dxfId="11235" priority="2048" stopIfTrue="1">
      <formula>W$7=1</formula>
    </cfRule>
    <cfRule type="expression" dxfId="11234" priority="2049" stopIfTrue="1">
      <formula>MATCH(W$6,非稼働日,0)&gt;0</formula>
    </cfRule>
    <cfRule type="cellIs" dxfId="11233" priority="2050" operator="equal">
      <formula>1</formula>
    </cfRule>
    <cfRule type="cellIs" dxfId="11232" priority="2051" operator="equal">
      <formula>2</formula>
    </cfRule>
    <cfRule type="cellIs" dxfId="11231" priority="2052" operator="equal">
      <formula>3</formula>
    </cfRule>
    <cfRule type="cellIs" dxfId="11230" priority="2053" operator="equal">
      <formula>4</formula>
    </cfRule>
    <cfRule type="cellIs" dxfId="11229" priority="2054" operator="equal">
      <formula>5</formula>
    </cfRule>
    <cfRule type="cellIs" dxfId="11228" priority="2055" operator="equal">
      <formula>6</formula>
    </cfRule>
  </conditionalFormatting>
  <conditionalFormatting sqref="E247:K247 N247 EJ247:XFD247">
    <cfRule type="cellIs" dxfId="11227" priority="2045" operator="equal">
      <formula>"？"</formula>
    </cfRule>
    <cfRule type="cellIs" dxfId="11226" priority="2046" operator="equal">
      <formula>"?"</formula>
    </cfRule>
  </conditionalFormatting>
  <conditionalFormatting sqref="M247">
    <cfRule type="cellIs" dxfId="11225" priority="2043" operator="equal">
      <formula>"？"</formula>
    </cfRule>
    <cfRule type="cellIs" dxfId="11224" priority="2044" operator="equal">
      <formula>"?"</formula>
    </cfRule>
  </conditionalFormatting>
  <conditionalFormatting sqref="O247:P247">
    <cfRule type="cellIs" dxfId="11223" priority="2041" operator="equal">
      <formula>"？"</formula>
    </cfRule>
    <cfRule type="cellIs" dxfId="11222" priority="2042" operator="equal">
      <formula>"?"</formula>
    </cfRule>
  </conditionalFormatting>
  <conditionalFormatting sqref="L247">
    <cfRule type="cellIs" dxfId="11221" priority="2039" operator="equal">
      <formula>"？"</formula>
    </cfRule>
    <cfRule type="cellIs" dxfId="11220" priority="2040" operator="equal">
      <formula>"?"</formula>
    </cfRule>
  </conditionalFormatting>
  <conditionalFormatting sqref="DW247:EI247">
    <cfRule type="expression" dxfId="11219" priority="2030" stopIfTrue="1">
      <formula>DW$7=7</formula>
    </cfRule>
    <cfRule type="expression" dxfId="11218" priority="2031" stopIfTrue="1">
      <formula>DW$7=1</formula>
    </cfRule>
    <cfRule type="expression" dxfId="11217" priority="2032" stopIfTrue="1">
      <formula>MATCH(DW$6,非稼働日,0)&gt;0</formula>
    </cfRule>
    <cfRule type="cellIs" dxfId="11216" priority="2033" operator="equal">
      <formula>1</formula>
    </cfRule>
    <cfRule type="cellIs" dxfId="11215" priority="2034" operator="equal">
      <formula>2</formula>
    </cfRule>
    <cfRule type="cellIs" dxfId="11214" priority="2035" operator="equal">
      <formula>3</formula>
    </cfRule>
    <cfRule type="cellIs" dxfId="11213" priority="2036" operator="equal">
      <formula>4</formula>
    </cfRule>
    <cfRule type="cellIs" dxfId="11212" priority="2037" operator="equal">
      <formula>5</formula>
    </cfRule>
    <cfRule type="cellIs" dxfId="11211" priority="2038" operator="equal">
      <formula>6</formula>
    </cfRule>
  </conditionalFormatting>
  <conditionalFormatting sqref="DW247:EI247">
    <cfRule type="cellIs" dxfId="11210" priority="2028" operator="equal">
      <formula>"？"</formula>
    </cfRule>
    <cfRule type="cellIs" dxfId="11209" priority="2029" operator="equal">
      <formula>"?"</formula>
    </cfRule>
  </conditionalFormatting>
  <conditionalFormatting sqref="V247">
    <cfRule type="colorScale" priority="2056">
      <colorScale>
        <cfvo type="min"/>
        <cfvo type="max"/>
        <color rgb="FFFFFFA7"/>
        <color rgb="FFFF0000"/>
      </colorScale>
    </cfRule>
  </conditionalFormatting>
  <conditionalFormatting sqref="E246:L246">
    <cfRule type="expression" dxfId="11208" priority="2025">
      <formula>ISBLANK($S246)=FALSE</formula>
    </cfRule>
  </conditionalFormatting>
  <conditionalFormatting sqref="W246:JD246">
    <cfRule type="expression" dxfId="11207" priority="2027">
      <formula>ISBLANK($S246)=FALSE</formula>
    </cfRule>
  </conditionalFormatting>
  <conditionalFormatting sqref="M246">
    <cfRule type="expression" dxfId="11206" priority="2024">
      <formula>ISBLANK($S246)=FALSE</formula>
    </cfRule>
    <cfRule type="expression" dxfId="11205" priority="2026">
      <formula>IF(ISBLANK(N246),FALSE,N246-M246&lt;0)</formula>
    </cfRule>
  </conditionalFormatting>
  <conditionalFormatting sqref="EJ246:JD246 W246:DV246">
    <cfRule type="expression" dxfId="11204" priority="2014" stopIfTrue="1">
      <formula>W$7=7</formula>
    </cfRule>
    <cfRule type="expression" dxfId="11203" priority="2015" stopIfTrue="1">
      <formula>W$7=1</formula>
    </cfRule>
    <cfRule type="expression" dxfId="11202" priority="2016" stopIfTrue="1">
      <formula>MATCH(W$6,非稼働日,0)&gt;0</formula>
    </cfRule>
    <cfRule type="cellIs" dxfId="11201" priority="2017" operator="equal">
      <formula>1</formula>
    </cfRule>
    <cfRule type="cellIs" dxfId="11200" priority="2018" operator="equal">
      <formula>2</formula>
    </cfRule>
    <cfRule type="cellIs" dxfId="11199" priority="2019" operator="equal">
      <formula>3</formula>
    </cfRule>
    <cfRule type="cellIs" dxfId="11198" priority="2020" operator="equal">
      <formula>4</formula>
    </cfRule>
    <cfRule type="cellIs" dxfId="11197" priority="2021" operator="equal">
      <formula>5</formula>
    </cfRule>
    <cfRule type="cellIs" dxfId="11196" priority="2022" operator="equal">
      <formula>6</formula>
    </cfRule>
  </conditionalFormatting>
  <conditionalFormatting sqref="E246:K246 N246 EJ246:XFD246">
    <cfRule type="cellIs" dxfId="11195" priority="2012" operator="equal">
      <formula>"？"</formula>
    </cfRule>
    <cfRule type="cellIs" dxfId="11194" priority="2013" operator="equal">
      <formula>"?"</formula>
    </cfRule>
  </conditionalFormatting>
  <conditionalFormatting sqref="M246">
    <cfRule type="cellIs" dxfId="11193" priority="2010" operator="equal">
      <formula>"？"</formula>
    </cfRule>
    <cfRule type="cellIs" dxfId="11192" priority="2011" operator="equal">
      <formula>"?"</formula>
    </cfRule>
  </conditionalFormatting>
  <conditionalFormatting sqref="O246:P246">
    <cfRule type="cellIs" dxfId="11191" priority="2008" operator="equal">
      <formula>"？"</formula>
    </cfRule>
    <cfRule type="cellIs" dxfId="11190" priority="2009" operator="equal">
      <formula>"?"</formula>
    </cfRule>
  </conditionalFormatting>
  <conditionalFormatting sqref="L246">
    <cfRule type="cellIs" dxfId="11189" priority="2006" operator="equal">
      <formula>"？"</formula>
    </cfRule>
    <cfRule type="cellIs" dxfId="11188" priority="2007" operator="equal">
      <formula>"?"</formula>
    </cfRule>
  </conditionalFormatting>
  <conditionalFormatting sqref="DW246:EI246">
    <cfRule type="expression" dxfId="11187" priority="1997" stopIfTrue="1">
      <formula>DW$7=7</formula>
    </cfRule>
    <cfRule type="expression" dxfId="11186" priority="1998" stopIfTrue="1">
      <formula>DW$7=1</formula>
    </cfRule>
    <cfRule type="expression" dxfId="11185" priority="1999" stopIfTrue="1">
      <formula>MATCH(DW$6,非稼働日,0)&gt;0</formula>
    </cfRule>
    <cfRule type="cellIs" dxfId="11184" priority="2000" operator="equal">
      <formula>1</formula>
    </cfRule>
    <cfRule type="cellIs" dxfId="11183" priority="2001" operator="equal">
      <formula>2</formula>
    </cfRule>
    <cfRule type="cellIs" dxfId="11182" priority="2002" operator="equal">
      <formula>3</formula>
    </cfRule>
    <cfRule type="cellIs" dxfId="11181" priority="2003" operator="equal">
      <formula>4</formula>
    </cfRule>
    <cfRule type="cellIs" dxfId="11180" priority="2004" operator="equal">
      <formula>5</formula>
    </cfRule>
    <cfRule type="cellIs" dxfId="11179" priority="2005" operator="equal">
      <formula>6</formula>
    </cfRule>
  </conditionalFormatting>
  <conditionalFormatting sqref="DW246:EI246">
    <cfRule type="cellIs" dxfId="11178" priority="1995" operator="equal">
      <formula>"？"</formula>
    </cfRule>
    <cfRule type="cellIs" dxfId="11177" priority="1996" operator="equal">
      <formula>"?"</formula>
    </cfRule>
  </conditionalFormatting>
  <conditionalFormatting sqref="V246">
    <cfRule type="colorScale" priority="2023">
      <colorScale>
        <cfvo type="min"/>
        <cfvo type="max"/>
        <color rgb="FFFFFFA7"/>
        <color rgb="FFFF0000"/>
      </colorScale>
    </cfRule>
  </conditionalFormatting>
  <conditionalFormatting sqref="E245:L245">
    <cfRule type="expression" dxfId="11176" priority="1992">
      <formula>ISBLANK($S245)=FALSE</formula>
    </cfRule>
  </conditionalFormatting>
  <conditionalFormatting sqref="W245:JD245">
    <cfRule type="expression" dxfId="11175" priority="1994">
      <formula>ISBLANK($S245)=FALSE</formula>
    </cfRule>
  </conditionalFormatting>
  <conditionalFormatting sqref="M245">
    <cfRule type="expression" dxfId="11174" priority="1991">
      <formula>ISBLANK($S245)=FALSE</formula>
    </cfRule>
    <cfRule type="expression" dxfId="11173" priority="1993">
      <formula>IF(ISBLANK(N245),FALSE,N245-M245&lt;0)</formula>
    </cfRule>
  </conditionalFormatting>
  <conditionalFormatting sqref="EJ245:JD245 W245:DV245">
    <cfRule type="expression" dxfId="11172" priority="1981" stopIfTrue="1">
      <formula>W$7=7</formula>
    </cfRule>
    <cfRule type="expression" dxfId="11171" priority="1982" stopIfTrue="1">
      <formula>W$7=1</formula>
    </cfRule>
    <cfRule type="expression" dxfId="11170" priority="1983" stopIfTrue="1">
      <formula>MATCH(W$6,非稼働日,0)&gt;0</formula>
    </cfRule>
    <cfRule type="cellIs" dxfId="11169" priority="1984" operator="equal">
      <formula>1</formula>
    </cfRule>
    <cfRule type="cellIs" dxfId="11168" priority="1985" operator="equal">
      <formula>2</formula>
    </cfRule>
    <cfRule type="cellIs" dxfId="11167" priority="1986" operator="equal">
      <formula>3</formula>
    </cfRule>
    <cfRule type="cellIs" dxfId="11166" priority="1987" operator="equal">
      <formula>4</formula>
    </cfRule>
    <cfRule type="cellIs" dxfId="11165" priority="1988" operator="equal">
      <formula>5</formula>
    </cfRule>
    <cfRule type="cellIs" dxfId="11164" priority="1989" operator="equal">
      <formula>6</formula>
    </cfRule>
  </conditionalFormatting>
  <conditionalFormatting sqref="E245:K245 N245 EJ245:XFD245 Q245 V245:DV245">
    <cfRule type="cellIs" dxfId="11163" priority="1979" operator="equal">
      <formula>"？"</formula>
    </cfRule>
    <cfRule type="cellIs" dxfId="11162" priority="1980" operator="equal">
      <formula>"?"</formula>
    </cfRule>
  </conditionalFormatting>
  <conditionalFormatting sqref="M245">
    <cfRule type="cellIs" dxfId="11161" priority="1977" operator="equal">
      <formula>"？"</formula>
    </cfRule>
    <cfRule type="cellIs" dxfId="11160" priority="1978" operator="equal">
      <formula>"?"</formula>
    </cfRule>
  </conditionalFormatting>
  <conditionalFormatting sqref="O245:P245">
    <cfRule type="cellIs" dxfId="11159" priority="1975" operator="equal">
      <formula>"？"</formula>
    </cfRule>
    <cfRule type="cellIs" dxfId="11158" priority="1976" operator="equal">
      <formula>"?"</formula>
    </cfRule>
  </conditionalFormatting>
  <conditionalFormatting sqref="L245">
    <cfRule type="cellIs" dxfId="11157" priority="1973" operator="equal">
      <formula>"？"</formula>
    </cfRule>
    <cfRule type="cellIs" dxfId="11156" priority="1974" operator="equal">
      <formula>"?"</formula>
    </cfRule>
  </conditionalFormatting>
  <conditionalFormatting sqref="DW245:EI245">
    <cfRule type="expression" dxfId="11155" priority="1964" stopIfTrue="1">
      <formula>DW$7=7</formula>
    </cfRule>
    <cfRule type="expression" dxfId="11154" priority="1965" stopIfTrue="1">
      <formula>DW$7=1</formula>
    </cfRule>
    <cfRule type="expression" dxfId="11153" priority="1966" stopIfTrue="1">
      <formula>MATCH(DW$6,非稼働日,0)&gt;0</formula>
    </cfRule>
    <cfRule type="cellIs" dxfId="11152" priority="1967" operator="equal">
      <formula>1</formula>
    </cfRule>
    <cfRule type="cellIs" dxfId="11151" priority="1968" operator="equal">
      <formula>2</formula>
    </cfRule>
    <cfRule type="cellIs" dxfId="11150" priority="1969" operator="equal">
      <formula>3</formula>
    </cfRule>
    <cfRule type="cellIs" dxfId="11149" priority="1970" operator="equal">
      <formula>4</formula>
    </cfRule>
    <cfRule type="cellIs" dxfId="11148" priority="1971" operator="equal">
      <formula>5</formula>
    </cfRule>
    <cfRule type="cellIs" dxfId="11147" priority="1972" operator="equal">
      <formula>6</formula>
    </cfRule>
  </conditionalFormatting>
  <conditionalFormatting sqref="DW245:EI245">
    <cfRule type="cellIs" dxfId="11146" priority="1962" operator="equal">
      <formula>"？"</formula>
    </cfRule>
    <cfRule type="cellIs" dxfId="11145" priority="1963" operator="equal">
      <formula>"?"</formula>
    </cfRule>
  </conditionalFormatting>
  <conditionalFormatting sqref="V245">
    <cfRule type="colorScale" priority="1990">
      <colorScale>
        <cfvo type="min"/>
        <cfvo type="max"/>
        <color rgb="FFFFFFA7"/>
        <color rgb="FFFF0000"/>
      </colorScale>
    </cfRule>
  </conditionalFormatting>
  <conditionalFormatting sqref="E244:L244">
    <cfRule type="expression" dxfId="11144" priority="1959">
      <formula>ISBLANK($S244)=FALSE</formula>
    </cfRule>
  </conditionalFormatting>
  <conditionalFormatting sqref="W244:JD244">
    <cfRule type="expression" dxfId="11143" priority="1961">
      <formula>ISBLANK($S244)=FALSE</formula>
    </cfRule>
  </conditionalFormatting>
  <conditionalFormatting sqref="M244">
    <cfRule type="expression" dxfId="11142" priority="1958">
      <formula>ISBLANK($S244)=FALSE</formula>
    </cfRule>
    <cfRule type="expression" dxfId="11141" priority="1960">
      <formula>IF(ISBLANK(N244),FALSE,N244-M244&lt;0)</formula>
    </cfRule>
  </conditionalFormatting>
  <conditionalFormatting sqref="EJ244:JD244 W244:DV244">
    <cfRule type="expression" dxfId="11140" priority="1948" stopIfTrue="1">
      <formula>W$7=7</formula>
    </cfRule>
    <cfRule type="expression" dxfId="11139" priority="1949" stopIfTrue="1">
      <formula>W$7=1</formula>
    </cfRule>
    <cfRule type="expression" dxfId="11138" priority="1950" stopIfTrue="1">
      <formula>MATCH(W$6,非稼働日,0)&gt;0</formula>
    </cfRule>
    <cfRule type="cellIs" dxfId="11137" priority="1951" operator="equal">
      <formula>1</formula>
    </cfRule>
    <cfRule type="cellIs" dxfId="11136" priority="1952" operator="equal">
      <formula>2</formula>
    </cfRule>
    <cfRule type="cellIs" dxfId="11135" priority="1953" operator="equal">
      <formula>3</formula>
    </cfRule>
    <cfRule type="cellIs" dxfId="11134" priority="1954" operator="equal">
      <formula>4</formula>
    </cfRule>
    <cfRule type="cellIs" dxfId="11133" priority="1955" operator="equal">
      <formula>5</formula>
    </cfRule>
    <cfRule type="cellIs" dxfId="11132" priority="1956" operator="equal">
      <formula>6</formula>
    </cfRule>
  </conditionalFormatting>
  <conditionalFormatting sqref="E244:K244 N244 EJ244:XFD244">
    <cfRule type="cellIs" dxfId="11131" priority="1946" operator="equal">
      <formula>"？"</formula>
    </cfRule>
    <cfRule type="cellIs" dxfId="11130" priority="1947" operator="equal">
      <formula>"?"</formula>
    </cfRule>
  </conditionalFormatting>
  <conditionalFormatting sqref="M244">
    <cfRule type="cellIs" dxfId="11129" priority="1944" operator="equal">
      <formula>"？"</formula>
    </cfRule>
    <cfRule type="cellIs" dxfId="11128" priority="1945" operator="equal">
      <formula>"?"</formula>
    </cfRule>
  </conditionalFormatting>
  <conditionalFormatting sqref="O244:P244">
    <cfRule type="cellIs" dxfId="11127" priority="1942" operator="equal">
      <formula>"？"</formula>
    </cfRule>
    <cfRule type="cellIs" dxfId="11126" priority="1943" operator="equal">
      <formula>"?"</formula>
    </cfRule>
  </conditionalFormatting>
  <conditionalFormatting sqref="L244">
    <cfRule type="cellIs" dxfId="11125" priority="1940" operator="equal">
      <formula>"？"</formula>
    </cfRule>
    <cfRule type="cellIs" dxfId="11124" priority="1941" operator="equal">
      <formula>"?"</formula>
    </cfRule>
  </conditionalFormatting>
  <conditionalFormatting sqref="DW244:EI244">
    <cfRule type="expression" dxfId="11123" priority="1931" stopIfTrue="1">
      <formula>DW$7=7</formula>
    </cfRule>
    <cfRule type="expression" dxfId="11122" priority="1932" stopIfTrue="1">
      <formula>DW$7=1</formula>
    </cfRule>
    <cfRule type="expression" dxfId="11121" priority="1933" stopIfTrue="1">
      <formula>MATCH(DW$6,非稼働日,0)&gt;0</formula>
    </cfRule>
    <cfRule type="cellIs" dxfId="11120" priority="1934" operator="equal">
      <formula>1</formula>
    </cfRule>
    <cfRule type="cellIs" dxfId="11119" priority="1935" operator="equal">
      <formula>2</formula>
    </cfRule>
    <cfRule type="cellIs" dxfId="11118" priority="1936" operator="equal">
      <formula>3</formula>
    </cfRule>
    <cfRule type="cellIs" dxfId="11117" priority="1937" operator="equal">
      <formula>4</formula>
    </cfRule>
    <cfRule type="cellIs" dxfId="11116" priority="1938" operator="equal">
      <formula>5</formula>
    </cfRule>
    <cfRule type="cellIs" dxfId="11115" priority="1939" operator="equal">
      <formula>6</formula>
    </cfRule>
  </conditionalFormatting>
  <conditionalFormatting sqref="DW244:EI244">
    <cfRule type="cellIs" dxfId="11114" priority="1929" operator="equal">
      <formula>"？"</formula>
    </cfRule>
    <cfRule type="cellIs" dxfId="11113" priority="1930" operator="equal">
      <formula>"?"</formula>
    </cfRule>
  </conditionalFormatting>
  <conditionalFormatting sqref="V244">
    <cfRule type="colorScale" priority="1957">
      <colorScale>
        <cfvo type="min"/>
        <cfvo type="max"/>
        <color rgb="FFFFFFA7"/>
        <color rgb="FFFF0000"/>
      </colorScale>
    </cfRule>
  </conditionalFormatting>
  <conditionalFormatting sqref="E243:L243">
    <cfRule type="expression" dxfId="11112" priority="1926">
      <formula>ISBLANK($S243)=FALSE</formula>
    </cfRule>
  </conditionalFormatting>
  <conditionalFormatting sqref="W243:JD243">
    <cfRule type="expression" dxfId="11111" priority="1928">
      <formula>ISBLANK($S243)=FALSE</formula>
    </cfRule>
  </conditionalFormatting>
  <conditionalFormatting sqref="M243">
    <cfRule type="expression" dxfId="11110" priority="1925">
      <formula>ISBLANK($S243)=FALSE</formula>
    </cfRule>
    <cfRule type="expression" dxfId="11109" priority="1927">
      <formula>IF(ISBLANK(N243),FALSE,N243-M243&lt;0)</formula>
    </cfRule>
  </conditionalFormatting>
  <conditionalFormatting sqref="EJ243:JD243 W243:DV243">
    <cfRule type="expression" dxfId="11108" priority="1915" stopIfTrue="1">
      <formula>W$7=7</formula>
    </cfRule>
    <cfRule type="expression" dxfId="11107" priority="1916" stopIfTrue="1">
      <formula>W$7=1</formula>
    </cfRule>
    <cfRule type="expression" dxfId="11106" priority="1917" stopIfTrue="1">
      <formula>MATCH(W$6,非稼働日,0)&gt;0</formula>
    </cfRule>
    <cfRule type="cellIs" dxfId="11105" priority="1918" operator="equal">
      <formula>1</formula>
    </cfRule>
    <cfRule type="cellIs" dxfId="11104" priority="1919" operator="equal">
      <formula>2</formula>
    </cfRule>
    <cfRule type="cellIs" dxfId="11103" priority="1920" operator="equal">
      <formula>3</formula>
    </cfRule>
    <cfRule type="cellIs" dxfId="11102" priority="1921" operator="equal">
      <formula>4</formula>
    </cfRule>
    <cfRule type="cellIs" dxfId="11101" priority="1922" operator="equal">
      <formula>5</formula>
    </cfRule>
    <cfRule type="cellIs" dxfId="11100" priority="1923" operator="equal">
      <formula>6</formula>
    </cfRule>
  </conditionalFormatting>
  <conditionalFormatting sqref="E243:K243 N243 EJ243:XFD243">
    <cfRule type="cellIs" dxfId="11099" priority="1913" operator="equal">
      <formula>"？"</formula>
    </cfRule>
    <cfRule type="cellIs" dxfId="11098" priority="1914" operator="equal">
      <formula>"?"</formula>
    </cfRule>
  </conditionalFormatting>
  <conditionalFormatting sqref="M243">
    <cfRule type="cellIs" dxfId="11097" priority="1911" operator="equal">
      <formula>"？"</formula>
    </cfRule>
    <cfRule type="cellIs" dxfId="11096" priority="1912" operator="equal">
      <formula>"?"</formula>
    </cfRule>
  </conditionalFormatting>
  <conditionalFormatting sqref="O243:P243">
    <cfRule type="cellIs" dxfId="11095" priority="1909" operator="equal">
      <formula>"？"</formula>
    </cfRule>
    <cfRule type="cellIs" dxfId="11094" priority="1910" operator="equal">
      <formula>"?"</formula>
    </cfRule>
  </conditionalFormatting>
  <conditionalFormatting sqref="L243">
    <cfRule type="cellIs" dxfId="11093" priority="1907" operator="equal">
      <formula>"？"</formula>
    </cfRule>
    <cfRule type="cellIs" dxfId="11092" priority="1908" operator="equal">
      <formula>"?"</formula>
    </cfRule>
  </conditionalFormatting>
  <conditionalFormatting sqref="DW243:EI243">
    <cfRule type="expression" dxfId="11091" priority="1898" stopIfTrue="1">
      <formula>DW$7=7</formula>
    </cfRule>
    <cfRule type="expression" dxfId="11090" priority="1899" stopIfTrue="1">
      <formula>DW$7=1</formula>
    </cfRule>
    <cfRule type="expression" dxfId="11089" priority="1900" stopIfTrue="1">
      <formula>MATCH(DW$6,非稼働日,0)&gt;0</formula>
    </cfRule>
    <cfRule type="cellIs" dxfId="11088" priority="1901" operator="equal">
      <formula>1</formula>
    </cfRule>
    <cfRule type="cellIs" dxfId="11087" priority="1902" operator="equal">
      <formula>2</formula>
    </cfRule>
    <cfRule type="cellIs" dxfId="11086" priority="1903" operator="equal">
      <formula>3</formula>
    </cfRule>
    <cfRule type="cellIs" dxfId="11085" priority="1904" operator="equal">
      <formula>4</formula>
    </cfRule>
    <cfRule type="cellIs" dxfId="11084" priority="1905" operator="equal">
      <formula>5</formula>
    </cfRule>
    <cfRule type="cellIs" dxfId="11083" priority="1906" operator="equal">
      <formula>6</formula>
    </cfRule>
  </conditionalFormatting>
  <conditionalFormatting sqref="DW243:EI243">
    <cfRule type="cellIs" dxfId="11082" priority="1896" operator="equal">
      <formula>"？"</formula>
    </cfRule>
    <cfRule type="cellIs" dxfId="11081" priority="1897" operator="equal">
      <formula>"?"</formula>
    </cfRule>
  </conditionalFormatting>
  <conditionalFormatting sqref="V243">
    <cfRule type="colorScale" priority="1924">
      <colorScale>
        <cfvo type="min"/>
        <cfvo type="max"/>
        <color rgb="FFFFFFA7"/>
        <color rgb="FFFF0000"/>
      </colorScale>
    </cfRule>
  </conditionalFormatting>
  <conditionalFormatting sqref="E242:L242">
    <cfRule type="expression" dxfId="11080" priority="1893">
      <formula>ISBLANK($S242)=FALSE</formula>
    </cfRule>
  </conditionalFormatting>
  <conditionalFormatting sqref="W242:JD242">
    <cfRule type="expression" dxfId="11079" priority="1895">
      <formula>ISBLANK($S242)=FALSE</formula>
    </cfRule>
  </conditionalFormatting>
  <conditionalFormatting sqref="M242">
    <cfRule type="expression" dxfId="11078" priority="1892">
      <formula>ISBLANK($S242)=FALSE</formula>
    </cfRule>
    <cfRule type="expression" dxfId="11077" priority="1894">
      <formula>IF(ISBLANK(N242),FALSE,N242-M242&lt;0)</formula>
    </cfRule>
  </conditionalFormatting>
  <conditionalFormatting sqref="EJ242:JD242 W242:DV242">
    <cfRule type="expression" dxfId="11076" priority="1882" stopIfTrue="1">
      <formula>W$7=7</formula>
    </cfRule>
    <cfRule type="expression" dxfId="11075" priority="1883" stopIfTrue="1">
      <formula>W$7=1</formula>
    </cfRule>
    <cfRule type="expression" dxfId="11074" priority="1884" stopIfTrue="1">
      <formula>MATCH(W$6,非稼働日,0)&gt;0</formula>
    </cfRule>
    <cfRule type="cellIs" dxfId="11073" priority="1885" operator="equal">
      <formula>1</formula>
    </cfRule>
    <cfRule type="cellIs" dxfId="11072" priority="1886" operator="equal">
      <formula>2</formula>
    </cfRule>
    <cfRule type="cellIs" dxfId="11071" priority="1887" operator="equal">
      <formula>3</formula>
    </cfRule>
    <cfRule type="cellIs" dxfId="11070" priority="1888" operator="equal">
      <formula>4</formula>
    </cfRule>
    <cfRule type="cellIs" dxfId="11069" priority="1889" operator="equal">
      <formula>5</formula>
    </cfRule>
    <cfRule type="cellIs" dxfId="11068" priority="1890" operator="equal">
      <formula>6</formula>
    </cfRule>
  </conditionalFormatting>
  <conditionalFormatting sqref="E242:K242 N242 EJ242:XFD242">
    <cfRule type="cellIs" dxfId="11067" priority="1880" operator="equal">
      <formula>"？"</formula>
    </cfRule>
    <cfRule type="cellIs" dxfId="11066" priority="1881" operator="equal">
      <formula>"?"</formula>
    </cfRule>
  </conditionalFormatting>
  <conditionalFormatting sqref="M242">
    <cfRule type="cellIs" dxfId="11065" priority="1878" operator="equal">
      <formula>"？"</formula>
    </cfRule>
    <cfRule type="cellIs" dxfId="11064" priority="1879" operator="equal">
      <formula>"?"</formula>
    </cfRule>
  </conditionalFormatting>
  <conditionalFormatting sqref="O242:P242">
    <cfRule type="cellIs" dxfId="11063" priority="1876" operator="equal">
      <formula>"？"</formula>
    </cfRule>
    <cfRule type="cellIs" dxfId="11062" priority="1877" operator="equal">
      <formula>"?"</formula>
    </cfRule>
  </conditionalFormatting>
  <conditionalFormatting sqref="L242">
    <cfRule type="cellIs" dxfId="11061" priority="1874" operator="equal">
      <formula>"？"</formula>
    </cfRule>
    <cfRule type="cellIs" dxfId="11060" priority="1875" operator="equal">
      <formula>"?"</formula>
    </cfRule>
  </conditionalFormatting>
  <conditionalFormatting sqref="DW242:EI242">
    <cfRule type="expression" dxfId="11059" priority="1865" stopIfTrue="1">
      <formula>DW$7=7</formula>
    </cfRule>
    <cfRule type="expression" dxfId="11058" priority="1866" stopIfTrue="1">
      <formula>DW$7=1</formula>
    </cfRule>
    <cfRule type="expression" dxfId="11057" priority="1867" stopIfTrue="1">
      <formula>MATCH(DW$6,非稼働日,0)&gt;0</formula>
    </cfRule>
    <cfRule type="cellIs" dxfId="11056" priority="1868" operator="equal">
      <formula>1</formula>
    </cfRule>
    <cfRule type="cellIs" dxfId="11055" priority="1869" operator="equal">
      <formula>2</formula>
    </cfRule>
    <cfRule type="cellIs" dxfId="11054" priority="1870" operator="equal">
      <formula>3</formula>
    </cfRule>
    <cfRule type="cellIs" dxfId="11053" priority="1871" operator="equal">
      <formula>4</formula>
    </cfRule>
    <cfRule type="cellIs" dxfId="11052" priority="1872" operator="equal">
      <formula>5</formula>
    </cfRule>
    <cfRule type="cellIs" dxfId="11051" priority="1873" operator="equal">
      <formula>6</formula>
    </cfRule>
  </conditionalFormatting>
  <conditionalFormatting sqref="DW242:EI242">
    <cfRule type="cellIs" dxfId="11050" priority="1863" operator="equal">
      <formula>"？"</formula>
    </cfRule>
    <cfRule type="cellIs" dxfId="11049" priority="1864" operator="equal">
      <formula>"?"</formula>
    </cfRule>
  </conditionalFormatting>
  <conditionalFormatting sqref="V242">
    <cfRule type="colorScale" priority="1891">
      <colorScale>
        <cfvo type="min"/>
        <cfvo type="max"/>
        <color rgb="FFFFFFA7"/>
        <color rgb="FFFF0000"/>
      </colorScale>
    </cfRule>
  </conditionalFormatting>
  <conditionalFormatting sqref="E241:L241">
    <cfRule type="expression" dxfId="11048" priority="1860">
      <formula>ISBLANK($S241)=FALSE</formula>
    </cfRule>
  </conditionalFormatting>
  <conditionalFormatting sqref="W241:JD241">
    <cfRule type="expression" dxfId="11047" priority="1862">
      <formula>ISBLANK($S241)=FALSE</formula>
    </cfRule>
  </conditionalFormatting>
  <conditionalFormatting sqref="M241">
    <cfRule type="expression" dxfId="11046" priority="1859">
      <formula>ISBLANK($S241)=FALSE</formula>
    </cfRule>
    <cfRule type="expression" dxfId="11045" priority="1861">
      <formula>IF(ISBLANK(N241),FALSE,N241-M241&lt;0)</formula>
    </cfRule>
  </conditionalFormatting>
  <conditionalFormatting sqref="EJ241:JD241 W241:DV241">
    <cfRule type="expression" dxfId="11044" priority="1849" stopIfTrue="1">
      <formula>W$7=7</formula>
    </cfRule>
    <cfRule type="expression" dxfId="11043" priority="1850" stopIfTrue="1">
      <formula>W$7=1</formula>
    </cfRule>
    <cfRule type="expression" dxfId="11042" priority="1851" stopIfTrue="1">
      <formula>MATCH(W$6,非稼働日,0)&gt;0</formula>
    </cfRule>
    <cfRule type="cellIs" dxfId="11041" priority="1852" operator="equal">
      <formula>1</formula>
    </cfRule>
    <cfRule type="cellIs" dxfId="11040" priority="1853" operator="equal">
      <formula>2</formula>
    </cfRule>
    <cfRule type="cellIs" dxfId="11039" priority="1854" operator="equal">
      <formula>3</formula>
    </cfRule>
    <cfRule type="cellIs" dxfId="11038" priority="1855" operator="equal">
      <formula>4</formula>
    </cfRule>
    <cfRule type="cellIs" dxfId="11037" priority="1856" operator="equal">
      <formula>5</formula>
    </cfRule>
    <cfRule type="cellIs" dxfId="11036" priority="1857" operator="equal">
      <formula>6</formula>
    </cfRule>
  </conditionalFormatting>
  <conditionalFormatting sqref="E241:K241 N241 EJ241:XFD241">
    <cfRule type="cellIs" dxfId="11035" priority="1847" operator="equal">
      <formula>"？"</formula>
    </cfRule>
    <cfRule type="cellIs" dxfId="11034" priority="1848" operator="equal">
      <formula>"?"</formula>
    </cfRule>
  </conditionalFormatting>
  <conditionalFormatting sqref="M241">
    <cfRule type="cellIs" dxfId="11033" priority="1845" operator="equal">
      <formula>"？"</formula>
    </cfRule>
    <cfRule type="cellIs" dxfId="11032" priority="1846" operator="equal">
      <formula>"?"</formula>
    </cfRule>
  </conditionalFormatting>
  <conditionalFormatting sqref="O241:P241">
    <cfRule type="cellIs" dxfId="11031" priority="1843" operator="equal">
      <formula>"？"</formula>
    </cfRule>
    <cfRule type="cellIs" dxfId="11030" priority="1844" operator="equal">
      <formula>"?"</formula>
    </cfRule>
  </conditionalFormatting>
  <conditionalFormatting sqref="L241">
    <cfRule type="cellIs" dxfId="11029" priority="1841" operator="equal">
      <formula>"？"</formula>
    </cfRule>
    <cfRule type="cellIs" dxfId="11028" priority="1842" operator="equal">
      <formula>"?"</formula>
    </cfRule>
  </conditionalFormatting>
  <conditionalFormatting sqref="DW241:EI241">
    <cfRule type="expression" dxfId="11027" priority="1832" stopIfTrue="1">
      <formula>DW$7=7</formula>
    </cfRule>
    <cfRule type="expression" dxfId="11026" priority="1833" stopIfTrue="1">
      <formula>DW$7=1</formula>
    </cfRule>
    <cfRule type="expression" dxfId="11025" priority="1834" stopIfTrue="1">
      <formula>MATCH(DW$6,非稼働日,0)&gt;0</formula>
    </cfRule>
    <cfRule type="cellIs" dxfId="11024" priority="1835" operator="equal">
      <formula>1</formula>
    </cfRule>
    <cfRule type="cellIs" dxfId="11023" priority="1836" operator="equal">
      <formula>2</formula>
    </cfRule>
    <cfRule type="cellIs" dxfId="11022" priority="1837" operator="equal">
      <formula>3</formula>
    </cfRule>
    <cfRule type="cellIs" dxfId="11021" priority="1838" operator="equal">
      <formula>4</formula>
    </cfRule>
    <cfRule type="cellIs" dxfId="11020" priority="1839" operator="equal">
      <formula>5</formula>
    </cfRule>
    <cfRule type="cellIs" dxfId="11019" priority="1840" operator="equal">
      <formula>6</formula>
    </cfRule>
  </conditionalFormatting>
  <conditionalFormatting sqref="DW241:EI241">
    <cfRule type="cellIs" dxfId="11018" priority="1830" operator="equal">
      <formula>"？"</formula>
    </cfRule>
    <cfRule type="cellIs" dxfId="11017" priority="1831" operator="equal">
      <formula>"?"</formula>
    </cfRule>
  </conditionalFormatting>
  <conditionalFormatting sqref="V241">
    <cfRule type="colorScale" priority="1858">
      <colorScale>
        <cfvo type="min"/>
        <cfvo type="max"/>
        <color rgb="FFFFFFA7"/>
        <color rgb="FFFF0000"/>
      </colorScale>
    </cfRule>
  </conditionalFormatting>
  <conditionalFormatting sqref="E240:L240">
    <cfRule type="expression" dxfId="11016" priority="1827">
      <formula>ISBLANK($S240)=FALSE</formula>
    </cfRule>
  </conditionalFormatting>
  <conditionalFormatting sqref="W240:JD240">
    <cfRule type="expression" dxfId="11015" priority="1829">
      <formula>ISBLANK($S240)=FALSE</formula>
    </cfRule>
  </conditionalFormatting>
  <conditionalFormatting sqref="M240">
    <cfRule type="expression" dxfId="11014" priority="1826">
      <formula>ISBLANK($S240)=FALSE</formula>
    </cfRule>
    <cfRule type="expression" dxfId="11013" priority="1828">
      <formula>IF(ISBLANK(N240),FALSE,N240-M240&lt;0)</formula>
    </cfRule>
  </conditionalFormatting>
  <conditionalFormatting sqref="EJ240:JD240 W240:DV240">
    <cfRule type="expression" dxfId="11012" priority="1816" stopIfTrue="1">
      <formula>W$7=7</formula>
    </cfRule>
    <cfRule type="expression" dxfId="11011" priority="1817" stopIfTrue="1">
      <formula>W$7=1</formula>
    </cfRule>
    <cfRule type="expression" dxfId="11010" priority="1818" stopIfTrue="1">
      <formula>MATCH(W$6,非稼働日,0)&gt;0</formula>
    </cfRule>
    <cfRule type="cellIs" dxfId="11009" priority="1819" operator="equal">
      <formula>1</formula>
    </cfRule>
    <cfRule type="cellIs" dxfId="11008" priority="1820" operator="equal">
      <formula>2</formula>
    </cfRule>
    <cfRule type="cellIs" dxfId="11007" priority="1821" operator="equal">
      <formula>3</formula>
    </cfRule>
    <cfRule type="cellIs" dxfId="11006" priority="1822" operator="equal">
      <formula>4</formula>
    </cfRule>
    <cfRule type="cellIs" dxfId="11005" priority="1823" operator="equal">
      <formula>5</formula>
    </cfRule>
    <cfRule type="cellIs" dxfId="11004" priority="1824" operator="equal">
      <formula>6</formula>
    </cfRule>
  </conditionalFormatting>
  <conditionalFormatting sqref="E240:K240 N240 EJ240:XFD240">
    <cfRule type="cellIs" dxfId="11003" priority="1814" operator="equal">
      <formula>"？"</formula>
    </cfRule>
    <cfRule type="cellIs" dxfId="11002" priority="1815" operator="equal">
      <formula>"?"</formula>
    </cfRule>
  </conditionalFormatting>
  <conditionalFormatting sqref="M240">
    <cfRule type="cellIs" dxfId="11001" priority="1812" operator="equal">
      <formula>"？"</formula>
    </cfRule>
    <cfRule type="cellIs" dxfId="11000" priority="1813" operator="equal">
      <formula>"?"</formula>
    </cfRule>
  </conditionalFormatting>
  <conditionalFormatting sqref="O240:P240">
    <cfRule type="cellIs" dxfId="10999" priority="1810" operator="equal">
      <formula>"？"</formula>
    </cfRule>
    <cfRule type="cellIs" dxfId="10998" priority="1811" operator="equal">
      <formula>"?"</formula>
    </cfRule>
  </conditionalFormatting>
  <conditionalFormatting sqref="L240">
    <cfRule type="cellIs" dxfId="10997" priority="1808" operator="equal">
      <formula>"？"</formula>
    </cfRule>
    <cfRule type="cellIs" dxfId="10996" priority="1809" operator="equal">
      <formula>"?"</formula>
    </cfRule>
  </conditionalFormatting>
  <conditionalFormatting sqref="DW240:EI240">
    <cfRule type="expression" dxfId="10995" priority="1799" stopIfTrue="1">
      <formula>DW$7=7</formula>
    </cfRule>
    <cfRule type="expression" dxfId="10994" priority="1800" stopIfTrue="1">
      <formula>DW$7=1</formula>
    </cfRule>
    <cfRule type="expression" dxfId="10993" priority="1801" stopIfTrue="1">
      <formula>MATCH(DW$6,非稼働日,0)&gt;0</formula>
    </cfRule>
    <cfRule type="cellIs" dxfId="10992" priority="1802" operator="equal">
      <formula>1</formula>
    </cfRule>
    <cfRule type="cellIs" dxfId="10991" priority="1803" operator="equal">
      <formula>2</formula>
    </cfRule>
    <cfRule type="cellIs" dxfId="10990" priority="1804" operator="equal">
      <formula>3</formula>
    </cfRule>
    <cfRule type="cellIs" dxfId="10989" priority="1805" operator="equal">
      <formula>4</formula>
    </cfRule>
    <cfRule type="cellIs" dxfId="10988" priority="1806" operator="equal">
      <formula>5</formula>
    </cfRule>
    <cfRule type="cellIs" dxfId="10987" priority="1807" operator="equal">
      <formula>6</formula>
    </cfRule>
  </conditionalFormatting>
  <conditionalFormatting sqref="DW240:EI240">
    <cfRule type="cellIs" dxfId="10986" priority="1797" operator="equal">
      <formula>"？"</formula>
    </cfRule>
    <cfRule type="cellIs" dxfId="10985" priority="1798" operator="equal">
      <formula>"?"</formula>
    </cfRule>
  </conditionalFormatting>
  <conditionalFormatting sqref="V240">
    <cfRule type="colorScale" priority="1825">
      <colorScale>
        <cfvo type="min"/>
        <cfvo type="max"/>
        <color rgb="FFFFFFA7"/>
        <color rgb="FFFF0000"/>
      </colorScale>
    </cfRule>
  </conditionalFormatting>
  <conditionalFormatting sqref="E239:L239">
    <cfRule type="expression" dxfId="10984" priority="1794">
      <formula>ISBLANK($S239)=FALSE</formula>
    </cfRule>
  </conditionalFormatting>
  <conditionalFormatting sqref="W239:JD239">
    <cfRule type="expression" dxfId="10983" priority="1796">
      <formula>ISBLANK($S239)=FALSE</formula>
    </cfRule>
  </conditionalFormatting>
  <conditionalFormatting sqref="M239">
    <cfRule type="expression" dxfId="10982" priority="1793">
      <formula>ISBLANK($S239)=FALSE</formula>
    </cfRule>
    <cfRule type="expression" dxfId="10981" priority="1795">
      <formula>IF(ISBLANK(N239),FALSE,N239-M239&lt;0)</formula>
    </cfRule>
  </conditionalFormatting>
  <conditionalFormatting sqref="EJ239:JD239 W239:DV239">
    <cfRule type="expression" dxfId="10980" priority="1783" stopIfTrue="1">
      <formula>W$7=7</formula>
    </cfRule>
    <cfRule type="expression" dxfId="10979" priority="1784" stopIfTrue="1">
      <formula>W$7=1</formula>
    </cfRule>
    <cfRule type="expression" dxfId="10978" priority="1785" stopIfTrue="1">
      <formula>MATCH(W$6,非稼働日,0)&gt;0</formula>
    </cfRule>
    <cfRule type="cellIs" dxfId="10977" priority="1786" operator="equal">
      <formula>1</formula>
    </cfRule>
    <cfRule type="cellIs" dxfId="10976" priority="1787" operator="equal">
      <formula>2</formula>
    </cfRule>
    <cfRule type="cellIs" dxfId="10975" priority="1788" operator="equal">
      <formula>3</formula>
    </cfRule>
    <cfRule type="cellIs" dxfId="10974" priority="1789" operator="equal">
      <formula>4</formula>
    </cfRule>
    <cfRule type="cellIs" dxfId="10973" priority="1790" operator="equal">
      <formula>5</formula>
    </cfRule>
    <cfRule type="cellIs" dxfId="10972" priority="1791" operator="equal">
      <formula>6</formula>
    </cfRule>
  </conditionalFormatting>
  <conditionalFormatting sqref="E239:K239 N239 EJ239:XFD239">
    <cfRule type="cellIs" dxfId="10971" priority="1781" operator="equal">
      <formula>"？"</formula>
    </cfRule>
    <cfRule type="cellIs" dxfId="10970" priority="1782" operator="equal">
      <formula>"?"</formula>
    </cfRule>
  </conditionalFormatting>
  <conditionalFormatting sqref="M239">
    <cfRule type="cellIs" dxfId="10969" priority="1779" operator="equal">
      <formula>"？"</formula>
    </cfRule>
    <cfRule type="cellIs" dxfId="10968" priority="1780" operator="equal">
      <formula>"?"</formula>
    </cfRule>
  </conditionalFormatting>
  <conditionalFormatting sqref="O239:P239">
    <cfRule type="cellIs" dxfId="10967" priority="1777" operator="equal">
      <formula>"？"</formula>
    </cfRule>
    <cfRule type="cellIs" dxfId="10966" priority="1778" operator="equal">
      <formula>"?"</formula>
    </cfRule>
  </conditionalFormatting>
  <conditionalFormatting sqref="L239">
    <cfRule type="cellIs" dxfId="10965" priority="1775" operator="equal">
      <formula>"？"</formula>
    </cfRule>
    <cfRule type="cellIs" dxfId="10964" priority="1776" operator="equal">
      <formula>"?"</formula>
    </cfRule>
  </conditionalFormatting>
  <conditionalFormatting sqref="DW239:EI239">
    <cfRule type="expression" dxfId="10963" priority="1766" stopIfTrue="1">
      <formula>DW$7=7</formula>
    </cfRule>
    <cfRule type="expression" dxfId="10962" priority="1767" stopIfTrue="1">
      <formula>DW$7=1</formula>
    </cfRule>
    <cfRule type="expression" dxfId="10961" priority="1768" stopIfTrue="1">
      <formula>MATCH(DW$6,非稼働日,0)&gt;0</formula>
    </cfRule>
    <cfRule type="cellIs" dxfId="10960" priority="1769" operator="equal">
      <formula>1</formula>
    </cfRule>
    <cfRule type="cellIs" dxfId="10959" priority="1770" operator="equal">
      <formula>2</formula>
    </cfRule>
    <cfRule type="cellIs" dxfId="10958" priority="1771" operator="equal">
      <formula>3</formula>
    </cfRule>
    <cfRule type="cellIs" dxfId="10957" priority="1772" operator="equal">
      <formula>4</formula>
    </cfRule>
    <cfRule type="cellIs" dxfId="10956" priority="1773" operator="equal">
      <formula>5</formula>
    </cfRule>
    <cfRule type="cellIs" dxfId="10955" priority="1774" operator="equal">
      <formula>6</formula>
    </cfRule>
  </conditionalFormatting>
  <conditionalFormatting sqref="DW239:EI239">
    <cfRule type="cellIs" dxfId="10954" priority="1764" operator="equal">
      <formula>"？"</formula>
    </cfRule>
    <cfRule type="cellIs" dxfId="10953" priority="1765" operator="equal">
      <formula>"?"</formula>
    </cfRule>
  </conditionalFormatting>
  <conditionalFormatting sqref="V239">
    <cfRule type="colorScale" priority="1792">
      <colorScale>
        <cfvo type="min"/>
        <cfvo type="max"/>
        <color rgb="FFFFFFA7"/>
        <color rgb="FFFF0000"/>
      </colorScale>
    </cfRule>
  </conditionalFormatting>
  <conditionalFormatting sqref="E238:L238">
    <cfRule type="expression" dxfId="10952" priority="1761">
      <formula>ISBLANK($S238)=FALSE</formula>
    </cfRule>
  </conditionalFormatting>
  <conditionalFormatting sqref="W238:JD238">
    <cfRule type="expression" dxfId="10951" priority="1763">
      <formula>ISBLANK($S238)=FALSE</formula>
    </cfRule>
  </conditionalFormatting>
  <conditionalFormatting sqref="M238">
    <cfRule type="expression" dxfId="10950" priority="1760">
      <formula>ISBLANK($S238)=FALSE</formula>
    </cfRule>
    <cfRule type="expression" dxfId="10949" priority="1762">
      <formula>IF(ISBLANK(N238),FALSE,N238-M238&lt;0)</formula>
    </cfRule>
  </conditionalFormatting>
  <conditionalFormatting sqref="EJ238:JD238 W238:DV238">
    <cfRule type="expression" dxfId="10948" priority="1750" stopIfTrue="1">
      <formula>W$7=7</formula>
    </cfRule>
    <cfRule type="expression" dxfId="10947" priority="1751" stopIfTrue="1">
      <formula>W$7=1</formula>
    </cfRule>
    <cfRule type="expression" dxfId="10946" priority="1752" stopIfTrue="1">
      <formula>MATCH(W$6,非稼働日,0)&gt;0</formula>
    </cfRule>
    <cfRule type="cellIs" dxfId="10945" priority="1753" operator="equal">
      <formula>1</formula>
    </cfRule>
    <cfRule type="cellIs" dxfId="10944" priority="1754" operator="equal">
      <formula>2</formula>
    </cfRule>
    <cfRule type="cellIs" dxfId="10943" priority="1755" operator="equal">
      <formula>3</formula>
    </cfRule>
    <cfRule type="cellIs" dxfId="10942" priority="1756" operator="equal">
      <formula>4</formula>
    </cfRule>
    <cfRule type="cellIs" dxfId="10941" priority="1757" operator="equal">
      <formula>5</formula>
    </cfRule>
    <cfRule type="cellIs" dxfId="10940" priority="1758" operator="equal">
      <formula>6</formula>
    </cfRule>
  </conditionalFormatting>
  <conditionalFormatting sqref="E238:K238 N238 EJ238:XFD238 Q238 V238:DV238">
    <cfRule type="cellIs" dxfId="10939" priority="1748" operator="equal">
      <formula>"？"</formula>
    </cfRule>
    <cfRule type="cellIs" dxfId="10938" priority="1749" operator="equal">
      <formula>"?"</formula>
    </cfRule>
  </conditionalFormatting>
  <conditionalFormatting sqref="M238">
    <cfRule type="cellIs" dxfId="10937" priority="1746" operator="equal">
      <formula>"？"</formula>
    </cfRule>
    <cfRule type="cellIs" dxfId="10936" priority="1747" operator="equal">
      <formula>"?"</formula>
    </cfRule>
  </conditionalFormatting>
  <conditionalFormatting sqref="O238:P238">
    <cfRule type="cellIs" dxfId="10935" priority="1744" operator="equal">
      <formula>"？"</formula>
    </cfRule>
    <cfRule type="cellIs" dxfId="10934" priority="1745" operator="equal">
      <formula>"?"</formula>
    </cfRule>
  </conditionalFormatting>
  <conditionalFormatting sqref="L238">
    <cfRule type="cellIs" dxfId="10933" priority="1742" operator="equal">
      <formula>"？"</formula>
    </cfRule>
    <cfRule type="cellIs" dxfId="10932" priority="1743" operator="equal">
      <formula>"?"</formula>
    </cfRule>
  </conditionalFormatting>
  <conditionalFormatting sqref="DW238:EI238">
    <cfRule type="expression" dxfId="10931" priority="1733" stopIfTrue="1">
      <formula>DW$7=7</formula>
    </cfRule>
    <cfRule type="expression" dxfId="10930" priority="1734" stopIfTrue="1">
      <formula>DW$7=1</formula>
    </cfRule>
    <cfRule type="expression" dxfId="10929" priority="1735" stopIfTrue="1">
      <formula>MATCH(DW$6,非稼働日,0)&gt;0</formula>
    </cfRule>
    <cfRule type="cellIs" dxfId="10928" priority="1736" operator="equal">
      <formula>1</formula>
    </cfRule>
    <cfRule type="cellIs" dxfId="10927" priority="1737" operator="equal">
      <formula>2</formula>
    </cfRule>
    <cfRule type="cellIs" dxfId="10926" priority="1738" operator="equal">
      <formula>3</formula>
    </cfRule>
    <cfRule type="cellIs" dxfId="10925" priority="1739" operator="equal">
      <formula>4</formula>
    </cfRule>
    <cfRule type="cellIs" dxfId="10924" priority="1740" operator="equal">
      <formula>5</formula>
    </cfRule>
    <cfRule type="cellIs" dxfId="10923" priority="1741" operator="equal">
      <formula>6</formula>
    </cfRule>
  </conditionalFormatting>
  <conditionalFormatting sqref="DW238:EI238">
    <cfRule type="cellIs" dxfId="10922" priority="1731" operator="equal">
      <formula>"？"</formula>
    </cfRule>
    <cfRule type="cellIs" dxfId="10921" priority="1732" operator="equal">
      <formula>"?"</formula>
    </cfRule>
  </conditionalFormatting>
  <conditionalFormatting sqref="V238">
    <cfRule type="colorScale" priority="1759">
      <colorScale>
        <cfvo type="min"/>
        <cfvo type="max"/>
        <color rgb="FFFFFFA7"/>
        <color rgb="FFFF0000"/>
      </colorScale>
    </cfRule>
  </conditionalFormatting>
  <conditionalFormatting sqref="E237:L237">
    <cfRule type="expression" dxfId="10920" priority="1728">
      <formula>ISBLANK($S237)=FALSE</formula>
    </cfRule>
  </conditionalFormatting>
  <conditionalFormatting sqref="W237:JD237">
    <cfRule type="expression" dxfId="10919" priority="1730">
      <formula>ISBLANK($S237)=FALSE</formula>
    </cfRule>
  </conditionalFormatting>
  <conditionalFormatting sqref="M237">
    <cfRule type="expression" dxfId="10918" priority="1727">
      <formula>ISBLANK($S237)=FALSE</formula>
    </cfRule>
    <cfRule type="expression" dxfId="10917" priority="1729">
      <formula>IF(ISBLANK(N237),FALSE,N237-M237&lt;0)</formula>
    </cfRule>
  </conditionalFormatting>
  <conditionalFormatting sqref="EJ237:JD237 W237:DV237">
    <cfRule type="expression" dxfId="10916" priority="1717" stopIfTrue="1">
      <formula>W$7=7</formula>
    </cfRule>
    <cfRule type="expression" dxfId="10915" priority="1718" stopIfTrue="1">
      <formula>W$7=1</formula>
    </cfRule>
    <cfRule type="expression" dxfId="10914" priority="1719" stopIfTrue="1">
      <formula>MATCH(W$6,非稼働日,0)&gt;0</formula>
    </cfRule>
    <cfRule type="cellIs" dxfId="10913" priority="1720" operator="equal">
      <formula>1</formula>
    </cfRule>
    <cfRule type="cellIs" dxfId="10912" priority="1721" operator="equal">
      <formula>2</formula>
    </cfRule>
    <cfRule type="cellIs" dxfId="10911" priority="1722" operator="equal">
      <formula>3</formula>
    </cfRule>
    <cfRule type="cellIs" dxfId="10910" priority="1723" operator="equal">
      <formula>4</formula>
    </cfRule>
    <cfRule type="cellIs" dxfId="10909" priority="1724" operator="equal">
      <formula>5</formula>
    </cfRule>
    <cfRule type="cellIs" dxfId="10908" priority="1725" operator="equal">
      <formula>6</formula>
    </cfRule>
  </conditionalFormatting>
  <conditionalFormatting sqref="E237:K237 N237 EJ237:XFD237">
    <cfRule type="cellIs" dxfId="10907" priority="1715" operator="equal">
      <formula>"？"</formula>
    </cfRule>
    <cfRule type="cellIs" dxfId="10906" priority="1716" operator="equal">
      <formula>"?"</formula>
    </cfRule>
  </conditionalFormatting>
  <conditionalFormatting sqref="M237">
    <cfRule type="cellIs" dxfId="10905" priority="1713" operator="equal">
      <formula>"？"</formula>
    </cfRule>
    <cfRule type="cellIs" dxfId="10904" priority="1714" operator="equal">
      <formula>"?"</formula>
    </cfRule>
  </conditionalFormatting>
  <conditionalFormatting sqref="O237:P237">
    <cfRule type="cellIs" dxfId="10903" priority="1711" operator="equal">
      <formula>"？"</formula>
    </cfRule>
    <cfRule type="cellIs" dxfId="10902" priority="1712" operator="equal">
      <formula>"?"</formula>
    </cfRule>
  </conditionalFormatting>
  <conditionalFormatting sqref="L237">
    <cfRule type="cellIs" dxfId="10901" priority="1709" operator="equal">
      <formula>"？"</formula>
    </cfRule>
    <cfRule type="cellIs" dxfId="10900" priority="1710" operator="equal">
      <formula>"?"</formula>
    </cfRule>
  </conditionalFormatting>
  <conditionalFormatting sqref="DW237:EI237">
    <cfRule type="expression" dxfId="10899" priority="1700" stopIfTrue="1">
      <formula>DW$7=7</formula>
    </cfRule>
    <cfRule type="expression" dxfId="10898" priority="1701" stopIfTrue="1">
      <formula>DW$7=1</formula>
    </cfRule>
    <cfRule type="expression" dxfId="10897" priority="1702" stopIfTrue="1">
      <formula>MATCH(DW$6,非稼働日,0)&gt;0</formula>
    </cfRule>
    <cfRule type="cellIs" dxfId="10896" priority="1703" operator="equal">
      <formula>1</formula>
    </cfRule>
    <cfRule type="cellIs" dxfId="10895" priority="1704" operator="equal">
      <formula>2</formula>
    </cfRule>
    <cfRule type="cellIs" dxfId="10894" priority="1705" operator="equal">
      <formula>3</formula>
    </cfRule>
    <cfRule type="cellIs" dxfId="10893" priority="1706" operator="equal">
      <formula>4</formula>
    </cfRule>
    <cfRule type="cellIs" dxfId="10892" priority="1707" operator="equal">
      <formula>5</formula>
    </cfRule>
    <cfRule type="cellIs" dxfId="10891" priority="1708" operator="equal">
      <formula>6</formula>
    </cfRule>
  </conditionalFormatting>
  <conditionalFormatting sqref="DW237:EI237">
    <cfRule type="cellIs" dxfId="10890" priority="1698" operator="equal">
      <formula>"？"</formula>
    </cfRule>
    <cfRule type="cellIs" dxfId="10889" priority="1699" operator="equal">
      <formula>"?"</formula>
    </cfRule>
  </conditionalFormatting>
  <conditionalFormatting sqref="V237">
    <cfRule type="colorScale" priority="1726">
      <colorScale>
        <cfvo type="min"/>
        <cfvo type="max"/>
        <color rgb="FFFFFFA7"/>
        <color rgb="FFFF0000"/>
      </colorScale>
    </cfRule>
  </conditionalFormatting>
  <conditionalFormatting sqref="E236:L236">
    <cfRule type="expression" dxfId="10888" priority="1695">
      <formula>ISBLANK($S236)=FALSE</formula>
    </cfRule>
  </conditionalFormatting>
  <conditionalFormatting sqref="W236:JD236">
    <cfRule type="expression" dxfId="10887" priority="1697">
      <formula>ISBLANK($S236)=FALSE</formula>
    </cfRule>
  </conditionalFormatting>
  <conditionalFormatting sqref="M236">
    <cfRule type="expression" dxfId="10886" priority="1694">
      <formula>ISBLANK($S236)=FALSE</formula>
    </cfRule>
    <cfRule type="expression" dxfId="10885" priority="1696">
      <formula>IF(ISBLANK(N236),FALSE,N236-M236&lt;0)</formula>
    </cfRule>
  </conditionalFormatting>
  <conditionalFormatting sqref="EJ236:JD236 W236:DV236">
    <cfRule type="expression" dxfId="10884" priority="1684" stopIfTrue="1">
      <formula>W$7=7</formula>
    </cfRule>
    <cfRule type="expression" dxfId="10883" priority="1685" stopIfTrue="1">
      <formula>W$7=1</formula>
    </cfRule>
    <cfRule type="expression" dxfId="10882" priority="1686" stopIfTrue="1">
      <formula>MATCH(W$6,非稼働日,0)&gt;0</formula>
    </cfRule>
    <cfRule type="cellIs" dxfId="10881" priority="1687" operator="equal">
      <formula>1</formula>
    </cfRule>
    <cfRule type="cellIs" dxfId="10880" priority="1688" operator="equal">
      <formula>2</formula>
    </cfRule>
    <cfRule type="cellIs" dxfId="10879" priority="1689" operator="equal">
      <formula>3</formula>
    </cfRule>
    <cfRule type="cellIs" dxfId="10878" priority="1690" operator="equal">
      <formula>4</formula>
    </cfRule>
    <cfRule type="cellIs" dxfId="10877" priority="1691" operator="equal">
      <formula>5</formula>
    </cfRule>
    <cfRule type="cellIs" dxfId="10876" priority="1692" operator="equal">
      <formula>6</formula>
    </cfRule>
  </conditionalFormatting>
  <conditionalFormatting sqref="E236:K236 N236 EJ236:XFD236">
    <cfRule type="cellIs" dxfId="10875" priority="1682" operator="equal">
      <formula>"？"</formula>
    </cfRule>
    <cfRule type="cellIs" dxfId="10874" priority="1683" operator="equal">
      <formula>"?"</formula>
    </cfRule>
  </conditionalFormatting>
  <conditionalFormatting sqref="M236">
    <cfRule type="cellIs" dxfId="10873" priority="1680" operator="equal">
      <formula>"？"</formula>
    </cfRule>
    <cfRule type="cellIs" dxfId="10872" priority="1681" operator="equal">
      <formula>"?"</formula>
    </cfRule>
  </conditionalFormatting>
  <conditionalFormatting sqref="O236:P236">
    <cfRule type="cellIs" dxfId="10871" priority="1678" operator="equal">
      <formula>"？"</formula>
    </cfRule>
    <cfRule type="cellIs" dxfId="10870" priority="1679" operator="equal">
      <formula>"?"</formula>
    </cfRule>
  </conditionalFormatting>
  <conditionalFormatting sqref="L236">
    <cfRule type="cellIs" dxfId="10869" priority="1676" operator="equal">
      <formula>"？"</formula>
    </cfRule>
    <cfRule type="cellIs" dxfId="10868" priority="1677" operator="equal">
      <formula>"?"</formula>
    </cfRule>
  </conditionalFormatting>
  <conditionalFormatting sqref="DW236:EI236">
    <cfRule type="expression" dxfId="10867" priority="1667" stopIfTrue="1">
      <formula>DW$7=7</formula>
    </cfRule>
    <cfRule type="expression" dxfId="10866" priority="1668" stopIfTrue="1">
      <formula>DW$7=1</formula>
    </cfRule>
    <cfRule type="expression" dxfId="10865" priority="1669" stopIfTrue="1">
      <formula>MATCH(DW$6,非稼働日,0)&gt;0</formula>
    </cfRule>
    <cfRule type="cellIs" dxfId="10864" priority="1670" operator="equal">
      <formula>1</formula>
    </cfRule>
    <cfRule type="cellIs" dxfId="10863" priority="1671" operator="equal">
      <formula>2</formula>
    </cfRule>
    <cfRule type="cellIs" dxfId="10862" priority="1672" operator="equal">
      <formula>3</formula>
    </cfRule>
    <cfRule type="cellIs" dxfId="10861" priority="1673" operator="equal">
      <formula>4</formula>
    </cfRule>
    <cfRule type="cellIs" dxfId="10860" priority="1674" operator="equal">
      <formula>5</formula>
    </cfRule>
    <cfRule type="cellIs" dxfId="10859" priority="1675" operator="equal">
      <formula>6</formula>
    </cfRule>
  </conditionalFormatting>
  <conditionalFormatting sqref="DW236:EI236">
    <cfRule type="cellIs" dxfId="10858" priority="1665" operator="equal">
      <formula>"？"</formula>
    </cfRule>
    <cfRule type="cellIs" dxfId="10857" priority="1666" operator="equal">
      <formula>"?"</formula>
    </cfRule>
  </conditionalFormatting>
  <conditionalFormatting sqref="V236">
    <cfRule type="colorScale" priority="1693">
      <colorScale>
        <cfvo type="min"/>
        <cfvo type="max"/>
        <color rgb="FFFFFFA7"/>
        <color rgb="FFFF0000"/>
      </colorScale>
    </cfRule>
  </conditionalFormatting>
  <conditionalFormatting sqref="E251:L251">
    <cfRule type="expression" dxfId="10856" priority="1662">
      <formula>ISBLANK($S251)=FALSE</formula>
    </cfRule>
  </conditionalFormatting>
  <conditionalFormatting sqref="W251:JD251">
    <cfRule type="expression" dxfId="10855" priority="1664">
      <formula>ISBLANK($S251)=FALSE</formula>
    </cfRule>
  </conditionalFormatting>
  <conditionalFormatting sqref="M251">
    <cfRule type="expression" dxfId="10854" priority="1661">
      <formula>ISBLANK($S251)=FALSE</formula>
    </cfRule>
    <cfRule type="expression" dxfId="10853" priority="1663">
      <formula>IF(ISBLANK(N251),FALSE,N251-M251&lt;0)</formula>
    </cfRule>
  </conditionalFormatting>
  <conditionalFormatting sqref="EJ251:JD251 W251:DV251">
    <cfRule type="expression" dxfId="10852" priority="1651" stopIfTrue="1">
      <formula>W$7=7</formula>
    </cfRule>
    <cfRule type="expression" dxfId="10851" priority="1652" stopIfTrue="1">
      <formula>W$7=1</formula>
    </cfRule>
    <cfRule type="expression" dxfId="10850" priority="1653" stopIfTrue="1">
      <formula>MATCH(W$6,非稼働日,0)&gt;0</formula>
    </cfRule>
    <cfRule type="cellIs" dxfId="10849" priority="1654" operator="equal">
      <formula>1</formula>
    </cfRule>
    <cfRule type="cellIs" dxfId="10848" priority="1655" operator="equal">
      <formula>2</formula>
    </cfRule>
    <cfRule type="cellIs" dxfId="10847" priority="1656" operator="equal">
      <formula>3</formula>
    </cfRule>
    <cfRule type="cellIs" dxfId="10846" priority="1657" operator="equal">
      <formula>4</formula>
    </cfRule>
    <cfRule type="cellIs" dxfId="10845" priority="1658" operator="equal">
      <formula>5</formula>
    </cfRule>
    <cfRule type="cellIs" dxfId="10844" priority="1659" operator="equal">
      <formula>6</formula>
    </cfRule>
  </conditionalFormatting>
  <conditionalFormatting sqref="E251:K251 N251 EJ251:XFD251">
    <cfRule type="cellIs" dxfId="10843" priority="1649" operator="equal">
      <formula>"？"</formula>
    </cfRule>
    <cfRule type="cellIs" dxfId="10842" priority="1650" operator="equal">
      <formula>"?"</formula>
    </cfRule>
  </conditionalFormatting>
  <conditionalFormatting sqref="M251">
    <cfRule type="cellIs" dxfId="10841" priority="1647" operator="equal">
      <formula>"？"</formula>
    </cfRule>
    <cfRule type="cellIs" dxfId="10840" priority="1648" operator="equal">
      <formula>"?"</formula>
    </cfRule>
  </conditionalFormatting>
  <conditionalFormatting sqref="O251:P251">
    <cfRule type="cellIs" dxfId="10839" priority="1645" operator="equal">
      <formula>"？"</formula>
    </cfRule>
    <cfRule type="cellIs" dxfId="10838" priority="1646" operator="equal">
      <formula>"?"</formula>
    </cfRule>
  </conditionalFormatting>
  <conditionalFormatting sqref="L251">
    <cfRule type="cellIs" dxfId="10837" priority="1643" operator="equal">
      <formula>"？"</formula>
    </cfRule>
    <cfRule type="cellIs" dxfId="10836" priority="1644" operator="equal">
      <formula>"?"</formula>
    </cfRule>
  </conditionalFormatting>
  <conditionalFormatting sqref="DW251:EI251">
    <cfRule type="expression" dxfId="10835" priority="1634" stopIfTrue="1">
      <formula>DW$7=7</formula>
    </cfRule>
    <cfRule type="expression" dxfId="10834" priority="1635" stopIfTrue="1">
      <formula>DW$7=1</formula>
    </cfRule>
    <cfRule type="expression" dxfId="10833" priority="1636" stopIfTrue="1">
      <formula>MATCH(DW$6,非稼働日,0)&gt;0</formula>
    </cfRule>
    <cfRule type="cellIs" dxfId="10832" priority="1637" operator="equal">
      <formula>1</formula>
    </cfRule>
    <cfRule type="cellIs" dxfId="10831" priority="1638" operator="equal">
      <formula>2</formula>
    </cfRule>
    <cfRule type="cellIs" dxfId="10830" priority="1639" operator="equal">
      <formula>3</formula>
    </cfRule>
    <cfRule type="cellIs" dxfId="10829" priority="1640" operator="equal">
      <formula>4</formula>
    </cfRule>
    <cfRule type="cellIs" dxfId="10828" priority="1641" operator="equal">
      <formula>5</formula>
    </cfRule>
    <cfRule type="cellIs" dxfId="10827" priority="1642" operator="equal">
      <formula>6</formula>
    </cfRule>
  </conditionalFormatting>
  <conditionalFormatting sqref="DW251:EI251">
    <cfRule type="cellIs" dxfId="10826" priority="1632" operator="equal">
      <formula>"？"</formula>
    </cfRule>
    <cfRule type="cellIs" dxfId="10825" priority="1633" operator="equal">
      <formula>"?"</formula>
    </cfRule>
  </conditionalFormatting>
  <conditionalFormatting sqref="V251">
    <cfRule type="colorScale" priority="1660">
      <colorScale>
        <cfvo type="min"/>
        <cfvo type="max"/>
        <color rgb="FFFFFFA7"/>
        <color rgb="FFFF0000"/>
      </colorScale>
    </cfRule>
  </conditionalFormatting>
  <conditionalFormatting sqref="E250:L250">
    <cfRule type="expression" dxfId="10824" priority="1629">
      <formula>ISBLANK($S250)=FALSE</formula>
    </cfRule>
  </conditionalFormatting>
  <conditionalFormatting sqref="W250:JD250">
    <cfRule type="expression" dxfId="10823" priority="1631">
      <formula>ISBLANK($S250)=FALSE</formula>
    </cfRule>
  </conditionalFormatting>
  <conditionalFormatting sqref="M250">
    <cfRule type="expression" dxfId="10822" priority="1628">
      <formula>ISBLANK($S250)=FALSE</formula>
    </cfRule>
    <cfRule type="expression" dxfId="10821" priority="1630">
      <formula>IF(ISBLANK(N250),FALSE,N250-M250&lt;0)</formula>
    </cfRule>
  </conditionalFormatting>
  <conditionalFormatting sqref="EJ250:JD250 W250:DV250">
    <cfRule type="expression" dxfId="10820" priority="1618" stopIfTrue="1">
      <formula>W$7=7</formula>
    </cfRule>
    <cfRule type="expression" dxfId="10819" priority="1619" stopIfTrue="1">
      <formula>W$7=1</formula>
    </cfRule>
    <cfRule type="expression" dxfId="10818" priority="1620" stopIfTrue="1">
      <formula>MATCH(W$6,非稼働日,0)&gt;0</formula>
    </cfRule>
    <cfRule type="cellIs" dxfId="10817" priority="1621" operator="equal">
      <formula>1</formula>
    </cfRule>
    <cfRule type="cellIs" dxfId="10816" priority="1622" operator="equal">
      <formula>2</formula>
    </cfRule>
    <cfRule type="cellIs" dxfId="10815" priority="1623" operator="equal">
      <formula>3</formula>
    </cfRule>
    <cfRule type="cellIs" dxfId="10814" priority="1624" operator="equal">
      <formula>4</formula>
    </cfRule>
    <cfRule type="cellIs" dxfId="10813" priority="1625" operator="equal">
      <formula>5</formula>
    </cfRule>
    <cfRule type="cellIs" dxfId="10812" priority="1626" operator="equal">
      <formula>6</formula>
    </cfRule>
  </conditionalFormatting>
  <conditionalFormatting sqref="E250:K250 N250 EJ250:XFD250">
    <cfRule type="cellIs" dxfId="10811" priority="1616" operator="equal">
      <formula>"？"</formula>
    </cfRule>
    <cfRule type="cellIs" dxfId="10810" priority="1617" operator="equal">
      <formula>"?"</formula>
    </cfRule>
  </conditionalFormatting>
  <conditionalFormatting sqref="M250">
    <cfRule type="cellIs" dxfId="10809" priority="1614" operator="equal">
      <formula>"？"</formula>
    </cfRule>
    <cfRule type="cellIs" dxfId="10808" priority="1615" operator="equal">
      <formula>"?"</formula>
    </cfRule>
  </conditionalFormatting>
  <conditionalFormatting sqref="O250:P250">
    <cfRule type="cellIs" dxfId="10807" priority="1612" operator="equal">
      <formula>"？"</formula>
    </cfRule>
    <cfRule type="cellIs" dxfId="10806" priority="1613" operator="equal">
      <formula>"?"</formula>
    </cfRule>
  </conditionalFormatting>
  <conditionalFormatting sqref="L250">
    <cfRule type="cellIs" dxfId="10805" priority="1610" operator="equal">
      <formula>"？"</formula>
    </cfRule>
    <cfRule type="cellIs" dxfId="10804" priority="1611" operator="equal">
      <formula>"?"</formula>
    </cfRule>
  </conditionalFormatting>
  <conditionalFormatting sqref="DW250:EI250">
    <cfRule type="expression" dxfId="10803" priority="1601" stopIfTrue="1">
      <formula>DW$7=7</formula>
    </cfRule>
    <cfRule type="expression" dxfId="10802" priority="1602" stopIfTrue="1">
      <formula>DW$7=1</formula>
    </cfRule>
    <cfRule type="expression" dxfId="10801" priority="1603" stopIfTrue="1">
      <formula>MATCH(DW$6,非稼働日,0)&gt;0</formula>
    </cfRule>
    <cfRule type="cellIs" dxfId="10800" priority="1604" operator="equal">
      <formula>1</formula>
    </cfRule>
    <cfRule type="cellIs" dxfId="10799" priority="1605" operator="equal">
      <formula>2</formula>
    </cfRule>
    <cfRule type="cellIs" dxfId="10798" priority="1606" operator="equal">
      <formula>3</formula>
    </cfRule>
    <cfRule type="cellIs" dxfId="10797" priority="1607" operator="equal">
      <formula>4</formula>
    </cfRule>
    <cfRule type="cellIs" dxfId="10796" priority="1608" operator="equal">
      <formula>5</formula>
    </cfRule>
    <cfRule type="cellIs" dxfId="10795" priority="1609" operator="equal">
      <formula>6</formula>
    </cfRule>
  </conditionalFormatting>
  <conditionalFormatting sqref="DW250:EI250">
    <cfRule type="cellIs" dxfId="10794" priority="1599" operator="equal">
      <formula>"？"</formula>
    </cfRule>
    <cfRule type="cellIs" dxfId="10793" priority="1600" operator="equal">
      <formula>"?"</formula>
    </cfRule>
  </conditionalFormatting>
  <conditionalFormatting sqref="V250">
    <cfRule type="colorScale" priority="1627">
      <colorScale>
        <cfvo type="min"/>
        <cfvo type="max"/>
        <color rgb="FFFFFFA7"/>
        <color rgb="FFFF0000"/>
      </colorScale>
    </cfRule>
  </conditionalFormatting>
  <conditionalFormatting sqref="R209:S209 U209">
    <cfRule type="expression" dxfId="10792" priority="1593">
      <formula>ISBLANK($S209)=FALSE</formula>
    </cfRule>
  </conditionalFormatting>
  <conditionalFormatting sqref="R209:S209 U209">
    <cfRule type="cellIs" dxfId="10791" priority="1591" operator="equal">
      <formula>"？"</formula>
    </cfRule>
    <cfRule type="cellIs" dxfId="10790" priority="1592" operator="equal">
      <formula>"?"</formula>
    </cfRule>
  </conditionalFormatting>
  <conditionalFormatting sqref="R214:S214 U214">
    <cfRule type="expression" dxfId="10789" priority="1590">
      <formula>ISBLANK($S214)=FALSE</formula>
    </cfRule>
  </conditionalFormatting>
  <conditionalFormatting sqref="R214:S214 S216 U216 U214">
    <cfRule type="cellIs" dxfId="10788" priority="1588" operator="equal">
      <formula>"？"</formula>
    </cfRule>
    <cfRule type="cellIs" dxfId="10787" priority="1589" operator="equal">
      <formula>"?"</formula>
    </cfRule>
  </conditionalFormatting>
  <conditionalFormatting sqref="R215:S215">
    <cfRule type="expression" dxfId="10786" priority="1587">
      <formula>ISBLANK($S215)=FALSE</formula>
    </cfRule>
  </conditionalFormatting>
  <conditionalFormatting sqref="R215:S215 S217">
    <cfRule type="cellIs" dxfId="10785" priority="1585" operator="equal">
      <formula>"？"</formula>
    </cfRule>
    <cfRule type="cellIs" dxfId="10784" priority="1586" operator="equal">
      <formula>"?"</formula>
    </cfRule>
  </conditionalFormatting>
  <conditionalFormatting sqref="R216">
    <cfRule type="expression" dxfId="10783" priority="1584">
      <formula>ISBLANK($S216)=FALSE</formula>
    </cfRule>
  </conditionalFormatting>
  <conditionalFormatting sqref="R216">
    <cfRule type="cellIs" dxfId="10782" priority="1582" operator="equal">
      <formula>"？"</formula>
    </cfRule>
    <cfRule type="cellIs" dxfId="10781" priority="1583" operator="equal">
      <formula>"?"</formula>
    </cfRule>
  </conditionalFormatting>
  <conditionalFormatting sqref="R217">
    <cfRule type="expression" dxfId="10780" priority="1581">
      <formula>ISBLANK($S217)=FALSE</formula>
    </cfRule>
  </conditionalFormatting>
  <conditionalFormatting sqref="R217">
    <cfRule type="cellIs" dxfId="10779" priority="1579" operator="equal">
      <formula>"？"</formula>
    </cfRule>
    <cfRule type="cellIs" dxfId="10778" priority="1580" operator="equal">
      <formula>"?"</formula>
    </cfRule>
  </conditionalFormatting>
  <conditionalFormatting sqref="S203">
    <cfRule type="expression" dxfId="10777" priority="1572">
      <formula>ISBLANK($S203)=FALSE</formula>
    </cfRule>
  </conditionalFormatting>
  <conditionalFormatting sqref="S203">
    <cfRule type="cellIs" dxfId="10776" priority="1570" operator="equal">
      <formula>"？"</formula>
    </cfRule>
    <cfRule type="cellIs" dxfId="10775" priority="1571" operator="equal">
      <formula>"?"</formula>
    </cfRule>
  </conditionalFormatting>
  <conditionalFormatting sqref="S202">
    <cfRule type="expression" dxfId="10774" priority="1569">
      <formula>ISBLANK($S202)=FALSE</formula>
    </cfRule>
  </conditionalFormatting>
  <conditionalFormatting sqref="S202">
    <cfRule type="cellIs" dxfId="10773" priority="1567" operator="equal">
      <formula>"？"</formula>
    </cfRule>
    <cfRule type="cellIs" dxfId="10772" priority="1568" operator="equal">
      <formula>"?"</formula>
    </cfRule>
  </conditionalFormatting>
  <conditionalFormatting sqref="S201">
    <cfRule type="expression" dxfId="10771" priority="1566">
      <formula>ISBLANK($S201)=FALSE</formula>
    </cfRule>
  </conditionalFormatting>
  <conditionalFormatting sqref="S201">
    <cfRule type="cellIs" dxfId="10770" priority="1564" operator="equal">
      <formula>"？"</formula>
    </cfRule>
    <cfRule type="cellIs" dxfId="10769" priority="1565" operator="equal">
      <formula>"?"</formula>
    </cfRule>
  </conditionalFormatting>
  <conditionalFormatting sqref="S200">
    <cfRule type="expression" dxfId="10768" priority="1563">
      <formula>ISBLANK($S200)=FALSE</formula>
    </cfRule>
  </conditionalFormatting>
  <conditionalFormatting sqref="S200">
    <cfRule type="cellIs" dxfId="10767" priority="1561" operator="equal">
      <formula>"？"</formula>
    </cfRule>
    <cfRule type="cellIs" dxfId="10766" priority="1562" operator="equal">
      <formula>"?"</formula>
    </cfRule>
  </conditionalFormatting>
  <conditionalFormatting sqref="S199">
    <cfRule type="expression" dxfId="10765" priority="1560">
      <formula>ISBLANK($S199)=FALSE</formula>
    </cfRule>
  </conditionalFormatting>
  <conditionalFormatting sqref="S199">
    <cfRule type="cellIs" dxfId="10764" priority="1558" operator="equal">
      <formula>"？"</formula>
    </cfRule>
    <cfRule type="cellIs" dxfId="10763" priority="1559" operator="equal">
      <formula>"?"</formula>
    </cfRule>
  </conditionalFormatting>
  <conditionalFormatting sqref="S198">
    <cfRule type="expression" dxfId="10762" priority="1557">
      <formula>ISBLANK($S198)=FALSE</formula>
    </cfRule>
  </conditionalFormatting>
  <conditionalFormatting sqref="S198">
    <cfRule type="cellIs" dxfId="10761" priority="1555" operator="equal">
      <formula>"？"</formula>
    </cfRule>
    <cfRule type="cellIs" dxfId="10760" priority="1556" operator="equal">
      <formula>"?"</formula>
    </cfRule>
  </conditionalFormatting>
  <conditionalFormatting sqref="U215">
    <cfRule type="expression" dxfId="10759" priority="1554">
      <formula>ISBLANK($S215)=FALSE</formula>
    </cfRule>
  </conditionalFormatting>
  <conditionalFormatting sqref="U215">
    <cfRule type="cellIs" dxfId="10758" priority="1552" operator="equal">
      <formula>"？"</formula>
    </cfRule>
    <cfRule type="cellIs" dxfId="10757" priority="1553" operator="equal">
      <formula>"?"</formula>
    </cfRule>
  </conditionalFormatting>
  <conditionalFormatting sqref="U217">
    <cfRule type="expression" dxfId="10756" priority="1551">
      <formula>ISBLANK($S217)=FALSE</formula>
    </cfRule>
  </conditionalFormatting>
  <conditionalFormatting sqref="U217">
    <cfRule type="cellIs" dxfId="10755" priority="1549" operator="equal">
      <formula>"？"</formula>
    </cfRule>
    <cfRule type="cellIs" dxfId="10754" priority="1550" operator="equal">
      <formula>"?"</formula>
    </cfRule>
  </conditionalFormatting>
  <conditionalFormatting sqref="W63:JD63">
    <cfRule type="expression" dxfId="10753" priority="1539" stopIfTrue="1">
      <formula>W$7=7</formula>
    </cfRule>
    <cfRule type="expression" dxfId="10752" priority="1540" stopIfTrue="1">
      <formula>W$7=1</formula>
    </cfRule>
    <cfRule type="expression" dxfId="10751" priority="1541" stopIfTrue="1">
      <formula>MATCH(W$6,非稼働日,0)&gt;0</formula>
    </cfRule>
    <cfRule type="cellIs" dxfId="10750" priority="1542" operator="equal">
      <formula>1</formula>
    </cfRule>
    <cfRule type="cellIs" dxfId="10749" priority="1543" operator="equal">
      <formula>2</formula>
    </cfRule>
    <cfRule type="cellIs" dxfId="10748" priority="1544" operator="equal">
      <formula>3</formula>
    </cfRule>
    <cfRule type="cellIs" dxfId="10747" priority="1545" operator="equal">
      <formula>4</formula>
    </cfRule>
    <cfRule type="cellIs" dxfId="10746" priority="1546" operator="equal">
      <formula>5</formula>
    </cfRule>
    <cfRule type="cellIs" dxfId="10745" priority="1547" operator="equal">
      <formula>6</formula>
    </cfRule>
  </conditionalFormatting>
  <conditionalFormatting sqref="W63:JD63">
    <cfRule type="expression" dxfId="10744" priority="1538">
      <formula>ISBLANK($S63)=FALSE</formula>
    </cfRule>
  </conditionalFormatting>
  <conditionalFormatting sqref="D63:L63">
    <cfRule type="cellIs" dxfId="10743" priority="1534" operator="equal">
      <formula>"？"</formula>
    </cfRule>
    <cfRule type="cellIs" dxfId="10742" priority="1535" operator="equal">
      <formula>"?"</formula>
    </cfRule>
  </conditionalFormatting>
  <conditionalFormatting sqref="M63">
    <cfRule type="cellIs" dxfId="10741" priority="1532" operator="equal">
      <formula>"？"</formula>
    </cfRule>
    <cfRule type="cellIs" dxfId="10740" priority="1533" operator="equal">
      <formula>"?"</formula>
    </cfRule>
  </conditionalFormatting>
  <conditionalFormatting sqref="V63">
    <cfRule type="colorScale" priority="1548">
      <colorScale>
        <cfvo type="min"/>
        <cfvo type="max"/>
        <color rgb="FFFFFFA7"/>
        <color rgb="FFFF0000"/>
      </colorScale>
    </cfRule>
  </conditionalFormatting>
  <conditionalFormatting sqref="W32:JD32">
    <cfRule type="expression" dxfId="10739" priority="1522" stopIfTrue="1">
      <formula>W$7=7</formula>
    </cfRule>
    <cfRule type="expression" dxfId="10738" priority="1523" stopIfTrue="1">
      <formula>W$7=1</formula>
    </cfRule>
    <cfRule type="expression" dxfId="10737" priority="1524" stopIfTrue="1">
      <formula>MATCH(W$6,非稼働日,0)&gt;0</formula>
    </cfRule>
    <cfRule type="cellIs" dxfId="10736" priority="1525" operator="equal">
      <formula>1</formula>
    </cfRule>
    <cfRule type="cellIs" dxfId="10735" priority="1526" operator="equal">
      <formula>2</formula>
    </cfRule>
    <cfRule type="cellIs" dxfId="10734" priority="1527" operator="equal">
      <formula>3</formula>
    </cfRule>
    <cfRule type="cellIs" dxfId="10733" priority="1528" operator="equal">
      <formula>4</formula>
    </cfRule>
    <cfRule type="cellIs" dxfId="10732" priority="1529" operator="equal">
      <formula>5</formula>
    </cfRule>
    <cfRule type="cellIs" dxfId="10731" priority="1530" operator="equal">
      <formula>6</formula>
    </cfRule>
  </conditionalFormatting>
  <conditionalFormatting sqref="W32:JD32">
    <cfRule type="expression" dxfId="10730" priority="1521">
      <formula>ISBLANK($S32)=FALSE</formula>
    </cfRule>
  </conditionalFormatting>
  <conditionalFormatting sqref="D32:L32">
    <cfRule type="cellIs" dxfId="10729" priority="1517" operator="equal">
      <formula>"？"</formula>
    </cfRule>
    <cfRule type="cellIs" dxfId="10728" priority="1518" operator="equal">
      <formula>"?"</formula>
    </cfRule>
  </conditionalFormatting>
  <conditionalFormatting sqref="M32">
    <cfRule type="cellIs" dxfId="10727" priority="1515" operator="equal">
      <formula>"？"</formula>
    </cfRule>
    <cfRule type="cellIs" dxfId="10726" priority="1516" operator="equal">
      <formula>"?"</formula>
    </cfRule>
  </conditionalFormatting>
  <conditionalFormatting sqref="V32">
    <cfRule type="colorScale" priority="1531">
      <colorScale>
        <cfvo type="min"/>
        <cfvo type="max"/>
        <color rgb="FFFFFFA7"/>
        <color rgb="FFFF0000"/>
      </colorScale>
    </cfRule>
  </conditionalFormatting>
  <conditionalFormatting sqref="I43">
    <cfRule type="cellIs" dxfId="10725" priority="1513" operator="equal">
      <formula>"？"</formula>
    </cfRule>
    <cfRule type="cellIs" dxfId="10724" priority="1514" operator="equal">
      <formula>"?"</formula>
    </cfRule>
  </conditionalFormatting>
  <conditionalFormatting sqref="K42">
    <cfRule type="expression" dxfId="10723" priority="1512">
      <formula>ISBLANK($S42)=FALSE</formula>
    </cfRule>
  </conditionalFormatting>
  <conditionalFormatting sqref="K42">
    <cfRule type="cellIs" dxfId="10722" priority="1510" operator="equal">
      <formula>"？"</formula>
    </cfRule>
    <cfRule type="cellIs" dxfId="10721" priority="1511" operator="equal">
      <formula>"?"</formula>
    </cfRule>
  </conditionalFormatting>
  <conditionalFormatting sqref="L103">
    <cfRule type="expression" dxfId="10720" priority="1506">
      <formula>ISBLANK($S103)=FALSE</formula>
    </cfRule>
  </conditionalFormatting>
  <conditionalFormatting sqref="L103">
    <cfRule type="cellIs" dxfId="10719" priority="1504" operator="equal">
      <formula>"？"</formula>
    </cfRule>
    <cfRule type="cellIs" dxfId="10718" priority="1505" operator="equal">
      <formula>"?"</formula>
    </cfRule>
  </conditionalFormatting>
  <conditionalFormatting sqref="L121">
    <cfRule type="expression" dxfId="10717" priority="1503">
      <formula>ISBLANK($S121)=FALSE</formula>
    </cfRule>
  </conditionalFormatting>
  <conditionalFormatting sqref="L121">
    <cfRule type="cellIs" dxfId="10716" priority="1501" operator="equal">
      <formula>"？"</formula>
    </cfRule>
    <cfRule type="cellIs" dxfId="10715" priority="1502" operator="equal">
      <formula>"?"</formula>
    </cfRule>
  </conditionalFormatting>
  <conditionalFormatting sqref="L151">
    <cfRule type="expression" dxfId="10714" priority="1500">
      <formula>ISBLANK($S151)=FALSE</formula>
    </cfRule>
  </conditionalFormatting>
  <conditionalFormatting sqref="L151">
    <cfRule type="cellIs" dxfId="10713" priority="1498" operator="equal">
      <formula>"？"</formula>
    </cfRule>
    <cfRule type="cellIs" dxfId="10712" priority="1499" operator="equal">
      <formula>"?"</formula>
    </cfRule>
  </conditionalFormatting>
  <conditionalFormatting sqref="L156">
    <cfRule type="expression" dxfId="10711" priority="1497">
      <formula>ISBLANK($S156)=FALSE</formula>
    </cfRule>
  </conditionalFormatting>
  <conditionalFormatting sqref="L156">
    <cfRule type="cellIs" dxfId="10710" priority="1495" operator="equal">
      <formula>"？"</formula>
    </cfRule>
    <cfRule type="cellIs" dxfId="10709" priority="1496" operator="equal">
      <formula>"?"</formula>
    </cfRule>
  </conditionalFormatting>
  <conditionalFormatting sqref="L159">
    <cfRule type="expression" dxfId="10708" priority="1494">
      <formula>ISBLANK($S159)=FALSE</formula>
    </cfRule>
  </conditionalFormatting>
  <conditionalFormatting sqref="L159">
    <cfRule type="cellIs" dxfId="10707" priority="1492" operator="equal">
      <formula>"？"</formula>
    </cfRule>
    <cfRule type="cellIs" dxfId="10706" priority="1493" operator="equal">
      <formula>"?"</formula>
    </cfRule>
  </conditionalFormatting>
  <conditionalFormatting sqref="L162">
    <cfRule type="expression" dxfId="10705" priority="1491">
      <formula>ISBLANK($S162)=FALSE</formula>
    </cfRule>
  </conditionalFormatting>
  <conditionalFormatting sqref="L162">
    <cfRule type="cellIs" dxfId="10704" priority="1489" operator="equal">
      <formula>"？"</formula>
    </cfRule>
    <cfRule type="cellIs" dxfId="10703" priority="1490" operator="equal">
      <formula>"?"</formula>
    </cfRule>
  </conditionalFormatting>
  <conditionalFormatting sqref="L169">
    <cfRule type="expression" dxfId="10702" priority="1488">
      <formula>ISBLANK($S169)=FALSE</formula>
    </cfRule>
  </conditionalFormatting>
  <conditionalFormatting sqref="L169">
    <cfRule type="cellIs" dxfId="10701" priority="1486" operator="equal">
      <formula>"？"</formula>
    </cfRule>
    <cfRule type="cellIs" dxfId="10700" priority="1487" operator="equal">
      <formula>"?"</formula>
    </cfRule>
  </conditionalFormatting>
  <conditionalFormatting sqref="O55:P55 O35:P37 P41 O49:P52">
    <cfRule type="expression" dxfId="10699" priority="1482">
      <formula>ISBLANK($S35)=FALSE</formula>
    </cfRule>
  </conditionalFormatting>
  <conditionalFormatting sqref="O58:P58">
    <cfRule type="expression" dxfId="10698" priority="1481">
      <formula>ISBLANK($S58)=FALSE</formula>
    </cfRule>
  </conditionalFormatting>
  <conditionalFormatting sqref="O58:P58">
    <cfRule type="cellIs" dxfId="10697" priority="1479" operator="equal">
      <formula>"？"</formula>
    </cfRule>
    <cfRule type="cellIs" dxfId="10696" priority="1480" operator="equal">
      <formula>"?"</formula>
    </cfRule>
  </conditionalFormatting>
  <conditionalFormatting sqref="O37:P37 O52:P52 O55:P55">
    <cfRule type="cellIs" dxfId="10695" priority="1477" operator="equal">
      <formula>"？"</formula>
    </cfRule>
    <cfRule type="cellIs" dxfId="10694" priority="1478" operator="equal">
      <formula>"?"</formula>
    </cfRule>
  </conditionalFormatting>
  <conditionalFormatting sqref="O52">
    <cfRule type="cellIs" dxfId="10693" priority="1475" operator="equal">
      <formula>"？"</formula>
    </cfRule>
    <cfRule type="cellIs" dxfId="10692" priority="1476" operator="equal">
      <formula>"?"</formula>
    </cfRule>
  </conditionalFormatting>
  <conditionalFormatting sqref="O52">
    <cfRule type="cellIs" dxfId="10691" priority="1473" operator="equal">
      <formula>"？"</formula>
    </cfRule>
    <cfRule type="cellIs" dxfId="10690" priority="1474" operator="equal">
      <formula>"?"</formula>
    </cfRule>
  </conditionalFormatting>
  <conditionalFormatting sqref="O52">
    <cfRule type="cellIs" dxfId="10689" priority="1471" operator="equal">
      <formula>"？"</formula>
    </cfRule>
    <cfRule type="cellIs" dxfId="10688" priority="1472" operator="equal">
      <formula>"?"</formula>
    </cfRule>
  </conditionalFormatting>
  <conditionalFormatting sqref="O52">
    <cfRule type="cellIs" dxfId="10687" priority="1469" operator="equal">
      <formula>"？"</formula>
    </cfRule>
    <cfRule type="cellIs" dxfId="10686" priority="1470" operator="equal">
      <formula>"?"</formula>
    </cfRule>
  </conditionalFormatting>
  <conditionalFormatting sqref="O52">
    <cfRule type="cellIs" dxfId="10685" priority="1467" operator="equal">
      <formula>"？"</formula>
    </cfRule>
    <cfRule type="cellIs" dxfId="10684" priority="1468" operator="equal">
      <formula>"?"</formula>
    </cfRule>
  </conditionalFormatting>
  <conditionalFormatting sqref="O52">
    <cfRule type="cellIs" dxfId="10683" priority="1465" operator="equal">
      <formula>"？"</formula>
    </cfRule>
    <cfRule type="cellIs" dxfId="10682" priority="1466" operator="equal">
      <formula>"?"</formula>
    </cfRule>
  </conditionalFormatting>
  <conditionalFormatting sqref="O52">
    <cfRule type="cellIs" dxfId="10681" priority="1463" operator="equal">
      <formula>"？"</formula>
    </cfRule>
    <cfRule type="cellIs" dxfId="10680" priority="1464" operator="equal">
      <formula>"?"</formula>
    </cfRule>
  </conditionalFormatting>
  <conditionalFormatting sqref="O52">
    <cfRule type="cellIs" dxfId="10679" priority="1461" operator="equal">
      <formula>"？"</formula>
    </cfRule>
    <cfRule type="cellIs" dxfId="10678" priority="1462" operator="equal">
      <formula>"?"</formula>
    </cfRule>
  </conditionalFormatting>
  <conditionalFormatting sqref="O52">
    <cfRule type="cellIs" dxfId="10677" priority="1459" operator="equal">
      <formula>"？"</formula>
    </cfRule>
    <cfRule type="cellIs" dxfId="10676" priority="1460" operator="equal">
      <formula>"?"</formula>
    </cfRule>
  </conditionalFormatting>
  <conditionalFormatting sqref="O52">
    <cfRule type="cellIs" dxfId="10675" priority="1457" operator="equal">
      <formula>"？"</formula>
    </cfRule>
    <cfRule type="cellIs" dxfId="10674" priority="1458" operator="equal">
      <formula>"?"</formula>
    </cfRule>
  </conditionalFormatting>
  <conditionalFormatting sqref="O49:P49">
    <cfRule type="cellIs" dxfId="10673" priority="1455" operator="equal">
      <formula>"？"</formula>
    </cfRule>
    <cfRule type="cellIs" dxfId="10672" priority="1456" operator="equal">
      <formula>"?"</formula>
    </cfRule>
  </conditionalFormatting>
  <conditionalFormatting sqref="O49">
    <cfRule type="cellIs" dxfId="10671" priority="1453" operator="equal">
      <formula>"？"</formula>
    </cfRule>
    <cfRule type="cellIs" dxfId="10670" priority="1454" operator="equal">
      <formula>"?"</formula>
    </cfRule>
  </conditionalFormatting>
  <conditionalFormatting sqref="O49">
    <cfRule type="cellIs" dxfId="10669" priority="1451" operator="equal">
      <formula>"？"</formula>
    </cfRule>
    <cfRule type="cellIs" dxfId="10668" priority="1452" operator="equal">
      <formula>"?"</formula>
    </cfRule>
  </conditionalFormatting>
  <conditionalFormatting sqref="O49">
    <cfRule type="cellIs" dxfId="10667" priority="1449" operator="equal">
      <formula>"？"</formula>
    </cfRule>
    <cfRule type="cellIs" dxfId="10666" priority="1450" operator="equal">
      <formula>"?"</formula>
    </cfRule>
  </conditionalFormatting>
  <conditionalFormatting sqref="O49">
    <cfRule type="cellIs" dxfId="10665" priority="1447" operator="equal">
      <formula>"？"</formula>
    </cfRule>
    <cfRule type="cellIs" dxfId="10664" priority="1448" operator="equal">
      <formula>"?"</formula>
    </cfRule>
  </conditionalFormatting>
  <conditionalFormatting sqref="O49">
    <cfRule type="cellIs" dxfId="10663" priority="1445" operator="equal">
      <formula>"？"</formula>
    </cfRule>
    <cfRule type="cellIs" dxfId="10662" priority="1446" operator="equal">
      <formula>"?"</formula>
    </cfRule>
  </conditionalFormatting>
  <conditionalFormatting sqref="O49">
    <cfRule type="cellIs" dxfId="10661" priority="1443" operator="equal">
      <formula>"？"</formula>
    </cfRule>
    <cfRule type="cellIs" dxfId="10660" priority="1444" operator="equal">
      <formula>"?"</formula>
    </cfRule>
  </conditionalFormatting>
  <conditionalFormatting sqref="O49">
    <cfRule type="cellIs" dxfId="10659" priority="1441" operator="equal">
      <formula>"？"</formula>
    </cfRule>
    <cfRule type="cellIs" dxfId="10658" priority="1442" operator="equal">
      <formula>"?"</formula>
    </cfRule>
  </conditionalFormatting>
  <conditionalFormatting sqref="O49">
    <cfRule type="cellIs" dxfId="10657" priority="1439" operator="equal">
      <formula>"？"</formula>
    </cfRule>
    <cfRule type="cellIs" dxfId="10656" priority="1440" operator="equal">
      <formula>"?"</formula>
    </cfRule>
  </conditionalFormatting>
  <conditionalFormatting sqref="O49">
    <cfRule type="cellIs" dxfId="10655" priority="1437" operator="equal">
      <formula>"？"</formula>
    </cfRule>
    <cfRule type="cellIs" dxfId="10654" priority="1438" operator="equal">
      <formula>"?"</formula>
    </cfRule>
  </conditionalFormatting>
  <conditionalFormatting sqref="O49">
    <cfRule type="cellIs" dxfId="10653" priority="1435" operator="equal">
      <formula>"？"</formula>
    </cfRule>
    <cfRule type="cellIs" dxfId="10652" priority="1436" operator="equal">
      <formula>"?"</formula>
    </cfRule>
  </conditionalFormatting>
  <conditionalFormatting sqref="O35:P35">
    <cfRule type="cellIs" dxfId="10651" priority="1433" operator="equal">
      <formula>"？"</formula>
    </cfRule>
    <cfRule type="cellIs" dxfId="10650" priority="1434" operator="equal">
      <formula>"?"</formula>
    </cfRule>
  </conditionalFormatting>
  <conditionalFormatting sqref="O36:P36">
    <cfRule type="cellIs" dxfId="10649" priority="1431" operator="equal">
      <formula>"？"</formula>
    </cfRule>
    <cfRule type="cellIs" dxfId="10648" priority="1432" operator="equal">
      <formula>"?"</formula>
    </cfRule>
  </conditionalFormatting>
  <conditionalFormatting sqref="P41">
    <cfRule type="cellIs" dxfId="10647" priority="1429" operator="equal">
      <formula>"？"</formula>
    </cfRule>
    <cfRule type="cellIs" dxfId="10646" priority="1430" operator="equal">
      <formula>"?"</formula>
    </cfRule>
  </conditionalFormatting>
  <conditionalFormatting sqref="O50:P50">
    <cfRule type="cellIs" dxfId="10645" priority="1427" operator="equal">
      <formula>"？"</formula>
    </cfRule>
    <cfRule type="cellIs" dxfId="10644" priority="1428" operator="equal">
      <formula>"?"</formula>
    </cfRule>
  </conditionalFormatting>
  <conditionalFormatting sqref="O51:P51">
    <cfRule type="cellIs" dxfId="10643" priority="1425" operator="equal">
      <formula>"？"</formula>
    </cfRule>
    <cfRule type="cellIs" dxfId="10642" priority="1426" operator="equal">
      <formula>"?"</formula>
    </cfRule>
  </conditionalFormatting>
  <conditionalFormatting sqref="O39:P39">
    <cfRule type="expression" dxfId="10641" priority="1424">
      <formula>ISBLANK($S39)=FALSE</formula>
    </cfRule>
  </conditionalFormatting>
  <conditionalFormatting sqref="O39:P39">
    <cfRule type="cellIs" dxfId="10640" priority="1422" operator="equal">
      <formula>"？"</formula>
    </cfRule>
    <cfRule type="cellIs" dxfId="10639" priority="1423" operator="equal">
      <formula>"?"</formula>
    </cfRule>
  </conditionalFormatting>
  <conditionalFormatting sqref="O56:P56">
    <cfRule type="expression" dxfId="10638" priority="1421">
      <formula>ISBLANK($S56)=FALSE</formula>
    </cfRule>
  </conditionalFormatting>
  <conditionalFormatting sqref="O56:P56">
    <cfRule type="cellIs" dxfId="10637" priority="1419" operator="equal">
      <formula>"？"</formula>
    </cfRule>
    <cfRule type="cellIs" dxfId="10636" priority="1420" operator="equal">
      <formula>"?"</formula>
    </cfRule>
  </conditionalFormatting>
  <conditionalFormatting sqref="O56">
    <cfRule type="cellIs" dxfId="10635" priority="1417" operator="equal">
      <formula>"？"</formula>
    </cfRule>
    <cfRule type="cellIs" dxfId="10634" priority="1418" operator="equal">
      <formula>"?"</formula>
    </cfRule>
  </conditionalFormatting>
  <conditionalFormatting sqref="O56">
    <cfRule type="cellIs" dxfId="10633" priority="1415" operator="equal">
      <formula>"？"</formula>
    </cfRule>
    <cfRule type="cellIs" dxfId="10632" priority="1416" operator="equal">
      <formula>"?"</formula>
    </cfRule>
  </conditionalFormatting>
  <conditionalFormatting sqref="O56">
    <cfRule type="cellIs" dxfId="10631" priority="1413" operator="equal">
      <formula>"？"</formula>
    </cfRule>
    <cfRule type="cellIs" dxfId="10630" priority="1414" operator="equal">
      <formula>"?"</formula>
    </cfRule>
  </conditionalFormatting>
  <conditionalFormatting sqref="O56">
    <cfRule type="cellIs" dxfId="10629" priority="1411" operator="equal">
      <formula>"？"</formula>
    </cfRule>
    <cfRule type="cellIs" dxfId="10628" priority="1412" operator="equal">
      <formula>"?"</formula>
    </cfRule>
  </conditionalFormatting>
  <conditionalFormatting sqref="O56">
    <cfRule type="cellIs" dxfId="10627" priority="1409" operator="equal">
      <formula>"？"</formula>
    </cfRule>
    <cfRule type="cellIs" dxfId="10626" priority="1410" operator="equal">
      <formula>"?"</formula>
    </cfRule>
  </conditionalFormatting>
  <conditionalFormatting sqref="O56">
    <cfRule type="cellIs" dxfId="10625" priority="1407" operator="equal">
      <formula>"？"</formula>
    </cfRule>
    <cfRule type="cellIs" dxfId="10624" priority="1408" operator="equal">
      <formula>"?"</formula>
    </cfRule>
  </conditionalFormatting>
  <conditionalFormatting sqref="O56">
    <cfRule type="cellIs" dxfId="10623" priority="1405" operator="equal">
      <formula>"？"</formula>
    </cfRule>
    <cfRule type="cellIs" dxfId="10622" priority="1406" operator="equal">
      <formula>"?"</formula>
    </cfRule>
  </conditionalFormatting>
  <conditionalFormatting sqref="O56">
    <cfRule type="cellIs" dxfId="10621" priority="1403" operator="equal">
      <formula>"？"</formula>
    </cfRule>
    <cfRule type="cellIs" dxfId="10620" priority="1404" operator="equal">
      <formula>"?"</formula>
    </cfRule>
  </conditionalFormatting>
  <conditionalFormatting sqref="O56">
    <cfRule type="cellIs" dxfId="10619" priority="1401" operator="equal">
      <formula>"？"</formula>
    </cfRule>
    <cfRule type="cellIs" dxfId="10618" priority="1402" operator="equal">
      <formula>"?"</formula>
    </cfRule>
  </conditionalFormatting>
  <conditionalFormatting sqref="O56">
    <cfRule type="cellIs" dxfId="10617" priority="1399" operator="equal">
      <formula>"？"</formula>
    </cfRule>
    <cfRule type="cellIs" dxfId="10616" priority="1400" operator="equal">
      <formula>"?"</formula>
    </cfRule>
  </conditionalFormatting>
  <conditionalFormatting sqref="O51:P51">
    <cfRule type="cellIs" dxfId="10615" priority="1397" operator="equal">
      <formula>"？"</formula>
    </cfRule>
    <cfRule type="cellIs" dxfId="10614" priority="1398" operator="equal">
      <formula>"?"</formula>
    </cfRule>
  </conditionalFormatting>
  <conditionalFormatting sqref="O57:P57">
    <cfRule type="expression" dxfId="10613" priority="1396">
      <formula>ISBLANK($S57)=FALSE</formula>
    </cfRule>
  </conditionalFormatting>
  <conditionalFormatting sqref="O57:P57">
    <cfRule type="cellIs" dxfId="10612" priority="1394" operator="equal">
      <formula>"？"</formula>
    </cfRule>
    <cfRule type="cellIs" dxfId="10611" priority="1395" operator="equal">
      <formula>"?"</formula>
    </cfRule>
  </conditionalFormatting>
  <conditionalFormatting sqref="O59:P59">
    <cfRule type="expression" dxfId="10610" priority="1393">
      <formula>ISBLANK($S59)=FALSE</formula>
    </cfRule>
  </conditionalFormatting>
  <conditionalFormatting sqref="O59:P59">
    <cfRule type="cellIs" dxfId="10609" priority="1391" operator="equal">
      <formula>"？"</formula>
    </cfRule>
    <cfRule type="cellIs" dxfId="10608" priority="1392" operator="equal">
      <formula>"?"</formula>
    </cfRule>
  </conditionalFormatting>
  <conditionalFormatting sqref="O59">
    <cfRule type="cellIs" dxfId="10607" priority="1389" operator="equal">
      <formula>"？"</formula>
    </cfRule>
    <cfRule type="cellIs" dxfId="10606" priority="1390" operator="equal">
      <formula>"?"</formula>
    </cfRule>
  </conditionalFormatting>
  <conditionalFormatting sqref="O59">
    <cfRule type="cellIs" dxfId="10605" priority="1387" operator="equal">
      <formula>"？"</formula>
    </cfRule>
    <cfRule type="cellIs" dxfId="10604" priority="1388" operator="equal">
      <formula>"?"</formula>
    </cfRule>
  </conditionalFormatting>
  <conditionalFormatting sqref="O59">
    <cfRule type="cellIs" dxfId="10603" priority="1385" operator="equal">
      <formula>"？"</formula>
    </cfRule>
    <cfRule type="cellIs" dxfId="10602" priority="1386" operator="equal">
      <formula>"?"</formula>
    </cfRule>
  </conditionalFormatting>
  <conditionalFormatting sqref="O59">
    <cfRule type="cellIs" dxfId="10601" priority="1383" operator="equal">
      <formula>"？"</formula>
    </cfRule>
    <cfRule type="cellIs" dxfId="10600" priority="1384" operator="equal">
      <formula>"?"</formula>
    </cfRule>
  </conditionalFormatting>
  <conditionalFormatting sqref="O59">
    <cfRule type="cellIs" dxfId="10599" priority="1381" operator="equal">
      <formula>"？"</formula>
    </cfRule>
    <cfRule type="cellIs" dxfId="10598" priority="1382" operator="equal">
      <formula>"?"</formula>
    </cfRule>
  </conditionalFormatting>
  <conditionalFormatting sqref="O59">
    <cfRule type="cellIs" dxfId="10597" priority="1379" operator="equal">
      <formula>"？"</formula>
    </cfRule>
    <cfRule type="cellIs" dxfId="10596" priority="1380" operator="equal">
      <formula>"?"</formula>
    </cfRule>
  </conditionalFormatting>
  <conditionalFormatting sqref="O59">
    <cfRule type="cellIs" dxfId="10595" priority="1377" operator="equal">
      <formula>"？"</formula>
    </cfRule>
    <cfRule type="cellIs" dxfId="10594" priority="1378" operator="equal">
      <formula>"?"</formula>
    </cfRule>
  </conditionalFormatting>
  <conditionalFormatting sqref="O59">
    <cfRule type="cellIs" dxfId="10593" priority="1375" operator="equal">
      <formula>"？"</formula>
    </cfRule>
    <cfRule type="cellIs" dxfId="10592" priority="1376" operator="equal">
      <formula>"?"</formula>
    </cfRule>
  </conditionalFormatting>
  <conditionalFormatting sqref="O59">
    <cfRule type="cellIs" dxfId="10591" priority="1373" operator="equal">
      <formula>"？"</formula>
    </cfRule>
    <cfRule type="cellIs" dxfId="10590" priority="1374" operator="equal">
      <formula>"?"</formula>
    </cfRule>
  </conditionalFormatting>
  <conditionalFormatting sqref="O59">
    <cfRule type="cellIs" dxfId="10589" priority="1371" operator="equal">
      <formula>"？"</formula>
    </cfRule>
    <cfRule type="cellIs" dxfId="10588" priority="1372" operator="equal">
      <formula>"?"</formula>
    </cfRule>
  </conditionalFormatting>
  <conditionalFormatting sqref="O60:P60">
    <cfRule type="expression" dxfId="10587" priority="1370">
      <formula>ISBLANK($S60)=FALSE</formula>
    </cfRule>
  </conditionalFormatting>
  <conditionalFormatting sqref="O60:P60">
    <cfRule type="cellIs" dxfId="10586" priority="1368" operator="equal">
      <formula>"？"</formula>
    </cfRule>
    <cfRule type="cellIs" dxfId="10585" priority="1369" operator="equal">
      <formula>"?"</formula>
    </cfRule>
  </conditionalFormatting>
  <conditionalFormatting sqref="O53:P54">
    <cfRule type="expression" dxfId="10584" priority="1367">
      <formula>ISBLANK($S53)=FALSE</formula>
    </cfRule>
  </conditionalFormatting>
  <conditionalFormatting sqref="O53:P53">
    <cfRule type="cellIs" dxfId="10583" priority="1365" operator="equal">
      <formula>"？"</formula>
    </cfRule>
    <cfRule type="cellIs" dxfId="10582" priority="1366" operator="equal">
      <formula>"?"</formula>
    </cfRule>
  </conditionalFormatting>
  <conditionalFormatting sqref="O54:P54">
    <cfRule type="cellIs" dxfId="10581" priority="1363" operator="equal">
      <formula>"？"</formula>
    </cfRule>
    <cfRule type="cellIs" dxfId="10580" priority="1364" operator="equal">
      <formula>"?"</formula>
    </cfRule>
  </conditionalFormatting>
  <conditionalFormatting sqref="O54:P54">
    <cfRule type="cellIs" dxfId="10579" priority="1361" operator="equal">
      <formula>"？"</formula>
    </cfRule>
    <cfRule type="cellIs" dxfId="10578" priority="1362" operator="equal">
      <formula>"?"</formula>
    </cfRule>
  </conditionalFormatting>
  <conditionalFormatting sqref="O40:P40">
    <cfRule type="expression" dxfId="10577" priority="1360">
      <formula>ISBLANK($S40)=FALSE</formula>
    </cfRule>
  </conditionalFormatting>
  <conditionalFormatting sqref="O40:P40">
    <cfRule type="cellIs" dxfId="10576" priority="1358" operator="equal">
      <formula>"？"</formula>
    </cfRule>
    <cfRule type="cellIs" dxfId="10575" priority="1359" operator="equal">
      <formula>"?"</formula>
    </cfRule>
  </conditionalFormatting>
  <conditionalFormatting sqref="O44:P44">
    <cfRule type="expression" dxfId="10574" priority="1357">
      <formula>ISBLANK($S44)=FALSE</formula>
    </cfRule>
  </conditionalFormatting>
  <conditionalFormatting sqref="O44:P44">
    <cfRule type="cellIs" dxfId="10573" priority="1355" operator="equal">
      <formula>"？"</formula>
    </cfRule>
    <cfRule type="cellIs" dxfId="10572" priority="1356" operator="equal">
      <formula>"?"</formula>
    </cfRule>
  </conditionalFormatting>
  <conditionalFormatting sqref="O43:P43">
    <cfRule type="expression" dxfId="10571" priority="1354">
      <formula>ISBLANK($S43)=FALSE</formula>
    </cfRule>
  </conditionalFormatting>
  <conditionalFormatting sqref="O43:P43">
    <cfRule type="cellIs" dxfId="10570" priority="1352" operator="equal">
      <formula>"？"</formula>
    </cfRule>
    <cfRule type="cellIs" dxfId="10569" priority="1353" operator="equal">
      <formula>"?"</formula>
    </cfRule>
  </conditionalFormatting>
  <conditionalFormatting sqref="O47:P47">
    <cfRule type="expression" dxfId="10568" priority="1351">
      <formula>ISBLANK($S47)=FALSE</formula>
    </cfRule>
  </conditionalFormatting>
  <conditionalFormatting sqref="O47:P47">
    <cfRule type="cellIs" dxfId="10567" priority="1349" operator="equal">
      <formula>"？"</formula>
    </cfRule>
    <cfRule type="cellIs" dxfId="10566" priority="1350" operator="equal">
      <formula>"?"</formula>
    </cfRule>
  </conditionalFormatting>
  <conditionalFormatting sqref="O45:P45">
    <cfRule type="expression" dxfId="10565" priority="1348">
      <formula>ISBLANK($S45)=FALSE</formula>
    </cfRule>
  </conditionalFormatting>
  <conditionalFormatting sqref="O45:P45">
    <cfRule type="cellIs" dxfId="10564" priority="1346" operator="equal">
      <formula>"？"</formula>
    </cfRule>
    <cfRule type="cellIs" dxfId="10563" priority="1347" operator="equal">
      <formula>"?"</formula>
    </cfRule>
  </conditionalFormatting>
  <conditionalFormatting sqref="O46:P46">
    <cfRule type="expression" dxfId="10562" priority="1345">
      <formula>ISBLANK($S46)=FALSE</formula>
    </cfRule>
  </conditionalFormatting>
  <conditionalFormatting sqref="O46:P46">
    <cfRule type="cellIs" dxfId="10561" priority="1343" operator="equal">
      <formula>"？"</formula>
    </cfRule>
    <cfRule type="cellIs" dxfId="10560" priority="1344" operator="equal">
      <formula>"?"</formula>
    </cfRule>
  </conditionalFormatting>
  <conditionalFormatting sqref="O41">
    <cfRule type="expression" dxfId="10559" priority="1342">
      <formula>ISBLANK($S41)=FALSE</formula>
    </cfRule>
  </conditionalFormatting>
  <conditionalFormatting sqref="O41">
    <cfRule type="cellIs" dxfId="10558" priority="1340" operator="equal">
      <formula>"？"</formula>
    </cfRule>
    <cfRule type="cellIs" dxfId="10557" priority="1341" operator="equal">
      <formula>"?"</formula>
    </cfRule>
  </conditionalFormatting>
  <conditionalFormatting sqref="O38:P38">
    <cfRule type="expression" dxfId="10556" priority="1339">
      <formula>ISBLANK($S38)=FALSE</formula>
    </cfRule>
  </conditionalFormatting>
  <conditionalFormatting sqref="O38:P38">
    <cfRule type="cellIs" dxfId="10555" priority="1337" operator="equal">
      <formula>"？"</formula>
    </cfRule>
    <cfRule type="cellIs" dxfId="10554" priority="1338" operator="equal">
      <formula>"?"</formula>
    </cfRule>
  </conditionalFormatting>
  <conditionalFormatting sqref="O42:P42">
    <cfRule type="expression" dxfId="10553" priority="1336">
      <formula>ISBLANK($S42)=FALSE</formula>
    </cfRule>
  </conditionalFormatting>
  <conditionalFormatting sqref="O42:P42">
    <cfRule type="cellIs" dxfId="10552" priority="1334" operator="equal">
      <formula>"？"</formula>
    </cfRule>
    <cfRule type="cellIs" dxfId="10551" priority="1335" operator="equal">
      <formula>"?"</formula>
    </cfRule>
  </conditionalFormatting>
  <conditionalFormatting sqref="P59">
    <cfRule type="cellIs" dxfId="10550" priority="1332" operator="equal">
      <formula>"？"</formula>
    </cfRule>
    <cfRule type="cellIs" dxfId="10549" priority="1333" operator="equal">
      <formula>"?"</formula>
    </cfRule>
  </conditionalFormatting>
  <conditionalFormatting sqref="P59">
    <cfRule type="cellIs" dxfId="10548" priority="1330" operator="equal">
      <formula>"？"</formula>
    </cfRule>
    <cfRule type="cellIs" dxfId="10547" priority="1331" operator="equal">
      <formula>"?"</formula>
    </cfRule>
  </conditionalFormatting>
  <conditionalFormatting sqref="P59">
    <cfRule type="cellIs" dxfId="10546" priority="1328" operator="equal">
      <formula>"？"</formula>
    </cfRule>
    <cfRule type="cellIs" dxfId="10545" priority="1329" operator="equal">
      <formula>"?"</formula>
    </cfRule>
  </conditionalFormatting>
  <conditionalFormatting sqref="P59">
    <cfRule type="cellIs" dxfId="10544" priority="1326" operator="equal">
      <formula>"？"</formula>
    </cfRule>
    <cfRule type="cellIs" dxfId="10543" priority="1327" operator="equal">
      <formula>"?"</formula>
    </cfRule>
  </conditionalFormatting>
  <conditionalFormatting sqref="P59">
    <cfRule type="cellIs" dxfId="10542" priority="1324" operator="equal">
      <formula>"？"</formula>
    </cfRule>
    <cfRule type="cellIs" dxfId="10541" priority="1325" operator="equal">
      <formula>"?"</formula>
    </cfRule>
  </conditionalFormatting>
  <conditionalFormatting sqref="P59">
    <cfRule type="cellIs" dxfId="10540" priority="1322" operator="equal">
      <formula>"？"</formula>
    </cfRule>
    <cfRule type="cellIs" dxfId="10539" priority="1323" operator="equal">
      <formula>"?"</formula>
    </cfRule>
  </conditionalFormatting>
  <conditionalFormatting sqref="P59">
    <cfRule type="cellIs" dxfId="10538" priority="1320" operator="equal">
      <formula>"？"</formula>
    </cfRule>
    <cfRule type="cellIs" dxfId="10537" priority="1321" operator="equal">
      <formula>"?"</formula>
    </cfRule>
  </conditionalFormatting>
  <conditionalFormatting sqref="P59">
    <cfRule type="cellIs" dxfId="10536" priority="1318" operator="equal">
      <formula>"？"</formula>
    </cfRule>
    <cfRule type="cellIs" dxfId="10535" priority="1319" operator="equal">
      <formula>"?"</formula>
    </cfRule>
  </conditionalFormatting>
  <conditionalFormatting sqref="P59">
    <cfRule type="cellIs" dxfId="10534" priority="1316" operator="equal">
      <formula>"？"</formula>
    </cfRule>
    <cfRule type="cellIs" dxfId="10533" priority="1317" operator="equal">
      <formula>"?"</formula>
    </cfRule>
  </conditionalFormatting>
  <conditionalFormatting sqref="P59">
    <cfRule type="cellIs" dxfId="10532" priority="1314" operator="equal">
      <formula>"？"</formula>
    </cfRule>
    <cfRule type="cellIs" dxfId="10531" priority="1315" operator="equal">
      <formula>"?"</formula>
    </cfRule>
  </conditionalFormatting>
  <conditionalFormatting sqref="L58 L52 L55">
    <cfRule type="expression" dxfId="10530" priority="1283">
      <formula>ISBLANK($S52)=FALSE</formula>
    </cfRule>
  </conditionalFormatting>
  <conditionalFormatting sqref="L58">
    <cfRule type="cellIs" dxfId="10529" priority="1281" operator="equal">
      <formula>"？"</formula>
    </cfRule>
    <cfRule type="cellIs" dxfId="10528" priority="1282" operator="equal">
      <formula>"?"</formula>
    </cfRule>
  </conditionalFormatting>
  <conditionalFormatting sqref="L52 L55">
    <cfRule type="cellIs" dxfId="10527" priority="1279" operator="equal">
      <formula>"？"</formula>
    </cfRule>
    <cfRule type="cellIs" dxfId="10526" priority="1280" operator="equal">
      <formula>"?"</formula>
    </cfRule>
  </conditionalFormatting>
  <conditionalFormatting sqref="K40">
    <cfRule type="expression" dxfId="10525" priority="1257">
      <formula>ISBLANK($S40)=FALSE</formula>
    </cfRule>
  </conditionalFormatting>
  <conditionalFormatting sqref="K40">
    <cfRule type="cellIs" dxfId="10524" priority="1255" operator="equal">
      <formula>"？"</formula>
    </cfRule>
    <cfRule type="cellIs" dxfId="10523" priority="1256" operator="equal">
      <formula>"?"</formula>
    </cfRule>
  </conditionalFormatting>
  <conditionalFormatting sqref="M41 M55:M56 M39 M49:M53">
    <cfRule type="expression" dxfId="10522" priority="1254">
      <formula>ISBLANK($S39)=FALSE</formula>
    </cfRule>
  </conditionalFormatting>
  <conditionalFormatting sqref="M52 M55">
    <cfRule type="cellIs" dxfId="10521" priority="1252" operator="equal">
      <formula>"？"</formula>
    </cfRule>
    <cfRule type="cellIs" dxfId="10520" priority="1253" operator="equal">
      <formula>"?"</formula>
    </cfRule>
  </conditionalFormatting>
  <conditionalFormatting sqref="M49">
    <cfRule type="cellIs" dxfId="10519" priority="1250" operator="equal">
      <formula>"？"</formula>
    </cfRule>
    <cfRule type="cellIs" dxfId="10518" priority="1251" operator="equal">
      <formula>"?"</formula>
    </cfRule>
  </conditionalFormatting>
  <conditionalFormatting sqref="M39">
    <cfRule type="cellIs" dxfId="10517" priority="1248" operator="equal">
      <formula>"？"</formula>
    </cfRule>
    <cfRule type="cellIs" dxfId="10516" priority="1249" operator="equal">
      <formula>"?"</formula>
    </cfRule>
  </conditionalFormatting>
  <conditionalFormatting sqref="M41">
    <cfRule type="cellIs" dxfId="10515" priority="1246" operator="equal">
      <formula>"？"</formula>
    </cfRule>
    <cfRule type="cellIs" dxfId="10514" priority="1247" operator="equal">
      <formula>"?"</formula>
    </cfRule>
  </conditionalFormatting>
  <conditionalFormatting sqref="M50">
    <cfRule type="cellIs" dxfId="10513" priority="1244" operator="equal">
      <formula>"？"</formula>
    </cfRule>
    <cfRule type="cellIs" dxfId="10512" priority="1245" operator="equal">
      <formula>"?"</formula>
    </cfRule>
  </conditionalFormatting>
  <conditionalFormatting sqref="M51">
    <cfRule type="cellIs" dxfId="10511" priority="1242" operator="equal">
      <formula>"？"</formula>
    </cfRule>
    <cfRule type="cellIs" dxfId="10510" priority="1243" operator="equal">
      <formula>"?"</formula>
    </cfRule>
  </conditionalFormatting>
  <conditionalFormatting sqref="M53">
    <cfRule type="cellIs" dxfId="10509" priority="1240" operator="equal">
      <formula>"？"</formula>
    </cfRule>
    <cfRule type="cellIs" dxfId="10508" priority="1241" operator="equal">
      <formula>"?"</formula>
    </cfRule>
  </conditionalFormatting>
  <conditionalFormatting sqref="M56">
    <cfRule type="cellIs" dxfId="10507" priority="1238" operator="equal">
      <formula>"？"</formula>
    </cfRule>
    <cfRule type="cellIs" dxfId="10506" priority="1239" operator="equal">
      <formula>"?"</formula>
    </cfRule>
  </conditionalFormatting>
  <conditionalFormatting sqref="M54">
    <cfRule type="expression" dxfId="10505" priority="1237">
      <formula>ISBLANK($S54)=FALSE</formula>
    </cfRule>
  </conditionalFormatting>
  <conditionalFormatting sqref="M54">
    <cfRule type="cellIs" dxfId="10504" priority="1235" operator="equal">
      <formula>"？"</formula>
    </cfRule>
    <cfRule type="cellIs" dxfId="10503" priority="1236" operator="equal">
      <formula>"?"</formula>
    </cfRule>
  </conditionalFormatting>
  <conditionalFormatting sqref="M57">
    <cfRule type="expression" dxfId="10502" priority="1234">
      <formula>ISBLANK($S57)=FALSE</formula>
    </cfRule>
  </conditionalFormatting>
  <conditionalFormatting sqref="M57">
    <cfRule type="cellIs" dxfId="10501" priority="1232" operator="equal">
      <formula>"？"</formula>
    </cfRule>
    <cfRule type="cellIs" dxfId="10500" priority="1233" operator="equal">
      <formula>"?"</formula>
    </cfRule>
  </conditionalFormatting>
  <conditionalFormatting sqref="M40">
    <cfRule type="expression" dxfId="10499" priority="1231">
      <formula>ISBLANK($S40)=FALSE</formula>
    </cfRule>
  </conditionalFormatting>
  <conditionalFormatting sqref="M40">
    <cfRule type="cellIs" dxfId="10498" priority="1229" operator="equal">
      <formula>"？"</formula>
    </cfRule>
    <cfRule type="cellIs" dxfId="10497" priority="1230" operator="equal">
      <formula>"?"</formula>
    </cfRule>
  </conditionalFormatting>
  <conditionalFormatting sqref="M44">
    <cfRule type="expression" dxfId="10496" priority="1228">
      <formula>ISBLANK($S44)=FALSE</formula>
    </cfRule>
  </conditionalFormatting>
  <conditionalFormatting sqref="M44">
    <cfRule type="cellIs" dxfId="10495" priority="1226" operator="equal">
      <formula>"？"</formula>
    </cfRule>
    <cfRule type="cellIs" dxfId="10494" priority="1227" operator="equal">
      <formula>"?"</formula>
    </cfRule>
  </conditionalFormatting>
  <conditionalFormatting sqref="M43">
    <cfRule type="expression" dxfId="10493" priority="1225">
      <formula>ISBLANK($S43)=FALSE</formula>
    </cfRule>
  </conditionalFormatting>
  <conditionalFormatting sqref="M43">
    <cfRule type="cellIs" dxfId="10492" priority="1223" operator="equal">
      <formula>"？"</formula>
    </cfRule>
    <cfRule type="cellIs" dxfId="10491" priority="1224" operator="equal">
      <formula>"?"</formula>
    </cfRule>
  </conditionalFormatting>
  <conditionalFormatting sqref="M47">
    <cfRule type="expression" dxfId="10490" priority="1222">
      <formula>ISBLANK($S47)=FALSE</formula>
    </cfRule>
  </conditionalFormatting>
  <conditionalFormatting sqref="M47">
    <cfRule type="cellIs" dxfId="10489" priority="1220" operator="equal">
      <formula>"？"</formula>
    </cfRule>
    <cfRule type="cellIs" dxfId="10488" priority="1221" operator="equal">
      <formula>"?"</formula>
    </cfRule>
  </conditionalFormatting>
  <conditionalFormatting sqref="M45">
    <cfRule type="expression" dxfId="10487" priority="1219">
      <formula>ISBLANK($S45)=FALSE</formula>
    </cfRule>
  </conditionalFormatting>
  <conditionalFormatting sqref="M45">
    <cfRule type="cellIs" dxfId="10486" priority="1217" operator="equal">
      <formula>"？"</formula>
    </cfRule>
    <cfRule type="cellIs" dxfId="10485" priority="1218" operator="equal">
      <formula>"?"</formula>
    </cfRule>
  </conditionalFormatting>
  <conditionalFormatting sqref="M46">
    <cfRule type="expression" dxfId="10484" priority="1216">
      <formula>ISBLANK($S46)=FALSE</formula>
    </cfRule>
  </conditionalFormatting>
  <conditionalFormatting sqref="M46">
    <cfRule type="cellIs" dxfId="10483" priority="1214" operator="equal">
      <formula>"？"</formula>
    </cfRule>
    <cfRule type="cellIs" dxfId="10482" priority="1215" operator="equal">
      <formula>"?"</formula>
    </cfRule>
  </conditionalFormatting>
  <conditionalFormatting sqref="M38">
    <cfRule type="expression" dxfId="10481" priority="1213">
      <formula>ISBLANK($S38)=FALSE</formula>
    </cfRule>
  </conditionalFormatting>
  <conditionalFormatting sqref="M38">
    <cfRule type="cellIs" dxfId="10480" priority="1211" operator="equal">
      <formula>"？"</formula>
    </cfRule>
    <cfRule type="cellIs" dxfId="10479" priority="1212" operator="equal">
      <formula>"?"</formula>
    </cfRule>
  </conditionalFormatting>
  <conditionalFormatting sqref="M42">
    <cfRule type="expression" dxfId="10478" priority="1210">
      <formula>ISBLANK($S42)=FALSE</formula>
    </cfRule>
  </conditionalFormatting>
  <conditionalFormatting sqref="M42">
    <cfRule type="cellIs" dxfId="10477" priority="1208" operator="equal">
      <formula>"？"</formula>
    </cfRule>
    <cfRule type="cellIs" dxfId="10476" priority="1209" operator="equal">
      <formula>"?"</formula>
    </cfRule>
  </conditionalFormatting>
  <conditionalFormatting sqref="S44">
    <cfRule type="cellIs" dxfId="10475" priority="1206" operator="equal">
      <formula>"？"</formula>
    </cfRule>
    <cfRule type="cellIs" dxfId="10474" priority="1207" operator="equal">
      <formula>"?"</formula>
    </cfRule>
  </conditionalFormatting>
  <conditionalFormatting sqref="S45">
    <cfRule type="cellIs" dxfId="10473" priority="1204" operator="equal">
      <formula>"？"</formula>
    </cfRule>
    <cfRule type="cellIs" dxfId="10472" priority="1205" operator="equal">
      <formula>"?"</formula>
    </cfRule>
  </conditionalFormatting>
  <conditionalFormatting sqref="S46">
    <cfRule type="cellIs" dxfId="10471" priority="1202" operator="equal">
      <formula>"？"</formula>
    </cfRule>
    <cfRule type="cellIs" dxfId="10470" priority="1203" operator="equal">
      <formula>"?"</formula>
    </cfRule>
  </conditionalFormatting>
  <conditionalFormatting sqref="S47">
    <cfRule type="cellIs" dxfId="10469" priority="1200" operator="equal">
      <formula>"？"</formula>
    </cfRule>
    <cfRule type="cellIs" dxfId="10468" priority="1201" operator="equal">
      <formula>"?"</formula>
    </cfRule>
  </conditionalFormatting>
  <conditionalFormatting sqref="S47">
    <cfRule type="cellIs" dxfId="10467" priority="1198" operator="equal">
      <formula>"？"</formula>
    </cfRule>
    <cfRule type="cellIs" dxfId="10466" priority="1199" operator="equal">
      <formula>"?"</formula>
    </cfRule>
  </conditionalFormatting>
  <conditionalFormatting sqref="L41">
    <cfRule type="cellIs" dxfId="10465" priority="1195" operator="equal">
      <formula>"？"</formula>
    </cfRule>
    <cfRule type="cellIs" dxfId="10464" priority="1196" operator="equal">
      <formula>"?"</formula>
    </cfRule>
  </conditionalFormatting>
  <conditionalFormatting sqref="L41">
    <cfRule type="expression" dxfId="10463" priority="1197">
      <formula>ISBLANK($S41)=FALSE</formula>
    </cfRule>
  </conditionalFormatting>
  <conditionalFormatting sqref="D48 I48:K48 N48 Q48:S48 U48:JD48">
    <cfRule type="expression" dxfId="10462" priority="1194">
      <formula>ISBLANK($S48)=FALSE</formula>
    </cfRule>
  </conditionalFormatting>
  <conditionalFormatting sqref="K48">
    <cfRule type="cellIs" dxfId="10461" priority="1192" operator="equal">
      <formula>"？"</formula>
    </cfRule>
    <cfRule type="cellIs" dxfId="10460" priority="1193" operator="equal">
      <formula>"?"</formula>
    </cfRule>
  </conditionalFormatting>
  <conditionalFormatting sqref="E48:G48">
    <cfRule type="expression" dxfId="10459" priority="1190">
      <formula>ISBLANK($S48)=FALSE</formula>
    </cfRule>
  </conditionalFormatting>
  <conditionalFormatting sqref="W48:JD48">
    <cfRule type="expression" dxfId="10458" priority="1191">
      <formula>ISBLANK($S48)=FALSE</formula>
    </cfRule>
  </conditionalFormatting>
  <conditionalFormatting sqref="W48:JD48">
    <cfRule type="expression" dxfId="10457" priority="1180" stopIfTrue="1">
      <formula>W$7=7</formula>
    </cfRule>
    <cfRule type="expression" dxfId="10456" priority="1181" stopIfTrue="1">
      <formula>W$7=1</formula>
    </cfRule>
    <cfRule type="expression" dxfId="10455" priority="1182" stopIfTrue="1">
      <formula>MATCH(W$6,非稼働日,0)&gt;0</formula>
    </cfRule>
    <cfRule type="cellIs" dxfId="10454" priority="1183" operator="equal">
      <formula>1</formula>
    </cfRule>
    <cfRule type="cellIs" dxfId="10453" priority="1184" operator="equal">
      <formula>2</formula>
    </cfRule>
    <cfRule type="cellIs" dxfId="10452" priority="1185" operator="equal">
      <formula>3</formula>
    </cfRule>
    <cfRule type="cellIs" dxfId="10451" priority="1186" operator="equal">
      <formula>4</formula>
    </cfRule>
    <cfRule type="cellIs" dxfId="10450" priority="1187" operator="equal">
      <formula>5</formula>
    </cfRule>
    <cfRule type="cellIs" dxfId="10449" priority="1188" operator="equal">
      <formula>6</formula>
    </cfRule>
  </conditionalFormatting>
  <conditionalFormatting sqref="N48 E48:G48 I48:J48 Q48:S48 U48:XFD48">
    <cfRule type="cellIs" dxfId="10448" priority="1178" operator="equal">
      <formula>"？"</formula>
    </cfRule>
    <cfRule type="cellIs" dxfId="10447" priority="1179" operator="equal">
      <formula>"?"</formula>
    </cfRule>
  </conditionalFormatting>
  <conditionalFormatting sqref="V48">
    <cfRule type="colorScale" priority="1189">
      <colorScale>
        <cfvo type="min"/>
        <cfvo type="max"/>
        <color rgb="FFFFFFA7"/>
        <color rgb="FFFF0000"/>
      </colorScale>
    </cfRule>
  </conditionalFormatting>
  <conditionalFormatting sqref="D48">
    <cfRule type="cellIs" dxfId="10446" priority="1176" operator="equal">
      <formula>"？"</formula>
    </cfRule>
    <cfRule type="cellIs" dxfId="10445" priority="1177" operator="equal">
      <formula>"?"</formula>
    </cfRule>
  </conditionalFormatting>
  <conditionalFormatting sqref="H48">
    <cfRule type="expression" dxfId="10444" priority="1175">
      <formula>ISBLANK($S48)=FALSE</formula>
    </cfRule>
  </conditionalFormatting>
  <conditionalFormatting sqref="H48">
    <cfRule type="cellIs" dxfId="10443" priority="1173" operator="equal">
      <formula>"？"</formula>
    </cfRule>
    <cfRule type="cellIs" dxfId="10442" priority="1174" operator="equal">
      <formula>"?"</formula>
    </cfRule>
  </conditionalFormatting>
  <conditionalFormatting sqref="O48:P48">
    <cfRule type="expression" dxfId="10441" priority="1172">
      <formula>ISBLANK($S48)=FALSE</formula>
    </cfRule>
  </conditionalFormatting>
  <conditionalFormatting sqref="O48:P48">
    <cfRule type="cellIs" dxfId="10440" priority="1170" operator="equal">
      <formula>"？"</formula>
    </cfRule>
    <cfRule type="cellIs" dxfId="10439" priority="1171" operator="equal">
      <formula>"?"</formula>
    </cfRule>
  </conditionalFormatting>
  <conditionalFormatting sqref="M48">
    <cfRule type="expression" dxfId="10438" priority="1166">
      <formula>ISBLANK($S48)=FALSE</formula>
    </cfRule>
  </conditionalFormatting>
  <conditionalFormatting sqref="M48">
    <cfRule type="cellIs" dxfId="10437" priority="1164" operator="equal">
      <formula>"？"</formula>
    </cfRule>
    <cfRule type="cellIs" dxfId="10436" priority="1165" operator="equal">
      <formula>"?"</formula>
    </cfRule>
  </conditionalFormatting>
  <conditionalFormatting sqref="S48">
    <cfRule type="cellIs" dxfId="10435" priority="1162" operator="equal">
      <formula>"？"</formula>
    </cfRule>
    <cfRule type="cellIs" dxfId="10434" priority="1163" operator="equal">
      <formula>"?"</formula>
    </cfRule>
  </conditionalFormatting>
  <conditionalFormatting sqref="S48">
    <cfRule type="cellIs" dxfId="10433" priority="1160" operator="equal">
      <formula>"？"</formula>
    </cfRule>
    <cfRule type="cellIs" dxfId="10432" priority="1161" operator="equal">
      <formula>"?"</formula>
    </cfRule>
  </conditionalFormatting>
  <conditionalFormatting sqref="L48">
    <cfRule type="cellIs" dxfId="10431" priority="1157" operator="equal">
      <formula>"？"</formula>
    </cfRule>
    <cfRule type="cellIs" dxfId="10430" priority="1158" operator="equal">
      <formula>"?"</formula>
    </cfRule>
  </conditionalFormatting>
  <conditionalFormatting sqref="L48">
    <cfRule type="expression" dxfId="10429" priority="1159">
      <formula>ISBLANK($S48)=FALSE</formula>
    </cfRule>
  </conditionalFormatting>
  <conditionalFormatting sqref="L56">
    <cfRule type="expression" dxfId="10428" priority="1156">
      <formula>ISBLANK($S56)=FALSE</formula>
    </cfRule>
  </conditionalFormatting>
  <conditionalFormatting sqref="L56">
    <cfRule type="cellIs" dxfId="10427" priority="1154" operator="equal">
      <formula>"？"</formula>
    </cfRule>
    <cfRule type="cellIs" dxfId="10426" priority="1155" operator="equal">
      <formula>"?"</formula>
    </cfRule>
  </conditionalFormatting>
  <conditionalFormatting sqref="L46">
    <cfRule type="expression" dxfId="10425" priority="1153">
      <formula>ISBLANK($S46)=FALSE</formula>
    </cfRule>
  </conditionalFormatting>
  <conditionalFormatting sqref="L46">
    <cfRule type="cellIs" dxfId="10424" priority="1151" operator="equal">
      <formula>"？"</formula>
    </cfRule>
    <cfRule type="cellIs" dxfId="10423" priority="1152" operator="equal">
      <formula>"?"</formula>
    </cfRule>
  </conditionalFormatting>
  <conditionalFormatting sqref="L45">
    <cfRule type="expression" dxfId="10422" priority="1150">
      <formula>ISBLANK($S45)=FALSE</formula>
    </cfRule>
  </conditionalFormatting>
  <conditionalFormatting sqref="L45">
    <cfRule type="cellIs" dxfId="10421" priority="1148" operator="equal">
      <formula>"？"</formula>
    </cfRule>
    <cfRule type="cellIs" dxfId="10420" priority="1149" operator="equal">
      <formula>"?"</formula>
    </cfRule>
  </conditionalFormatting>
  <conditionalFormatting sqref="L42">
    <cfRule type="expression" dxfId="10419" priority="1147">
      <formula>ISBLANK($S42)=FALSE</formula>
    </cfRule>
  </conditionalFormatting>
  <conditionalFormatting sqref="L42">
    <cfRule type="cellIs" dxfId="10418" priority="1145" operator="equal">
      <formula>"？"</formula>
    </cfRule>
    <cfRule type="cellIs" dxfId="10417" priority="1146" operator="equal">
      <formula>"?"</formula>
    </cfRule>
  </conditionalFormatting>
  <conditionalFormatting sqref="L47">
    <cfRule type="expression" dxfId="10416" priority="1144">
      <formula>ISBLANK($S47)=FALSE</formula>
    </cfRule>
  </conditionalFormatting>
  <conditionalFormatting sqref="L47">
    <cfRule type="cellIs" dxfId="10415" priority="1142" operator="equal">
      <formula>"？"</formula>
    </cfRule>
    <cfRule type="cellIs" dxfId="10414" priority="1143" operator="equal">
      <formula>"?"</formula>
    </cfRule>
  </conditionalFormatting>
  <conditionalFormatting sqref="L38">
    <cfRule type="expression" dxfId="10413" priority="1141">
      <formula>ISBLANK($S38)=FALSE</formula>
    </cfRule>
  </conditionalFormatting>
  <conditionalFormatting sqref="L38">
    <cfRule type="cellIs" dxfId="10412" priority="1139" operator="equal">
      <formula>"？"</formula>
    </cfRule>
    <cfRule type="cellIs" dxfId="10411" priority="1140" operator="equal">
      <formula>"?"</formula>
    </cfRule>
  </conditionalFormatting>
  <conditionalFormatting sqref="L43">
    <cfRule type="expression" dxfId="10410" priority="1138">
      <formula>ISBLANK($S43)=FALSE</formula>
    </cfRule>
  </conditionalFormatting>
  <conditionalFormatting sqref="L43">
    <cfRule type="cellIs" dxfId="10409" priority="1136" operator="equal">
      <formula>"？"</formula>
    </cfRule>
    <cfRule type="cellIs" dxfId="10408" priority="1137" operator="equal">
      <formula>"?"</formula>
    </cfRule>
  </conditionalFormatting>
  <conditionalFormatting sqref="L51">
    <cfRule type="expression" dxfId="10407" priority="1135">
      <formula>ISBLANK($S51)=FALSE</formula>
    </cfRule>
  </conditionalFormatting>
  <conditionalFormatting sqref="L51">
    <cfRule type="cellIs" dxfId="10406" priority="1133" operator="equal">
      <formula>"？"</formula>
    </cfRule>
    <cfRule type="cellIs" dxfId="10405" priority="1134" operator="equal">
      <formula>"?"</formula>
    </cfRule>
  </conditionalFormatting>
  <conditionalFormatting sqref="L60">
    <cfRule type="expression" dxfId="10404" priority="1132">
      <formula>ISBLANK($S60)=FALSE</formula>
    </cfRule>
  </conditionalFormatting>
  <conditionalFormatting sqref="L60">
    <cfRule type="cellIs" dxfId="10403" priority="1130" operator="equal">
      <formula>"？"</formula>
    </cfRule>
    <cfRule type="cellIs" dxfId="10402" priority="1131" operator="equal">
      <formula>"?"</formula>
    </cfRule>
  </conditionalFormatting>
  <conditionalFormatting sqref="L59">
    <cfRule type="expression" dxfId="10401" priority="1129">
      <formula>ISBLANK($S59)=FALSE</formula>
    </cfRule>
  </conditionalFormatting>
  <conditionalFormatting sqref="L59">
    <cfRule type="cellIs" dxfId="10400" priority="1127" operator="equal">
      <formula>"？"</formula>
    </cfRule>
    <cfRule type="cellIs" dxfId="10399" priority="1128" operator="equal">
      <formula>"?"</formula>
    </cfRule>
  </conditionalFormatting>
  <conditionalFormatting sqref="L54">
    <cfRule type="expression" dxfId="10398" priority="1126">
      <formula>ISBLANK($S54)=FALSE</formula>
    </cfRule>
  </conditionalFormatting>
  <conditionalFormatting sqref="L54">
    <cfRule type="cellIs" dxfId="10397" priority="1124" operator="equal">
      <formula>"？"</formula>
    </cfRule>
    <cfRule type="cellIs" dxfId="10396" priority="1125" operator="equal">
      <formula>"?"</formula>
    </cfRule>
  </conditionalFormatting>
  <conditionalFormatting sqref="L44">
    <cfRule type="expression" dxfId="10395" priority="1123">
      <formula>ISBLANK($S44)=FALSE</formula>
    </cfRule>
  </conditionalFormatting>
  <conditionalFormatting sqref="L44">
    <cfRule type="cellIs" dxfId="10394" priority="1121" operator="equal">
      <formula>"？"</formula>
    </cfRule>
    <cfRule type="cellIs" dxfId="10393" priority="1122" operator="equal">
      <formula>"?"</formula>
    </cfRule>
  </conditionalFormatting>
  <conditionalFormatting sqref="L39">
    <cfRule type="expression" dxfId="10392" priority="1120">
      <formula>ISBLANK($S39)=FALSE</formula>
    </cfRule>
  </conditionalFormatting>
  <conditionalFormatting sqref="L39">
    <cfRule type="cellIs" dxfId="10391" priority="1118" operator="equal">
      <formula>"？"</formula>
    </cfRule>
    <cfRule type="cellIs" dxfId="10390" priority="1119" operator="equal">
      <formula>"?"</formula>
    </cfRule>
  </conditionalFormatting>
  <conditionalFormatting sqref="L40">
    <cfRule type="cellIs" dxfId="10389" priority="1115" operator="equal">
      <formula>"？"</formula>
    </cfRule>
    <cfRule type="cellIs" dxfId="10388" priority="1116" operator="equal">
      <formula>"?"</formula>
    </cfRule>
  </conditionalFormatting>
  <conditionalFormatting sqref="L40">
    <cfRule type="expression" dxfId="10387" priority="1117">
      <formula>ISBLANK($S40)=FALSE</formula>
    </cfRule>
  </conditionalFormatting>
  <conditionalFormatting sqref="L53">
    <cfRule type="expression" dxfId="10386" priority="1114">
      <formula>ISBLANK($S53)=FALSE</formula>
    </cfRule>
  </conditionalFormatting>
  <conditionalFormatting sqref="L53">
    <cfRule type="cellIs" dxfId="10385" priority="1112" operator="equal">
      <formula>"？"</formula>
    </cfRule>
    <cfRule type="cellIs" dxfId="10384" priority="1113" operator="equal">
      <formula>"?"</formula>
    </cfRule>
  </conditionalFormatting>
  <conditionalFormatting sqref="L50">
    <cfRule type="expression" dxfId="10383" priority="1111">
      <formula>ISBLANK($S50)=FALSE</formula>
    </cfRule>
  </conditionalFormatting>
  <conditionalFormatting sqref="L50">
    <cfRule type="cellIs" dxfId="10382" priority="1109" operator="equal">
      <formula>"？"</formula>
    </cfRule>
    <cfRule type="cellIs" dxfId="10381" priority="1110" operator="equal">
      <formula>"?"</formula>
    </cfRule>
  </conditionalFormatting>
  <conditionalFormatting sqref="L57">
    <cfRule type="expression" dxfId="10380" priority="1108">
      <formula>ISBLANK($S57)=FALSE</formula>
    </cfRule>
  </conditionalFormatting>
  <conditionalFormatting sqref="L57">
    <cfRule type="cellIs" dxfId="10379" priority="1106" operator="equal">
      <formula>"？"</formula>
    </cfRule>
    <cfRule type="cellIs" dxfId="10378" priority="1107" operator="equal">
      <formula>"?"</formula>
    </cfRule>
  </conditionalFormatting>
  <conditionalFormatting sqref="T49 T216 T210:T213 T218:T237 T98:T101 T133:T134 T136:T137 T139:T140 T142:T143 T145:T146 T148:T149 T151:T152 T154:T155 T157:T158 T160:T161 T163:T164 T166:T167 T169:T170 T172:T173 T175:T176 T178:T179 T181:T182 T184:T185 T118:T119 T103:T104 T106:T107 T109:T110 T68 T77 T121:T122 T92 T74 T112:T116 T95 T80 T124:T131 T86:T89 T83 T71 T51:T65 T8:T47 T250:T253 T246:T248 T243:T244 T263">
    <cfRule type="expression" dxfId="10377" priority="669">
      <formula>ISBLANK($S8)=FALSE</formula>
    </cfRule>
  </conditionalFormatting>
  <conditionalFormatting sqref="T243:T244 T246:T248 T210:T213 T133:T134 T136:T137 T139:T140 T142:T143 T145:T146 T148:T149 T151:T152 T154:T155 T157:T158 T160:T161 T163:T164 T166:T167 T169:T170 T172:T173 T175:T176 T178:T179 T181:T182 T184:T185 T118:T119 T103:T104 T106:T107 T109:T110 T68 T74 T80 T77 T92 T49 T121:T122 T112:T116 T95 T98:T101 T51:T65 T218:T237 T71 T83 T86:T89 T124:T131 T1:T47">
    <cfRule type="cellIs" dxfId="10376" priority="667" operator="equal">
      <formula>"？"</formula>
    </cfRule>
    <cfRule type="cellIs" dxfId="10375" priority="668" operator="equal">
      <formula>"?"</formula>
    </cfRule>
  </conditionalFormatting>
  <conditionalFormatting sqref="T19">
    <cfRule type="cellIs" dxfId="10374" priority="665" operator="equal">
      <formula>"？"</formula>
    </cfRule>
    <cfRule type="cellIs" dxfId="10373" priority="666" operator="equal">
      <formula>"?"</formula>
    </cfRule>
  </conditionalFormatting>
  <conditionalFormatting sqref="T50">
    <cfRule type="expression" dxfId="10372" priority="664">
      <formula>ISBLANK($S50)=FALSE</formula>
    </cfRule>
  </conditionalFormatting>
  <conditionalFormatting sqref="T50">
    <cfRule type="cellIs" dxfId="10371" priority="662" operator="equal">
      <formula>"？"</formula>
    </cfRule>
    <cfRule type="cellIs" dxfId="10370" priority="663" operator="equal">
      <formula>"?"</formula>
    </cfRule>
  </conditionalFormatting>
  <conditionalFormatting sqref="T67">
    <cfRule type="expression" dxfId="10369" priority="661">
      <formula>ISBLANK($S67)=FALSE</formula>
    </cfRule>
  </conditionalFormatting>
  <conditionalFormatting sqref="T67">
    <cfRule type="cellIs" dxfId="10368" priority="659" operator="equal">
      <formula>"？"</formula>
    </cfRule>
    <cfRule type="cellIs" dxfId="10367" priority="660" operator="equal">
      <formula>"?"</formula>
    </cfRule>
  </conditionalFormatting>
  <conditionalFormatting sqref="T66">
    <cfRule type="expression" dxfId="10366" priority="658">
      <formula>ISBLANK($S66)=FALSE</formula>
    </cfRule>
  </conditionalFormatting>
  <conditionalFormatting sqref="T66">
    <cfRule type="cellIs" dxfId="10365" priority="656" operator="equal">
      <formula>"？"</formula>
    </cfRule>
    <cfRule type="cellIs" dxfId="10364" priority="657" operator="equal">
      <formula>"?"</formula>
    </cfRule>
  </conditionalFormatting>
  <conditionalFormatting sqref="T70">
    <cfRule type="expression" dxfId="10363" priority="655">
      <formula>ISBLANK($S70)=FALSE</formula>
    </cfRule>
  </conditionalFormatting>
  <conditionalFormatting sqref="T70">
    <cfRule type="cellIs" dxfId="10362" priority="653" operator="equal">
      <formula>"？"</formula>
    </cfRule>
    <cfRule type="cellIs" dxfId="10361" priority="654" operator="equal">
      <formula>"?"</formula>
    </cfRule>
  </conditionalFormatting>
  <conditionalFormatting sqref="T69">
    <cfRule type="expression" dxfId="10360" priority="652">
      <formula>ISBLANK($S69)=FALSE</formula>
    </cfRule>
  </conditionalFormatting>
  <conditionalFormatting sqref="T69">
    <cfRule type="cellIs" dxfId="10359" priority="650" operator="equal">
      <formula>"？"</formula>
    </cfRule>
    <cfRule type="cellIs" dxfId="10358" priority="651" operator="equal">
      <formula>"?"</formula>
    </cfRule>
  </conditionalFormatting>
  <conditionalFormatting sqref="T73">
    <cfRule type="expression" dxfId="10357" priority="649">
      <formula>ISBLANK($S73)=FALSE</formula>
    </cfRule>
  </conditionalFormatting>
  <conditionalFormatting sqref="T73">
    <cfRule type="cellIs" dxfId="10356" priority="647" operator="equal">
      <formula>"？"</formula>
    </cfRule>
    <cfRule type="cellIs" dxfId="10355" priority="648" operator="equal">
      <formula>"?"</formula>
    </cfRule>
  </conditionalFormatting>
  <conditionalFormatting sqref="T72">
    <cfRule type="expression" dxfId="10354" priority="646">
      <formula>ISBLANK($S72)=FALSE</formula>
    </cfRule>
  </conditionalFormatting>
  <conditionalFormatting sqref="T72">
    <cfRule type="cellIs" dxfId="10353" priority="644" operator="equal">
      <formula>"？"</formula>
    </cfRule>
    <cfRule type="cellIs" dxfId="10352" priority="645" operator="equal">
      <formula>"?"</formula>
    </cfRule>
  </conditionalFormatting>
  <conditionalFormatting sqref="T76">
    <cfRule type="expression" dxfId="10351" priority="643">
      <formula>ISBLANK($S76)=FALSE</formula>
    </cfRule>
  </conditionalFormatting>
  <conditionalFormatting sqref="T76">
    <cfRule type="cellIs" dxfId="10350" priority="641" operator="equal">
      <formula>"？"</formula>
    </cfRule>
    <cfRule type="cellIs" dxfId="10349" priority="642" operator="equal">
      <formula>"?"</formula>
    </cfRule>
  </conditionalFormatting>
  <conditionalFormatting sqref="T75">
    <cfRule type="expression" dxfId="10348" priority="640">
      <formula>ISBLANK($S75)=FALSE</formula>
    </cfRule>
  </conditionalFormatting>
  <conditionalFormatting sqref="T75">
    <cfRule type="cellIs" dxfId="10347" priority="638" operator="equal">
      <formula>"？"</formula>
    </cfRule>
    <cfRule type="cellIs" dxfId="10346" priority="639" operator="equal">
      <formula>"?"</formula>
    </cfRule>
  </conditionalFormatting>
  <conditionalFormatting sqref="T79">
    <cfRule type="expression" dxfId="10345" priority="637">
      <formula>ISBLANK($S79)=FALSE</formula>
    </cfRule>
  </conditionalFormatting>
  <conditionalFormatting sqref="T79">
    <cfRule type="cellIs" dxfId="10344" priority="635" operator="equal">
      <formula>"？"</formula>
    </cfRule>
    <cfRule type="cellIs" dxfId="10343" priority="636" operator="equal">
      <formula>"?"</formula>
    </cfRule>
  </conditionalFormatting>
  <conditionalFormatting sqref="T78">
    <cfRule type="expression" dxfId="10342" priority="634">
      <formula>ISBLANK($S78)=FALSE</formula>
    </cfRule>
  </conditionalFormatting>
  <conditionalFormatting sqref="T78">
    <cfRule type="cellIs" dxfId="10341" priority="632" operator="equal">
      <formula>"？"</formula>
    </cfRule>
    <cfRule type="cellIs" dxfId="10340" priority="633" operator="equal">
      <formula>"?"</formula>
    </cfRule>
  </conditionalFormatting>
  <conditionalFormatting sqref="T82">
    <cfRule type="expression" dxfId="10339" priority="631">
      <formula>ISBLANK($S82)=FALSE</formula>
    </cfRule>
  </conditionalFormatting>
  <conditionalFormatting sqref="T82">
    <cfRule type="cellIs" dxfId="10338" priority="629" operator="equal">
      <formula>"？"</formula>
    </cfRule>
    <cfRule type="cellIs" dxfId="10337" priority="630" operator="equal">
      <formula>"?"</formula>
    </cfRule>
  </conditionalFormatting>
  <conditionalFormatting sqref="T85">
    <cfRule type="expression" dxfId="10336" priority="625">
      <formula>ISBLANK($S85)=FALSE</formula>
    </cfRule>
  </conditionalFormatting>
  <conditionalFormatting sqref="T81">
    <cfRule type="expression" dxfId="10335" priority="628">
      <formula>ISBLANK($S81)=FALSE</formula>
    </cfRule>
  </conditionalFormatting>
  <conditionalFormatting sqref="T81">
    <cfRule type="cellIs" dxfId="10334" priority="626" operator="equal">
      <formula>"？"</formula>
    </cfRule>
    <cfRule type="cellIs" dxfId="10333" priority="627" operator="equal">
      <formula>"?"</formula>
    </cfRule>
  </conditionalFormatting>
  <conditionalFormatting sqref="T85">
    <cfRule type="cellIs" dxfId="10332" priority="623" operator="equal">
      <formula>"？"</formula>
    </cfRule>
    <cfRule type="cellIs" dxfId="10331" priority="624" operator="equal">
      <formula>"?"</formula>
    </cfRule>
  </conditionalFormatting>
  <conditionalFormatting sqref="T84">
    <cfRule type="expression" dxfId="10330" priority="622">
      <formula>ISBLANK($S84)=FALSE</formula>
    </cfRule>
  </conditionalFormatting>
  <conditionalFormatting sqref="T84">
    <cfRule type="cellIs" dxfId="10329" priority="620" operator="equal">
      <formula>"？"</formula>
    </cfRule>
    <cfRule type="cellIs" dxfId="10328" priority="621" operator="equal">
      <formula>"?"</formula>
    </cfRule>
  </conditionalFormatting>
  <conditionalFormatting sqref="T91">
    <cfRule type="expression" dxfId="10327" priority="601">
      <formula>ISBLANK($S91)=FALSE</formula>
    </cfRule>
  </conditionalFormatting>
  <conditionalFormatting sqref="T91">
    <cfRule type="cellIs" dxfId="10326" priority="599" operator="equal">
      <formula>"？"</formula>
    </cfRule>
    <cfRule type="cellIs" dxfId="10325" priority="600" operator="equal">
      <formula>"?"</formula>
    </cfRule>
  </conditionalFormatting>
  <conditionalFormatting sqref="T94">
    <cfRule type="expression" dxfId="10324" priority="595">
      <formula>ISBLANK($S94)=FALSE</formula>
    </cfRule>
  </conditionalFormatting>
  <conditionalFormatting sqref="T90">
    <cfRule type="expression" dxfId="10323" priority="598">
      <formula>ISBLANK($S90)=FALSE</formula>
    </cfRule>
  </conditionalFormatting>
  <conditionalFormatting sqref="T90">
    <cfRule type="cellIs" dxfId="10322" priority="596" operator="equal">
      <formula>"？"</formula>
    </cfRule>
    <cfRule type="cellIs" dxfId="10321" priority="597" operator="equal">
      <formula>"?"</formula>
    </cfRule>
  </conditionalFormatting>
  <conditionalFormatting sqref="T94">
    <cfRule type="cellIs" dxfId="10320" priority="593" operator="equal">
      <formula>"？"</formula>
    </cfRule>
    <cfRule type="cellIs" dxfId="10319" priority="594" operator="equal">
      <formula>"?"</formula>
    </cfRule>
  </conditionalFormatting>
  <conditionalFormatting sqref="T93">
    <cfRule type="expression" dxfId="10318" priority="592">
      <formula>ISBLANK($S93)=FALSE</formula>
    </cfRule>
  </conditionalFormatting>
  <conditionalFormatting sqref="T93">
    <cfRule type="cellIs" dxfId="10317" priority="590" operator="equal">
      <formula>"？"</formula>
    </cfRule>
    <cfRule type="cellIs" dxfId="10316" priority="591" operator="equal">
      <formula>"?"</formula>
    </cfRule>
  </conditionalFormatting>
  <conditionalFormatting sqref="T97">
    <cfRule type="expression" dxfId="10315" priority="589">
      <formula>ISBLANK($S97)=FALSE</formula>
    </cfRule>
  </conditionalFormatting>
  <conditionalFormatting sqref="T97">
    <cfRule type="cellIs" dxfId="10314" priority="587" operator="equal">
      <formula>"？"</formula>
    </cfRule>
    <cfRule type="cellIs" dxfId="10313" priority="588" operator="equal">
      <formula>"?"</formula>
    </cfRule>
  </conditionalFormatting>
  <conditionalFormatting sqref="T96">
    <cfRule type="expression" dxfId="10312" priority="586">
      <formula>ISBLANK($S96)=FALSE</formula>
    </cfRule>
  </conditionalFormatting>
  <conditionalFormatting sqref="T96">
    <cfRule type="cellIs" dxfId="10311" priority="584" operator="equal">
      <formula>"？"</formula>
    </cfRule>
    <cfRule type="cellIs" dxfId="10310" priority="585" operator="equal">
      <formula>"?"</formula>
    </cfRule>
  </conditionalFormatting>
  <conditionalFormatting sqref="T102">
    <cfRule type="expression" dxfId="10309" priority="583">
      <formula>ISBLANK($S102)=FALSE</formula>
    </cfRule>
  </conditionalFormatting>
  <conditionalFormatting sqref="T102">
    <cfRule type="cellIs" dxfId="10308" priority="581" operator="equal">
      <formula>"？"</formula>
    </cfRule>
    <cfRule type="cellIs" dxfId="10307" priority="582" operator="equal">
      <formula>"?"</formula>
    </cfRule>
  </conditionalFormatting>
  <conditionalFormatting sqref="T105">
    <cfRule type="expression" dxfId="10306" priority="580">
      <formula>ISBLANK($S105)=FALSE</formula>
    </cfRule>
  </conditionalFormatting>
  <conditionalFormatting sqref="T105">
    <cfRule type="cellIs" dxfId="10305" priority="578" operator="equal">
      <formula>"？"</formula>
    </cfRule>
    <cfRule type="cellIs" dxfId="10304" priority="579" operator="equal">
      <formula>"?"</formula>
    </cfRule>
  </conditionalFormatting>
  <conditionalFormatting sqref="T108">
    <cfRule type="expression" dxfId="10303" priority="577">
      <formula>ISBLANK($S108)=FALSE</formula>
    </cfRule>
  </conditionalFormatting>
  <conditionalFormatting sqref="T108">
    <cfRule type="cellIs" dxfId="10302" priority="575" operator="equal">
      <formula>"？"</formula>
    </cfRule>
    <cfRule type="cellIs" dxfId="10301" priority="576" operator="equal">
      <formula>"?"</formula>
    </cfRule>
  </conditionalFormatting>
  <conditionalFormatting sqref="T111">
    <cfRule type="expression" dxfId="10300" priority="574">
      <formula>ISBLANK($S111)=FALSE</formula>
    </cfRule>
  </conditionalFormatting>
  <conditionalFormatting sqref="T111">
    <cfRule type="cellIs" dxfId="10299" priority="572" operator="equal">
      <formula>"？"</formula>
    </cfRule>
    <cfRule type="cellIs" dxfId="10298" priority="573" operator="equal">
      <formula>"?"</formula>
    </cfRule>
  </conditionalFormatting>
  <conditionalFormatting sqref="T117">
    <cfRule type="expression" dxfId="10297" priority="571">
      <formula>ISBLANK($S117)=FALSE</formula>
    </cfRule>
  </conditionalFormatting>
  <conditionalFormatting sqref="T117">
    <cfRule type="cellIs" dxfId="10296" priority="569" operator="equal">
      <formula>"？"</formula>
    </cfRule>
    <cfRule type="cellIs" dxfId="10295" priority="570" operator="equal">
      <formula>"?"</formula>
    </cfRule>
  </conditionalFormatting>
  <conditionalFormatting sqref="T120">
    <cfRule type="expression" dxfId="10294" priority="568">
      <formula>ISBLANK($S120)=FALSE</formula>
    </cfRule>
  </conditionalFormatting>
  <conditionalFormatting sqref="T120">
    <cfRule type="cellIs" dxfId="10293" priority="566" operator="equal">
      <formula>"？"</formula>
    </cfRule>
    <cfRule type="cellIs" dxfId="10292" priority="567" operator="equal">
      <formula>"?"</formula>
    </cfRule>
  </conditionalFormatting>
  <conditionalFormatting sqref="T123">
    <cfRule type="expression" dxfId="10291" priority="565">
      <formula>ISBLANK($S123)=FALSE</formula>
    </cfRule>
  </conditionalFormatting>
  <conditionalFormatting sqref="T123">
    <cfRule type="cellIs" dxfId="10290" priority="563" operator="equal">
      <formula>"？"</formula>
    </cfRule>
    <cfRule type="cellIs" dxfId="10289" priority="564" operator="equal">
      <formula>"?"</formula>
    </cfRule>
  </conditionalFormatting>
  <conditionalFormatting sqref="T132">
    <cfRule type="expression" dxfId="10288" priority="562">
      <formula>ISBLANK($S132)=FALSE</formula>
    </cfRule>
  </conditionalFormatting>
  <conditionalFormatting sqref="T132">
    <cfRule type="cellIs" dxfId="10287" priority="560" operator="equal">
      <formula>"？"</formula>
    </cfRule>
    <cfRule type="cellIs" dxfId="10286" priority="561" operator="equal">
      <formula>"?"</formula>
    </cfRule>
  </conditionalFormatting>
  <conditionalFormatting sqref="T135">
    <cfRule type="expression" dxfId="10285" priority="559">
      <formula>ISBLANK($S135)=FALSE</formula>
    </cfRule>
  </conditionalFormatting>
  <conditionalFormatting sqref="T135">
    <cfRule type="cellIs" dxfId="10284" priority="557" operator="equal">
      <formula>"？"</formula>
    </cfRule>
    <cfRule type="cellIs" dxfId="10283" priority="558" operator="equal">
      <formula>"?"</formula>
    </cfRule>
  </conditionalFormatting>
  <conditionalFormatting sqref="T138">
    <cfRule type="expression" dxfId="10282" priority="556">
      <formula>ISBLANK($S138)=FALSE</formula>
    </cfRule>
  </conditionalFormatting>
  <conditionalFormatting sqref="T138">
    <cfRule type="cellIs" dxfId="10281" priority="554" operator="equal">
      <formula>"？"</formula>
    </cfRule>
    <cfRule type="cellIs" dxfId="10280" priority="555" operator="equal">
      <formula>"?"</formula>
    </cfRule>
  </conditionalFormatting>
  <conditionalFormatting sqref="T141">
    <cfRule type="expression" dxfId="10279" priority="553">
      <formula>ISBLANK($S141)=FALSE</formula>
    </cfRule>
  </conditionalFormatting>
  <conditionalFormatting sqref="T141">
    <cfRule type="cellIs" dxfId="10278" priority="551" operator="equal">
      <formula>"？"</formula>
    </cfRule>
    <cfRule type="cellIs" dxfId="10277" priority="552" operator="equal">
      <formula>"?"</formula>
    </cfRule>
  </conditionalFormatting>
  <conditionalFormatting sqref="T144">
    <cfRule type="expression" dxfId="10276" priority="550">
      <formula>ISBLANK($S144)=FALSE</formula>
    </cfRule>
  </conditionalFormatting>
  <conditionalFormatting sqref="T144">
    <cfRule type="cellIs" dxfId="10275" priority="548" operator="equal">
      <formula>"？"</formula>
    </cfRule>
    <cfRule type="cellIs" dxfId="10274" priority="549" operator="equal">
      <formula>"?"</formula>
    </cfRule>
  </conditionalFormatting>
  <conditionalFormatting sqref="T147">
    <cfRule type="expression" dxfId="10273" priority="547">
      <formula>ISBLANK($S147)=FALSE</formula>
    </cfRule>
  </conditionalFormatting>
  <conditionalFormatting sqref="T147">
    <cfRule type="cellIs" dxfId="10272" priority="545" operator="equal">
      <formula>"？"</formula>
    </cfRule>
    <cfRule type="cellIs" dxfId="10271" priority="546" operator="equal">
      <formula>"?"</formula>
    </cfRule>
  </conditionalFormatting>
  <conditionalFormatting sqref="T150">
    <cfRule type="expression" dxfId="10270" priority="544">
      <formula>ISBLANK($S150)=FALSE</formula>
    </cfRule>
  </conditionalFormatting>
  <conditionalFormatting sqref="T150">
    <cfRule type="cellIs" dxfId="10269" priority="542" operator="equal">
      <formula>"？"</formula>
    </cfRule>
    <cfRule type="cellIs" dxfId="10268" priority="543" operator="equal">
      <formula>"?"</formula>
    </cfRule>
  </conditionalFormatting>
  <conditionalFormatting sqref="T153">
    <cfRule type="expression" dxfId="10267" priority="541">
      <formula>ISBLANK($S153)=FALSE</formula>
    </cfRule>
  </conditionalFormatting>
  <conditionalFormatting sqref="T153">
    <cfRule type="cellIs" dxfId="10266" priority="539" operator="equal">
      <formula>"？"</formula>
    </cfRule>
    <cfRule type="cellIs" dxfId="10265" priority="540" operator="equal">
      <formula>"?"</formula>
    </cfRule>
  </conditionalFormatting>
  <conditionalFormatting sqref="T156">
    <cfRule type="expression" dxfId="10264" priority="538">
      <formula>ISBLANK($S156)=FALSE</formula>
    </cfRule>
  </conditionalFormatting>
  <conditionalFormatting sqref="T156">
    <cfRule type="cellIs" dxfId="10263" priority="536" operator="equal">
      <formula>"？"</formula>
    </cfRule>
    <cfRule type="cellIs" dxfId="10262" priority="537" operator="equal">
      <formula>"?"</formula>
    </cfRule>
  </conditionalFormatting>
  <conditionalFormatting sqref="T159">
    <cfRule type="expression" dxfId="10261" priority="535">
      <formula>ISBLANK($S159)=FALSE</formula>
    </cfRule>
  </conditionalFormatting>
  <conditionalFormatting sqref="T159">
    <cfRule type="cellIs" dxfId="10260" priority="533" operator="equal">
      <formula>"？"</formula>
    </cfRule>
    <cfRule type="cellIs" dxfId="10259" priority="534" operator="equal">
      <formula>"?"</formula>
    </cfRule>
  </conditionalFormatting>
  <conditionalFormatting sqref="T162">
    <cfRule type="expression" dxfId="10258" priority="532">
      <formula>ISBLANK($S162)=FALSE</formula>
    </cfRule>
  </conditionalFormatting>
  <conditionalFormatting sqref="T162">
    <cfRule type="cellIs" dxfId="10257" priority="530" operator="equal">
      <formula>"？"</formula>
    </cfRule>
    <cfRule type="cellIs" dxfId="10256" priority="531" operator="equal">
      <formula>"?"</formula>
    </cfRule>
  </conditionalFormatting>
  <conditionalFormatting sqref="T165">
    <cfRule type="expression" dxfId="10255" priority="529">
      <formula>ISBLANK($S165)=FALSE</formula>
    </cfRule>
  </conditionalFormatting>
  <conditionalFormatting sqref="T165">
    <cfRule type="cellIs" dxfId="10254" priority="527" operator="equal">
      <formula>"？"</formula>
    </cfRule>
    <cfRule type="cellIs" dxfId="10253" priority="528" operator="equal">
      <formula>"?"</formula>
    </cfRule>
  </conditionalFormatting>
  <conditionalFormatting sqref="T168">
    <cfRule type="expression" dxfId="10252" priority="526">
      <formula>ISBLANK($S168)=FALSE</formula>
    </cfRule>
  </conditionalFormatting>
  <conditionalFormatting sqref="T168">
    <cfRule type="cellIs" dxfId="10251" priority="524" operator="equal">
      <formula>"？"</formula>
    </cfRule>
    <cfRule type="cellIs" dxfId="10250" priority="525" operator="equal">
      <formula>"?"</formula>
    </cfRule>
  </conditionalFormatting>
  <conditionalFormatting sqref="T171">
    <cfRule type="expression" dxfId="10249" priority="523">
      <formula>ISBLANK($S171)=FALSE</formula>
    </cfRule>
  </conditionalFormatting>
  <conditionalFormatting sqref="T171">
    <cfRule type="cellIs" dxfId="10248" priority="521" operator="equal">
      <formula>"？"</formula>
    </cfRule>
    <cfRule type="cellIs" dxfId="10247" priority="522" operator="equal">
      <formula>"?"</formula>
    </cfRule>
  </conditionalFormatting>
  <conditionalFormatting sqref="T174">
    <cfRule type="expression" dxfId="10246" priority="520">
      <formula>ISBLANK($S174)=FALSE</formula>
    </cfRule>
  </conditionalFormatting>
  <conditionalFormatting sqref="T174">
    <cfRule type="cellIs" dxfId="10245" priority="518" operator="equal">
      <formula>"？"</formula>
    </cfRule>
    <cfRule type="cellIs" dxfId="10244" priority="519" operator="equal">
      <formula>"?"</formula>
    </cfRule>
  </conditionalFormatting>
  <conditionalFormatting sqref="T177">
    <cfRule type="cellIs" dxfId="10243" priority="515" operator="equal">
      <formula>"？"</formula>
    </cfRule>
    <cfRule type="cellIs" dxfId="10242" priority="516" operator="equal">
      <formula>"?"</formula>
    </cfRule>
  </conditionalFormatting>
  <conditionalFormatting sqref="T177">
    <cfRule type="expression" dxfId="10241" priority="517">
      <formula>ISBLANK($S177)=FALSE</formula>
    </cfRule>
  </conditionalFormatting>
  <conditionalFormatting sqref="T180">
    <cfRule type="expression" dxfId="10240" priority="514">
      <formula>ISBLANK($S180)=FALSE</formula>
    </cfRule>
  </conditionalFormatting>
  <conditionalFormatting sqref="T180">
    <cfRule type="cellIs" dxfId="10239" priority="512" operator="equal">
      <formula>"？"</formula>
    </cfRule>
    <cfRule type="cellIs" dxfId="10238" priority="513" operator="equal">
      <formula>"?"</formula>
    </cfRule>
  </conditionalFormatting>
  <conditionalFormatting sqref="T183">
    <cfRule type="expression" dxfId="10237" priority="511">
      <formula>ISBLANK($S183)=FALSE</formula>
    </cfRule>
  </conditionalFormatting>
  <conditionalFormatting sqref="T183">
    <cfRule type="cellIs" dxfId="10236" priority="509" operator="equal">
      <formula>"？"</formula>
    </cfRule>
    <cfRule type="cellIs" dxfId="10235" priority="510" operator="equal">
      <formula>"?"</formula>
    </cfRule>
  </conditionalFormatting>
  <conditionalFormatting sqref="T186">
    <cfRule type="expression" dxfId="10234" priority="508">
      <formula>ISBLANK($S186)=FALSE</formula>
    </cfRule>
  </conditionalFormatting>
  <conditionalFormatting sqref="T186">
    <cfRule type="cellIs" dxfId="10233" priority="506" operator="equal">
      <formula>"？"</formula>
    </cfRule>
    <cfRule type="cellIs" dxfId="10232" priority="507" operator="equal">
      <formula>"?"</formula>
    </cfRule>
  </conditionalFormatting>
  <conditionalFormatting sqref="T209">
    <cfRule type="expression" dxfId="10231" priority="500">
      <formula>ISBLANK($S209)=FALSE</formula>
    </cfRule>
  </conditionalFormatting>
  <conditionalFormatting sqref="T209">
    <cfRule type="cellIs" dxfId="10230" priority="498" operator="equal">
      <formula>"？"</formula>
    </cfRule>
    <cfRule type="cellIs" dxfId="10229" priority="499" operator="equal">
      <formula>"?"</formula>
    </cfRule>
  </conditionalFormatting>
  <conditionalFormatting sqref="T214">
    <cfRule type="expression" dxfId="10228" priority="497">
      <formula>ISBLANK($S214)=FALSE</formula>
    </cfRule>
  </conditionalFormatting>
  <conditionalFormatting sqref="T216 T214">
    <cfRule type="cellIs" dxfId="10227" priority="495" operator="equal">
      <formula>"？"</formula>
    </cfRule>
    <cfRule type="cellIs" dxfId="10226" priority="496" operator="equal">
      <formula>"?"</formula>
    </cfRule>
  </conditionalFormatting>
  <conditionalFormatting sqref="T238">
    <cfRule type="expression" dxfId="10225" priority="494">
      <formula>ISBLANK($S238)=FALSE</formula>
    </cfRule>
  </conditionalFormatting>
  <conditionalFormatting sqref="T238">
    <cfRule type="cellIs" dxfId="10224" priority="492" operator="equal">
      <formula>"？"</formula>
    </cfRule>
    <cfRule type="cellIs" dxfId="10223" priority="493" operator="equal">
      <formula>"?"</formula>
    </cfRule>
  </conditionalFormatting>
  <conditionalFormatting sqref="T215">
    <cfRule type="expression" dxfId="10222" priority="488">
      <formula>ISBLANK($S215)=FALSE</formula>
    </cfRule>
  </conditionalFormatting>
  <conditionalFormatting sqref="T215">
    <cfRule type="cellIs" dxfId="10221" priority="486" operator="equal">
      <formula>"？"</formula>
    </cfRule>
    <cfRule type="cellIs" dxfId="10220" priority="487" operator="equal">
      <formula>"?"</formula>
    </cfRule>
  </conditionalFormatting>
  <conditionalFormatting sqref="T217">
    <cfRule type="expression" dxfId="10219" priority="485">
      <formula>ISBLANK($S217)=FALSE</formula>
    </cfRule>
  </conditionalFormatting>
  <conditionalFormatting sqref="T217">
    <cfRule type="cellIs" dxfId="10218" priority="483" operator="equal">
      <formula>"？"</formula>
    </cfRule>
    <cfRule type="cellIs" dxfId="10217" priority="484" operator="equal">
      <formula>"?"</formula>
    </cfRule>
  </conditionalFormatting>
  <conditionalFormatting sqref="T48">
    <cfRule type="expression" dxfId="10216" priority="482">
      <formula>ISBLANK($S48)=FALSE</formula>
    </cfRule>
  </conditionalFormatting>
  <conditionalFormatting sqref="T48">
    <cfRule type="cellIs" dxfId="10215" priority="480" operator="equal">
      <formula>"？"</formula>
    </cfRule>
    <cfRule type="cellIs" dxfId="10214" priority="481" operator="equal">
      <formula>"?"</formula>
    </cfRule>
  </conditionalFormatting>
  <conditionalFormatting sqref="A277:K277 M277:XFD277">
    <cfRule type="cellIs" dxfId="10213" priority="478" operator="equal">
      <formula>"？"</formula>
    </cfRule>
    <cfRule type="cellIs" dxfId="10212" priority="479" operator="equal">
      <formula>"?"</formula>
    </cfRule>
  </conditionalFormatting>
  <conditionalFormatting sqref="R243:S243 R235:S236">
    <cfRule type="expression" dxfId="10211" priority="477">
      <formula>ISBLANK($S235)=FALSE</formula>
    </cfRule>
  </conditionalFormatting>
  <conditionalFormatting sqref="R235:S235">
    <cfRule type="cellIs" dxfId="10210" priority="475" operator="equal">
      <formula>"？"</formula>
    </cfRule>
    <cfRule type="cellIs" dxfId="10209" priority="476" operator="equal">
      <formula>"?"</formula>
    </cfRule>
  </conditionalFormatting>
  <conditionalFormatting sqref="R243:S243">
    <cfRule type="cellIs" dxfId="10208" priority="473" operator="equal">
      <formula>"？"</formula>
    </cfRule>
    <cfRule type="cellIs" dxfId="10207" priority="474" operator="equal">
      <formula>"?"</formula>
    </cfRule>
  </conditionalFormatting>
  <conditionalFormatting sqref="R236:S236">
    <cfRule type="cellIs" dxfId="10206" priority="471" operator="equal">
      <formula>"？"</formula>
    </cfRule>
    <cfRule type="cellIs" dxfId="10205" priority="472" operator="equal">
      <formula>"?"</formula>
    </cfRule>
  </conditionalFormatting>
  <conditionalFormatting sqref="R238:S238">
    <cfRule type="expression" dxfId="10204" priority="470">
      <formula>ISBLANK($S238)=FALSE</formula>
    </cfRule>
  </conditionalFormatting>
  <conditionalFormatting sqref="R238:S238">
    <cfRule type="cellIs" dxfId="10203" priority="468" operator="equal">
      <formula>"？"</formula>
    </cfRule>
    <cfRule type="cellIs" dxfId="10202" priority="469" operator="equal">
      <formula>"?"</formula>
    </cfRule>
  </conditionalFormatting>
  <conditionalFormatting sqref="R239:S242">
    <cfRule type="expression" dxfId="10201" priority="467">
      <formula>ISBLANK($S239)=FALSE</formula>
    </cfRule>
  </conditionalFormatting>
  <conditionalFormatting sqref="R242:S242">
    <cfRule type="cellIs" dxfId="10200" priority="465" operator="equal">
      <formula>"？"</formula>
    </cfRule>
    <cfRule type="cellIs" dxfId="10199" priority="466" operator="equal">
      <formula>"?"</formula>
    </cfRule>
  </conditionalFormatting>
  <conditionalFormatting sqref="R241:S241">
    <cfRule type="cellIs" dxfId="10198" priority="463" operator="equal">
      <formula>"？"</formula>
    </cfRule>
    <cfRule type="cellIs" dxfId="10197" priority="464" operator="equal">
      <formula>"?"</formula>
    </cfRule>
  </conditionalFormatting>
  <conditionalFormatting sqref="R240:S240">
    <cfRule type="cellIs" dxfId="10196" priority="461" operator="equal">
      <formula>"？"</formula>
    </cfRule>
    <cfRule type="cellIs" dxfId="10195" priority="462" operator="equal">
      <formula>"?"</formula>
    </cfRule>
  </conditionalFormatting>
  <conditionalFormatting sqref="R239:S239">
    <cfRule type="cellIs" dxfId="10194" priority="459" operator="equal">
      <formula>"？"</formula>
    </cfRule>
    <cfRule type="cellIs" dxfId="10193" priority="460" operator="equal">
      <formula>"?"</formula>
    </cfRule>
  </conditionalFormatting>
  <conditionalFormatting sqref="R236:S236">
    <cfRule type="cellIs" dxfId="10192" priority="457" operator="equal">
      <formula>"？"</formula>
    </cfRule>
    <cfRule type="cellIs" dxfId="10191" priority="458" operator="equal">
      <formula>"?"</formula>
    </cfRule>
  </conditionalFormatting>
  <conditionalFormatting sqref="R235:S235">
    <cfRule type="cellIs" dxfId="10190" priority="455" operator="equal">
      <formula>"？"</formula>
    </cfRule>
    <cfRule type="cellIs" dxfId="10189" priority="456" operator="equal">
      <formula>"?"</formula>
    </cfRule>
  </conditionalFormatting>
  <conditionalFormatting sqref="R237">
    <cfRule type="expression" dxfId="10188" priority="454">
      <formula>ISBLANK($S237)=FALSE</formula>
    </cfRule>
  </conditionalFormatting>
  <conditionalFormatting sqref="R237">
    <cfRule type="cellIs" dxfId="10187" priority="452" operator="equal">
      <formula>"？"</formula>
    </cfRule>
    <cfRule type="cellIs" dxfId="10186" priority="453" operator="equal">
      <formula>"?"</formula>
    </cfRule>
  </conditionalFormatting>
  <conditionalFormatting sqref="S237">
    <cfRule type="expression" dxfId="10185" priority="451">
      <formula>ISBLANK($S237)=FALSE</formula>
    </cfRule>
  </conditionalFormatting>
  <conditionalFormatting sqref="S237">
    <cfRule type="cellIs" dxfId="10184" priority="449" operator="equal">
      <formula>"？"</formula>
    </cfRule>
    <cfRule type="cellIs" dxfId="10183" priority="450" operator="equal">
      <formula>"?"</formula>
    </cfRule>
  </conditionalFormatting>
  <conditionalFormatting sqref="R244:S244">
    <cfRule type="expression" dxfId="10182" priority="448">
      <formula>ISBLANK($S244)=FALSE</formula>
    </cfRule>
  </conditionalFormatting>
  <conditionalFormatting sqref="R244:S244">
    <cfRule type="cellIs" dxfId="10181" priority="446" operator="equal">
      <formula>"？"</formula>
    </cfRule>
    <cfRule type="cellIs" dxfId="10180" priority="447" operator="equal">
      <formula>"?"</formula>
    </cfRule>
  </conditionalFormatting>
  <conditionalFormatting sqref="R247:S247 R246 R248">
    <cfRule type="expression" dxfId="10179" priority="445">
      <formula>ISBLANK($S246)=FALSE</formula>
    </cfRule>
  </conditionalFormatting>
  <conditionalFormatting sqref="R248">
    <cfRule type="cellIs" dxfId="10178" priority="443" operator="equal">
      <formula>"？"</formula>
    </cfRule>
    <cfRule type="cellIs" dxfId="10177" priority="444" operator="equal">
      <formula>"?"</formula>
    </cfRule>
  </conditionalFormatting>
  <conditionalFormatting sqref="R247:S247">
    <cfRule type="cellIs" dxfId="10176" priority="441" operator="equal">
      <formula>"？"</formula>
    </cfRule>
    <cfRule type="cellIs" dxfId="10175" priority="442" operator="equal">
      <formula>"?"</formula>
    </cfRule>
  </conditionalFormatting>
  <conditionalFormatting sqref="R246">
    <cfRule type="cellIs" dxfId="10174" priority="439" operator="equal">
      <formula>"？"</formula>
    </cfRule>
    <cfRule type="cellIs" dxfId="10173" priority="440" operator="equal">
      <formula>"?"</formula>
    </cfRule>
  </conditionalFormatting>
  <conditionalFormatting sqref="R245:S245">
    <cfRule type="expression" dxfId="10172" priority="438">
      <formula>ISBLANK($S245)=FALSE</formula>
    </cfRule>
  </conditionalFormatting>
  <conditionalFormatting sqref="R245:S245">
    <cfRule type="cellIs" dxfId="10171" priority="436" operator="equal">
      <formula>"？"</formula>
    </cfRule>
    <cfRule type="cellIs" dxfId="10170" priority="437" operator="equal">
      <formula>"?"</formula>
    </cfRule>
  </conditionalFormatting>
  <conditionalFormatting sqref="R245:S245">
    <cfRule type="cellIs" dxfId="10169" priority="434" operator="equal">
      <formula>"？"</formula>
    </cfRule>
    <cfRule type="cellIs" dxfId="10168" priority="435" operator="equal">
      <formula>"?"</formula>
    </cfRule>
  </conditionalFormatting>
  <conditionalFormatting sqref="S246">
    <cfRule type="expression" dxfId="10167" priority="433">
      <formula>ISBLANK($S246)=FALSE</formula>
    </cfRule>
  </conditionalFormatting>
  <conditionalFormatting sqref="S246">
    <cfRule type="cellIs" dxfId="10166" priority="431" operator="equal">
      <formula>"？"</formula>
    </cfRule>
    <cfRule type="cellIs" dxfId="10165" priority="432" operator="equal">
      <formula>"?"</formula>
    </cfRule>
  </conditionalFormatting>
  <conditionalFormatting sqref="S246">
    <cfRule type="cellIs" dxfId="10164" priority="429" operator="equal">
      <formula>"？"</formula>
    </cfRule>
    <cfRule type="cellIs" dxfId="10163" priority="430" operator="equal">
      <formula>"?"</formula>
    </cfRule>
  </conditionalFormatting>
  <conditionalFormatting sqref="S248">
    <cfRule type="expression" dxfId="10162" priority="428">
      <formula>ISBLANK($S248)=FALSE</formula>
    </cfRule>
  </conditionalFormatting>
  <conditionalFormatting sqref="S248">
    <cfRule type="cellIs" dxfId="10161" priority="426" operator="equal">
      <formula>"？"</formula>
    </cfRule>
    <cfRule type="cellIs" dxfId="10160" priority="427" operator="equal">
      <formula>"?"</formula>
    </cfRule>
  </conditionalFormatting>
  <conditionalFormatting sqref="S248">
    <cfRule type="cellIs" dxfId="10159" priority="424" operator="equal">
      <formula>"？"</formula>
    </cfRule>
    <cfRule type="cellIs" dxfId="10158" priority="425" operator="equal">
      <formula>"?"</formula>
    </cfRule>
  </conditionalFormatting>
  <conditionalFormatting sqref="R250:S253">
    <cfRule type="expression" dxfId="10157" priority="423">
      <formula>ISBLANK($S250)=FALSE</formula>
    </cfRule>
  </conditionalFormatting>
  <conditionalFormatting sqref="R253:S253">
    <cfRule type="cellIs" dxfId="10156" priority="421" operator="equal">
      <formula>"？"</formula>
    </cfRule>
    <cfRule type="cellIs" dxfId="10155" priority="422" operator="equal">
      <formula>"?"</formula>
    </cfRule>
  </conditionalFormatting>
  <conditionalFormatting sqref="R252:S252">
    <cfRule type="cellIs" dxfId="10154" priority="419" operator="equal">
      <formula>"？"</formula>
    </cfRule>
    <cfRule type="cellIs" dxfId="10153" priority="420" operator="equal">
      <formula>"?"</formula>
    </cfRule>
  </conditionalFormatting>
  <conditionalFormatting sqref="R251:S251">
    <cfRule type="cellIs" dxfId="10152" priority="417" operator="equal">
      <formula>"？"</formula>
    </cfRule>
    <cfRule type="cellIs" dxfId="10151" priority="418" operator="equal">
      <formula>"?"</formula>
    </cfRule>
  </conditionalFormatting>
  <conditionalFormatting sqref="R250:S250">
    <cfRule type="cellIs" dxfId="10150" priority="415" operator="equal">
      <formula>"？"</formula>
    </cfRule>
    <cfRule type="cellIs" dxfId="10149" priority="416" operator="equal">
      <formula>"?"</formula>
    </cfRule>
  </conditionalFormatting>
  <conditionalFormatting sqref="R249:S249">
    <cfRule type="expression" dxfId="10148" priority="414">
      <formula>ISBLANK($S249)=FALSE</formula>
    </cfRule>
  </conditionalFormatting>
  <conditionalFormatting sqref="R249:S249">
    <cfRule type="cellIs" dxfId="10147" priority="412" operator="equal">
      <formula>"？"</formula>
    </cfRule>
    <cfRule type="cellIs" dxfId="10146" priority="413" operator="equal">
      <formula>"?"</formula>
    </cfRule>
  </conditionalFormatting>
  <conditionalFormatting sqref="T249">
    <cfRule type="cellIs" dxfId="10145" priority="410" operator="equal">
      <formula>"？"</formula>
    </cfRule>
    <cfRule type="cellIs" dxfId="10144" priority="411" operator="equal">
      <formula>"?"</formula>
    </cfRule>
  </conditionalFormatting>
  <conditionalFormatting sqref="T249">
    <cfRule type="expression" dxfId="10143" priority="409">
      <formula>ISBLANK($S249)=FALSE</formula>
    </cfRule>
  </conditionalFormatting>
  <conditionalFormatting sqref="T248">
    <cfRule type="cellIs" dxfId="10142" priority="407" operator="equal">
      <formula>"？"</formula>
    </cfRule>
    <cfRule type="cellIs" dxfId="10141" priority="408" operator="equal">
      <formula>"?"</formula>
    </cfRule>
  </conditionalFormatting>
  <conditionalFormatting sqref="T247">
    <cfRule type="cellIs" dxfId="10140" priority="405" operator="equal">
      <formula>"？"</formula>
    </cfRule>
    <cfRule type="cellIs" dxfId="10139" priority="406" operator="equal">
      <formula>"?"</formula>
    </cfRule>
  </conditionalFormatting>
  <conditionalFormatting sqref="T246">
    <cfRule type="cellIs" dxfId="10138" priority="403" operator="equal">
      <formula>"？"</formula>
    </cfRule>
    <cfRule type="cellIs" dxfId="10137" priority="404" operator="equal">
      <formula>"?"</formula>
    </cfRule>
  </conditionalFormatting>
  <conditionalFormatting sqref="T245">
    <cfRule type="cellIs" dxfId="10136" priority="401" operator="equal">
      <formula>"？"</formula>
    </cfRule>
    <cfRule type="cellIs" dxfId="10135" priority="402" operator="equal">
      <formula>"?"</formula>
    </cfRule>
  </conditionalFormatting>
  <conditionalFormatting sqref="T245">
    <cfRule type="expression" dxfId="10134" priority="400">
      <formula>ISBLANK($S245)=FALSE</formula>
    </cfRule>
  </conditionalFormatting>
  <conditionalFormatting sqref="T244">
    <cfRule type="cellIs" dxfId="10133" priority="398" operator="equal">
      <formula>"？"</formula>
    </cfRule>
    <cfRule type="cellIs" dxfId="10132" priority="399" operator="equal">
      <formula>"?"</formula>
    </cfRule>
  </conditionalFormatting>
  <conditionalFormatting sqref="U245">
    <cfRule type="expression" dxfId="10131" priority="397">
      <formula>ISBLANK($S245)=FALSE</formula>
    </cfRule>
  </conditionalFormatting>
  <conditionalFormatting sqref="U245">
    <cfRule type="cellIs" dxfId="10130" priority="395" operator="equal">
      <formula>"？"</formula>
    </cfRule>
    <cfRule type="cellIs" dxfId="10129" priority="396" operator="equal">
      <formula>"?"</formula>
    </cfRule>
  </conditionalFormatting>
  <conditionalFormatting sqref="U249">
    <cfRule type="expression" dxfId="10128" priority="394">
      <formula>ISBLANK($S249)=FALSE</formula>
    </cfRule>
  </conditionalFormatting>
  <conditionalFormatting sqref="U249">
    <cfRule type="cellIs" dxfId="10127" priority="392" operator="equal">
      <formula>"？"</formula>
    </cfRule>
    <cfRule type="cellIs" dxfId="10126" priority="393" operator="equal">
      <formula>"?"</formula>
    </cfRule>
  </conditionalFormatting>
  <conditionalFormatting sqref="U238">
    <cfRule type="expression" dxfId="10125" priority="391">
      <formula>ISBLANK($S238)=FALSE</formula>
    </cfRule>
  </conditionalFormatting>
  <conditionalFormatting sqref="U238">
    <cfRule type="cellIs" dxfId="10124" priority="389" operator="equal">
      <formula>"？"</formula>
    </cfRule>
    <cfRule type="cellIs" dxfId="10123" priority="390" operator="equal">
      <formula>"?"</formula>
    </cfRule>
  </conditionalFormatting>
  <conditionalFormatting sqref="T239">
    <cfRule type="expression" dxfId="10122" priority="388">
      <formula>ISBLANK($S239)=FALSE</formula>
    </cfRule>
  </conditionalFormatting>
  <conditionalFormatting sqref="T239">
    <cfRule type="cellIs" dxfId="10121" priority="386" operator="equal">
      <formula>"？"</formula>
    </cfRule>
    <cfRule type="cellIs" dxfId="10120" priority="387" operator="equal">
      <formula>"?"</formula>
    </cfRule>
  </conditionalFormatting>
  <conditionalFormatting sqref="T240">
    <cfRule type="expression" dxfId="10119" priority="385">
      <formula>ISBLANK($S240)=FALSE</formula>
    </cfRule>
  </conditionalFormatting>
  <conditionalFormatting sqref="T240">
    <cfRule type="cellIs" dxfId="10118" priority="383" operator="equal">
      <formula>"？"</formula>
    </cfRule>
    <cfRule type="cellIs" dxfId="10117" priority="384" operator="equal">
      <formula>"?"</formula>
    </cfRule>
  </conditionalFormatting>
  <conditionalFormatting sqref="T241">
    <cfRule type="expression" dxfId="10116" priority="382">
      <formula>ISBLANK($S241)=FALSE</formula>
    </cfRule>
  </conditionalFormatting>
  <conditionalFormatting sqref="T241">
    <cfRule type="cellIs" dxfId="10115" priority="380" operator="equal">
      <formula>"？"</formula>
    </cfRule>
    <cfRule type="cellIs" dxfId="10114" priority="381" operator="equal">
      <formula>"?"</formula>
    </cfRule>
  </conditionalFormatting>
  <conditionalFormatting sqref="T242">
    <cfRule type="expression" dxfId="10113" priority="379">
      <formula>ISBLANK($S242)=FALSE</formula>
    </cfRule>
  </conditionalFormatting>
  <conditionalFormatting sqref="T242">
    <cfRule type="cellIs" dxfId="10112" priority="377" operator="equal">
      <formula>"？"</formula>
    </cfRule>
    <cfRule type="cellIs" dxfId="10111" priority="378" operator="equal">
      <formula>"?"</formula>
    </cfRule>
  </conditionalFormatting>
  <conditionalFormatting sqref="A271:XFD271">
    <cfRule type="cellIs" dxfId="10110" priority="375" operator="equal">
      <formula>"？"</formula>
    </cfRule>
    <cfRule type="cellIs" dxfId="10109" priority="376" operator="equal">
      <formula>"?"</formula>
    </cfRule>
  </conditionalFormatting>
  <conditionalFormatting sqref="U165">
    <cfRule type="expression" dxfId="10108" priority="374">
      <formula>ISBLANK($S165)=FALSE</formula>
    </cfRule>
  </conditionalFormatting>
  <conditionalFormatting sqref="U165">
    <cfRule type="cellIs" dxfId="10107" priority="372" operator="equal">
      <formula>"？"</formula>
    </cfRule>
    <cfRule type="cellIs" dxfId="10106" priority="373" operator="equal">
      <formula>"?"</formula>
    </cfRule>
  </conditionalFormatting>
  <conditionalFormatting sqref="U162">
    <cfRule type="expression" dxfId="10105" priority="371">
      <formula>ISBLANK($S162)=FALSE</formula>
    </cfRule>
  </conditionalFormatting>
  <conditionalFormatting sqref="U162">
    <cfRule type="cellIs" dxfId="10104" priority="369" operator="equal">
      <formula>"？"</formula>
    </cfRule>
    <cfRule type="cellIs" dxfId="10103" priority="370" operator="equal">
      <formula>"?"</formula>
    </cfRule>
  </conditionalFormatting>
  <conditionalFormatting sqref="U168">
    <cfRule type="expression" dxfId="10102" priority="368">
      <formula>ISBLANK($S168)=FALSE</formula>
    </cfRule>
  </conditionalFormatting>
  <conditionalFormatting sqref="U168">
    <cfRule type="cellIs" dxfId="10101" priority="366" operator="equal">
      <formula>"？"</formula>
    </cfRule>
    <cfRule type="cellIs" dxfId="10100" priority="367" operator="equal">
      <formula>"?"</formula>
    </cfRule>
  </conditionalFormatting>
  <conditionalFormatting sqref="L277:L278 L283">
    <cfRule type="cellIs" dxfId="10099" priority="364" operator="equal">
      <formula>"？"</formula>
    </cfRule>
    <cfRule type="cellIs" dxfId="10098" priority="365" operator="equal">
      <formula>"?"</formula>
    </cfRule>
  </conditionalFormatting>
  <conditionalFormatting sqref="A280:XFD282">
    <cfRule type="cellIs" dxfId="10097" priority="362" operator="equal">
      <formula>"？"</formula>
    </cfRule>
    <cfRule type="cellIs" dxfId="10096" priority="363" operator="equal">
      <formula>"?"</formula>
    </cfRule>
  </conditionalFormatting>
  <conditionalFormatting sqref="A276:XFD276">
    <cfRule type="cellIs" dxfId="10095" priority="360" operator="equal">
      <formula>"？"</formula>
    </cfRule>
    <cfRule type="cellIs" dxfId="10094" priority="361" operator="equal">
      <formula>"?"</formula>
    </cfRule>
  </conditionalFormatting>
  <conditionalFormatting sqref="A279:XFD279">
    <cfRule type="cellIs" dxfId="10093" priority="358" operator="equal">
      <formula>"？"</formula>
    </cfRule>
    <cfRule type="cellIs" dxfId="10092" priority="359" operator="equal">
      <formula>"?"</formula>
    </cfRule>
  </conditionalFormatting>
  <conditionalFormatting sqref="EJ254:JD254 W254:DV254">
    <cfRule type="expression" dxfId="10091" priority="348" stopIfTrue="1">
      <formula>W$7=7</formula>
    </cfRule>
    <cfRule type="expression" dxfId="10090" priority="349" stopIfTrue="1">
      <formula>W$7=1</formula>
    </cfRule>
    <cfRule type="expression" dxfId="10089" priority="350" stopIfTrue="1">
      <formula>MATCH(W$6,非稼働日,0)&gt;0</formula>
    </cfRule>
    <cfRule type="cellIs" dxfId="10088" priority="351" operator="equal">
      <formula>1</formula>
    </cfRule>
    <cfRule type="cellIs" dxfId="10087" priority="352" operator="equal">
      <formula>2</formula>
    </cfRule>
    <cfRule type="cellIs" dxfId="10086" priority="353" operator="equal">
      <formula>3</formula>
    </cfRule>
    <cfRule type="cellIs" dxfId="10085" priority="354" operator="equal">
      <formula>4</formula>
    </cfRule>
    <cfRule type="cellIs" dxfId="10084" priority="355" operator="equal">
      <formula>5</formula>
    </cfRule>
    <cfRule type="cellIs" dxfId="10083" priority="356" operator="equal">
      <formula>6</formula>
    </cfRule>
  </conditionalFormatting>
  <conditionalFormatting sqref="D254:K254 N254 EJ254:JD254 Q254:S254 U254:DV254">
    <cfRule type="expression" dxfId="10082" priority="346">
      <formula>ISBLANK($S254)=FALSE</formula>
    </cfRule>
  </conditionalFormatting>
  <conditionalFormatting sqref="EJ254:JD254 W254:DV254">
    <cfRule type="expression" dxfId="10081" priority="347">
      <formula>ISBLANK($S254)=FALSE</formula>
    </cfRule>
  </conditionalFormatting>
  <conditionalFormatting sqref="D254:K254 N254 EJ254:XFD254 Q254:DV254">
    <cfRule type="cellIs" dxfId="10080" priority="344" operator="equal">
      <formula>"？"</formula>
    </cfRule>
    <cfRule type="cellIs" dxfId="10079" priority="345" operator="equal">
      <formula>"?"</formula>
    </cfRule>
  </conditionalFormatting>
  <conditionalFormatting sqref="M254">
    <cfRule type="expression" dxfId="10078" priority="342">
      <formula>ISBLANK($S254)=FALSE</formula>
    </cfRule>
    <cfRule type="expression" dxfId="10077" priority="343">
      <formula>IF(ISBLANK(N254),FALSE,N254-M254&lt;0)</formula>
    </cfRule>
  </conditionalFormatting>
  <conditionalFormatting sqref="M254">
    <cfRule type="cellIs" dxfId="10076" priority="340" operator="equal">
      <formula>"？"</formula>
    </cfRule>
    <cfRule type="cellIs" dxfId="10075" priority="341" operator="equal">
      <formula>"?"</formula>
    </cfRule>
  </conditionalFormatting>
  <conditionalFormatting sqref="O254:P254">
    <cfRule type="expression" dxfId="10074" priority="339">
      <formula>ISBLANK($S254)=FALSE</formula>
    </cfRule>
  </conditionalFormatting>
  <conditionalFormatting sqref="O254:P254">
    <cfRule type="cellIs" dxfId="10073" priority="337" operator="equal">
      <formula>"？"</formula>
    </cfRule>
    <cfRule type="cellIs" dxfId="10072" priority="338" operator="equal">
      <formula>"?"</formula>
    </cfRule>
  </conditionalFormatting>
  <conditionalFormatting sqref="L254">
    <cfRule type="expression" dxfId="10071" priority="336">
      <formula>ISBLANK($S254)=FALSE</formula>
    </cfRule>
  </conditionalFormatting>
  <conditionalFormatting sqref="L254">
    <cfRule type="cellIs" dxfId="10070" priority="334" operator="equal">
      <formula>"？"</formula>
    </cfRule>
    <cfRule type="cellIs" dxfId="10069" priority="335" operator="equal">
      <formula>"?"</formula>
    </cfRule>
  </conditionalFormatting>
  <conditionalFormatting sqref="DW254:EI254">
    <cfRule type="expression" dxfId="10068" priority="325" stopIfTrue="1">
      <formula>DW$7=7</formula>
    </cfRule>
    <cfRule type="expression" dxfId="10067" priority="326" stopIfTrue="1">
      <formula>DW$7=1</formula>
    </cfRule>
    <cfRule type="expression" dxfId="10066" priority="327" stopIfTrue="1">
      <formula>MATCH(DW$6,非稼働日,0)&gt;0</formula>
    </cfRule>
    <cfRule type="cellIs" dxfId="10065" priority="328" operator="equal">
      <formula>1</formula>
    </cfRule>
    <cfRule type="cellIs" dxfId="10064" priority="329" operator="equal">
      <formula>2</formula>
    </cfRule>
    <cfRule type="cellIs" dxfId="10063" priority="330" operator="equal">
      <formula>3</formula>
    </cfRule>
    <cfRule type="cellIs" dxfId="10062" priority="331" operator="equal">
      <formula>4</formula>
    </cfRule>
    <cfRule type="cellIs" dxfId="10061" priority="332" operator="equal">
      <formula>5</formula>
    </cfRule>
    <cfRule type="cellIs" dxfId="10060" priority="333" operator="equal">
      <formula>6</formula>
    </cfRule>
  </conditionalFormatting>
  <conditionalFormatting sqref="DW254:EI254">
    <cfRule type="expression" dxfId="10059" priority="323">
      <formula>ISBLANK($S254)=FALSE</formula>
    </cfRule>
  </conditionalFormatting>
  <conditionalFormatting sqref="DW254:EI254">
    <cfRule type="expression" dxfId="10058" priority="324">
      <formula>ISBLANK($S254)=FALSE</formula>
    </cfRule>
  </conditionalFormatting>
  <conditionalFormatting sqref="DW254:EI254">
    <cfRule type="cellIs" dxfId="10057" priority="321" operator="equal">
      <formula>"？"</formula>
    </cfRule>
    <cfRule type="cellIs" dxfId="10056" priority="322" operator="equal">
      <formula>"?"</formula>
    </cfRule>
  </conditionalFormatting>
  <conditionalFormatting sqref="V254">
    <cfRule type="colorScale" priority="357">
      <colorScale>
        <cfvo type="min"/>
        <cfvo type="max"/>
        <color rgb="FFFFFFA7"/>
        <color rgb="FFFF0000"/>
      </colorScale>
    </cfRule>
  </conditionalFormatting>
  <conditionalFormatting sqref="T254">
    <cfRule type="expression" dxfId="10055" priority="320">
      <formula>ISBLANK($S254)=FALSE</formula>
    </cfRule>
  </conditionalFormatting>
  <conditionalFormatting sqref="EJ257:JD257 W257:DV257">
    <cfRule type="expression" dxfId="10054" priority="310" stopIfTrue="1">
      <formula>W$7=7</formula>
    </cfRule>
    <cfRule type="expression" dxfId="10053" priority="311" stopIfTrue="1">
      <formula>W$7=1</formula>
    </cfRule>
    <cfRule type="expression" dxfId="10052" priority="312" stopIfTrue="1">
      <formula>MATCH(W$6,非稼働日,0)&gt;0</formula>
    </cfRule>
    <cfRule type="cellIs" dxfId="10051" priority="313" operator="equal">
      <formula>1</formula>
    </cfRule>
    <cfRule type="cellIs" dxfId="10050" priority="314" operator="equal">
      <formula>2</formula>
    </cfRule>
    <cfRule type="cellIs" dxfId="10049" priority="315" operator="equal">
      <formula>3</formula>
    </cfRule>
    <cfRule type="cellIs" dxfId="10048" priority="316" operator="equal">
      <formula>4</formula>
    </cfRule>
    <cfRule type="cellIs" dxfId="10047" priority="317" operator="equal">
      <formula>5</formula>
    </cfRule>
    <cfRule type="cellIs" dxfId="10046" priority="318" operator="equal">
      <formula>6</formula>
    </cfRule>
  </conditionalFormatting>
  <conditionalFormatting sqref="D257:K257 N257 EJ257:JD257 Q257:S257 U257:DV257">
    <cfRule type="expression" dxfId="10045" priority="308">
      <formula>ISBLANK($S257)=FALSE</formula>
    </cfRule>
  </conditionalFormatting>
  <conditionalFormatting sqref="EJ257:JD257 W257:DV257">
    <cfRule type="expression" dxfId="10044" priority="309">
      <formula>ISBLANK($S257)=FALSE</formula>
    </cfRule>
  </conditionalFormatting>
  <conditionalFormatting sqref="D257:K257 N257 EJ257:XFD257 Q257:DV257">
    <cfRule type="cellIs" dxfId="10043" priority="306" operator="equal">
      <formula>"？"</formula>
    </cfRule>
    <cfRule type="cellIs" dxfId="10042" priority="307" operator="equal">
      <formula>"?"</formula>
    </cfRule>
  </conditionalFormatting>
  <conditionalFormatting sqref="M257">
    <cfRule type="expression" dxfId="10041" priority="304">
      <formula>ISBLANK($S257)=FALSE</formula>
    </cfRule>
    <cfRule type="expression" dxfId="10040" priority="305">
      <formula>IF(ISBLANK(N257),FALSE,N257-M257&lt;0)</formula>
    </cfRule>
  </conditionalFormatting>
  <conditionalFormatting sqref="M257">
    <cfRule type="cellIs" dxfId="10039" priority="302" operator="equal">
      <formula>"？"</formula>
    </cfRule>
    <cfRule type="cellIs" dxfId="10038" priority="303" operator="equal">
      <formula>"?"</formula>
    </cfRule>
  </conditionalFormatting>
  <conditionalFormatting sqref="P257">
    <cfRule type="expression" dxfId="10037" priority="301">
      <formula>ISBLANK($S257)=FALSE</formula>
    </cfRule>
  </conditionalFormatting>
  <conditionalFormatting sqref="P257">
    <cfRule type="cellIs" dxfId="10036" priority="299" operator="equal">
      <formula>"？"</formula>
    </cfRule>
    <cfRule type="cellIs" dxfId="10035" priority="300" operator="equal">
      <formula>"?"</formula>
    </cfRule>
  </conditionalFormatting>
  <conditionalFormatting sqref="L257">
    <cfRule type="expression" dxfId="10034" priority="298">
      <formula>ISBLANK($S257)=FALSE</formula>
    </cfRule>
  </conditionalFormatting>
  <conditionalFormatting sqref="L257">
    <cfRule type="cellIs" dxfId="10033" priority="296" operator="equal">
      <formula>"？"</formula>
    </cfRule>
    <cfRule type="cellIs" dxfId="10032" priority="297" operator="equal">
      <formula>"?"</formula>
    </cfRule>
  </conditionalFormatting>
  <conditionalFormatting sqref="DW257:EI257">
    <cfRule type="expression" dxfId="10031" priority="287" stopIfTrue="1">
      <formula>DW$7=7</formula>
    </cfRule>
    <cfRule type="expression" dxfId="10030" priority="288" stopIfTrue="1">
      <formula>DW$7=1</formula>
    </cfRule>
    <cfRule type="expression" dxfId="10029" priority="289" stopIfTrue="1">
      <formula>MATCH(DW$6,非稼働日,0)&gt;0</formula>
    </cfRule>
    <cfRule type="cellIs" dxfId="10028" priority="290" operator="equal">
      <formula>1</formula>
    </cfRule>
    <cfRule type="cellIs" dxfId="10027" priority="291" operator="equal">
      <formula>2</formula>
    </cfRule>
    <cfRule type="cellIs" dxfId="10026" priority="292" operator="equal">
      <formula>3</formula>
    </cfRule>
    <cfRule type="cellIs" dxfId="10025" priority="293" operator="equal">
      <formula>4</formula>
    </cfRule>
    <cfRule type="cellIs" dxfId="10024" priority="294" operator="equal">
      <formula>5</formula>
    </cfRule>
    <cfRule type="cellIs" dxfId="10023" priority="295" operator="equal">
      <formula>6</formula>
    </cfRule>
  </conditionalFormatting>
  <conditionalFormatting sqref="DW257:EI257">
    <cfRule type="expression" dxfId="10022" priority="285">
      <formula>ISBLANK($S257)=FALSE</formula>
    </cfRule>
  </conditionalFormatting>
  <conditionalFormatting sqref="DW257:EI257">
    <cfRule type="expression" dxfId="10021" priority="286">
      <formula>ISBLANK($S257)=FALSE</formula>
    </cfRule>
  </conditionalFormatting>
  <conditionalFormatting sqref="DW257:EI257">
    <cfRule type="cellIs" dxfId="10020" priority="283" operator="equal">
      <formula>"？"</formula>
    </cfRule>
    <cfRule type="cellIs" dxfId="10019" priority="284" operator="equal">
      <formula>"?"</formula>
    </cfRule>
  </conditionalFormatting>
  <conditionalFormatting sqref="V257">
    <cfRule type="colorScale" priority="319">
      <colorScale>
        <cfvo type="min"/>
        <cfvo type="max"/>
        <color rgb="FFFFFFA7"/>
        <color rgb="FFFF0000"/>
      </colorScale>
    </cfRule>
  </conditionalFormatting>
  <conditionalFormatting sqref="T257">
    <cfRule type="expression" dxfId="10018" priority="282">
      <formula>ISBLANK($S257)=FALSE</formula>
    </cfRule>
  </conditionalFormatting>
  <conditionalFormatting sqref="EJ256:JD256 W256:DV256">
    <cfRule type="expression" dxfId="10017" priority="272" stopIfTrue="1">
      <formula>W$7=7</formula>
    </cfRule>
    <cfRule type="expression" dxfId="10016" priority="273" stopIfTrue="1">
      <formula>W$7=1</formula>
    </cfRule>
    <cfRule type="expression" dxfId="10015" priority="274" stopIfTrue="1">
      <formula>MATCH(W$6,非稼働日,0)&gt;0</formula>
    </cfRule>
    <cfRule type="cellIs" dxfId="10014" priority="275" operator="equal">
      <formula>1</formula>
    </cfRule>
    <cfRule type="cellIs" dxfId="10013" priority="276" operator="equal">
      <formula>2</formula>
    </cfRule>
    <cfRule type="cellIs" dxfId="10012" priority="277" operator="equal">
      <formula>3</formula>
    </cfRule>
    <cfRule type="cellIs" dxfId="10011" priority="278" operator="equal">
      <formula>4</formula>
    </cfRule>
    <cfRule type="cellIs" dxfId="10010" priority="279" operator="equal">
      <formula>5</formula>
    </cfRule>
    <cfRule type="cellIs" dxfId="10009" priority="280" operator="equal">
      <formula>6</formula>
    </cfRule>
  </conditionalFormatting>
  <conditionalFormatting sqref="D256:K256 N256 EJ256:JD256 Q256:S256 U256:DV256">
    <cfRule type="expression" dxfId="10008" priority="270">
      <formula>ISBLANK($S256)=FALSE</formula>
    </cfRule>
  </conditionalFormatting>
  <conditionalFormatting sqref="EJ256:JD256 W256:DV256">
    <cfRule type="expression" dxfId="10007" priority="271">
      <formula>ISBLANK($S256)=FALSE</formula>
    </cfRule>
  </conditionalFormatting>
  <conditionalFormatting sqref="D256:K256 N256 EJ256:XFD256 Q256:DV256">
    <cfRule type="cellIs" dxfId="10006" priority="268" operator="equal">
      <formula>"？"</formula>
    </cfRule>
    <cfRule type="cellIs" dxfId="10005" priority="269" operator="equal">
      <formula>"?"</formula>
    </cfRule>
  </conditionalFormatting>
  <conditionalFormatting sqref="M256">
    <cfRule type="expression" dxfId="10004" priority="266">
      <formula>ISBLANK($S256)=FALSE</formula>
    </cfRule>
    <cfRule type="expression" dxfId="10003" priority="267">
      <formula>IF(ISBLANK(N256),FALSE,N256-M256&lt;0)</formula>
    </cfRule>
  </conditionalFormatting>
  <conditionalFormatting sqref="M256">
    <cfRule type="cellIs" dxfId="10002" priority="264" operator="equal">
      <formula>"？"</formula>
    </cfRule>
    <cfRule type="cellIs" dxfId="10001" priority="265" operator="equal">
      <formula>"?"</formula>
    </cfRule>
  </conditionalFormatting>
  <conditionalFormatting sqref="O256:P256">
    <cfRule type="expression" dxfId="10000" priority="263">
      <formula>ISBLANK($S256)=FALSE</formula>
    </cfRule>
  </conditionalFormatting>
  <conditionalFormatting sqref="O256:P256">
    <cfRule type="cellIs" dxfId="9999" priority="261" operator="equal">
      <formula>"？"</formula>
    </cfRule>
    <cfRule type="cellIs" dxfId="9998" priority="262" operator="equal">
      <formula>"?"</formula>
    </cfRule>
  </conditionalFormatting>
  <conditionalFormatting sqref="L256">
    <cfRule type="expression" dxfId="9997" priority="260">
      <formula>ISBLANK($S256)=FALSE</formula>
    </cfRule>
  </conditionalFormatting>
  <conditionalFormatting sqref="L256">
    <cfRule type="cellIs" dxfId="9996" priority="258" operator="equal">
      <formula>"？"</formula>
    </cfRule>
    <cfRule type="cellIs" dxfId="9995" priority="259" operator="equal">
      <formula>"?"</formula>
    </cfRule>
  </conditionalFormatting>
  <conditionalFormatting sqref="DW256:EI256">
    <cfRule type="expression" dxfId="9994" priority="249" stopIfTrue="1">
      <formula>DW$7=7</formula>
    </cfRule>
    <cfRule type="expression" dxfId="9993" priority="250" stopIfTrue="1">
      <formula>DW$7=1</formula>
    </cfRule>
    <cfRule type="expression" dxfId="9992" priority="251" stopIfTrue="1">
      <formula>MATCH(DW$6,非稼働日,0)&gt;0</formula>
    </cfRule>
    <cfRule type="cellIs" dxfId="9991" priority="252" operator="equal">
      <formula>1</formula>
    </cfRule>
    <cfRule type="cellIs" dxfId="9990" priority="253" operator="equal">
      <formula>2</formula>
    </cfRule>
    <cfRule type="cellIs" dxfId="9989" priority="254" operator="equal">
      <formula>3</formula>
    </cfRule>
    <cfRule type="cellIs" dxfId="9988" priority="255" operator="equal">
      <formula>4</formula>
    </cfRule>
    <cfRule type="cellIs" dxfId="9987" priority="256" operator="equal">
      <formula>5</formula>
    </cfRule>
    <cfRule type="cellIs" dxfId="9986" priority="257" operator="equal">
      <formula>6</formula>
    </cfRule>
  </conditionalFormatting>
  <conditionalFormatting sqref="DW256:EI256">
    <cfRule type="expression" dxfId="9985" priority="247">
      <formula>ISBLANK($S256)=FALSE</formula>
    </cfRule>
  </conditionalFormatting>
  <conditionalFormatting sqref="DW256:EI256">
    <cfRule type="expression" dxfId="9984" priority="248">
      <formula>ISBLANK($S256)=FALSE</formula>
    </cfRule>
  </conditionalFormatting>
  <conditionalFormatting sqref="DW256:EI256">
    <cfRule type="cellIs" dxfId="9983" priority="245" operator="equal">
      <formula>"？"</formula>
    </cfRule>
    <cfRule type="cellIs" dxfId="9982" priority="246" operator="equal">
      <formula>"?"</formula>
    </cfRule>
  </conditionalFormatting>
  <conditionalFormatting sqref="V256">
    <cfRule type="colorScale" priority="281">
      <colorScale>
        <cfvo type="min"/>
        <cfvo type="max"/>
        <color rgb="FFFFFFA7"/>
        <color rgb="FFFF0000"/>
      </colorScale>
    </cfRule>
  </conditionalFormatting>
  <conditionalFormatting sqref="T256">
    <cfRule type="expression" dxfId="9981" priority="244">
      <formula>ISBLANK($S256)=FALSE</formula>
    </cfRule>
  </conditionalFormatting>
  <conditionalFormatting sqref="EJ255:JD255 W255:DV255">
    <cfRule type="expression" dxfId="9980" priority="234" stopIfTrue="1">
      <formula>W$7=7</formula>
    </cfRule>
    <cfRule type="expression" dxfId="9979" priority="235" stopIfTrue="1">
      <formula>W$7=1</formula>
    </cfRule>
    <cfRule type="expression" dxfId="9978" priority="236" stopIfTrue="1">
      <formula>MATCH(W$6,非稼働日,0)&gt;0</formula>
    </cfRule>
    <cfRule type="cellIs" dxfId="9977" priority="237" operator="equal">
      <formula>1</formula>
    </cfRule>
    <cfRule type="cellIs" dxfId="9976" priority="238" operator="equal">
      <formula>2</formula>
    </cfRule>
    <cfRule type="cellIs" dxfId="9975" priority="239" operator="equal">
      <formula>3</formula>
    </cfRule>
    <cfRule type="cellIs" dxfId="9974" priority="240" operator="equal">
      <formula>4</formula>
    </cfRule>
    <cfRule type="cellIs" dxfId="9973" priority="241" operator="equal">
      <formula>5</formula>
    </cfRule>
    <cfRule type="cellIs" dxfId="9972" priority="242" operator="equal">
      <formula>6</formula>
    </cfRule>
  </conditionalFormatting>
  <conditionalFormatting sqref="D255:K255 N255 EJ255:JD255 Q255:S255 U255:DV255">
    <cfRule type="expression" dxfId="9971" priority="232">
      <formula>ISBLANK($S255)=FALSE</formula>
    </cfRule>
  </conditionalFormatting>
  <conditionalFormatting sqref="EJ255:JD255 W255:DV255">
    <cfRule type="expression" dxfId="9970" priority="233">
      <formula>ISBLANK($S255)=FALSE</formula>
    </cfRule>
  </conditionalFormatting>
  <conditionalFormatting sqref="D255:K255 N255 EJ255:XFD255 Q255:DV255">
    <cfRule type="cellIs" dxfId="9969" priority="230" operator="equal">
      <formula>"？"</formula>
    </cfRule>
    <cfRule type="cellIs" dxfId="9968" priority="231" operator="equal">
      <formula>"?"</formula>
    </cfRule>
  </conditionalFormatting>
  <conditionalFormatting sqref="M255">
    <cfRule type="expression" dxfId="9967" priority="228">
      <formula>ISBLANK($S255)=FALSE</formula>
    </cfRule>
    <cfRule type="expression" dxfId="9966" priority="229">
      <formula>IF(ISBLANK(N255),FALSE,N255-M255&lt;0)</formula>
    </cfRule>
  </conditionalFormatting>
  <conditionalFormatting sqref="M255">
    <cfRule type="cellIs" dxfId="9965" priority="226" operator="equal">
      <formula>"？"</formula>
    </cfRule>
    <cfRule type="cellIs" dxfId="9964" priority="227" operator="equal">
      <formula>"?"</formula>
    </cfRule>
  </conditionalFormatting>
  <conditionalFormatting sqref="O255:P255">
    <cfRule type="expression" dxfId="9963" priority="225">
      <formula>ISBLANK($S255)=FALSE</formula>
    </cfRule>
  </conditionalFormatting>
  <conditionalFormatting sqref="O255:P255">
    <cfRule type="cellIs" dxfId="9962" priority="223" operator="equal">
      <formula>"？"</formula>
    </cfRule>
    <cfRule type="cellIs" dxfId="9961" priority="224" operator="equal">
      <formula>"?"</formula>
    </cfRule>
  </conditionalFormatting>
  <conditionalFormatting sqref="L255">
    <cfRule type="expression" dxfId="9960" priority="222">
      <formula>ISBLANK($S255)=FALSE</formula>
    </cfRule>
  </conditionalFormatting>
  <conditionalFormatting sqref="L255">
    <cfRule type="cellIs" dxfId="9959" priority="220" operator="equal">
      <formula>"？"</formula>
    </cfRule>
    <cfRule type="cellIs" dxfId="9958" priority="221" operator="equal">
      <formula>"?"</formula>
    </cfRule>
  </conditionalFormatting>
  <conditionalFormatting sqref="DW255:EI255">
    <cfRule type="expression" dxfId="9957" priority="211" stopIfTrue="1">
      <formula>DW$7=7</formula>
    </cfRule>
    <cfRule type="expression" dxfId="9956" priority="212" stopIfTrue="1">
      <formula>DW$7=1</formula>
    </cfRule>
    <cfRule type="expression" dxfId="9955" priority="213" stopIfTrue="1">
      <formula>MATCH(DW$6,非稼働日,0)&gt;0</formula>
    </cfRule>
    <cfRule type="cellIs" dxfId="9954" priority="214" operator="equal">
      <formula>1</formula>
    </cfRule>
    <cfRule type="cellIs" dxfId="9953" priority="215" operator="equal">
      <formula>2</formula>
    </cfRule>
    <cfRule type="cellIs" dxfId="9952" priority="216" operator="equal">
      <formula>3</formula>
    </cfRule>
    <cfRule type="cellIs" dxfId="9951" priority="217" operator="equal">
      <formula>4</formula>
    </cfRule>
    <cfRule type="cellIs" dxfId="9950" priority="218" operator="equal">
      <formula>5</formula>
    </cfRule>
    <cfRule type="cellIs" dxfId="9949" priority="219" operator="equal">
      <formula>6</formula>
    </cfRule>
  </conditionalFormatting>
  <conditionalFormatting sqref="DW255:EI255">
    <cfRule type="expression" dxfId="9948" priority="209">
      <formula>ISBLANK($S255)=FALSE</formula>
    </cfRule>
  </conditionalFormatting>
  <conditionalFormatting sqref="DW255:EI255">
    <cfRule type="expression" dxfId="9947" priority="210">
      <formula>ISBLANK($S255)=FALSE</formula>
    </cfRule>
  </conditionalFormatting>
  <conditionalFormatting sqref="DW255:EI255">
    <cfRule type="cellIs" dxfId="9946" priority="207" operator="equal">
      <formula>"？"</formula>
    </cfRule>
    <cfRule type="cellIs" dxfId="9945" priority="208" operator="equal">
      <formula>"?"</formula>
    </cfRule>
  </conditionalFormatting>
  <conditionalFormatting sqref="V255">
    <cfRule type="colorScale" priority="243">
      <colorScale>
        <cfvo type="min"/>
        <cfvo type="max"/>
        <color rgb="FFFFFFA7"/>
        <color rgb="FFFF0000"/>
      </colorScale>
    </cfRule>
  </conditionalFormatting>
  <conditionalFormatting sqref="T255">
    <cfRule type="expression" dxfId="9944" priority="206">
      <formula>ISBLANK($S255)=FALSE</formula>
    </cfRule>
  </conditionalFormatting>
  <conditionalFormatting sqref="EJ262:JD262 W262:DV262">
    <cfRule type="expression" dxfId="9943" priority="196" stopIfTrue="1">
      <formula>W$7=7</formula>
    </cfRule>
    <cfRule type="expression" dxfId="9942" priority="197" stopIfTrue="1">
      <formula>W$7=1</formula>
    </cfRule>
    <cfRule type="expression" dxfId="9941" priority="198" stopIfTrue="1">
      <formula>MATCH(W$6,非稼働日,0)&gt;0</formula>
    </cfRule>
    <cfRule type="cellIs" dxfId="9940" priority="199" operator="equal">
      <formula>1</formula>
    </cfRule>
    <cfRule type="cellIs" dxfId="9939" priority="200" operator="equal">
      <formula>2</formula>
    </cfRule>
    <cfRule type="cellIs" dxfId="9938" priority="201" operator="equal">
      <formula>3</formula>
    </cfRule>
    <cfRule type="cellIs" dxfId="9937" priority="202" operator="equal">
      <formula>4</formula>
    </cfRule>
    <cfRule type="cellIs" dxfId="9936" priority="203" operator="equal">
      <formula>5</formula>
    </cfRule>
    <cfRule type="cellIs" dxfId="9935" priority="204" operator="equal">
      <formula>6</formula>
    </cfRule>
  </conditionalFormatting>
  <conditionalFormatting sqref="D262:K262 N262 EJ262:JD262 Q262:S262 U262:DV262">
    <cfRule type="expression" dxfId="9934" priority="194">
      <formula>ISBLANK($S262)=FALSE</formula>
    </cfRule>
  </conditionalFormatting>
  <conditionalFormatting sqref="EJ262:JD262 W262:DV262">
    <cfRule type="expression" dxfId="9933" priority="195">
      <formula>ISBLANK($S262)=FALSE</formula>
    </cfRule>
  </conditionalFormatting>
  <conditionalFormatting sqref="D262:K262 N262 EJ262:XFD262 Q262:DV262">
    <cfRule type="cellIs" dxfId="9932" priority="192" operator="equal">
      <formula>"？"</formula>
    </cfRule>
    <cfRule type="cellIs" dxfId="9931" priority="193" operator="equal">
      <formula>"?"</formula>
    </cfRule>
  </conditionalFormatting>
  <conditionalFormatting sqref="M262">
    <cfRule type="expression" dxfId="9930" priority="190">
      <formula>ISBLANK($S262)=FALSE</formula>
    </cfRule>
    <cfRule type="expression" dxfId="9929" priority="191">
      <formula>IF(ISBLANK(N262),FALSE,N262-M262&lt;0)</formula>
    </cfRule>
  </conditionalFormatting>
  <conditionalFormatting sqref="M262">
    <cfRule type="cellIs" dxfId="9928" priority="188" operator="equal">
      <formula>"？"</formula>
    </cfRule>
    <cfRule type="cellIs" dxfId="9927" priority="189" operator="equal">
      <formula>"?"</formula>
    </cfRule>
  </conditionalFormatting>
  <conditionalFormatting sqref="P262">
    <cfRule type="expression" dxfId="9926" priority="187">
      <formula>ISBLANK($S262)=FALSE</formula>
    </cfRule>
  </conditionalFormatting>
  <conditionalFormatting sqref="P262">
    <cfRule type="cellIs" dxfId="9925" priority="185" operator="equal">
      <formula>"？"</formula>
    </cfRule>
    <cfRule type="cellIs" dxfId="9924" priority="186" operator="equal">
      <formula>"?"</formula>
    </cfRule>
  </conditionalFormatting>
  <conditionalFormatting sqref="L262">
    <cfRule type="expression" dxfId="9923" priority="184">
      <formula>ISBLANK($S262)=FALSE</formula>
    </cfRule>
  </conditionalFormatting>
  <conditionalFormatting sqref="L262">
    <cfRule type="cellIs" dxfId="9922" priority="182" operator="equal">
      <formula>"？"</formula>
    </cfRule>
    <cfRule type="cellIs" dxfId="9921" priority="183" operator="equal">
      <formula>"?"</formula>
    </cfRule>
  </conditionalFormatting>
  <conditionalFormatting sqref="DW262:EI262">
    <cfRule type="expression" dxfId="9920" priority="173" stopIfTrue="1">
      <formula>DW$7=7</formula>
    </cfRule>
    <cfRule type="expression" dxfId="9919" priority="174" stopIfTrue="1">
      <formula>DW$7=1</formula>
    </cfRule>
    <cfRule type="expression" dxfId="9918" priority="175" stopIfTrue="1">
      <formula>MATCH(DW$6,非稼働日,0)&gt;0</formula>
    </cfRule>
    <cfRule type="cellIs" dxfId="9917" priority="176" operator="equal">
      <formula>1</formula>
    </cfRule>
    <cfRule type="cellIs" dxfId="9916" priority="177" operator="equal">
      <formula>2</formula>
    </cfRule>
    <cfRule type="cellIs" dxfId="9915" priority="178" operator="equal">
      <formula>3</formula>
    </cfRule>
    <cfRule type="cellIs" dxfId="9914" priority="179" operator="equal">
      <formula>4</formula>
    </cfRule>
    <cfRule type="cellIs" dxfId="9913" priority="180" operator="equal">
      <formula>5</formula>
    </cfRule>
    <cfRule type="cellIs" dxfId="9912" priority="181" operator="equal">
      <formula>6</formula>
    </cfRule>
  </conditionalFormatting>
  <conditionalFormatting sqref="DW262:EI262">
    <cfRule type="expression" dxfId="9911" priority="171">
      <formula>ISBLANK($S262)=FALSE</formula>
    </cfRule>
  </conditionalFormatting>
  <conditionalFormatting sqref="DW262:EI262">
    <cfRule type="expression" dxfId="9910" priority="172">
      <formula>ISBLANK($S262)=FALSE</formula>
    </cfRule>
  </conditionalFormatting>
  <conditionalFormatting sqref="DW262:EI262">
    <cfRule type="cellIs" dxfId="9909" priority="169" operator="equal">
      <formula>"？"</formula>
    </cfRule>
    <cfRule type="cellIs" dxfId="9908" priority="170" operator="equal">
      <formula>"?"</formula>
    </cfRule>
  </conditionalFormatting>
  <conditionalFormatting sqref="V262">
    <cfRule type="colorScale" priority="205">
      <colorScale>
        <cfvo type="min"/>
        <cfvo type="max"/>
        <color rgb="FFFFFFA7"/>
        <color rgb="FFFF0000"/>
      </colorScale>
    </cfRule>
  </conditionalFormatting>
  <conditionalFormatting sqref="T262">
    <cfRule type="expression" dxfId="9907" priority="168">
      <formula>ISBLANK($S262)=FALSE</formula>
    </cfRule>
  </conditionalFormatting>
  <conditionalFormatting sqref="O257">
    <cfRule type="expression" dxfId="9906" priority="167">
      <formula>ISBLANK($S257)=FALSE</formula>
    </cfRule>
  </conditionalFormatting>
  <conditionalFormatting sqref="O257">
    <cfRule type="cellIs" dxfId="9905" priority="165" operator="equal">
      <formula>"？"</formula>
    </cfRule>
    <cfRule type="cellIs" dxfId="9904" priority="166" operator="equal">
      <formula>"?"</formula>
    </cfRule>
  </conditionalFormatting>
  <conditionalFormatting sqref="O262">
    <cfRule type="expression" dxfId="9903" priority="164">
      <formula>ISBLANK($S262)=FALSE</formula>
    </cfRule>
  </conditionalFormatting>
  <conditionalFormatting sqref="O262">
    <cfRule type="cellIs" dxfId="9902" priority="162" operator="equal">
      <formula>"？"</formula>
    </cfRule>
    <cfRule type="cellIs" dxfId="9901" priority="163" operator="equal">
      <formula>"?"</formula>
    </cfRule>
  </conditionalFormatting>
  <conditionalFormatting sqref="EJ259:JD259 W259:DV259">
    <cfRule type="expression" dxfId="9900" priority="152" stopIfTrue="1">
      <formula>W$7=7</formula>
    </cfRule>
    <cfRule type="expression" dxfId="9899" priority="153" stopIfTrue="1">
      <formula>W$7=1</formula>
    </cfRule>
    <cfRule type="expression" dxfId="9898" priority="154" stopIfTrue="1">
      <formula>MATCH(W$6,非稼働日,0)&gt;0</formula>
    </cfRule>
    <cfRule type="cellIs" dxfId="9897" priority="155" operator="equal">
      <formula>1</formula>
    </cfRule>
    <cfRule type="cellIs" dxfId="9896" priority="156" operator="equal">
      <formula>2</formula>
    </cfRule>
    <cfRule type="cellIs" dxfId="9895" priority="157" operator="equal">
      <formula>3</formula>
    </cfRule>
    <cfRule type="cellIs" dxfId="9894" priority="158" operator="equal">
      <formula>4</formula>
    </cfRule>
    <cfRule type="cellIs" dxfId="9893" priority="159" operator="equal">
      <formula>5</formula>
    </cfRule>
    <cfRule type="cellIs" dxfId="9892" priority="160" operator="equal">
      <formula>6</formula>
    </cfRule>
  </conditionalFormatting>
  <conditionalFormatting sqref="D259:K259 N259 EJ259:JD259 Q259:S259 U259:DV259">
    <cfRule type="expression" dxfId="9891" priority="150">
      <formula>ISBLANK($S259)=FALSE</formula>
    </cfRule>
  </conditionalFormatting>
  <conditionalFormatting sqref="EJ259:JD259 W259:DV259">
    <cfRule type="expression" dxfId="9890" priority="151">
      <formula>ISBLANK($S259)=FALSE</formula>
    </cfRule>
  </conditionalFormatting>
  <conditionalFormatting sqref="D259:K259 N259 EJ259:XFD259 Q259:DV259">
    <cfRule type="cellIs" dxfId="9889" priority="148" operator="equal">
      <formula>"？"</formula>
    </cfRule>
    <cfRule type="cellIs" dxfId="9888" priority="149" operator="equal">
      <formula>"?"</formula>
    </cfRule>
  </conditionalFormatting>
  <conditionalFormatting sqref="M259">
    <cfRule type="expression" dxfId="9887" priority="146">
      <formula>ISBLANK($S259)=FALSE</formula>
    </cfRule>
    <cfRule type="expression" dxfId="9886" priority="147">
      <formula>IF(ISBLANK(N259),FALSE,N259-M259&lt;0)</formula>
    </cfRule>
  </conditionalFormatting>
  <conditionalFormatting sqref="M259">
    <cfRule type="cellIs" dxfId="9885" priority="144" operator="equal">
      <formula>"？"</formula>
    </cfRule>
    <cfRule type="cellIs" dxfId="9884" priority="145" operator="equal">
      <formula>"?"</formula>
    </cfRule>
  </conditionalFormatting>
  <conditionalFormatting sqref="P259">
    <cfRule type="expression" dxfId="9883" priority="143">
      <formula>ISBLANK($S259)=FALSE</formula>
    </cfRule>
  </conditionalFormatting>
  <conditionalFormatting sqref="P259">
    <cfRule type="cellIs" dxfId="9882" priority="141" operator="equal">
      <formula>"？"</formula>
    </cfRule>
    <cfRule type="cellIs" dxfId="9881" priority="142" operator="equal">
      <formula>"?"</formula>
    </cfRule>
  </conditionalFormatting>
  <conditionalFormatting sqref="L259">
    <cfRule type="expression" dxfId="9880" priority="140">
      <formula>ISBLANK($S259)=FALSE</formula>
    </cfRule>
  </conditionalFormatting>
  <conditionalFormatting sqref="L259">
    <cfRule type="cellIs" dxfId="9879" priority="138" operator="equal">
      <formula>"？"</formula>
    </cfRule>
    <cfRule type="cellIs" dxfId="9878" priority="139" operator="equal">
      <formula>"?"</formula>
    </cfRule>
  </conditionalFormatting>
  <conditionalFormatting sqref="DW259:EI259">
    <cfRule type="expression" dxfId="9877" priority="129" stopIfTrue="1">
      <formula>DW$7=7</formula>
    </cfRule>
    <cfRule type="expression" dxfId="9876" priority="130" stopIfTrue="1">
      <formula>DW$7=1</formula>
    </cfRule>
    <cfRule type="expression" dxfId="9875" priority="131" stopIfTrue="1">
      <formula>MATCH(DW$6,非稼働日,0)&gt;0</formula>
    </cfRule>
    <cfRule type="cellIs" dxfId="9874" priority="132" operator="equal">
      <formula>1</formula>
    </cfRule>
    <cfRule type="cellIs" dxfId="9873" priority="133" operator="equal">
      <formula>2</formula>
    </cfRule>
    <cfRule type="cellIs" dxfId="9872" priority="134" operator="equal">
      <formula>3</formula>
    </cfRule>
    <cfRule type="cellIs" dxfId="9871" priority="135" operator="equal">
      <formula>4</formula>
    </cfRule>
    <cfRule type="cellIs" dxfId="9870" priority="136" operator="equal">
      <formula>5</formula>
    </cfRule>
    <cfRule type="cellIs" dxfId="9869" priority="137" operator="equal">
      <formula>6</formula>
    </cfRule>
  </conditionalFormatting>
  <conditionalFormatting sqref="DW259:EI259">
    <cfRule type="expression" dxfId="9868" priority="127">
      <formula>ISBLANK($S259)=FALSE</formula>
    </cfRule>
  </conditionalFormatting>
  <conditionalFormatting sqref="DW259:EI259">
    <cfRule type="expression" dxfId="9867" priority="128">
      <formula>ISBLANK($S259)=FALSE</formula>
    </cfRule>
  </conditionalFormatting>
  <conditionalFormatting sqref="DW259:EI259">
    <cfRule type="cellIs" dxfId="9866" priority="125" operator="equal">
      <formula>"？"</formula>
    </cfRule>
    <cfRule type="cellIs" dxfId="9865" priority="126" operator="equal">
      <formula>"?"</formula>
    </cfRule>
  </conditionalFormatting>
  <conditionalFormatting sqref="V259">
    <cfRule type="colorScale" priority="161">
      <colorScale>
        <cfvo type="min"/>
        <cfvo type="max"/>
        <color rgb="FFFFFFA7"/>
        <color rgb="FFFF0000"/>
      </colorScale>
    </cfRule>
  </conditionalFormatting>
  <conditionalFormatting sqref="T259">
    <cfRule type="expression" dxfId="9864" priority="124">
      <formula>ISBLANK($S259)=FALSE</formula>
    </cfRule>
  </conditionalFormatting>
  <conditionalFormatting sqref="EJ258:JD258 W258:DV258">
    <cfRule type="expression" dxfId="9863" priority="114" stopIfTrue="1">
      <formula>W$7=7</formula>
    </cfRule>
    <cfRule type="expression" dxfId="9862" priority="115" stopIfTrue="1">
      <formula>W$7=1</formula>
    </cfRule>
    <cfRule type="expression" dxfId="9861" priority="116" stopIfTrue="1">
      <formula>MATCH(W$6,非稼働日,0)&gt;0</formula>
    </cfRule>
    <cfRule type="cellIs" dxfId="9860" priority="117" operator="equal">
      <formula>1</formula>
    </cfRule>
    <cfRule type="cellIs" dxfId="9859" priority="118" operator="equal">
      <formula>2</formula>
    </cfRule>
    <cfRule type="cellIs" dxfId="9858" priority="119" operator="equal">
      <formula>3</formula>
    </cfRule>
    <cfRule type="cellIs" dxfId="9857" priority="120" operator="equal">
      <formula>4</formula>
    </cfRule>
    <cfRule type="cellIs" dxfId="9856" priority="121" operator="equal">
      <formula>5</formula>
    </cfRule>
    <cfRule type="cellIs" dxfId="9855" priority="122" operator="equal">
      <formula>6</formula>
    </cfRule>
  </conditionalFormatting>
  <conditionalFormatting sqref="D258:K258 N258 EJ258:JD258 Q258:S258 U258:DV258">
    <cfRule type="expression" dxfId="9854" priority="112">
      <formula>ISBLANK($S258)=FALSE</formula>
    </cfRule>
  </conditionalFormatting>
  <conditionalFormatting sqref="EJ258:JD258 W258:DV258">
    <cfRule type="expression" dxfId="9853" priority="113">
      <formula>ISBLANK($S258)=FALSE</formula>
    </cfRule>
  </conditionalFormatting>
  <conditionalFormatting sqref="D258:K258 N258 EJ258:XFD258 Q258:DV258">
    <cfRule type="cellIs" dxfId="9852" priority="110" operator="equal">
      <formula>"？"</formula>
    </cfRule>
    <cfRule type="cellIs" dxfId="9851" priority="111" operator="equal">
      <formula>"?"</formula>
    </cfRule>
  </conditionalFormatting>
  <conditionalFormatting sqref="M258">
    <cfRule type="expression" dxfId="9850" priority="108">
      <formula>ISBLANK($S258)=FALSE</formula>
    </cfRule>
    <cfRule type="expression" dxfId="9849" priority="109">
      <formula>IF(ISBLANK(N258),FALSE,N258-M258&lt;0)</formula>
    </cfRule>
  </conditionalFormatting>
  <conditionalFormatting sqref="M258">
    <cfRule type="cellIs" dxfId="9848" priority="106" operator="equal">
      <formula>"？"</formula>
    </cfRule>
    <cfRule type="cellIs" dxfId="9847" priority="107" operator="equal">
      <formula>"?"</formula>
    </cfRule>
  </conditionalFormatting>
  <conditionalFormatting sqref="O258:P258">
    <cfRule type="expression" dxfId="9846" priority="105">
      <formula>ISBLANK($S258)=FALSE</formula>
    </cfRule>
  </conditionalFormatting>
  <conditionalFormatting sqref="O258:P258">
    <cfRule type="cellIs" dxfId="9845" priority="103" operator="equal">
      <formula>"？"</formula>
    </cfRule>
    <cfRule type="cellIs" dxfId="9844" priority="104" operator="equal">
      <formula>"?"</formula>
    </cfRule>
  </conditionalFormatting>
  <conditionalFormatting sqref="L258">
    <cfRule type="expression" dxfId="9843" priority="102">
      <formula>ISBLANK($S258)=FALSE</formula>
    </cfRule>
  </conditionalFormatting>
  <conditionalFormatting sqref="L258">
    <cfRule type="cellIs" dxfId="9842" priority="100" operator="equal">
      <formula>"？"</formula>
    </cfRule>
    <cfRule type="cellIs" dxfId="9841" priority="101" operator="equal">
      <formula>"?"</formula>
    </cfRule>
  </conditionalFormatting>
  <conditionalFormatting sqref="DW258:EI258">
    <cfRule type="expression" dxfId="9840" priority="91" stopIfTrue="1">
      <formula>DW$7=7</formula>
    </cfRule>
    <cfRule type="expression" dxfId="9839" priority="92" stopIfTrue="1">
      <formula>DW$7=1</formula>
    </cfRule>
    <cfRule type="expression" dxfId="9838" priority="93" stopIfTrue="1">
      <formula>MATCH(DW$6,非稼働日,0)&gt;0</formula>
    </cfRule>
    <cfRule type="cellIs" dxfId="9837" priority="94" operator="equal">
      <formula>1</formula>
    </cfRule>
    <cfRule type="cellIs" dxfId="9836" priority="95" operator="equal">
      <formula>2</formula>
    </cfRule>
    <cfRule type="cellIs" dxfId="9835" priority="96" operator="equal">
      <formula>3</formula>
    </cfRule>
    <cfRule type="cellIs" dxfId="9834" priority="97" operator="equal">
      <formula>4</formula>
    </cfRule>
    <cfRule type="cellIs" dxfId="9833" priority="98" operator="equal">
      <formula>5</formula>
    </cfRule>
    <cfRule type="cellIs" dxfId="9832" priority="99" operator="equal">
      <formula>6</formula>
    </cfRule>
  </conditionalFormatting>
  <conditionalFormatting sqref="DW258:EI258">
    <cfRule type="expression" dxfId="9831" priority="89">
      <formula>ISBLANK($S258)=FALSE</formula>
    </cfRule>
  </conditionalFormatting>
  <conditionalFormatting sqref="DW258:EI258">
    <cfRule type="expression" dxfId="9830" priority="90">
      <formula>ISBLANK($S258)=FALSE</formula>
    </cfRule>
  </conditionalFormatting>
  <conditionalFormatting sqref="DW258:EI258">
    <cfRule type="cellIs" dxfId="9829" priority="87" operator="equal">
      <formula>"？"</formula>
    </cfRule>
    <cfRule type="cellIs" dxfId="9828" priority="88" operator="equal">
      <formula>"?"</formula>
    </cfRule>
  </conditionalFormatting>
  <conditionalFormatting sqref="V258">
    <cfRule type="colorScale" priority="123">
      <colorScale>
        <cfvo type="min"/>
        <cfvo type="max"/>
        <color rgb="FFFFFFA7"/>
        <color rgb="FFFF0000"/>
      </colorScale>
    </cfRule>
  </conditionalFormatting>
  <conditionalFormatting sqref="T258">
    <cfRule type="expression" dxfId="9827" priority="86">
      <formula>ISBLANK($S258)=FALSE</formula>
    </cfRule>
  </conditionalFormatting>
  <conditionalFormatting sqref="O259">
    <cfRule type="expression" dxfId="9826" priority="85">
      <formula>ISBLANK($S259)=FALSE</formula>
    </cfRule>
  </conditionalFormatting>
  <conditionalFormatting sqref="O259">
    <cfRule type="cellIs" dxfId="9825" priority="83" operator="equal">
      <formula>"？"</formula>
    </cfRule>
    <cfRule type="cellIs" dxfId="9824" priority="84" operator="equal">
      <formula>"?"</formula>
    </cfRule>
  </conditionalFormatting>
  <conditionalFormatting sqref="EJ261:JD261 W261:DV261">
    <cfRule type="expression" dxfId="9823" priority="73" stopIfTrue="1">
      <formula>W$7=7</formula>
    </cfRule>
    <cfRule type="expression" dxfId="9822" priority="74" stopIfTrue="1">
      <formula>W$7=1</formula>
    </cfRule>
    <cfRule type="expression" dxfId="9821" priority="75" stopIfTrue="1">
      <formula>MATCH(W$6,非稼働日,0)&gt;0</formula>
    </cfRule>
    <cfRule type="cellIs" dxfId="9820" priority="76" operator="equal">
      <formula>1</formula>
    </cfRule>
    <cfRule type="cellIs" dxfId="9819" priority="77" operator="equal">
      <formula>2</formula>
    </cfRule>
    <cfRule type="cellIs" dxfId="9818" priority="78" operator="equal">
      <formula>3</formula>
    </cfRule>
    <cfRule type="cellIs" dxfId="9817" priority="79" operator="equal">
      <formula>4</formula>
    </cfRule>
    <cfRule type="cellIs" dxfId="9816" priority="80" operator="equal">
      <formula>5</formula>
    </cfRule>
    <cfRule type="cellIs" dxfId="9815" priority="81" operator="equal">
      <formula>6</formula>
    </cfRule>
  </conditionalFormatting>
  <conditionalFormatting sqref="D261:K261 N261 EJ261:JD261 Q261:S261 U261:DV261">
    <cfRule type="expression" dxfId="9814" priority="71">
      <formula>ISBLANK($S261)=FALSE</formula>
    </cfRule>
  </conditionalFormatting>
  <conditionalFormatting sqref="EJ261:JD261 W261:DV261">
    <cfRule type="expression" dxfId="9813" priority="72">
      <formula>ISBLANK($S261)=FALSE</formula>
    </cfRule>
  </conditionalFormatting>
  <conditionalFormatting sqref="D261:K261 N261 EJ261:XFD261 Q261:DV261">
    <cfRule type="cellIs" dxfId="9812" priority="69" operator="equal">
      <formula>"？"</formula>
    </cfRule>
    <cfRule type="cellIs" dxfId="9811" priority="70" operator="equal">
      <formula>"?"</formula>
    </cfRule>
  </conditionalFormatting>
  <conditionalFormatting sqref="M261">
    <cfRule type="expression" dxfId="9810" priority="67">
      <formula>ISBLANK($S261)=FALSE</formula>
    </cfRule>
    <cfRule type="expression" dxfId="9809" priority="68">
      <formula>IF(ISBLANK(N261),FALSE,N261-M261&lt;0)</formula>
    </cfRule>
  </conditionalFormatting>
  <conditionalFormatting sqref="M261">
    <cfRule type="cellIs" dxfId="9808" priority="65" operator="equal">
      <formula>"？"</formula>
    </cfRule>
    <cfRule type="cellIs" dxfId="9807" priority="66" operator="equal">
      <formula>"?"</formula>
    </cfRule>
  </conditionalFormatting>
  <conditionalFormatting sqref="P261">
    <cfRule type="expression" dxfId="9806" priority="64">
      <formula>ISBLANK($S261)=FALSE</formula>
    </cfRule>
  </conditionalFormatting>
  <conditionalFormatting sqref="P261">
    <cfRule type="cellIs" dxfId="9805" priority="62" operator="equal">
      <formula>"？"</formula>
    </cfRule>
    <cfRule type="cellIs" dxfId="9804" priority="63" operator="equal">
      <formula>"?"</formula>
    </cfRule>
  </conditionalFormatting>
  <conditionalFormatting sqref="L261">
    <cfRule type="expression" dxfId="9803" priority="61">
      <formula>ISBLANK($S261)=FALSE</formula>
    </cfRule>
  </conditionalFormatting>
  <conditionalFormatting sqref="L261">
    <cfRule type="cellIs" dxfId="9802" priority="59" operator="equal">
      <formula>"？"</formula>
    </cfRule>
    <cfRule type="cellIs" dxfId="9801" priority="60" operator="equal">
      <formula>"?"</formula>
    </cfRule>
  </conditionalFormatting>
  <conditionalFormatting sqref="DW261:EI261">
    <cfRule type="expression" dxfId="9800" priority="50" stopIfTrue="1">
      <formula>DW$7=7</formula>
    </cfRule>
    <cfRule type="expression" dxfId="9799" priority="51" stopIfTrue="1">
      <formula>DW$7=1</formula>
    </cfRule>
    <cfRule type="expression" dxfId="9798" priority="52" stopIfTrue="1">
      <formula>MATCH(DW$6,非稼働日,0)&gt;0</formula>
    </cfRule>
    <cfRule type="cellIs" dxfId="9797" priority="53" operator="equal">
      <formula>1</formula>
    </cfRule>
    <cfRule type="cellIs" dxfId="9796" priority="54" operator="equal">
      <formula>2</formula>
    </cfRule>
    <cfRule type="cellIs" dxfId="9795" priority="55" operator="equal">
      <formula>3</formula>
    </cfRule>
    <cfRule type="cellIs" dxfId="9794" priority="56" operator="equal">
      <formula>4</formula>
    </cfRule>
    <cfRule type="cellIs" dxfId="9793" priority="57" operator="equal">
      <formula>5</formula>
    </cfRule>
    <cfRule type="cellIs" dxfId="9792" priority="58" operator="equal">
      <formula>6</formula>
    </cfRule>
  </conditionalFormatting>
  <conditionalFormatting sqref="DW261:EI261">
    <cfRule type="expression" dxfId="9791" priority="48">
      <formula>ISBLANK($S261)=FALSE</formula>
    </cfRule>
  </conditionalFormatting>
  <conditionalFormatting sqref="DW261:EI261">
    <cfRule type="expression" dxfId="9790" priority="49">
      <formula>ISBLANK($S261)=FALSE</formula>
    </cfRule>
  </conditionalFormatting>
  <conditionalFormatting sqref="DW261:EI261">
    <cfRule type="cellIs" dxfId="9789" priority="46" operator="equal">
      <formula>"？"</formula>
    </cfRule>
    <cfRule type="cellIs" dxfId="9788" priority="47" operator="equal">
      <formula>"?"</formula>
    </cfRule>
  </conditionalFormatting>
  <conditionalFormatting sqref="V261">
    <cfRule type="colorScale" priority="82">
      <colorScale>
        <cfvo type="min"/>
        <cfvo type="max"/>
        <color rgb="FFFFFFA7"/>
        <color rgb="FFFF0000"/>
      </colorScale>
    </cfRule>
  </conditionalFormatting>
  <conditionalFormatting sqref="T261">
    <cfRule type="expression" dxfId="9787" priority="45">
      <formula>ISBLANK($S261)=FALSE</formula>
    </cfRule>
  </conditionalFormatting>
  <conditionalFormatting sqref="O261">
    <cfRule type="expression" dxfId="9786" priority="44">
      <formula>ISBLANK($S261)=FALSE</formula>
    </cfRule>
  </conditionalFormatting>
  <conditionalFormatting sqref="O261">
    <cfRule type="cellIs" dxfId="9785" priority="42" operator="equal">
      <formula>"？"</formula>
    </cfRule>
    <cfRule type="cellIs" dxfId="9784" priority="43" operator="equal">
      <formula>"?"</formula>
    </cfRule>
  </conditionalFormatting>
  <conditionalFormatting sqref="EJ260:JD260 W260:DV260">
    <cfRule type="expression" dxfId="39" priority="32" stopIfTrue="1">
      <formula>W$7=7</formula>
    </cfRule>
    <cfRule type="expression" dxfId="38" priority="33" stopIfTrue="1">
      <formula>W$7=1</formula>
    </cfRule>
    <cfRule type="expression" dxfId="37" priority="34" stopIfTrue="1">
      <formula>MATCH(W$6,非稼働日,0)&gt;0</formula>
    </cfRule>
    <cfRule type="cellIs" dxfId="36" priority="35" operator="equal">
      <formula>1</formula>
    </cfRule>
    <cfRule type="cellIs" dxfId="35" priority="36" operator="equal">
      <formula>2</formula>
    </cfRule>
    <cfRule type="cellIs" dxfId="34" priority="37" operator="equal">
      <formula>3</formula>
    </cfRule>
    <cfRule type="cellIs" dxfId="33" priority="38" operator="equal">
      <formula>4</formula>
    </cfRule>
    <cfRule type="cellIs" dxfId="32" priority="39" operator="equal">
      <formula>5</formula>
    </cfRule>
    <cfRule type="cellIs" dxfId="31" priority="40" operator="equal">
      <formula>6</formula>
    </cfRule>
  </conditionalFormatting>
  <conditionalFormatting sqref="D260:K260 N260 EJ260:JD260 Q260:S260 U260:DV260">
    <cfRule type="expression" dxfId="30" priority="30">
      <formula>ISBLANK($S260)=FALSE</formula>
    </cfRule>
  </conditionalFormatting>
  <conditionalFormatting sqref="EJ260:JD260 W260:DV260">
    <cfRule type="expression" dxfId="29" priority="31">
      <formula>ISBLANK($S260)=FALSE</formula>
    </cfRule>
  </conditionalFormatting>
  <conditionalFormatting sqref="D260:K260 N260 EJ260:XFD260 Q260:DV260">
    <cfRule type="cellIs" dxfId="28" priority="28" operator="equal">
      <formula>"？"</formula>
    </cfRule>
    <cfRule type="cellIs" dxfId="27" priority="29" operator="equal">
      <formula>"?"</formula>
    </cfRule>
  </conditionalFormatting>
  <conditionalFormatting sqref="M260">
    <cfRule type="expression" dxfId="26" priority="26">
      <formula>ISBLANK($S260)=FALSE</formula>
    </cfRule>
    <cfRule type="expression" dxfId="25" priority="27">
      <formula>IF(ISBLANK(N260),FALSE,N260-M260&lt;0)</formula>
    </cfRule>
  </conditionalFormatting>
  <conditionalFormatting sqref="M260">
    <cfRule type="cellIs" dxfId="24" priority="24" operator="equal">
      <formula>"？"</formula>
    </cfRule>
    <cfRule type="cellIs" dxfId="23" priority="25" operator="equal">
      <formula>"?"</formula>
    </cfRule>
  </conditionalFormatting>
  <conditionalFormatting sqref="P260">
    <cfRule type="expression" dxfId="22" priority="23">
      <formula>ISBLANK($S260)=FALSE</formula>
    </cfRule>
  </conditionalFormatting>
  <conditionalFormatting sqref="P260">
    <cfRule type="cellIs" dxfId="21" priority="21" operator="equal">
      <formula>"？"</formula>
    </cfRule>
    <cfRule type="cellIs" dxfId="20" priority="22" operator="equal">
      <formula>"?"</formula>
    </cfRule>
  </conditionalFormatting>
  <conditionalFormatting sqref="L260">
    <cfRule type="expression" dxfId="19" priority="20">
      <formula>ISBLANK($S260)=FALSE</formula>
    </cfRule>
  </conditionalFormatting>
  <conditionalFormatting sqref="L260">
    <cfRule type="cellIs" dxfId="18" priority="18" operator="equal">
      <formula>"？"</formula>
    </cfRule>
    <cfRule type="cellIs" dxfId="17" priority="19" operator="equal">
      <formula>"?"</formula>
    </cfRule>
  </conditionalFormatting>
  <conditionalFormatting sqref="DW260:EI260">
    <cfRule type="expression" dxfId="16" priority="9" stopIfTrue="1">
      <formula>DW$7=7</formula>
    </cfRule>
    <cfRule type="expression" dxfId="15" priority="10" stopIfTrue="1">
      <formula>DW$7=1</formula>
    </cfRule>
    <cfRule type="expression" dxfId="14" priority="11" stopIfTrue="1">
      <formula>MATCH(DW$6,非稼働日,0)&gt;0</formula>
    </cfRule>
    <cfRule type="cellIs" dxfId="13" priority="12" operator="equal">
      <formula>1</formula>
    </cfRule>
    <cfRule type="cellIs" dxfId="12" priority="13" operator="equal">
      <formula>2</formula>
    </cfRule>
    <cfRule type="cellIs" dxfId="11" priority="14" operator="equal">
      <formula>3</formula>
    </cfRule>
    <cfRule type="cellIs" dxfId="10" priority="15" operator="equal">
      <formula>4</formula>
    </cfRule>
    <cfRule type="cellIs" dxfId="9" priority="16" operator="equal">
      <formula>5</formula>
    </cfRule>
    <cfRule type="cellIs" dxfId="8" priority="17" operator="equal">
      <formula>6</formula>
    </cfRule>
  </conditionalFormatting>
  <conditionalFormatting sqref="DW260:EI260">
    <cfRule type="expression" dxfId="7" priority="7">
      <formula>ISBLANK($S260)=FALSE</formula>
    </cfRule>
  </conditionalFormatting>
  <conditionalFormatting sqref="DW260:EI260">
    <cfRule type="expression" dxfId="6" priority="8">
      <formula>ISBLANK($S260)=FALSE</formula>
    </cfRule>
  </conditionalFormatting>
  <conditionalFormatting sqref="DW260:EI260">
    <cfRule type="cellIs" dxfId="5" priority="5" operator="equal">
      <formula>"？"</formula>
    </cfRule>
    <cfRule type="cellIs" dxfId="4" priority="6" operator="equal">
      <formula>"?"</formula>
    </cfRule>
  </conditionalFormatting>
  <conditionalFormatting sqref="V260">
    <cfRule type="colorScale" priority="41">
      <colorScale>
        <cfvo type="min"/>
        <cfvo type="max"/>
        <color rgb="FFFFFFA7"/>
        <color rgb="FFFF0000"/>
      </colorScale>
    </cfRule>
  </conditionalFormatting>
  <conditionalFormatting sqref="T260">
    <cfRule type="expression" dxfId="3" priority="4">
      <formula>ISBLANK($S260)=FALSE</formula>
    </cfRule>
  </conditionalFormatting>
  <conditionalFormatting sqref="O260">
    <cfRule type="expression" dxfId="2" priority="3">
      <formula>ISBLANK($S260)=FALSE</formula>
    </cfRule>
  </conditionalFormatting>
  <conditionalFormatting sqref="O260">
    <cfRule type="cellIs" dxfId="1" priority="1" operator="equal">
      <formula>"？"</formula>
    </cfRule>
    <cfRule type="cellIs" dxfId="0" priority="2" operator="equal">
      <formula>"?"</formula>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0AF0C8C-8F5D-4298-AA8D-C8C472E9EE19}">
          <x14:formula1>
            <xm:f>設定!$H$3:$H$6</xm:f>
          </x14:formula1>
          <xm:sqref>P1:P4</xm:sqref>
        </x14:dataValidation>
        <x14:dataValidation type="list" allowBlank="1" showInputMessage="1" showErrorMessage="1" xr:uid="{C49A7842-7170-4BBF-B802-EFAC46CD9C43}">
          <x14:formula1>
            <xm:f>設定!$I$3:$I$23</xm:f>
          </x14:formula1>
          <xm:sqref>L59:L192 L56:L57 L8:L51 L53:L54 L254:L263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13538-0F7C-4BDF-AF49-3A16D90A4677}">
  <sheetPr>
    <pageSetUpPr fitToPage="1"/>
  </sheetPr>
  <dimension ref="A1:JC211"/>
  <sheetViews>
    <sheetView zoomScale="85" zoomScaleNormal="85" workbookViewId="0">
      <pane xSplit="21" ySplit="7" topLeftCell="AC159" activePane="bottomRight" state="frozen"/>
      <selection pane="topRight" activeCell="Q1" sqref="Q1"/>
      <selection pane="bottomLeft" activeCell="A5" sqref="A5"/>
      <selection pane="bottomRight" activeCell="L178" sqref="L178"/>
    </sheetView>
  </sheetViews>
  <sheetFormatPr defaultColWidth="9" defaultRowHeight="15.75" customHeight="1"/>
  <cols>
    <col min="1" max="1" width="8.875" style="4" hidden="1" customWidth="1"/>
    <col min="2" max="3" width="23.625" style="4" hidden="1" customWidth="1"/>
    <col min="4" max="4" width="10.125" style="4" customWidth="1"/>
    <col min="5" max="9" width="1.875" style="4" customWidth="1"/>
    <col min="10" max="10" width="28.125" style="4" customWidth="1"/>
    <col min="11" max="11" width="28.125" style="30" customWidth="1"/>
    <col min="12" max="12" width="10.5" style="10" customWidth="1"/>
    <col min="13" max="13" width="7.125" style="40" customWidth="1"/>
    <col min="14" max="14" width="7.25" style="4" customWidth="1"/>
    <col min="15" max="19" width="6.875" style="4" customWidth="1"/>
    <col min="20" max="20" width="8.5" style="4" bestFit="1" customWidth="1"/>
    <col min="21" max="21" width="8.625" style="4" customWidth="1"/>
    <col min="22" max="22" width="3.75" style="13" customWidth="1"/>
    <col min="23" max="144" width="2.75" style="13" customWidth="1"/>
    <col min="145" max="263" width="2.75" style="13" hidden="1" customWidth="1"/>
    <col min="264" max="16384" width="9" style="4"/>
  </cols>
  <sheetData>
    <row r="1" spans="1:263" ht="20.25" customHeight="1" thickBot="1">
      <c r="D1" s="61" t="s">
        <v>42</v>
      </c>
      <c r="E1" s="5"/>
      <c r="F1" s="5"/>
      <c r="G1" s="5"/>
      <c r="H1" s="5"/>
      <c r="I1" s="5"/>
      <c r="J1" s="5"/>
      <c r="K1" s="29"/>
      <c r="L1" s="12"/>
      <c r="M1" s="39"/>
      <c r="N1" s="63" t="s">
        <v>9</v>
      </c>
      <c r="O1" s="5"/>
      <c r="P1" s="5" t="s">
        <v>11</v>
      </c>
      <c r="Q1" s="5"/>
      <c r="R1" s="63" t="s">
        <v>147</v>
      </c>
      <c r="S1" s="152">
        <v>44124</v>
      </c>
      <c r="T1" s="152"/>
      <c r="U1" s="5"/>
      <c r="W1" s="4"/>
    </row>
    <row r="2" spans="1:263" ht="15.6" customHeight="1" thickTop="1">
      <c r="D2" s="58"/>
      <c r="E2" s="50"/>
      <c r="F2" s="46"/>
      <c r="G2" s="46"/>
      <c r="H2" s="46"/>
      <c r="I2" s="50"/>
      <c r="J2" s="54"/>
      <c r="K2" s="51"/>
      <c r="L2" s="50"/>
      <c r="M2" s="51"/>
      <c r="N2" s="46"/>
      <c r="O2" s="48"/>
      <c r="P2" s="48"/>
      <c r="Q2" s="48"/>
      <c r="R2" s="48"/>
      <c r="S2" s="49"/>
      <c r="T2" s="52"/>
      <c r="U2" s="53"/>
      <c r="W2" s="4"/>
    </row>
    <row r="3" spans="1:263" ht="14.45" customHeight="1">
      <c r="D3" s="55"/>
      <c r="E3" s="55"/>
      <c r="G3" s="56"/>
      <c r="H3" s="56"/>
      <c r="I3" s="48"/>
      <c r="J3" s="62" t="s">
        <v>26</v>
      </c>
      <c r="K3" s="59">
        <f>COUNTA(K8:K199)</f>
        <v>92</v>
      </c>
      <c r="L3" s="55"/>
      <c r="M3" s="57"/>
      <c r="N3" s="48"/>
      <c r="O3" s="48"/>
      <c r="P3" s="48"/>
      <c r="Q3" s="48"/>
      <c r="R3" s="48"/>
      <c r="S3" s="49"/>
      <c r="T3" s="52"/>
      <c r="U3" s="53"/>
      <c r="W3" s="4"/>
    </row>
    <row r="4" spans="1:263" ht="14.45" customHeight="1">
      <c r="D4" s="47"/>
      <c r="E4" s="55"/>
      <c r="G4" s="56"/>
      <c r="H4" s="56"/>
      <c r="I4" s="48"/>
      <c r="J4" s="62" t="s">
        <v>29</v>
      </c>
      <c r="K4" s="59">
        <f>COUNTA(S8:S199)</f>
        <v>29</v>
      </c>
      <c r="L4" s="55"/>
      <c r="M4" s="57"/>
      <c r="N4" s="48"/>
      <c r="O4" s="48"/>
      <c r="P4" s="48"/>
      <c r="Q4" s="48"/>
      <c r="R4" s="48"/>
      <c r="S4" s="49"/>
      <c r="T4" s="64" t="s">
        <v>27</v>
      </c>
      <c r="U4" s="53">
        <f>SUM(U8:U201)</f>
        <v>7</v>
      </c>
      <c r="W4" s="4" t="s">
        <v>18</v>
      </c>
      <c r="BA4" s="4" t="s">
        <v>18</v>
      </c>
    </row>
    <row r="5" spans="1:263" ht="14.45" customHeight="1">
      <c r="E5" s="48"/>
      <c r="G5" s="48"/>
      <c r="H5" s="48"/>
      <c r="I5" s="48"/>
      <c r="J5" s="62" t="s">
        <v>28</v>
      </c>
      <c r="K5" s="59">
        <f>K3-K4</f>
        <v>63</v>
      </c>
      <c r="L5" s="48"/>
      <c r="M5" s="48"/>
      <c r="N5" s="48"/>
      <c r="O5" s="4" t="s">
        <v>21</v>
      </c>
      <c r="V5" s="14">
        <f>IF(DAY(V6)=1,MONTH(V6),"")</f>
        <v>10</v>
      </c>
      <c r="W5" s="14" t="str">
        <f>IF(DAY(W6)=1,MONTH(W6),"")</f>
        <v/>
      </c>
      <c r="X5" s="18" t="str">
        <f>IF(DAY(X6)=1,MONTH(X6),"")</f>
        <v/>
      </c>
      <c r="Y5" s="14" t="str">
        <f>IF(DAY(Y6)=1,MONTH(Y6),"")</f>
        <v/>
      </c>
      <c r="Z5" s="14" t="str">
        <f t="shared" ref="Z5:CK5" si="0">IF(DAY(Z6)=1,MONTH(Z6),"")</f>
        <v/>
      </c>
      <c r="AA5" s="14" t="str">
        <f t="shared" si="0"/>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f t="shared" si="0"/>
        <v>11</v>
      </c>
      <c r="BB5" s="14" t="str">
        <f t="shared" si="0"/>
        <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f t="shared" si="0"/>
        <v>12</v>
      </c>
      <c r="CF5" s="14" t="str">
        <f t="shared" si="0"/>
        <v/>
      </c>
      <c r="CG5" s="14" t="str">
        <f t="shared" si="0"/>
        <v/>
      </c>
      <c r="CH5" s="14" t="str">
        <f t="shared" si="0"/>
        <v/>
      </c>
      <c r="CI5" s="14" t="str">
        <f t="shared" si="0"/>
        <v/>
      </c>
      <c r="CJ5" s="14" t="str">
        <f t="shared" si="0"/>
        <v/>
      </c>
      <c r="CK5" s="14" t="str">
        <f t="shared" si="0"/>
        <v/>
      </c>
      <c r="CL5" s="14" t="str">
        <f t="shared" ref="CL5:GB5" si="1">IF(DAY(CL6)=1,MONTH(CL6),"")</f>
        <v/>
      </c>
      <c r="CM5" s="14" t="str">
        <f t="shared" si="1"/>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f t="shared" si="1"/>
        <v>1</v>
      </c>
      <c r="DK5" s="14" t="str">
        <f t="shared" si="1"/>
        <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f t="shared" si="1"/>
        <v>2</v>
      </c>
      <c r="EP5" s="14" t="str">
        <f t="shared" si="1"/>
        <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f t="shared" si="1"/>
        <v>3</v>
      </c>
      <c r="FR5" s="14" t="str">
        <f t="shared" si="1"/>
        <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ref="GC5:JC5" si="2">IF(DAY(GC6)=1,MONTH(GC6),"")</f>
        <v/>
      </c>
      <c r="GD5" s="14" t="str">
        <f t="shared" si="2"/>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f t="shared" si="2"/>
        <v>4</v>
      </c>
      <c r="GW5" s="14" t="str">
        <f t="shared" si="2"/>
        <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f t="shared" si="2"/>
        <v>5</v>
      </c>
      <c r="IA5" s="14" t="str">
        <f t="shared" si="2"/>
        <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45" t="str">
        <f t="shared" si="2"/>
        <v/>
      </c>
    </row>
    <row r="6" spans="1:263" ht="15.75" customHeight="1">
      <c r="D6" s="4" t="s">
        <v>17</v>
      </c>
      <c r="N6" s="153" t="s">
        <v>4</v>
      </c>
      <c r="O6" s="154"/>
      <c r="P6" s="154"/>
      <c r="Q6" s="155" t="s">
        <v>5</v>
      </c>
      <c r="R6" s="155"/>
      <c r="S6" s="155"/>
      <c r="T6" s="155"/>
      <c r="U6" s="156"/>
      <c r="V6" s="15">
        <f>設定!C3</f>
        <v>44105</v>
      </c>
      <c r="W6" s="15">
        <f>V6+1</f>
        <v>44106</v>
      </c>
      <c r="X6" s="15">
        <f>W6+1</f>
        <v>44107</v>
      </c>
      <c r="Y6" s="15">
        <f t="shared" ref="Y6:CD6" si="3">X6+1</f>
        <v>44108</v>
      </c>
      <c r="Z6" s="15">
        <f t="shared" si="3"/>
        <v>44109</v>
      </c>
      <c r="AA6" s="15">
        <f t="shared" si="3"/>
        <v>44110</v>
      </c>
      <c r="AB6" s="15">
        <f t="shared" si="3"/>
        <v>44111</v>
      </c>
      <c r="AC6" s="15">
        <f t="shared" si="3"/>
        <v>44112</v>
      </c>
      <c r="AD6" s="15">
        <f t="shared" si="3"/>
        <v>44113</v>
      </c>
      <c r="AE6" s="15">
        <f t="shared" si="3"/>
        <v>44114</v>
      </c>
      <c r="AF6" s="15">
        <f t="shared" si="3"/>
        <v>44115</v>
      </c>
      <c r="AG6" s="15">
        <f t="shared" si="3"/>
        <v>44116</v>
      </c>
      <c r="AH6" s="15">
        <f t="shared" si="3"/>
        <v>44117</v>
      </c>
      <c r="AI6" s="15">
        <f t="shared" si="3"/>
        <v>44118</v>
      </c>
      <c r="AJ6" s="15">
        <f t="shared" si="3"/>
        <v>44119</v>
      </c>
      <c r="AK6" s="15">
        <f t="shared" si="3"/>
        <v>44120</v>
      </c>
      <c r="AL6" s="15">
        <f t="shared" si="3"/>
        <v>44121</v>
      </c>
      <c r="AM6" s="15">
        <f t="shared" si="3"/>
        <v>44122</v>
      </c>
      <c r="AN6" s="15">
        <f t="shared" si="3"/>
        <v>44123</v>
      </c>
      <c r="AO6" s="15">
        <f t="shared" si="3"/>
        <v>44124</v>
      </c>
      <c r="AP6" s="15">
        <f t="shared" si="3"/>
        <v>44125</v>
      </c>
      <c r="AQ6" s="15">
        <f t="shared" si="3"/>
        <v>44126</v>
      </c>
      <c r="AR6" s="15">
        <f t="shared" si="3"/>
        <v>44127</v>
      </c>
      <c r="AS6" s="15">
        <f t="shared" si="3"/>
        <v>44128</v>
      </c>
      <c r="AT6" s="15">
        <f t="shared" si="3"/>
        <v>44129</v>
      </c>
      <c r="AU6" s="15">
        <f t="shared" si="3"/>
        <v>44130</v>
      </c>
      <c r="AV6" s="15">
        <f t="shared" si="3"/>
        <v>44131</v>
      </c>
      <c r="AW6" s="15">
        <f t="shared" si="3"/>
        <v>44132</v>
      </c>
      <c r="AX6" s="15">
        <f t="shared" si="3"/>
        <v>44133</v>
      </c>
      <c r="AY6" s="15">
        <f t="shared" si="3"/>
        <v>44134</v>
      </c>
      <c r="AZ6" s="15">
        <f>AY6+1</f>
        <v>44135</v>
      </c>
      <c r="BA6" s="15">
        <f t="shared" si="3"/>
        <v>44136</v>
      </c>
      <c r="BB6" s="15">
        <f t="shared" si="3"/>
        <v>44137</v>
      </c>
      <c r="BC6" s="15">
        <f t="shared" si="3"/>
        <v>44138</v>
      </c>
      <c r="BD6" s="15">
        <f t="shared" si="3"/>
        <v>44139</v>
      </c>
      <c r="BE6" s="66">
        <f t="shared" si="3"/>
        <v>44140</v>
      </c>
      <c r="BF6" s="66">
        <f t="shared" si="3"/>
        <v>44141</v>
      </c>
      <c r="BG6" s="66">
        <f t="shared" si="3"/>
        <v>44142</v>
      </c>
      <c r="BH6" s="66">
        <f t="shared" si="3"/>
        <v>44143</v>
      </c>
      <c r="BI6" s="66">
        <f t="shared" si="3"/>
        <v>44144</v>
      </c>
      <c r="BJ6" s="66">
        <f t="shared" si="3"/>
        <v>44145</v>
      </c>
      <c r="BK6" s="66">
        <f t="shared" si="3"/>
        <v>44146</v>
      </c>
      <c r="BL6" s="15">
        <f t="shared" si="3"/>
        <v>44147</v>
      </c>
      <c r="BM6" s="15">
        <f t="shared" si="3"/>
        <v>44148</v>
      </c>
      <c r="BN6" s="15">
        <f t="shared" si="3"/>
        <v>44149</v>
      </c>
      <c r="BO6" s="15">
        <f t="shared" si="3"/>
        <v>44150</v>
      </c>
      <c r="BP6" s="15">
        <f t="shared" si="3"/>
        <v>44151</v>
      </c>
      <c r="BQ6" s="15">
        <f t="shared" si="3"/>
        <v>44152</v>
      </c>
      <c r="BR6" s="15">
        <f t="shared" si="3"/>
        <v>44153</v>
      </c>
      <c r="BS6" s="15">
        <f t="shared" si="3"/>
        <v>44154</v>
      </c>
      <c r="BT6" s="15">
        <f t="shared" si="3"/>
        <v>44155</v>
      </c>
      <c r="BU6" s="15">
        <f t="shared" si="3"/>
        <v>44156</v>
      </c>
      <c r="BV6" s="15">
        <f t="shared" si="3"/>
        <v>44157</v>
      </c>
      <c r="BW6" s="15">
        <f t="shared" si="3"/>
        <v>44158</v>
      </c>
      <c r="BX6" s="15">
        <f t="shared" si="3"/>
        <v>44159</v>
      </c>
      <c r="BY6" s="15">
        <f t="shared" si="3"/>
        <v>44160</v>
      </c>
      <c r="BZ6" s="15">
        <f t="shared" si="3"/>
        <v>44161</v>
      </c>
      <c r="CA6" s="15">
        <f t="shared" si="3"/>
        <v>44162</v>
      </c>
      <c r="CB6" s="15">
        <f t="shared" si="3"/>
        <v>44163</v>
      </c>
      <c r="CC6" s="15">
        <f t="shared" si="3"/>
        <v>44164</v>
      </c>
      <c r="CD6" s="15">
        <f t="shared" si="3"/>
        <v>44165</v>
      </c>
      <c r="CE6" s="15">
        <f>CD6+1</f>
        <v>44166</v>
      </c>
      <c r="CF6" s="15">
        <f t="shared" ref="CF6:EQ6" si="4">CE6+1</f>
        <v>44167</v>
      </c>
      <c r="CG6" s="15">
        <f t="shared" si="4"/>
        <v>44168</v>
      </c>
      <c r="CH6" s="15">
        <f t="shared" si="4"/>
        <v>44169</v>
      </c>
      <c r="CI6" s="15">
        <f t="shared" si="4"/>
        <v>44170</v>
      </c>
      <c r="CJ6" s="15">
        <f t="shared" si="4"/>
        <v>44171</v>
      </c>
      <c r="CK6" s="15">
        <f t="shared" si="4"/>
        <v>44172</v>
      </c>
      <c r="CL6" s="15">
        <f t="shared" si="4"/>
        <v>44173</v>
      </c>
      <c r="CM6" s="15">
        <f t="shared" si="4"/>
        <v>44174</v>
      </c>
      <c r="CN6" s="15">
        <f t="shared" si="4"/>
        <v>44175</v>
      </c>
      <c r="CO6" s="15">
        <f t="shared" si="4"/>
        <v>44176</v>
      </c>
      <c r="CP6" s="15">
        <f t="shared" si="4"/>
        <v>44177</v>
      </c>
      <c r="CQ6" s="15">
        <f t="shared" si="4"/>
        <v>44178</v>
      </c>
      <c r="CR6" s="15">
        <f t="shared" si="4"/>
        <v>44179</v>
      </c>
      <c r="CS6" s="15">
        <f t="shared" si="4"/>
        <v>44180</v>
      </c>
      <c r="CT6" s="15">
        <f t="shared" si="4"/>
        <v>44181</v>
      </c>
      <c r="CU6" s="15">
        <f t="shared" si="4"/>
        <v>44182</v>
      </c>
      <c r="CV6" s="15">
        <f t="shared" si="4"/>
        <v>44183</v>
      </c>
      <c r="CW6" s="15">
        <f t="shared" si="4"/>
        <v>44184</v>
      </c>
      <c r="CX6" s="15">
        <f t="shared" si="4"/>
        <v>44185</v>
      </c>
      <c r="CY6" s="15">
        <f t="shared" si="4"/>
        <v>44186</v>
      </c>
      <c r="CZ6" s="15">
        <f t="shared" si="4"/>
        <v>44187</v>
      </c>
      <c r="DA6" s="15">
        <f t="shared" si="4"/>
        <v>44188</v>
      </c>
      <c r="DB6" s="15">
        <f t="shared" si="4"/>
        <v>44189</v>
      </c>
      <c r="DC6" s="15">
        <f t="shared" si="4"/>
        <v>44190</v>
      </c>
      <c r="DD6" s="15">
        <f t="shared" si="4"/>
        <v>44191</v>
      </c>
      <c r="DE6" s="15">
        <f t="shared" si="4"/>
        <v>44192</v>
      </c>
      <c r="DF6" s="15">
        <f t="shared" si="4"/>
        <v>44193</v>
      </c>
      <c r="DG6" s="15">
        <f t="shared" si="4"/>
        <v>44194</v>
      </c>
      <c r="DH6" s="15">
        <f t="shared" si="4"/>
        <v>44195</v>
      </c>
      <c r="DI6" s="15">
        <f t="shared" si="4"/>
        <v>44196</v>
      </c>
      <c r="DJ6" s="15">
        <f t="shared" si="4"/>
        <v>44197</v>
      </c>
      <c r="DK6" s="15">
        <f t="shared" si="4"/>
        <v>44198</v>
      </c>
      <c r="DL6" s="15">
        <f t="shared" si="4"/>
        <v>44199</v>
      </c>
      <c r="DM6" s="15">
        <f t="shared" si="4"/>
        <v>44200</v>
      </c>
      <c r="DN6" s="15">
        <f t="shared" si="4"/>
        <v>44201</v>
      </c>
      <c r="DO6" s="15">
        <f t="shared" si="4"/>
        <v>44202</v>
      </c>
      <c r="DP6" s="15">
        <f t="shared" si="4"/>
        <v>44203</v>
      </c>
      <c r="DQ6" s="15">
        <f t="shared" si="4"/>
        <v>44204</v>
      </c>
      <c r="DR6" s="15">
        <f t="shared" si="4"/>
        <v>44205</v>
      </c>
      <c r="DS6" s="15">
        <f t="shared" si="4"/>
        <v>44206</v>
      </c>
      <c r="DT6" s="15">
        <f t="shared" si="4"/>
        <v>44207</v>
      </c>
      <c r="DU6" s="15">
        <f t="shared" si="4"/>
        <v>44208</v>
      </c>
      <c r="DV6" s="15">
        <f t="shared" si="4"/>
        <v>44209</v>
      </c>
      <c r="DW6" s="15">
        <f t="shared" si="4"/>
        <v>44210</v>
      </c>
      <c r="DX6" s="15">
        <f t="shared" si="4"/>
        <v>44211</v>
      </c>
      <c r="DY6" s="15">
        <f t="shared" si="4"/>
        <v>44212</v>
      </c>
      <c r="DZ6" s="15">
        <f t="shared" si="4"/>
        <v>44213</v>
      </c>
      <c r="EA6" s="15">
        <f t="shared" si="4"/>
        <v>44214</v>
      </c>
      <c r="EB6" s="15">
        <f t="shared" si="4"/>
        <v>44215</v>
      </c>
      <c r="EC6" s="15">
        <f t="shared" si="4"/>
        <v>44216</v>
      </c>
      <c r="ED6" s="15">
        <f t="shared" si="4"/>
        <v>44217</v>
      </c>
      <c r="EE6" s="15">
        <f t="shared" si="4"/>
        <v>44218</v>
      </c>
      <c r="EF6" s="15">
        <f t="shared" si="4"/>
        <v>44219</v>
      </c>
      <c r="EG6" s="15">
        <f t="shared" si="4"/>
        <v>44220</v>
      </c>
      <c r="EH6" s="15">
        <f t="shared" si="4"/>
        <v>44221</v>
      </c>
      <c r="EI6" s="15">
        <f t="shared" si="4"/>
        <v>44222</v>
      </c>
      <c r="EJ6" s="15">
        <f t="shared" si="4"/>
        <v>44223</v>
      </c>
      <c r="EK6" s="15">
        <f t="shared" si="4"/>
        <v>44224</v>
      </c>
      <c r="EL6" s="15">
        <f t="shared" si="4"/>
        <v>44225</v>
      </c>
      <c r="EM6" s="15">
        <f t="shared" si="4"/>
        <v>44226</v>
      </c>
      <c r="EN6" s="15">
        <f t="shared" si="4"/>
        <v>44227</v>
      </c>
      <c r="EO6" s="15">
        <f t="shared" si="4"/>
        <v>44228</v>
      </c>
      <c r="EP6" s="15">
        <f t="shared" si="4"/>
        <v>44229</v>
      </c>
      <c r="EQ6" s="15">
        <f t="shared" si="4"/>
        <v>44230</v>
      </c>
      <c r="ER6" s="15">
        <f t="shared" ref="ER6:HC6" si="5">EQ6+1</f>
        <v>44231</v>
      </c>
      <c r="ES6" s="15">
        <f t="shared" si="5"/>
        <v>44232</v>
      </c>
      <c r="ET6" s="15">
        <f t="shared" si="5"/>
        <v>44233</v>
      </c>
      <c r="EU6" s="15">
        <f t="shared" si="5"/>
        <v>44234</v>
      </c>
      <c r="EV6" s="15">
        <f t="shared" si="5"/>
        <v>44235</v>
      </c>
      <c r="EW6" s="15">
        <f t="shared" si="5"/>
        <v>44236</v>
      </c>
      <c r="EX6" s="15">
        <f t="shared" si="5"/>
        <v>44237</v>
      </c>
      <c r="EY6" s="15">
        <f t="shared" si="5"/>
        <v>44238</v>
      </c>
      <c r="EZ6" s="15">
        <f t="shared" si="5"/>
        <v>44239</v>
      </c>
      <c r="FA6" s="15">
        <f t="shared" si="5"/>
        <v>44240</v>
      </c>
      <c r="FB6" s="15">
        <f t="shared" si="5"/>
        <v>44241</v>
      </c>
      <c r="FC6" s="15">
        <f t="shared" si="5"/>
        <v>44242</v>
      </c>
      <c r="FD6" s="15">
        <f t="shared" si="5"/>
        <v>44243</v>
      </c>
      <c r="FE6" s="15">
        <f t="shared" si="5"/>
        <v>44244</v>
      </c>
      <c r="FF6" s="15">
        <f t="shared" si="5"/>
        <v>44245</v>
      </c>
      <c r="FG6" s="15">
        <f t="shared" si="5"/>
        <v>44246</v>
      </c>
      <c r="FH6" s="15">
        <f t="shared" si="5"/>
        <v>44247</v>
      </c>
      <c r="FI6" s="15">
        <f t="shared" si="5"/>
        <v>44248</v>
      </c>
      <c r="FJ6" s="15">
        <f t="shared" si="5"/>
        <v>44249</v>
      </c>
      <c r="FK6" s="15">
        <f t="shared" si="5"/>
        <v>44250</v>
      </c>
      <c r="FL6" s="15">
        <f t="shared" si="5"/>
        <v>44251</v>
      </c>
      <c r="FM6" s="15">
        <f t="shared" si="5"/>
        <v>44252</v>
      </c>
      <c r="FN6" s="15">
        <f t="shared" si="5"/>
        <v>44253</v>
      </c>
      <c r="FO6" s="15">
        <f t="shared" si="5"/>
        <v>44254</v>
      </c>
      <c r="FP6" s="15">
        <f t="shared" si="5"/>
        <v>44255</v>
      </c>
      <c r="FQ6" s="15">
        <f t="shared" si="5"/>
        <v>44256</v>
      </c>
      <c r="FR6" s="15">
        <f t="shared" si="5"/>
        <v>44257</v>
      </c>
      <c r="FS6" s="15">
        <f t="shared" si="5"/>
        <v>44258</v>
      </c>
      <c r="FT6" s="15">
        <f t="shared" si="5"/>
        <v>44259</v>
      </c>
      <c r="FU6" s="15">
        <f t="shared" si="5"/>
        <v>44260</v>
      </c>
      <c r="FV6" s="15">
        <f t="shared" si="5"/>
        <v>44261</v>
      </c>
      <c r="FW6" s="15">
        <f t="shared" si="5"/>
        <v>44262</v>
      </c>
      <c r="FX6" s="15">
        <f t="shared" si="5"/>
        <v>44263</v>
      </c>
      <c r="FY6" s="15">
        <f t="shared" si="5"/>
        <v>44264</v>
      </c>
      <c r="FZ6" s="15">
        <f t="shared" si="5"/>
        <v>44265</v>
      </c>
      <c r="GA6" s="15">
        <f t="shared" si="5"/>
        <v>44266</v>
      </c>
      <c r="GB6" s="15">
        <f t="shared" si="5"/>
        <v>44267</v>
      </c>
      <c r="GC6" s="15">
        <f t="shared" si="5"/>
        <v>44268</v>
      </c>
      <c r="GD6" s="15">
        <f t="shared" si="5"/>
        <v>44269</v>
      </c>
      <c r="GE6" s="15">
        <f t="shared" si="5"/>
        <v>44270</v>
      </c>
      <c r="GF6" s="15">
        <f t="shared" si="5"/>
        <v>44271</v>
      </c>
      <c r="GG6" s="15">
        <f t="shared" si="5"/>
        <v>44272</v>
      </c>
      <c r="GH6" s="15">
        <f t="shared" si="5"/>
        <v>44273</v>
      </c>
      <c r="GI6" s="15">
        <f t="shared" si="5"/>
        <v>44274</v>
      </c>
      <c r="GJ6" s="15">
        <f t="shared" si="5"/>
        <v>44275</v>
      </c>
      <c r="GK6" s="15">
        <f t="shared" si="5"/>
        <v>44276</v>
      </c>
      <c r="GL6" s="15">
        <f t="shared" si="5"/>
        <v>44277</v>
      </c>
      <c r="GM6" s="15">
        <f t="shared" si="5"/>
        <v>44278</v>
      </c>
      <c r="GN6" s="15">
        <f t="shared" si="5"/>
        <v>44279</v>
      </c>
      <c r="GO6" s="15">
        <f t="shared" si="5"/>
        <v>44280</v>
      </c>
      <c r="GP6" s="15">
        <f t="shared" si="5"/>
        <v>44281</v>
      </c>
      <c r="GQ6" s="15">
        <f t="shared" si="5"/>
        <v>44282</v>
      </c>
      <c r="GR6" s="15">
        <f t="shared" si="5"/>
        <v>44283</v>
      </c>
      <c r="GS6" s="15">
        <f t="shared" si="5"/>
        <v>44284</v>
      </c>
      <c r="GT6" s="15">
        <f t="shared" si="5"/>
        <v>44285</v>
      </c>
      <c r="GU6" s="15">
        <f t="shared" si="5"/>
        <v>44286</v>
      </c>
      <c r="GV6" s="15">
        <f t="shared" si="5"/>
        <v>44287</v>
      </c>
      <c r="GW6" s="15">
        <f t="shared" si="5"/>
        <v>44288</v>
      </c>
      <c r="GX6" s="15">
        <f t="shared" si="5"/>
        <v>44289</v>
      </c>
      <c r="GY6" s="15">
        <f t="shared" si="5"/>
        <v>44290</v>
      </c>
      <c r="GZ6" s="15">
        <f t="shared" si="5"/>
        <v>44291</v>
      </c>
      <c r="HA6" s="15">
        <f t="shared" si="5"/>
        <v>44292</v>
      </c>
      <c r="HB6" s="15">
        <f t="shared" si="5"/>
        <v>44293</v>
      </c>
      <c r="HC6" s="15">
        <f t="shared" si="5"/>
        <v>44294</v>
      </c>
      <c r="HD6" s="15">
        <f t="shared" ref="HD6:JC6" si="6">HC6+1</f>
        <v>44295</v>
      </c>
      <c r="HE6" s="15">
        <f t="shared" si="6"/>
        <v>44296</v>
      </c>
      <c r="HF6" s="15">
        <f t="shared" si="6"/>
        <v>44297</v>
      </c>
      <c r="HG6" s="15">
        <f t="shared" si="6"/>
        <v>44298</v>
      </c>
      <c r="HH6" s="15">
        <f t="shared" si="6"/>
        <v>44299</v>
      </c>
      <c r="HI6" s="15">
        <f t="shared" si="6"/>
        <v>44300</v>
      </c>
      <c r="HJ6" s="15">
        <f t="shared" si="6"/>
        <v>44301</v>
      </c>
      <c r="HK6" s="15">
        <f t="shared" si="6"/>
        <v>44302</v>
      </c>
      <c r="HL6" s="15">
        <f t="shared" si="6"/>
        <v>44303</v>
      </c>
      <c r="HM6" s="15">
        <f t="shared" si="6"/>
        <v>44304</v>
      </c>
      <c r="HN6" s="15">
        <f t="shared" si="6"/>
        <v>44305</v>
      </c>
      <c r="HO6" s="15">
        <f t="shared" si="6"/>
        <v>44306</v>
      </c>
      <c r="HP6" s="15">
        <f t="shared" si="6"/>
        <v>44307</v>
      </c>
      <c r="HQ6" s="15">
        <f t="shared" si="6"/>
        <v>44308</v>
      </c>
      <c r="HR6" s="15">
        <f t="shared" si="6"/>
        <v>44309</v>
      </c>
      <c r="HS6" s="15">
        <f t="shared" si="6"/>
        <v>44310</v>
      </c>
      <c r="HT6" s="15">
        <f t="shared" si="6"/>
        <v>44311</v>
      </c>
      <c r="HU6" s="15">
        <f t="shared" si="6"/>
        <v>44312</v>
      </c>
      <c r="HV6" s="15">
        <f t="shared" si="6"/>
        <v>44313</v>
      </c>
      <c r="HW6" s="15">
        <f t="shared" si="6"/>
        <v>44314</v>
      </c>
      <c r="HX6" s="15">
        <f t="shared" si="6"/>
        <v>44315</v>
      </c>
      <c r="HY6" s="15">
        <f t="shared" si="6"/>
        <v>44316</v>
      </c>
      <c r="HZ6" s="15">
        <f t="shared" si="6"/>
        <v>44317</v>
      </c>
      <c r="IA6" s="15">
        <f t="shared" si="6"/>
        <v>44318</v>
      </c>
      <c r="IB6" s="15">
        <f t="shared" si="6"/>
        <v>44319</v>
      </c>
      <c r="IC6" s="15">
        <f t="shared" si="6"/>
        <v>44320</v>
      </c>
      <c r="ID6" s="15">
        <f t="shared" si="6"/>
        <v>44321</v>
      </c>
      <c r="IE6" s="15">
        <f t="shared" si="6"/>
        <v>44322</v>
      </c>
      <c r="IF6" s="15">
        <f t="shared" si="6"/>
        <v>44323</v>
      </c>
      <c r="IG6" s="15">
        <f t="shared" si="6"/>
        <v>44324</v>
      </c>
      <c r="IH6" s="15">
        <f t="shared" si="6"/>
        <v>44325</v>
      </c>
      <c r="II6" s="15">
        <f t="shared" si="6"/>
        <v>44326</v>
      </c>
      <c r="IJ6" s="15">
        <f t="shared" si="6"/>
        <v>44327</v>
      </c>
      <c r="IK6" s="15">
        <f t="shared" si="6"/>
        <v>44328</v>
      </c>
      <c r="IL6" s="15">
        <f t="shared" si="6"/>
        <v>44329</v>
      </c>
      <c r="IM6" s="15">
        <f t="shared" si="6"/>
        <v>44330</v>
      </c>
      <c r="IN6" s="15">
        <f t="shared" si="6"/>
        <v>44331</v>
      </c>
      <c r="IO6" s="15">
        <f t="shared" si="6"/>
        <v>44332</v>
      </c>
      <c r="IP6" s="15">
        <f t="shared" si="6"/>
        <v>44333</v>
      </c>
      <c r="IQ6" s="15">
        <f t="shared" si="6"/>
        <v>44334</v>
      </c>
      <c r="IR6" s="15">
        <f t="shared" si="6"/>
        <v>44335</v>
      </c>
      <c r="IS6" s="15">
        <f t="shared" si="6"/>
        <v>44336</v>
      </c>
      <c r="IT6" s="15">
        <f t="shared" si="6"/>
        <v>44337</v>
      </c>
      <c r="IU6" s="15">
        <f t="shared" si="6"/>
        <v>44338</v>
      </c>
      <c r="IV6" s="15">
        <f t="shared" si="6"/>
        <v>44339</v>
      </c>
      <c r="IW6" s="15">
        <f t="shared" si="6"/>
        <v>44340</v>
      </c>
      <c r="IX6" s="15">
        <f t="shared" si="6"/>
        <v>44341</v>
      </c>
      <c r="IY6" s="15">
        <f t="shared" si="6"/>
        <v>44342</v>
      </c>
      <c r="IZ6" s="15">
        <f t="shared" si="6"/>
        <v>44343</v>
      </c>
      <c r="JA6" s="15">
        <f t="shared" si="6"/>
        <v>44344</v>
      </c>
      <c r="JB6" s="15">
        <f t="shared" si="6"/>
        <v>44345</v>
      </c>
      <c r="JC6" s="15">
        <f t="shared" si="6"/>
        <v>44346</v>
      </c>
    </row>
    <row r="7" spans="1:263" ht="15.75" customHeight="1">
      <c r="A7" s="80"/>
      <c r="B7" s="80"/>
      <c r="C7" s="80"/>
      <c r="D7" s="81" t="s">
        <v>16</v>
      </c>
      <c r="E7" s="157" t="s">
        <v>15</v>
      </c>
      <c r="F7" s="158"/>
      <c r="G7" s="158"/>
      <c r="H7" s="158"/>
      <c r="I7" s="158"/>
      <c r="J7" s="159"/>
      <c r="K7" s="31" t="s">
        <v>20</v>
      </c>
      <c r="L7" s="19" t="s">
        <v>8</v>
      </c>
      <c r="M7" s="43" t="s">
        <v>23</v>
      </c>
      <c r="N7" s="36" t="s">
        <v>22</v>
      </c>
      <c r="O7" s="20" t="s">
        <v>0</v>
      </c>
      <c r="P7" s="20" t="s">
        <v>1</v>
      </c>
      <c r="Q7" s="37" t="s">
        <v>22</v>
      </c>
      <c r="R7" s="21" t="s">
        <v>0</v>
      </c>
      <c r="S7" s="21" t="s">
        <v>1</v>
      </c>
      <c r="T7" s="21" t="s">
        <v>6</v>
      </c>
      <c r="U7" s="38" t="s">
        <v>7</v>
      </c>
      <c r="V7" s="16">
        <f>WEEKDAY(V6,1)</f>
        <v>5</v>
      </c>
      <c r="W7" s="16">
        <f t="shared" ref="W7:CC7" si="7">WEEKDAY(W6,1)</f>
        <v>6</v>
      </c>
      <c r="X7" s="16">
        <f t="shared" si="7"/>
        <v>7</v>
      </c>
      <c r="Y7" s="16">
        <f t="shared" si="7"/>
        <v>1</v>
      </c>
      <c r="Z7" s="16">
        <f t="shared" si="7"/>
        <v>2</v>
      </c>
      <c r="AA7" s="16">
        <f t="shared" si="7"/>
        <v>3</v>
      </c>
      <c r="AB7" s="16">
        <f t="shared" si="7"/>
        <v>4</v>
      </c>
      <c r="AC7" s="16">
        <f t="shared" si="7"/>
        <v>5</v>
      </c>
      <c r="AD7" s="16">
        <f t="shared" si="7"/>
        <v>6</v>
      </c>
      <c r="AE7" s="16">
        <f t="shared" si="7"/>
        <v>7</v>
      </c>
      <c r="AF7" s="16">
        <f t="shared" si="7"/>
        <v>1</v>
      </c>
      <c r="AG7" s="16">
        <f t="shared" si="7"/>
        <v>2</v>
      </c>
      <c r="AH7" s="16">
        <f t="shared" si="7"/>
        <v>3</v>
      </c>
      <c r="AI7" s="16">
        <f t="shared" si="7"/>
        <v>4</v>
      </c>
      <c r="AJ7" s="16">
        <f t="shared" si="7"/>
        <v>5</v>
      </c>
      <c r="AK7" s="16">
        <f t="shared" si="7"/>
        <v>6</v>
      </c>
      <c r="AL7" s="16">
        <f t="shared" si="7"/>
        <v>7</v>
      </c>
      <c r="AM7" s="16">
        <f t="shared" si="7"/>
        <v>1</v>
      </c>
      <c r="AN7" s="16">
        <f t="shared" si="7"/>
        <v>2</v>
      </c>
      <c r="AO7" s="16">
        <f t="shared" si="7"/>
        <v>3</v>
      </c>
      <c r="AP7" s="16">
        <f t="shared" si="7"/>
        <v>4</v>
      </c>
      <c r="AQ7" s="16">
        <f t="shared" si="7"/>
        <v>5</v>
      </c>
      <c r="AR7" s="16">
        <f t="shared" si="7"/>
        <v>6</v>
      </c>
      <c r="AS7" s="16">
        <f t="shared" si="7"/>
        <v>7</v>
      </c>
      <c r="AT7" s="16">
        <f t="shared" si="7"/>
        <v>1</v>
      </c>
      <c r="AU7" s="16">
        <f t="shared" si="7"/>
        <v>2</v>
      </c>
      <c r="AV7" s="16">
        <f t="shared" si="7"/>
        <v>3</v>
      </c>
      <c r="AW7" s="16">
        <f t="shared" si="7"/>
        <v>4</v>
      </c>
      <c r="AX7" s="16">
        <f t="shared" si="7"/>
        <v>5</v>
      </c>
      <c r="AY7" s="16">
        <f t="shared" si="7"/>
        <v>6</v>
      </c>
      <c r="AZ7" s="16">
        <f t="shared" si="7"/>
        <v>7</v>
      </c>
      <c r="BA7" s="16">
        <f t="shared" si="7"/>
        <v>1</v>
      </c>
      <c r="BB7" s="16">
        <f t="shared" si="7"/>
        <v>2</v>
      </c>
      <c r="BC7" s="16">
        <f t="shared" si="7"/>
        <v>3</v>
      </c>
      <c r="BD7" s="16">
        <f t="shared" si="7"/>
        <v>4</v>
      </c>
      <c r="BE7" s="67">
        <f t="shared" si="7"/>
        <v>5</v>
      </c>
      <c r="BF7" s="67">
        <f t="shared" si="7"/>
        <v>6</v>
      </c>
      <c r="BG7" s="67">
        <f t="shared" si="7"/>
        <v>7</v>
      </c>
      <c r="BH7" s="67">
        <f t="shared" si="7"/>
        <v>1</v>
      </c>
      <c r="BI7" s="67">
        <f t="shared" si="7"/>
        <v>2</v>
      </c>
      <c r="BJ7" s="67">
        <f t="shared" si="7"/>
        <v>3</v>
      </c>
      <c r="BK7" s="67">
        <f t="shared" si="7"/>
        <v>4</v>
      </c>
      <c r="BL7" s="16">
        <f t="shared" si="7"/>
        <v>5</v>
      </c>
      <c r="BM7" s="16">
        <f t="shared" si="7"/>
        <v>6</v>
      </c>
      <c r="BN7" s="16">
        <f t="shared" si="7"/>
        <v>7</v>
      </c>
      <c r="BO7" s="16">
        <f t="shared" si="7"/>
        <v>1</v>
      </c>
      <c r="BP7" s="16">
        <f t="shared" si="7"/>
        <v>2</v>
      </c>
      <c r="BQ7" s="16">
        <f t="shared" si="7"/>
        <v>3</v>
      </c>
      <c r="BR7" s="16">
        <f t="shared" si="7"/>
        <v>4</v>
      </c>
      <c r="BS7" s="16">
        <f t="shared" si="7"/>
        <v>5</v>
      </c>
      <c r="BT7" s="16">
        <f t="shared" si="7"/>
        <v>6</v>
      </c>
      <c r="BU7" s="16">
        <f t="shared" si="7"/>
        <v>7</v>
      </c>
      <c r="BV7" s="16">
        <f t="shared" si="7"/>
        <v>1</v>
      </c>
      <c r="BW7" s="16">
        <f t="shared" si="7"/>
        <v>2</v>
      </c>
      <c r="BX7" s="16">
        <f t="shared" si="7"/>
        <v>3</v>
      </c>
      <c r="BY7" s="16">
        <f t="shared" si="7"/>
        <v>4</v>
      </c>
      <c r="BZ7" s="16">
        <f t="shared" si="7"/>
        <v>5</v>
      </c>
      <c r="CA7" s="16">
        <f t="shared" si="7"/>
        <v>6</v>
      </c>
      <c r="CB7" s="16">
        <f t="shared" si="7"/>
        <v>7</v>
      </c>
      <c r="CC7" s="16">
        <f t="shared" si="7"/>
        <v>1</v>
      </c>
      <c r="CD7" s="16">
        <f>WEEKDAY(CD6,1)</f>
        <v>2</v>
      </c>
      <c r="CE7" s="16">
        <f t="shared" ref="CE7:DH7" si="8">WEEKDAY(CE6,1)</f>
        <v>3</v>
      </c>
      <c r="CF7" s="16">
        <f t="shared" si="8"/>
        <v>4</v>
      </c>
      <c r="CG7" s="16">
        <f t="shared" si="8"/>
        <v>5</v>
      </c>
      <c r="CH7" s="16">
        <f t="shared" si="8"/>
        <v>6</v>
      </c>
      <c r="CI7" s="16">
        <f t="shared" si="8"/>
        <v>7</v>
      </c>
      <c r="CJ7" s="16">
        <f t="shared" si="8"/>
        <v>1</v>
      </c>
      <c r="CK7" s="16">
        <f t="shared" si="8"/>
        <v>2</v>
      </c>
      <c r="CL7" s="16">
        <f t="shared" si="8"/>
        <v>3</v>
      </c>
      <c r="CM7" s="16">
        <f t="shared" si="8"/>
        <v>4</v>
      </c>
      <c r="CN7" s="16">
        <f t="shared" si="8"/>
        <v>5</v>
      </c>
      <c r="CO7" s="16">
        <f t="shared" si="8"/>
        <v>6</v>
      </c>
      <c r="CP7" s="16">
        <f t="shared" si="8"/>
        <v>7</v>
      </c>
      <c r="CQ7" s="16">
        <f t="shared" si="8"/>
        <v>1</v>
      </c>
      <c r="CR7" s="16">
        <f t="shared" si="8"/>
        <v>2</v>
      </c>
      <c r="CS7" s="16">
        <f t="shared" si="8"/>
        <v>3</v>
      </c>
      <c r="CT7" s="16">
        <f t="shared" si="8"/>
        <v>4</v>
      </c>
      <c r="CU7" s="16">
        <f t="shared" si="8"/>
        <v>5</v>
      </c>
      <c r="CV7" s="16">
        <f t="shared" si="8"/>
        <v>6</v>
      </c>
      <c r="CW7" s="16">
        <f t="shared" si="8"/>
        <v>7</v>
      </c>
      <c r="CX7" s="16">
        <f t="shared" si="8"/>
        <v>1</v>
      </c>
      <c r="CY7" s="16">
        <f t="shared" si="8"/>
        <v>2</v>
      </c>
      <c r="CZ7" s="16">
        <f t="shared" si="8"/>
        <v>3</v>
      </c>
      <c r="DA7" s="16">
        <f t="shared" si="8"/>
        <v>4</v>
      </c>
      <c r="DB7" s="16">
        <f t="shared" si="8"/>
        <v>5</v>
      </c>
      <c r="DC7" s="16">
        <f t="shared" si="8"/>
        <v>6</v>
      </c>
      <c r="DD7" s="16">
        <f t="shared" si="8"/>
        <v>7</v>
      </c>
      <c r="DE7" s="16">
        <f t="shared" si="8"/>
        <v>1</v>
      </c>
      <c r="DF7" s="16">
        <f t="shared" si="8"/>
        <v>2</v>
      </c>
      <c r="DG7" s="16">
        <f t="shared" si="8"/>
        <v>3</v>
      </c>
      <c r="DH7" s="16">
        <f t="shared" si="8"/>
        <v>4</v>
      </c>
      <c r="DI7" s="16">
        <f>WEEKDAY(DI6,1)</f>
        <v>5</v>
      </c>
      <c r="DJ7" s="16">
        <f>WEEKDAY(DJ6,1)</f>
        <v>6</v>
      </c>
      <c r="DK7" s="16">
        <f t="shared" ref="DK7:EK7" si="9">WEEKDAY(DK6,1)</f>
        <v>7</v>
      </c>
      <c r="DL7" s="16">
        <f t="shared" si="9"/>
        <v>1</v>
      </c>
      <c r="DM7" s="16">
        <f t="shared" si="9"/>
        <v>2</v>
      </c>
      <c r="DN7" s="16">
        <f t="shared" si="9"/>
        <v>3</v>
      </c>
      <c r="DO7" s="16">
        <f t="shared" si="9"/>
        <v>4</v>
      </c>
      <c r="DP7" s="16">
        <f t="shared" si="9"/>
        <v>5</v>
      </c>
      <c r="DQ7" s="16">
        <f t="shared" si="9"/>
        <v>6</v>
      </c>
      <c r="DR7" s="16">
        <f t="shared" si="9"/>
        <v>7</v>
      </c>
      <c r="DS7" s="16">
        <f t="shared" si="9"/>
        <v>1</v>
      </c>
      <c r="DT7" s="16">
        <f t="shared" si="9"/>
        <v>2</v>
      </c>
      <c r="DU7" s="16">
        <f t="shared" si="9"/>
        <v>3</v>
      </c>
      <c r="DV7" s="16">
        <f t="shared" si="9"/>
        <v>4</v>
      </c>
      <c r="DW7" s="16">
        <f t="shared" si="9"/>
        <v>5</v>
      </c>
      <c r="DX7" s="16">
        <f t="shared" si="9"/>
        <v>6</v>
      </c>
      <c r="DY7" s="16">
        <f t="shared" si="9"/>
        <v>7</v>
      </c>
      <c r="DZ7" s="16">
        <f t="shared" si="9"/>
        <v>1</v>
      </c>
      <c r="EA7" s="16">
        <f t="shared" si="9"/>
        <v>2</v>
      </c>
      <c r="EB7" s="16">
        <f t="shared" si="9"/>
        <v>3</v>
      </c>
      <c r="EC7" s="16">
        <f t="shared" si="9"/>
        <v>4</v>
      </c>
      <c r="ED7" s="16">
        <f t="shared" si="9"/>
        <v>5</v>
      </c>
      <c r="EE7" s="16">
        <f t="shared" si="9"/>
        <v>6</v>
      </c>
      <c r="EF7" s="16">
        <f t="shared" si="9"/>
        <v>7</v>
      </c>
      <c r="EG7" s="16">
        <f t="shared" si="9"/>
        <v>1</v>
      </c>
      <c r="EH7" s="16">
        <f t="shared" si="9"/>
        <v>2</v>
      </c>
      <c r="EI7" s="16">
        <f t="shared" si="9"/>
        <v>3</v>
      </c>
      <c r="EJ7" s="16">
        <f t="shared" si="9"/>
        <v>4</v>
      </c>
      <c r="EK7" s="16">
        <f t="shared" si="9"/>
        <v>5</v>
      </c>
      <c r="EL7" s="16">
        <f>WEEKDAY(EL6,1)</f>
        <v>6</v>
      </c>
      <c r="EM7" s="16">
        <f t="shared" ref="EM7:FP7" si="10">WEEKDAY(EM6,1)</f>
        <v>7</v>
      </c>
      <c r="EN7" s="16">
        <f t="shared" si="10"/>
        <v>1</v>
      </c>
      <c r="EO7" s="16">
        <f t="shared" si="10"/>
        <v>2</v>
      </c>
      <c r="EP7" s="16">
        <f t="shared" si="10"/>
        <v>3</v>
      </c>
      <c r="EQ7" s="16">
        <f t="shared" si="10"/>
        <v>4</v>
      </c>
      <c r="ER7" s="16">
        <f t="shared" si="10"/>
        <v>5</v>
      </c>
      <c r="ES7" s="16">
        <f t="shared" si="10"/>
        <v>6</v>
      </c>
      <c r="ET7" s="16">
        <f t="shared" si="10"/>
        <v>7</v>
      </c>
      <c r="EU7" s="16">
        <f t="shared" si="10"/>
        <v>1</v>
      </c>
      <c r="EV7" s="16">
        <f t="shared" si="10"/>
        <v>2</v>
      </c>
      <c r="EW7" s="16">
        <f t="shared" si="10"/>
        <v>3</v>
      </c>
      <c r="EX7" s="16">
        <f t="shared" si="10"/>
        <v>4</v>
      </c>
      <c r="EY7" s="16">
        <f t="shared" si="10"/>
        <v>5</v>
      </c>
      <c r="EZ7" s="16">
        <f t="shared" si="10"/>
        <v>6</v>
      </c>
      <c r="FA7" s="16">
        <f t="shared" si="10"/>
        <v>7</v>
      </c>
      <c r="FB7" s="16">
        <f t="shared" si="10"/>
        <v>1</v>
      </c>
      <c r="FC7" s="16">
        <f t="shared" si="10"/>
        <v>2</v>
      </c>
      <c r="FD7" s="16">
        <f t="shared" si="10"/>
        <v>3</v>
      </c>
      <c r="FE7" s="16">
        <f t="shared" si="10"/>
        <v>4</v>
      </c>
      <c r="FF7" s="16">
        <f t="shared" si="10"/>
        <v>5</v>
      </c>
      <c r="FG7" s="16">
        <f t="shared" si="10"/>
        <v>6</v>
      </c>
      <c r="FH7" s="16">
        <f t="shared" si="10"/>
        <v>7</v>
      </c>
      <c r="FI7" s="16">
        <f t="shared" si="10"/>
        <v>1</v>
      </c>
      <c r="FJ7" s="16">
        <f t="shared" si="10"/>
        <v>2</v>
      </c>
      <c r="FK7" s="16">
        <f t="shared" si="10"/>
        <v>3</v>
      </c>
      <c r="FL7" s="16">
        <f t="shared" si="10"/>
        <v>4</v>
      </c>
      <c r="FM7" s="16">
        <f t="shared" si="10"/>
        <v>5</v>
      </c>
      <c r="FN7" s="16">
        <f t="shared" si="10"/>
        <v>6</v>
      </c>
      <c r="FO7" s="16">
        <f t="shared" si="10"/>
        <v>7</v>
      </c>
      <c r="FP7" s="16">
        <f t="shared" si="10"/>
        <v>1</v>
      </c>
      <c r="FQ7" s="16">
        <f>WEEKDAY(FQ6,1)</f>
        <v>2</v>
      </c>
      <c r="FR7" s="16">
        <f t="shared" ref="FR7:GT7" si="11">WEEKDAY(FR6,1)</f>
        <v>3</v>
      </c>
      <c r="FS7" s="16">
        <f t="shared" si="11"/>
        <v>4</v>
      </c>
      <c r="FT7" s="16">
        <f t="shared" si="11"/>
        <v>5</v>
      </c>
      <c r="FU7" s="16">
        <f t="shared" si="11"/>
        <v>6</v>
      </c>
      <c r="FV7" s="16">
        <f t="shared" si="11"/>
        <v>7</v>
      </c>
      <c r="FW7" s="16">
        <f t="shared" si="11"/>
        <v>1</v>
      </c>
      <c r="FX7" s="16">
        <f t="shared" si="11"/>
        <v>2</v>
      </c>
      <c r="FY7" s="16">
        <f t="shared" si="11"/>
        <v>3</v>
      </c>
      <c r="FZ7" s="16">
        <f t="shared" si="11"/>
        <v>4</v>
      </c>
      <c r="GA7" s="16">
        <f t="shared" si="11"/>
        <v>5</v>
      </c>
      <c r="GB7" s="16">
        <f t="shared" si="11"/>
        <v>6</v>
      </c>
      <c r="GC7" s="16">
        <f t="shared" si="11"/>
        <v>7</v>
      </c>
      <c r="GD7" s="16">
        <f t="shared" si="11"/>
        <v>1</v>
      </c>
      <c r="GE7" s="16">
        <f t="shared" si="11"/>
        <v>2</v>
      </c>
      <c r="GF7" s="16">
        <f t="shared" si="11"/>
        <v>3</v>
      </c>
      <c r="GG7" s="16">
        <f t="shared" si="11"/>
        <v>4</v>
      </c>
      <c r="GH7" s="16">
        <f t="shared" si="11"/>
        <v>5</v>
      </c>
      <c r="GI7" s="16">
        <f t="shared" si="11"/>
        <v>6</v>
      </c>
      <c r="GJ7" s="16">
        <f t="shared" si="11"/>
        <v>7</v>
      </c>
      <c r="GK7" s="16">
        <f t="shared" si="11"/>
        <v>1</v>
      </c>
      <c r="GL7" s="16">
        <f t="shared" si="11"/>
        <v>2</v>
      </c>
      <c r="GM7" s="16">
        <f t="shared" si="11"/>
        <v>3</v>
      </c>
      <c r="GN7" s="16">
        <f t="shared" si="11"/>
        <v>4</v>
      </c>
      <c r="GO7" s="16">
        <f t="shared" si="11"/>
        <v>5</v>
      </c>
      <c r="GP7" s="16">
        <f t="shared" si="11"/>
        <v>6</v>
      </c>
      <c r="GQ7" s="16">
        <f t="shared" si="11"/>
        <v>7</v>
      </c>
      <c r="GR7" s="16">
        <f t="shared" si="11"/>
        <v>1</v>
      </c>
      <c r="GS7" s="16">
        <f t="shared" si="11"/>
        <v>2</v>
      </c>
      <c r="GT7" s="16">
        <f t="shared" si="11"/>
        <v>3</v>
      </c>
      <c r="GU7" s="16">
        <f>WEEKDAY(GU6,1)</f>
        <v>4</v>
      </c>
      <c r="GV7" s="16">
        <f t="shared" ref="GV7:HY7" si="12">WEEKDAY(GV6,1)</f>
        <v>5</v>
      </c>
      <c r="GW7" s="16">
        <f t="shared" si="12"/>
        <v>6</v>
      </c>
      <c r="GX7" s="16">
        <f t="shared" si="12"/>
        <v>7</v>
      </c>
      <c r="GY7" s="16">
        <f t="shared" si="12"/>
        <v>1</v>
      </c>
      <c r="GZ7" s="16">
        <f t="shared" si="12"/>
        <v>2</v>
      </c>
      <c r="HA7" s="16">
        <f t="shared" si="12"/>
        <v>3</v>
      </c>
      <c r="HB7" s="16">
        <f t="shared" si="12"/>
        <v>4</v>
      </c>
      <c r="HC7" s="16">
        <f t="shared" si="12"/>
        <v>5</v>
      </c>
      <c r="HD7" s="16">
        <f t="shared" si="12"/>
        <v>6</v>
      </c>
      <c r="HE7" s="16">
        <f t="shared" si="12"/>
        <v>7</v>
      </c>
      <c r="HF7" s="16">
        <f t="shared" si="12"/>
        <v>1</v>
      </c>
      <c r="HG7" s="16">
        <f t="shared" si="12"/>
        <v>2</v>
      </c>
      <c r="HH7" s="16">
        <f t="shared" si="12"/>
        <v>3</v>
      </c>
      <c r="HI7" s="16">
        <f t="shared" si="12"/>
        <v>4</v>
      </c>
      <c r="HJ7" s="16">
        <f t="shared" si="12"/>
        <v>5</v>
      </c>
      <c r="HK7" s="16">
        <f t="shared" si="12"/>
        <v>6</v>
      </c>
      <c r="HL7" s="16">
        <f t="shared" si="12"/>
        <v>7</v>
      </c>
      <c r="HM7" s="16">
        <f t="shared" si="12"/>
        <v>1</v>
      </c>
      <c r="HN7" s="16">
        <f t="shared" si="12"/>
        <v>2</v>
      </c>
      <c r="HO7" s="16">
        <f t="shared" si="12"/>
        <v>3</v>
      </c>
      <c r="HP7" s="16">
        <f t="shared" si="12"/>
        <v>4</v>
      </c>
      <c r="HQ7" s="16">
        <f t="shared" si="12"/>
        <v>5</v>
      </c>
      <c r="HR7" s="16">
        <f t="shared" si="12"/>
        <v>6</v>
      </c>
      <c r="HS7" s="16">
        <f t="shared" si="12"/>
        <v>7</v>
      </c>
      <c r="HT7" s="16">
        <f t="shared" si="12"/>
        <v>1</v>
      </c>
      <c r="HU7" s="16">
        <f t="shared" si="12"/>
        <v>2</v>
      </c>
      <c r="HV7" s="16">
        <f t="shared" si="12"/>
        <v>3</v>
      </c>
      <c r="HW7" s="16">
        <f t="shared" si="12"/>
        <v>4</v>
      </c>
      <c r="HX7" s="16">
        <f t="shared" si="12"/>
        <v>5</v>
      </c>
      <c r="HY7" s="16">
        <f t="shared" si="12"/>
        <v>6</v>
      </c>
      <c r="HZ7" s="16">
        <f>WEEKDAY(HZ6,1)</f>
        <v>7</v>
      </c>
      <c r="IA7" s="16">
        <f t="shared" ref="IA7:JC7" si="13">WEEKDAY(IA6,1)</f>
        <v>1</v>
      </c>
      <c r="IB7" s="16">
        <f t="shared" si="13"/>
        <v>2</v>
      </c>
      <c r="IC7" s="16">
        <f t="shared" si="13"/>
        <v>3</v>
      </c>
      <c r="ID7" s="16">
        <f t="shared" si="13"/>
        <v>4</v>
      </c>
      <c r="IE7" s="16">
        <f t="shared" si="13"/>
        <v>5</v>
      </c>
      <c r="IF7" s="16">
        <f t="shared" si="13"/>
        <v>6</v>
      </c>
      <c r="IG7" s="16">
        <f t="shared" si="13"/>
        <v>7</v>
      </c>
      <c r="IH7" s="16">
        <f t="shared" si="13"/>
        <v>1</v>
      </c>
      <c r="II7" s="16">
        <f t="shared" si="13"/>
        <v>2</v>
      </c>
      <c r="IJ7" s="16">
        <f t="shared" si="13"/>
        <v>3</v>
      </c>
      <c r="IK7" s="16">
        <f t="shared" si="13"/>
        <v>4</v>
      </c>
      <c r="IL7" s="16">
        <f t="shared" si="13"/>
        <v>5</v>
      </c>
      <c r="IM7" s="16">
        <f t="shared" si="13"/>
        <v>6</v>
      </c>
      <c r="IN7" s="16">
        <f t="shared" si="13"/>
        <v>7</v>
      </c>
      <c r="IO7" s="16">
        <f t="shared" si="13"/>
        <v>1</v>
      </c>
      <c r="IP7" s="16">
        <f t="shared" si="13"/>
        <v>2</v>
      </c>
      <c r="IQ7" s="16">
        <f t="shared" si="13"/>
        <v>3</v>
      </c>
      <c r="IR7" s="16">
        <f t="shared" si="13"/>
        <v>4</v>
      </c>
      <c r="IS7" s="16">
        <f t="shared" si="13"/>
        <v>5</v>
      </c>
      <c r="IT7" s="16">
        <f t="shared" si="13"/>
        <v>6</v>
      </c>
      <c r="IU7" s="16">
        <f t="shared" si="13"/>
        <v>7</v>
      </c>
      <c r="IV7" s="16">
        <f t="shared" si="13"/>
        <v>1</v>
      </c>
      <c r="IW7" s="16">
        <f t="shared" si="13"/>
        <v>2</v>
      </c>
      <c r="IX7" s="16">
        <f t="shared" si="13"/>
        <v>3</v>
      </c>
      <c r="IY7" s="16">
        <f t="shared" si="13"/>
        <v>4</v>
      </c>
      <c r="IZ7" s="16">
        <f t="shared" si="13"/>
        <v>5</v>
      </c>
      <c r="JA7" s="16">
        <f t="shared" si="13"/>
        <v>6</v>
      </c>
      <c r="JB7" s="16">
        <f t="shared" si="13"/>
        <v>7</v>
      </c>
      <c r="JC7" s="16">
        <f t="shared" si="13"/>
        <v>1</v>
      </c>
    </row>
    <row r="8" spans="1:263" ht="15.75" customHeight="1">
      <c r="A8" s="22" t="s">
        <v>104</v>
      </c>
      <c r="B8" s="22"/>
      <c r="C8" s="22">
        <v>52</v>
      </c>
      <c r="D8" s="82" t="s">
        <v>41</v>
      </c>
      <c r="E8" s="23" t="s">
        <v>184</v>
      </c>
      <c r="F8" s="23"/>
      <c r="G8" s="23"/>
      <c r="H8" s="23"/>
      <c r="I8" s="23"/>
      <c r="J8" s="11"/>
      <c r="K8" s="32"/>
      <c r="L8" s="24"/>
      <c r="M8" s="70"/>
      <c r="N8" s="35">
        <f t="shared" ref="N8:N133" si="14">IF(OR(O8="",P8=""),"",NETWORKDAYS.INTL(O8,P8,,非稼働日))</f>
        <v>21</v>
      </c>
      <c r="O8" s="25">
        <v>44105</v>
      </c>
      <c r="P8" s="25">
        <v>44134</v>
      </c>
      <c r="Q8" s="35" t="str">
        <f t="shared" ref="Q8:Q133" si="15">IF(OR(R8="",S8=""),"",IF(NETWORKDAYS.INTL(R8,S8,,非稼働日)&lt;0,0,NETWORKDAYS.INTL(R8,S8,,非稼働日)))</f>
        <v/>
      </c>
      <c r="R8" s="25"/>
      <c r="S8" s="25"/>
      <c r="T8" s="26"/>
      <c r="U8" s="34" t="str">
        <f t="shared" ref="U8:U133" si="16">IF(ISBLANK(O8),"",IF(ISBLANK(P8),"",IF(ISBLANK(S8),IF(P8-$S$1&lt;0,NETWORKDAYS(P8,$S$1,非稼働日)-1,""),"")))</f>
        <v/>
      </c>
      <c r="V8" s="17">
        <f t="shared" ref="V8:AK23" si="17">IF(AND($S8&lt;&gt;"",V$6&gt;=$R8,V$6&lt;=$S8),IF($E8="",IF($F8="",6,5),4),IF((V$6&gt;=$O8)*AND(V$6&lt;=$P8),IF($E8="",IF($F8="",3,2),1),""))</f>
        <v>1</v>
      </c>
      <c r="W8" s="17">
        <f t="shared" si="17"/>
        <v>1</v>
      </c>
      <c r="X8" s="17">
        <f t="shared" si="17"/>
        <v>1</v>
      </c>
      <c r="Y8" s="17">
        <f t="shared" si="17"/>
        <v>1</v>
      </c>
      <c r="Z8" s="17">
        <f t="shared" si="17"/>
        <v>1</v>
      </c>
      <c r="AA8" s="17">
        <f t="shared" si="17"/>
        <v>1</v>
      </c>
      <c r="AB8" s="17">
        <f t="shared" si="17"/>
        <v>1</v>
      </c>
      <c r="AC8" s="17">
        <f t="shared" si="17"/>
        <v>1</v>
      </c>
      <c r="AD8" s="17">
        <f t="shared" si="17"/>
        <v>1</v>
      </c>
      <c r="AE8" s="17">
        <f t="shared" si="17"/>
        <v>1</v>
      </c>
      <c r="AF8" s="17">
        <f t="shared" si="17"/>
        <v>1</v>
      </c>
      <c r="AG8" s="17">
        <f t="shared" si="17"/>
        <v>1</v>
      </c>
      <c r="AH8" s="17">
        <f t="shared" si="17"/>
        <v>1</v>
      </c>
      <c r="AI8" s="17">
        <f t="shared" si="17"/>
        <v>1</v>
      </c>
      <c r="AJ8" s="17">
        <f t="shared" si="17"/>
        <v>1</v>
      </c>
      <c r="AK8" s="17">
        <f t="shared" si="17"/>
        <v>1</v>
      </c>
      <c r="AL8" s="17">
        <f t="shared" ref="AL8:BA23" si="18">IF(AND($S8&lt;&gt;"",AL$6&gt;=$R8,AL$6&lt;=$S8),IF($E8="",IF($F8="",6,5),4),IF((AL$6&gt;=$O8)*AND(AL$6&lt;=$P8),IF($E8="",IF($F8="",3,2),1),""))</f>
        <v>1</v>
      </c>
      <c r="AM8" s="17">
        <f t="shared" si="18"/>
        <v>1</v>
      </c>
      <c r="AN8" s="17">
        <f t="shared" si="18"/>
        <v>1</v>
      </c>
      <c r="AO8" s="17">
        <f t="shared" si="18"/>
        <v>1</v>
      </c>
      <c r="AP8" s="17">
        <f t="shared" si="18"/>
        <v>1</v>
      </c>
      <c r="AQ8" s="17">
        <f t="shared" si="18"/>
        <v>1</v>
      </c>
      <c r="AR8" s="17">
        <f t="shared" si="18"/>
        <v>1</v>
      </c>
      <c r="AS8" s="17">
        <f t="shared" si="18"/>
        <v>1</v>
      </c>
      <c r="AT8" s="17">
        <f t="shared" si="18"/>
        <v>1</v>
      </c>
      <c r="AU8" s="17">
        <f t="shared" si="18"/>
        <v>1</v>
      </c>
      <c r="AV8" s="17">
        <f t="shared" si="18"/>
        <v>1</v>
      </c>
      <c r="AW8" s="17">
        <f t="shared" si="18"/>
        <v>1</v>
      </c>
      <c r="AX8" s="17">
        <f t="shared" si="18"/>
        <v>1</v>
      </c>
      <c r="AY8" s="17">
        <f t="shared" si="18"/>
        <v>1</v>
      </c>
      <c r="AZ8" s="17" t="str">
        <f t="shared" si="18"/>
        <v/>
      </c>
      <c r="BA8" s="17" t="str">
        <f t="shared" si="18"/>
        <v/>
      </c>
      <c r="BB8" s="17" t="str">
        <f t="shared" ref="BB8:BQ23" si="19">IF(AND($S8&lt;&gt;"",BB$6&gt;=$R8,BB$6&lt;=$S8),IF($E8="",IF($F8="",6,5),4),IF((BB$6&gt;=$O8)*AND(BB$6&lt;=$P8),IF($E8="",IF($F8="",3,2),1),""))</f>
        <v/>
      </c>
      <c r="BC8" s="17" t="str">
        <f t="shared" si="19"/>
        <v/>
      </c>
      <c r="BD8" s="17" t="str">
        <f t="shared" si="19"/>
        <v/>
      </c>
      <c r="BE8" s="68" t="str">
        <f t="shared" si="19"/>
        <v/>
      </c>
      <c r="BF8" s="68" t="str">
        <f t="shared" si="19"/>
        <v/>
      </c>
      <c r="BG8" s="68" t="str">
        <f t="shared" si="19"/>
        <v/>
      </c>
      <c r="BH8" s="68" t="str">
        <f t="shared" si="19"/>
        <v/>
      </c>
      <c r="BI8" s="68" t="str">
        <f t="shared" si="19"/>
        <v/>
      </c>
      <c r="BJ8" s="68" t="str">
        <f t="shared" si="19"/>
        <v/>
      </c>
      <c r="BK8" s="68" t="str">
        <f t="shared" si="19"/>
        <v/>
      </c>
      <c r="BL8" s="17" t="str">
        <f t="shared" si="19"/>
        <v/>
      </c>
      <c r="BM8" s="17" t="str">
        <f t="shared" si="19"/>
        <v/>
      </c>
      <c r="BN8" s="17" t="str">
        <f t="shared" si="19"/>
        <v/>
      </c>
      <c r="BO8" s="17" t="str">
        <f t="shared" si="19"/>
        <v/>
      </c>
      <c r="BP8" s="17" t="str">
        <f t="shared" si="19"/>
        <v/>
      </c>
      <c r="BQ8" s="17" t="str">
        <f t="shared" si="19"/>
        <v/>
      </c>
      <c r="BR8" s="17" t="str">
        <f t="shared" ref="BR8:CG23" si="20">IF(AND($S8&lt;&gt;"",BR$6&gt;=$R8,BR$6&lt;=$S8),IF($E8="",IF($F8="",6,5),4),IF((BR$6&gt;=$O8)*AND(BR$6&lt;=$P8),IF($E8="",IF($F8="",3,2),1),""))</f>
        <v/>
      </c>
      <c r="BS8" s="17" t="str">
        <f t="shared" si="20"/>
        <v/>
      </c>
      <c r="BT8" s="17" t="str">
        <f t="shared" si="20"/>
        <v/>
      </c>
      <c r="BU8" s="17" t="str">
        <f t="shared" si="20"/>
        <v/>
      </c>
      <c r="BV8" s="17" t="str">
        <f t="shared" si="20"/>
        <v/>
      </c>
      <c r="BW8" s="17" t="str">
        <f t="shared" si="20"/>
        <v/>
      </c>
      <c r="BX8" s="17" t="str">
        <f t="shared" si="20"/>
        <v/>
      </c>
      <c r="BY8" s="17" t="str">
        <f t="shared" si="20"/>
        <v/>
      </c>
      <c r="BZ8" s="17" t="str">
        <f t="shared" si="20"/>
        <v/>
      </c>
      <c r="CA8" s="17" t="str">
        <f t="shared" si="20"/>
        <v/>
      </c>
      <c r="CB8" s="17" t="str">
        <f t="shared" si="20"/>
        <v/>
      </c>
      <c r="CC8" s="17" t="str">
        <f t="shared" si="20"/>
        <v/>
      </c>
      <c r="CD8" s="17" t="str">
        <f t="shared" si="20"/>
        <v/>
      </c>
      <c r="CE8" s="17" t="str">
        <f t="shared" si="20"/>
        <v/>
      </c>
      <c r="CF8" s="17" t="str">
        <f t="shared" si="20"/>
        <v/>
      </c>
      <c r="CG8" s="17" t="str">
        <f t="shared" si="20"/>
        <v/>
      </c>
      <c r="CH8" s="17" t="str">
        <f t="shared" ref="CH8:CW23" si="21">IF(AND($S8&lt;&gt;"",CH$6&gt;=$R8,CH$6&lt;=$S8),IF($E8="",IF($F8="",6,5),4),IF((CH$6&gt;=$O8)*AND(CH$6&lt;=$P8),IF($E8="",IF($F8="",3,2),1),""))</f>
        <v/>
      </c>
      <c r="CI8" s="17" t="str">
        <f t="shared" si="21"/>
        <v/>
      </c>
      <c r="CJ8" s="17" t="str">
        <f t="shared" si="21"/>
        <v/>
      </c>
      <c r="CK8" s="17" t="str">
        <f t="shared" si="21"/>
        <v/>
      </c>
      <c r="CL8" s="17" t="str">
        <f t="shared" si="21"/>
        <v/>
      </c>
      <c r="CM8" s="17" t="str">
        <f t="shared" si="21"/>
        <v/>
      </c>
      <c r="CN8" s="17" t="str">
        <f t="shared" si="21"/>
        <v/>
      </c>
      <c r="CO8" s="17" t="str">
        <f t="shared" si="21"/>
        <v/>
      </c>
      <c r="CP8" s="17" t="str">
        <f t="shared" si="21"/>
        <v/>
      </c>
      <c r="CQ8" s="17" t="str">
        <f t="shared" si="21"/>
        <v/>
      </c>
      <c r="CR8" s="17" t="str">
        <f t="shared" si="21"/>
        <v/>
      </c>
      <c r="CS8" s="17" t="str">
        <f t="shared" si="21"/>
        <v/>
      </c>
      <c r="CT8" s="17" t="str">
        <f t="shared" si="21"/>
        <v/>
      </c>
      <c r="CU8" s="17" t="str">
        <f t="shared" si="21"/>
        <v/>
      </c>
      <c r="CV8" s="17" t="str">
        <f t="shared" si="21"/>
        <v/>
      </c>
      <c r="CW8" s="17" t="str">
        <f t="shared" si="21"/>
        <v/>
      </c>
      <c r="CX8" s="17" t="str">
        <f t="shared" ref="CX8:DM23" si="22">IF(AND($S8&lt;&gt;"",CX$6&gt;=$R8,CX$6&lt;=$S8),IF($E8="",IF($F8="",6,5),4),IF((CX$6&gt;=$O8)*AND(CX$6&lt;=$P8),IF($E8="",IF($F8="",3,2),1),""))</f>
        <v/>
      </c>
      <c r="CY8" s="17" t="str">
        <f t="shared" si="22"/>
        <v/>
      </c>
      <c r="CZ8" s="17" t="str">
        <f t="shared" si="22"/>
        <v/>
      </c>
      <c r="DA8" s="17" t="str">
        <f t="shared" si="22"/>
        <v/>
      </c>
      <c r="DB8" s="17" t="str">
        <f t="shared" si="22"/>
        <v/>
      </c>
      <c r="DC8" s="17" t="str">
        <f t="shared" si="22"/>
        <v/>
      </c>
      <c r="DD8" s="17" t="str">
        <f t="shared" si="22"/>
        <v/>
      </c>
      <c r="DE8" s="17" t="str">
        <f t="shared" si="22"/>
        <v/>
      </c>
      <c r="DF8" s="17" t="str">
        <f t="shared" si="22"/>
        <v/>
      </c>
      <c r="DG8" s="17" t="str">
        <f t="shared" si="22"/>
        <v/>
      </c>
      <c r="DH8" s="17" t="str">
        <f t="shared" si="22"/>
        <v/>
      </c>
      <c r="DI8" s="17" t="str">
        <f t="shared" si="22"/>
        <v/>
      </c>
      <c r="DJ8" s="17" t="str">
        <f t="shared" si="22"/>
        <v/>
      </c>
      <c r="DK8" s="17" t="str">
        <f t="shared" si="22"/>
        <v/>
      </c>
      <c r="DL8" s="17" t="str">
        <f t="shared" si="22"/>
        <v/>
      </c>
      <c r="DM8" s="17" t="str">
        <f t="shared" si="22"/>
        <v/>
      </c>
      <c r="DN8" s="17" t="str">
        <f t="shared" ref="DN8:EC23" si="23">IF(AND($S8&lt;&gt;"",DN$6&gt;=$R8,DN$6&lt;=$S8),IF($E8="",IF($F8="",6,5),4),IF((DN$6&gt;=$O8)*AND(DN$6&lt;=$P8),IF($E8="",IF($F8="",3,2),1),""))</f>
        <v/>
      </c>
      <c r="DO8" s="17" t="str">
        <f t="shared" si="23"/>
        <v/>
      </c>
      <c r="DP8" s="17" t="str">
        <f t="shared" si="23"/>
        <v/>
      </c>
      <c r="DQ8" s="17" t="str">
        <f t="shared" si="23"/>
        <v/>
      </c>
      <c r="DR8" s="17" t="str">
        <f t="shared" si="23"/>
        <v/>
      </c>
      <c r="DS8" s="17" t="str">
        <f t="shared" si="23"/>
        <v/>
      </c>
      <c r="DT8" s="17" t="str">
        <f t="shared" si="23"/>
        <v/>
      </c>
      <c r="DU8" s="17" t="str">
        <f t="shared" si="23"/>
        <v/>
      </c>
      <c r="DV8" s="17" t="str">
        <f t="shared" si="23"/>
        <v/>
      </c>
      <c r="DW8" s="17" t="str">
        <f t="shared" si="23"/>
        <v/>
      </c>
      <c r="DX8" s="17" t="str">
        <f t="shared" si="23"/>
        <v/>
      </c>
      <c r="DY8" s="17" t="str">
        <f t="shared" si="23"/>
        <v/>
      </c>
      <c r="DZ8" s="17" t="str">
        <f t="shared" si="23"/>
        <v/>
      </c>
      <c r="EA8" s="17" t="str">
        <f t="shared" si="23"/>
        <v/>
      </c>
      <c r="EB8" s="17" t="str">
        <f t="shared" si="23"/>
        <v/>
      </c>
      <c r="EC8" s="17" t="str">
        <f t="shared" si="23"/>
        <v/>
      </c>
      <c r="ED8" s="17" t="str">
        <f t="shared" ref="ED8:ES23" si="24">IF(AND($S8&lt;&gt;"",ED$6&gt;=$R8,ED$6&lt;=$S8),IF($E8="",IF($F8="",6,5),4),IF((ED$6&gt;=$O8)*AND(ED$6&lt;=$P8),IF($E8="",IF($F8="",3,2),1),""))</f>
        <v/>
      </c>
      <c r="EE8" s="17" t="str">
        <f t="shared" si="24"/>
        <v/>
      </c>
      <c r="EF8" s="17" t="str">
        <f t="shared" si="24"/>
        <v/>
      </c>
      <c r="EG8" s="17" t="str">
        <f t="shared" si="24"/>
        <v/>
      </c>
      <c r="EH8" s="17" t="str">
        <f t="shared" si="24"/>
        <v/>
      </c>
      <c r="EI8" s="17" t="str">
        <f t="shared" si="24"/>
        <v/>
      </c>
      <c r="EJ8" s="17" t="str">
        <f t="shared" si="24"/>
        <v/>
      </c>
      <c r="EK8" s="17" t="str">
        <f t="shared" si="24"/>
        <v/>
      </c>
      <c r="EL8" s="17" t="str">
        <f t="shared" si="24"/>
        <v/>
      </c>
      <c r="EM8" s="17" t="str">
        <f t="shared" si="24"/>
        <v/>
      </c>
      <c r="EN8" s="17" t="str">
        <f t="shared" si="24"/>
        <v/>
      </c>
      <c r="EO8" s="17" t="str">
        <f t="shared" si="24"/>
        <v/>
      </c>
      <c r="EP8" s="17" t="str">
        <f t="shared" si="24"/>
        <v/>
      </c>
      <c r="EQ8" s="17" t="str">
        <f t="shared" si="24"/>
        <v/>
      </c>
      <c r="ER8" s="17" t="str">
        <f t="shared" si="24"/>
        <v/>
      </c>
      <c r="ES8" s="17" t="str">
        <f t="shared" si="24"/>
        <v/>
      </c>
      <c r="ET8" s="17" t="str">
        <f t="shared" ref="ET8:FI23" si="25">IF(AND($S8&lt;&gt;"",ET$6&gt;=$R8,ET$6&lt;=$S8),IF($E8="",IF($F8="",6,5),4),IF((ET$6&gt;=$O8)*AND(ET$6&lt;=$P8),IF($E8="",IF($F8="",3,2),1),""))</f>
        <v/>
      </c>
      <c r="EU8" s="17" t="str">
        <f t="shared" si="25"/>
        <v/>
      </c>
      <c r="EV8" s="17" t="str">
        <f t="shared" si="25"/>
        <v/>
      </c>
      <c r="EW8" s="17" t="str">
        <f t="shared" si="25"/>
        <v/>
      </c>
      <c r="EX8" s="17" t="str">
        <f t="shared" si="25"/>
        <v/>
      </c>
      <c r="EY8" s="17" t="str">
        <f t="shared" si="25"/>
        <v/>
      </c>
      <c r="EZ8" s="17" t="str">
        <f t="shared" si="25"/>
        <v/>
      </c>
      <c r="FA8" s="17" t="str">
        <f t="shared" si="25"/>
        <v/>
      </c>
      <c r="FB8" s="17" t="str">
        <f t="shared" si="25"/>
        <v/>
      </c>
      <c r="FC8" s="17" t="str">
        <f t="shared" si="25"/>
        <v/>
      </c>
      <c r="FD8" s="17" t="str">
        <f t="shared" si="25"/>
        <v/>
      </c>
      <c r="FE8" s="17" t="str">
        <f t="shared" si="25"/>
        <v/>
      </c>
      <c r="FF8" s="17" t="str">
        <f t="shared" si="25"/>
        <v/>
      </c>
      <c r="FG8" s="17" t="str">
        <f t="shared" si="25"/>
        <v/>
      </c>
      <c r="FH8" s="17" t="str">
        <f t="shared" si="25"/>
        <v/>
      </c>
      <c r="FI8" s="17" t="str">
        <f t="shared" si="25"/>
        <v/>
      </c>
      <c r="FJ8" s="17" t="str">
        <f t="shared" ref="FJ8:FY23" si="26">IF(AND($S8&lt;&gt;"",FJ$6&gt;=$R8,FJ$6&lt;=$S8),IF($E8="",IF($F8="",6,5),4),IF((FJ$6&gt;=$O8)*AND(FJ$6&lt;=$P8),IF($E8="",IF($F8="",3,2),1),""))</f>
        <v/>
      </c>
      <c r="FK8" s="17" t="str">
        <f t="shared" si="26"/>
        <v/>
      </c>
      <c r="FL8" s="17" t="str">
        <f t="shared" si="26"/>
        <v/>
      </c>
      <c r="FM8" s="17" t="str">
        <f t="shared" si="26"/>
        <v/>
      </c>
      <c r="FN8" s="17" t="str">
        <f t="shared" si="26"/>
        <v/>
      </c>
      <c r="FO8" s="17" t="str">
        <f t="shared" si="26"/>
        <v/>
      </c>
      <c r="FP8" s="17" t="str">
        <f t="shared" si="26"/>
        <v/>
      </c>
      <c r="FQ8" s="17" t="str">
        <f t="shared" si="26"/>
        <v/>
      </c>
      <c r="FR8" s="17" t="str">
        <f t="shared" si="26"/>
        <v/>
      </c>
      <c r="FS8" s="17" t="str">
        <f t="shared" si="26"/>
        <v/>
      </c>
      <c r="FT8" s="17" t="str">
        <f t="shared" si="26"/>
        <v/>
      </c>
      <c r="FU8" s="17" t="str">
        <f t="shared" si="26"/>
        <v/>
      </c>
      <c r="FV8" s="17" t="str">
        <f t="shared" si="26"/>
        <v/>
      </c>
      <c r="FW8" s="17" t="str">
        <f t="shared" si="26"/>
        <v/>
      </c>
      <c r="FX8" s="17" t="str">
        <f t="shared" si="26"/>
        <v/>
      </c>
      <c r="FY8" s="17" t="str">
        <f t="shared" si="26"/>
        <v/>
      </c>
      <c r="FZ8" s="17" t="str">
        <f t="shared" ref="FZ8:GO23" si="27">IF(AND($S8&lt;&gt;"",FZ$6&gt;=$R8,FZ$6&lt;=$S8),IF($E8="",IF($F8="",6,5),4),IF((FZ$6&gt;=$O8)*AND(FZ$6&lt;=$P8),IF($E8="",IF($F8="",3,2),1),""))</f>
        <v/>
      </c>
      <c r="GA8" s="17" t="str">
        <f t="shared" si="27"/>
        <v/>
      </c>
      <c r="GB8" s="17" t="str">
        <f t="shared" si="27"/>
        <v/>
      </c>
      <c r="GC8" s="17" t="str">
        <f t="shared" si="27"/>
        <v/>
      </c>
      <c r="GD8" s="17" t="str">
        <f t="shared" si="27"/>
        <v/>
      </c>
      <c r="GE8" s="17" t="str">
        <f t="shared" si="27"/>
        <v/>
      </c>
      <c r="GF8" s="17" t="str">
        <f t="shared" si="27"/>
        <v/>
      </c>
      <c r="GG8" s="17" t="str">
        <f t="shared" si="27"/>
        <v/>
      </c>
      <c r="GH8" s="17" t="str">
        <f t="shared" si="27"/>
        <v/>
      </c>
      <c r="GI8" s="17" t="str">
        <f t="shared" si="27"/>
        <v/>
      </c>
      <c r="GJ8" s="17" t="str">
        <f t="shared" si="27"/>
        <v/>
      </c>
      <c r="GK8" s="17" t="str">
        <f t="shared" si="27"/>
        <v/>
      </c>
      <c r="GL8" s="17" t="str">
        <f t="shared" si="27"/>
        <v/>
      </c>
      <c r="GM8" s="17" t="str">
        <f t="shared" si="27"/>
        <v/>
      </c>
      <c r="GN8" s="17" t="str">
        <f t="shared" si="27"/>
        <v/>
      </c>
      <c r="GO8" s="17" t="str">
        <f t="shared" si="27"/>
        <v/>
      </c>
      <c r="GP8" s="17" t="str">
        <f t="shared" ref="GP8:HE23" si="28">IF(AND($S8&lt;&gt;"",GP$6&gt;=$R8,GP$6&lt;=$S8),IF($E8="",IF($F8="",6,5),4),IF((GP$6&gt;=$O8)*AND(GP$6&lt;=$P8),IF($E8="",IF($F8="",3,2),1),""))</f>
        <v/>
      </c>
      <c r="GQ8" s="17" t="str">
        <f t="shared" si="28"/>
        <v/>
      </c>
      <c r="GR8" s="17" t="str">
        <f t="shared" si="28"/>
        <v/>
      </c>
      <c r="GS8" s="17" t="str">
        <f t="shared" si="28"/>
        <v/>
      </c>
      <c r="GT8" s="17" t="str">
        <f t="shared" si="28"/>
        <v/>
      </c>
      <c r="GU8" s="17" t="str">
        <f t="shared" si="28"/>
        <v/>
      </c>
      <c r="GV8" s="17" t="str">
        <f t="shared" si="28"/>
        <v/>
      </c>
      <c r="GW8" s="17" t="str">
        <f t="shared" si="28"/>
        <v/>
      </c>
      <c r="GX8" s="17" t="str">
        <f t="shared" si="28"/>
        <v/>
      </c>
      <c r="GY8" s="17" t="str">
        <f t="shared" si="28"/>
        <v/>
      </c>
      <c r="GZ8" s="17" t="str">
        <f t="shared" si="28"/>
        <v/>
      </c>
      <c r="HA8" s="17" t="str">
        <f t="shared" si="28"/>
        <v/>
      </c>
      <c r="HB8" s="17" t="str">
        <f t="shared" si="28"/>
        <v/>
      </c>
      <c r="HC8" s="17" t="str">
        <f t="shared" si="28"/>
        <v/>
      </c>
      <c r="HD8" s="17" t="str">
        <f t="shared" si="28"/>
        <v/>
      </c>
      <c r="HE8" s="17" t="str">
        <f t="shared" si="28"/>
        <v/>
      </c>
      <c r="HF8" s="17" t="str">
        <f t="shared" ref="HF8:HU23" si="29">IF(AND($S8&lt;&gt;"",HF$6&gt;=$R8,HF$6&lt;=$S8),IF($E8="",IF($F8="",6,5),4),IF((HF$6&gt;=$O8)*AND(HF$6&lt;=$P8),IF($E8="",IF($F8="",3,2),1),""))</f>
        <v/>
      </c>
      <c r="HG8" s="17" t="str">
        <f t="shared" si="29"/>
        <v/>
      </c>
      <c r="HH8" s="17" t="str">
        <f t="shared" si="29"/>
        <v/>
      </c>
      <c r="HI8" s="17" t="str">
        <f t="shared" si="29"/>
        <v/>
      </c>
      <c r="HJ8" s="17" t="str">
        <f t="shared" si="29"/>
        <v/>
      </c>
      <c r="HK8" s="17" t="str">
        <f t="shared" si="29"/>
        <v/>
      </c>
      <c r="HL8" s="17" t="str">
        <f t="shared" si="29"/>
        <v/>
      </c>
      <c r="HM8" s="17" t="str">
        <f t="shared" si="29"/>
        <v/>
      </c>
      <c r="HN8" s="17" t="str">
        <f t="shared" si="29"/>
        <v/>
      </c>
      <c r="HO8" s="17" t="str">
        <f t="shared" si="29"/>
        <v/>
      </c>
      <c r="HP8" s="17" t="str">
        <f t="shared" si="29"/>
        <v/>
      </c>
      <c r="HQ8" s="17" t="str">
        <f t="shared" si="29"/>
        <v/>
      </c>
      <c r="HR8" s="17" t="str">
        <f t="shared" si="29"/>
        <v/>
      </c>
      <c r="HS8" s="17" t="str">
        <f t="shared" si="29"/>
        <v/>
      </c>
      <c r="HT8" s="17" t="str">
        <f t="shared" si="29"/>
        <v/>
      </c>
      <c r="HU8" s="17" t="str">
        <f t="shared" si="29"/>
        <v/>
      </c>
      <c r="HV8" s="17" t="str">
        <f t="shared" ref="HV8:IK23" si="30">IF(AND($S8&lt;&gt;"",HV$6&gt;=$R8,HV$6&lt;=$S8),IF($E8="",IF($F8="",6,5),4),IF((HV$6&gt;=$O8)*AND(HV$6&lt;=$P8),IF($E8="",IF($F8="",3,2),1),""))</f>
        <v/>
      </c>
      <c r="HW8" s="17" t="str">
        <f t="shared" si="30"/>
        <v/>
      </c>
      <c r="HX8" s="17" t="str">
        <f t="shared" si="30"/>
        <v/>
      </c>
      <c r="HY8" s="17" t="str">
        <f t="shared" si="30"/>
        <v/>
      </c>
      <c r="HZ8" s="17" t="str">
        <f t="shared" si="30"/>
        <v/>
      </c>
      <c r="IA8" s="17" t="str">
        <f t="shared" si="30"/>
        <v/>
      </c>
      <c r="IB8" s="17" t="str">
        <f t="shared" si="30"/>
        <v/>
      </c>
      <c r="IC8" s="17" t="str">
        <f t="shared" si="30"/>
        <v/>
      </c>
      <c r="ID8" s="17" t="str">
        <f t="shared" si="30"/>
        <v/>
      </c>
      <c r="IE8" s="17" t="str">
        <f t="shared" si="30"/>
        <v/>
      </c>
      <c r="IF8" s="17" t="str">
        <f t="shared" si="30"/>
        <v/>
      </c>
      <c r="IG8" s="17" t="str">
        <f t="shared" si="30"/>
        <v/>
      </c>
      <c r="IH8" s="17" t="str">
        <f t="shared" si="30"/>
        <v/>
      </c>
      <c r="II8" s="17" t="str">
        <f t="shared" si="30"/>
        <v/>
      </c>
      <c r="IJ8" s="17" t="str">
        <f t="shared" si="30"/>
        <v/>
      </c>
      <c r="IK8" s="17" t="str">
        <f t="shared" si="30"/>
        <v/>
      </c>
      <c r="IL8" s="17" t="str">
        <f t="shared" ref="IL8:JA23" si="31">IF(AND($S8&lt;&gt;"",IL$6&gt;=$R8,IL$6&lt;=$S8),IF($E8="",IF($F8="",6,5),4),IF((IL$6&gt;=$O8)*AND(IL$6&lt;=$P8),IF($E8="",IF($F8="",3,2),1),""))</f>
        <v/>
      </c>
      <c r="IM8" s="17" t="str">
        <f t="shared" si="31"/>
        <v/>
      </c>
      <c r="IN8" s="17" t="str">
        <f t="shared" si="31"/>
        <v/>
      </c>
      <c r="IO8" s="17" t="str">
        <f t="shared" si="31"/>
        <v/>
      </c>
      <c r="IP8" s="17" t="str">
        <f t="shared" si="31"/>
        <v/>
      </c>
      <c r="IQ8" s="17" t="str">
        <f t="shared" si="31"/>
        <v/>
      </c>
      <c r="IR8" s="17" t="str">
        <f t="shared" si="31"/>
        <v/>
      </c>
      <c r="IS8" s="17" t="str">
        <f t="shared" si="31"/>
        <v/>
      </c>
      <c r="IT8" s="17" t="str">
        <f t="shared" si="31"/>
        <v/>
      </c>
      <c r="IU8" s="17" t="str">
        <f t="shared" si="31"/>
        <v/>
      </c>
      <c r="IV8" s="17" t="str">
        <f t="shared" si="31"/>
        <v/>
      </c>
      <c r="IW8" s="17" t="str">
        <f t="shared" si="31"/>
        <v/>
      </c>
      <c r="IX8" s="17" t="str">
        <f t="shared" si="31"/>
        <v/>
      </c>
      <c r="IY8" s="17" t="str">
        <f t="shared" si="31"/>
        <v/>
      </c>
      <c r="IZ8" s="17" t="str">
        <f t="shared" si="31"/>
        <v/>
      </c>
      <c r="JA8" s="17" t="str">
        <f t="shared" si="31"/>
        <v/>
      </c>
      <c r="JB8" s="17" t="str">
        <f t="shared" ref="JB8:JC22" si="32">IF(AND($S8&lt;&gt;"",JB$6&gt;=$R8,JB$6&lt;=$S8),IF($E8="",IF($F8="",6,5),4),IF((JB$6&gt;=$O8)*AND(JB$6&lt;=$P8),IF($E8="",IF($F8="",3,2),1),""))</f>
        <v/>
      </c>
      <c r="JC8" s="17" t="str">
        <f t="shared" si="32"/>
        <v/>
      </c>
    </row>
    <row r="9" spans="1:263" ht="15.75" hidden="1"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34" t="str">
        <f>IF(ISBLANK(O9),"",IF(ISBLANK(P9),"",IF(ISBLANK(S9),IF(P9-$S$1&lt;0,NETWORKDAYS(P9,$S$1,非稼働日)-1,""),"")))</f>
        <v/>
      </c>
      <c r="V9" s="17">
        <f t="shared" si="17"/>
        <v>5</v>
      </c>
      <c r="W9" s="17">
        <f t="shared" si="17"/>
        <v>5</v>
      </c>
      <c r="X9" s="17" t="str">
        <f t="shared" si="17"/>
        <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7"/>
        <v/>
      </c>
      <c r="AH9" s="17" t="str">
        <f t="shared" si="17"/>
        <v/>
      </c>
      <c r="AI9" s="17" t="str">
        <f t="shared" si="17"/>
        <v/>
      </c>
      <c r="AJ9" s="17" t="str">
        <f t="shared" si="17"/>
        <v/>
      </c>
      <c r="AK9" s="17" t="str">
        <f t="shared" si="17"/>
        <v/>
      </c>
      <c r="AL9" s="17" t="str">
        <f t="shared" si="18"/>
        <v/>
      </c>
      <c r="AM9" s="17" t="str">
        <f t="shared" si="18"/>
        <v/>
      </c>
      <c r="AN9" s="17" t="str">
        <f t="shared" si="18"/>
        <v/>
      </c>
      <c r="AO9" s="17" t="str">
        <f t="shared" si="18"/>
        <v/>
      </c>
      <c r="AP9" s="17" t="str">
        <f t="shared" si="18"/>
        <v/>
      </c>
      <c r="AQ9" s="17" t="str">
        <f t="shared" si="18"/>
        <v/>
      </c>
      <c r="AR9" s="17" t="str">
        <f t="shared" si="18"/>
        <v/>
      </c>
      <c r="AS9" s="17" t="str">
        <f t="shared" si="18"/>
        <v/>
      </c>
      <c r="AT9" s="17" t="str">
        <f t="shared" si="18"/>
        <v/>
      </c>
      <c r="AU9" s="17" t="str">
        <f t="shared" si="18"/>
        <v/>
      </c>
      <c r="AV9" s="17" t="str">
        <f t="shared" si="18"/>
        <v/>
      </c>
      <c r="AW9" s="17" t="str">
        <f t="shared" si="18"/>
        <v/>
      </c>
      <c r="AX9" s="17" t="str">
        <f t="shared" si="18"/>
        <v/>
      </c>
      <c r="AY9" s="17" t="str">
        <f t="shared" si="18"/>
        <v/>
      </c>
      <c r="AZ9" s="17" t="str">
        <f t="shared" si="18"/>
        <v/>
      </c>
      <c r="BA9" s="17" t="str">
        <f t="shared" si="18"/>
        <v/>
      </c>
      <c r="BB9" s="17" t="str">
        <f t="shared" si="19"/>
        <v/>
      </c>
      <c r="BC9" s="17" t="str">
        <f t="shared" si="19"/>
        <v/>
      </c>
      <c r="BD9" s="17" t="str">
        <f t="shared" si="19"/>
        <v/>
      </c>
      <c r="BE9" s="68" t="str">
        <f t="shared" si="19"/>
        <v/>
      </c>
      <c r="BF9" s="68" t="str">
        <f t="shared" si="19"/>
        <v/>
      </c>
      <c r="BG9" s="68" t="str">
        <f t="shared" si="19"/>
        <v/>
      </c>
      <c r="BH9" s="68" t="str">
        <f t="shared" si="19"/>
        <v/>
      </c>
      <c r="BI9" s="68" t="str">
        <f t="shared" si="19"/>
        <v/>
      </c>
      <c r="BJ9" s="68" t="str">
        <f t="shared" si="19"/>
        <v/>
      </c>
      <c r="BK9" s="68" t="str">
        <f t="shared" si="19"/>
        <v/>
      </c>
      <c r="BL9" s="17" t="str">
        <f t="shared" si="19"/>
        <v/>
      </c>
      <c r="BM9" s="17" t="str">
        <f t="shared" si="19"/>
        <v/>
      </c>
      <c r="BN9" s="17" t="str">
        <f t="shared" si="19"/>
        <v/>
      </c>
      <c r="BO9" s="17" t="str">
        <f t="shared" si="19"/>
        <v/>
      </c>
      <c r="BP9" s="17" t="str">
        <f t="shared" si="19"/>
        <v/>
      </c>
      <c r="BQ9" s="17" t="str">
        <f t="shared" si="19"/>
        <v/>
      </c>
      <c r="BR9" s="17" t="str">
        <f t="shared" si="20"/>
        <v/>
      </c>
      <c r="BS9" s="17" t="str">
        <f t="shared" si="20"/>
        <v/>
      </c>
      <c r="BT9" s="17" t="str">
        <f t="shared" si="20"/>
        <v/>
      </c>
      <c r="BU9" s="17" t="str">
        <f t="shared" si="20"/>
        <v/>
      </c>
      <c r="BV9" s="17" t="str">
        <f t="shared" si="20"/>
        <v/>
      </c>
      <c r="BW9" s="17" t="str">
        <f t="shared" si="20"/>
        <v/>
      </c>
      <c r="BX9" s="17" t="str">
        <f t="shared" si="20"/>
        <v/>
      </c>
      <c r="BY9" s="17" t="str">
        <f t="shared" si="20"/>
        <v/>
      </c>
      <c r="BZ9" s="17" t="str">
        <f t="shared" si="20"/>
        <v/>
      </c>
      <c r="CA9" s="17" t="str">
        <f t="shared" si="20"/>
        <v/>
      </c>
      <c r="CB9" s="17" t="str">
        <f t="shared" si="20"/>
        <v/>
      </c>
      <c r="CC9" s="17" t="str">
        <f t="shared" si="20"/>
        <v/>
      </c>
      <c r="CD9" s="17" t="str">
        <f t="shared" si="20"/>
        <v/>
      </c>
      <c r="CE9" s="17" t="str">
        <f t="shared" si="20"/>
        <v/>
      </c>
      <c r="CF9" s="17" t="str">
        <f t="shared" si="20"/>
        <v/>
      </c>
      <c r="CG9" s="17" t="str">
        <f t="shared" si="20"/>
        <v/>
      </c>
      <c r="CH9" s="17" t="str">
        <f t="shared" si="21"/>
        <v/>
      </c>
      <c r="CI9" s="17" t="str">
        <f t="shared" si="21"/>
        <v/>
      </c>
      <c r="CJ9" s="17" t="str">
        <f t="shared" si="21"/>
        <v/>
      </c>
      <c r="CK9" s="17" t="str">
        <f t="shared" si="21"/>
        <v/>
      </c>
      <c r="CL9" s="17" t="str">
        <f t="shared" si="21"/>
        <v/>
      </c>
      <c r="CM9" s="17" t="str">
        <f t="shared" si="21"/>
        <v/>
      </c>
      <c r="CN9" s="17" t="str">
        <f t="shared" si="21"/>
        <v/>
      </c>
      <c r="CO9" s="17" t="str">
        <f t="shared" si="21"/>
        <v/>
      </c>
      <c r="CP9" s="17" t="str">
        <f t="shared" si="21"/>
        <v/>
      </c>
      <c r="CQ9" s="17" t="str">
        <f t="shared" si="21"/>
        <v/>
      </c>
      <c r="CR9" s="17" t="str">
        <f t="shared" si="21"/>
        <v/>
      </c>
      <c r="CS9" s="17" t="str">
        <f t="shared" si="21"/>
        <v/>
      </c>
      <c r="CT9" s="17" t="str">
        <f t="shared" si="21"/>
        <v/>
      </c>
      <c r="CU9" s="17" t="str">
        <f t="shared" si="21"/>
        <v/>
      </c>
      <c r="CV9" s="17" t="str">
        <f t="shared" si="21"/>
        <v/>
      </c>
      <c r="CW9" s="17" t="str">
        <f t="shared" si="21"/>
        <v/>
      </c>
      <c r="CX9" s="17" t="str">
        <f t="shared" si="22"/>
        <v/>
      </c>
      <c r="CY9" s="17" t="str">
        <f t="shared" si="22"/>
        <v/>
      </c>
      <c r="CZ9" s="17" t="str">
        <f t="shared" si="22"/>
        <v/>
      </c>
      <c r="DA9" s="17" t="str">
        <f t="shared" si="22"/>
        <v/>
      </c>
      <c r="DB9" s="17" t="str">
        <f t="shared" si="22"/>
        <v/>
      </c>
      <c r="DC9" s="17" t="str">
        <f t="shared" si="22"/>
        <v/>
      </c>
      <c r="DD9" s="17" t="str">
        <f t="shared" si="22"/>
        <v/>
      </c>
      <c r="DE9" s="17" t="str">
        <f t="shared" si="22"/>
        <v/>
      </c>
      <c r="DF9" s="17" t="str">
        <f t="shared" si="22"/>
        <v/>
      </c>
      <c r="DG9" s="17" t="str">
        <f t="shared" si="22"/>
        <v/>
      </c>
      <c r="DH9" s="17" t="str">
        <f t="shared" si="22"/>
        <v/>
      </c>
      <c r="DI9" s="17" t="str">
        <f t="shared" si="22"/>
        <v/>
      </c>
      <c r="DJ9" s="17" t="str">
        <f t="shared" si="22"/>
        <v/>
      </c>
      <c r="DK9" s="17" t="str">
        <f t="shared" si="22"/>
        <v/>
      </c>
      <c r="DL9" s="17" t="str">
        <f t="shared" si="22"/>
        <v/>
      </c>
      <c r="DM9" s="17" t="str">
        <f t="shared" si="22"/>
        <v/>
      </c>
      <c r="DN9" s="17" t="str">
        <f t="shared" si="23"/>
        <v/>
      </c>
      <c r="DO9" s="17" t="str">
        <f t="shared" si="23"/>
        <v/>
      </c>
      <c r="DP9" s="17" t="str">
        <f t="shared" si="23"/>
        <v/>
      </c>
      <c r="DQ9" s="17" t="str">
        <f t="shared" si="23"/>
        <v/>
      </c>
      <c r="DR9" s="17" t="str">
        <f t="shared" si="23"/>
        <v/>
      </c>
      <c r="DS9" s="17" t="str">
        <f t="shared" si="23"/>
        <v/>
      </c>
      <c r="DT9" s="17" t="str">
        <f t="shared" si="23"/>
        <v/>
      </c>
      <c r="DU9" s="17" t="str">
        <f t="shared" si="23"/>
        <v/>
      </c>
      <c r="DV9" s="17" t="str">
        <f t="shared" si="23"/>
        <v/>
      </c>
      <c r="DW9" s="17" t="str">
        <f t="shared" si="23"/>
        <v/>
      </c>
      <c r="DX9" s="17" t="str">
        <f t="shared" si="23"/>
        <v/>
      </c>
      <c r="DY9" s="17" t="str">
        <f t="shared" si="23"/>
        <v/>
      </c>
      <c r="DZ9" s="17" t="str">
        <f t="shared" si="23"/>
        <v/>
      </c>
      <c r="EA9" s="17" t="str">
        <f t="shared" si="23"/>
        <v/>
      </c>
      <c r="EB9" s="17" t="str">
        <f t="shared" si="23"/>
        <v/>
      </c>
      <c r="EC9" s="17" t="str">
        <f t="shared" si="23"/>
        <v/>
      </c>
      <c r="ED9" s="17" t="str">
        <f t="shared" si="24"/>
        <v/>
      </c>
      <c r="EE9" s="17" t="str">
        <f t="shared" si="24"/>
        <v/>
      </c>
      <c r="EF9" s="17" t="str">
        <f t="shared" si="24"/>
        <v/>
      </c>
      <c r="EG9" s="17" t="str">
        <f t="shared" si="24"/>
        <v/>
      </c>
      <c r="EH9" s="17" t="str">
        <f t="shared" si="24"/>
        <v/>
      </c>
      <c r="EI9" s="17" t="str">
        <f t="shared" si="24"/>
        <v/>
      </c>
      <c r="EJ9" s="17" t="str">
        <f t="shared" si="24"/>
        <v/>
      </c>
      <c r="EK9" s="17" t="str">
        <f t="shared" si="24"/>
        <v/>
      </c>
      <c r="EL9" s="17" t="str">
        <f t="shared" si="24"/>
        <v/>
      </c>
      <c r="EM9" s="17" t="str">
        <f t="shared" si="24"/>
        <v/>
      </c>
      <c r="EN9" s="17" t="str">
        <f t="shared" si="24"/>
        <v/>
      </c>
      <c r="EO9" s="17" t="str">
        <f t="shared" si="24"/>
        <v/>
      </c>
      <c r="EP9" s="17" t="str">
        <f t="shared" si="24"/>
        <v/>
      </c>
      <c r="EQ9" s="17" t="str">
        <f t="shared" si="24"/>
        <v/>
      </c>
      <c r="ER9" s="17" t="str">
        <f t="shared" si="24"/>
        <v/>
      </c>
      <c r="ES9" s="17" t="str">
        <f t="shared" si="24"/>
        <v/>
      </c>
      <c r="ET9" s="17" t="str">
        <f t="shared" si="25"/>
        <v/>
      </c>
      <c r="EU9" s="17" t="str">
        <f t="shared" si="25"/>
        <v/>
      </c>
      <c r="EV9" s="17" t="str">
        <f t="shared" si="25"/>
        <v/>
      </c>
      <c r="EW9" s="17" t="str">
        <f t="shared" si="25"/>
        <v/>
      </c>
      <c r="EX9" s="17" t="str">
        <f t="shared" si="25"/>
        <v/>
      </c>
      <c r="EY9" s="17" t="str">
        <f t="shared" si="25"/>
        <v/>
      </c>
      <c r="EZ9" s="17" t="str">
        <f t="shared" si="25"/>
        <v/>
      </c>
      <c r="FA9" s="17" t="str">
        <f t="shared" si="25"/>
        <v/>
      </c>
      <c r="FB9" s="17" t="str">
        <f t="shared" si="25"/>
        <v/>
      </c>
      <c r="FC9" s="17" t="str">
        <f t="shared" si="25"/>
        <v/>
      </c>
      <c r="FD9" s="17" t="str">
        <f t="shared" si="25"/>
        <v/>
      </c>
      <c r="FE9" s="17" t="str">
        <f t="shared" si="25"/>
        <v/>
      </c>
      <c r="FF9" s="17" t="str">
        <f t="shared" si="25"/>
        <v/>
      </c>
      <c r="FG9" s="17" t="str">
        <f t="shared" si="25"/>
        <v/>
      </c>
      <c r="FH9" s="17" t="str">
        <f t="shared" si="25"/>
        <v/>
      </c>
      <c r="FI9" s="17" t="str">
        <f t="shared" si="25"/>
        <v/>
      </c>
      <c r="FJ9" s="17" t="str">
        <f t="shared" si="26"/>
        <v/>
      </c>
      <c r="FK9" s="17" t="str">
        <f t="shared" si="26"/>
        <v/>
      </c>
      <c r="FL9" s="17" t="str">
        <f t="shared" si="26"/>
        <v/>
      </c>
      <c r="FM9" s="17" t="str">
        <f t="shared" si="26"/>
        <v/>
      </c>
      <c r="FN9" s="17" t="str">
        <f t="shared" si="26"/>
        <v/>
      </c>
      <c r="FO9" s="17" t="str">
        <f t="shared" si="26"/>
        <v/>
      </c>
      <c r="FP9" s="17" t="str">
        <f t="shared" si="26"/>
        <v/>
      </c>
      <c r="FQ9" s="17" t="str">
        <f t="shared" si="26"/>
        <v/>
      </c>
      <c r="FR9" s="17" t="str">
        <f t="shared" si="26"/>
        <v/>
      </c>
      <c r="FS9" s="17" t="str">
        <f t="shared" si="26"/>
        <v/>
      </c>
      <c r="FT9" s="17" t="str">
        <f t="shared" si="26"/>
        <v/>
      </c>
      <c r="FU9" s="17" t="str">
        <f t="shared" si="26"/>
        <v/>
      </c>
      <c r="FV9" s="17" t="str">
        <f t="shared" si="26"/>
        <v/>
      </c>
      <c r="FW9" s="17" t="str">
        <f t="shared" si="26"/>
        <v/>
      </c>
      <c r="FX9" s="17" t="str">
        <f t="shared" si="26"/>
        <v/>
      </c>
      <c r="FY9" s="17" t="str">
        <f t="shared" si="26"/>
        <v/>
      </c>
      <c r="FZ9" s="17" t="str">
        <f t="shared" si="27"/>
        <v/>
      </c>
      <c r="GA9" s="17" t="str">
        <f t="shared" si="27"/>
        <v/>
      </c>
      <c r="GB9" s="17" t="str">
        <f t="shared" si="27"/>
        <v/>
      </c>
      <c r="GC9" s="17" t="str">
        <f t="shared" si="27"/>
        <v/>
      </c>
      <c r="GD9" s="17" t="str">
        <f t="shared" si="27"/>
        <v/>
      </c>
      <c r="GE9" s="17" t="str">
        <f t="shared" si="27"/>
        <v/>
      </c>
      <c r="GF9" s="17" t="str">
        <f t="shared" si="27"/>
        <v/>
      </c>
      <c r="GG9" s="17" t="str">
        <f t="shared" si="27"/>
        <v/>
      </c>
      <c r="GH9" s="17" t="str">
        <f t="shared" si="27"/>
        <v/>
      </c>
      <c r="GI9" s="17" t="str">
        <f t="shared" si="27"/>
        <v/>
      </c>
      <c r="GJ9" s="17" t="str">
        <f t="shared" si="27"/>
        <v/>
      </c>
      <c r="GK9" s="17" t="str">
        <f t="shared" si="27"/>
        <v/>
      </c>
      <c r="GL9" s="17" t="str">
        <f t="shared" si="27"/>
        <v/>
      </c>
      <c r="GM9" s="17" t="str">
        <f t="shared" si="27"/>
        <v/>
      </c>
      <c r="GN9" s="17" t="str">
        <f t="shared" si="27"/>
        <v/>
      </c>
      <c r="GO9" s="17" t="str">
        <f t="shared" si="27"/>
        <v/>
      </c>
      <c r="GP9" s="17" t="str">
        <f t="shared" si="28"/>
        <v/>
      </c>
      <c r="GQ9" s="17" t="str">
        <f t="shared" si="28"/>
        <v/>
      </c>
      <c r="GR9" s="17" t="str">
        <f t="shared" si="28"/>
        <v/>
      </c>
      <c r="GS9" s="17" t="str">
        <f t="shared" si="28"/>
        <v/>
      </c>
      <c r="GT9" s="17" t="str">
        <f t="shared" si="28"/>
        <v/>
      </c>
      <c r="GU9" s="17" t="str">
        <f t="shared" si="28"/>
        <v/>
      </c>
      <c r="GV9" s="17" t="str">
        <f t="shared" si="28"/>
        <v/>
      </c>
      <c r="GW9" s="17" t="str">
        <f t="shared" si="28"/>
        <v/>
      </c>
      <c r="GX9" s="17" t="str">
        <f t="shared" si="28"/>
        <v/>
      </c>
      <c r="GY9" s="17" t="str">
        <f t="shared" si="28"/>
        <v/>
      </c>
      <c r="GZ9" s="17" t="str">
        <f t="shared" si="28"/>
        <v/>
      </c>
      <c r="HA9" s="17" t="str">
        <f t="shared" si="28"/>
        <v/>
      </c>
      <c r="HB9" s="17" t="str">
        <f t="shared" si="28"/>
        <v/>
      </c>
      <c r="HC9" s="17" t="str">
        <f t="shared" si="28"/>
        <v/>
      </c>
      <c r="HD9" s="17" t="str">
        <f t="shared" si="28"/>
        <v/>
      </c>
      <c r="HE9" s="17" t="str">
        <f t="shared" si="28"/>
        <v/>
      </c>
      <c r="HF9" s="17" t="str">
        <f t="shared" si="29"/>
        <v/>
      </c>
      <c r="HG9" s="17" t="str">
        <f t="shared" si="29"/>
        <v/>
      </c>
      <c r="HH9" s="17" t="str">
        <f t="shared" si="29"/>
        <v/>
      </c>
      <c r="HI9" s="17" t="str">
        <f t="shared" si="29"/>
        <v/>
      </c>
      <c r="HJ9" s="17" t="str">
        <f t="shared" si="29"/>
        <v/>
      </c>
      <c r="HK9" s="17" t="str">
        <f t="shared" si="29"/>
        <v/>
      </c>
      <c r="HL9" s="17" t="str">
        <f t="shared" si="29"/>
        <v/>
      </c>
      <c r="HM9" s="17" t="str">
        <f t="shared" si="29"/>
        <v/>
      </c>
      <c r="HN9" s="17" t="str">
        <f t="shared" si="29"/>
        <v/>
      </c>
      <c r="HO9" s="17" t="str">
        <f t="shared" si="29"/>
        <v/>
      </c>
      <c r="HP9" s="17" t="str">
        <f t="shared" si="29"/>
        <v/>
      </c>
      <c r="HQ9" s="17" t="str">
        <f t="shared" si="29"/>
        <v/>
      </c>
      <c r="HR9" s="17" t="str">
        <f t="shared" si="29"/>
        <v/>
      </c>
      <c r="HS9" s="17" t="str">
        <f t="shared" si="29"/>
        <v/>
      </c>
      <c r="HT9" s="17" t="str">
        <f t="shared" si="29"/>
        <v/>
      </c>
      <c r="HU9" s="17" t="str">
        <f t="shared" si="29"/>
        <v/>
      </c>
      <c r="HV9" s="17" t="str">
        <f t="shared" si="30"/>
        <v/>
      </c>
      <c r="HW9" s="17" t="str">
        <f t="shared" si="30"/>
        <v/>
      </c>
      <c r="HX9" s="17" t="str">
        <f t="shared" si="30"/>
        <v/>
      </c>
      <c r="HY9" s="17" t="str">
        <f t="shared" si="30"/>
        <v/>
      </c>
      <c r="HZ9" s="17" t="str">
        <f t="shared" si="30"/>
        <v/>
      </c>
      <c r="IA9" s="17" t="str">
        <f t="shared" si="30"/>
        <v/>
      </c>
      <c r="IB9" s="17" t="str">
        <f t="shared" si="30"/>
        <v/>
      </c>
      <c r="IC9" s="17" t="str">
        <f t="shared" si="30"/>
        <v/>
      </c>
      <c r="ID9" s="17" t="str">
        <f t="shared" si="30"/>
        <v/>
      </c>
      <c r="IE9" s="17" t="str">
        <f t="shared" si="30"/>
        <v/>
      </c>
      <c r="IF9" s="17" t="str">
        <f t="shared" si="30"/>
        <v/>
      </c>
      <c r="IG9" s="17" t="str">
        <f t="shared" si="30"/>
        <v/>
      </c>
      <c r="IH9" s="17" t="str">
        <f t="shared" si="30"/>
        <v/>
      </c>
      <c r="II9" s="17" t="str">
        <f t="shared" si="30"/>
        <v/>
      </c>
      <c r="IJ9" s="17" t="str">
        <f t="shared" si="30"/>
        <v/>
      </c>
      <c r="IK9" s="17" t="str">
        <f t="shared" si="30"/>
        <v/>
      </c>
      <c r="IL9" s="17" t="str">
        <f t="shared" si="31"/>
        <v/>
      </c>
      <c r="IM9" s="17" t="str">
        <f t="shared" si="31"/>
        <v/>
      </c>
      <c r="IN9" s="17" t="str">
        <f t="shared" si="31"/>
        <v/>
      </c>
      <c r="IO9" s="17" t="str">
        <f t="shared" si="31"/>
        <v/>
      </c>
      <c r="IP9" s="17" t="str">
        <f t="shared" si="31"/>
        <v/>
      </c>
      <c r="IQ9" s="17" t="str">
        <f t="shared" si="31"/>
        <v/>
      </c>
      <c r="IR9" s="17" t="str">
        <f t="shared" si="31"/>
        <v/>
      </c>
      <c r="IS9" s="17" t="str">
        <f t="shared" si="31"/>
        <v/>
      </c>
      <c r="IT9" s="17" t="str">
        <f t="shared" si="31"/>
        <v/>
      </c>
      <c r="IU9" s="17" t="str">
        <f t="shared" si="31"/>
        <v/>
      </c>
      <c r="IV9" s="17" t="str">
        <f t="shared" si="31"/>
        <v/>
      </c>
      <c r="IW9" s="17" t="str">
        <f t="shared" si="31"/>
        <v/>
      </c>
      <c r="IX9" s="17" t="str">
        <f t="shared" si="31"/>
        <v/>
      </c>
      <c r="IY9" s="17" t="str">
        <f t="shared" si="31"/>
        <v/>
      </c>
      <c r="IZ9" s="17" t="str">
        <f t="shared" si="31"/>
        <v/>
      </c>
      <c r="JA9" s="17" t="str">
        <f t="shared" si="31"/>
        <v/>
      </c>
      <c r="JB9" s="17" t="str">
        <f t="shared" si="32"/>
        <v/>
      </c>
      <c r="JC9" s="17" t="str">
        <f t="shared" si="32"/>
        <v/>
      </c>
    </row>
    <row r="10" spans="1:263" ht="15.75" customHeight="1">
      <c r="A10" s="80"/>
      <c r="B10" s="80"/>
      <c r="C10" s="80"/>
      <c r="D10" s="82" t="s">
        <v>155</v>
      </c>
      <c r="E10" s="22"/>
      <c r="F10" s="23" t="s">
        <v>110</v>
      </c>
      <c r="G10" s="23"/>
      <c r="H10" s="23"/>
      <c r="I10" s="23"/>
      <c r="J10" s="11"/>
      <c r="K10" s="33"/>
      <c r="L10" s="24"/>
      <c r="M10" s="71"/>
      <c r="N10" s="35" t="str">
        <f t="shared" ref="N10:N89" si="33">IF(OR(O10="",P10=""),"",NETWORKDAYS.INTL(O10,P10,,非稼働日))</f>
        <v/>
      </c>
      <c r="O10" s="25"/>
      <c r="P10" s="25"/>
      <c r="Q10" s="35" t="str">
        <f t="shared" ref="Q10:Q89" si="34">IF(OR(R10="",S10=""),"",IF(NETWORKDAYS.INTL(R10,S10,,非稼働日)&lt;0,0,NETWORKDAYS.INTL(R10,S10,,非稼働日)))</f>
        <v/>
      </c>
      <c r="R10" s="25"/>
      <c r="S10" s="25"/>
      <c r="T10" s="26"/>
      <c r="U10" s="34" t="str">
        <f t="shared" ref="U10:U11" si="35">IF(ISBLANK(O10),"",IF(ISBLANK(P10),"",IF(ISBLANK(S10),IF(P10-$S$1&lt;0,NETWORKDAYS(P10,$S$1,非稼働日)-1,""),"")))</f>
        <v/>
      </c>
      <c r="V10" s="17" t="str">
        <f t="shared" si="17"/>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7"/>
        <v/>
      </c>
      <c r="AH10" s="17" t="str">
        <f t="shared" si="17"/>
        <v/>
      </c>
      <c r="AI10" s="17" t="str">
        <f t="shared" si="17"/>
        <v/>
      </c>
      <c r="AJ10" s="17" t="str">
        <f t="shared" si="17"/>
        <v/>
      </c>
      <c r="AK10" s="17" t="str">
        <f t="shared" si="17"/>
        <v/>
      </c>
      <c r="AL10" s="17" t="str">
        <f t="shared" si="18"/>
        <v/>
      </c>
      <c r="AM10" s="17" t="str">
        <f t="shared" si="18"/>
        <v/>
      </c>
      <c r="AN10" s="17" t="str">
        <f t="shared" si="18"/>
        <v/>
      </c>
      <c r="AO10" s="17" t="str">
        <f t="shared" si="18"/>
        <v/>
      </c>
      <c r="AP10" s="17" t="str">
        <f t="shared" si="18"/>
        <v/>
      </c>
      <c r="AQ10" s="17" t="str">
        <f t="shared" si="18"/>
        <v/>
      </c>
      <c r="AR10" s="17" t="str">
        <f t="shared" si="18"/>
        <v/>
      </c>
      <c r="AS10" s="17" t="str">
        <f t="shared" si="18"/>
        <v/>
      </c>
      <c r="AT10" s="17" t="str">
        <f t="shared" si="18"/>
        <v/>
      </c>
      <c r="AU10" s="17" t="str">
        <f t="shared" si="18"/>
        <v/>
      </c>
      <c r="AV10" s="17" t="str">
        <f t="shared" si="18"/>
        <v/>
      </c>
      <c r="AW10" s="17" t="str">
        <f t="shared" si="18"/>
        <v/>
      </c>
      <c r="AX10" s="17" t="str">
        <f t="shared" si="18"/>
        <v/>
      </c>
      <c r="AY10" s="17" t="str">
        <f t="shared" si="18"/>
        <v/>
      </c>
      <c r="AZ10" s="17" t="str">
        <f t="shared" si="18"/>
        <v/>
      </c>
      <c r="BA10" s="17" t="str">
        <f t="shared" si="18"/>
        <v/>
      </c>
      <c r="BB10" s="17" t="str">
        <f t="shared" si="19"/>
        <v/>
      </c>
      <c r="BC10" s="17" t="str">
        <f t="shared" si="19"/>
        <v/>
      </c>
      <c r="BD10" s="17" t="str">
        <f t="shared" si="19"/>
        <v/>
      </c>
      <c r="BE10" s="68" t="str">
        <f t="shared" si="19"/>
        <v/>
      </c>
      <c r="BF10" s="68" t="str">
        <f t="shared" si="19"/>
        <v/>
      </c>
      <c r="BG10" s="68" t="str">
        <f t="shared" si="19"/>
        <v/>
      </c>
      <c r="BH10" s="68" t="str">
        <f t="shared" si="19"/>
        <v/>
      </c>
      <c r="BI10" s="68" t="str">
        <f t="shared" si="19"/>
        <v/>
      </c>
      <c r="BJ10" s="68" t="str">
        <f t="shared" si="19"/>
        <v/>
      </c>
      <c r="BK10" s="68" t="str">
        <f t="shared" si="19"/>
        <v/>
      </c>
      <c r="BL10" s="17" t="str">
        <f t="shared" si="19"/>
        <v/>
      </c>
      <c r="BM10" s="17" t="str">
        <f t="shared" si="19"/>
        <v/>
      </c>
      <c r="BN10" s="17" t="str">
        <f t="shared" si="19"/>
        <v/>
      </c>
      <c r="BO10" s="17" t="str">
        <f t="shared" si="19"/>
        <v/>
      </c>
      <c r="BP10" s="17" t="str">
        <f t="shared" si="19"/>
        <v/>
      </c>
      <c r="BQ10" s="17" t="str">
        <f t="shared" si="19"/>
        <v/>
      </c>
      <c r="BR10" s="17" t="str">
        <f t="shared" si="20"/>
        <v/>
      </c>
      <c r="BS10" s="17" t="str">
        <f t="shared" si="20"/>
        <v/>
      </c>
      <c r="BT10" s="17" t="str">
        <f t="shared" si="20"/>
        <v/>
      </c>
      <c r="BU10" s="17" t="str">
        <f t="shared" si="20"/>
        <v/>
      </c>
      <c r="BV10" s="17" t="str">
        <f t="shared" si="20"/>
        <v/>
      </c>
      <c r="BW10" s="17" t="str">
        <f t="shared" si="20"/>
        <v/>
      </c>
      <c r="BX10" s="17" t="str">
        <f t="shared" si="20"/>
        <v/>
      </c>
      <c r="BY10" s="17" t="str">
        <f t="shared" si="20"/>
        <v/>
      </c>
      <c r="BZ10" s="17" t="str">
        <f t="shared" si="20"/>
        <v/>
      </c>
      <c r="CA10" s="17" t="str">
        <f t="shared" si="20"/>
        <v/>
      </c>
      <c r="CB10" s="17" t="str">
        <f t="shared" si="20"/>
        <v/>
      </c>
      <c r="CC10" s="17" t="str">
        <f t="shared" si="20"/>
        <v/>
      </c>
      <c r="CD10" s="17" t="str">
        <f t="shared" si="20"/>
        <v/>
      </c>
      <c r="CE10" s="17" t="str">
        <f t="shared" si="20"/>
        <v/>
      </c>
      <c r="CF10" s="17" t="str">
        <f t="shared" si="20"/>
        <v/>
      </c>
      <c r="CG10" s="17" t="str">
        <f t="shared" si="20"/>
        <v/>
      </c>
      <c r="CH10" s="17" t="str">
        <f t="shared" si="21"/>
        <v/>
      </c>
      <c r="CI10" s="17" t="str">
        <f t="shared" si="21"/>
        <v/>
      </c>
      <c r="CJ10" s="17" t="str">
        <f t="shared" si="21"/>
        <v/>
      </c>
      <c r="CK10" s="17" t="str">
        <f t="shared" si="21"/>
        <v/>
      </c>
      <c r="CL10" s="17" t="str">
        <f t="shared" si="21"/>
        <v/>
      </c>
      <c r="CM10" s="17" t="str">
        <f t="shared" si="21"/>
        <v/>
      </c>
      <c r="CN10" s="17" t="str">
        <f t="shared" si="21"/>
        <v/>
      </c>
      <c r="CO10" s="17" t="str">
        <f t="shared" si="21"/>
        <v/>
      </c>
      <c r="CP10" s="17" t="str">
        <f t="shared" si="21"/>
        <v/>
      </c>
      <c r="CQ10" s="17" t="str">
        <f t="shared" si="21"/>
        <v/>
      </c>
      <c r="CR10" s="17" t="str">
        <f t="shared" si="21"/>
        <v/>
      </c>
      <c r="CS10" s="17" t="str">
        <f t="shared" si="21"/>
        <v/>
      </c>
      <c r="CT10" s="17" t="str">
        <f t="shared" si="21"/>
        <v/>
      </c>
      <c r="CU10" s="17" t="str">
        <f t="shared" si="21"/>
        <v/>
      </c>
      <c r="CV10" s="17" t="str">
        <f t="shared" si="21"/>
        <v/>
      </c>
      <c r="CW10" s="17" t="str">
        <f t="shared" si="21"/>
        <v/>
      </c>
      <c r="CX10" s="17" t="str">
        <f t="shared" si="22"/>
        <v/>
      </c>
      <c r="CY10" s="17" t="str">
        <f t="shared" si="22"/>
        <v/>
      </c>
      <c r="CZ10" s="17" t="str">
        <f t="shared" si="22"/>
        <v/>
      </c>
      <c r="DA10" s="17" t="str">
        <f t="shared" si="22"/>
        <v/>
      </c>
      <c r="DB10" s="17" t="str">
        <f t="shared" si="22"/>
        <v/>
      </c>
      <c r="DC10" s="17" t="str">
        <f t="shared" si="22"/>
        <v/>
      </c>
      <c r="DD10" s="17" t="str">
        <f t="shared" si="22"/>
        <v/>
      </c>
      <c r="DE10" s="17" t="str">
        <f t="shared" si="22"/>
        <v/>
      </c>
      <c r="DF10" s="17" t="str">
        <f t="shared" si="22"/>
        <v/>
      </c>
      <c r="DG10" s="17" t="str">
        <f t="shared" si="22"/>
        <v/>
      </c>
      <c r="DH10" s="17" t="str">
        <f t="shared" si="22"/>
        <v/>
      </c>
      <c r="DI10" s="17" t="str">
        <f t="shared" si="22"/>
        <v/>
      </c>
      <c r="DJ10" s="17" t="str">
        <f t="shared" si="22"/>
        <v/>
      </c>
      <c r="DK10" s="17" t="str">
        <f t="shared" si="22"/>
        <v/>
      </c>
      <c r="DL10" s="17" t="str">
        <f t="shared" si="22"/>
        <v/>
      </c>
      <c r="DM10" s="17" t="str">
        <f t="shared" si="22"/>
        <v/>
      </c>
      <c r="DN10" s="17" t="str">
        <f t="shared" si="23"/>
        <v/>
      </c>
      <c r="DO10" s="17" t="str">
        <f t="shared" si="23"/>
        <v/>
      </c>
      <c r="DP10" s="17" t="str">
        <f t="shared" si="23"/>
        <v/>
      </c>
      <c r="DQ10" s="17" t="str">
        <f t="shared" si="23"/>
        <v/>
      </c>
      <c r="DR10" s="17" t="str">
        <f t="shared" si="23"/>
        <v/>
      </c>
      <c r="DS10" s="17" t="str">
        <f t="shared" si="23"/>
        <v/>
      </c>
      <c r="DT10" s="17" t="str">
        <f t="shared" si="23"/>
        <v/>
      </c>
      <c r="DU10" s="17" t="str">
        <f t="shared" si="23"/>
        <v/>
      </c>
      <c r="DV10" s="17" t="str">
        <f t="shared" si="23"/>
        <v/>
      </c>
      <c r="DW10" s="17" t="str">
        <f t="shared" si="23"/>
        <v/>
      </c>
      <c r="DX10" s="17" t="str">
        <f t="shared" si="23"/>
        <v/>
      </c>
      <c r="DY10" s="17" t="str">
        <f t="shared" si="23"/>
        <v/>
      </c>
      <c r="DZ10" s="17" t="str">
        <f t="shared" si="23"/>
        <v/>
      </c>
      <c r="EA10" s="17" t="str">
        <f t="shared" si="23"/>
        <v/>
      </c>
      <c r="EB10" s="17" t="str">
        <f t="shared" si="23"/>
        <v/>
      </c>
      <c r="EC10" s="17" t="str">
        <f t="shared" si="23"/>
        <v/>
      </c>
      <c r="ED10" s="17" t="str">
        <f t="shared" si="24"/>
        <v/>
      </c>
      <c r="EE10" s="17" t="str">
        <f t="shared" si="24"/>
        <v/>
      </c>
      <c r="EF10" s="17" t="str">
        <f t="shared" si="24"/>
        <v/>
      </c>
      <c r="EG10" s="17" t="str">
        <f t="shared" si="24"/>
        <v/>
      </c>
      <c r="EH10" s="17" t="str">
        <f t="shared" si="24"/>
        <v/>
      </c>
      <c r="EI10" s="17" t="str">
        <f t="shared" si="24"/>
        <v/>
      </c>
      <c r="EJ10" s="17" t="str">
        <f t="shared" si="24"/>
        <v/>
      </c>
      <c r="EK10" s="17" t="str">
        <f t="shared" si="24"/>
        <v/>
      </c>
      <c r="EL10" s="17" t="str">
        <f t="shared" si="24"/>
        <v/>
      </c>
      <c r="EM10" s="17" t="str">
        <f t="shared" si="24"/>
        <v/>
      </c>
      <c r="EN10" s="17" t="str">
        <f t="shared" si="24"/>
        <v/>
      </c>
      <c r="EO10" s="17" t="str">
        <f t="shared" si="24"/>
        <v/>
      </c>
      <c r="EP10" s="17" t="str">
        <f t="shared" si="24"/>
        <v/>
      </c>
      <c r="EQ10" s="17" t="str">
        <f t="shared" si="24"/>
        <v/>
      </c>
      <c r="ER10" s="17" t="str">
        <f t="shared" si="24"/>
        <v/>
      </c>
      <c r="ES10" s="17" t="str">
        <f t="shared" si="24"/>
        <v/>
      </c>
      <c r="ET10" s="17" t="str">
        <f t="shared" si="25"/>
        <v/>
      </c>
      <c r="EU10" s="17" t="str">
        <f t="shared" si="25"/>
        <v/>
      </c>
      <c r="EV10" s="17" t="str">
        <f t="shared" si="25"/>
        <v/>
      </c>
      <c r="EW10" s="17" t="str">
        <f t="shared" si="25"/>
        <v/>
      </c>
      <c r="EX10" s="17" t="str">
        <f t="shared" si="25"/>
        <v/>
      </c>
      <c r="EY10" s="17" t="str">
        <f t="shared" si="25"/>
        <v/>
      </c>
      <c r="EZ10" s="17" t="str">
        <f t="shared" si="25"/>
        <v/>
      </c>
      <c r="FA10" s="17" t="str">
        <f t="shared" si="25"/>
        <v/>
      </c>
      <c r="FB10" s="17" t="str">
        <f t="shared" si="25"/>
        <v/>
      </c>
      <c r="FC10" s="17" t="str">
        <f t="shared" si="25"/>
        <v/>
      </c>
      <c r="FD10" s="17" t="str">
        <f t="shared" si="25"/>
        <v/>
      </c>
      <c r="FE10" s="17" t="str">
        <f t="shared" si="25"/>
        <v/>
      </c>
      <c r="FF10" s="17" t="str">
        <f t="shared" si="25"/>
        <v/>
      </c>
      <c r="FG10" s="17" t="str">
        <f t="shared" si="25"/>
        <v/>
      </c>
      <c r="FH10" s="17" t="str">
        <f t="shared" si="25"/>
        <v/>
      </c>
      <c r="FI10" s="17" t="str">
        <f t="shared" si="25"/>
        <v/>
      </c>
      <c r="FJ10" s="17" t="str">
        <f t="shared" si="26"/>
        <v/>
      </c>
      <c r="FK10" s="17" t="str">
        <f t="shared" si="26"/>
        <v/>
      </c>
      <c r="FL10" s="17" t="str">
        <f t="shared" si="26"/>
        <v/>
      </c>
      <c r="FM10" s="17" t="str">
        <f t="shared" si="26"/>
        <v/>
      </c>
      <c r="FN10" s="17" t="str">
        <f t="shared" si="26"/>
        <v/>
      </c>
      <c r="FO10" s="17" t="str">
        <f t="shared" si="26"/>
        <v/>
      </c>
      <c r="FP10" s="17" t="str">
        <f t="shared" si="26"/>
        <v/>
      </c>
      <c r="FQ10" s="17" t="str">
        <f t="shared" si="26"/>
        <v/>
      </c>
      <c r="FR10" s="17" t="str">
        <f t="shared" si="26"/>
        <v/>
      </c>
      <c r="FS10" s="17" t="str">
        <f t="shared" si="26"/>
        <v/>
      </c>
      <c r="FT10" s="17" t="str">
        <f t="shared" si="26"/>
        <v/>
      </c>
      <c r="FU10" s="17" t="str">
        <f t="shared" si="26"/>
        <v/>
      </c>
      <c r="FV10" s="17" t="str">
        <f t="shared" si="26"/>
        <v/>
      </c>
      <c r="FW10" s="17" t="str">
        <f t="shared" si="26"/>
        <v/>
      </c>
      <c r="FX10" s="17" t="str">
        <f t="shared" si="26"/>
        <v/>
      </c>
      <c r="FY10" s="17" t="str">
        <f t="shared" si="26"/>
        <v/>
      </c>
      <c r="FZ10" s="17" t="str">
        <f t="shared" si="27"/>
        <v/>
      </c>
      <c r="GA10" s="17" t="str">
        <f t="shared" si="27"/>
        <v/>
      </c>
      <c r="GB10" s="17" t="str">
        <f t="shared" si="27"/>
        <v/>
      </c>
      <c r="GC10" s="17" t="str">
        <f t="shared" si="27"/>
        <v/>
      </c>
      <c r="GD10" s="17" t="str">
        <f t="shared" si="27"/>
        <v/>
      </c>
      <c r="GE10" s="17" t="str">
        <f t="shared" si="27"/>
        <v/>
      </c>
      <c r="GF10" s="17" t="str">
        <f t="shared" si="27"/>
        <v/>
      </c>
      <c r="GG10" s="17" t="str">
        <f t="shared" si="27"/>
        <v/>
      </c>
      <c r="GH10" s="17" t="str">
        <f t="shared" si="27"/>
        <v/>
      </c>
      <c r="GI10" s="17" t="str">
        <f t="shared" si="27"/>
        <v/>
      </c>
      <c r="GJ10" s="17" t="str">
        <f t="shared" si="27"/>
        <v/>
      </c>
      <c r="GK10" s="17" t="str">
        <f t="shared" si="27"/>
        <v/>
      </c>
      <c r="GL10" s="17" t="str">
        <f t="shared" si="27"/>
        <v/>
      </c>
      <c r="GM10" s="17" t="str">
        <f t="shared" si="27"/>
        <v/>
      </c>
      <c r="GN10" s="17" t="str">
        <f t="shared" si="27"/>
        <v/>
      </c>
      <c r="GO10" s="17" t="str">
        <f t="shared" si="27"/>
        <v/>
      </c>
      <c r="GP10" s="17" t="str">
        <f t="shared" si="28"/>
        <v/>
      </c>
      <c r="GQ10" s="17" t="str">
        <f t="shared" si="28"/>
        <v/>
      </c>
      <c r="GR10" s="17" t="str">
        <f t="shared" si="28"/>
        <v/>
      </c>
      <c r="GS10" s="17" t="str">
        <f t="shared" si="28"/>
        <v/>
      </c>
      <c r="GT10" s="17" t="str">
        <f t="shared" si="28"/>
        <v/>
      </c>
      <c r="GU10" s="17" t="str">
        <f t="shared" si="28"/>
        <v/>
      </c>
      <c r="GV10" s="17" t="str">
        <f t="shared" si="28"/>
        <v/>
      </c>
      <c r="GW10" s="17" t="str">
        <f t="shared" si="28"/>
        <v/>
      </c>
      <c r="GX10" s="17" t="str">
        <f t="shared" si="28"/>
        <v/>
      </c>
      <c r="GY10" s="17" t="str">
        <f t="shared" si="28"/>
        <v/>
      </c>
      <c r="GZ10" s="17" t="str">
        <f t="shared" si="28"/>
        <v/>
      </c>
      <c r="HA10" s="17" t="str">
        <f t="shared" si="28"/>
        <v/>
      </c>
      <c r="HB10" s="17" t="str">
        <f t="shared" si="28"/>
        <v/>
      </c>
      <c r="HC10" s="17" t="str">
        <f t="shared" si="28"/>
        <v/>
      </c>
      <c r="HD10" s="17" t="str">
        <f t="shared" si="28"/>
        <v/>
      </c>
      <c r="HE10" s="17" t="str">
        <f t="shared" si="28"/>
        <v/>
      </c>
      <c r="HF10" s="17" t="str">
        <f t="shared" si="29"/>
        <v/>
      </c>
      <c r="HG10" s="17" t="str">
        <f t="shared" si="29"/>
        <v/>
      </c>
      <c r="HH10" s="17" t="str">
        <f t="shared" si="29"/>
        <v/>
      </c>
      <c r="HI10" s="17" t="str">
        <f t="shared" si="29"/>
        <v/>
      </c>
      <c r="HJ10" s="17" t="str">
        <f t="shared" si="29"/>
        <v/>
      </c>
      <c r="HK10" s="17" t="str">
        <f t="shared" si="29"/>
        <v/>
      </c>
      <c r="HL10" s="17" t="str">
        <f t="shared" si="29"/>
        <v/>
      </c>
      <c r="HM10" s="17" t="str">
        <f t="shared" si="29"/>
        <v/>
      </c>
      <c r="HN10" s="17" t="str">
        <f t="shared" si="29"/>
        <v/>
      </c>
      <c r="HO10" s="17" t="str">
        <f t="shared" si="29"/>
        <v/>
      </c>
      <c r="HP10" s="17" t="str">
        <f t="shared" si="29"/>
        <v/>
      </c>
      <c r="HQ10" s="17" t="str">
        <f t="shared" si="29"/>
        <v/>
      </c>
      <c r="HR10" s="17" t="str">
        <f t="shared" si="29"/>
        <v/>
      </c>
      <c r="HS10" s="17" t="str">
        <f t="shared" si="29"/>
        <v/>
      </c>
      <c r="HT10" s="17" t="str">
        <f t="shared" si="29"/>
        <v/>
      </c>
      <c r="HU10" s="17" t="str">
        <f t="shared" si="29"/>
        <v/>
      </c>
      <c r="HV10" s="17" t="str">
        <f t="shared" si="30"/>
        <v/>
      </c>
      <c r="HW10" s="17" t="str">
        <f t="shared" si="30"/>
        <v/>
      </c>
      <c r="HX10" s="17" t="str">
        <f t="shared" si="30"/>
        <v/>
      </c>
      <c r="HY10" s="17" t="str">
        <f t="shared" si="30"/>
        <v/>
      </c>
      <c r="HZ10" s="17" t="str">
        <f t="shared" si="30"/>
        <v/>
      </c>
      <c r="IA10" s="17" t="str">
        <f t="shared" si="30"/>
        <v/>
      </c>
      <c r="IB10" s="17" t="str">
        <f t="shared" si="30"/>
        <v/>
      </c>
      <c r="IC10" s="17" t="str">
        <f t="shared" si="30"/>
        <v/>
      </c>
      <c r="ID10" s="17" t="str">
        <f t="shared" si="30"/>
        <v/>
      </c>
      <c r="IE10" s="17" t="str">
        <f t="shared" si="30"/>
        <v/>
      </c>
      <c r="IF10" s="17" t="str">
        <f t="shared" si="30"/>
        <v/>
      </c>
      <c r="IG10" s="17" t="str">
        <f t="shared" si="30"/>
        <v/>
      </c>
      <c r="IH10" s="17" t="str">
        <f t="shared" si="30"/>
        <v/>
      </c>
      <c r="II10" s="17" t="str">
        <f t="shared" si="30"/>
        <v/>
      </c>
      <c r="IJ10" s="17" t="str">
        <f t="shared" si="30"/>
        <v/>
      </c>
      <c r="IK10" s="17" t="str">
        <f t="shared" si="30"/>
        <v/>
      </c>
      <c r="IL10" s="17" t="str">
        <f t="shared" si="31"/>
        <v/>
      </c>
      <c r="IM10" s="17" t="str">
        <f t="shared" si="31"/>
        <v/>
      </c>
      <c r="IN10" s="17" t="str">
        <f t="shared" si="31"/>
        <v/>
      </c>
      <c r="IO10" s="17" t="str">
        <f t="shared" si="31"/>
        <v/>
      </c>
      <c r="IP10" s="17" t="str">
        <f t="shared" si="31"/>
        <v/>
      </c>
      <c r="IQ10" s="17" t="str">
        <f t="shared" si="31"/>
        <v/>
      </c>
      <c r="IR10" s="17" t="str">
        <f t="shared" si="31"/>
        <v/>
      </c>
      <c r="IS10" s="17" t="str">
        <f t="shared" si="31"/>
        <v/>
      </c>
      <c r="IT10" s="17" t="str">
        <f t="shared" si="31"/>
        <v/>
      </c>
      <c r="IU10" s="17" t="str">
        <f t="shared" si="31"/>
        <v/>
      </c>
      <c r="IV10" s="17" t="str">
        <f t="shared" si="31"/>
        <v/>
      </c>
      <c r="IW10" s="17" t="str">
        <f t="shared" si="31"/>
        <v/>
      </c>
      <c r="IX10" s="17" t="str">
        <f t="shared" si="31"/>
        <v/>
      </c>
      <c r="IY10" s="17" t="str">
        <f t="shared" si="31"/>
        <v/>
      </c>
      <c r="IZ10" s="17" t="str">
        <f t="shared" si="31"/>
        <v/>
      </c>
      <c r="JA10" s="17" t="str">
        <f t="shared" si="31"/>
        <v/>
      </c>
      <c r="JB10" s="17" t="str">
        <f t="shared" si="32"/>
        <v/>
      </c>
      <c r="JC10" s="17" t="str">
        <f t="shared" si="32"/>
        <v/>
      </c>
    </row>
    <row r="11" spans="1:263" ht="15.75" hidden="1" customHeight="1">
      <c r="A11" s="80"/>
      <c r="B11" s="80"/>
      <c r="C11" s="80"/>
      <c r="D11" s="82" t="s">
        <v>159</v>
      </c>
      <c r="E11" s="22"/>
      <c r="F11" s="23"/>
      <c r="G11" s="23" t="s">
        <v>55</v>
      </c>
      <c r="H11" s="23"/>
      <c r="I11" s="23"/>
      <c r="J11" s="11"/>
      <c r="K11" s="33" t="s">
        <v>151</v>
      </c>
      <c r="L11" s="24" t="s">
        <v>40</v>
      </c>
      <c r="M11" s="71">
        <v>2</v>
      </c>
      <c r="N11" s="35">
        <f t="shared" si="33"/>
        <v>2</v>
      </c>
      <c r="O11" s="25">
        <v>44109</v>
      </c>
      <c r="P11" s="25">
        <v>44110</v>
      </c>
      <c r="Q11" s="35">
        <f t="shared" si="34"/>
        <v>2</v>
      </c>
      <c r="R11" s="25">
        <v>44109</v>
      </c>
      <c r="S11" s="25">
        <v>44110</v>
      </c>
      <c r="T11" s="26">
        <v>1</v>
      </c>
      <c r="U11" s="34" t="str">
        <f t="shared" si="35"/>
        <v/>
      </c>
      <c r="V11" s="17" t="str">
        <f t="shared" si="17"/>
        <v/>
      </c>
      <c r="W11" s="17" t="str">
        <f t="shared" si="17"/>
        <v/>
      </c>
      <c r="X11" s="17" t="str">
        <f t="shared" si="17"/>
        <v/>
      </c>
      <c r="Y11" s="17" t="str">
        <f t="shared" si="17"/>
        <v/>
      </c>
      <c r="Z11" s="17">
        <f t="shared" si="17"/>
        <v>6</v>
      </c>
      <c r="AA11" s="17">
        <f t="shared" si="17"/>
        <v>6</v>
      </c>
      <c r="AB11" s="17" t="str">
        <f t="shared" si="17"/>
        <v/>
      </c>
      <c r="AC11" s="17" t="str">
        <f t="shared" si="17"/>
        <v/>
      </c>
      <c r="AD11" s="17" t="str">
        <f t="shared" si="17"/>
        <v/>
      </c>
      <c r="AE11" s="17" t="str">
        <f t="shared" si="17"/>
        <v/>
      </c>
      <c r="AF11" s="17" t="str">
        <f t="shared" si="17"/>
        <v/>
      </c>
      <c r="AG11" s="17" t="str">
        <f t="shared" si="17"/>
        <v/>
      </c>
      <c r="AH11" s="17" t="str">
        <f t="shared" si="17"/>
        <v/>
      </c>
      <c r="AI11" s="17" t="str">
        <f t="shared" si="17"/>
        <v/>
      </c>
      <c r="AJ11" s="17" t="str">
        <f t="shared" si="17"/>
        <v/>
      </c>
      <c r="AK11" s="17" t="str">
        <f t="shared" si="17"/>
        <v/>
      </c>
      <c r="AL11" s="17" t="str">
        <f t="shared" si="18"/>
        <v/>
      </c>
      <c r="AM11" s="17" t="str">
        <f t="shared" si="18"/>
        <v/>
      </c>
      <c r="AN11" s="17" t="str">
        <f t="shared" si="18"/>
        <v/>
      </c>
      <c r="AO11" s="17" t="str">
        <f t="shared" si="18"/>
        <v/>
      </c>
      <c r="AP11" s="17" t="str">
        <f t="shared" si="18"/>
        <v/>
      </c>
      <c r="AQ11" s="17" t="str">
        <f t="shared" si="18"/>
        <v/>
      </c>
      <c r="AR11" s="17" t="str">
        <f t="shared" si="18"/>
        <v/>
      </c>
      <c r="AS11" s="17" t="str">
        <f t="shared" si="18"/>
        <v/>
      </c>
      <c r="AT11" s="17" t="str">
        <f t="shared" si="18"/>
        <v/>
      </c>
      <c r="AU11" s="17" t="str">
        <f t="shared" si="18"/>
        <v/>
      </c>
      <c r="AV11" s="17" t="str">
        <f t="shared" si="18"/>
        <v/>
      </c>
      <c r="AW11" s="17" t="str">
        <f t="shared" si="18"/>
        <v/>
      </c>
      <c r="AX11" s="17" t="str">
        <f t="shared" si="18"/>
        <v/>
      </c>
      <c r="AY11" s="17" t="str">
        <f t="shared" si="18"/>
        <v/>
      </c>
      <c r="AZ11" s="17" t="str">
        <f t="shared" si="18"/>
        <v/>
      </c>
      <c r="BA11" s="17" t="str">
        <f t="shared" si="18"/>
        <v/>
      </c>
      <c r="BB11" s="17" t="str">
        <f t="shared" si="19"/>
        <v/>
      </c>
      <c r="BC11" s="17" t="str">
        <f t="shared" si="19"/>
        <v/>
      </c>
      <c r="BD11" s="17" t="str">
        <f t="shared" si="19"/>
        <v/>
      </c>
      <c r="BE11" s="68" t="str">
        <f t="shared" si="19"/>
        <v/>
      </c>
      <c r="BF11" s="68" t="str">
        <f t="shared" si="19"/>
        <v/>
      </c>
      <c r="BG11" s="68" t="str">
        <f t="shared" si="19"/>
        <v/>
      </c>
      <c r="BH11" s="68" t="str">
        <f t="shared" si="19"/>
        <v/>
      </c>
      <c r="BI11" s="68" t="str">
        <f t="shared" si="19"/>
        <v/>
      </c>
      <c r="BJ11" s="68" t="str">
        <f t="shared" si="19"/>
        <v/>
      </c>
      <c r="BK11" s="68" t="str">
        <f t="shared" si="19"/>
        <v/>
      </c>
      <c r="BL11" s="17" t="str">
        <f t="shared" si="19"/>
        <v/>
      </c>
      <c r="BM11" s="17" t="str">
        <f t="shared" si="19"/>
        <v/>
      </c>
      <c r="BN11" s="17" t="str">
        <f t="shared" si="19"/>
        <v/>
      </c>
      <c r="BO11" s="17" t="str">
        <f t="shared" si="19"/>
        <v/>
      </c>
      <c r="BP11" s="17" t="str">
        <f t="shared" si="19"/>
        <v/>
      </c>
      <c r="BQ11" s="17" t="str">
        <f t="shared" si="19"/>
        <v/>
      </c>
      <c r="BR11" s="17" t="str">
        <f t="shared" si="20"/>
        <v/>
      </c>
      <c r="BS11" s="17" t="str">
        <f t="shared" si="20"/>
        <v/>
      </c>
      <c r="BT11" s="17" t="str">
        <f t="shared" si="20"/>
        <v/>
      </c>
      <c r="BU11" s="17" t="str">
        <f t="shared" si="20"/>
        <v/>
      </c>
      <c r="BV11" s="17" t="str">
        <f t="shared" si="20"/>
        <v/>
      </c>
      <c r="BW11" s="17" t="str">
        <f t="shared" si="20"/>
        <v/>
      </c>
      <c r="BX11" s="17" t="str">
        <f t="shared" si="20"/>
        <v/>
      </c>
      <c r="BY11" s="17" t="str">
        <f t="shared" si="20"/>
        <v/>
      </c>
      <c r="BZ11" s="17" t="str">
        <f t="shared" si="20"/>
        <v/>
      </c>
      <c r="CA11" s="17" t="str">
        <f t="shared" si="20"/>
        <v/>
      </c>
      <c r="CB11" s="17" t="str">
        <f t="shared" si="20"/>
        <v/>
      </c>
      <c r="CC11" s="17" t="str">
        <f t="shared" si="20"/>
        <v/>
      </c>
      <c r="CD11" s="17" t="str">
        <f t="shared" si="20"/>
        <v/>
      </c>
      <c r="CE11" s="17" t="str">
        <f t="shared" si="20"/>
        <v/>
      </c>
      <c r="CF11" s="17" t="str">
        <f t="shared" si="20"/>
        <v/>
      </c>
      <c r="CG11" s="17" t="str">
        <f t="shared" si="20"/>
        <v/>
      </c>
      <c r="CH11" s="17" t="str">
        <f t="shared" si="21"/>
        <v/>
      </c>
      <c r="CI11" s="17" t="str">
        <f t="shared" si="21"/>
        <v/>
      </c>
      <c r="CJ11" s="17" t="str">
        <f t="shared" si="21"/>
        <v/>
      </c>
      <c r="CK11" s="17" t="str">
        <f t="shared" si="21"/>
        <v/>
      </c>
      <c r="CL11" s="17" t="str">
        <f t="shared" si="21"/>
        <v/>
      </c>
      <c r="CM11" s="17" t="str">
        <f t="shared" si="21"/>
        <v/>
      </c>
      <c r="CN11" s="17" t="str">
        <f t="shared" si="21"/>
        <v/>
      </c>
      <c r="CO11" s="17" t="str">
        <f t="shared" si="21"/>
        <v/>
      </c>
      <c r="CP11" s="17" t="str">
        <f t="shared" si="21"/>
        <v/>
      </c>
      <c r="CQ11" s="17" t="str">
        <f t="shared" si="21"/>
        <v/>
      </c>
      <c r="CR11" s="17" t="str">
        <f t="shared" si="21"/>
        <v/>
      </c>
      <c r="CS11" s="17" t="str">
        <f t="shared" si="21"/>
        <v/>
      </c>
      <c r="CT11" s="17" t="str">
        <f t="shared" si="21"/>
        <v/>
      </c>
      <c r="CU11" s="17" t="str">
        <f t="shared" si="21"/>
        <v/>
      </c>
      <c r="CV11" s="17" t="str">
        <f t="shared" si="21"/>
        <v/>
      </c>
      <c r="CW11" s="17" t="str">
        <f t="shared" si="21"/>
        <v/>
      </c>
      <c r="CX11" s="17" t="str">
        <f t="shared" si="22"/>
        <v/>
      </c>
      <c r="CY11" s="17" t="str">
        <f t="shared" si="22"/>
        <v/>
      </c>
      <c r="CZ11" s="17" t="str">
        <f t="shared" si="22"/>
        <v/>
      </c>
      <c r="DA11" s="17" t="str">
        <f t="shared" si="22"/>
        <v/>
      </c>
      <c r="DB11" s="17" t="str">
        <f t="shared" si="22"/>
        <v/>
      </c>
      <c r="DC11" s="17" t="str">
        <f t="shared" si="22"/>
        <v/>
      </c>
      <c r="DD11" s="17" t="str">
        <f t="shared" si="22"/>
        <v/>
      </c>
      <c r="DE11" s="17" t="str">
        <f t="shared" si="22"/>
        <v/>
      </c>
      <c r="DF11" s="17" t="str">
        <f t="shared" si="22"/>
        <v/>
      </c>
      <c r="DG11" s="17" t="str">
        <f t="shared" si="22"/>
        <v/>
      </c>
      <c r="DH11" s="17" t="str">
        <f t="shared" si="22"/>
        <v/>
      </c>
      <c r="DI11" s="17" t="str">
        <f t="shared" si="22"/>
        <v/>
      </c>
      <c r="DJ11" s="17" t="str">
        <f t="shared" si="22"/>
        <v/>
      </c>
      <c r="DK11" s="17" t="str">
        <f t="shared" si="22"/>
        <v/>
      </c>
      <c r="DL11" s="17" t="str">
        <f t="shared" si="22"/>
        <v/>
      </c>
      <c r="DM11" s="17" t="str">
        <f t="shared" si="22"/>
        <v/>
      </c>
      <c r="DN11" s="17" t="str">
        <f t="shared" si="23"/>
        <v/>
      </c>
      <c r="DO11" s="17" t="str">
        <f t="shared" si="23"/>
        <v/>
      </c>
      <c r="DP11" s="17" t="str">
        <f t="shared" si="23"/>
        <v/>
      </c>
      <c r="DQ11" s="17" t="str">
        <f t="shared" si="23"/>
        <v/>
      </c>
      <c r="DR11" s="17" t="str">
        <f t="shared" si="23"/>
        <v/>
      </c>
      <c r="DS11" s="17" t="str">
        <f t="shared" si="23"/>
        <v/>
      </c>
      <c r="DT11" s="17" t="str">
        <f t="shared" si="23"/>
        <v/>
      </c>
      <c r="DU11" s="17" t="str">
        <f t="shared" si="23"/>
        <v/>
      </c>
      <c r="DV11" s="17" t="str">
        <f t="shared" si="23"/>
        <v/>
      </c>
      <c r="DW11" s="17" t="str">
        <f t="shared" si="23"/>
        <v/>
      </c>
      <c r="DX11" s="17" t="str">
        <f t="shared" si="23"/>
        <v/>
      </c>
      <c r="DY11" s="17" t="str">
        <f t="shared" si="23"/>
        <v/>
      </c>
      <c r="DZ11" s="17" t="str">
        <f t="shared" si="23"/>
        <v/>
      </c>
      <c r="EA11" s="17" t="str">
        <f t="shared" si="23"/>
        <v/>
      </c>
      <c r="EB11" s="17" t="str">
        <f t="shared" si="23"/>
        <v/>
      </c>
      <c r="EC11" s="17" t="str">
        <f t="shared" si="23"/>
        <v/>
      </c>
      <c r="ED11" s="17" t="str">
        <f t="shared" si="24"/>
        <v/>
      </c>
      <c r="EE11" s="17" t="str">
        <f t="shared" si="24"/>
        <v/>
      </c>
      <c r="EF11" s="17" t="str">
        <f t="shared" si="24"/>
        <v/>
      </c>
      <c r="EG11" s="17" t="str">
        <f t="shared" si="24"/>
        <v/>
      </c>
      <c r="EH11" s="17" t="str">
        <f t="shared" si="24"/>
        <v/>
      </c>
      <c r="EI11" s="17" t="str">
        <f t="shared" si="24"/>
        <v/>
      </c>
      <c r="EJ11" s="17" t="str">
        <f t="shared" si="24"/>
        <v/>
      </c>
      <c r="EK11" s="17" t="str">
        <f t="shared" si="24"/>
        <v/>
      </c>
      <c r="EL11" s="17" t="str">
        <f t="shared" si="24"/>
        <v/>
      </c>
      <c r="EM11" s="17" t="str">
        <f t="shared" si="24"/>
        <v/>
      </c>
      <c r="EN11" s="17" t="str">
        <f t="shared" si="24"/>
        <v/>
      </c>
      <c r="EO11" s="17" t="str">
        <f t="shared" si="24"/>
        <v/>
      </c>
      <c r="EP11" s="17" t="str">
        <f t="shared" si="24"/>
        <v/>
      </c>
      <c r="EQ11" s="17" t="str">
        <f t="shared" si="24"/>
        <v/>
      </c>
      <c r="ER11" s="17" t="str">
        <f t="shared" si="24"/>
        <v/>
      </c>
      <c r="ES11" s="17" t="str">
        <f t="shared" si="24"/>
        <v/>
      </c>
      <c r="ET11" s="17" t="str">
        <f t="shared" si="25"/>
        <v/>
      </c>
      <c r="EU11" s="17" t="str">
        <f t="shared" si="25"/>
        <v/>
      </c>
      <c r="EV11" s="17" t="str">
        <f t="shared" si="25"/>
        <v/>
      </c>
      <c r="EW11" s="17" t="str">
        <f t="shared" si="25"/>
        <v/>
      </c>
      <c r="EX11" s="17" t="str">
        <f t="shared" si="25"/>
        <v/>
      </c>
      <c r="EY11" s="17" t="str">
        <f t="shared" si="25"/>
        <v/>
      </c>
      <c r="EZ11" s="17" t="str">
        <f t="shared" si="25"/>
        <v/>
      </c>
      <c r="FA11" s="17" t="str">
        <f t="shared" si="25"/>
        <v/>
      </c>
      <c r="FB11" s="17" t="str">
        <f t="shared" si="25"/>
        <v/>
      </c>
      <c r="FC11" s="17" t="str">
        <f t="shared" si="25"/>
        <v/>
      </c>
      <c r="FD11" s="17" t="str">
        <f t="shared" si="25"/>
        <v/>
      </c>
      <c r="FE11" s="17" t="str">
        <f t="shared" si="25"/>
        <v/>
      </c>
      <c r="FF11" s="17" t="str">
        <f t="shared" si="25"/>
        <v/>
      </c>
      <c r="FG11" s="17" t="str">
        <f t="shared" si="25"/>
        <v/>
      </c>
      <c r="FH11" s="17" t="str">
        <f t="shared" si="25"/>
        <v/>
      </c>
      <c r="FI11" s="17" t="str">
        <f t="shared" si="25"/>
        <v/>
      </c>
      <c r="FJ11" s="17" t="str">
        <f t="shared" si="26"/>
        <v/>
      </c>
      <c r="FK11" s="17" t="str">
        <f t="shared" si="26"/>
        <v/>
      </c>
      <c r="FL11" s="17" t="str">
        <f t="shared" si="26"/>
        <v/>
      </c>
      <c r="FM11" s="17" t="str">
        <f t="shared" si="26"/>
        <v/>
      </c>
      <c r="FN11" s="17" t="str">
        <f t="shared" si="26"/>
        <v/>
      </c>
      <c r="FO11" s="17" t="str">
        <f t="shared" si="26"/>
        <v/>
      </c>
      <c r="FP11" s="17" t="str">
        <f t="shared" si="26"/>
        <v/>
      </c>
      <c r="FQ11" s="17" t="str">
        <f t="shared" si="26"/>
        <v/>
      </c>
      <c r="FR11" s="17" t="str">
        <f t="shared" si="26"/>
        <v/>
      </c>
      <c r="FS11" s="17" t="str">
        <f t="shared" si="26"/>
        <v/>
      </c>
      <c r="FT11" s="17" t="str">
        <f t="shared" si="26"/>
        <v/>
      </c>
      <c r="FU11" s="17" t="str">
        <f t="shared" si="26"/>
        <v/>
      </c>
      <c r="FV11" s="17" t="str">
        <f t="shared" si="26"/>
        <v/>
      </c>
      <c r="FW11" s="17" t="str">
        <f t="shared" si="26"/>
        <v/>
      </c>
      <c r="FX11" s="17" t="str">
        <f t="shared" si="26"/>
        <v/>
      </c>
      <c r="FY11" s="17" t="str">
        <f t="shared" si="26"/>
        <v/>
      </c>
      <c r="FZ11" s="17" t="str">
        <f t="shared" si="27"/>
        <v/>
      </c>
      <c r="GA11" s="17" t="str">
        <f t="shared" si="27"/>
        <v/>
      </c>
      <c r="GB11" s="17" t="str">
        <f t="shared" si="27"/>
        <v/>
      </c>
      <c r="GC11" s="17" t="str">
        <f t="shared" si="27"/>
        <v/>
      </c>
      <c r="GD11" s="17" t="str">
        <f t="shared" si="27"/>
        <v/>
      </c>
      <c r="GE11" s="17" t="str">
        <f t="shared" si="27"/>
        <v/>
      </c>
      <c r="GF11" s="17" t="str">
        <f t="shared" si="27"/>
        <v/>
      </c>
      <c r="GG11" s="17" t="str">
        <f t="shared" si="27"/>
        <v/>
      </c>
      <c r="GH11" s="17" t="str">
        <f t="shared" si="27"/>
        <v/>
      </c>
      <c r="GI11" s="17" t="str">
        <f t="shared" si="27"/>
        <v/>
      </c>
      <c r="GJ11" s="17" t="str">
        <f t="shared" si="27"/>
        <v/>
      </c>
      <c r="GK11" s="17" t="str">
        <f t="shared" si="27"/>
        <v/>
      </c>
      <c r="GL11" s="17" t="str">
        <f t="shared" si="27"/>
        <v/>
      </c>
      <c r="GM11" s="17" t="str">
        <f t="shared" si="27"/>
        <v/>
      </c>
      <c r="GN11" s="17" t="str">
        <f t="shared" si="27"/>
        <v/>
      </c>
      <c r="GO11" s="17" t="str">
        <f t="shared" si="27"/>
        <v/>
      </c>
      <c r="GP11" s="17" t="str">
        <f t="shared" si="28"/>
        <v/>
      </c>
      <c r="GQ11" s="17" t="str">
        <f t="shared" si="28"/>
        <v/>
      </c>
      <c r="GR11" s="17" t="str">
        <f t="shared" si="28"/>
        <v/>
      </c>
      <c r="GS11" s="17" t="str">
        <f t="shared" si="28"/>
        <v/>
      </c>
      <c r="GT11" s="17" t="str">
        <f t="shared" si="28"/>
        <v/>
      </c>
      <c r="GU11" s="17" t="str">
        <f t="shared" si="28"/>
        <v/>
      </c>
      <c r="GV11" s="17" t="str">
        <f t="shared" si="28"/>
        <v/>
      </c>
      <c r="GW11" s="17" t="str">
        <f t="shared" si="28"/>
        <v/>
      </c>
      <c r="GX11" s="17" t="str">
        <f t="shared" si="28"/>
        <v/>
      </c>
      <c r="GY11" s="17" t="str">
        <f t="shared" si="28"/>
        <v/>
      </c>
      <c r="GZ11" s="17" t="str">
        <f t="shared" si="28"/>
        <v/>
      </c>
      <c r="HA11" s="17" t="str">
        <f t="shared" si="28"/>
        <v/>
      </c>
      <c r="HB11" s="17" t="str">
        <f t="shared" si="28"/>
        <v/>
      </c>
      <c r="HC11" s="17" t="str">
        <f t="shared" si="28"/>
        <v/>
      </c>
      <c r="HD11" s="17" t="str">
        <f t="shared" si="28"/>
        <v/>
      </c>
      <c r="HE11" s="17" t="str">
        <f t="shared" si="28"/>
        <v/>
      </c>
      <c r="HF11" s="17" t="str">
        <f t="shared" si="29"/>
        <v/>
      </c>
      <c r="HG11" s="17" t="str">
        <f t="shared" si="29"/>
        <v/>
      </c>
      <c r="HH11" s="17" t="str">
        <f t="shared" si="29"/>
        <v/>
      </c>
      <c r="HI11" s="17" t="str">
        <f t="shared" si="29"/>
        <v/>
      </c>
      <c r="HJ11" s="17" t="str">
        <f t="shared" si="29"/>
        <v/>
      </c>
      <c r="HK11" s="17" t="str">
        <f t="shared" si="29"/>
        <v/>
      </c>
      <c r="HL11" s="17" t="str">
        <f t="shared" si="29"/>
        <v/>
      </c>
      <c r="HM11" s="17" t="str">
        <f t="shared" si="29"/>
        <v/>
      </c>
      <c r="HN11" s="17" t="str">
        <f t="shared" si="29"/>
        <v/>
      </c>
      <c r="HO11" s="17" t="str">
        <f t="shared" si="29"/>
        <v/>
      </c>
      <c r="HP11" s="17" t="str">
        <f t="shared" si="29"/>
        <v/>
      </c>
      <c r="HQ11" s="17" t="str">
        <f t="shared" si="29"/>
        <v/>
      </c>
      <c r="HR11" s="17" t="str">
        <f t="shared" si="29"/>
        <v/>
      </c>
      <c r="HS11" s="17" t="str">
        <f t="shared" si="29"/>
        <v/>
      </c>
      <c r="HT11" s="17" t="str">
        <f t="shared" si="29"/>
        <v/>
      </c>
      <c r="HU11" s="17" t="str">
        <f t="shared" si="29"/>
        <v/>
      </c>
      <c r="HV11" s="17" t="str">
        <f t="shared" si="30"/>
        <v/>
      </c>
      <c r="HW11" s="17" t="str">
        <f t="shared" si="30"/>
        <v/>
      </c>
      <c r="HX11" s="17" t="str">
        <f t="shared" si="30"/>
        <v/>
      </c>
      <c r="HY11" s="17" t="str">
        <f t="shared" si="30"/>
        <v/>
      </c>
      <c r="HZ11" s="17" t="str">
        <f t="shared" si="30"/>
        <v/>
      </c>
      <c r="IA11" s="17" t="str">
        <f t="shared" si="30"/>
        <v/>
      </c>
      <c r="IB11" s="17" t="str">
        <f t="shared" si="30"/>
        <v/>
      </c>
      <c r="IC11" s="17" t="str">
        <f t="shared" si="30"/>
        <v/>
      </c>
      <c r="ID11" s="17" t="str">
        <f t="shared" si="30"/>
        <v/>
      </c>
      <c r="IE11" s="17" t="str">
        <f t="shared" si="30"/>
        <v/>
      </c>
      <c r="IF11" s="17" t="str">
        <f t="shared" si="30"/>
        <v/>
      </c>
      <c r="IG11" s="17" t="str">
        <f t="shared" si="30"/>
        <v/>
      </c>
      <c r="IH11" s="17" t="str">
        <f t="shared" si="30"/>
        <v/>
      </c>
      <c r="II11" s="17" t="str">
        <f t="shared" si="30"/>
        <v/>
      </c>
      <c r="IJ11" s="17" t="str">
        <f t="shared" si="30"/>
        <v/>
      </c>
      <c r="IK11" s="17" t="str">
        <f t="shared" si="30"/>
        <v/>
      </c>
      <c r="IL11" s="17" t="str">
        <f t="shared" si="31"/>
        <v/>
      </c>
      <c r="IM11" s="17" t="str">
        <f t="shared" si="31"/>
        <v/>
      </c>
      <c r="IN11" s="17" t="str">
        <f t="shared" si="31"/>
        <v/>
      </c>
      <c r="IO11" s="17" t="str">
        <f t="shared" si="31"/>
        <v/>
      </c>
      <c r="IP11" s="17" t="str">
        <f t="shared" si="31"/>
        <v/>
      </c>
      <c r="IQ11" s="17" t="str">
        <f t="shared" si="31"/>
        <v/>
      </c>
      <c r="IR11" s="17" t="str">
        <f t="shared" si="31"/>
        <v/>
      </c>
      <c r="IS11" s="17" t="str">
        <f t="shared" si="31"/>
        <v/>
      </c>
      <c r="IT11" s="17" t="str">
        <f t="shared" si="31"/>
        <v/>
      </c>
      <c r="IU11" s="17" t="str">
        <f t="shared" si="31"/>
        <v/>
      </c>
      <c r="IV11" s="17" t="str">
        <f t="shared" si="31"/>
        <v/>
      </c>
      <c r="IW11" s="17" t="str">
        <f t="shared" si="31"/>
        <v/>
      </c>
      <c r="IX11" s="17" t="str">
        <f t="shared" si="31"/>
        <v/>
      </c>
      <c r="IY11" s="17" t="str">
        <f t="shared" si="31"/>
        <v/>
      </c>
      <c r="IZ11" s="17" t="str">
        <f t="shared" si="31"/>
        <v/>
      </c>
      <c r="JA11" s="17" t="str">
        <f t="shared" si="31"/>
        <v/>
      </c>
      <c r="JB11" s="17" t="str">
        <f t="shared" si="32"/>
        <v/>
      </c>
      <c r="JC11" s="17" t="str">
        <f t="shared" si="32"/>
        <v/>
      </c>
    </row>
    <row r="12" spans="1:263" ht="16.5" hidden="1" customHeight="1">
      <c r="A12" s="80"/>
      <c r="B12" s="80"/>
      <c r="C12" s="80"/>
      <c r="D12" s="82" t="s">
        <v>160</v>
      </c>
      <c r="E12" s="22"/>
      <c r="F12" s="23"/>
      <c r="G12" s="23" t="s">
        <v>142</v>
      </c>
      <c r="H12" s="23"/>
      <c r="I12" s="23"/>
      <c r="J12" s="11"/>
      <c r="K12" s="32" t="s">
        <v>283</v>
      </c>
      <c r="L12" s="24" t="s">
        <v>40</v>
      </c>
      <c r="M12" s="71">
        <v>4</v>
      </c>
      <c r="N12" s="35">
        <f t="shared" si="33"/>
        <v>4</v>
      </c>
      <c r="O12" s="25">
        <v>44111</v>
      </c>
      <c r="P12" s="25">
        <v>44116</v>
      </c>
      <c r="Q12" s="35">
        <f t="shared" si="34"/>
        <v>4</v>
      </c>
      <c r="R12" s="25">
        <v>44111</v>
      </c>
      <c r="S12" s="25">
        <v>44116</v>
      </c>
      <c r="T12" s="26">
        <v>1</v>
      </c>
      <c r="U12" s="34" t="str">
        <f>IF(ISBLANK(O12),"",IF(ISBLANK(P12),"",IF(ISBLANK(S12),IF(P12-$S$1&lt;0,NETWORKDAYS(P12,$S$1,非稼働日)-1,""),"")))</f>
        <v/>
      </c>
      <c r="V12" s="17" t="str">
        <f t="shared" si="17"/>
        <v/>
      </c>
      <c r="W12" s="17" t="str">
        <f t="shared" si="17"/>
        <v/>
      </c>
      <c r="X12" s="17" t="str">
        <f t="shared" si="17"/>
        <v/>
      </c>
      <c r="Y12" s="17" t="str">
        <f t="shared" si="17"/>
        <v/>
      </c>
      <c r="Z12" s="17" t="str">
        <f t="shared" si="17"/>
        <v/>
      </c>
      <c r="AA12" s="17" t="str">
        <f t="shared" si="17"/>
        <v/>
      </c>
      <c r="AB12" s="17">
        <f t="shared" si="17"/>
        <v>6</v>
      </c>
      <c r="AC12" s="17">
        <f t="shared" si="17"/>
        <v>6</v>
      </c>
      <c r="AD12" s="17">
        <f t="shared" si="17"/>
        <v>6</v>
      </c>
      <c r="AE12" s="17">
        <f t="shared" si="17"/>
        <v>6</v>
      </c>
      <c r="AF12" s="17">
        <f t="shared" si="17"/>
        <v>6</v>
      </c>
      <c r="AG12" s="17">
        <f t="shared" si="17"/>
        <v>6</v>
      </c>
      <c r="AH12" s="17" t="str">
        <f t="shared" si="17"/>
        <v/>
      </c>
      <c r="AI12" s="17" t="str">
        <f t="shared" si="17"/>
        <v/>
      </c>
      <c r="AJ12" s="17" t="str">
        <f t="shared" si="17"/>
        <v/>
      </c>
      <c r="AK12" s="17" t="str">
        <f t="shared" si="17"/>
        <v/>
      </c>
      <c r="AL12" s="17" t="str">
        <f t="shared" si="18"/>
        <v/>
      </c>
      <c r="AM12" s="17" t="str">
        <f t="shared" si="18"/>
        <v/>
      </c>
      <c r="AN12" s="17" t="str">
        <f t="shared" si="18"/>
        <v/>
      </c>
      <c r="AO12" s="17" t="str">
        <f t="shared" si="18"/>
        <v/>
      </c>
      <c r="AP12" s="17" t="str">
        <f t="shared" si="18"/>
        <v/>
      </c>
      <c r="AQ12" s="17" t="str">
        <f t="shared" si="18"/>
        <v/>
      </c>
      <c r="AR12" s="17" t="str">
        <f t="shared" si="18"/>
        <v/>
      </c>
      <c r="AS12" s="17" t="str">
        <f t="shared" si="18"/>
        <v/>
      </c>
      <c r="AT12" s="17" t="str">
        <f t="shared" si="18"/>
        <v/>
      </c>
      <c r="AU12" s="17" t="str">
        <f t="shared" si="18"/>
        <v/>
      </c>
      <c r="AV12" s="17" t="str">
        <f t="shared" si="18"/>
        <v/>
      </c>
      <c r="AW12" s="17" t="str">
        <f t="shared" si="18"/>
        <v/>
      </c>
      <c r="AX12" s="17" t="str">
        <f t="shared" si="18"/>
        <v/>
      </c>
      <c r="AY12" s="17" t="str">
        <f t="shared" si="18"/>
        <v/>
      </c>
      <c r="AZ12" s="17" t="str">
        <f t="shared" si="18"/>
        <v/>
      </c>
      <c r="BA12" s="17" t="str">
        <f t="shared" si="18"/>
        <v/>
      </c>
      <c r="BB12" s="17" t="str">
        <f t="shared" si="19"/>
        <v/>
      </c>
      <c r="BC12" s="17" t="str">
        <f t="shared" si="19"/>
        <v/>
      </c>
      <c r="BD12" s="17" t="str">
        <f t="shared" si="19"/>
        <v/>
      </c>
      <c r="BE12" s="68" t="str">
        <f t="shared" si="19"/>
        <v/>
      </c>
      <c r="BF12" s="68" t="str">
        <f t="shared" si="19"/>
        <v/>
      </c>
      <c r="BG12" s="68" t="str">
        <f t="shared" si="19"/>
        <v/>
      </c>
      <c r="BH12" s="68" t="str">
        <f t="shared" si="19"/>
        <v/>
      </c>
      <c r="BI12" s="68" t="str">
        <f t="shared" si="19"/>
        <v/>
      </c>
      <c r="BJ12" s="68" t="str">
        <f t="shared" si="19"/>
        <v/>
      </c>
      <c r="BK12" s="68" t="str">
        <f t="shared" si="19"/>
        <v/>
      </c>
      <c r="BL12" s="17" t="str">
        <f t="shared" si="19"/>
        <v/>
      </c>
      <c r="BM12" s="17" t="str">
        <f t="shared" si="19"/>
        <v/>
      </c>
      <c r="BN12" s="17" t="str">
        <f t="shared" si="19"/>
        <v/>
      </c>
      <c r="BO12" s="17" t="str">
        <f t="shared" si="19"/>
        <v/>
      </c>
      <c r="BP12" s="17" t="str">
        <f t="shared" si="19"/>
        <v/>
      </c>
      <c r="BQ12" s="17" t="str">
        <f t="shared" si="19"/>
        <v/>
      </c>
      <c r="BR12" s="17" t="str">
        <f t="shared" si="20"/>
        <v/>
      </c>
      <c r="BS12" s="17" t="str">
        <f t="shared" si="20"/>
        <v/>
      </c>
      <c r="BT12" s="17" t="str">
        <f t="shared" si="20"/>
        <v/>
      </c>
      <c r="BU12" s="17" t="str">
        <f t="shared" si="20"/>
        <v/>
      </c>
      <c r="BV12" s="17" t="str">
        <f t="shared" si="20"/>
        <v/>
      </c>
      <c r="BW12" s="17" t="str">
        <f t="shared" si="20"/>
        <v/>
      </c>
      <c r="BX12" s="17" t="str">
        <f t="shared" si="20"/>
        <v/>
      </c>
      <c r="BY12" s="17" t="str">
        <f t="shared" si="20"/>
        <v/>
      </c>
      <c r="BZ12" s="17" t="str">
        <f t="shared" si="20"/>
        <v/>
      </c>
      <c r="CA12" s="17" t="str">
        <f t="shared" si="20"/>
        <v/>
      </c>
      <c r="CB12" s="17" t="str">
        <f t="shared" si="20"/>
        <v/>
      </c>
      <c r="CC12" s="17" t="str">
        <f t="shared" si="20"/>
        <v/>
      </c>
      <c r="CD12" s="17" t="str">
        <f t="shared" si="20"/>
        <v/>
      </c>
      <c r="CE12" s="17" t="str">
        <f t="shared" si="20"/>
        <v/>
      </c>
      <c r="CF12" s="17" t="str">
        <f t="shared" si="20"/>
        <v/>
      </c>
      <c r="CG12" s="17" t="str">
        <f t="shared" si="20"/>
        <v/>
      </c>
      <c r="CH12" s="17" t="str">
        <f t="shared" si="21"/>
        <v/>
      </c>
      <c r="CI12" s="17" t="str">
        <f t="shared" si="21"/>
        <v/>
      </c>
      <c r="CJ12" s="17" t="str">
        <f t="shared" si="21"/>
        <v/>
      </c>
      <c r="CK12" s="17" t="str">
        <f t="shared" si="21"/>
        <v/>
      </c>
      <c r="CL12" s="17" t="str">
        <f t="shared" si="21"/>
        <v/>
      </c>
      <c r="CM12" s="17" t="str">
        <f t="shared" si="21"/>
        <v/>
      </c>
      <c r="CN12" s="17" t="str">
        <f t="shared" si="21"/>
        <v/>
      </c>
      <c r="CO12" s="17" t="str">
        <f t="shared" si="21"/>
        <v/>
      </c>
      <c r="CP12" s="17" t="str">
        <f t="shared" si="21"/>
        <v/>
      </c>
      <c r="CQ12" s="17" t="str">
        <f t="shared" si="21"/>
        <v/>
      </c>
      <c r="CR12" s="17" t="str">
        <f t="shared" si="21"/>
        <v/>
      </c>
      <c r="CS12" s="17" t="str">
        <f t="shared" si="21"/>
        <v/>
      </c>
      <c r="CT12" s="17" t="str">
        <f t="shared" si="21"/>
        <v/>
      </c>
      <c r="CU12" s="17" t="str">
        <f t="shared" si="21"/>
        <v/>
      </c>
      <c r="CV12" s="17" t="str">
        <f t="shared" si="21"/>
        <v/>
      </c>
      <c r="CW12" s="17" t="str">
        <f t="shared" si="21"/>
        <v/>
      </c>
      <c r="CX12" s="17" t="str">
        <f t="shared" si="22"/>
        <v/>
      </c>
      <c r="CY12" s="17" t="str">
        <f t="shared" si="22"/>
        <v/>
      </c>
      <c r="CZ12" s="17" t="str">
        <f t="shared" si="22"/>
        <v/>
      </c>
      <c r="DA12" s="17" t="str">
        <f t="shared" si="22"/>
        <v/>
      </c>
      <c r="DB12" s="17" t="str">
        <f t="shared" si="22"/>
        <v/>
      </c>
      <c r="DC12" s="17" t="str">
        <f t="shared" si="22"/>
        <v/>
      </c>
      <c r="DD12" s="17" t="str">
        <f t="shared" si="22"/>
        <v/>
      </c>
      <c r="DE12" s="17" t="str">
        <f t="shared" si="22"/>
        <v/>
      </c>
      <c r="DF12" s="17" t="str">
        <f t="shared" si="22"/>
        <v/>
      </c>
      <c r="DG12" s="17" t="str">
        <f t="shared" si="22"/>
        <v/>
      </c>
      <c r="DH12" s="17" t="str">
        <f t="shared" si="22"/>
        <v/>
      </c>
      <c r="DI12" s="17" t="str">
        <f t="shared" si="22"/>
        <v/>
      </c>
      <c r="DJ12" s="17" t="str">
        <f t="shared" si="22"/>
        <v/>
      </c>
      <c r="DK12" s="17" t="str">
        <f t="shared" si="22"/>
        <v/>
      </c>
      <c r="DL12" s="17" t="str">
        <f t="shared" si="22"/>
        <v/>
      </c>
      <c r="DM12" s="17" t="str">
        <f t="shared" si="22"/>
        <v/>
      </c>
      <c r="DN12" s="17" t="str">
        <f t="shared" si="23"/>
        <v/>
      </c>
      <c r="DO12" s="17" t="str">
        <f t="shared" si="23"/>
        <v/>
      </c>
      <c r="DP12" s="17" t="str">
        <f t="shared" si="23"/>
        <v/>
      </c>
      <c r="DQ12" s="17" t="str">
        <f t="shared" si="23"/>
        <v/>
      </c>
      <c r="DR12" s="17" t="str">
        <f t="shared" si="23"/>
        <v/>
      </c>
      <c r="DS12" s="17" t="str">
        <f t="shared" si="23"/>
        <v/>
      </c>
      <c r="DT12" s="17" t="str">
        <f t="shared" si="23"/>
        <v/>
      </c>
      <c r="DU12" s="17" t="str">
        <f t="shared" si="23"/>
        <v/>
      </c>
      <c r="DV12" s="17" t="str">
        <f t="shared" si="23"/>
        <v/>
      </c>
      <c r="DW12" s="17" t="str">
        <f t="shared" si="23"/>
        <v/>
      </c>
      <c r="DX12" s="17" t="str">
        <f t="shared" si="23"/>
        <v/>
      </c>
      <c r="DY12" s="17" t="str">
        <f t="shared" si="23"/>
        <v/>
      </c>
      <c r="DZ12" s="17" t="str">
        <f t="shared" si="23"/>
        <v/>
      </c>
      <c r="EA12" s="17" t="str">
        <f t="shared" si="23"/>
        <v/>
      </c>
      <c r="EB12" s="17" t="str">
        <f t="shared" si="23"/>
        <v/>
      </c>
      <c r="EC12" s="17" t="str">
        <f t="shared" si="23"/>
        <v/>
      </c>
      <c r="ED12" s="17" t="str">
        <f t="shared" si="24"/>
        <v/>
      </c>
      <c r="EE12" s="17" t="str">
        <f t="shared" si="24"/>
        <v/>
      </c>
      <c r="EF12" s="17" t="str">
        <f t="shared" si="24"/>
        <v/>
      </c>
      <c r="EG12" s="17" t="str">
        <f t="shared" si="24"/>
        <v/>
      </c>
      <c r="EH12" s="17" t="str">
        <f t="shared" si="24"/>
        <v/>
      </c>
      <c r="EI12" s="17" t="str">
        <f t="shared" si="24"/>
        <v/>
      </c>
      <c r="EJ12" s="17" t="str">
        <f t="shared" si="24"/>
        <v/>
      </c>
      <c r="EK12" s="17" t="str">
        <f t="shared" si="24"/>
        <v/>
      </c>
      <c r="EL12" s="17" t="str">
        <f t="shared" si="24"/>
        <v/>
      </c>
      <c r="EM12" s="17" t="str">
        <f t="shared" si="24"/>
        <v/>
      </c>
      <c r="EN12" s="17" t="str">
        <f t="shared" si="24"/>
        <v/>
      </c>
      <c r="EO12" s="17" t="str">
        <f t="shared" si="24"/>
        <v/>
      </c>
      <c r="EP12" s="17" t="str">
        <f t="shared" si="24"/>
        <v/>
      </c>
      <c r="EQ12" s="17" t="str">
        <f t="shared" si="24"/>
        <v/>
      </c>
      <c r="ER12" s="17" t="str">
        <f t="shared" si="24"/>
        <v/>
      </c>
      <c r="ES12" s="17" t="str">
        <f t="shared" si="24"/>
        <v/>
      </c>
      <c r="ET12" s="17" t="str">
        <f t="shared" si="25"/>
        <v/>
      </c>
      <c r="EU12" s="17" t="str">
        <f t="shared" si="25"/>
        <v/>
      </c>
      <c r="EV12" s="17" t="str">
        <f t="shared" si="25"/>
        <v/>
      </c>
      <c r="EW12" s="17" t="str">
        <f t="shared" si="25"/>
        <v/>
      </c>
      <c r="EX12" s="17" t="str">
        <f t="shared" si="25"/>
        <v/>
      </c>
      <c r="EY12" s="17" t="str">
        <f t="shared" si="25"/>
        <v/>
      </c>
      <c r="EZ12" s="17" t="str">
        <f t="shared" si="25"/>
        <v/>
      </c>
      <c r="FA12" s="17" t="str">
        <f t="shared" si="25"/>
        <v/>
      </c>
      <c r="FB12" s="17" t="str">
        <f t="shared" si="25"/>
        <v/>
      </c>
      <c r="FC12" s="17" t="str">
        <f t="shared" si="25"/>
        <v/>
      </c>
      <c r="FD12" s="17" t="str">
        <f t="shared" si="25"/>
        <v/>
      </c>
      <c r="FE12" s="17" t="str">
        <f t="shared" si="25"/>
        <v/>
      </c>
      <c r="FF12" s="17" t="str">
        <f t="shared" si="25"/>
        <v/>
      </c>
      <c r="FG12" s="17" t="str">
        <f t="shared" si="25"/>
        <v/>
      </c>
      <c r="FH12" s="17" t="str">
        <f t="shared" si="25"/>
        <v/>
      </c>
      <c r="FI12" s="17" t="str">
        <f t="shared" si="25"/>
        <v/>
      </c>
      <c r="FJ12" s="17" t="str">
        <f t="shared" si="26"/>
        <v/>
      </c>
      <c r="FK12" s="17" t="str">
        <f t="shared" si="26"/>
        <v/>
      </c>
      <c r="FL12" s="17" t="str">
        <f t="shared" si="26"/>
        <v/>
      </c>
      <c r="FM12" s="17" t="str">
        <f t="shared" si="26"/>
        <v/>
      </c>
      <c r="FN12" s="17" t="str">
        <f t="shared" si="26"/>
        <v/>
      </c>
      <c r="FO12" s="17" t="str">
        <f t="shared" si="26"/>
        <v/>
      </c>
      <c r="FP12" s="17" t="str">
        <f t="shared" si="26"/>
        <v/>
      </c>
      <c r="FQ12" s="17" t="str">
        <f t="shared" si="26"/>
        <v/>
      </c>
      <c r="FR12" s="17" t="str">
        <f t="shared" si="26"/>
        <v/>
      </c>
      <c r="FS12" s="17" t="str">
        <f t="shared" si="26"/>
        <v/>
      </c>
      <c r="FT12" s="17" t="str">
        <f t="shared" si="26"/>
        <v/>
      </c>
      <c r="FU12" s="17" t="str">
        <f t="shared" si="26"/>
        <v/>
      </c>
      <c r="FV12" s="17" t="str">
        <f t="shared" si="26"/>
        <v/>
      </c>
      <c r="FW12" s="17" t="str">
        <f t="shared" si="26"/>
        <v/>
      </c>
      <c r="FX12" s="17" t="str">
        <f t="shared" si="26"/>
        <v/>
      </c>
      <c r="FY12" s="17" t="str">
        <f t="shared" si="26"/>
        <v/>
      </c>
      <c r="FZ12" s="17" t="str">
        <f t="shared" si="27"/>
        <v/>
      </c>
      <c r="GA12" s="17" t="str">
        <f t="shared" si="27"/>
        <v/>
      </c>
      <c r="GB12" s="17" t="str">
        <f t="shared" si="27"/>
        <v/>
      </c>
      <c r="GC12" s="17" t="str">
        <f t="shared" si="27"/>
        <v/>
      </c>
      <c r="GD12" s="17" t="str">
        <f t="shared" si="27"/>
        <v/>
      </c>
      <c r="GE12" s="17" t="str">
        <f t="shared" si="27"/>
        <v/>
      </c>
      <c r="GF12" s="17" t="str">
        <f t="shared" si="27"/>
        <v/>
      </c>
      <c r="GG12" s="17" t="str">
        <f t="shared" si="27"/>
        <v/>
      </c>
      <c r="GH12" s="17" t="str">
        <f t="shared" si="27"/>
        <v/>
      </c>
      <c r="GI12" s="17" t="str">
        <f t="shared" si="27"/>
        <v/>
      </c>
      <c r="GJ12" s="17" t="str">
        <f t="shared" si="27"/>
        <v/>
      </c>
      <c r="GK12" s="17" t="str">
        <f t="shared" si="27"/>
        <v/>
      </c>
      <c r="GL12" s="17" t="str">
        <f t="shared" si="27"/>
        <v/>
      </c>
      <c r="GM12" s="17" t="str">
        <f t="shared" si="27"/>
        <v/>
      </c>
      <c r="GN12" s="17" t="str">
        <f t="shared" si="27"/>
        <v/>
      </c>
      <c r="GO12" s="17" t="str">
        <f t="shared" si="27"/>
        <v/>
      </c>
      <c r="GP12" s="17" t="str">
        <f t="shared" si="28"/>
        <v/>
      </c>
      <c r="GQ12" s="17" t="str">
        <f t="shared" si="28"/>
        <v/>
      </c>
      <c r="GR12" s="17" t="str">
        <f t="shared" si="28"/>
        <v/>
      </c>
      <c r="GS12" s="17" t="str">
        <f t="shared" si="28"/>
        <v/>
      </c>
      <c r="GT12" s="17" t="str">
        <f t="shared" si="28"/>
        <v/>
      </c>
      <c r="GU12" s="17" t="str">
        <f t="shared" si="28"/>
        <v/>
      </c>
      <c r="GV12" s="17" t="str">
        <f t="shared" si="28"/>
        <v/>
      </c>
      <c r="GW12" s="17" t="str">
        <f t="shared" si="28"/>
        <v/>
      </c>
      <c r="GX12" s="17" t="str">
        <f t="shared" si="28"/>
        <v/>
      </c>
      <c r="GY12" s="17" t="str">
        <f t="shared" si="28"/>
        <v/>
      </c>
      <c r="GZ12" s="17" t="str">
        <f t="shared" si="28"/>
        <v/>
      </c>
      <c r="HA12" s="17" t="str">
        <f t="shared" si="28"/>
        <v/>
      </c>
      <c r="HB12" s="17" t="str">
        <f t="shared" si="28"/>
        <v/>
      </c>
      <c r="HC12" s="17" t="str">
        <f t="shared" si="28"/>
        <v/>
      </c>
      <c r="HD12" s="17" t="str">
        <f t="shared" si="28"/>
        <v/>
      </c>
      <c r="HE12" s="17" t="str">
        <f t="shared" si="28"/>
        <v/>
      </c>
      <c r="HF12" s="17" t="str">
        <f t="shared" si="29"/>
        <v/>
      </c>
      <c r="HG12" s="17" t="str">
        <f t="shared" si="29"/>
        <v/>
      </c>
      <c r="HH12" s="17" t="str">
        <f t="shared" si="29"/>
        <v/>
      </c>
      <c r="HI12" s="17" t="str">
        <f t="shared" si="29"/>
        <v/>
      </c>
      <c r="HJ12" s="17" t="str">
        <f t="shared" si="29"/>
        <v/>
      </c>
      <c r="HK12" s="17" t="str">
        <f t="shared" si="29"/>
        <v/>
      </c>
      <c r="HL12" s="17" t="str">
        <f t="shared" si="29"/>
        <v/>
      </c>
      <c r="HM12" s="17" t="str">
        <f t="shared" si="29"/>
        <v/>
      </c>
      <c r="HN12" s="17" t="str">
        <f t="shared" si="29"/>
        <v/>
      </c>
      <c r="HO12" s="17" t="str">
        <f t="shared" si="29"/>
        <v/>
      </c>
      <c r="HP12" s="17" t="str">
        <f t="shared" si="29"/>
        <v/>
      </c>
      <c r="HQ12" s="17" t="str">
        <f t="shared" si="29"/>
        <v/>
      </c>
      <c r="HR12" s="17" t="str">
        <f t="shared" si="29"/>
        <v/>
      </c>
      <c r="HS12" s="17" t="str">
        <f t="shared" si="29"/>
        <v/>
      </c>
      <c r="HT12" s="17" t="str">
        <f t="shared" si="29"/>
        <v/>
      </c>
      <c r="HU12" s="17" t="str">
        <f t="shared" si="29"/>
        <v/>
      </c>
      <c r="HV12" s="17" t="str">
        <f t="shared" si="30"/>
        <v/>
      </c>
      <c r="HW12" s="17" t="str">
        <f t="shared" si="30"/>
        <v/>
      </c>
      <c r="HX12" s="17" t="str">
        <f t="shared" si="30"/>
        <v/>
      </c>
      <c r="HY12" s="17" t="str">
        <f t="shared" si="30"/>
        <v/>
      </c>
      <c r="HZ12" s="17" t="str">
        <f t="shared" si="30"/>
        <v/>
      </c>
      <c r="IA12" s="17" t="str">
        <f t="shared" si="30"/>
        <v/>
      </c>
      <c r="IB12" s="17" t="str">
        <f t="shared" si="30"/>
        <v/>
      </c>
      <c r="IC12" s="17" t="str">
        <f t="shared" si="30"/>
        <v/>
      </c>
      <c r="ID12" s="17" t="str">
        <f t="shared" si="30"/>
        <v/>
      </c>
      <c r="IE12" s="17" t="str">
        <f t="shared" si="30"/>
        <v/>
      </c>
      <c r="IF12" s="17" t="str">
        <f t="shared" si="30"/>
        <v/>
      </c>
      <c r="IG12" s="17" t="str">
        <f t="shared" si="30"/>
        <v/>
      </c>
      <c r="IH12" s="17" t="str">
        <f t="shared" si="30"/>
        <v/>
      </c>
      <c r="II12" s="17" t="str">
        <f t="shared" si="30"/>
        <v/>
      </c>
      <c r="IJ12" s="17" t="str">
        <f t="shared" si="30"/>
        <v/>
      </c>
      <c r="IK12" s="17" t="str">
        <f t="shared" si="30"/>
        <v/>
      </c>
      <c r="IL12" s="17" t="str">
        <f t="shared" si="31"/>
        <v/>
      </c>
      <c r="IM12" s="17" t="str">
        <f t="shared" si="31"/>
        <v/>
      </c>
      <c r="IN12" s="17" t="str">
        <f t="shared" si="31"/>
        <v/>
      </c>
      <c r="IO12" s="17" t="str">
        <f t="shared" si="31"/>
        <v/>
      </c>
      <c r="IP12" s="17" t="str">
        <f t="shared" si="31"/>
        <v/>
      </c>
      <c r="IQ12" s="17" t="str">
        <f t="shared" si="31"/>
        <v/>
      </c>
      <c r="IR12" s="17" t="str">
        <f t="shared" si="31"/>
        <v/>
      </c>
      <c r="IS12" s="17" t="str">
        <f t="shared" si="31"/>
        <v/>
      </c>
      <c r="IT12" s="17" t="str">
        <f t="shared" si="31"/>
        <v/>
      </c>
      <c r="IU12" s="17" t="str">
        <f t="shared" si="31"/>
        <v/>
      </c>
      <c r="IV12" s="17" t="str">
        <f t="shared" si="31"/>
        <v/>
      </c>
      <c r="IW12" s="17" t="str">
        <f t="shared" si="31"/>
        <v/>
      </c>
      <c r="IX12" s="17" t="str">
        <f t="shared" si="31"/>
        <v/>
      </c>
      <c r="IY12" s="17" t="str">
        <f t="shared" si="31"/>
        <v/>
      </c>
      <c r="IZ12" s="17" t="str">
        <f t="shared" si="31"/>
        <v/>
      </c>
      <c r="JA12" s="17" t="str">
        <f t="shared" si="31"/>
        <v/>
      </c>
      <c r="JB12" s="17" t="str">
        <f t="shared" si="32"/>
        <v/>
      </c>
      <c r="JC12" s="17" t="str">
        <f t="shared" si="32"/>
        <v/>
      </c>
    </row>
    <row r="13" spans="1:263" ht="16.5" hidden="1" customHeight="1">
      <c r="A13" s="80"/>
      <c r="B13" s="80"/>
      <c r="C13" s="80"/>
      <c r="D13" s="82" t="s">
        <v>161</v>
      </c>
      <c r="E13" s="22"/>
      <c r="F13" s="23"/>
      <c r="G13" s="23" t="s">
        <v>109</v>
      </c>
      <c r="H13" s="23"/>
      <c r="I13" s="23"/>
      <c r="J13" s="11"/>
      <c r="K13" s="32" t="s">
        <v>124</v>
      </c>
      <c r="L13" s="24" t="s">
        <v>40</v>
      </c>
      <c r="M13" s="71">
        <v>2</v>
      </c>
      <c r="N13" s="35">
        <f t="shared" si="33"/>
        <v>2</v>
      </c>
      <c r="O13" s="25">
        <v>44117</v>
      </c>
      <c r="P13" s="25">
        <v>44118</v>
      </c>
      <c r="Q13" s="35">
        <f t="shared" si="34"/>
        <v>3</v>
      </c>
      <c r="R13" s="25">
        <v>44116</v>
      </c>
      <c r="S13" s="25">
        <v>44118</v>
      </c>
      <c r="T13" s="26">
        <v>1</v>
      </c>
      <c r="U13" s="34" t="str">
        <f t="shared" ref="U13:U18" si="36">IF(ISBLANK(O13),"",IF(ISBLANK(P13),"",IF(ISBLANK(S13),IF(P13-$S$1&lt;0,NETWORKDAYS(P13,$S$1,非稼働日)-1,""),"")))</f>
        <v/>
      </c>
      <c r="V13" s="17" t="str">
        <f t="shared" si="17"/>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f t="shared" si="17"/>
        <v>6</v>
      </c>
      <c r="AH13" s="17">
        <f t="shared" si="17"/>
        <v>6</v>
      </c>
      <c r="AI13" s="17">
        <f t="shared" si="17"/>
        <v>6</v>
      </c>
      <c r="AJ13" s="17" t="str">
        <f t="shared" si="17"/>
        <v/>
      </c>
      <c r="AK13" s="17" t="str">
        <f t="shared" si="17"/>
        <v/>
      </c>
      <c r="AL13" s="17" t="str">
        <f t="shared" si="18"/>
        <v/>
      </c>
      <c r="AM13" s="17" t="str">
        <f t="shared" si="18"/>
        <v/>
      </c>
      <c r="AN13" s="17" t="str">
        <f t="shared" si="18"/>
        <v/>
      </c>
      <c r="AO13" s="17" t="str">
        <f t="shared" si="18"/>
        <v/>
      </c>
      <c r="AP13" s="17" t="str">
        <f t="shared" si="18"/>
        <v/>
      </c>
      <c r="AQ13" s="17" t="str">
        <f t="shared" si="18"/>
        <v/>
      </c>
      <c r="AR13" s="17" t="str">
        <f t="shared" si="18"/>
        <v/>
      </c>
      <c r="AS13" s="17" t="str">
        <f t="shared" si="18"/>
        <v/>
      </c>
      <c r="AT13" s="17" t="str">
        <f t="shared" si="18"/>
        <v/>
      </c>
      <c r="AU13" s="17" t="str">
        <f t="shared" si="18"/>
        <v/>
      </c>
      <c r="AV13" s="17" t="str">
        <f t="shared" si="18"/>
        <v/>
      </c>
      <c r="AW13" s="17" t="str">
        <f t="shared" si="18"/>
        <v/>
      </c>
      <c r="AX13" s="17" t="str">
        <f t="shared" si="18"/>
        <v/>
      </c>
      <c r="AY13" s="17" t="str">
        <f t="shared" si="18"/>
        <v/>
      </c>
      <c r="AZ13" s="17" t="str">
        <f t="shared" si="18"/>
        <v/>
      </c>
      <c r="BA13" s="17" t="str">
        <f t="shared" si="18"/>
        <v/>
      </c>
      <c r="BB13" s="17" t="str">
        <f t="shared" si="19"/>
        <v/>
      </c>
      <c r="BC13" s="17" t="str">
        <f t="shared" si="19"/>
        <v/>
      </c>
      <c r="BD13" s="17" t="str">
        <f t="shared" si="19"/>
        <v/>
      </c>
      <c r="BE13" s="68" t="str">
        <f t="shared" si="19"/>
        <v/>
      </c>
      <c r="BF13" s="68" t="str">
        <f t="shared" si="19"/>
        <v/>
      </c>
      <c r="BG13" s="68" t="str">
        <f t="shared" si="19"/>
        <v/>
      </c>
      <c r="BH13" s="68" t="str">
        <f t="shared" si="19"/>
        <v/>
      </c>
      <c r="BI13" s="68" t="str">
        <f t="shared" si="19"/>
        <v/>
      </c>
      <c r="BJ13" s="68" t="str">
        <f t="shared" si="19"/>
        <v/>
      </c>
      <c r="BK13" s="68" t="str">
        <f t="shared" si="19"/>
        <v/>
      </c>
      <c r="BL13" s="17" t="str">
        <f t="shared" si="19"/>
        <v/>
      </c>
      <c r="BM13" s="17" t="str">
        <f t="shared" si="19"/>
        <v/>
      </c>
      <c r="BN13" s="17" t="str">
        <f t="shared" si="19"/>
        <v/>
      </c>
      <c r="BO13" s="17" t="str">
        <f t="shared" si="19"/>
        <v/>
      </c>
      <c r="BP13" s="17" t="str">
        <f t="shared" si="19"/>
        <v/>
      </c>
      <c r="BQ13" s="17" t="str">
        <f t="shared" si="19"/>
        <v/>
      </c>
      <c r="BR13" s="17" t="str">
        <f t="shared" si="20"/>
        <v/>
      </c>
      <c r="BS13" s="17" t="str">
        <f t="shared" si="20"/>
        <v/>
      </c>
      <c r="BT13" s="17" t="str">
        <f t="shared" si="20"/>
        <v/>
      </c>
      <c r="BU13" s="17" t="str">
        <f t="shared" si="20"/>
        <v/>
      </c>
      <c r="BV13" s="17" t="str">
        <f t="shared" si="20"/>
        <v/>
      </c>
      <c r="BW13" s="17" t="str">
        <f t="shared" si="20"/>
        <v/>
      </c>
      <c r="BX13" s="17" t="str">
        <f t="shared" si="20"/>
        <v/>
      </c>
      <c r="BY13" s="17" t="str">
        <f t="shared" si="20"/>
        <v/>
      </c>
      <c r="BZ13" s="17" t="str">
        <f t="shared" si="20"/>
        <v/>
      </c>
      <c r="CA13" s="17" t="str">
        <f t="shared" si="20"/>
        <v/>
      </c>
      <c r="CB13" s="17" t="str">
        <f t="shared" si="20"/>
        <v/>
      </c>
      <c r="CC13" s="17" t="str">
        <f t="shared" si="20"/>
        <v/>
      </c>
      <c r="CD13" s="17" t="str">
        <f t="shared" si="20"/>
        <v/>
      </c>
      <c r="CE13" s="17" t="str">
        <f t="shared" si="20"/>
        <v/>
      </c>
      <c r="CF13" s="17" t="str">
        <f t="shared" si="20"/>
        <v/>
      </c>
      <c r="CG13" s="17" t="str">
        <f t="shared" si="20"/>
        <v/>
      </c>
      <c r="CH13" s="17" t="str">
        <f t="shared" si="21"/>
        <v/>
      </c>
      <c r="CI13" s="17" t="str">
        <f t="shared" si="21"/>
        <v/>
      </c>
      <c r="CJ13" s="17" t="str">
        <f t="shared" si="21"/>
        <v/>
      </c>
      <c r="CK13" s="17" t="str">
        <f t="shared" si="21"/>
        <v/>
      </c>
      <c r="CL13" s="17" t="str">
        <f t="shared" si="21"/>
        <v/>
      </c>
      <c r="CM13" s="17" t="str">
        <f t="shared" si="21"/>
        <v/>
      </c>
      <c r="CN13" s="17" t="str">
        <f t="shared" si="21"/>
        <v/>
      </c>
      <c r="CO13" s="17" t="str">
        <f t="shared" si="21"/>
        <v/>
      </c>
      <c r="CP13" s="17" t="str">
        <f t="shared" si="21"/>
        <v/>
      </c>
      <c r="CQ13" s="17" t="str">
        <f t="shared" si="21"/>
        <v/>
      </c>
      <c r="CR13" s="17" t="str">
        <f t="shared" si="21"/>
        <v/>
      </c>
      <c r="CS13" s="17" t="str">
        <f t="shared" si="21"/>
        <v/>
      </c>
      <c r="CT13" s="17" t="str">
        <f t="shared" si="21"/>
        <v/>
      </c>
      <c r="CU13" s="17" t="str">
        <f t="shared" si="21"/>
        <v/>
      </c>
      <c r="CV13" s="17" t="str">
        <f t="shared" si="21"/>
        <v/>
      </c>
      <c r="CW13" s="17" t="str">
        <f t="shared" si="21"/>
        <v/>
      </c>
      <c r="CX13" s="17" t="str">
        <f t="shared" si="22"/>
        <v/>
      </c>
      <c r="CY13" s="17" t="str">
        <f t="shared" si="22"/>
        <v/>
      </c>
      <c r="CZ13" s="17" t="str">
        <f t="shared" si="22"/>
        <v/>
      </c>
      <c r="DA13" s="17" t="str">
        <f t="shared" si="22"/>
        <v/>
      </c>
      <c r="DB13" s="17" t="str">
        <f t="shared" si="22"/>
        <v/>
      </c>
      <c r="DC13" s="17" t="str">
        <f t="shared" si="22"/>
        <v/>
      </c>
      <c r="DD13" s="17" t="str">
        <f t="shared" si="22"/>
        <v/>
      </c>
      <c r="DE13" s="17" t="str">
        <f t="shared" si="22"/>
        <v/>
      </c>
      <c r="DF13" s="17" t="str">
        <f t="shared" si="22"/>
        <v/>
      </c>
      <c r="DG13" s="17" t="str">
        <f t="shared" si="22"/>
        <v/>
      </c>
      <c r="DH13" s="17" t="str">
        <f t="shared" si="22"/>
        <v/>
      </c>
      <c r="DI13" s="17" t="str">
        <f t="shared" si="22"/>
        <v/>
      </c>
      <c r="DJ13" s="17" t="str">
        <f t="shared" si="22"/>
        <v/>
      </c>
      <c r="DK13" s="17" t="str">
        <f t="shared" si="22"/>
        <v/>
      </c>
      <c r="DL13" s="17" t="str">
        <f t="shared" si="22"/>
        <v/>
      </c>
      <c r="DM13" s="17" t="str">
        <f t="shared" si="22"/>
        <v/>
      </c>
      <c r="DN13" s="17" t="str">
        <f t="shared" si="23"/>
        <v/>
      </c>
      <c r="DO13" s="17" t="str">
        <f t="shared" si="23"/>
        <v/>
      </c>
      <c r="DP13" s="17" t="str">
        <f t="shared" si="23"/>
        <v/>
      </c>
      <c r="DQ13" s="17" t="str">
        <f t="shared" si="23"/>
        <v/>
      </c>
      <c r="DR13" s="17" t="str">
        <f t="shared" si="23"/>
        <v/>
      </c>
      <c r="DS13" s="17" t="str">
        <f t="shared" si="23"/>
        <v/>
      </c>
      <c r="DT13" s="17" t="str">
        <f t="shared" si="23"/>
        <v/>
      </c>
      <c r="DU13" s="17" t="str">
        <f t="shared" si="23"/>
        <v/>
      </c>
      <c r="DV13" s="17" t="str">
        <f t="shared" si="23"/>
        <v/>
      </c>
      <c r="DW13" s="17" t="str">
        <f t="shared" si="23"/>
        <v/>
      </c>
      <c r="DX13" s="17" t="str">
        <f t="shared" si="23"/>
        <v/>
      </c>
      <c r="DY13" s="17" t="str">
        <f t="shared" si="23"/>
        <v/>
      </c>
      <c r="DZ13" s="17" t="str">
        <f t="shared" si="23"/>
        <v/>
      </c>
      <c r="EA13" s="17" t="str">
        <f t="shared" si="23"/>
        <v/>
      </c>
      <c r="EB13" s="17" t="str">
        <f t="shared" si="23"/>
        <v/>
      </c>
      <c r="EC13" s="17" t="str">
        <f t="shared" si="23"/>
        <v/>
      </c>
      <c r="ED13" s="17" t="str">
        <f t="shared" si="24"/>
        <v/>
      </c>
      <c r="EE13" s="17" t="str">
        <f t="shared" si="24"/>
        <v/>
      </c>
      <c r="EF13" s="17" t="str">
        <f t="shared" si="24"/>
        <v/>
      </c>
      <c r="EG13" s="17" t="str">
        <f t="shared" si="24"/>
        <v/>
      </c>
      <c r="EH13" s="17" t="str">
        <f t="shared" si="24"/>
        <v/>
      </c>
      <c r="EI13" s="17" t="str">
        <f t="shared" si="24"/>
        <v/>
      </c>
      <c r="EJ13" s="17" t="str">
        <f t="shared" si="24"/>
        <v/>
      </c>
      <c r="EK13" s="17" t="str">
        <f t="shared" si="24"/>
        <v/>
      </c>
      <c r="EL13" s="17" t="str">
        <f t="shared" si="24"/>
        <v/>
      </c>
      <c r="EM13" s="17" t="str">
        <f t="shared" si="24"/>
        <v/>
      </c>
      <c r="EN13" s="17" t="str">
        <f t="shared" si="24"/>
        <v/>
      </c>
      <c r="EO13" s="17" t="str">
        <f t="shared" si="24"/>
        <v/>
      </c>
      <c r="EP13" s="17" t="str">
        <f t="shared" si="24"/>
        <v/>
      </c>
      <c r="EQ13" s="17" t="str">
        <f t="shared" si="24"/>
        <v/>
      </c>
      <c r="ER13" s="17" t="str">
        <f t="shared" si="24"/>
        <v/>
      </c>
      <c r="ES13" s="17" t="str">
        <f t="shared" si="24"/>
        <v/>
      </c>
      <c r="ET13" s="17" t="str">
        <f t="shared" si="25"/>
        <v/>
      </c>
      <c r="EU13" s="17" t="str">
        <f t="shared" si="25"/>
        <v/>
      </c>
      <c r="EV13" s="17" t="str">
        <f t="shared" si="25"/>
        <v/>
      </c>
      <c r="EW13" s="17" t="str">
        <f t="shared" si="25"/>
        <v/>
      </c>
      <c r="EX13" s="17" t="str">
        <f t="shared" si="25"/>
        <v/>
      </c>
      <c r="EY13" s="17" t="str">
        <f t="shared" si="25"/>
        <v/>
      </c>
      <c r="EZ13" s="17" t="str">
        <f t="shared" si="25"/>
        <v/>
      </c>
      <c r="FA13" s="17" t="str">
        <f t="shared" si="25"/>
        <v/>
      </c>
      <c r="FB13" s="17" t="str">
        <f t="shared" si="25"/>
        <v/>
      </c>
      <c r="FC13" s="17" t="str">
        <f t="shared" si="25"/>
        <v/>
      </c>
      <c r="FD13" s="17" t="str">
        <f t="shared" si="25"/>
        <v/>
      </c>
      <c r="FE13" s="17" t="str">
        <f t="shared" si="25"/>
        <v/>
      </c>
      <c r="FF13" s="17" t="str">
        <f t="shared" si="25"/>
        <v/>
      </c>
      <c r="FG13" s="17" t="str">
        <f t="shared" si="25"/>
        <v/>
      </c>
      <c r="FH13" s="17" t="str">
        <f t="shared" si="25"/>
        <v/>
      </c>
      <c r="FI13" s="17" t="str">
        <f t="shared" si="25"/>
        <v/>
      </c>
      <c r="FJ13" s="17" t="str">
        <f t="shared" si="26"/>
        <v/>
      </c>
      <c r="FK13" s="17" t="str">
        <f t="shared" si="26"/>
        <v/>
      </c>
      <c r="FL13" s="17" t="str">
        <f t="shared" si="26"/>
        <v/>
      </c>
      <c r="FM13" s="17" t="str">
        <f t="shared" si="26"/>
        <v/>
      </c>
      <c r="FN13" s="17" t="str">
        <f t="shared" si="26"/>
        <v/>
      </c>
      <c r="FO13" s="17" t="str">
        <f t="shared" si="26"/>
        <v/>
      </c>
      <c r="FP13" s="17" t="str">
        <f t="shared" si="26"/>
        <v/>
      </c>
      <c r="FQ13" s="17" t="str">
        <f t="shared" si="26"/>
        <v/>
      </c>
      <c r="FR13" s="17" t="str">
        <f t="shared" si="26"/>
        <v/>
      </c>
      <c r="FS13" s="17" t="str">
        <f t="shared" si="26"/>
        <v/>
      </c>
      <c r="FT13" s="17" t="str">
        <f t="shared" si="26"/>
        <v/>
      </c>
      <c r="FU13" s="17" t="str">
        <f t="shared" si="26"/>
        <v/>
      </c>
      <c r="FV13" s="17" t="str">
        <f t="shared" si="26"/>
        <v/>
      </c>
      <c r="FW13" s="17" t="str">
        <f t="shared" si="26"/>
        <v/>
      </c>
      <c r="FX13" s="17" t="str">
        <f t="shared" si="26"/>
        <v/>
      </c>
      <c r="FY13" s="17" t="str">
        <f t="shared" si="26"/>
        <v/>
      </c>
      <c r="FZ13" s="17" t="str">
        <f t="shared" si="27"/>
        <v/>
      </c>
      <c r="GA13" s="17" t="str">
        <f t="shared" si="27"/>
        <v/>
      </c>
      <c r="GB13" s="17" t="str">
        <f t="shared" si="27"/>
        <v/>
      </c>
      <c r="GC13" s="17" t="str">
        <f t="shared" si="27"/>
        <v/>
      </c>
      <c r="GD13" s="17" t="str">
        <f t="shared" si="27"/>
        <v/>
      </c>
      <c r="GE13" s="17" t="str">
        <f t="shared" si="27"/>
        <v/>
      </c>
      <c r="GF13" s="17" t="str">
        <f t="shared" si="27"/>
        <v/>
      </c>
      <c r="GG13" s="17" t="str">
        <f t="shared" si="27"/>
        <v/>
      </c>
      <c r="GH13" s="17" t="str">
        <f t="shared" si="27"/>
        <v/>
      </c>
      <c r="GI13" s="17" t="str">
        <f t="shared" si="27"/>
        <v/>
      </c>
      <c r="GJ13" s="17" t="str">
        <f t="shared" si="27"/>
        <v/>
      </c>
      <c r="GK13" s="17" t="str">
        <f t="shared" si="27"/>
        <v/>
      </c>
      <c r="GL13" s="17" t="str">
        <f t="shared" si="27"/>
        <v/>
      </c>
      <c r="GM13" s="17" t="str">
        <f t="shared" si="27"/>
        <v/>
      </c>
      <c r="GN13" s="17" t="str">
        <f t="shared" si="27"/>
        <v/>
      </c>
      <c r="GO13" s="17" t="str">
        <f t="shared" si="27"/>
        <v/>
      </c>
      <c r="GP13" s="17" t="str">
        <f t="shared" si="28"/>
        <v/>
      </c>
      <c r="GQ13" s="17" t="str">
        <f t="shared" si="28"/>
        <v/>
      </c>
      <c r="GR13" s="17" t="str">
        <f t="shared" si="28"/>
        <v/>
      </c>
      <c r="GS13" s="17" t="str">
        <f t="shared" si="28"/>
        <v/>
      </c>
      <c r="GT13" s="17" t="str">
        <f t="shared" si="28"/>
        <v/>
      </c>
      <c r="GU13" s="17" t="str">
        <f t="shared" si="28"/>
        <v/>
      </c>
      <c r="GV13" s="17" t="str">
        <f t="shared" si="28"/>
        <v/>
      </c>
      <c r="GW13" s="17" t="str">
        <f t="shared" si="28"/>
        <v/>
      </c>
      <c r="GX13" s="17" t="str">
        <f t="shared" si="28"/>
        <v/>
      </c>
      <c r="GY13" s="17" t="str">
        <f t="shared" si="28"/>
        <v/>
      </c>
      <c r="GZ13" s="17" t="str">
        <f t="shared" si="28"/>
        <v/>
      </c>
      <c r="HA13" s="17" t="str">
        <f t="shared" si="28"/>
        <v/>
      </c>
      <c r="HB13" s="17" t="str">
        <f t="shared" si="28"/>
        <v/>
      </c>
      <c r="HC13" s="17" t="str">
        <f t="shared" si="28"/>
        <v/>
      </c>
      <c r="HD13" s="17" t="str">
        <f t="shared" si="28"/>
        <v/>
      </c>
      <c r="HE13" s="17" t="str">
        <f t="shared" si="28"/>
        <v/>
      </c>
      <c r="HF13" s="17" t="str">
        <f t="shared" si="29"/>
        <v/>
      </c>
      <c r="HG13" s="17" t="str">
        <f t="shared" si="29"/>
        <v/>
      </c>
      <c r="HH13" s="17" t="str">
        <f t="shared" si="29"/>
        <v/>
      </c>
      <c r="HI13" s="17" t="str">
        <f t="shared" si="29"/>
        <v/>
      </c>
      <c r="HJ13" s="17" t="str">
        <f t="shared" si="29"/>
        <v/>
      </c>
      <c r="HK13" s="17" t="str">
        <f t="shared" si="29"/>
        <v/>
      </c>
      <c r="HL13" s="17" t="str">
        <f t="shared" si="29"/>
        <v/>
      </c>
      <c r="HM13" s="17" t="str">
        <f t="shared" si="29"/>
        <v/>
      </c>
      <c r="HN13" s="17" t="str">
        <f t="shared" si="29"/>
        <v/>
      </c>
      <c r="HO13" s="17" t="str">
        <f t="shared" si="29"/>
        <v/>
      </c>
      <c r="HP13" s="17" t="str">
        <f t="shared" si="29"/>
        <v/>
      </c>
      <c r="HQ13" s="17" t="str">
        <f t="shared" si="29"/>
        <v/>
      </c>
      <c r="HR13" s="17" t="str">
        <f t="shared" si="29"/>
        <v/>
      </c>
      <c r="HS13" s="17" t="str">
        <f t="shared" si="29"/>
        <v/>
      </c>
      <c r="HT13" s="17" t="str">
        <f t="shared" si="29"/>
        <v/>
      </c>
      <c r="HU13" s="17" t="str">
        <f t="shared" si="29"/>
        <v/>
      </c>
      <c r="HV13" s="17" t="str">
        <f t="shared" si="30"/>
        <v/>
      </c>
      <c r="HW13" s="17" t="str">
        <f t="shared" si="30"/>
        <v/>
      </c>
      <c r="HX13" s="17" t="str">
        <f t="shared" si="30"/>
        <v/>
      </c>
      <c r="HY13" s="17" t="str">
        <f t="shared" si="30"/>
        <v/>
      </c>
      <c r="HZ13" s="17" t="str">
        <f t="shared" si="30"/>
        <v/>
      </c>
      <c r="IA13" s="17" t="str">
        <f t="shared" si="30"/>
        <v/>
      </c>
      <c r="IB13" s="17" t="str">
        <f t="shared" si="30"/>
        <v/>
      </c>
      <c r="IC13" s="17" t="str">
        <f t="shared" si="30"/>
        <v/>
      </c>
      <c r="ID13" s="17" t="str">
        <f t="shared" si="30"/>
        <v/>
      </c>
      <c r="IE13" s="17" t="str">
        <f t="shared" si="30"/>
        <v/>
      </c>
      <c r="IF13" s="17" t="str">
        <f t="shared" si="30"/>
        <v/>
      </c>
      <c r="IG13" s="17" t="str">
        <f t="shared" si="30"/>
        <v/>
      </c>
      <c r="IH13" s="17" t="str">
        <f t="shared" si="30"/>
        <v/>
      </c>
      <c r="II13" s="17" t="str">
        <f t="shared" si="30"/>
        <v/>
      </c>
      <c r="IJ13" s="17" t="str">
        <f t="shared" si="30"/>
        <v/>
      </c>
      <c r="IK13" s="17" t="str">
        <f t="shared" si="30"/>
        <v/>
      </c>
      <c r="IL13" s="17" t="str">
        <f t="shared" si="31"/>
        <v/>
      </c>
      <c r="IM13" s="17" t="str">
        <f t="shared" si="31"/>
        <v/>
      </c>
      <c r="IN13" s="17" t="str">
        <f t="shared" si="31"/>
        <v/>
      </c>
      <c r="IO13" s="17" t="str">
        <f t="shared" si="31"/>
        <v/>
      </c>
      <c r="IP13" s="17" t="str">
        <f t="shared" si="31"/>
        <v/>
      </c>
      <c r="IQ13" s="17" t="str">
        <f t="shared" si="31"/>
        <v/>
      </c>
      <c r="IR13" s="17" t="str">
        <f t="shared" si="31"/>
        <v/>
      </c>
      <c r="IS13" s="17" t="str">
        <f t="shared" si="31"/>
        <v/>
      </c>
      <c r="IT13" s="17" t="str">
        <f t="shared" si="31"/>
        <v/>
      </c>
      <c r="IU13" s="17" t="str">
        <f t="shared" si="31"/>
        <v/>
      </c>
      <c r="IV13" s="17" t="str">
        <f t="shared" si="31"/>
        <v/>
      </c>
      <c r="IW13" s="17" t="str">
        <f t="shared" si="31"/>
        <v/>
      </c>
      <c r="IX13" s="17" t="str">
        <f t="shared" si="31"/>
        <v/>
      </c>
      <c r="IY13" s="17" t="str">
        <f t="shared" si="31"/>
        <v/>
      </c>
      <c r="IZ13" s="17" t="str">
        <f t="shared" si="31"/>
        <v/>
      </c>
      <c r="JA13" s="17" t="str">
        <f t="shared" si="31"/>
        <v/>
      </c>
      <c r="JB13" s="17" t="str">
        <f t="shared" si="32"/>
        <v/>
      </c>
      <c r="JC13" s="17" t="str">
        <f t="shared" si="32"/>
        <v/>
      </c>
    </row>
    <row r="14" spans="1:263" ht="16.5" customHeight="1">
      <c r="A14" s="80"/>
      <c r="B14" s="80"/>
      <c r="C14" s="80"/>
      <c r="D14" s="82" t="s">
        <v>162</v>
      </c>
      <c r="E14" s="22"/>
      <c r="F14" s="23"/>
      <c r="G14" s="23" t="s">
        <v>112</v>
      </c>
      <c r="H14" s="23"/>
      <c r="I14" s="23"/>
      <c r="J14" s="11"/>
      <c r="K14" s="32" t="s">
        <v>264</v>
      </c>
      <c r="L14" s="24" t="s">
        <v>40</v>
      </c>
      <c r="M14" s="71">
        <v>2</v>
      </c>
      <c r="N14" s="35">
        <f t="shared" si="33"/>
        <v>2</v>
      </c>
      <c r="O14" s="25">
        <v>44119</v>
      </c>
      <c r="P14" s="25">
        <v>44120</v>
      </c>
      <c r="Q14" s="35" t="str">
        <f t="shared" si="34"/>
        <v/>
      </c>
      <c r="R14" s="25">
        <v>44119</v>
      </c>
      <c r="S14" s="25"/>
      <c r="T14" s="26">
        <v>0.5</v>
      </c>
      <c r="U14" s="34">
        <f t="shared" si="36"/>
        <v>2</v>
      </c>
      <c r="V14" s="17" t="str">
        <f t="shared" si="17"/>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7"/>
        <v/>
      </c>
      <c r="AH14" s="17" t="str">
        <f t="shared" si="17"/>
        <v/>
      </c>
      <c r="AI14" s="17" t="str">
        <f t="shared" si="17"/>
        <v/>
      </c>
      <c r="AJ14" s="17">
        <f t="shared" si="17"/>
        <v>3</v>
      </c>
      <c r="AK14" s="17">
        <f t="shared" si="17"/>
        <v>3</v>
      </c>
      <c r="AL14" s="17" t="str">
        <f t="shared" si="18"/>
        <v/>
      </c>
      <c r="AM14" s="17" t="str">
        <f t="shared" si="18"/>
        <v/>
      </c>
      <c r="AN14" s="17" t="str">
        <f t="shared" si="18"/>
        <v/>
      </c>
      <c r="AO14" s="17" t="str">
        <f t="shared" si="18"/>
        <v/>
      </c>
      <c r="AP14" s="17" t="str">
        <f t="shared" si="18"/>
        <v/>
      </c>
      <c r="AQ14" s="17" t="str">
        <f t="shared" si="18"/>
        <v/>
      </c>
      <c r="AR14" s="17" t="str">
        <f t="shared" si="18"/>
        <v/>
      </c>
      <c r="AS14" s="17" t="str">
        <f t="shared" si="18"/>
        <v/>
      </c>
      <c r="AT14" s="17" t="str">
        <f t="shared" si="18"/>
        <v/>
      </c>
      <c r="AU14" s="17" t="str">
        <f t="shared" si="18"/>
        <v/>
      </c>
      <c r="AV14" s="17" t="str">
        <f t="shared" si="18"/>
        <v/>
      </c>
      <c r="AW14" s="17" t="str">
        <f t="shared" si="18"/>
        <v/>
      </c>
      <c r="AX14" s="17" t="str">
        <f t="shared" si="18"/>
        <v/>
      </c>
      <c r="AY14" s="17" t="str">
        <f t="shared" si="18"/>
        <v/>
      </c>
      <c r="AZ14" s="17" t="str">
        <f t="shared" si="18"/>
        <v/>
      </c>
      <c r="BA14" s="17" t="str">
        <f t="shared" si="18"/>
        <v/>
      </c>
      <c r="BB14" s="17" t="str">
        <f t="shared" si="19"/>
        <v/>
      </c>
      <c r="BC14" s="17" t="str">
        <f t="shared" si="19"/>
        <v/>
      </c>
      <c r="BD14" s="17" t="str">
        <f t="shared" si="19"/>
        <v/>
      </c>
      <c r="BE14" s="68" t="str">
        <f t="shared" si="19"/>
        <v/>
      </c>
      <c r="BF14" s="68" t="str">
        <f t="shared" si="19"/>
        <v/>
      </c>
      <c r="BG14" s="68" t="str">
        <f t="shared" si="19"/>
        <v/>
      </c>
      <c r="BH14" s="68" t="str">
        <f t="shared" si="19"/>
        <v/>
      </c>
      <c r="BI14" s="68" t="str">
        <f t="shared" si="19"/>
        <v/>
      </c>
      <c r="BJ14" s="68" t="str">
        <f t="shared" si="19"/>
        <v/>
      </c>
      <c r="BK14" s="68" t="str">
        <f t="shared" si="19"/>
        <v/>
      </c>
      <c r="BL14" s="17" t="str">
        <f t="shared" si="19"/>
        <v/>
      </c>
      <c r="BM14" s="17" t="str">
        <f t="shared" si="19"/>
        <v/>
      </c>
      <c r="BN14" s="17" t="str">
        <f t="shared" si="19"/>
        <v/>
      </c>
      <c r="BO14" s="17" t="str">
        <f t="shared" si="19"/>
        <v/>
      </c>
      <c r="BP14" s="17" t="str">
        <f t="shared" si="19"/>
        <v/>
      </c>
      <c r="BQ14" s="17" t="str">
        <f t="shared" si="19"/>
        <v/>
      </c>
      <c r="BR14" s="17" t="str">
        <f t="shared" si="20"/>
        <v/>
      </c>
      <c r="BS14" s="17" t="str">
        <f t="shared" si="20"/>
        <v/>
      </c>
      <c r="BT14" s="17" t="str">
        <f t="shared" si="20"/>
        <v/>
      </c>
      <c r="BU14" s="17" t="str">
        <f t="shared" si="20"/>
        <v/>
      </c>
      <c r="BV14" s="17" t="str">
        <f t="shared" si="20"/>
        <v/>
      </c>
      <c r="BW14" s="17" t="str">
        <f t="shared" si="20"/>
        <v/>
      </c>
      <c r="BX14" s="17" t="str">
        <f t="shared" si="20"/>
        <v/>
      </c>
      <c r="BY14" s="17" t="str">
        <f t="shared" si="20"/>
        <v/>
      </c>
      <c r="BZ14" s="17" t="str">
        <f t="shared" si="20"/>
        <v/>
      </c>
      <c r="CA14" s="17" t="str">
        <f t="shared" si="20"/>
        <v/>
      </c>
      <c r="CB14" s="17" t="str">
        <f t="shared" si="20"/>
        <v/>
      </c>
      <c r="CC14" s="17" t="str">
        <f t="shared" si="20"/>
        <v/>
      </c>
      <c r="CD14" s="17" t="str">
        <f t="shared" si="20"/>
        <v/>
      </c>
      <c r="CE14" s="17" t="str">
        <f t="shared" si="20"/>
        <v/>
      </c>
      <c r="CF14" s="17" t="str">
        <f t="shared" si="20"/>
        <v/>
      </c>
      <c r="CG14" s="17" t="str">
        <f t="shared" si="20"/>
        <v/>
      </c>
      <c r="CH14" s="17" t="str">
        <f t="shared" si="21"/>
        <v/>
      </c>
      <c r="CI14" s="17" t="str">
        <f t="shared" si="21"/>
        <v/>
      </c>
      <c r="CJ14" s="17" t="str">
        <f t="shared" si="21"/>
        <v/>
      </c>
      <c r="CK14" s="17" t="str">
        <f t="shared" si="21"/>
        <v/>
      </c>
      <c r="CL14" s="17" t="str">
        <f t="shared" si="21"/>
        <v/>
      </c>
      <c r="CM14" s="17" t="str">
        <f t="shared" si="21"/>
        <v/>
      </c>
      <c r="CN14" s="17" t="str">
        <f t="shared" si="21"/>
        <v/>
      </c>
      <c r="CO14" s="17" t="str">
        <f t="shared" si="21"/>
        <v/>
      </c>
      <c r="CP14" s="17" t="str">
        <f t="shared" si="21"/>
        <v/>
      </c>
      <c r="CQ14" s="17" t="str">
        <f t="shared" si="21"/>
        <v/>
      </c>
      <c r="CR14" s="17" t="str">
        <f t="shared" si="21"/>
        <v/>
      </c>
      <c r="CS14" s="17" t="str">
        <f t="shared" si="21"/>
        <v/>
      </c>
      <c r="CT14" s="17" t="str">
        <f t="shared" si="21"/>
        <v/>
      </c>
      <c r="CU14" s="17" t="str">
        <f t="shared" si="21"/>
        <v/>
      </c>
      <c r="CV14" s="17" t="str">
        <f t="shared" si="21"/>
        <v/>
      </c>
      <c r="CW14" s="17" t="str">
        <f t="shared" si="21"/>
        <v/>
      </c>
      <c r="CX14" s="17" t="str">
        <f t="shared" si="22"/>
        <v/>
      </c>
      <c r="CY14" s="17" t="str">
        <f t="shared" si="22"/>
        <v/>
      </c>
      <c r="CZ14" s="17" t="str">
        <f t="shared" si="22"/>
        <v/>
      </c>
      <c r="DA14" s="17" t="str">
        <f t="shared" si="22"/>
        <v/>
      </c>
      <c r="DB14" s="17" t="str">
        <f t="shared" si="22"/>
        <v/>
      </c>
      <c r="DC14" s="17" t="str">
        <f t="shared" si="22"/>
        <v/>
      </c>
      <c r="DD14" s="17" t="str">
        <f t="shared" si="22"/>
        <v/>
      </c>
      <c r="DE14" s="17" t="str">
        <f t="shared" si="22"/>
        <v/>
      </c>
      <c r="DF14" s="17" t="str">
        <f t="shared" si="22"/>
        <v/>
      </c>
      <c r="DG14" s="17" t="str">
        <f t="shared" si="22"/>
        <v/>
      </c>
      <c r="DH14" s="17" t="str">
        <f t="shared" si="22"/>
        <v/>
      </c>
      <c r="DI14" s="17" t="str">
        <f t="shared" si="22"/>
        <v/>
      </c>
      <c r="DJ14" s="17" t="str">
        <f t="shared" si="22"/>
        <v/>
      </c>
      <c r="DK14" s="17" t="str">
        <f t="shared" si="22"/>
        <v/>
      </c>
      <c r="DL14" s="17" t="str">
        <f t="shared" si="22"/>
        <v/>
      </c>
      <c r="DM14" s="17" t="str">
        <f t="shared" si="22"/>
        <v/>
      </c>
      <c r="DN14" s="17" t="str">
        <f t="shared" si="23"/>
        <v/>
      </c>
      <c r="DO14" s="17" t="str">
        <f t="shared" si="23"/>
        <v/>
      </c>
      <c r="DP14" s="17" t="str">
        <f t="shared" si="23"/>
        <v/>
      </c>
      <c r="DQ14" s="17" t="str">
        <f t="shared" si="23"/>
        <v/>
      </c>
      <c r="DR14" s="17" t="str">
        <f t="shared" si="23"/>
        <v/>
      </c>
      <c r="DS14" s="17" t="str">
        <f t="shared" si="23"/>
        <v/>
      </c>
      <c r="DT14" s="17" t="str">
        <f t="shared" si="23"/>
        <v/>
      </c>
      <c r="DU14" s="17" t="str">
        <f t="shared" si="23"/>
        <v/>
      </c>
      <c r="DV14" s="17" t="str">
        <f t="shared" si="23"/>
        <v/>
      </c>
      <c r="DW14" s="17" t="str">
        <f t="shared" si="23"/>
        <v/>
      </c>
      <c r="DX14" s="17" t="str">
        <f t="shared" si="23"/>
        <v/>
      </c>
      <c r="DY14" s="17" t="str">
        <f t="shared" si="23"/>
        <v/>
      </c>
      <c r="DZ14" s="17" t="str">
        <f t="shared" si="23"/>
        <v/>
      </c>
      <c r="EA14" s="17" t="str">
        <f t="shared" si="23"/>
        <v/>
      </c>
      <c r="EB14" s="17" t="str">
        <f t="shared" si="23"/>
        <v/>
      </c>
      <c r="EC14" s="17" t="str">
        <f t="shared" si="23"/>
        <v/>
      </c>
      <c r="ED14" s="17" t="str">
        <f t="shared" si="24"/>
        <v/>
      </c>
      <c r="EE14" s="17" t="str">
        <f t="shared" si="24"/>
        <v/>
      </c>
      <c r="EF14" s="17" t="str">
        <f t="shared" si="24"/>
        <v/>
      </c>
      <c r="EG14" s="17" t="str">
        <f t="shared" si="24"/>
        <v/>
      </c>
      <c r="EH14" s="17" t="str">
        <f t="shared" si="24"/>
        <v/>
      </c>
      <c r="EI14" s="17" t="str">
        <f t="shared" si="24"/>
        <v/>
      </c>
      <c r="EJ14" s="17" t="str">
        <f t="shared" si="24"/>
        <v/>
      </c>
      <c r="EK14" s="17" t="str">
        <f t="shared" si="24"/>
        <v/>
      </c>
      <c r="EL14" s="17" t="str">
        <f t="shared" si="24"/>
        <v/>
      </c>
      <c r="EM14" s="17" t="str">
        <f t="shared" si="24"/>
        <v/>
      </c>
      <c r="EN14" s="17" t="str">
        <f t="shared" si="24"/>
        <v/>
      </c>
      <c r="EO14" s="17" t="str">
        <f t="shared" si="24"/>
        <v/>
      </c>
      <c r="EP14" s="17" t="str">
        <f t="shared" si="24"/>
        <v/>
      </c>
      <c r="EQ14" s="17" t="str">
        <f t="shared" si="24"/>
        <v/>
      </c>
      <c r="ER14" s="17" t="str">
        <f t="shared" si="24"/>
        <v/>
      </c>
      <c r="ES14" s="17" t="str">
        <f t="shared" si="24"/>
        <v/>
      </c>
      <c r="ET14" s="17" t="str">
        <f t="shared" si="25"/>
        <v/>
      </c>
      <c r="EU14" s="17" t="str">
        <f t="shared" si="25"/>
        <v/>
      </c>
      <c r="EV14" s="17" t="str">
        <f t="shared" si="25"/>
        <v/>
      </c>
      <c r="EW14" s="17" t="str">
        <f t="shared" si="25"/>
        <v/>
      </c>
      <c r="EX14" s="17" t="str">
        <f t="shared" si="25"/>
        <v/>
      </c>
      <c r="EY14" s="17" t="str">
        <f t="shared" si="25"/>
        <v/>
      </c>
      <c r="EZ14" s="17" t="str">
        <f t="shared" si="25"/>
        <v/>
      </c>
      <c r="FA14" s="17" t="str">
        <f t="shared" si="25"/>
        <v/>
      </c>
      <c r="FB14" s="17" t="str">
        <f t="shared" si="25"/>
        <v/>
      </c>
      <c r="FC14" s="17" t="str">
        <f t="shared" si="25"/>
        <v/>
      </c>
      <c r="FD14" s="17" t="str">
        <f t="shared" si="25"/>
        <v/>
      </c>
      <c r="FE14" s="17" t="str">
        <f t="shared" si="25"/>
        <v/>
      </c>
      <c r="FF14" s="17" t="str">
        <f t="shared" si="25"/>
        <v/>
      </c>
      <c r="FG14" s="17" t="str">
        <f t="shared" si="25"/>
        <v/>
      </c>
      <c r="FH14" s="17" t="str">
        <f t="shared" si="25"/>
        <v/>
      </c>
      <c r="FI14" s="17" t="str">
        <f t="shared" si="25"/>
        <v/>
      </c>
      <c r="FJ14" s="17" t="str">
        <f t="shared" si="26"/>
        <v/>
      </c>
      <c r="FK14" s="17" t="str">
        <f t="shared" si="26"/>
        <v/>
      </c>
      <c r="FL14" s="17" t="str">
        <f t="shared" si="26"/>
        <v/>
      </c>
      <c r="FM14" s="17" t="str">
        <f t="shared" si="26"/>
        <v/>
      </c>
      <c r="FN14" s="17" t="str">
        <f t="shared" si="26"/>
        <v/>
      </c>
      <c r="FO14" s="17" t="str">
        <f t="shared" si="26"/>
        <v/>
      </c>
      <c r="FP14" s="17" t="str">
        <f t="shared" si="26"/>
        <v/>
      </c>
      <c r="FQ14" s="17" t="str">
        <f t="shared" si="26"/>
        <v/>
      </c>
      <c r="FR14" s="17" t="str">
        <f t="shared" si="26"/>
        <v/>
      </c>
      <c r="FS14" s="17" t="str">
        <f t="shared" si="26"/>
        <v/>
      </c>
      <c r="FT14" s="17" t="str">
        <f t="shared" si="26"/>
        <v/>
      </c>
      <c r="FU14" s="17" t="str">
        <f t="shared" si="26"/>
        <v/>
      </c>
      <c r="FV14" s="17" t="str">
        <f t="shared" si="26"/>
        <v/>
      </c>
      <c r="FW14" s="17" t="str">
        <f t="shared" si="26"/>
        <v/>
      </c>
      <c r="FX14" s="17" t="str">
        <f t="shared" si="26"/>
        <v/>
      </c>
      <c r="FY14" s="17" t="str">
        <f t="shared" si="26"/>
        <v/>
      </c>
      <c r="FZ14" s="17" t="str">
        <f t="shared" si="27"/>
        <v/>
      </c>
      <c r="GA14" s="17" t="str">
        <f t="shared" si="27"/>
        <v/>
      </c>
      <c r="GB14" s="17" t="str">
        <f t="shared" si="27"/>
        <v/>
      </c>
      <c r="GC14" s="17" t="str">
        <f t="shared" si="27"/>
        <v/>
      </c>
      <c r="GD14" s="17" t="str">
        <f t="shared" si="27"/>
        <v/>
      </c>
      <c r="GE14" s="17" t="str">
        <f t="shared" si="27"/>
        <v/>
      </c>
      <c r="GF14" s="17" t="str">
        <f t="shared" si="27"/>
        <v/>
      </c>
      <c r="GG14" s="17" t="str">
        <f t="shared" si="27"/>
        <v/>
      </c>
      <c r="GH14" s="17" t="str">
        <f t="shared" si="27"/>
        <v/>
      </c>
      <c r="GI14" s="17" t="str">
        <f t="shared" si="27"/>
        <v/>
      </c>
      <c r="GJ14" s="17" t="str">
        <f t="shared" si="27"/>
        <v/>
      </c>
      <c r="GK14" s="17" t="str">
        <f t="shared" si="27"/>
        <v/>
      </c>
      <c r="GL14" s="17" t="str">
        <f t="shared" si="27"/>
        <v/>
      </c>
      <c r="GM14" s="17" t="str">
        <f t="shared" si="27"/>
        <v/>
      </c>
      <c r="GN14" s="17" t="str">
        <f t="shared" si="27"/>
        <v/>
      </c>
      <c r="GO14" s="17" t="str">
        <f t="shared" si="27"/>
        <v/>
      </c>
      <c r="GP14" s="17" t="str">
        <f t="shared" si="28"/>
        <v/>
      </c>
      <c r="GQ14" s="17" t="str">
        <f t="shared" si="28"/>
        <v/>
      </c>
      <c r="GR14" s="17" t="str">
        <f t="shared" si="28"/>
        <v/>
      </c>
      <c r="GS14" s="17" t="str">
        <f t="shared" si="28"/>
        <v/>
      </c>
      <c r="GT14" s="17" t="str">
        <f t="shared" si="28"/>
        <v/>
      </c>
      <c r="GU14" s="17" t="str">
        <f t="shared" si="28"/>
        <v/>
      </c>
      <c r="GV14" s="17" t="str">
        <f t="shared" si="28"/>
        <v/>
      </c>
      <c r="GW14" s="17" t="str">
        <f t="shared" si="28"/>
        <v/>
      </c>
      <c r="GX14" s="17" t="str">
        <f t="shared" si="28"/>
        <v/>
      </c>
      <c r="GY14" s="17" t="str">
        <f t="shared" si="28"/>
        <v/>
      </c>
      <c r="GZ14" s="17" t="str">
        <f t="shared" si="28"/>
        <v/>
      </c>
      <c r="HA14" s="17" t="str">
        <f t="shared" si="28"/>
        <v/>
      </c>
      <c r="HB14" s="17" t="str">
        <f t="shared" si="28"/>
        <v/>
      </c>
      <c r="HC14" s="17" t="str">
        <f t="shared" si="28"/>
        <v/>
      </c>
      <c r="HD14" s="17" t="str">
        <f t="shared" si="28"/>
        <v/>
      </c>
      <c r="HE14" s="17" t="str">
        <f t="shared" si="28"/>
        <v/>
      </c>
      <c r="HF14" s="17" t="str">
        <f t="shared" si="29"/>
        <v/>
      </c>
      <c r="HG14" s="17" t="str">
        <f t="shared" si="29"/>
        <v/>
      </c>
      <c r="HH14" s="17" t="str">
        <f t="shared" si="29"/>
        <v/>
      </c>
      <c r="HI14" s="17" t="str">
        <f t="shared" si="29"/>
        <v/>
      </c>
      <c r="HJ14" s="17" t="str">
        <f t="shared" si="29"/>
        <v/>
      </c>
      <c r="HK14" s="17" t="str">
        <f t="shared" si="29"/>
        <v/>
      </c>
      <c r="HL14" s="17" t="str">
        <f t="shared" si="29"/>
        <v/>
      </c>
      <c r="HM14" s="17" t="str">
        <f t="shared" si="29"/>
        <v/>
      </c>
      <c r="HN14" s="17" t="str">
        <f t="shared" si="29"/>
        <v/>
      </c>
      <c r="HO14" s="17" t="str">
        <f t="shared" si="29"/>
        <v/>
      </c>
      <c r="HP14" s="17" t="str">
        <f t="shared" si="29"/>
        <v/>
      </c>
      <c r="HQ14" s="17" t="str">
        <f t="shared" si="29"/>
        <v/>
      </c>
      <c r="HR14" s="17" t="str">
        <f t="shared" si="29"/>
        <v/>
      </c>
      <c r="HS14" s="17" t="str">
        <f t="shared" si="29"/>
        <v/>
      </c>
      <c r="HT14" s="17" t="str">
        <f t="shared" si="29"/>
        <v/>
      </c>
      <c r="HU14" s="17" t="str">
        <f t="shared" si="29"/>
        <v/>
      </c>
      <c r="HV14" s="17" t="str">
        <f t="shared" si="30"/>
        <v/>
      </c>
      <c r="HW14" s="17" t="str">
        <f t="shared" si="30"/>
        <v/>
      </c>
      <c r="HX14" s="17" t="str">
        <f t="shared" si="30"/>
        <v/>
      </c>
      <c r="HY14" s="17" t="str">
        <f t="shared" si="30"/>
        <v/>
      </c>
      <c r="HZ14" s="17" t="str">
        <f t="shared" si="30"/>
        <v/>
      </c>
      <c r="IA14" s="17" t="str">
        <f t="shared" si="30"/>
        <v/>
      </c>
      <c r="IB14" s="17" t="str">
        <f t="shared" si="30"/>
        <v/>
      </c>
      <c r="IC14" s="17" t="str">
        <f t="shared" si="30"/>
        <v/>
      </c>
      <c r="ID14" s="17" t="str">
        <f t="shared" si="30"/>
        <v/>
      </c>
      <c r="IE14" s="17" t="str">
        <f t="shared" si="30"/>
        <v/>
      </c>
      <c r="IF14" s="17" t="str">
        <f t="shared" si="30"/>
        <v/>
      </c>
      <c r="IG14" s="17" t="str">
        <f t="shared" si="30"/>
        <v/>
      </c>
      <c r="IH14" s="17" t="str">
        <f t="shared" si="30"/>
        <v/>
      </c>
      <c r="II14" s="17" t="str">
        <f t="shared" si="30"/>
        <v/>
      </c>
      <c r="IJ14" s="17" t="str">
        <f t="shared" si="30"/>
        <v/>
      </c>
      <c r="IK14" s="17" t="str">
        <f t="shared" si="30"/>
        <v/>
      </c>
      <c r="IL14" s="17" t="str">
        <f t="shared" si="31"/>
        <v/>
      </c>
      <c r="IM14" s="17" t="str">
        <f t="shared" si="31"/>
        <v/>
      </c>
      <c r="IN14" s="17" t="str">
        <f t="shared" si="31"/>
        <v/>
      </c>
      <c r="IO14" s="17" t="str">
        <f t="shared" si="31"/>
        <v/>
      </c>
      <c r="IP14" s="17" t="str">
        <f t="shared" si="31"/>
        <v/>
      </c>
      <c r="IQ14" s="17" t="str">
        <f t="shared" si="31"/>
        <v/>
      </c>
      <c r="IR14" s="17" t="str">
        <f t="shared" si="31"/>
        <v/>
      </c>
      <c r="IS14" s="17" t="str">
        <f t="shared" si="31"/>
        <v/>
      </c>
      <c r="IT14" s="17" t="str">
        <f t="shared" si="31"/>
        <v/>
      </c>
      <c r="IU14" s="17" t="str">
        <f t="shared" si="31"/>
        <v/>
      </c>
      <c r="IV14" s="17" t="str">
        <f t="shared" si="31"/>
        <v/>
      </c>
      <c r="IW14" s="17" t="str">
        <f t="shared" si="31"/>
        <v/>
      </c>
      <c r="IX14" s="17" t="str">
        <f t="shared" si="31"/>
        <v/>
      </c>
      <c r="IY14" s="17" t="str">
        <f t="shared" si="31"/>
        <v/>
      </c>
      <c r="IZ14" s="17" t="str">
        <f t="shared" si="31"/>
        <v/>
      </c>
      <c r="JA14" s="17" t="str">
        <f t="shared" si="31"/>
        <v/>
      </c>
      <c r="JB14" s="17" t="str">
        <f t="shared" si="32"/>
        <v/>
      </c>
      <c r="JC14" s="17" t="str">
        <f t="shared" si="32"/>
        <v/>
      </c>
    </row>
    <row r="15" spans="1:263" ht="15.75" customHeight="1">
      <c r="A15" s="80"/>
      <c r="B15" s="80"/>
      <c r="C15" s="80"/>
      <c r="D15" s="82" t="s">
        <v>297</v>
      </c>
      <c r="E15" s="22"/>
      <c r="F15" s="23"/>
      <c r="G15" s="23" t="s">
        <v>117</v>
      </c>
      <c r="H15" s="23"/>
      <c r="I15" s="23"/>
      <c r="J15" s="11"/>
      <c r="K15" s="32" t="s">
        <v>119</v>
      </c>
      <c r="L15" s="24" t="s">
        <v>40</v>
      </c>
      <c r="M15" s="71">
        <v>4</v>
      </c>
      <c r="N15" s="35">
        <f>IF(OR(O15="",P15=""),"",NETWORKDAYS.INTL(O15,P15,,非稼働日))</f>
        <v>4</v>
      </c>
      <c r="O15" s="25">
        <v>44123</v>
      </c>
      <c r="P15" s="25">
        <v>44126</v>
      </c>
      <c r="Q15" s="35">
        <f>IF(OR(R15="",S15=""),"",IF(NETWORKDAYS.INTL(R15,S15,,非稼働日)&lt;0,0,NETWORKDAYS.INTL(R15,S15,,非稼働日)))</f>
        <v>3</v>
      </c>
      <c r="R15" s="25">
        <v>44120</v>
      </c>
      <c r="S15" s="25">
        <v>44124</v>
      </c>
      <c r="T15" s="26">
        <v>0.6</v>
      </c>
      <c r="U15" s="34" t="str">
        <f>IF(ISBLANK(O15),"",IF(ISBLANK(P15),"",IF(ISBLANK(S15),IF(P15-$S$1&lt;0,NETWORKDAYS(P15,$S$1,非稼働日)-1,""),"")))</f>
        <v/>
      </c>
      <c r="V15" s="17" t="str">
        <f t="shared" ref="V15:CG15" si="37">IF(AND($S15&lt;&gt;"",V$6&gt;=$R15,V$6&lt;=$S15),IF($E15="",IF($F15="",6,5),4),IF((V$6&gt;=$O15)*AND(V$6&lt;=$P15),IF($E15="",IF($F15="",3,2),1),""))</f>
        <v/>
      </c>
      <c r="W15" s="17" t="str">
        <f t="shared" si="37"/>
        <v/>
      </c>
      <c r="X15" s="17" t="str">
        <f t="shared" si="37"/>
        <v/>
      </c>
      <c r="Y15" s="17" t="str">
        <f t="shared" si="37"/>
        <v/>
      </c>
      <c r="Z15" s="17" t="str">
        <f t="shared" si="37"/>
        <v/>
      </c>
      <c r="AA15" s="17" t="str">
        <f t="shared" si="37"/>
        <v/>
      </c>
      <c r="AB15" s="17" t="str">
        <f t="shared" si="37"/>
        <v/>
      </c>
      <c r="AC15" s="17" t="str">
        <f t="shared" si="37"/>
        <v/>
      </c>
      <c r="AD15" s="17" t="str">
        <f t="shared" si="37"/>
        <v/>
      </c>
      <c r="AE15" s="17" t="str">
        <f t="shared" si="37"/>
        <v/>
      </c>
      <c r="AF15" s="17" t="str">
        <f t="shared" si="37"/>
        <v/>
      </c>
      <c r="AG15" s="17" t="str">
        <f t="shared" si="37"/>
        <v/>
      </c>
      <c r="AH15" s="17" t="str">
        <f t="shared" si="37"/>
        <v/>
      </c>
      <c r="AI15" s="17" t="str">
        <f t="shared" si="37"/>
        <v/>
      </c>
      <c r="AJ15" s="17" t="str">
        <f t="shared" si="37"/>
        <v/>
      </c>
      <c r="AK15" s="17">
        <f t="shared" si="37"/>
        <v>6</v>
      </c>
      <c r="AL15" s="17">
        <f t="shared" si="37"/>
        <v>6</v>
      </c>
      <c r="AM15" s="17">
        <f t="shared" si="37"/>
        <v>6</v>
      </c>
      <c r="AN15" s="17">
        <f t="shared" si="37"/>
        <v>6</v>
      </c>
      <c r="AO15" s="17">
        <f t="shared" si="37"/>
        <v>6</v>
      </c>
      <c r="AP15" s="17">
        <f t="shared" si="37"/>
        <v>3</v>
      </c>
      <c r="AQ15" s="17">
        <f t="shared" si="37"/>
        <v>3</v>
      </c>
      <c r="AR15" s="17" t="str">
        <f t="shared" si="37"/>
        <v/>
      </c>
      <c r="AS15" s="17" t="str">
        <f t="shared" si="37"/>
        <v/>
      </c>
      <c r="AT15" s="17" t="str">
        <f t="shared" si="37"/>
        <v/>
      </c>
      <c r="AU15" s="17" t="str">
        <f t="shared" si="37"/>
        <v/>
      </c>
      <c r="AV15" s="17" t="str">
        <f t="shared" si="37"/>
        <v/>
      </c>
      <c r="AW15" s="17" t="str">
        <f t="shared" si="37"/>
        <v/>
      </c>
      <c r="AX15" s="17" t="str">
        <f t="shared" si="37"/>
        <v/>
      </c>
      <c r="AY15" s="17" t="str">
        <f t="shared" si="37"/>
        <v/>
      </c>
      <c r="AZ15" s="17" t="str">
        <f t="shared" si="37"/>
        <v/>
      </c>
      <c r="BA15" s="17" t="str">
        <f t="shared" si="37"/>
        <v/>
      </c>
      <c r="BB15" s="17" t="str">
        <f t="shared" si="37"/>
        <v/>
      </c>
      <c r="BC15" s="17" t="str">
        <f t="shared" si="37"/>
        <v/>
      </c>
      <c r="BD15" s="17" t="str">
        <f t="shared" si="37"/>
        <v/>
      </c>
      <c r="BE15" s="68" t="str">
        <f t="shared" si="37"/>
        <v/>
      </c>
      <c r="BF15" s="68" t="str">
        <f t="shared" si="37"/>
        <v/>
      </c>
      <c r="BG15" s="68" t="str">
        <f t="shared" si="37"/>
        <v/>
      </c>
      <c r="BH15" s="68" t="str">
        <f t="shared" si="37"/>
        <v/>
      </c>
      <c r="BI15" s="68" t="str">
        <f t="shared" si="37"/>
        <v/>
      </c>
      <c r="BJ15" s="68" t="str">
        <f t="shared" si="37"/>
        <v/>
      </c>
      <c r="BK15" s="68" t="str">
        <f t="shared" si="37"/>
        <v/>
      </c>
      <c r="BL15" s="17" t="str">
        <f t="shared" si="37"/>
        <v/>
      </c>
      <c r="BM15" s="17" t="str">
        <f t="shared" si="37"/>
        <v/>
      </c>
      <c r="BN15" s="17" t="str">
        <f t="shared" si="37"/>
        <v/>
      </c>
      <c r="BO15" s="17" t="str">
        <f t="shared" si="37"/>
        <v/>
      </c>
      <c r="BP15" s="17" t="str">
        <f t="shared" si="37"/>
        <v/>
      </c>
      <c r="BQ15" s="17" t="str">
        <f t="shared" si="37"/>
        <v/>
      </c>
      <c r="BR15" s="17" t="str">
        <f t="shared" si="37"/>
        <v/>
      </c>
      <c r="BS15" s="17" t="str">
        <f t="shared" si="37"/>
        <v/>
      </c>
      <c r="BT15" s="17" t="str">
        <f t="shared" si="37"/>
        <v/>
      </c>
      <c r="BU15" s="17" t="str">
        <f t="shared" si="37"/>
        <v/>
      </c>
      <c r="BV15" s="17" t="str">
        <f t="shared" si="37"/>
        <v/>
      </c>
      <c r="BW15" s="17" t="str">
        <f t="shared" si="37"/>
        <v/>
      </c>
      <c r="BX15" s="17" t="str">
        <f t="shared" si="37"/>
        <v/>
      </c>
      <c r="BY15" s="17" t="str">
        <f t="shared" si="37"/>
        <v/>
      </c>
      <c r="BZ15" s="17" t="str">
        <f t="shared" si="37"/>
        <v/>
      </c>
      <c r="CA15" s="17" t="str">
        <f t="shared" si="37"/>
        <v/>
      </c>
      <c r="CB15" s="17" t="str">
        <f t="shared" si="37"/>
        <v/>
      </c>
      <c r="CC15" s="17" t="str">
        <f t="shared" si="37"/>
        <v/>
      </c>
      <c r="CD15" s="17" t="str">
        <f t="shared" si="37"/>
        <v/>
      </c>
      <c r="CE15" s="17" t="str">
        <f t="shared" si="37"/>
        <v/>
      </c>
      <c r="CF15" s="17" t="str">
        <f t="shared" si="37"/>
        <v/>
      </c>
      <c r="CG15" s="17" t="str">
        <f t="shared" si="37"/>
        <v/>
      </c>
      <c r="CH15" s="17" t="str">
        <f t="shared" si="21"/>
        <v/>
      </c>
      <c r="CI15" s="17" t="str">
        <f t="shared" si="21"/>
        <v/>
      </c>
      <c r="CJ15" s="17" t="str">
        <f t="shared" si="21"/>
        <v/>
      </c>
      <c r="CK15" s="17" t="str">
        <f t="shared" si="21"/>
        <v/>
      </c>
      <c r="CL15" s="17" t="str">
        <f t="shared" si="21"/>
        <v/>
      </c>
      <c r="CM15" s="17" t="str">
        <f t="shared" si="21"/>
        <v/>
      </c>
      <c r="CN15" s="17" t="str">
        <f t="shared" si="21"/>
        <v/>
      </c>
      <c r="CO15" s="17" t="str">
        <f t="shared" si="21"/>
        <v/>
      </c>
      <c r="CP15" s="17" t="str">
        <f t="shared" si="21"/>
        <v/>
      </c>
      <c r="CQ15" s="17" t="str">
        <f t="shared" si="21"/>
        <v/>
      </c>
      <c r="CR15" s="17" t="str">
        <f t="shared" si="21"/>
        <v/>
      </c>
      <c r="CS15" s="17" t="str">
        <f t="shared" si="21"/>
        <v/>
      </c>
      <c r="CT15" s="17" t="str">
        <f t="shared" si="21"/>
        <v/>
      </c>
      <c r="CU15" s="17" t="str">
        <f t="shared" si="21"/>
        <v/>
      </c>
      <c r="CV15" s="17" t="str">
        <f t="shared" si="21"/>
        <v/>
      </c>
      <c r="CW15" s="17" t="str">
        <f t="shared" si="21"/>
        <v/>
      </c>
      <c r="CX15" s="17" t="str">
        <f t="shared" si="22"/>
        <v/>
      </c>
      <c r="CY15" s="17" t="str">
        <f t="shared" si="22"/>
        <v/>
      </c>
      <c r="CZ15" s="17" t="str">
        <f t="shared" si="22"/>
        <v/>
      </c>
      <c r="DA15" s="17" t="str">
        <f t="shared" si="22"/>
        <v/>
      </c>
      <c r="DB15" s="17" t="str">
        <f t="shared" si="22"/>
        <v/>
      </c>
      <c r="DC15" s="17" t="str">
        <f t="shared" si="22"/>
        <v/>
      </c>
      <c r="DD15" s="17" t="str">
        <f t="shared" si="22"/>
        <v/>
      </c>
      <c r="DE15" s="17" t="str">
        <f t="shared" si="22"/>
        <v/>
      </c>
      <c r="DF15" s="17" t="str">
        <f t="shared" si="22"/>
        <v/>
      </c>
      <c r="DG15" s="17" t="str">
        <f t="shared" si="22"/>
        <v/>
      </c>
      <c r="DH15" s="17" t="str">
        <f t="shared" si="22"/>
        <v/>
      </c>
      <c r="DI15" s="17" t="str">
        <f t="shared" si="22"/>
        <v/>
      </c>
      <c r="DJ15" s="17" t="str">
        <f t="shared" si="22"/>
        <v/>
      </c>
      <c r="DK15" s="17" t="str">
        <f t="shared" si="22"/>
        <v/>
      </c>
      <c r="DL15" s="17" t="str">
        <f t="shared" si="22"/>
        <v/>
      </c>
      <c r="DM15" s="17" t="str">
        <f t="shared" si="22"/>
        <v/>
      </c>
      <c r="DN15" s="17" t="str">
        <f t="shared" si="23"/>
        <v/>
      </c>
      <c r="DO15" s="17" t="str">
        <f t="shared" si="23"/>
        <v/>
      </c>
      <c r="DP15" s="17" t="str">
        <f t="shared" si="23"/>
        <v/>
      </c>
      <c r="DQ15" s="17" t="str">
        <f t="shared" si="23"/>
        <v/>
      </c>
      <c r="DR15" s="17" t="str">
        <f t="shared" si="23"/>
        <v/>
      </c>
      <c r="DS15" s="17" t="str">
        <f t="shared" si="23"/>
        <v/>
      </c>
      <c r="DT15" s="17" t="str">
        <f t="shared" si="23"/>
        <v/>
      </c>
      <c r="DU15" s="17" t="str">
        <f t="shared" si="23"/>
        <v/>
      </c>
      <c r="DV15" s="17" t="str">
        <f t="shared" si="23"/>
        <v/>
      </c>
      <c r="DW15" s="17" t="str">
        <f t="shared" si="23"/>
        <v/>
      </c>
      <c r="DX15" s="17" t="str">
        <f t="shared" si="23"/>
        <v/>
      </c>
      <c r="DY15" s="17" t="str">
        <f t="shared" si="23"/>
        <v/>
      </c>
      <c r="DZ15" s="17" t="str">
        <f t="shared" si="23"/>
        <v/>
      </c>
      <c r="EA15" s="17" t="str">
        <f t="shared" si="23"/>
        <v/>
      </c>
      <c r="EB15" s="17" t="str">
        <f t="shared" si="23"/>
        <v/>
      </c>
      <c r="EC15" s="17" t="str">
        <f t="shared" si="23"/>
        <v/>
      </c>
      <c r="ED15" s="17" t="str">
        <f t="shared" si="24"/>
        <v/>
      </c>
      <c r="EE15" s="17" t="str">
        <f t="shared" si="24"/>
        <v/>
      </c>
      <c r="EF15" s="17" t="str">
        <f t="shared" si="24"/>
        <v/>
      </c>
      <c r="EG15" s="17" t="str">
        <f t="shared" si="24"/>
        <v/>
      </c>
      <c r="EH15" s="17" t="str">
        <f t="shared" si="24"/>
        <v/>
      </c>
      <c r="EI15" s="17" t="str">
        <f t="shared" si="24"/>
        <v/>
      </c>
      <c r="EJ15" s="17" t="str">
        <f t="shared" si="24"/>
        <v/>
      </c>
      <c r="EK15" s="17" t="str">
        <f t="shared" si="24"/>
        <v/>
      </c>
      <c r="EL15" s="17" t="str">
        <f t="shared" si="24"/>
        <v/>
      </c>
      <c r="EM15" s="17" t="str">
        <f t="shared" si="24"/>
        <v/>
      </c>
      <c r="EN15" s="17" t="str">
        <f t="shared" si="24"/>
        <v/>
      </c>
      <c r="EO15" s="17" t="str">
        <f t="shared" si="24"/>
        <v/>
      </c>
      <c r="EP15" s="17" t="str">
        <f t="shared" si="24"/>
        <v/>
      </c>
      <c r="EQ15" s="17" t="str">
        <f t="shared" si="24"/>
        <v/>
      </c>
      <c r="ER15" s="17" t="str">
        <f t="shared" si="24"/>
        <v/>
      </c>
      <c r="ES15" s="17" t="str">
        <f t="shared" si="24"/>
        <v/>
      </c>
      <c r="ET15" s="17" t="str">
        <f t="shared" si="25"/>
        <v/>
      </c>
      <c r="EU15" s="17" t="str">
        <f t="shared" si="25"/>
        <v/>
      </c>
      <c r="EV15" s="17" t="str">
        <f t="shared" si="25"/>
        <v/>
      </c>
      <c r="EW15" s="17" t="str">
        <f t="shared" si="25"/>
        <v/>
      </c>
      <c r="EX15" s="17" t="str">
        <f t="shared" si="25"/>
        <v/>
      </c>
      <c r="EY15" s="17" t="str">
        <f t="shared" si="25"/>
        <v/>
      </c>
      <c r="EZ15" s="17" t="str">
        <f t="shared" si="25"/>
        <v/>
      </c>
      <c r="FA15" s="17" t="str">
        <f t="shared" si="25"/>
        <v/>
      </c>
      <c r="FB15" s="17" t="str">
        <f t="shared" si="25"/>
        <v/>
      </c>
      <c r="FC15" s="17" t="str">
        <f t="shared" si="25"/>
        <v/>
      </c>
      <c r="FD15" s="17" t="str">
        <f t="shared" si="25"/>
        <v/>
      </c>
      <c r="FE15" s="17" t="str">
        <f t="shared" si="25"/>
        <v/>
      </c>
      <c r="FF15" s="17" t="str">
        <f t="shared" si="25"/>
        <v/>
      </c>
      <c r="FG15" s="17" t="str">
        <f t="shared" si="25"/>
        <v/>
      </c>
      <c r="FH15" s="17" t="str">
        <f t="shared" si="25"/>
        <v/>
      </c>
      <c r="FI15" s="17" t="str">
        <f t="shared" si="25"/>
        <v/>
      </c>
      <c r="FJ15" s="17" t="str">
        <f t="shared" si="26"/>
        <v/>
      </c>
      <c r="FK15" s="17" t="str">
        <f t="shared" si="26"/>
        <v/>
      </c>
      <c r="FL15" s="17" t="str">
        <f t="shared" si="26"/>
        <v/>
      </c>
      <c r="FM15" s="17" t="str">
        <f t="shared" si="26"/>
        <v/>
      </c>
      <c r="FN15" s="17" t="str">
        <f t="shared" si="26"/>
        <v/>
      </c>
      <c r="FO15" s="17" t="str">
        <f t="shared" si="26"/>
        <v/>
      </c>
      <c r="FP15" s="17" t="str">
        <f t="shared" si="26"/>
        <v/>
      </c>
      <c r="FQ15" s="17" t="str">
        <f t="shared" si="26"/>
        <v/>
      </c>
      <c r="FR15" s="17" t="str">
        <f t="shared" si="26"/>
        <v/>
      </c>
      <c r="FS15" s="17" t="str">
        <f t="shared" si="26"/>
        <v/>
      </c>
      <c r="FT15" s="17" t="str">
        <f t="shared" si="26"/>
        <v/>
      </c>
      <c r="FU15" s="17" t="str">
        <f t="shared" si="26"/>
        <v/>
      </c>
      <c r="FV15" s="17" t="str">
        <f t="shared" si="26"/>
        <v/>
      </c>
      <c r="FW15" s="17" t="str">
        <f t="shared" si="26"/>
        <v/>
      </c>
      <c r="FX15" s="17" t="str">
        <f t="shared" si="26"/>
        <v/>
      </c>
      <c r="FY15" s="17" t="str">
        <f t="shared" si="26"/>
        <v/>
      </c>
      <c r="FZ15" s="17" t="str">
        <f t="shared" si="27"/>
        <v/>
      </c>
      <c r="GA15" s="17" t="str">
        <f t="shared" si="27"/>
        <v/>
      </c>
      <c r="GB15" s="17" t="str">
        <f t="shared" si="27"/>
        <v/>
      </c>
      <c r="GC15" s="17" t="str">
        <f t="shared" si="27"/>
        <v/>
      </c>
      <c r="GD15" s="17" t="str">
        <f t="shared" si="27"/>
        <v/>
      </c>
      <c r="GE15" s="17" t="str">
        <f t="shared" si="27"/>
        <v/>
      </c>
      <c r="GF15" s="17" t="str">
        <f t="shared" si="27"/>
        <v/>
      </c>
      <c r="GG15" s="17" t="str">
        <f t="shared" si="27"/>
        <v/>
      </c>
      <c r="GH15" s="17" t="str">
        <f t="shared" si="27"/>
        <v/>
      </c>
      <c r="GI15" s="17" t="str">
        <f t="shared" si="27"/>
        <v/>
      </c>
      <c r="GJ15" s="17" t="str">
        <f t="shared" si="27"/>
        <v/>
      </c>
      <c r="GK15" s="17" t="str">
        <f t="shared" si="27"/>
        <v/>
      </c>
      <c r="GL15" s="17" t="str">
        <f t="shared" si="27"/>
        <v/>
      </c>
      <c r="GM15" s="17" t="str">
        <f t="shared" si="27"/>
        <v/>
      </c>
      <c r="GN15" s="17" t="str">
        <f t="shared" si="27"/>
        <v/>
      </c>
      <c r="GO15" s="17" t="str">
        <f t="shared" si="27"/>
        <v/>
      </c>
      <c r="GP15" s="17" t="str">
        <f t="shared" si="28"/>
        <v/>
      </c>
      <c r="GQ15" s="17" t="str">
        <f t="shared" si="28"/>
        <v/>
      </c>
      <c r="GR15" s="17" t="str">
        <f t="shared" si="28"/>
        <v/>
      </c>
      <c r="GS15" s="17" t="str">
        <f t="shared" si="28"/>
        <v/>
      </c>
      <c r="GT15" s="17" t="str">
        <f t="shared" si="28"/>
        <v/>
      </c>
      <c r="GU15" s="17" t="str">
        <f t="shared" si="28"/>
        <v/>
      </c>
      <c r="GV15" s="17" t="str">
        <f t="shared" si="28"/>
        <v/>
      </c>
      <c r="GW15" s="17" t="str">
        <f t="shared" si="28"/>
        <v/>
      </c>
      <c r="GX15" s="17" t="str">
        <f t="shared" si="28"/>
        <v/>
      </c>
      <c r="GY15" s="17" t="str">
        <f t="shared" si="28"/>
        <v/>
      </c>
      <c r="GZ15" s="17" t="str">
        <f t="shared" si="28"/>
        <v/>
      </c>
      <c r="HA15" s="17" t="str">
        <f t="shared" si="28"/>
        <v/>
      </c>
      <c r="HB15" s="17" t="str">
        <f t="shared" si="28"/>
        <v/>
      </c>
      <c r="HC15" s="17" t="str">
        <f t="shared" si="28"/>
        <v/>
      </c>
      <c r="HD15" s="17" t="str">
        <f t="shared" si="28"/>
        <v/>
      </c>
      <c r="HE15" s="17" t="str">
        <f t="shared" si="28"/>
        <v/>
      </c>
      <c r="HF15" s="17" t="str">
        <f t="shared" si="29"/>
        <v/>
      </c>
      <c r="HG15" s="17" t="str">
        <f t="shared" si="29"/>
        <v/>
      </c>
      <c r="HH15" s="17" t="str">
        <f t="shared" si="29"/>
        <v/>
      </c>
      <c r="HI15" s="17" t="str">
        <f t="shared" si="29"/>
        <v/>
      </c>
      <c r="HJ15" s="17" t="str">
        <f t="shared" si="29"/>
        <v/>
      </c>
      <c r="HK15" s="17" t="str">
        <f t="shared" si="29"/>
        <v/>
      </c>
      <c r="HL15" s="17" t="str">
        <f t="shared" si="29"/>
        <v/>
      </c>
      <c r="HM15" s="17" t="str">
        <f t="shared" si="29"/>
        <v/>
      </c>
      <c r="HN15" s="17" t="str">
        <f t="shared" si="29"/>
        <v/>
      </c>
      <c r="HO15" s="17" t="str">
        <f t="shared" si="29"/>
        <v/>
      </c>
      <c r="HP15" s="17" t="str">
        <f t="shared" si="29"/>
        <v/>
      </c>
      <c r="HQ15" s="17" t="str">
        <f t="shared" si="29"/>
        <v/>
      </c>
      <c r="HR15" s="17" t="str">
        <f t="shared" si="29"/>
        <v/>
      </c>
      <c r="HS15" s="17" t="str">
        <f t="shared" si="29"/>
        <v/>
      </c>
      <c r="HT15" s="17" t="str">
        <f t="shared" si="29"/>
        <v/>
      </c>
      <c r="HU15" s="17" t="str">
        <f t="shared" si="29"/>
        <v/>
      </c>
      <c r="HV15" s="17" t="str">
        <f t="shared" si="30"/>
        <v/>
      </c>
      <c r="HW15" s="17" t="str">
        <f t="shared" si="30"/>
        <v/>
      </c>
      <c r="HX15" s="17" t="str">
        <f t="shared" si="30"/>
        <v/>
      </c>
      <c r="HY15" s="17" t="str">
        <f t="shared" si="30"/>
        <v/>
      </c>
      <c r="HZ15" s="17" t="str">
        <f t="shared" si="30"/>
        <v/>
      </c>
      <c r="IA15" s="17" t="str">
        <f t="shared" si="30"/>
        <v/>
      </c>
      <c r="IB15" s="17" t="str">
        <f t="shared" si="30"/>
        <v/>
      </c>
      <c r="IC15" s="17" t="str">
        <f t="shared" si="30"/>
        <v/>
      </c>
      <c r="ID15" s="17" t="str">
        <f t="shared" si="30"/>
        <v/>
      </c>
      <c r="IE15" s="17" t="str">
        <f t="shared" si="30"/>
        <v/>
      </c>
      <c r="IF15" s="17" t="str">
        <f t="shared" si="30"/>
        <v/>
      </c>
      <c r="IG15" s="17" t="str">
        <f t="shared" si="30"/>
        <v/>
      </c>
      <c r="IH15" s="17" t="str">
        <f t="shared" si="30"/>
        <v/>
      </c>
      <c r="II15" s="17" t="str">
        <f t="shared" si="30"/>
        <v/>
      </c>
      <c r="IJ15" s="17" t="str">
        <f t="shared" si="30"/>
        <v/>
      </c>
      <c r="IK15" s="17" t="str">
        <f t="shared" si="30"/>
        <v/>
      </c>
      <c r="IL15" s="17" t="str">
        <f t="shared" si="31"/>
        <v/>
      </c>
      <c r="IM15" s="17" t="str">
        <f t="shared" si="31"/>
        <v/>
      </c>
      <c r="IN15" s="17" t="str">
        <f t="shared" si="31"/>
        <v/>
      </c>
      <c r="IO15" s="17" t="str">
        <f t="shared" si="31"/>
        <v/>
      </c>
      <c r="IP15" s="17" t="str">
        <f t="shared" si="31"/>
        <v/>
      </c>
      <c r="IQ15" s="17" t="str">
        <f t="shared" si="31"/>
        <v/>
      </c>
      <c r="IR15" s="17" t="str">
        <f t="shared" si="31"/>
        <v/>
      </c>
      <c r="IS15" s="17" t="str">
        <f t="shared" si="31"/>
        <v/>
      </c>
      <c r="IT15" s="17" t="str">
        <f t="shared" si="31"/>
        <v/>
      </c>
      <c r="IU15" s="17" t="str">
        <f t="shared" si="31"/>
        <v/>
      </c>
      <c r="IV15" s="17" t="str">
        <f t="shared" si="31"/>
        <v/>
      </c>
      <c r="IW15" s="17" t="str">
        <f t="shared" si="31"/>
        <v/>
      </c>
      <c r="IX15" s="17" t="str">
        <f t="shared" si="31"/>
        <v/>
      </c>
      <c r="IY15" s="17" t="str">
        <f t="shared" si="31"/>
        <v/>
      </c>
      <c r="IZ15" s="17" t="str">
        <f t="shared" si="31"/>
        <v/>
      </c>
      <c r="JA15" s="17" t="str">
        <f t="shared" si="31"/>
        <v/>
      </c>
      <c r="JB15" s="17" t="str">
        <f t="shared" si="32"/>
        <v/>
      </c>
      <c r="JC15" s="17" t="str">
        <f t="shared" si="32"/>
        <v/>
      </c>
    </row>
    <row r="16" spans="1:263" ht="15.75" customHeight="1">
      <c r="A16" s="80"/>
      <c r="B16" s="80"/>
      <c r="C16" s="80"/>
      <c r="D16" s="82" t="s">
        <v>298</v>
      </c>
      <c r="E16" s="22"/>
      <c r="F16" s="23"/>
      <c r="G16" s="23" t="s">
        <v>111</v>
      </c>
      <c r="H16" s="23"/>
      <c r="I16" s="23"/>
      <c r="J16" s="11"/>
      <c r="K16" s="32" t="s">
        <v>330</v>
      </c>
      <c r="L16" s="24" t="s">
        <v>40</v>
      </c>
      <c r="M16" s="71">
        <v>3</v>
      </c>
      <c r="N16" s="35">
        <f>IF(OR(O16="",P16=""),"",NETWORKDAYS.INTL(O16,P16,,非稼働日))</f>
        <v>3</v>
      </c>
      <c r="O16" s="25">
        <v>44127</v>
      </c>
      <c r="P16" s="25">
        <v>44132</v>
      </c>
      <c r="Q16" s="35" t="str">
        <f>IF(OR(R16="",S16=""),"",IF(NETWORKDAYS.INTL(R16,S16,,非稼働日)&lt;0,0,NETWORKDAYS.INTL(R16,S16,,非稼働日)))</f>
        <v/>
      </c>
      <c r="R16" s="25"/>
      <c r="S16" s="25"/>
      <c r="T16" s="26"/>
      <c r="U16" s="34" t="str">
        <f>IF(ISBLANK(O16),"",IF(ISBLANK(P16),"",IF(ISBLANK(S16),IF(P16-$S$1&lt;0,NETWORKDAYS(P16,$S$1,非稼働日)-1,""),"")))</f>
        <v/>
      </c>
      <c r="V16" s="17" t="str">
        <f t="shared" si="17"/>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7"/>
        <v/>
      </c>
      <c r="AH16" s="17" t="str">
        <f t="shared" si="17"/>
        <v/>
      </c>
      <c r="AI16" s="17" t="str">
        <f t="shared" si="17"/>
        <v/>
      </c>
      <c r="AJ16" s="17" t="str">
        <f t="shared" si="17"/>
        <v/>
      </c>
      <c r="AK16" s="17" t="str">
        <f t="shared" si="17"/>
        <v/>
      </c>
      <c r="AL16" s="17" t="str">
        <f t="shared" si="18"/>
        <v/>
      </c>
      <c r="AM16" s="17" t="str">
        <f t="shared" si="18"/>
        <v/>
      </c>
      <c r="AN16" s="17" t="str">
        <f t="shared" si="18"/>
        <v/>
      </c>
      <c r="AO16" s="17" t="str">
        <f t="shared" si="18"/>
        <v/>
      </c>
      <c r="AP16" s="17" t="str">
        <f t="shared" si="18"/>
        <v/>
      </c>
      <c r="AQ16" s="17" t="str">
        <f t="shared" si="18"/>
        <v/>
      </c>
      <c r="AR16" s="17">
        <f t="shared" si="18"/>
        <v>3</v>
      </c>
      <c r="AS16" s="17">
        <f t="shared" si="18"/>
        <v>3</v>
      </c>
      <c r="AT16" s="17">
        <f t="shared" si="18"/>
        <v>3</v>
      </c>
      <c r="AU16" s="17">
        <f t="shared" si="18"/>
        <v>3</v>
      </c>
      <c r="AV16" s="17">
        <f t="shared" si="18"/>
        <v>3</v>
      </c>
      <c r="AW16" s="17">
        <f t="shared" si="18"/>
        <v>3</v>
      </c>
      <c r="AX16" s="17" t="str">
        <f t="shared" si="18"/>
        <v/>
      </c>
      <c r="AY16" s="17" t="str">
        <f t="shared" si="18"/>
        <v/>
      </c>
      <c r="AZ16" s="17" t="str">
        <f t="shared" si="18"/>
        <v/>
      </c>
      <c r="BA16" s="17" t="str">
        <f t="shared" si="18"/>
        <v/>
      </c>
      <c r="BB16" s="17" t="str">
        <f t="shared" si="19"/>
        <v/>
      </c>
      <c r="BC16" s="17" t="str">
        <f t="shared" si="19"/>
        <v/>
      </c>
      <c r="BD16" s="17" t="str">
        <f t="shared" si="19"/>
        <v/>
      </c>
      <c r="BE16" s="68" t="str">
        <f t="shared" si="19"/>
        <v/>
      </c>
      <c r="BF16" s="68" t="str">
        <f t="shared" si="19"/>
        <v/>
      </c>
      <c r="BG16" s="68" t="str">
        <f t="shared" si="19"/>
        <v/>
      </c>
      <c r="BH16" s="68" t="str">
        <f t="shared" si="19"/>
        <v/>
      </c>
      <c r="BI16" s="68" t="str">
        <f t="shared" si="19"/>
        <v/>
      </c>
      <c r="BJ16" s="68" t="str">
        <f t="shared" si="19"/>
        <v/>
      </c>
      <c r="BK16" s="68" t="str">
        <f t="shared" si="19"/>
        <v/>
      </c>
      <c r="BL16" s="17" t="str">
        <f t="shared" si="19"/>
        <v/>
      </c>
      <c r="BM16" s="17" t="str">
        <f t="shared" si="19"/>
        <v/>
      </c>
      <c r="BN16" s="17" t="str">
        <f t="shared" si="19"/>
        <v/>
      </c>
      <c r="BO16" s="17" t="str">
        <f t="shared" si="19"/>
        <v/>
      </c>
      <c r="BP16" s="17" t="str">
        <f t="shared" si="19"/>
        <v/>
      </c>
      <c r="BQ16" s="17" t="str">
        <f t="shared" si="19"/>
        <v/>
      </c>
      <c r="BR16" s="17" t="str">
        <f t="shared" si="20"/>
        <v/>
      </c>
      <c r="BS16" s="17" t="str">
        <f t="shared" si="20"/>
        <v/>
      </c>
      <c r="BT16" s="17" t="str">
        <f t="shared" si="20"/>
        <v/>
      </c>
      <c r="BU16" s="17" t="str">
        <f t="shared" si="20"/>
        <v/>
      </c>
      <c r="BV16" s="17" t="str">
        <f t="shared" si="20"/>
        <v/>
      </c>
      <c r="BW16" s="17" t="str">
        <f t="shared" si="20"/>
        <v/>
      </c>
      <c r="BX16" s="17" t="str">
        <f t="shared" si="20"/>
        <v/>
      </c>
      <c r="BY16" s="17" t="str">
        <f t="shared" si="20"/>
        <v/>
      </c>
      <c r="BZ16" s="17" t="str">
        <f t="shared" si="20"/>
        <v/>
      </c>
      <c r="CA16" s="17" t="str">
        <f t="shared" si="20"/>
        <v/>
      </c>
      <c r="CB16" s="17" t="str">
        <f t="shared" si="20"/>
        <v/>
      </c>
      <c r="CC16" s="17" t="str">
        <f t="shared" si="20"/>
        <v/>
      </c>
      <c r="CD16" s="17" t="str">
        <f t="shared" si="20"/>
        <v/>
      </c>
      <c r="CE16" s="17" t="str">
        <f t="shared" si="20"/>
        <v/>
      </c>
      <c r="CF16" s="17" t="str">
        <f t="shared" si="20"/>
        <v/>
      </c>
      <c r="CG16" s="17" t="str">
        <f t="shared" si="20"/>
        <v/>
      </c>
      <c r="CH16" s="17" t="str">
        <f t="shared" si="21"/>
        <v/>
      </c>
      <c r="CI16" s="17" t="str">
        <f t="shared" si="21"/>
        <v/>
      </c>
      <c r="CJ16" s="17" t="str">
        <f t="shared" si="21"/>
        <v/>
      </c>
      <c r="CK16" s="17" t="str">
        <f t="shared" si="21"/>
        <v/>
      </c>
      <c r="CL16" s="17" t="str">
        <f t="shared" si="21"/>
        <v/>
      </c>
      <c r="CM16" s="17" t="str">
        <f t="shared" si="21"/>
        <v/>
      </c>
      <c r="CN16" s="17" t="str">
        <f t="shared" si="21"/>
        <v/>
      </c>
      <c r="CO16" s="17" t="str">
        <f t="shared" si="21"/>
        <v/>
      </c>
      <c r="CP16" s="17" t="str">
        <f t="shared" si="21"/>
        <v/>
      </c>
      <c r="CQ16" s="17" t="str">
        <f t="shared" si="21"/>
        <v/>
      </c>
      <c r="CR16" s="17" t="str">
        <f t="shared" si="21"/>
        <v/>
      </c>
      <c r="CS16" s="17" t="str">
        <f t="shared" si="21"/>
        <v/>
      </c>
      <c r="CT16" s="17" t="str">
        <f t="shared" si="21"/>
        <v/>
      </c>
      <c r="CU16" s="17" t="str">
        <f t="shared" si="21"/>
        <v/>
      </c>
      <c r="CV16" s="17" t="str">
        <f t="shared" si="21"/>
        <v/>
      </c>
      <c r="CW16" s="17" t="str">
        <f t="shared" si="21"/>
        <v/>
      </c>
      <c r="CX16" s="17" t="str">
        <f t="shared" si="22"/>
        <v/>
      </c>
      <c r="CY16" s="17" t="str">
        <f t="shared" si="22"/>
        <v/>
      </c>
      <c r="CZ16" s="17" t="str">
        <f t="shared" si="22"/>
        <v/>
      </c>
      <c r="DA16" s="17" t="str">
        <f t="shared" si="22"/>
        <v/>
      </c>
      <c r="DB16" s="17" t="str">
        <f t="shared" si="22"/>
        <v/>
      </c>
      <c r="DC16" s="17" t="str">
        <f t="shared" si="22"/>
        <v/>
      </c>
      <c r="DD16" s="17" t="str">
        <f t="shared" si="22"/>
        <v/>
      </c>
      <c r="DE16" s="17" t="str">
        <f t="shared" si="22"/>
        <v/>
      </c>
      <c r="DF16" s="17" t="str">
        <f t="shared" si="22"/>
        <v/>
      </c>
      <c r="DG16" s="17" t="str">
        <f t="shared" si="22"/>
        <v/>
      </c>
      <c r="DH16" s="17" t="str">
        <f t="shared" si="22"/>
        <v/>
      </c>
      <c r="DI16" s="17" t="str">
        <f t="shared" si="22"/>
        <v/>
      </c>
      <c r="DJ16" s="17" t="str">
        <f t="shared" si="22"/>
        <v/>
      </c>
      <c r="DK16" s="17" t="str">
        <f t="shared" si="22"/>
        <v/>
      </c>
      <c r="DL16" s="17" t="str">
        <f t="shared" si="22"/>
        <v/>
      </c>
      <c r="DM16" s="17" t="str">
        <f t="shared" si="22"/>
        <v/>
      </c>
      <c r="DN16" s="17" t="str">
        <f t="shared" si="23"/>
        <v/>
      </c>
      <c r="DO16" s="17" t="str">
        <f t="shared" si="23"/>
        <v/>
      </c>
      <c r="DP16" s="17" t="str">
        <f t="shared" si="23"/>
        <v/>
      </c>
      <c r="DQ16" s="17" t="str">
        <f t="shared" si="23"/>
        <v/>
      </c>
      <c r="DR16" s="17" t="str">
        <f t="shared" si="23"/>
        <v/>
      </c>
      <c r="DS16" s="17" t="str">
        <f t="shared" si="23"/>
        <v/>
      </c>
      <c r="DT16" s="17" t="str">
        <f t="shared" si="23"/>
        <v/>
      </c>
      <c r="DU16" s="17" t="str">
        <f t="shared" si="23"/>
        <v/>
      </c>
      <c r="DV16" s="17" t="str">
        <f t="shared" si="23"/>
        <v/>
      </c>
      <c r="DW16" s="17" t="str">
        <f t="shared" si="23"/>
        <v/>
      </c>
      <c r="DX16" s="17" t="str">
        <f t="shared" si="23"/>
        <v/>
      </c>
      <c r="DY16" s="17" t="str">
        <f t="shared" si="23"/>
        <v/>
      </c>
      <c r="DZ16" s="17" t="str">
        <f t="shared" si="23"/>
        <v/>
      </c>
      <c r="EA16" s="17" t="str">
        <f t="shared" si="23"/>
        <v/>
      </c>
      <c r="EB16" s="17" t="str">
        <f t="shared" si="23"/>
        <v/>
      </c>
      <c r="EC16" s="17" t="str">
        <f t="shared" si="23"/>
        <v/>
      </c>
      <c r="ED16" s="17" t="str">
        <f t="shared" si="24"/>
        <v/>
      </c>
      <c r="EE16" s="17" t="str">
        <f t="shared" si="24"/>
        <v/>
      </c>
      <c r="EF16" s="17" t="str">
        <f t="shared" si="24"/>
        <v/>
      </c>
      <c r="EG16" s="17" t="str">
        <f t="shared" si="24"/>
        <v/>
      </c>
      <c r="EH16" s="17" t="str">
        <f t="shared" si="24"/>
        <v/>
      </c>
      <c r="EI16" s="17" t="str">
        <f t="shared" si="24"/>
        <v/>
      </c>
      <c r="EJ16" s="17" t="str">
        <f t="shared" si="24"/>
        <v/>
      </c>
      <c r="EK16" s="17" t="str">
        <f t="shared" si="24"/>
        <v/>
      </c>
      <c r="EL16" s="17" t="str">
        <f t="shared" si="24"/>
        <v/>
      </c>
      <c r="EM16" s="17" t="str">
        <f t="shared" si="24"/>
        <v/>
      </c>
      <c r="EN16" s="17" t="str">
        <f t="shared" si="24"/>
        <v/>
      </c>
      <c r="EO16" s="17" t="str">
        <f t="shared" si="24"/>
        <v/>
      </c>
      <c r="EP16" s="17" t="str">
        <f t="shared" si="24"/>
        <v/>
      </c>
      <c r="EQ16" s="17" t="str">
        <f t="shared" si="24"/>
        <v/>
      </c>
      <c r="ER16" s="17" t="str">
        <f t="shared" si="24"/>
        <v/>
      </c>
      <c r="ES16" s="17" t="str">
        <f t="shared" si="24"/>
        <v/>
      </c>
      <c r="ET16" s="17" t="str">
        <f t="shared" si="25"/>
        <v/>
      </c>
      <c r="EU16" s="17" t="str">
        <f t="shared" si="25"/>
        <v/>
      </c>
      <c r="EV16" s="17" t="str">
        <f t="shared" si="25"/>
        <v/>
      </c>
      <c r="EW16" s="17" t="str">
        <f t="shared" si="25"/>
        <v/>
      </c>
      <c r="EX16" s="17" t="str">
        <f t="shared" si="25"/>
        <v/>
      </c>
      <c r="EY16" s="17" t="str">
        <f t="shared" si="25"/>
        <v/>
      </c>
      <c r="EZ16" s="17" t="str">
        <f t="shared" si="25"/>
        <v/>
      </c>
      <c r="FA16" s="17" t="str">
        <f t="shared" si="25"/>
        <v/>
      </c>
      <c r="FB16" s="17" t="str">
        <f t="shared" si="25"/>
        <v/>
      </c>
      <c r="FC16" s="17" t="str">
        <f t="shared" si="25"/>
        <v/>
      </c>
      <c r="FD16" s="17" t="str">
        <f t="shared" si="25"/>
        <v/>
      </c>
      <c r="FE16" s="17" t="str">
        <f t="shared" si="25"/>
        <v/>
      </c>
      <c r="FF16" s="17" t="str">
        <f t="shared" si="25"/>
        <v/>
      </c>
      <c r="FG16" s="17" t="str">
        <f t="shared" si="25"/>
        <v/>
      </c>
      <c r="FH16" s="17" t="str">
        <f t="shared" si="25"/>
        <v/>
      </c>
      <c r="FI16" s="17" t="str">
        <f t="shared" si="25"/>
        <v/>
      </c>
      <c r="FJ16" s="17" t="str">
        <f t="shared" si="26"/>
        <v/>
      </c>
      <c r="FK16" s="17" t="str">
        <f t="shared" si="26"/>
        <v/>
      </c>
      <c r="FL16" s="17" t="str">
        <f t="shared" si="26"/>
        <v/>
      </c>
      <c r="FM16" s="17" t="str">
        <f t="shared" si="26"/>
        <v/>
      </c>
      <c r="FN16" s="17" t="str">
        <f t="shared" si="26"/>
        <v/>
      </c>
      <c r="FO16" s="17" t="str">
        <f t="shared" si="26"/>
        <v/>
      </c>
      <c r="FP16" s="17" t="str">
        <f t="shared" si="26"/>
        <v/>
      </c>
      <c r="FQ16" s="17" t="str">
        <f t="shared" si="26"/>
        <v/>
      </c>
      <c r="FR16" s="17" t="str">
        <f t="shared" si="26"/>
        <v/>
      </c>
      <c r="FS16" s="17" t="str">
        <f t="shared" si="26"/>
        <v/>
      </c>
      <c r="FT16" s="17" t="str">
        <f t="shared" si="26"/>
        <v/>
      </c>
      <c r="FU16" s="17" t="str">
        <f t="shared" si="26"/>
        <v/>
      </c>
      <c r="FV16" s="17" t="str">
        <f t="shared" si="26"/>
        <v/>
      </c>
      <c r="FW16" s="17" t="str">
        <f t="shared" si="26"/>
        <v/>
      </c>
      <c r="FX16" s="17" t="str">
        <f t="shared" si="26"/>
        <v/>
      </c>
      <c r="FY16" s="17" t="str">
        <f t="shared" si="26"/>
        <v/>
      </c>
      <c r="FZ16" s="17" t="str">
        <f t="shared" si="27"/>
        <v/>
      </c>
      <c r="GA16" s="17" t="str">
        <f t="shared" si="27"/>
        <v/>
      </c>
      <c r="GB16" s="17" t="str">
        <f t="shared" si="27"/>
        <v/>
      </c>
      <c r="GC16" s="17" t="str">
        <f t="shared" si="27"/>
        <v/>
      </c>
      <c r="GD16" s="17" t="str">
        <f t="shared" si="27"/>
        <v/>
      </c>
      <c r="GE16" s="17" t="str">
        <f t="shared" si="27"/>
        <v/>
      </c>
      <c r="GF16" s="17" t="str">
        <f t="shared" si="27"/>
        <v/>
      </c>
      <c r="GG16" s="17" t="str">
        <f t="shared" si="27"/>
        <v/>
      </c>
      <c r="GH16" s="17" t="str">
        <f t="shared" si="27"/>
        <v/>
      </c>
      <c r="GI16" s="17" t="str">
        <f t="shared" si="27"/>
        <v/>
      </c>
      <c r="GJ16" s="17" t="str">
        <f t="shared" si="27"/>
        <v/>
      </c>
      <c r="GK16" s="17" t="str">
        <f t="shared" si="27"/>
        <v/>
      </c>
      <c r="GL16" s="17" t="str">
        <f t="shared" si="27"/>
        <v/>
      </c>
      <c r="GM16" s="17" t="str">
        <f t="shared" si="27"/>
        <v/>
      </c>
      <c r="GN16" s="17" t="str">
        <f t="shared" si="27"/>
        <v/>
      </c>
      <c r="GO16" s="17" t="str">
        <f t="shared" si="27"/>
        <v/>
      </c>
      <c r="GP16" s="17" t="str">
        <f t="shared" si="28"/>
        <v/>
      </c>
      <c r="GQ16" s="17" t="str">
        <f t="shared" si="28"/>
        <v/>
      </c>
      <c r="GR16" s="17" t="str">
        <f t="shared" si="28"/>
        <v/>
      </c>
      <c r="GS16" s="17" t="str">
        <f t="shared" si="28"/>
        <v/>
      </c>
      <c r="GT16" s="17" t="str">
        <f t="shared" si="28"/>
        <v/>
      </c>
      <c r="GU16" s="17" t="str">
        <f t="shared" si="28"/>
        <v/>
      </c>
      <c r="GV16" s="17" t="str">
        <f t="shared" si="28"/>
        <v/>
      </c>
      <c r="GW16" s="17" t="str">
        <f t="shared" si="28"/>
        <v/>
      </c>
      <c r="GX16" s="17" t="str">
        <f t="shared" si="28"/>
        <v/>
      </c>
      <c r="GY16" s="17" t="str">
        <f t="shared" si="28"/>
        <v/>
      </c>
      <c r="GZ16" s="17" t="str">
        <f t="shared" si="28"/>
        <v/>
      </c>
      <c r="HA16" s="17" t="str">
        <f t="shared" si="28"/>
        <v/>
      </c>
      <c r="HB16" s="17" t="str">
        <f t="shared" si="28"/>
        <v/>
      </c>
      <c r="HC16" s="17" t="str">
        <f t="shared" si="28"/>
        <v/>
      </c>
      <c r="HD16" s="17" t="str">
        <f t="shared" si="28"/>
        <v/>
      </c>
      <c r="HE16" s="17" t="str">
        <f t="shared" si="28"/>
        <v/>
      </c>
      <c r="HF16" s="17" t="str">
        <f t="shared" si="29"/>
        <v/>
      </c>
      <c r="HG16" s="17" t="str">
        <f t="shared" si="29"/>
        <v/>
      </c>
      <c r="HH16" s="17" t="str">
        <f t="shared" si="29"/>
        <v/>
      </c>
      <c r="HI16" s="17" t="str">
        <f t="shared" si="29"/>
        <v/>
      </c>
      <c r="HJ16" s="17" t="str">
        <f t="shared" si="29"/>
        <v/>
      </c>
      <c r="HK16" s="17" t="str">
        <f t="shared" si="29"/>
        <v/>
      </c>
      <c r="HL16" s="17" t="str">
        <f t="shared" si="29"/>
        <v/>
      </c>
      <c r="HM16" s="17" t="str">
        <f t="shared" si="29"/>
        <v/>
      </c>
      <c r="HN16" s="17" t="str">
        <f t="shared" si="29"/>
        <v/>
      </c>
      <c r="HO16" s="17" t="str">
        <f t="shared" si="29"/>
        <v/>
      </c>
      <c r="HP16" s="17" t="str">
        <f t="shared" si="29"/>
        <v/>
      </c>
      <c r="HQ16" s="17" t="str">
        <f t="shared" si="29"/>
        <v/>
      </c>
      <c r="HR16" s="17" t="str">
        <f t="shared" si="29"/>
        <v/>
      </c>
      <c r="HS16" s="17" t="str">
        <f t="shared" si="29"/>
        <v/>
      </c>
      <c r="HT16" s="17" t="str">
        <f t="shared" si="29"/>
        <v/>
      </c>
      <c r="HU16" s="17" t="str">
        <f t="shared" si="29"/>
        <v/>
      </c>
      <c r="HV16" s="17" t="str">
        <f t="shared" si="30"/>
        <v/>
      </c>
      <c r="HW16" s="17" t="str">
        <f t="shared" si="30"/>
        <v/>
      </c>
      <c r="HX16" s="17" t="str">
        <f t="shared" si="30"/>
        <v/>
      </c>
      <c r="HY16" s="17" t="str">
        <f t="shared" si="30"/>
        <v/>
      </c>
      <c r="HZ16" s="17" t="str">
        <f t="shared" si="30"/>
        <v/>
      </c>
      <c r="IA16" s="17" t="str">
        <f t="shared" si="30"/>
        <v/>
      </c>
      <c r="IB16" s="17" t="str">
        <f t="shared" si="30"/>
        <v/>
      </c>
      <c r="IC16" s="17" t="str">
        <f t="shared" si="30"/>
        <v/>
      </c>
      <c r="ID16" s="17" t="str">
        <f t="shared" si="30"/>
        <v/>
      </c>
      <c r="IE16" s="17" t="str">
        <f t="shared" si="30"/>
        <v/>
      </c>
      <c r="IF16" s="17" t="str">
        <f t="shared" si="30"/>
        <v/>
      </c>
      <c r="IG16" s="17" t="str">
        <f t="shared" si="30"/>
        <v/>
      </c>
      <c r="IH16" s="17" t="str">
        <f t="shared" si="30"/>
        <v/>
      </c>
      <c r="II16" s="17" t="str">
        <f t="shared" si="30"/>
        <v/>
      </c>
      <c r="IJ16" s="17" t="str">
        <f t="shared" si="30"/>
        <v/>
      </c>
      <c r="IK16" s="17" t="str">
        <f t="shared" si="30"/>
        <v/>
      </c>
      <c r="IL16" s="17" t="str">
        <f t="shared" si="31"/>
        <v/>
      </c>
      <c r="IM16" s="17" t="str">
        <f t="shared" si="31"/>
        <v/>
      </c>
      <c r="IN16" s="17" t="str">
        <f t="shared" si="31"/>
        <v/>
      </c>
      <c r="IO16" s="17" t="str">
        <f t="shared" si="31"/>
        <v/>
      </c>
      <c r="IP16" s="17" t="str">
        <f t="shared" si="31"/>
        <v/>
      </c>
      <c r="IQ16" s="17" t="str">
        <f t="shared" si="31"/>
        <v/>
      </c>
      <c r="IR16" s="17" t="str">
        <f t="shared" si="31"/>
        <v/>
      </c>
      <c r="IS16" s="17" t="str">
        <f t="shared" si="31"/>
        <v/>
      </c>
      <c r="IT16" s="17" t="str">
        <f t="shared" si="31"/>
        <v/>
      </c>
      <c r="IU16" s="17" t="str">
        <f t="shared" si="31"/>
        <v/>
      </c>
      <c r="IV16" s="17" t="str">
        <f t="shared" si="31"/>
        <v/>
      </c>
      <c r="IW16" s="17" t="str">
        <f t="shared" si="31"/>
        <v/>
      </c>
      <c r="IX16" s="17" t="str">
        <f t="shared" si="31"/>
        <v/>
      </c>
      <c r="IY16" s="17" t="str">
        <f t="shared" si="31"/>
        <v/>
      </c>
      <c r="IZ16" s="17" t="str">
        <f t="shared" si="31"/>
        <v/>
      </c>
      <c r="JA16" s="17" t="str">
        <f t="shared" si="31"/>
        <v/>
      </c>
      <c r="JB16" s="17" t="str">
        <f t="shared" si="32"/>
        <v/>
      </c>
      <c r="JC16" s="17" t="str">
        <f t="shared" si="32"/>
        <v/>
      </c>
    </row>
    <row r="17" spans="1:263" ht="15.75" customHeight="1">
      <c r="A17" s="80"/>
      <c r="B17" s="80"/>
      <c r="C17" s="80"/>
      <c r="D17" s="82" t="s">
        <v>156</v>
      </c>
      <c r="E17" s="22"/>
      <c r="F17" s="23" t="s">
        <v>143</v>
      </c>
      <c r="G17" s="23"/>
      <c r="H17" s="23"/>
      <c r="I17" s="23"/>
      <c r="J17" s="11"/>
      <c r="K17" s="32"/>
      <c r="L17" s="24"/>
      <c r="M17" s="71"/>
      <c r="N17" s="35" t="str">
        <f t="shared" si="33"/>
        <v/>
      </c>
      <c r="O17" s="25"/>
      <c r="P17" s="25"/>
      <c r="Q17" s="35" t="str">
        <f t="shared" si="34"/>
        <v/>
      </c>
      <c r="R17" s="25"/>
      <c r="S17" s="25"/>
      <c r="T17" s="26"/>
      <c r="U17" s="34" t="str">
        <f t="shared" si="36"/>
        <v/>
      </c>
      <c r="V17" s="17" t="str">
        <f t="shared" si="17"/>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7"/>
        <v/>
      </c>
      <c r="AH17" s="17" t="str">
        <f t="shared" si="17"/>
        <v/>
      </c>
      <c r="AI17" s="17" t="str">
        <f t="shared" si="17"/>
        <v/>
      </c>
      <c r="AJ17" s="17" t="str">
        <f t="shared" si="17"/>
        <v/>
      </c>
      <c r="AK17" s="17" t="str">
        <f t="shared" si="17"/>
        <v/>
      </c>
      <c r="AL17" s="17" t="str">
        <f t="shared" si="18"/>
        <v/>
      </c>
      <c r="AM17" s="17" t="str">
        <f t="shared" si="18"/>
        <v/>
      </c>
      <c r="AN17" s="17" t="str">
        <f t="shared" si="18"/>
        <v/>
      </c>
      <c r="AO17" s="17" t="str">
        <f t="shared" si="18"/>
        <v/>
      </c>
      <c r="AP17" s="17" t="str">
        <f t="shared" si="18"/>
        <v/>
      </c>
      <c r="AQ17" s="17" t="str">
        <f t="shared" si="18"/>
        <v/>
      </c>
      <c r="AR17" s="17" t="str">
        <f t="shared" si="18"/>
        <v/>
      </c>
      <c r="AS17" s="17" t="str">
        <f t="shared" si="18"/>
        <v/>
      </c>
      <c r="AT17" s="17" t="str">
        <f t="shared" si="18"/>
        <v/>
      </c>
      <c r="AU17" s="17" t="str">
        <f t="shared" si="18"/>
        <v/>
      </c>
      <c r="AV17" s="17" t="str">
        <f t="shared" si="18"/>
        <v/>
      </c>
      <c r="AW17" s="17" t="str">
        <f t="shared" si="18"/>
        <v/>
      </c>
      <c r="AX17" s="17" t="str">
        <f t="shared" si="18"/>
        <v/>
      </c>
      <c r="AY17" s="17" t="str">
        <f t="shared" si="18"/>
        <v/>
      </c>
      <c r="AZ17" s="17" t="str">
        <f t="shared" si="18"/>
        <v/>
      </c>
      <c r="BA17" s="17" t="str">
        <f t="shared" si="18"/>
        <v/>
      </c>
      <c r="BB17" s="17" t="str">
        <f t="shared" si="19"/>
        <v/>
      </c>
      <c r="BC17" s="17" t="str">
        <f t="shared" si="19"/>
        <v/>
      </c>
      <c r="BD17" s="17" t="str">
        <f t="shared" si="19"/>
        <v/>
      </c>
      <c r="BE17" s="68" t="str">
        <f t="shared" si="19"/>
        <v/>
      </c>
      <c r="BF17" s="68" t="str">
        <f t="shared" si="19"/>
        <v/>
      </c>
      <c r="BG17" s="68" t="str">
        <f t="shared" si="19"/>
        <v/>
      </c>
      <c r="BH17" s="68" t="str">
        <f t="shared" si="19"/>
        <v/>
      </c>
      <c r="BI17" s="68" t="str">
        <f t="shared" si="19"/>
        <v/>
      </c>
      <c r="BJ17" s="68" t="str">
        <f t="shared" si="19"/>
        <v/>
      </c>
      <c r="BK17" s="68" t="str">
        <f t="shared" si="19"/>
        <v/>
      </c>
      <c r="BL17" s="17" t="str">
        <f t="shared" si="19"/>
        <v/>
      </c>
      <c r="BM17" s="17" t="str">
        <f t="shared" si="19"/>
        <v/>
      </c>
      <c r="BN17" s="17" t="str">
        <f t="shared" si="19"/>
        <v/>
      </c>
      <c r="BO17" s="17" t="str">
        <f t="shared" si="19"/>
        <v/>
      </c>
      <c r="BP17" s="17" t="str">
        <f t="shared" si="19"/>
        <v/>
      </c>
      <c r="BQ17" s="17" t="str">
        <f t="shared" si="19"/>
        <v/>
      </c>
      <c r="BR17" s="17" t="str">
        <f t="shared" si="20"/>
        <v/>
      </c>
      <c r="BS17" s="17" t="str">
        <f t="shared" si="20"/>
        <v/>
      </c>
      <c r="BT17" s="17" t="str">
        <f t="shared" si="20"/>
        <v/>
      </c>
      <c r="BU17" s="17" t="str">
        <f t="shared" si="20"/>
        <v/>
      </c>
      <c r="BV17" s="17" t="str">
        <f t="shared" si="20"/>
        <v/>
      </c>
      <c r="BW17" s="17" t="str">
        <f t="shared" si="20"/>
        <v/>
      </c>
      <c r="BX17" s="17" t="str">
        <f t="shared" si="20"/>
        <v/>
      </c>
      <c r="BY17" s="17" t="str">
        <f t="shared" si="20"/>
        <v/>
      </c>
      <c r="BZ17" s="17" t="str">
        <f t="shared" si="20"/>
        <v/>
      </c>
      <c r="CA17" s="17" t="str">
        <f t="shared" si="20"/>
        <v/>
      </c>
      <c r="CB17" s="17" t="str">
        <f t="shared" si="20"/>
        <v/>
      </c>
      <c r="CC17" s="17" t="str">
        <f t="shared" si="20"/>
        <v/>
      </c>
      <c r="CD17" s="17" t="str">
        <f t="shared" si="20"/>
        <v/>
      </c>
      <c r="CE17" s="17" t="str">
        <f t="shared" si="20"/>
        <v/>
      </c>
      <c r="CF17" s="17" t="str">
        <f t="shared" si="20"/>
        <v/>
      </c>
      <c r="CG17" s="17" t="str">
        <f t="shared" si="20"/>
        <v/>
      </c>
      <c r="CH17" s="17" t="str">
        <f t="shared" si="21"/>
        <v/>
      </c>
      <c r="CI17" s="17" t="str">
        <f t="shared" si="21"/>
        <v/>
      </c>
      <c r="CJ17" s="17" t="str">
        <f t="shared" si="21"/>
        <v/>
      </c>
      <c r="CK17" s="17" t="str">
        <f t="shared" si="21"/>
        <v/>
      </c>
      <c r="CL17" s="17" t="str">
        <f t="shared" si="21"/>
        <v/>
      </c>
      <c r="CM17" s="17" t="str">
        <f t="shared" si="21"/>
        <v/>
      </c>
      <c r="CN17" s="17" t="str">
        <f t="shared" si="21"/>
        <v/>
      </c>
      <c r="CO17" s="17" t="str">
        <f t="shared" si="21"/>
        <v/>
      </c>
      <c r="CP17" s="17" t="str">
        <f t="shared" si="21"/>
        <v/>
      </c>
      <c r="CQ17" s="17" t="str">
        <f t="shared" si="21"/>
        <v/>
      </c>
      <c r="CR17" s="17" t="str">
        <f t="shared" si="21"/>
        <v/>
      </c>
      <c r="CS17" s="17" t="str">
        <f t="shared" si="21"/>
        <v/>
      </c>
      <c r="CT17" s="17" t="str">
        <f t="shared" si="21"/>
        <v/>
      </c>
      <c r="CU17" s="17" t="str">
        <f t="shared" si="21"/>
        <v/>
      </c>
      <c r="CV17" s="17" t="str">
        <f t="shared" si="21"/>
        <v/>
      </c>
      <c r="CW17" s="17" t="str">
        <f t="shared" si="21"/>
        <v/>
      </c>
      <c r="CX17" s="17" t="str">
        <f t="shared" si="22"/>
        <v/>
      </c>
      <c r="CY17" s="17" t="str">
        <f t="shared" si="22"/>
        <v/>
      </c>
      <c r="CZ17" s="17" t="str">
        <f t="shared" si="22"/>
        <v/>
      </c>
      <c r="DA17" s="17" t="str">
        <f t="shared" si="22"/>
        <v/>
      </c>
      <c r="DB17" s="17" t="str">
        <f t="shared" si="22"/>
        <v/>
      </c>
      <c r="DC17" s="17" t="str">
        <f t="shared" si="22"/>
        <v/>
      </c>
      <c r="DD17" s="17" t="str">
        <f t="shared" si="22"/>
        <v/>
      </c>
      <c r="DE17" s="17" t="str">
        <f t="shared" si="22"/>
        <v/>
      </c>
      <c r="DF17" s="17" t="str">
        <f t="shared" si="22"/>
        <v/>
      </c>
      <c r="DG17" s="17" t="str">
        <f t="shared" si="22"/>
        <v/>
      </c>
      <c r="DH17" s="17" t="str">
        <f t="shared" si="22"/>
        <v/>
      </c>
      <c r="DI17" s="17" t="str">
        <f t="shared" si="22"/>
        <v/>
      </c>
      <c r="DJ17" s="17" t="str">
        <f t="shared" si="22"/>
        <v/>
      </c>
      <c r="DK17" s="17" t="str">
        <f t="shared" si="22"/>
        <v/>
      </c>
      <c r="DL17" s="17" t="str">
        <f t="shared" si="22"/>
        <v/>
      </c>
      <c r="DM17" s="17" t="str">
        <f t="shared" si="22"/>
        <v/>
      </c>
      <c r="DN17" s="17" t="str">
        <f t="shared" si="23"/>
        <v/>
      </c>
      <c r="DO17" s="17" t="str">
        <f t="shared" si="23"/>
        <v/>
      </c>
      <c r="DP17" s="17" t="str">
        <f t="shared" si="23"/>
        <v/>
      </c>
      <c r="DQ17" s="17" t="str">
        <f t="shared" si="23"/>
        <v/>
      </c>
      <c r="DR17" s="17" t="str">
        <f t="shared" si="23"/>
        <v/>
      </c>
      <c r="DS17" s="17" t="str">
        <f t="shared" si="23"/>
        <v/>
      </c>
      <c r="DT17" s="17" t="str">
        <f t="shared" si="23"/>
        <v/>
      </c>
      <c r="DU17" s="17" t="str">
        <f t="shared" si="23"/>
        <v/>
      </c>
      <c r="DV17" s="17" t="str">
        <f t="shared" si="23"/>
        <v/>
      </c>
      <c r="DW17" s="17" t="str">
        <f t="shared" si="23"/>
        <v/>
      </c>
      <c r="DX17" s="17" t="str">
        <f t="shared" si="23"/>
        <v/>
      </c>
      <c r="DY17" s="17" t="str">
        <f t="shared" si="23"/>
        <v/>
      </c>
      <c r="DZ17" s="17" t="str">
        <f t="shared" si="23"/>
        <v/>
      </c>
      <c r="EA17" s="17" t="str">
        <f t="shared" si="23"/>
        <v/>
      </c>
      <c r="EB17" s="17" t="str">
        <f t="shared" si="23"/>
        <v/>
      </c>
      <c r="EC17" s="17" t="str">
        <f t="shared" si="23"/>
        <v/>
      </c>
      <c r="ED17" s="17" t="str">
        <f t="shared" si="24"/>
        <v/>
      </c>
      <c r="EE17" s="17" t="str">
        <f t="shared" si="24"/>
        <v/>
      </c>
      <c r="EF17" s="17" t="str">
        <f t="shared" si="24"/>
        <v/>
      </c>
      <c r="EG17" s="17" t="str">
        <f t="shared" si="24"/>
        <v/>
      </c>
      <c r="EH17" s="17" t="str">
        <f t="shared" si="24"/>
        <v/>
      </c>
      <c r="EI17" s="17" t="str">
        <f t="shared" si="24"/>
        <v/>
      </c>
      <c r="EJ17" s="17" t="str">
        <f t="shared" si="24"/>
        <v/>
      </c>
      <c r="EK17" s="17" t="str">
        <f t="shared" si="24"/>
        <v/>
      </c>
      <c r="EL17" s="17" t="str">
        <f t="shared" si="24"/>
        <v/>
      </c>
      <c r="EM17" s="17" t="str">
        <f t="shared" si="24"/>
        <v/>
      </c>
      <c r="EN17" s="17" t="str">
        <f t="shared" si="24"/>
        <v/>
      </c>
      <c r="EO17" s="17" t="str">
        <f t="shared" si="24"/>
        <v/>
      </c>
      <c r="EP17" s="17" t="str">
        <f t="shared" si="24"/>
        <v/>
      </c>
      <c r="EQ17" s="17" t="str">
        <f t="shared" si="24"/>
        <v/>
      </c>
      <c r="ER17" s="17" t="str">
        <f t="shared" si="24"/>
        <v/>
      </c>
      <c r="ES17" s="17" t="str">
        <f t="shared" si="24"/>
        <v/>
      </c>
      <c r="ET17" s="17" t="str">
        <f t="shared" si="25"/>
        <v/>
      </c>
      <c r="EU17" s="17" t="str">
        <f t="shared" si="25"/>
        <v/>
      </c>
      <c r="EV17" s="17" t="str">
        <f t="shared" si="25"/>
        <v/>
      </c>
      <c r="EW17" s="17" t="str">
        <f t="shared" si="25"/>
        <v/>
      </c>
      <c r="EX17" s="17" t="str">
        <f t="shared" si="25"/>
        <v/>
      </c>
      <c r="EY17" s="17" t="str">
        <f t="shared" si="25"/>
        <v/>
      </c>
      <c r="EZ17" s="17" t="str">
        <f t="shared" si="25"/>
        <v/>
      </c>
      <c r="FA17" s="17" t="str">
        <f t="shared" si="25"/>
        <v/>
      </c>
      <c r="FB17" s="17" t="str">
        <f t="shared" si="25"/>
        <v/>
      </c>
      <c r="FC17" s="17" t="str">
        <f t="shared" si="25"/>
        <v/>
      </c>
      <c r="FD17" s="17" t="str">
        <f t="shared" si="25"/>
        <v/>
      </c>
      <c r="FE17" s="17" t="str">
        <f t="shared" si="25"/>
        <v/>
      </c>
      <c r="FF17" s="17" t="str">
        <f t="shared" si="25"/>
        <v/>
      </c>
      <c r="FG17" s="17" t="str">
        <f t="shared" si="25"/>
        <v/>
      </c>
      <c r="FH17" s="17" t="str">
        <f t="shared" si="25"/>
        <v/>
      </c>
      <c r="FI17" s="17" t="str">
        <f t="shared" si="25"/>
        <v/>
      </c>
      <c r="FJ17" s="17" t="str">
        <f t="shared" si="26"/>
        <v/>
      </c>
      <c r="FK17" s="17" t="str">
        <f t="shared" si="26"/>
        <v/>
      </c>
      <c r="FL17" s="17" t="str">
        <f t="shared" si="26"/>
        <v/>
      </c>
      <c r="FM17" s="17" t="str">
        <f t="shared" si="26"/>
        <v/>
      </c>
      <c r="FN17" s="17" t="str">
        <f t="shared" si="26"/>
        <v/>
      </c>
      <c r="FO17" s="17" t="str">
        <f t="shared" si="26"/>
        <v/>
      </c>
      <c r="FP17" s="17" t="str">
        <f t="shared" si="26"/>
        <v/>
      </c>
      <c r="FQ17" s="17" t="str">
        <f t="shared" si="26"/>
        <v/>
      </c>
      <c r="FR17" s="17" t="str">
        <f t="shared" si="26"/>
        <v/>
      </c>
      <c r="FS17" s="17" t="str">
        <f t="shared" si="26"/>
        <v/>
      </c>
      <c r="FT17" s="17" t="str">
        <f t="shared" si="26"/>
        <v/>
      </c>
      <c r="FU17" s="17" t="str">
        <f t="shared" si="26"/>
        <v/>
      </c>
      <c r="FV17" s="17" t="str">
        <f t="shared" si="26"/>
        <v/>
      </c>
      <c r="FW17" s="17" t="str">
        <f t="shared" si="26"/>
        <v/>
      </c>
      <c r="FX17" s="17" t="str">
        <f t="shared" si="26"/>
        <v/>
      </c>
      <c r="FY17" s="17" t="str">
        <f t="shared" si="26"/>
        <v/>
      </c>
      <c r="FZ17" s="17" t="str">
        <f t="shared" si="27"/>
        <v/>
      </c>
      <c r="GA17" s="17" t="str">
        <f t="shared" si="27"/>
        <v/>
      </c>
      <c r="GB17" s="17" t="str">
        <f t="shared" si="27"/>
        <v/>
      </c>
      <c r="GC17" s="17" t="str">
        <f t="shared" si="27"/>
        <v/>
      </c>
      <c r="GD17" s="17" t="str">
        <f t="shared" si="27"/>
        <v/>
      </c>
      <c r="GE17" s="17" t="str">
        <f t="shared" si="27"/>
        <v/>
      </c>
      <c r="GF17" s="17" t="str">
        <f t="shared" si="27"/>
        <v/>
      </c>
      <c r="GG17" s="17" t="str">
        <f t="shared" si="27"/>
        <v/>
      </c>
      <c r="GH17" s="17" t="str">
        <f t="shared" si="27"/>
        <v/>
      </c>
      <c r="GI17" s="17" t="str">
        <f t="shared" si="27"/>
        <v/>
      </c>
      <c r="GJ17" s="17" t="str">
        <f t="shared" si="27"/>
        <v/>
      </c>
      <c r="GK17" s="17" t="str">
        <f t="shared" si="27"/>
        <v/>
      </c>
      <c r="GL17" s="17" t="str">
        <f t="shared" si="27"/>
        <v/>
      </c>
      <c r="GM17" s="17" t="str">
        <f t="shared" si="27"/>
        <v/>
      </c>
      <c r="GN17" s="17" t="str">
        <f t="shared" si="27"/>
        <v/>
      </c>
      <c r="GO17" s="17" t="str">
        <f t="shared" si="27"/>
        <v/>
      </c>
      <c r="GP17" s="17" t="str">
        <f t="shared" si="28"/>
        <v/>
      </c>
      <c r="GQ17" s="17" t="str">
        <f t="shared" si="28"/>
        <v/>
      </c>
      <c r="GR17" s="17" t="str">
        <f t="shared" si="28"/>
        <v/>
      </c>
      <c r="GS17" s="17" t="str">
        <f t="shared" si="28"/>
        <v/>
      </c>
      <c r="GT17" s="17" t="str">
        <f t="shared" si="28"/>
        <v/>
      </c>
      <c r="GU17" s="17" t="str">
        <f t="shared" si="28"/>
        <v/>
      </c>
      <c r="GV17" s="17" t="str">
        <f t="shared" si="28"/>
        <v/>
      </c>
      <c r="GW17" s="17" t="str">
        <f t="shared" si="28"/>
        <v/>
      </c>
      <c r="GX17" s="17" t="str">
        <f t="shared" si="28"/>
        <v/>
      </c>
      <c r="GY17" s="17" t="str">
        <f t="shared" si="28"/>
        <v/>
      </c>
      <c r="GZ17" s="17" t="str">
        <f t="shared" si="28"/>
        <v/>
      </c>
      <c r="HA17" s="17" t="str">
        <f t="shared" si="28"/>
        <v/>
      </c>
      <c r="HB17" s="17" t="str">
        <f t="shared" si="28"/>
        <v/>
      </c>
      <c r="HC17" s="17" t="str">
        <f t="shared" si="28"/>
        <v/>
      </c>
      <c r="HD17" s="17" t="str">
        <f t="shared" si="28"/>
        <v/>
      </c>
      <c r="HE17" s="17" t="str">
        <f t="shared" si="28"/>
        <v/>
      </c>
      <c r="HF17" s="17" t="str">
        <f t="shared" si="29"/>
        <v/>
      </c>
      <c r="HG17" s="17" t="str">
        <f t="shared" si="29"/>
        <v/>
      </c>
      <c r="HH17" s="17" t="str">
        <f t="shared" si="29"/>
        <v/>
      </c>
      <c r="HI17" s="17" t="str">
        <f t="shared" si="29"/>
        <v/>
      </c>
      <c r="HJ17" s="17" t="str">
        <f t="shared" si="29"/>
        <v/>
      </c>
      <c r="HK17" s="17" t="str">
        <f t="shared" si="29"/>
        <v/>
      </c>
      <c r="HL17" s="17" t="str">
        <f t="shared" si="29"/>
        <v/>
      </c>
      <c r="HM17" s="17" t="str">
        <f t="shared" si="29"/>
        <v/>
      </c>
      <c r="HN17" s="17" t="str">
        <f t="shared" si="29"/>
        <v/>
      </c>
      <c r="HO17" s="17" t="str">
        <f t="shared" si="29"/>
        <v/>
      </c>
      <c r="HP17" s="17" t="str">
        <f t="shared" si="29"/>
        <v/>
      </c>
      <c r="HQ17" s="17" t="str">
        <f t="shared" si="29"/>
        <v/>
      </c>
      <c r="HR17" s="17" t="str">
        <f t="shared" si="29"/>
        <v/>
      </c>
      <c r="HS17" s="17" t="str">
        <f t="shared" si="29"/>
        <v/>
      </c>
      <c r="HT17" s="17" t="str">
        <f t="shared" si="29"/>
        <v/>
      </c>
      <c r="HU17" s="17" t="str">
        <f t="shared" si="29"/>
        <v/>
      </c>
      <c r="HV17" s="17" t="str">
        <f t="shared" si="30"/>
        <v/>
      </c>
      <c r="HW17" s="17" t="str">
        <f t="shared" si="30"/>
        <v/>
      </c>
      <c r="HX17" s="17" t="str">
        <f t="shared" si="30"/>
        <v/>
      </c>
      <c r="HY17" s="17" t="str">
        <f t="shared" si="30"/>
        <v/>
      </c>
      <c r="HZ17" s="17" t="str">
        <f t="shared" si="30"/>
        <v/>
      </c>
      <c r="IA17" s="17" t="str">
        <f t="shared" si="30"/>
        <v/>
      </c>
      <c r="IB17" s="17" t="str">
        <f t="shared" si="30"/>
        <v/>
      </c>
      <c r="IC17" s="17" t="str">
        <f t="shared" si="30"/>
        <v/>
      </c>
      <c r="ID17" s="17" t="str">
        <f t="shared" si="30"/>
        <v/>
      </c>
      <c r="IE17" s="17" t="str">
        <f t="shared" si="30"/>
        <v/>
      </c>
      <c r="IF17" s="17" t="str">
        <f t="shared" si="30"/>
        <v/>
      </c>
      <c r="IG17" s="17" t="str">
        <f t="shared" si="30"/>
        <v/>
      </c>
      <c r="IH17" s="17" t="str">
        <f t="shared" si="30"/>
        <v/>
      </c>
      <c r="II17" s="17" t="str">
        <f t="shared" si="30"/>
        <v/>
      </c>
      <c r="IJ17" s="17" t="str">
        <f t="shared" si="30"/>
        <v/>
      </c>
      <c r="IK17" s="17" t="str">
        <f t="shared" si="30"/>
        <v/>
      </c>
      <c r="IL17" s="17" t="str">
        <f t="shared" si="31"/>
        <v/>
      </c>
      <c r="IM17" s="17" t="str">
        <f t="shared" si="31"/>
        <v/>
      </c>
      <c r="IN17" s="17" t="str">
        <f t="shared" si="31"/>
        <v/>
      </c>
      <c r="IO17" s="17" t="str">
        <f t="shared" si="31"/>
        <v/>
      </c>
      <c r="IP17" s="17" t="str">
        <f t="shared" si="31"/>
        <v/>
      </c>
      <c r="IQ17" s="17" t="str">
        <f t="shared" si="31"/>
        <v/>
      </c>
      <c r="IR17" s="17" t="str">
        <f t="shared" si="31"/>
        <v/>
      </c>
      <c r="IS17" s="17" t="str">
        <f t="shared" si="31"/>
        <v/>
      </c>
      <c r="IT17" s="17" t="str">
        <f t="shared" si="31"/>
        <v/>
      </c>
      <c r="IU17" s="17" t="str">
        <f t="shared" si="31"/>
        <v/>
      </c>
      <c r="IV17" s="17" t="str">
        <f t="shared" si="31"/>
        <v/>
      </c>
      <c r="IW17" s="17" t="str">
        <f t="shared" si="31"/>
        <v/>
      </c>
      <c r="IX17" s="17" t="str">
        <f t="shared" si="31"/>
        <v/>
      </c>
      <c r="IY17" s="17" t="str">
        <f t="shared" si="31"/>
        <v/>
      </c>
      <c r="IZ17" s="17" t="str">
        <f t="shared" si="31"/>
        <v/>
      </c>
      <c r="JA17" s="17" t="str">
        <f t="shared" si="31"/>
        <v/>
      </c>
      <c r="JB17" s="17" t="str">
        <f t="shared" si="32"/>
        <v/>
      </c>
      <c r="JC17" s="17" t="str">
        <f t="shared" si="32"/>
        <v/>
      </c>
    </row>
    <row r="18" spans="1:263" ht="15.75" hidden="1" customHeight="1">
      <c r="A18" s="80"/>
      <c r="B18" s="80"/>
      <c r="C18" s="80"/>
      <c r="D18" s="82" t="s">
        <v>165</v>
      </c>
      <c r="E18" s="22"/>
      <c r="F18" s="23"/>
      <c r="G18" s="23" t="s">
        <v>75</v>
      </c>
      <c r="H18" s="23"/>
      <c r="I18" s="23"/>
      <c r="J18" s="11"/>
      <c r="K18" s="32" t="s">
        <v>146</v>
      </c>
      <c r="L18" s="24" t="s">
        <v>113</v>
      </c>
      <c r="M18" s="71">
        <v>2</v>
      </c>
      <c r="N18" s="35">
        <f t="shared" si="33"/>
        <v>2</v>
      </c>
      <c r="O18" s="25">
        <v>44109</v>
      </c>
      <c r="P18" s="25">
        <v>44110</v>
      </c>
      <c r="Q18" s="35">
        <f t="shared" si="34"/>
        <v>2</v>
      </c>
      <c r="R18" s="25">
        <v>44109</v>
      </c>
      <c r="S18" s="25">
        <v>44110</v>
      </c>
      <c r="T18" s="26">
        <v>1</v>
      </c>
      <c r="U18" s="34" t="str">
        <f t="shared" si="36"/>
        <v/>
      </c>
      <c r="V18" s="17" t="str">
        <f t="shared" si="17"/>
        <v/>
      </c>
      <c r="W18" s="17" t="str">
        <f t="shared" si="17"/>
        <v/>
      </c>
      <c r="X18" s="17" t="str">
        <f t="shared" si="17"/>
        <v/>
      </c>
      <c r="Y18" s="17" t="str">
        <f t="shared" si="17"/>
        <v/>
      </c>
      <c r="Z18" s="17">
        <f t="shared" si="17"/>
        <v>6</v>
      </c>
      <c r="AA18" s="17">
        <f t="shared" si="17"/>
        <v>6</v>
      </c>
      <c r="AB18" s="17" t="str">
        <f t="shared" si="17"/>
        <v/>
      </c>
      <c r="AC18" s="17" t="str">
        <f t="shared" si="17"/>
        <v/>
      </c>
      <c r="AD18" s="17" t="str">
        <f t="shared" si="17"/>
        <v/>
      </c>
      <c r="AE18" s="17" t="str">
        <f t="shared" si="17"/>
        <v/>
      </c>
      <c r="AF18" s="17" t="str">
        <f t="shared" si="17"/>
        <v/>
      </c>
      <c r="AG18" s="17" t="str">
        <f t="shared" si="17"/>
        <v/>
      </c>
      <c r="AH18" s="17" t="str">
        <f t="shared" si="17"/>
        <v/>
      </c>
      <c r="AI18" s="17" t="str">
        <f t="shared" si="17"/>
        <v/>
      </c>
      <c r="AJ18" s="17" t="str">
        <f t="shared" si="17"/>
        <v/>
      </c>
      <c r="AK18" s="17" t="str">
        <f t="shared" si="17"/>
        <v/>
      </c>
      <c r="AL18" s="17" t="str">
        <f t="shared" si="18"/>
        <v/>
      </c>
      <c r="AM18" s="17" t="str">
        <f t="shared" si="18"/>
        <v/>
      </c>
      <c r="AN18" s="17" t="str">
        <f t="shared" si="18"/>
        <v/>
      </c>
      <c r="AO18" s="17" t="str">
        <f t="shared" si="18"/>
        <v/>
      </c>
      <c r="AP18" s="17" t="str">
        <f t="shared" si="18"/>
        <v/>
      </c>
      <c r="AQ18" s="17" t="str">
        <f t="shared" si="18"/>
        <v/>
      </c>
      <c r="AR18" s="17" t="str">
        <f t="shared" si="18"/>
        <v/>
      </c>
      <c r="AS18" s="17" t="str">
        <f t="shared" si="18"/>
        <v/>
      </c>
      <c r="AT18" s="17" t="str">
        <f t="shared" si="18"/>
        <v/>
      </c>
      <c r="AU18" s="17" t="str">
        <f t="shared" si="18"/>
        <v/>
      </c>
      <c r="AV18" s="17" t="str">
        <f t="shared" si="18"/>
        <v/>
      </c>
      <c r="AW18" s="17" t="str">
        <f t="shared" si="18"/>
        <v/>
      </c>
      <c r="AX18" s="17" t="str">
        <f t="shared" si="18"/>
        <v/>
      </c>
      <c r="AY18" s="17" t="str">
        <f t="shared" si="18"/>
        <v/>
      </c>
      <c r="AZ18" s="17" t="str">
        <f t="shared" si="18"/>
        <v/>
      </c>
      <c r="BA18" s="17" t="str">
        <f t="shared" si="18"/>
        <v/>
      </c>
      <c r="BB18" s="17" t="str">
        <f t="shared" si="19"/>
        <v/>
      </c>
      <c r="BC18" s="17" t="str">
        <f t="shared" si="19"/>
        <v/>
      </c>
      <c r="BD18" s="17" t="str">
        <f t="shared" si="19"/>
        <v/>
      </c>
      <c r="BE18" s="68" t="str">
        <f t="shared" si="19"/>
        <v/>
      </c>
      <c r="BF18" s="68" t="str">
        <f t="shared" si="19"/>
        <v/>
      </c>
      <c r="BG18" s="68" t="str">
        <f t="shared" si="19"/>
        <v/>
      </c>
      <c r="BH18" s="68" t="str">
        <f t="shared" si="19"/>
        <v/>
      </c>
      <c r="BI18" s="68" t="str">
        <f t="shared" si="19"/>
        <v/>
      </c>
      <c r="BJ18" s="68" t="str">
        <f t="shared" si="19"/>
        <v/>
      </c>
      <c r="BK18" s="68" t="str">
        <f t="shared" si="19"/>
        <v/>
      </c>
      <c r="BL18" s="17" t="str">
        <f t="shared" si="19"/>
        <v/>
      </c>
      <c r="BM18" s="17" t="str">
        <f t="shared" si="19"/>
        <v/>
      </c>
      <c r="BN18" s="17" t="str">
        <f t="shared" si="19"/>
        <v/>
      </c>
      <c r="BO18" s="17" t="str">
        <f t="shared" si="19"/>
        <v/>
      </c>
      <c r="BP18" s="17" t="str">
        <f t="shared" si="19"/>
        <v/>
      </c>
      <c r="BQ18" s="17" t="str">
        <f t="shared" si="19"/>
        <v/>
      </c>
      <c r="BR18" s="17" t="str">
        <f t="shared" si="20"/>
        <v/>
      </c>
      <c r="BS18" s="17" t="str">
        <f t="shared" si="20"/>
        <v/>
      </c>
      <c r="BT18" s="17" t="str">
        <f t="shared" si="20"/>
        <v/>
      </c>
      <c r="BU18" s="17" t="str">
        <f t="shared" si="20"/>
        <v/>
      </c>
      <c r="BV18" s="17" t="str">
        <f t="shared" si="20"/>
        <v/>
      </c>
      <c r="BW18" s="17" t="str">
        <f t="shared" si="20"/>
        <v/>
      </c>
      <c r="BX18" s="17" t="str">
        <f t="shared" si="20"/>
        <v/>
      </c>
      <c r="BY18" s="17" t="str">
        <f t="shared" si="20"/>
        <v/>
      </c>
      <c r="BZ18" s="17" t="str">
        <f t="shared" si="20"/>
        <v/>
      </c>
      <c r="CA18" s="17" t="str">
        <f t="shared" si="20"/>
        <v/>
      </c>
      <c r="CB18" s="17" t="str">
        <f t="shared" si="20"/>
        <v/>
      </c>
      <c r="CC18" s="17" t="str">
        <f t="shared" si="20"/>
        <v/>
      </c>
      <c r="CD18" s="17" t="str">
        <f t="shared" si="20"/>
        <v/>
      </c>
      <c r="CE18" s="17" t="str">
        <f t="shared" si="20"/>
        <v/>
      </c>
      <c r="CF18" s="17" t="str">
        <f t="shared" si="20"/>
        <v/>
      </c>
      <c r="CG18" s="17" t="str">
        <f t="shared" si="20"/>
        <v/>
      </c>
      <c r="CH18" s="17" t="str">
        <f t="shared" si="21"/>
        <v/>
      </c>
      <c r="CI18" s="17" t="str">
        <f t="shared" si="21"/>
        <v/>
      </c>
      <c r="CJ18" s="17" t="str">
        <f t="shared" si="21"/>
        <v/>
      </c>
      <c r="CK18" s="17" t="str">
        <f t="shared" si="21"/>
        <v/>
      </c>
      <c r="CL18" s="17" t="str">
        <f t="shared" si="21"/>
        <v/>
      </c>
      <c r="CM18" s="17" t="str">
        <f t="shared" si="21"/>
        <v/>
      </c>
      <c r="CN18" s="17" t="str">
        <f t="shared" si="21"/>
        <v/>
      </c>
      <c r="CO18" s="17" t="str">
        <f t="shared" si="21"/>
        <v/>
      </c>
      <c r="CP18" s="17" t="str">
        <f t="shared" si="21"/>
        <v/>
      </c>
      <c r="CQ18" s="17" t="str">
        <f t="shared" si="21"/>
        <v/>
      </c>
      <c r="CR18" s="17" t="str">
        <f t="shared" si="21"/>
        <v/>
      </c>
      <c r="CS18" s="17" t="str">
        <f t="shared" si="21"/>
        <v/>
      </c>
      <c r="CT18" s="17" t="str">
        <f t="shared" si="21"/>
        <v/>
      </c>
      <c r="CU18" s="17" t="str">
        <f t="shared" si="21"/>
        <v/>
      </c>
      <c r="CV18" s="17" t="str">
        <f t="shared" si="21"/>
        <v/>
      </c>
      <c r="CW18" s="17" t="str">
        <f t="shared" si="21"/>
        <v/>
      </c>
      <c r="CX18" s="17" t="str">
        <f t="shared" si="22"/>
        <v/>
      </c>
      <c r="CY18" s="17" t="str">
        <f t="shared" si="22"/>
        <v/>
      </c>
      <c r="CZ18" s="17" t="str">
        <f t="shared" si="22"/>
        <v/>
      </c>
      <c r="DA18" s="17" t="str">
        <f t="shared" si="22"/>
        <v/>
      </c>
      <c r="DB18" s="17" t="str">
        <f t="shared" si="22"/>
        <v/>
      </c>
      <c r="DC18" s="17" t="str">
        <f t="shared" si="22"/>
        <v/>
      </c>
      <c r="DD18" s="17" t="str">
        <f t="shared" si="22"/>
        <v/>
      </c>
      <c r="DE18" s="17" t="str">
        <f t="shared" si="22"/>
        <v/>
      </c>
      <c r="DF18" s="17" t="str">
        <f t="shared" si="22"/>
        <v/>
      </c>
      <c r="DG18" s="17" t="str">
        <f t="shared" si="22"/>
        <v/>
      </c>
      <c r="DH18" s="17" t="str">
        <f t="shared" si="22"/>
        <v/>
      </c>
      <c r="DI18" s="17" t="str">
        <f t="shared" si="22"/>
        <v/>
      </c>
      <c r="DJ18" s="17" t="str">
        <f t="shared" si="22"/>
        <v/>
      </c>
      <c r="DK18" s="17" t="str">
        <f t="shared" si="22"/>
        <v/>
      </c>
      <c r="DL18" s="17" t="str">
        <f t="shared" si="22"/>
        <v/>
      </c>
      <c r="DM18" s="17" t="str">
        <f t="shared" si="22"/>
        <v/>
      </c>
      <c r="DN18" s="17" t="str">
        <f t="shared" si="23"/>
        <v/>
      </c>
      <c r="DO18" s="17" t="str">
        <f t="shared" si="23"/>
        <v/>
      </c>
      <c r="DP18" s="17" t="str">
        <f t="shared" si="23"/>
        <v/>
      </c>
      <c r="DQ18" s="17" t="str">
        <f t="shared" si="23"/>
        <v/>
      </c>
      <c r="DR18" s="17" t="str">
        <f t="shared" si="23"/>
        <v/>
      </c>
      <c r="DS18" s="17" t="str">
        <f t="shared" si="23"/>
        <v/>
      </c>
      <c r="DT18" s="17" t="str">
        <f t="shared" si="23"/>
        <v/>
      </c>
      <c r="DU18" s="17" t="str">
        <f t="shared" si="23"/>
        <v/>
      </c>
      <c r="DV18" s="17" t="str">
        <f t="shared" si="23"/>
        <v/>
      </c>
      <c r="DW18" s="17" t="str">
        <f t="shared" si="23"/>
        <v/>
      </c>
      <c r="DX18" s="17" t="str">
        <f t="shared" si="23"/>
        <v/>
      </c>
      <c r="DY18" s="17" t="str">
        <f t="shared" si="23"/>
        <v/>
      </c>
      <c r="DZ18" s="17" t="str">
        <f t="shared" si="23"/>
        <v/>
      </c>
      <c r="EA18" s="17" t="str">
        <f t="shared" si="23"/>
        <v/>
      </c>
      <c r="EB18" s="17" t="str">
        <f t="shared" si="23"/>
        <v/>
      </c>
      <c r="EC18" s="17" t="str">
        <f t="shared" si="23"/>
        <v/>
      </c>
      <c r="ED18" s="17" t="str">
        <f t="shared" si="24"/>
        <v/>
      </c>
      <c r="EE18" s="17" t="str">
        <f t="shared" si="24"/>
        <v/>
      </c>
      <c r="EF18" s="17" t="str">
        <f t="shared" si="24"/>
        <v/>
      </c>
      <c r="EG18" s="17" t="str">
        <f t="shared" si="24"/>
        <v/>
      </c>
      <c r="EH18" s="17" t="str">
        <f t="shared" si="24"/>
        <v/>
      </c>
      <c r="EI18" s="17" t="str">
        <f t="shared" si="24"/>
        <v/>
      </c>
      <c r="EJ18" s="17" t="str">
        <f t="shared" si="24"/>
        <v/>
      </c>
      <c r="EK18" s="17" t="str">
        <f t="shared" si="24"/>
        <v/>
      </c>
      <c r="EL18" s="17" t="str">
        <f t="shared" si="24"/>
        <v/>
      </c>
      <c r="EM18" s="17" t="str">
        <f t="shared" si="24"/>
        <v/>
      </c>
      <c r="EN18" s="17" t="str">
        <f t="shared" si="24"/>
        <v/>
      </c>
      <c r="EO18" s="17" t="str">
        <f t="shared" si="24"/>
        <v/>
      </c>
      <c r="EP18" s="17" t="str">
        <f t="shared" si="24"/>
        <v/>
      </c>
      <c r="EQ18" s="17" t="str">
        <f t="shared" si="24"/>
        <v/>
      </c>
      <c r="ER18" s="17" t="str">
        <f t="shared" si="24"/>
        <v/>
      </c>
      <c r="ES18" s="17" t="str">
        <f t="shared" si="24"/>
        <v/>
      </c>
      <c r="ET18" s="17" t="str">
        <f t="shared" si="25"/>
        <v/>
      </c>
      <c r="EU18" s="17" t="str">
        <f t="shared" si="25"/>
        <v/>
      </c>
      <c r="EV18" s="17" t="str">
        <f t="shared" si="25"/>
        <v/>
      </c>
      <c r="EW18" s="17" t="str">
        <f t="shared" si="25"/>
        <v/>
      </c>
      <c r="EX18" s="17" t="str">
        <f t="shared" si="25"/>
        <v/>
      </c>
      <c r="EY18" s="17" t="str">
        <f t="shared" si="25"/>
        <v/>
      </c>
      <c r="EZ18" s="17" t="str">
        <f t="shared" si="25"/>
        <v/>
      </c>
      <c r="FA18" s="17" t="str">
        <f t="shared" si="25"/>
        <v/>
      </c>
      <c r="FB18" s="17" t="str">
        <f t="shared" si="25"/>
        <v/>
      </c>
      <c r="FC18" s="17" t="str">
        <f t="shared" si="25"/>
        <v/>
      </c>
      <c r="FD18" s="17" t="str">
        <f t="shared" si="25"/>
        <v/>
      </c>
      <c r="FE18" s="17" t="str">
        <f t="shared" si="25"/>
        <v/>
      </c>
      <c r="FF18" s="17" t="str">
        <f t="shared" si="25"/>
        <v/>
      </c>
      <c r="FG18" s="17" t="str">
        <f t="shared" si="25"/>
        <v/>
      </c>
      <c r="FH18" s="17" t="str">
        <f t="shared" si="25"/>
        <v/>
      </c>
      <c r="FI18" s="17" t="str">
        <f t="shared" si="25"/>
        <v/>
      </c>
      <c r="FJ18" s="17" t="str">
        <f t="shared" si="26"/>
        <v/>
      </c>
      <c r="FK18" s="17" t="str">
        <f t="shared" si="26"/>
        <v/>
      </c>
      <c r="FL18" s="17" t="str">
        <f t="shared" si="26"/>
        <v/>
      </c>
      <c r="FM18" s="17" t="str">
        <f t="shared" si="26"/>
        <v/>
      </c>
      <c r="FN18" s="17" t="str">
        <f t="shared" si="26"/>
        <v/>
      </c>
      <c r="FO18" s="17" t="str">
        <f t="shared" si="26"/>
        <v/>
      </c>
      <c r="FP18" s="17" t="str">
        <f t="shared" si="26"/>
        <v/>
      </c>
      <c r="FQ18" s="17" t="str">
        <f t="shared" si="26"/>
        <v/>
      </c>
      <c r="FR18" s="17" t="str">
        <f t="shared" si="26"/>
        <v/>
      </c>
      <c r="FS18" s="17" t="str">
        <f t="shared" si="26"/>
        <v/>
      </c>
      <c r="FT18" s="17" t="str">
        <f t="shared" si="26"/>
        <v/>
      </c>
      <c r="FU18" s="17" t="str">
        <f t="shared" si="26"/>
        <v/>
      </c>
      <c r="FV18" s="17" t="str">
        <f t="shared" si="26"/>
        <v/>
      </c>
      <c r="FW18" s="17" t="str">
        <f t="shared" si="26"/>
        <v/>
      </c>
      <c r="FX18" s="17" t="str">
        <f t="shared" si="26"/>
        <v/>
      </c>
      <c r="FY18" s="17" t="str">
        <f t="shared" si="26"/>
        <v/>
      </c>
      <c r="FZ18" s="17" t="str">
        <f t="shared" si="27"/>
        <v/>
      </c>
      <c r="GA18" s="17" t="str">
        <f t="shared" si="27"/>
        <v/>
      </c>
      <c r="GB18" s="17" t="str">
        <f t="shared" si="27"/>
        <v/>
      </c>
      <c r="GC18" s="17" t="str">
        <f t="shared" si="27"/>
        <v/>
      </c>
      <c r="GD18" s="17" t="str">
        <f t="shared" si="27"/>
        <v/>
      </c>
      <c r="GE18" s="17" t="str">
        <f t="shared" si="27"/>
        <v/>
      </c>
      <c r="GF18" s="17" t="str">
        <f t="shared" si="27"/>
        <v/>
      </c>
      <c r="GG18" s="17" t="str">
        <f t="shared" si="27"/>
        <v/>
      </c>
      <c r="GH18" s="17" t="str">
        <f t="shared" si="27"/>
        <v/>
      </c>
      <c r="GI18" s="17" t="str">
        <f t="shared" si="27"/>
        <v/>
      </c>
      <c r="GJ18" s="17" t="str">
        <f t="shared" si="27"/>
        <v/>
      </c>
      <c r="GK18" s="17" t="str">
        <f t="shared" si="27"/>
        <v/>
      </c>
      <c r="GL18" s="17" t="str">
        <f t="shared" si="27"/>
        <v/>
      </c>
      <c r="GM18" s="17" t="str">
        <f t="shared" si="27"/>
        <v/>
      </c>
      <c r="GN18" s="17" t="str">
        <f t="shared" si="27"/>
        <v/>
      </c>
      <c r="GO18" s="17" t="str">
        <f t="shared" si="27"/>
        <v/>
      </c>
      <c r="GP18" s="17" t="str">
        <f t="shared" si="28"/>
        <v/>
      </c>
      <c r="GQ18" s="17" t="str">
        <f t="shared" si="28"/>
        <v/>
      </c>
      <c r="GR18" s="17" t="str">
        <f t="shared" si="28"/>
        <v/>
      </c>
      <c r="GS18" s="17" t="str">
        <f t="shared" si="28"/>
        <v/>
      </c>
      <c r="GT18" s="17" t="str">
        <f t="shared" si="28"/>
        <v/>
      </c>
      <c r="GU18" s="17" t="str">
        <f t="shared" si="28"/>
        <v/>
      </c>
      <c r="GV18" s="17" t="str">
        <f t="shared" si="28"/>
        <v/>
      </c>
      <c r="GW18" s="17" t="str">
        <f t="shared" si="28"/>
        <v/>
      </c>
      <c r="GX18" s="17" t="str">
        <f t="shared" si="28"/>
        <v/>
      </c>
      <c r="GY18" s="17" t="str">
        <f t="shared" si="28"/>
        <v/>
      </c>
      <c r="GZ18" s="17" t="str">
        <f t="shared" si="28"/>
        <v/>
      </c>
      <c r="HA18" s="17" t="str">
        <f t="shared" si="28"/>
        <v/>
      </c>
      <c r="HB18" s="17" t="str">
        <f t="shared" si="28"/>
        <v/>
      </c>
      <c r="HC18" s="17" t="str">
        <f t="shared" si="28"/>
        <v/>
      </c>
      <c r="HD18" s="17" t="str">
        <f t="shared" si="28"/>
        <v/>
      </c>
      <c r="HE18" s="17" t="str">
        <f t="shared" si="28"/>
        <v/>
      </c>
      <c r="HF18" s="17" t="str">
        <f t="shared" si="29"/>
        <v/>
      </c>
      <c r="HG18" s="17" t="str">
        <f t="shared" si="29"/>
        <v/>
      </c>
      <c r="HH18" s="17" t="str">
        <f t="shared" si="29"/>
        <v/>
      </c>
      <c r="HI18" s="17" t="str">
        <f t="shared" si="29"/>
        <v/>
      </c>
      <c r="HJ18" s="17" t="str">
        <f t="shared" si="29"/>
        <v/>
      </c>
      <c r="HK18" s="17" t="str">
        <f t="shared" si="29"/>
        <v/>
      </c>
      <c r="HL18" s="17" t="str">
        <f t="shared" si="29"/>
        <v/>
      </c>
      <c r="HM18" s="17" t="str">
        <f t="shared" si="29"/>
        <v/>
      </c>
      <c r="HN18" s="17" t="str">
        <f t="shared" si="29"/>
        <v/>
      </c>
      <c r="HO18" s="17" t="str">
        <f t="shared" si="29"/>
        <v/>
      </c>
      <c r="HP18" s="17" t="str">
        <f t="shared" si="29"/>
        <v/>
      </c>
      <c r="HQ18" s="17" t="str">
        <f t="shared" si="29"/>
        <v/>
      </c>
      <c r="HR18" s="17" t="str">
        <f t="shared" si="29"/>
        <v/>
      </c>
      <c r="HS18" s="17" t="str">
        <f t="shared" si="29"/>
        <v/>
      </c>
      <c r="HT18" s="17" t="str">
        <f t="shared" si="29"/>
        <v/>
      </c>
      <c r="HU18" s="17" t="str">
        <f t="shared" si="29"/>
        <v/>
      </c>
      <c r="HV18" s="17" t="str">
        <f t="shared" si="30"/>
        <v/>
      </c>
      <c r="HW18" s="17" t="str">
        <f t="shared" si="30"/>
        <v/>
      </c>
      <c r="HX18" s="17" t="str">
        <f t="shared" si="30"/>
        <v/>
      </c>
      <c r="HY18" s="17" t="str">
        <f t="shared" si="30"/>
        <v/>
      </c>
      <c r="HZ18" s="17" t="str">
        <f t="shared" si="30"/>
        <v/>
      </c>
      <c r="IA18" s="17" t="str">
        <f t="shared" si="30"/>
        <v/>
      </c>
      <c r="IB18" s="17" t="str">
        <f t="shared" si="30"/>
        <v/>
      </c>
      <c r="IC18" s="17" t="str">
        <f t="shared" si="30"/>
        <v/>
      </c>
      <c r="ID18" s="17" t="str">
        <f t="shared" si="30"/>
        <v/>
      </c>
      <c r="IE18" s="17" t="str">
        <f t="shared" si="30"/>
        <v/>
      </c>
      <c r="IF18" s="17" t="str">
        <f t="shared" si="30"/>
        <v/>
      </c>
      <c r="IG18" s="17" t="str">
        <f t="shared" si="30"/>
        <v/>
      </c>
      <c r="IH18" s="17" t="str">
        <f t="shared" si="30"/>
        <v/>
      </c>
      <c r="II18" s="17" t="str">
        <f t="shared" si="30"/>
        <v/>
      </c>
      <c r="IJ18" s="17" t="str">
        <f t="shared" si="30"/>
        <v/>
      </c>
      <c r="IK18" s="17" t="str">
        <f t="shared" si="30"/>
        <v/>
      </c>
      <c r="IL18" s="17" t="str">
        <f t="shared" si="31"/>
        <v/>
      </c>
      <c r="IM18" s="17" t="str">
        <f t="shared" si="31"/>
        <v/>
      </c>
      <c r="IN18" s="17" t="str">
        <f t="shared" si="31"/>
        <v/>
      </c>
      <c r="IO18" s="17" t="str">
        <f t="shared" si="31"/>
        <v/>
      </c>
      <c r="IP18" s="17" t="str">
        <f t="shared" si="31"/>
        <v/>
      </c>
      <c r="IQ18" s="17" t="str">
        <f t="shared" si="31"/>
        <v/>
      </c>
      <c r="IR18" s="17" t="str">
        <f t="shared" si="31"/>
        <v/>
      </c>
      <c r="IS18" s="17" t="str">
        <f t="shared" si="31"/>
        <v/>
      </c>
      <c r="IT18" s="17" t="str">
        <f t="shared" si="31"/>
        <v/>
      </c>
      <c r="IU18" s="17" t="str">
        <f t="shared" si="31"/>
        <v/>
      </c>
      <c r="IV18" s="17" t="str">
        <f t="shared" si="31"/>
        <v/>
      </c>
      <c r="IW18" s="17" t="str">
        <f t="shared" si="31"/>
        <v/>
      </c>
      <c r="IX18" s="17" t="str">
        <f t="shared" si="31"/>
        <v/>
      </c>
      <c r="IY18" s="17" t="str">
        <f t="shared" si="31"/>
        <v/>
      </c>
      <c r="IZ18" s="17" t="str">
        <f t="shared" si="31"/>
        <v/>
      </c>
      <c r="JA18" s="17" t="str">
        <f t="shared" si="31"/>
        <v/>
      </c>
      <c r="JB18" s="17" t="str">
        <f t="shared" si="32"/>
        <v/>
      </c>
      <c r="JC18" s="17" t="str">
        <f t="shared" si="32"/>
        <v/>
      </c>
    </row>
    <row r="19" spans="1:263" ht="15.75" hidden="1" customHeight="1">
      <c r="A19" s="80"/>
      <c r="B19" s="80"/>
      <c r="C19" s="80"/>
      <c r="D19" s="82" t="s">
        <v>166</v>
      </c>
      <c r="E19" s="22"/>
      <c r="F19" s="23"/>
      <c r="G19" s="23" t="s">
        <v>76</v>
      </c>
      <c r="H19" s="23"/>
      <c r="I19" s="23"/>
      <c r="J19" s="11"/>
      <c r="K19" s="32" t="s">
        <v>145</v>
      </c>
      <c r="L19" s="24" t="s">
        <v>113</v>
      </c>
      <c r="M19" s="71">
        <v>3</v>
      </c>
      <c r="N19" s="35">
        <f t="shared" si="33"/>
        <v>3</v>
      </c>
      <c r="O19" s="25">
        <f>P18+1</f>
        <v>44111</v>
      </c>
      <c r="P19" s="25">
        <v>44113</v>
      </c>
      <c r="Q19" s="35">
        <f t="shared" si="34"/>
        <v>2</v>
      </c>
      <c r="R19" s="25">
        <v>44112</v>
      </c>
      <c r="S19" s="25">
        <v>44113</v>
      </c>
      <c r="T19" s="26">
        <v>1</v>
      </c>
      <c r="U19" s="34" t="str">
        <f>IF(ISBLANK(O19),"",IF(ISBLANK(P19),"",IF(ISBLANK(S19),IF(P19-$S$1&lt;0,NETWORKDAYS(P19,$S$1,非稼働日)-1,""),"")))</f>
        <v/>
      </c>
      <c r="V19" s="17" t="str">
        <f t="shared" si="17"/>
        <v/>
      </c>
      <c r="W19" s="17" t="str">
        <f t="shared" si="17"/>
        <v/>
      </c>
      <c r="X19" s="17" t="str">
        <f t="shared" si="17"/>
        <v/>
      </c>
      <c r="Y19" s="17" t="str">
        <f t="shared" si="17"/>
        <v/>
      </c>
      <c r="Z19" s="17" t="str">
        <f t="shared" si="17"/>
        <v/>
      </c>
      <c r="AA19" s="17" t="str">
        <f t="shared" si="17"/>
        <v/>
      </c>
      <c r="AB19" s="17">
        <f t="shared" si="17"/>
        <v>3</v>
      </c>
      <c r="AC19" s="17">
        <f t="shared" si="17"/>
        <v>6</v>
      </c>
      <c r="AD19" s="17">
        <f t="shared" si="17"/>
        <v>6</v>
      </c>
      <c r="AE19" s="17" t="str">
        <f t="shared" si="17"/>
        <v/>
      </c>
      <c r="AF19" s="17" t="str">
        <f t="shared" si="17"/>
        <v/>
      </c>
      <c r="AG19" s="17" t="str">
        <f t="shared" si="17"/>
        <v/>
      </c>
      <c r="AH19" s="17" t="str">
        <f t="shared" si="17"/>
        <v/>
      </c>
      <c r="AI19" s="17" t="str">
        <f t="shared" si="17"/>
        <v/>
      </c>
      <c r="AJ19" s="17" t="str">
        <f t="shared" si="17"/>
        <v/>
      </c>
      <c r="AK19" s="17" t="str">
        <f t="shared" si="17"/>
        <v/>
      </c>
      <c r="AL19" s="17" t="str">
        <f t="shared" si="18"/>
        <v/>
      </c>
      <c r="AM19" s="17" t="str">
        <f t="shared" si="18"/>
        <v/>
      </c>
      <c r="AN19" s="17" t="str">
        <f t="shared" si="18"/>
        <v/>
      </c>
      <c r="AO19" s="17" t="str">
        <f t="shared" si="18"/>
        <v/>
      </c>
      <c r="AP19" s="17" t="str">
        <f t="shared" si="18"/>
        <v/>
      </c>
      <c r="AQ19" s="17" t="str">
        <f t="shared" si="18"/>
        <v/>
      </c>
      <c r="AR19" s="17" t="str">
        <f t="shared" si="18"/>
        <v/>
      </c>
      <c r="AS19" s="17" t="str">
        <f t="shared" si="18"/>
        <v/>
      </c>
      <c r="AT19" s="17" t="str">
        <f t="shared" si="18"/>
        <v/>
      </c>
      <c r="AU19" s="17" t="str">
        <f t="shared" si="18"/>
        <v/>
      </c>
      <c r="AV19" s="17" t="str">
        <f t="shared" si="18"/>
        <v/>
      </c>
      <c r="AW19" s="17" t="str">
        <f t="shared" si="18"/>
        <v/>
      </c>
      <c r="AX19" s="17" t="str">
        <f t="shared" si="18"/>
        <v/>
      </c>
      <c r="AY19" s="17" t="str">
        <f t="shared" si="18"/>
        <v/>
      </c>
      <c r="AZ19" s="17" t="str">
        <f t="shared" si="18"/>
        <v/>
      </c>
      <c r="BA19" s="17" t="str">
        <f t="shared" si="18"/>
        <v/>
      </c>
      <c r="BB19" s="17" t="str">
        <f t="shared" si="19"/>
        <v/>
      </c>
      <c r="BC19" s="17" t="str">
        <f t="shared" si="19"/>
        <v/>
      </c>
      <c r="BD19" s="17" t="str">
        <f t="shared" si="19"/>
        <v/>
      </c>
      <c r="BE19" s="68" t="str">
        <f t="shared" si="19"/>
        <v/>
      </c>
      <c r="BF19" s="68" t="str">
        <f t="shared" si="19"/>
        <v/>
      </c>
      <c r="BG19" s="68" t="str">
        <f t="shared" si="19"/>
        <v/>
      </c>
      <c r="BH19" s="68" t="str">
        <f t="shared" si="19"/>
        <v/>
      </c>
      <c r="BI19" s="68" t="str">
        <f t="shared" si="19"/>
        <v/>
      </c>
      <c r="BJ19" s="68" t="str">
        <f t="shared" si="19"/>
        <v/>
      </c>
      <c r="BK19" s="68" t="str">
        <f t="shared" si="19"/>
        <v/>
      </c>
      <c r="BL19" s="17" t="str">
        <f t="shared" si="19"/>
        <v/>
      </c>
      <c r="BM19" s="17" t="str">
        <f t="shared" si="19"/>
        <v/>
      </c>
      <c r="BN19" s="17" t="str">
        <f t="shared" si="19"/>
        <v/>
      </c>
      <c r="BO19" s="17" t="str">
        <f t="shared" si="19"/>
        <v/>
      </c>
      <c r="BP19" s="17" t="str">
        <f t="shared" si="19"/>
        <v/>
      </c>
      <c r="BQ19" s="17" t="str">
        <f t="shared" si="19"/>
        <v/>
      </c>
      <c r="BR19" s="17" t="str">
        <f t="shared" si="20"/>
        <v/>
      </c>
      <c r="BS19" s="17" t="str">
        <f t="shared" si="20"/>
        <v/>
      </c>
      <c r="BT19" s="17" t="str">
        <f t="shared" si="20"/>
        <v/>
      </c>
      <c r="BU19" s="17" t="str">
        <f t="shared" si="20"/>
        <v/>
      </c>
      <c r="BV19" s="17" t="str">
        <f t="shared" si="20"/>
        <v/>
      </c>
      <c r="BW19" s="17" t="str">
        <f t="shared" si="20"/>
        <v/>
      </c>
      <c r="BX19" s="17" t="str">
        <f t="shared" si="20"/>
        <v/>
      </c>
      <c r="BY19" s="17" t="str">
        <f t="shared" si="20"/>
        <v/>
      </c>
      <c r="BZ19" s="17" t="str">
        <f t="shared" si="20"/>
        <v/>
      </c>
      <c r="CA19" s="17" t="str">
        <f t="shared" si="20"/>
        <v/>
      </c>
      <c r="CB19" s="17" t="str">
        <f t="shared" si="20"/>
        <v/>
      </c>
      <c r="CC19" s="17" t="str">
        <f t="shared" si="20"/>
        <v/>
      </c>
      <c r="CD19" s="17" t="str">
        <f t="shared" si="20"/>
        <v/>
      </c>
      <c r="CE19" s="17" t="str">
        <f t="shared" si="20"/>
        <v/>
      </c>
      <c r="CF19" s="17" t="str">
        <f t="shared" si="20"/>
        <v/>
      </c>
      <c r="CG19" s="17" t="str">
        <f t="shared" si="20"/>
        <v/>
      </c>
      <c r="CH19" s="17" t="str">
        <f t="shared" si="21"/>
        <v/>
      </c>
      <c r="CI19" s="17" t="str">
        <f t="shared" si="21"/>
        <v/>
      </c>
      <c r="CJ19" s="17" t="str">
        <f t="shared" si="21"/>
        <v/>
      </c>
      <c r="CK19" s="17" t="str">
        <f t="shared" si="21"/>
        <v/>
      </c>
      <c r="CL19" s="17" t="str">
        <f t="shared" si="21"/>
        <v/>
      </c>
      <c r="CM19" s="17" t="str">
        <f t="shared" si="21"/>
        <v/>
      </c>
      <c r="CN19" s="17" t="str">
        <f t="shared" si="21"/>
        <v/>
      </c>
      <c r="CO19" s="17" t="str">
        <f t="shared" si="21"/>
        <v/>
      </c>
      <c r="CP19" s="17" t="str">
        <f t="shared" si="21"/>
        <v/>
      </c>
      <c r="CQ19" s="17" t="str">
        <f t="shared" si="21"/>
        <v/>
      </c>
      <c r="CR19" s="17" t="str">
        <f t="shared" si="21"/>
        <v/>
      </c>
      <c r="CS19" s="17" t="str">
        <f t="shared" si="21"/>
        <v/>
      </c>
      <c r="CT19" s="17" t="str">
        <f t="shared" si="21"/>
        <v/>
      </c>
      <c r="CU19" s="17" t="str">
        <f t="shared" si="21"/>
        <v/>
      </c>
      <c r="CV19" s="17" t="str">
        <f t="shared" si="21"/>
        <v/>
      </c>
      <c r="CW19" s="17" t="str">
        <f t="shared" si="21"/>
        <v/>
      </c>
      <c r="CX19" s="17" t="str">
        <f t="shared" si="22"/>
        <v/>
      </c>
      <c r="CY19" s="17" t="str">
        <f t="shared" si="22"/>
        <v/>
      </c>
      <c r="CZ19" s="17" t="str">
        <f t="shared" si="22"/>
        <v/>
      </c>
      <c r="DA19" s="17" t="str">
        <f t="shared" si="22"/>
        <v/>
      </c>
      <c r="DB19" s="17" t="str">
        <f t="shared" si="22"/>
        <v/>
      </c>
      <c r="DC19" s="17" t="str">
        <f t="shared" si="22"/>
        <v/>
      </c>
      <c r="DD19" s="17" t="str">
        <f t="shared" si="22"/>
        <v/>
      </c>
      <c r="DE19" s="17" t="str">
        <f t="shared" si="22"/>
        <v/>
      </c>
      <c r="DF19" s="17" t="str">
        <f t="shared" si="22"/>
        <v/>
      </c>
      <c r="DG19" s="17" t="str">
        <f t="shared" si="22"/>
        <v/>
      </c>
      <c r="DH19" s="17" t="str">
        <f t="shared" si="22"/>
        <v/>
      </c>
      <c r="DI19" s="17" t="str">
        <f t="shared" si="22"/>
        <v/>
      </c>
      <c r="DJ19" s="17" t="str">
        <f t="shared" si="22"/>
        <v/>
      </c>
      <c r="DK19" s="17" t="str">
        <f t="shared" si="22"/>
        <v/>
      </c>
      <c r="DL19" s="17" t="str">
        <f t="shared" si="22"/>
        <v/>
      </c>
      <c r="DM19" s="17" t="str">
        <f t="shared" si="22"/>
        <v/>
      </c>
      <c r="DN19" s="17" t="str">
        <f t="shared" si="23"/>
        <v/>
      </c>
      <c r="DO19" s="17" t="str">
        <f t="shared" si="23"/>
        <v/>
      </c>
      <c r="DP19" s="17" t="str">
        <f t="shared" si="23"/>
        <v/>
      </c>
      <c r="DQ19" s="17" t="str">
        <f t="shared" si="23"/>
        <v/>
      </c>
      <c r="DR19" s="17" t="str">
        <f t="shared" si="23"/>
        <v/>
      </c>
      <c r="DS19" s="17" t="str">
        <f t="shared" si="23"/>
        <v/>
      </c>
      <c r="DT19" s="17" t="str">
        <f t="shared" si="23"/>
        <v/>
      </c>
      <c r="DU19" s="17" t="str">
        <f t="shared" si="23"/>
        <v/>
      </c>
      <c r="DV19" s="17" t="str">
        <f t="shared" si="23"/>
        <v/>
      </c>
      <c r="DW19" s="17" t="str">
        <f t="shared" si="23"/>
        <v/>
      </c>
      <c r="DX19" s="17" t="str">
        <f t="shared" si="23"/>
        <v/>
      </c>
      <c r="DY19" s="17" t="str">
        <f t="shared" si="23"/>
        <v/>
      </c>
      <c r="DZ19" s="17" t="str">
        <f t="shared" si="23"/>
        <v/>
      </c>
      <c r="EA19" s="17" t="str">
        <f t="shared" si="23"/>
        <v/>
      </c>
      <c r="EB19" s="17" t="str">
        <f t="shared" si="23"/>
        <v/>
      </c>
      <c r="EC19" s="17" t="str">
        <f t="shared" si="23"/>
        <v/>
      </c>
      <c r="ED19" s="17" t="str">
        <f t="shared" si="24"/>
        <v/>
      </c>
      <c r="EE19" s="17" t="str">
        <f t="shared" si="24"/>
        <v/>
      </c>
      <c r="EF19" s="17" t="str">
        <f t="shared" si="24"/>
        <v/>
      </c>
      <c r="EG19" s="17" t="str">
        <f t="shared" si="24"/>
        <v/>
      </c>
      <c r="EH19" s="17" t="str">
        <f t="shared" si="24"/>
        <v/>
      </c>
      <c r="EI19" s="17" t="str">
        <f t="shared" si="24"/>
        <v/>
      </c>
      <c r="EJ19" s="17" t="str">
        <f t="shared" si="24"/>
        <v/>
      </c>
      <c r="EK19" s="17" t="str">
        <f t="shared" si="24"/>
        <v/>
      </c>
      <c r="EL19" s="17" t="str">
        <f t="shared" si="24"/>
        <v/>
      </c>
      <c r="EM19" s="17" t="str">
        <f t="shared" si="24"/>
        <v/>
      </c>
      <c r="EN19" s="17" t="str">
        <f t="shared" si="24"/>
        <v/>
      </c>
      <c r="EO19" s="17" t="str">
        <f t="shared" si="24"/>
        <v/>
      </c>
      <c r="EP19" s="17" t="str">
        <f t="shared" si="24"/>
        <v/>
      </c>
      <c r="EQ19" s="17" t="str">
        <f t="shared" si="24"/>
        <v/>
      </c>
      <c r="ER19" s="17" t="str">
        <f t="shared" si="24"/>
        <v/>
      </c>
      <c r="ES19" s="17" t="str">
        <f t="shared" si="24"/>
        <v/>
      </c>
      <c r="ET19" s="17" t="str">
        <f t="shared" si="25"/>
        <v/>
      </c>
      <c r="EU19" s="17" t="str">
        <f t="shared" si="25"/>
        <v/>
      </c>
      <c r="EV19" s="17" t="str">
        <f t="shared" si="25"/>
        <v/>
      </c>
      <c r="EW19" s="17" t="str">
        <f t="shared" si="25"/>
        <v/>
      </c>
      <c r="EX19" s="17" t="str">
        <f t="shared" si="25"/>
        <v/>
      </c>
      <c r="EY19" s="17" t="str">
        <f t="shared" si="25"/>
        <v/>
      </c>
      <c r="EZ19" s="17" t="str">
        <f t="shared" si="25"/>
        <v/>
      </c>
      <c r="FA19" s="17" t="str">
        <f t="shared" si="25"/>
        <v/>
      </c>
      <c r="FB19" s="17" t="str">
        <f t="shared" si="25"/>
        <v/>
      </c>
      <c r="FC19" s="17" t="str">
        <f t="shared" si="25"/>
        <v/>
      </c>
      <c r="FD19" s="17" t="str">
        <f t="shared" si="25"/>
        <v/>
      </c>
      <c r="FE19" s="17" t="str">
        <f t="shared" si="25"/>
        <v/>
      </c>
      <c r="FF19" s="17" t="str">
        <f t="shared" si="25"/>
        <v/>
      </c>
      <c r="FG19" s="17" t="str">
        <f t="shared" si="25"/>
        <v/>
      </c>
      <c r="FH19" s="17" t="str">
        <f t="shared" si="25"/>
        <v/>
      </c>
      <c r="FI19" s="17" t="str">
        <f t="shared" si="25"/>
        <v/>
      </c>
      <c r="FJ19" s="17" t="str">
        <f t="shared" si="26"/>
        <v/>
      </c>
      <c r="FK19" s="17" t="str">
        <f t="shared" si="26"/>
        <v/>
      </c>
      <c r="FL19" s="17" t="str">
        <f t="shared" si="26"/>
        <v/>
      </c>
      <c r="FM19" s="17" t="str">
        <f t="shared" si="26"/>
        <v/>
      </c>
      <c r="FN19" s="17" t="str">
        <f t="shared" si="26"/>
        <v/>
      </c>
      <c r="FO19" s="17" t="str">
        <f t="shared" si="26"/>
        <v/>
      </c>
      <c r="FP19" s="17" t="str">
        <f t="shared" si="26"/>
        <v/>
      </c>
      <c r="FQ19" s="17" t="str">
        <f t="shared" si="26"/>
        <v/>
      </c>
      <c r="FR19" s="17" t="str">
        <f t="shared" si="26"/>
        <v/>
      </c>
      <c r="FS19" s="17" t="str">
        <f t="shared" si="26"/>
        <v/>
      </c>
      <c r="FT19" s="17" t="str">
        <f t="shared" si="26"/>
        <v/>
      </c>
      <c r="FU19" s="17" t="str">
        <f t="shared" si="26"/>
        <v/>
      </c>
      <c r="FV19" s="17" t="str">
        <f t="shared" si="26"/>
        <v/>
      </c>
      <c r="FW19" s="17" t="str">
        <f t="shared" si="26"/>
        <v/>
      </c>
      <c r="FX19" s="17" t="str">
        <f t="shared" si="26"/>
        <v/>
      </c>
      <c r="FY19" s="17" t="str">
        <f t="shared" si="26"/>
        <v/>
      </c>
      <c r="FZ19" s="17" t="str">
        <f t="shared" si="27"/>
        <v/>
      </c>
      <c r="GA19" s="17" t="str">
        <f t="shared" si="27"/>
        <v/>
      </c>
      <c r="GB19" s="17" t="str">
        <f t="shared" si="27"/>
        <v/>
      </c>
      <c r="GC19" s="17" t="str">
        <f t="shared" si="27"/>
        <v/>
      </c>
      <c r="GD19" s="17" t="str">
        <f t="shared" si="27"/>
        <v/>
      </c>
      <c r="GE19" s="17" t="str">
        <f t="shared" si="27"/>
        <v/>
      </c>
      <c r="GF19" s="17" t="str">
        <f t="shared" si="27"/>
        <v/>
      </c>
      <c r="GG19" s="17" t="str">
        <f t="shared" si="27"/>
        <v/>
      </c>
      <c r="GH19" s="17" t="str">
        <f t="shared" si="27"/>
        <v/>
      </c>
      <c r="GI19" s="17" t="str">
        <f t="shared" si="27"/>
        <v/>
      </c>
      <c r="GJ19" s="17" t="str">
        <f t="shared" si="27"/>
        <v/>
      </c>
      <c r="GK19" s="17" t="str">
        <f t="shared" si="27"/>
        <v/>
      </c>
      <c r="GL19" s="17" t="str">
        <f t="shared" si="27"/>
        <v/>
      </c>
      <c r="GM19" s="17" t="str">
        <f t="shared" si="27"/>
        <v/>
      </c>
      <c r="GN19" s="17" t="str">
        <f t="shared" si="27"/>
        <v/>
      </c>
      <c r="GO19" s="17" t="str">
        <f t="shared" si="27"/>
        <v/>
      </c>
      <c r="GP19" s="17" t="str">
        <f t="shared" si="28"/>
        <v/>
      </c>
      <c r="GQ19" s="17" t="str">
        <f t="shared" si="28"/>
        <v/>
      </c>
      <c r="GR19" s="17" t="str">
        <f t="shared" si="28"/>
        <v/>
      </c>
      <c r="GS19" s="17" t="str">
        <f t="shared" si="28"/>
        <v/>
      </c>
      <c r="GT19" s="17" t="str">
        <f t="shared" si="28"/>
        <v/>
      </c>
      <c r="GU19" s="17" t="str">
        <f t="shared" si="28"/>
        <v/>
      </c>
      <c r="GV19" s="17" t="str">
        <f t="shared" si="28"/>
        <v/>
      </c>
      <c r="GW19" s="17" t="str">
        <f t="shared" si="28"/>
        <v/>
      </c>
      <c r="GX19" s="17" t="str">
        <f t="shared" si="28"/>
        <v/>
      </c>
      <c r="GY19" s="17" t="str">
        <f t="shared" si="28"/>
        <v/>
      </c>
      <c r="GZ19" s="17" t="str">
        <f t="shared" si="28"/>
        <v/>
      </c>
      <c r="HA19" s="17" t="str">
        <f t="shared" si="28"/>
        <v/>
      </c>
      <c r="HB19" s="17" t="str">
        <f t="shared" si="28"/>
        <v/>
      </c>
      <c r="HC19" s="17" t="str">
        <f t="shared" si="28"/>
        <v/>
      </c>
      <c r="HD19" s="17" t="str">
        <f t="shared" si="28"/>
        <v/>
      </c>
      <c r="HE19" s="17" t="str">
        <f t="shared" si="28"/>
        <v/>
      </c>
      <c r="HF19" s="17" t="str">
        <f t="shared" si="29"/>
        <v/>
      </c>
      <c r="HG19" s="17" t="str">
        <f t="shared" si="29"/>
        <v/>
      </c>
      <c r="HH19" s="17" t="str">
        <f t="shared" si="29"/>
        <v/>
      </c>
      <c r="HI19" s="17" t="str">
        <f t="shared" si="29"/>
        <v/>
      </c>
      <c r="HJ19" s="17" t="str">
        <f t="shared" si="29"/>
        <v/>
      </c>
      <c r="HK19" s="17" t="str">
        <f t="shared" si="29"/>
        <v/>
      </c>
      <c r="HL19" s="17" t="str">
        <f t="shared" si="29"/>
        <v/>
      </c>
      <c r="HM19" s="17" t="str">
        <f t="shared" si="29"/>
        <v/>
      </c>
      <c r="HN19" s="17" t="str">
        <f t="shared" si="29"/>
        <v/>
      </c>
      <c r="HO19" s="17" t="str">
        <f t="shared" si="29"/>
        <v/>
      </c>
      <c r="HP19" s="17" t="str">
        <f t="shared" si="29"/>
        <v/>
      </c>
      <c r="HQ19" s="17" t="str">
        <f t="shared" si="29"/>
        <v/>
      </c>
      <c r="HR19" s="17" t="str">
        <f t="shared" si="29"/>
        <v/>
      </c>
      <c r="HS19" s="17" t="str">
        <f t="shared" si="29"/>
        <v/>
      </c>
      <c r="HT19" s="17" t="str">
        <f t="shared" si="29"/>
        <v/>
      </c>
      <c r="HU19" s="17" t="str">
        <f t="shared" si="29"/>
        <v/>
      </c>
      <c r="HV19" s="17" t="str">
        <f t="shared" si="30"/>
        <v/>
      </c>
      <c r="HW19" s="17" t="str">
        <f t="shared" si="30"/>
        <v/>
      </c>
      <c r="HX19" s="17" t="str">
        <f t="shared" si="30"/>
        <v/>
      </c>
      <c r="HY19" s="17" t="str">
        <f t="shared" si="30"/>
        <v/>
      </c>
      <c r="HZ19" s="17" t="str">
        <f t="shared" si="30"/>
        <v/>
      </c>
      <c r="IA19" s="17" t="str">
        <f t="shared" si="30"/>
        <v/>
      </c>
      <c r="IB19" s="17" t="str">
        <f t="shared" si="30"/>
        <v/>
      </c>
      <c r="IC19" s="17" t="str">
        <f t="shared" si="30"/>
        <v/>
      </c>
      <c r="ID19" s="17" t="str">
        <f t="shared" si="30"/>
        <v/>
      </c>
      <c r="IE19" s="17" t="str">
        <f t="shared" si="30"/>
        <v/>
      </c>
      <c r="IF19" s="17" t="str">
        <f t="shared" si="30"/>
        <v/>
      </c>
      <c r="IG19" s="17" t="str">
        <f t="shared" si="30"/>
        <v/>
      </c>
      <c r="IH19" s="17" t="str">
        <f t="shared" si="30"/>
        <v/>
      </c>
      <c r="II19" s="17" t="str">
        <f t="shared" si="30"/>
        <v/>
      </c>
      <c r="IJ19" s="17" t="str">
        <f t="shared" si="30"/>
        <v/>
      </c>
      <c r="IK19" s="17" t="str">
        <f t="shared" si="30"/>
        <v/>
      </c>
      <c r="IL19" s="17" t="str">
        <f t="shared" si="31"/>
        <v/>
      </c>
      <c r="IM19" s="17" t="str">
        <f t="shared" si="31"/>
        <v/>
      </c>
      <c r="IN19" s="17" t="str">
        <f t="shared" si="31"/>
        <v/>
      </c>
      <c r="IO19" s="17" t="str">
        <f t="shared" si="31"/>
        <v/>
      </c>
      <c r="IP19" s="17" t="str">
        <f t="shared" si="31"/>
        <v/>
      </c>
      <c r="IQ19" s="17" t="str">
        <f t="shared" si="31"/>
        <v/>
      </c>
      <c r="IR19" s="17" t="str">
        <f t="shared" si="31"/>
        <v/>
      </c>
      <c r="IS19" s="17" t="str">
        <f t="shared" si="31"/>
        <v/>
      </c>
      <c r="IT19" s="17" t="str">
        <f t="shared" si="31"/>
        <v/>
      </c>
      <c r="IU19" s="17" t="str">
        <f t="shared" si="31"/>
        <v/>
      </c>
      <c r="IV19" s="17" t="str">
        <f t="shared" si="31"/>
        <v/>
      </c>
      <c r="IW19" s="17" t="str">
        <f t="shared" si="31"/>
        <v/>
      </c>
      <c r="IX19" s="17" t="str">
        <f t="shared" si="31"/>
        <v/>
      </c>
      <c r="IY19" s="17" t="str">
        <f t="shared" si="31"/>
        <v/>
      </c>
      <c r="IZ19" s="17" t="str">
        <f t="shared" si="31"/>
        <v/>
      </c>
      <c r="JA19" s="17" t="str">
        <f t="shared" si="31"/>
        <v/>
      </c>
      <c r="JB19" s="17" t="str">
        <f t="shared" si="32"/>
        <v/>
      </c>
      <c r="JC19" s="17" t="str">
        <f t="shared" si="32"/>
        <v/>
      </c>
    </row>
    <row r="20" spans="1:263" ht="15.75" hidden="1" customHeight="1">
      <c r="A20" s="80"/>
      <c r="B20" s="80"/>
      <c r="C20" s="80"/>
      <c r="D20" s="82" t="s">
        <v>167</v>
      </c>
      <c r="E20" s="22"/>
      <c r="F20" s="23"/>
      <c r="G20" s="23" t="s">
        <v>127</v>
      </c>
      <c r="H20" s="23"/>
      <c r="I20" s="23"/>
      <c r="J20" s="11"/>
      <c r="K20" s="32" t="s">
        <v>301</v>
      </c>
      <c r="L20" s="24" t="s">
        <v>113</v>
      </c>
      <c r="M20" s="71">
        <v>3</v>
      </c>
      <c r="N20" s="35">
        <f t="shared" si="33"/>
        <v>3</v>
      </c>
      <c r="O20" s="25">
        <v>44116</v>
      </c>
      <c r="P20" s="25">
        <v>44118</v>
      </c>
      <c r="Q20" s="35">
        <f t="shared" si="34"/>
        <v>3</v>
      </c>
      <c r="R20" s="25">
        <v>44116</v>
      </c>
      <c r="S20" s="25">
        <v>44118</v>
      </c>
      <c r="T20" s="26">
        <v>0.6</v>
      </c>
      <c r="U20" s="34" t="str">
        <f>IF(ISBLANK(O20),"",IF(ISBLANK(P20),"",IF(ISBLANK(S20),IF(P20-$S$1&lt;0,NETWORKDAYS(P20,$S$1,非稼働日)-1,""),"")))</f>
        <v/>
      </c>
      <c r="V20" s="17" t="str">
        <f t="shared" si="17"/>
        <v/>
      </c>
      <c r="W20" s="17" t="str">
        <f t="shared" si="17"/>
        <v/>
      </c>
      <c r="X20" s="17" t="str">
        <f t="shared" si="17"/>
        <v/>
      </c>
      <c r="Y20" s="17" t="str">
        <f t="shared" si="17"/>
        <v/>
      </c>
      <c r="Z20" s="17" t="str">
        <f t="shared" si="17"/>
        <v/>
      </c>
      <c r="AA20" s="17" t="str">
        <f t="shared" si="17"/>
        <v/>
      </c>
      <c r="AB20" s="17" t="str">
        <f t="shared" si="17"/>
        <v/>
      </c>
      <c r="AC20" s="17" t="str">
        <f t="shared" si="17"/>
        <v/>
      </c>
      <c r="AD20" s="17" t="str">
        <f t="shared" si="17"/>
        <v/>
      </c>
      <c r="AE20" s="17" t="str">
        <f t="shared" si="17"/>
        <v/>
      </c>
      <c r="AF20" s="17" t="str">
        <f t="shared" si="17"/>
        <v/>
      </c>
      <c r="AG20" s="17">
        <f t="shared" si="17"/>
        <v>6</v>
      </c>
      <c r="AH20" s="17">
        <f t="shared" si="17"/>
        <v>6</v>
      </c>
      <c r="AI20" s="17">
        <f t="shared" si="17"/>
        <v>6</v>
      </c>
      <c r="AJ20" s="17" t="str">
        <f t="shared" si="17"/>
        <v/>
      </c>
      <c r="AK20" s="17" t="str">
        <f t="shared" si="17"/>
        <v/>
      </c>
      <c r="AL20" s="17" t="str">
        <f t="shared" si="18"/>
        <v/>
      </c>
      <c r="AM20" s="17" t="str">
        <f t="shared" si="18"/>
        <v/>
      </c>
      <c r="AN20" s="17" t="str">
        <f t="shared" si="18"/>
        <v/>
      </c>
      <c r="AO20" s="17" t="str">
        <f t="shared" si="18"/>
        <v/>
      </c>
      <c r="AP20" s="17" t="str">
        <f t="shared" si="18"/>
        <v/>
      </c>
      <c r="AQ20" s="17" t="str">
        <f t="shared" si="18"/>
        <v/>
      </c>
      <c r="AR20" s="17" t="str">
        <f t="shared" si="18"/>
        <v/>
      </c>
      <c r="AS20" s="17" t="str">
        <f t="shared" si="18"/>
        <v/>
      </c>
      <c r="AT20" s="17" t="str">
        <f t="shared" si="18"/>
        <v/>
      </c>
      <c r="AU20" s="17" t="str">
        <f t="shared" si="18"/>
        <v/>
      </c>
      <c r="AV20" s="17" t="str">
        <f t="shared" si="18"/>
        <v/>
      </c>
      <c r="AW20" s="17" t="str">
        <f t="shared" si="18"/>
        <v/>
      </c>
      <c r="AX20" s="17" t="str">
        <f t="shared" si="18"/>
        <v/>
      </c>
      <c r="AY20" s="17" t="str">
        <f t="shared" si="18"/>
        <v/>
      </c>
      <c r="AZ20" s="17" t="str">
        <f t="shared" si="18"/>
        <v/>
      </c>
      <c r="BA20" s="17" t="str">
        <f t="shared" si="18"/>
        <v/>
      </c>
      <c r="BB20" s="17" t="str">
        <f t="shared" si="19"/>
        <v/>
      </c>
      <c r="BC20" s="17" t="str">
        <f t="shared" si="19"/>
        <v/>
      </c>
      <c r="BD20" s="17" t="str">
        <f t="shared" si="19"/>
        <v/>
      </c>
      <c r="BE20" s="68" t="str">
        <f t="shared" si="19"/>
        <v/>
      </c>
      <c r="BF20" s="68" t="str">
        <f t="shared" si="19"/>
        <v/>
      </c>
      <c r="BG20" s="68" t="str">
        <f t="shared" si="19"/>
        <v/>
      </c>
      <c r="BH20" s="68" t="str">
        <f t="shared" si="19"/>
        <v/>
      </c>
      <c r="BI20" s="68" t="str">
        <f t="shared" si="19"/>
        <v/>
      </c>
      <c r="BJ20" s="68" t="str">
        <f t="shared" si="19"/>
        <v/>
      </c>
      <c r="BK20" s="68" t="str">
        <f t="shared" si="19"/>
        <v/>
      </c>
      <c r="BL20" s="17" t="str">
        <f t="shared" si="19"/>
        <v/>
      </c>
      <c r="BM20" s="17" t="str">
        <f t="shared" si="19"/>
        <v/>
      </c>
      <c r="BN20" s="17" t="str">
        <f t="shared" si="19"/>
        <v/>
      </c>
      <c r="BO20" s="17" t="str">
        <f t="shared" si="19"/>
        <v/>
      </c>
      <c r="BP20" s="17" t="str">
        <f t="shared" si="19"/>
        <v/>
      </c>
      <c r="BQ20" s="17" t="str">
        <f t="shared" si="19"/>
        <v/>
      </c>
      <c r="BR20" s="17" t="str">
        <f t="shared" si="20"/>
        <v/>
      </c>
      <c r="BS20" s="17" t="str">
        <f t="shared" si="20"/>
        <v/>
      </c>
      <c r="BT20" s="17" t="str">
        <f t="shared" si="20"/>
        <v/>
      </c>
      <c r="BU20" s="17" t="str">
        <f t="shared" si="20"/>
        <v/>
      </c>
      <c r="BV20" s="17" t="str">
        <f t="shared" si="20"/>
        <v/>
      </c>
      <c r="BW20" s="17" t="str">
        <f t="shared" si="20"/>
        <v/>
      </c>
      <c r="BX20" s="17" t="str">
        <f t="shared" si="20"/>
        <v/>
      </c>
      <c r="BY20" s="17" t="str">
        <f t="shared" si="20"/>
        <v/>
      </c>
      <c r="BZ20" s="17" t="str">
        <f t="shared" si="20"/>
        <v/>
      </c>
      <c r="CA20" s="17" t="str">
        <f t="shared" si="20"/>
        <v/>
      </c>
      <c r="CB20" s="17" t="str">
        <f t="shared" si="20"/>
        <v/>
      </c>
      <c r="CC20" s="17" t="str">
        <f t="shared" si="20"/>
        <v/>
      </c>
      <c r="CD20" s="17" t="str">
        <f t="shared" si="20"/>
        <v/>
      </c>
      <c r="CE20" s="17" t="str">
        <f t="shared" si="20"/>
        <v/>
      </c>
      <c r="CF20" s="17" t="str">
        <f t="shared" si="20"/>
        <v/>
      </c>
      <c r="CG20" s="17" t="str">
        <f t="shared" si="20"/>
        <v/>
      </c>
      <c r="CH20" s="17" t="str">
        <f t="shared" si="21"/>
        <v/>
      </c>
      <c r="CI20" s="17" t="str">
        <f t="shared" si="21"/>
        <v/>
      </c>
      <c r="CJ20" s="17" t="str">
        <f t="shared" si="21"/>
        <v/>
      </c>
      <c r="CK20" s="17" t="str">
        <f t="shared" si="21"/>
        <v/>
      </c>
      <c r="CL20" s="17" t="str">
        <f t="shared" si="21"/>
        <v/>
      </c>
      <c r="CM20" s="17" t="str">
        <f t="shared" si="21"/>
        <v/>
      </c>
      <c r="CN20" s="17" t="str">
        <f t="shared" si="21"/>
        <v/>
      </c>
      <c r="CO20" s="17" t="str">
        <f t="shared" si="21"/>
        <v/>
      </c>
      <c r="CP20" s="17" t="str">
        <f t="shared" si="21"/>
        <v/>
      </c>
      <c r="CQ20" s="17" t="str">
        <f t="shared" si="21"/>
        <v/>
      </c>
      <c r="CR20" s="17" t="str">
        <f t="shared" si="21"/>
        <v/>
      </c>
      <c r="CS20" s="17" t="str">
        <f t="shared" si="21"/>
        <v/>
      </c>
      <c r="CT20" s="17" t="str">
        <f t="shared" si="21"/>
        <v/>
      </c>
      <c r="CU20" s="17" t="str">
        <f t="shared" si="21"/>
        <v/>
      </c>
      <c r="CV20" s="17" t="str">
        <f t="shared" si="21"/>
        <v/>
      </c>
      <c r="CW20" s="17" t="str">
        <f t="shared" si="21"/>
        <v/>
      </c>
      <c r="CX20" s="17" t="str">
        <f t="shared" si="22"/>
        <v/>
      </c>
      <c r="CY20" s="17" t="str">
        <f t="shared" si="22"/>
        <v/>
      </c>
      <c r="CZ20" s="17" t="str">
        <f t="shared" si="22"/>
        <v/>
      </c>
      <c r="DA20" s="17" t="str">
        <f t="shared" si="22"/>
        <v/>
      </c>
      <c r="DB20" s="17" t="str">
        <f t="shared" si="22"/>
        <v/>
      </c>
      <c r="DC20" s="17" t="str">
        <f t="shared" si="22"/>
        <v/>
      </c>
      <c r="DD20" s="17" t="str">
        <f t="shared" si="22"/>
        <v/>
      </c>
      <c r="DE20" s="17" t="str">
        <f t="shared" si="22"/>
        <v/>
      </c>
      <c r="DF20" s="17" t="str">
        <f t="shared" si="22"/>
        <v/>
      </c>
      <c r="DG20" s="17" t="str">
        <f t="shared" si="22"/>
        <v/>
      </c>
      <c r="DH20" s="17" t="str">
        <f t="shared" si="22"/>
        <v/>
      </c>
      <c r="DI20" s="17" t="str">
        <f t="shared" si="22"/>
        <v/>
      </c>
      <c r="DJ20" s="17" t="str">
        <f t="shared" si="22"/>
        <v/>
      </c>
      <c r="DK20" s="17" t="str">
        <f t="shared" si="22"/>
        <v/>
      </c>
      <c r="DL20" s="17" t="str">
        <f t="shared" si="22"/>
        <v/>
      </c>
      <c r="DM20" s="17" t="str">
        <f t="shared" si="22"/>
        <v/>
      </c>
      <c r="DN20" s="17" t="str">
        <f t="shared" si="23"/>
        <v/>
      </c>
      <c r="DO20" s="17" t="str">
        <f t="shared" si="23"/>
        <v/>
      </c>
      <c r="DP20" s="17" t="str">
        <f t="shared" si="23"/>
        <v/>
      </c>
      <c r="DQ20" s="17" t="str">
        <f t="shared" si="23"/>
        <v/>
      </c>
      <c r="DR20" s="17" t="str">
        <f t="shared" si="23"/>
        <v/>
      </c>
      <c r="DS20" s="17" t="str">
        <f t="shared" si="23"/>
        <v/>
      </c>
      <c r="DT20" s="17" t="str">
        <f t="shared" si="23"/>
        <v/>
      </c>
      <c r="DU20" s="17" t="str">
        <f t="shared" si="23"/>
        <v/>
      </c>
      <c r="DV20" s="17" t="str">
        <f t="shared" si="23"/>
        <v/>
      </c>
      <c r="DW20" s="17" t="str">
        <f t="shared" si="23"/>
        <v/>
      </c>
      <c r="DX20" s="17" t="str">
        <f t="shared" si="23"/>
        <v/>
      </c>
      <c r="DY20" s="17" t="str">
        <f t="shared" si="23"/>
        <v/>
      </c>
      <c r="DZ20" s="17" t="str">
        <f t="shared" si="23"/>
        <v/>
      </c>
      <c r="EA20" s="17" t="str">
        <f t="shared" si="23"/>
        <v/>
      </c>
      <c r="EB20" s="17" t="str">
        <f t="shared" si="23"/>
        <v/>
      </c>
      <c r="EC20" s="17" t="str">
        <f t="shared" si="23"/>
        <v/>
      </c>
      <c r="ED20" s="17" t="str">
        <f t="shared" si="24"/>
        <v/>
      </c>
      <c r="EE20" s="17" t="str">
        <f t="shared" si="24"/>
        <v/>
      </c>
      <c r="EF20" s="17" t="str">
        <f t="shared" si="24"/>
        <v/>
      </c>
      <c r="EG20" s="17" t="str">
        <f t="shared" si="24"/>
        <v/>
      </c>
      <c r="EH20" s="17" t="str">
        <f t="shared" si="24"/>
        <v/>
      </c>
      <c r="EI20" s="17" t="str">
        <f t="shared" si="24"/>
        <v/>
      </c>
      <c r="EJ20" s="17" t="str">
        <f t="shared" si="24"/>
        <v/>
      </c>
      <c r="EK20" s="17" t="str">
        <f t="shared" si="24"/>
        <v/>
      </c>
      <c r="EL20" s="17" t="str">
        <f t="shared" si="24"/>
        <v/>
      </c>
      <c r="EM20" s="17" t="str">
        <f t="shared" si="24"/>
        <v/>
      </c>
      <c r="EN20" s="17" t="str">
        <f t="shared" si="24"/>
        <v/>
      </c>
      <c r="EO20" s="17" t="str">
        <f t="shared" si="24"/>
        <v/>
      </c>
      <c r="EP20" s="17" t="str">
        <f t="shared" si="24"/>
        <v/>
      </c>
      <c r="EQ20" s="17" t="str">
        <f t="shared" si="24"/>
        <v/>
      </c>
      <c r="ER20" s="17" t="str">
        <f t="shared" si="24"/>
        <v/>
      </c>
      <c r="ES20" s="17" t="str">
        <f t="shared" si="24"/>
        <v/>
      </c>
      <c r="ET20" s="17" t="str">
        <f t="shared" si="25"/>
        <v/>
      </c>
      <c r="EU20" s="17" t="str">
        <f t="shared" si="25"/>
        <v/>
      </c>
      <c r="EV20" s="17" t="str">
        <f t="shared" si="25"/>
        <v/>
      </c>
      <c r="EW20" s="17" t="str">
        <f t="shared" si="25"/>
        <v/>
      </c>
      <c r="EX20" s="17" t="str">
        <f t="shared" si="25"/>
        <v/>
      </c>
      <c r="EY20" s="17" t="str">
        <f t="shared" si="25"/>
        <v/>
      </c>
      <c r="EZ20" s="17" t="str">
        <f t="shared" si="25"/>
        <v/>
      </c>
      <c r="FA20" s="17" t="str">
        <f t="shared" si="25"/>
        <v/>
      </c>
      <c r="FB20" s="17" t="str">
        <f t="shared" si="25"/>
        <v/>
      </c>
      <c r="FC20" s="17" t="str">
        <f t="shared" si="25"/>
        <v/>
      </c>
      <c r="FD20" s="17" t="str">
        <f t="shared" si="25"/>
        <v/>
      </c>
      <c r="FE20" s="17" t="str">
        <f t="shared" si="25"/>
        <v/>
      </c>
      <c r="FF20" s="17" t="str">
        <f t="shared" si="25"/>
        <v/>
      </c>
      <c r="FG20" s="17" t="str">
        <f t="shared" si="25"/>
        <v/>
      </c>
      <c r="FH20" s="17" t="str">
        <f t="shared" si="25"/>
        <v/>
      </c>
      <c r="FI20" s="17" t="str">
        <f t="shared" si="25"/>
        <v/>
      </c>
      <c r="FJ20" s="17" t="str">
        <f t="shared" si="26"/>
        <v/>
      </c>
      <c r="FK20" s="17" t="str">
        <f t="shared" si="26"/>
        <v/>
      </c>
      <c r="FL20" s="17" t="str">
        <f t="shared" si="26"/>
        <v/>
      </c>
      <c r="FM20" s="17" t="str">
        <f t="shared" si="26"/>
        <v/>
      </c>
      <c r="FN20" s="17" t="str">
        <f t="shared" si="26"/>
        <v/>
      </c>
      <c r="FO20" s="17" t="str">
        <f t="shared" si="26"/>
        <v/>
      </c>
      <c r="FP20" s="17" t="str">
        <f t="shared" si="26"/>
        <v/>
      </c>
      <c r="FQ20" s="17" t="str">
        <f t="shared" si="26"/>
        <v/>
      </c>
      <c r="FR20" s="17" t="str">
        <f t="shared" si="26"/>
        <v/>
      </c>
      <c r="FS20" s="17" t="str">
        <f t="shared" si="26"/>
        <v/>
      </c>
      <c r="FT20" s="17" t="str">
        <f t="shared" si="26"/>
        <v/>
      </c>
      <c r="FU20" s="17" t="str">
        <f t="shared" si="26"/>
        <v/>
      </c>
      <c r="FV20" s="17" t="str">
        <f t="shared" si="26"/>
        <v/>
      </c>
      <c r="FW20" s="17" t="str">
        <f t="shared" si="26"/>
        <v/>
      </c>
      <c r="FX20" s="17" t="str">
        <f t="shared" si="26"/>
        <v/>
      </c>
      <c r="FY20" s="17" t="str">
        <f t="shared" si="26"/>
        <v/>
      </c>
      <c r="FZ20" s="17" t="str">
        <f t="shared" si="27"/>
        <v/>
      </c>
      <c r="GA20" s="17" t="str">
        <f t="shared" si="27"/>
        <v/>
      </c>
      <c r="GB20" s="17" t="str">
        <f t="shared" si="27"/>
        <v/>
      </c>
      <c r="GC20" s="17" t="str">
        <f t="shared" si="27"/>
        <v/>
      </c>
      <c r="GD20" s="17" t="str">
        <f t="shared" si="27"/>
        <v/>
      </c>
      <c r="GE20" s="17" t="str">
        <f t="shared" si="27"/>
        <v/>
      </c>
      <c r="GF20" s="17" t="str">
        <f t="shared" si="27"/>
        <v/>
      </c>
      <c r="GG20" s="17" t="str">
        <f t="shared" si="27"/>
        <v/>
      </c>
      <c r="GH20" s="17" t="str">
        <f t="shared" si="27"/>
        <v/>
      </c>
      <c r="GI20" s="17" t="str">
        <f t="shared" si="27"/>
        <v/>
      </c>
      <c r="GJ20" s="17" t="str">
        <f t="shared" si="27"/>
        <v/>
      </c>
      <c r="GK20" s="17" t="str">
        <f t="shared" si="27"/>
        <v/>
      </c>
      <c r="GL20" s="17" t="str">
        <f t="shared" si="27"/>
        <v/>
      </c>
      <c r="GM20" s="17" t="str">
        <f t="shared" si="27"/>
        <v/>
      </c>
      <c r="GN20" s="17" t="str">
        <f t="shared" si="27"/>
        <v/>
      </c>
      <c r="GO20" s="17" t="str">
        <f t="shared" si="27"/>
        <v/>
      </c>
      <c r="GP20" s="17" t="str">
        <f t="shared" si="28"/>
        <v/>
      </c>
      <c r="GQ20" s="17" t="str">
        <f t="shared" si="28"/>
        <v/>
      </c>
      <c r="GR20" s="17" t="str">
        <f t="shared" si="28"/>
        <v/>
      </c>
      <c r="GS20" s="17" t="str">
        <f t="shared" si="28"/>
        <v/>
      </c>
      <c r="GT20" s="17" t="str">
        <f t="shared" si="28"/>
        <v/>
      </c>
      <c r="GU20" s="17" t="str">
        <f t="shared" si="28"/>
        <v/>
      </c>
      <c r="GV20" s="17" t="str">
        <f t="shared" si="28"/>
        <v/>
      </c>
      <c r="GW20" s="17" t="str">
        <f t="shared" si="28"/>
        <v/>
      </c>
      <c r="GX20" s="17" t="str">
        <f t="shared" si="28"/>
        <v/>
      </c>
      <c r="GY20" s="17" t="str">
        <f t="shared" si="28"/>
        <v/>
      </c>
      <c r="GZ20" s="17" t="str">
        <f t="shared" si="28"/>
        <v/>
      </c>
      <c r="HA20" s="17" t="str">
        <f t="shared" si="28"/>
        <v/>
      </c>
      <c r="HB20" s="17" t="str">
        <f t="shared" si="28"/>
        <v/>
      </c>
      <c r="HC20" s="17" t="str">
        <f t="shared" si="28"/>
        <v/>
      </c>
      <c r="HD20" s="17" t="str">
        <f t="shared" si="28"/>
        <v/>
      </c>
      <c r="HE20" s="17" t="str">
        <f t="shared" si="28"/>
        <v/>
      </c>
      <c r="HF20" s="17" t="str">
        <f t="shared" si="29"/>
        <v/>
      </c>
      <c r="HG20" s="17" t="str">
        <f t="shared" si="29"/>
        <v/>
      </c>
      <c r="HH20" s="17" t="str">
        <f t="shared" si="29"/>
        <v/>
      </c>
      <c r="HI20" s="17" t="str">
        <f t="shared" si="29"/>
        <v/>
      </c>
      <c r="HJ20" s="17" t="str">
        <f t="shared" si="29"/>
        <v/>
      </c>
      <c r="HK20" s="17" t="str">
        <f t="shared" si="29"/>
        <v/>
      </c>
      <c r="HL20" s="17" t="str">
        <f t="shared" si="29"/>
        <v/>
      </c>
      <c r="HM20" s="17" t="str">
        <f t="shared" si="29"/>
        <v/>
      </c>
      <c r="HN20" s="17" t="str">
        <f t="shared" si="29"/>
        <v/>
      </c>
      <c r="HO20" s="17" t="str">
        <f t="shared" si="29"/>
        <v/>
      </c>
      <c r="HP20" s="17" t="str">
        <f t="shared" si="29"/>
        <v/>
      </c>
      <c r="HQ20" s="17" t="str">
        <f t="shared" si="29"/>
        <v/>
      </c>
      <c r="HR20" s="17" t="str">
        <f t="shared" si="29"/>
        <v/>
      </c>
      <c r="HS20" s="17" t="str">
        <f t="shared" si="29"/>
        <v/>
      </c>
      <c r="HT20" s="17" t="str">
        <f t="shared" si="29"/>
        <v/>
      </c>
      <c r="HU20" s="17" t="str">
        <f t="shared" si="29"/>
        <v/>
      </c>
      <c r="HV20" s="17" t="str">
        <f t="shared" si="30"/>
        <v/>
      </c>
      <c r="HW20" s="17" t="str">
        <f t="shared" si="30"/>
        <v/>
      </c>
      <c r="HX20" s="17" t="str">
        <f t="shared" si="30"/>
        <v/>
      </c>
      <c r="HY20" s="17" t="str">
        <f t="shared" si="30"/>
        <v/>
      </c>
      <c r="HZ20" s="17" t="str">
        <f t="shared" si="30"/>
        <v/>
      </c>
      <c r="IA20" s="17" t="str">
        <f t="shared" si="30"/>
        <v/>
      </c>
      <c r="IB20" s="17" t="str">
        <f t="shared" si="30"/>
        <v/>
      </c>
      <c r="IC20" s="17" t="str">
        <f t="shared" si="30"/>
        <v/>
      </c>
      <c r="ID20" s="17" t="str">
        <f t="shared" si="30"/>
        <v/>
      </c>
      <c r="IE20" s="17" t="str">
        <f t="shared" si="30"/>
        <v/>
      </c>
      <c r="IF20" s="17" t="str">
        <f t="shared" si="30"/>
        <v/>
      </c>
      <c r="IG20" s="17" t="str">
        <f t="shared" si="30"/>
        <v/>
      </c>
      <c r="IH20" s="17" t="str">
        <f t="shared" si="30"/>
        <v/>
      </c>
      <c r="II20" s="17" t="str">
        <f t="shared" si="30"/>
        <v/>
      </c>
      <c r="IJ20" s="17" t="str">
        <f t="shared" si="30"/>
        <v/>
      </c>
      <c r="IK20" s="17" t="str">
        <f t="shared" si="30"/>
        <v/>
      </c>
      <c r="IL20" s="17" t="str">
        <f t="shared" si="31"/>
        <v/>
      </c>
      <c r="IM20" s="17" t="str">
        <f t="shared" si="31"/>
        <v/>
      </c>
      <c r="IN20" s="17" t="str">
        <f t="shared" si="31"/>
        <v/>
      </c>
      <c r="IO20" s="17" t="str">
        <f t="shared" si="31"/>
        <v/>
      </c>
      <c r="IP20" s="17" t="str">
        <f t="shared" si="31"/>
        <v/>
      </c>
      <c r="IQ20" s="17" t="str">
        <f t="shared" si="31"/>
        <v/>
      </c>
      <c r="IR20" s="17" t="str">
        <f t="shared" si="31"/>
        <v/>
      </c>
      <c r="IS20" s="17" t="str">
        <f t="shared" si="31"/>
        <v/>
      </c>
      <c r="IT20" s="17" t="str">
        <f t="shared" si="31"/>
        <v/>
      </c>
      <c r="IU20" s="17" t="str">
        <f t="shared" si="31"/>
        <v/>
      </c>
      <c r="IV20" s="17" t="str">
        <f t="shared" si="31"/>
        <v/>
      </c>
      <c r="IW20" s="17" t="str">
        <f t="shared" si="31"/>
        <v/>
      </c>
      <c r="IX20" s="17" t="str">
        <f t="shared" si="31"/>
        <v/>
      </c>
      <c r="IY20" s="17" t="str">
        <f t="shared" si="31"/>
        <v/>
      </c>
      <c r="IZ20" s="17" t="str">
        <f t="shared" si="31"/>
        <v/>
      </c>
      <c r="JA20" s="17" t="str">
        <f t="shared" si="31"/>
        <v/>
      </c>
      <c r="JB20" s="17" t="str">
        <f t="shared" si="32"/>
        <v/>
      </c>
      <c r="JC20" s="17" t="str">
        <f t="shared" si="32"/>
        <v/>
      </c>
    </row>
    <row r="21" spans="1:263" ht="15.75" hidden="1" customHeight="1">
      <c r="A21" s="80"/>
      <c r="B21" s="80"/>
      <c r="C21" s="80"/>
      <c r="D21" s="82" t="s">
        <v>168</v>
      </c>
      <c r="E21" s="22"/>
      <c r="F21" s="23"/>
      <c r="G21" s="23" t="s">
        <v>148</v>
      </c>
      <c r="H21" s="23"/>
      <c r="I21" s="23"/>
      <c r="J21" s="11"/>
      <c r="K21" s="32" t="s">
        <v>185</v>
      </c>
      <c r="L21" s="24" t="s">
        <v>114</v>
      </c>
      <c r="M21" s="71">
        <v>3</v>
      </c>
      <c r="N21" s="35">
        <f t="shared" si="33"/>
        <v>3</v>
      </c>
      <c r="O21" s="25">
        <v>44109</v>
      </c>
      <c r="P21" s="25">
        <v>44111</v>
      </c>
      <c r="Q21" s="35">
        <f t="shared" si="34"/>
        <v>3</v>
      </c>
      <c r="R21" s="25">
        <v>44109</v>
      </c>
      <c r="S21" s="25">
        <v>44111</v>
      </c>
      <c r="T21" s="26">
        <v>1</v>
      </c>
      <c r="U21" s="34" t="str">
        <f t="shared" ref="U21" si="38">IF(ISBLANK(O21),"",IF(ISBLANK(P21),"",IF(ISBLANK(S21),IF(P21-$S$1&lt;0,NETWORKDAYS(P21,$S$1,非稼働日)-1,""),"")))</f>
        <v/>
      </c>
      <c r="V21" s="17" t="str">
        <f t="shared" si="17"/>
        <v/>
      </c>
      <c r="W21" s="17" t="str">
        <f t="shared" si="17"/>
        <v/>
      </c>
      <c r="X21" s="17" t="str">
        <f t="shared" si="17"/>
        <v/>
      </c>
      <c r="Y21" s="17" t="str">
        <f t="shared" si="17"/>
        <v/>
      </c>
      <c r="Z21" s="17">
        <f t="shared" si="17"/>
        <v>6</v>
      </c>
      <c r="AA21" s="17">
        <f t="shared" si="17"/>
        <v>6</v>
      </c>
      <c r="AB21" s="17">
        <f t="shared" si="17"/>
        <v>6</v>
      </c>
      <c r="AC21" s="17" t="str">
        <f t="shared" si="17"/>
        <v/>
      </c>
      <c r="AD21" s="17" t="str">
        <f t="shared" si="17"/>
        <v/>
      </c>
      <c r="AE21" s="17" t="str">
        <f t="shared" si="17"/>
        <v/>
      </c>
      <c r="AF21" s="17" t="str">
        <f t="shared" si="17"/>
        <v/>
      </c>
      <c r="AG21" s="17" t="str">
        <f t="shared" si="17"/>
        <v/>
      </c>
      <c r="AH21" s="17" t="str">
        <f t="shared" si="17"/>
        <v/>
      </c>
      <c r="AI21" s="17" t="str">
        <f t="shared" si="17"/>
        <v/>
      </c>
      <c r="AJ21" s="17" t="str">
        <f t="shared" si="17"/>
        <v/>
      </c>
      <c r="AK21" s="17" t="str">
        <f t="shared" si="17"/>
        <v/>
      </c>
      <c r="AL21" s="17" t="str">
        <f t="shared" si="18"/>
        <v/>
      </c>
      <c r="AM21" s="17" t="str">
        <f t="shared" si="18"/>
        <v/>
      </c>
      <c r="AN21" s="17" t="str">
        <f t="shared" si="18"/>
        <v/>
      </c>
      <c r="AO21" s="17" t="str">
        <f t="shared" si="18"/>
        <v/>
      </c>
      <c r="AP21" s="17" t="str">
        <f t="shared" si="18"/>
        <v/>
      </c>
      <c r="AQ21" s="17" t="str">
        <f t="shared" si="18"/>
        <v/>
      </c>
      <c r="AR21" s="17" t="str">
        <f t="shared" si="18"/>
        <v/>
      </c>
      <c r="AS21" s="17" t="str">
        <f t="shared" si="18"/>
        <v/>
      </c>
      <c r="AT21" s="17" t="str">
        <f t="shared" si="18"/>
        <v/>
      </c>
      <c r="AU21" s="17" t="str">
        <f t="shared" si="18"/>
        <v/>
      </c>
      <c r="AV21" s="17" t="str">
        <f t="shared" si="18"/>
        <v/>
      </c>
      <c r="AW21" s="17" t="str">
        <f t="shared" si="18"/>
        <v/>
      </c>
      <c r="AX21" s="17" t="str">
        <f t="shared" si="18"/>
        <v/>
      </c>
      <c r="AY21" s="17" t="str">
        <f t="shared" si="18"/>
        <v/>
      </c>
      <c r="AZ21" s="17" t="str">
        <f t="shared" si="18"/>
        <v/>
      </c>
      <c r="BA21" s="17" t="str">
        <f t="shared" si="18"/>
        <v/>
      </c>
      <c r="BB21" s="17" t="str">
        <f t="shared" si="19"/>
        <v/>
      </c>
      <c r="BC21" s="17" t="str">
        <f t="shared" si="19"/>
        <v/>
      </c>
      <c r="BD21" s="17" t="str">
        <f t="shared" si="19"/>
        <v/>
      </c>
      <c r="BE21" s="68" t="str">
        <f t="shared" si="19"/>
        <v/>
      </c>
      <c r="BF21" s="68" t="str">
        <f t="shared" si="19"/>
        <v/>
      </c>
      <c r="BG21" s="68" t="str">
        <f t="shared" si="19"/>
        <v/>
      </c>
      <c r="BH21" s="68" t="str">
        <f t="shared" si="19"/>
        <v/>
      </c>
      <c r="BI21" s="68" t="str">
        <f t="shared" si="19"/>
        <v/>
      </c>
      <c r="BJ21" s="68" t="str">
        <f t="shared" si="19"/>
        <v/>
      </c>
      <c r="BK21" s="68" t="str">
        <f t="shared" si="19"/>
        <v/>
      </c>
      <c r="BL21" s="17" t="str">
        <f t="shared" si="19"/>
        <v/>
      </c>
      <c r="BM21" s="17" t="str">
        <f t="shared" si="19"/>
        <v/>
      </c>
      <c r="BN21" s="17" t="str">
        <f t="shared" si="19"/>
        <v/>
      </c>
      <c r="BO21" s="17" t="str">
        <f t="shared" si="19"/>
        <v/>
      </c>
      <c r="BP21" s="17" t="str">
        <f t="shared" si="19"/>
        <v/>
      </c>
      <c r="BQ21" s="17" t="str">
        <f t="shared" si="19"/>
        <v/>
      </c>
      <c r="BR21" s="17" t="str">
        <f t="shared" si="20"/>
        <v/>
      </c>
      <c r="BS21" s="17" t="str">
        <f t="shared" si="20"/>
        <v/>
      </c>
      <c r="BT21" s="17" t="str">
        <f t="shared" si="20"/>
        <v/>
      </c>
      <c r="BU21" s="17" t="str">
        <f t="shared" si="20"/>
        <v/>
      </c>
      <c r="BV21" s="17" t="str">
        <f t="shared" si="20"/>
        <v/>
      </c>
      <c r="BW21" s="17" t="str">
        <f t="shared" si="20"/>
        <v/>
      </c>
      <c r="BX21" s="17" t="str">
        <f t="shared" si="20"/>
        <v/>
      </c>
      <c r="BY21" s="17" t="str">
        <f t="shared" si="20"/>
        <v/>
      </c>
      <c r="BZ21" s="17" t="str">
        <f t="shared" si="20"/>
        <v/>
      </c>
      <c r="CA21" s="17" t="str">
        <f t="shared" si="20"/>
        <v/>
      </c>
      <c r="CB21" s="17" t="str">
        <f t="shared" si="20"/>
        <v/>
      </c>
      <c r="CC21" s="17" t="str">
        <f t="shared" si="20"/>
        <v/>
      </c>
      <c r="CD21" s="17" t="str">
        <f t="shared" si="20"/>
        <v/>
      </c>
      <c r="CE21" s="17" t="str">
        <f t="shared" si="20"/>
        <v/>
      </c>
      <c r="CF21" s="17" t="str">
        <f t="shared" si="20"/>
        <v/>
      </c>
      <c r="CG21" s="17" t="str">
        <f t="shared" si="20"/>
        <v/>
      </c>
      <c r="CH21" s="17" t="str">
        <f t="shared" si="21"/>
        <v/>
      </c>
      <c r="CI21" s="17" t="str">
        <f t="shared" si="21"/>
        <v/>
      </c>
      <c r="CJ21" s="17" t="str">
        <f t="shared" si="21"/>
        <v/>
      </c>
      <c r="CK21" s="17" t="str">
        <f t="shared" si="21"/>
        <v/>
      </c>
      <c r="CL21" s="17" t="str">
        <f t="shared" si="21"/>
        <v/>
      </c>
      <c r="CM21" s="17" t="str">
        <f t="shared" si="21"/>
        <v/>
      </c>
      <c r="CN21" s="17" t="str">
        <f t="shared" si="21"/>
        <v/>
      </c>
      <c r="CO21" s="17" t="str">
        <f t="shared" si="21"/>
        <v/>
      </c>
      <c r="CP21" s="17" t="str">
        <f t="shared" si="21"/>
        <v/>
      </c>
      <c r="CQ21" s="17" t="str">
        <f t="shared" si="21"/>
        <v/>
      </c>
      <c r="CR21" s="17" t="str">
        <f t="shared" si="21"/>
        <v/>
      </c>
      <c r="CS21" s="17" t="str">
        <f t="shared" si="21"/>
        <v/>
      </c>
      <c r="CT21" s="17" t="str">
        <f t="shared" si="21"/>
        <v/>
      </c>
      <c r="CU21" s="17" t="str">
        <f t="shared" si="21"/>
        <v/>
      </c>
      <c r="CV21" s="17" t="str">
        <f t="shared" si="21"/>
        <v/>
      </c>
      <c r="CW21" s="17" t="str">
        <f t="shared" si="21"/>
        <v/>
      </c>
      <c r="CX21" s="17" t="str">
        <f t="shared" si="22"/>
        <v/>
      </c>
      <c r="CY21" s="17" t="str">
        <f t="shared" si="22"/>
        <v/>
      </c>
      <c r="CZ21" s="17" t="str">
        <f t="shared" si="22"/>
        <v/>
      </c>
      <c r="DA21" s="17" t="str">
        <f t="shared" si="22"/>
        <v/>
      </c>
      <c r="DB21" s="17" t="str">
        <f t="shared" si="22"/>
        <v/>
      </c>
      <c r="DC21" s="17" t="str">
        <f t="shared" si="22"/>
        <v/>
      </c>
      <c r="DD21" s="17" t="str">
        <f t="shared" si="22"/>
        <v/>
      </c>
      <c r="DE21" s="17" t="str">
        <f t="shared" si="22"/>
        <v/>
      </c>
      <c r="DF21" s="17" t="str">
        <f t="shared" si="22"/>
        <v/>
      </c>
      <c r="DG21" s="17" t="str">
        <f t="shared" si="22"/>
        <v/>
      </c>
      <c r="DH21" s="17" t="str">
        <f t="shared" si="22"/>
        <v/>
      </c>
      <c r="DI21" s="17" t="str">
        <f t="shared" si="22"/>
        <v/>
      </c>
      <c r="DJ21" s="17" t="str">
        <f t="shared" si="22"/>
        <v/>
      </c>
      <c r="DK21" s="17" t="str">
        <f t="shared" si="22"/>
        <v/>
      </c>
      <c r="DL21" s="17" t="str">
        <f t="shared" si="22"/>
        <v/>
      </c>
      <c r="DM21" s="17" t="str">
        <f t="shared" si="22"/>
        <v/>
      </c>
      <c r="DN21" s="17" t="str">
        <f t="shared" si="23"/>
        <v/>
      </c>
      <c r="DO21" s="17" t="str">
        <f t="shared" si="23"/>
        <v/>
      </c>
      <c r="DP21" s="17" t="str">
        <f t="shared" si="23"/>
        <v/>
      </c>
      <c r="DQ21" s="17" t="str">
        <f t="shared" si="23"/>
        <v/>
      </c>
      <c r="DR21" s="17" t="str">
        <f t="shared" si="23"/>
        <v/>
      </c>
      <c r="DS21" s="17" t="str">
        <f t="shared" si="23"/>
        <v/>
      </c>
      <c r="DT21" s="17" t="str">
        <f t="shared" si="23"/>
        <v/>
      </c>
      <c r="DU21" s="17" t="str">
        <f t="shared" si="23"/>
        <v/>
      </c>
      <c r="DV21" s="17" t="str">
        <f t="shared" si="23"/>
        <v/>
      </c>
      <c r="DW21" s="17" t="str">
        <f t="shared" si="23"/>
        <v/>
      </c>
      <c r="DX21" s="17" t="str">
        <f t="shared" si="23"/>
        <v/>
      </c>
      <c r="DY21" s="17" t="str">
        <f t="shared" si="23"/>
        <v/>
      </c>
      <c r="DZ21" s="17" t="str">
        <f t="shared" si="23"/>
        <v/>
      </c>
      <c r="EA21" s="17" t="str">
        <f t="shared" si="23"/>
        <v/>
      </c>
      <c r="EB21" s="17" t="str">
        <f t="shared" si="23"/>
        <v/>
      </c>
      <c r="EC21" s="17" t="str">
        <f t="shared" si="23"/>
        <v/>
      </c>
      <c r="ED21" s="17" t="str">
        <f t="shared" si="24"/>
        <v/>
      </c>
      <c r="EE21" s="17" t="str">
        <f t="shared" si="24"/>
        <v/>
      </c>
      <c r="EF21" s="17" t="str">
        <f t="shared" si="24"/>
        <v/>
      </c>
      <c r="EG21" s="17" t="str">
        <f t="shared" si="24"/>
        <v/>
      </c>
      <c r="EH21" s="17" t="str">
        <f t="shared" si="24"/>
        <v/>
      </c>
      <c r="EI21" s="17" t="str">
        <f t="shared" si="24"/>
        <v/>
      </c>
      <c r="EJ21" s="17" t="str">
        <f t="shared" si="24"/>
        <v/>
      </c>
      <c r="EK21" s="17" t="str">
        <f t="shared" si="24"/>
        <v/>
      </c>
      <c r="EL21" s="17" t="str">
        <f t="shared" si="24"/>
        <v/>
      </c>
      <c r="EM21" s="17" t="str">
        <f t="shared" si="24"/>
        <v/>
      </c>
      <c r="EN21" s="17" t="str">
        <f t="shared" si="24"/>
        <v/>
      </c>
      <c r="EO21" s="17" t="str">
        <f t="shared" si="24"/>
        <v/>
      </c>
      <c r="EP21" s="17" t="str">
        <f t="shared" si="24"/>
        <v/>
      </c>
      <c r="EQ21" s="17" t="str">
        <f t="shared" si="24"/>
        <v/>
      </c>
      <c r="ER21" s="17" t="str">
        <f t="shared" si="24"/>
        <v/>
      </c>
      <c r="ES21" s="17" t="str">
        <f t="shared" si="24"/>
        <v/>
      </c>
      <c r="ET21" s="17" t="str">
        <f t="shared" si="25"/>
        <v/>
      </c>
      <c r="EU21" s="17" t="str">
        <f t="shared" si="25"/>
        <v/>
      </c>
      <c r="EV21" s="17" t="str">
        <f t="shared" si="25"/>
        <v/>
      </c>
      <c r="EW21" s="17" t="str">
        <f t="shared" si="25"/>
        <v/>
      </c>
      <c r="EX21" s="17" t="str">
        <f t="shared" si="25"/>
        <v/>
      </c>
      <c r="EY21" s="17" t="str">
        <f t="shared" si="25"/>
        <v/>
      </c>
      <c r="EZ21" s="17" t="str">
        <f t="shared" si="25"/>
        <v/>
      </c>
      <c r="FA21" s="17" t="str">
        <f t="shared" si="25"/>
        <v/>
      </c>
      <c r="FB21" s="17" t="str">
        <f t="shared" si="25"/>
        <v/>
      </c>
      <c r="FC21" s="17" t="str">
        <f t="shared" si="25"/>
        <v/>
      </c>
      <c r="FD21" s="17" t="str">
        <f t="shared" si="25"/>
        <v/>
      </c>
      <c r="FE21" s="17" t="str">
        <f t="shared" si="25"/>
        <v/>
      </c>
      <c r="FF21" s="17" t="str">
        <f t="shared" si="25"/>
        <v/>
      </c>
      <c r="FG21" s="17" t="str">
        <f t="shared" si="25"/>
        <v/>
      </c>
      <c r="FH21" s="17" t="str">
        <f t="shared" si="25"/>
        <v/>
      </c>
      <c r="FI21" s="17" t="str">
        <f t="shared" si="25"/>
        <v/>
      </c>
      <c r="FJ21" s="17" t="str">
        <f t="shared" si="26"/>
        <v/>
      </c>
      <c r="FK21" s="17" t="str">
        <f t="shared" si="26"/>
        <v/>
      </c>
      <c r="FL21" s="17" t="str">
        <f t="shared" si="26"/>
        <v/>
      </c>
      <c r="FM21" s="17" t="str">
        <f t="shared" si="26"/>
        <v/>
      </c>
      <c r="FN21" s="17" t="str">
        <f t="shared" si="26"/>
        <v/>
      </c>
      <c r="FO21" s="17" t="str">
        <f t="shared" si="26"/>
        <v/>
      </c>
      <c r="FP21" s="17" t="str">
        <f t="shared" si="26"/>
        <v/>
      </c>
      <c r="FQ21" s="17" t="str">
        <f t="shared" si="26"/>
        <v/>
      </c>
      <c r="FR21" s="17" t="str">
        <f t="shared" si="26"/>
        <v/>
      </c>
      <c r="FS21" s="17" t="str">
        <f t="shared" si="26"/>
        <v/>
      </c>
      <c r="FT21" s="17" t="str">
        <f t="shared" si="26"/>
        <v/>
      </c>
      <c r="FU21" s="17" t="str">
        <f t="shared" si="26"/>
        <v/>
      </c>
      <c r="FV21" s="17" t="str">
        <f t="shared" si="26"/>
        <v/>
      </c>
      <c r="FW21" s="17" t="str">
        <f t="shared" si="26"/>
        <v/>
      </c>
      <c r="FX21" s="17" t="str">
        <f t="shared" si="26"/>
        <v/>
      </c>
      <c r="FY21" s="17" t="str">
        <f t="shared" si="26"/>
        <v/>
      </c>
      <c r="FZ21" s="17" t="str">
        <f t="shared" si="27"/>
        <v/>
      </c>
      <c r="GA21" s="17" t="str">
        <f t="shared" si="27"/>
        <v/>
      </c>
      <c r="GB21" s="17" t="str">
        <f t="shared" si="27"/>
        <v/>
      </c>
      <c r="GC21" s="17" t="str">
        <f t="shared" si="27"/>
        <v/>
      </c>
      <c r="GD21" s="17" t="str">
        <f t="shared" si="27"/>
        <v/>
      </c>
      <c r="GE21" s="17" t="str">
        <f t="shared" si="27"/>
        <v/>
      </c>
      <c r="GF21" s="17" t="str">
        <f t="shared" si="27"/>
        <v/>
      </c>
      <c r="GG21" s="17" t="str">
        <f t="shared" si="27"/>
        <v/>
      </c>
      <c r="GH21" s="17" t="str">
        <f t="shared" si="27"/>
        <v/>
      </c>
      <c r="GI21" s="17" t="str">
        <f t="shared" si="27"/>
        <v/>
      </c>
      <c r="GJ21" s="17" t="str">
        <f t="shared" si="27"/>
        <v/>
      </c>
      <c r="GK21" s="17" t="str">
        <f t="shared" si="27"/>
        <v/>
      </c>
      <c r="GL21" s="17" t="str">
        <f t="shared" si="27"/>
        <v/>
      </c>
      <c r="GM21" s="17" t="str">
        <f t="shared" si="27"/>
        <v/>
      </c>
      <c r="GN21" s="17" t="str">
        <f t="shared" si="27"/>
        <v/>
      </c>
      <c r="GO21" s="17" t="str">
        <f t="shared" si="27"/>
        <v/>
      </c>
      <c r="GP21" s="17" t="str">
        <f t="shared" si="28"/>
        <v/>
      </c>
      <c r="GQ21" s="17" t="str">
        <f t="shared" si="28"/>
        <v/>
      </c>
      <c r="GR21" s="17" t="str">
        <f t="shared" si="28"/>
        <v/>
      </c>
      <c r="GS21" s="17" t="str">
        <f t="shared" si="28"/>
        <v/>
      </c>
      <c r="GT21" s="17" t="str">
        <f t="shared" si="28"/>
        <v/>
      </c>
      <c r="GU21" s="17" t="str">
        <f t="shared" si="28"/>
        <v/>
      </c>
      <c r="GV21" s="17" t="str">
        <f t="shared" si="28"/>
        <v/>
      </c>
      <c r="GW21" s="17" t="str">
        <f t="shared" si="28"/>
        <v/>
      </c>
      <c r="GX21" s="17" t="str">
        <f t="shared" si="28"/>
        <v/>
      </c>
      <c r="GY21" s="17" t="str">
        <f t="shared" si="28"/>
        <v/>
      </c>
      <c r="GZ21" s="17" t="str">
        <f t="shared" si="28"/>
        <v/>
      </c>
      <c r="HA21" s="17" t="str">
        <f t="shared" si="28"/>
        <v/>
      </c>
      <c r="HB21" s="17" t="str">
        <f t="shared" si="28"/>
        <v/>
      </c>
      <c r="HC21" s="17" t="str">
        <f t="shared" si="28"/>
        <v/>
      </c>
      <c r="HD21" s="17" t="str">
        <f t="shared" si="28"/>
        <v/>
      </c>
      <c r="HE21" s="17" t="str">
        <f t="shared" si="28"/>
        <v/>
      </c>
      <c r="HF21" s="17" t="str">
        <f t="shared" si="29"/>
        <v/>
      </c>
      <c r="HG21" s="17" t="str">
        <f t="shared" si="29"/>
        <v/>
      </c>
      <c r="HH21" s="17" t="str">
        <f t="shared" si="29"/>
        <v/>
      </c>
      <c r="HI21" s="17" t="str">
        <f t="shared" si="29"/>
        <v/>
      </c>
      <c r="HJ21" s="17" t="str">
        <f t="shared" si="29"/>
        <v/>
      </c>
      <c r="HK21" s="17" t="str">
        <f t="shared" si="29"/>
        <v/>
      </c>
      <c r="HL21" s="17" t="str">
        <f t="shared" si="29"/>
        <v/>
      </c>
      <c r="HM21" s="17" t="str">
        <f t="shared" si="29"/>
        <v/>
      </c>
      <c r="HN21" s="17" t="str">
        <f t="shared" si="29"/>
        <v/>
      </c>
      <c r="HO21" s="17" t="str">
        <f t="shared" si="29"/>
        <v/>
      </c>
      <c r="HP21" s="17" t="str">
        <f t="shared" si="29"/>
        <v/>
      </c>
      <c r="HQ21" s="17" t="str">
        <f t="shared" si="29"/>
        <v/>
      </c>
      <c r="HR21" s="17" t="str">
        <f t="shared" si="29"/>
        <v/>
      </c>
      <c r="HS21" s="17" t="str">
        <f t="shared" si="29"/>
        <v/>
      </c>
      <c r="HT21" s="17" t="str">
        <f t="shared" si="29"/>
        <v/>
      </c>
      <c r="HU21" s="17" t="str">
        <f t="shared" si="29"/>
        <v/>
      </c>
      <c r="HV21" s="17" t="str">
        <f t="shared" si="30"/>
        <v/>
      </c>
      <c r="HW21" s="17" t="str">
        <f t="shared" si="30"/>
        <v/>
      </c>
      <c r="HX21" s="17" t="str">
        <f t="shared" si="30"/>
        <v/>
      </c>
      <c r="HY21" s="17" t="str">
        <f t="shared" si="30"/>
        <v/>
      </c>
      <c r="HZ21" s="17" t="str">
        <f t="shared" si="30"/>
        <v/>
      </c>
      <c r="IA21" s="17" t="str">
        <f t="shared" si="30"/>
        <v/>
      </c>
      <c r="IB21" s="17" t="str">
        <f t="shared" si="30"/>
        <v/>
      </c>
      <c r="IC21" s="17" t="str">
        <f t="shared" si="30"/>
        <v/>
      </c>
      <c r="ID21" s="17" t="str">
        <f t="shared" si="30"/>
        <v/>
      </c>
      <c r="IE21" s="17" t="str">
        <f t="shared" si="30"/>
        <v/>
      </c>
      <c r="IF21" s="17" t="str">
        <f t="shared" si="30"/>
        <v/>
      </c>
      <c r="IG21" s="17" t="str">
        <f t="shared" si="30"/>
        <v/>
      </c>
      <c r="IH21" s="17" t="str">
        <f t="shared" si="30"/>
        <v/>
      </c>
      <c r="II21" s="17" t="str">
        <f t="shared" si="30"/>
        <v/>
      </c>
      <c r="IJ21" s="17" t="str">
        <f t="shared" si="30"/>
        <v/>
      </c>
      <c r="IK21" s="17" t="str">
        <f t="shared" si="30"/>
        <v/>
      </c>
      <c r="IL21" s="17" t="str">
        <f t="shared" si="31"/>
        <v/>
      </c>
      <c r="IM21" s="17" t="str">
        <f t="shared" si="31"/>
        <v/>
      </c>
      <c r="IN21" s="17" t="str">
        <f t="shared" si="31"/>
        <v/>
      </c>
      <c r="IO21" s="17" t="str">
        <f t="shared" si="31"/>
        <v/>
      </c>
      <c r="IP21" s="17" t="str">
        <f t="shared" si="31"/>
        <v/>
      </c>
      <c r="IQ21" s="17" t="str">
        <f t="shared" si="31"/>
        <v/>
      </c>
      <c r="IR21" s="17" t="str">
        <f t="shared" si="31"/>
        <v/>
      </c>
      <c r="IS21" s="17" t="str">
        <f t="shared" si="31"/>
        <v/>
      </c>
      <c r="IT21" s="17" t="str">
        <f t="shared" si="31"/>
        <v/>
      </c>
      <c r="IU21" s="17" t="str">
        <f t="shared" si="31"/>
        <v/>
      </c>
      <c r="IV21" s="17" t="str">
        <f t="shared" si="31"/>
        <v/>
      </c>
      <c r="IW21" s="17" t="str">
        <f t="shared" si="31"/>
        <v/>
      </c>
      <c r="IX21" s="17" t="str">
        <f t="shared" si="31"/>
        <v/>
      </c>
      <c r="IY21" s="17" t="str">
        <f t="shared" si="31"/>
        <v/>
      </c>
      <c r="IZ21" s="17" t="str">
        <f t="shared" si="31"/>
        <v/>
      </c>
      <c r="JA21" s="17" t="str">
        <f t="shared" si="31"/>
        <v/>
      </c>
      <c r="JB21" s="17" t="str">
        <f t="shared" si="32"/>
        <v/>
      </c>
      <c r="JC21" s="17" t="str">
        <f t="shared" si="32"/>
        <v/>
      </c>
    </row>
    <row r="22" spans="1:263" ht="15.75" hidden="1" customHeight="1">
      <c r="A22" s="80"/>
      <c r="B22" s="80"/>
      <c r="C22" s="80"/>
      <c r="D22" s="82" t="s">
        <v>169</v>
      </c>
      <c r="E22" s="22"/>
      <c r="F22" s="23"/>
      <c r="G22" s="23" t="s">
        <v>106</v>
      </c>
      <c r="H22" s="23"/>
      <c r="I22" s="23"/>
      <c r="J22" s="11"/>
      <c r="K22" s="32" t="s">
        <v>282</v>
      </c>
      <c r="L22" s="24" t="s">
        <v>114</v>
      </c>
      <c r="M22" s="71">
        <v>3</v>
      </c>
      <c r="N22" s="35">
        <f t="shared" si="33"/>
        <v>3</v>
      </c>
      <c r="O22" s="25">
        <v>44112</v>
      </c>
      <c r="P22" s="25">
        <v>44116</v>
      </c>
      <c r="Q22" s="35">
        <f t="shared" si="34"/>
        <v>5</v>
      </c>
      <c r="R22" s="25">
        <v>44112</v>
      </c>
      <c r="S22" s="25">
        <v>44118</v>
      </c>
      <c r="T22" s="26">
        <v>0.9</v>
      </c>
      <c r="U22" s="34" t="str">
        <f>IF(ISBLANK(O22),"",IF(ISBLANK(P22),"",IF(ISBLANK(S22),IF(P22-$S$1&lt;0,NETWORKDAYS(P22,$S$1,非稼働日)-1,""),"")))</f>
        <v/>
      </c>
      <c r="V22" s="17" t="str">
        <f t="shared" si="17"/>
        <v/>
      </c>
      <c r="W22" s="17" t="str">
        <f t="shared" si="17"/>
        <v/>
      </c>
      <c r="X22" s="17" t="str">
        <f t="shared" si="17"/>
        <v/>
      </c>
      <c r="Y22" s="17" t="str">
        <f t="shared" si="17"/>
        <v/>
      </c>
      <c r="Z22" s="17" t="str">
        <f t="shared" si="17"/>
        <v/>
      </c>
      <c r="AA22" s="17" t="str">
        <f t="shared" si="17"/>
        <v/>
      </c>
      <c r="AB22" s="17" t="str">
        <f t="shared" si="17"/>
        <v/>
      </c>
      <c r="AC22" s="17">
        <f t="shared" si="17"/>
        <v>6</v>
      </c>
      <c r="AD22" s="17">
        <f t="shared" si="17"/>
        <v>6</v>
      </c>
      <c r="AE22" s="17">
        <f t="shared" si="17"/>
        <v>6</v>
      </c>
      <c r="AF22" s="17">
        <f t="shared" si="17"/>
        <v>6</v>
      </c>
      <c r="AG22" s="17">
        <f t="shared" si="17"/>
        <v>6</v>
      </c>
      <c r="AH22" s="17">
        <f t="shared" si="17"/>
        <v>6</v>
      </c>
      <c r="AI22" s="17">
        <f t="shared" si="17"/>
        <v>6</v>
      </c>
      <c r="AJ22" s="17" t="str">
        <f t="shared" si="17"/>
        <v/>
      </c>
      <c r="AK22" s="17" t="str">
        <f t="shared" si="17"/>
        <v/>
      </c>
      <c r="AL22" s="17" t="str">
        <f t="shared" si="18"/>
        <v/>
      </c>
      <c r="AM22" s="17" t="str">
        <f t="shared" si="18"/>
        <v/>
      </c>
      <c r="AN22" s="17" t="str">
        <f t="shared" si="18"/>
        <v/>
      </c>
      <c r="AO22" s="17" t="str">
        <f t="shared" si="18"/>
        <v/>
      </c>
      <c r="AP22" s="17" t="str">
        <f t="shared" si="18"/>
        <v/>
      </c>
      <c r="AQ22" s="17" t="str">
        <f t="shared" si="18"/>
        <v/>
      </c>
      <c r="AR22" s="17" t="str">
        <f t="shared" si="18"/>
        <v/>
      </c>
      <c r="AS22" s="17" t="str">
        <f t="shared" si="18"/>
        <v/>
      </c>
      <c r="AT22" s="17" t="str">
        <f t="shared" si="18"/>
        <v/>
      </c>
      <c r="AU22" s="17" t="str">
        <f t="shared" si="18"/>
        <v/>
      </c>
      <c r="AV22" s="17" t="str">
        <f t="shared" si="18"/>
        <v/>
      </c>
      <c r="AW22" s="17" t="str">
        <f t="shared" si="18"/>
        <v/>
      </c>
      <c r="AX22" s="17" t="str">
        <f t="shared" si="18"/>
        <v/>
      </c>
      <c r="AY22" s="17" t="str">
        <f t="shared" si="18"/>
        <v/>
      </c>
      <c r="AZ22" s="17" t="str">
        <f t="shared" si="18"/>
        <v/>
      </c>
      <c r="BA22" s="17" t="str">
        <f t="shared" si="18"/>
        <v/>
      </c>
      <c r="BB22" s="17" t="str">
        <f t="shared" si="19"/>
        <v/>
      </c>
      <c r="BC22" s="17" t="str">
        <f t="shared" si="19"/>
        <v/>
      </c>
      <c r="BD22" s="17" t="str">
        <f t="shared" si="19"/>
        <v/>
      </c>
      <c r="BE22" s="68" t="str">
        <f t="shared" si="19"/>
        <v/>
      </c>
      <c r="BF22" s="68" t="str">
        <f t="shared" si="19"/>
        <v/>
      </c>
      <c r="BG22" s="68" t="str">
        <f t="shared" si="19"/>
        <v/>
      </c>
      <c r="BH22" s="68" t="str">
        <f t="shared" si="19"/>
        <v/>
      </c>
      <c r="BI22" s="68" t="str">
        <f t="shared" si="19"/>
        <v/>
      </c>
      <c r="BJ22" s="68" t="str">
        <f t="shared" si="19"/>
        <v/>
      </c>
      <c r="BK22" s="68" t="str">
        <f t="shared" si="19"/>
        <v/>
      </c>
      <c r="BL22" s="17" t="str">
        <f t="shared" si="19"/>
        <v/>
      </c>
      <c r="BM22" s="17" t="str">
        <f t="shared" si="19"/>
        <v/>
      </c>
      <c r="BN22" s="17" t="str">
        <f t="shared" si="19"/>
        <v/>
      </c>
      <c r="BO22" s="17" t="str">
        <f t="shared" si="19"/>
        <v/>
      </c>
      <c r="BP22" s="17" t="str">
        <f t="shared" si="19"/>
        <v/>
      </c>
      <c r="BQ22" s="17" t="str">
        <f t="shared" si="19"/>
        <v/>
      </c>
      <c r="BR22" s="17" t="str">
        <f t="shared" si="20"/>
        <v/>
      </c>
      <c r="BS22" s="17" t="str">
        <f t="shared" si="20"/>
        <v/>
      </c>
      <c r="BT22" s="17" t="str">
        <f t="shared" si="20"/>
        <v/>
      </c>
      <c r="BU22" s="17" t="str">
        <f t="shared" si="20"/>
        <v/>
      </c>
      <c r="BV22" s="17" t="str">
        <f t="shared" si="20"/>
        <v/>
      </c>
      <c r="BW22" s="17" t="str">
        <f t="shared" si="20"/>
        <v/>
      </c>
      <c r="BX22" s="17" t="str">
        <f t="shared" si="20"/>
        <v/>
      </c>
      <c r="BY22" s="17" t="str">
        <f t="shared" si="20"/>
        <v/>
      </c>
      <c r="BZ22" s="17" t="str">
        <f t="shared" si="20"/>
        <v/>
      </c>
      <c r="CA22" s="17" t="str">
        <f t="shared" si="20"/>
        <v/>
      </c>
      <c r="CB22" s="17" t="str">
        <f t="shared" si="20"/>
        <v/>
      </c>
      <c r="CC22" s="17" t="str">
        <f t="shared" si="20"/>
        <v/>
      </c>
      <c r="CD22" s="17" t="str">
        <f t="shared" si="20"/>
        <v/>
      </c>
      <c r="CE22" s="17" t="str">
        <f t="shared" si="20"/>
        <v/>
      </c>
      <c r="CF22" s="17" t="str">
        <f t="shared" si="20"/>
        <v/>
      </c>
      <c r="CG22" s="17" t="str">
        <f t="shared" si="20"/>
        <v/>
      </c>
      <c r="CH22" s="17" t="str">
        <f t="shared" si="21"/>
        <v/>
      </c>
      <c r="CI22" s="17" t="str">
        <f t="shared" si="21"/>
        <v/>
      </c>
      <c r="CJ22" s="17" t="str">
        <f t="shared" si="21"/>
        <v/>
      </c>
      <c r="CK22" s="17" t="str">
        <f t="shared" si="21"/>
        <v/>
      </c>
      <c r="CL22" s="17" t="str">
        <f t="shared" si="21"/>
        <v/>
      </c>
      <c r="CM22" s="17" t="str">
        <f t="shared" si="21"/>
        <v/>
      </c>
      <c r="CN22" s="17" t="str">
        <f t="shared" si="21"/>
        <v/>
      </c>
      <c r="CO22" s="17" t="str">
        <f t="shared" si="21"/>
        <v/>
      </c>
      <c r="CP22" s="17" t="str">
        <f t="shared" si="21"/>
        <v/>
      </c>
      <c r="CQ22" s="17" t="str">
        <f t="shared" si="21"/>
        <v/>
      </c>
      <c r="CR22" s="17" t="str">
        <f t="shared" si="21"/>
        <v/>
      </c>
      <c r="CS22" s="17" t="str">
        <f t="shared" si="21"/>
        <v/>
      </c>
      <c r="CT22" s="17" t="str">
        <f t="shared" si="21"/>
        <v/>
      </c>
      <c r="CU22" s="17" t="str">
        <f t="shared" si="21"/>
        <v/>
      </c>
      <c r="CV22" s="17" t="str">
        <f t="shared" si="21"/>
        <v/>
      </c>
      <c r="CW22" s="17" t="str">
        <f t="shared" si="21"/>
        <v/>
      </c>
      <c r="CX22" s="17" t="str">
        <f t="shared" si="22"/>
        <v/>
      </c>
      <c r="CY22" s="17" t="str">
        <f t="shared" si="22"/>
        <v/>
      </c>
      <c r="CZ22" s="17" t="str">
        <f t="shared" si="22"/>
        <v/>
      </c>
      <c r="DA22" s="17" t="str">
        <f t="shared" si="22"/>
        <v/>
      </c>
      <c r="DB22" s="17" t="str">
        <f t="shared" si="22"/>
        <v/>
      </c>
      <c r="DC22" s="17" t="str">
        <f t="shared" si="22"/>
        <v/>
      </c>
      <c r="DD22" s="17" t="str">
        <f t="shared" si="22"/>
        <v/>
      </c>
      <c r="DE22" s="17" t="str">
        <f t="shared" si="22"/>
        <v/>
      </c>
      <c r="DF22" s="17" t="str">
        <f t="shared" si="22"/>
        <v/>
      </c>
      <c r="DG22" s="17" t="str">
        <f t="shared" si="22"/>
        <v/>
      </c>
      <c r="DH22" s="17" t="str">
        <f t="shared" si="22"/>
        <v/>
      </c>
      <c r="DI22" s="17" t="str">
        <f t="shared" si="22"/>
        <v/>
      </c>
      <c r="DJ22" s="17" t="str">
        <f t="shared" si="22"/>
        <v/>
      </c>
      <c r="DK22" s="17" t="str">
        <f t="shared" si="22"/>
        <v/>
      </c>
      <c r="DL22" s="17" t="str">
        <f t="shared" si="22"/>
        <v/>
      </c>
      <c r="DM22" s="17" t="str">
        <f t="shared" si="22"/>
        <v/>
      </c>
      <c r="DN22" s="17" t="str">
        <f t="shared" si="23"/>
        <v/>
      </c>
      <c r="DO22" s="17" t="str">
        <f t="shared" si="23"/>
        <v/>
      </c>
      <c r="DP22" s="17" t="str">
        <f t="shared" si="23"/>
        <v/>
      </c>
      <c r="DQ22" s="17" t="str">
        <f t="shared" si="23"/>
        <v/>
      </c>
      <c r="DR22" s="17" t="str">
        <f t="shared" si="23"/>
        <v/>
      </c>
      <c r="DS22" s="17" t="str">
        <f t="shared" si="23"/>
        <v/>
      </c>
      <c r="DT22" s="17" t="str">
        <f t="shared" si="23"/>
        <v/>
      </c>
      <c r="DU22" s="17" t="str">
        <f t="shared" si="23"/>
        <v/>
      </c>
      <c r="DV22" s="17" t="str">
        <f t="shared" si="23"/>
        <v/>
      </c>
      <c r="DW22" s="17" t="str">
        <f t="shared" si="23"/>
        <v/>
      </c>
      <c r="DX22" s="17" t="str">
        <f t="shared" si="23"/>
        <v/>
      </c>
      <c r="DY22" s="17" t="str">
        <f t="shared" si="23"/>
        <v/>
      </c>
      <c r="DZ22" s="17" t="str">
        <f t="shared" si="23"/>
        <v/>
      </c>
      <c r="EA22" s="17" t="str">
        <f t="shared" si="23"/>
        <v/>
      </c>
      <c r="EB22" s="17" t="str">
        <f t="shared" si="23"/>
        <v/>
      </c>
      <c r="EC22" s="17" t="str">
        <f t="shared" si="23"/>
        <v/>
      </c>
      <c r="ED22" s="17" t="str">
        <f t="shared" si="24"/>
        <v/>
      </c>
      <c r="EE22" s="17" t="str">
        <f t="shared" si="24"/>
        <v/>
      </c>
      <c r="EF22" s="17" t="str">
        <f t="shared" si="24"/>
        <v/>
      </c>
      <c r="EG22" s="17" t="str">
        <f t="shared" si="24"/>
        <v/>
      </c>
      <c r="EH22" s="17" t="str">
        <f t="shared" si="24"/>
        <v/>
      </c>
      <c r="EI22" s="17" t="str">
        <f t="shared" si="24"/>
        <v/>
      </c>
      <c r="EJ22" s="17" t="str">
        <f t="shared" si="24"/>
        <v/>
      </c>
      <c r="EK22" s="17" t="str">
        <f t="shared" si="24"/>
        <v/>
      </c>
      <c r="EL22" s="17" t="str">
        <f t="shared" si="24"/>
        <v/>
      </c>
      <c r="EM22" s="17" t="str">
        <f t="shared" si="24"/>
        <v/>
      </c>
      <c r="EN22" s="17" t="str">
        <f t="shared" si="24"/>
        <v/>
      </c>
      <c r="EO22" s="17" t="str">
        <f t="shared" si="24"/>
        <v/>
      </c>
      <c r="EP22" s="17" t="str">
        <f t="shared" si="24"/>
        <v/>
      </c>
      <c r="EQ22" s="17" t="str">
        <f t="shared" si="24"/>
        <v/>
      </c>
      <c r="ER22" s="17" t="str">
        <f t="shared" si="24"/>
        <v/>
      </c>
      <c r="ES22" s="17" t="str">
        <f t="shared" si="24"/>
        <v/>
      </c>
      <c r="ET22" s="17" t="str">
        <f t="shared" si="25"/>
        <v/>
      </c>
      <c r="EU22" s="17" t="str">
        <f t="shared" si="25"/>
        <v/>
      </c>
      <c r="EV22" s="17" t="str">
        <f t="shared" si="25"/>
        <v/>
      </c>
      <c r="EW22" s="17" t="str">
        <f t="shared" si="25"/>
        <v/>
      </c>
      <c r="EX22" s="17" t="str">
        <f t="shared" si="25"/>
        <v/>
      </c>
      <c r="EY22" s="17" t="str">
        <f t="shared" si="25"/>
        <v/>
      </c>
      <c r="EZ22" s="17" t="str">
        <f t="shared" si="25"/>
        <v/>
      </c>
      <c r="FA22" s="17" t="str">
        <f t="shared" si="25"/>
        <v/>
      </c>
      <c r="FB22" s="17" t="str">
        <f t="shared" si="25"/>
        <v/>
      </c>
      <c r="FC22" s="17" t="str">
        <f t="shared" si="25"/>
        <v/>
      </c>
      <c r="FD22" s="17" t="str">
        <f t="shared" si="25"/>
        <v/>
      </c>
      <c r="FE22" s="17" t="str">
        <f t="shared" si="25"/>
        <v/>
      </c>
      <c r="FF22" s="17" t="str">
        <f t="shared" si="25"/>
        <v/>
      </c>
      <c r="FG22" s="17" t="str">
        <f t="shared" si="25"/>
        <v/>
      </c>
      <c r="FH22" s="17" t="str">
        <f t="shared" si="25"/>
        <v/>
      </c>
      <c r="FI22" s="17" t="str">
        <f t="shared" si="25"/>
        <v/>
      </c>
      <c r="FJ22" s="17" t="str">
        <f t="shared" si="26"/>
        <v/>
      </c>
      <c r="FK22" s="17" t="str">
        <f t="shared" si="26"/>
        <v/>
      </c>
      <c r="FL22" s="17" t="str">
        <f t="shared" si="26"/>
        <v/>
      </c>
      <c r="FM22" s="17" t="str">
        <f t="shared" si="26"/>
        <v/>
      </c>
      <c r="FN22" s="17" t="str">
        <f t="shared" si="26"/>
        <v/>
      </c>
      <c r="FO22" s="17" t="str">
        <f t="shared" si="26"/>
        <v/>
      </c>
      <c r="FP22" s="17" t="str">
        <f t="shared" si="26"/>
        <v/>
      </c>
      <c r="FQ22" s="17" t="str">
        <f t="shared" si="26"/>
        <v/>
      </c>
      <c r="FR22" s="17" t="str">
        <f t="shared" si="26"/>
        <v/>
      </c>
      <c r="FS22" s="17" t="str">
        <f t="shared" si="26"/>
        <v/>
      </c>
      <c r="FT22" s="17" t="str">
        <f t="shared" si="26"/>
        <v/>
      </c>
      <c r="FU22" s="17" t="str">
        <f t="shared" si="26"/>
        <v/>
      </c>
      <c r="FV22" s="17" t="str">
        <f t="shared" si="26"/>
        <v/>
      </c>
      <c r="FW22" s="17" t="str">
        <f t="shared" si="26"/>
        <v/>
      </c>
      <c r="FX22" s="17" t="str">
        <f t="shared" si="26"/>
        <v/>
      </c>
      <c r="FY22" s="17" t="str">
        <f t="shared" si="26"/>
        <v/>
      </c>
      <c r="FZ22" s="17" t="str">
        <f t="shared" si="27"/>
        <v/>
      </c>
      <c r="GA22" s="17" t="str">
        <f t="shared" si="27"/>
        <v/>
      </c>
      <c r="GB22" s="17" t="str">
        <f t="shared" si="27"/>
        <v/>
      </c>
      <c r="GC22" s="17" t="str">
        <f t="shared" si="27"/>
        <v/>
      </c>
      <c r="GD22" s="17" t="str">
        <f t="shared" si="27"/>
        <v/>
      </c>
      <c r="GE22" s="17" t="str">
        <f t="shared" si="27"/>
        <v/>
      </c>
      <c r="GF22" s="17" t="str">
        <f t="shared" si="27"/>
        <v/>
      </c>
      <c r="GG22" s="17" t="str">
        <f t="shared" si="27"/>
        <v/>
      </c>
      <c r="GH22" s="17" t="str">
        <f t="shared" si="27"/>
        <v/>
      </c>
      <c r="GI22" s="17" t="str">
        <f t="shared" si="27"/>
        <v/>
      </c>
      <c r="GJ22" s="17" t="str">
        <f t="shared" si="27"/>
        <v/>
      </c>
      <c r="GK22" s="17" t="str">
        <f t="shared" si="27"/>
        <v/>
      </c>
      <c r="GL22" s="17" t="str">
        <f t="shared" si="27"/>
        <v/>
      </c>
      <c r="GM22" s="17" t="str">
        <f t="shared" si="27"/>
        <v/>
      </c>
      <c r="GN22" s="17" t="str">
        <f t="shared" si="27"/>
        <v/>
      </c>
      <c r="GO22" s="17" t="str">
        <f t="shared" si="27"/>
        <v/>
      </c>
      <c r="GP22" s="17" t="str">
        <f t="shared" si="28"/>
        <v/>
      </c>
      <c r="GQ22" s="17" t="str">
        <f t="shared" si="28"/>
        <v/>
      </c>
      <c r="GR22" s="17" t="str">
        <f t="shared" si="28"/>
        <v/>
      </c>
      <c r="GS22" s="17" t="str">
        <f t="shared" si="28"/>
        <v/>
      </c>
      <c r="GT22" s="17" t="str">
        <f t="shared" si="28"/>
        <v/>
      </c>
      <c r="GU22" s="17" t="str">
        <f t="shared" si="28"/>
        <v/>
      </c>
      <c r="GV22" s="17" t="str">
        <f t="shared" si="28"/>
        <v/>
      </c>
      <c r="GW22" s="17" t="str">
        <f t="shared" si="28"/>
        <v/>
      </c>
      <c r="GX22" s="17" t="str">
        <f t="shared" si="28"/>
        <v/>
      </c>
      <c r="GY22" s="17" t="str">
        <f t="shared" si="28"/>
        <v/>
      </c>
      <c r="GZ22" s="17" t="str">
        <f t="shared" si="28"/>
        <v/>
      </c>
      <c r="HA22" s="17" t="str">
        <f t="shared" si="28"/>
        <v/>
      </c>
      <c r="HB22" s="17" t="str">
        <f t="shared" si="28"/>
        <v/>
      </c>
      <c r="HC22" s="17" t="str">
        <f t="shared" si="28"/>
        <v/>
      </c>
      <c r="HD22" s="17" t="str">
        <f t="shared" si="28"/>
        <v/>
      </c>
      <c r="HE22" s="17" t="str">
        <f t="shared" si="28"/>
        <v/>
      </c>
      <c r="HF22" s="17" t="str">
        <f t="shared" si="29"/>
        <v/>
      </c>
      <c r="HG22" s="17" t="str">
        <f t="shared" si="29"/>
        <v/>
      </c>
      <c r="HH22" s="17" t="str">
        <f t="shared" si="29"/>
        <v/>
      </c>
      <c r="HI22" s="17" t="str">
        <f t="shared" si="29"/>
        <v/>
      </c>
      <c r="HJ22" s="17" t="str">
        <f t="shared" si="29"/>
        <v/>
      </c>
      <c r="HK22" s="17" t="str">
        <f t="shared" si="29"/>
        <v/>
      </c>
      <c r="HL22" s="17" t="str">
        <f t="shared" si="29"/>
        <v/>
      </c>
      <c r="HM22" s="17" t="str">
        <f t="shared" si="29"/>
        <v/>
      </c>
      <c r="HN22" s="17" t="str">
        <f t="shared" si="29"/>
        <v/>
      </c>
      <c r="HO22" s="17" t="str">
        <f t="shared" si="29"/>
        <v/>
      </c>
      <c r="HP22" s="17" t="str">
        <f t="shared" si="29"/>
        <v/>
      </c>
      <c r="HQ22" s="17" t="str">
        <f t="shared" si="29"/>
        <v/>
      </c>
      <c r="HR22" s="17" t="str">
        <f t="shared" si="29"/>
        <v/>
      </c>
      <c r="HS22" s="17" t="str">
        <f t="shared" si="29"/>
        <v/>
      </c>
      <c r="HT22" s="17" t="str">
        <f t="shared" si="29"/>
        <v/>
      </c>
      <c r="HU22" s="17" t="str">
        <f t="shared" si="29"/>
        <v/>
      </c>
      <c r="HV22" s="17" t="str">
        <f t="shared" si="30"/>
        <v/>
      </c>
      <c r="HW22" s="17" t="str">
        <f t="shared" si="30"/>
        <v/>
      </c>
      <c r="HX22" s="17" t="str">
        <f t="shared" si="30"/>
        <v/>
      </c>
      <c r="HY22" s="17" t="str">
        <f t="shared" si="30"/>
        <v/>
      </c>
      <c r="HZ22" s="17" t="str">
        <f t="shared" si="30"/>
        <v/>
      </c>
      <c r="IA22" s="17" t="str">
        <f t="shared" si="30"/>
        <v/>
      </c>
      <c r="IB22" s="17" t="str">
        <f t="shared" si="30"/>
        <v/>
      </c>
      <c r="IC22" s="17" t="str">
        <f t="shared" si="30"/>
        <v/>
      </c>
      <c r="ID22" s="17" t="str">
        <f t="shared" si="30"/>
        <v/>
      </c>
      <c r="IE22" s="17" t="str">
        <f t="shared" si="30"/>
        <v/>
      </c>
      <c r="IF22" s="17" t="str">
        <f t="shared" si="30"/>
        <v/>
      </c>
      <c r="IG22" s="17" t="str">
        <f t="shared" si="30"/>
        <v/>
      </c>
      <c r="IH22" s="17" t="str">
        <f t="shared" si="30"/>
        <v/>
      </c>
      <c r="II22" s="17" t="str">
        <f t="shared" si="30"/>
        <v/>
      </c>
      <c r="IJ22" s="17" t="str">
        <f t="shared" si="30"/>
        <v/>
      </c>
      <c r="IK22" s="17" t="str">
        <f t="shared" si="30"/>
        <v/>
      </c>
      <c r="IL22" s="17" t="str">
        <f t="shared" si="31"/>
        <v/>
      </c>
      <c r="IM22" s="17" t="str">
        <f t="shared" si="31"/>
        <v/>
      </c>
      <c r="IN22" s="17" t="str">
        <f t="shared" si="31"/>
        <v/>
      </c>
      <c r="IO22" s="17" t="str">
        <f t="shared" si="31"/>
        <v/>
      </c>
      <c r="IP22" s="17" t="str">
        <f t="shared" si="31"/>
        <v/>
      </c>
      <c r="IQ22" s="17" t="str">
        <f t="shared" si="31"/>
        <v/>
      </c>
      <c r="IR22" s="17" t="str">
        <f t="shared" si="31"/>
        <v/>
      </c>
      <c r="IS22" s="17" t="str">
        <f t="shared" si="31"/>
        <v/>
      </c>
      <c r="IT22" s="17" t="str">
        <f t="shared" si="31"/>
        <v/>
      </c>
      <c r="IU22" s="17" t="str">
        <f t="shared" si="31"/>
        <v/>
      </c>
      <c r="IV22" s="17" t="str">
        <f t="shared" si="31"/>
        <v/>
      </c>
      <c r="IW22" s="17" t="str">
        <f t="shared" si="31"/>
        <v/>
      </c>
      <c r="IX22" s="17" t="str">
        <f t="shared" si="31"/>
        <v/>
      </c>
      <c r="IY22" s="17" t="str">
        <f t="shared" si="31"/>
        <v/>
      </c>
      <c r="IZ22" s="17" t="str">
        <f t="shared" si="31"/>
        <v/>
      </c>
      <c r="JA22" s="17" t="str">
        <f t="shared" si="31"/>
        <v/>
      </c>
      <c r="JB22" s="17" t="str">
        <f t="shared" si="32"/>
        <v/>
      </c>
      <c r="JC22" s="17" t="str">
        <f t="shared" si="32"/>
        <v/>
      </c>
    </row>
    <row r="23" spans="1:263" ht="15.75" hidden="1" customHeight="1">
      <c r="A23" s="80"/>
      <c r="B23" s="80"/>
      <c r="C23" s="80"/>
      <c r="D23" s="82" t="s">
        <v>170</v>
      </c>
      <c r="E23" s="22"/>
      <c r="F23" s="23"/>
      <c r="G23" s="23" t="s">
        <v>77</v>
      </c>
      <c r="H23" s="23"/>
      <c r="I23" s="23"/>
      <c r="J23" s="11"/>
      <c r="K23" s="32" t="s">
        <v>239</v>
      </c>
      <c r="L23" s="24" t="s">
        <v>114</v>
      </c>
      <c r="M23" s="71">
        <v>2</v>
      </c>
      <c r="N23" s="35">
        <f t="shared" si="33"/>
        <v>2</v>
      </c>
      <c r="O23" s="25">
        <v>44117</v>
      </c>
      <c r="P23" s="25">
        <v>44118</v>
      </c>
      <c r="Q23" s="35">
        <f t="shared" si="34"/>
        <v>4</v>
      </c>
      <c r="R23" s="25">
        <v>44113</v>
      </c>
      <c r="S23" s="25">
        <v>44118</v>
      </c>
      <c r="T23" s="26">
        <v>0.6</v>
      </c>
      <c r="U23" s="34" t="str">
        <f>IF(ISBLANK(O23),"",IF(ISBLANK(P23),"",IF(ISBLANK(S23),IF(P23-$S$1&lt;0,NETWORKDAYS(P23,$S$1,非稼働日)-1,""),"")))</f>
        <v/>
      </c>
      <c r="V23" s="17" t="str">
        <f t="shared" si="17"/>
        <v/>
      </c>
      <c r="W23" s="17" t="str">
        <f t="shared" si="17"/>
        <v/>
      </c>
      <c r="X23" s="17" t="str">
        <f t="shared" si="17"/>
        <v/>
      </c>
      <c r="Y23" s="17" t="str">
        <f t="shared" si="17"/>
        <v/>
      </c>
      <c r="Z23" s="17" t="str">
        <f t="shared" si="17"/>
        <v/>
      </c>
      <c r="AA23" s="17" t="str">
        <f t="shared" si="17"/>
        <v/>
      </c>
      <c r="AB23" s="17" t="str">
        <f t="shared" si="17"/>
        <v/>
      </c>
      <c r="AC23" s="17" t="str">
        <f t="shared" si="17"/>
        <v/>
      </c>
      <c r="AD23" s="17">
        <f t="shared" si="17"/>
        <v>6</v>
      </c>
      <c r="AE23" s="17">
        <f t="shared" si="17"/>
        <v>6</v>
      </c>
      <c r="AF23" s="17">
        <f t="shared" si="17"/>
        <v>6</v>
      </c>
      <c r="AG23" s="17">
        <f t="shared" si="17"/>
        <v>6</v>
      </c>
      <c r="AH23" s="17">
        <f t="shared" si="17"/>
        <v>6</v>
      </c>
      <c r="AI23" s="17">
        <f t="shared" si="17"/>
        <v>6</v>
      </c>
      <c r="AJ23" s="17" t="str">
        <f t="shared" si="17"/>
        <v/>
      </c>
      <c r="AK23" s="17" t="str">
        <f t="shared" ref="AK23:AZ43" si="39">IF(AND($S23&lt;&gt;"",AK$6&gt;=$R23,AK$6&lt;=$S23),IF($E23="",IF($F23="",6,5),4),IF((AK$6&gt;=$O23)*AND(AK$6&lt;=$P23),IF($E23="",IF($F23="",3,2),1),""))</f>
        <v/>
      </c>
      <c r="AL23" s="17" t="str">
        <f t="shared" si="39"/>
        <v/>
      </c>
      <c r="AM23" s="17" t="str">
        <f t="shared" si="39"/>
        <v/>
      </c>
      <c r="AN23" s="17" t="str">
        <f t="shared" si="39"/>
        <v/>
      </c>
      <c r="AO23" s="17" t="str">
        <f t="shared" si="39"/>
        <v/>
      </c>
      <c r="AP23" s="17" t="str">
        <f t="shared" si="18"/>
        <v/>
      </c>
      <c r="AQ23" s="17" t="str">
        <f t="shared" si="18"/>
        <v/>
      </c>
      <c r="AR23" s="17" t="str">
        <f t="shared" si="18"/>
        <v/>
      </c>
      <c r="AS23" s="17" t="str">
        <f t="shared" si="18"/>
        <v/>
      </c>
      <c r="AT23" s="17" t="str">
        <f t="shared" si="18"/>
        <v/>
      </c>
      <c r="AU23" s="17" t="str">
        <f t="shared" si="18"/>
        <v/>
      </c>
      <c r="AV23" s="17" t="str">
        <f t="shared" si="18"/>
        <v/>
      </c>
      <c r="AW23" s="17" t="str">
        <f t="shared" si="18"/>
        <v/>
      </c>
      <c r="AX23" s="17" t="str">
        <f t="shared" si="18"/>
        <v/>
      </c>
      <c r="AY23" s="17" t="str">
        <f t="shared" si="18"/>
        <v/>
      </c>
      <c r="AZ23" s="17" t="str">
        <f t="shared" si="18"/>
        <v/>
      </c>
      <c r="BA23" s="17" t="str">
        <f t="shared" si="18"/>
        <v/>
      </c>
      <c r="BB23" s="17" t="str">
        <f t="shared" si="19"/>
        <v/>
      </c>
      <c r="BC23" s="17" t="str">
        <f t="shared" si="19"/>
        <v/>
      </c>
      <c r="BD23" s="17" t="str">
        <f t="shared" si="19"/>
        <v/>
      </c>
      <c r="BE23" s="68" t="str">
        <f t="shared" si="19"/>
        <v/>
      </c>
      <c r="BF23" s="68" t="str">
        <f t="shared" si="19"/>
        <v/>
      </c>
      <c r="BG23" s="68" t="str">
        <f t="shared" si="19"/>
        <v/>
      </c>
      <c r="BH23" s="68" t="str">
        <f t="shared" si="19"/>
        <v/>
      </c>
      <c r="BI23" s="68" t="str">
        <f t="shared" si="19"/>
        <v/>
      </c>
      <c r="BJ23" s="68" t="str">
        <f t="shared" si="19"/>
        <v/>
      </c>
      <c r="BK23" s="68" t="str">
        <f t="shared" si="19"/>
        <v/>
      </c>
      <c r="BL23" s="17" t="str">
        <f t="shared" si="19"/>
        <v/>
      </c>
      <c r="BM23" s="17" t="str">
        <f t="shared" si="19"/>
        <v/>
      </c>
      <c r="BN23" s="17" t="str">
        <f t="shared" si="19"/>
        <v/>
      </c>
      <c r="BO23" s="17" t="str">
        <f t="shared" si="19"/>
        <v/>
      </c>
      <c r="BP23" s="17" t="str">
        <f t="shared" si="19"/>
        <v/>
      </c>
      <c r="BQ23" s="17" t="str">
        <f t="shared" ref="BQ23:CF40" si="40">IF(AND($S23&lt;&gt;"",BQ$6&gt;=$R23,BQ$6&lt;=$S23),IF($E23="",IF($F23="",6,5),4),IF((BQ$6&gt;=$O23)*AND(BQ$6&lt;=$P23),IF($E23="",IF($F23="",3,2),1),""))</f>
        <v/>
      </c>
      <c r="BR23" s="17" t="str">
        <f t="shared" si="40"/>
        <v/>
      </c>
      <c r="BS23" s="17" t="str">
        <f t="shared" si="40"/>
        <v/>
      </c>
      <c r="BT23" s="17" t="str">
        <f t="shared" si="20"/>
        <v/>
      </c>
      <c r="BU23" s="17" t="str">
        <f t="shared" si="20"/>
        <v/>
      </c>
      <c r="BV23" s="17" t="str">
        <f t="shared" si="20"/>
        <v/>
      </c>
      <c r="BW23" s="17" t="str">
        <f t="shared" si="20"/>
        <v/>
      </c>
      <c r="BX23" s="17" t="str">
        <f t="shared" si="20"/>
        <v/>
      </c>
      <c r="BY23" s="17" t="str">
        <f t="shared" si="20"/>
        <v/>
      </c>
      <c r="BZ23" s="17" t="str">
        <f t="shared" si="20"/>
        <v/>
      </c>
      <c r="CA23" s="17" t="str">
        <f t="shared" si="20"/>
        <v/>
      </c>
      <c r="CB23" s="17" t="str">
        <f t="shared" si="20"/>
        <v/>
      </c>
      <c r="CC23" s="17" t="str">
        <f t="shared" si="20"/>
        <v/>
      </c>
      <c r="CD23" s="17" t="str">
        <f t="shared" si="20"/>
        <v/>
      </c>
      <c r="CE23" s="17" t="str">
        <f t="shared" si="20"/>
        <v/>
      </c>
      <c r="CF23" s="17" t="str">
        <f t="shared" si="20"/>
        <v/>
      </c>
      <c r="CG23" s="17" t="str">
        <f t="shared" si="20"/>
        <v/>
      </c>
      <c r="CH23" s="17" t="str">
        <f t="shared" si="21"/>
        <v/>
      </c>
      <c r="CI23" s="17" t="str">
        <f t="shared" si="21"/>
        <v/>
      </c>
      <c r="CJ23" s="17" t="str">
        <f t="shared" si="21"/>
        <v/>
      </c>
      <c r="CK23" s="17" t="str">
        <f t="shared" si="21"/>
        <v/>
      </c>
      <c r="CL23" s="17" t="str">
        <f t="shared" si="21"/>
        <v/>
      </c>
      <c r="CM23" s="17" t="str">
        <f t="shared" si="21"/>
        <v/>
      </c>
      <c r="CN23" s="17" t="str">
        <f t="shared" si="21"/>
        <v/>
      </c>
      <c r="CO23" s="17" t="str">
        <f t="shared" si="21"/>
        <v/>
      </c>
      <c r="CP23" s="17" t="str">
        <f t="shared" si="21"/>
        <v/>
      </c>
      <c r="CQ23" s="17" t="str">
        <f t="shared" si="21"/>
        <v/>
      </c>
      <c r="CR23" s="17" t="str">
        <f t="shared" si="21"/>
        <v/>
      </c>
      <c r="CS23" s="17" t="str">
        <f t="shared" si="21"/>
        <v/>
      </c>
      <c r="CT23" s="17" t="str">
        <f t="shared" si="21"/>
        <v/>
      </c>
      <c r="CU23" s="17" t="str">
        <f t="shared" si="21"/>
        <v/>
      </c>
      <c r="CV23" s="17" t="str">
        <f t="shared" si="21"/>
        <v/>
      </c>
      <c r="CW23" s="17" t="str">
        <f t="shared" ref="CW23:DL40" si="41">IF(AND($S23&lt;&gt;"",CW$6&gt;=$R23,CW$6&lt;=$S23),IF($E23="",IF($F23="",6,5),4),IF((CW$6&gt;=$O23)*AND(CW$6&lt;=$P23),IF($E23="",IF($F23="",3,2),1),""))</f>
        <v/>
      </c>
      <c r="CX23" s="17" t="str">
        <f t="shared" si="22"/>
        <v/>
      </c>
      <c r="CY23" s="17" t="str">
        <f t="shared" si="22"/>
        <v/>
      </c>
      <c r="CZ23" s="17" t="str">
        <f t="shared" si="22"/>
        <v/>
      </c>
      <c r="DA23" s="17" t="str">
        <f t="shared" si="22"/>
        <v/>
      </c>
      <c r="DB23" s="17" t="str">
        <f t="shared" si="22"/>
        <v/>
      </c>
      <c r="DC23" s="17" t="str">
        <f t="shared" si="22"/>
        <v/>
      </c>
      <c r="DD23" s="17" t="str">
        <f t="shared" si="22"/>
        <v/>
      </c>
      <c r="DE23" s="17" t="str">
        <f t="shared" si="22"/>
        <v/>
      </c>
      <c r="DF23" s="17" t="str">
        <f t="shared" si="22"/>
        <v/>
      </c>
      <c r="DG23" s="17" t="str">
        <f t="shared" si="22"/>
        <v/>
      </c>
      <c r="DH23" s="17" t="str">
        <f t="shared" si="22"/>
        <v/>
      </c>
      <c r="DI23" s="17" t="str">
        <f t="shared" si="22"/>
        <v/>
      </c>
      <c r="DJ23" s="17" t="str">
        <f t="shared" si="22"/>
        <v/>
      </c>
      <c r="DK23" s="17" t="str">
        <f t="shared" si="22"/>
        <v/>
      </c>
      <c r="DL23" s="17" t="str">
        <f t="shared" si="22"/>
        <v/>
      </c>
      <c r="DM23" s="17" t="str">
        <f t="shared" ref="DM23:EB40" si="42">IF(AND($S23&lt;&gt;"",DM$6&gt;=$R23,DM$6&lt;=$S23),IF($E23="",IF($F23="",6,5),4),IF((DM$6&gt;=$O23)*AND(DM$6&lt;=$P23),IF($E23="",IF($F23="",3,2),1),""))</f>
        <v/>
      </c>
      <c r="DN23" s="17" t="str">
        <f t="shared" si="42"/>
        <v/>
      </c>
      <c r="DO23" s="17" t="str">
        <f t="shared" si="42"/>
        <v/>
      </c>
      <c r="DP23" s="17" t="str">
        <f t="shared" si="42"/>
        <v/>
      </c>
      <c r="DQ23" s="17" t="str">
        <f t="shared" si="42"/>
        <v/>
      </c>
      <c r="DR23" s="17" t="str">
        <f t="shared" si="23"/>
        <v/>
      </c>
      <c r="DS23" s="17" t="str">
        <f t="shared" si="23"/>
        <v/>
      </c>
      <c r="DT23" s="17" t="str">
        <f t="shared" si="23"/>
        <v/>
      </c>
      <c r="DU23" s="17" t="str">
        <f t="shared" si="23"/>
        <v/>
      </c>
      <c r="DV23" s="17" t="str">
        <f t="shared" si="23"/>
        <v/>
      </c>
      <c r="DW23" s="17" t="str">
        <f t="shared" si="23"/>
        <v/>
      </c>
      <c r="DX23" s="17" t="str">
        <f t="shared" si="23"/>
        <v/>
      </c>
      <c r="DY23" s="17" t="str">
        <f t="shared" si="23"/>
        <v/>
      </c>
      <c r="DZ23" s="17" t="str">
        <f t="shared" si="23"/>
        <v/>
      </c>
      <c r="EA23" s="17" t="str">
        <f t="shared" si="23"/>
        <v/>
      </c>
      <c r="EB23" s="17" t="str">
        <f t="shared" si="23"/>
        <v/>
      </c>
      <c r="EC23" s="17" t="str">
        <f t="shared" si="23"/>
        <v/>
      </c>
      <c r="ED23" s="17" t="str">
        <f t="shared" si="24"/>
        <v/>
      </c>
      <c r="EE23" s="17" t="str">
        <f t="shared" si="24"/>
        <v/>
      </c>
      <c r="EF23" s="17" t="str">
        <f t="shared" si="24"/>
        <v/>
      </c>
      <c r="EG23" s="17" t="str">
        <f t="shared" si="24"/>
        <v/>
      </c>
      <c r="EH23" s="17" t="str">
        <f t="shared" si="24"/>
        <v/>
      </c>
      <c r="EI23" s="17" t="str">
        <f t="shared" si="24"/>
        <v/>
      </c>
      <c r="EJ23" s="17" t="str">
        <f t="shared" si="24"/>
        <v/>
      </c>
      <c r="EK23" s="17" t="str">
        <f t="shared" si="24"/>
        <v/>
      </c>
      <c r="EL23" s="17" t="str">
        <f t="shared" si="24"/>
        <v/>
      </c>
      <c r="EM23" s="17" t="str">
        <f t="shared" si="24"/>
        <v/>
      </c>
      <c r="EN23" s="17" t="str">
        <f t="shared" si="24"/>
        <v/>
      </c>
      <c r="EO23" s="17" t="str">
        <f t="shared" si="24"/>
        <v/>
      </c>
      <c r="EP23" s="17" t="str">
        <f t="shared" si="24"/>
        <v/>
      </c>
      <c r="EQ23" s="17" t="str">
        <f t="shared" si="24"/>
        <v/>
      </c>
      <c r="ER23" s="17" t="str">
        <f t="shared" si="24"/>
        <v/>
      </c>
      <c r="ES23" s="17" t="str">
        <f t="shared" ref="ES23:FH40" si="43">IF(AND($S23&lt;&gt;"",ES$6&gt;=$R23,ES$6&lt;=$S23),IF($E23="",IF($F23="",6,5),4),IF((ES$6&gt;=$O23)*AND(ES$6&lt;=$P23),IF($E23="",IF($F23="",3,2),1),""))</f>
        <v/>
      </c>
      <c r="ET23" s="17" t="str">
        <f t="shared" si="43"/>
        <v/>
      </c>
      <c r="EU23" s="17" t="str">
        <f t="shared" si="43"/>
        <v/>
      </c>
      <c r="EV23" s="17" t="str">
        <f t="shared" si="25"/>
        <v/>
      </c>
      <c r="EW23" s="17" t="str">
        <f t="shared" si="25"/>
        <v/>
      </c>
      <c r="EX23" s="17" t="str">
        <f t="shared" si="25"/>
        <v/>
      </c>
      <c r="EY23" s="17" t="str">
        <f t="shared" si="25"/>
        <v/>
      </c>
      <c r="EZ23" s="17" t="str">
        <f t="shared" si="25"/>
        <v/>
      </c>
      <c r="FA23" s="17" t="str">
        <f t="shared" si="25"/>
        <v/>
      </c>
      <c r="FB23" s="17" t="str">
        <f t="shared" si="25"/>
        <v/>
      </c>
      <c r="FC23" s="17" t="str">
        <f t="shared" si="25"/>
        <v/>
      </c>
      <c r="FD23" s="17" t="str">
        <f t="shared" si="25"/>
        <v/>
      </c>
      <c r="FE23" s="17" t="str">
        <f t="shared" si="25"/>
        <v/>
      </c>
      <c r="FF23" s="17" t="str">
        <f t="shared" si="25"/>
        <v/>
      </c>
      <c r="FG23" s="17" t="str">
        <f t="shared" si="25"/>
        <v/>
      </c>
      <c r="FH23" s="17" t="str">
        <f t="shared" si="25"/>
        <v/>
      </c>
      <c r="FI23" s="17" t="str">
        <f t="shared" si="25"/>
        <v/>
      </c>
      <c r="FJ23" s="17" t="str">
        <f t="shared" si="26"/>
        <v/>
      </c>
      <c r="FK23" s="17" t="str">
        <f t="shared" si="26"/>
        <v/>
      </c>
      <c r="FL23" s="17" t="str">
        <f t="shared" si="26"/>
        <v/>
      </c>
      <c r="FM23" s="17" t="str">
        <f t="shared" si="26"/>
        <v/>
      </c>
      <c r="FN23" s="17" t="str">
        <f t="shared" si="26"/>
        <v/>
      </c>
      <c r="FO23" s="17" t="str">
        <f t="shared" si="26"/>
        <v/>
      </c>
      <c r="FP23" s="17" t="str">
        <f t="shared" si="26"/>
        <v/>
      </c>
      <c r="FQ23" s="17" t="str">
        <f t="shared" si="26"/>
        <v/>
      </c>
      <c r="FR23" s="17" t="str">
        <f t="shared" si="26"/>
        <v/>
      </c>
      <c r="FS23" s="17" t="str">
        <f t="shared" si="26"/>
        <v/>
      </c>
      <c r="FT23" s="17" t="str">
        <f t="shared" si="26"/>
        <v/>
      </c>
      <c r="FU23" s="17" t="str">
        <f t="shared" si="26"/>
        <v/>
      </c>
      <c r="FV23" s="17" t="str">
        <f t="shared" si="26"/>
        <v/>
      </c>
      <c r="FW23" s="17" t="str">
        <f t="shared" si="26"/>
        <v/>
      </c>
      <c r="FX23" s="17" t="str">
        <f t="shared" si="26"/>
        <v/>
      </c>
      <c r="FY23" s="17" t="str">
        <f t="shared" ref="FY23:GN40" si="44">IF(AND($S23&lt;&gt;"",FY$6&gt;=$R23,FY$6&lt;=$S23),IF($E23="",IF($F23="",6,5),4),IF((FY$6&gt;=$O23)*AND(FY$6&lt;=$P23),IF($E23="",IF($F23="",3,2),1),""))</f>
        <v/>
      </c>
      <c r="FZ23" s="17" t="str">
        <f t="shared" si="27"/>
        <v/>
      </c>
      <c r="GA23" s="17" t="str">
        <f t="shared" si="27"/>
        <v/>
      </c>
      <c r="GB23" s="17" t="str">
        <f t="shared" si="27"/>
        <v/>
      </c>
      <c r="GC23" s="17" t="str">
        <f t="shared" si="27"/>
        <v/>
      </c>
      <c r="GD23" s="17" t="str">
        <f t="shared" si="27"/>
        <v/>
      </c>
      <c r="GE23" s="17" t="str">
        <f t="shared" si="27"/>
        <v/>
      </c>
      <c r="GF23" s="17" t="str">
        <f t="shared" si="27"/>
        <v/>
      </c>
      <c r="GG23" s="17" t="str">
        <f t="shared" si="27"/>
        <v/>
      </c>
      <c r="GH23" s="17" t="str">
        <f t="shared" si="27"/>
        <v/>
      </c>
      <c r="GI23" s="17" t="str">
        <f t="shared" si="27"/>
        <v/>
      </c>
      <c r="GJ23" s="17" t="str">
        <f t="shared" si="27"/>
        <v/>
      </c>
      <c r="GK23" s="17" t="str">
        <f t="shared" si="27"/>
        <v/>
      </c>
      <c r="GL23" s="17" t="str">
        <f t="shared" si="27"/>
        <v/>
      </c>
      <c r="GM23" s="17" t="str">
        <f t="shared" si="27"/>
        <v/>
      </c>
      <c r="GN23" s="17" t="str">
        <f t="shared" si="27"/>
        <v/>
      </c>
      <c r="GO23" s="17" t="str">
        <f t="shared" ref="GO23:HD40" si="45">IF(AND($S23&lt;&gt;"",GO$6&gt;=$R23,GO$6&lt;=$S23),IF($E23="",IF($F23="",6,5),4),IF((GO$6&gt;=$O23)*AND(GO$6&lt;=$P23),IF($E23="",IF($F23="",3,2),1),""))</f>
        <v/>
      </c>
      <c r="GP23" s="17" t="str">
        <f t="shared" si="45"/>
        <v/>
      </c>
      <c r="GQ23" s="17" t="str">
        <f t="shared" si="45"/>
        <v/>
      </c>
      <c r="GR23" s="17" t="str">
        <f t="shared" si="45"/>
        <v/>
      </c>
      <c r="GS23" s="17" t="str">
        <f t="shared" si="45"/>
        <v/>
      </c>
      <c r="GT23" s="17" t="str">
        <f t="shared" si="28"/>
        <v/>
      </c>
      <c r="GU23" s="17" t="str">
        <f t="shared" si="28"/>
        <v/>
      </c>
      <c r="GV23" s="17" t="str">
        <f t="shared" si="28"/>
        <v/>
      </c>
      <c r="GW23" s="17" t="str">
        <f t="shared" si="28"/>
        <v/>
      </c>
      <c r="GX23" s="17" t="str">
        <f t="shared" si="28"/>
        <v/>
      </c>
      <c r="GY23" s="17" t="str">
        <f t="shared" si="28"/>
        <v/>
      </c>
      <c r="GZ23" s="17" t="str">
        <f t="shared" si="28"/>
        <v/>
      </c>
      <c r="HA23" s="17" t="str">
        <f t="shared" si="28"/>
        <v/>
      </c>
      <c r="HB23" s="17" t="str">
        <f t="shared" si="28"/>
        <v/>
      </c>
      <c r="HC23" s="17" t="str">
        <f t="shared" si="28"/>
        <v/>
      </c>
      <c r="HD23" s="17" t="str">
        <f t="shared" si="28"/>
        <v/>
      </c>
      <c r="HE23" s="17" t="str">
        <f t="shared" si="28"/>
        <v/>
      </c>
      <c r="HF23" s="17" t="str">
        <f t="shared" si="29"/>
        <v/>
      </c>
      <c r="HG23" s="17" t="str">
        <f t="shared" si="29"/>
        <v/>
      </c>
      <c r="HH23" s="17" t="str">
        <f t="shared" si="29"/>
        <v/>
      </c>
      <c r="HI23" s="17" t="str">
        <f t="shared" si="29"/>
        <v/>
      </c>
      <c r="HJ23" s="17" t="str">
        <f t="shared" si="29"/>
        <v/>
      </c>
      <c r="HK23" s="17" t="str">
        <f t="shared" si="29"/>
        <v/>
      </c>
      <c r="HL23" s="17" t="str">
        <f t="shared" si="29"/>
        <v/>
      </c>
      <c r="HM23" s="17" t="str">
        <f t="shared" si="29"/>
        <v/>
      </c>
      <c r="HN23" s="17" t="str">
        <f t="shared" si="29"/>
        <v/>
      </c>
      <c r="HO23" s="17" t="str">
        <f t="shared" si="29"/>
        <v/>
      </c>
      <c r="HP23" s="17" t="str">
        <f t="shared" si="29"/>
        <v/>
      </c>
      <c r="HQ23" s="17" t="str">
        <f t="shared" si="29"/>
        <v/>
      </c>
      <c r="HR23" s="17" t="str">
        <f t="shared" si="29"/>
        <v/>
      </c>
      <c r="HS23" s="17" t="str">
        <f t="shared" si="29"/>
        <v/>
      </c>
      <c r="HT23" s="17" t="str">
        <f t="shared" si="29"/>
        <v/>
      </c>
      <c r="HU23" s="17" t="str">
        <f t="shared" ref="HU23:IJ40" si="46">IF(AND($S23&lt;&gt;"",HU$6&gt;=$R23,HU$6&lt;=$S23),IF($E23="",IF($F23="",6,5),4),IF((HU$6&gt;=$O23)*AND(HU$6&lt;=$P23),IF($E23="",IF($F23="",3,2),1),""))</f>
        <v/>
      </c>
      <c r="HV23" s="17" t="str">
        <f t="shared" si="46"/>
        <v/>
      </c>
      <c r="HW23" s="17" t="str">
        <f t="shared" si="46"/>
        <v/>
      </c>
      <c r="HX23" s="17" t="str">
        <f t="shared" si="30"/>
        <v/>
      </c>
      <c r="HY23" s="17" t="str">
        <f t="shared" si="30"/>
        <v/>
      </c>
      <c r="HZ23" s="17" t="str">
        <f t="shared" si="30"/>
        <v/>
      </c>
      <c r="IA23" s="17" t="str">
        <f t="shared" si="30"/>
        <v/>
      </c>
      <c r="IB23" s="17" t="str">
        <f t="shared" si="30"/>
        <v/>
      </c>
      <c r="IC23" s="17" t="str">
        <f t="shared" si="30"/>
        <v/>
      </c>
      <c r="ID23" s="17" t="str">
        <f t="shared" si="30"/>
        <v/>
      </c>
      <c r="IE23" s="17" t="str">
        <f t="shared" si="30"/>
        <v/>
      </c>
      <c r="IF23" s="17" t="str">
        <f t="shared" si="30"/>
        <v/>
      </c>
      <c r="IG23" s="17" t="str">
        <f t="shared" si="30"/>
        <v/>
      </c>
      <c r="IH23" s="17" t="str">
        <f t="shared" si="30"/>
        <v/>
      </c>
      <c r="II23" s="17" t="str">
        <f t="shared" si="30"/>
        <v/>
      </c>
      <c r="IJ23" s="17" t="str">
        <f t="shared" si="30"/>
        <v/>
      </c>
      <c r="IK23" s="17" t="str">
        <f t="shared" si="30"/>
        <v/>
      </c>
      <c r="IL23" s="17" t="str">
        <f t="shared" si="31"/>
        <v/>
      </c>
      <c r="IM23" s="17" t="str">
        <f t="shared" si="31"/>
        <v/>
      </c>
      <c r="IN23" s="17" t="str">
        <f t="shared" si="31"/>
        <v/>
      </c>
      <c r="IO23" s="17" t="str">
        <f t="shared" si="31"/>
        <v/>
      </c>
      <c r="IP23" s="17" t="str">
        <f t="shared" si="31"/>
        <v/>
      </c>
      <c r="IQ23" s="17" t="str">
        <f t="shared" si="31"/>
        <v/>
      </c>
      <c r="IR23" s="17" t="str">
        <f t="shared" si="31"/>
        <v/>
      </c>
      <c r="IS23" s="17" t="str">
        <f t="shared" si="31"/>
        <v/>
      </c>
      <c r="IT23" s="17" t="str">
        <f t="shared" si="31"/>
        <v/>
      </c>
      <c r="IU23" s="17" t="str">
        <f t="shared" si="31"/>
        <v/>
      </c>
      <c r="IV23" s="17" t="str">
        <f t="shared" si="31"/>
        <v/>
      </c>
      <c r="IW23" s="17" t="str">
        <f t="shared" si="31"/>
        <v/>
      </c>
      <c r="IX23" s="17" t="str">
        <f t="shared" si="31"/>
        <v/>
      </c>
      <c r="IY23" s="17" t="str">
        <f t="shared" si="31"/>
        <v/>
      </c>
      <c r="IZ23" s="17" t="str">
        <f t="shared" si="31"/>
        <v/>
      </c>
      <c r="JA23" s="17" t="str">
        <f t="shared" ref="IU23:JC44" si="47">IF(AND($S23&lt;&gt;"",JA$6&gt;=$R23,JA$6&lt;=$S23),IF($E23="",IF($F23="",6,5),4),IF((JA$6&gt;=$O23)*AND(JA$6&lt;=$P23),IF($E23="",IF($F23="",3,2),1),""))</f>
        <v/>
      </c>
      <c r="JB23" s="17" t="str">
        <f t="shared" si="47"/>
        <v/>
      </c>
      <c r="JC23" s="17" t="str">
        <f t="shared" si="47"/>
        <v/>
      </c>
    </row>
    <row r="24" spans="1:263" ht="15.75" hidden="1" customHeight="1">
      <c r="A24" s="80"/>
      <c r="B24" s="80"/>
      <c r="C24" s="80"/>
      <c r="D24" s="82" t="s">
        <v>171</v>
      </c>
      <c r="E24" s="22"/>
      <c r="F24" s="23"/>
      <c r="G24" s="23" t="s">
        <v>150</v>
      </c>
      <c r="H24" s="23"/>
      <c r="I24" s="23"/>
      <c r="J24" s="11"/>
      <c r="K24" s="32"/>
      <c r="L24" s="24"/>
      <c r="M24" s="71"/>
      <c r="N24" s="35">
        <f t="shared" si="33"/>
        <v>1</v>
      </c>
      <c r="O24" s="25">
        <v>44119</v>
      </c>
      <c r="P24" s="25">
        <v>44119</v>
      </c>
      <c r="Q24" s="35">
        <f t="shared" si="34"/>
        <v>1</v>
      </c>
      <c r="R24" s="25">
        <v>44119</v>
      </c>
      <c r="S24" s="25">
        <v>44119</v>
      </c>
      <c r="T24" s="26">
        <v>1</v>
      </c>
      <c r="U24" s="34" t="str">
        <f t="shared" ref="U24" si="48">IF(ISBLANK(O24),"",IF(ISBLANK(P24),"",IF(ISBLANK(S24),IF(P24-$S$1&lt;0,NETWORKDAYS(P24,$S$1,非稼働日)-1,""),"")))</f>
        <v/>
      </c>
      <c r="V24" s="17" t="str">
        <f t="shared" ref="V24:AK47" si="49">IF(AND($S24&lt;&gt;"",V$6&gt;=$R24,V$6&lt;=$S24),IF($E24="",IF($F24="",6,5),4),IF((V$6&gt;=$O24)*AND(V$6&lt;=$P24),IF($E24="",IF($F24="",3,2),1),""))</f>
        <v/>
      </c>
      <c r="W24" s="17" t="str">
        <f t="shared" si="49"/>
        <v/>
      </c>
      <c r="X24" s="17" t="str">
        <f t="shared" si="49"/>
        <v/>
      </c>
      <c r="Y24" s="17" t="str">
        <f t="shared" si="49"/>
        <v/>
      </c>
      <c r="Z24" s="17" t="str">
        <f t="shared" si="49"/>
        <v/>
      </c>
      <c r="AA24" s="17" t="str">
        <f t="shared" si="49"/>
        <v/>
      </c>
      <c r="AB24" s="17" t="str">
        <f t="shared" si="49"/>
        <v/>
      </c>
      <c r="AC24" s="17" t="str">
        <f t="shared" si="49"/>
        <v/>
      </c>
      <c r="AD24" s="17" t="str">
        <f t="shared" si="49"/>
        <v/>
      </c>
      <c r="AE24" s="17" t="str">
        <f t="shared" si="49"/>
        <v/>
      </c>
      <c r="AF24" s="17" t="str">
        <f t="shared" si="49"/>
        <v/>
      </c>
      <c r="AG24" s="17" t="str">
        <f t="shared" si="49"/>
        <v/>
      </c>
      <c r="AH24" s="17" t="str">
        <f t="shared" si="49"/>
        <v/>
      </c>
      <c r="AI24" s="17" t="str">
        <f t="shared" si="49"/>
        <v/>
      </c>
      <c r="AJ24" s="17">
        <f t="shared" si="49"/>
        <v>6</v>
      </c>
      <c r="AK24" s="17" t="str">
        <f t="shared" si="49"/>
        <v/>
      </c>
      <c r="AL24" s="17" t="str">
        <f t="shared" si="39"/>
        <v/>
      </c>
      <c r="AM24" s="17" t="str">
        <f t="shared" si="39"/>
        <v/>
      </c>
      <c r="AN24" s="17" t="str">
        <f t="shared" si="39"/>
        <v/>
      </c>
      <c r="AO24" s="17" t="str">
        <f t="shared" si="39"/>
        <v/>
      </c>
      <c r="AP24" s="17" t="str">
        <f t="shared" si="39"/>
        <v/>
      </c>
      <c r="AQ24" s="17" t="str">
        <f t="shared" si="39"/>
        <v/>
      </c>
      <c r="AR24" s="17" t="str">
        <f t="shared" si="39"/>
        <v/>
      </c>
      <c r="AS24" s="17" t="str">
        <f t="shared" si="39"/>
        <v/>
      </c>
      <c r="AT24" s="17" t="str">
        <f t="shared" si="39"/>
        <v/>
      </c>
      <c r="AU24" s="17" t="str">
        <f t="shared" si="39"/>
        <v/>
      </c>
      <c r="AV24" s="17" t="str">
        <f t="shared" si="39"/>
        <v/>
      </c>
      <c r="AW24" s="17" t="str">
        <f t="shared" si="39"/>
        <v/>
      </c>
      <c r="AX24" s="17" t="str">
        <f t="shared" si="39"/>
        <v/>
      </c>
      <c r="AY24" s="17" t="str">
        <f t="shared" si="39"/>
        <v/>
      </c>
      <c r="AZ24" s="17" t="str">
        <f t="shared" si="39"/>
        <v/>
      </c>
      <c r="BA24" s="17" t="str">
        <f t="shared" ref="BA24:BP40" si="50">IF(AND($S24&lt;&gt;"",BA$6&gt;=$R24,BA$6&lt;=$S24),IF($E24="",IF($F24="",6,5),4),IF((BA$6&gt;=$O24)*AND(BA$6&lt;=$P24),IF($E24="",IF($F24="",3,2),1),""))</f>
        <v/>
      </c>
      <c r="BB24" s="17" t="str">
        <f t="shared" si="50"/>
        <v/>
      </c>
      <c r="BC24" s="17" t="str">
        <f t="shared" si="50"/>
        <v/>
      </c>
      <c r="BD24" s="17" t="str">
        <f t="shared" si="50"/>
        <v/>
      </c>
      <c r="BE24" s="68" t="str">
        <f t="shared" si="50"/>
        <v/>
      </c>
      <c r="BF24" s="68" t="str">
        <f t="shared" si="50"/>
        <v/>
      </c>
      <c r="BG24" s="68" t="str">
        <f t="shared" si="50"/>
        <v/>
      </c>
      <c r="BH24" s="68" t="str">
        <f t="shared" si="50"/>
        <v/>
      </c>
      <c r="BI24" s="68" t="str">
        <f t="shared" si="50"/>
        <v/>
      </c>
      <c r="BJ24" s="68" t="str">
        <f t="shared" si="50"/>
        <v/>
      </c>
      <c r="BK24" s="68" t="str">
        <f t="shared" si="50"/>
        <v/>
      </c>
      <c r="BL24" s="17" t="str">
        <f t="shared" si="50"/>
        <v/>
      </c>
      <c r="BM24" s="17" t="str">
        <f t="shared" si="50"/>
        <v/>
      </c>
      <c r="BN24" s="17" t="str">
        <f t="shared" si="50"/>
        <v/>
      </c>
      <c r="BO24" s="17" t="str">
        <f t="shared" si="50"/>
        <v/>
      </c>
      <c r="BP24" s="17" t="str">
        <f t="shared" si="50"/>
        <v/>
      </c>
      <c r="BQ24" s="17" t="str">
        <f t="shared" si="40"/>
        <v/>
      </c>
      <c r="BR24" s="17" t="str">
        <f t="shared" si="40"/>
        <v/>
      </c>
      <c r="BS24" s="17" t="str">
        <f t="shared" si="40"/>
        <v/>
      </c>
      <c r="BT24" s="17" t="str">
        <f t="shared" si="40"/>
        <v/>
      </c>
      <c r="BU24" s="17" t="str">
        <f t="shared" si="40"/>
        <v/>
      </c>
      <c r="BV24" s="17" t="str">
        <f t="shared" si="40"/>
        <v/>
      </c>
      <c r="BW24" s="17" t="str">
        <f t="shared" si="40"/>
        <v/>
      </c>
      <c r="BX24" s="17" t="str">
        <f t="shared" si="40"/>
        <v/>
      </c>
      <c r="BY24" s="17" t="str">
        <f t="shared" si="40"/>
        <v/>
      </c>
      <c r="BZ24" s="17" t="str">
        <f t="shared" si="40"/>
        <v/>
      </c>
      <c r="CA24" s="17" t="str">
        <f t="shared" si="40"/>
        <v/>
      </c>
      <c r="CB24" s="17" t="str">
        <f t="shared" si="40"/>
        <v/>
      </c>
      <c r="CC24" s="17" t="str">
        <f t="shared" si="40"/>
        <v/>
      </c>
      <c r="CD24" s="17" t="str">
        <f t="shared" si="40"/>
        <v/>
      </c>
      <c r="CE24" s="17" t="str">
        <f t="shared" si="40"/>
        <v/>
      </c>
      <c r="CF24" s="17" t="str">
        <f t="shared" si="40"/>
        <v/>
      </c>
      <c r="CG24" s="17" t="str">
        <f t="shared" ref="CG24:CV47" si="51">IF(AND($S24&lt;&gt;"",CG$6&gt;=$R24,CG$6&lt;=$S24),IF($E24="",IF($F24="",6,5),4),IF((CG$6&gt;=$O24)*AND(CG$6&lt;=$P24),IF($E24="",IF($F24="",3,2),1),""))</f>
        <v/>
      </c>
      <c r="CH24" s="17" t="str">
        <f t="shared" si="51"/>
        <v/>
      </c>
      <c r="CI24" s="17" t="str">
        <f t="shared" si="51"/>
        <v/>
      </c>
      <c r="CJ24" s="17" t="str">
        <f t="shared" si="51"/>
        <v/>
      </c>
      <c r="CK24" s="17" t="str">
        <f t="shared" si="51"/>
        <v/>
      </c>
      <c r="CL24" s="17" t="str">
        <f t="shared" si="51"/>
        <v/>
      </c>
      <c r="CM24" s="17" t="str">
        <f t="shared" si="51"/>
        <v/>
      </c>
      <c r="CN24" s="17" t="str">
        <f t="shared" si="51"/>
        <v/>
      </c>
      <c r="CO24" s="17" t="str">
        <f t="shared" si="51"/>
        <v/>
      </c>
      <c r="CP24" s="17" t="str">
        <f t="shared" si="51"/>
        <v/>
      </c>
      <c r="CQ24" s="17" t="str">
        <f t="shared" si="51"/>
        <v/>
      </c>
      <c r="CR24" s="17" t="str">
        <f t="shared" si="51"/>
        <v/>
      </c>
      <c r="CS24" s="17" t="str">
        <f t="shared" si="51"/>
        <v/>
      </c>
      <c r="CT24" s="17" t="str">
        <f t="shared" si="51"/>
        <v/>
      </c>
      <c r="CU24" s="17" t="str">
        <f t="shared" si="51"/>
        <v/>
      </c>
      <c r="CV24" s="17" t="str">
        <f t="shared" si="51"/>
        <v/>
      </c>
      <c r="CW24" s="17" t="str">
        <f t="shared" si="41"/>
        <v/>
      </c>
      <c r="CX24" s="17" t="str">
        <f t="shared" si="41"/>
        <v/>
      </c>
      <c r="CY24" s="17" t="str">
        <f t="shared" si="41"/>
        <v/>
      </c>
      <c r="CZ24" s="17" t="str">
        <f t="shared" si="41"/>
        <v/>
      </c>
      <c r="DA24" s="17" t="str">
        <f t="shared" si="41"/>
        <v/>
      </c>
      <c r="DB24" s="17" t="str">
        <f t="shared" si="41"/>
        <v/>
      </c>
      <c r="DC24" s="17" t="str">
        <f t="shared" si="41"/>
        <v/>
      </c>
      <c r="DD24" s="17" t="str">
        <f t="shared" si="41"/>
        <v/>
      </c>
      <c r="DE24" s="17" t="str">
        <f t="shared" si="41"/>
        <v/>
      </c>
      <c r="DF24" s="17" t="str">
        <f t="shared" si="41"/>
        <v/>
      </c>
      <c r="DG24" s="17" t="str">
        <f t="shared" si="41"/>
        <v/>
      </c>
      <c r="DH24" s="17" t="str">
        <f t="shared" si="41"/>
        <v/>
      </c>
      <c r="DI24" s="17" t="str">
        <f t="shared" si="41"/>
        <v/>
      </c>
      <c r="DJ24" s="17" t="str">
        <f t="shared" si="41"/>
        <v/>
      </c>
      <c r="DK24" s="17" t="str">
        <f t="shared" si="41"/>
        <v/>
      </c>
      <c r="DL24" s="17" t="str">
        <f t="shared" si="41"/>
        <v/>
      </c>
      <c r="DM24" s="17" t="str">
        <f t="shared" si="42"/>
        <v/>
      </c>
      <c r="DN24" s="17" t="str">
        <f t="shared" si="42"/>
        <v/>
      </c>
      <c r="DO24" s="17" t="str">
        <f t="shared" si="42"/>
        <v/>
      </c>
      <c r="DP24" s="17" t="str">
        <f t="shared" si="42"/>
        <v/>
      </c>
      <c r="DQ24" s="17" t="str">
        <f t="shared" si="42"/>
        <v/>
      </c>
      <c r="DR24" s="17" t="str">
        <f t="shared" si="42"/>
        <v/>
      </c>
      <c r="DS24" s="17" t="str">
        <f t="shared" si="42"/>
        <v/>
      </c>
      <c r="DT24" s="17" t="str">
        <f t="shared" si="42"/>
        <v/>
      </c>
      <c r="DU24" s="17" t="str">
        <f t="shared" si="42"/>
        <v/>
      </c>
      <c r="DV24" s="17" t="str">
        <f t="shared" si="42"/>
        <v/>
      </c>
      <c r="DW24" s="17" t="str">
        <f t="shared" si="42"/>
        <v/>
      </c>
      <c r="DX24" s="17" t="str">
        <f t="shared" si="42"/>
        <v/>
      </c>
      <c r="DY24" s="17" t="str">
        <f t="shared" si="42"/>
        <v/>
      </c>
      <c r="DZ24" s="17" t="str">
        <f t="shared" si="42"/>
        <v/>
      </c>
      <c r="EA24" s="17" t="str">
        <f t="shared" si="42"/>
        <v/>
      </c>
      <c r="EB24" s="17" t="str">
        <f t="shared" si="42"/>
        <v/>
      </c>
      <c r="EC24" s="17" t="str">
        <f t="shared" ref="EC24:ER40" si="52">IF(AND($S24&lt;&gt;"",EC$6&gt;=$R24,EC$6&lt;=$S24),IF($E24="",IF($F24="",6,5),4),IF((EC$6&gt;=$O24)*AND(EC$6&lt;=$P24),IF($E24="",IF($F24="",3,2),1),""))</f>
        <v/>
      </c>
      <c r="ED24" s="17" t="str">
        <f t="shared" si="52"/>
        <v/>
      </c>
      <c r="EE24" s="17" t="str">
        <f t="shared" si="52"/>
        <v/>
      </c>
      <c r="EF24" s="17" t="str">
        <f t="shared" si="52"/>
        <v/>
      </c>
      <c r="EG24" s="17" t="str">
        <f t="shared" si="52"/>
        <v/>
      </c>
      <c r="EH24" s="17" t="str">
        <f t="shared" si="52"/>
        <v/>
      </c>
      <c r="EI24" s="17" t="str">
        <f t="shared" si="52"/>
        <v/>
      </c>
      <c r="EJ24" s="17" t="str">
        <f t="shared" si="52"/>
        <v/>
      </c>
      <c r="EK24" s="17" t="str">
        <f t="shared" si="52"/>
        <v/>
      </c>
      <c r="EL24" s="17" t="str">
        <f t="shared" si="52"/>
        <v/>
      </c>
      <c r="EM24" s="17" t="str">
        <f t="shared" si="52"/>
        <v/>
      </c>
      <c r="EN24" s="17" t="str">
        <f t="shared" si="52"/>
        <v/>
      </c>
      <c r="EO24" s="17" t="str">
        <f t="shared" si="52"/>
        <v/>
      </c>
      <c r="EP24" s="17" t="str">
        <f t="shared" si="52"/>
        <v/>
      </c>
      <c r="EQ24" s="17" t="str">
        <f t="shared" si="52"/>
        <v/>
      </c>
      <c r="ER24" s="17" t="str">
        <f t="shared" si="52"/>
        <v/>
      </c>
      <c r="ES24" s="17" t="str">
        <f t="shared" si="43"/>
        <v/>
      </c>
      <c r="ET24" s="17" t="str">
        <f t="shared" si="43"/>
        <v/>
      </c>
      <c r="EU24" s="17" t="str">
        <f t="shared" si="43"/>
        <v/>
      </c>
      <c r="EV24" s="17" t="str">
        <f t="shared" si="43"/>
        <v/>
      </c>
      <c r="EW24" s="17" t="str">
        <f t="shared" si="43"/>
        <v/>
      </c>
      <c r="EX24" s="17" t="str">
        <f t="shared" si="43"/>
        <v/>
      </c>
      <c r="EY24" s="17" t="str">
        <f t="shared" si="43"/>
        <v/>
      </c>
      <c r="EZ24" s="17" t="str">
        <f t="shared" si="43"/>
        <v/>
      </c>
      <c r="FA24" s="17" t="str">
        <f t="shared" si="43"/>
        <v/>
      </c>
      <c r="FB24" s="17" t="str">
        <f t="shared" si="43"/>
        <v/>
      </c>
      <c r="FC24" s="17" t="str">
        <f t="shared" si="43"/>
        <v/>
      </c>
      <c r="FD24" s="17" t="str">
        <f t="shared" si="43"/>
        <v/>
      </c>
      <c r="FE24" s="17" t="str">
        <f t="shared" si="43"/>
        <v/>
      </c>
      <c r="FF24" s="17" t="str">
        <f t="shared" si="43"/>
        <v/>
      </c>
      <c r="FG24" s="17" t="str">
        <f t="shared" si="43"/>
        <v/>
      </c>
      <c r="FH24" s="17" t="str">
        <f t="shared" si="43"/>
        <v/>
      </c>
      <c r="FI24" s="17" t="str">
        <f t="shared" ref="FI24:FX40" si="53">IF(AND($S24&lt;&gt;"",FI$6&gt;=$R24,FI$6&lt;=$S24),IF($E24="",IF($F24="",6,5),4),IF((FI$6&gt;=$O24)*AND(FI$6&lt;=$P24),IF($E24="",IF($F24="",3,2),1),""))</f>
        <v/>
      </c>
      <c r="FJ24" s="17" t="str">
        <f t="shared" si="53"/>
        <v/>
      </c>
      <c r="FK24" s="17" t="str">
        <f t="shared" si="53"/>
        <v/>
      </c>
      <c r="FL24" s="17" t="str">
        <f t="shared" si="53"/>
        <v/>
      </c>
      <c r="FM24" s="17" t="str">
        <f t="shared" si="53"/>
        <v/>
      </c>
      <c r="FN24" s="17" t="str">
        <f t="shared" si="53"/>
        <v/>
      </c>
      <c r="FO24" s="17" t="str">
        <f t="shared" si="53"/>
        <v/>
      </c>
      <c r="FP24" s="17" t="str">
        <f t="shared" si="53"/>
        <v/>
      </c>
      <c r="FQ24" s="17" t="str">
        <f t="shared" si="53"/>
        <v/>
      </c>
      <c r="FR24" s="17" t="str">
        <f t="shared" si="53"/>
        <v/>
      </c>
      <c r="FS24" s="17" t="str">
        <f t="shared" si="53"/>
        <v/>
      </c>
      <c r="FT24" s="17" t="str">
        <f t="shared" si="53"/>
        <v/>
      </c>
      <c r="FU24" s="17" t="str">
        <f t="shared" si="53"/>
        <v/>
      </c>
      <c r="FV24" s="17" t="str">
        <f t="shared" si="53"/>
        <v/>
      </c>
      <c r="FW24" s="17" t="str">
        <f t="shared" si="53"/>
        <v/>
      </c>
      <c r="FX24" s="17" t="str">
        <f t="shared" si="53"/>
        <v/>
      </c>
      <c r="FY24" s="17" t="str">
        <f t="shared" si="44"/>
        <v/>
      </c>
      <c r="FZ24" s="17" t="str">
        <f t="shared" si="44"/>
        <v/>
      </c>
      <c r="GA24" s="17" t="str">
        <f t="shared" si="44"/>
        <v/>
      </c>
      <c r="GB24" s="17" t="str">
        <f t="shared" si="44"/>
        <v/>
      </c>
      <c r="GC24" s="17" t="str">
        <f t="shared" si="44"/>
        <v/>
      </c>
      <c r="GD24" s="17" t="str">
        <f t="shared" si="44"/>
        <v/>
      </c>
      <c r="GE24" s="17" t="str">
        <f t="shared" si="44"/>
        <v/>
      </c>
      <c r="GF24" s="17" t="str">
        <f t="shared" si="44"/>
        <v/>
      </c>
      <c r="GG24" s="17" t="str">
        <f t="shared" si="44"/>
        <v/>
      </c>
      <c r="GH24" s="17" t="str">
        <f t="shared" si="44"/>
        <v/>
      </c>
      <c r="GI24" s="17" t="str">
        <f t="shared" si="44"/>
        <v/>
      </c>
      <c r="GJ24" s="17" t="str">
        <f t="shared" si="44"/>
        <v/>
      </c>
      <c r="GK24" s="17" t="str">
        <f t="shared" si="44"/>
        <v/>
      </c>
      <c r="GL24" s="17" t="str">
        <f t="shared" si="44"/>
        <v/>
      </c>
      <c r="GM24" s="17" t="str">
        <f t="shared" si="44"/>
        <v/>
      </c>
      <c r="GN24" s="17" t="str">
        <f t="shared" si="44"/>
        <v/>
      </c>
      <c r="GO24" s="17" t="str">
        <f t="shared" si="45"/>
        <v/>
      </c>
      <c r="GP24" s="17" t="str">
        <f t="shared" si="45"/>
        <v/>
      </c>
      <c r="GQ24" s="17" t="str">
        <f t="shared" si="45"/>
        <v/>
      </c>
      <c r="GR24" s="17" t="str">
        <f t="shared" si="45"/>
        <v/>
      </c>
      <c r="GS24" s="17" t="str">
        <f t="shared" si="45"/>
        <v/>
      </c>
      <c r="GT24" s="17" t="str">
        <f t="shared" si="45"/>
        <v/>
      </c>
      <c r="GU24" s="17" t="str">
        <f t="shared" si="45"/>
        <v/>
      </c>
      <c r="GV24" s="17" t="str">
        <f t="shared" si="45"/>
        <v/>
      </c>
      <c r="GW24" s="17" t="str">
        <f t="shared" si="45"/>
        <v/>
      </c>
      <c r="GX24" s="17" t="str">
        <f t="shared" si="45"/>
        <v/>
      </c>
      <c r="GY24" s="17" t="str">
        <f t="shared" si="45"/>
        <v/>
      </c>
      <c r="GZ24" s="17" t="str">
        <f t="shared" si="45"/>
        <v/>
      </c>
      <c r="HA24" s="17" t="str">
        <f t="shared" si="45"/>
        <v/>
      </c>
      <c r="HB24" s="17" t="str">
        <f t="shared" si="45"/>
        <v/>
      </c>
      <c r="HC24" s="17" t="str">
        <f t="shared" si="45"/>
        <v/>
      </c>
      <c r="HD24" s="17" t="str">
        <f t="shared" si="45"/>
        <v/>
      </c>
      <c r="HE24" s="17" t="str">
        <f t="shared" ref="HE24:HT47" si="54">IF(AND($S24&lt;&gt;"",HE$6&gt;=$R24,HE$6&lt;=$S24),IF($E24="",IF($F24="",6,5),4),IF((HE$6&gt;=$O24)*AND(HE$6&lt;=$P24),IF($E24="",IF($F24="",3,2),1),""))</f>
        <v/>
      </c>
      <c r="HF24" s="17" t="str">
        <f t="shared" si="54"/>
        <v/>
      </c>
      <c r="HG24" s="17" t="str">
        <f t="shared" si="54"/>
        <v/>
      </c>
      <c r="HH24" s="17" t="str">
        <f t="shared" si="54"/>
        <v/>
      </c>
      <c r="HI24" s="17" t="str">
        <f t="shared" si="54"/>
        <v/>
      </c>
      <c r="HJ24" s="17" t="str">
        <f t="shared" si="54"/>
        <v/>
      </c>
      <c r="HK24" s="17" t="str">
        <f t="shared" si="54"/>
        <v/>
      </c>
      <c r="HL24" s="17" t="str">
        <f t="shared" si="54"/>
        <v/>
      </c>
      <c r="HM24" s="17" t="str">
        <f t="shared" si="54"/>
        <v/>
      </c>
      <c r="HN24" s="17" t="str">
        <f t="shared" si="54"/>
        <v/>
      </c>
      <c r="HO24" s="17" t="str">
        <f t="shared" si="54"/>
        <v/>
      </c>
      <c r="HP24" s="17" t="str">
        <f t="shared" si="54"/>
        <v/>
      </c>
      <c r="HQ24" s="17" t="str">
        <f t="shared" si="54"/>
        <v/>
      </c>
      <c r="HR24" s="17" t="str">
        <f t="shared" si="54"/>
        <v/>
      </c>
      <c r="HS24" s="17" t="str">
        <f t="shared" si="54"/>
        <v/>
      </c>
      <c r="HT24" s="17" t="str">
        <f t="shared" si="54"/>
        <v/>
      </c>
      <c r="HU24" s="17" t="str">
        <f t="shared" si="46"/>
        <v/>
      </c>
      <c r="HV24" s="17" t="str">
        <f t="shared" si="46"/>
        <v/>
      </c>
      <c r="HW24" s="17" t="str">
        <f t="shared" si="46"/>
        <v/>
      </c>
      <c r="HX24" s="17" t="str">
        <f t="shared" si="46"/>
        <v/>
      </c>
      <c r="HY24" s="17" t="str">
        <f t="shared" si="46"/>
        <v/>
      </c>
      <c r="HZ24" s="17" t="str">
        <f t="shared" si="46"/>
        <v/>
      </c>
      <c r="IA24" s="17" t="str">
        <f t="shared" si="46"/>
        <v/>
      </c>
      <c r="IB24" s="17" t="str">
        <f t="shared" si="46"/>
        <v/>
      </c>
      <c r="IC24" s="17" t="str">
        <f t="shared" si="46"/>
        <v/>
      </c>
      <c r="ID24" s="17" t="str">
        <f t="shared" si="46"/>
        <v/>
      </c>
      <c r="IE24" s="17" t="str">
        <f t="shared" si="46"/>
        <v/>
      </c>
      <c r="IF24" s="17" t="str">
        <f t="shared" si="46"/>
        <v/>
      </c>
      <c r="IG24" s="17" t="str">
        <f t="shared" si="46"/>
        <v/>
      </c>
      <c r="IH24" s="17" t="str">
        <f t="shared" si="46"/>
        <v/>
      </c>
      <c r="II24" s="17" t="str">
        <f t="shared" si="46"/>
        <v/>
      </c>
      <c r="IJ24" s="17" t="str">
        <f t="shared" si="46"/>
        <v/>
      </c>
      <c r="IK24" s="17" t="str">
        <f t="shared" ref="IK24:IZ47" si="55">IF(AND($S24&lt;&gt;"",IK$6&gt;=$R24,IK$6&lt;=$S24),IF($E24="",IF($F24="",6,5),4),IF((IK$6&gt;=$O24)*AND(IK$6&lt;=$P24),IF($E24="",IF($F24="",3,2),1),""))</f>
        <v/>
      </c>
      <c r="IL24" s="17" t="str">
        <f t="shared" si="55"/>
        <v/>
      </c>
      <c r="IM24" s="17" t="str">
        <f t="shared" si="55"/>
        <v/>
      </c>
      <c r="IN24" s="17" t="str">
        <f t="shared" si="55"/>
        <v/>
      </c>
      <c r="IO24" s="17" t="str">
        <f t="shared" si="55"/>
        <v/>
      </c>
      <c r="IP24" s="17" t="str">
        <f t="shared" si="55"/>
        <v/>
      </c>
      <c r="IQ24" s="17" t="str">
        <f t="shared" si="55"/>
        <v/>
      </c>
      <c r="IR24" s="17" t="str">
        <f t="shared" si="55"/>
        <v/>
      </c>
      <c r="IS24" s="17" t="str">
        <f t="shared" si="55"/>
        <v/>
      </c>
      <c r="IT24" s="17" t="str">
        <f t="shared" si="55"/>
        <v/>
      </c>
      <c r="IU24" s="17" t="str">
        <f t="shared" si="47"/>
        <v/>
      </c>
      <c r="IV24" s="17" t="str">
        <f t="shared" si="47"/>
        <v/>
      </c>
      <c r="IW24" s="17" t="str">
        <f t="shared" si="47"/>
        <v/>
      </c>
      <c r="IX24" s="17" t="str">
        <f t="shared" si="47"/>
        <v/>
      </c>
      <c r="IY24" s="17" t="str">
        <f t="shared" si="47"/>
        <v/>
      </c>
      <c r="IZ24" s="17" t="str">
        <f t="shared" si="47"/>
        <v/>
      </c>
      <c r="JA24" s="17" t="str">
        <f t="shared" si="47"/>
        <v/>
      </c>
      <c r="JB24" s="17" t="str">
        <f t="shared" si="47"/>
        <v/>
      </c>
      <c r="JC24" s="17" t="str">
        <f t="shared" si="47"/>
        <v/>
      </c>
    </row>
    <row r="25" spans="1:263" ht="51" hidden="1" customHeight="1">
      <c r="A25" s="80"/>
      <c r="B25" s="80"/>
      <c r="C25" s="80"/>
      <c r="D25" s="82" t="s">
        <v>157</v>
      </c>
      <c r="E25" s="75"/>
      <c r="F25" s="76" t="s">
        <v>144</v>
      </c>
      <c r="G25" s="76"/>
      <c r="H25" s="76"/>
      <c r="I25" s="76"/>
      <c r="J25" s="77"/>
      <c r="K25" s="74" t="s">
        <v>222</v>
      </c>
      <c r="L25" s="24" t="s">
        <v>36</v>
      </c>
      <c r="M25" s="71">
        <v>5</v>
      </c>
      <c r="N25" s="35">
        <f t="shared" si="33"/>
        <v>5</v>
      </c>
      <c r="O25" s="25">
        <v>44109</v>
      </c>
      <c r="P25" s="25">
        <v>44113</v>
      </c>
      <c r="Q25" s="35">
        <f t="shared" si="34"/>
        <v>5</v>
      </c>
      <c r="R25" s="25">
        <v>44109</v>
      </c>
      <c r="S25" s="25">
        <v>44113</v>
      </c>
      <c r="T25" s="26">
        <v>1</v>
      </c>
      <c r="U25" s="34" t="str">
        <f>IF(ISBLANK(O25),"",IF(ISBLANK(P25),"",IF(ISBLANK(S25),IF(P25-$S$1&lt;0,NETWORKDAYS(P25,$S$1,非稼働日)-1,""),"")))</f>
        <v/>
      </c>
      <c r="V25" s="17" t="str">
        <f t="shared" si="49"/>
        <v/>
      </c>
      <c r="W25" s="17" t="str">
        <f t="shared" si="49"/>
        <v/>
      </c>
      <c r="X25" s="17" t="str">
        <f t="shared" si="49"/>
        <v/>
      </c>
      <c r="Y25" s="17" t="str">
        <f t="shared" si="49"/>
        <v/>
      </c>
      <c r="Z25" s="17">
        <f t="shared" si="49"/>
        <v>5</v>
      </c>
      <c r="AA25" s="17">
        <f t="shared" si="49"/>
        <v>5</v>
      </c>
      <c r="AB25" s="17">
        <f t="shared" si="49"/>
        <v>5</v>
      </c>
      <c r="AC25" s="17">
        <f t="shared" si="49"/>
        <v>5</v>
      </c>
      <c r="AD25" s="17">
        <f t="shared" si="49"/>
        <v>5</v>
      </c>
      <c r="AE25" s="17" t="str">
        <f t="shared" si="49"/>
        <v/>
      </c>
      <c r="AF25" s="17" t="str">
        <f t="shared" si="49"/>
        <v/>
      </c>
      <c r="AG25" s="17" t="str">
        <f t="shared" si="49"/>
        <v/>
      </c>
      <c r="AH25" s="17" t="str">
        <f t="shared" si="49"/>
        <v/>
      </c>
      <c r="AI25" s="17" t="str">
        <f t="shared" si="49"/>
        <v/>
      </c>
      <c r="AJ25" s="17" t="str">
        <f t="shared" si="49"/>
        <v/>
      </c>
      <c r="AK25" s="17" t="str">
        <f t="shared" si="49"/>
        <v/>
      </c>
      <c r="AL25" s="17" t="str">
        <f t="shared" si="39"/>
        <v/>
      </c>
      <c r="AM25" s="17" t="str">
        <f t="shared" si="39"/>
        <v/>
      </c>
      <c r="AN25" s="17" t="str">
        <f t="shared" si="39"/>
        <v/>
      </c>
      <c r="AO25" s="17" t="str">
        <f t="shared" si="39"/>
        <v/>
      </c>
      <c r="AP25" s="17" t="str">
        <f t="shared" si="39"/>
        <v/>
      </c>
      <c r="AQ25" s="17" t="str">
        <f t="shared" si="39"/>
        <v/>
      </c>
      <c r="AR25" s="17" t="str">
        <f t="shared" si="39"/>
        <v/>
      </c>
      <c r="AS25" s="17" t="str">
        <f t="shared" si="39"/>
        <v/>
      </c>
      <c r="AT25" s="17" t="str">
        <f t="shared" si="39"/>
        <v/>
      </c>
      <c r="AU25" s="17" t="str">
        <f t="shared" si="39"/>
        <v/>
      </c>
      <c r="AV25" s="17" t="str">
        <f t="shared" si="39"/>
        <v/>
      </c>
      <c r="AW25" s="17" t="str">
        <f t="shared" si="39"/>
        <v/>
      </c>
      <c r="AX25" s="17" t="str">
        <f t="shared" si="39"/>
        <v/>
      </c>
      <c r="AY25" s="17" t="str">
        <f t="shared" si="39"/>
        <v/>
      </c>
      <c r="AZ25" s="17" t="str">
        <f t="shared" si="39"/>
        <v/>
      </c>
      <c r="BA25" s="17" t="str">
        <f t="shared" si="50"/>
        <v/>
      </c>
      <c r="BB25" s="17" t="str">
        <f t="shared" si="50"/>
        <v/>
      </c>
      <c r="BC25" s="17" t="str">
        <f t="shared" si="50"/>
        <v/>
      </c>
      <c r="BD25" s="17" t="str">
        <f t="shared" si="50"/>
        <v/>
      </c>
      <c r="BE25" s="68" t="str">
        <f t="shared" si="50"/>
        <v/>
      </c>
      <c r="BF25" s="68" t="str">
        <f t="shared" si="50"/>
        <v/>
      </c>
      <c r="BG25" s="68" t="str">
        <f t="shared" si="50"/>
        <v/>
      </c>
      <c r="BH25" s="68" t="str">
        <f t="shared" si="50"/>
        <v/>
      </c>
      <c r="BI25" s="68" t="str">
        <f t="shared" si="50"/>
        <v/>
      </c>
      <c r="BJ25" s="68" t="str">
        <f t="shared" si="50"/>
        <v/>
      </c>
      <c r="BK25" s="68" t="str">
        <f t="shared" si="50"/>
        <v/>
      </c>
      <c r="BL25" s="17" t="str">
        <f t="shared" si="50"/>
        <v/>
      </c>
      <c r="BM25" s="17" t="str">
        <f t="shared" si="50"/>
        <v/>
      </c>
      <c r="BN25" s="17" t="str">
        <f t="shared" si="50"/>
        <v/>
      </c>
      <c r="BO25" s="17" t="str">
        <f t="shared" si="50"/>
        <v/>
      </c>
      <c r="BP25" s="17" t="str">
        <f t="shared" si="50"/>
        <v/>
      </c>
      <c r="BQ25" s="17" t="str">
        <f t="shared" si="40"/>
        <v/>
      </c>
      <c r="BR25" s="17" t="str">
        <f t="shared" si="40"/>
        <v/>
      </c>
      <c r="BS25" s="17" t="str">
        <f t="shared" si="40"/>
        <v/>
      </c>
      <c r="BT25" s="17" t="str">
        <f t="shared" si="40"/>
        <v/>
      </c>
      <c r="BU25" s="17" t="str">
        <f t="shared" si="40"/>
        <v/>
      </c>
      <c r="BV25" s="17" t="str">
        <f t="shared" si="40"/>
        <v/>
      </c>
      <c r="BW25" s="17" t="str">
        <f t="shared" si="40"/>
        <v/>
      </c>
      <c r="BX25" s="17" t="str">
        <f t="shared" si="40"/>
        <v/>
      </c>
      <c r="BY25" s="17" t="str">
        <f t="shared" si="40"/>
        <v/>
      </c>
      <c r="BZ25" s="17" t="str">
        <f t="shared" si="40"/>
        <v/>
      </c>
      <c r="CA25" s="17" t="str">
        <f t="shared" si="40"/>
        <v/>
      </c>
      <c r="CB25" s="17" t="str">
        <f t="shared" si="40"/>
        <v/>
      </c>
      <c r="CC25" s="17" t="str">
        <f t="shared" si="40"/>
        <v/>
      </c>
      <c r="CD25" s="17" t="str">
        <f t="shared" si="40"/>
        <v/>
      </c>
      <c r="CE25" s="17" t="str">
        <f t="shared" si="40"/>
        <v/>
      </c>
      <c r="CF25" s="17" t="str">
        <f t="shared" si="40"/>
        <v/>
      </c>
      <c r="CG25" s="17" t="str">
        <f t="shared" si="51"/>
        <v/>
      </c>
      <c r="CH25" s="17" t="str">
        <f t="shared" si="51"/>
        <v/>
      </c>
      <c r="CI25" s="17" t="str">
        <f t="shared" si="51"/>
        <v/>
      </c>
      <c r="CJ25" s="17" t="str">
        <f t="shared" si="51"/>
        <v/>
      </c>
      <c r="CK25" s="17" t="str">
        <f t="shared" si="51"/>
        <v/>
      </c>
      <c r="CL25" s="17" t="str">
        <f t="shared" si="51"/>
        <v/>
      </c>
      <c r="CM25" s="17" t="str">
        <f t="shared" si="51"/>
        <v/>
      </c>
      <c r="CN25" s="17" t="str">
        <f t="shared" si="51"/>
        <v/>
      </c>
      <c r="CO25" s="17" t="str">
        <f t="shared" si="51"/>
        <v/>
      </c>
      <c r="CP25" s="17" t="str">
        <f t="shared" si="51"/>
        <v/>
      </c>
      <c r="CQ25" s="17" t="str">
        <f t="shared" si="51"/>
        <v/>
      </c>
      <c r="CR25" s="17" t="str">
        <f t="shared" si="51"/>
        <v/>
      </c>
      <c r="CS25" s="17" t="str">
        <f t="shared" si="51"/>
        <v/>
      </c>
      <c r="CT25" s="17" t="str">
        <f t="shared" si="51"/>
        <v/>
      </c>
      <c r="CU25" s="17" t="str">
        <f t="shared" si="51"/>
        <v/>
      </c>
      <c r="CV25" s="17" t="str">
        <f t="shared" si="51"/>
        <v/>
      </c>
      <c r="CW25" s="17" t="str">
        <f t="shared" si="41"/>
        <v/>
      </c>
      <c r="CX25" s="17" t="str">
        <f t="shared" si="41"/>
        <v/>
      </c>
      <c r="CY25" s="17" t="str">
        <f t="shared" si="41"/>
        <v/>
      </c>
      <c r="CZ25" s="17" t="str">
        <f t="shared" si="41"/>
        <v/>
      </c>
      <c r="DA25" s="17" t="str">
        <f t="shared" si="41"/>
        <v/>
      </c>
      <c r="DB25" s="17" t="str">
        <f t="shared" si="41"/>
        <v/>
      </c>
      <c r="DC25" s="17" t="str">
        <f t="shared" si="41"/>
        <v/>
      </c>
      <c r="DD25" s="17" t="str">
        <f t="shared" si="41"/>
        <v/>
      </c>
      <c r="DE25" s="17" t="str">
        <f t="shared" si="41"/>
        <v/>
      </c>
      <c r="DF25" s="17" t="str">
        <f t="shared" si="41"/>
        <v/>
      </c>
      <c r="DG25" s="17" t="str">
        <f t="shared" si="41"/>
        <v/>
      </c>
      <c r="DH25" s="17" t="str">
        <f t="shared" si="41"/>
        <v/>
      </c>
      <c r="DI25" s="17" t="str">
        <f t="shared" si="41"/>
        <v/>
      </c>
      <c r="DJ25" s="17" t="str">
        <f t="shared" si="41"/>
        <v/>
      </c>
      <c r="DK25" s="17" t="str">
        <f t="shared" si="41"/>
        <v/>
      </c>
      <c r="DL25" s="17" t="str">
        <f t="shared" si="41"/>
        <v/>
      </c>
      <c r="DM25" s="17" t="str">
        <f t="shared" si="42"/>
        <v/>
      </c>
      <c r="DN25" s="17" t="str">
        <f t="shared" si="42"/>
        <v/>
      </c>
      <c r="DO25" s="17" t="str">
        <f t="shared" si="42"/>
        <v/>
      </c>
      <c r="DP25" s="17" t="str">
        <f t="shared" si="42"/>
        <v/>
      </c>
      <c r="DQ25" s="17" t="str">
        <f t="shared" si="42"/>
        <v/>
      </c>
      <c r="DR25" s="17" t="str">
        <f t="shared" si="42"/>
        <v/>
      </c>
      <c r="DS25" s="17" t="str">
        <f t="shared" si="42"/>
        <v/>
      </c>
      <c r="DT25" s="17" t="str">
        <f t="shared" si="42"/>
        <v/>
      </c>
      <c r="DU25" s="17" t="str">
        <f t="shared" si="42"/>
        <v/>
      </c>
      <c r="DV25" s="17" t="str">
        <f t="shared" si="42"/>
        <v/>
      </c>
      <c r="DW25" s="17" t="str">
        <f t="shared" si="42"/>
        <v/>
      </c>
      <c r="DX25" s="17" t="str">
        <f t="shared" si="42"/>
        <v/>
      </c>
      <c r="DY25" s="17" t="str">
        <f t="shared" si="42"/>
        <v/>
      </c>
      <c r="DZ25" s="17" t="str">
        <f t="shared" si="42"/>
        <v/>
      </c>
      <c r="EA25" s="17" t="str">
        <f t="shared" si="42"/>
        <v/>
      </c>
      <c r="EB25" s="17" t="str">
        <f t="shared" si="42"/>
        <v/>
      </c>
      <c r="EC25" s="17" t="str">
        <f t="shared" si="52"/>
        <v/>
      </c>
      <c r="ED25" s="17" t="str">
        <f t="shared" si="52"/>
        <v/>
      </c>
      <c r="EE25" s="17" t="str">
        <f t="shared" si="52"/>
        <v/>
      </c>
      <c r="EF25" s="17" t="str">
        <f t="shared" si="52"/>
        <v/>
      </c>
      <c r="EG25" s="17" t="str">
        <f t="shared" si="52"/>
        <v/>
      </c>
      <c r="EH25" s="17" t="str">
        <f t="shared" si="52"/>
        <v/>
      </c>
      <c r="EI25" s="17" t="str">
        <f t="shared" si="52"/>
        <v/>
      </c>
      <c r="EJ25" s="17" t="str">
        <f t="shared" si="52"/>
        <v/>
      </c>
      <c r="EK25" s="17" t="str">
        <f t="shared" si="52"/>
        <v/>
      </c>
      <c r="EL25" s="17" t="str">
        <f t="shared" si="52"/>
        <v/>
      </c>
      <c r="EM25" s="17" t="str">
        <f t="shared" si="52"/>
        <v/>
      </c>
      <c r="EN25" s="17" t="str">
        <f t="shared" si="52"/>
        <v/>
      </c>
      <c r="EO25" s="17" t="str">
        <f t="shared" si="52"/>
        <v/>
      </c>
      <c r="EP25" s="17" t="str">
        <f t="shared" si="52"/>
        <v/>
      </c>
      <c r="EQ25" s="17" t="str">
        <f t="shared" si="52"/>
        <v/>
      </c>
      <c r="ER25" s="17" t="str">
        <f t="shared" si="52"/>
        <v/>
      </c>
      <c r="ES25" s="17" t="str">
        <f t="shared" si="43"/>
        <v/>
      </c>
      <c r="ET25" s="17" t="str">
        <f t="shared" si="43"/>
        <v/>
      </c>
      <c r="EU25" s="17" t="str">
        <f t="shared" si="43"/>
        <v/>
      </c>
      <c r="EV25" s="17" t="str">
        <f t="shared" si="43"/>
        <v/>
      </c>
      <c r="EW25" s="17" t="str">
        <f t="shared" si="43"/>
        <v/>
      </c>
      <c r="EX25" s="17" t="str">
        <f t="shared" si="43"/>
        <v/>
      </c>
      <c r="EY25" s="17" t="str">
        <f t="shared" si="43"/>
        <v/>
      </c>
      <c r="EZ25" s="17" t="str">
        <f t="shared" si="43"/>
        <v/>
      </c>
      <c r="FA25" s="17" t="str">
        <f t="shared" si="43"/>
        <v/>
      </c>
      <c r="FB25" s="17" t="str">
        <f t="shared" si="43"/>
        <v/>
      </c>
      <c r="FC25" s="17" t="str">
        <f t="shared" si="43"/>
        <v/>
      </c>
      <c r="FD25" s="17" t="str">
        <f t="shared" si="43"/>
        <v/>
      </c>
      <c r="FE25" s="17" t="str">
        <f t="shared" si="43"/>
        <v/>
      </c>
      <c r="FF25" s="17" t="str">
        <f t="shared" si="43"/>
        <v/>
      </c>
      <c r="FG25" s="17" t="str">
        <f t="shared" si="43"/>
        <v/>
      </c>
      <c r="FH25" s="17" t="str">
        <f t="shared" si="43"/>
        <v/>
      </c>
      <c r="FI25" s="17" t="str">
        <f t="shared" si="53"/>
        <v/>
      </c>
      <c r="FJ25" s="17" t="str">
        <f t="shared" si="53"/>
        <v/>
      </c>
      <c r="FK25" s="17" t="str">
        <f t="shared" si="53"/>
        <v/>
      </c>
      <c r="FL25" s="17" t="str">
        <f t="shared" si="53"/>
        <v/>
      </c>
      <c r="FM25" s="17" t="str">
        <f t="shared" si="53"/>
        <v/>
      </c>
      <c r="FN25" s="17" t="str">
        <f t="shared" si="53"/>
        <v/>
      </c>
      <c r="FO25" s="17" t="str">
        <f t="shared" si="53"/>
        <v/>
      </c>
      <c r="FP25" s="17" t="str">
        <f t="shared" si="53"/>
        <v/>
      </c>
      <c r="FQ25" s="17" t="str">
        <f t="shared" si="53"/>
        <v/>
      </c>
      <c r="FR25" s="17" t="str">
        <f t="shared" si="53"/>
        <v/>
      </c>
      <c r="FS25" s="17" t="str">
        <f t="shared" si="53"/>
        <v/>
      </c>
      <c r="FT25" s="17" t="str">
        <f t="shared" si="53"/>
        <v/>
      </c>
      <c r="FU25" s="17" t="str">
        <f t="shared" si="53"/>
        <v/>
      </c>
      <c r="FV25" s="17" t="str">
        <f t="shared" si="53"/>
        <v/>
      </c>
      <c r="FW25" s="17" t="str">
        <f t="shared" si="53"/>
        <v/>
      </c>
      <c r="FX25" s="17" t="str">
        <f t="shared" si="53"/>
        <v/>
      </c>
      <c r="FY25" s="17" t="str">
        <f t="shared" si="44"/>
        <v/>
      </c>
      <c r="FZ25" s="17" t="str">
        <f t="shared" si="44"/>
        <v/>
      </c>
      <c r="GA25" s="17" t="str">
        <f t="shared" si="44"/>
        <v/>
      </c>
      <c r="GB25" s="17" t="str">
        <f t="shared" si="44"/>
        <v/>
      </c>
      <c r="GC25" s="17" t="str">
        <f t="shared" si="44"/>
        <v/>
      </c>
      <c r="GD25" s="17" t="str">
        <f t="shared" si="44"/>
        <v/>
      </c>
      <c r="GE25" s="17" t="str">
        <f t="shared" si="44"/>
        <v/>
      </c>
      <c r="GF25" s="17" t="str">
        <f t="shared" si="44"/>
        <v/>
      </c>
      <c r="GG25" s="17" t="str">
        <f t="shared" si="44"/>
        <v/>
      </c>
      <c r="GH25" s="17" t="str">
        <f t="shared" si="44"/>
        <v/>
      </c>
      <c r="GI25" s="17" t="str">
        <f t="shared" si="44"/>
        <v/>
      </c>
      <c r="GJ25" s="17" t="str">
        <f t="shared" si="44"/>
        <v/>
      </c>
      <c r="GK25" s="17" t="str">
        <f t="shared" si="44"/>
        <v/>
      </c>
      <c r="GL25" s="17" t="str">
        <f t="shared" si="44"/>
        <v/>
      </c>
      <c r="GM25" s="17" t="str">
        <f t="shared" si="44"/>
        <v/>
      </c>
      <c r="GN25" s="17" t="str">
        <f t="shared" si="44"/>
        <v/>
      </c>
      <c r="GO25" s="17" t="str">
        <f t="shared" si="45"/>
        <v/>
      </c>
      <c r="GP25" s="17" t="str">
        <f t="shared" si="45"/>
        <v/>
      </c>
      <c r="GQ25" s="17" t="str">
        <f t="shared" si="45"/>
        <v/>
      </c>
      <c r="GR25" s="17" t="str">
        <f t="shared" si="45"/>
        <v/>
      </c>
      <c r="GS25" s="17" t="str">
        <f t="shared" si="45"/>
        <v/>
      </c>
      <c r="GT25" s="17" t="str">
        <f t="shared" si="45"/>
        <v/>
      </c>
      <c r="GU25" s="17" t="str">
        <f t="shared" si="45"/>
        <v/>
      </c>
      <c r="GV25" s="17" t="str">
        <f t="shared" si="45"/>
        <v/>
      </c>
      <c r="GW25" s="17" t="str">
        <f t="shared" si="45"/>
        <v/>
      </c>
      <c r="GX25" s="17" t="str">
        <f t="shared" si="45"/>
        <v/>
      </c>
      <c r="GY25" s="17" t="str">
        <f t="shared" si="45"/>
        <v/>
      </c>
      <c r="GZ25" s="17" t="str">
        <f t="shared" si="45"/>
        <v/>
      </c>
      <c r="HA25" s="17" t="str">
        <f t="shared" si="45"/>
        <v/>
      </c>
      <c r="HB25" s="17" t="str">
        <f t="shared" si="45"/>
        <v/>
      </c>
      <c r="HC25" s="17" t="str">
        <f t="shared" si="45"/>
        <v/>
      </c>
      <c r="HD25" s="17" t="str">
        <f t="shared" si="45"/>
        <v/>
      </c>
      <c r="HE25" s="17" t="str">
        <f t="shared" si="54"/>
        <v/>
      </c>
      <c r="HF25" s="17" t="str">
        <f t="shared" si="54"/>
        <v/>
      </c>
      <c r="HG25" s="17" t="str">
        <f t="shared" si="54"/>
        <v/>
      </c>
      <c r="HH25" s="17" t="str">
        <f t="shared" si="54"/>
        <v/>
      </c>
      <c r="HI25" s="17" t="str">
        <f t="shared" si="54"/>
        <v/>
      </c>
      <c r="HJ25" s="17" t="str">
        <f t="shared" si="54"/>
        <v/>
      </c>
      <c r="HK25" s="17" t="str">
        <f t="shared" si="54"/>
        <v/>
      </c>
      <c r="HL25" s="17" t="str">
        <f t="shared" si="54"/>
        <v/>
      </c>
      <c r="HM25" s="17" t="str">
        <f t="shared" si="54"/>
        <v/>
      </c>
      <c r="HN25" s="17" t="str">
        <f t="shared" si="54"/>
        <v/>
      </c>
      <c r="HO25" s="17" t="str">
        <f t="shared" si="54"/>
        <v/>
      </c>
      <c r="HP25" s="17" t="str">
        <f t="shared" si="54"/>
        <v/>
      </c>
      <c r="HQ25" s="17" t="str">
        <f t="shared" si="54"/>
        <v/>
      </c>
      <c r="HR25" s="17" t="str">
        <f t="shared" si="54"/>
        <v/>
      </c>
      <c r="HS25" s="17" t="str">
        <f t="shared" si="54"/>
        <v/>
      </c>
      <c r="HT25" s="17" t="str">
        <f t="shared" si="54"/>
        <v/>
      </c>
      <c r="HU25" s="17" t="str">
        <f t="shared" si="46"/>
        <v/>
      </c>
      <c r="HV25" s="17" t="str">
        <f t="shared" si="46"/>
        <v/>
      </c>
      <c r="HW25" s="17" t="str">
        <f t="shared" si="46"/>
        <v/>
      </c>
      <c r="HX25" s="17" t="str">
        <f t="shared" si="46"/>
        <v/>
      </c>
      <c r="HY25" s="17" t="str">
        <f t="shared" si="46"/>
        <v/>
      </c>
      <c r="HZ25" s="17" t="str">
        <f t="shared" si="46"/>
        <v/>
      </c>
      <c r="IA25" s="17" t="str">
        <f t="shared" si="46"/>
        <v/>
      </c>
      <c r="IB25" s="17" t="str">
        <f t="shared" si="46"/>
        <v/>
      </c>
      <c r="IC25" s="17" t="str">
        <f t="shared" si="46"/>
        <v/>
      </c>
      <c r="ID25" s="17" t="str">
        <f t="shared" si="46"/>
        <v/>
      </c>
      <c r="IE25" s="17" t="str">
        <f t="shared" si="46"/>
        <v/>
      </c>
      <c r="IF25" s="17" t="str">
        <f t="shared" si="46"/>
        <v/>
      </c>
      <c r="IG25" s="17" t="str">
        <f t="shared" si="46"/>
        <v/>
      </c>
      <c r="IH25" s="17" t="str">
        <f t="shared" si="46"/>
        <v/>
      </c>
      <c r="II25" s="17" t="str">
        <f t="shared" si="46"/>
        <v/>
      </c>
      <c r="IJ25" s="17" t="str">
        <f t="shared" si="46"/>
        <v/>
      </c>
      <c r="IK25" s="17" t="str">
        <f t="shared" si="55"/>
        <v/>
      </c>
      <c r="IL25" s="17" t="str">
        <f t="shared" si="55"/>
        <v/>
      </c>
      <c r="IM25" s="17" t="str">
        <f t="shared" si="55"/>
        <v/>
      </c>
      <c r="IN25" s="17" t="str">
        <f t="shared" si="55"/>
        <v/>
      </c>
      <c r="IO25" s="17" t="str">
        <f t="shared" si="55"/>
        <v/>
      </c>
      <c r="IP25" s="17" t="str">
        <f t="shared" si="55"/>
        <v/>
      </c>
      <c r="IQ25" s="17" t="str">
        <f t="shared" si="55"/>
        <v/>
      </c>
      <c r="IR25" s="17" t="str">
        <f t="shared" si="55"/>
        <v/>
      </c>
      <c r="IS25" s="17" t="str">
        <f t="shared" si="55"/>
        <v/>
      </c>
      <c r="IT25" s="17" t="str">
        <f t="shared" si="55"/>
        <v/>
      </c>
      <c r="IU25" s="17" t="str">
        <f t="shared" si="47"/>
        <v/>
      </c>
      <c r="IV25" s="17" t="str">
        <f t="shared" si="47"/>
        <v/>
      </c>
      <c r="IW25" s="17" t="str">
        <f t="shared" si="47"/>
        <v/>
      </c>
      <c r="IX25" s="17" t="str">
        <f t="shared" si="47"/>
        <v/>
      </c>
      <c r="IY25" s="17" t="str">
        <f t="shared" si="47"/>
        <v/>
      </c>
      <c r="IZ25" s="17" t="str">
        <f t="shared" si="47"/>
        <v/>
      </c>
      <c r="JA25" s="17" t="str">
        <f t="shared" si="47"/>
        <v/>
      </c>
      <c r="JB25" s="17" t="str">
        <f t="shared" si="47"/>
        <v/>
      </c>
      <c r="JC25" s="17" t="str">
        <f t="shared" si="47"/>
        <v/>
      </c>
    </row>
    <row r="26" spans="1:263" ht="15.75" hidden="1" customHeight="1">
      <c r="A26" s="80"/>
      <c r="B26" s="80"/>
      <c r="C26" s="80"/>
      <c r="D26" s="82" t="s">
        <v>172</v>
      </c>
      <c r="E26" s="22"/>
      <c r="F26" s="23"/>
      <c r="G26" s="23" t="s">
        <v>150</v>
      </c>
      <c r="H26" s="23"/>
      <c r="I26" s="23"/>
      <c r="J26" s="11"/>
      <c r="K26" s="32"/>
      <c r="L26" s="24"/>
      <c r="M26" s="71"/>
      <c r="N26" s="35">
        <f t="shared" si="33"/>
        <v>1</v>
      </c>
      <c r="O26" s="25">
        <v>44120</v>
      </c>
      <c r="P26" s="25">
        <v>44120</v>
      </c>
      <c r="Q26" s="35" t="str">
        <f t="shared" si="34"/>
        <v/>
      </c>
      <c r="R26" s="25"/>
      <c r="S26" s="25"/>
      <c r="T26" s="26"/>
      <c r="U26" s="34">
        <f>IF(ISBLANK(O26),"",IF(ISBLANK(P26),"",IF(ISBLANK(S26),IF(P26-$S$1&lt;0,NETWORKDAYS(P26,$S$1,非稼働日)-1,""),"")))</f>
        <v>2</v>
      </c>
      <c r="V26" s="17" t="str">
        <f t="shared" si="49"/>
        <v/>
      </c>
      <c r="W26" s="17" t="str">
        <f t="shared" si="49"/>
        <v/>
      </c>
      <c r="X26" s="17" t="str">
        <f t="shared" si="49"/>
        <v/>
      </c>
      <c r="Y26" s="17" t="str">
        <f t="shared" si="49"/>
        <v/>
      </c>
      <c r="Z26" s="17" t="str">
        <f t="shared" si="49"/>
        <v/>
      </c>
      <c r="AA26" s="17" t="str">
        <f t="shared" si="49"/>
        <v/>
      </c>
      <c r="AB26" s="17" t="str">
        <f t="shared" si="49"/>
        <v/>
      </c>
      <c r="AC26" s="17" t="str">
        <f t="shared" si="49"/>
        <v/>
      </c>
      <c r="AD26" s="17" t="str">
        <f t="shared" si="49"/>
        <v/>
      </c>
      <c r="AE26" s="17" t="str">
        <f t="shared" si="49"/>
        <v/>
      </c>
      <c r="AF26" s="17" t="str">
        <f t="shared" si="49"/>
        <v/>
      </c>
      <c r="AG26" s="17" t="str">
        <f t="shared" si="49"/>
        <v/>
      </c>
      <c r="AH26" s="17" t="str">
        <f t="shared" si="49"/>
        <v/>
      </c>
      <c r="AI26" s="17" t="str">
        <f t="shared" si="49"/>
        <v/>
      </c>
      <c r="AJ26" s="17" t="str">
        <f t="shared" si="49"/>
        <v/>
      </c>
      <c r="AK26" s="17">
        <f t="shared" si="49"/>
        <v>3</v>
      </c>
      <c r="AL26" s="17" t="str">
        <f t="shared" si="39"/>
        <v/>
      </c>
      <c r="AM26" s="17" t="str">
        <f t="shared" si="39"/>
        <v/>
      </c>
      <c r="AN26" s="17" t="str">
        <f t="shared" si="39"/>
        <v/>
      </c>
      <c r="AO26" s="17" t="str">
        <f t="shared" si="39"/>
        <v/>
      </c>
      <c r="AP26" s="17" t="str">
        <f t="shared" si="39"/>
        <v/>
      </c>
      <c r="AQ26" s="17" t="str">
        <f t="shared" si="39"/>
        <v/>
      </c>
      <c r="AR26" s="17" t="str">
        <f t="shared" si="39"/>
        <v/>
      </c>
      <c r="AS26" s="17" t="str">
        <f t="shared" si="39"/>
        <v/>
      </c>
      <c r="AT26" s="17" t="str">
        <f t="shared" si="39"/>
        <v/>
      </c>
      <c r="AU26" s="17" t="str">
        <f t="shared" si="39"/>
        <v/>
      </c>
      <c r="AV26" s="17" t="str">
        <f t="shared" si="39"/>
        <v/>
      </c>
      <c r="AW26" s="17" t="str">
        <f t="shared" si="39"/>
        <v/>
      </c>
      <c r="AX26" s="17" t="str">
        <f t="shared" si="39"/>
        <v/>
      </c>
      <c r="AY26" s="17" t="str">
        <f t="shared" si="39"/>
        <v/>
      </c>
      <c r="AZ26" s="17" t="str">
        <f t="shared" si="39"/>
        <v/>
      </c>
      <c r="BA26" s="17" t="str">
        <f t="shared" si="50"/>
        <v/>
      </c>
      <c r="BB26" s="17" t="str">
        <f t="shared" si="50"/>
        <v/>
      </c>
      <c r="BC26" s="17" t="str">
        <f t="shared" si="50"/>
        <v/>
      </c>
      <c r="BD26" s="17" t="str">
        <f t="shared" si="50"/>
        <v/>
      </c>
      <c r="BE26" s="68" t="str">
        <f t="shared" si="50"/>
        <v/>
      </c>
      <c r="BF26" s="68" t="str">
        <f t="shared" si="50"/>
        <v/>
      </c>
      <c r="BG26" s="68" t="str">
        <f t="shared" si="50"/>
        <v/>
      </c>
      <c r="BH26" s="68" t="str">
        <f t="shared" si="50"/>
        <v/>
      </c>
      <c r="BI26" s="68" t="str">
        <f t="shared" si="50"/>
        <v/>
      </c>
      <c r="BJ26" s="68" t="str">
        <f t="shared" si="50"/>
        <v/>
      </c>
      <c r="BK26" s="68" t="str">
        <f t="shared" si="50"/>
        <v/>
      </c>
      <c r="BL26" s="17" t="str">
        <f t="shared" si="50"/>
        <v/>
      </c>
      <c r="BM26" s="17" t="str">
        <f t="shared" si="50"/>
        <v/>
      </c>
      <c r="BN26" s="17" t="str">
        <f t="shared" si="50"/>
        <v/>
      </c>
      <c r="BO26" s="17" t="str">
        <f t="shared" si="50"/>
        <v/>
      </c>
      <c r="BP26" s="17" t="str">
        <f t="shared" si="50"/>
        <v/>
      </c>
      <c r="BQ26" s="17" t="str">
        <f t="shared" si="40"/>
        <v/>
      </c>
      <c r="BR26" s="17" t="str">
        <f t="shared" si="40"/>
        <v/>
      </c>
      <c r="BS26" s="17" t="str">
        <f t="shared" si="40"/>
        <v/>
      </c>
      <c r="BT26" s="17" t="str">
        <f t="shared" si="40"/>
        <v/>
      </c>
      <c r="BU26" s="17" t="str">
        <f t="shared" si="40"/>
        <v/>
      </c>
      <c r="BV26" s="17" t="str">
        <f t="shared" si="40"/>
        <v/>
      </c>
      <c r="BW26" s="17" t="str">
        <f t="shared" si="40"/>
        <v/>
      </c>
      <c r="BX26" s="17" t="str">
        <f t="shared" si="40"/>
        <v/>
      </c>
      <c r="BY26" s="17" t="str">
        <f t="shared" si="40"/>
        <v/>
      </c>
      <c r="BZ26" s="17" t="str">
        <f t="shared" si="40"/>
        <v/>
      </c>
      <c r="CA26" s="17" t="str">
        <f t="shared" si="40"/>
        <v/>
      </c>
      <c r="CB26" s="17" t="str">
        <f t="shared" si="40"/>
        <v/>
      </c>
      <c r="CC26" s="17" t="str">
        <f t="shared" si="40"/>
        <v/>
      </c>
      <c r="CD26" s="17" t="str">
        <f t="shared" si="40"/>
        <v/>
      </c>
      <c r="CE26" s="17" t="str">
        <f t="shared" si="40"/>
        <v/>
      </c>
      <c r="CF26" s="17" t="str">
        <f t="shared" si="40"/>
        <v/>
      </c>
      <c r="CG26" s="17" t="str">
        <f t="shared" si="51"/>
        <v/>
      </c>
      <c r="CH26" s="17" t="str">
        <f t="shared" si="51"/>
        <v/>
      </c>
      <c r="CI26" s="17" t="str">
        <f t="shared" si="51"/>
        <v/>
      </c>
      <c r="CJ26" s="17" t="str">
        <f t="shared" si="51"/>
        <v/>
      </c>
      <c r="CK26" s="17" t="str">
        <f t="shared" si="51"/>
        <v/>
      </c>
      <c r="CL26" s="17" t="str">
        <f t="shared" si="51"/>
        <v/>
      </c>
      <c r="CM26" s="17" t="str">
        <f t="shared" si="51"/>
        <v/>
      </c>
      <c r="CN26" s="17" t="str">
        <f t="shared" si="51"/>
        <v/>
      </c>
      <c r="CO26" s="17" t="str">
        <f t="shared" si="51"/>
        <v/>
      </c>
      <c r="CP26" s="17" t="str">
        <f t="shared" si="51"/>
        <v/>
      </c>
      <c r="CQ26" s="17" t="str">
        <f t="shared" si="51"/>
        <v/>
      </c>
      <c r="CR26" s="17" t="str">
        <f t="shared" si="51"/>
        <v/>
      </c>
      <c r="CS26" s="17" t="str">
        <f t="shared" si="51"/>
        <v/>
      </c>
      <c r="CT26" s="17" t="str">
        <f t="shared" si="51"/>
        <v/>
      </c>
      <c r="CU26" s="17" t="str">
        <f t="shared" si="51"/>
        <v/>
      </c>
      <c r="CV26" s="17" t="str">
        <f t="shared" si="51"/>
        <v/>
      </c>
      <c r="CW26" s="17" t="str">
        <f t="shared" si="41"/>
        <v/>
      </c>
      <c r="CX26" s="17" t="str">
        <f t="shared" si="41"/>
        <v/>
      </c>
      <c r="CY26" s="17" t="str">
        <f t="shared" si="41"/>
        <v/>
      </c>
      <c r="CZ26" s="17" t="str">
        <f t="shared" si="41"/>
        <v/>
      </c>
      <c r="DA26" s="17" t="str">
        <f t="shared" si="41"/>
        <v/>
      </c>
      <c r="DB26" s="17" t="str">
        <f t="shared" si="41"/>
        <v/>
      </c>
      <c r="DC26" s="17" t="str">
        <f t="shared" si="41"/>
        <v/>
      </c>
      <c r="DD26" s="17" t="str">
        <f t="shared" si="41"/>
        <v/>
      </c>
      <c r="DE26" s="17" t="str">
        <f t="shared" si="41"/>
        <v/>
      </c>
      <c r="DF26" s="17" t="str">
        <f t="shared" si="41"/>
        <v/>
      </c>
      <c r="DG26" s="17" t="str">
        <f t="shared" si="41"/>
        <v/>
      </c>
      <c r="DH26" s="17" t="str">
        <f t="shared" si="41"/>
        <v/>
      </c>
      <c r="DI26" s="17" t="str">
        <f t="shared" si="41"/>
        <v/>
      </c>
      <c r="DJ26" s="17" t="str">
        <f t="shared" si="41"/>
        <v/>
      </c>
      <c r="DK26" s="17" t="str">
        <f t="shared" si="41"/>
        <v/>
      </c>
      <c r="DL26" s="17" t="str">
        <f t="shared" si="41"/>
        <v/>
      </c>
      <c r="DM26" s="17" t="str">
        <f t="shared" si="42"/>
        <v/>
      </c>
      <c r="DN26" s="17" t="str">
        <f t="shared" si="42"/>
        <v/>
      </c>
      <c r="DO26" s="17" t="str">
        <f t="shared" si="42"/>
        <v/>
      </c>
      <c r="DP26" s="17" t="str">
        <f t="shared" si="42"/>
        <v/>
      </c>
      <c r="DQ26" s="17" t="str">
        <f t="shared" si="42"/>
        <v/>
      </c>
      <c r="DR26" s="17" t="str">
        <f t="shared" si="42"/>
        <v/>
      </c>
      <c r="DS26" s="17" t="str">
        <f t="shared" si="42"/>
        <v/>
      </c>
      <c r="DT26" s="17" t="str">
        <f t="shared" si="42"/>
        <v/>
      </c>
      <c r="DU26" s="17" t="str">
        <f t="shared" si="42"/>
        <v/>
      </c>
      <c r="DV26" s="17" t="str">
        <f t="shared" si="42"/>
        <v/>
      </c>
      <c r="DW26" s="17" t="str">
        <f t="shared" si="42"/>
        <v/>
      </c>
      <c r="DX26" s="17" t="str">
        <f t="shared" si="42"/>
        <v/>
      </c>
      <c r="DY26" s="17" t="str">
        <f t="shared" si="42"/>
        <v/>
      </c>
      <c r="DZ26" s="17" t="str">
        <f t="shared" si="42"/>
        <v/>
      </c>
      <c r="EA26" s="17" t="str">
        <f t="shared" si="42"/>
        <v/>
      </c>
      <c r="EB26" s="17" t="str">
        <f t="shared" si="42"/>
        <v/>
      </c>
      <c r="EC26" s="17" t="str">
        <f t="shared" si="52"/>
        <v/>
      </c>
      <c r="ED26" s="17" t="str">
        <f t="shared" si="52"/>
        <v/>
      </c>
      <c r="EE26" s="17" t="str">
        <f t="shared" si="52"/>
        <v/>
      </c>
      <c r="EF26" s="17" t="str">
        <f t="shared" si="52"/>
        <v/>
      </c>
      <c r="EG26" s="17" t="str">
        <f t="shared" si="52"/>
        <v/>
      </c>
      <c r="EH26" s="17" t="str">
        <f t="shared" si="52"/>
        <v/>
      </c>
      <c r="EI26" s="17" t="str">
        <f t="shared" si="52"/>
        <v/>
      </c>
      <c r="EJ26" s="17" t="str">
        <f t="shared" si="52"/>
        <v/>
      </c>
      <c r="EK26" s="17" t="str">
        <f t="shared" si="52"/>
        <v/>
      </c>
      <c r="EL26" s="17" t="str">
        <f t="shared" si="52"/>
        <v/>
      </c>
      <c r="EM26" s="17" t="str">
        <f t="shared" si="52"/>
        <v/>
      </c>
      <c r="EN26" s="17" t="str">
        <f t="shared" si="52"/>
        <v/>
      </c>
      <c r="EO26" s="17" t="str">
        <f t="shared" si="52"/>
        <v/>
      </c>
      <c r="EP26" s="17" t="str">
        <f t="shared" si="52"/>
        <v/>
      </c>
      <c r="EQ26" s="17" t="str">
        <f t="shared" si="52"/>
        <v/>
      </c>
      <c r="ER26" s="17" t="str">
        <f t="shared" si="52"/>
        <v/>
      </c>
      <c r="ES26" s="17" t="str">
        <f t="shared" si="43"/>
        <v/>
      </c>
      <c r="ET26" s="17" t="str">
        <f t="shared" si="43"/>
        <v/>
      </c>
      <c r="EU26" s="17" t="str">
        <f t="shared" si="43"/>
        <v/>
      </c>
      <c r="EV26" s="17" t="str">
        <f t="shared" si="43"/>
        <v/>
      </c>
      <c r="EW26" s="17" t="str">
        <f t="shared" si="43"/>
        <v/>
      </c>
      <c r="EX26" s="17" t="str">
        <f t="shared" si="43"/>
        <v/>
      </c>
      <c r="EY26" s="17" t="str">
        <f t="shared" si="43"/>
        <v/>
      </c>
      <c r="EZ26" s="17" t="str">
        <f t="shared" si="43"/>
        <v/>
      </c>
      <c r="FA26" s="17" t="str">
        <f t="shared" si="43"/>
        <v/>
      </c>
      <c r="FB26" s="17" t="str">
        <f t="shared" si="43"/>
        <v/>
      </c>
      <c r="FC26" s="17" t="str">
        <f t="shared" si="43"/>
        <v/>
      </c>
      <c r="FD26" s="17" t="str">
        <f t="shared" si="43"/>
        <v/>
      </c>
      <c r="FE26" s="17" t="str">
        <f t="shared" si="43"/>
        <v/>
      </c>
      <c r="FF26" s="17" t="str">
        <f t="shared" si="43"/>
        <v/>
      </c>
      <c r="FG26" s="17" t="str">
        <f t="shared" si="43"/>
        <v/>
      </c>
      <c r="FH26" s="17" t="str">
        <f t="shared" si="43"/>
        <v/>
      </c>
      <c r="FI26" s="17" t="str">
        <f t="shared" si="53"/>
        <v/>
      </c>
      <c r="FJ26" s="17" t="str">
        <f t="shared" si="53"/>
        <v/>
      </c>
      <c r="FK26" s="17" t="str">
        <f t="shared" si="53"/>
        <v/>
      </c>
      <c r="FL26" s="17" t="str">
        <f t="shared" si="53"/>
        <v/>
      </c>
      <c r="FM26" s="17" t="str">
        <f t="shared" si="53"/>
        <v/>
      </c>
      <c r="FN26" s="17" t="str">
        <f t="shared" si="53"/>
        <v/>
      </c>
      <c r="FO26" s="17" t="str">
        <f t="shared" si="53"/>
        <v/>
      </c>
      <c r="FP26" s="17" t="str">
        <f t="shared" si="53"/>
        <v/>
      </c>
      <c r="FQ26" s="17" t="str">
        <f t="shared" si="53"/>
        <v/>
      </c>
      <c r="FR26" s="17" t="str">
        <f t="shared" si="53"/>
        <v/>
      </c>
      <c r="FS26" s="17" t="str">
        <f t="shared" si="53"/>
        <v/>
      </c>
      <c r="FT26" s="17" t="str">
        <f t="shared" si="53"/>
        <v/>
      </c>
      <c r="FU26" s="17" t="str">
        <f t="shared" si="53"/>
        <v/>
      </c>
      <c r="FV26" s="17" t="str">
        <f t="shared" si="53"/>
        <v/>
      </c>
      <c r="FW26" s="17" t="str">
        <f t="shared" si="53"/>
        <v/>
      </c>
      <c r="FX26" s="17" t="str">
        <f t="shared" si="53"/>
        <v/>
      </c>
      <c r="FY26" s="17" t="str">
        <f t="shared" si="44"/>
        <v/>
      </c>
      <c r="FZ26" s="17" t="str">
        <f t="shared" si="44"/>
        <v/>
      </c>
      <c r="GA26" s="17" t="str">
        <f t="shared" si="44"/>
        <v/>
      </c>
      <c r="GB26" s="17" t="str">
        <f t="shared" si="44"/>
        <v/>
      </c>
      <c r="GC26" s="17" t="str">
        <f t="shared" si="44"/>
        <v/>
      </c>
      <c r="GD26" s="17" t="str">
        <f t="shared" si="44"/>
        <v/>
      </c>
      <c r="GE26" s="17" t="str">
        <f t="shared" si="44"/>
        <v/>
      </c>
      <c r="GF26" s="17" t="str">
        <f t="shared" si="44"/>
        <v/>
      </c>
      <c r="GG26" s="17" t="str">
        <f t="shared" si="44"/>
        <v/>
      </c>
      <c r="GH26" s="17" t="str">
        <f t="shared" si="44"/>
        <v/>
      </c>
      <c r="GI26" s="17" t="str">
        <f t="shared" si="44"/>
        <v/>
      </c>
      <c r="GJ26" s="17" t="str">
        <f t="shared" si="44"/>
        <v/>
      </c>
      <c r="GK26" s="17" t="str">
        <f t="shared" si="44"/>
        <v/>
      </c>
      <c r="GL26" s="17" t="str">
        <f t="shared" si="44"/>
        <v/>
      </c>
      <c r="GM26" s="17" t="str">
        <f t="shared" si="44"/>
        <v/>
      </c>
      <c r="GN26" s="17" t="str">
        <f t="shared" si="44"/>
        <v/>
      </c>
      <c r="GO26" s="17" t="str">
        <f t="shared" si="45"/>
        <v/>
      </c>
      <c r="GP26" s="17" t="str">
        <f t="shared" si="45"/>
        <v/>
      </c>
      <c r="GQ26" s="17" t="str">
        <f t="shared" si="45"/>
        <v/>
      </c>
      <c r="GR26" s="17" t="str">
        <f t="shared" si="45"/>
        <v/>
      </c>
      <c r="GS26" s="17" t="str">
        <f t="shared" si="45"/>
        <v/>
      </c>
      <c r="GT26" s="17" t="str">
        <f t="shared" si="45"/>
        <v/>
      </c>
      <c r="GU26" s="17" t="str">
        <f t="shared" si="45"/>
        <v/>
      </c>
      <c r="GV26" s="17" t="str">
        <f t="shared" si="45"/>
        <v/>
      </c>
      <c r="GW26" s="17" t="str">
        <f t="shared" si="45"/>
        <v/>
      </c>
      <c r="GX26" s="17" t="str">
        <f t="shared" si="45"/>
        <v/>
      </c>
      <c r="GY26" s="17" t="str">
        <f t="shared" si="45"/>
        <v/>
      </c>
      <c r="GZ26" s="17" t="str">
        <f t="shared" si="45"/>
        <v/>
      </c>
      <c r="HA26" s="17" t="str">
        <f t="shared" si="45"/>
        <v/>
      </c>
      <c r="HB26" s="17" t="str">
        <f t="shared" si="45"/>
        <v/>
      </c>
      <c r="HC26" s="17" t="str">
        <f t="shared" si="45"/>
        <v/>
      </c>
      <c r="HD26" s="17" t="str">
        <f t="shared" si="45"/>
        <v/>
      </c>
      <c r="HE26" s="17" t="str">
        <f t="shared" si="54"/>
        <v/>
      </c>
      <c r="HF26" s="17" t="str">
        <f t="shared" si="54"/>
        <v/>
      </c>
      <c r="HG26" s="17" t="str">
        <f t="shared" si="54"/>
        <v/>
      </c>
      <c r="HH26" s="17" t="str">
        <f t="shared" si="54"/>
        <v/>
      </c>
      <c r="HI26" s="17" t="str">
        <f t="shared" si="54"/>
        <v/>
      </c>
      <c r="HJ26" s="17" t="str">
        <f t="shared" si="54"/>
        <v/>
      </c>
      <c r="HK26" s="17" t="str">
        <f t="shared" si="54"/>
        <v/>
      </c>
      <c r="HL26" s="17" t="str">
        <f t="shared" si="54"/>
        <v/>
      </c>
      <c r="HM26" s="17" t="str">
        <f t="shared" si="54"/>
        <v/>
      </c>
      <c r="HN26" s="17" t="str">
        <f t="shared" si="54"/>
        <v/>
      </c>
      <c r="HO26" s="17" t="str">
        <f t="shared" si="54"/>
        <v/>
      </c>
      <c r="HP26" s="17" t="str">
        <f t="shared" si="54"/>
        <v/>
      </c>
      <c r="HQ26" s="17" t="str">
        <f t="shared" si="54"/>
        <v/>
      </c>
      <c r="HR26" s="17" t="str">
        <f t="shared" si="54"/>
        <v/>
      </c>
      <c r="HS26" s="17" t="str">
        <f t="shared" si="54"/>
        <v/>
      </c>
      <c r="HT26" s="17" t="str">
        <f t="shared" si="54"/>
        <v/>
      </c>
      <c r="HU26" s="17" t="str">
        <f t="shared" si="46"/>
        <v/>
      </c>
      <c r="HV26" s="17" t="str">
        <f t="shared" si="46"/>
        <v/>
      </c>
      <c r="HW26" s="17" t="str">
        <f t="shared" si="46"/>
        <v/>
      </c>
      <c r="HX26" s="17" t="str">
        <f t="shared" si="46"/>
        <v/>
      </c>
      <c r="HY26" s="17" t="str">
        <f t="shared" si="46"/>
        <v/>
      </c>
      <c r="HZ26" s="17" t="str">
        <f t="shared" si="46"/>
        <v/>
      </c>
      <c r="IA26" s="17" t="str">
        <f t="shared" si="46"/>
        <v/>
      </c>
      <c r="IB26" s="17" t="str">
        <f t="shared" si="46"/>
        <v/>
      </c>
      <c r="IC26" s="17" t="str">
        <f t="shared" si="46"/>
        <v/>
      </c>
      <c r="ID26" s="17" t="str">
        <f t="shared" si="46"/>
        <v/>
      </c>
      <c r="IE26" s="17" t="str">
        <f t="shared" si="46"/>
        <v/>
      </c>
      <c r="IF26" s="17" t="str">
        <f t="shared" si="46"/>
        <v/>
      </c>
      <c r="IG26" s="17" t="str">
        <f t="shared" si="46"/>
        <v/>
      </c>
      <c r="IH26" s="17" t="str">
        <f t="shared" si="46"/>
        <v/>
      </c>
      <c r="II26" s="17" t="str">
        <f t="shared" si="46"/>
        <v/>
      </c>
      <c r="IJ26" s="17" t="str">
        <f t="shared" si="46"/>
        <v/>
      </c>
      <c r="IK26" s="17" t="str">
        <f t="shared" si="55"/>
        <v/>
      </c>
      <c r="IL26" s="17" t="str">
        <f t="shared" si="55"/>
        <v/>
      </c>
      <c r="IM26" s="17" t="str">
        <f t="shared" si="55"/>
        <v/>
      </c>
      <c r="IN26" s="17" t="str">
        <f t="shared" si="55"/>
        <v/>
      </c>
      <c r="IO26" s="17" t="str">
        <f t="shared" si="55"/>
        <v/>
      </c>
      <c r="IP26" s="17" t="str">
        <f t="shared" si="55"/>
        <v/>
      </c>
      <c r="IQ26" s="17" t="str">
        <f t="shared" si="55"/>
        <v/>
      </c>
      <c r="IR26" s="17" t="str">
        <f t="shared" si="55"/>
        <v/>
      </c>
      <c r="IS26" s="17" t="str">
        <f t="shared" si="55"/>
        <v/>
      </c>
      <c r="IT26" s="17" t="str">
        <f t="shared" si="55"/>
        <v/>
      </c>
      <c r="IU26" s="17" t="str">
        <f t="shared" si="47"/>
        <v/>
      </c>
      <c r="IV26" s="17" t="str">
        <f t="shared" si="47"/>
        <v/>
      </c>
      <c r="IW26" s="17" t="str">
        <f t="shared" si="47"/>
        <v/>
      </c>
      <c r="IX26" s="17" t="str">
        <f t="shared" si="47"/>
        <v/>
      </c>
      <c r="IY26" s="17" t="str">
        <f t="shared" si="47"/>
        <v/>
      </c>
      <c r="IZ26" s="17" t="str">
        <f t="shared" si="47"/>
        <v/>
      </c>
      <c r="JA26" s="17" t="str">
        <f t="shared" si="47"/>
        <v/>
      </c>
      <c r="JB26" s="17" t="str">
        <f t="shared" si="47"/>
        <v/>
      </c>
      <c r="JC26" s="17" t="str">
        <f t="shared" si="47"/>
        <v/>
      </c>
    </row>
    <row r="27" spans="1:263" ht="15.75" hidden="1" customHeight="1">
      <c r="A27" s="80"/>
      <c r="B27" s="80"/>
      <c r="C27" s="80"/>
      <c r="D27" s="82" t="s">
        <v>158</v>
      </c>
      <c r="E27" s="22"/>
      <c r="F27" s="23" t="s">
        <v>115</v>
      </c>
      <c r="G27" s="23"/>
      <c r="H27" s="23"/>
      <c r="I27" s="23"/>
      <c r="J27" s="11"/>
      <c r="K27" s="32" t="s">
        <v>302</v>
      </c>
      <c r="L27" s="24" t="s">
        <v>36</v>
      </c>
      <c r="M27" s="71">
        <v>4</v>
      </c>
      <c r="N27" s="35">
        <f t="shared" si="33"/>
        <v>4</v>
      </c>
      <c r="O27" s="25">
        <v>44116</v>
      </c>
      <c r="P27" s="25">
        <v>44119</v>
      </c>
      <c r="Q27" s="35">
        <f t="shared" si="34"/>
        <v>4</v>
      </c>
      <c r="R27" s="25">
        <v>44116</v>
      </c>
      <c r="S27" s="25">
        <v>44119</v>
      </c>
      <c r="T27" s="26">
        <v>1</v>
      </c>
      <c r="U27" s="34" t="str">
        <f>IF(ISBLANK(O27),"",IF(ISBLANK(P27),"",IF(ISBLANK(S27),IF(P27-$S$1&lt;0,NETWORKDAYS(P27,$S$1,非稼働日)-1,""),"")))</f>
        <v/>
      </c>
      <c r="V27" s="17" t="str">
        <f t="shared" si="49"/>
        <v/>
      </c>
      <c r="W27" s="17" t="str">
        <f t="shared" si="49"/>
        <v/>
      </c>
      <c r="X27" s="17" t="str">
        <f t="shared" si="49"/>
        <v/>
      </c>
      <c r="Y27" s="17" t="str">
        <f t="shared" si="49"/>
        <v/>
      </c>
      <c r="Z27" s="17" t="str">
        <f t="shared" si="49"/>
        <v/>
      </c>
      <c r="AA27" s="17" t="str">
        <f t="shared" si="49"/>
        <v/>
      </c>
      <c r="AB27" s="17" t="str">
        <f t="shared" si="49"/>
        <v/>
      </c>
      <c r="AC27" s="17" t="str">
        <f t="shared" si="49"/>
        <v/>
      </c>
      <c r="AD27" s="17" t="str">
        <f t="shared" si="49"/>
        <v/>
      </c>
      <c r="AE27" s="17" t="str">
        <f t="shared" si="49"/>
        <v/>
      </c>
      <c r="AF27" s="17" t="str">
        <f t="shared" si="49"/>
        <v/>
      </c>
      <c r="AG27" s="17">
        <f t="shared" si="49"/>
        <v>5</v>
      </c>
      <c r="AH27" s="17">
        <f t="shared" si="49"/>
        <v>5</v>
      </c>
      <c r="AI27" s="17">
        <f t="shared" si="49"/>
        <v>5</v>
      </c>
      <c r="AJ27" s="17">
        <f t="shared" si="49"/>
        <v>5</v>
      </c>
      <c r="AK27" s="17" t="str">
        <f t="shared" si="49"/>
        <v/>
      </c>
      <c r="AL27" s="17" t="str">
        <f t="shared" si="39"/>
        <v/>
      </c>
      <c r="AM27" s="17" t="str">
        <f t="shared" si="39"/>
        <v/>
      </c>
      <c r="AN27" s="17" t="str">
        <f t="shared" si="39"/>
        <v/>
      </c>
      <c r="AO27" s="17" t="str">
        <f t="shared" si="39"/>
        <v/>
      </c>
      <c r="AP27" s="17" t="str">
        <f t="shared" si="39"/>
        <v/>
      </c>
      <c r="AQ27" s="17" t="str">
        <f t="shared" si="39"/>
        <v/>
      </c>
      <c r="AR27" s="17" t="str">
        <f t="shared" si="39"/>
        <v/>
      </c>
      <c r="AS27" s="17" t="str">
        <f t="shared" si="39"/>
        <v/>
      </c>
      <c r="AT27" s="17" t="str">
        <f t="shared" si="39"/>
        <v/>
      </c>
      <c r="AU27" s="17" t="str">
        <f t="shared" si="39"/>
        <v/>
      </c>
      <c r="AV27" s="17" t="str">
        <f t="shared" si="39"/>
        <v/>
      </c>
      <c r="AW27" s="17" t="str">
        <f t="shared" si="39"/>
        <v/>
      </c>
      <c r="AX27" s="17" t="str">
        <f t="shared" si="39"/>
        <v/>
      </c>
      <c r="AY27" s="17" t="str">
        <f t="shared" si="39"/>
        <v/>
      </c>
      <c r="AZ27" s="17" t="str">
        <f t="shared" si="39"/>
        <v/>
      </c>
      <c r="BA27" s="17" t="str">
        <f t="shared" si="50"/>
        <v/>
      </c>
      <c r="BB27" s="17" t="str">
        <f t="shared" si="50"/>
        <v/>
      </c>
      <c r="BC27" s="17" t="str">
        <f t="shared" si="50"/>
        <v/>
      </c>
      <c r="BD27" s="17" t="str">
        <f t="shared" si="50"/>
        <v/>
      </c>
      <c r="BE27" s="68" t="str">
        <f t="shared" si="50"/>
        <v/>
      </c>
      <c r="BF27" s="68" t="str">
        <f t="shared" si="50"/>
        <v/>
      </c>
      <c r="BG27" s="68" t="str">
        <f t="shared" si="50"/>
        <v/>
      </c>
      <c r="BH27" s="68" t="str">
        <f t="shared" si="50"/>
        <v/>
      </c>
      <c r="BI27" s="68" t="str">
        <f t="shared" si="50"/>
        <v/>
      </c>
      <c r="BJ27" s="68" t="str">
        <f t="shared" si="50"/>
        <v/>
      </c>
      <c r="BK27" s="68" t="str">
        <f t="shared" si="50"/>
        <v/>
      </c>
      <c r="BL27" s="17" t="str">
        <f t="shared" si="50"/>
        <v/>
      </c>
      <c r="BM27" s="17" t="str">
        <f t="shared" si="50"/>
        <v/>
      </c>
      <c r="BN27" s="17" t="str">
        <f t="shared" si="50"/>
        <v/>
      </c>
      <c r="BO27" s="17" t="str">
        <f t="shared" si="50"/>
        <v/>
      </c>
      <c r="BP27" s="17" t="str">
        <f t="shared" si="50"/>
        <v/>
      </c>
      <c r="BQ27" s="17" t="str">
        <f t="shared" si="40"/>
        <v/>
      </c>
      <c r="BR27" s="17" t="str">
        <f t="shared" si="40"/>
        <v/>
      </c>
      <c r="BS27" s="17" t="str">
        <f t="shared" si="40"/>
        <v/>
      </c>
      <c r="BT27" s="17" t="str">
        <f t="shared" si="40"/>
        <v/>
      </c>
      <c r="BU27" s="17" t="str">
        <f t="shared" si="40"/>
        <v/>
      </c>
      <c r="BV27" s="17" t="str">
        <f t="shared" si="40"/>
        <v/>
      </c>
      <c r="BW27" s="17" t="str">
        <f t="shared" si="40"/>
        <v/>
      </c>
      <c r="BX27" s="17" t="str">
        <f t="shared" si="40"/>
        <v/>
      </c>
      <c r="BY27" s="17" t="str">
        <f t="shared" si="40"/>
        <v/>
      </c>
      <c r="BZ27" s="17" t="str">
        <f t="shared" si="40"/>
        <v/>
      </c>
      <c r="CA27" s="17" t="str">
        <f t="shared" si="40"/>
        <v/>
      </c>
      <c r="CB27" s="17" t="str">
        <f t="shared" si="40"/>
        <v/>
      </c>
      <c r="CC27" s="17" t="str">
        <f t="shared" si="40"/>
        <v/>
      </c>
      <c r="CD27" s="17" t="str">
        <f t="shared" si="40"/>
        <v/>
      </c>
      <c r="CE27" s="17" t="str">
        <f t="shared" si="40"/>
        <v/>
      </c>
      <c r="CF27" s="17" t="str">
        <f t="shared" si="40"/>
        <v/>
      </c>
      <c r="CG27" s="17" t="str">
        <f t="shared" si="51"/>
        <v/>
      </c>
      <c r="CH27" s="17" t="str">
        <f t="shared" si="51"/>
        <v/>
      </c>
      <c r="CI27" s="17" t="str">
        <f t="shared" si="51"/>
        <v/>
      </c>
      <c r="CJ27" s="17" t="str">
        <f t="shared" si="51"/>
        <v/>
      </c>
      <c r="CK27" s="17" t="str">
        <f t="shared" si="51"/>
        <v/>
      </c>
      <c r="CL27" s="17" t="str">
        <f t="shared" si="51"/>
        <v/>
      </c>
      <c r="CM27" s="17" t="str">
        <f t="shared" si="51"/>
        <v/>
      </c>
      <c r="CN27" s="17" t="str">
        <f t="shared" si="51"/>
        <v/>
      </c>
      <c r="CO27" s="17" t="str">
        <f t="shared" si="51"/>
        <v/>
      </c>
      <c r="CP27" s="17" t="str">
        <f t="shared" si="51"/>
        <v/>
      </c>
      <c r="CQ27" s="17" t="str">
        <f t="shared" si="51"/>
        <v/>
      </c>
      <c r="CR27" s="17" t="str">
        <f t="shared" si="51"/>
        <v/>
      </c>
      <c r="CS27" s="17" t="str">
        <f t="shared" si="51"/>
        <v/>
      </c>
      <c r="CT27" s="17" t="str">
        <f t="shared" si="51"/>
        <v/>
      </c>
      <c r="CU27" s="17" t="str">
        <f t="shared" si="51"/>
        <v/>
      </c>
      <c r="CV27" s="17" t="str">
        <f t="shared" si="51"/>
        <v/>
      </c>
      <c r="CW27" s="17" t="str">
        <f t="shared" si="41"/>
        <v/>
      </c>
      <c r="CX27" s="17" t="str">
        <f t="shared" si="41"/>
        <v/>
      </c>
      <c r="CY27" s="17" t="str">
        <f t="shared" si="41"/>
        <v/>
      </c>
      <c r="CZ27" s="17" t="str">
        <f t="shared" si="41"/>
        <v/>
      </c>
      <c r="DA27" s="17" t="str">
        <f t="shared" si="41"/>
        <v/>
      </c>
      <c r="DB27" s="17" t="str">
        <f t="shared" si="41"/>
        <v/>
      </c>
      <c r="DC27" s="17" t="str">
        <f t="shared" si="41"/>
        <v/>
      </c>
      <c r="DD27" s="17" t="str">
        <f t="shared" si="41"/>
        <v/>
      </c>
      <c r="DE27" s="17" t="str">
        <f t="shared" si="41"/>
        <v/>
      </c>
      <c r="DF27" s="17" t="str">
        <f t="shared" si="41"/>
        <v/>
      </c>
      <c r="DG27" s="17" t="str">
        <f t="shared" si="41"/>
        <v/>
      </c>
      <c r="DH27" s="17" t="str">
        <f t="shared" si="41"/>
        <v/>
      </c>
      <c r="DI27" s="17" t="str">
        <f t="shared" si="41"/>
        <v/>
      </c>
      <c r="DJ27" s="17" t="str">
        <f t="shared" si="41"/>
        <v/>
      </c>
      <c r="DK27" s="17" t="str">
        <f t="shared" si="41"/>
        <v/>
      </c>
      <c r="DL27" s="17" t="str">
        <f t="shared" si="41"/>
        <v/>
      </c>
      <c r="DM27" s="17" t="str">
        <f t="shared" si="42"/>
        <v/>
      </c>
      <c r="DN27" s="17" t="str">
        <f t="shared" si="42"/>
        <v/>
      </c>
      <c r="DO27" s="17" t="str">
        <f t="shared" si="42"/>
        <v/>
      </c>
      <c r="DP27" s="17" t="str">
        <f t="shared" si="42"/>
        <v/>
      </c>
      <c r="DQ27" s="17" t="str">
        <f t="shared" si="42"/>
        <v/>
      </c>
      <c r="DR27" s="17" t="str">
        <f t="shared" si="42"/>
        <v/>
      </c>
      <c r="DS27" s="17" t="str">
        <f t="shared" si="42"/>
        <v/>
      </c>
      <c r="DT27" s="17" t="str">
        <f t="shared" si="42"/>
        <v/>
      </c>
      <c r="DU27" s="17" t="str">
        <f t="shared" si="42"/>
        <v/>
      </c>
      <c r="DV27" s="17" t="str">
        <f t="shared" si="42"/>
        <v/>
      </c>
      <c r="DW27" s="17" t="str">
        <f t="shared" si="42"/>
        <v/>
      </c>
      <c r="DX27" s="17" t="str">
        <f t="shared" si="42"/>
        <v/>
      </c>
      <c r="DY27" s="17" t="str">
        <f t="shared" si="42"/>
        <v/>
      </c>
      <c r="DZ27" s="17" t="str">
        <f t="shared" si="42"/>
        <v/>
      </c>
      <c r="EA27" s="17" t="str">
        <f t="shared" si="42"/>
        <v/>
      </c>
      <c r="EB27" s="17" t="str">
        <f t="shared" si="42"/>
        <v/>
      </c>
      <c r="EC27" s="17" t="str">
        <f t="shared" si="52"/>
        <v/>
      </c>
      <c r="ED27" s="17" t="str">
        <f t="shared" si="52"/>
        <v/>
      </c>
      <c r="EE27" s="17" t="str">
        <f t="shared" si="52"/>
        <v/>
      </c>
      <c r="EF27" s="17" t="str">
        <f t="shared" si="52"/>
        <v/>
      </c>
      <c r="EG27" s="17" t="str">
        <f t="shared" si="52"/>
        <v/>
      </c>
      <c r="EH27" s="17" t="str">
        <f t="shared" si="52"/>
        <v/>
      </c>
      <c r="EI27" s="17" t="str">
        <f t="shared" si="52"/>
        <v/>
      </c>
      <c r="EJ27" s="17" t="str">
        <f t="shared" si="52"/>
        <v/>
      </c>
      <c r="EK27" s="17" t="str">
        <f t="shared" si="52"/>
        <v/>
      </c>
      <c r="EL27" s="17" t="str">
        <f t="shared" si="52"/>
        <v/>
      </c>
      <c r="EM27" s="17" t="str">
        <f t="shared" si="52"/>
        <v/>
      </c>
      <c r="EN27" s="17" t="str">
        <f t="shared" si="52"/>
        <v/>
      </c>
      <c r="EO27" s="17" t="str">
        <f t="shared" si="52"/>
        <v/>
      </c>
      <c r="EP27" s="17" t="str">
        <f t="shared" si="52"/>
        <v/>
      </c>
      <c r="EQ27" s="17" t="str">
        <f t="shared" si="52"/>
        <v/>
      </c>
      <c r="ER27" s="17" t="str">
        <f t="shared" si="52"/>
        <v/>
      </c>
      <c r="ES27" s="17" t="str">
        <f t="shared" si="43"/>
        <v/>
      </c>
      <c r="ET27" s="17" t="str">
        <f t="shared" si="43"/>
        <v/>
      </c>
      <c r="EU27" s="17" t="str">
        <f t="shared" si="43"/>
        <v/>
      </c>
      <c r="EV27" s="17" t="str">
        <f t="shared" si="43"/>
        <v/>
      </c>
      <c r="EW27" s="17" t="str">
        <f t="shared" si="43"/>
        <v/>
      </c>
      <c r="EX27" s="17" t="str">
        <f t="shared" si="43"/>
        <v/>
      </c>
      <c r="EY27" s="17" t="str">
        <f t="shared" si="43"/>
        <v/>
      </c>
      <c r="EZ27" s="17" t="str">
        <f t="shared" si="43"/>
        <v/>
      </c>
      <c r="FA27" s="17" t="str">
        <f t="shared" si="43"/>
        <v/>
      </c>
      <c r="FB27" s="17" t="str">
        <f t="shared" si="43"/>
        <v/>
      </c>
      <c r="FC27" s="17" t="str">
        <f t="shared" si="43"/>
        <v/>
      </c>
      <c r="FD27" s="17" t="str">
        <f t="shared" si="43"/>
        <v/>
      </c>
      <c r="FE27" s="17" t="str">
        <f t="shared" si="43"/>
        <v/>
      </c>
      <c r="FF27" s="17" t="str">
        <f t="shared" si="43"/>
        <v/>
      </c>
      <c r="FG27" s="17" t="str">
        <f t="shared" si="43"/>
        <v/>
      </c>
      <c r="FH27" s="17" t="str">
        <f t="shared" si="43"/>
        <v/>
      </c>
      <c r="FI27" s="17" t="str">
        <f t="shared" si="53"/>
        <v/>
      </c>
      <c r="FJ27" s="17" t="str">
        <f t="shared" si="53"/>
        <v/>
      </c>
      <c r="FK27" s="17" t="str">
        <f t="shared" si="53"/>
        <v/>
      </c>
      <c r="FL27" s="17" t="str">
        <f t="shared" si="53"/>
        <v/>
      </c>
      <c r="FM27" s="17" t="str">
        <f t="shared" si="53"/>
        <v/>
      </c>
      <c r="FN27" s="17" t="str">
        <f t="shared" si="53"/>
        <v/>
      </c>
      <c r="FO27" s="17" t="str">
        <f t="shared" si="53"/>
        <v/>
      </c>
      <c r="FP27" s="17" t="str">
        <f t="shared" si="53"/>
        <v/>
      </c>
      <c r="FQ27" s="17" t="str">
        <f t="shared" si="53"/>
        <v/>
      </c>
      <c r="FR27" s="17" t="str">
        <f t="shared" si="53"/>
        <v/>
      </c>
      <c r="FS27" s="17" t="str">
        <f t="shared" si="53"/>
        <v/>
      </c>
      <c r="FT27" s="17" t="str">
        <f t="shared" si="53"/>
        <v/>
      </c>
      <c r="FU27" s="17" t="str">
        <f t="shared" si="53"/>
        <v/>
      </c>
      <c r="FV27" s="17" t="str">
        <f t="shared" si="53"/>
        <v/>
      </c>
      <c r="FW27" s="17" t="str">
        <f t="shared" si="53"/>
        <v/>
      </c>
      <c r="FX27" s="17" t="str">
        <f t="shared" si="53"/>
        <v/>
      </c>
      <c r="FY27" s="17" t="str">
        <f t="shared" si="44"/>
        <v/>
      </c>
      <c r="FZ27" s="17" t="str">
        <f t="shared" si="44"/>
        <v/>
      </c>
      <c r="GA27" s="17" t="str">
        <f t="shared" si="44"/>
        <v/>
      </c>
      <c r="GB27" s="17" t="str">
        <f t="shared" si="44"/>
        <v/>
      </c>
      <c r="GC27" s="17" t="str">
        <f t="shared" si="44"/>
        <v/>
      </c>
      <c r="GD27" s="17" t="str">
        <f t="shared" si="44"/>
        <v/>
      </c>
      <c r="GE27" s="17" t="str">
        <f t="shared" si="44"/>
        <v/>
      </c>
      <c r="GF27" s="17" t="str">
        <f t="shared" si="44"/>
        <v/>
      </c>
      <c r="GG27" s="17" t="str">
        <f t="shared" si="44"/>
        <v/>
      </c>
      <c r="GH27" s="17" t="str">
        <f t="shared" si="44"/>
        <v/>
      </c>
      <c r="GI27" s="17" t="str">
        <f t="shared" si="44"/>
        <v/>
      </c>
      <c r="GJ27" s="17" t="str">
        <f t="shared" si="44"/>
        <v/>
      </c>
      <c r="GK27" s="17" t="str">
        <f t="shared" si="44"/>
        <v/>
      </c>
      <c r="GL27" s="17" t="str">
        <f t="shared" si="44"/>
        <v/>
      </c>
      <c r="GM27" s="17" t="str">
        <f t="shared" si="44"/>
        <v/>
      </c>
      <c r="GN27" s="17" t="str">
        <f t="shared" si="44"/>
        <v/>
      </c>
      <c r="GO27" s="17" t="str">
        <f t="shared" si="45"/>
        <v/>
      </c>
      <c r="GP27" s="17" t="str">
        <f t="shared" si="45"/>
        <v/>
      </c>
      <c r="GQ27" s="17" t="str">
        <f t="shared" si="45"/>
        <v/>
      </c>
      <c r="GR27" s="17" t="str">
        <f t="shared" si="45"/>
        <v/>
      </c>
      <c r="GS27" s="17" t="str">
        <f t="shared" si="45"/>
        <v/>
      </c>
      <c r="GT27" s="17" t="str">
        <f t="shared" si="45"/>
        <v/>
      </c>
      <c r="GU27" s="17" t="str">
        <f t="shared" si="45"/>
        <v/>
      </c>
      <c r="GV27" s="17" t="str">
        <f t="shared" si="45"/>
        <v/>
      </c>
      <c r="GW27" s="17" t="str">
        <f t="shared" si="45"/>
        <v/>
      </c>
      <c r="GX27" s="17" t="str">
        <f t="shared" si="45"/>
        <v/>
      </c>
      <c r="GY27" s="17" t="str">
        <f t="shared" si="45"/>
        <v/>
      </c>
      <c r="GZ27" s="17" t="str">
        <f t="shared" si="45"/>
        <v/>
      </c>
      <c r="HA27" s="17" t="str">
        <f t="shared" si="45"/>
        <v/>
      </c>
      <c r="HB27" s="17" t="str">
        <f t="shared" si="45"/>
        <v/>
      </c>
      <c r="HC27" s="17" t="str">
        <f t="shared" si="45"/>
        <v/>
      </c>
      <c r="HD27" s="17" t="str">
        <f t="shared" si="45"/>
        <v/>
      </c>
      <c r="HE27" s="17" t="str">
        <f t="shared" si="54"/>
        <v/>
      </c>
      <c r="HF27" s="17" t="str">
        <f t="shared" si="54"/>
        <v/>
      </c>
      <c r="HG27" s="17" t="str">
        <f t="shared" si="54"/>
        <v/>
      </c>
      <c r="HH27" s="17" t="str">
        <f t="shared" si="54"/>
        <v/>
      </c>
      <c r="HI27" s="17" t="str">
        <f t="shared" si="54"/>
        <v/>
      </c>
      <c r="HJ27" s="17" t="str">
        <f t="shared" si="54"/>
        <v/>
      </c>
      <c r="HK27" s="17" t="str">
        <f t="shared" si="54"/>
        <v/>
      </c>
      <c r="HL27" s="17" t="str">
        <f t="shared" si="54"/>
        <v/>
      </c>
      <c r="HM27" s="17" t="str">
        <f t="shared" si="54"/>
        <v/>
      </c>
      <c r="HN27" s="17" t="str">
        <f t="shared" si="54"/>
        <v/>
      </c>
      <c r="HO27" s="17" t="str">
        <f t="shared" si="54"/>
        <v/>
      </c>
      <c r="HP27" s="17" t="str">
        <f t="shared" si="54"/>
        <v/>
      </c>
      <c r="HQ27" s="17" t="str">
        <f t="shared" si="54"/>
        <v/>
      </c>
      <c r="HR27" s="17" t="str">
        <f t="shared" si="54"/>
        <v/>
      </c>
      <c r="HS27" s="17" t="str">
        <f t="shared" si="54"/>
        <v/>
      </c>
      <c r="HT27" s="17" t="str">
        <f t="shared" si="54"/>
        <v/>
      </c>
      <c r="HU27" s="17" t="str">
        <f t="shared" si="46"/>
        <v/>
      </c>
      <c r="HV27" s="17" t="str">
        <f t="shared" si="46"/>
        <v/>
      </c>
      <c r="HW27" s="17" t="str">
        <f t="shared" si="46"/>
        <v/>
      </c>
      <c r="HX27" s="17" t="str">
        <f t="shared" si="46"/>
        <v/>
      </c>
      <c r="HY27" s="17" t="str">
        <f t="shared" si="46"/>
        <v/>
      </c>
      <c r="HZ27" s="17" t="str">
        <f t="shared" si="46"/>
        <v/>
      </c>
      <c r="IA27" s="17" t="str">
        <f t="shared" si="46"/>
        <v/>
      </c>
      <c r="IB27" s="17" t="str">
        <f t="shared" si="46"/>
        <v/>
      </c>
      <c r="IC27" s="17" t="str">
        <f t="shared" si="46"/>
        <v/>
      </c>
      <c r="ID27" s="17" t="str">
        <f t="shared" si="46"/>
        <v/>
      </c>
      <c r="IE27" s="17" t="str">
        <f t="shared" si="46"/>
        <v/>
      </c>
      <c r="IF27" s="17" t="str">
        <f t="shared" si="46"/>
        <v/>
      </c>
      <c r="IG27" s="17" t="str">
        <f t="shared" si="46"/>
        <v/>
      </c>
      <c r="IH27" s="17" t="str">
        <f t="shared" si="46"/>
        <v/>
      </c>
      <c r="II27" s="17" t="str">
        <f t="shared" si="46"/>
        <v/>
      </c>
      <c r="IJ27" s="17" t="str">
        <f t="shared" si="46"/>
        <v/>
      </c>
      <c r="IK27" s="17" t="str">
        <f t="shared" si="55"/>
        <v/>
      </c>
      <c r="IL27" s="17" t="str">
        <f t="shared" si="55"/>
        <v/>
      </c>
      <c r="IM27" s="17" t="str">
        <f t="shared" si="55"/>
        <v/>
      </c>
      <c r="IN27" s="17" t="str">
        <f t="shared" si="55"/>
        <v/>
      </c>
      <c r="IO27" s="17" t="str">
        <f t="shared" si="55"/>
        <v/>
      </c>
      <c r="IP27" s="17" t="str">
        <f t="shared" si="55"/>
        <v/>
      </c>
      <c r="IQ27" s="17" t="str">
        <f t="shared" si="55"/>
        <v/>
      </c>
      <c r="IR27" s="17" t="str">
        <f t="shared" si="55"/>
        <v/>
      </c>
      <c r="IS27" s="17" t="str">
        <f t="shared" si="55"/>
        <v/>
      </c>
      <c r="IT27" s="17" t="str">
        <f t="shared" si="55"/>
        <v/>
      </c>
      <c r="IU27" s="17" t="str">
        <f t="shared" si="47"/>
        <v/>
      </c>
      <c r="IV27" s="17" t="str">
        <f t="shared" si="47"/>
        <v/>
      </c>
      <c r="IW27" s="17" t="str">
        <f t="shared" si="47"/>
        <v/>
      </c>
      <c r="IX27" s="17" t="str">
        <f t="shared" si="47"/>
        <v/>
      </c>
      <c r="IY27" s="17" t="str">
        <f t="shared" si="47"/>
        <v/>
      </c>
      <c r="IZ27" s="17" t="str">
        <f t="shared" si="47"/>
        <v/>
      </c>
      <c r="JA27" s="17" t="str">
        <f t="shared" si="47"/>
        <v/>
      </c>
      <c r="JB27" s="17" t="str">
        <f t="shared" si="47"/>
        <v/>
      </c>
      <c r="JC27" s="17" t="str">
        <f t="shared" si="47"/>
        <v/>
      </c>
    </row>
    <row r="28" spans="1:263" ht="15.75" hidden="1" customHeight="1">
      <c r="A28" s="80"/>
      <c r="B28" s="80"/>
      <c r="C28" s="80"/>
      <c r="D28" s="82" t="s">
        <v>303</v>
      </c>
      <c r="E28" s="22"/>
      <c r="F28" s="23"/>
      <c r="G28" s="23" t="s">
        <v>150</v>
      </c>
      <c r="H28" s="23"/>
      <c r="I28" s="23"/>
      <c r="J28" s="11"/>
      <c r="K28" s="32"/>
      <c r="L28" s="24"/>
      <c r="M28" s="71"/>
      <c r="N28" s="35">
        <f t="shared" si="33"/>
        <v>1</v>
      </c>
      <c r="O28" s="25">
        <v>44120</v>
      </c>
      <c r="P28" s="25">
        <v>44120</v>
      </c>
      <c r="Q28" s="35" t="str">
        <f t="shared" si="34"/>
        <v/>
      </c>
      <c r="R28" s="25"/>
      <c r="S28" s="25"/>
      <c r="T28" s="26"/>
      <c r="U28" s="34">
        <f t="shared" ref="U28:U123" si="56">IF(ISBLANK(O28),"",IF(ISBLANK(P28),"",IF(ISBLANK(S28),IF(P28-$S$1&lt;0,NETWORKDAYS(P28,$S$1,非稼働日)-1,""),"")))</f>
        <v>2</v>
      </c>
      <c r="V28" s="17" t="str">
        <f t="shared" si="49"/>
        <v/>
      </c>
      <c r="W28" s="17" t="str">
        <f t="shared" si="49"/>
        <v/>
      </c>
      <c r="X28" s="17" t="str">
        <f t="shared" si="49"/>
        <v/>
      </c>
      <c r="Y28" s="17" t="str">
        <f t="shared" si="49"/>
        <v/>
      </c>
      <c r="Z28" s="17" t="str">
        <f t="shared" si="49"/>
        <v/>
      </c>
      <c r="AA28" s="17" t="str">
        <f t="shared" si="49"/>
        <v/>
      </c>
      <c r="AB28" s="17" t="str">
        <f t="shared" si="49"/>
        <v/>
      </c>
      <c r="AC28" s="17" t="str">
        <f t="shared" si="49"/>
        <v/>
      </c>
      <c r="AD28" s="17" t="str">
        <f t="shared" si="49"/>
        <v/>
      </c>
      <c r="AE28" s="17" t="str">
        <f t="shared" si="49"/>
        <v/>
      </c>
      <c r="AF28" s="17" t="str">
        <f t="shared" si="49"/>
        <v/>
      </c>
      <c r="AG28" s="17" t="str">
        <f t="shared" si="49"/>
        <v/>
      </c>
      <c r="AH28" s="17" t="str">
        <f t="shared" si="49"/>
        <v/>
      </c>
      <c r="AI28" s="17" t="str">
        <f t="shared" si="49"/>
        <v/>
      </c>
      <c r="AJ28" s="17" t="str">
        <f t="shared" si="49"/>
        <v/>
      </c>
      <c r="AK28" s="17">
        <f t="shared" si="49"/>
        <v>3</v>
      </c>
      <c r="AL28" s="17" t="str">
        <f t="shared" si="39"/>
        <v/>
      </c>
      <c r="AM28" s="17" t="str">
        <f t="shared" si="39"/>
        <v/>
      </c>
      <c r="AN28" s="17" t="str">
        <f t="shared" si="39"/>
        <v/>
      </c>
      <c r="AO28" s="17" t="str">
        <f t="shared" si="39"/>
        <v/>
      </c>
      <c r="AP28" s="17" t="str">
        <f t="shared" si="39"/>
        <v/>
      </c>
      <c r="AQ28" s="17" t="str">
        <f t="shared" si="39"/>
        <v/>
      </c>
      <c r="AR28" s="17" t="str">
        <f t="shared" si="39"/>
        <v/>
      </c>
      <c r="AS28" s="17" t="str">
        <f t="shared" si="39"/>
        <v/>
      </c>
      <c r="AT28" s="17" t="str">
        <f t="shared" si="39"/>
        <v/>
      </c>
      <c r="AU28" s="17" t="str">
        <f t="shared" si="39"/>
        <v/>
      </c>
      <c r="AV28" s="17" t="str">
        <f t="shared" si="39"/>
        <v/>
      </c>
      <c r="AW28" s="17" t="str">
        <f t="shared" si="39"/>
        <v/>
      </c>
      <c r="AX28" s="17" t="str">
        <f t="shared" si="39"/>
        <v/>
      </c>
      <c r="AY28" s="17" t="str">
        <f t="shared" si="39"/>
        <v/>
      </c>
      <c r="AZ28" s="17" t="str">
        <f t="shared" si="39"/>
        <v/>
      </c>
      <c r="BA28" s="17" t="str">
        <f t="shared" si="50"/>
        <v/>
      </c>
      <c r="BB28" s="17" t="str">
        <f t="shared" si="50"/>
        <v/>
      </c>
      <c r="BC28" s="17" t="str">
        <f t="shared" si="50"/>
        <v/>
      </c>
      <c r="BD28" s="17" t="str">
        <f t="shared" si="50"/>
        <v/>
      </c>
      <c r="BE28" s="68" t="str">
        <f t="shared" si="50"/>
        <v/>
      </c>
      <c r="BF28" s="68" t="str">
        <f t="shared" si="50"/>
        <v/>
      </c>
      <c r="BG28" s="68" t="str">
        <f t="shared" si="50"/>
        <v/>
      </c>
      <c r="BH28" s="68" t="str">
        <f t="shared" si="50"/>
        <v/>
      </c>
      <c r="BI28" s="68" t="str">
        <f t="shared" si="50"/>
        <v/>
      </c>
      <c r="BJ28" s="68" t="str">
        <f t="shared" si="50"/>
        <v/>
      </c>
      <c r="BK28" s="68" t="str">
        <f t="shared" si="50"/>
        <v/>
      </c>
      <c r="BL28" s="17" t="str">
        <f t="shared" si="50"/>
        <v/>
      </c>
      <c r="BM28" s="17" t="str">
        <f t="shared" si="50"/>
        <v/>
      </c>
      <c r="BN28" s="17" t="str">
        <f t="shared" si="50"/>
        <v/>
      </c>
      <c r="BO28" s="17" t="str">
        <f t="shared" si="50"/>
        <v/>
      </c>
      <c r="BP28" s="17" t="str">
        <f t="shared" si="50"/>
        <v/>
      </c>
      <c r="BQ28" s="17" t="str">
        <f t="shared" si="40"/>
        <v/>
      </c>
      <c r="BR28" s="17" t="str">
        <f t="shared" si="40"/>
        <v/>
      </c>
      <c r="BS28" s="17" t="str">
        <f t="shared" si="40"/>
        <v/>
      </c>
      <c r="BT28" s="17" t="str">
        <f t="shared" si="40"/>
        <v/>
      </c>
      <c r="BU28" s="17" t="str">
        <f t="shared" si="40"/>
        <v/>
      </c>
      <c r="BV28" s="17" t="str">
        <f t="shared" si="40"/>
        <v/>
      </c>
      <c r="BW28" s="17" t="str">
        <f t="shared" si="40"/>
        <v/>
      </c>
      <c r="BX28" s="17" t="str">
        <f t="shared" si="40"/>
        <v/>
      </c>
      <c r="BY28" s="17" t="str">
        <f t="shared" si="40"/>
        <v/>
      </c>
      <c r="BZ28" s="17" t="str">
        <f t="shared" si="40"/>
        <v/>
      </c>
      <c r="CA28" s="17" t="str">
        <f t="shared" si="40"/>
        <v/>
      </c>
      <c r="CB28" s="17" t="str">
        <f t="shared" si="40"/>
        <v/>
      </c>
      <c r="CC28" s="17" t="str">
        <f t="shared" si="40"/>
        <v/>
      </c>
      <c r="CD28" s="17" t="str">
        <f t="shared" si="40"/>
        <v/>
      </c>
      <c r="CE28" s="17" t="str">
        <f t="shared" si="40"/>
        <v/>
      </c>
      <c r="CF28" s="17" t="str">
        <f t="shared" si="40"/>
        <v/>
      </c>
      <c r="CG28" s="17" t="str">
        <f t="shared" si="51"/>
        <v/>
      </c>
      <c r="CH28" s="17" t="str">
        <f t="shared" si="51"/>
        <v/>
      </c>
      <c r="CI28" s="17" t="str">
        <f t="shared" si="51"/>
        <v/>
      </c>
      <c r="CJ28" s="17" t="str">
        <f t="shared" si="51"/>
        <v/>
      </c>
      <c r="CK28" s="17" t="str">
        <f t="shared" si="51"/>
        <v/>
      </c>
      <c r="CL28" s="17" t="str">
        <f t="shared" si="51"/>
        <v/>
      </c>
      <c r="CM28" s="17" t="str">
        <f t="shared" si="51"/>
        <v/>
      </c>
      <c r="CN28" s="17" t="str">
        <f t="shared" si="51"/>
        <v/>
      </c>
      <c r="CO28" s="17" t="str">
        <f t="shared" si="51"/>
        <v/>
      </c>
      <c r="CP28" s="17" t="str">
        <f t="shared" si="51"/>
        <v/>
      </c>
      <c r="CQ28" s="17" t="str">
        <f t="shared" si="51"/>
        <v/>
      </c>
      <c r="CR28" s="17" t="str">
        <f t="shared" si="51"/>
        <v/>
      </c>
      <c r="CS28" s="17" t="str">
        <f t="shared" si="51"/>
        <v/>
      </c>
      <c r="CT28" s="17" t="str">
        <f t="shared" si="51"/>
        <v/>
      </c>
      <c r="CU28" s="17" t="str">
        <f t="shared" si="51"/>
        <v/>
      </c>
      <c r="CV28" s="17" t="str">
        <f t="shared" si="51"/>
        <v/>
      </c>
      <c r="CW28" s="17" t="str">
        <f t="shared" si="41"/>
        <v/>
      </c>
      <c r="CX28" s="17" t="str">
        <f t="shared" si="41"/>
        <v/>
      </c>
      <c r="CY28" s="17" t="str">
        <f t="shared" si="41"/>
        <v/>
      </c>
      <c r="CZ28" s="17" t="str">
        <f t="shared" si="41"/>
        <v/>
      </c>
      <c r="DA28" s="17" t="str">
        <f t="shared" si="41"/>
        <v/>
      </c>
      <c r="DB28" s="17" t="str">
        <f t="shared" si="41"/>
        <v/>
      </c>
      <c r="DC28" s="17" t="str">
        <f t="shared" si="41"/>
        <v/>
      </c>
      <c r="DD28" s="17" t="str">
        <f t="shared" si="41"/>
        <v/>
      </c>
      <c r="DE28" s="17" t="str">
        <f t="shared" si="41"/>
        <v/>
      </c>
      <c r="DF28" s="17" t="str">
        <f t="shared" si="41"/>
        <v/>
      </c>
      <c r="DG28" s="17" t="str">
        <f t="shared" si="41"/>
        <v/>
      </c>
      <c r="DH28" s="17" t="str">
        <f t="shared" si="41"/>
        <v/>
      </c>
      <c r="DI28" s="17" t="str">
        <f t="shared" si="41"/>
        <v/>
      </c>
      <c r="DJ28" s="17" t="str">
        <f t="shared" si="41"/>
        <v/>
      </c>
      <c r="DK28" s="17" t="str">
        <f t="shared" si="41"/>
        <v/>
      </c>
      <c r="DL28" s="17" t="str">
        <f t="shared" si="41"/>
        <v/>
      </c>
      <c r="DM28" s="17" t="str">
        <f t="shared" si="42"/>
        <v/>
      </c>
      <c r="DN28" s="17" t="str">
        <f t="shared" si="42"/>
        <v/>
      </c>
      <c r="DO28" s="17" t="str">
        <f t="shared" si="42"/>
        <v/>
      </c>
      <c r="DP28" s="17" t="str">
        <f t="shared" si="42"/>
        <v/>
      </c>
      <c r="DQ28" s="17" t="str">
        <f t="shared" si="42"/>
        <v/>
      </c>
      <c r="DR28" s="17" t="str">
        <f t="shared" si="42"/>
        <v/>
      </c>
      <c r="DS28" s="17" t="str">
        <f t="shared" si="42"/>
        <v/>
      </c>
      <c r="DT28" s="17" t="str">
        <f t="shared" si="42"/>
        <v/>
      </c>
      <c r="DU28" s="17" t="str">
        <f t="shared" si="42"/>
        <v/>
      </c>
      <c r="DV28" s="17" t="str">
        <f t="shared" si="42"/>
        <v/>
      </c>
      <c r="DW28" s="17" t="str">
        <f t="shared" si="42"/>
        <v/>
      </c>
      <c r="DX28" s="17" t="str">
        <f t="shared" si="42"/>
        <v/>
      </c>
      <c r="DY28" s="17" t="str">
        <f t="shared" si="42"/>
        <v/>
      </c>
      <c r="DZ28" s="17" t="str">
        <f t="shared" si="42"/>
        <v/>
      </c>
      <c r="EA28" s="17" t="str">
        <f t="shared" si="42"/>
        <v/>
      </c>
      <c r="EB28" s="17" t="str">
        <f t="shared" si="42"/>
        <v/>
      </c>
      <c r="EC28" s="17" t="str">
        <f t="shared" si="52"/>
        <v/>
      </c>
      <c r="ED28" s="17" t="str">
        <f t="shared" si="52"/>
        <v/>
      </c>
      <c r="EE28" s="17" t="str">
        <f t="shared" si="52"/>
        <v/>
      </c>
      <c r="EF28" s="17" t="str">
        <f t="shared" si="52"/>
        <v/>
      </c>
      <c r="EG28" s="17" t="str">
        <f t="shared" si="52"/>
        <v/>
      </c>
      <c r="EH28" s="17" t="str">
        <f t="shared" si="52"/>
        <v/>
      </c>
      <c r="EI28" s="17" t="str">
        <f t="shared" si="52"/>
        <v/>
      </c>
      <c r="EJ28" s="17" t="str">
        <f t="shared" si="52"/>
        <v/>
      </c>
      <c r="EK28" s="17" t="str">
        <f t="shared" si="52"/>
        <v/>
      </c>
      <c r="EL28" s="17" t="str">
        <f t="shared" si="52"/>
        <v/>
      </c>
      <c r="EM28" s="17" t="str">
        <f t="shared" si="52"/>
        <v/>
      </c>
      <c r="EN28" s="17" t="str">
        <f t="shared" si="52"/>
        <v/>
      </c>
      <c r="EO28" s="17" t="str">
        <f t="shared" si="52"/>
        <v/>
      </c>
      <c r="EP28" s="17" t="str">
        <f t="shared" si="52"/>
        <v/>
      </c>
      <c r="EQ28" s="17" t="str">
        <f t="shared" si="52"/>
        <v/>
      </c>
      <c r="ER28" s="17" t="str">
        <f t="shared" si="52"/>
        <v/>
      </c>
      <c r="ES28" s="17" t="str">
        <f t="shared" si="43"/>
        <v/>
      </c>
      <c r="ET28" s="17" t="str">
        <f t="shared" si="43"/>
        <v/>
      </c>
      <c r="EU28" s="17" t="str">
        <f t="shared" si="43"/>
        <v/>
      </c>
      <c r="EV28" s="17" t="str">
        <f t="shared" si="43"/>
        <v/>
      </c>
      <c r="EW28" s="17" t="str">
        <f t="shared" si="43"/>
        <v/>
      </c>
      <c r="EX28" s="17" t="str">
        <f t="shared" si="43"/>
        <v/>
      </c>
      <c r="EY28" s="17" t="str">
        <f t="shared" si="43"/>
        <v/>
      </c>
      <c r="EZ28" s="17" t="str">
        <f t="shared" si="43"/>
        <v/>
      </c>
      <c r="FA28" s="17" t="str">
        <f t="shared" si="43"/>
        <v/>
      </c>
      <c r="FB28" s="17" t="str">
        <f t="shared" si="43"/>
        <v/>
      </c>
      <c r="FC28" s="17" t="str">
        <f t="shared" si="43"/>
        <v/>
      </c>
      <c r="FD28" s="17" t="str">
        <f t="shared" si="43"/>
        <v/>
      </c>
      <c r="FE28" s="17" t="str">
        <f t="shared" si="43"/>
        <v/>
      </c>
      <c r="FF28" s="17" t="str">
        <f t="shared" si="43"/>
        <v/>
      </c>
      <c r="FG28" s="17" t="str">
        <f t="shared" si="43"/>
        <v/>
      </c>
      <c r="FH28" s="17" t="str">
        <f t="shared" si="43"/>
        <v/>
      </c>
      <c r="FI28" s="17" t="str">
        <f t="shared" si="53"/>
        <v/>
      </c>
      <c r="FJ28" s="17" t="str">
        <f t="shared" si="53"/>
        <v/>
      </c>
      <c r="FK28" s="17" t="str">
        <f t="shared" si="53"/>
        <v/>
      </c>
      <c r="FL28" s="17" t="str">
        <f t="shared" si="53"/>
        <v/>
      </c>
      <c r="FM28" s="17" t="str">
        <f t="shared" si="53"/>
        <v/>
      </c>
      <c r="FN28" s="17" t="str">
        <f t="shared" si="53"/>
        <v/>
      </c>
      <c r="FO28" s="17" t="str">
        <f t="shared" si="53"/>
        <v/>
      </c>
      <c r="FP28" s="17" t="str">
        <f t="shared" si="53"/>
        <v/>
      </c>
      <c r="FQ28" s="17" t="str">
        <f t="shared" si="53"/>
        <v/>
      </c>
      <c r="FR28" s="17" t="str">
        <f t="shared" si="53"/>
        <v/>
      </c>
      <c r="FS28" s="17" t="str">
        <f t="shared" si="53"/>
        <v/>
      </c>
      <c r="FT28" s="17" t="str">
        <f t="shared" si="53"/>
        <v/>
      </c>
      <c r="FU28" s="17" t="str">
        <f t="shared" si="53"/>
        <v/>
      </c>
      <c r="FV28" s="17" t="str">
        <f t="shared" si="53"/>
        <v/>
      </c>
      <c r="FW28" s="17" t="str">
        <f t="shared" si="53"/>
        <v/>
      </c>
      <c r="FX28" s="17" t="str">
        <f t="shared" si="53"/>
        <v/>
      </c>
      <c r="FY28" s="17" t="str">
        <f t="shared" si="44"/>
        <v/>
      </c>
      <c r="FZ28" s="17" t="str">
        <f t="shared" si="44"/>
        <v/>
      </c>
      <c r="GA28" s="17" t="str">
        <f t="shared" si="44"/>
        <v/>
      </c>
      <c r="GB28" s="17" t="str">
        <f t="shared" si="44"/>
        <v/>
      </c>
      <c r="GC28" s="17" t="str">
        <f t="shared" si="44"/>
        <v/>
      </c>
      <c r="GD28" s="17" t="str">
        <f t="shared" si="44"/>
        <v/>
      </c>
      <c r="GE28" s="17" t="str">
        <f t="shared" si="44"/>
        <v/>
      </c>
      <c r="GF28" s="17" t="str">
        <f t="shared" si="44"/>
        <v/>
      </c>
      <c r="GG28" s="17" t="str">
        <f t="shared" si="44"/>
        <v/>
      </c>
      <c r="GH28" s="17" t="str">
        <f t="shared" si="44"/>
        <v/>
      </c>
      <c r="GI28" s="17" t="str">
        <f t="shared" si="44"/>
        <v/>
      </c>
      <c r="GJ28" s="17" t="str">
        <f t="shared" si="44"/>
        <v/>
      </c>
      <c r="GK28" s="17" t="str">
        <f t="shared" si="44"/>
        <v/>
      </c>
      <c r="GL28" s="17" t="str">
        <f t="shared" si="44"/>
        <v/>
      </c>
      <c r="GM28" s="17" t="str">
        <f t="shared" si="44"/>
        <v/>
      </c>
      <c r="GN28" s="17" t="str">
        <f t="shared" si="44"/>
        <v/>
      </c>
      <c r="GO28" s="17" t="str">
        <f t="shared" si="45"/>
        <v/>
      </c>
      <c r="GP28" s="17" t="str">
        <f t="shared" si="45"/>
        <v/>
      </c>
      <c r="GQ28" s="17" t="str">
        <f t="shared" si="45"/>
        <v/>
      </c>
      <c r="GR28" s="17" t="str">
        <f t="shared" si="45"/>
        <v/>
      </c>
      <c r="GS28" s="17" t="str">
        <f t="shared" si="45"/>
        <v/>
      </c>
      <c r="GT28" s="17" t="str">
        <f t="shared" si="45"/>
        <v/>
      </c>
      <c r="GU28" s="17" t="str">
        <f t="shared" si="45"/>
        <v/>
      </c>
      <c r="GV28" s="17" t="str">
        <f t="shared" si="45"/>
        <v/>
      </c>
      <c r="GW28" s="17" t="str">
        <f t="shared" si="45"/>
        <v/>
      </c>
      <c r="GX28" s="17" t="str">
        <f t="shared" si="45"/>
        <v/>
      </c>
      <c r="GY28" s="17" t="str">
        <f t="shared" si="45"/>
        <v/>
      </c>
      <c r="GZ28" s="17" t="str">
        <f t="shared" si="45"/>
        <v/>
      </c>
      <c r="HA28" s="17" t="str">
        <f t="shared" si="45"/>
        <v/>
      </c>
      <c r="HB28" s="17" t="str">
        <f t="shared" si="45"/>
        <v/>
      </c>
      <c r="HC28" s="17" t="str">
        <f t="shared" si="45"/>
        <v/>
      </c>
      <c r="HD28" s="17" t="str">
        <f t="shared" si="45"/>
        <v/>
      </c>
      <c r="HE28" s="17" t="str">
        <f t="shared" si="54"/>
        <v/>
      </c>
      <c r="HF28" s="17" t="str">
        <f t="shared" si="54"/>
        <v/>
      </c>
      <c r="HG28" s="17" t="str">
        <f t="shared" si="54"/>
        <v/>
      </c>
      <c r="HH28" s="17" t="str">
        <f t="shared" si="54"/>
        <v/>
      </c>
      <c r="HI28" s="17" t="str">
        <f t="shared" si="54"/>
        <v/>
      </c>
      <c r="HJ28" s="17" t="str">
        <f t="shared" si="54"/>
        <v/>
      </c>
      <c r="HK28" s="17" t="str">
        <f t="shared" si="54"/>
        <v/>
      </c>
      <c r="HL28" s="17" t="str">
        <f t="shared" si="54"/>
        <v/>
      </c>
      <c r="HM28" s="17" t="str">
        <f t="shared" si="54"/>
        <v/>
      </c>
      <c r="HN28" s="17" t="str">
        <f t="shared" si="54"/>
        <v/>
      </c>
      <c r="HO28" s="17" t="str">
        <f t="shared" si="54"/>
        <v/>
      </c>
      <c r="HP28" s="17" t="str">
        <f t="shared" si="54"/>
        <v/>
      </c>
      <c r="HQ28" s="17" t="str">
        <f t="shared" si="54"/>
        <v/>
      </c>
      <c r="HR28" s="17" t="str">
        <f t="shared" si="54"/>
        <v/>
      </c>
      <c r="HS28" s="17" t="str">
        <f t="shared" si="54"/>
        <v/>
      </c>
      <c r="HT28" s="17" t="str">
        <f t="shared" si="54"/>
        <v/>
      </c>
      <c r="HU28" s="17" t="str">
        <f t="shared" si="46"/>
        <v/>
      </c>
      <c r="HV28" s="17" t="str">
        <f t="shared" si="46"/>
        <v/>
      </c>
      <c r="HW28" s="17" t="str">
        <f t="shared" si="46"/>
        <v/>
      </c>
      <c r="HX28" s="17" t="str">
        <f t="shared" si="46"/>
        <v/>
      </c>
      <c r="HY28" s="17" t="str">
        <f t="shared" si="46"/>
        <v/>
      </c>
      <c r="HZ28" s="17" t="str">
        <f t="shared" si="46"/>
        <v/>
      </c>
      <c r="IA28" s="17" t="str">
        <f t="shared" si="46"/>
        <v/>
      </c>
      <c r="IB28" s="17" t="str">
        <f t="shared" si="46"/>
        <v/>
      </c>
      <c r="IC28" s="17" t="str">
        <f t="shared" si="46"/>
        <v/>
      </c>
      <c r="ID28" s="17" t="str">
        <f t="shared" si="46"/>
        <v/>
      </c>
      <c r="IE28" s="17" t="str">
        <f t="shared" si="46"/>
        <v/>
      </c>
      <c r="IF28" s="17" t="str">
        <f t="shared" si="46"/>
        <v/>
      </c>
      <c r="IG28" s="17" t="str">
        <f t="shared" si="46"/>
        <v/>
      </c>
      <c r="IH28" s="17" t="str">
        <f t="shared" si="46"/>
        <v/>
      </c>
      <c r="II28" s="17" t="str">
        <f t="shared" si="46"/>
        <v/>
      </c>
      <c r="IJ28" s="17" t="str">
        <f t="shared" si="46"/>
        <v/>
      </c>
      <c r="IK28" s="17" t="str">
        <f t="shared" si="55"/>
        <v/>
      </c>
      <c r="IL28" s="17" t="str">
        <f t="shared" si="55"/>
        <v/>
      </c>
      <c r="IM28" s="17" t="str">
        <f t="shared" si="55"/>
        <v/>
      </c>
      <c r="IN28" s="17" t="str">
        <f t="shared" si="55"/>
        <v/>
      </c>
      <c r="IO28" s="17" t="str">
        <f t="shared" si="55"/>
        <v/>
      </c>
      <c r="IP28" s="17" t="str">
        <f t="shared" si="55"/>
        <v/>
      </c>
      <c r="IQ28" s="17" t="str">
        <f t="shared" si="55"/>
        <v/>
      </c>
      <c r="IR28" s="17" t="str">
        <f t="shared" si="55"/>
        <v/>
      </c>
      <c r="IS28" s="17" t="str">
        <f t="shared" si="55"/>
        <v/>
      </c>
      <c r="IT28" s="17" t="str">
        <f t="shared" si="55"/>
        <v/>
      </c>
      <c r="IU28" s="17" t="str">
        <f t="shared" si="47"/>
        <v/>
      </c>
      <c r="IV28" s="17" t="str">
        <f t="shared" si="47"/>
        <v/>
      </c>
      <c r="IW28" s="17" t="str">
        <f t="shared" si="47"/>
        <v/>
      </c>
      <c r="IX28" s="17" t="str">
        <f t="shared" si="47"/>
        <v/>
      </c>
      <c r="IY28" s="17" t="str">
        <f t="shared" si="47"/>
        <v/>
      </c>
      <c r="IZ28" s="17" t="str">
        <f t="shared" si="47"/>
        <v/>
      </c>
      <c r="JA28" s="17" t="str">
        <f t="shared" si="47"/>
        <v/>
      </c>
      <c r="JB28" s="17" t="str">
        <f t="shared" si="47"/>
        <v/>
      </c>
      <c r="JC28" s="17" t="str">
        <f t="shared" si="47"/>
        <v/>
      </c>
    </row>
    <row r="29" spans="1:263" ht="15.75" hidden="1" customHeight="1">
      <c r="A29" s="80"/>
      <c r="B29" s="80"/>
      <c r="C29" s="80"/>
      <c r="D29" s="82" t="s">
        <v>199</v>
      </c>
      <c r="E29" s="22"/>
      <c r="F29" s="23" t="s">
        <v>212</v>
      </c>
      <c r="G29" s="23"/>
      <c r="H29" s="23"/>
      <c r="I29" s="23"/>
      <c r="J29" s="11"/>
      <c r="K29" s="78" t="s">
        <v>200</v>
      </c>
      <c r="L29" s="24" t="s">
        <v>107</v>
      </c>
      <c r="M29" s="71">
        <v>2</v>
      </c>
      <c r="N29" s="35">
        <f t="shared" si="33"/>
        <v>2</v>
      </c>
      <c r="O29" s="25">
        <v>44119</v>
      </c>
      <c r="P29" s="25">
        <v>44120</v>
      </c>
      <c r="Q29" s="35">
        <f t="shared" si="34"/>
        <v>2</v>
      </c>
      <c r="R29" s="25">
        <v>44119</v>
      </c>
      <c r="S29" s="25">
        <v>44120</v>
      </c>
      <c r="T29" s="26">
        <v>1</v>
      </c>
      <c r="U29" s="34" t="str">
        <f t="shared" si="56"/>
        <v/>
      </c>
      <c r="V29" s="17" t="str">
        <f t="shared" si="49"/>
        <v/>
      </c>
      <c r="W29" s="17" t="str">
        <f t="shared" si="49"/>
        <v/>
      </c>
      <c r="X29" s="17" t="str">
        <f t="shared" si="49"/>
        <v/>
      </c>
      <c r="Y29" s="17" t="str">
        <f t="shared" si="49"/>
        <v/>
      </c>
      <c r="Z29" s="17" t="str">
        <f t="shared" si="49"/>
        <v/>
      </c>
      <c r="AA29" s="17" t="str">
        <f t="shared" si="49"/>
        <v/>
      </c>
      <c r="AB29" s="17" t="str">
        <f t="shared" si="49"/>
        <v/>
      </c>
      <c r="AC29" s="17" t="str">
        <f t="shared" si="49"/>
        <v/>
      </c>
      <c r="AD29" s="17" t="str">
        <f t="shared" si="49"/>
        <v/>
      </c>
      <c r="AE29" s="17" t="str">
        <f t="shared" si="49"/>
        <v/>
      </c>
      <c r="AF29" s="17" t="str">
        <f t="shared" si="49"/>
        <v/>
      </c>
      <c r="AG29" s="17" t="str">
        <f t="shared" si="49"/>
        <v/>
      </c>
      <c r="AH29" s="17" t="str">
        <f t="shared" si="49"/>
        <v/>
      </c>
      <c r="AI29" s="17" t="str">
        <f t="shared" si="49"/>
        <v/>
      </c>
      <c r="AJ29" s="17">
        <f t="shared" si="49"/>
        <v>5</v>
      </c>
      <c r="AK29" s="17">
        <f t="shared" si="49"/>
        <v>5</v>
      </c>
      <c r="AL29" s="17" t="str">
        <f t="shared" si="39"/>
        <v/>
      </c>
      <c r="AM29" s="17" t="str">
        <f t="shared" si="39"/>
        <v/>
      </c>
      <c r="AN29" s="17" t="str">
        <f t="shared" si="39"/>
        <v/>
      </c>
      <c r="AO29" s="17" t="str">
        <f t="shared" si="39"/>
        <v/>
      </c>
      <c r="AP29" s="17" t="str">
        <f t="shared" si="39"/>
        <v/>
      </c>
      <c r="AQ29" s="17" t="str">
        <f t="shared" si="39"/>
        <v/>
      </c>
      <c r="AR29" s="17" t="str">
        <f t="shared" si="39"/>
        <v/>
      </c>
      <c r="AS29" s="17" t="str">
        <f t="shared" si="39"/>
        <v/>
      </c>
      <c r="AT29" s="17" t="str">
        <f t="shared" si="39"/>
        <v/>
      </c>
      <c r="AU29" s="17" t="str">
        <f t="shared" si="39"/>
        <v/>
      </c>
      <c r="AV29" s="17" t="str">
        <f t="shared" si="39"/>
        <v/>
      </c>
      <c r="AW29" s="17" t="str">
        <f t="shared" si="39"/>
        <v/>
      </c>
      <c r="AX29" s="17" t="str">
        <f t="shared" si="39"/>
        <v/>
      </c>
      <c r="AY29" s="17" t="str">
        <f t="shared" si="39"/>
        <v/>
      </c>
      <c r="AZ29" s="17" t="str">
        <f t="shared" si="39"/>
        <v/>
      </c>
      <c r="BA29" s="17" t="str">
        <f t="shared" si="50"/>
        <v/>
      </c>
      <c r="BB29" s="17" t="str">
        <f t="shared" si="50"/>
        <v/>
      </c>
      <c r="BC29" s="17" t="str">
        <f t="shared" si="50"/>
        <v/>
      </c>
      <c r="BD29" s="17" t="str">
        <f t="shared" si="50"/>
        <v/>
      </c>
      <c r="BE29" s="68" t="str">
        <f t="shared" si="50"/>
        <v/>
      </c>
      <c r="BF29" s="68" t="str">
        <f t="shared" si="50"/>
        <v/>
      </c>
      <c r="BG29" s="68" t="str">
        <f t="shared" si="50"/>
        <v/>
      </c>
      <c r="BH29" s="68" t="str">
        <f t="shared" si="50"/>
        <v/>
      </c>
      <c r="BI29" s="68" t="str">
        <f t="shared" si="50"/>
        <v/>
      </c>
      <c r="BJ29" s="68" t="str">
        <f t="shared" si="50"/>
        <v/>
      </c>
      <c r="BK29" s="68" t="str">
        <f t="shared" si="50"/>
        <v/>
      </c>
      <c r="BL29" s="17" t="str">
        <f t="shared" si="50"/>
        <v/>
      </c>
      <c r="BM29" s="17" t="str">
        <f t="shared" si="50"/>
        <v/>
      </c>
      <c r="BN29" s="17" t="str">
        <f t="shared" si="50"/>
        <v/>
      </c>
      <c r="BO29" s="17" t="str">
        <f t="shared" si="50"/>
        <v/>
      </c>
      <c r="BP29" s="17" t="str">
        <f t="shared" si="50"/>
        <v/>
      </c>
      <c r="BQ29" s="17" t="str">
        <f t="shared" si="40"/>
        <v/>
      </c>
      <c r="BR29" s="17" t="str">
        <f t="shared" si="40"/>
        <v/>
      </c>
      <c r="BS29" s="17" t="str">
        <f t="shared" si="40"/>
        <v/>
      </c>
      <c r="BT29" s="17" t="str">
        <f t="shared" si="40"/>
        <v/>
      </c>
      <c r="BU29" s="17" t="str">
        <f t="shared" si="40"/>
        <v/>
      </c>
      <c r="BV29" s="17" t="str">
        <f t="shared" si="40"/>
        <v/>
      </c>
      <c r="BW29" s="17" t="str">
        <f t="shared" si="40"/>
        <v/>
      </c>
      <c r="BX29" s="17" t="str">
        <f t="shared" si="40"/>
        <v/>
      </c>
      <c r="BY29" s="17" t="str">
        <f t="shared" si="40"/>
        <v/>
      </c>
      <c r="BZ29" s="17" t="str">
        <f t="shared" si="40"/>
        <v/>
      </c>
      <c r="CA29" s="17" t="str">
        <f t="shared" si="40"/>
        <v/>
      </c>
      <c r="CB29" s="17" t="str">
        <f t="shared" si="40"/>
        <v/>
      </c>
      <c r="CC29" s="17" t="str">
        <f t="shared" si="40"/>
        <v/>
      </c>
      <c r="CD29" s="17" t="str">
        <f t="shared" si="40"/>
        <v/>
      </c>
      <c r="CE29" s="17" t="str">
        <f t="shared" si="40"/>
        <v/>
      </c>
      <c r="CF29" s="17" t="str">
        <f t="shared" si="40"/>
        <v/>
      </c>
      <c r="CG29" s="17" t="str">
        <f t="shared" si="51"/>
        <v/>
      </c>
      <c r="CH29" s="17" t="str">
        <f t="shared" si="51"/>
        <v/>
      </c>
      <c r="CI29" s="17" t="str">
        <f t="shared" si="51"/>
        <v/>
      </c>
      <c r="CJ29" s="17" t="str">
        <f t="shared" si="51"/>
        <v/>
      </c>
      <c r="CK29" s="17" t="str">
        <f t="shared" si="51"/>
        <v/>
      </c>
      <c r="CL29" s="17" t="str">
        <f t="shared" si="51"/>
        <v/>
      </c>
      <c r="CM29" s="17" t="str">
        <f t="shared" si="51"/>
        <v/>
      </c>
      <c r="CN29" s="17" t="str">
        <f t="shared" si="51"/>
        <v/>
      </c>
      <c r="CO29" s="17" t="str">
        <f t="shared" si="51"/>
        <v/>
      </c>
      <c r="CP29" s="17" t="str">
        <f t="shared" si="51"/>
        <v/>
      </c>
      <c r="CQ29" s="17" t="str">
        <f t="shared" si="51"/>
        <v/>
      </c>
      <c r="CR29" s="17" t="str">
        <f t="shared" si="51"/>
        <v/>
      </c>
      <c r="CS29" s="17" t="str">
        <f t="shared" si="51"/>
        <v/>
      </c>
      <c r="CT29" s="17" t="str">
        <f t="shared" si="51"/>
        <v/>
      </c>
      <c r="CU29" s="17" t="str">
        <f t="shared" si="51"/>
        <v/>
      </c>
      <c r="CV29" s="17" t="str">
        <f t="shared" si="51"/>
        <v/>
      </c>
      <c r="CW29" s="17" t="str">
        <f t="shared" si="41"/>
        <v/>
      </c>
      <c r="CX29" s="17" t="str">
        <f t="shared" si="41"/>
        <v/>
      </c>
      <c r="CY29" s="17" t="str">
        <f t="shared" si="41"/>
        <v/>
      </c>
      <c r="CZ29" s="17" t="str">
        <f t="shared" si="41"/>
        <v/>
      </c>
      <c r="DA29" s="17" t="str">
        <f t="shared" si="41"/>
        <v/>
      </c>
      <c r="DB29" s="17" t="str">
        <f t="shared" si="41"/>
        <v/>
      </c>
      <c r="DC29" s="17" t="str">
        <f t="shared" si="41"/>
        <v/>
      </c>
      <c r="DD29" s="17" t="str">
        <f t="shared" si="41"/>
        <v/>
      </c>
      <c r="DE29" s="17" t="str">
        <f t="shared" si="41"/>
        <v/>
      </c>
      <c r="DF29" s="17" t="str">
        <f t="shared" si="41"/>
        <v/>
      </c>
      <c r="DG29" s="17" t="str">
        <f t="shared" si="41"/>
        <v/>
      </c>
      <c r="DH29" s="17" t="str">
        <f t="shared" si="41"/>
        <v/>
      </c>
      <c r="DI29" s="17" t="str">
        <f t="shared" si="41"/>
        <v/>
      </c>
      <c r="DJ29" s="17" t="str">
        <f t="shared" si="41"/>
        <v/>
      </c>
      <c r="DK29" s="17" t="str">
        <f t="shared" si="41"/>
        <v/>
      </c>
      <c r="DL29" s="17" t="str">
        <f t="shared" si="41"/>
        <v/>
      </c>
      <c r="DM29" s="17" t="str">
        <f t="shared" si="42"/>
        <v/>
      </c>
      <c r="DN29" s="17" t="str">
        <f t="shared" si="42"/>
        <v/>
      </c>
      <c r="DO29" s="17" t="str">
        <f t="shared" si="42"/>
        <v/>
      </c>
      <c r="DP29" s="17" t="str">
        <f t="shared" si="42"/>
        <v/>
      </c>
      <c r="DQ29" s="17" t="str">
        <f t="shared" si="42"/>
        <v/>
      </c>
      <c r="DR29" s="17" t="str">
        <f t="shared" si="42"/>
        <v/>
      </c>
      <c r="DS29" s="17" t="str">
        <f t="shared" si="42"/>
        <v/>
      </c>
      <c r="DT29" s="17" t="str">
        <f t="shared" si="42"/>
        <v/>
      </c>
      <c r="DU29" s="17" t="str">
        <f t="shared" si="42"/>
        <v/>
      </c>
      <c r="DV29" s="17" t="str">
        <f t="shared" si="42"/>
        <v/>
      </c>
      <c r="DW29" s="17" t="str">
        <f t="shared" si="42"/>
        <v/>
      </c>
      <c r="DX29" s="17" t="str">
        <f t="shared" si="42"/>
        <v/>
      </c>
      <c r="DY29" s="17" t="str">
        <f t="shared" si="42"/>
        <v/>
      </c>
      <c r="DZ29" s="17" t="str">
        <f t="shared" si="42"/>
        <v/>
      </c>
      <c r="EA29" s="17" t="str">
        <f t="shared" si="42"/>
        <v/>
      </c>
      <c r="EB29" s="17" t="str">
        <f t="shared" si="42"/>
        <v/>
      </c>
      <c r="EC29" s="17" t="str">
        <f t="shared" si="52"/>
        <v/>
      </c>
      <c r="ED29" s="17" t="str">
        <f t="shared" si="52"/>
        <v/>
      </c>
      <c r="EE29" s="17" t="str">
        <f t="shared" si="52"/>
        <v/>
      </c>
      <c r="EF29" s="17" t="str">
        <f t="shared" si="52"/>
        <v/>
      </c>
      <c r="EG29" s="17" t="str">
        <f t="shared" si="52"/>
        <v/>
      </c>
      <c r="EH29" s="17" t="str">
        <f t="shared" si="52"/>
        <v/>
      </c>
      <c r="EI29" s="17" t="str">
        <f t="shared" si="52"/>
        <v/>
      </c>
      <c r="EJ29" s="17" t="str">
        <f t="shared" si="52"/>
        <v/>
      </c>
      <c r="EK29" s="17" t="str">
        <f t="shared" si="52"/>
        <v/>
      </c>
      <c r="EL29" s="17" t="str">
        <f t="shared" si="52"/>
        <v/>
      </c>
      <c r="EM29" s="17" t="str">
        <f t="shared" si="52"/>
        <v/>
      </c>
      <c r="EN29" s="17" t="str">
        <f t="shared" si="52"/>
        <v/>
      </c>
      <c r="EO29" s="17" t="str">
        <f t="shared" si="52"/>
        <v/>
      </c>
      <c r="EP29" s="17" t="str">
        <f t="shared" si="52"/>
        <v/>
      </c>
      <c r="EQ29" s="17" t="str">
        <f t="shared" si="52"/>
        <v/>
      </c>
      <c r="ER29" s="17" t="str">
        <f t="shared" si="52"/>
        <v/>
      </c>
      <c r="ES29" s="17" t="str">
        <f t="shared" si="43"/>
        <v/>
      </c>
      <c r="ET29" s="17" t="str">
        <f t="shared" si="43"/>
        <v/>
      </c>
      <c r="EU29" s="17" t="str">
        <f t="shared" si="43"/>
        <v/>
      </c>
      <c r="EV29" s="17" t="str">
        <f t="shared" si="43"/>
        <v/>
      </c>
      <c r="EW29" s="17" t="str">
        <f t="shared" si="43"/>
        <v/>
      </c>
      <c r="EX29" s="17" t="str">
        <f t="shared" si="43"/>
        <v/>
      </c>
      <c r="EY29" s="17" t="str">
        <f t="shared" si="43"/>
        <v/>
      </c>
      <c r="EZ29" s="17" t="str">
        <f t="shared" si="43"/>
        <v/>
      </c>
      <c r="FA29" s="17" t="str">
        <f t="shared" si="43"/>
        <v/>
      </c>
      <c r="FB29" s="17" t="str">
        <f t="shared" si="43"/>
        <v/>
      </c>
      <c r="FC29" s="17" t="str">
        <f t="shared" si="43"/>
        <v/>
      </c>
      <c r="FD29" s="17" t="str">
        <f t="shared" si="43"/>
        <v/>
      </c>
      <c r="FE29" s="17" t="str">
        <f t="shared" si="43"/>
        <v/>
      </c>
      <c r="FF29" s="17" t="str">
        <f t="shared" si="43"/>
        <v/>
      </c>
      <c r="FG29" s="17" t="str">
        <f t="shared" si="43"/>
        <v/>
      </c>
      <c r="FH29" s="17" t="str">
        <f t="shared" si="43"/>
        <v/>
      </c>
      <c r="FI29" s="17" t="str">
        <f t="shared" si="53"/>
        <v/>
      </c>
      <c r="FJ29" s="17" t="str">
        <f t="shared" si="53"/>
        <v/>
      </c>
      <c r="FK29" s="17" t="str">
        <f t="shared" si="53"/>
        <v/>
      </c>
      <c r="FL29" s="17" t="str">
        <f t="shared" si="53"/>
        <v/>
      </c>
      <c r="FM29" s="17" t="str">
        <f t="shared" si="53"/>
        <v/>
      </c>
      <c r="FN29" s="17" t="str">
        <f t="shared" si="53"/>
        <v/>
      </c>
      <c r="FO29" s="17" t="str">
        <f t="shared" si="53"/>
        <v/>
      </c>
      <c r="FP29" s="17" t="str">
        <f t="shared" si="53"/>
        <v/>
      </c>
      <c r="FQ29" s="17" t="str">
        <f t="shared" si="53"/>
        <v/>
      </c>
      <c r="FR29" s="17" t="str">
        <f t="shared" si="53"/>
        <v/>
      </c>
      <c r="FS29" s="17" t="str">
        <f t="shared" si="53"/>
        <v/>
      </c>
      <c r="FT29" s="17" t="str">
        <f t="shared" si="53"/>
        <v/>
      </c>
      <c r="FU29" s="17" t="str">
        <f t="shared" si="53"/>
        <v/>
      </c>
      <c r="FV29" s="17" t="str">
        <f t="shared" si="53"/>
        <v/>
      </c>
      <c r="FW29" s="17" t="str">
        <f t="shared" si="53"/>
        <v/>
      </c>
      <c r="FX29" s="17" t="str">
        <f t="shared" si="53"/>
        <v/>
      </c>
      <c r="FY29" s="17" t="str">
        <f t="shared" si="44"/>
        <v/>
      </c>
      <c r="FZ29" s="17" t="str">
        <f t="shared" si="44"/>
        <v/>
      </c>
      <c r="GA29" s="17" t="str">
        <f t="shared" si="44"/>
        <v/>
      </c>
      <c r="GB29" s="17" t="str">
        <f t="shared" si="44"/>
        <v/>
      </c>
      <c r="GC29" s="17" t="str">
        <f t="shared" si="44"/>
        <v/>
      </c>
      <c r="GD29" s="17" t="str">
        <f t="shared" si="44"/>
        <v/>
      </c>
      <c r="GE29" s="17" t="str">
        <f t="shared" si="44"/>
        <v/>
      </c>
      <c r="GF29" s="17" t="str">
        <f t="shared" si="44"/>
        <v/>
      </c>
      <c r="GG29" s="17" t="str">
        <f t="shared" si="44"/>
        <v/>
      </c>
      <c r="GH29" s="17" t="str">
        <f t="shared" si="44"/>
        <v/>
      </c>
      <c r="GI29" s="17" t="str">
        <f t="shared" si="44"/>
        <v/>
      </c>
      <c r="GJ29" s="17" t="str">
        <f t="shared" si="44"/>
        <v/>
      </c>
      <c r="GK29" s="17" t="str">
        <f t="shared" si="44"/>
        <v/>
      </c>
      <c r="GL29" s="17" t="str">
        <f t="shared" si="44"/>
        <v/>
      </c>
      <c r="GM29" s="17" t="str">
        <f t="shared" si="44"/>
        <v/>
      </c>
      <c r="GN29" s="17" t="str">
        <f t="shared" si="44"/>
        <v/>
      </c>
      <c r="GO29" s="17" t="str">
        <f t="shared" si="45"/>
        <v/>
      </c>
      <c r="GP29" s="17" t="str">
        <f t="shared" si="45"/>
        <v/>
      </c>
      <c r="GQ29" s="17" t="str">
        <f t="shared" si="45"/>
        <v/>
      </c>
      <c r="GR29" s="17" t="str">
        <f t="shared" si="45"/>
        <v/>
      </c>
      <c r="GS29" s="17" t="str">
        <f t="shared" si="45"/>
        <v/>
      </c>
      <c r="GT29" s="17" t="str">
        <f t="shared" si="45"/>
        <v/>
      </c>
      <c r="GU29" s="17" t="str">
        <f t="shared" si="45"/>
        <v/>
      </c>
      <c r="GV29" s="17" t="str">
        <f t="shared" si="45"/>
        <v/>
      </c>
      <c r="GW29" s="17" t="str">
        <f t="shared" si="45"/>
        <v/>
      </c>
      <c r="GX29" s="17" t="str">
        <f t="shared" si="45"/>
        <v/>
      </c>
      <c r="GY29" s="17" t="str">
        <f t="shared" si="45"/>
        <v/>
      </c>
      <c r="GZ29" s="17" t="str">
        <f t="shared" si="45"/>
        <v/>
      </c>
      <c r="HA29" s="17" t="str">
        <f t="shared" si="45"/>
        <v/>
      </c>
      <c r="HB29" s="17" t="str">
        <f t="shared" si="45"/>
        <v/>
      </c>
      <c r="HC29" s="17" t="str">
        <f t="shared" si="45"/>
        <v/>
      </c>
      <c r="HD29" s="17" t="str">
        <f t="shared" si="45"/>
        <v/>
      </c>
      <c r="HE29" s="17" t="str">
        <f t="shared" si="54"/>
        <v/>
      </c>
      <c r="HF29" s="17" t="str">
        <f t="shared" si="54"/>
        <v/>
      </c>
      <c r="HG29" s="17" t="str">
        <f t="shared" si="54"/>
        <v/>
      </c>
      <c r="HH29" s="17" t="str">
        <f t="shared" si="54"/>
        <v/>
      </c>
      <c r="HI29" s="17" t="str">
        <f t="shared" si="54"/>
        <v/>
      </c>
      <c r="HJ29" s="17" t="str">
        <f t="shared" si="54"/>
        <v/>
      </c>
      <c r="HK29" s="17" t="str">
        <f t="shared" si="54"/>
        <v/>
      </c>
      <c r="HL29" s="17" t="str">
        <f t="shared" si="54"/>
        <v/>
      </c>
      <c r="HM29" s="17" t="str">
        <f t="shared" si="54"/>
        <v/>
      </c>
      <c r="HN29" s="17" t="str">
        <f t="shared" si="54"/>
        <v/>
      </c>
      <c r="HO29" s="17" t="str">
        <f t="shared" si="54"/>
        <v/>
      </c>
      <c r="HP29" s="17" t="str">
        <f t="shared" si="54"/>
        <v/>
      </c>
      <c r="HQ29" s="17" t="str">
        <f t="shared" si="54"/>
        <v/>
      </c>
      <c r="HR29" s="17" t="str">
        <f t="shared" si="54"/>
        <v/>
      </c>
      <c r="HS29" s="17" t="str">
        <f t="shared" si="54"/>
        <v/>
      </c>
      <c r="HT29" s="17" t="str">
        <f t="shared" si="54"/>
        <v/>
      </c>
      <c r="HU29" s="17" t="str">
        <f t="shared" si="46"/>
        <v/>
      </c>
      <c r="HV29" s="17" t="str">
        <f t="shared" si="46"/>
        <v/>
      </c>
      <c r="HW29" s="17" t="str">
        <f t="shared" si="46"/>
        <v/>
      </c>
      <c r="HX29" s="17" t="str">
        <f t="shared" si="46"/>
        <v/>
      </c>
      <c r="HY29" s="17" t="str">
        <f t="shared" si="46"/>
        <v/>
      </c>
      <c r="HZ29" s="17" t="str">
        <f t="shared" si="46"/>
        <v/>
      </c>
      <c r="IA29" s="17" t="str">
        <f t="shared" si="46"/>
        <v/>
      </c>
      <c r="IB29" s="17" t="str">
        <f t="shared" si="46"/>
        <v/>
      </c>
      <c r="IC29" s="17" t="str">
        <f t="shared" si="46"/>
        <v/>
      </c>
      <c r="ID29" s="17" t="str">
        <f t="shared" si="46"/>
        <v/>
      </c>
      <c r="IE29" s="17" t="str">
        <f t="shared" si="46"/>
        <v/>
      </c>
      <c r="IF29" s="17" t="str">
        <f t="shared" si="46"/>
        <v/>
      </c>
      <c r="IG29" s="17" t="str">
        <f t="shared" si="46"/>
        <v/>
      </c>
      <c r="IH29" s="17" t="str">
        <f t="shared" si="46"/>
        <v/>
      </c>
      <c r="II29" s="17" t="str">
        <f t="shared" si="46"/>
        <v/>
      </c>
      <c r="IJ29" s="17" t="str">
        <f t="shared" si="46"/>
        <v/>
      </c>
      <c r="IK29" s="17" t="str">
        <f t="shared" si="55"/>
        <v/>
      </c>
      <c r="IL29" s="17" t="str">
        <f t="shared" si="55"/>
        <v/>
      </c>
      <c r="IM29" s="17" t="str">
        <f t="shared" si="55"/>
        <v/>
      </c>
      <c r="IN29" s="17" t="str">
        <f t="shared" si="55"/>
        <v/>
      </c>
      <c r="IO29" s="17" t="str">
        <f t="shared" si="55"/>
        <v/>
      </c>
      <c r="IP29" s="17" t="str">
        <f t="shared" si="55"/>
        <v/>
      </c>
      <c r="IQ29" s="17" t="str">
        <f t="shared" si="55"/>
        <v/>
      </c>
      <c r="IR29" s="17" t="str">
        <f t="shared" si="55"/>
        <v/>
      </c>
      <c r="IS29" s="17" t="str">
        <f t="shared" si="55"/>
        <v/>
      </c>
      <c r="IT29" s="17" t="str">
        <f t="shared" si="55"/>
        <v/>
      </c>
      <c r="IU29" s="17" t="str">
        <f t="shared" si="47"/>
        <v/>
      </c>
      <c r="IV29" s="17" t="str">
        <f t="shared" si="47"/>
        <v/>
      </c>
      <c r="IW29" s="17" t="str">
        <f t="shared" si="47"/>
        <v/>
      </c>
      <c r="IX29" s="17" t="str">
        <f t="shared" si="47"/>
        <v/>
      </c>
      <c r="IY29" s="17" t="str">
        <f t="shared" si="47"/>
        <v/>
      </c>
      <c r="IZ29" s="17" t="str">
        <f t="shared" si="47"/>
        <v/>
      </c>
      <c r="JA29" s="17" t="str">
        <f t="shared" si="47"/>
        <v/>
      </c>
      <c r="JB29" s="17" t="str">
        <f t="shared" si="47"/>
        <v/>
      </c>
      <c r="JC29" s="17" t="str">
        <f t="shared" si="47"/>
        <v/>
      </c>
    </row>
    <row r="30" spans="1:263" ht="15.75" customHeight="1">
      <c r="A30" s="80"/>
      <c r="B30" s="80"/>
      <c r="C30" s="80"/>
      <c r="D30" s="82" t="s">
        <v>211</v>
      </c>
      <c r="E30" s="22"/>
      <c r="F30" s="23" t="s">
        <v>201</v>
      </c>
      <c r="G30" s="23"/>
      <c r="H30" s="23"/>
      <c r="I30" s="23"/>
      <c r="J30" s="11"/>
      <c r="K30" s="78" t="s">
        <v>200</v>
      </c>
      <c r="L30" s="24" t="s">
        <v>36</v>
      </c>
      <c r="M30" s="71">
        <v>3</v>
      </c>
      <c r="N30" s="35">
        <f t="shared" si="33"/>
        <v>6</v>
      </c>
      <c r="O30" s="25">
        <v>44126</v>
      </c>
      <c r="P30" s="25">
        <v>44134</v>
      </c>
      <c r="Q30" s="35" t="str">
        <f t="shared" si="34"/>
        <v/>
      </c>
      <c r="R30" s="25"/>
      <c r="S30" s="25"/>
      <c r="T30" s="26"/>
      <c r="U30" s="34" t="str">
        <f t="shared" si="56"/>
        <v/>
      </c>
      <c r="V30" s="17" t="str">
        <f t="shared" si="49"/>
        <v/>
      </c>
      <c r="W30" s="17" t="str">
        <f t="shared" si="49"/>
        <v/>
      </c>
      <c r="X30" s="17" t="str">
        <f t="shared" si="49"/>
        <v/>
      </c>
      <c r="Y30" s="17" t="str">
        <f t="shared" si="49"/>
        <v/>
      </c>
      <c r="Z30" s="17" t="str">
        <f t="shared" si="49"/>
        <v/>
      </c>
      <c r="AA30" s="17" t="str">
        <f t="shared" si="49"/>
        <v/>
      </c>
      <c r="AB30" s="17" t="str">
        <f t="shared" si="49"/>
        <v/>
      </c>
      <c r="AC30" s="17" t="str">
        <f t="shared" si="49"/>
        <v/>
      </c>
      <c r="AD30" s="17" t="str">
        <f t="shared" si="49"/>
        <v/>
      </c>
      <c r="AE30" s="17" t="str">
        <f t="shared" si="49"/>
        <v/>
      </c>
      <c r="AF30" s="17" t="str">
        <f t="shared" si="49"/>
        <v/>
      </c>
      <c r="AG30" s="17" t="str">
        <f t="shared" si="49"/>
        <v/>
      </c>
      <c r="AH30" s="17" t="str">
        <f t="shared" si="49"/>
        <v/>
      </c>
      <c r="AI30" s="17" t="str">
        <f t="shared" si="49"/>
        <v/>
      </c>
      <c r="AJ30" s="17" t="str">
        <f t="shared" si="49"/>
        <v/>
      </c>
      <c r="AK30" s="17" t="str">
        <f t="shared" si="49"/>
        <v/>
      </c>
      <c r="AL30" s="17" t="str">
        <f t="shared" si="39"/>
        <v/>
      </c>
      <c r="AM30" s="17" t="str">
        <f t="shared" si="39"/>
        <v/>
      </c>
      <c r="AN30" s="17" t="str">
        <f t="shared" si="39"/>
        <v/>
      </c>
      <c r="AO30" s="17" t="str">
        <f t="shared" si="39"/>
        <v/>
      </c>
      <c r="AP30" s="17" t="str">
        <f t="shared" si="39"/>
        <v/>
      </c>
      <c r="AQ30" s="17">
        <f t="shared" si="39"/>
        <v>2</v>
      </c>
      <c r="AR30" s="17">
        <f t="shared" si="39"/>
        <v>2</v>
      </c>
      <c r="AS30" s="17">
        <f t="shared" si="39"/>
        <v>2</v>
      </c>
      <c r="AT30" s="17">
        <f t="shared" si="39"/>
        <v>2</v>
      </c>
      <c r="AU30" s="17">
        <f t="shared" si="39"/>
        <v>2</v>
      </c>
      <c r="AV30" s="17">
        <f t="shared" si="39"/>
        <v>2</v>
      </c>
      <c r="AW30" s="17">
        <f t="shared" si="39"/>
        <v>2</v>
      </c>
      <c r="AX30" s="17">
        <f t="shared" si="39"/>
        <v>2</v>
      </c>
      <c r="AY30" s="17">
        <f t="shared" si="39"/>
        <v>2</v>
      </c>
      <c r="AZ30" s="17" t="str">
        <f t="shared" si="39"/>
        <v/>
      </c>
      <c r="BA30" s="17" t="str">
        <f t="shared" si="50"/>
        <v/>
      </c>
      <c r="BB30" s="17" t="str">
        <f t="shared" si="50"/>
        <v/>
      </c>
      <c r="BC30" s="17" t="str">
        <f t="shared" si="50"/>
        <v/>
      </c>
      <c r="BD30" s="17" t="str">
        <f t="shared" si="50"/>
        <v/>
      </c>
      <c r="BE30" s="68" t="str">
        <f t="shared" si="50"/>
        <v/>
      </c>
      <c r="BF30" s="68" t="str">
        <f t="shared" si="50"/>
        <v/>
      </c>
      <c r="BG30" s="68" t="str">
        <f t="shared" si="50"/>
        <v/>
      </c>
      <c r="BH30" s="68" t="str">
        <f t="shared" si="50"/>
        <v/>
      </c>
      <c r="BI30" s="68" t="str">
        <f t="shared" si="50"/>
        <v/>
      </c>
      <c r="BJ30" s="68" t="str">
        <f t="shared" si="50"/>
        <v/>
      </c>
      <c r="BK30" s="68" t="str">
        <f t="shared" si="50"/>
        <v/>
      </c>
      <c r="BL30" s="17" t="str">
        <f t="shared" si="50"/>
        <v/>
      </c>
      <c r="BM30" s="17" t="str">
        <f t="shared" si="50"/>
        <v/>
      </c>
      <c r="BN30" s="17" t="str">
        <f t="shared" si="50"/>
        <v/>
      </c>
      <c r="BO30" s="17" t="str">
        <f t="shared" si="50"/>
        <v/>
      </c>
      <c r="BP30" s="17" t="str">
        <f t="shared" si="50"/>
        <v/>
      </c>
      <c r="BQ30" s="17" t="str">
        <f t="shared" si="40"/>
        <v/>
      </c>
      <c r="BR30" s="17" t="str">
        <f t="shared" si="40"/>
        <v/>
      </c>
      <c r="BS30" s="17" t="str">
        <f t="shared" si="40"/>
        <v/>
      </c>
      <c r="BT30" s="17" t="str">
        <f t="shared" si="40"/>
        <v/>
      </c>
      <c r="BU30" s="17" t="str">
        <f t="shared" si="40"/>
        <v/>
      </c>
      <c r="BV30" s="17" t="str">
        <f t="shared" si="40"/>
        <v/>
      </c>
      <c r="BW30" s="17" t="str">
        <f t="shared" si="40"/>
        <v/>
      </c>
      <c r="BX30" s="17" t="str">
        <f t="shared" si="40"/>
        <v/>
      </c>
      <c r="BY30" s="17" t="str">
        <f t="shared" si="40"/>
        <v/>
      </c>
      <c r="BZ30" s="17" t="str">
        <f t="shared" si="40"/>
        <v/>
      </c>
      <c r="CA30" s="17" t="str">
        <f t="shared" si="40"/>
        <v/>
      </c>
      <c r="CB30" s="17" t="str">
        <f t="shared" si="40"/>
        <v/>
      </c>
      <c r="CC30" s="17" t="str">
        <f t="shared" si="40"/>
        <v/>
      </c>
      <c r="CD30" s="17" t="str">
        <f t="shared" si="40"/>
        <v/>
      </c>
      <c r="CE30" s="17" t="str">
        <f t="shared" si="40"/>
        <v/>
      </c>
      <c r="CF30" s="17" t="str">
        <f t="shared" si="40"/>
        <v/>
      </c>
      <c r="CG30" s="17" t="str">
        <f t="shared" si="51"/>
        <v/>
      </c>
      <c r="CH30" s="17" t="str">
        <f t="shared" si="51"/>
        <v/>
      </c>
      <c r="CI30" s="17" t="str">
        <f t="shared" si="51"/>
        <v/>
      </c>
      <c r="CJ30" s="17" t="str">
        <f t="shared" si="51"/>
        <v/>
      </c>
      <c r="CK30" s="17" t="str">
        <f t="shared" si="51"/>
        <v/>
      </c>
      <c r="CL30" s="17" t="str">
        <f t="shared" si="51"/>
        <v/>
      </c>
      <c r="CM30" s="17" t="str">
        <f t="shared" si="51"/>
        <v/>
      </c>
      <c r="CN30" s="17" t="str">
        <f t="shared" si="51"/>
        <v/>
      </c>
      <c r="CO30" s="17" t="str">
        <f t="shared" si="51"/>
        <v/>
      </c>
      <c r="CP30" s="17" t="str">
        <f t="shared" si="51"/>
        <v/>
      </c>
      <c r="CQ30" s="17" t="str">
        <f t="shared" si="51"/>
        <v/>
      </c>
      <c r="CR30" s="17" t="str">
        <f t="shared" si="51"/>
        <v/>
      </c>
      <c r="CS30" s="17" t="str">
        <f t="shared" si="51"/>
        <v/>
      </c>
      <c r="CT30" s="17" t="str">
        <f t="shared" si="51"/>
        <v/>
      </c>
      <c r="CU30" s="17" t="str">
        <f t="shared" si="51"/>
        <v/>
      </c>
      <c r="CV30" s="17" t="str">
        <f t="shared" si="51"/>
        <v/>
      </c>
      <c r="CW30" s="17" t="str">
        <f t="shared" si="41"/>
        <v/>
      </c>
      <c r="CX30" s="17" t="str">
        <f t="shared" si="41"/>
        <v/>
      </c>
      <c r="CY30" s="17" t="str">
        <f t="shared" si="41"/>
        <v/>
      </c>
      <c r="CZ30" s="17" t="str">
        <f t="shared" si="41"/>
        <v/>
      </c>
      <c r="DA30" s="17" t="str">
        <f t="shared" si="41"/>
        <v/>
      </c>
      <c r="DB30" s="17" t="str">
        <f t="shared" si="41"/>
        <v/>
      </c>
      <c r="DC30" s="17" t="str">
        <f t="shared" si="41"/>
        <v/>
      </c>
      <c r="DD30" s="17" t="str">
        <f t="shared" si="41"/>
        <v/>
      </c>
      <c r="DE30" s="17" t="str">
        <f t="shared" si="41"/>
        <v/>
      </c>
      <c r="DF30" s="17" t="str">
        <f t="shared" si="41"/>
        <v/>
      </c>
      <c r="DG30" s="17" t="str">
        <f t="shared" si="41"/>
        <v/>
      </c>
      <c r="DH30" s="17" t="str">
        <f t="shared" si="41"/>
        <v/>
      </c>
      <c r="DI30" s="17" t="str">
        <f t="shared" si="41"/>
        <v/>
      </c>
      <c r="DJ30" s="17" t="str">
        <f t="shared" si="41"/>
        <v/>
      </c>
      <c r="DK30" s="17" t="str">
        <f t="shared" si="41"/>
        <v/>
      </c>
      <c r="DL30" s="17" t="str">
        <f t="shared" si="41"/>
        <v/>
      </c>
      <c r="DM30" s="17" t="str">
        <f t="shared" si="42"/>
        <v/>
      </c>
      <c r="DN30" s="17" t="str">
        <f t="shared" si="42"/>
        <v/>
      </c>
      <c r="DO30" s="17" t="str">
        <f t="shared" si="42"/>
        <v/>
      </c>
      <c r="DP30" s="17" t="str">
        <f t="shared" si="42"/>
        <v/>
      </c>
      <c r="DQ30" s="17" t="str">
        <f t="shared" si="42"/>
        <v/>
      </c>
      <c r="DR30" s="17" t="str">
        <f t="shared" si="42"/>
        <v/>
      </c>
      <c r="DS30" s="17" t="str">
        <f t="shared" si="42"/>
        <v/>
      </c>
      <c r="DT30" s="17" t="str">
        <f t="shared" si="42"/>
        <v/>
      </c>
      <c r="DU30" s="17" t="str">
        <f t="shared" si="42"/>
        <v/>
      </c>
      <c r="DV30" s="17" t="str">
        <f t="shared" si="42"/>
        <v/>
      </c>
      <c r="DW30" s="17" t="str">
        <f t="shared" si="42"/>
        <v/>
      </c>
      <c r="DX30" s="17" t="str">
        <f t="shared" si="42"/>
        <v/>
      </c>
      <c r="DY30" s="17" t="str">
        <f t="shared" si="42"/>
        <v/>
      </c>
      <c r="DZ30" s="17" t="str">
        <f t="shared" si="42"/>
        <v/>
      </c>
      <c r="EA30" s="17" t="str">
        <f t="shared" si="42"/>
        <v/>
      </c>
      <c r="EB30" s="17" t="str">
        <f t="shared" si="42"/>
        <v/>
      </c>
      <c r="EC30" s="17" t="str">
        <f t="shared" si="52"/>
        <v/>
      </c>
      <c r="ED30" s="17" t="str">
        <f t="shared" si="52"/>
        <v/>
      </c>
      <c r="EE30" s="17" t="str">
        <f t="shared" si="52"/>
        <v/>
      </c>
      <c r="EF30" s="17" t="str">
        <f t="shared" si="52"/>
        <v/>
      </c>
      <c r="EG30" s="17" t="str">
        <f t="shared" si="52"/>
        <v/>
      </c>
      <c r="EH30" s="17" t="str">
        <f t="shared" si="52"/>
        <v/>
      </c>
      <c r="EI30" s="17" t="str">
        <f t="shared" si="52"/>
        <v/>
      </c>
      <c r="EJ30" s="17" t="str">
        <f t="shared" si="52"/>
        <v/>
      </c>
      <c r="EK30" s="17" t="str">
        <f t="shared" si="52"/>
        <v/>
      </c>
      <c r="EL30" s="17" t="str">
        <f t="shared" si="52"/>
        <v/>
      </c>
      <c r="EM30" s="17" t="str">
        <f t="shared" si="52"/>
        <v/>
      </c>
      <c r="EN30" s="17" t="str">
        <f t="shared" si="52"/>
        <v/>
      </c>
      <c r="EO30" s="17" t="str">
        <f t="shared" si="52"/>
        <v/>
      </c>
      <c r="EP30" s="17" t="str">
        <f t="shared" si="52"/>
        <v/>
      </c>
      <c r="EQ30" s="17" t="str">
        <f t="shared" si="52"/>
        <v/>
      </c>
      <c r="ER30" s="17" t="str">
        <f t="shared" si="52"/>
        <v/>
      </c>
      <c r="ES30" s="17" t="str">
        <f t="shared" si="43"/>
        <v/>
      </c>
      <c r="ET30" s="17" t="str">
        <f t="shared" si="43"/>
        <v/>
      </c>
      <c r="EU30" s="17" t="str">
        <f t="shared" si="43"/>
        <v/>
      </c>
      <c r="EV30" s="17" t="str">
        <f t="shared" si="43"/>
        <v/>
      </c>
      <c r="EW30" s="17" t="str">
        <f t="shared" si="43"/>
        <v/>
      </c>
      <c r="EX30" s="17" t="str">
        <f t="shared" si="43"/>
        <v/>
      </c>
      <c r="EY30" s="17" t="str">
        <f t="shared" si="43"/>
        <v/>
      </c>
      <c r="EZ30" s="17" t="str">
        <f t="shared" si="43"/>
        <v/>
      </c>
      <c r="FA30" s="17" t="str">
        <f t="shared" si="43"/>
        <v/>
      </c>
      <c r="FB30" s="17" t="str">
        <f t="shared" si="43"/>
        <v/>
      </c>
      <c r="FC30" s="17" t="str">
        <f t="shared" si="43"/>
        <v/>
      </c>
      <c r="FD30" s="17" t="str">
        <f t="shared" si="43"/>
        <v/>
      </c>
      <c r="FE30" s="17" t="str">
        <f t="shared" si="43"/>
        <v/>
      </c>
      <c r="FF30" s="17" t="str">
        <f t="shared" si="43"/>
        <v/>
      </c>
      <c r="FG30" s="17" t="str">
        <f t="shared" si="43"/>
        <v/>
      </c>
      <c r="FH30" s="17" t="str">
        <f t="shared" si="43"/>
        <v/>
      </c>
      <c r="FI30" s="17" t="str">
        <f t="shared" si="53"/>
        <v/>
      </c>
      <c r="FJ30" s="17" t="str">
        <f t="shared" si="53"/>
        <v/>
      </c>
      <c r="FK30" s="17" t="str">
        <f t="shared" si="53"/>
        <v/>
      </c>
      <c r="FL30" s="17" t="str">
        <f t="shared" si="53"/>
        <v/>
      </c>
      <c r="FM30" s="17" t="str">
        <f t="shared" si="53"/>
        <v/>
      </c>
      <c r="FN30" s="17" t="str">
        <f t="shared" si="53"/>
        <v/>
      </c>
      <c r="FO30" s="17" t="str">
        <f t="shared" si="53"/>
        <v/>
      </c>
      <c r="FP30" s="17" t="str">
        <f t="shared" si="53"/>
        <v/>
      </c>
      <c r="FQ30" s="17" t="str">
        <f t="shared" si="53"/>
        <v/>
      </c>
      <c r="FR30" s="17" t="str">
        <f t="shared" si="53"/>
        <v/>
      </c>
      <c r="FS30" s="17" t="str">
        <f t="shared" si="53"/>
        <v/>
      </c>
      <c r="FT30" s="17" t="str">
        <f t="shared" si="53"/>
        <v/>
      </c>
      <c r="FU30" s="17" t="str">
        <f t="shared" si="53"/>
        <v/>
      </c>
      <c r="FV30" s="17" t="str">
        <f t="shared" si="53"/>
        <v/>
      </c>
      <c r="FW30" s="17" t="str">
        <f t="shared" si="53"/>
        <v/>
      </c>
      <c r="FX30" s="17" t="str">
        <f t="shared" si="53"/>
        <v/>
      </c>
      <c r="FY30" s="17" t="str">
        <f t="shared" si="44"/>
        <v/>
      </c>
      <c r="FZ30" s="17" t="str">
        <f t="shared" si="44"/>
        <v/>
      </c>
      <c r="GA30" s="17" t="str">
        <f t="shared" si="44"/>
        <v/>
      </c>
      <c r="GB30" s="17" t="str">
        <f t="shared" si="44"/>
        <v/>
      </c>
      <c r="GC30" s="17" t="str">
        <f t="shared" si="44"/>
        <v/>
      </c>
      <c r="GD30" s="17" t="str">
        <f t="shared" si="44"/>
        <v/>
      </c>
      <c r="GE30" s="17" t="str">
        <f t="shared" si="44"/>
        <v/>
      </c>
      <c r="GF30" s="17" t="str">
        <f t="shared" si="44"/>
        <v/>
      </c>
      <c r="GG30" s="17" t="str">
        <f t="shared" si="44"/>
        <v/>
      </c>
      <c r="GH30" s="17" t="str">
        <f t="shared" si="44"/>
        <v/>
      </c>
      <c r="GI30" s="17" t="str">
        <f t="shared" si="44"/>
        <v/>
      </c>
      <c r="GJ30" s="17" t="str">
        <f t="shared" si="44"/>
        <v/>
      </c>
      <c r="GK30" s="17" t="str">
        <f t="shared" si="44"/>
        <v/>
      </c>
      <c r="GL30" s="17" t="str">
        <f t="shared" si="44"/>
        <v/>
      </c>
      <c r="GM30" s="17" t="str">
        <f t="shared" si="44"/>
        <v/>
      </c>
      <c r="GN30" s="17" t="str">
        <f t="shared" si="44"/>
        <v/>
      </c>
      <c r="GO30" s="17" t="str">
        <f t="shared" si="45"/>
        <v/>
      </c>
      <c r="GP30" s="17" t="str">
        <f t="shared" si="45"/>
        <v/>
      </c>
      <c r="GQ30" s="17" t="str">
        <f t="shared" si="45"/>
        <v/>
      </c>
      <c r="GR30" s="17" t="str">
        <f t="shared" si="45"/>
        <v/>
      </c>
      <c r="GS30" s="17" t="str">
        <f t="shared" si="45"/>
        <v/>
      </c>
      <c r="GT30" s="17" t="str">
        <f t="shared" si="45"/>
        <v/>
      </c>
      <c r="GU30" s="17" t="str">
        <f t="shared" si="45"/>
        <v/>
      </c>
      <c r="GV30" s="17" t="str">
        <f t="shared" si="45"/>
        <v/>
      </c>
      <c r="GW30" s="17" t="str">
        <f t="shared" si="45"/>
        <v/>
      </c>
      <c r="GX30" s="17" t="str">
        <f t="shared" si="45"/>
        <v/>
      </c>
      <c r="GY30" s="17" t="str">
        <f t="shared" si="45"/>
        <v/>
      </c>
      <c r="GZ30" s="17" t="str">
        <f t="shared" si="45"/>
        <v/>
      </c>
      <c r="HA30" s="17" t="str">
        <f t="shared" si="45"/>
        <v/>
      </c>
      <c r="HB30" s="17" t="str">
        <f t="shared" si="45"/>
        <v/>
      </c>
      <c r="HC30" s="17" t="str">
        <f t="shared" si="45"/>
        <v/>
      </c>
      <c r="HD30" s="17" t="str">
        <f t="shared" si="45"/>
        <v/>
      </c>
      <c r="HE30" s="17" t="str">
        <f t="shared" si="54"/>
        <v/>
      </c>
      <c r="HF30" s="17" t="str">
        <f t="shared" si="54"/>
        <v/>
      </c>
      <c r="HG30" s="17" t="str">
        <f t="shared" si="54"/>
        <v/>
      </c>
      <c r="HH30" s="17" t="str">
        <f t="shared" si="54"/>
        <v/>
      </c>
      <c r="HI30" s="17" t="str">
        <f t="shared" si="54"/>
        <v/>
      </c>
      <c r="HJ30" s="17" t="str">
        <f t="shared" si="54"/>
        <v/>
      </c>
      <c r="HK30" s="17" t="str">
        <f t="shared" si="54"/>
        <v/>
      </c>
      <c r="HL30" s="17" t="str">
        <f t="shared" si="54"/>
        <v/>
      </c>
      <c r="HM30" s="17" t="str">
        <f t="shared" si="54"/>
        <v/>
      </c>
      <c r="HN30" s="17" t="str">
        <f t="shared" si="54"/>
        <v/>
      </c>
      <c r="HO30" s="17" t="str">
        <f t="shared" si="54"/>
        <v/>
      </c>
      <c r="HP30" s="17" t="str">
        <f t="shared" si="54"/>
        <v/>
      </c>
      <c r="HQ30" s="17" t="str">
        <f t="shared" si="54"/>
        <v/>
      </c>
      <c r="HR30" s="17" t="str">
        <f t="shared" si="54"/>
        <v/>
      </c>
      <c r="HS30" s="17" t="str">
        <f t="shared" si="54"/>
        <v/>
      </c>
      <c r="HT30" s="17" t="str">
        <f t="shared" si="54"/>
        <v/>
      </c>
      <c r="HU30" s="17" t="str">
        <f t="shared" si="46"/>
        <v/>
      </c>
      <c r="HV30" s="17" t="str">
        <f t="shared" si="46"/>
        <v/>
      </c>
      <c r="HW30" s="17" t="str">
        <f t="shared" si="46"/>
        <v/>
      </c>
      <c r="HX30" s="17" t="str">
        <f t="shared" si="46"/>
        <v/>
      </c>
      <c r="HY30" s="17" t="str">
        <f t="shared" si="46"/>
        <v/>
      </c>
      <c r="HZ30" s="17" t="str">
        <f t="shared" si="46"/>
        <v/>
      </c>
      <c r="IA30" s="17" t="str">
        <f t="shared" si="46"/>
        <v/>
      </c>
      <c r="IB30" s="17" t="str">
        <f t="shared" si="46"/>
        <v/>
      </c>
      <c r="IC30" s="17" t="str">
        <f t="shared" si="46"/>
        <v/>
      </c>
      <c r="ID30" s="17" t="str">
        <f t="shared" si="46"/>
        <v/>
      </c>
      <c r="IE30" s="17" t="str">
        <f t="shared" si="46"/>
        <v/>
      </c>
      <c r="IF30" s="17" t="str">
        <f t="shared" si="46"/>
        <v/>
      </c>
      <c r="IG30" s="17" t="str">
        <f t="shared" si="46"/>
        <v/>
      </c>
      <c r="IH30" s="17" t="str">
        <f t="shared" si="46"/>
        <v/>
      </c>
      <c r="II30" s="17" t="str">
        <f t="shared" si="46"/>
        <v/>
      </c>
      <c r="IJ30" s="17" t="str">
        <f t="shared" si="46"/>
        <v/>
      </c>
      <c r="IK30" s="17" t="str">
        <f t="shared" si="55"/>
        <v/>
      </c>
      <c r="IL30" s="17" t="str">
        <f t="shared" si="55"/>
        <v/>
      </c>
      <c r="IM30" s="17" t="str">
        <f t="shared" si="55"/>
        <v/>
      </c>
      <c r="IN30" s="17" t="str">
        <f t="shared" si="55"/>
        <v/>
      </c>
      <c r="IO30" s="17" t="str">
        <f t="shared" si="55"/>
        <v/>
      </c>
      <c r="IP30" s="17" t="str">
        <f t="shared" si="55"/>
        <v/>
      </c>
      <c r="IQ30" s="17" t="str">
        <f t="shared" si="55"/>
        <v/>
      </c>
      <c r="IR30" s="17" t="str">
        <f t="shared" si="55"/>
        <v/>
      </c>
      <c r="IS30" s="17" t="str">
        <f t="shared" si="55"/>
        <v/>
      </c>
      <c r="IT30" s="17" t="str">
        <f t="shared" si="55"/>
        <v/>
      </c>
      <c r="IU30" s="17" t="str">
        <f t="shared" si="47"/>
        <v/>
      </c>
      <c r="IV30" s="17" t="str">
        <f t="shared" si="47"/>
        <v/>
      </c>
      <c r="IW30" s="17" t="str">
        <f t="shared" si="47"/>
        <v/>
      </c>
      <c r="IX30" s="17" t="str">
        <f t="shared" si="47"/>
        <v/>
      </c>
      <c r="IY30" s="17" t="str">
        <f t="shared" si="47"/>
        <v/>
      </c>
      <c r="IZ30" s="17" t="str">
        <f t="shared" si="47"/>
        <v/>
      </c>
      <c r="JA30" s="17" t="str">
        <f t="shared" si="47"/>
        <v/>
      </c>
      <c r="JB30" s="17" t="str">
        <f t="shared" si="47"/>
        <v/>
      </c>
      <c r="JC30" s="17" t="str">
        <f t="shared" si="47"/>
        <v/>
      </c>
    </row>
    <row r="31" spans="1:263" ht="15.75" customHeight="1">
      <c r="A31" s="80"/>
      <c r="B31" s="80"/>
      <c r="C31" s="80"/>
      <c r="D31" s="82" t="s">
        <v>304</v>
      </c>
      <c r="E31" s="22"/>
      <c r="F31" s="23" t="s">
        <v>118</v>
      </c>
      <c r="G31" s="23"/>
      <c r="H31" s="23"/>
      <c r="I31" s="23"/>
      <c r="J31" s="11"/>
      <c r="K31" s="32" t="s">
        <v>122</v>
      </c>
      <c r="L31" s="24" t="s">
        <v>36</v>
      </c>
      <c r="M31" s="71">
        <v>4</v>
      </c>
      <c r="N31" s="35">
        <f t="shared" si="33"/>
        <v>4</v>
      </c>
      <c r="O31" s="25">
        <v>44120</v>
      </c>
      <c r="P31" s="25">
        <v>44125</v>
      </c>
      <c r="Q31" s="35" t="str">
        <f t="shared" si="34"/>
        <v/>
      </c>
      <c r="R31" s="25">
        <v>44120</v>
      </c>
      <c r="S31" s="25"/>
      <c r="T31" s="26">
        <v>0.5</v>
      </c>
      <c r="U31" s="34" t="str">
        <f t="shared" si="56"/>
        <v/>
      </c>
      <c r="V31" s="17" t="str">
        <f t="shared" si="49"/>
        <v/>
      </c>
      <c r="W31" s="17" t="str">
        <f t="shared" si="49"/>
        <v/>
      </c>
      <c r="X31" s="17" t="str">
        <f t="shared" si="49"/>
        <v/>
      </c>
      <c r="Y31" s="17" t="str">
        <f t="shared" si="49"/>
        <v/>
      </c>
      <c r="Z31" s="17" t="str">
        <f t="shared" si="49"/>
        <v/>
      </c>
      <c r="AA31" s="17" t="str">
        <f t="shared" si="49"/>
        <v/>
      </c>
      <c r="AB31" s="17" t="str">
        <f t="shared" si="49"/>
        <v/>
      </c>
      <c r="AC31" s="17" t="str">
        <f t="shared" si="49"/>
        <v/>
      </c>
      <c r="AD31" s="17" t="str">
        <f t="shared" si="49"/>
        <v/>
      </c>
      <c r="AE31" s="17" t="str">
        <f t="shared" si="49"/>
        <v/>
      </c>
      <c r="AF31" s="17" t="str">
        <f t="shared" si="49"/>
        <v/>
      </c>
      <c r="AG31" s="17" t="str">
        <f t="shared" si="49"/>
        <v/>
      </c>
      <c r="AH31" s="17" t="str">
        <f t="shared" si="49"/>
        <v/>
      </c>
      <c r="AI31" s="17" t="str">
        <f t="shared" si="49"/>
        <v/>
      </c>
      <c r="AJ31" s="17" t="str">
        <f t="shared" si="49"/>
        <v/>
      </c>
      <c r="AK31" s="17">
        <f t="shared" si="49"/>
        <v>2</v>
      </c>
      <c r="AL31" s="17">
        <f t="shared" si="39"/>
        <v>2</v>
      </c>
      <c r="AM31" s="17">
        <f t="shared" si="39"/>
        <v>2</v>
      </c>
      <c r="AN31" s="17">
        <f t="shared" si="39"/>
        <v>2</v>
      </c>
      <c r="AO31" s="17">
        <f t="shared" si="39"/>
        <v>2</v>
      </c>
      <c r="AP31" s="17">
        <f t="shared" si="39"/>
        <v>2</v>
      </c>
      <c r="AQ31" s="17" t="str">
        <f t="shared" si="39"/>
        <v/>
      </c>
      <c r="AR31" s="17" t="str">
        <f t="shared" si="39"/>
        <v/>
      </c>
      <c r="AS31" s="17" t="str">
        <f t="shared" si="39"/>
        <v/>
      </c>
      <c r="AT31" s="17" t="str">
        <f t="shared" si="39"/>
        <v/>
      </c>
      <c r="AU31" s="17" t="str">
        <f t="shared" si="39"/>
        <v/>
      </c>
      <c r="AV31" s="17" t="str">
        <f t="shared" si="39"/>
        <v/>
      </c>
      <c r="AW31" s="17" t="str">
        <f t="shared" si="39"/>
        <v/>
      </c>
      <c r="AX31" s="17" t="str">
        <f t="shared" si="39"/>
        <v/>
      </c>
      <c r="AY31" s="17" t="str">
        <f t="shared" si="39"/>
        <v/>
      </c>
      <c r="AZ31" s="17" t="str">
        <f t="shared" si="39"/>
        <v/>
      </c>
      <c r="BA31" s="17" t="str">
        <f t="shared" si="50"/>
        <v/>
      </c>
      <c r="BB31" s="17" t="str">
        <f t="shared" si="50"/>
        <v/>
      </c>
      <c r="BC31" s="17" t="str">
        <f t="shared" si="50"/>
        <v/>
      </c>
      <c r="BD31" s="17" t="str">
        <f t="shared" si="50"/>
        <v/>
      </c>
      <c r="BE31" s="68" t="str">
        <f t="shared" si="50"/>
        <v/>
      </c>
      <c r="BF31" s="68" t="str">
        <f t="shared" si="50"/>
        <v/>
      </c>
      <c r="BG31" s="68" t="str">
        <f t="shared" si="50"/>
        <v/>
      </c>
      <c r="BH31" s="68" t="str">
        <f t="shared" si="50"/>
        <v/>
      </c>
      <c r="BI31" s="68" t="str">
        <f t="shared" si="50"/>
        <v/>
      </c>
      <c r="BJ31" s="68" t="str">
        <f t="shared" si="50"/>
        <v/>
      </c>
      <c r="BK31" s="68" t="str">
        <f t="shared" si="50"/>
        <v/>
      </c>
      <c r="BL31" s="17" t="str">
        <f t="shared" si="50"/>
        <v/>
      </c>
      <c r="BM31" s="17" t="str">
        <f t="shared" si="50"/>
        <v/>
      </c>
      <c r="BN31" s="17" t="str">
        <f t="shared" si="50"/>
        <v/>
      </c>
      <c r="BO31" s="17" t="str">
        <f t="shared" si="50"/>
        <v/>
      </c>
      <c r="BP31" s="17" t="str">
        <f t="shared" si="50"/>
        <v/>
      </c>
      <c r="BQ31" s="17" t="str">
        <f t="shared" si="40"/>
        <v/>
      </c>
      <c r="BR31" s="17" t="str">
        <f t="shared" si="40"/>
        <v/>
      </c>
      <c r="BS31" s="17" t="str">
        <f t="shared" si="40"/>
        <v/>
      </c>
      <c r="BT31" s="17" t="str">
        <f t="shared" si="40"/>
        <v/>
      </c>
      <c r="BU31" s="17" t="str">
        <f t="shared" si="40"/>
        <v/>
      </c>
      <c r="BV31" s="17" t="str">
        <f t="shared" si="40"/>
        <v/>
      </c>
      <c r="BW31" s="17" t="str">
        <f t="shared" si="40"/>
        <v/>
      </c>
      <c r="BX31" s="17" t="str">
        <f t="shared" si="40"/>
        <v/>
      </c>
      <c r="BY31" s="17" t="str">
        <f t="shared" si="40"/>
        <v/>
      </c>
      <c r="BZ31" s="17" t="str">
        <f t="shared" si="40"/>
        <v/>
      </c>
      <c r="CA31" s="17" t="str">
        <f t="shared" si="40"/>
        <v/>
      </c>
      <c r="CB31" s="17" t="str">
        <f t="shared" si="40"/>
        <v/>
      </c>
      <c r="CC31" s="17" t="str">
        <f t="shared" si="40"/>
        <v/>
      </c>
      <c r="CD31" s="17" t="str">
        <f t="shared" si="40"/>
        <v/>
      </c>
      <c r="CE31" s="17" t="str">
        <f t="shared" si="40"/>
        <v/>
      </c>
      <c r="CF31" s="17" t="str">
        <f t="shared" si="40"/>
        <v/>
      </c>
      <c r="CG31" s="17" t="str">
        <f t="shared" si="51"/>
        <v/>
      </c>
      <c r="CH31" s="17" t="str">
        <f t="shared" si="51"/>
        <v/>
      </c>
      <c r="CI31" s="17" t="str">
        <f t="shared" si="51"/>
        <v/>
      </c>
      <c r="CJ31" s="17" t="str">
        <f t="shared" si="51"/>
        <v/>
      </c>
      <c r="CK31" s="17" t="str">
        <f t="shared" si="51"/>
        <v/>
      </c>
      <c r="CL31" s="17" t="str">
        <f t="shared" si="51"/>
        <v/>
      </c>
      <c r="CM31" s="17" t="str">
        <f t="shared" si="51"/>
        <v/>
      </c>
      <c r="CN31" s="17" t="str">
        <f t="shared" si="51"/>
        <v/>
      </c>
      <c r="CO31" s="17" t="str">
        <f t="shared" si="51"/>
        <v/>
      </c>
      <c r="CP31" s="17" t="str">
        <f t="shared" si="51"/>
        <v/>
      </c>
      <c r="CQ31" s="17" t="str">
        <f t="shared" si="51"/>
        <v/>
      </c>
      <c r="CR31" s="17" t="str">
        <f t="shared" si="51"/>
        <v/>
      </c>
      <c r="CS31" s="17" t="str">
        <f t="shared" si="51"/>
        <v/>
      </c>
      <c r="CT31" s="17" t="str">
        <f t="shared" si="51"/>
        <v/>
      </c>
      <c r="CU31" s="17" t="str">
        <f t="shared" si="51"/>
        <v/>
      </c>
      <c r="CV31" s="17" t="str">
        <f t="shared" si="51"/>
        <v/>
      </c>
      <c r="CW31" s="17" t="str">
        <f t="shared" si="41"/>
        <v/>
      </c>
      <c r="CX31" s="17" t="str">
        <f t="shared" si="41"/>
        <v/>
      </c>
      <c r="CY31" s="17" t="str">
        <f t="shared" si="41"/>
        <v/>
      </c>
      <c r="CZ31" s="17" t="str">
        <f t="shared" si="41"/>
        <v/>
      </c>
      <c r="DA31" s="17" t="str">
        <f t="shared" si="41"/>
        <v/>
      </c>
      <c r="DB31" s="17" t="str">
        <f t="shared" si="41"/>
        <v/>
      </c>
      <c r="DC31" s="17" t="str">
        <f t="shared" si="41"/>
        <v/>
      </c>
      <c r="DD31" s="17" t="str">
        <f t="shared" si="41"/>
        <v/>
      </c>
      <c r="DE31" s="17" t="str">
        <f t="shared" si="41"/>
        <v/>
      </c>
      <c r="DF31" s="17" t="str">
        <f t="shared" si="41"/>
        <v/>
      </c>
      <c r="DG31" s="17" t="str">
        <f t="shared" si="41"/>
        <v/>
      </c>
      <c r="DH31" s="17" t="str">
        <f t="shared" si="41"/>
        <v/>
      </c>
      <c r="DI31" s="17" t="str">
        <f t="shared" si="41"/>
        <v/>
      </c>
      <c r="DJ31" s="17" t="str">
        <f t="shared" si="41"/>
        <v/>
      </c>
      <c r="DK31" s="17" t="str">
        <f t="shared" si="41"/>
        <v/>
      </c>
      <c r="DL31" s="17" t="str">
        <f t="shared" si="41"/>
        <v/>
      </c>
      <c r="DM31" s="17" t="str">
        <f t="shared" si="42"/>
        <v/>
      </c>
      <c r="DN31" s="17" t="str">
        <f t="shared" si="42"/>
        <v/>
      </c>
      <c r="DO31" s="17" t="str">
        <f t="shared" si="42"/>
        <v/>
      </c>
      <c r="DP31" s="17" t="str">
        <f t="shared" si="42"/>
        <v/>
      </c>
      <c r="DQ31" s="17" t="str">
        <f t="shared" si="42"/>
        <v/>
      </c>
      <c r="DR31" s="17" t="str">
        <f t="shared" si="42"/>
        <v/>
      </c>
      <c r="DS31" s="17" t="str">
        <f t="shared" si="42"/>
        <v/>
      </c>
      <c r="DT31" s="17" t="str">
        <f t="shared" si="42"/>
        <v/>
      </c>
      <c r="DU31" s="17" t="str">
        <f t="shared" si="42"/>
        <v/>
      </c>
      <c r="DV31" s="17" t="str">
        <f t="shared" si="42"/>
        <v/>
      </c>
      <c r="DW31" s="17" t="str">
        <f t="shared" si="42"/>
        <v/>
      </c>
      <c r="DX31" s="17" t="str">
        <f t="shared" si="42"/>
        <v/>
      </c>
      <c r="DY31" s="17" t="str">
        <f t="shared" si="42"/>
        <v/>
      </c>
      <c r="DZ31" s="17" t="str">
        <f t="shared" si="42"/>
        <v/>
      </c>
      <c r="EA31" s="17" t="str">
        <f t="shared" si="42"/>
        <v/>
      </c>
      <c r="EB31" s="17" t="str">
        <f t="shared" si="42"/>
        <v/>
      </c>
      <c r="EC31" s="17" t="str">
        <f t="shared" si="52"/>
        <v/>
      </c>
      <c r="ED31" s="17" t="str">
        <f t="shared" si="52"/>
        <v/>
      </c>
      <c r="EE31" s="17" t="str">
        <f t="shared" si="52"/>
        <v/>
      </c>
      <c r="EF31" s="17" t="str">
        <f t="shared" si="52"/>
        <v/>
      </c>
      <c r="EG31" s="17" t="str">
        <f t="shared" si="52"/>
        <v/>
      </c>
      <c r="EH31" s="17" t="str">
        <f t="shared" si="52"/>
        <v/>
      </c>
      <c r="EI31" s="17" t="str">
        <f t="shared" si="52"/>
        <v/>
      </c>
      <c r="EJ31" s="17" t="str">
        <f t="shared" si="52"/>
        <v/>
      </c>
      <c r="EK31" s="17" t="str">
        <f t="shared" si="52"/>
        <v/>
      </c>
      <c r="EL31" s="17" t="str">
        <f t="shared" si="52"/>
        <v/>
      </c>
      <c r="EM31" s="17" t="str">
        <f t="shared" si="52"/>
        <v/>
      </c>
      <c r="EN31" s="17" t="str">
        <f t="shared" si="52"/>
        <v/>
      </c>
      <c r="EO31" s="17" t="str">
        <f t="shared" si="52"/>
        <v/>
      </c>
      <c r="EP31" s="17" t="str">
        <f t="shared" si="52"/>
        <v/>
      </c>
      <c r="EQ31" s="17" t="str">
        <f t="shared" si="52"/>
        <v/>
      </c>
      <c r="ER31" s="17" t="str">
        <f t="shared" si="52"/>
        <v/>
      </c>
      <c r="ES31" s="17" t="str">
        <f t="shared" si="43"/>
        <v/>
      </c>
      <c r="ET31" s="17" t="str">
        <f t="shared" si="43"/>
        <v/>
      </c>
      <c r="EU31" s="17" t="str">
        <f t="shared" si="43"/>
        <v/>
      </c>
      <c r="EV31" s="17" t="str">
        <f t="shared" si="43"/>
        <v/>
      </c>
      <c r="EW31" s="17" t="str">
        <f t="shared" si="43"/>
        <v/>
      </c>
      <c r="EX31" s="17" t="str">
        <f t="shared" si="43"/>
        <v/>
      </c>
      <c r="EY31" s="17" t="str">
        <f t="shared" si="43"/>
        <v/>
      </c>
      <c r="EZ31" s="17" t="str">
        <f t="shared" si="43"/>
        <v/>
      </c>
      <c r="FA31" s="17" t="str">
        <f t="shared" si="43"/>
        <v/>
      </c>
      <c r="FB31" s="17" t="str">
        <f t="shared" si="43"/>
        <v/>
      </c>
      <c r="FC31" s="17" t="str">
        <f t="shared" si="43"/>
        <v/>
      </c>
      <c r="FD31" s="17" t="str">
        <f t="shared" si="43"/>
        <v/>
      </c>
      <c r="FE31" s="17" t="str">
        <f t="shared" si="43"/>
        <v/>
      </c>
      <c r="FF31" s="17" t="str">
        <f t="shared" si="43"/>
        <v/>
      </c>
      <c r="FG31" s="17" t="str">
        <f t="shared" si="43"/>
        <v/>
      </c>
      <c r="FH31" s="17" t="str">
        <f t="shared" si="43"/>
        <v/>
      </c>
      <c r="FI31" s="17" t="str">
        <f t="shared" si="53"/>
        <v/>
      </c>
      <c r="FJ31" s="17" t="str">
        <f t="shared" si="53"/>
        <v/>
      </c>
      <c r="FK31" s="17" t="str">
        <f t="shared" si="53"/>
        <v/>
      </c>
      <c r="FL31" s="17" t="str">
        <f t="shared" si="53"/>
        <v/>
      </c>
      <c r="FM31" s="17" t="str">
        <f t="shared" si="53"/>
        <v/>
      </c>
      <c r="FN31" s="17" t="str">
        <f t="shared" si="53"/>
        <v/>
      </c>
      <c r="FO31" s="17" t="str">
        <f t="shared" si="53"/>
        <v/>
      </c>
      <c r="FP31" s="17" t="str">
        <f t="shared" si="53"/>
        <v/>
      </c>
      <c r="FQ31" s="17" t="str">
        <f t="shared" si="53"/>
        <v/>
      </c>
      <c r="FR31" s="17" t="str">
        <f t="shared" si="53"/>
        <v/>
      </c>
      <c r="FS31" s="17" t="str">
        <f t="shared" si="53"/>
        <v/>
      </c>
      <c r="FT31" s="17" t="str">
        <f t="shared" si="53"/>
        <v/>
      </c>
      <c r="FU31" s="17" t="str">
        <f t="shared" si="53"/>
        <v/>
      </c>
      <c r="FV31" s="17" t="str">
        <f t="shared" si="53"/>
        <v/>
      </c>
      <c r="FW31" s="17" t="str">
        <f t="shared" si="53"/>
        <v/>
      </c>
      <c r="FX31" s="17" t="str">
        <f t="shared" si="53"/>
        <v/>
      </c>
      <c r="FY31" s="17" t="str">
        <f t="shared" si="44"/>
        <v/>
      </c>
      <c r="FZ31" s="17" t="str">
        <f t="shared" si="44"/>
        <v/>
      </c>
      <c r="GA31" s="17" t="str">
        <f t="shared" si="44"/>
        <v/>
      </c>
      <c r="GB31" s="17" t="str">
        <f t="shared" si="44"/>
        <v/>
      </c>
      <c r="GC31" s="17" t="str">
        <f t="shared" si="44"/>
        <v/>
      </c>
      <c r="GD31" s="17" t="str">
        <f t="shared" si="44"/>
        <v/>
      </c>
      <c r="GE31" s="17" t="str">
        <f t="shared" si="44"/>
        <v/>
      </c>
      <c r="GF31" s="17" t="str">
        <f t="shared" si="44"/>
        <v/>
      </c>
      <c r="GG31" s="17" t="str">
        <f t="shared" si="44"/>
        <v/>
      </c>
      <c r="GH31" s="17" t="str">
        <f t="shared" si="44"/>
        <v/>
      </c>
      <c r="GI31" s="17" t="str">
        <f t="shared" si="44"/>
        <v/>
      </c>
      <c r="GJ31" s="17" t="str">
        <f t="shared" si="44"/>
        <v/>
      </c>
      <c r="GK31" s="17" t="str">
        <f t="shared" si="44"/>
        <v/>
      </c>
      <c r="GL31" s="17" t="str">
        <f t="shared" si="44"/>
        <v/>
      </c>
      <c r="GM31" s="17" t="str">
        <f t="shared" si="44"/>
        <v/>
      </c>
      <c r="GN31" s="17" t="str">
        <f t="shared" si="44"/>
        <v/>
      </c>
      <c r="GO31" s="17" t="str">
        <f t="shared" si="45"/>
        <v/>
      </c>
      <c r="GP31" s="17" t="str">
        <f t="shared" si="45"/>
        <v/>
      </c>
      <c r="GQ31" s="17" t="str">
        <f t="shared" si="45"/>
        <v/>
      </c>
      <c r="GR31" s="17" t="str">
        <f t="shared" si="45"/>
        <v/>
      </c>
      <c r="GS31" s="17" t="str">
        <f t="shared" si="45"/>
        <v/>
      </c>
      <c r="GT31" s="17" t="str">
        <f t="shared" si="45"/>
        <v/>
      </c>
      <c r="GU31" s="17" t="str">
        <f t="shared" si="45"/>
        <v/>
      </c>
      <c r="GV31" s="17" t="str">
        <f t="shared" si="45"/>
        <v/>
      </c>
      <c r="GW31" s="17" t="str">
        <f t="shared" si="45"/>
        <v/>
      </c>
      <c r="GX31" s="17" t="str">
        <f t="shared" si="45"/>
        <v/>
      </c>
      <c r="GY31" s="17" t="str">
        <f t="shared" si="45"/>
        <v/>
      </c>
      <c r="GZ31" s="17" t="str">
        <f t="shared" si="45"/>
        <v/>
      </c>
      <c r="HA31" s="17" t="str">
        <f t="shared" si="45"/>
        <v/>
      </c>
      <c r="HB31" s="17" t="str">
        <f t="shared" si="45"/>
        <v/>
      </c>
      <c r="HC31" s="17" t="str">
        <f t="shared" si="45"/>
        <v/>
      </c>
      <c r="HD31" s="17" t="str">
        <f t="shared" si="45"/>
        <v/>
      </c>
      <c r="HE31" s="17" t="str">
        <f t="shared" si="54"/>
        <v/>
      </c>
      <c r="HF31" s="17" t="str">
        <f t="shared" si="54"/>
        <v/>
      </c>
      <c r="HG31" s="17" t="str">
        <f t="shared" si="54"/>
        <v/>
      </c>
      <c r="HH31" s="17" t="str">
        <f t="shared" si="54"/>
        <v/>
      </c>
      <c r="HI31" s="17" t="str">
        <f t="shared" si="54"/>
        <v/>
      </c>
      <c r="HJ31" s="17" t="str">
        <f t="shared" si="54"/>
        <v/>
      </c>
      <c r="HK31" s="17" t="str">
        <f t="shared" si="54"/>
        <v/>
      </c>
      <c r="HL31" s="17" t="str">
        <f t="shared" si="54"/>
        <v/>
      </c>
      <c r="HM31" s="17" t="str">
        <f t="shared" si="54"/>
        <v/>
      </c>
      <c r="HN31" s="17" t="str">
        <f t="shared" si="54"/>
        <v/>
      </c>
      <c r="HO31" s="17" t="str">
        <f t="shared" si="54"/>
        <v/>
      </c>
      <c r="HP31" s="17" t="str">
        <f t="shared" si="54"/>
        <v/>
      </c>
      <c r="HQ31" s="17" t="str">
        <f t="shared" si="54"/>
        <v/>
      </c>
      <c r="HR31" s="17" t="str">
        <f t="shared" si="54"/>
        <v/>
      </c>
      <c r="HS31" s="17" t="str">
        <f t="shared" si="54"/>
        <v/>
      </c>
      <c r="HT31" s="17" t="str">
        <f t="shared" si="54"/>
        <v/>
      </c>
      <c r="HU31" s="17" t="str">
        <f t="shared" si="46"/>
        <v/>
      </c>
      <c r="HV31" s="17" t="str">
        <f t="shared" si="46"/>
        <v/>
      </c>
      <c r="HW31" s="17" t="str">
        <f t="shared" si="46"/>
        <v/>
      </c>
      <c r="HX31" s="17" t="str">
        <f t="shared" si="46"/>
        <v/>
      </c>
      <c r="HY31" s="17" t="str">
        <f t="shared" si="46"/>
        <v/>
      </c>
      <c r="HZ31" s="17" t="str">
        <f t="shared" si="46"/>
        <v/>
      </c>
      <c r="IA31" s="17" t="str">
        <f t="shared" si="46"/>
        <v/>
      </c>
      <c r="IB31" s="17" t="str">
        <f t="shared" si="46"/>
        <v/>
      </c>
      <c r="IC31" s="17" t="str">
        <f t="shared" si="46"/>
        <v/>
      </c>
      <c r="ID31" s="17" t="str">
        <f t="shared" si="46"/>
        <v/>
      </c>
      <c r="IE31" s="17" t="str">
        <f t="shared" si="46"/>
        <v/>
      </c>
      <c r="IF31" s="17" t="str">
        <f t="shared" si="46"/>
        <v/>
      </c>
      <c r="IG31" s="17" t="str">
        <f t="shared" si="46"/>
        <v/>
      </c>
      <c r="IH31" s="17" t="str">
        <f t="shared" si="46"/>
        <v/>
      </c>
      <c r="II31" s="17" t="str">
        <f t="shared" si="46"/>
        <v/>
      </c>
      <c r="IJ31" s="17" t="str">
        <f t="shared" si="46"/>
        <v/>
      </c>
      <c r="IK31" s="17" t="str">
        <f t="shared" si="55"/>
        <v/>
      </c>
      <c r="IL31" s="17" t="str">
        <f t="shared" si="55"/>
        <v/>
      </c>
      <c r="IM31" s="17" t="str">
        <f t="shared" si="55"/>
        <v/>
      </c>
      <c r="IN31" s="17" t="str">
        <f t="shared" si="55"/>
        <v/>
      </c>
      <c r="IO31" s="17" t="str">
        <f t="shared" si="55"/>
        <v/>
      </c>
      <c r="IP31" s="17" t="str">
        <f t="shared" si="55"/>
        <v/>
      </c>
      <c r="IQ31" s="17" t="str">
        <f t="shared" si="55"/>
        <v/>
      </c>
      <c r="IR31" s="17" t="str">
        <f t="shared" si="55"/>
        <v/>
      </c>
      <c r="IS31" s="17" t="str">
        <f t="shared" si="55"/>
        <v/>
      </c>
      <c r="IT31" s="17" t="str">
        <f t="shared" si="55"/>
        <v/>
      </c>
      <c r="IU31" s="17" t="str">
        <f t="shared" si="47"/>
        <v/>
      </c>
      <c r="IV31" s="17" t="str">
        <f t="shared" si="47"/>
        <v/>
      </c>
      <c r="IW31" s="17" t="str">
        <f t="shared" si="47"/>
        <v/>
      </c>
      <c r="IX31" s="17" t="str">
        <f t="shared" si="47"/>
        <v/>
      </c>
      <c r="IY31" s="17" t="str">
        <f t="shared" si="47"/>
        <v/>
      </c>
      <c r="IZ31" s="17" t="str">
        <f t="shared" si="47"/>
        <v/>
      </c>
      <c r="JA31" s="17" t="str">
        <f t="shared" si="47"/>
        <v/>
      </c>
      <c r="JB31" s="17" t="str">
        <f t="shared" si="47"/>
        <v/>
      </c>
      <c r="JC31" s="17" t="str">
        <f t="shared" si="47"/>
        <v/>
      </c>
    </row>
    <row r="32" spans="1:263" ht="15.75" customHeight="1">
      <c r="A32" s="80"/>
      <c r="B32" s="80"/>
      <c r="C32" s="80"/>
      <c r="D32" s="82" t="s">
        <v>43</v>
      </c>
      <c r="E32" s="69" t="s">
        <v>183</v>
      </c>
      <c r="F32" s="23"/>
      <c r="G32" s="23"/>
      <c r="H32" s="23"/>
      <c r="I32" s="23"/>
      <c r="J32" s="11"/>
      <c r="K32" s="32"/>
      <c r="L32" s="24"/>
      <c r="M32" s="71"/>
      <c r="N32" s="35">
        <f t="shared" si="33"/>
        <v>18</v>
      </c>
      <c r="O32" s="25">
        <v>44123</v>
      </c>
      <c r="P32" s="25">
        <v>44148</v>
      </c>
      <c r="Q32" s="35" t="str">
        <f t="shared" si="34"/>
        <v/>
      </c>
      <c r="R32" s="25"/>
      <c r="S32" s="25"/>
      <c r="T32" s="26"/>
      <c r="U32" s="34" t="str">
        <f t="shared" si="56"/>
        <v/>
      </c>
      <c r="V32" s="17" t="str">
        <f t="shared" si="49"/>
        <v/>
      </c>
      <c r="W32" s="17" t="str">
        <f t="shared" si="49"/>
        <v/>
      </c>
      <c r="X32" s="17" t="str">
        <f t="shared" si="49"/>
        <v/>
      </c>
      <c r="Y32" s="17" t="str">
        <f t="shared" si="49"/>
        <v/>
      </c>
      <c r="Z32" s="17" t="str">
        <f t="shared" si="49"/>
        <v/>
      </c>
      <c r="AA32" s="17" t="str">
        <f t="shared" si="49"/>
        <v/>
      </c>
      <c r="AB32" s="17" t="str">
        <f t="shared" si="49"/>
        <v/>
      </c>
      <c r="AC32" s="17" t="str">
        <f t="shared" si="49"/>
        <v/>
      </c>
      <c r="AD32" s="17" t="str">
        <f t="shared" si="49"/>
        <v/>
      </c>
      <c r="AE32" s="17" t="str">
        <f t="shared" si="49"/>
        <v/>
      </c>
      <c r="AF32" s="17" t="str">
        <f t="shared" si="49"/>
        <v/>
      </c>
      <c r="AG32" s="17" t="str">
        <f t="shared" si="49"/>
        <v/>
      </c>
      <c r="AH32" s="17" t="str">
        <f t="shared" si="49"/>
        <v/>
      </c>
      <c r="AI32" s="17" t="str">
        <f t="shared" si="49"/>
        <v/>
      </c>
      <c r="AJ32" s="17" t="str">
        <f t="shared" si="49"/>
        <v/>
      </c>
      <c r="AK32" s="17" t="str">
        <f t="shared" si="49"/>
        <v/>
      </c>
      <c r="AL32" s="17" t="str">
        <f t="shared" si="39"/>
        <v/>
      </c>
      <c r="AM32" s="17" t="str">
        <f t="shared" si="39"/>
        <v/>
      </c>
      <c r="AN32" s="17">
        <f t="shared" si="39"/>
        <v>1</v>
      </c>
      <c r="AO32" s="17">
        <f t="shared" si="39"/>
        <v>1</v>
      </c>
      <c r="AP32" s="17">
        <f t="shared" si="39"/>
        <v>1</v>
      </c>
      <c r="AQ32" s="17">
        <f t="shared" si="39"/>
        <v>1</v>
      </c>
      <c r="AR32" s="17">
        <f t="shared" si="39"/>
        <v>1</v>
      </c>
      <c r="AS32" s="17">
        <f t="shared" si="39"/>
        <v>1</v>
      </c>
      <c r="AT32" s="17">
        <f t="shared" si="39"/>
        <v>1</v>
      </c>
      <c r="AU32" s="17">
        <f t="shared" si="39"/>
        <v>1</v>
      </c>
      <c r="AV32" s="17">
        <f t="shared" si="39"/>
        <v>1</v>
      </c>
      <c r="AW32" s="17">
        <f t="shared" si="39"/>
        <v>1</v>
      </c>
      <c r="AX32" s="17">
        <f t="shared" si="39"/>
        <v>1</v>
      </c>
      <c r="AY32" s="17">
        <f t="shared" si="39"/>
        <v>1</v>
      </c>
      <c r="AZ32" s="17">
        <f t="shared" si="39"/>
        <v>1</v>
      </c>
      <c r="BA32" s="17">
        <f t="shared" si="50"/>
        <v>1</v>
      </c>
      <c r="BB32" s="17">
        <f t="shared" si="50"/>
        <v>1</v>
      </c>
      <c r="BC32" s="17">
        <f t="shared" si="50"/>
        <v>1</v>
      </c>
      <c r="BD32" s="17">
        <f t="shared" si="50"/>
        <v>1</v>
      </c>
      <c r="BE32" s="68">
        <f t="shared" si="50"/>
        <v>1</v>
      </c>
      <c r="BF32" s="68">
        <f t="shared" si="50"/>
        <v>1</v>
      </c>
      <c r="BG32" s="68">
        <f t="shared" si="50"/>
        <v>1</v>
      </c>
      <c r="BH32" s="68">
        <f t="shared" si="50"/>
        <v>1</v>
      </c>
      <c r="BI32" s="68">
        <f t="shared" si="50"/>
        <v>1</v>
      </c>
      <c r="BJ32" s="68">
        <f t="shared" si="50"/>
        <v>1</v>
      </c>
      <c r="BK32" s="68">
        <f t="shared" si="50"/>
        <v>1</v>
      </c>
      <c r="BL32" s="17">
        <f t="shared" si="50"/>
        <v>1</v>
      </c>
      <c r="BM32" s="17">
        <f t="shared" si="50"/>
        <v>1</v>
      </c>
      <c r="BN32" s="17" t="str">
        <f t="shared" si="50"/>
        <v/>
      </c>
      <c r="BO32" s="17" t="str">
        <f t="shared" si="50"/>
        <v/>
      </c>
      <c r="BP32" s="17" t="str">
        <f t="shared" si="50"/>
        <v/>
      </c>
      <c r="BQ32" s="17" t="str">
        <f t="shared" si="40"/>
        <v/>
      </c>
      <c r="BR32" s="17" t="str">
        <f t="shared" si="40"/>
        <v/>
      </c>
      <c r="BS32" s="17" t="str">
        <f t="shared" si="40"/>
        <v/>
      </c>
      <c r="BT32" s="17" t="str">
        <f t="shared" si="40"/>
        <v/>
      </c>
      <c r="BU32" s="17" t="str">
        <f t="shared" si="40"/>
        <v/>
      </c>
      <c r="BV32" s="17" t="str">
        <f t="shared" si="40"/>
        <v/>
      </c>
      <c r="BW32" s="17" t="str">
        <f t="shared" si="40"/>
        <v/>
      </c>
      <c r="BX32" s="17" t="str">
        <f t="shared" si="40"/>
        <v/>
      </c>
      <c r="BY32" s="17" t="str">
        <f t="shared" si="40"/>
        <v/>
      </c>
      <c r="BZ32" s="17" t="str">
        <f t="shared" si="40"/>
        <v/>
      </c>
      <c r="CA32" s="17" t="str">
        <f t="shared" si="40"/>
        <v/>
      </c>
      <c r="CB32" s="17" t="str">
        <f t="shared" si="40"/>
        <v/>
      </c>
      <c r="CC32" s="17" t="str">
        <f t="shared" si="40"/>
        <v/>
      </c>
      <c r="CD32" s="17" t="str">
        <f t="shared" si="40"/>
        <v/>
      </c>
      <c r="CE32" s="17" t="str">
        <f t="shared" si="40"/>
        <v/>
      </c>
      <c r="CF32" s="17" t="str">
        <f t="shared" si="40"/>
        <v/>
      </c>
      <c r="CG32" s="17" t="str">
        <f t="shared" si="51"/>
        <v/>
      </c>
      <c r="CH32" s="17" t="str">
        <f t="shared" si="51"/>
        <v/>
      </c>
      <c r="CI32" s="17" t="str">
        <f t="shared" si="51"/>
        <v/>
      </c>
      <c r="CJ32" s="17" t="str">
        <f t="shared" si="51"/>
        <v/>
      </c>
      <c r="CK32" s="17" t="str">
        <f t="shared" si="51"/>
        <v/>
      </c>
      <c r="CL32" s="17" t="str">
        <f t="shared" si="51"/>
        <v/>
      </c>
      <c r="CM32" s="17" t="str">
        <f t="shared" si="51"/>
        <v/>
      </c>
      <c r="CN32" s="17" t="str">
        <f t="shared" si="51"/>
        <v/>
      </c>
      <c r="CO32" s="17" t="str">
        <f t="shared" si="51"/>
        <v/>
      </c>
      <c r="CP32" s="17" t="str">
        <f t="shared" si="51"/>
        <v/>
      </c>
      <c r="CQ32" s="17" t="str">
        <f t="shared" si="51"/>
        <v/>
      </c>
      <c r="CR32" s="17" t="str">
        <f t="shared" si="51"/>
        <v/>
      </c>
      <c r="CS32" s="17" t="str">
        <f t="shared" si="51"/>
        <v/>
      </c>
      <c r="CT32" s="17" t="str">
        <f t="shared" si="51"/>
        <v/>
      </c>
      <c r="CU32" s="17" t="str">
        <f t="shared" si="51"/>
        <v/>
      </c>
      <c r="CV32" s="17" t="str">
        <f t="shared" si="51"/>
        <v/>
      </c>
      <c r="CW32" s="17" t="str">
        <f t="shared" si="41"/>
        <v/>
      </c>
      <c r="CX32" s="17" t="str">
        <f t="shared" si="41"/>
        <v/>
      </c>
      <c r="CY32" s="17" t="str">
        <f t="shared" si="41"/>
        <v/>
      </c>
      <c r="CZ32" s="17" t="str">
        <f t="shared" si="41"/>
        <v/>
      </c>
      <c r="DA32" s="17" t="str">
        <f t="shared" si="41"/>
        <v/>
      </c>
      <c r="DB32" s="17" t="str">
        <f t="shared" si="41"/>
        <v/>
      </c>
      <c r="DC32" s="17" t="str">
        <f t="shared" si="41"/>
        <v/>
      </c>
      <c r="DD32" s="17" t="str">
        <f t="shared" si="41"/>
        <v/>
      </c>
      <c r="DE32" s="17" t="str">
        <f t="shared" si="41"/>
        <v/>
      </c>
      <c r="DF32" s="17" t="str">
        <f t="shared" si="41"/>
        <v/>
      </c>
      <c r="DG32" s="17" t="str">
        <f t="shared" si="41"/>
        <v/>
      </c>
      <c r="DH32" s="17" t="str">
        <f t="shared" si="41"/>
        <v/>
      </c>
      <c r="DI32" s="17" t="str">
        <f t="shared" si="41"/>
        <v/>
      </c>
      <c r="DJ32" s="17" t="str">
        <f t="shared" si="41"/>
        <v/>
      </c>
      <c r="DK32" s="17" t="str">
        <f t="shared" si="41"/>
        <v/>
      </c>
      <c r="DL32" s="17" t="str">
        <f t="shared" si="41"/>
        <v/>
      </c>
      <c r="DM32" s="17" t="str">
        <f t="shared" si="42"/>
        <v/>
      </c>
      <c r="DN32" s="17" t="str">
        <f t="shared" si="42"/>
        <v/>
      </c>
      <c r="DO32" s="17" t="str">
        <f t="shared" si="42"/>
        <v/>
      </c>
      <c r="DP32" s="17" t="str">
        <f t="shared" si="42"/>
        <v/>
      </c>
      <c r="DQ32" s="17" t="str">
        <f t="shared" si="42"/>
        <v/>
      </c>
      <c r="DR32" s="17" t="str">
        <f t="shared" si="42"/>
        <v/>
      </c>
      <c r="DS32" s="17" t="str">
        <f t="shared" si="42"/>
        <v/>
      </c>
      <c r="DT32" s="17" t="str">
        <f t="shared" si="42"/>
        <v/>
      </c>
      <c r="DU32" s="17" t="str">
        <f t="shared" si="42"/>
        <v/>
      </c>
      <c r="DV32" s="17" t="str">
        <f t="shared" si="42"/>
        <v/>
      </c>
      <c r="DW32" s="17" t="str">
        <f t="shared" si="42"/>
        <v/>
      </c>
      <c r="DX32" s="17" t="str">
        <f t="shared" si="42"/>
        <v/>
      </c>
      <c r="DY32" s="17" t="str">
        <f t="shared" si="42"/>
        <v/>
      </c>
      <c r="DZ32" s="17" t="str">
        <f t="shared" si="42"/>
        <v/>
      </c>
      <c r="EA32" s="17" t="str">
        <f t="shared" si="42"/>
        <v/>
      </c>
      <c r="EB32" s="17" t="str">
        <f t="shared" si="42"/>
        <v/>
      </c>
      <c r="EC32" s="17" t="str">
        <f t="shared" si="52"/>
        <v/>
      </c>
      <c r="ED32" s="17" t="str">
        <f t="shared" si="52"/>
        <v/>
      </c>
      <c r="EE32" s="17" t="str">
        <f t="shared" si="52"/>
        <v/>
      </c>
      <c r="EF32" s="17" t="str">
        <f t="shared" si="52"/>
        <v/>
      </c>
      <c r="EG32" s="17" t="str">
        <f t="shared" si="52"/>
        <v/>
      </c>
      <c r="EH32" s="17" t="str">
        <f t="shared" si="52"/>
        <v/>
      </c>
      <c r="EI32" s="17" t="str">
        <f t="shared" si="52"/>
        <v/>
      </c>
      <c r="EJ32" s="17" t="str">
        <f t="shared" si="52"/>
        <v/>
      </c>
      <c r="EK32" s="17" t="str">
        <f t="shared" si="52"/>
        <v/>
      </c>
      <c r="EL32" s="17" t="str">
        <f t="shared" si="52"/>
        <v/>
      </c>
      <c r="EM32" s="17" t="str">
        <f t="shared" si="52"/>
        <v/>
      </c>
      <c r="EN32" s="17" t="str">
        <f t="shared" si="52"/>
        <v/>
      </c>
      <c r="EO32" s="17" t="str">
        <f t="shared" si="52"/>
        <v/>
      </c>
      <c r="EP32" s="17" t="str">
        <f t="shared" si="52"/>
        <v/>
      </c>
      <c r="EQ32" s="17" t="str">
        <f t="shared" si="52"/>
        <v/>
      </c>
      <c r="ER32" s="17" t="str">
        <f t="shared" si="52"/>
        <v/>
      </c>
      <c r="ES32" s="17" t="str">
        <f t="shared" si="43"/>
        <v/>
      </c>
      <c r="ET32" s="17" t="str">
        <f t="shared" si="43"/>
        <v/>
      </c>
      <c r="EU32" s="17" t="str">
        <f t="shared" si="43"/>
        <v/>
      </c>
      <c r="EV32" s="17" t="str">
        <f t="shared" si="43"/>
        <v/>
      </c>
      <c r="EW32" s="17" t="str">
        <f t="shared" si="43"/>
        <v/>
      </c>
      <c r="EX32" s="17" t="str">
        <f t="shared" si="43"/>
        <v/>
      </c>
      <c r="EY32" s="17" t="str">
        <f t="shared" si="43"/>
        <v/>
      </c>
      <c r="EZ32" s="17" t="str">
        <f t="shared" si="43"/>
        <v/>
      </c>
      <c r="FA32" s="17" t="str">
        <f t="shared" si="43"/>
        <v/>
      </c>
      <c r="FB32" s="17" t="str">
        <f t="shared" si="43"/>
        <v/>
      </c>
      <c r="FC32" s="17" t="str">
        <f t="shared" si="43"/>
        <v/>
      </c>
      <c r="FD32" s="17" t="str">
        <f t="shared" si="43"/>
        <v/>
      </c>
      <c r="FE32" s="17" t="str">
        <f t="shared" si="43"/>
        <v/>
      </c>
      <c r="FF32" s="17" t="str">
        <f t="shared" si="43"/>
        <v/>
      </c>
      <c r="FG32" s="17" t="str">
        <f t="shared" si="43"/>
        <v/>
      </c>
      <c r="FH32" s="17" t="str">
        <f t="shared" si="43"/>
        <v/>
      </c>
      <c r="FI32" s="17" t="str">
        <f t="shared" si="53"/>
        <v/>
      </c>
      <c r="FJ32" s="17" t="str">
        <f t="shared" si="53"/>
        <v/>
      </c>
      <c r="FK32" s="17" t="str">
        <f t="shared" si="53"/>
        <v/>
      </c>
      <c r="FL32" s="17" t="str">
        <f t="shared" si="53"/>
        <v/>
      </c>
      <c r="FM32" s="17" t="str">
        <f t="shared" si="53"/>
        <v/>
      </c>
      <c r="FN32" s="17" t="str">
        <f t="shared" si="53"/>
        <v/>
      </c>
      <c r="FO32" s="17" t="str">
        <f t="shared" si="53"/>
        <v/>
      </c>
      <c r="FP32" s="17" t="str">
        <f t="shared" si="53"/>
        <v/>
      </c>
      <c r="FQ32" s="17" t="str">
        <f t="shared" si="53"/>
        <v/>
      </c>
      <c r="FR32" s="17" t="str">
        <f t="shared" si="53"/>
        <v/>
      </c>
      <c r="FS32" s="17" t="str">
        <f t="shared" si="53"/>
        <v/>
      </c>
      <c r="FT32" s="17" t="str">
        <f t="shared" si="53"/>
        <v/>
      </c>
      <c r="FU32" s="17" t="str">
        <f t="shared" si="53"/>
        <v/>
      </c>
      <c r="FV32" s="17" t="str">
        <f t="shared" si="53"/>
        <v/>
      </c>
      <c r="FW32" s="17" t="str">
        <f t="shared" si="53"/>
        <v/>
      </c>
      <c r="FX32" s="17" t="str">
        <f t="shared" si="53"/>
        <v/>
      </c>
      <c r="FY32" s="17" t="str">
        <f t="shared" si="44"/>
        <v/>
      </c>
      <c r="FZ32" s="17" t="str">
        <f t="shared" si="44"/>
        <v/>
      </c>
      <c r="GA32" s="17" t="str">
        <f t="shared" si="44"/>
        <v/>
      </c>
      <c r="GB32" s="17" t="str">
        <f t="shared" si="44"/>
        <v/>
      </c>
      <c r="GC32" s="17" t="str">
        <f t="shared" si="44"/>
        <v/>
      </c>
      <c r="GD32" s="17" t="str">
        <f t="shared" si="44"/>
        <v/>
      </c>
      <c r="GE32" s="17" t="str">
        <f t="shared" si="44"/>
        <v/>
      </c>
      <c r="GF32" s="17" t="str">
        <f t="shared" si="44"/>
        <v/>
      </c>
      <c r="GG32" s="17" t="str">
        <f t="shared" si="44"/>
        <v/>
      </c>
      <c r="GH32" s="17" t="str">
        <f t="shared" si="44"/>
        <v/>
      </c>
      <c r="GI32" s="17" t="str">
        <f t="shared" si="44"/>
        <v/>
      </c>
      <c r="GJ32" s="17" t="str">
        <f t="shared" si="44"/>
        <v/>
      </c>
      <c r="GK32" s="17" t="str">
        <f t="shared" si="44"/>
        <v/>
      </c>
      <c r="GL32" s="17" t="str">
        <f t="shared" si="44"/>
        <v/>
      </c>
      <c r="GM32" s="17" t="str">
        <f t="shared" si="44"/>
        <v/>
      </c>
      <c r="GN32" s="17" t="str">
        <f t="shared" si="44"/>
        <v/>
      </c>
      <c r="GO32" s="17" t="str">
        <f t="shared" si="45"/>
        <v/>
      </c>
      <c r="GP32" s="17" t="str">
        <f t="shared" si="45"/>
        <v/>
      </c>
      <c r="GQ32" s="17" t="str">
        <f t="shared" si="45"/>
        <v/>
      </c>
      <c r="GR32" s="17" t="str">
        <f t="shared" si="45"/>
        <v/>
      </c>
      <c r="GS32" s="17" t="str">
        <f t="shared" si="45"/>
        <v/>
      </c>
      <c r="GT32" s="17" t="str">
        <f t="shared" si="45"/>
        <v/>
      </c>
      <c r="GU32" s="17" t="str">
        <f t="shared" si="45"/>
        <v/>
      </c>
      <c r="GV32" s="17" t="str">
        <f t="shared" si="45"/>
        <v/>
      </c>
      <c r="GW32" s="17" t="str">
        <f t="shared" si="45"/>
        <v/>
      </c>
      <c r="GX32" s="17" t="str">
        <f t="shared" si="45"/>
        <v/>
      </c>
      <c r="GY32" s="17" t="str">
        <f t="shared" si="45"/>
        <v/>
      </c>
      <c r="GZ32" s="17" t="str">
        <f t="shared" si="45"/>
        <v/>
      </c>
      <c r="HA32" s="17" t="str">
        <f t="shared" si="45"/>
        <v/>
      </c>
      <c r="HB32" s="17" t="str">
        <f t="shared" si="45"/>
        <v/>
      </c>
      <c r="HC32" s="17" t="str">
        <f t="shared" si="45"/>
        <v/>
      </c>
      <c r="HD32" s="17" t="str">
        <f t="shared" si="45"/>
        <v/>
      </c>
      <c r="HE32" s="17" t="str">
        <f t="shared" si="54"/>
        <v/>
      </c>
      <c r="HF32" s="17" t="str">
        <f t="shared" si="54"/>
        <v/>
      </c>
      <c r="HG32" s="17" t="str">
        <f t="shared" si="54"/>
        <v/>
      </c>
      <c r="HH32" s="17" t="str">
        <f t="shared" si="54"/>
        <v/>
      </c>
      <c r="HI32" s="17" t="str">
        <f t="shared" si="54"/>
        <v/>
      </c>
      <c r="HJ32" s="17" t="str">
        <f t="shared" si="54"/>
        <v/>
      </c>
      <c r="HK32" s="17" t="str">
        <f t="shared" si="54"/>
        <v/>
      </c>
      <c r="HL32" s="17" t="str">
        <f t="shared" si="54"/>
        <v/>
      </c>
      <c r="HM32" s="17" t="str">
        <f t="shared" si="54"/>
        <v/>
      </c>
      <c r="HN32" s="17" t="str">
        <f t="shared" si="54"/>
        <v/>
      </c>
      <c r="HO32" s="17" t="str">
        <f t="shared" si="54"/>
        <v/>
      </c>
      <c r="HP32" s="17" t="str">
        <f t="shared" si="54"/>
        <v/>
      </c>
      <c r="HQ32" s="17" t="str">
        <f t="shared" si="54"/>
        <v/>
      </c>
      <c r="HR32" s="17" t="str">
        <f t="shared" si="54"/>
        <v/>
      </c>
      <c r="HS32" s="17" t="str">
        <f t="shared" si="54"/>
        <v/>
      </c>
      <c r="HT32" s="17" t="str">
        <f t="shared" si="54"/>
        <v/>
      </c>
      <c r="HU32" s="17" t="str">
        <f t="shared" si="46"/>
        <v/>
      </c>
      <c r="HV32" s="17" t="str">
        <f t="shared" si="46"/>
        <v/>
      </c>
      <c r="HW32" s="17" t="str">
        <f t="shared" si="46"/>
        <v/>
      </c>
      <c r="HX32" s="17" t="str">
        <f t="shared" si="46"/>
        <v/>
      </c>
      <c r="HY32" s="17" t="str">
        <f t="shared" si="46"/>
        <v/>
      </c>
      <c r="HZ32" s="17" t="str">
        <f t="shared" si="46"/>
        <v/>
      </c>
      <c r="IA32" s="17" t="str">
        <f t="shared" si="46"/>
        <v/>
      </c>
      <c r="IB32" s="17" t="str">
        <f t="shared" si="46"/>
        <v/>
      </c>
      <c r="IC32" s="17" t="str">
        <f t="shared" si="46"/>
        <v/>
      </c>
      <c r="ID32" s="17" t="str">
        <f t="shared" si="46"/>
        <v/>
      </c>
      <c r="IE32" s="17" t="str">
        <f t="shared" si="46"/>
        <v/>
      </c>
      <c r="IF32" s="17" t="str">
        <f t="shared" si="46"/>
        <v/>
      </c>
      <c r="IG32" s="17" t="str">
        <f t="shared" si="46"/>
        <v/>
      </c>
      <c r="IH32" s="17" t="str">
        <f t="shared" si="46"/>
        <v/>
      </c>
      <c r="II32" s="17" t="str">
        <f t="shared" si="46"/>
        <v/>
      </c>
      <c r="IJ32" s="17" t="str">
        <f t="shared" si="46"/>
        <v/>
      </c>
      <c r="IK32" s="17" t="str">
        <f t="shared" si="55"/>
        <v/>
      </c>
      <c r="IL32" s="17" t="str">
        <f t="shared" si="55"/>
        <v/>
      </c>
      <c r="IM32" s="17" t="str">
        <f t="shared" si="55"/>
        <v/>
      </c>
      <c r="IN32" s="17" t="str">
        <f t="shared" si="55"/>
        <v/>
      </c>
      <c r="IO32" s="17" t="str">
        <f t="shared" si="55"/>
        <v/>
      </c>
      <c r="IP32" s="17" t="str">
        <f t="shared" si="55"/>
        <v/>
      </c>
      <c r="IQ32" s="17" t="str">
        <f t="shared" si="55"/>
        <v/>
      </c>
      <c r="IR32" s="17" t="str">
        <f t="shared" si="55"/>
        <v/>
      </c>
      <c r="IS32" s="17" t="str">
        <f t="shared" si="55"/>
        <v/>
      </c>
      <c r="IT32" s="17" t="str">
        <f t="shared" si="55"/>
        <v/>
      </c>
      <c r="IU32" s="17" t="str">
        <f t="shared" si="47"/>
        <v/>
      </c>
      <c r="IV32" s="17" t="str">
        <f t="shared" si="47"/>
        <v/>
      </c>
      <c r="IW32" s="17" t="str">
        <f t="shared" si="47"/>
        <v/>
      </c>
      <c r="IX32" s="17" t="str">
        <f t="shared" si="47"/>
        <v/>
      </c>
      <c r="IY32" s="17" t="str">
        <f t="shared" si="47"/>
        <v/>
      </c>
      <c r="IZ32" s="17" t="str">
        <f t="shared" si="47"/>
        <v/>
      </c>
      <c r="JA32" s="17" t="str">
        <f t="shared" si="47"/>
        <v/>
      </c>
      <c r="JB32" s="17" t="str">
        <f t="shared" si="47"/>
        <v/>
      </c>
      <c r="JC32" s="17" t="str">
        <f t="shared" si="47"/>
        <v/>
      </c>
    </row>
    <row r="33" spans="1:263" ht="15.75" customHeight="1">
      <c r="A33" s="80"/>
      <c r="B33" s="80"/>
      <c r="C33" s="80"/>
      <c r="D33" s="82" t="s">
        <v>79</v>
      </c>
      <c r="E33" s="22"/>
      <c r="F33" s="23" t="s">
        <v>293</v>
      </c>
      <c r="G33" s="23"/>
      <c r="H33" s="23"/>
      <c r="I33" s="23"/>
      <c r="J33" s="11"/>
      <c r="K33" s="33">
        <v>69</v>
      </c>
      <c r="L33" s="24"/>
      <c r="M33" s="42"/>
      <c r="N33" s="35" t="str">
        <f t="shared" si="33"/>
        <v/>
      </c>
      <c r="O33" s="25"/>
      <c r="P33" s="25"/>
      <c r="Q33" s="35" t="str">
        <f t="shared" si="34"/>
        <v/>
      </c>
      <c r="R33" s="25"/>
      <c r="S33" s="25"/>
      <c r="T33" s="26"/>
      <c r="U33" s="34" t="str">
        <f t="shared" si="56"/>
        <v/>
      </c>
      <c r="V33" s="17" t="str">
        <f t="shared" si="49"/>
        <v/>
      </c>
      <c r="W33" s="17" t="str">
        <f t="shared" si="49"/>
        <v/>
      </c>
      <c r="X33" s="17" t="str">
        <f t="shared" si="49"/>
        <v/>
      </c>
      <c r="Y33" s="17" t="str">
        <f t="shared" si="49"/>
        <v/>
      </c>
      <c r="Z33" s="17" t="str">
        <f t="shared" si="49"/>
        <v/>
      </c>
      <c r="AA33" s="17" t="str">
        <f t="shared" si="49"/>
        <v/>
      </c>
      <c r="AB33" s="17" t="str">
        <f t="shared" si="49"/>
        <v/>
      </c>
      <c r="AC33" s="17" t="str">
        <f t="shared" si="49"/>
        <v/>
      </c>
      <c r="AD33" s="17" t="str">
        <f t="shared" si="49"/>
        <v/>
      </c>
      <c r="AE33" s="17" t="str">
        <f t="shared" si="49"/>
        <v/>
      </c>
      <c r="AF33" s="17" t="str">
        <f t="shared" si="49"/>
        <v/>
      </c>
      <c r="AG33" s="17" t="str">
        <f t="shared" si="49"/>
        <v/>
      </c>
      <c r="AH33" s="17" t="str">
        <f t="shared" si="49"/>
        <v/>
      </c>
      <c r="AI33" s="17" t="str">
        <f t="shared" si="49"/>
        <v/>
      </c>
      <c r="AJ33" s="17" t="str">
        <f t="shared" si="49"/>
        <v/>
      </c>
      <c r="AK33" s="17" t="str">
        <f t="shared" si="49"/>
        <v/>
      </c>
      <c r="AL33" s="17" t="str">
        <f t="shared" si="39"/>
        <v/>
      </c>
      <c r="AM33" s="17" t="str">
        <f t="shared" si="39"/>
        <v/>
      </c>
      <c r="AN33" s="17" t="str">
        <f t="shared" si="39"/>
        <v/>
      </c>
      <c r="AO33" s="17" t="str">
        <f t="shared" si="39"/>
        <v/>
      </c>
      <c r="AP33" s="17" t="str">
        <f t="shared" si="39"/>
        <v/>
      </c>
      <c r="AQ33" s="17" t="str">
        <f t="shared" si="39"/>
        <v/>
      </c>
      <c r="AR33" s="17" t="str">
        <f t="shared" si="39"/>
        <v/>
      </c>
      <c r="AS33" s="17" t="str">
        <f t="shared" si="39"/>
        <v/>
      </c>
      <c r="AT33" s="17" t="str">
        <f t="shared" si="39"/>
        <v/>
      </c>
      <c r="AU33" s="17" t="str">
        <f t="shared" si="39"/>
        <v/>
      </c>
      <c r="AV33" s="17" t="str">
        <f t="shared" si="39"/>
        <v/>
      </c>
      <c r="AW33" s="17" t="str">
        <f t="shared" si="39"/>
        <v/>
      </c>
      <c r="AX33" s="17" t="str">
        <f t="shared" si="39"/>
        <v/>
      </c>
      <c r="AY33" s="17" t="str">
        <f t="shared" si="39"/>
        <v/>
      </c>
      <c r="AZ33" s="17" t="str">
        <f t="shared" si="39"/>
        <v/>
      </c>
      <c r="BA33" s="17" t="str">
        <f t="shared" si="50"/>
        <v/>
      </c>
      <c r="BB33" s="17" t="str">
        <f t="shared" si="50"/>
        <v/>
      </c>
      <c r="BC33" s="17" t="str">
        <f t="shared" si="50"/>
        <v/>
      </c>
      <c r="BD33" s="17" t="str">
        <f t="shared" si="50"/>
        <v/>
      </c>
      <c r="BE33" s="68" t="str">
        <f t="shared" si="50"/>
        <v/>
      </c>
      <c r="BF33" s="68" t="str">
        <f t="shared" si="50"/>
        <v/>
      </c>
      <c r="BG33" s="68" t="str">
        <f t="shared" si="50"/>
        <v/>
      </c>
      <c r="BH33" s="68" t="str">
        <f t="shared" si="50"/>
        <v/>
      </c>
      <c r="BI33" s="68" t="str">
        <f t="shared" si="50"/>
        <v/>
      </c>
      <c r="BJ33" s="68" t="str">
        <f t="shared" si="50"/>
        <v/>
      </c>
      <c r="BK33" s="68" t="str">
        <f t="shared" si="50"/>
        <v/>
      </c>
      <c r="BL33" s="17" t="str">
        <f t="shared" si="50"/>
        <v/>
      </c>
      <c r="BM33" s="17" t="str">
        <f t="shared" si="50"/>
        <v/>
      </c>
      <c r="BN33" s="17" t="str">
        <f t="shared" si="50"/>
        <v/>
      </c>
      <c r="BO33" s="17" t="str">
        <f t="shared" si="50"/>
        <v/>
      </c>
      <c r="BP33" s="17" t="str">
        <f t="shared" si="50"/>
        <v/>
      </c>
      <c r="BQ33" s="17" t="str">
        <f t="shared" si="40"/>
        <v/>
      </c>
      <c r="BR33" s="17" t="str">
        <f t="shared" si="40"/>
        <v/>
      </c>
      <c r="BS33" s="17" t="str">
        <f t="shared" si="40"/>
        <v/>
      </c>
      <c r="BT33" s="17" t="str">
        <f t="shared" si="40"/>
        <v/>
      </c>
      <c r="BU33" s="17" t="str">
        <f t="shared" si="40"/>
        <v/>
      </c>
      <c r="BV33" s="17" t="str">
        <f t="shared" si="40"/>
        <v/>
      </c>
      <c r="BW33" s="17" t="str">
        <f t="shared" si="40"/>
        <v/>
      </c>
      <c r="BX33" s="17" t="str">
        <f t="shared" si="40"/>
        <v/>
      </c>
      <c r="BY33" s="17" t="str">
        <f t="shared" si="40"/>
        <v/>
      </c>
      <c r="BZ33" s="17" t="str">
        <f t="shared" si="40"/>
        <v/>
      </c>
      <c r="CA33" s="17" t="str">
        <f t="shared" si="40"/>
        <v/>
      </c>
      <c r="CB33" s="17" t="str">
        <f t="shared" si="40"/>
        <v/>
      </c>
      <c r="CC33" s="17" t="str">
        <f t="shared" si="40"/>
        <v/>
      </c>
      <c r="CD33" s="17" t="str">
        <f t="shared" si="40"/>
        <v/>
      </c>
      <c r="CE33" s="17" t="str">
        <f t="shared" si="40"/>
        <v/>
      </c>
      <c r="CF33" s="17" t="str">
        <f t="shared" si="40"/>
        <v/>
      </c>
      <c r="CG33" s="17" t="str">
        <f t="shared" si="51"/>
        <v/>
      </c>
      <c r="CH33" s="17" t="str">
        <f t="shared" si="51"/>
        <v/>
      </c>
      <c r="CI33" s="17" t="str">
        <f t="shared" si="51"/>
        <v/>
      </c>
      <c r="CJ33" s="17" t="str">
        <f t="shared" si="51"/>
        <v/>
      </c>
      <c r="CK33" s="17" t="str">
        <f t="shared" si="51"/>
        <v/>
      </c>
      <c r="CL33" s="17" t="str">
        <f t="shared" si="51"/>
        <v/>
      </c>
      <c r="CM33" s="17" t="str">
        <f t="shared" si="51"/>
        <v/>
      </c>
      <c r="CN33" s="17" t="str">
        <f t="shared" si="51"/>
        <v/>
      </c>
      <c r="CO33" s="17" t="str">
        <f t="shared" si="51"/>
        <v/>
      </c>
      <c r="CP33" s="17" t="str">
        <f t="shared" si="51"/>
        <v/>
      </c>
      <c r="CQ33" s="17" t="str">
        <f t="shared" si="51"/>
        <v/>
      </c>
      <c r="CR33" s="17" t="str">
        <f t="shared" si="51"/>
        <v/>
      </c>
      <c r="CS33" s="17" t="str">
        <f t="shared" si="51"/>
        <v/>
      </c>
      <c r="CT33" s="17" t="str">
        <f t="shared" si="51"/>
        <v/>
      </c>
      <c r="CU33" s="17" t="str">
        <f t="shared" si="51"/>
        <v/>
      </c>
      <c r="CV33" s="17" t="str">
        <f t="shared" si="51"/>
        <v/>
      </c>
      <c r="CW33" s="17" t="str">
        <f t="shared" si="41"/>
        <v/>
      </c>
      <c r="CX33" s="17" t="str">
        <f t="shared" si="41"/>
        <v/>
      </c>
      <c r="CY33" s="17" t="str">
        <f t="shared" si="41"/>
        <v/>
      </c>
      <c r="CZ33" s="17" t="str">
        <f t="shared" si="41"/>
        <v/>
      </c>
      <c r="DA33" s="17" t="str">
        <f t="shared" si="41"/>
        <v/>
      </c>
      <c r="DB33" s="17" t="str">
        <f t="shared" si="41"/>
        <v/>
      </c>
      <c r="DC33" s="17" t="str">
        <f t="shared" si="41"/>
        <v/>
      </c>
      <c r="DD33" s="17" t="str">
        <f t="shared" si="41"/>
        <v/>
      </c>
      <c r="DE33" s="17" t="str">
        <f t="shared" si="41"/>
        <v/>
      </c>
      <c r="DF33" s="17" t="str">
        <f t="shared" si="41"/>
        <v/>
      </c>
      <c r="DG33" s="17" t="str">
        <f t="shared" si="41"/>
        <v/>
      </c>
      <c r="DH33" s="17" t="str">
        <f t="shared" si="41"/>
        <v/>
      </c>
      <c r="DI33" s="17" t="str">
        <f t="shared" si="41"/>
        <v/>
      </c>
      <c r="DJ33" s="17" t="str">
        <f t="shared" si="41"/>
        <v/>
      </c>
      <c r="DK33" s="17" t="str">
        <f t="shared" si="41"/>
        <v/>
      </c>
      <c r="DL33" s="17" t="str">
        <f t="shared" si="41"/>
        <v/>
      </c>
      <c r="DM33" s="17" t="str">
        <f t="shared" si="42"/>
        <v/>
      </c>
      <c r="DN33" s="17" t="str">
        <f t="shared" si="42"/>
        <v/>
      </c>
      <c r="DO33" s="17" t="str">
        <f t="shared" si="42"/>
        <v/>
      </c>
      <c r="DP33" s="17" t="str">
        <f t="shared" si="42"/>
        <v/>
      </c>
      <c r="DQ33" s="17" t="str">
        <f t="shared" si="42"/>
        <v/>
      </c>
      <c r="DR33" s="17" t="str">
        <f t="shared" si="42"/>
        <v/>
      </c>
      <c r="DS33" s="17" t="str">
        <f t="shared" si="42"/>
        <v/>
      </c>
      <c r="DT33" s="17" t="str">
        <f t="shared" si="42"/>
        <v/>
      </c>
      <c r="DU33" s="17" t="str">
        <f t="shared" si="42"/>
        <v/>
      </c>
      <c r="DV33" s="17" t="str">
        <f t="shared" si="42"/>
        <v/>
      </c>
      <c r="DW33" s="17" t="str">
        <f t="shared" si="42"/>
        <v/>
      </c>
      <c r="DX33" s="17" t="str">
        <f t="shared" si="42"/>
        <v/>
      </c>
      <c r="DY33" s="17" t="str">
        <f t="shared" si="42"/>
        <v/>
      </c>
      <c r="DZ33" s="17" t="str">
        <f t="shared" si="42"/>
        <v/>
      </c>
      <c r="EA33" s="17" t="str">
        <f t="shared" si="42"/>
        <v/>
      </c>
      <c r="EB33" s="17" t="str">
        <f t="shared" si="42"/>
        <v/>
      </c>
      <c r="EC33" s="17" t="str">
        <f t="shared" si="52"/>
        <v/>
      </c>
      <c r="ED33" s="17" t="str">
        <f t="shared" si="52"/>
        <v/>
      </c>
      <c r="EE33" s="17" t="str">
        <f t="shared" si="52"/>
        <v/>
      </c>
      <c r="EF33" s="17" t="str">
        <f t="shared" si="52"/>
        <v/>
      </c>
      <c r="EG33" s="17" t="str">
        <f t="shared" si="52"/>
        <v/>
      </c>
      <c r="EH33" s="17" t="str">
        <f t="shared" si="52"/>
        <v/>
      </c>
      <c r="EI33" s="17" t="str">
        <f t="shared" si="52"/>
        <v/>
      </c>
      <c r="EJ33" s="17" t="str">
        <f t="shared" si="52"/>
        <v/>
      </c>
      <c r="EK33" s="17" t="str">
        <f t="shared" si="52"/>
        <v/>
      </c>
      <c r="EL33" s="17" t="str">
        <f t="shared" si="52"/>
        <v/>
      </c>
      <c r="EM33" s="17" t="str">
        <f t="shared" si="52"/>
        <v/>
      </c>
      <c r="EN33" s="17" t="str">
        <f t="shared" si="52"/>
        <v/>
      </c>
      <c r="EO33" s="17" t="str">
        <f t="shared" si="52"/>
        <v/>
      </c>
      <c r="EP33" s="17" t="str">
        <f t="shared" si="52"/>
        <v/>
      </c>
      <c r="EQ33" s="17" t="str">
        <f t="shared" si="52"/>
        <v/>
      </c>
      <c r="ER33" s="17" t="str">
        <f t="shared" si="52"/>
        <v/>
      </c>
      <c r="ES33" s="17" t="str">
        <f t="shared" si="43"/>
        <v/>
      </c>
      <c r="ET33" s="17" t="str">
        <f t="shared" si="43"/>
        <v/>
      </c>
      <c r="EU33" s="17" t="str">
        <f t="shared" si="43"/>
        <v/>
      </c>
      <c r="EV33" s="17" t="str">
        <f t="shared" si="43"/>
        <v/>
      </c>
      <c r="EW33" s="17" t="str">
        <f t="shared" si="43"/>
        <v/>
      </c>
      <c r="EX33" s="17" t="str">
        <f t="shared" si="43"/>
        <v/>
      </c>
      <c r="EY33" s="17" t="str">
        <f t="shared" si="43"/>
        <v/>
      </c>
      <c r="EZ33" s="17" t="str">
        <f t="shared" si="43"/>
        <v/>
      </c>
      <c r="FA33" s="17" t="str">
        <f t="shared" si="43"/>
        <v/>
      </c>
      <c r="FB33" s="17" t="str">
        <f t="shared" si="43"/>
        <v/>
      </c>
      <c r="FC33" s="17" t="str">
        <f t="shared" si="43"/>
        <v/>
      </c>
      <c r="FD33" s="17" t="str">
        <f t="shared" si="43"/>
        <v/>
      </c>
      <c r="FE33" s="17" t="str">
        <f t="shared" si="43"/>
        <v/>
      </c>
      <c r="FF33" s="17" t="str">
        <f t="shared" si="43"/>
        <v/>
      </c>
      <c r="FG33" s="17" t="str">
        <f t="shared" si="43"/>
        <v/>
      </c>
      <c r="FH33" s="17" t="str">
        <f t="shared" si="43"/>
        <v/>
      </c>
      <c r="FI33" s="17" t="str">
        <f t="shared" si="53"/>
        <v/>
      </c>
      <c r="FJ33" s="17" t="str">
        <f t="shared" si="53"/>
        <v/>
      </c>
      <c r="FK33" s="17" t="str">
        <f t="shared" si="53"/>
        <v/>
      </c>
      <c r="FL33" s="17" t="str">
        <f t="shared" si="53"/>
        <v/>
      </c>
      <c r="FM33" s="17" t="str">
        <f t="shared" si="53"/>
        <v/>
      </c>
      <c r="FN33" s="17" t="str">
        <f t="shared" si="53"/>
        <v/>
      </c>
      <c r="FO33" s="17" t="str">
        <f t="shared" si="53"/>
        <v/>
      </c>
      <c r="FP33" s="17" t="str">
        <f t="shared" si="53"/>
        <v/>
      </c>
      <c r="FQ33" s="17" t="str">
        <f t="shared" si="53"/>
        <v/>
      </c>
      <c r="FR33" s="17" t="str">
        <f t="shared" si="53"/>
        <v/>
      </c>
      <c r="FS33" s="17" t="str">
        <f t="shared" si="53"/>
        <v/>
      </c>
      <c r="FT33" s="17" t="str">
        <f t="shared" si="53"/>
        <v/>
      </c>
      <c r="FU33" s="17" t="str">
        <f t="shared" si="53"/>
        <v/>
      </c>
      <c r="FV33" s="17" t="str">
        <f t="shared" si="53"/>
        <v/>
      </c>
      <c r="FW33" s="17" t="str">
        <f t="shared" si="53"/>
        <v/>
      </c>
      <c r="FX33" s="17" t="str">
        <f t="shared" si="53"/>
        <v/>
      </c>
      <c r="FY33" s="17" t="str">
        <f t="shared" si="44"/>
        <v/>
      </c>
      <c r="FZ33" s="17" t="str">
        <f t="shared" si="44"/>
        <v/>
      </c>
      <c r="GA33" s="17" t="str">
        <f t="shared" si="44"/>
        <v/>
      </c>
      <c r="GB33" s="17" t="str">
        <f t="shared" si="44"/>
        <v/>
      </c>
      <c r="GC33" s="17" t="str">
        <f t="shared" si="44"/>
        <v/>
      </c>
      <c r="GD33" s="17" t="str">
        <f t="shared" si="44"/>
        <v/>
      </c>
      <c r="GE33" s="17" t="str">
        <f t="shared" si="44"/>
        <v/>
      </c>
      <c r="GF33" s="17" t="str">
        <f t="shared" si="44"/>
        <v/>
      </c>
      <c r="GG33" s="17" t="str">
        <f t="shared" si="44"/>
        <v/>
      </c>
      <c r="GH33" s="17" t="str">
        <f t="shared" si="44"/>
        <v/>
      </c>
      <c r="GI33" s="17" t="str">
        <f t="shared" si="44"/>
        <v/>
      </c>
      <c r="GJ33" s="17" t="str">
        <f t="shared" si="44"/>
        <v/>
      </c>
      <c r="GK33" s="17" t="str">
        <f t="shared" si="44"/>
        <v/>
      </c>
      <c r="GL33" s="17" t="str">
        <f t="shared" si="44"/>
        <v/>
      </c>
      <c r="GM33" s="17" t="str">
        <f t="shared" si="44"/>
        <v/>
      </c>
      <c r="GN33" s="17" t="str">
        <f t="shared" si="44"/>
        <v/>
      </c>
      <c r="GO33" s="17" t="str">
        <f t="shared" si="45"/>
        <v/>
      </c>
      <c r="GP33" s="17" t="str">
        <f t="shared" si="45"/>
        <v/>
      </c>
      <c r="GQ33" s="17" t="str">
        <f t="shared" si="45"/>
        <v/>
      </c>
      <c r="GR33" s="17" t="str">
        <f t="shared" si="45"/>
        <v/>
      </c>
      <c r="GS33" s="17" t="str">
        <f t="shared" si="45"/>
        <v/>
      </c>
      <c r="GT33" s="17" t="str">
        <f t="shared" si="45"/>
        <v/>
      </c>
      <c r="GU33" s="17" t="str">
        <f t="shared" si="45"/>
        <v/>
      </c>
      <c r="GV33" s="17" t="str">
        <f t="shared" si="45"/>
        <v/>
      </c>
      <c r="GW33" s="17" t="str">
        <f t="shared" si="45"/>
        <v/>
      </c>
      <c r="GX33" s="17" t="str">
        <f t="shared" si="45"/>
        <v/>
      </c>
      <c r="GY33" s="17" t="str">
        <f t="shared" si="45"/>
        <v/>
      </c>
      <c r="GZ33" s="17" t="str">
        <f t="shared" si="45"/>
        <v/>
      </c>
      <c r="HA33" s="17" t="str">
        <f t="shared" si="45"/>
        <v/>
      </c>
      <c r="HB33" s="17" t="str">
        <f t="shared" si="45"/>
        <v/>
      </c>
      <c r="HC33" s="17" t="str">
        <f t="shared" si="45"/>
        <v/>
      </c>
      <c r="HD33" s="17" t="str">
        <f t="shared" si="45"/>
        <v/>
      </c>
      <c r="HE33" s="17" t="str">
        <f t="shared" si="54"/>
        <v/>
      </c>
      <c r="HF33" s="17" t="str">
        <f t="shared" si="54"/>
        <v/>
      </c>
      <c r="HG33" s="17" t="str">
        <f t="shared" si="54"/>
        <v/>
      </c>
      <c r="HH33" s="17" t="str">
        <f t="shared" si="54"/>
        <v/>
      </c>
      <c r="HI33" s="17" t="str">
        <f t="shared" si="54"/>
        <v/>
      </c>
      <c r="HJ33" s="17" t="str">
        <f t="shared" si="54"/>
        <v/>
      </c>
      <c r="HK33" s="17" t="str">
        <f t="shared" si="54"/>
        <v/>
      </c>
      <c r="HL33" s="17" t="str">
        <f t="shared" si="54"/>
        <v/>
      </c>
      <c r="HM33" s="17" t="str">
        <f t="shared" si="54"/>
        <v/>
      </c>
      <c r="HN33" s="17" t="str">
        <f t="shared" si="54"/>
        <v/>
      </c>
      <c r="HO33" s="17" t="str">
        <f t="shared" si="54"/>
        <v/>
      </c>
      <c r="HP33" s="17" t="str">
        <f t="shared" si="54"/>
        <v/>
      </c>
      <c r="HQ33" s="17" t="str">
        <f t="shared" si="54"/>
        <v/>
      </c>
      <c r="HR33" s="17" t="str">
        <f t="shared" si="54"/>
        <v/>
      </c>
      <c r="HS33" s="17" t="str">
        <f t="shared" si="54"/>
        <v/>
      </c>
      <c r="HT33" s="17" t="str">
        <f t="shared" si="54"/>
        <v/>
      </c>
      <c r="HU33" s="17" t="str">
        <f t="shared" si="46"/>
        <v/>
      </c>
      <c r="HV33" s="17" t="str">
        <f t="shared" si="46"/>
        <v/>
      </c>
      <c r="HW33" s="17" t="str">
        <f t="shared" si="46"/>
        <v/>
      </c>
      <c r="HX33" s="17" t="str">
        <f t="shared" si="46"/>
        <v/>
      </c>
      <c r="HY33" s="17" t="str">
        <f t="shared" si="46"/>
        <v/>
      </c>
      <c r="HZ33" s="17" t="str">
        <f t="shared" si="46"/>
        <v/>
      </c>
      <c r="IA33" s="17" t="str">
        <f t="shared" si="46"/>
        <v/>
      </c>
      <c r="IB33" s="17" t="str">
        <f t="shared" si="46"/>
        <v/>
      </c>
      <c r="IC33" s="17" t="str">
        <f t="shared" si="46"/>
        <v/>
      </c>
      <c r="ID33" s="17" t="str">
        <f t="shared" si="46"/>
        <v/>
      </c>
      <c r="IE33" s="17" t="str">
        <f t="shared" si="46"/>
        <v/>
      </c>
      <c r="IF33" s="17" t="str">
        <f t="shared" si="46"/>
        <v/>
      </c>
      <c r="IG33" s="17" t="str">
        <f t="shared" si="46"/>
        <v/>
      </c>
      <c r="IH33" s="17" t="str">
        <f t="shared" si="46"/>
        <v/>
      </c>
      <c r="II33" s="17" t="str">
        <f t="shared" si="46"/>
        <v/>
      </c>
      <c r="IJ33" s="17" t="str">
        <f t="shared" si="46"/>
        <v/>
      </c>
      <c r="IK33" s="17" t="str">
        <f t="shared" si="55"/>
        <v/>
      </c>
      <c r="IL33" s="17" t="str">
        <f t="shared" si="55"/>
        <v/>
      </c>
      <c r="IM33" s="17" t="str">
        <f t="shared" si="55"/>
        <v/>
      </c>
      <c r="IN33" s="17" t="str">
        <f t="shared" si="55"/>
        <v/>
      </c>
      <c r="IO33" s="17" t="str">
        <f t="shared" si="55"/>
        <v/>
      </c>
      <c r="IP33" s="17" t="str">
        <f t="shared" si="55"/>
        <v/>
      </c>
      <c r="IQ33" s="17" t="str">
        <f t="shared" si="55"/>
        <v/>
      </c>
      <c r="IR33" s="17" t="str">
        <f t="shared" si="55"/>
        <v/>
      </c>
      <c r="IS33" s="17" t="str">
        <f t="shared" si="55"/>
        <v/>
      </c>
      <c r="IT33" s="17" t="str">
        <f t="shared" si="55"/>
        <v/>
      </c>
      <c r="IU33" s="17" t="str">
        <f t="shared" si="55"/>
        <v/>
      </c>
      <c r="IV33" s="17" t="str">
        <f t="shared" si="47"/>
        <v/>
      </c>
      <c r="IW33" s="17" t="str">
        <f t="shared" si="47"/>
        <v/>
      </c>
      <c r="IX33" s="17" t="str">
        <f t="shared" si="47"/>
        <v/>
      </c>
      <c r="IY33" s="17" t="str">
        <f t="shared" si="47"/>
        <v/>
      </c>
      <c r="IZ33" s="17" t="str">
        <f t="shared" si="47"/>
        <v/>
      </c>
      <c r="JA33" s="17" t="str">
        <f t="shared" si="47"/>
        <v/>
      </c>
      <c r="JB33" s="17" t="str">
        <f t="shared" si="47"/>
        <v/>
      </c>
      <c r="JC33" s="17" t="str">
        <f t="shared" si="47"/>
        <v/>
      </c>
    </row>
    <row r="34" spans="1:263" ht="15.75" customHeight="1">
      <c r="A34" s="80"/>
      <c r="B34" s="80"/>
      <c r="C34" s="80"/>
      <c r="D34" s="83" t="s">
        <v>175</v>
      </c>
      <c r="E34" s="22"/>
      <c r="F34" s="23"/>
      <c r="G34" s="23" t="s">
        <v>125</v>
      </c>
      <c r="H34" s="23"/>
      <c r="I34" s="23"/>
      <c r="J34" s="11"/>
      <c r="K34" s="33" t="s">
        <v>152</v>
      </c>
      <c r="L34" s="24" t="s">
        <v>33</v>
      </c>
      <c r="M34" s="32">
        <v>3</v>
      </c>
      <c r="N34" s="35">
        <f t="shared" si="33"/>
        <v>3</v>
      </c>
      <c r="O34" s="25">
        <v>44123</v>
      </c>
      <c r="P34" s="25">
        <v>44125</v>
      </c>
      <c r="Q34" s="35" t="str">
        <f t="shared" si="34"/>
        <v/>
      </c>
      <c r="R34" s="25">
        <v>44123</v>
      </c>
      <c r="S34" s="25"/>
      <c r="T34" s="26">
        <v>0.75</v>
      </c>
      <c r="U34" s="34" t="str">
        <f t="shared" si="56"/>
        <v/>
      </c>
      <c r="V34" s="17" t="str">
        <f t="shared" si="49"/>
        <v/>
      </c>
      <c r="W34" s="17" t="str">
        <f t="shared" si="49"/>
        <v/>
      </c>
      <c r="X34" s="17" t="str">
        <f t="shared" si="49"/>
        <v/>
      </c>
      <c r="Y34" s="17" t="str">
        <f t="shared" si="49"/>
        <v/>
      </c>
      <c r="Z34" s="17" t="str">
        <f t="shared" si="49"/>
        <v/>
      </c>
      <c r="AA34" s="17" t="str">
        <f t="shared" si="49"/>
        <v/>
      </c>
      <c r="AB34" s="17" t="str">
        <f t="shared" si="49"/>
        <v/>
      </c>
      <c r="AC34" s="17" t="str">
        <f t="shared" si="49"/>
        <v/>
      </c>
      <c r="AD34" s="17" t="str">
        <f t="shared" si="49"/>
        <v/>
      </c>
      <c r="AE34" s="17" t="str">
        <f t="shared" si="49"/>
        <v/>
      </c>
      <c r="AF34" s="17" t="str">
        <f t="shared" si="49"/>
        <v/>
      </c>
      <c r="AG34" s="17" t="str">
        <f t="shared" si="49"/>
        <v/>
      </c>
      <c r="AH34" s="17" t="str">
        <f t="shared" si="49"/>
        <v/>
      </c>
      <c r="AI34" s="17" t="str">
        <f t="shared" si="49"/>
        <v/>
      </c>
      <c r="AJ34" s="17" t="str">
        <f t="shared" si="49"/>
        <v/>
      </c>
      <c r="AK34" s="17" t="str">
        <f t="shared" si="49"/>
        <v/>
      </c>
      <c r="AL34" s="17" t="str">
        <f t="shared" si="39"/>
        <v/>
      </c>
      <c r="AM34" s="17" t="str">
        <f t="shared" si="39"/>
        <v/>
      </c>
      <c r="AN34" s="17">
        <f t="shared" si="39"/>
        <v>3</v>
      </c>
      <c r="AO34" s="17">
        <f t="shared" si="39"/>
        <v>3</v>
      </c>
      <c r="AP34" s="17">
        <f t="shared" si="39"/>
        <v>3</v>
      </c>
      <c r="AQ34" s="17" t="str">
        <f t="shared" si="39"/>
        <v/>
      </c>
      <c r="AR34" s="17" t="str">
        <f t="shared" si="39"/>
        <v/>
      </c>
      <c r="AS34" s="17" t="str">
        <f t="shared" si="39"/>
        <v/>
      </c>
      <c r="AT34" s="17" t="str">
        <f t="shared" si="39"/>
        <v/>
      </c>
      <c r="AU34" s="17" t="str">
        <f t="shared" si="39"/>
        <v/>
      </c>
      <c r="AV34" s="17" t="str">
        <f t="shared" si="39"/>
        <v/>
      </c>
      <c r="AW34" s="17" t="str">
        <f t="shared" si="39"/>
        <v/>
      </c>
      <c r="AX34" s="17" t="str">
        <f t="shared" si="39"/>
        <v/>
      </c>
      <c r="AY34" s="17" t="str">
        <f t="shared" si="39"/>
        <v/>
      </c>
      <c r="AZ34" s="17" t="str">
        <f t="shared" si="39"/>
        <v/>
      </c>
      <c r="BA34" s="17" t="str">
        <f t="shared" si="50"/>
        <v/>
      </c>
      <c r="BB34" s="17" t="str">
        <f t="shared" si="50"/>
        <v/>
      </c>
      <c r="BC34" s="17" t="str">
        <f t="shared" si="50"/>
        <v/>
      </c>
      <c r="BD34" s="17" t="str">
        <f t="shared" si="50"/>
        <v/>
      </c>
      <c r="BE34" s="68" t="str">
        <f t="shared" si="50"/>
        <v/>
      </c>
      <c r="BF34" s="68" t="str">
        <f t="shared" si="50"/>
        <v/>
      </c>
      <c r="BG34" s="68" t="str">
        <f t="shared" si="50"/>
        <v/>
      </c>
      <c r="BH34" s="68" t="str">
        <f t="shared" si="50"/>
        <v/>
      </c>
      <c r="BI34" s="68" t="str">
        <f t="shared" si="50"/>
        <v/>
      </c>
      <c r="BJ34" s="68" t="str">
        <f t="shared" si="50"/>
        <v/>
      </c>
      <c r="BK34" s="68" t="str">
        <f t="shared" si="50"/>
        <v/>
      </c>
      <c r="BL34" s="17" t="str">
        <f t="shared" si="50"/>
        <v/>
      </c>
      <c r="BM34" s="17" t="str">
        <f t="shared" si="50"/>
        <v/>
      </c>
      <c r="BN34" s="17" t="str">
        <f t="shared" si="50"/>
        <v/>
      </c>
      <c r="BO34" s="17" t="str">
        <f t="shared" si="50"/>
        <v/>
      </c>
      <c r="BP34" s="17" t="str">
        <f t="shared" si="50"/>
        <v/>
      </c>
      <c r="BQ34" s="17" t="str">
        <f t="shared" si="40"/>
        <v/>
      </c>
      <c r="BR34" s="17" t="str">
        <f t="shared" si="40"/>
        <v/>
      </c>
      <c r="BS34" s="17" t="str">
        <f t="shared" si="40"/>
        <v/>
      </c>
      <c r="BT34" s="17" t="str">
        <f t="shared" si="40"/>
        <v/>
      </c>
      <c r="BU34" s="17" t="str">
        <f t="shared" si="40"/>
        <v/>
      </c>
      <c r="BV34" s="17" t="str">
        <f t="shared" si="40"/>
        <v/>
      </c>
      <c r="BW34" s="17" t="str">
        <f t="shared" si="40"/>
        <v/>
      </c>
      <c r="BX34" s="17" t="str">
        <f t="shared" si="40"/>
        <v/>
      </c>
      <c r="BY34" s="17" t="str">
        <f t="shared" si="40"/>
        <v/>
      </c>
      <c r="BZ34" s="17" t="str">
        <f t="shared" si="40"/>
        <v/>
      </c>
      <c r="CA34" s="17" t="str">
        <f t="shared" si="40"/>
        <v/>
      </c>
      <c r="CB34" s="17" t="str">
        <f t="shared" si="40"/>
        <v/>
      </c>
      <c r="CC34" s="17" t="str">
        <f t="shared" si="40"/>
        <v/>
      </c>
      <c r="CD34" s="17" t="str">
        <f t="shared" si="40"/>
        <v/>
      </c>
      <c r="CE34" s="17" t="str">
        <f t="shared" si="40"/>
        <v/>
      </c>
      <c r="CF34" s="17" t="str">
        <f t="shared" si="40"/>
        <v/>
      </c>
      <c r="CG34" s="17" t="str">
        <f t="shared" si="51"/>
        <v/>
      </c>
      <c r="CH34" s="17" t="str">
        <f t="shared" si="51"/>
        <v/>
      </c>
      <c r="CI34" s="17" t="str">
        <f t="shared" si="51"/>
        <v/>
      </c>
      <c r="CJ34" s="17" t="str">
        <f t="shared" si="51"/>
        <v/>
      </c>
      <c r="CK34" s="17" t="str">
        <f t="shared" si="51"/>
        <v/>
      </c>
      <c r="CL34" s="17" t="str">
        <f t="shared" si="51"/>
        <v/>
      </c>
      <c r="CM34" s="17" t="str">
        <f t="shared" si="51"/>
        <v/>
      </c>
      <c r="CN34" s="17" t="str">
        <f t="shared" si="51"/>
        <v/>
      </c>
      <c r="CO34" s="17" t="str">
        <f t="shared" si="51"/>
        <v/>
      </c>
      <c r="CP34" s="17" t="str">
        <f t="shared" si="51"/>
        <v/>
      </c>
      <c r="CQ34" s="17" t="str">
        <f t="shared" si="51"/>
        <v/>
      </c>
      <c r="CR34" s="17" t="str">
        <f t="shared" si="51"/>
        <v/>
      </c>
      <c r="CS34" s="17" t="str">
        <f t="shared" si="51"/>
        <v/>
      </c>
      <c r="CT34" s="17" t="str">
        <f t="shared" si="51"/>
        <v/>
      </c>
      <c r="CU34" s="17" t="str">
        <f t="shared" si="51"/>
        <v/>
      </c>
      <c r="CV34" s="17" t="str">
        <f t="shared" si="51"/>
        <v/>
      </c>
      <c r="CW34" s="17" t="str">
        <f t="shared" si="41"/>
        <v/>
      </c>
      <c r="CX34" s="17" t="str">
        <f t="shared" si="41"/>
        <v/>
      </c>
      <c r="CY34" s="17" t="str">
        <f t="shared" si="41"/>
        <v/>
      </c>
      <c r="CZ34" s="17" t="str">
        <f t="shared" si="41"/>
        <v/>
      </c>
      <c r="DA34" s="17" t="str">
        <f t="shared" si="41"/>
        <v/>
      </c>
      <c r="DB34" s="17" t="str">
        <f t="shared" si="41"/>
        <v/>
      </c>
      <c r="DC34" s="17" t="str">
        <f t="shared" si="41"/>
        <v/>
      </c>
      <c r="DD34" s="17" t="str">
        <f t="shared" si="41"/>
        <v/>
      </c>
      <c r="DE34" s="17" t="str">
        <f t="shared" si="41"/>
        <v/>
      </c>
      <c r="DF34" s="17" t="str">
        <f t="shared" si="41"/>
        <v/>
      </c>
      <c r="DG34" s="17" t="str">
        <f t="shared" si="41"/>
        <v/>
      </c>
      <c r="DH34" s="17" t="str">
        <f t="shared" si="41"/>
        <v/>
      </c>
      <c r="DI34" s="17" t="str">
        <f t="shared" si="41"/>
        <v/>
      </c>
      <c r="DJ34" s="17" t="str">
        <f t="shared" si="41"/>
        <v/>
      </c>
      <c r="DK34" s="17" t="str">
        <f t="shared" si="41"/>
        <v/>
      </c>
      <c r="DL34" s="17" t="str">
        <f t="shared" si="41"/>
        <v/>
      </c>
      <c r="DM34" s="17" t="str">
        <f t="shared" si="42"/>
        <v/>
      </c>
      <c r="DN34" s="17" t="str">
        <f t="shared" si="42"/>
        <v/>
      </c>
      <c r="DO34" s="17" t="str">
        <f t="shared" si="42"/>
        <v/>
      </c>
      <c r="DP34" s="17" t="str">
        <f t="shared" si="42"/>
        <v/>
      </c>
      <c r="DQ34" s="17" t="str">
        <f t="shared" si="42"/>
        <v/>
      </c>
      <c r="DR34" s="17" t="str">
        <f t="shared" si="42"/>
        <v/>
      </c>
      <c r="DS34" s="17" t="str">
        <f t="shared" si="42"/>
        <v/>
      </c>
      <c r="DT34" s="17" t="str">
        <f t="shared" si="42"/>
        <v/>
      </c>
      <c r="DU34" s="17" t="str">
        <f t="shared" si="42"/>
        <v/>
      </c>
      <c r="DV34" s="17" t="str">
        <f t="shared" si="42"/>
        <v/>
      </c>
      <c r="DW34" s="17" t="str">
        <f t="shared" si="42"/>
        <v/>
      </c>
      <c r="DX34" s="17" t="str">
        <f t="shared" si="42"/>
        <v/>
      </c>
      <c r="DY34" s="17" t="str">
        <f t="shared" si="42"/>
        <v/>
      </c>
      <c r="DZ34" s="17" t="str">
        <f t="shared" si="42"/>
        <v/>
      </c>
      <c r="EA34" s="17" t="str">
        <f t="shared" si="42"/>
        <v/>
      </c>
      <c r="EB34" s="17" t="str">
        <f t="shared" si="42"/>
        <v/>
      </c>
      <c r="EC34" s="17" t="str">
        <f t="shared" si="52"/>
        <v/>
      </c>
      <c r="ED34" s="17" t="str">
        <f t="shared" si="52"/>
        <v/>
      </c>
      <c r="EE34" s="17" t="str">
        <f t="shared" si="52"/>
        <v/>
      </c>
      <c r="EF34" s="17" t="str">
        <f t="shared" si="52"/>
        <v/>
      </c>
      <c r="EG34" s="17" t="str">
        <f t="shared" si="52"/>
        <v/>
      </c>
      <c r="EH34" s="17" t="str">
        <f t="shared" si="52"/>
        <v/>
      </c>
      <c r="EI34" s="17" t="str">
        <f t="shared" si="52"/>
        <v/>
      </c>
      <c r="EJ34" s="17" t="str">
        <f t="shared" si="52"/>
        <v/>
      </c>
      <c r="EK34" s="17" t="str">
        <f t="shared" si="52"/>
        <v/>
      </c>
      <c r="EL34" s="17" t="str">
        <f t="shared" si="52"/>
        <v/>
      </c>
      <c r="EM34" s="17" t="str">
        <f t="shared" si="52"/>
        <v/>
      </c>
      <c r="EN34" s="17" t="str">
        <f t="shared" si="52"/>
        <v/>
      </c>
      <c r="EO34" s="17" t="str">
        <f t="shared" si="52"/>
        <v/>
      </c>
      <c r="EP34" s="17" t="str">
        <f t="shared" si="52"/>
        <v/>
      </c>
      <c r="EQ34" s="17" t="str">
        <f t="shared" si="52"/>
        <v/>
      </c>
      <c r="ER34" s="17" t="str">
        <f t="shared" si="52"/>
        <v/>
      </c>
      <c r="ES34" s="17" t="str">
        <f t="shared" si="43"/>
        <v/>
      </c>
      <c r="ET34" s="17" t="str">
        <f t="shared" si="43"/>
        <v/>
      </c>
      <c r="EU34" s="17" t="str">
        <f t="shared" si="43"/>
        <v/>
      </c>
      <c r="EV34" s="17" t="str">
        <f t="shared" si="43"/>
        <v/>
      </c>
      <c r="EW34" s="17" t="str">
        <f t="shared" si="43"/>
        <v/>
      </c>
      <c r="EX34" s="17" t="str">
        <f t="shared" si="43"/>
        <v/>
      </c>
      <c r="EY34" s="17" t="str">
        <f t="shared" si="43"/>
        <v/>
      </c>
      <c r="EZ34" s="17" t="str">
        <f t="shared" si="43"/>
        <v/>
      </c>
      <c r="FA34" s="17" t="str">
        <f t="shared" si="43"/>
        <v/>
      </c>
      <c r="FB34" s="17" t="str">
        <f t="shared" si="43"/>
        <v/>
      </c>
      <c r="FC34" s="17" t="str">
        <f t="shared" si="43"/>
        <v/>
      </c>
      <c r="FD34" s="17" t="str">
        <f t="shared" si="43"/>
        <v/>
      </c>
      <c r="FE34" s="17" t="str">
        <f t="shared" si="43"/>
        <v/>
      </c>
      <c r="FF34" s="17" t="str">
        <f t="shared" si="43"/>
        <v/>
      </c>
      <c r="FG34" s="17" t="str">
        <f t="shared" si="43"/>
        <v/>
      </c>
      <c r="FH34" s="17" t="str">
        <f t="shared" si="43"/>
        <v/>
      </c>
      <c r="FI34" s="17" t="str">
        <f t="shared" si="53"/>
        <v/>
      </c>
      <c r="FJ34" s="17" t="str">
        <f t="shared" si="53"/>
        <v/>
      </c>
      <c r="FK34" s="17" t="str">
        <f t="shared" si="53"/>
        <v/>
      </c>
      <c r="FL34" s="17" t="str">
        <f t="shared" si="53"/>
        <v/>
      </c>
      <c r="FM34" s="17" t="str">
        <f t="shared" si="53"/>
        <v/>
      </c>
      <c r="FN34" s="17" t="str">
        <f t="shared" si="53"/>
        <v/>
      </c>
      <c r="FO34" s="17" t="str">
        <f t="shared" si="53"/>
        <v/>
      </c>
      <c r="FP34" s="17" t="str">
        <f t="shared" si="53"/>
        <v/>
      </c>
      <c r="FQ34" s="17" t="str">
        <f t="shared" si="53"/>
        <v/>
      </c>
      <c r="FR34" s="17" t="str">
        <f t="shared" si="53"/>
        <v/>
      </c>
      <c r="FS34" s="17" t="str">
        <f t="shared" si="53"/>
        <v/>
      </c>
      <c r="FT34" s="17" t="str">
        <f t="shared" si="53"/>
        <v/>
      </c>
      <c r="FU34" s="17" t="str">
        <f t="shared" si="53"/>
        <v/>
      </c>
      <c r="FV34" s="17" t="str">
        <f t="shared" si="53"/>
        <v/>
      </c>
      <c r="FW34" s="17" t="str">
        <f t="shared" si="53"/>
        <v/>
      </c>
      <c r="FX34" s="17" t="str">
        <f t="shared" si="53"/>
        <v/>
      </c>
      <c r="FY34" s="17" t="str">
        <f t="shared" si="44"/>
        <v/>
      </c>
      <c r="FZ34" s="17" t="str">
        <f t="shared" si="44"/>
        <v/>
      </c>
      <c r="GA34" s="17" t="str">
        <f t="shared" si="44"/>
        <v/>
      </c>
      <c r="GB34" s="17" t="str">
        <f t="shared" si="44"/>
        <v/>
      </c>
      <c r="GC34" s="17" t="str">
        <f t="shared" si="44"/>
        <v/>
      </c>
      <c r="GD34" s="17" t="str">
        <f t="shared" si="44"/>
        <v/>
      </c>
      <c r="GE34" s="17" t="str">
        <f t="shared" si="44"/>
        <v/>
      </c>
      <c r="GF34" s="17" t="str">
        <f t="shared" si="44"/>
        <v/>
      </c>
      <c r="GG34" s="17" t="str">
        <f t="shared" si="44"/>
        <v/>
      </c>
      <c r="GH34" s="17" t="str">
        <f t="shared" si="44"/>
        <v/>
      </c>
      <c r="GI34" s="17" t="str">
        <f t="shared" si="44"/>
        <v/>
      </c>
      <c r="GJ34" s="17" t="str">
        <f t="shared" si="44"/>
        <v/>
      </c>
      <c r="GK34" s="17" t="str">
        <f t="shared" si="44"/>
        <v/>
      </c>
      <c r="GL34" s="17" t="str">
        <f t="shared" si="44"/>
        <v/>
      </c>
      <c r="GM34" s="17" t="str">
        <f t="shared" si="44"/>
        <v/>
      </c>
      <c r="GN34" s="17" t="str">
        <f t="shared" si="44"/>
        <v/>
      </c>
      <c r="GO34" s="17" t="str">
        <f t="shared" si="45"/>
        <v/>
      </c>
      <c r="GP34" s="17" t="str">
        <f t="shared" si="45"/>
        <v/>
      </c>
      <c r="GQ34" s="17" t="str">
        <f t="shared" si="45"/>
        <v/>
      </c>
      <c r="GR34" s="17" t="str">
        <f t="shared" si="45"/>
        <v/>
      </c>
      <c r="GS34" s="17" t="str">
        <f t="shared" si="45"/>
        <v/>
      </c>
      <c r="GT34" s="17" t="str">
        <f t="shared" si="45"/>
        <v/>
      </c>
      <c r="GU34" s="17" t="str">
        <f t="shared" si="45"/>
        <v/>
      </c>
      <c r="GV34" s="17" t="str">
        <f t="shared" si="45"/>
        <v/>
      </c>
      <c r="GW34" s="17" t="str">
        <f t="shared" si="45"/>
        <v/>
      </c>
      <c r="GX34" s="17" t="str">
        <f t="shared" si="45"/>
        <v/>
      </c>
      <c r="GY34" s="17" t="str">
        <f t="shared" si="45"/>
        <v/>
      </c>
      <c r="GZ34" s="17" t="str">
        <f t="shared" si="45"/>
        <v/>
      </c>
      <c r="HA34" s="17" t="str">
        <f t="shared" si="45"/>
        <v/>
      </c>
      <c r="HB34" s="17" t="str">
        <f t="shared" si="45"/>
        <v/>
      </c>
      <c r="HC34" s="17" t="str">
        <f t="shared" si="45"/>
        <v/>
      </c>
      <c r="HD34" s="17" t="str">
        <f t="shared" si="45"/>
        <v/>
      </c>
      <c r="HE34" s="17" t="str">
        <f t="shared" si="54"/>
        <v/>
      </c>
      <c r="HF34" s="17" t="str">
        <f t="shared" si="54"/>
        <v/>
      </c>
      <c r="HG34" s="17" t="str">
        <f t="shared" si="54"/>
        <v/>
      </c>
      <c r="HH34" s="17" t="str">
        <f t="shared" si="54"/>
        <v/>
      </c>
      <c r="HI34" s="17" t="str">
        <f t="shared" si="54"/>
        <v/>
      </c>
      <c r="HJ34" s="17" t="str">
        <f t="shared" si="54"/>
        <v/>
      </c>
      <c r="HK34" s="17" t="str">
        <f t="shared" si="54"/>
        <v/>
      </c>
      <c r="HL34" s="17" t="str">
        <f t="shared" si="54"/>
        <v/>
      </c>
      <c r="HM34" s="17" t="str">
        <f t="shared" si="54"/>
        <v/>
      </c>
      <c r="HN34" s="17" t="str">
        <f t="shared" si="54"/>
        <v/>
      </c>
      <c r="HO34" s="17" t="str">
        <f t="shared" si="54"/>
        <v/>
      </c>
      <c r="HP34" s="17" t="str">
        <f t="shared" si="54"/>
        <v/>
      </c>
      <c r="HQ34" s="17" t="str">
        <f t="shared" si="54"/>
        <v/>
      </c>
      <c r="HR34" s="17" t="str">
        <f t="shared" si="54"/>
        <v/>
      </c>
      <c r="HS34" s="17" t="str">
        <f t="shared" si="54"/>
        <v/>
      </c>
      <c r="HT34" s="17" t="str">
        <f t="shared" si="54"/>
        <v/>
      </c>
      <c r="HU34" s="17" t="str">
        <f t="shared" si="46"/>
        <v/>
      </c>
      <c r="HV34" s="17" t="str">
        <f t="shared" si="46"/>
        <v/>
      </c>
      <c r="HW34" s="17" t="str">
        <f t="shared" si="46"/>
        <v/>
      </c>
      <c r="HX34" s="17" t="str">
        <f t="shared" si="46"/>
        <v/>
      </c>
      <c r="HY34" s="17" t="str">
        <f t="shared" si="46"/>
        <v/>
      </c>
      <c r="HZ34" s="17" t="str">
        <f t="shared" si="46"/>
        <v/>
      </c>
      <c r="IA34" s="17" t="str">
        <f t="shared" si="46"/>
        <v/>
      </c>
      <c r="IB34" s="17" t="str">
        <f t="shared" si="46"/>
        <v/>
      </c>
      <c r="IC34" s="17" t="str">
        <f t="shared" si="46"/>
        <v/>
      </c>
      <c r="ID34" s="17" t="str">
        <f t="shared" si="46"/>
        <v/>
      </c>
      <c r="IE34" s="17" t="str">
        <f t="shared" si="46"/>
        <v/>
      </c>
      <c r="IF34" s="17" t="str">
        <f t="shared" si="46"/>
        <v/>
      </c>
      <c r="IG34" s="17" t="str">
        <f t="shared" si="46"/>
        <v/>
      </c>
      <c r="IH34" s="17" t="str">
        <f t="shared" si="46"/>
        <v/>
      </c>
      <c r="II34" s="17" t="str">
        <f t="shared" si="46"/>
        <v/>
      </c>
      <c r="IJ34" s="17" t="str">
        <f t="shared" si="46"/>
        <v/>
      </c>
      <c r="IK34" s="17" t="str">
        <f t="shared" si="55"/>
        <v/>
      </c>
      <c r="IL34" s="17" t="str">
        <f t="shared" si="55"/>
        <v/>
      </c>
      <c r="IM34" s="17" t="str">
        <f t="shared" si="55"/>
        <v/>
      </c>
      <c r="IN34" s="17" t="str">
        <f t="shared" si="55"/>
        <v/>
      </c>
      <c r="IO34" s="17" t="str">
        <f t="shared" si="55"/>
        <v/>
      </c>
      <c r="IP34" s="17" t="str">
        <f t="shared" si="55"/>
        <v/>
      </c>
      <c r="IQ34" s="17" t="str">
        <f t="shared" si="55"/>
        <v/>
      </c>
      <c r="IR34" s="17" t="str">
        <f t="shared" si="55"/>
        <v/>
      </c>
      <c r="IS34" s="17" t="str">
        <f t="shared" si="55"/>
        <v/>
      </c>
      <c r="IT34" s="17" t="str">
        <f t="shared" si="55"/>
        <v/>
      </c>
      <c r="IU34" s="17" t="str">
        <f t="shared" si="55"/>
        <v/>
      </c>
      <c r="IV34" s="17" t="str">
        <f t="shared" si="47"/>
        <v/>
      </c>
      <c r="IW34" s="17" t="str">
        <f t="shared" si="47"/>
        <v/>
      </c>
      <c r="IX34" s="17" t="str">
        <f t="shared" si="47"/>
        <v/>
      </c>
      <c r="IY34" s="17" t="str">
        <f t="shared" si="47"/>
        <v/>
      </c>
      <c r="IZ34" s="17" t="str">
        <f t="shared" si="47"/>
        <v/>
      </c>
      <c r="JA34" s="17" t="str">
        <f t="shared" si="47"/>
        <v/>
      </c>
      <c r="JB34" s="17" t="str">
        <f t="shared" si="47"/>
        <v/>
      </c>
      <c r="JC34" s="17" t="str">
        <f t="shared" si="47"/>
        <v/>
      </c>
    </row>
    <row r="35" spans="1:263" ht="15.75" customHeight="1">
      <c r="A35" s="80"/>
      <c r="B35" s="80"/>
      <c r="C35" s="80"/>
      <c r="D35" s="83" t="s">
        <v>176</v>
      </c>
      <c r="E35" s="22"/>
      <c r="F35" s="23"/>
      <c r="G35" s="23" t="s">
        <v>126</v>
      </c>
      <c r="H35" s="23"/>
      <c r="I35" s="23"/>
      <c r="J35" s="11"/>
      <c r="K35" s="33" t="s">
        <v>305</v>
      </c>
      <c r="L35" s="24" t="s">
        <v>38</v>
      </c>
      <c r="M35" s="32">
        <v>3</v>
      </c>
      <c r="N35" s="35">
        <f t="shared" si="33"/>
        <v>3</v>
      </c>
      <c r="O35" s="25">
        <v>44126</v>
      </c>
      <c r="P35" s="25">
        <v>44131</v>
      </c>
      <c r="Q35" s="35" t="str">
        <f t="shared" si="34"/>
        <v/>
      </c>
      <c r="R35" s="25"/>
      <c r="S35" s="25"/>
      <c r="T35" s="26"/>
      <c r="U35" s="34" t="str">
        <f t="shared" si="56"/>
        <v/>
      </c>
      <c r="V35" s="17" t="str">
        <f t="shared" si="49"/>
        <v/>
      </c>
      <c r="W35" s="17" t="str">
        <f t="shared" si="49"/>
        <v/>
      </c>
      <c r="X35" s="17" t="str">
        <f t="shared" si="49"/>
        <v/>
      </c>
      <c r="Y35" s="17" t="str">
        <f t="shared" si="49"/>
        <v/>
      </c>
      <c r="Z35" s="17" t="str">
        <f t="shared" si="49"/>
        <v/>
      </c>
      <c r="AA35" s="17" t="str">
        <f t="shared" si="49"/>
        <v/>
      </c>
      <c r="AB35" s="17" t="str">
        <f t="shared" si="49"/>
        <v/>
      </c>
      <c r="AC35" s="17" t="str">
        <f t="shared" si="49"/>
        <v/>
      </c>
      <c r="AD35" s="17" t="str">
        <f t="shared" si="49"/>
        <v/>
      </c>
      <c r="AE35" s="17" t="str">
        <f t="shared" si="49"/>
        <v/>
      </c>
      <c r="AF35" s="17" t="str">
        <f t="shared" si="49"/>
        <v/>
      </c>
      <c r="AG35" s="17" t="str">
        <f t="shared" si="49"/>
        <v/>
      </c>
      <c r="AH35" s="17" t="str">
        <f t="shared" si="49"/>
        <v/>
      </c>
      <c r="AI35" s="17" t="str">
        <f t="shared" si="49"/>
        <v/>
      </c>
      <c r="AJ35" s="17" t="str">
        <f t="shared" si="49"/>
        <v/>
      </c>
      <c r="AK35" s="17" t="str">
        <f t="shared" si="49"/>
        <v/>
      </c>
      <c r="AL35" s="17" t="str">
        <f t="shared" si="39"/>
        <v/>
      </c>
      <c r="AM35" s="17" t="str">
        <f t="shared" si="39"/>
        <v/>
      </c>
      <c r="AN35" s="17" t="str">
        <f t="shared" si="39"/>
        <v/>
      </c>
      <c r="AO35" s="17" t="str">
        <f t="shared" si="39"/>
        <v/>
      </c>
      <c r="AP35" s="17" t="str">
        <f t="shared" si="39"/>
        <v/>
      </c>
      <c r="AQ35" s="17">
        <f t="shared" si="39"/>
        <v>3</v>
      </c>
      <c r="AR35" s="17">
        <f t="shared" si="39"/>
        <v>3</v>
      </c>
      <c r="AS35" s="17">
        <f t="shared" si="39"/>
        <v>3</v>
      </c>
      <c r="AT35" s="17">
        <f t="shared" si="39"/>
        <v>3</v>
      </c>
      <c r="AU35" s="17">
        <f t="shared" si="39"/>
        <v>3</v>
      </c>
      <c r="AV35" s="17">
        <f t="shared" si="39"/>
        <v>3</v>
      </c>
      <c r="AW35" s="17" t="str">
        <f t="shared" si="39"/>
        <v/>
      </c>
      <c r="AX35" s="17" t="str">
        <f t="shared" si="39"/>
        <v/>
      </c>
      <c r="AY35" s="17" t="str">
        <f t="shared" si="39"/>
        <v/>
      </c>
      <c r="AZ35" s="17" t="str">
        <f t="shared" si="39"/>
        <v/>
      </c>
      <c r="BA35" s="17" t="str">
        <f t="shared" si="50"/>
        <v/>
      </c>
      <c r="BB35" s="17" t="str">
        <f t="shared" si="50"/>
        <v/>
      </c>
      <c r="BC35" s="17" t="str">
        <f t="shared" si="50"/>
        <v/>
      </c>
      <c r="BD35" s="17" t="str">
        <f t="shared" si="50"/>
        <v/>
      </c>
      <c r="BE35" s="68" t="str">
        <f t="shared" si="50"/>
        <v/>
      </c>
      <c r="BF35" s="68" t="str">
        <f t="shared" si="50"/>
        <v/>
      </c>
      <c r="BG35" s="68" t="str">
        <f t="shared" si="50"/>
        <v/>
      </c>
      <c r="BH35" s="68" t="str">
        <f t="shared" si="50"/>
        <v/>
      </c>
      <c r="BI35" s="68" t="str">
        <f t="shared" si="50"/>
        <v/>
      </c>
      <c r="BJ35" s="68" t="str">
        <f t="shared" si="50"/>
        <v/>
      </c>
      <c r="BK35" s="68" t="str">
        <f t="shared" si="50"/>
        <v/>
      </c>
      <c r="BL35" s="17" t="str">
        <f t="shared" si="50"/>
        <v/>
      </c>
      <c r="BM35" s="17" t="str">
        <f t="shared" si="50"/>
        <v/>
      </c>
      <c r="BN35" s="17" t="str">
        <f t="shared" si="50"/>
        <v/>
      </c>
      <c r="BO35" s="17" t="str">
        <f t="shared" si="50"/>
        <v/>
      </c>
      <c r="BP35" s="17" t="str">
        <f t="shared" si="50"/>
        <v/>
      </c>
      <c r="BQ35" s="17" t="str">
        <f t="shared" si="40"/>
        <v/>
      </c>
      <c r="BR35" s="17" t="str">
        <f t="shared" si="40"/>
        <v/>
      </c>
      <c r="BS35" s="17" t="str">
        <f t="shared" si="40"/>
        <v/>
      </c>
      <c r="BT35" s="17" t="str">
        <f t="shared" si="40"/>
        <v/>
      </c>
      <c r="BU35" s="17" t="str">
        <f t="shared" si="40"/>
        <v/>
      </c>
      <c r="BV35" s="17" t="str">
        <f t="shared" si="40"/>
        <v/>
      </c>
      <c r="BW35" s="17" t="str">
        <f t="shared" si="40"/>
        <v/>
      </c>
      <c r="BX35" s="17" t="str">
        <f t="shared" si="40"/>
        <v/>
      </c>
      <c r="BY35" s="17" t="str">
        <f t="shared" si="40"/>
        <v/>
      </c>
      <c r="BZ35" s="17" t="str">
        <f t="shared" si="40"/>
        <v/>
      </c>
      <c r="CA35" s="17" t="str">
        <f t="shared" si="40"/>
        <v/>
      </c>
      <c r="CB35" s="17" t="str">
        <f t="shared" si="40"/>
        <v/>
      </c>
      <c r="CC35" s="17" t="str">
        <f t="shared" si="40"/>
        <v/>
      </c>
      <c r="CD35" s="17" t="str">
        <f t="shared" si="40"/>
        <v/>
      </c>
      <c r="CE35" s="17" t="str">
        <f t="shared" si="40"/>
        <v/>
      </c>
      <c r="CF35" s="17" t="str">
        <f t="shared" si="40"/>
        <v/>
      </c>
      <c r="CG35" s="17" t="str">
        <f t="shared" si="51"/>
        <v/>
      </c>
      <c r="CH35" s="17" t="str">
        <f t="shared" si="51"/>
        <v/>
      </c>
      <c r="CI35" s="17" t="str">
        <f t="shared" si="51"/>
        <v/>
      </c>
      <c r="CJ35" s="17" t="str">
        <f t="shared" si="51"/>
        <v/>
      </c>
      <c r="CK35" s="17" t="str">
        <f t="shared" si="51"/>
        <v/>
      </c>
      <c r="CL35" s="17" t="str">
        <f t="shared" si="51"/>
        <v/>
      </c>
      <c r="CM35" s="17" t="str">
        <f t="shared" si="51"/>
        <v/>
      </c>
      <c r="CN35" s="17" t="str">
        <f t="shared" si="51"/>
        <v/>
      </c>
      <c r="CO35" s="17" t="str">
        <f t="shared" si="51"/>
        <v/>
      </c>
      <c r="CP35" s="17" t="str">
        <f t="shared" si="51"/>
        <v/>
      </c>
      <c r="CQ35" s="17" t="str">
        <f t="shared" si="51"/>
        <v/>
      </c>
      <c r="CR35" s="17" t="str">
        <f t="shared" si="51"/>
        <v/>
      </c>
      <c r="CS35" s="17" t="str">
        <f t="shared" si="51"/>
        <v/>
      </c>
      <c r="CT35" s="17" t="str">
        <f t="shared" si="51"/>
        <v/>
      </c>
      <c r="CU35" s="17" t="str">
        <f t="shared" si="51"/>
        <v/>
      </c>
      <c r="CV35" s="17" t="str">
        <f t="shared" si="51"/>
        <v/>
      </c>
      <c r="CW35" s="17" t="str">
        <f t="shared" si="41"/>
        <v/>
      </c>
      <c r="CX35" s="17" t="str">
        <f t="shared" si="41"/>
        <v/>
      </c>
      <c r="CY35" s="17" t="str">
        <f t="shared" si="41"/>
        <v/>
      </c>
      <c r="CZ35" s="17" t="str">
        <f t="shared" si="41"/>
        <v/>
      </c>
      <c r="DA35" s="17" t="str">
        <f t="shared" si="41"/>
        <v/>
      </c>
      <c r="DB35" s="17" t="str">
        <f t="shared" si="41"/>
        <v/>
      </c>
      <c r="DC35" s="17" t="str">
        <f t="shared" si="41"/>
        <v/>
      </c>
      <c r="DD35" s="17" t="str">
        <f t="shared" si="41"/>
        <v/>
      </c>
      <c r="DE35" s="17" t="str">
        <f t="shared" si="41"/>
        <v/>
      </c>
      <c r="DF35" s="17" t="str">
        <f t="shared" si="41"/>
        <v/>
      </c>
      <c r="DG35" s="17" t="str">
        <f t="shared" si="41"/>
        <v/>
      </c>
      <c r="DH35" s="17" t="str">
        <f t="shared" si="41"/>
        <v/>
      </c>
      <c r="DI35" s="17" t="str">
        <f t="shared" si="41"/>
        <v/>
      </c>
      <c r="DJ35" s="17" t="str">
        <f t="shared" si="41"/>
        <v/>
      </c>
      <c r="DK35" s="17" t="str">
        <f t="shared" si="41"/>
        <v/>
      </c>
      <c r="DL35" s="17" t="str">
        <f t="shared" si="41"/>
        <v/>
      </c>
      <c r="DM35" s="17" t="str">
        <f t="shared" si="42"/>
        <v/>
      </c>
      <c r="DN35" s="17" t="str">
        <f t="shared" si="42"/>
        <v/>
      </c>
      <c r="DO35" s="17" t="str">
        <f t="shared" si="42"/>
        <v/>
      </c>
      <c r="DP35" s="17" t="str">
        <f t="shared" si="42"/>
        <v/>
      </c>
      <c r="DQ35" s="17" t="str">
        <f t="shared" si="42"/>
        <v/>
      </c>
      <c r="DR35" s="17" t="str">
        <f t="shared" si="42"/>
        <v/>
      </c>
      <c r="DS35" s="17" t="str">
        <f t="shared" si="42"/>
        <v/>
      </c>
      <c r="DT35" s="17" t="str">
        <f t="shared" si="42"/>
        <v/>
      </c>
      <c r="DU35" s="17" t="str">
        <f t="shared" si="42"/>
        <v/>
      </c>
      <c r="DV35" s="17" t="str">
        <f t="shared" si="42"/>
        <v/>
      </c>
      <c r="DW35" s="17" t="str">
        <f t="shared" si="42"/>
        <v/>
      </c>
      <c r="DX35" s="17" t="str">
        <f t="shared" si="42"/>
        <v/>
      </c>
      <c r="DY35" s="17" t="str">
        <f t="shared" si="42"/>
        <v/>
      </c>
      <c r="DZ35" s="17" t="str">
        <f t="shared" si="42"/>
        <v/>
      </c>
      <c r="EA35" s="17" t="str">
        <f t="shared" si="42"/>
        <v/>
      </c>
      <c r="EB35" s="17" t="str">
        <f t="shared" si="42"/>
        <v/>
      </c>
      <c r="EC35" s="17" t="str">
        <f t="shared" si="52"/>
        <v/>
      </c>
      <c r="ED35" s="17" t="str">
        <f t="shared" si="52"/>
        <v/>
      </c>
      <c r="EE35" s="17" t="str">
        <f t="shared" si="52"/>
        <v/>
      </c>
      <c r="EF35" s="17" t="str">
        <f t="shared" si="52"/>
        <v/>
      </c>
      <c r="EG35" s="17" t="str">
        <f t="shared" si="52"/>
        <v/>
      </c>
      <c r="EH35" s="17" t="str">
        <f t="shared" si="52"/>
        <v/>
      </c>
      <c r="EI35" s="17" t="str">
        <f t="shared" si="52"/>
        <v/>
      </c>
      <c r="EJ35" s="17" t="str">
        <f t="shared" si="52"/>
        <v/>
      </c>
      <c r="EK35" s="17" t="str">
        <f t="shared" si="52"/>
        <v/>
      </c>
      <c r="EL35" s="17" t="str">
        <f t="shared" si="52"/>
        <v/>
      </c>
      <c r="EM35" s="17" t="str">
        <f t="shared" si="52"/>
        <v/>
      </c>
      <c r="EN35" s="17" t="str">
        <f t="shared" si="52"/>
        <v/>
      </c>
      <c r="EO35" s="17" t="str">
        <f t="shared" si="52"/>
        <v/>
      </c>
      <c r="EP35" s="17" t="str">
        <f t="shared" si="52"/>
        <v/>
      </c>
      <c r="EQ35" s="17" t="str">
        <f t="shared" si="52"/>
        <v/>
      </c>
      <c r="ER35" s="17" t="str">
        <f t="shared" si="52"/>
        <v/>
      </c>
      <c r="ES35" s="17" t="str">
        <f t="shared" si="43"/>
        <v/>
      </c>
      <c r="ET35" s="17" t="str">
        <f t="shared" si="43"/>
        <v/>
      </c>
      <c r="EU35" s="17" t="str">
        <f t="shared" si="43"/>
        <v/>
      </c>
      <c r="EV35" s="17" t="str">
        <f t="shared" si="43"/>
        <v/>
      </c>
      <c r="EW35" s="17" t="str">
        <f t="shared" si="43"/>
        <v/>
      </c>
      <c r="EX35" s="17" t="str">
        <f t="shared" si="43"/>
        <v/>
      </c>
      <c r="EY35" s="17" t="str">
        <f t="shared" si="43"/>
        <v/>
      </c>
      <c r="EZ35" s="17" t="str">
        <f t="shared" si="43"/>
        <v/>
      </c>
      <c r="FA35" s="17" t="str">
        <f t="shared" si="43"/>
        <v/>
      </c>
      <c r="FB35" s="17" t="str">
        <f t="shared" si="43"/>
        <v/>
      </c>
      <c r="FC35" s="17" t="str">
        <f t="shared" si="43"/>
        <v/>
      </c>
      <c r="FD35" s="17" t="str">
        <f t="shared" si="43"/>
        <v/>
      </c>
      <c r="FE35" s="17" t="str">
        <f t="shared" si="43"/>
        <v/>
      </c>
      <c r="FF35" s="17" t="str">
        <f t="shared" si="43"/>
        <v/>
      </c>
      <c r="FG35" s="17" t="str">
        <f t="shared" si="43"/>
        <v/>
      </c>
      <c r="FH35" s="17" t="str">
        <f t="shared" si="43"/>
        <v/>
      </c>
      <c r="FI35" s="17" t="str">
        <f t="shared" si="53"/>
        <v/>
      </c>
      <c r="FJ35" s="17" t="str">
        <f t="shared" si="53"/>
        <v/>
      </c>
      <c r="FK35" s="17" t="str">
        <f t="shared" si="53"/>
        <v/>
      </c>
      <c r="FL35" s="17" t="str">
        <f t="shared" si="53"/>
        <v/>
      </c>
      <c r="FM35" s="17" t="str">
        <f t="shared" si="53"/>
        <v/>
      </c>
      <c r="FN35" s="17" t="str">
        <f t="shared" si="53"/>
        <v/>
      </c>
      <c r="FO35" s="17" t="str">
        <f t="shared" si="53"/>
        <v/>
      </c>
      <c r="FP35" s="17" t="str">
        <f t="shared" si="53"/>
        <v/>
      </c>
      <c r="FQ35" s="17" t="str">
        <f t="shared" si="53"/>
        <v/>
      </c>
      <c r="FR35" s="17" t="str">
        <f t="shared" si="53"/>
        <v/>
      </c>
      <c r="FS35" s="17" t="str">
        <f t="shared" si="53"/>
        <v/>
      </c>
      <c r="FT35" s="17" t="str">
        <f t="shared" si="53"/>
        <v/>
      </c>
      <c r="FU35" s="17" t="str">
        <f t="shared" si="53"/>
        <v/>
      </c>
      <c r="FV35" s="17" t="str">
        <f t="shared" si="53"/>
        <v/>
      </c>
      <c r="FW35" s="17" t="str">
        <f t="shared" si="53"/>
        <v/>
      </c>
      <c r="FX35" s="17" t="str">
        <f t="shared" si="53"/>
        <v/>
      </c>
      <c r="FY35" s="17" t="str">
        <f t="shared" si="44"/>
        <v/>
      </c>
      <c r="FZ35" s="17" t="str">
        <f t="shared" si="44"/>
        <v/>
      </c>
      <c r="GA35" s="17" t="str">
        <f t="shared" si="44"/>
        <v/>
      </c>
      <c r="GB35" s="17" t="str">
        <f t="shared" si="44"/>
        <v/>
      </c>
      <c r="GC35" s="17" t="str">
        <f t="shared" si="44"/>
        <v/>
      </c>
      <c r="GD35" s="17" t="str">
        <f t="shared" si="44"/>
        <v/>
      </c>
      <c r="GE35" s="17" t="str">
        <f t="shared" si="44"/>
        <v/>
      </c>
      <c r="GF35" s="17" t="str">
        <f t="shared" si="44"/>
        <v/>
      </c>
      <c r="GG35" s="17" t="str">
        <f t="shared" si="44"/>
        <v/>
      </c>
      <c r="GH35" s="17" t="str">
        <f t="shared" si="44"/>
        <v/>
      </c>
      <c r="GI35" s="17" t="str">
        <f t="shared" si="44"/>
        <v/>
      </c>
      <c r="GJ35" s="17" t="str">
        <f t="shared" si="44"/>
        <v/>
      </c>
      <c r="GK35" s="17" t="str">
        <f t="shared" si="44"/>
        <v/>
      </c>
      <c r="GL35" s="17" t="str">
        <f t="shared" si="44"/>
        <v/>
      </c>
      <c r="GM35" s="17" t="str">
        <f t="shared" si="44"/>
        <v/>
      </c>
      <c r="GN35" s="17" t="str">
        <f t="shared" si="44"/>
        <v/>
      </c>
      <c r="GO35" s="17" t="str">
        <f t="shared" si="45"/>
        <v/>
      </c>
      <c r="GP35" s="17" t="str">
        <f t="shared" si="45"/>
        <v/>
      </c>
      <c r="GQ35" s="17" t="str">
        <f t="shared" si="45"/>
        <v/>
      </c>
      <c r="GR35" s="17" t="str">
        <f t="shared" si="45"/>
        <v/>
      </c>
      <c r="GS35" s="17" t="str">
        <f t="shared" si="45"/>
        <v/>
      </c>
      <c r="GT35" s="17" t="str">
        <f t="shared" si="45"/>
        <v/>
      </c>
      <c r="GU35" s="17" t="str">
        <f t="shared" si="45"/>
        <v/>
      </c>
      <c r="GV35" s="17" t="str">
        <f t="shared" si="45"/>
        <v/>
      </c>
      <c r="GW35" s="17" t="str">
        <f t="shared" si="45"/>
        <v/>
      </c>
      <c r="GX35" s="17" t="str">
        <f t="shared" si="45"/>
        <v/>
      </c>
      <c r="GY35" s="17" t="str">
        <f t="shared" si="45"/>
        <v/>
      </c>
      <c r="GZ35" s="17" t="str">
        <f t="shared" si="45"/>
        <v/>
      </c>
      <c r="HA35" s="17" t="str">
        <f t="shared" si="45"/>
        <v/>
      </c>
      <c r="HB35" s="17" t="str">
        <f t="shared" si="45"/>
        <v/>
      </c>
      <c r="HC35" s="17" t="str">
        <f t="shared" si="45"/>
        <v/>
      </c>
      <c r="HD35" s="17" t="str">
        <f t="shared" si="45"/>
        <v/>
      </c>
      <c r="HE35" s="17" t="str">
        <f t="shared" si="54"/>
        <v/>
      </c>
      <c r="HF35" s="17" t="str">
        <f t="shared" si="54"/>
        <v/>
      </c>
      <c r="HG35" s="17" t="str">
        <f t="shared" si="54"/>
        <v/>
      </c>
      <c r="HH35" s="17" t="str">
        <f t="shared" si="54"/>
        <v/>
      </c>
      <c r="HI35" s="17" t="str">
        <f t="shared" si="54"/>
        <v/>
      </c>
      <c r="HJ35" s="17" t="str">
        <f t="shared" si="54"/>
        <v/>
      </c>
      <c r="HK35" s="17" t="str">
        <f t="shared" si="54"/>
        <v/>
      </c>
      <c r="HL35" s="17" t="str">
        <f t="shared" si="54"/>
        <v/>
      </c>
      <c r="HM35" s="17" t="str">
        <f t="shared" si="54"/>
        <v/>
      </c>
      <c r="HN35" s="17" t="str">
        <f t="shared" si="54"/>
        <v/>
      </c>
      <c r="HO35" s="17" t="str">
        <f t="shared" si="54"/>
        <v/>
      </c>
      <c r="HP35" s="17" t="str">
        <f t="shared" si="54"/>
        <v/>
      </c>
      <c r="HQ35" s="17" t="str">
        <f t="shared" si="54"/>
        <v/>
      </c>
      <c r="HR35" s="17" t="str">
        <f t="shared" si="54"/>
        <v/>
      </c>
      <c r="HS35" s="17" t="str">
        <f t="shared" si="54"/>
        <v/>
      </c>
      <c r="HT35" s="17" t="str">
        <f t="shared" si="54"/>
        <v/>
      </c>
      <c r="HU35" s="17" t="str">
        <f t="shared" si="46"/>
        <v/>
      </c>
      <c r="HV35" s="17" t="str">
        <f t="shared" si="46"/>
        <v/>
      </c>
      <c r="HW35" s="17" t="str">
        <f t="shared" si="46"/>
        <v/>
      </c>
      <c r="HX35" s="17" t="str">
        <f t="shared" si="46"/>
        <v/>
      </c>
      <c r="HY35" s="17" t="str">
        <f t="shared" si="46"/>
        <v/>
      </c>
      <c r="HZ35" s="17" t="str">
        <f t="shared" si="46"/>
        <v/>
      </c>
      <c r="IA35" s="17" t="str">
        <f t="shared" si="46"/>
        <v/>
      </c>
      <c r="IB35" s="17" t="str">
        <f t="shared" si="46"/>
        <v/>
      </c>
      <c r="IC35" s="17" t="str">
        <f t="shared" si="46"/>
        <v/>
      </c>
      <c r="ID35" s="17" t="str">
        <f t="shared" si="46"/>
        <v/>
      </c>
      <c r="IE35" s="17" t="str">
        <f t="shared" si="46"/>
        <v/>
      </c>
      <c r="IF35" s="17" t="str">
        <f t="shared" si="46"/>
        <v/>
      </c>
      <c r="IG35" s="17" t="str">
        <f t="shared" si="46"/>
        <v/>
      </c>
      <c r="IH35" s="17" t="str">
        <f t="shared" si="46"/>
        <v/>
      </c>
      <c r="II35" s="17" t="str">
        <f t="shared" si="46"/>
        <v/>
      </c>
      <c r="IJ35" s="17" t="str">
        <f t="shared" si="46"/>
        <v/>
      </c>
      <c r="IK35" s="17" t="str">
        <f t="shared" si="55"/>
        <v/>
      </c>
      <c r="IL35" s="17" t="str">
        <f t="shared" si="55"/>
        <v/>
      </c>
      <c r="IM35" s="17" t="str">
        <f t="shared" si="55"/>
        <v/>
      </c>
      <c r="IN35" s="17" t="str">
        <f t="shared" si="55"/>
        <v/>
      </c>
      <c r="IO35" s="17" t="str">
        <f t="shared" si="55"/>
        <v/>
      </c>
      <c r="IP35" s="17" t="str">
        <f t="shared" si="55"/>
        <v/>
      </c>
      <c r="IQ35" s="17" t="str">
        <f t="shared" si="55"/>
        <v/>
      </c>
      <c r="IR35" s="17" t="str">
        <f t="shared" si="55"/>
        <v/>
      </c>
      <c r="IS35" s="17" t="str">
        <f t="shared" si="55"/>
        <v/>
      </c>
      <c r="IT35" s="17" t="str">
        <f t="shared" si="55"/>
        <v/>
      </c>
      <c r="IU35" s="17" t="str">
        <f t="shared" si="55"/>
        <v/>
      </c>
      <c r="IV35" s="17" t="str">
        <f t="shared" si="47"/>
        <v/>
      </c>
      <c r="IW35" s="17" t="str">
        <f t="shared" si="47"/>
        <v/>
      </c>
      <c r="IX35" s="17" t="str">
        <f t="shared" si="47"/>
        <v/>
      </c>
      <c r="IY35" s="17" t="str">
        <f t="shared" si="47"/>
        <v/>
      </c>
      <c r="IZ35" s="17" t="str">
        <f t="shared" si="47"/>
        <v/>
      </c>
      <c r="JA35" s="17" t="str">
        <f t="shared" si="47"/>
        <v/>
      </c>
      <c r="JB35" s="17" t="str">
        <f t="shared" si="47"/>
        <v/>
      </c>
      <c r="JC35" s="17" t="str">
        <f t="shared" si="47"/>
        <v/>
      </c>
    </row>
    <row r="36" spans="1:263" ht="15.75" customHeight="1">
      <c r="A36" s="80"/>
      <c r="B36" s="80"/>
      <c r="C36" s="80"/>
      <c r="D36" s="82" t="s">
        <v>80</v>
      </c>
      <c r="E36" s="22"/>
      <c r="F36" s="23" t="s">
        <v>318</v>
      </c>
      <c r="G36" s="23"/>
      <c r="H36" s="23"/>
      <c r="I36" s="23"/>
      <c r="J36" s="11"/>
      <c r="K36" s="33"/>
      <c r="L36" s="24"/>
      <c r="M36" s="32"/>
      <c r="N36" s="35" t="str">
        <f t="shared" si="33"/>
        <v/>
      </c>
      <c r="O36" s="25"/>
      <c r="P36" s="25"/>
      <c r="Q36" s="35" t="str">
        <f t="shared" si="34"/>
        <v/>
      </c>
      <c r="R36" s="25"/>
      <c r="S36" s="25"/>
      <c r="T36" s="26"/>
      <c r="U36" s="34" t="str">
        <f t="shared" si="56"/>
        <v/>
      </c>
      <c r="V36" s="17" t="str">
        <f t="shared" si="49"/>
        <v/>
      </c>
      <c r="W36" s="17" t="str">
        <f t="shared" si="49"/>
        <v/>
      </c>
      <c r="X36" s="17" t="str">
        <f t="shared" si="49"/>
        <v/>
      </c>
      <c r="Y36" s="17" t="str">
        <f t="shared" si="49"/>
        <v/>
      </c>
      <c r="Z36" s="17" t="str">
        <f t="shared" si="49"/>
        <v/>
      </c>
      <c r="AA36" s="17" t="str">
        <f t="shared" si="49"/>
        <v/>
      </c>
      <c r="AB36" s="17" t="str">
        <f t="shared" si="49"/>
        <v/>
      </c>
      <c r="AC36" s="17" t="str">
        <f t="shared" si="49"/>
        <v/>
      </c>
      <c r="AD36" s="17" t="str">
        <f t="shared" si="49"/>
        <v/>
      </c>
      <c r="AE36" s="17" t="str">
        <f t="shared" si="49"/>
        <v/>
      </c>
      <c r="AF36" s="17" t="str">
        <f t="shared" si="49"/>
        <v/>
      </c>
      <c r="AG36" s="17" t="str">
        <f t="shared" si="49"/>
        <v/>
      </c>
      <c r="AH36" s="17" t="str">
        <f t="shared" si="49"/>
        <v/>
      </c>
      <c r="AI36" s="17" t="str">
        <f t="shared" si="49"/>
        <v/>
      </c>
      <c r="AJ36" s="17" t="str">
        <f t="shared" si="49"/>
        <v/>
      </c>
      <c r="AK36" s="17" t="str">
        <f t="shared" si="49"/>
        <v/>
      </c>
      <c r="AL36" s="17" t="str">
        <f t="shared" si="39"/>
        <v/>
      </c>
      <c r="AM36" s="17" t="str">
        <f t="shared" si="39"/>
        <v/>
      </c>
      <c r="AN36" s="17" t="str">
        <f t="shared" si="39"/>
        <v/>
      </c>
      <c r="AO36" s="17" t="str">
        <f t="shared" si="39"/>
        <v/>
      </c>
      <c r="AP36" s="17" t="str">
        <f t="shared" si="39"/>
        <v/>
      </c>
      <c r="AQ36" s="17" t="str">
        <f t="shared" si="39"/>
        <v/>
      </c>
      <c r="AR36" s="17" t="str">
        <f t="shared" si="39"/>
        <v/>
      </c>
      <c r="AS36" s="17" t="str">
        <f t="shared" si="39"/>
        <v/>
      </c>
      <c r="AT36" s="17" t="str">
        <f t="shared" si="39"/>
        <v/>
      </c>
      <c r="AU36" s="17" t="str">
        <f t="shared" si="39"/>
        <v/>
      </c>
      <c r="AV36" s="17" t="str">
        <f t="shared" si="39"/>
        <v/>
      </c>
      <c r="AW36" s="17" t="str">
        <f t="shared" si="39"/>
        <v/>
      </c>
      <c r="AX36" s="17" t="str">
        <f t="shared" si="39"/>
        <v/>
      </c>
      <c r="AY36" s="17" t="str">
        <f t="shared" si="39"/>
        <v/>
      </c>
      <c r="AZ36" s="17" t="str">
        <f t="shared" si="39"/>
        <v/>
      </c>
      <c r="BA36" s="17" t="str">
        <f t="shared" si="50"/>
        <v/>
      </c>
      <c r="BB36" s="17" t="str">
        <f t="shared" si="50"/>
        <v/>
      </c>
      <c r="BC36" s="17" t="str">
        <f t="shared" si="50"/>
        <v/>
      </c>
      <c r="BD36" s="17" t="str">
        <f t="shared" si="50"/>
        <v/>
      </c>
      <c r="BE36" s="68" t="str">
        <f t="shared" si="50"/>
        <v/>
      </c>
      <c r="BF36" s="68" t="str">
        <f t="shared" si="50"/>
        <v/>
      </c>
      <c r="BG36" s="68" t="str">
        <f t="shared" si="50"/>
        <v/>
      </c>
      <c r="BH36" s="68" t="str">
        <f t="shared" si="50"/>
        <v/>
      </c>
      <c r="BI36" s="68" t="str">
        <f t="shared" si="50"/>
        <v/>
      </c>
      <c r="BJ36" s="68" t="str">
        <f t="shared" si="50"/>
        <v/>
      </c>
      <c r="BK36" s="68" t="str">
        <f t="shared" si="50"/>
        <v/>
      </c>
      <c r="BL36" s="17" t="str">
        <f t="shared" si="50"/>
        <v/>
      </c>
      <c r="BM36" s="17" t="str">
        <f t="shared" si="50"/>
        <v/>
      </c>
      <c r="BN36" s="17" t="str">
        <f t="shared" si="50"/>
        <v/>
      </c>
      <c r="BO36" s="17" t="str">
        <f t="shared" si="50"/>
        <v/>
      </c>
      <c r="BP36" s="17" t="str">
        <f t="shared" si="50"/>
        <v/>
      </c>
      <c r="BQ36" s="17" t="str">
        <f t="shared" si="40"/>
        <v/>
      </c>
      <c r="BR36" s="17" t="str">
        <f t="shared" si="40"/>
        <v/>
      </c>
      <c r="BS36" s="17" t="str">
        <f t="shared" si="40"/>
        <v/>
      </c>
      <c r="BT36" s="17" t="str">
        <f t="shared" si="40"/>
        <v/>
      </c>
      <c r="BU36" s="17" t="str">
        <f t="shared" si="40"/>
        <v/>
      </c>
      <c r="BV36" s="17" t="str">
        <f t="shared" si="40"/>
        <v/>
      </c>
      <c r="BW36" s="17" t="str">
        <f t="shared" si="40"/>
        <v/>
      </c>
      <c r="BX36" s="17" t="str">
        <f t="shared" si="40"/>
        <v/>
      </c>
      <c r="BY36" s="17" t="str">
        <f t="shared" si="40"/>
        <v/>
      </c>
      <c r="BZ36" s="17" t="str">
        <f t="shared" si="40"/>
        <v/>
      </c>
      <c r="CA36" s="17" t="str">
        <f t="shared" si="40"/>
        <v/>
      </c>
      <c r="CB36" s="17" t="str">
        <f t="shared" si="40"/>
        <v/>
      </c>
      <c r="CC36" s="17" t="str">
        <f t="shared" si="40"/>
        <v/>
      </c>
      <c r="CD36" s="17" t="str">
        <f t="shared" si="40"/>
        <v/>
      </c>
      <c r="CE36" s="17" t="str">
        <f t="shared" si="40"/>
        <v/>
      </c>
      <c r="CF36" s="17" t="str">
        <f t="shared" si="40"/>
        <v/>
      </c>
      <c r="CG36" s="17" t="str">
        <f t="shared" si="51"/>
        <v/>
      </c>
      <c r="CH36" s="17" t="str">
        <f t="shared" si="51"/>
        <v/>
      </c>
      <c r="CI36" s="17" t="str">
        <f t="shared" si="51"/>
        <v/>
      </c>
      <c r="CJ36" s="17" t="str">
        <f t="shared" si="51"/>
        <v/>
      </c>
      <c r="CK36" s="17" t="str">
        <f t="shared" si="51"/>
        <v/>
      </c>
      <c r="CL36" s="17" t="str">
        <f t="shared" si="51"/>
        <v/>
      </c>
      <c r="CM36" s="17" t="str">
        <f t="shared" si="51"/>
        <v/>
      </c>
      <c r="CN36" s="17" t="str">
        <f t="shared" si="51"/>
        <v/>
      </c>
      <c r="CO36" s="17" t="str">
        <f t="shared" si="51"/>
        <v/>
      </c>
      <c r="CP36" s="17" t="str">
        <f t="shared" si="51"/>
        <v/>
      </c>
      <c r="CQ36" s="17" t="str">
        <f t="shared" si="51"/>
        <v/>
      </c>
      <c r="CR36" s="17" t="str">
        <f t="shared" si="51"/>
        <v/>
      </c>
      <c r="CS36" s="17" t="str">
        <f t="shared" si="51"/>
        <v/>
      </c>
      <c r="CT36" s="17" t="str">
        <f t="shared" si="51"/>
        <v/>
      </c>
      <c r="CU36" s="17" t="str">
        <f t="shared" si="51"/>
        <v/>
      </c>
      <c r="CV36" s="17" t="str">
        <f t="shared" si="51"/>
        <v/>
      </c>
      <c r="CW36" s="17" t="str">
        <f t="shared" si="41"/>
        <v/>
      </c>
      <c r="CX36" s="17" t="str">
        <f t="shared" si="41"/>
        <v/>
      </c>
      <c r="CY36" s="17" t="str">
        <f t="shared" si="41"/>
        <v/>
      </c>
      <c r="CZ36" s="17" t="str">
        <f t="shared" si="41"/>
        <v/>
      </c>
      <c r="DA36" s="17" t="str">
        <f t="shared" si="41"/>
        <v/>
      </c>
      <c r="DB36" s="17" t="str">
        <f t="shared" si="41"/>
        <v/>
      </c>
      <c r="DC36" s="17" t="str">
        <f t="shared" si="41"/>
        <v/>
      </c>
      <c r="DD36" s="17" t="str">
        <f t="shared" si="41"/>
        <v/>
      </c>
      <c r="DE36" s="17" t="str">
        <f t="shared" si="41"/>
        <v/>
      </c>
      <c r="DF36" s="17" t="str">
        <f t="shared" si="41"/>
        <v/>
      </c>
      <c r="DG36" s="17" t="str">
        <f t="shared" si="41"/>
        <v/>
      </c>
      <c r="DH36" s="17" t="str">
        <f t="shared" si="41"/>
        <v/>
      </c>
      <c r="DI36" s="17" t="str">
        <f t="shared" si="41"/>
        <v/>
      </c>
      <c r="DJ36" s="17" t="str">
        <f t="shared" si="41"/>
        <v/>
      </c>
      <c r="DK36" s="17" t="str">
        <f t="shared" si="41"/>
        <v/>
      </c>
      <c r="DL36" s="17" t="str">
        <f t="shared" si="41"/>
        <v/>
      </c>
      <c r="DM36" s="17" t="str">
        <f t="shared" si="42"/>
        <v/>
      </c>
      <c r="DN36" s="17" t="str">
        <f t="shared" si="42"/>
        <v/>
      </c>
      <c r="DO36" s="17" t="str">
        <f t="shared" si="42"/>
        <v/>
      </c>
      <c r="DP36" s="17" t="str">
        <f t="shared" si="42"/>
        <v/>
      </c>
      <c r="DQ36" s="17" t="str">
        <f t="shared" si="42"/>
        <v/>
      </c>
      <c r="DR36" s="17" t="str">
        <f t="shared" si="42"/>
        <v/>
      </c>
      <c r="DS36" s="17" t="str">
        <f t="shared" si="42"/>
        <v/>
      </c>
      <c r="DT36" s="17" t="str">
        <f t="shared" si="42"/>
        <v/>
      </c>
      <c r="DU36" s="17" t="str">
        <f t="shared" si="42"/>
        <v/>
      </c>
      <c r="DV36" s="17" t="str">
        <f t="shared" si="42"/>
        <v/>
      </c>
      <c r="DW36" s="17" t="str">
        <f t="shared" si="42"/>
        <v/>
      </c>
      <c r="DX36" s="17" t="str">
        <f t="shared" si="42"/>
        <v/>
      </c>
      <c r="DY36" s="17" t="str">
        <f t="shared" si="42"/>
        <v/>
      </c>
      <c r="DZ36" s="17" t="str">
        <f t="shared" si="42"/>
        <v/>
      </c>
      <c r="EA36" s="17" t="str">
        <f t="shared" si="42"/>
        <v/>
      </c>
      <c r="EB36" s="17" t="str">
        <f t="shared" si="42"/>
        <v/>
      </c>
      <c r="EC36" s="17" t="str">
        <f t="shared" si="52"/>
        <v/>
      </c>
      <c r="ED36" s="17" t="str">
        <f t="shared" si="52"/>
        <v/>
      </c>
      <c r="EE36" s="17" t="str">
        <f t="shared" si="52"/>
        <v/>
      </c>
      <c r="EF36" s="17" t="str">
        <f t="shared" si="52"/>
        <v/>
      </c>
      <c r="EG36" s="17" t="str">
        <f t="shared" si="52"/>
        <v/>
      </c>
      <c r="EH36" s="17" t="str">
        <f t="shared" si="52"/>
        <v/>
      </c>
      <c r="EI36" s="17" t="str">
        <f t="shared" si="52"/>
        <v/>
      </c>
      <c r="EJ36" s="17" t="str">
        <f t="shared" si="52"/>
        <v/>
      </c>
      <c r="EK36" s="17" t="str">
        <f t="shared" si="52"/>
        <v/>
      </c>
      <c r="EL36" s="17" t="str">
        <f t="shared" si="52"/>
        <v/>
      </c>
      <c r="EM36" s="17" t="str">
        <f t="shared" si="52"/>
        <v/>
      </c>
      <c r="EN36" s="17" t="str">
        <f t="shared" si="52"/>
        <v/>
      </c>
      <c r="EO36" s="17" t="str">
        <f t="shared" si="52"/>
        <v/>
      </c>
      <c r="EP36" s="17" t="str">
        <f t="shared" si="52"/>
        <v/>
      </c>
      <c r="EQ36" s="17" t="str">
        <f t="shared" si="52"/>
        <v/>
      </c>
      <c r="ER36" s="17" t="str">
        <f t="shared" si="52"/>
        <v/>
      </c>
      <c r="ES36" s="17" t="str">
        <f t="shared" si="43"/>
        <v/>
      </c>
      <c r="ET36" s="17" t="str">
        <f t="shared" si="43"/>
        <v/>
      </c>
      <c r="EU36" s="17" t="str">
        <f t="shared" si="43"/>
        <v/>
      </c>
      <c r="EV36" s="17" t="str">
        <f t="shared" si="43"/>
        <v/>
      </c>
      <c r="EW36" s="17" t="str">
        <f t="shared" si="43"/>
        <v/>
      </c>
      <c r="EX36" s="17" t="str">
        <f t="shared" si="43"/>
        <v/>
      </c>
      <c r="EY36" s="17" t="str">
        <f t="shared" si="43"/>
        <v/>
      </c>
      <c r="EZ36" s="17" t="str">
        <f t="shared" si="43"/>
        <v/>
      </c>
      <c r="FA36" s="17" t="str">
        <f t="shared" si="43"/>
        <v/>
      </c>
      <c r="FB36" s="17" t="str">
        <f t="shared" si="43"/>
        <v/>
      </c>
      <c r="FC36" s="17" t="str">
        <f t="shared" si="43"/>
        <v/>
      </c>
      <c r="FD36" s="17" t="str">
        <f t="shared" si="43"/>
        <v/>
      </c>
      <c r="FE36" s="17" t="str">
        <f t="shared" si="43"/>
        <v/>
      </c>
      <c r="FF36" s="17" t="str">
        <f t="shared" si="43"/>
        <v/>
      </c>
      <c r="FG36" s="17" t="str">
        <f t="shared" si="43"/>
        <v/>
      </c>
      <c r="FH36" s="17" t="str">
        <f t="shared" si="43"/>
        <v/>
      </c>
      <c r="FI36" s="17" t="str">
        <f t="shared" si="53"/>
        <v/>
      </c>
      <c r="FJ36" s="17" t="str">
        <f t="shared" si="53"/>
        <v/>
      </c>
      <c r="FK36" s="17" t="str">
        <f t="shared" si="53"/>
        <v/>
      </c>
      <c r="FL36" s="17" t="str">
        <f t="shared" si="53"/>
        <v/>
      </c>
      <c r="FM36" s="17" t="str">
        <f t="shared" si="53"/>
        <v/>
      </c>
      <c r="FN36" s="17" t="str">
        <f t="shared" si="53"/>
        <v/>
      </c>
      <c r="FO36" s="17" t="str">
        <f t="shared" si="53"/>
        <v/>
      </c>
      <c r="FP36" s="17" t="str">
        <f t="shared" si="53"/>
        <v/>
      </c>
      <c r="FQ36" s="17" t="str">
        <f t="shared" si="53"/>
        <v/>
      </c>
      <c r="FR36" s="17" t="str">
        <f t="shared" si="53"/>
        <v/>
      </c>
      <c r="FS36" s="17" t="str">
        <f t="shared" si="53"/>
        <v/>
      </c>
      <c r="FT36" s="17" t="str">
        <f t="shared" si="53"/>
        <v/>
      </c>
      <c r="FU36" s="17" t="str">
        <f t="shared" si="53"/>
        <v/>
      </c>
      <c r="FV36" s="17" t="str">
        <f t="shared" si="53"/>
        <v/>
      </c>
      <c r="FW36" s="17" t="str">
        <f t="shared" si="53"/>
        <v/>
      </c>
      <c r="FX36" s="17" t="str">
        <f t="shared" si="53"/>
        <v/>
      </c>
      <c r="FY36" s="17" t="str">
        <f t="shared" si="44"/>
        <v/>
      </c>
      <c r="FZ36" s="17" t="str">
        <f t="shared" si="44"/>
        <v/>
      </c>
      <c r="GA36" s="17" t="str">
        <f t="shared" si="44"/>
        <v/>
      </c>
      <c r="GB36" s="17" t="str">
        <f t="shared" si="44"/>
        <v/>
      </c>
      <c r="GC36" s="17" t="str">
        <f t="shared" si="44"/>
        <v/>
      </c>
      <c r="GD36" s="17" t="str">
        <f t="shared" si="44"/>
        <v/>
      </c>
      <c r="GE36" s="17" t="str">
        <f t="shared" si="44"/>
        <v/>
      </c>
      <c r="GF36" s="17" t="str">
        <f t="shared" si="44"/>
        <v/>
      </c>
      <c r="GG36" s="17" t="str">
        <f t="shared" si="44"/>
        <v/>
      </c>
      <c r="GH36" s="17" t="str">
        <f t="shared" si="44"/>
        <v/>
      </c>
      <c r="GI36" s="17" t="str">
        <f t="shared" si="44"/>
        <v/>
      </c>
      <c r="GJ36" s="17" t="str">
        <f t="shared" si="44"/>
        <v/>
      </c>
      <c r="GK36" s="17" t="str">
        <f t="shared" si="44"/>
        <v/>
      </c>
      <c r="GL36" s="17" t="str">
        <f t="shared" si="44"/>
        <v/>
      </c>
      <c r="GM36" s="17" t="str">
        <f t="shared" si="44"/>
        <v/>
      </c>
      <c r="GN36" s="17" t="str">
        <f t="shared" si="44"/>
        <v/>
      </c>
      <c r="GO36" s="17" t="str">
        <f t="shared" si="45"/>
        <v/>
      </c>
      <c r="GP36" s="17" t="str">
        <f t="shared" si="45"/>
        <v/>
      </c>
      <c r="GQ36" s="17" t="str">
        <f t="shared" si="45"/>
        <v/>
      </c>
      <c r="GR36" s="17" t="str">
        <f t="shared" si="45"/>
        <v/>
      </c>
      <c r="GS36" s="17" t="str">
        <f t="shared" si="45"/>
        <v/>
      </c>
      <c r="GT36" s="17" t="str">
        <f t="shared" si="45"/>
        <v/>
      </c>
      <c r="GU36" s="17" t="str">
        <f t="shared" si="45"/>
        <v/>
      </c>
      <c r="GV36" s="17" t="str">
        <f t="shared" si="45"/>
        <v/>
      </c>
      <c r="GW36" s="17" t="str">
        <f t="shared" si="45"/>
        <v/>
      </c>
      <c r="GX36" s="17" t="str">
        <f t="shared" si="45"/>
        <v/>
      </c>
      <c r="GY36" s="17" t="str">
        <f t="shared" si="45"/>
        <v/>
      </c>
      <c r="GZ36" s="17" t="str">
        <f t="shared" si="45"/>
        <v/>
      </c>
      <c r="HA36" s="17" t="str">
        <f t="shared" si="45"/>
        <v/>
      </c>
      <c r="HB36" s="17" t="str">
        <f t="shared" si="45"/>
        <v/>
      </c>
      <c r="HC36" s="17" t="str">
        <f t="shared" si="45"/>
        <v/>
      </c>
      <c r="HD36" s="17" t="str">
        <f t="shared" si="45"/>
        <v/>
      </c>
      <c r="HE36" s="17" t="str">
        <f t="shared" si="54"/>
        <v/>
      </c>
      <c r="HF36" s="17" t="str">
        <f t="shared" si="54"/>
        <v/>
      </c>
      <c r="HG36" s="17" t="str">
        <f t="shared" si="54"/>
        <v/>
      </c>
      <c r="HH36" s="17" t="str">
        <f t="shared" si="54"/>
        <v/>
      </c>
      <c r="HI36" s="17" t="str">
        <f t="shared" si="54"/>
        <v/>
      </c>
      <c r="HJ36" s="17" t="str">
        <f t="shared" si="54"/>
        <v/>
      </c>
      <c r="HK36" s="17" t="str">
        <f t="shared" si="54"/>
        <v/>
      </c>
      <c r="HL36" s="17" t="str">
        <f t="shared" si="54"/>
        <v/>
      </c>
      <c r="HM36" s="17" t="str">
        <f t="shared" si="54"/>
        <v/>
      </c>
      <c r="HN36" s="17" t="str">
        <f t="shared" si="54"/>
        <v/>
      </c>
      <c r="HO36" s="17" t="str">
        <f t="shared" si="54"/>
        <v/>
      </c>
      <c r="HP36" s="17" t="str">
        <f t="shared" si="54"/>
        <v/>
      </c>
      <c r="HQ36" s="17" t="str">
        <f t="shared" si="54"/>
        <v/>
      </c>
      <c r="HR36" s="17" t="str">
        <f t="shared" si="54"/>
        <v/>
      </c>
      <c r="HS36" s="17" t="str">
        <f t="shared" si="54"/>
        <v/>
      </c>
      <c r="HT36" s="17" t="str">
        <f t="shared" si="54"/>
        <v/>
      </c>
      <c r="HU36" s="17" t="str">
        <f t="shared" si="46"/>
        <v/>
      </c>
      <c r="HV36" s="17" t="str">
        <f t="shared" si="46"/>
        <v/>
      </c>
      <c r="HW36" s="17" t="str">
        <f t="shared" si="46"/>
        <v/>
      </c>
      <c r="HX36" s="17" t="str">
        <f t="shared" si="46"/>
        <v/>
      </c>
      <c r="HY36" s="17" t="str">
        <f t="shared" si="46"/>
        <v/>
      </c>
      <c r="HZ36" s="17" t="str">
        <f t="shared" si="46"/>
        <v/>
      </c>
      <c r="IA36" s="17" t="str">
        <f t="shared" si="46"/>
        <v/>
      </c>
      <c r="IB36" s="17" t="str">
        <f t="shared" si="46"/>
        <v/>
      </c>
      <c r="IC36" s="17" t="str">
        <f t="shared" si="46"/>
        <v/>
      </c>
      <c r="ID36" s="17" t="str">
        <f t="shared" si="46"/>
        <v/>
      </c>
      <c r="IE36" s="17" t="str">
        <f t="shared" si="46"/>
        <v/>
      </c>
      <c r="IF36" s="17" t="str">
        <f t="shared" si="46"/>
        <v/>
      </c>
      <c r="IG36" s="17" t="str">
        <f t="shared" si="46"/>
        <v/>
      </c>
      <c r="IH36" s="17" t="str">
        <f t="shared" si="46"/>
        <v/>
      </c>
      <c r="II36" s="17" t="str">
        <f t="shared" si="46"/>
        <v/>
      </c>
      <c r="IJ36" s="17" t="str">
        <f t="shared" si="46"/>
        <v/>
      </c>
      <c r="IK36" s="17" t="str">
        <f t="shared" si="55"/>
        <v/>
      </c>
      <c r="IL36" s="17" t="str">
        <f t="shared" si="55"/>
        <v/>
      </c>
      <c r="IM36" s="17" t="str">
        <f t="shared" si="55"/>
        <v/>
      </c>
      <c r="IN36" s="17" t="str">
        <f t="shared" si="55"/>
        <v/>
      </c>
      <c r="IO36" s="17" t="str">
        <f t="shared" si="55"/>
        <v/>
      </c>
      <c r="IP36" s="17" t="str">
        <f t="shared" si="55"/>
        <v/>
      </c>
      <c r="IQ36" s="17" t="str">
        <f t="shared" si="55"/>
        <v/>
      </c>
      <c r="IR36" s="17" t="str">
        <f t="shared" si="55"/>
        <v/>
      </c>
      <c r="IS36" s="17" t="str">
        <f t="shared" si="55"/>
        <v/>
      </c>
      <c r="IT36" s="17" t="str">
        <f t="shared" si="55"/>
        <v/>
      </c>
      <c r="IU36" s="17" t="str">
        <f t="shared" si="55"/>
        <v/>
      </c>
      <c r="IV36" s="17" t="str">
        <f t="shared" si="47"/>
        <v/>
      </c>
      <c r="IW36" s="17" t="str">
        <f t="shared" si="47"/>
        <v/>
      </c>
      <c r="IX36" s="17" t="str">
        <f t="shared" si="47"/>
        <v/>
      </c>
      <c r="IY36" s="17" t="str">
        <f t="shared" si="47"/>
        <v/>
      </c>
      <c r="IZ36" s="17" t="str">
        <f t="shared" si="47"/>
        <v/>
      </c>
      <c r="JA36" s="17" t="str">
        <f t="shared" si="47"/>
        <v/>
      </c>
      <c r="JB36" s="17" t="str">
        <f t="shared" si="47"/>
        <v/>
      </c>
      <c r="JC36" s="17" t="str">
        <f t="shared" si="47"/>
        <v/>
      </c>
    </row>
    <row r="37" spans="1:263" ht="15.75" customHeight="1">
      <c r="A37" s="80"/>
      <c r="B37" s="80"/>
      <c r="C37" s="80"/>
      <c r="D37" s="83" t="s">
        <v>177</v>
      </c>
      <c r="E37" s="22"/>
      <c r="F37" s="23"/>
      <c r="G37" s="23" t="s">
        <v>321</v>
      </c>
      <c r="H37" s="23"/>
      <c r="I37" s="23"/>
      <c r="J37" s="11"/>
      <c r="K37" s="33" t="s">
        <v>152</v>
      </c>
      <c r="L37" s="24" t="s">
        <v>37</v>
      </c>
      <c r="M37" s="32">
        <v>3</v>
      </c>
      <c r="N37" s="35">
        <f t="shared" ref="N37" si="57">IF(OR(O37="",P37=""),"",NETWORKDAYS.INTL(O37,P37,,非稼働日))</f>
        <v>3</v>
      </c>
      <c r="O37" s="25">
        <v>44123</v>
      </c>
      <c r="P37" s="25">
        <v>44125</v>
      </c>
      <c r="Q37" s="35" t="str">
        <f t="shared" ref="Q37" si="58">IF(OR(R37="",S37=""),"",IF(NETWORKDAYS.INTL(R37,S37,,非稼働日)&lt;0,0,NETWORKDAYS.INTL(R37,S37,,非稼働日)))</f>
        <v/>
      </c>
      <c r="R37" s="25">
        <v>44123</v>
      </c>
      <c r="S37" s="25"/>
      <c r="T37" s="26">
        <v>0.4</v>
      </c>
      <c r="U37" s="34" t="str">
        <f t="shared" ref="U37" si="59">IF(ISBLANK(O37),"",IF(ISBLANK(P37),"",IF(ISBLANK(S37),IF(P37-$S$1&lt;0,NETWORKDAYS(P37,$S$1,非稼働日)-1,""),"")))</f>
        <v/>
      </c>
      <c r="V37" s="17" t="str">
        <f t="shared" ref="V37:CG37" si="60">IF(AND($S37&lt;&gt;"",V$6&gt;=$R37,V$6&lt;=$S37),IF($E37="",IF($F37="",6,5),4),IF((V$6&gt;=$O37)*AND(V$6&lt;=$P37),IF($E37="",IF($F37="",3,2),1),""))</f>
        <v/>
      </c>
      <c r="W37" s="17" t="str">
        <f t="shared" si="60"/>
        <v/>
      </c>
      <c r="X37" s="17" t="str">
        <f t="shared" si="60"/>
        <v/>
      </c>
      <c r="Y37" s="17" t="str">
        <f t="shared" si="60"/>
        <v/>
      </c>
      <c r="Z37" s="17" t="str">
        <f t="shared" si="60"/>
        <v/>
      </c>
      <c r="AA37" s="17" t="str">
        <f t="shared" si="60"/>
        <v/>
      </c>
      <c r="AB37" s="17" t="str">
        <f t="shared" si="60"/>
        <v/>
      </c>
      <c r="AC37" s="17" t="str">
        <f t="shared" si="60"/>
        <v/>
      </c>
      <c r="AD37" s="17" t="str">
        <f t="shared" si="60"/>
        <v/>
      </c>
      <c r="AE37" s="17" t="str">
        <f t="shared" si="60"/>
        <v/>
      </c>
      <c r="AF37" s="17" t="str">
        <f t="shared" si="60"/>
        <v/>
      </c>
      <c r="AG37" s="17" t="str">
        <f t="shared" si="60"/>
        <v/>
      </c>
      <c r="AH37" s="17" t="str">
        <f t="shared" si="60"/>
        <v/>
      </c>
      <c r="AI37" s="17" t="str">
        <f t="shared" si="60"/>
        <v/>
      </c>
      <c r="AJ37" s="17" t="str">
        <f t="shared" si="60"/>
        <v/>
      </c>
      <c r="AK37" s="17" t="str">
        <f t="shared" si="60"/>
        <v/>
      </c>
      <c r="AL37" s="17" t="str">
        <f t="shared" si="60"/>
        <v/>
      </c>
      <c r="AM37" s="17" t="str">
        <f t="shared" si="60"/>
        <v/>
      </c>
      <c r="AN37" s="17">
        <f t="shared" si="60"/>
        <v>3</v>
      </c>
      <c r="AO37" s="17">
        <f t="shared" si="60"/>
        <v>3</v>
      </c>
      <c r="AP37" s="17">
        <f t="shared" si="60"/>
        <v>3</v>
      </c>
      <c r="AQ37" s="17" t="str">
        <f t="shared" si="60"/>
        <v/>
      </c>
      <c r="AR37" s="17" t="str">
        <f t="shared" si="60"/>
        <v/>
      </c>
      <c r="AS37" s="17" t="str">
        <f t="shared" si="60"/>
        <v/>
      </c>
      <c r="AT37" s="17" t="str">
        <f t="shared" si="60"/>
        <v/>
      </c>
      <c r="AU37" s="17" t="str">
        <f t="shared" si="60"/>
        <v/>
      </c>
      <c r="AV37" s="17" t="str">
        <f t="shared" si="60"/>
        <v/>
      </c>
      <c r="AW37" s="17" t="str">
        <f t="shared" si="60"/>
        <v/>
      </c>
      <c r="AX37" s="17" t="str">
        <f t="shared" si="60"/>
        <v/>
      </c>
      <c r="AY37" s="17" t="str">
        <f t="shared" si="60"/>
        <v/>
      </c>
      <c r="AZ37" s="17" t="str">
        <f t="shared" si="60"/>
        <v/>
      </c>
      <c r="BA37" s="17" t="str">
        <f t="shared" si="60"/>
        <v/>
      </c>
      <c r="BB37" s="17" t="str">
        <f t="shared" si="60"/>
        <v/>
      </c>
      <c r="BC37" s="17" t="str">
        <f t="shared" si="60"/>
        <v/>
      </c>
      <c r="BD37" s="17" t="str">
        <f t="shared" si="60"/>
        <v/>
      </c>
      <c r="BE37" s="68" t="str">
        <f t="shared" si="60"/>
        <v/>
      </c>
      <c r="BF37" s="68" t="str">
        <f t="shared" si="60"/>
        <v/>
      </c>
      <c r="BG37" s="68" t="str">
        <f t="shared" si="60"/>
        <v/>
      </c>
      <c r="BH37" s="68" t="str">
        <f t="shared" si="60"/>
        <v/>
      </c>
      <c r="BI37" s="68" t="str">
        <f t="shared" si="60"/>
        <v/>
      </c>
      <c r="BJ37" s="68" t="str">
        <f t="shared" si="60"/>
        <v/>
      </c>
      <c r="BK37" s="68" t="str">
        <f t="shared" si="60"/>
        <v/>
      </c>
      <c r="BL37" s="17" t="str">
        <f t="shared" si="60"/>
        <v/>
      </c>
      <c r="BM37" s="17" t="str">
        <f t="shared" si="60"/>
        <v/>
      </c>
      <c r="BN37" s="17" t="str">
        <f t="shared" si="60"/>
        <v/>
      </c>
      <c r="BO37" s="17" t="str">
        <f t="shared" si="60"/>
        <v/>
      </c>
      <c r="BP37" s="17" t="str">
        <f t="shared" si="60"/>
        <v/>
      </c>
      <c r="BQ37" s="17" t="str">
        <f t="shared" si="60"/>
        <v/>
      </c>
      <c r="BR37" s="17" t="str">
        <f t="shared" si="60"/>
        <v/>
      </c>
      <c r="BS37" s="17" t="str">
        <f t="shared" si="60"/>
        <v/>
      </c>
      <c r="BT37" s="17" t="str">
        <f t="shared" si="60"/>
        <v/>
      </c>
      <c r="BU37" s="17" t="str">
        <f t="shared" si="60"/>
        <v/>
      </c>
      <c r="BV37" s="17" t="str">
        <f t="shared" si="60"/>
        <v/>
      </c>
      <c r="BW37" s="17" t="str">
        <f t="shared" si="60"/>
        <v/>
      </c>
      <c r="BX37" s="17" t="str">
        <f t="shared" si="60"/>
        <v/>
      </c>
      <c r="BY37" s="17" t="str">
        <f t="shared" si="60"/>
        <v/>
      </c>
      <c r="BZ37" s="17" t="str">
        <f t="shared" si="60"/>
        <v/>
      </c>
      <c r="CA37" s="17" t="str">
        <f t="shared" si="60"/>
        <v/>
      </c>
      <c r="CB37" s="17" t="str">
        <f t="shared" si="60"/>
        <v/>
      </c>
      <c r="CC37" s="17" t="str">
        <f t="shared" si="60"/>
        <v/>
      </c>
      <c r="CD37" s="17" t="str">
        <f t="shared" si="60"/>
        <v/>
      </c>
      <c r="CE37" s="17" t="str">
        <f t="shared" si="60"/>
        <v/>
      </c>
      <c r="CF37" s="17" t="str">
        <f t="shared" si="60"/>
        <v/>
      </c>
      <c r="CG37" s="17" t="str">
        <f t="shared" si="60"/>
        <v/>
      </c>
      <c r="CH37" s="17" t="str">
        <f t="shared" ref="CH37:ES37" si="61">IF(AND($S37&lt;&gt;"",CH$6&gt;=$R37,CH$6&lt;=$S37),IF($E37="",IF($F37="",6,5),4),IF((CH$6&gt;=$O37)*AND(CH$6&lt;=$P37),IF($E37="",IF($F37="",3,2),1),""))</f>
        <v/>
      </c>
      <c r="CI37" s="17" t="str">
        <f t="shared" si="61"/>
        <v/>
      </c>
      <c r="CJ37" s="17" t="str">
        <f t="shared" si="61"/>
        <v/>
      </c>
      <c r="CK37" s="17" t="str">
        <f t="shared" si="61"/>
        <v/>
      </c>
      <c r="CL37" s="17" t="str">
        <f t="shared" si="61"/>
        <v/>
      </c>
      <c r="CM37" s="17" t="str">
        <f t="shared" si="61"/>
        <v/>
      </c>
      <c r="CN37" s="17" t="str">
        <f t="shared" si="61"/>
        <v/>
      </c>
      <c r="CO37" s="17" t="str">
        <f t="shared" si="61"/>
        <v/>
      </c>
      <c r="CP37" s="17" t="str">
        <f t="shared" si="61"/>
        <v/>
      </c>
      <c r="CQ37" s="17" t="str">
        <f t="shared" si="61"/>
        <v/>
      </c>
      <c r="CR37" s="17" t="str">
        <f t="shared" si="61"/>
        <v/>
      </c>
      <c r="CS37" s="17" t="str">
        <f t="shared" si="61"/>
        <v/>
      </c>
      <c r="CT37" s="17" t="str">
        <f t="shared" si="61"/>
        <v/>
      </c>
      <c r="CU37" s="17" t="str">
        <f t="shared" si="61"/>
        <v/>
      </c>
      <c r="CV37" s="17" t="str">
        <f t="shared" si="61"/>
        <v/>
      </c>
      <c r="CW37" s="17" t="str">
        <f t="shared" si="61"/>
        <v/>
      </c>
      <c r="CX37" s="17" t="str">
        <f t="shared" si="61"/>
        <v/>
      </c>
      <c r="CY37" s="17" t="str">
        <f t="shared" si="61"/>
        <v/>
      </c>
      <c r="CZ37" s="17" t="str">
        <f t="shared" si="61"/>
        <v/>
      </c>
      <c r="DA37" s="17" t="str">
        <f t="shared" si="61"/>
        <v/>
      </c>
      <c r="DB37" s="17" t="str">
        <f t="shared" si="61"/>
        <v/>
      </c>
      <c r="DC37" s="17" t="str">
        <f t="shared" si="61"/>
        <v/>
      </c>
      <c r="DD37" s="17" t="str">
        <f t="shared" si="61"/>
        <v/>
      </c>
      <c r="DE37" s="17" t="str">
        <f t="shared" si="61"/>
        <v/>
      </c>
      <c r="DF37" s="17" t="str">
        <f t="shared" si="61"/>
        <v/>
      </c>
      <c r="DG37" s="17" t="str">
        <f t="shared" si="61"/>
        <v/>
      </c>
      <c r="DH37" s="17" t="str">
        <f t="shared" si="61"/>
        <v/>
      </c>
      <c r="DI37" s="17" t="str">
        <f t="shared" si="61"/>
        <v/>
      </c>
      <c r="DJ37" s="17" t="str">
        <f t="shared" si="61"/>
        <v/>
      </c>
      <c r="DK37" s="17" t="str">
        <f t="shared" si="61"/>
        <v/>
      </c>
      <c r="DL37" s="17" t="str">
        <f t="shared" si="61"/>
        <v/>
      </c>
      <c r="DM37" s="17" t="str">
        <f t="shared" si="61"/>
        <v/>
      </c>
      <c r="DN37" s="17" t="str">
        <f t="shared" si="61"/>
        <v/>
      </c>
      <c r="DO37" s="17" t="str">
        <f t="shared" si="61"/>
        <v/>
      </c>
      <c r="DP37" s="17" t="str">
        <f t="shared" si="61"/>
        <v/>
      </c>
      <c r="DQ37" s="17" t="str">
        <f t="shared" si="61"/>
        <v/>
      </c>
      <c r="DR37" s="17" t="str">
        <f t="shared" si="61"/>
        <v/>
      </c>
      <c r="DS37" s="17" t="str">
        <f t="shared" si="61"/>
        <v/>
      </c>
      <c r="DT37" s="17" t="str">
        <f t="shared" si="61"/>
        <v/>
      </c>
      <c r="DU37" s="17" t="str">
        <f t="shared" si="61"/>
        <v/>
      </c>
      <c r="DV37" s="17" t="str">
        <f t="shared" si="61"/>
        <v/>
      </c>
      <c r="DW37" s="17" t="str">
        <f t="shared" si="61"/>
        <v/>
      </c>
      <c r="DX37" s="17" t="str">
        <f t="shared" si="61"/>
        <v/>
      </c>
      <c r="DY37" s="17" t="str">
        <f t="shared" si="61"/>
        <v/>
      </c>
      <c r="DZ37" s="17" t="str">
        <f t="shared" si="61"/>
        <v/>
      </c>
      <c r="EA37" s="17" t="str">
        <f t="shared" si="61"/>
        <v/>
      </c>
      <c r="EB37" s="17" t="str">
        <f t="shared" si="61"/>
        <v/>
      </c>
      <c r="EC37" s="17" t="str">
        <f t="shared" si="61"/>
        <v/>
      </c>
      <c r="ED37" s="17" t="str">
        <f t="shared" si="61"/>
        <v/>
      </c>
      <c r="EE37" s="17" t="str">
        <f t="shared" si="61"/>
        <v/>
      </c>
      <c r="EF37" s="17" t="str">
        <f t="shared" si="61"/>
        <v/>
      </c>
      <c r="EG37" s="17" t="str">
        <f t="shared" si="61"/>
        <v/>
      </c>
      <c r="EH37" s="17" t="str">
        <f t="shared" si="61"/>
        <v/>
      </c>
      <c r="EI37" s="17" t="str">
        <f t="shared" si="61"/>
        <v/>
      </c>
      <c r="EJ37" s="17" t="str">
        <f t="shared" si="61"/>
        <v/>
      </c>
      <c r="EK37" s="17" t="str">
        <f t="shared" si="61"/>
        <v/>
      </c>
      <c r="EL37" s="17" t="str">
        <f t="shared" si="61"/>
        <v/>
      </c>
      <c r="EM37" s="17" t="str">
        <f t="shared" si="61"/>
        <v/>
      </c>
      <c r="EN37" s="17" t="str">
        <f t="shared" si="61"/>
        <v/>
      </c>
      <c r="EO37" s="17" t="str">
        <f t="shared" si="61"/>
        <v/>
      </c>
      <c r="EP37" s="17" t="str">
        <f t="shared" si="61"/>
        <v/>
      </c>
      <c r="EQ37" s="17" t="str">
        <f t="shared" si="61"/>
        <v/>
      </c>
      <c r="ER37" s="17" t="str">
        <f t="shared" si="61"/>
        <v/>
      </c>
      <c r="ES37" s="17" t="str">
        <f t="shared" si="61"/>
        <v/>
      </c>
      <c r="ET37" s="17" t="str">
        <f t="shared" ref="ET37:HE37" si="62">IF(AND($S37&lt;&gt;"",ET$6&gt;=$R37,ET$6&lt;=$S37),IF($E37="",IF($F37="",6,5),4),IF((ET$6&gt;=$O37)*AND(ET$6&lt;=$P37),IF($E37="",IF($F37="",3,2),1),""))</f>
        <v/>
      </c>
      <c r="EU37" s="17" t="str">
        <f t="shared" si="62"/>
        <v/>
      </c>
      <c r="EV37" s="17" t="str">
        <f t="shared" si="62"/>
        <v/>
      </c>
      <c r="EW37" s="17" t="str">
        <f t="shared" si="62"/>
        <v/>
      </c>
      <c r="EX37" s="17" t="str">
        <f t="shared" si="62"/>
        <v/>
      </c>
      <c r="EY37" s="17" t="str">
        <f t="shared" si="62"/>
        <v/>
      </c>
      <c r="EZ37" s="17" t="str">
        <f t="shared" si="62"/>
        <v/>
      </c>
      <c r="FA37" s="17" t="str">
        <f t="shared" si="62"/>
        <v/>
      </c>
      <c r="FB37" s="17" t="str">
        <f t="shared" si="62"/>
        <v/>
      </c>
      <c r="FC37" s="17" t="str">
        <f t="shared" si="62"/>
        <v/>
      </c>
      <c r="FD37" s="17" t="str">
        <f t="shared" si="62"/>
        <v/>
      </c>
      <c r="FE37" s="17" t="str">
        <f t="shared" si="62"/>
        <v/>
      </c>
      <c r="FF37" s="17" t="str">
        <f t="shared" si="62"/>
        <v/>
      </c>
      <c r="FG37" s="17" t="str">
        <f t="shared" si="62"/>
        <v/>
      </c>
      <c r="FH37" s="17" t="str">
        <f t="shared" si="62"/>
        <v/>
      </c>
      <c r="FI37" s="17" t="str">
        <f t="shared" si="62"/>
        <v/>
      </c>
      <c r="FJ37" s="17" t="str">
        <f t="shared" si="62"/>
        <v/>
      </c>
      <c r="FK37" s="17" t="str">
        <f t="shared" si="62"/>
        <v/>
      </c>
      <c r="FL37" s="17" t="str">
        <f t="shared" si="62"/>
        <v/>
      </c>
      <c r="FM37" s="17" t="str">
        <f t="shared" si="62"/>
        <v/>
      </c>
      <c r="FN37" s="17" t="str">
        <f t="shared" si="62"/>
        <v/>
      </c>
      <c r="FO37" s="17" t="str">
        <f t="shared" si="62"/>
        <v/>
      </c>
      <c r="FP37" s="17" t="str">
        <f t="shared" si="62"/>
        <v/>
      </c>
      <c r="FQ37" s="17" t="str">
        <f t="shared" si="62"/>
        <v/>
      </c>
      <c r="FR37" s="17" t="str">
        <f t="shared" si="62"/>
        <v/>
      </c>
      <c r="FS37" s="17" t="str">
        <f t="shared" si="62"/>
        <v/>
      </c>
      <c r="FT37" s="17" t="str">
        <f t="shared" si="62"/>
        <v/>
      </c>
      <c r="FU37" s="17" t="str">
        <f t="shared" si="62"/>
        <v/>
      </c>
      <c r="FV37" s="17" t="str">
        <f t="shared" si="62"/>
        <v/>
      </c>
      <c r="FW37" s="17" t="str">
        <f t="shared" si="62"/>
        <v/>
      </c>
      <c r="FX37" s="17" t="str">
        <f t="shared" si="62"/>
        <v/>
      </c>
      <c r="FY37" s="17" t="str">
        <f t="shared" si="62"/>
        <v/>
      </c>
      <c r="FZ37" s="17" t="str">
        <f t="shared" si="62"/>
        <v/>
      </c>
      <c r="GA37" s="17" t="str">
        <f t="shared" si="62"/>
        <v/>
      </c>
      <c r="GB37" s="17" t="str">
        <f t="shared" si="62"/>
        <v/>
      </c>
      <c r="GC37" s="17" t="str">
        <f t="shared" si="62"/>
        <v/>
      </c>
      <c r="GD37" s="17" t="str">
        <f t="shared" si="62"/>
        <v/>
      </c>
      <c r="GE37" s="17" t="str">
        <f t="shared" si="62"/>
        <v/>
      </c>
      <c r="GF37" s="17" t="str">
        <f t="shared" si="62"/>
        <v/>
      </c>
      <c r="GG37" s="17" t="str">
        <f t="shared" si="62"/>
        <v/>
      </c>
      <c r="GH37" s="17" t="str">
        <f t="shared" si="62"/>
        <v/>
      </c>
      <c r="GI37" s="17" t="str">
        <f t="shared" si="62"/>
        <v/>
      </c>
      <c r="GJ37" s="17" t="str">
        <f t="shared" si="62"/>
        <v/>
      </c>
      <c r="GK37" s="17" t="str">
        <f t="shared" si="62"/>
        <v/>
      </c>
      <c r="GL37" s="17" t="str">
        <f t="shared" si="62"/>
        <v/>
      </c>
      <c r="GM37" s="17" t="str">
        <f t="shared" si="62"/>
        <v/>
      </c>
      <c r="GN37" s="17" t="str">
        <f t="shared" si="62"/>
        <v/>
      </c>
      <c r="GO37" s="17" t="str">
        <f t="shared" si="62"/>
        <v/>
      </c>
      <c r="GP37" s="17" t="str">
        <f t="shared" si="62"/>
        <v/>
      </c>
      <c r="GQ37" s="17" t="str">
        <f t="shared" si="62"/>
        <v/>
      </c>
      <c r="GR37" s="17" t="str">
        <f t="shared" si="62"/>
        <v/>
      </c>
      <c r="GS37" s="17" t="str">
        <f t="shared" si="62"/>
        <v/>
      </c>
      <c r="GT37" s="17" t="str">
        <f t="shared" si="62"/>
        <v/>
      </c>
      <c r="GU37" s="17" t="str">
        <f t="shared" si="62"/>
        <v/>
      </c>
      <c r="GV37" s="17" t="str">
        <f t="shared" si="62"/>
        <v/>
      </c>
      <c r="GW37" s="17" t="str">
        <f t="shared" si="62"/>
        <v/>
      </c>
      <c r="GX37" s="17" t="str">
        <f t="shared" si="62"/>
        <v/>
      </c>
      <c r="GY37" s="17" t="str">
        <f t="shared" si="62"/>
        <v/>
      </c>
      <c r="GZ37" s="17" t="str">
        <f t="shared" si="62"/>
        <v/>
      </c>
      <c r="HA37" s="17" t="str">
        <f t="shared" si="62"/>
        <v/>
      </c>
      <c r="HB37" s="17" t="str">
        <f t="shared" si="62"/>
        <v/>
      </c>
      <c r="HC37" s="17" t="str">
        <f t="shared" si="62"/>
        <v/>
      </c>
      <c r="HD37" s="17" t="str">
        <f t="shared" si="62"/>
        <v/>
      </c>
      <c r="HE37" s="17" t="str">
        <f t="shared" si="62"/>
        <v/>
      </c>
      <c r="HF37" s="17" t="str">
        <f t="shared" ref="HF37:IJ37" si="63">IF(AND($S37&lt;&gt;"",HF$6&gt;=$R37,HF$6&lt;=$S37),IF($E37="",IF($F37="",6,5),4),IF((HF$6&gt;=$O37)*AND(HF$6&lt;=$P37),IF($E37="",IF($F37="",3,2),1),""))</f>
        <v/>
      </c>
      <c r="HG37" s="17" t="str">
        <f t="shared" si="63"/>
        <v/>
      </c>
      <c r="HH37" s="17" t="str">
        <f t="shared" si="63"/>
        <v/>
      </c>
      <c r="HI37" s="17" t="str">
        <f t="shared" si="63"/>
        <v/>
      </c>
      <c r="HJ37" s="17" t="str">
        <f t="shared" si="63"/>
        <v/>
      </c>
      <c r="HK37" s="17" t="str">
        <f t="shared" si="63"/>
        <v/>
      </c>
      <c r="HL37" s="17" t="str">
        <f t="shared" si="63"/>
        <v/>
      </c>
      <c r="HM37" s="17" t="str">
        <f t="shared" si="63"/>
        <v/>
      </c>
      <c r="HN37" s="17" t="str">
        <f t="shared" si="63"/>
        <v/>
      </c>
      <c r="HO37" s="17" t="str">
        <f t="shared" si="63"/>
        <v/>
      </c>
      <c r="HP37" s="17" t="str">
        <f t="shared" si="63"/>
        <v/>
      </c>
      <c r="HQ37" s="17" t="str">
        <f t="shared" si="63"/>
        <v/>
      </c>
      <c r="HR37" s="17" t="str">
        <f t="shared" si="63"/>
        <v/>
      </c>
      <c r="HS37" s="17" t="str">
        <f t="shared" si="63"/>
        <v/>
      </c>
      <c r="HT37" s="17" t="str">
        <f t="shared" si="63"/>
        <v/>
      </c>
      <c r="HU37" s="17" t="str">
        <f t="shared" si="63"/>
        <v/>
      </c>
      <c r="HV37" s="17" t="str">
        <f t="shared" si="63"/>
        <v/>
      </c>
      <c r="HW37" s="17" t="str">
        <f t="shared" si="63"/>
        <v/>
      </c>
      <c r="HX37" s="17" t="str">
        <f t="shared" si="63"/>
        <v/>
      </c>
      <c r="HY37" s="17" t="str">
        <f t="shared" si="63"/>
        <v/>
      </c>
      <c r="HZ37" s="17" t="str">
        <f t="shared" si="63"/>
        <v/>
      </c>
      <c r="IA37" s="17" t="str">
        <f t="shared" si="63"/>
        <v/>
      </c>
      <c r="IB37" s="17" t="str">
        <f t="shared" si="63"/>
        <v/>
      </c>
      <c r="IC37" s="17" t="str">
        <f t="shared" si="63"/>
        <v/>
      </c>
      <c r="ID37" s="17" t="str">
        <f t="shared" si="63"/>
        <v/>
      </c>
      <c r="IE37" s="17" t="str">
        <f t="shared" si="63"/>
        <v/>
      </c>
      <c r="IF37" s="17" t="str">
        <f t="shared" si="63"/>
        <v/>
      </c>
      <c r="IG37" s="17" t="str">
        <f t="shared" si="63"/>
        <v/>
      </c>
      <c r="IH37" s="17" t="str">
        <f t="shared" si="63"/>
        <v/>
      </c>
      <c r="II37" s="17" t="str">
        <f t="shared" si="63"/>
        <v/>
      </c>
      <c r="IJ37" s="17" t="str">
        <f t="shared" si="63"/>
        <v/>
      </c>
      <c r="IK37" s="17" t="str">
        <f t="shared" si="55"/>
        <v/>
      </c>
      <c r="IL37" s="17" t="str">
        <f t="shared" si="55"/>
        <v/>
      </c>
      <c r="IM37" s="17" t="str">
        <f t="shared" si="55"/>
        <v/>
      </c>
      <c r="IN37" s="17" t="str">
        <f t="shared" si="55"/>
        <v/>
      </c>
      <c r="IO37" s="17" t="str">
        <f t="shared" si="55"/>
        <v/>
      </c>
      <c r="IP37" s="17" t="str">
        <f t="shared" si="55"/>
        <v/>
      </c>
      <c r="IQ37" s="17" t="str">
        <f t="shared" si="55"/>
        <v/>
      </c>
      <c r="IR37" s="17" t="str">
        <f t="shared" si="55"/>
        <v/>
      </c>
      <c r="IS37" s="17" t="str">
        <f t="shared" si="55"/>
        <v/>
      </c>
      <c r="IT37" s="17" t="str">
        <f t="shared" si="55"/>
        <v/>
      </c>
      <c r="IU37" s="17" t="str">
        <f t="shared" si="55"/>
        <v/>
      </c>
      <c r="IV37" s="17" t="str">
        <f t="shared" si="47"/>
        <v/>
      </c>
      <c r="IW37" s="17" t="str">
        <f t="shared" si="47"/>
        <v/>
      </c>
      <c r="IX37" s="17" t="str">
        <f t="shared" si="47"/>
        <v/>
      </c>
      <c r="IY37" s="17" t="str">
        <f t="shared" si="47"/>
        <v/>
      </c>
      <c r="IZ37" s="17" t="str">
        <f t="shared" si="47"/>
        <v/>
      </c>
      <c r="JA37" s="17" t="str">
        <f t="shared" si="47"/>
        <v/>
      </c>
      <c r="JB37" s="17" t="str">
        <f t="shared" si="47"/>
        <v/>
      </c>
      <c r="JC37" s="17" t="str">
        <f t="shared" si="47"/>
        <v/>
      </c>
    </row>
    <row r="38" spans="1:263" ht="15.75" customHeight="1">
      <c r="A38" s="80"/>
      <c r="B38" s="80"/>
      <c r="C38" s="80"/>
      <c r="D38" s="83" t="s">
        <v>328</v>
      </c>
      <c r="E38" s="22"/>
      <c r="F38" s="23"/>
      <c r="G38" s="23" t="s">
        <v>320</v>
      </c>
      <c r="H38" s="23"/>
      <c r="I38" s="23"/>
      <c r="J38" s="11"/>
      <c r="K38" s="33" t="s">
        <v>152</v>
      </c>
      <c r="L38" s="24" t="s">
        <v>39</v>
      </c>
      <c r="M38" s="32">
        <v>5</v>
      </c>
      <c r="N38" s="35">
        <f t="shared" si="33"/>
        <v>5</v>
      </c>
      <c r="O38" s="25">
        <v>44123</v>
      </c>
      <c r="P38" s="25">
        <v>44127</v>
      </c>
      <c r="Q38" s="35" t="str">
        <f t="shared" si="34"/>
        <v/>
      </c>
      <c r="R38" s="25"/>
      <c r="S38" s="25"/>
      <c r="T38" s="26"/>
      <c r="U38" s="34" t="str">
        <f t="shared" si="56"/>
        <v/>
      </c>
      <c r="V38" s="17" t="str">
        <f t="shared" si="49"/>
        <v/>
      </c>
      <c r="W38" s="17" t="str">
        <f t="shared" si="49"/>
        <v/>
      </c>
      <c r="X38" s="17" t="str">
        <f t="shared" si="49"/>
        <v/>
      </c>
      <c r="Y38" s="17" t="str">
        <f t="shared" si="49"/>
        <v/>
      </c>
      <c r="Z38" s="17" t="str">
        <f t="shared" si="49"/>
        <v/>
      </c>
      <c r="AA38" s="17" t="str">
        <f t="shared" si="49"/>
        <v/>
      </c>
      <c r="AB38" s="17" t="str">
        <f t="shared" si="49"/>
        <v/>
      </c>
      <c r="AC38" s="17" t="str">
        <f t="shared" si="49"/>
        <v/>
      </c>
      <c r="AD38" s="17" t="str">
        <f t="shared" si="49"/>
        <v/>
      </c>
      <c r="AE38" s="17" t="str">
        <f t="shared" si="49"/>
        <v/>
      </c>
      <c r="AF38" s="17" t="str">
        <f t="shared" si="49"/>
        <v/>
      </c>
      <c r="AG38" s="17" t="str">
        <f t="shared" si="49"/>
        <v/>
      </c>
      <c r="AH38" s="17" t="str">
        <f t="shared" si="49"/>
        <v/>
      </c>
      <c r="AI38" s="17" t="str">
        <f t="shared" si="49"/>
        <v/>
      </c>
      <c r="AJ38" s="17" t="str">
        <f t="shared" si="49"/>
        <v/>
      </c>
      <c r="AK38" s="17" t="str">
        <f t="shared" si="49"/>
        <v/>
      </c>
      <c r="AL38" s="17" t="str">
        <f t="shared" si="39"/>
        <v/>
      </c>
      <c r="AM38" s="17" t="str">
        <f t="shared" si="39"/>
        <v/>
      </c>
      <c r="AN38" s="17">
        <f t="shared" si="39"/>
        <v>3</v>
      </c>
      <c r="AO38" s="17">
        <f t="shared" si="39"/>
        <v>3</v>
      </c>
      <c r="AP38" s="17">
        <f t="shared" si="39"/>
        <v>3</v>
      </c>
      <c r="AQ38" s="17">
        <f t="shared" si="39"/>
        <v>3</v>
      </c>
      <c r="AR38" s="17">
        <f t="shared" si="39"/>
        <v>3</v>
      </c>
      <c r="AS38" s="17" t="str">
        <f t="shared" si="39"/>
        <v/>
      </c>
      <c r="AT38" s="17" t="str">
        <f t="shared" si="39"/>
        <v/>
      </c>
      <c r="AU38" s="17" t="str">
        <f t="shared" si="39"/>
        <v/>
      </c>
      <c r="AV38" s="17" t="str">
        <f t="shared" si="39"/>
        <v/>
      </c>
      <c r="AW38" s="17" t="str">
        <f t="shared" si="39"/>
        <v/>
      </c>
      <c r="AX38" s="17" t="str">
        <f t="shared" si="39"/>
        <v/>
      </c>
      <c r="AY38" s="17" t="str">
        <f t="shared" si="39"/>
        <v/>
      </c>
      <c r="AZ38" s="17" t="str">
        <f t="shared" si="39"/>
        <v/>
      </c>
      <c r="BA38" s="17" t="str">
        <f t="shared" si="50"/>
        <v/>
      </c>
      <c r="BB38" s="17" t="str">
        <f t="shared" si="50"/>
        <v/>
      </c>
      <c r="BC38" s="17" t="str">
        <f t="shared" si="50"/>
        <v/>
      </c>
      <c r="BD38" s="17" t="str">
        <f t="shared" si="50"/>
        <v/>
      </c>
      <c r="BE38" s="68" t="str">
        <f t="shared" si="50"/>
        <v/>
      </c>
      <c r="BF38" s="68" t="str">
        <f t="shared" si="50"/>
        <v/>
      </c>
      <c r="BG38" s="68" t="str">
        <f t="shared" si="50"/>
        <v/>
      </c>
      <c r="BH38" s="68" t="str">
        <f t="shared" si="50"/>
        <v/>
      </c>
      <c r="BI38" s="68" t="str">
        <f t="shared" si="50"/>
        <v/>
      </c>
      <c r="BJ38" s="68" t="str">
        <f t="shared" si="50"/>
        <v/>
      </c>
      <c r="BK38" s="68" t="str">
        <f t="shared" si="50"/>
        <v/>
      </c>
      <c r="BL38" s="17" t="str">
        <f t="shared" si="50"/>
        <v/>
      </c>
      <c r="BM38" s="17" t="str">
        <f t="shared" si="50"/>
        <v/>
      </c>
      <c r="BN38" s="17" t="str">
        <f t="shared" si="50"/>
        <v/>
      </c>
      <c r="BO38" s="17" t="str">
        <f t="shared" si="50"/>
        <v/>
      </c>
      <c r="BP38" s="17" t="str">
        <f t="shared" si="50"/>
        <v/>
      </c>
      <c r="BQ38" s="17" t="str">
        <f t="shared" si="40"/>
        <v/>
      </c>
      <c r="BR38" s="17" t="str">
        <f t="shared" si="40"/>
        <v/>
      </c>
      <c r="BS38" s="17" t="str">
        <f t="shared" si="40"/>
        <v/>
      </c>
      <c r="BT38" s="17" t="str">
        <f t="shared" si="40"/>
        <v/>
      </c>
      <c r="BU38" s="17" t="str">
        <f t="shared" si="40"/>
        <v/>
      </c>
      <c r="BV38" s="17" t="str">
        <f t="shared" si="40"/>
        <v/>
      </c>
      <c r="BW38" s="17" t="str">
        <f t="shared" si="40"/>
        <v/>
      </c>
      <c r="BX38" s="17" t="str">
        <f t="shared" si="40"/>
        <v/>
      </c>
      <c r="BY38" s="17" t="str">
        <f t="shared" si="40"/>
        <v/>
      </c>
      <c r="BZ38" s="17" t="str">
        <f t="shared" si="40"/>
        <v/>
      </c>
      <c r="CA38" s="17" t="str">
        <f t="shared" si="40"/>
        <v/>
      </c>
      <c r="CB38" s="17" t="str">
        <f t="shared" si="40"/>
        <v/>
      </c>
      <c r="CC38" s="17" t="str">
        <f t="shared" si="40"/>
        <v/>
      </c>
      <c r="CD38" s="17" t="str">
        <f t="shared" si="40"/>
        <v/>
      </c>
      <c r="CE38" s="17" t="str">
        <f t="shared" si="40"/>
        <v/>
      </c>
      <c r="CF38" s="17" t="str">
        <f t="shared" si="40"/>
        <v/>
      </c>
      <c r="CG38" s="17" t="str">
        <f t="shared" si="51"/>
        <v/>
      </c>
      <c r="CH38" s="17" t="str">
        <f t="shared" si="51"/>
        <v/>
      </c>
      <c r="CI38" s="17" t="str">
        <f t="shared" si="51"/>
        <v/>
      </c>
      <c r="CJ38" s="17" t="str">
        <f t="shared" si="51"/>
        <v/>
      </c>
      <c r="CK38" s="17" t="str">
        <f t="shared" si="51"/>
        <v/>
      </c>
      <c r="CL38" s="17" t="str">
        <f t="shared" si="51"/>
        <v/>
      </c>
      <c r="CM38" s="17" t="str">
        <f t="shared" si="51"/>
        <v/>
      </c>
      <c r="CN38" s="17" t="str">
        <f t="shared" si="51"/>
        <v/>
      </c>
      <c r="CO38" s="17" t="str">
        <f t="shared" si="51"/>
        <v/>
      </c>
      <c r="CP38" s="17" t="str">
        <f t="shared" si="51"/>
        <v/>
      </c>
      <c r="CQ38" s="17" t="str">
        <f t="shared" si="51"/>
        <v/>
      </c>
      <c r="CR38" s="17" t="str">
        <f t="shared" si="51"/>
        <v/>
      </c>
      <c r="CS38" s="17" t="str">
        <f t="shared" si="51"/>
        <v/>
      </c>
      <c r="CT38" s="17" t="str">
        <f t="shared" si="51"/>
        <v/>
      </c>
      <c r="CU38" s="17" t="str">
        <f t="shared" si="51"/>
        <v/>
      </c>
      <c r="CV38" s="17" t="str">
        <f t="shared" si="51"/>
        <v/>
      </c>
      <c r="CW38" s="17" t="str">
        <f t="shared" si="41"/>
        <v/>
      </c>
      <c r="CX38" s="17" t="str">
        <f t="shared" si="41"/>
        <v/>
      </c>
      <c r="CY38" s="17" t="str">
        <f t="shared" si="41"/>
        <v/>
      </c>
      <c r="CZ38" s="17" t="str">
        <f t="shared" si="41"/>
        <v/>
      </c>
      <c r="DA38" s="17" t="str">
        <f t="shared" si="41"/>
        <v/>
      </c>
      <c r="DB38" s="17" t="str">
        <f t="shared" si="41"/>
        <v/>
      </c>
      <c r="DC38" s="17" t="str">
        <f t="shared" si="41"/>
        <v/>
      </c>
      <c r="DD38" s="17" t="str">
        <f t="shared" si="41"/>
        <v/>
      </c>
      <c r="DE38" s="17" t="str">
        <f t="shared" si="41"/>
        <v/>
      </c>
      <c r="DF38" s="17" t="str">
        <f t="shared" si="41"/>
        <v/>
      </c>
      <c r="DG38" s="17" t="str">
        <f t="shared" si="41"/>
        <v/>
      </c>
      <c r="DH38" s="17" t="str">
        <f t="shared" si="41"/>
        <v/>
      </c>
      <c r="DI38" s="17" t="str">
        <f t="shared" si="41"/>
        <v/>
      </c>
      <c r="DJ38" s="17" t="str">
        <f t="shared" si="41"/>
        <v/>
      </c>
      <c r="DK38" s="17" t="str">
        <f t="shared" si="41"/>
        <v/>
      </c>
      <c r="DL38" s="17" t="str">
        <f t="shared" si="41"/>
        <v/>
      </c>
      <c r="DM38" s="17" t="str">
        <f t="shared" si="42"/>
        <v/>
      </c>
      <c r="DN38" s="17" t="str">
        <f t="shared" si="42"/>
        <v/>
      </c>
      <c r="DO38" s="17" t="str">
        <f t="shared" si="42"/>
        <v/>
      </c>
      <c r="DP38" s="17" t="str">
        <f t="shared" si="42"/>
        <v/>
      </c>
      <c r="DQ38" s="17" t="str">
        <f t="shared" si="42"/>
        <v/>
      </c>
      <c r="DR38" s="17" t="str">
        <f t="shared" si="42"/>
        <v/>
      </c>
      <c r="DS38" s="17" t="str">
        <f t="shared" si="42"/>
        <v/>
      </c>
      <c r="DT38" s="17" t="str">
        <f t="shared" si="42"/>
        <v/>
      </c>
      <c r="DU38" s="17" t="str">
        <f t="shared" si="42"/>
        <v/>
      </c>
      <c r="DV38" s="17" t="str">
        <f t="shared" si="42"/>
        <v/>
      </c>
      <c r="DW38" s="17" t="str">
        <f t="shared" si="42"/>
        <v/>
      </c>
      <c r="DX38" s="17" t="str">
        <f t="shared" si="42"/>
        <v/>
      </c>
      <c r="DY38" s="17" t="str">
        <f t="shared" si="42"/>
        <v/>
      </c>
      <c r="DZ38" s="17" t="str">
        <f t="shared" si="42"/>
        <v/>
      </c>
      <c r="EA38" s="17" t="str">
        <f t="shared" si="42"/>
        <v/>
      </c>
      <c r="EB38" s="17" t="str">
        <f t="shared" si="42"/>
        <v/>
      </c>
      <c r="EC38" s="17" t="str">
        <f t="shared" si="52"/>
        <v/>
      </c>
      <c r="ED38" s="17" t="str">
        <f t="shared" si="52"/>
        <v/>
      </c>
      <c r="EE38" s="17" t="str">
        <f t="shared" si="52"/>
        <v/>
      </c>
      <c r="EF38" s="17" t="str">
        <f t="shared" si="52"/>
        <v/>
      </c>
      <c r="EG38" s="17" t="str">
        <f t="shared" si="52"/>
        <v/>
      </c>
      <c r="EH38" s="17" t="str">
        <f t="shared" si="52"/>
        <v/>
      </c>
      <c r="EI38" s="17" t="str">
        <f t="shared" si="52"/>
        <v/>
      </c>
      <c r="EJ38" s="17" t="str">
        <f t="shared" si="52"/>
        <v/>
      </c>
      <c r="EK38" s="17" t="str">
        <f t="shared" si="52"/>
        <v/>
      </c>
      <c r="EL38" s="17" t="str">
        <f t="shared" si="52"/>
        <v/>
      </c>
      <c r="EM38" s="17" t="str">
        <f t="shared" si="52"/>
        <v/>
      </c>
      <c r="EN38" s="17" t="str">
        <f t="shared" si="52"/>
        <v/>
      </c>
      <c r="EO38" s="17" t="str">
        <f t="shared" si="52"/>
        <v/>
      </c>
      <c r="EP38" s="17" t="str">
        <f t="shared" si="52"/>
        <v/>
      </c>
      <c r="EQ38" s="17" t="str">
        <f t="shared" si="52"/>
        <v/>
      </c>
      <c r="ER38" s="17" t="str">
        <f t="shared" si="52"/>
        <v/>
      </c>
      <c r="ES38" s="17" t="str">
        <f t="shared" si="43"/>
        <v/>
      </c>
      <c r="ET38" s="17" t="str">
        <f t="shared" si="43"/>
        <v/>
      </c>
      <c r="EU38" s="17" t="str">
        <f t="shared" si="43"/>
        <v/>
      </c>
      <c r="EV38" s="17" t="str">
        <f t="shared" si="43"/>
        <v/>
      </c>
      <c r="EW38" s="17" t="str">
        <f t="shared" si="43"/>
        <v/>
      </c>
      <c r="EX38" s="17" t="str">
        <f t="shared" si="43"/>
        <v/>
      </c>
      <c r="EY38" s="17" t="str">
        <f t="shared" si="43"/>
        <v/>
      </c>
      <c r="EZ38" s="17" t="str">
        <f t="shared" si="43"/>
        <v/>
      </c>
      <c r="FA38" s="17" t="str">
        <f t="shared" si="43"/>
        <v/>
      </c>
      <c r="FB38" s="17" t="str">
        <f t="shared" si="43"/>
        <v/>
      </c>
      <c r="FC38" s="17" t="str">
        <f t="shared" si="43"/>
        <v/>
      </c>
      <c r="FD38" s="17" t="str">
        <f t="shared" si="43"/>
        <v/>
      </c>
      <c r="FE38" s="17" t="str">
        <f t="shared" si="43"/>
        <v/>
      </c>
      <c r="FF38" s="17" t="str">
        <f t="shared" si="43"/>
        <v/>
      </c>
      <c r="FG38" s="17" t="str">
        <f t="shared" si="43"/>
        <v/>
      </c>
      <c r="FH38" s="17" t="str">
        <f t="shared" si="43"/>
        <v/>
      </c>
      <c r="FI38" s="17" t="str">
        <f t="shared" si="53"/>
        <v/>
      </c>
      <c r="FJ38" s="17" t="str">
        <f t="shared" si="53"/>
        <v/>
      </c>
      <c r="FK38" s="17" t="str">
        <f t="shared" si="53"/>
        <v/>
      </c>
      <c r="FL38" s="17" t="str">
        <f t="shared" si="53"/>
        <v/>
      </c>
      <c r="FM38" s="17" t="str">
        <f t="shared" si="53"/>
        <v/>
      </c>
      <c r="FN38" s="17" t="str">
        <f t="shared" si="53"/>
        <v/>
      </c>
      <c r="FO38" s="17" t="str">
        <f t="shared" si="53"/>
        <v/>
      </c>
      <c r="FP38" s="17" t="str">
        <f t="shared" si="53"/>
        <v/>
      </c>
      <c r="FQ38" s="17" t="str">
        <f t="shared" si="53"/>
        <v/>
      </c>
      <c r="FR38" s="17" t="str">
        <f t="shared" si="53"/>
        <v/>
      </c>
      <c r="FS38" s="17" t="str">
        <f t="shared" si="53"/>
        <v/>
      </c>
      <c r="FT38" s="17" t="str">
        <f t="shared" si="53"/>
        <v/>
      </c>
      <c r="FU38" s="17" t="str">
        <f t="shared" si="53"/>
        <v/>
      </c>
      <c r="FV38" s="17" t="str">
        <f t="shared" si="53"/>
        <v/>
      </c>
      <c r="FW38" s="17" t="str">
        <f t="shared" si="53"/>
        <v/>
      </c>
      <c r="FX38" s="17" t="str">
        <f t="shared" si="53"/>
        <v/>
      </c>
      <c r="FY38" s="17" t="str">
        <f t="shared" si="44"/>
        <v/>
      </c>
      <c r="FZ38" s="17" t="str">
        <f t="shared" si="44"/>
        <v/>
      </c>
      <c r="GA38" s="17" t="str">
        <f t="shared" si="44"/>
        <v/>
      </c>
      <c r="GB38" s="17" t="str">
        <f t="shared" si="44"/>
        <v/>
      </c>
      <c r="GC38" s="17" t="str">
        <f t="shared" si="44"/>
        <v/>
      </c>
      <c r="GD38" s="17" t="str">
        <f t="shared" si="44"/>
        <v/>
      </c>
      <c r="GE38" s="17" t="str">
        <f t="shared" si="44"/>
        <v/>
      </c>
      <c r="GF38" s="17" t="str">
        <f t="shared" si="44"/>
        <v/>
      </c>
      <c r="GG38" s="17" t="str">
        <f t="shared" si="44"/>
        <v/>
      </c>
      <c r="GH38" s="17" t="str">
        <f t="shared" si="44"/>
        <v/>
      </c>
      <c r="GI38" s="17" t="str">
        <f t="shared" si="44"/>
        <v/>
      </c>
      <c r="GJ38" s="17" t="str">
        <f t="shared" si="44"/>
        <v/>
      </c>
      <c r="GK38" s="17" t="str">
        <f t="shared" si="44"/>
        <v/>
      </c>
      <c r="GL38" s="17" t="str">
        <f t="shared" si="44"/>
        <v/>
      </c>
      <c r="GM38" s="17" t="str">
        <f t="shared" si="44"/>
        <v/>
      </c>
      <c r="GN38" s="17" t="str">
        <f t="shared" si="44"/>
        <v/>
      </c>
      <c r="GO38" s="17" t="str">
        <f t="shared" si="45"/>
        <v/>
      </c>
      <c r="GP38" s="17" t="str">
        <f t="shared" si="45"/>
        <v/>
      </c>
      <c r="GQ38" s="17" t="str">
        <f t="shared" si="45"/>
        <v/>
      </c>
      <c r="GR38" s="17" t="str">
        <f t="shared" si="45"/>
        <v/>
      </c>
      <c r="GS38" s="17" t="str">
        <f t="shared" si="45"/>
        <v/>
      </c>
      <c r="GT38" s="17" t="str">
        <f t="shared" si="45"/>
        <v/>
      </c>
      <c r="GU38" s="17" t="str">
        <f t="shared" si="45"/>
        <v/>
      </c>
      <c r="GV38" s="17" t="str">
        <f t="shared" si="45"/>
        <v/>
      </c>
      <c r="GW38" s="17" t="str">
        <f t="shared" si="45"/>
        <v/>
      </c>
      <c r="GX38" s="17" t="str">
        <f t="shared" si="45"/>
        <v/>
      </c>
      <c r="GY38" s="17" t="str">
        <f t="shared" si="45"/>
        <v/>
      </c>
      <c r="GZ38" s="17" t="str">
        <f t="shared" si="45"/>
        <v/>
      </c>
      <c r="HA38" s="17" t="str">
        <f t="shared" si="45"/>
        <v/>
      </c>
      <c r="HB38" s="17" t="str">
        <f t="shared" si="45"/>
        <v/>
      </c>
      <c r="HC38" s="17" t="str">
        <f t="shared" si="45"/>
        <v/>
      </c>
      <c r="HD38" s="17" t="str">
        <f t="shared" si="45"/>
        <v/>
      </c>
      <c r="HE38" s="17" t="str">
        <f t="shared" si="54"/>
        <v/>
      </c>
      <c r="HF38" s="17" t="str">
        <f t="shared" si="54"/>
        <v/>
      </c>
      <c r="HG38" s="17" t="str">
        <f t="shared" si="54"/>
        <v/>
      </c>
      <c r="HH38" s="17" t="str">
        <f t="shared" si="54"/>
        <v/>
      </c>
      <c r="HI38" s="17" t="str">
        <f t="shared" si="54"/>
        <v/>
      </c>
      <c r="HJ38" s="17" t="str">
        <f t="shared" si="54"/>
        <v/>
      </c>
      <c r="HK38" s="17" t="str">
        <f t="shared" si="54"/>
        <v/>
      </c>
      <c r="HL38" s="17" t="str">
        <f t="shared" si="54"/>
        <v/>
      </c>
      <c r="HM38" s="17" t="str">
        <f t="shared" si="54"/>
        <v/>
      </c>
      <c r="HN38" s="17" t="str">
        <f t="shared" si="54"/>
        <v/>
      </c>
      <c r="HO38" s="17" t="str">
        <f t="shared" si="54"/>
        <v/>
      </c>
      <c r="HP38" s="17" t="str">
        <f t="shared" si="54"/>
        <v/>
      </c>
      <c r="HQ38" s="17" t="str">
        <f t="shared" si="54"/>
        <v/>
      </c>
      <c r="HR38" s="17" t="str">
        <f t="shared" si="54"/>
        <v/>
      </c>
      <c r="HS38" s="17" t="str">
        <f t="shared" si="54"/>
        <v/>
      </c>
      <c r="HT38" s="17" t="str">
        <f t="shared" si="54"/>
        <v/>
      </c>
      <c r="HU38" s="17" t="str">
        <f t="shared" si="46"/>
        <v/>
      </c>
      <c r="HV38" s="17" t="str">
        <f t="shared" si="46"/>
        <v/>
      </c>
      <c r="HW38" s="17" t="str">
        <f t="shared" si="46"/>
        <v/>
      </c>
      <c r="HX38" s="17" t="str">
        <f t="shared" si="46"/>
        <v/>
      </c>
      <c r="HY38" s="17" t="str">
        <f t="shared" si="46"/>
        <v/>
      </c>
      <c r="HZ38" s="17" t="str">
        <f t="shared" si="46"/>
        <v/>
      </c>
      <c r="IA38" s="17" t="str">
        <f t="shared" si="46"/>
        <v/>
      </c>
      <c r="IB38" s="17" t="str">
        <f t="shared" si="46"/>
        <v/>
      </c>
      <c r="IC38" s="17" t="str">
        <f t="shared" si="46"/>
        <v/>
      </c>
      <c r="ID38" s="17" t="str">
        <f t="shared" si="46"/>
        <v/>
      </c>
      <c r="IE38" s="17" t="str">
        <f t="shared" si="46"/>
        <v/>
      </c>
      <c r="IF38" s="17" t="str">
        <f t="shared" si="46"/>
        <v/>
      </c>
      <c r="IG38" s="17" t="str">
        <f t="shared" si="46"/>
        <v/>
      </c>
      <c r="IH38" s="17" t="str">
        <f t="shared" si="46"/>
        <v/>
      </c>
      <c r="II38" s="17" t="str">
        <f t="shared" si="46"/>
        <v/>
      </c>
      <c r="IJ38" s="17" t="str">
        <f t="shared" si="46"/>
        <v/>
      </c>
      <c r="IK38" s="17" t="str">
        <f t="shared" si="55"/>
        <v/>
      </c>
      <c r="IL38" s="17" t="str">
        <f t="shared" si="55"/>
        <v/>
      </c>
      <c r="IM38" s="17" t="str">
        <f t="shared" si="55"/>
        <v/>
      </c>
      <c r="IN38" s="17" t="str">
        <f t="shared" si="55"/>
        <v/>
      </c>
      <c r="IO38" s="17" t="str">
        <f t="shared" si="55"/>
        <v/>
      </c>
      <c r="IP38" s="17" t="str">
        <f t="shared" si="55"/>
        <v/>
      </c>
      <c r="IQ38" s="17" t="str">
        <f t="shared" si="55"/>
        <v/>
      </c>
      <c r="IR38" s="17" t="str">
        <f t="shared" si="55"/>
        <v/>
      </c>
      <c r="IS38" s="17" t="str">
        <f t="shared" si="55"/>
        <v/>
      </c>
      <c r="IT38" s="17" t="str">
        <f t="shared" si="55"/>
        <v/>
      </c>
      <c r="IU38" s="17" t="str">
        <f t="shared" si="55"/>
        <v/>
      </c>
      <c r="IV38" s="17" t="str">
        <f t="shared" si="47"/>
        <v/>
      </c>
      <c r="IW38" s="17" t="str">
        <f t="shared" si="47"/>
        <v/>
      </c>
      <c r="IX38" s="17" t="str">
        <f t="shared" si="47"/>
        <v/>
      </c>
      <c r="IY38" s="17" t="str">
        <f t="shared" si="47"/>
        <v/>
      </c>
      <c r="IZ38" s="17" t="str">
        <f t="shared" si="47"/>
        <v/>
      </c>
      <c r="JA38" s="17" t="str">
        <f t="shared" si="47"/>
        <v/>
      </c>
      <c r="JB38" s="17" t="str">
        <f t="shared" si="47"/>
        <v/>
      </c>
      <c r="JC38" s="17" t="str">
        <f t="shared" si="47"/>
        <v/>
      </c>
    </row>
    <row r="39" spans="1:263" ht="15.75" customHeight="1">
      <c r="A39" s="80"/>
      <c r="B39" s="80"/>
      <c r="C39" s="80"/>
      <c r="D39" s="83" t="s">
        <v>322</v>
      </c>
      <c r="E39" s="22"/>
      <c r="F39" s="23"/>
      <c r="G39" s="23" t="s">
        <v>311</v>
      </c>
      <c r="H39" s="23"/>
      <c r="I39" s="23"/>
      <c r="J39" s="11"/>
      <c r="K39" s="33" t="s">
        <v>305</v>
      </c>
      <c r="L39" s="24" t="s">
        <v>35</v>
      </c>
      <c r="M39" s="32">
        <v>3</v>
      </c>
      <c r="N39" s="35">
        <f t="shared" ref="N39" si="64">IF(OR(O39="",P39=""),"",NETWORKDAYS.INTL(O39,P39,,非稼働日))</f>
        <v>3</v>
      </c>
      <c r="O39" s="25">
        <v>44132</v>
      </c>
      <c r="P39" s="25">
        <v>44134</v>
      </c>
      <c r="Q39" s="35" t="str">
        <f t="shared" ref="Q39" si="65">IF(OR(R39="",S39=""),"",IF(NETWORKDAYS.INTL(R39,S39,,非稼働日)&lt;0,0,NETWORKDAYS.INTL(R39,S39,,非稼働日)))</f>
        <v/>
      </c>
      <c r="R39" s="25"/>
      <c r="S39" s="25"/>
      <c r="T39" s="26"/>
      <c r="U39" s="34" t="str">
        <f t="shared" ref="U39" si="66">IF(ISBLANK(O39),"",IF(ISBLANK(P39),"",IF(ISBLANK(S39),IF(P39-$S$1&lt;0,NETWORKDAYS(P39,$S$1,非稼働日)-1,""),"")))</f>
        <v/>
      </c>
      <c r="V39" s="17" t="str">
        <f t="shared" ref="V39:AK39" si="67">IF(AND($S39&lt;&gt;"",V$6&gt;=$R39,V$6&lt;=$S39),IF($E39="",IF($F39="",6,5),4),IF((V$6&gt;=$O39)*AND(V$6&lt;=$P39),IF($E39="",IF($F39="",3,2),1),""))</f>
        <v/>
      </c>
      <c r="W39" s="17" t="str">
        <f t="shared" si="67"/>
        <v/>
      </c>
      <c r="X39" s="17" t="str">
        <f t="shared" si="67"/>
        <v/>
      </c>
      <c r="Y39" s="17" t="str">
        <f t="shared" si="67"/>
        <v/>
      </c>
      <c r="Z39" s="17" t="str">
        <f t="shared" si="67"/>
        <v/>
      </c>
      <c r="AA39" s="17" t="str">
        <f t="shared" si="67"/>
        <v/>
      </c>
      <c r="AB39" s="17" t="str">
        <f t="shared" si="67"/>
        <v/>
      </c>
      <c r="AC39" s="17" t="str">
        <f t="shared" si="67"/>
        <v/>
      </c>
      <c r="AD39" s="17" t="str">
        <f t="shared" si="67"/>
        <v/>
      </c>
      <c r="AE39" s="17" t="str">
        <f t="shared" si="67"/>
        <v/>
      </c>
      <c r="AF39" s="17" t="str">
        <f t="shared" si="67"/>
        <v/>
      </c>
      <c r="AG39" s="17" t="str">
        <f t="shared" si="67"/>
        <v/>
      </c>
      <c r="AH39" s="17" t="str">
        <f t="shared" si="67"/>
        <v/>
      </c>
      <c r="AI39" s="17" t="str">
        <f t="shared" si="67"/>
        <v/>
      </c>
      <c r="AJ39" s="17" t="str">
        <f t="shared" si="67"/>
        <v/>
      </c>
      <c r="AK39" s="17" t="str">
        <f t="shared" si="67"/>
        <v/>
      </c>
      <c r="AL39" s="17" t="str">
        <f t="shared" si="39"/>
        <v/>
      </c>
      <c r="AM39" s="17" t="str">
        <f t="shared" si="39"/>
        <v/>
      </c>
      <c r="AN39" s="17" t="str">
        <f t="shared" si="39"/>
        <v/>
      </c>
      <c r="AO39" s="17" t="str">
        <f t="shared" si="39"/>
        <v/>
      </c>
      <c r="AP39" s="17" t="str">
        <f t="shared" si="39"/>
        <v/>
      </c>
      <c r="AQ39" s="17" t="str">
        <f t="shared" si="39"/>
        <v/>
      </c>
      <c r="AR39" s="17" t="str">
        <f t="shared" si="39"/>
        <v/>
      </c>
      <c r="AS39" s="17" t="str">
        <f t="shared" si="39"/>
        <v/>
      </c>
      <c r="AT39" s="17" t="str">
        <f t="shared" si="39"/>
        <v/>
      </c>
      <c r="AU39" s="17" t="str">
        <f t="shared" si="39"/>
        <v/>
      </c>
      <c r="AV39" s="17" t="str">
        <f t="shared" si="39"/>
        <v/>
      </c>
      <c r="AW39" s="17">
        <f t="shared" si="39"/>
        <v>3</v>
      </c>
      <c r="AX39" s="17">
        <f t="shared" si="39"/>
        <v>3</v>
      </c>
      <c r="AY39" s="17">
        <f t="shared" si="39"/>
        <v>3</v>
      </c>
      <c r="AZ39" s="17" t="str">
        <f t="shared" si="39"/>
        <v/>
      </c>
      <c r="BA39" s="17" t="str">
        <f t="shared" si="50"/>
        <v/>
      </c>
      <c r="BB39" s="17" t="str">
        <f t="shared" si="50"/>
        <v/>
      </c>
      <c r="BC39" s="17" t="str">
        <f t="shared" si="50"/>
        <v/>
      </c>
      <c r="BD39" s="17" t="str">
        <f t="shared" si="50"/>
        <v/>
      </c>
      <c r="BE39" s="68" t="str">
        <f t="shared" si="50"/>
        <v/>
      </c>
      <c r="BF39" s="68" t="str">
        <f t="shared" si="50"/>
        <v/>
      </c>
      <c r="BG39" s="68" t="str">
        <f t="shared" si="50"/>
        <v/>
      </c>
      <c r="BH39" s="68" t="str">
        <f t="shared" si="50"/>
        <v/>
      </c>
      <c r="BI39" s="68" t="str">
        <f t="shared" si="50"/>
        <v/>
      </c>
      <c r="BJ39" s="68" t="str">
        <f t="shared" si="50"/>
        <v/>
      </c>
      <c r="BK39" s="68" t="str">
        <f t="shared" si="50"/>
        <v/>
      </c>
      <c r="BL39" s="17" t="str">
        <f t="shared" si="50"/>
        <v/>
      </c>
      <c r="BM39" s="17" t="str">
        <f t="shared" si="50"/>
        <v/>
      </c>
      <c r="BN39" s="17" t="str">
        <f t="shared" si="50"/>
        <v/>
      </c>
      <c r="BO39" s="17" t="str">
        <f t="shared" si="50"/>
        <v/>
      </c>
      <c r="BP39" s="17" t="str">
        <f t="shared" ref="BP39" si="68">IF(AND($S39&lt;&gt;"",BP$6&gt;=$R39,BP$6&lt;=$S39),IF($E39="",IF($F39="",6,5),4),IF((BP$6&gt;=$O39)*AND(BP$6&lt;=$P39),IF($E39="",IF($F39="",3,2),1),""))</f>
        <v/>
      </c>
      <c r="BQ39" s="17" t="str">
        <f t="shared" si="40"/>
        <v/>
      </c>
      <c r="BR39" s="17" t="str">
        <f t="shared" si="40"/>
        <v/>
      </c>
      <c r="BS39" s="17" t="str">
        <f t="shared" si="40"/>
        <v/>
      </c>
      <c r="BT39" s="17" t="str">
        <f t="shared" si="40"/>
        <v/>
      </c>
      <c r="BU39" s="17" t="str">
        <f t="shared" si="40"/>
        <v/>
      </c>
      <c r="BV39" s="17" t="str">
        <f t="shared" si="40"/>
        <v/>
      </c>
      <c r="BW39" s="17" t="str">
        <f t="shared" si="40"/>
        <v/>
      </c>
      <c r="BX39" s="17" t="str">
        <f t="shared" si="40"/>
        <v/>
      </c>
      <c r="BY39" s="17" t="str">
        <f t="shared" si="40"/>
        <v/>
      </c>
      <c r="BZ39" s="17" t="str">
        <f t="shared" si="40"/>
        <v/>
      </c>
      <c r="CA39" s="17" t="str">
        <f t="shared" si="40"/>
        <v/>
      </c>
      <c r="CB39" s="17" t="str">
        <f t="shared" si="40"/>
        <v/>
      </c>
      <c r="CC39" s="17" t="str">
        <f t="shared" ref="CC39:CV39" si="69">IF(AND($S39&lt;&gt;"",CC$6&gt;=$R39,CC$6&lt;=$S39),IF($E39="",IF($F39="",6,5),4),IF((CC$6&gt;=$O39)*AND(CC$6&lt;=$P39),IF($E39="",IF($F39="",3,2),1),""))</f>
        <v/>
      </c>
      <c r="CD39" s="17" t="str">
        <f t="shared" si="69"/>
        <v/>
      </c>
      <c r="CE39" s="17" t="str">
        <f t="shared" si="69"/>
        <v/>
      </c>
      <c r="CF39" s="17" t="str">
        <f t="shared" si="69"/>
        <v/>
      </c>
      <c r="CG39" s="17" t="str">
        <f t="shared" si="69"/>
        <v/>
      </c>
      <c r="CH39" s="17" t="str">
        <f t="shared" si="69"/>
        <v/>
      </c>
      <c r="CI39" s="17" t="str">
        <f t="shared" si="69"/>
        <v/>
      </c>
      <c r="CJ39" s="17" t="str">
        <f t="shared" si="69"/>
        <v/>
      </c>
      <c r="CK39" s="17" t="str">
        <f t="shared" si="69"/>
        <v/>
      </c>
      <c r="CL39" s="17" t="str">
        <f t="shared" si="69"/>
        <v/>
      </c>
      <c r="CM39" s="17" t="str">
        <f t="shared" si="69"/>
        <v/>
      </c>
      <c r="CN39" s="17" t="str">
        <f t="shared" si="69"/>
        <v/>
      </c>
      <c r="CO39" s="17" t="str">
        <f t="shared" si="69"/>
        <v/>
      </c>
      <c r="CP39" s="17" t="str">
        <f t="shared" si="69"/>
        <v/>
      </c>
      <c r="CQ39" s="17" t="str">
        <f t="shared" si="69"/>
        <v/>
      </c>
      <c r="CR39" s="17" t="str">
        <f t="shared" si="69"/>
        <v/>
      </c>
      <c r="CS39" s="17" t="str">
        <f t="shared" si="69"/>
        <v/>
      </c>
      <c r="CT39" s="17" t="str">
        <f t="shared" si="69"/>
        <v/>
      </c>
      <c r="CU39" s="17" t="str">
        <f t="shared" si="69"/>
        <v/>
      </c>
      <c r="CV39" s="17" t="str">
        <f t="shared" si="69"/>
        <v/>
      </c>
      <c r="CW39" s="17" t="str">
        <f t="shared" si="41"/>
        <v/>
      </c>
      <c r="CX39" s="17" t="str">
        <f t="shared" si="41"/>
        <v/>
      </c>
      <c r="CY39" s="17" t="str">
        <f t="shared" si="41"/>
        <v/>
      </c>
      <c r="CZ39" s="17" t="str">
        <f t="shared" si="41"/>
        <v/>
      </c>
      <c r="DA39" s="17" t="str">
        <f t="shared" si="41"/>
        <v/>
      </c>
      <c r="DB39" s="17" t="str">
        <f t="shared" si="41"/>
        <v/>
      </c>
      <c r="DC39" s="17" t="str">
        <f t="shared" si="41"/>
        <v/>
      </c>
      <c r="DD39" s="17" t="str">
        <f t="shared" si="41"/>
        <v/>
      </c>
      <c r="DE39" s="17" t="str">
        <f t="shared" si="41"/>
        <v/>
      </c>
      <c r="DF39" s="17" t="str">
        <f t="shared" si="41"/>
        <v/>
      </c>
      <c r="DG39" s="17" t="str">
        <f t="shared" si="41"/>
        <v/>
      </c>
      <c r="DH39" s="17" t="str">
        <f t="shared" si="41"/>
        <v/>
      </c>
      <c r="DI39" s="17" t="str">
        <f t="shared" si="41"/>
        <v/>
      </c>
      <c r="DJ39" s="17" t="str">
        <f t="shared" si="41"/>
        <v/>
      </c>
      <c r="DK39" s="17" t="str">
        <f t="shared" ref="DK39:DL39" si="70">IF(AND($S39&lt;&gt;"",DK$6&gt;=$R39,DK$6&lt;=$S39),IF($E39="",IF($F39="",6,5),4),IF((DK$6&gt;=$O39)*AND(DK$6&lt;=$P39),IF($E39="",IF($F39="",3,2),1),""))</f>
        <v/>
      </c>
      <c r="DL39" s="17" t="str">
        <f t="shared" si="70"/>
        <v/>
      </c>
      <c r="DM39" s="17" t="str">
        <f t="shared" si="42"/>
        <v/>
      </c>
      <c r="DN39" s="17" t="str">
        <f t="shared" si="42"/>
        <v/>
      </c>
      <c r="DO39" s="17" t="str">
        <f t="shared" si="42"/>
        <v/>
      </c>
      <c r="DP39" s="17" t="str">
        <f t="shared" si="42"/>
        <v/>
      </c>
      <c r="DQ39" s="17" t="str">
        <f t="shared" si="42"/>
        <v/>
      </c>
      <c r="DR39" s="17" t="str">
        <f t="shared" si="42"/>
        <v/>
      </c>
      <c r="DS39" s="17" t="str">
        <f t="shared" si="42"/>
        <v/>
      </c>
      <c r="DT39" s="17" t="str">
        <f t="shared" si="42"/>
        <v/>
      </c>
      <c r="DU39" s="17" t="str">
        <f t="shared" si="42"/>
        <v/>
      </c>
      <c r="DV39" s="17" t="str">
        <f t="shared" si="42"/>
        <v/>
      </c>
      <c r="DW39" s="17" t="str">
        <f t="shared" ref="DW39:EB39" si="71">IF(AND($S39&lt;&gt;"",DW$6&gt;=$R39,DW$6&lt;=$S39),IF($E39="",IF($F39="",6,5),4),IF((DW$6&gt;=$O39)*AND(DW$6&lt;=$P39),IF($E39="",IF($F39="",3,2),1),""))</f>
        <v/>
      </c>
      <c r="DX39" s="17" t="str">
        <f t="shared" si="71"/>
        <v/>
      </c>
      <c r="DY39" s="17" t="str">
        <f t="shared" si="71"/>
        <v/>
      </c>
      <c r="DZ39" s="17" t="str">
        <f t="shared" si="71"/>
        <v/>
      </c>
      <c r="EA39" s="17" t="str">
        <f t="shared" si="71"/>
        <v/>
      </c>
      <c r="EB39" s="17" t="str">
        <f t="shared" si="71"/>
        <v/>
      </c>
      <c r="EC39" s="17" t="str">
        <f t="shared" si="52"/>
        <v/>
      </c>
      <c r="ED39" s="17" t="str">
        <f t="shared" si="52"/>
        <v/>
      </c>
      <c r="EE39" s="17" t="str">
        <f t="shared" si="52"/>
        <v/>
      </c>
      <c r="EF39" s="17" t="str">
        <f t="shared" si="52"/>
        <v/>
      </c>
      <c r="EG39" s="17" t="str">
        <f t="shared" si="52"/>
        <v/>
      </c>
      <c r="EH39" s="17" t="str">
        <f t="shared" si="52"/>
        <v/>
      </c>
      <c r="EI39" s="17" t="str">
        <f t="shared" si="52"/>
        <v/>
      </c>
      <c r="EJ39" s="17" t="str">
        <f t="shared" si="52"/>
        <v/>
      </c>
      <c r="EK39" s="17" t="str">
        <f t="shared" si="52"/>
        <v/>
      </c>
      <c r="EL39" s="17" t="str">
        <f t="shared" si="52"/>
        <v/>
      </c>
      <c r="EM39" s="17" t="str">
        <f t="shared" si="52"/>
        <v/>
      </c>
      <c r="EN39" s="17" t="str">
        <f t="shared" si="52"/>
        <v/>
      </c>
      <c r="EO39" s="17" t="str">
        <f t="shared" si="52"/>
        <v/>
      </c>
      <c r="EP39" s="17" t="str">
        <f t="shared" si="52"/>
        <v/>
      </c>
      <c r="EQ39" s="17" t="str">
        <f t="shared" si="52"/>
        <v/>
      </c>
      <c r="ER39" s="17" t="str">
        <f t="shared" ref="ER39" si="72">IF(AND($S39&lt;&gt;"",ER$6&gt;=$R39,ER$6&lt;=$S39),IF($E39="",IF($F39="",6,5),4),IF((ER$6&gt;=$O39)*AND(ER$6&lt;=$P39),IF($E39="",IF($F39="",3,2),1),""))</f>
        <v/>
      </c>
      <c r="ES39" s="17" t="str">
        <f t="shared" si="43"/>
        <v/>
      </c>
      <c r="ET39" s="17" t="str">
        <f t="shared" si="43"/>
        <v/>
      </c>
      <c r="EU39" s="17" t="str">
        <f t="shared" si="43"/>
        <v/>
      </c>
      <c r="EV39" s="17" t="str">
        <f t="shared" si="43"/>
        <v/>
      </c>
      <c r="EW39" s="17" t="str">
        <f t="shared" si="43"/>
        <v/>
      </c>
      <c r="EX39" s="17" t="str">
        <f t="shared" si="43"/>
        <v/>
      </c>
      <c r="EY39" s="17" t="str">
        <f t="shared" si="43"/>
        <v/>
      </c>
      <c r="EZ39" s="17" t="str">
        <f t="shared" si="43"/>
        <v/>
      </c>
      <c r="FA39" s="17" t="str">
        <f t="shared" si="43"/>
        <v/>
      </c>
      <c r="FB39" s="17" t="str">
        <f t="shared" si="43"/>
        <v/>
      </c>
      <c r="FC39" s="17" t="str">
        <f t="shared" si="43"/>
        <v/>
      </c>
      <c r="FD39" s="17" t="str">
        <f t="shared" si="43"/>
        <v/>
      </c>
      <c r="FE39" s="17" t="str">
        <f t="shared" ref="FE39:FH39" si="73">IF(AND($S39&lt;&gt;"",FE$6&gt;=$R39,FE$6&lt;=$S39),IF($E39="",IF($F39="",6,5),4),IF((FE$6&gt;=$O39)*AND(FE$6&lt;=$P39),IF($E39="",IF($F39="",3,2),1),""))</f>
        <v/>
      </c>
      <c r="FF39" s="17" t="str">
        <f t="shared" si="73"/>
        <v/>
      </c>
      <c r="FG39" s="17" t="str">
        <f t="shared" si="73"/>
        <v/>
      </c>
      <c r="FH39" s="17" t="str">
        <f t="shared" si="73"/>
        <v/>
      </c>
      <c r="FI39" s="17" t="str">
        <f t="shared" si="53"/>
        <v/>
      </c>
      <c r="FJ39" s="17" t="str">
        <f t="shared" si="53"/>
        <v/>
      </c>
      <c r="FK39" s="17" t="str">
        <f t="shared" si="53"/>
        <v/>
      </c>
      <c r="FL39" s="17" t="str">
        <f t="shared" si="53"/>
        <v/>
      </c>
      <c r="FM39" s="17" t="str">
        <f t="shared" si="53"/>
        <v/>
      </c>
      <c r="FN39" s="17" t="str">
        <f t="shared" si="53"/>
        <v/>
      </c>
      <c r="FO39" s="17" t="str">
        <f t="shared" si="53"/>
        <v/>
      </c>
      <c r="FP39" s="17" t="str">
        <f t="shared" si="53"/>
        <v/>
      </c>
      <c r="FQ39" s="17" t="str">
        <f t="shared" si="53"/>
        <v/>
      </c>
      <c r="FR39" s="17" t="str">
        <f t="shared" si="53"/>
        <v/>
      </c>
      <c r="FS39" s="17" t="str">
        <f t="shared" si="53"/>
        <v/>
      </c>
      <c r="FT39" s="17" t="str">
        <f t="shared" si="53"/>
        <v/>
      </c>
      <c r="FU39" s="17" t="str">
        <f t="shared" si="53"/>
        <v/>
      </c>
      <c r="FV39" s="17" t="str">
        <f t="shared" si="53"/>
        <v/>
      </c>
      <c r="FW39" s="17" t="str">
        <f t="shared" si="53"/>
        <v/>
      </c>
      <c r="FX39" s="17" t="str">
        <f t="shared" ref="FX39" si="74">IF(AND($S39&lt;&gt;"",FX$6&gt;=$R39,FX$6&lt;=$S39),IF($E39="",IF($F39="",6,5),4),IF((FX$6&gt;=$O39)*AND(FX$6&lt;=$P39),IF($E39="",IF($F39="",3,2),1),""))</f>
        <v/>
      </c>
      <c r="FY39" s="17" t="str">
        <f t="shared" si="44"/>
        <v/>
      </c>
      <c r="FZ39" s="17" t="str">
        <f t="shared" si="44"/>
        <v/>
      </c>
      <c r="GA39" s="17" t="str">
        <f t="shared" si="44"/>
        <v/>
      </c>
      <c r="GB39" s="17" t="str">
        <f t="shared" si="44"/>
        <v/>
      </c>
      <c r="GC39" s="17" t="str">
        <f t="shared" si="44"/>
        <v/>
      </c>
      <c r="GD39" s="17" t="str">
        <f t="shared" si="44"/>
        <v/>
      </c>
      <c r="GE39" s="17" t="str">
        <f t="shared" si="44"/>
        <v/>
      </c>
      <c r="GF39" s="17" t="str">
        <f t="shared" si="44"/>
        <v/>
      </c>
      <c r="GG39" s="17" t="str">
        <f t="shared" si="44"/>
        <v/>
      </c>
      <c r="GH39" s="17" t="str">
        <f t="shared" si="44"/>
        <v/>
      </c>
      <c r="GI39" s="17" t="str">
        <f t="shared" si="44"/>
        <v/>
      </c>
      <c r="GJ39" s="17" t="str">
        <f t="shared" si="44"/>
        <v/>
      </c>
      <c r="GK39" s="17" t="str">
        <f t="shared" si="44"/>
        <v/>
      </c>
      <c r="GL39" s="17" t="str">
        <f t="shared" si="44"/>
        <v/>
      </c>
      <c r="GM39" s="17" t="str">
        <f t="shared" ref="GM39:GN39" si="75">IF(AND($S39&lt;&gt;"",GM$6&gt;=$R39,GM$6&lt;=$S39),IF($E39="",IF($F39="",6,5),4),IF((GM$6&gt;=$O39)*AND(GM$6&lt;=$P39),IF($E39="",IF($F39="",3,2),1),""))</f>
        <v/>
      </c>
      <c r="GN39" s="17" t="str">
        <f t="shared" si="75"/>
        <v/>
      </c>
      <c r="GO39" s="17" t="str">
        <f t="shared" si="45"/>
        <v/>
      </c>
      <c r="GP39" s="17" t="str">
        <f t="shared" si="45"/>
        <v/>
      </c>
      <c r="GQ39" s="17" t="str">
        <f t="shared" si="45"/>
        <v/>
      </c>
      <c r="GR39" s="17" t="str">
        <f t="shared" si="45"/>
        <v/>
      </c>
      <c r="GS39" s="17" t="str">
        <f t="shared" si="45"/>
        <v/>
      </c>
      <c r="GT39" s="17" t="str">
        <f t="shared" si="45"/>
        <v/>
      </c>
      <c r="GU39" s="17" t="str">
        <f t="shared" si="45"/>
        <v/>
      </c>
      <c r="GV39" s="17" t="str">
        <f t="shared" si="45"/>
        <v/>
      </c>
      <c r="GW39" s="17" t="str">
        <f t="shared" si="45"/>
        <v/>
      </c>
      <c r="GX39" s="17" t="str">
        <f t="shared" si="45"/>
        <v/>
      </c>
      <c r="GY39" s="17" t="str">
        <f t="shared" ref="GY39:HT39" si="76">IF(AND($S39&lt;&gt;"",GY$6&gt;=$R39,GY$6&lt;=$S39),IF($E39="",IF($F39="",6,5),4),IF((GY$6&gt;=$O39)*AND(GY$6&lt;=$P39),IF($E39="",IF($F39="",3,2),1),""))</f>
        <v/>
      </c>
      <c r="GZ39" s="17" t="str">
        <f t="shared" si="76"/>
        <v/>
      </c>
      <c r="HA39" s="17" t="str">
        <f t="shared" si="76"/>
        <v/>
      </c>
      <c r="HB39" s="17" t="str">
        <f t="shared" si="76"/>
        <v/>
      </c>
      <c r="HC39" s="17" t="str">
        <f t="shared" si="76"/>
        <v/>
      </c>
      <c r="HD39" s="17" t="str">
        <f t="shared" si="76"/>
        <v/>
      </c>
      <c r="HE39" s="17" t="str">
        <f t="shared" si="76"/>
        <v/>
      </c>
      <c r="HF39" s="17" t="str">
        <f t="shared" si="76"/>
        <v/>
      </c>
      <c r="HG39" s="17" t="str">
        <f t="shared" si="76"/>
        <v/>
      </c>
      <c r="HH39" s="17" t="str">
        <f t="shared" si="76"/>
        <v/>
      </c>
      <c r="HI39" s="17" t="str">
        <f t="shared" si="76"/>
        <v/>
      </c>
      <c r="HJ39" s="17" t="str">
        <f t="shared" si="76"/>
        <v/>
      </c>
      <c r="HK39" s="17" t="str">
        <f t="shared" si="76"/>
        <v/>
      </c>
      <c r="HL39" s="17" t="str">
        <f t="shared" si="76"/>
        <v/>
      </c>
      <c r="HM39" s="17" t="str">
        <f t="shared" si="76"/>
        <v/>
      </c>
      <c r="HN39" s="17" t="str">
        <f t="shared" si="76"/>
        <v/>
      </c>
      <c r="HO39" s="17" t="str">
        <f t="shared" si="76"/>
        <v/>
      </c>
      <c r="HP39" s="17" t="str">
        <f t="shared" si="76"/>
        <v/>
      </c>
      <c r="HQ39" s="17" t="str">
        <f t="shared" si="76"/>
        <v/>
      </c>
      <c r="HR39" s="17" t="str">
        <f t="shared" si="76"/>
        <v/>
      </c>
      <c r="HS39" s="17" t="str">
        <f t="shared" si="76"/>
        <v/>
      </c>
      <c r="HT39" s="17" t="str">
        <f t="shared" si="76"/>
        <v/>
      </c>
      <c r="HU39" s="17" t="str">
        <f t="shared" si="46"/>
        <v/>
      </c>
      <c r="HV39" s="17" t="str">
        <f t="shared" si="46"/>
        <v/>
      </c>
      <c r="HW39" s="17" t="str">
        <f t="shared" si="46"/>
        <v/>
      </c>
      <c r="HX39" s="17" t="str">
        <f t="shared" si="46"/>
        <v/>
      </c>
      <c r="HY39" s="17" t="str">
        <f t="shared" si="46"/>
        <v/>
      </c>
      <c r="HZ39" s="17" t="str">
        <f t="shared" si="46"/>
        <v/>
      </c>
      <c r="IA39" s="17" t="str">
        <f t="shared" si="46"/>
        <v/>
      </c>
      <c r="IB39" s="17" t="str">
        <f t="shared" si="46"/>
        <v/>
      </c>
      <c r="IC39" s="17" t="str">
        <f t="shared" si="46"/>
        <v/>
      </c>
      <c r="ID39" s="17" t="str">
        <f t="shared" si="46"/>
        <v/>
      </c>
      <c r="IE39" s="17" t="str">
        <f t="shared" si="46"/>
        <v/>
      </c>
      <c r="IF39" s="17" t="str">
        <f t="shared" si="46"/>
        <v/>
      </c>
      <c r="IG39" s="17" t="str">
        <f t="shared" ref="IG39:IJ39" si="77">IF(AND($S39&lt;&gt;"",IG$6&gt;=$R39,IG$6&lt;=$S39),IF($E39="",IF($F39="",6,5),4),IF((IG$6&gt;=$O39)*AND(IG$6&lt;=$P39),IF($E39="",IF($F39="",3,2),1),""))</f>
        <v/>
      </c>
      <c r="IH39" s="17" t="str">
        <f t="shared" si="77"/>
        <v/>
      </c>
      <c r="II39" s="17" t="str">
        <f t="shared" si="77"/>
        <v/>
      </c>
      <c r="IJ39" s="17" t="str">
        <f t="shared" si="77"/>
        <v/>
      </c>
      <c r="IK39" s="17" t="str">
        <f t="shared" si="55"/>
        <v/>
      </c>
      <c r="IL39" s="17" t="str">
        <f t="shared" si="55"/>
        <v/>
      </c>
      <c r="IM39" s="17" t="str">
        <f t="shared" si="55"/>
        <v/>
      </c>
      <c r="IN39" s="17" t="str">
        <f t="shared" si="55"/>
        <v/>
      </c>
      <c r="IO39" s="17" t="str">
        <f t="shared" si="55"/>
        <v/>
      </c>
      <c r="IP39" s="17" t="str">
        <f t="shared" si="55"/>
        <v/>
      </c>
      <c r="IQ39" s="17" t="str">
        <f t="shared" si="55"/>
        <v/>
      </c>
      <c r="IR39" s="17" t="str">
        <f t="shared" si="55"/>
        <v/>
      </c>
      <c r="IS39" s="17" t="str">
        <f t="shared" si="55"/>
        <v/>
      </c>
      <c r="IT39" s="17" t="str">
        <f t="shared" si="55"/>
        <v/>
      </c>
      <c r="IU39" s="17" t="str">
        <f t="shared" si="55"/>
        <v/>
      </c>
      <c r="IV39" s="17" t="str">
        <f t="shared" si="47"/>
        <v/>
      </c>
      <c r="IW39" s="17" t="str">
        <f t="shared" si="47"/>
        <v/>
      </c>
      <c r="IX39" s="17" t="str">
        <f t="shared" si="47"/>
        <v/>
      </c>
      <c r="IY39" s="17" t="str">
        <f t="shared" si="47"/>
        <v/>
      </c>
      <c r="IZ39" s="17" t="str">
        <f t="shared" si="47"/>
        <v/>
      </c>
      <c r="JA39" s="17" t="str">
        <f t="shared" si="47"/>
        <v/>
      </c>
      <c r="JB39" s="17" t="str">
        <f t="shared" si="47"/>
        <v/>
      </c>
      <c r="JC39" s="17" t="str">
        <f t="shared" si="47"/>
        <v/>
      </c>
    </row>
    <row r="40" spans="1:263" ht="15.75" customHeight="1">
      <c r="A40" s="80"/>
      <c r="B40" s="80"/>
      <c r="C40" s="80"/>
      <c r="D40" s="83" t="s">
        <v>323</v>
      </c>
      <c r="E40" s="22"/>
      <c r="F40" s="23"/>
      <c r="G40" s="23" t="s">
        <v>312</v>
      </c>
      <c r="H40" s="23"/>
      <c r="I40" s="23"/>
      <c r="J40" s="11"/>
      <c r="K40" s="33" t="s">
        <v>305</v>
      </c>
      <c r="L40" s="24" t="s">
        <v>33</v>
      </c>
      <c r="M40" s="32">
        <v>5</v>
      </c>
      <c r="N40" s="35">
        <f t="shared" si="33"/>
        <v>5</v>
      </c>
      <c r="O40" s="25">
        <v>44132</v>
      </c>
      <c r="P40" s="25">
        <v>44139</v>
      </c>
      <c r="Q40" s="35" t="str">
        <f t="shared" si="34"/>
        <v/>
      </c>
      <c r="R40" s="25"/>
      <c r="S40" s="25"/>
      <c r="T40" s="26"/>
      <c r="U40" s="34" t="str">
        <f t="shared" si="56"/>
        <v/>
      </c>
      <c r="V40" s="17" t="str">
        <f t="shared" si="49"/>
        <v/>
      </c>
      <c r="W40" s="17" t="str">
        <f t="shared" si="49"/>
        <v/>
      </c>
      <c r="X40" s="17" t="str">
        <f t="shared" si="49"/>
        <v/>
      </c>
      <c r="Y40" s="17" t="str">
        <f t="shared" si="49"/>
        <v/>
      </c>
      <c r="Z40" s="17" t="str">
        <f t="shared" si="49"/>
        <v/>
      </c>
      <c r="AA40" s="17" t="str">
        <f t="shared" si="49"/>
        <v/>
      </c>
      <c r="AB40" s="17" t="str">
        <f t="shared" si="49"/>
        <v/>
      </c>
      <c r="AC40" s="17" t="str">
        <f t="shared" si="49"/>
        <v/>
      </c>
      <c r="AD40" s="17" t="str">
        <f t="shared" si="49"/>
        <v/>
      </c>
      <c r="AE40" s="17" t="str">
        <f t="shared" si="49"/>
        <v/>
      </c>
      <c r="AF40" s="17" t="str">
        <f t="shared" si="49"/>
        <v/>
      </c>
      <c r="AG40" s="17" t="str">
        <f t="shared" si="49"/>
        <v/>
      </c>
      <c r="AH40" s="17" t="str">
        <f t="shared" si="49"/>
        <v/>
      </c>
      <c r="AI40" s="17" t="str">
        <f t="shared" si="49"/>
        <v/>
      </c>
      <c r="AJ40" s="17" t="str">
        <f t="shared" si="49"/>
        <v/>
      </c>
      <c r="AK40" s="17" t="str">
        <f t="shared" si="49"/>
        <v/>
      </c>
      <c r="AL40" s="17" t="str">
        <f t="shared" si="39"/>
        <v/>
      </c>
      <c r="AM40" s="17" t="str">
        <f t="shared" si="39"/>
        <v/>
      </c>
      <c r="AN40" s="17" t="str">
        <f t="shared" si="39"/>
        <v/>
      </c>
      <c r="AO40" s="17" t="str">
        <f t="shared" si="39"/>
        <v/>
      </c>
      <c r="AP40" s="17" t="str">
        <f t="shared" si="39"/>
        <v/>
      </c>
      <c r="AQ40" s="17" t="str">
        <f t="shared" si="39"/>
        <v/>
      </c>
      <c r="AR40" s="17" t="str">
        <f t="shared" si="39"/>
        <v/>
      </c>
      <c r="AS40" s="17" t="str">
        <f t="shared" si="39"/>
        <v/>
      </c>
      <c r="AT40" s="17" t="str">
        <f t="shared" si="39"/>
        <v/>
      </c>
      <c r="AU40" s="17" t="str">
        <f t="shared" si="39"/>
        <v/>
      </c>
      <c r="AV40" s="17" t="str">
        <f t="shared" si="39"/>
        <v/>
      </c>
      <c r="AW40" s="17">
        <f t="shared" si="39"/>
        <v>3</v>
      </c>
      <c r="AX40" s="17">
        <f t="shared" si="39"/>
        <v>3</v>
      </c>
      <c r="AY40" s="17">
        <f t="shared" si="39"/>
        <v>3</v>
      </c>
      <c r="AZ40" s="17">
        <f t="shared" si="39"/>
        <v>3</v>
      </c>
      <c r="BA40" s="17">
        <f t="shared" si="50"/>
        <v>3</v>
      </c>
      <c r="BB40" s="17">
        <f t="shared" si="50"/>
        <v>3</v>
      </c>
      <c r="BC40" s="17">
        <f t="shared" si="50"/>
        <v>3</v>
      </c>
      <c r="BD40" s="17">
        <f t="shared" si="50"/>
        <v>3</v>
      </c>
      <c r="BE40" s="68" t="str">
        <f t="shared" si="50"/>
        <v/>
      </c>
      <c r="BF40" s="68" t="str">
        <f t="shared" si="50"/>
        <v/>
      </c>
      <c r="BG40" s="68" t="str">
        <f t="shared" si="50"/>
        <v/>
      </c>
      <c r="BH40" s="68" t="str">
        <f t="shared" si="50"/>
        <v/>
      </c>
      <c r="BI40" s="68" t="str">
        <f t="shared" si="50"/>
        <v/>
      </c>
      <c r="BJ40" s="68" t="str">
        <f t="shared" si="50"/>
        <v/>
      </c>
      <c r="BK40" s="68" t="str">
        <f t="shared" si="50"/>
        <v/>
      </c>
      <c r="BL40" s="17" t="str">
        <f t="shared" si="50"/>
        <v/>
      </c>
      <c r="BM40" s="17" t="str">
        <f t="shared" si="50"/>
        <v/>
      </c>
      <c r="BN40" s="17" t="str">
        <f t="shared" si="50"/>
        <v/>
      </c>
      <c r="BO40" s="17" t="str">
        <f t="shared" si="50"/>
        <v/>
      </c>
      <c r="BP40" s="17" t="str">
        <f t="shared" si="50"/>
        <v/>
      </c>
      <c r="BQ40" s="17" t="str">
        <f t="shared" si="40"/>
        <v/>
      </c>
      <c r="BR40" s="17" t="str">
        <f t="shared" si="40"/>
        <v/>
      </c>
      <c r="BS40" s="17" t="str">
        <f t="shared" si="40"/>
        <v/>
      </c>
      <c r="BT40" s="17" t="str">
        <f t="shared" si="40"/>
        <v/>
      </c>
      <c r="BU40" s="17" t="str">
        <f t="shared" si="40"/>
        <v/>
      </c>
      <c r="BV40" s="17" t="str">
        <f t="shared" si="40"/>
        <v/>
      </c>
      <c r="BW40" s="17" t="str">
        <f t="shared" si="40"/>
        <v/>
      </c>
      <c r="BX40" s="17" t="str">
        <f t="shared" si="40"/>
        <v/>
      </c>
      <c r="BY40" s="17" t="str">
        <f t="shared" si="40"/>
        <v/>
      </c>
      <c r="BZ40" s="17" t="str">
        <f t="shared" si="40"/>
        <v/>
      </c>
      <c r="CA40" s="17" t="str">
        <f t="shared" si="40"/>
        <v/>
      </c>
      <c r="CB40" s="17" t="str">
        <f t="shared" si="40"/>
        <v/>
      </c>
      <c r="CC40" s="17" t="str">
        <f t="shared" si="40"/>
        <v/>
      </c>
      <c r="CD40" s="17" t="str">
        <f t="shared" si="40"/>
        <v/>
      </c>
      <c r="CE40" s="17" t="str">
        <f t="shared" si="40"/>
        <v/>
      </c>
      <c r="CF40" s="17" t="str">
        <f t="shared" si="40"/>
        <v/>
      </c>
      <c r="CG40" s="17" t="str">
        <f t="shared" si="51"/>
        <v/>
      </c>
      <c r="CH40" s="17" t="str">
        <f t="shared" si="51"/>
        <v/>
      </c>
      <c r="CI40" s="17" t="str">
        <f t="shared" si="51"/>
        <v/>
      </c>
      <c r="CJ40" s="17" t="str">
        <f t="shared" si="51"/>
        <v/>
      </c>
      <c r="CK40" s="17" t="str">
        <f t="shared" si="51"/>
        <v/>
      </c>
      <c r="CL40" s="17" t="str">
        <f t="shared" si="51"/>
        <v/>
      </c>
      <c r="CM40" s="17" t="str">
        <f t="shared" si="51"/>
        <v/>
      </c>
      <c r="CN40" s="17" t="str">
        <f t="shared" si="51"/>
        <v/>
      </c>
      <c r="CO40" s="17" t="str">
        <f t="shared" si="51"/>
        <v/>
      </c>
      <c r="CP40" s="17" t="str">
        <f t="shared" si="51"/>
        <v/>
      </c>
      <c r="CQ40" s="17" t="str">
        <f t="shared" si="51"/>
        <v/>
      </c>
      <c r="CR40" s="17" t="str">
        <f t="shared" si="51"/>
        <v/>
      </c>
      <c r="CS40" s="17" t="str">
        <f t="shared" si="51"/>
        <v/>
      </c>
      <c r="CT40" s="17" t="str">
        <f t="shared" si="51"/>
        <v/>
      </c>
      <c r="CU40" s="17" t="str">
        <f t="shared" si="51"/>
        <v/>
      </c>
      <c r="CV40" s="17" t="str">
        <f t="shared" si="51"/>
        <v/>
      </c>
      <c r="CW40" s="17" t="str">
        <f t="shared" si="41"/>
        <v/>
      </c>
      <c r="CX40" s="17" t="str">
        <f t="shared" si="41"/>
        <v/>
      </c>
      <c r="CY40" s="17" t="str">
        <f t="shared" si="41"/>
        <v/>
      </c>
      <c r="CZ40" s="17" t="str">
        <f t="shared" si="41"/>
        <v/>
      </c>
      <c r="DA40" s="17" t="str">
        <f t="shared" si="41"/>
        <v/>
      </c>
      <c r="DB40" s="17" t="str">
        <f t="shared" si="41"/>
        <v/>
      </c>
      <c r="DC40" s="17" t="str">
        <f t="shared" si="41"/>
        <v/>
      </c>
      <c r="DD40" s="17" t="str">
        <f t="shared" si="41"/>
        <v/>
      </c>
      <c r="DE40" s="17" t="str">
        <f t="shared" si="41"/>
        <v/>
      </c>
      <c r="DF40" s="17" t="str">
        <f t="shared" si="41"/>
        <v/>
      </c>
      <c r="DG40" s="17" t="str">
        <f t="shared" si="41"/>
        <v/>
      </c>
      <c r="DH40" s="17" t="str">
        <f t="shared" si="41"/>
        <v/>
      </c>
      <c r="DI40" s="17" t="str">
        <f t="shared" si="41"/>
        <v/>
      </c>
      <c r="DJ40" s="17" t="str">
        <f t="shared" si="41"/>
        <v/>
      </c>
      <c r="DK40" s="17" t="str">
        <f t="shared" si="41"/>
        <v/>
      </c>
      <c r="DL40" s="17" t="str">
        <f t="shared" si="41"/>
        <v/>
      </c>
      <c r="DM40" s="17" t="str">
        <f t="shared" si="42"/>
        <v/>
      </c>
      <c r="DN40" s="17" t="str">
        <f t="shared" si="42"/>
        <v/>
      </c>
      <c r="DO40" s="17" t="str">
        <f t="shared" si="42"/>
        <v/>
      </c>
      <c r="DP40" s="17" t="str">
        <f t="shared" si="42"/>
        <v/>
      </c>
      <c r="DQ40" s="17" t="str">
        <f t="shared" si="42"/>
        <v/>
      </c>
      <c r="DR40" s="17" t="str">
        <f t="shared" si="42"/>
        <v/>
      </c>
      <c r="DS40" s="17" t="str">
        <f t="shared" si="42"/>
        <v/>
      </c>
      <c r="DT40" s="17" t="str">
        <f t="shared" si="42"/>
        <v/>
      </c>
      <c r="DU40" s="17" t="str">
        <f t="shared" si="42"/>
        <v/>
      </c>
      <c r="DV40" s="17" t="str">
        <f t="shared" si="42"/>
        <v/>
      </c>
      <c r="DW40" s="17" t="str">
        <f t="shared" si="42"/>
        <v/>
      </c>
      <c r="DX40" s="17" t="str">
        <f t="shared" si="42"/>
        <v/>
      </c>
      <c r="DY40" s="17" t="str">
        <f t="shared" si="42"/>
        <v/>
      </c>
      <c r="DZ40" s="17" t="str">
        <f t="shared" si="42"/>
        <v/>
      </c>
      <c r="EA40" s="17" t="str">
        <f t="shared" si="42"/>
        <v/>
      </c>
      <c r="EB40" s="17" t="str">
        <f t="shared" si="42"/>
        <v/>
      </c>
      <c r="EC40" s="17" t="str">
        <f t="shared" si="52"/>
        <v/>
      </c>
      <c r="ED40" s="17" t="str">
        <f t="shared" si="52"/>
        <v/>
      </c>
      <c r="EE40" s="17" t="str">
        <f t="shared" si="52"/>
        <v/>
      </c>
      <c r="EF40" s="17" t="str">
        <f t="shared" si="52"/>
        <v/>
      </c>
      <c r="EG40" s="17" t="str">
        <f t="shared" si="52"/>
        <v/>
      </c>
      <c r="EH40" s="17" t="str">
        <f t="shared" si="52"/>
        <v/>
      </c>
      <c r="EI40" s="17" t="str">
        <f t="shared" si="52"/>
        <v/>
      </c>
      <c r="EJ40" s="17" t="str">
        <f t="shared" si="52"/>
        <v/>
      </c>
      <c r="EK40" s="17" t="str">
        <f t="shared" si="52"/>
        <v/>
      </c>
      <c r="EL40" s="17" t="str">
        <f t="shared" si="52"/>
        <v/>
      </c>
      <c r="EM40" s="17" t="str">
        <f t="shared" si="52"/>
        <v/>
      </c>
      <c r="EN40" s="17" t="str">
        <f t="shared" si="52"/>
        <v/>
      </c>
      <c r="EO40" s="17" t="str">
        <f t="shared" si="52"/>
        <v/>
      </c>
      <c r="EP40" s="17" t="str">
        <f t="shared" si="52"/>
        <v/>
      </c>
      <c r="EQ40" s="17" t="str">
        <f t="shared" si="52"/>
        <v/>
      </c>
      <c r="ER40" s="17" t="str">
        <f t="shared" si="52"/>
        <v/>
      </c>
      <c r="ES40" s="17" t="str">
        <f t="shared" si="43"/>
        <v/>
      </c>
      <c r="ET40" s="17" t="str">
        <f t="shared" si="43"/>
        <v/>
      </c>
      <c r="EU40" s="17" t="str">
        <f t="shared" si="43"/>
        <v/>
      </c>
      <c r="EV40" s="17" t="str">
        <f t="shared" si="43"/>
        <v/>
      </c>
      <c r="EW40" s="17" t="str">
        <f t="shared" si="43"/>
        <v/>
      </c>
      <c r="EX40" s="17" t="str">
        <f t="shared" si="43"/>
        <v/>
      </c>
      <c r="EY40" s="17" t="str">
        <f t="shared" si="43"/>
        <v/>
      </c>
      <c r="EZ40" s="17" t="str">
        <f t="shared" si="43"/>
        <v/>
      </c>
      <c r="FA40" s="17" t="str">
        <f t="shared" si="43"/>
        <v/>
      </c>
      <c r="FB40" s="17" t="str">
        <f t="shared" si="43"/>
        <v/>
      </c>
      <c r="FC40" s="17" t="str">
        <f t="shared" si="43"/>
        <v/>
      </c>
      <c r="FD40" s="17" t="str">
        <f t="shared" si="43"/>
        <v/>
      </c>
      <c r="FE40" s="17" t="str">
        <f t="shared" si="43"/>
        <v/>
      </c>
      <c r="FF40" s="17" t="str">
        <f t="shared" si="43"/>
        <v/>
      </c>
      <c r="FG40" s="17" t="str">
        <f t="shared" si="43"/>
        <v/>
      </c>
      <c r="FH40" s="17" t="str">
        <f t="shared" si="43"/>
        <v/>
      </c>
      <c r="FI40" s="17" t="str">
        <f t="shared" si="53"/>
        <v/>
      </c>
      <c r="FJ40" s="17" t="str">
        <f t="shared" si="53"/>
        <v/>
      </c>
      <c r="FK40" s="17" t="str">
        <f t="shared" si="53"/>
        <v/>
      </c>
      <c r="FL40" s="17" t="str">
        <f t="shared" si="53"/>
        <v/>
      </c>
      <c r="FM40" s="17" t="str">
        <f t="shared" si="53"/>
        <v/>
      </c>
      <c r="FN40" s="17" t="str">
        <f t="shared" si="53"/>
        <v/>
      </c>
      <c r="FO40" s="17" t="str">
        <f t="shared" si="53"/>
        <v/>
      </c>
      <c r="FP40" s="17" t="str">
        <f t="shared" si="53"/>
        <v/>
      </c>
      <c r="FQ40" s="17" t="str">
        <f t="shared" si="53"/>
        <v/>
      </c>
      <c r="FR40" s="17" t="str">
        <f t="shared" si="53"/>
        <v/>
      </c>
      <c r="FS40" s="17" t="str">
        <f t="shared" si="53"/>
        <v/>
      </c>
      <c r="FT40" s="17" t="str">
        <f t="shared" si="53"/>
        <v/>
      </c>
      <c r="FU40" s="17" t="str">
        <f t="shared" si="53"/>
        <v/>
      </c>
      <c r="FV40" s="17" t="str">
        <f t="shared" si="53"/>
        <v/>
      </c>
      <c r="FW40" s="17" t="str">
        <f t="shared" si="53"/>
        <v/>
      </c>
      <c r="FX40" s="17" t="str">
        <f t="shared" si="53"/>
        <v/>
      </c>
      <c r="FY40" s="17" t="str">
        <f t="shared" si="44"/>
        <v/>
      </c>
      <c r="FZ40" s="17" t="str">
        <f t="shared" si="44"/>
        <v/>
      </c>
      <c r="GA40" s="17" t="str">
        <f t="shared" si="44"/>
        <v/>
      </c>
      <c r="GB40" s="17" t="str">
        <f t="shared" si="44"/>
        <v/>
      </c>
      <c r="GC40" s="17" t="str">
        <f t="shared" si="44"/>
        <v/>
      </c>
      <c r="GD40" s="17" t="str">
        <f t="shared" si="44"/>
        <v/>
      </c>
      <c r="GE40" s="17" t="str">
        <f t="shared" si="44"/>
        <v/>
      </c>
      <c r="GF40" s="17" t="str">
        <f t="shared" si="44"/>
        <v/>
      </c>
      <c r="GG40" s="17" t="str">
        <f t="shared" si="44"/>
        <v/>
      </c>
      <c r="GH40" s="17" t="str">
        <f t="shared" si="44"/>
        <v/>
      </c>
      <c r="GI40" s="17" t="str">
        <f t="shared" si="44"/>
        <v/>
      </c>
      <c r="GJ40" s="17" t="str">
        <f t="shared" si="44"/>
        <v/>
      </c>
      <c r="GK40" s="17" t="str">
        <f t="shared" si="44"/>
        <v/>
      </c>
      <c r="GL40" s="17" t="str">
        <f t="shared" si="44"/>
        <v/>
      </c>
      <c r="GM40" s="17" t="str">
        <f t="shared" si="44"/>
        <v/>
      </c>
      <c r="GN40" s="17" t="str">
        <f t="shared" si="44"/>
        <v/>
      </c>
      <c r="GO40" s="17" t="str">
        <f t="shared" si="45"/>
        <v/>
      </c>
      <c r="GP40" s="17" t="str">
        <f t="shared" si="45"/>
        <v/>
      </c>
      <c r="GQ40" s="17" t="str">
        <f t="shared" si="45"/>
        <v/>
      </c>
      <c r="GR40" s="17" t="str">
        <f t="shared" si="45"/>
        <v/>
      </c>
      <c r="GS40" s="17" t="str">
        <f t="shared" si="45"/>
        <v/>
      </c>
      <c r="GT40" s="17" t="str">
        <f t="shared" si="45"/>
        <v/>
      </c>
      <c r="GU40" s="17" t="str">
        <f t="shared" si="45"/>
        <v/>
      </c>
      <c r="GV40" s="17" t="str">
        <f t="shared" si="45"/>
        <v/>
      </c>
      <c r="GW40" s="17" t="str">
        <f t="shared" si="45"/>
        <v/>
      </c>
      <c r="GX40" s="17" t="str">
        <f t="shared" si="45"/>
        <v/>
      </c>
      <c r="GY40" s="17" t="str">
        <f t="shared" si="45"/>
        <v/>
      </c>
      <c r="GZ40" s="17" t="str">
        <f t="shared" si="45"/>
        <v/>
      </c>
      <c r="HA40" s="17" t="str">
        <f t="shared" si="45"/>
        <v/>
      </c>
      <c r="HB40" s="17" t="str">
        <f t="shared" si="45"/>
        <v/>
      </c>
      <c r="HC40" s="17" t="str">
        <f t="shared" si="45"/>
        <v/>
      </c>
      <c r="HD40" s="17" t="str">
        <f t="shared" si="45"/>
        <v/>
      </c>
      <c r="HE40" s="17" t="str">
        <f t="shared" si="54"/>
        <v/>
      </c>
      <c r="HF40" s="17" t="str">
        <f t="shared" si="54"/>
        <v/>
      </c>
      <c r="HG40" s="17" t="str">
        <f t="shared" si="54"/>
        <v/>
      </c>
      <c r="HH40" s="17" t="str">
        <f t="shared" si="54"/>
        <v/>
      </c>
      <c r="HI40" s="17" t="str">
        <f t="shared" si="54"/>
        <v/>
      </c>
      <c r="HJ40" s="17" t="str">
        <f t="shared" si="54"/>
        <v/>
      </c>
      <c r="HK40" s="17" t="str">
        <f t="shared" si="54"/>
        <v/>
      </c>
      <c r="HL40" s="17" t="str">
        <f t="shared" si="54"/>
        <v/>
      </c>
      <c r="HM40" s="17" t="str">
        <f t="shared" si="54"/>
        <v/>
      </c>
      <c r="HN40" s="17" t="str">
        <f t="shared" si="54"/>
        <v/>
      </c>
      <c r="HO40" s="17" t="str">
        <f t="shared" si="54"/>
        <v/>
      </c>
      <c r="HP40" s="17" t="str">
        <f t="shared" si="54"/>
        <v/>
      </c>
      <c r="HQ40" s="17" t="str">
        <f t="shared" si="54"/>
        <v/>
      </c>
      <c r="HR40" s="17" t="str">
        <f t="shared" si="54"/>
        <v/>
      </c>
      <c r="HS40" s="17" t="str">
        <f t="shared" si="54"/>
        <v/>
      </c>
      <c r="HT40" s="17" t="str">
        <f t="shared" si="54"/>
        <v/>
      </c>
      <c r="HU40" s="17" t="str">
        <f t="shared" si="46"/>
        <v/>
      </c>
      <c r="HV40" s="17" t="str">
        <f t="shared" si="46"/>
        <v/>
      </c>
      <c r="HW40" s="17" t="str">
        <f t="shared" si="46"/>
        <v/>
      </c>
      <c r="HX40" s="17" t="str">
        <f t="shared" si="46"/>
        <v/>
      </c>
      <c r="HY40" s="17" t="str">
        <f t="shared" si="46"/>
        <v/>
      </c>
      <c r="HZ40" s="17" t="str">
        <f t="shared" si="46"/>
        <v/>
      </c>
      <c r="IA40" s="17" t="str">
        <f t="shared" si="46"/>
        <v/>
      </c>
      <c r="IB40" s="17" t="str">
        <f t="shared" si="46"/>
        <v/>
      </c>
      <c r="IC40" s="17" t="str">
        <f t="shared" si="46"/>
        <v/>
      </c>
      <c r="ID40" s="17" t="str">
        <f t="shared" si="46"/>
        <v/>
      </c>
      <c r="IE40" s="17" t="str">
        <f t="shared" si="46"/>
        <v/>
      </c>
      <c r="IF40" s="17" t="str">
        <f t="shared" si="46"/>
        <v/>
      </c>
      <c r="IG40" s="17" t="str">
        <f t="shared" si="46"/>
        <v/>
      </c>
      <c r="IH40" s="17" t="str">
        <f t="shared" si="46"/>
        <v/>
      </c>
      <c r="II40" s="17" t="str">
        <f t="shared" si="46"/>
        <v/>
      </c>
      <c r="IJ40" s="17" t="str">
        <f t="shared" si="46"/>
        <v/>
      </c>
      <c r="IK40" s="17" t="str">
        <f t="shared" si="55"/>
        <v/>
      </c>
      <c r="IL40" s="17" t="str">
        <f t="shared" si="55"/>
        <v/>
      </c>
      <c r="IM40" s="17" t="str">
        <f t="shared" si="55"/>
        <v/>
      </c>
      <c r="IN40" s="17" t="str">
        <f t="shared" si="55"/>
        <v/>
      </c>
      <c r="IO40" s="17" t="str">
        <f t="shared" si="55"/>
        <v/>
      </c>
      <c r="IP40" s="17" t="str">
        <f t="shared" si="55"/>
        <v/>
      </c>
      <c r="IQ40" s="17" t="str">
        <f t="shared" si="55"/>
        <v/>
      </c>
      <c r="IR40" s="17" t="str">
        <f t="shared" si="55"/>
        <v/>
      </c>
      <c r="IS40" s="17" t="str">
        <f t="shared" si="55"/>
        <v/>
      </c>
      <c r="IT40" s="17" t="str">
        <f t="shared" si="55"/>
        <v/>
      </c>
      <c r="IU40" s="17" t="str">
        <f t="shared" si="55"/>
        <v/>
      </c>
      <c r="IV40" s="17" t="str">
        <f t="shared" si="47"/>
        <v/>
      </c>
      <c r="IW40" s="17" t="str">
        <f t="shared" si="47"/>
        <v/>
      </c>
      <c r="IX40" s="17" t="str">
        <f t="shared" si="47"/>
        <v/>
      </c>
      <c r="IY40" s="17" t="str">
        <f t="shared" si="47"/>
        <v/>
      </c>
      <c r="IZ40" s="17" t="str">
        <f t="shared" si="47"/>
        <v/>
      </c>
      <c r="JA40" s="17" t="str">
        <f t="shared" si="47"/>
        <v/>
      </c>
      <c r="JB40" s="17" t="str">
        <f t="shared" si="47"/>
        <v/>
      </c>
      <c r="JC40" s="17" t="str">
        <f t="shared" si="47"/>
        <v/>
      </c>
    </row>
    <row r="41" spans="1:263" ht="15.75" customHeight="1">
      <c r="A41" s="80"/>
      <c r="B41" s="80"/>
      <c r="C41" s="80"/>
      <c r="D41" s="83" t="s">
        <v>324</v>
      </c>
      <c r="E41" s="22"/>
      <c r="F41" s="23"/>
      <c r="G41" s="23"/>
      <c r="H41" s="23" t="s">
        <v>331</v>
      </c>
      <c r="I41" s="23"/>
      <c r="J41" s="11"/>
      <c r="K41" s="33" t="s">
        <v>305</v>
      </c>
      <c r="L41" s="24" t="s">
        <v>33</v>
      </c>
      <c r="M41" s="32">
        <v>3</v>
      </c>
      <c r="N41" s="35">
        <f t="shared" ref="N41" si="78">IF(OR(O41="",P41=""),"",NETWORKDAYS.INTL(O41,P41,,非稼働日))</f>
        <v>3</v>
      </c>
      <c r="O41" s="25">
        <v>44126</v>
      </c>
      <c r="P41" s="25">
        <v>44131</v>
      </c>
      <c r="Q41" s="35" t="str">
        <f t="shared" ref="Q41" si="79">IF(OR(R41="",S41=""),"",IF(NETWORKDAYS.INTL(R41,S41,,非稼働日)&lt;0,0,NETWORKDAYS.INTL(R41,S41,,非稼働日)))</f>
        <v/>
      </c>
      <c r="R41" s="25"/>
      <c r="S41" s="25"/>
      <c r="T41" s="26"/>
      <c r="U41" s="34" t="str">
        <f t="shared" ref="U41" si="80">IF(ISBLANK(O41),"",IF(ISBLANK(P41),"",IF(ISBLANK(S41),IF(P41-$S$1&lt;0,NETWORKDAYS(P41,$S$1,非稼働日)-1,""),"")))</f>
        <v/>
      </c>
      <c r="V41" s="17" t="str">
        <f t="shared" ref="V41:AK46" si="81">IF(AND($S41&lt;&gt;"",V$6&gt;=$R41,V$6&lt;=$S41),IF($E41="",IF($F41="",6,5),4),IF((V$6&gt;=$O41)*AND(V$6&lt;=$P41),IF($E41="",IF($F41="",3,2),1),""))</f>
        <v/>
      </c>
      <c r="W41" s="17" t="str">
        <f t="shared" si="81"/>
        <v/>
      </c>
      <c r="X41" s="17" t="str">
        <f t="shared" si="81"/>
        <v/>
      </c>
      <c r="Y41" s="17" t="str">
        <f t="shared" si="81"/>
        <v/>
      </c>
      <c r="Z41" s="17" t="str">
        <f t="shared" si="81"/>
        <v/>
      </c>
      <c r="AA41" s="17" t="str">
        <f t="shared" si="81"/>
        <v/>
      </c>
      <c r="AB41" s="17" t="str">
        <f t="shared" si="81"/>
        <v/>
      </c>
      <c r="AC41" s="17" t="str">
        <f t="shared" si="81"/>
        <v/>
      </c>
      <c r="AD41" s="17" t="str">
        <f t="shared" si="81"/>
        <v/>
      </c>
      <c r="AE41" s="17" t="str">
        <f t="shared" si="81"/>
        <v/>
      </c>
      <c r="AF41" s="17" t="str">
        <f t="shared" si="81"/>
        <v/>
      </c>
      <c r="AG41" s="17" t="str">
        <f t="shared" si="81"/>
        <v/>
      </c>
      <c r="AH41" s="17" t="str">
        <f t="shared" si="81"/>
        <v/>
      </c>
      <c r="AI41" s="17" t="str">
        <f t="shared" si="81"/>
        <v/>
      </c>
      <c r="AJ41" s="17" t="str">
        <f t="shared" si="81"/>
        <v/>
      </c>
      <c r="AK41" s="17" t="str">
        <f t="shared" si="81"/>
        <v/>
      </c>
      <c r="AL41" s="17" t="str">
        <f t="shared" ref="AL41:BA46" si="82">IF(AND($S41&lt;&gt;"",AL$6&gt;=$R41,AL$6&lt;=$S41),IF($E41="",IF($F41="",6,5),4),IF((AL$6&gt;=$O41)*AND(AL$6&lt;=$P41),IF($E41="",IF($F41="",3,2),1),""))</f>
        <v/>
      </c>
      <c r="AM41" s="17" t="str">
        <f t="shared" si="82"/>
        <v/>
      </c>
      <c r="AN41" s="17" t="str">
        <f t="shared" si="82"/>
        <v/>
      </c>
      <c r="AO41" s="17" t="str">
        <f t="shared" si="82"/>
        <v/>
      </c>
      <c r="AP41" s="17" t="str">
        <f t="shared" si="82"/>
        <v/>
      </c>
      <c r="AQ41" s="17">
        <f t="shared" si="82"/>
        <v>3</v>
      </c>
      <c r="AR41" s="17">
        <f t="shared" si="82"/>
        <v>3</v>
      </c>
      <c r="AS41" s="17">
        <f t="shared" si="82"/>
        <v>3</v>
      </c>
      <c r="AT41" s="17">
        <f t="shared" si="82"/>
        <v>3</v>
      </c>
      <c r="AU41" s="17">
        <f t="shared" si="82"/>
        <v>3</v>
      </c>
      <c r="AV41" s="17">
        <f t="shared" si="82"/>
        <v>3</v>
      </c>
      <c r="AW41" s="17" t="str">
        <f t="shared" si="82"/>
        <v/>
      </c>
      <c r="AX41" s="17" t="str">
        <f t="shared" si="82"/>
        <v/>
      </c>
      <c r="AY41" s="17" t="str">
        <f t="shared" si="82"/>
        <v/>
      </c>
      <c r="AZ41" s="17" t="str">
        <f t="shared" si="82"/>
        <v/>
      </c>
      <c r="BA41" s="17" t="str">
        <f t="shared" si="82"/>
        <v/>
      </c>
      <c r="BB41" s="17" t="str">
        <f t="shared" ref="BB41:DM41" si="83">IF(AND($S41&lt;&gt;"",BB$6&gt;=$R41,BB$6&lt;=$S41),IF($E41="",IF($F41="",6,5),4),IF((BB$6&gt;=$O41)*AND(BB$6&lt;=$P41),IF($E41="",IF($F41="",3,2),1),""))</f>
        <v/>
      </c>
      <c r="BC41" s="17" t="str">
        <f t="shared" si="83"/>
        <v/>
      </c>
      <c r="BD41" s="17" t="str">
        <f t="shared" si="83"/>
        <v/>
      </c>
      <c r="BE41" s="68" t="str">
        <f t="shared" si="83"/>
        <v/>
      </c>
      <c r="BF41" s="68" t="str">
        <f t="shared" si="83"/>
        <v/>
      </c>
      <c r="BG41" s="68" t="str">
        <f t="shared" si="83"/>
        <v/>
      </c>
      <c r="BH41" s="68" t="str">
        <f t="shared" si="83"/>
        <v/>
      </c>
      <c r="BI41" s="68" t="str">
        <f t="shared" si="83"/>
        <v/>
      </c>
      <c r="BJ41" s="68" t="str">
        <f t="shared" si="83"/>
        <v/>
      </c>
      <c r="BK41" s="68" t="str">
        <f t="shared" si="83"/>
        <v/>
      </c>
      <c r="BL41" s="17" t="str">
        <f t="shared" si="83"/>
        <v/>
      </c>
      <c r="BM41" s="17" t="str">
        <f t="shared" si="83"/>
        <v/>
      </c>
      <c r="BN41" s="17" t="str">
        <f t="shared" si="83"/>
        <v/>
      </c>
      <c r="BO41" s="17" t="str">
        <f t="shared" si="83"/>
        <v/>
      </c>
      <c r="BP41" s="17" t="str">
        <f t="shared" si="83"/>
        <v/>
      </c>
      <c r="BQ41" s="17" t="str">
        <f t="shared" si="83"/>
        <v/>
      </c>
      <c r="BR41" s="17" t="str">
        <f t="shared" si="83"/>
        <v/>
      </c>
      <c r="BS41" s="17" t="str">
        <f t="shared" si="83"/>
        <v/>
      </c>
      <c r="BT41" s="17" t="str">
        <f t="shared" si="83"/>
        <v/>
      </c>
      <c r="BU41" s="17" t="str">
        <f t="shared" si="83"/>
        <v/>
      </c>
      <c r="BV41" s="17" t="str">
        <f t="shared" si="83"/>
        <v/>
      </c>
      <c r="BW41" s="17" t="str">
        <f t="shared" si="83"/>
        <v/>
      </c>
      <c r="BX41" s="17" t="str">
        <f t="shared" si="83"/>
        <v/>
      </c>
      <c r="BY41" s="17" t="str">
        <f t="shared" si="83"/>
        <v/>
      </c>
      <c r="BZ41" s="17" t="str">
        <f t="shared" si="83"/>
        <v/>
      </c>
      <c r="CA41" s="17" t="str">
        <f t="shared" si="83"/>
        <v/>
      </c>
      <c r="CB41" s="17" t="str">
        <f t="shared" si="83"/>
        <v/>
      </c>
      <c r="CC41" s="17" t="str">
        <f t="shared" si="83"/>
        <v/>
      </c>
      <c r="CD41" s="17" t="str">
        <f t="shared" si="83"/>
        <v/>
      </c>
      <c r="CE41" s="17" t="str">
        <f t="shared" si="83"/>
        <v/>
      </c>
      <c r="CF41" s="17" t="str">
        <f t="shared" si="83"/>
        <v/>
      </c>
      <c r="CG41" s="17" t="str">
        <f t="shared" si="83"/>
        <v/>
      </c>
      <c r="CH41" s="17" t="str">
        <f t="shared" si="83"/>
        <v/>
      </c>
      <c r="CI41" s="17" t="str">
        <f t="shared" si="83"/>
        <v/>
      </c>
      <c r="CJ41" s="17" t="str">
        <f t="shared" si="83"/>
        <v/>
      </c>
      <c r="CK41" s="17" t="str">
        <f t="shared" si="83"/>
        <v/>
      </c>
      <c r="CL41" s="17" t="str">
        <f t="shared" si="83"/>
        <v/>
      </c>
      <c r="CM41" s="17" t="str">
        <f t="shared" si="83"/>
        <v/>
      </c>
      <c r="CN41" s="17" t="str">
        <f t="shared" si="83"/>
        <v/>
      </c>
      <c r="CO41" s="17" t="str">
        <f t="shared" si="83"/>
        <v/>
      </c>
      <c r="CP41" s="17" t="str">
        <f t="shared" si="83"/>
        <v/>
      </c>
      <c r="CQ41" s="17" t="str">
        <f t="shared" si="83"/>
        <v/>
      </c>
      <c r="CR41" s="17" t="str">
        <f t="shared" si="83"/>
        <v/>
      </c>
      <c r="CS41" s="17" t="str">
        <f t="shared" si="83"/>
        <v/>
      </c>
      <c r="CT41" s="17" t="str">
        <f t="shared" si="83"/>
        <v/>
      </c>
      <c r="CU41" s="17" t="str">
        <f t="shared" si="83"/>
        <v/>
      </c>
      <c r="CV41" s="17" t="str">
        <f t="shared" si="83"/>
        <v/>
      </c>
      <c r="CW41" s="17" t="str">
        <f t="shared" si="83"/>
        <v/>
      </c>
      <c r="CX41" s="17" t="str">
        <f t="shared" si="83"/>
        <v/>
      </c>
      <c r="CY41" s="17" t="str">
        <f t="shared" si="83"/>
        <v/>
      </c>
      <c r="CZ41" s="17" t="str">
        <f t="shared" si="83"/>
        <v/>
      </c>
      <c r="DA41" s="17" t="str">
        <f t="shared" si="83"/>
        <v/>
      </c>
      <c r="DB41" s="17" t="str">
        <f t="shared" si="83"/>
        <v/>
      </c>
      <c r="DC41" s="17" t="str">
        <f t="shared" si="83"/>
        <v/>
      </c>
      <c r="DD41" s="17" t="str">
        <f t="shared" si="83"/>
        <v/>
      </c>
      <c r="DE41" s="17" t="str">
        <f t="shared" si="83"/>
        <v/>
      </c>
      <c r="DF41" s="17" t="str">
        <f t="shared" si="83"/>
        <v/>
      </c>
      <c r="DG41" s="17" t="str">
        <f t="shared" si="83"/>
        <v/>
      </c>
      <c r="DH41" s="17" t="str">
        <f t="shared" si="83"/>
        <v/>
      </c>
      <c r="DI41" s="17" t="str">
        <f t="shared" si="83"/>
        <v/>
      </c>
      <c r="DJ41" s="17" t="str">
        <f t="shared" si="83"/>
        <v/>
      </c>
      <c r="DK41" s="17" t="str">
        <f t="shared" si="83"/>
        <v/>
      </c>
      <c r="DL41" s="17" t="str">
        <f t="shared" si="83"/>
        <v/>
      </c>
      <c r="DM41" s="17" t="str">
        <f t="shared" si="83"/>
        <v/>
      </c>
      <c r="DN41" s="17" t="str">
        <f t="shared" ref="DN41:FY41" si="84">IF(AND($S41&lt;&gt;"",DN$6&gt;=$R41,DN$6&lt;=$S41),IF($E41="",IF($F41="",6,5),4),IF((DN$6&gt;=$O41)*AND(DN$6&lt;=$P41),IF($E41="",IF($F41="",3,2),1),""))</f>
        <v/>
      </c>
      <c r="DO41" s="17" t="str">
        <f t="shared" si="84"/>
        <v/>
      </c>
      <c r="DP41" s="17" t="str">
        <f t="shared" si="84"/>
        <v/>
      </c>
      <c r="DQ41" s="17" t="str">
        <f t="shared" si="84"/>
        <v/>
      </c>
      <c r="DR41" s="17" t="str">
        <f t="shared" si="84"/>
        <v/>
      </c>
      <c r="DS41" s="17" t="str">
        <f t="shared" si="84"/>
        <v/>
      </c>
      <c r="DT41" s="17" t="str">
        <f t="shared" si="84"/>
        <v/>
      </c>
      <c r="DU41" s="17" t="str">
        <f t="shared" si="84"/>
        <v/>
      </c>
      <c r="DV41" s="17" t="str">
        <f t="shared" si="84"/>
        <v/>
      </c>
      <c r="DW41" s="17" t="str">
        <f t="shared" si="84"/>
        <v/>
      </c>
      <c r="DX41" s="17" t="str">
        <f t="shared" si="84"/>
        <v/>
      </c>
      <c r="DY41" s="17" t="str">
        <f t="shared" si="84"/>
        <v/>
      </c>
      <c r="DZ41" s="17" t="str">
        <f t="shared" si="84"/>
        <v/>
      </c>
      <c r="EA41" s="17" t="str">
        <f t="shared" si="84"/>
        <v/>
      </c>
      <c r="EB41" s="17" t="str">
        <f t="shared" si="84"/>
        <v/>
      </c>
      <c r="EC41" s="17" t="str">
        <f t="shared" si="84"/>
        <v/>
      </c>
      <c r="ED41" s="17" t="str">
        <f t="shared" si="84"/>
        <v/>
      </c>
      <c r="EE41" s="17" t="str">
        <f t="shared" si="84"/>
        <v/>
      </c>
      <c r="EF41" s="17" t="str">
        <f t="shared" si="84"/>
        <v/>
      </c>
      <c r="EG41" s="17" t="str">
        <f t="shared" si="84"/>
        <v/>
      </c>
      <c r="EH41" s="17" t="str">
        <f t="shared" si="84"/>
        <v/>
      </c>
      <c r="EI41" s="17" t="str">
        <f t="shared" si="84"/>
        <v/>
      </c>
      <c r="EJ41" s="17" t="str">
        <f t="shared" si="84"/>
        <v/>
      </c>
      <c r="EK41" s="17" t="str">
        <f t="shared" si="84"/>
        <v/>
      </c>
      <c r="EL41" s="17" t="str">
        <f t="shared" si="84"/>
        <v/>
      </c>
      <c r="EM41" s="17" t="str">
        <f t="shared" si="84"/>
        <v/>
      </c>
      <c r="EN41" s="17" t="str">
        <f t="shared" si="84"/>
        <v/>
      </c>
      <c r="EO41" s="17" t="str">
        <f t="shared" si="84"/>
        <v/>
      </c>
      <c r="EP41" s="17" t="str">
        <f t="shared" si="84"/>
        <v/>
      </c>
      <c r="EQ41" s="17" t="str">
        <f t="shared" si="84"/>
        <v/>
      </c>
      <c r="ER41" s="17" t="str">
        <f t="shared" si="84"/>
        <v/>
      </c>
      <c r="ES41" s="17" t="str">
        <f t="shared" si="84"/>
        <v/>
      </c>
      <c r="ET41" s="17" t="str">
        <f t="shared" si="84"/>
        <v/>
      </c>
      <c r="EU41" s="17" t="str">
        <f t="shared" si="84"/>
        <v/>
      </c>
      <c r="EV41" s="17" t="str">
        <f t="shared" si="84"/>
        <v/>
      </c>
      <c r="EW41" s="17" t="str">
        <f t="shared" si="84"/>
        <v/>
      </c>
      <c r="EX41" s="17" t="str">
        <f t="shared" si="84"/>
        <v/>
      </c>
      <c r="EY41" s="17" t="str">
        <f t="shared" si="84"/>
        <v/>
      </c>
      <c r="EZ41" s="17" t="str">
        <f t="shared" si="84"/>
        <v/>
      </c>
      <c r="FA41" s="17" t="str">
        <f t="shared" si="84"/>
        <v/>
      </c>
      <c r="FB41" s="17" t="str">
        <f t="shared" si="84"/>
        <v/>
      </c>
      <c r="FC41" s="17" t="str">
        <f t="shared" si="84"/>
        <v/>
      </c>
      <c r="FD41" s="17" t="str">
        <f t="shared" si="84"/>
        <v/>
      </c>
      <c r="FE41" s="17" t="str">
        <f t="shared" si="84"/>
        <v/>
      </c>
      <c r="FF41" s="17" t="str">
        <f t="shared" si="84"/>
        <v/>
      </c>
      <c r="FG41" s="17" t="str">
        <f t="shared" si="84"/>
        <v/>
      </c>
      <c r="FH41" s="17" t="str">
        <f t="shared" si="84"/>
        <v/>
      </c>
      <c r="FI41" s="17" t="str">
        <f t="shared" si="84"/>
        <v/>
      </c>
      <c r="FJ41" s="17" t="str">
        <f t="shared" si="84"/>
        <v/>
      </c>
      <c r="FK41" s="17" t="str">
        <f t="shared" si="84"/>
        <v/>
      </c>
      <c r="FL41" s="17" t="str">
        <f t="shared" si="84"/>
        <v/>
      </c>
      <c r="FM41" s="17" t="str">
        <f t="shared" si="84"/>
        <v/>
      </c>
      <c r="FN41" s="17" t="str">
        <f t="shared" si="84"/>
        <v/>
      </c>
      <c r="FO41" s="17" t="str">
        <f t="shared" si="84"/>
        <v/>
      </c>
      <c r="FP41" s="17" t="str">
        <f t="shared" si="84"/>
        <v/>
      </c>
      <c r="FQ41" s="17" t="str">
        <f t="shared" si="84"/>
        <v/>
      </c>
      <c r="FR41" s="17" t="str">
        <f t="shared" si="84"/>
        <v/>
      </c>
      <c r="FS41" s="17" t="str">
        <f t="shared" si="84"/>
        <v/>
      </c>
      <c r="FT41" s="17" t="str">
        <f t="shared" si="84"/>
        <v/>
      </c>
      <c r="FU41" s="17" t="str">
        <f t="shared" si="84"/>
        <v/>
      </c>
      <c r="FV41" s="17" t="str">
        <f t="shared" si="84"/>
        <v/>
      </c>
      <c r="FW41" s="17" t="str">
        <f t="shared" si="84"/>
        <v/>
      </c>
      <c r="FX41" s="17" t="str">
        <f t="shared" si="84"/>
        <v/>
      </c>
      <c r="FY41" s="17" t="str">
        <f t="shared" si="84"/>
        <v/>
      </c>
      <c r="FZ41" s="17" t="str">
        <f t="shared" ref="FZ41:IE41" si="85">IF(AND($S41&lt;&gt;"",FZ$6&gt;=$R41,FZ$6&lt;=$S41),IF($E41="",IF($F41="",6,5),4),IF((FZ$6&gt;=$O41)*AND(FZ$6&lt;=$P41),IF($E41="",IF($F41="",3,2),1),""))</f>
        <v/>
      </c>
      <c r="GA41" s="17" t="str">
        <f t="shared" si="85"/>
        <v/>
      </c>
      <c r="GB41" s="17" t="str">
        <f t="shared" si="85"/>
        <v/>
      </c>
      <c r="GC41" s="17" t="str">
        <f t="shared" si="85"/>
        <v/>
      </c>
      <c r="GD41" s="17" t="str">
        <f t="shared" si="85"/>
        <v/>
      </c>
      <c r="GE41" s="17" t="str">
        <f t="shared" si="85"/>
        <v/>
      </c>
      <c r="GF41" s="17" t="str">
        <f t="shared" si="85"/>
        <v/>
      </c>
      <c r="GG41" s="17" t="str">
        <f t="shared" si="85"/>
        <v/>
      </c>
      <c r="GH41" s="17" t="str">
        <f t="shared" si="85"/>
        <v/>
      </c>
      <c r="GI41" s="17" t="str">
        <f t="shared" si="85"/>
        <v/>
      </c>
      <c r="GJ41" s="17" t="str">
        <f t="shared" si="85"/>
        <v/>
      </c>
      <c r="GK41" s="17" t="str">
        <f t="shared" si="85"/>
        <v/>
      </c>
      <c r="GL41" s="17" t="str">
        <f t="shared" si="85"/>
        <v/>
      </c>
      <c r="GM41" s="17" t="str">
        <f t="shared" si="85"/>
        <v/>
      </c>
      <c r="GN41" s="17" t="str">
        <f t="shared" si="85"/>
        <v/>
      </c>
      <c r="GO41" s="17" t="str">
        <f t="shared" si="85"/>
        <v/>
      </c>
      <c r="GP41" s="17" t="str">
        <f t="shared" si="85"/>
        <v/>
      </c>
      <c r="GQ41" s="17" t="str">
        <f t="shared" si="85"/>
        <v/>
      </c>
      <c r="GR41" s="17" t="str">
        <f t="shared" si="85"/>
        <v/>
      </c>
      <c r="GS41" s="17" t="str">
        <f t="shared" si="85"/>
        <v/>
      </c>
      <c r="GT41" s="17" t="str">
        <f t="shared" si="85"/>
        <v/>
      </c>
      <c r="GU41" s="17" t="str">
        <f t="shared" si="85"/>
        <v/>
      </c>
      <c r="GV41" s="17" t="str">
        <f t="shared" si="85"/>
        <v/>
      </c>
      <c r="GW41" s="17" t="str">
        <f t="shared" si="85"/>
        <v/>
      </c>
      <c r="GX41" s="17" t="str">
        <f t="shared" si="85"/>
        <v/>
      </c>
      <c r="GY41" s="17" t="str">
        <f t="shared" si="85"/>
        <v/>
      </c>
      <c r="GZ41" s="17" t="str">
        <f t="shared" si="85"/>
        <v/>
      </c>
      <c r="HA41" s="17" t="str">
        <f t="shared" si="85"/>
        <v/>
      </c>
      <c r="HB41" s="17" t="str">
        <f t="shared" si="85"/>
        <v/>
      </c>
      <c r="HC41" s="17" t="str">
        <f t="shared" si="85"/>
        <v/>
      </c>
      <c r="HD41" s="17" t="str">
        <f t="shared" si="85"/>
        <v/>
      </c>
      <c r="HE41" s="17" t="str">
        <f t="shared" si="85"/>
        <v/>
      </c>
      <c r="HF41" s="17" t="str">
        <f t="shared" si="85"/>
        <v/>
      </c>
      <c r="HG41" s="17" t="str">
        <f t="shared" si="85"/>
        <v/>
      </c>
      <c r="HH41" s="17" t="str">
        <f t="shared" si="85"/>
        <v/>
      </c>
      <c r="HI41" s="17" t="str">
        <f t="shared" si="85"/>
        <v/>
      </c>
      <c r="HJ41" s="17" t="str">
        <f t="shared" si="85"/>
        <v/>
      </c>
      <c r="HK41" s="17" t="str">
        <f t="shared" si="85"/>
        <v/>
      </c>
      <c r="HL41" s="17" t="str">
        <f t="shared" si="85"/>
        <v/>
      </c>
      <c r="HM41" s="17" t="str">
        <f t="shared" si="85"/>
        <v/>
      </c>
      <c r="HN41" s="17" t="str">
        <f t="shared" si="85"/>
        <v/>
      </c>
      <c r="HO41" s="17" t="str">
        <f t="shared" si="85"/>
        <v/>
      </c>
      <c r="HP41" s="17" t="str">
        <f t="shared" si="85"/>
        <v/>
      </c>
      <c r="HQ41" s="17" t="str">
        <f t="shared" si="85"/>
        <v/>
      </c>
      <c r="HR41" s="17" t="str">
        <f t="shared" si="85"/>
        <v/>
      </c>
      <c r="HS41" s="17" t="str">
        <f t="shared" si="85"/>
        <v/>
      </c>
      <c r="HT41" s="17" t="str">
        <f t="shared" si="85"/>
        <v/>
      </c>
      <c r="HU41" s="17" t="str">
        <f t="shared" si="85"/>
        <v/>
      </c>
      <c r="HV41" s="17" t="str">
        <f t="shared" si="85"/>
        <v/>
      </c>
      <c r="HW41" s="17" t="str">
        <f t="shared" si="85"/>
        <v/>
      </c>
      <c r="HX41" s="17" t="str">
        <f t="shared" si="85"/>
        <v/>
      </c>
      <c r="HY41" s="17" t="str">
        <f t="shared" si="85"/>
        <v/>
      </c>
      <c r="HZ41" s="17" t="str">
        <f t="shared" si="85"/>
        <v/>
      </c>
      <c r="IA41" s="17" t="str">
        <f t="shared" si="85"/>
        <v/>
      </c>
      <c r="IB41" s="17" t="str">
        <f t="shared" si="85"/>
        <v/>
      </c>
      <c r="IC41" s="17" t="str">
        <f t="shared" si="85"/>
        <v/>
      </c>
      <c r="ID41" s="17" t="str">
        <f t="shared" si="85"/>
        <v/>
      </c>
      <c r="IE41" s="17" t="str">
        <f t="shared" si="85"/>
        <v/>
      </c>
      <c r="IF41" s="17" t="str">
        <f t="shared" ref="IF41:IU46" si="86">IF(AND($S41&lt;&gt;"",IF$6&gt;=$R41,IF$6&lt;=$S41),IF($E41="",IF($F41="",6,5),4),IF((IF$6&gt;=$O41)*AND(IF$6&lt;=$P41),IF($E41="",IF($F41="",3,2),1),""))</f>
        <v/>
      </c>
      <c r="IG41" s="17" t="str">
        <f t="shared" si="86"/>
        <v/>
      </c>
      <c r="IH41" s="17" t="str">
        <f t="shared" si="86"/>
        <v/>
      </c>
      <c r="II41" s="17" t="str">
        <f t="shared" si="86"/>
        <v/>
      </c>
      <c r="IJ41" s="17" t="str">
        <f t="shared" si="86"/>
        <v/>
      </c>
      <c r="IK41" s="17" t="str">
        <f t="shared" si="86"/>
        <v/>
      </c>
      <c r="IL41" s="17" t="str">
        <f t="shared" si="86"/>
        <v/>
      </c>
      <c r="IM41" s="17" t="str">
        <f t="shared" si="86"/>
        <v/>
      </c>
      <c r="IN41" s="17" t="str">
        <f t="shared" si="86"/>
        <v/>
      </c>
      <c r="IO41" s="17" t="str">
        <f t="shared" si="86"/>
        <v/>
      </c>
      <c r="IP41" s="17" t="str">
        <f t="shared" si="86"/>
        <v/>
      </c>
      <c r="IQ41" s="17" t="str">
        <f t="shared" si="86"/>
        <v/>
      </c>
      <c r="IR41" s="17" t="str">
        <f t="shared" si="86"/>
        <v/>
      </c>
      <c r="IS41" s="17" t="str">
        <f t="shared" si="86"/>
        <v/>
      </c>
      <c r="IT41" s="17" t="str">
        <f t="shared" si="86"/>
        <v/>
      </c>
      <c r="IU41" s="17" t="str">
        <f t="shared" si="86"/>
        <v/>
      </c>
      <c r="IV41" s="17" t="str">
        <f t="shared" si="47"/>
        <v/>
      </c>
      <c r="IW41" s="17" t="str">
        <f t="shared" si="47"/>
        <v/>
      </c>
      <c r="IX41" s="17" t="str">
        <f t="shared" si="47"/>
        <v/>
      </c>
      <c r="IY41" s="17" t="str">
        <f t="shared" si="47"/>
        <v/>
      </c>
      <c r="IZ41" s="17" t="str">
        <f t="shared" si="47"/>
        <v/>
      </c>
      <c r="JA41" s="17" t="str">
        <f t="shared" si="47"/>
        <v/>
      </c>
      <c r="JB41" s="17" t="str">
        <f t="shared" si="47"/>
        <v/>
      </c>
      <c r="JC41" s="17" t="str">
        <f t="shared" si="47"/>
        <v/>
      </c>
    </row>
    <row r="42" spans="1:263" ht="15.75" customHeight="1">
      <c r="A42" s="80"/>
      <c r="B42" s="80"/>
      <c r="C42" s="80"/>
      <c r="D42" s="83" t="s">
        <v>324</v>
      </c>
      <c r="E42" s="22"/>
      <c r="F42" s="23"/>
      <c r="G42" s="23"/>
      <c r="H42" s="23" t="s">
        <v>313</v>
      </c>
      <c r="I42" s="23"/>
      <c r="J42" s="11"/>
      <c r="K42" s="33" t="s">
        <v>305</v>
      </c>
      <c r="L42" s="24" t="s">
        <v>37</v>
      </c>
      <c r="M42" s="32">
        <v>3</v>
      </c>
      <c r="N42" s="35">
        <f t="shared" si="33"/>
        <v>3</v>
      </c>
      <c r="O42" s="25">
        <v>44137</v>
      </c>
      <c r="P42" s="25">
        <v>44140</v>
      </c>
      <c r="Q42" s="35" t="str">
        <f t="shared" si="34"/>
        <v/>
      </c>
      <c r="R42" s="25"/>
      <c r="S42" s="25"/>
      <c r="T42" s="26"/>
      <c r="U42" s="34" t="str">
        <f t="shared" si="56"/>
        <v/>
      </c>
      <c r="V42" s="17" t="str">
        <f t="shared" si="81"/>
        <v/>
      </c>
      <c r="W42" s="17" t="str">
        <f t="shared" si="81"/>
        <v/>
      </c>
      <c r="X42" s="17" t="str">
        <f t="shared" si="81"/>
        <v/>
      </c>
      <c r="Y42" s="17" t="str">
        <f t="shared" si="81"/>
        <v/>
      </c>
      <c r="Z42" s="17" t="str">
        <f t="shared" si="81"/>
        <v/>
      </c>
      <c r="AA42" s="17" t="str">
        <f t="shared" si="81"/>
        <v/>
      </c>
      <c r="AB42" s="17" t="str">
        <f t="shared" si="81"/>
        <v/>
      </c>
      <c r="AC42" s="17" t="str">
        <f t="shared" si="81"/>
        <v/>
      </c>
      <c r="AD42" s="17" t="str">
        <f t="shared" si="81"/>
        <v/>
      </c>
      <c r="AE42" s="17" t="str">
        <f t="shared" si="81"/>
        <v/>
      </c>
      <c r="AF42" s="17" t="str">
        <f t="shared" si="81"/>
        <v/>
      </c>
      <c r="AG42" s="17" t="str">
        <f t="shared" si="81"/>
        <v/>
      </c>
      <c r="AH42" s="17" t="str">
        <f t="shared" si="81"/>
        <v/>
      </c>
      <c r="AI42" s="17" t="str">
        <f t="shared" si="81"/>
        <v/>
      </c>
      <c r="AJ42" s="17" t="str">
        <f t="shared" si="81"/>
        <v/>
      </c>
      <c r="AK42" s="17" t="str">
        <f t="shared" si="81"/>
        <v/>
      </c>
      <c r="AL42" s="17" t="str">
        <f t="shared" si="82"/>
        <v/>
      </c>
      <c r="AM42" s="17" t="str">
        <f t="shared" si="82"/>
        <v/>
      </c>
      <c r="AN42" s="17" t="str">
        <f t="shared" si="82"/>
        <v/>
      </c>
      <c r="AO42" s="17" t="str">
        <f t="shared" si="82"/>
        <v/>
      </c>
      <c r="AP42" s="17" t="str">
        <f t="shared" si="82"/>
        <v/>
      </c>
      <c r="AQ42" s="17" t="str">
        <f t="shared" si="82"/>
        <v/>
      </c>
      <c r="AR42" s="17" t="str">
        <f t="shared" si="82"/>
        <v/>
      </c>
      <c r="AS42" s="17" t="str">
        <f t="shared" si="82"/>
        <v/>
      </c>
      <c r="AT42" s="17" t="str">
        <f t="shared" si="82"/>
        <v/>
      </c>
      <c r="AU42" s="17" t="str">
        <f t="shared" si="82"/>
        <v/>
      </c>
      <c r="AV42" s="17" t="str">
        <f t="shared" ref="AV42:DG46" si="87">IF(AND($S42&lt;&gt;"",AV$6&gt;=$R42,AV$6&lt;=$S42),IF($E42="",IF($F42="",6,5),4),IF((AV$6&gt;=$O42)*AND(AV$6&lt;=$P42),IF($E42="",IF($F42="",3,2),1),""))</f>
        <v/>
      </c>
      <c r="AW42" s="17" t="str">
        <f t="shared" si="87"/>
        <v/>
      </c>
      <c r="AX42" s="17" t="str">
        <f t="shared" si="87"/>
        <v/>
      </c>
      <c r="AY42" s="17" t="str">
        <f t="shared" si="87"/>
        <v/>
      </c>
      <c r="AZ42" s="17" t="str">
        <f t="shared" si="87"/>
        <v/>
      </c>
      <c r="BA42" s="17" t="str">
        <f t="shared" si="87"/>
        <v/>
      </c>
      <c r="BB42" s="17">
        <f t="shared" si="87"/>
        <v>3</v>
      </c>
      <c r="BC42" s="17">
        <f t="shared" si="87"/>
        <v>3</v>
      </c>
      <c r="BD42" s="17">
        <f t="shared" si="87"/>
        <v>3</v>
      </c>
      <c r="BE42" s="68">
        <f t="shared" si="87"/>
        <v>3</v>
      </c>
      <c r="BF42" s="68" t="str">
        <f t="shared" si="87"/>
        <v/>
      </c>
      <c r="BG42" s="68" t="str">
        <f t="shared" si="87"/>
        <v/>
      </c>
      <c r="BH42" s="68" t="str">
        <f t="shared" si="87"/>
        <v/>
      </c>
      <c r="BI42" s="68" t="str">
        <f t="shared" si="87"/>
        <v/>
      </c>
      <c r="BJ42" s="68" t="str">
        <f t="shared" si="87"/>
        <v/>
      </c>
      <c r="BK42" s="68" t="str">
        <f t="shared" si="87"/>
        <v/>
      </c>
      <c r="BL42" s="17" t="str">
        <f t="shared" si="87"/>
        <v/>
      </c>
      <c r="BM42" s="17" t="str">
        <f t="shared" si="87"/>
        <v/>
      </c>
      <c r="BN42" s="17" t="str">
        <f t="shared" si="87"/>
        <v/>
      </c>
      <c r="BO42" s="17" t="str">
        <f t="shared" si="87"/>
        <v/>
      </c>
      <c r="BP42" s="17" t="str">
        <f t="shared" si="87"/>
        <v/>
      </c>
      <c r="BQ42" s="17" t="str">
        <f t="shared" si="87"/>
        <v/>
      </c>
      <c r="BR42" s="17" t="str">
        <f t="shared" si="87"/>
        <v/>
      </c>
      <c r="BS42" s="17" t="str">
        <f t="shared" si="87"/>
        <v/>
      </c>
      <c r="BT42" s="17" t="str">
        <f t="shared" si="87"/>
        <v/>
      </c>
      <c r="BU42" s="17" t="str">
        <f t="shared" si="87"/>
        <v/>
      </c>
      <c r="BV42" s="17" t="str">
        <f t="shared" si="87"/>
        <v/>
      </c>
      <c r="BW42" s="17" t="str">
        <f t="shared" si="87"/>
        <v/>
      </c>
      <c r="BX42" s="17" t="str">
        <f t="shared" si="87"/>
        <v/>
      </c>
      <c r="BY42" s="17" t="str">
        <f t="shared" si="87"/>
        <v/>
      </c>
      <c r="BZ42" s="17" t="str">
        <f t="shared" si="87"/>
        <v/>
      </c>
      <c r="CA42" s="17" t="str">
        <f t="shared" si="87"/>
        <v/>
      </c>
      <c r="CB42" s="17" t="str">
        <f t="shared" si="87"/>
        <v/>
      </c>
      <c r="CC42" s="17" t="str">
        <f t="shared" si="87"/>
        <v/>
      </c>
      <c r="CD42" s="17" t="str">
        <f t="shared" si="87"/>
        <v/>
      </c>
      <c r="CE42" s="17" t="str">
        <f t="shared" si="87"/>
        <v/>
      </c>
      <c r="CF42" s="17" t="str">
        <f t="shared" si="87"/>
        <v/>
      </c>
      <c r="CG42" s="17" t="str">
        <f t="shared" si="87"/>
        <v/>
      </c>
      <c r="CH42" s="17" t="str">
        <f t="shared" si="87"/>
        <v/>
      </c>
      <c r="CI42" s="17" t="str">
        <f t="shared" si="87"/>
        <v/>
      </c>
      <c r="CJ42" s="17" t="str">
        <f t="shared" si="87"/>
        <v/>
      </c>
      <c r="CK42" s="17" t="str">
        <f t="shared" si="87"/>
        <v/>
      </c>
      <c r="CL42" s="17" t="str">
        <f t="shared" si="87"/>
        <v/>
      </c>
      <c r="CM42" s="17" t="str">
        <f t="shared" si="87"/>
        <v/>
      </c>
      <c r="CN42" s="17" t="str">
        <f t="shared" si="87"/>
        <v/>
      </c>
      <c r="CO42" s="17" t="str">
        <f t="shared" si="87"/>
        <v/>
      </c>
      <c r="CP42" s="17" t="str">
        <f t="shared" si="87"/>
        <v/>
      </c>
      <c r="CQ42" s="17" t="str">
        <f t="shared" si="87"/>
        <v/>
      </c>
      <c r="CR42" s="17" t="str">
        <f t="shared" si="87"/>
        <v/>
      </c>
      <c r="CS42" s="17" t="str">
        <f t="shared" si="87"/>
        <v/>
      </c>
      <c r="CT42" s="17" t="str">
        <f t="shared" si="87"/>
        <v/>
      </c>
      <c r="CU42" s="17" t="str">
        <f t="shared" si="87"/>
        <v/>
      </c>
      <c r="CV42" s="17" t="str">
        <f t="shared" si="87"/>
        <v/>
      </c>
      <c r="CW42" s="17" t="str">
        <f t="shared" si="87"/>
        <v/>
      </c>
      <c r="CX42" s="17" t="str">
        <f t="shared" si="87"/>
        <v/>
      </c>
      <c r="CY42" s="17" t="str">
        <f t="shared" si="87"/>
        <v/>
      </c>
      <c r="CZ42" s="17" t="str">
        <f t="shared" si="87"/>
        <v/>
      </c>
      <c r="DA42" s="17" t="str">
        <f t="shared" si="87"/>
        <v/>
      </c>
      <c r="DB42" s="17" t="str">
        <f t="shared" si="87"/>
        <v/>
      </c>
      <c r="DC42" s="17" t="str">
        <f t="shared" si="87"/>
        <v/>
      </c>
      <c r="DD42" s="17" t="str">
        <f t="shared" si="87"/>
        <v/>
      </c>
      <c r="DE42" s="17" t="str">
        <f t="shared" si="87"/>
        <v/>
      </c>
      <c r="DF42" s="17" t="str">
        <f t="shared" si="87"/>
        <v/>
      </c>
      <c r="DG42" s="17" t="str">
        <f t="shared" si="87"/>
        <v/>
      </c>
      <c r="DH42" s="17" t="str">
        <f t="shared" ref="DH42:FS46" si="88">IF(AND($S42&lt;&gt;"",DH$6&gt;=$R42,DH$6&lt;=$S42),IF($E42="",IF($F42="",6,5),4),IF((DH$6&gt;=$O42)*AND(DH$6&lt;=$P42),IF($E42="",IF($F42="",3,2),1),""))</f>
        <v/>
      </c>
      <c r="DI42" s="17" t="str">
        <f t="shared" si="88"/>
        <v/>
      </c>
      <c r="DJ42" s="17" t="str">
        <f t="shared" si="88"/>
        <v/>
      </c>
      <c r="DK42" s="17" t="str">
        <f t="shared" si="88"/>
        <v/>
      </c>
      <c r="DL42" s="17" t="str">
        <f t="shared" si="88"/>
        <v/>
      </c>
      <c r="DM42" s="17" t="str">
        <f t="shared" si="88"/>
        <v/>
      </c>
      <c r="DN42" s="17" t="str">
        <f t="shared" si="88"/>
        <v/>
      </c>
      <c r="DO42" s="17" t="str">
        <f t="shared" si="88"/>
        <v/>
      </c>
      <c r="DP42" s="17" t="str">
        <f t="shared" si="88"/>
        <v/>
      </c>
      <c r="DQ42" s="17" t="str">
        <f t="shared" si="88"/>
        <v/>
      </c>
      <c r="DR42" s="17" t="str">
        <f t="shared" si="88"/>
        <v/>
      </c>
      <c r="DS42" s="17" t="str">
        <f t="shared" si="88"/>
        <v/>
      </c>
      <c r="DT42" s="17" t="str">
        <f t="shared" si="88"/>
        <v/>
      </c>
      <c r="DU42" s="17" t="str">
        <f t="shared" si="88"/>
        <v/>
      </c>
      <c r="DV42" s="17" t="str">
        <f t="shared" si="88"/>
        <v/>
      </c>
      <c r="DW42" s="17" t="str">
        <f t="shared" si="88"/>
        <v/>
      </c>
      <c r="DX42" s="17" t="str">
        <f t="shared" si="88"/>
        <v/>
      </c>
      <c r="DY42" s="17" t="str">
        <f t="shared" si="88"/>
        <v/>
      </c>
      <c r="DZ42" s="17" t="str">
        <f t="shared" si="88"/>
        <v/>
      </c>
      <c r="EA42" s="17" t="str">
        <f t="shared" si="88"/>
        <v/>
      </c>
      <c r="EB42" s="17" t="str">
        <f t="shared" si="88"/>
        <v/>
      </c>
      <c r="EC42" s="17" t="str">
        <f t="shared" si="88"/>
        <v/>
      </c>
      <c r="ED42" s="17" t="str">
        <f t="shared" si="88"/>
        <v/>
      </c>
      <c r="EE42" s="17" t="str">
        <f t="shared" si="88"/>
        <v/>
      </c>
      <c r="EF42" s="17" t="str">
        <f t="shared" si="88"/>
        <v/>
      </c>
      <c r="EG42" s="17" t="str">
        <f t="shared" si="88"/>
        <v/>
      </c>
      <c r="EH42" s="17" t="str">
        <f t="shared" si="88"/>
        <v/>
      </c>
      <c r="EI42" s="17" t="str">
        <f t="shared" si="88"/>
        <v/>
      </c>
      <c r="EJ42" s="17" t="str">
        <f t="shared" si="88"/>
        <v/>
      </c>
      <c r="EK42" s="17" t="str">
        <f t="shared" si="88"/>
        <v/>
      </c>
      <c r="EL42" s="17" t="str">
        <f t="shared" si="88"/>
        <v/>
      </c>
      <c r="EM42" s="17" t="str">
        <f t="shared" si="88"/>
        <v/>
      </c>
      <c r="EN42" s="17" t="str">
        <f t="shared" si="88"/>
        <v/>
      </c>
      <c r="EO42" s="17" t="str">
        <f t="shared" si="88"/>
        <v/>
      </c>
      <c r="EP42" s="17" t="str">
        <f t="shared" si="88"/>
        <v/>
      </c>
      <c r="EQ42" s="17" t="str">
        <f t="shared" si="88"/>
        <v/>
      </c>
      <c r="ER42" s="17" t="str">
        <f t="shared" si="88"/>
        <v/>
      </c>
      <c r="ES42" s="17" t="str">
        <f t="shared" si="88"/>
        <v/>
      </c>
      <c r="ET42" s="17" t="str">
        <f t="shared" si="88"/>
        <v/>
      </c>
      <c r="EU42" s="17" t="str">
        <f t="shared" si="88"/>
        <v/>
      </c>
      <c r="EV42" s="17" t="str">
        <f t="shared" si="88"/>
        <v/>
      </c>
      <c r="EW42" s="17" t="str">
        <f t="shared" si="88"/>
        <v/>
      </c>
      <c r="EX42" s="17" t="str">
        <f t="shared" si="88"/>
        <v/>
      </c>
      <c r="EY42" s="17" t="str">
        <f t="shared" si="88"/>
        <v/>
      </c>
      <c r="EZ42" s="17" t="str">
        <f t="shared" si="88"/>
        <v/>
      </c>
      <c r="FA42" s="17" t="str">
        <f t="shared" si="88"/>
        <v/>
      </c>
      <c r="FB42" s="17" t="str">
        <f t="shared" si="88"/>
        <v/>
      </c>
      <c r="FC42" s="17" t="str">
        <f t="shared" si="88"/>
        <v/>
      </c>
      <c r="FD42" s="17" t="str">
        <f t="shared" si="88"/>
        <v/>
      </c>
      <c r="FE42" s="17" t="str">
        <f t="shared" si="88"/>
        <v/>
      </c>
      <c r="FF42" s="17" t="str">
        <f t="shared" si="88"/>
        <v/>
      </c>
      <c r="FG42" s="17" t="str">
        <f t="shared" si="88"/>
        <v/>
      </c>
      <c r="FH42" s="17" t="str">
        <f t="shared" si="88"/>
        <v/>
      </c>
      <c r="FI42" s="17" t="str">
        <f t="shared" si="88"/>
        <v/>
      </c>
      <c r="FJ42" s="17" t="str">
        <f t="shared" si="88"/>
        <v/>
      </c>
      <c r="FK42" s="17" t="str">
        <f t="shared" si="88"/>
        <v/>
      </c>
      <c r="FL42" s="17" t="str">
        <f t="shared" si="88"/>
        <v/>
      </c>
      <c r="FM42" s="17" t="str">
        <f t="shared" si="88"/>
        <v/>
      </c>
      <c r="FN42" s="17" t="str">
        <f t="shared" si="88"/>
        <v/>
      </c>
      <c r="FO42" s="17" t="str">
        <f t="shared" si="88"/>
        <v/>
      </c>
      <c r="FP42" s="17" t="str">
        <f t="shared" si="88"/>
        <v/>
      </c>
      <c r="FQ42" s="17" t="str">
        <f t="shared" si="88"/>
        <v/>
      </c>
      <c r="FR42" s="17" t="str">
        <f t="shared" si="88"/>
        <v/>
      </c>
      <c r="FS42" s="17" t="str">
        <f t="shared" si="88"/>
        <v/>
      </c>
      <c r="FT42" s="17" t="str">
        <f t="shared" ref="FT42:IE46" si="89">IF(AND($S42&lt;&gt;"",FT$6&gt;=$R42,FT$6&lt;=$S42),IF($E42="",IF($F42="",6,5),4),IF((FT$6&gt;=$O42)*AND(FT$6&lt;=$P42),IF($E42="",IF($F42="",3,2),1),""))</f>
        <v/>
      </c>
      <c r="FU42" s="17" t="str">
        <f t="shared" si="89"/>
        <v/>
      </c>
      <c r="FV42" s="17" t="str">
        <f t="shared" si="89"/>
        <v/>
      </c>
      <c r="FW42" s="17" t="str">
        <f t="shared" si="89"/>
        <v/>
      </c>
      <c r="FX42" s="17" t="str">
        <f t="shared" si="89"/>
        <v/>
      </c>
      <c r="FY42" s="17" t="str">
        <f t="shared" si="89"/>
        <v/>
      </c>
      <c r="FZ42" s="17" t="str">
        <f t="shared" si="89"/>
        <v/>
      </c>
      <c r="GA42" s="17" t="str">
        <f t="shared" si="89"/>
        <v/>
      </c>
      <c r="GB42" s="17" t="str">
        <f t="shared" si="89"/>
        <v/>
      </c>
      <c r="GC42" s="17" t="str">
        <f t="shared" si="89"/>
        <v/>
      </c>
      <c r="GD42" s="17" t="str">
        <f t="shared" si="89"/>
        <v/>
      </c>
      <c r="GE42" s="17" t="str">
        <f t="shared" si="89"/>
        <v/>
      </c>
      <c r="GF42" s="17" t="str">
        <f t="shared" si="89"/>
        <v/>
      </c>
      <c r="GG42" s="17" t="str">
        <f t="shared" si="89"/>
        <v/>
      </c>
      <c r="GH42" s="17" t="str">
        <f t="shared" si="89"/>
        <v/>
      </c>
      <c r="GI42" s="17" t="str">
        <f t="shared" si="89"/>
        <v/>
      </c>
      <c r="GJ42" s="17" t="str">
        <f t="shared" si="89"/>
        <v/>
      </c>
      <c r="GK42" s="17" t="str">
        <f t="shared" si="89"/>
        <v/>
      </c>
      <c r="GL42" s="17" t="str">
        <f t="shared" si="89"/>
        <v/>
      </c>
      <c r="GM42" s="17" t="str">
        <f t="shared" si="89"/>
        <v/>
      </c>
      <c r="GN42" s="17" t="str">
        <f t="shared" si="89"/>
        <v/>
      </c>
      <c r="GO42" s="17" t="str">
        <f t="shared" si="89"/>
        <v/>
      </c>
      <c r="GP42" s="17" t="str">
        <f t="shared" si="89"/>
        <v/>
      </c>
      <c r="GQ42" s="17" t="str">
        <f t="shared" si="89"/>
        <v/>
      </c>
      <c r="GR42" s="17" t="str">
        <f t="shared" si="89"/>
        <v/>
      </c>
      <c r="GS42" s="17" t="str">
        <f t="shared" si="89"/>
        <v/>
      </c>
      <c r="GT42" s="17" t="str">
        <f t="shared" si="89"/>
        <v/>
      </c>
      <c r="GU42" s="17" t="str">
        <f t="shared" si="89"/>
        <v/>
      </c>
      <c r="GV42" s="17" t="str">
        <f t="shared" si="89"/>
        <v/>
      </c>
      <c r="GW42" s="17" t="str">
        <f t="shared" si="89"/>
        <v/>
      </c>
      <c r="GX42" s="17" t="str">
        <f t="shared" si="89"/>
        <v/>
      </c>
      <c r="GY42" s="17" t="str">
        <f t="shared" si="89"/>
        <v/>
      </c>
      <c r="GZ42" s="17" t="str">
        <f t="shared" si="89"/>
        <v/>
      </c>
      <c r="HA42" s="17" t="str">
        <f t="shared" si="89"/>
        <v/>
      </c>
      <c r="HB42" s="17" t="str">
        <f t="shared" si="89"/>
        <v/>
      </c>
      <c r="HC42" s="17" t="str">
        <f t="shared" si="89"/>
        <v/>
      </c>
      <c r="HD42" s="17" t="str">
        <f t="shared" si="89"/>
        <v/>
      </c>
      <c r="HE42" s="17" t="str">
        <f t="shared" si="89"/>
        <v/>
      </c>
      <c r="HF42" s="17" t="str">
        <f t="shared" si="89"/>
        <v/>
      </c>
      <c r="HG42" s="17" t="str">
        <f t="shared" si="89"/>
        <v/>
      </c>
      <c r="HH42" s="17" t="str">
        <f t="shared" si="89"/>
        <v/>
      </c>
      <c r="HI42" s="17" t="str">
        <f t="shared" si="89"/>
        <v/>
      </c>
      <c r="HJ42" s="17" t="str">
        <f t="shared" si="89"/>
        <v/>
      </c>
      <c r="HK42" s="17" t="str">
        <f t="shared" si="89"/>
        <v/>
      </c>
      <c r="HL42" s="17" t="str">
        <f t="shared" si="89"/>
        <v/>
      </c>
      <c r="HM42" s="17" t="str">
        <f t="shared" si="89"/>
        <v/>
      </c>
      <c r="HN42" s="17" t="str">
        <f t="shared" si="89"/>
        <v/>
      </c>
      <c r="HO42" s="17" t="str">
        <f t="shared" si="89"/>
        <v/>
      </c>
      <c r="HP42" s="17" t="str">
        <f t="shared" si="89"/>
        <v/>
      </c>
      <c r="HQ42" s="17" t="str">
        <f t="shared" si="89"/>
        <v/>
      </c>
      <c r="HR42" s="17" t="str">
        <f t="shared" si="89"/>
        <v/>
      </c>
      <c r="HS42" s="17" t="str">
        <f t="shared" si="89"/>
        <v/>
      </c>
      <c r="HT42" s="17" t="str">
        <f t="shared" si="89"/>
        <v/>
      </c>
      <c r="HU42" s="17" t="str">
        <f t="shared" si="89"/>
        <v/>
      </c>
      <c r="HV42" s="17" t="str">
        <f t="shared" si="89"/>
        <v/>
      </c>
      <c r="HW42" s="17" t="str">
        <f t="shared" si="89"/>
        <v/>
      </c>
      <c r="HX42" s="17" t="str">
        <f t="shared" si="89"/>
        <v/>
      </c>
      <c r="HY42" s="17" t="str">
        <f t="shared" si="89"/>
        <v/>
      </c>
      <c r="HZ42" s="17" t="str">
        <f t="shared" si="89"/>
        <v/>
      </c>
      <c r="IA42" s="17" t="str">
        <f t="shared" si="89"/>
        <v/>
      </c>
      <c r="IB42" s="17" t="str">
        <f t="shared" si="89"/>
        <v/>
      </c>
      <c r="IC42" s="17" t="str">
        <f t="shared" si="89"/>
        <v/>
      </c>
      <c r="ID42" s="17" t="str">
        <f t="shared" si="89"/>
        <v/>
      </c>
      <c r="IE42" s="17" t="str">
        <f t="shared" si="89"/>
        <v/>
      </c>
      <c r="IF42" s="17" t="str">
        <f t="shared" si="86"/>
        <v/>
      </c>
      <c r="IG42" s="17" t="str">
        <f t="shared" si="86"/>
        <v/>
      </c>
      <c r="IH42" s="17" t="str">
        <f t="shared" si="86"/>
        <v/>
      </c>
      <c r="II42" s="17" t="str">
        <f t="shared" si="86"/>
        <v/>
      </c>
      <c r="IJ42" s="17" t="str">
        <f t="shared" si="86"/>
        <v/>
      </c>
      <c r="IK42" s="17" t="str">
        <f t="shared" si="55"/>
        <v/>
      </c>
      <c r="IL42" s="17" t="str">
        <f t="shared" si="55"/>
        <v/>
      </c>
      <c r="IM42" s="17" t="str">
        <f t="shared" si="55"/>
        <v/>
      </c>
      <c r="IN42" s="17" t="str">
        <f t="shared" si="55"/>
        <v/>
      </c>
      <c r="IO42" s="17" t="str">
        <f t="shared" si="55"/>
        <v/>
      </c>
      <c r="IP42" s="17" t="str">
        <f t="shared" si="55"/>
        <v/>
      </c>
      <c r="IQ42" s="17" t="str">
        <f t="shared" si="55"/>
        <v/>
      </c>
      <c r="IR42" s="17" t="str">
        <f t="shared" si="55"/>
        <v/>
      </c>
      <c r="IS42" s="17" t="str">
        <f t="shared" si="55"/>
        <v/>
      </c>
      <c r="IT42" s="17" t="str">
        <f t="shared" si="55"/>
        <v/>
      </c>
      <c r="IU42" s="17" t="str">
        <f t="shared" si="55"/>
        <v/>
      </c>
      <c r="IV42" s="17" t="str">
        <f t="shared" si="47"/>
        <v/>
      </c>
      <c r="IW42" s="17" t="str">
        <f t="shared" si="47"/>
        <v/>
      </c>
      <c r="IX42" s="17" t="str">
        <f t="shared" si="47"/>
        <v/>
      </c>
      <c r="IY42" s="17" t="str">
        <f t="shared" si="47"/>
        <v/>
      </c>
      <c r="IZ42" s="17" t="str">
        <f t="shared" si="47"/>
        <v/>
      </c>
      <c r="JA42" s="17" t="str">
        <f t="shared" si="47"/>
        <v/>
      </c>
      <c r="JB42" s="17" t="str">
        <f t="shared" si="47"/>
        <v/>
      </c>
      <c r="JC42" s="17" t="str">
        <f t="shared" si="47"/>
        <v/>
      </c>
    </row>
    <row r="43" spans="1:263" ht="15.75" customHeight="1">
      <c r="A43" s="80"/>
      <c r="B43" s="80"/>
      <c r="C43" s="80"/>
      <c r="D43" s="83" t="s">
        <v>325</v>
      </c>
      <c r="E43" s="22"/>
      <c r="F43" s="23"/>
      <c r="G43" s="23"/>
      <c r="H43" s="23" t="s">
        <v>314</v>
      </c>
      <c r="I43" s="23"/>
      <c r="J43" s="11"/>
      <c r="K43" s="33" t="s">
        <v>305</v>
      </c>
      <c r="L43" s="24" t="s">
        <v>38</v>
      </c>
      <c r="M43" s="32">
        <v>3</v>
      </c>
      <c r="N43" s="35">
        <f t="shared" ref="N43:N45" si="90">IF(OR(O43="",P43=""),"",NETWORKDAYS.INTL(O43,P43,,非稼働日))</f>
        <v>3</v>
      </c>
      <c r="O43" s="25">
        <v>44132</v>
      </c>
      <c r="P43" s="25">
        <v>44134</v>
      </c>
      <c r="Q43" s="35" t="str">
        <f t="shared" ref="Q43:Q45" si="91">IF(OR(R43="",S43=""),"",IF(NETWORKDAYS.INTL(R43,S43,,非稼働日)&lt;0,0,NETWORKDAYS.INTL(R43,S43,,非稼働日)))</f>
        <v/>
      </c>
      <c r="R43" s="25"/>
      <c r="S43" s="25"/>
      <c r="T43" s="26"/>
      <c r="U43" s="34" t="str">
        <f t="shared" ref="U43:U45" si="92">IF(ISBLANK(O43),"",IF(ISBLANK(P43),"",IF(ISBLANK(S43),IF(P43-$S$1&lt;0,NETWORKDAYS(P43,$S$1,非稼働日)-1,""),"")))</f>
        <v/>
      </c>
      <c r="V43" s="17" t="str">
        <f t="shared" si="81"/>
        <v/>
      </c>
      <c r="W43" s="17" t="str">
        <f t="shared" si="81"/>
        <v/>
      </c>
      <c r="X43" s="17" t="str">
        <f t="shared" si="81"/>
        <v/>
      </c>
      <c r="Y43" s="17" t="str">
        <f t="shared" si="81"/>
        <v/>
      </c>
      <c r="Z43" s="17" t="str">
        <f t="shared" si="81"/>
        <v/>
      </c>
      <c r="AA43" s="17" t="str">
        <f t="shared" si="81"/>
        <v/>
      </c>
      <c r="AB43" s="17" t="str">
        <f t="shared" si="81"/>
        <v/>
      </c>
      <c r="AC43" s="17" t="str">
        <f t="shared" si="81"/>
        <v/>
      </c>
      <c r="AD43" s="17" t="str">
        <f t="shared" si="81"/>
        <v/>
      </c>
      <c r="AE43" s="17" t="str">
        <f t="shared" si="81"/>
        <v/>
      </c>
      <c r="AF43" s="17" t="str">
        <f t="shared" si="81"/>
        <v/>
      </c>
      <c r="AG43" s="17" t="str">
        <f t="shared" si="81"/>
        <v/>
      </c>
      <c r="AH43" s="17" t="str">
        <f t="shared" si="81"/>
        <v/>
      </c>
      <c r="AI43" s="17" t="str">
        <f t="shared" si="81"/>
        <v/>
      </c>
      <c r="AJ43" s="17" t="str">
        <f t="shared" si="81"/>
        <v/>
      </c>
      <c r="AK43" s="17" t="str">
        <f t="shared" si="81"/>
        <v/>
      </c>
      <c r="AL43" s="17" t="str">
        <f t="shared" si="39"/>
        <v/>
      </c>
      <c r="AM43" s="17" t="str">
        <f t="shared" si="39"/>
        <v/>
      </c>
      <c r="AN43" s="17" t="str">
        <f t="shared" si="39"/>
        <v/>
      </c>
      <c r="AO43" s="17" t="str">
        <f t="shared" si="39"/>
        <v/>
      </c>
      <c r="AP43" s="17" t="str">
        <f t="shared" si="39"/>
        <v/>
      </c>
      <c r="AQ43" s="17" t="str">
        <f t="shared" si="39"/>
        <v/>
      </c>
      <c r="AR43" s="17" t="str">
        <f t="shared" si="39"/>
        <v/>
      </c>
      <c r="AS43" s="17" t="str">
        <f t="shared" si="39"/>
        <v/>
      </c>
      <c r="AT43" s="17" t="str">
        <f t="shared" si="39"/>
        <v/>
      </c>
      <c r="AU43" s="17" t="str">
        <f t="shared" si="39"/>
        <v/>
      </c>
      <c r="AV43" s="17" t="str">
        <f t="shared" si="87"/>
        <v/>
      </c>
      <c r="AW43" s="17">
        <f t="shared" si="87"/>
        <v>3</v>
      </c>
      <c r="AX43" s="17">
        <f t="shared" si="87"/>
        <v>3</v>
      </c>
      <c r="AY43" s="17">
        <f t="shared" si="87"/>
        <v>3</v>
      </c>
      <c r="AZ43" s="17" t="str">
        <f t="shared" si="87"/>
        <v/>
      </c>
      <c r="BA43" s="17" t="str">
        <f t="shared" si="87"/>
        <v/>
      </c>
      <c r="BB43" s="17" t="str">
        <f t="shared" si="87"/>
        <v/>
      </c>
      <c r="BC43" s="17" t="str">
        <f t="shared" si="87"/>
        <v/>
      </c>
      <c r="BD43" s="17" t="str">
        <f t="shared" si="87"/>
        <v/>
      </c>
      <c r="BE43" s="68" t="str">
        <f t="shared" si="87"/>
        <v/>
      </c>
      <c r="BF43" s="68" t="str">
        <f t="shared" si="87"/>
        <v/>
      </c>
      <c r="BG43" s="68" t="str">
        <f t="shared" si="87"/>
        <v/>
      </c>
      <c r="BH43" s="68" t="str">
        <f t="shared" si="87"/>
        <v/>
      </c>
      <c r="BI43" s="68" t="str">
        <f t="shared" si="87"/>
        <v/>
      </c>
      <c r="BJ43" s="68" t="str">
        <f t="shared" si="87"/>
        <v/>
      </c>
      <c r="BK43" s="68" t="str">
        <f t="shared" si="87"/>
        <v/>
      </c>
      <c r="BL43" s="17" t="str">
        <f t="shared" si="87"/>
        <v/>
      </c>
      <c r="BM43" s="17" t="str">
        <f t="shared" si="87"/>
        <v/>
      </c>
      <c r="BN43" s="17" t="str">
        <f t="shared" si="87"/>
        <v/>
      </c>
      <c r="BO43" s="17" t="str">
        <f t="shared" si="87"/>
        <v/>
      </c>
      <c r="BP43" s="17" t="str">
        <f t="shared" si="87"/>
        <v/>
      </c>
      <c r="BQ43" s="17" t="str">
        <f t="shared" si="87"/>
        <v/>
      </c>
      <c r="BR43" s="17" t="str">
        <f t="shared" si="87"/>
        <v/>
      </c>
      <c r="BS43" s="17" t="str">
        <f t="shared" si="87"/>
        <v/>
      </c>
      <c r="BT43" s="17" t="str">
        <f t="shared" si="87"/>
        <v/>
      </c>
      <c r="BU43" s="17" t="str">
        <f t="shared" si="87"/>
        <v/>
      </c>
      <c r="BV43" s="17" t="str">
        <f t="shared" si="87"/>
        <v/>
      </c>
      <c r="BW43" s="17" t="str">
        <f t="shared" si="87"/>
        <v/>
      </c>
      <c r="BX43" s="17" t="str">
        <f t="shared" si="87"/>
        <v/>
      </c>
      <c r="BY43" s="17" t="str">
        <f t="shared" si="87"/>
        <v/>
      </c>
      <c r="BZ43" s="17" t="str">
        <f t="shared" si="87"/>
        <v/>
      </c>
      <c r="CA43" s="17" t="str">
        <f t="shared" si="87"/>
        <v/>
      </c>
      <c r="CB43" s="17" t="str">
        <f t="shared" si="87"/>
        <v/>
      </c>
      <c r="CC43" s="17" t="str">
        <f t="shared" si="87"/>
        <v/>
      </c>
      <c r="CD43" s="17" t="str">
        <f t="shared" si="87"/>
        <v/>
      </c>
      <c r="CE43" s="17" t="str">
        <f t="shared" si="87"/>
        <v/>
      </c>
      <c r="CF43" s="17" t="str">
        <f t="shared" si="87"/>
        <v/>
      </c>
      <c r="CG43" s="17" t="str">
        <f t="shared" si="87"/>
        <v/>
      </c>
      <c r="CH43" s="17" t="str">
        <f t="shared" si="87"/>
        <v/>
      </c>
      <c r="CI43" s="17" t="str">
        <f t="shared" si="87"/>
        <v/>
      </c>
      <c r="CJ43" s="17" t="str">
        <f t="shared" si="87"/>
        <v/>
      </c>
      <c r="CK43" s="17" t="str">
        <f t="shared" si="87"/>
        <v/>
      </c>
      <c r="CL43" s="17" t="str">
        <f t="shared" si="87"/>
        <v/>
      </c>
      <c r="CM43" s="17" t="str">
        <f t="shared" si="87"/>
        <v/>
      </c>
      <c r="CN43" s="17" t="str">
        <f t="shared" si="87"/>
        <v/>
      </c>
      <c r="CO43" s="17" t="str">
        <f t="shared" si="87"/>
        <v/>
      </c>
      <c r="CP43" s="17" t="str">
        <f t="shared" si="87"/>
        <v/>
      </c>
      <c r="CQ43" s="17" t="str">
        <f t="shared" si="87"/>
        <v/>
      </c>
      <c r="CR43" s="17" t="str">
        <f t="shared" si="87"/>
        <v/>
      </c>
      <c r="CS43" s="17" t="str">
        <f t="shared" si="87"/>
        <v/>
      </c>
      <c r="CT43" s="17" t="str">
        <f t="shared" si="87"/>
        <v/>
      </c>
      <c r="CU43" s="17" t="str">
        <f t="shared" si="87"/>
        <v/>
      </c>
      <c r="CV43" s="17" t="str">
        <f t="shared" si="87"/>
        <v/>
      </c>
      <c r="CW43" s="17" t="str">
        <f t="shared" si="87"/>
        <v/>
      </c>
      <c r="CX43" s="17" t="str">
        <f t="shared" si="87"/>
        <v/>
      </c>
      <c r="CY43" s="17" t="str">
        <f t="shared" si="87"/>
        <v/>
      </c>
      <c r="CZ43" s="17" t="str">
        <f t="shared" si="87"/>
        <v/>
      </c>
      <c r="DA43" s="17" t="str">
        <f t="shared" si="87"/>
        <v/>
      </c>
      <c r="DB43" s="17" t="str">
        <f t="shared" si="87"/>
        <v/>
      </c>
      <c r="DC43" s="17" t="str">
        <f t="shared" si="87"/>
        <v/>
      </c>
      <c r="DD43" s="17" t="str">
        <f t="shared" si="87"/>
        <v/>
      </c>
      <c r="DE43" s="17" t="str">
        <f t="shared" si="87"/>
        <v/>
      </c>
      <c r="DF43" s="17" t="str">
        <f t="shared" si="87"/>
        <v/>
      </c>
      <c r="DG43" s="17" t="str">
        <f t="shared" si="87"/>
        <v/>
      </c>
      <c r="DH43" s="17" t="str">
        <f t="shared" si="88"/>
        <v/>
      </c>
      <c r="DI43" s="17" t="str">
        <f t="shared" si="88"/>
        <v/>
      </c>
      <c r="DJ43" s="17" t="str">
        <f t="shared" si="88"/>
        <v/>
      </c>
      <c r="DK43" s="17" t="str">
        <f t="shared" si="88"/>
        <v/>
      </c>
      <c r="DL43" s="17" t="str">
        <f t="shared" si="88"/>
        <v/>
      </c>
      <c r="DM43" s="17" t="str">
        <f t="shared" si="88"/>
        <v/>
      </c>
      <c r="DN43" s="17" t="str">
        <f t="shared" si="88"/>
        <v/>
      </c>
      <c r="DO43" s="17" t="str">
        <f t="shared" si="88"/>
        <v/>
      </c>
      <c r="DP43" s="17" t="str">
        <f t="shared" si="88"/>
        <v/>
      </c>
      <c r="DQ43" s="17" t="str">
        <f t="shared" si="88"/>
        <v/>
      </c>
      <c r="DR43" s="17" t="str">
        <f t="shared" si="88"/>
        <v/>
      </c>
      <c r="DS43" s="17" t="str">
        <f t="shared" si="88"/>
        <v/>
      </c>
      <c r="DT43" s="17" t="str">
        <f t="shared" si="88"/>
        <v/>
      </c>
      <c r="DU43" s="17" t="str">
        <f t="shared" si="88"/>
        <v/>
      </c>
      <c r="DV43" s="17" t="str">
        <f t="shared" si="88"/>
        <v/>
      </c>
      <c r="DW43" s="17" t="str">
        <f t="shared" si="88"/>
        <v/>
      </c>
      <c r="DX43" s="17" t="str">
        <f t="shared" si="88"/>
        <v/>
      </c>
      <c r="DY43" s="17" t="str">
        <f t="shared" si="88"/>
        <v/>
      </c>
      <c r="DZ43" s="17" t="str">
        <f t="shared" si="88"/>
        <v/>
      </c>
      <c r="EA43" s="17" t="str">
        <f t="shared" si="88"/>
        <v/>
      </c>
      <c r="EB43" s="17" t="str">
        <f t="shared" si="88"/>
        <v/>
      </c>
      <c r="EC43" s="17" t="str">
        <f t="shared" si="88"/>
        <v/>
      </c>
      <c r="ED43" s="17" t="str">
        <f t="shared" si="88"/>
        <v/>
      </c>
      <c r="EE43" s="17" t="str">
        <f t="shared" si="88"/>
        <v/>
      </c>
      <c r="EF43" s="17" t="str">
        <f t="shared" si="88"/>
        <v/>
      </c>
      <c r="EG43" s="17" t="str">
        <f t="shared" si="88"/>
        <v/>
      </c>
      <c r="EH43" s="17" t="str">
        <f t="shared" si="88"/>
        <v/>
      </c>
      <c r="EI43" s="17" t="str">
        <f t="shared" si="88"/>
        <v/>
      </c>
      <c r="EJ43" s="17" t="str">
        <f t="shared" si="88"/>
        <v/>
      </c>
      <c r="EK43" s="17" t="str">
        <f t="shared" si="88"/>
        <v/>
      </c>
      <c r="EL43" s="17" t="str">
        <f t="shared" si="88"/>
        <v/>
      </c>
      <c r="EM43" s="17" t="str">
        <f t="shared" si="88"/>
        <v/>
      </c>
      <c r="EN43" s="17" t="str">
        <f t="shared" si="88"/>
        <v/>
      </c>
      <c r="EO43" s="17" t="str">
        <f t="shared" si="88"/>
        <v/>
      </c>
      <c r="EP43" s="17" t="str">
        <f t="shared" si="88"/>
        <v/>
      </c>
      <c r="EQ43" s="17" t="str">
        <f t="shared" si="88"/>
        <v/>
      </c>
      <c r="ER43" s="17" t="str">
        <f t="shared" si="88"/>
        <v/>
      </c>
      <c r="ES43" s="17" t="str">
        <f t="shared" si="88"/>
        <v/>
      </c>
      <c r="ET43" s="17" t="str">
        <f t="shared" si="88"/>
        <v/>
      </c>
      <c r="EU43" s="17" t="str">
        <f t="shared" si="88"/>
        <v/>
      </c>
      <c r="EV43" s="17" t="str">
        <f t="shared" si="88"/>
        <v/>
      </c>
      <c r="EW43" s="17" t="str">
        <f t="shared" si="88"/>
        <v/>
      </c>
      <c r="EX43" s="17" t="str">
        <f t="shared" si="88"/>
        <v/>
      </c>
      <c r="EY43" s="17" t="str">
        <f t="shared" si="88"/>
        <v/>
      </c>
      <c r="EZ43" s="17" t="str">
        <f t="shared" si="88"/>
        <v/>
      </c>
      <c r="FA43" s="17" t="str">
        <f t="shared" si="88"/>
        <v/>
      </c>
      <c r="FB43" s="17" t="str">
        <f t="shared" si="88"/>
        <v/>
      </c>
      <c r="FC43" s="17" t="str">
        <f t="shared" si="88"/>
        <v/>
      </c>
      <c r="FD43" s="17" t="str">
        <f t="shared" si="88"/>
        <v/>
      </c>
      <c r="FE43" s="17" t="str">
        <f t="shared" si="88"/>
        <v/>
      </c>
      <c r="FF43" s="17" t="str">
        <f t="shared" si="88"/>
        <v/>
      </c>
      <c r="FG43" s="17" t="str">
        <f t="shared" si="88"/>
        <v/>
      </c>
      <c r="FH43" s="17" t="str">
        <f t="shared" si="88"/>
        <v/>
      </c>
      <c r="FI43" s="17" t="str">
        <f t="shared" si="88"/>
        <v/>
      </c>
      <c r="FJ43" s="17" t="str">
        <f t="shared" si="88"/>
        <v/>
      </c>
      <c r="FK43" s="17" t="str">
        <f t="shared" si="88"/>
        <v/>
      </c>
      <c r="FL43" s="17" t="str">
        <f t="shared" si="88"/>
        <v/>
      </c>
      <c r="FM43" s="17" t="str">
        <f t="shared" si="88"/>
        <v/>
      </c>
      <c r="FN43" s="17" t="str">
        <f t="shared" si="88"/>
        <v/>
      </c>
      <c r="FO43" s="17" t="str">
        <f t="shared" si="88"/>
        <v/>
      </c>
      <c r="FP43" s="17" t="str">
        <f t="shared" si="88"/>
        <v/>
      </c>
      <c r="FQ43" s="17" t="str">
        <f t="shared" si="88"/>
        <v/>
      </c>
      <c r="FR43" s="17" t="str">
        <f t="shared" si="88"/>
        <v/>
      </c>
      <c r="FS43" s="17" t="str">
        <f t="shared" si="88"/>
        <v/>
      </c>
      <c r="FT43" s="17" t="str">
        <f t="shared" si="89"/>
        <v/>
      </c>
      <c r="FU43" s="17" t="str">
        <f t="shared" si="89"/>
        <v/>
      </c>
      <c r="FV43" s="17" t="str">
        <f t="shared" si="89"/>
        <v/>
      </c>
      <c r="FW43" s="17" t="str">
        <f t="shared" si="89"/>
        <v/>
      </c>
      <c r="FX43" s="17" t="str">
        <f t="shared" si="89"/>
        <v/>
      </c>
      <c r="FY43" s="17" t="str">
        <f t="shared" si="89"/>
        <v/>
      </c>
      <c r="FZ43" s="17" t="str">
        <f t="shared" si="89"/>
        <v/>
      </c>
      <c r="GA43" s="17" t="str">
        <f t="shared" si="89"/>
        <v/>
      </c>
      <c r="GB43" s="17" t="str">
        <f t="shared" si="89"/>
        <v/>
      </c>
      <c r="GC43" s="17" t="str">
        <f t="shared" si="89"/>
        <v/>
      </c>
      <c r="GD43" s="17" t="str">
        <f t="shared" si="89"/>
        <v/>
      </c>
      <c r="GE43" s="17" t="str">
        <f t="shared" si="89"/>
        <v/>
      </c>
      <c r="GF43" s="17" t="str">
        <f t="shared" si="89"/>
        <v/>
      </c>
      <c r="GG43" s="17" t="str">
        <f t="shared" si="89"/>
        <v/>
      </c>
      <c r="GH43" s="17" t="str">
        <f t="shared" si="89"/>
        <v/>
      </c>
      <c r="GI43" s="17" t="str">
        <f t="shared" si="89"/>
        <v/>
      </c>
      <c r="GJ43" s="17" t="str">
        <f t="shared" si="89"/>
        <v/>
      </c>
      <c r="GK43" s="17" t="str">
        <f t="shared" si="89"/>
        <v/>
      </c>
      <c r="GL43" s="17" t="str">
        <f t="shared" si="89"/>
        <v/>
      </c>
      <c r="GM43" s="17" t="str">
        <f t="shared" si="89"/>
        <v/>
      </c>
      <c r="GN43" s="17" t="str">
        <f t="shared" si="89"/>
        <v/>
      </c>
      <c r="GO43" s="17" t="str">
        <f t="shared" si="89"/>
        <v/>
      </c>
      <c r="GP43" s="17" t="str">
        <f t="shared" si="89"/>
        <v/>
      </c>
      <c r="GQ43" s="17" t="str">
        <f t="shared" si="89"/>
        <v/>
      </c>
      <c r="GR43" s="17" t="str">
        <f t="shared" si="89"/>
        <v/>
      </c>
      <c r="GS43" s="17" t="str">
        <f t="shared" si="89"/>
        <v/>
      </c>
      <c r="GT43" s="17" t="str">
        <f t="shared" si="89"/>
        <v/>
      </c>
      <c r="GU43" s="17" t="str">
        <f t="shared" si="89"/>
        <v/>
      </c>
      <c r="GV43" s="17" t="str">
        <f t="shared" si="89"/>
        <v/>
      </c>
      <c r="GW43" s="17" t="str">
        <f t="shared" si="89"/>
        <v/>
      </c>
      <c r="GX43" s="17" t="str">
        <f t="shared" si="89"/>
        <v/>
      </c>
      <c r="GY43" s="17" t="str">
        <f t="shared" si="89"/>
        <v/>
      </c>
      <c r="GZ43" s="17" t="str">
        <f t="shared" si="89"/>
        <v/>
      </c>
      <c r="HA43" s="17" t="str">
        <f t="shared" si="89"/>
        <v/>
      </c>
      <c r="HB43" s="17" t="str">
        <f t="shared" si="89"/>
        <v/>
      </c>
      <c r="HC43" s="17" t="str">
        <f t="shared" si="89"/>
        <v/>
      </c>
      <c r="HD43" s="17" t="str">
        <f t="shared" si="89"/>
        <v/>
      </c>
      <c r="HE43" s="17" t="str">
        <f t="shared" si="89"/>
        <v/>
      </c>
      <c r="HF43" s="17" t="str">
        <f t="shared" si="89"/>
        <v/>
      </c>
      <c r="HG43" s="17" t="str">
        <f t="shared" si="89"/>
        <v/>
      </c>
      <c r="HH43" s="17" t="str">
        <f t="shared" si="89"/>
        <v/>
      </c>
      <c r="HI43" s="17" t="str">
        <f t="shared" si="89"/>
        <v/>
      </c>
      <c r="HJ43" s="17" t="str">
        <f t="shared" si="89"/>
        <v/>
      </c>
      <c r="HK43" s="17" t="str">
        <f t="shared" si="89"/>
        <v/>
      </c>
      <c r="HL43" s="17" t="str">
        <f t="shared" si="89"/>
        <v/>
      </c>
      <c r="HM43" s="17" t="str">
        <f t="shared" si="89"/>
        <v/>
      </c>
      <c r="HN43" s="17" t="str">
        <f t="shared" si="89"/>
        <v/>
      </c>
      <c r="HO43" s="17" t="str">
        <f t="shared" si="89"/>
        <v/>
      </c>
      <c r="HP43" s="17" t="str">
        <f t="shared" si="89"/>
        <v/>
      </c>
      <c r="HQ43" s="17" t="str">
        <f t="shared" si="89"/>
        <v/>
      </c>
      <c r="HR43" s="17" t="str">
        <f t="shared" si="89"/>
        <v/>
      </c>
      <c r="HS43" s="17" t="str">
        <f t="shared" si="89"/>
        <v/>
      </c>
      <c r="HT43" s="17" t="str">
        <f t="shared" si="89"/>
        <v/>
      </c>
      <c r="HU43" s="17" t="str">
        <f t="shared" si="89"/>
        <v/>
      </c>
      <c r="HV43" s="17" t="str">
        <f t="shared" si="89"/>
        <v/>
      </c>
      <c r="HW43" s="17" t="str">
        <f t="shared" si="89"/>
        <v/>
      </c>
      <c r="HX43" s="17" t="str">
        <f t="shared" si="89"/>
        <v/>
      </c>
      <c r="HY43" s="17" t="str">
        <f t="shared" si="89"/>
        <v/>
      </c>
      <c r="HZ43" s="17" t="str">
        <f t="shared" si="89"/>
        <v/>
      </c>
      <c r="IA43" s="17" t="str">
        <f t="shared" si="89"/>
        <v/>
      </c>
      <c r="IB43" s="17" t="str">
        <f t="shared" si="89"/>
        <v/>
      </c>
      <c r="IC43" s="17" t="str">
        <f t="shared" si="89"/>
        <v/>
      </c>
      <c r="ID43" s="17" t="str">
        <f t="shared" si="89"/>
        <v/>
      </c>
      <c r="IE43" s="17" t="str">
        <f t="shared" si="89"/>
        <v/>
      </c>
      <c r="IF43" s="17" t="str">
        <f t="shared" si="86"/>
        <v/>
      </c>
      <c r="IG43" s="17" t="str">
        <f t="shared" si="86"/>
        <v/>
      </c>
      <c r="IH43" s="17" t="str">
        <f t="shared" si="86"/>
        <v/>
      </c>
      <c r="II43" s="17" t="str">
        <f t="shared" si="86"/>
        <v/>
      </c>
      <c r="IJ43" s="17" t="str">
        <f t="shared" si="86"/>
        <v/>
      </c>
      <c r="IK43" s="17" t="str">
        <f t="shared" si="55"/>
        <v/>
      </c>
      <c r="IL43" s="17" t="str">
        <f t="shared" si="55"/>
        <v/>
      </c>
      <c r="IM43" s="17" t="str">
        <f t="shared" si="55"/>
        <v/>
      </c>
      <c r="IN43" s="17" t="str">
        <f t="shared" si="55"/>
        <v/>
      </c>
      <c r="IO43" s="17" t="str">
        <f t="shared" si="55"/>
        <v/>
      </c>
      <c r="IP43" s="17" t="str">
        <f t="shared" si="55"/>
        <v/>
      </c>
      <c r="IQ43" s="17" t="str">
        <f t="shared" si="55"/>
        <v/>
      </c>
      <c r="IR43" s="17" t="str">
        <f t="shared" si="55"/>
        <v/>
      </c>
      <c r="IS43" s="17" t="str">
        <f t="shared" si="55"/>
        <v/>
      </c>
      <c r="IT43" s="17" t="str">
        <f t="shared" si="55"/>
        <v/>
      </c>
      <c r="IU43" s="17" t="str">
        <f t="shared" si="55"/>
        <v/>
      </c>
      <c r="IV43" s="17" t="str">
        <f t="shared" si="47"/>
        <v/>
      </c>
      <c r="IW43" s="17" t="str">
        <f t="shared" si="47"/>
        <v/>
      </c>
      <c r="IX43" s="17" t="str">
        <f t="shared" si="47"/>
        <v/>
      </c>
      <c r="IY43" s="17" t="str">
        <f t="shared" si="47"/>
        <v/>
      </c>
      <c r="IZ43" s="17" t="str">
        <f t="shared" si="47"/>
        <v/>
      </c>
      <c r="JA43" s="17" t="str">
        <f t="shared" si="47"/>
        <v/>
      </c>
      <c r="JB43" s="17" t="str">
        <f t="shared" si="47"/>
        <v/>
      </c>
      <c r="JC43" s="17" t="str">
        <f t="shared" si="47"/>
        <v/>
      </c>
    </row>
    <row r="44" spans="1:263" ht="15.75" customHeight="1">
      <c r="A44" s="80"/>
      <c r="B44" s="80"/>
      <c r="C44" s="80"/>
      <c r="D44" s="83" t="s">
        <v>326</v>
      </c>
      <c r="E44" s="22"/>
      <c r="F44" s="23"/>
      <c r="G44" s="23"/>
      <c r="H44" s="23" t="s">
        <v>315</v>
      </c>
      <c r="I44" s="23"/>
      <c r="J44" s="11"/>
      <c r="K44" s="33" t="s">
        <v>305</v>
      </c>
      <c r="L44" s="24" t="s">
        <v>39</v>
      </c>
      <c r="M44" s="32">
        <v>3</v>
      </c>
      <c r="N44" s="35">
        <f t="shared" si="90"/>
        <v>3</v>
      </c>
      <c r="O44" s="25">
        <v>44134</v>
      </c>
      <c r="P44" s="25">
        <v>44139</v>
      </c>
      <c r="Q44" s="35" t="str">
        <f t="shared" si="91"/>
        <v/>
      </c>
      <c r="R44" s="25"/>
      <c r="S44" s="25"/>
      <c r="T44" s="26"/>
      <c r="U44" s="34" t="str">
        <f t="shared" si="92"/>
        <v/>
      </c>
      <c r="V44" s="17" t="str">
        <f t="shared" si="81"/>
        <v/>
      </c>
      <c r="W44" s="17" t="str">
        <f t="shared" si="81"/>
        <v/>
      </c>
      <c r="X44" s="17" t="str">
        <f t="shared" si="81"/>
        <v/>
      </c>
      <c r="Y44" s="17" t="str">
        <f t="shared" si="81"/>
        <v/>
      </c>
      <c r="Z44" s="17" t="str">
        <f t="shared" si="81"/>
        <v/>
      </c>
      <c r="AA44" s="17" t="str">
        <f t="shared" si="81"/>
        <v/>
      </c>
      <c r="AB44" s="17" t="str">
        <f t="shared" si="81"/>
        <v/>
      </c>
      <c r="AC44" s="17" t="str">
        <f t="shared" si="81"/>
        <v/>
      </c>
      <c r="AD44" s="17" t="str">
        <f t="shared" si="81"/>
        <v/>
      </c>
      <c r="AE44" s="17" t="str">
        <f t="shared" si="81"/>
        <v/>
      </c>
      <c r="AF44" s="17" t="str">
        <f t="shared" si="81"/>
        <v/>
      </c>
      <c r="AG44" s="17" t="str">
        <f t="shared" si="81"/>
        <v/>
      </c>
      <c r="AH44" s="17" t="str">
        <f t="shared" si="81"/>
        <v/>
      </c>
      <c r="AI44" s="17" t="str">
        <f t="shared" si="81"/>
        <v/>
      </c>
      <c r="AJ44" s="17" t="str">
        <f t="shared" si="81"/>
        <v/>
      </c>
      <c r="AK44" s="17" t="str">
        <f t="shared" si="81"/>
        <v/>
      </c>
      <c r="AL44" s="17" t="str">
        <f t="shared" si="82"/>
        <v/>
      </c>
      <c r="AM44" s="17" t="str">
        <f t="shared" si="82"/>
        <v/>
      </c>
      <c r="AN44" s="17" t="str">
        <f t="shared" si="82"/>
        <v/>
      </c>
      <c r="AO44" s="17" t="str">
        <f t="shared" si="82"/>
        <v/>
      </c>
      <c r="AP44" s="17" t="str">
        <f t="shared" si="82"/>
        <v/>
      </c>
      <c r="AQ44" s="17" t="str">
        <f t="shared" si="82"/>
        <v/>
      </c>
      <c r="AR44" s="17" t="str">
        <f t="shared" si="82"/>
        <v/>
      </c>
      <c r="AS44" s="17" t="str">
        <f t="shared" si="82"/>
        <v/>
      </c>
      <c r="AT44" s="17" t="str">
        <f t="shared" si="82"/>
        <v/>
      </c>
      <c r="AU44" s="17" t="str">
        <f t="shared" si="82"/>
        <v/>
      </c>
      <c r="AV44" s="17" t="str">
        <f t="shared" si="87"/>
        <v/>
      </c>
      <c r="AW44" s="17" t="str">
        <f t="shared" si="87"/>
        <v/>
      </c>
      <c r="AX44" s="17" t="str">
        <f t="shared" si="87"/>
        <v/>
      </c>
      <c r="AY44" s="17">
        <f t="shared" si="87"/>
        <v>3</v>
      </c>
      <c r="AZ44" s="17">
        <f t="shared" si="87"/>
        <v>3</v>
      </c>
      <c r="BA44" s="17">
        <f t="shared" si="87"/>
        <v>3</v>
      </c>
      <c r="BB44" s="17">
        <f t="shared" si="87"/>
        <v>3</v>
      </c>
      <c r="BC44" s="17">
        <f t="shared" si="87"/>
        <v>3</v>
      </c>
      <c r="BD44" s="17">
        <f t="shared" si="87"/>
        <v>3</v>
      </c>
      <c r="BE44" s="68" t="str">
        <f t="shared" si="87"/>
        <v/>
      </c>
      <c r="BF44" s="68" t="str">
        <f t="shared" si="87"/>
        <v/>
      </c>
      <c r="BG44" s="68" t="str">
        <f t="shared" si="87"/>
        <v/>
      </c>
      <c r="BH44" s="68" t="str">
        <f t="shared" si="87"/>
        <v/>
      </c>
      <c r="BI44" s="68" t="str">
        <f t="shared" si="87"/>
        <v/>
      </c>
      <c r="BJ44" s="68" t="str">
        <f t="shared" si="87"/>
        <v/>
      </c>
      <c r="BK44" s="68" t="str">
        <f t="shared" si="87"/>
        <v/>
      </c>
      <c r="BL44" s="17" t="str">
        <f t="shared" si="87"/>
        <v/>
      </c>
      <c r="BM44" s="17" t="str">
        <f t="shared" si="87"/>
        <v/>
      </c>
      <c r="BN44" s="17" t="str">
        <f t="shared" si="87"/>
        <v/>
      </c>
      <c r="BO44" s="17" t="str">
        <f t="shared" si="87"/>
        <v/>
      </c>
      <c r="BP44" s="17" t="str">
        <f t="shared" si="87"/>
        <v/>
      </c>
      <c r="BQ44" s="17" t="str">
        <f t="shared" si="87"/>
        <v/>
      </c>
      <c r="BR44" s="17" t="str">
        <f t="shared" si="87"/>
        <v/>
      </c>
      <c r="BS44" s="17" t="str">
        <f t="shared" si="87"/>
        <v/>
      </c>
      <c r="BT44" s="17" t="str">
        <f t="shared" si="87"/>
        <v/>
      </c>
      <c r="BU44" s="17" t="str">
        <f t="shared" si="87"/>
        <v/>
      </c>
      <c r="BV44" s="17" t="str">
        <f t="shared" si="87"/>
        <v/>
      </c>
      <c r="BW44" s="17" t="str">
        <f t="shared" si="87"/>
        <v/>
      </c>
      <c r="BX44" s="17" t="str">
        <f t="shared" si="87"/>
        <v/>
      </c>
      <c r="BY44" s="17" t="str">
        <f t="shared" si="87"/>
        <v/>
      </c>
      <c r="BZ44" s="17" t="str">
        <f t="shared" si="87"/>
        <v/>
      </c>
      <c r="CA44" s="17" t="str">
        <f t="shared" si="87"/>
        <v/>
      </c>
      <c r="CB44" s="17" t="str">
        <f t="shared" si="87"/>
        <v/>
      </c>
      <c r="CC44" s="17" t="str">
        <f t="shared" si="87"/>
        <v/>
      </c>
      <c r="CD44" s="17" t="str">
        <f t="shared" si="87"/>
        <v/>
      </c>
      <c r="CE44" s="17" t="str">
        <f t="shared" si="87"/>
        <v/>
      </c>
      <c r="CF44" s="17" t="str">
        <f t="shared" si="87"/>
        <v/>
      </c>
      <c r="CG44" s="17" t="str">
        <f t="shared" si="87"/>
        <v/>
      </c>
      <c r="CH44" s="17" t="str">
        <f t="shared" si="87"/>
        <v/>
      </c>
      <c r="CI44" s="17" t="str">
        <f t="shared" si="87"/>
        <v/>
      </c>
      <c r="CJ44" s="17" t="str">
        <f t="shared" si="87"/>
        <v/>
      </c>
      <c r="CK44" s="17" t="str">
        <f t="shared" si="87"/>
        <v/>
      </c>
      <c r="CL44" s="17" t="str">
        <f t="shared" si="87"/>
        <v/>
      </c>
      <c r="CM44" s="17" t="str">
        <f t="shared" si="87"/>
        <v/>
      </c>
      <c r="CN44" s="17" t="str">
        <f t="shared" si="87"/>
        <v/>
      </c>
      <c r="CO44" s="17" t="str">
        <f t="shared" si="87"/>
        <v/>
      </c>
      <c r="CP44" s="17" t="str">
        <f t="shared" si="87"/>
        <v/>
      </c>
      <c r="CQ44" s="17" t="str">
        <f t="shared" si="87"/>
        <v/>
      </c>
      <c r="CR44" s="17" t="str">
        <f t="shared" si="87"/>
        <v/>
      </c>
      <c r="CS44" s="17" t="str">
        <f t="shared" si="87"/>
        <v/>
      </c>
      <c r="CT44" s="17" t="str">
        <f t="shared" si="87"/>
        <v/>
      </c>
      <c r="CU44" s="17" t="str">
        <f t="shared" si="87"/>
        <v/>
      </c>
      <c r="CV44" s="17" t="str">
        <f t="shared" si="87"/>
        <v/>
      </c>
      <c r="CW44" s="17" t="str">
        <f t="shared" si="87"/>
        <v/>
      </c>
      <c r="CX44" s="17" t="str">
        <f t="shared" si="87"/>
        <v/>
      </c>
      <c r="CY44" s="17" t="str">
        <f t="shared" si="87"/>
        <v/>
      </c>
      <c r="CZ44" s="17" t="str">
        <f t="shared" si="87"/>
        <v/>
      </c>
      <c r="DA44" s="17" t="str">
        <f t="shared" si="87"/>
        <v/>
      </c>
      <c r="DB44" s="17" t="str">
        <f t="shared" si="87"/>
        <v/>
      </c>
      <c r="DC44" s="17" t="str">
        <f t="shared" si="87"/>
        <v/>
      </c>
      <c r="DD44" s="17" t="str">
        <f t="shared" si="87"/>
        <v/>
      </c>
      <c r="DE44" s="17" t="str">
        <f t="shared" si="87"/>
        <v/>
      </c>
      <c r="DF44" s="17" t="str">
        <f t="shared" si="87"/>
        <v/>
      </c>
      <c r="DG44" s="17" t="str">
        <f t="shared" si="87"/>
        <v/>
      </c>
      <c r="DH44" s="17" t="str">
        <f t="shared" si="88"/>
        <v/>
      </c>
      <c r="DI44" s="17" t="str">
        <f t="shared" si="88"/>
        <v/>
      </c>
      <c r="DJ44" s="17" t="str">
        <f t="shared" si="88"/>
        <v/>
      </c>
      <c r="DK44" s="17" t="str">
        <f t="shared" si="88"/>
        <v/>
      </c>
      <c r="DL44" s="17" t="str">
        <f t="shared" si="88"/>
        <v/>
      </c>
      <c r="DM44" s="17" t="str">
        <f t="shared" si="88"/>
        <v/>
      </c>
      <c r="DN44" s="17" t="str">
        <f t="shared" si="88"/>
        <v/>
      </c>
      <c r="DO44" s="17" t="str">
        <f t="shared" si="88"/>
        <v/>
      </c>
      <c r="DP44" s="17" t="str">
        <f t="shared" si="88"/>
        <v/>
      </c>
      <c r="DQ44" s="17" t="str">
        <f t="shared" si="88"/>
        <v/>
      </c>
      <c r="DR44" s="17" t="str">
        <f t="shared" si="88"/>
        <v/>
      </c>
      <c r="DS44" s="17" t="str">
        <f t="shared" si="88"/>
        <v/>
      </c>
      <c r="DT44" s="17" t="str">
        <f t="shared" si="88"/>
        <v/>
      </c>
      <c r="DU44" s="17" t="str">
        <f t="shared" si="88"/>
        <v/>
      </c>
      <c r="DV44" s="17" t="str">
        <f t="shared" si="88"/>
        <v/>
      </c>
      <c r="DW44" s="17" t="str">
        <f t="shared" si="88"/>
        <v/>
      </c>
      <c r="DX44" s="17" t="str">
        <f t="shared" si="88"/>
        <v/>
      </c>
      <c r="DY44" s="17" t="str">
        <f t="shared" si="88"/>
        <v/>
      </c>
      <c r="DZ44" s="17" t="str">
        <f t="shared" si="88"/>
        <v/>
      </c>
      <c r="EA44" s="17" t="str">
        <f t="shared" si="88"/>
        <v/>
      </c>
      <c r="EB44" s="17" t="str">
        <f t="shared" si="88"/>
        <v/>
      </c>
      <c r="EC44" s="17" t="str">
        <f t="shared" si="88"/>
        <v/>
      </c>
      <c r="ED44" s="17" t="str">
        <f t="shared" si="88"/>
        <v/>
      </c>
      <c r="EE44" s="17" t="str">
        <f t="shared" si="88"/>
        <v/>
      </c>
      <c r="EF44" s="17" t="str">
        <f t="shared" si="88"/>
        <v/>
      </c>
      <c r="EG44" s="17" t="str">
        <f t="shared" si="88"/>
        <v/>
      </c>
      <c r="EH44" s="17" t="str">
        <f t="shared" si="88"/>
        <v/>
      </c>
      <c r="EI44" s="17" t="str">
        <f t="shared" si="88"/>
        <v/>
      </c>
      <c r="EJ44" s="17" t="str">
        <f t="shared" si="88"/>
        <v/>
      </c>
      <c r="EK44" s="17" t="str">
        <f t="shared" si="88"/>
        <v/>
      </c>
      <c r="EL44" s="17" t="str">
        <f t="shared" si="88"/>
        <v/>
      </c>
      <c r="EM44" s="17" t="str">
        <f t="shared" si="88"/>
        <v/>
      </c>
      <c r="EN44" s="17" t="str">
        <f t="shared" si="88"/>
        <v/>
      </c>
      <c r="EO44" s="17" t="str">
        <f t="shared" si="88"/>
        <v/>
      </c>
      <c r="EP44" s="17" t="str">
        <f t="shared" si="88"/>
        <v/>
      </c>
      <c r="EQ44" s="17" t="str">
        <f t="shared" si="88"/>
        <v/>
      </c>
      <c r="ER44" s="17" t="str">
        <f t="shared" si="88"/>
        <v/>
      </c>
      <c r="ES44" s="17" t="str">
        <f t="shared" si="88"/>
        <v/>
      </c>
      <c r="ET44" s="17" t="str">
        <f t="shared" si="88"/>
        <v/>
      </c>
      <c r="EU44" s="17" t="str">
        <f t="shared" si="88"/>
        <v/>
      </c>
      <c r="EV44" s="17" t="str">
        <f t="shared" si="88"/>
        <v/>
      </c>
      <c r="EW44" s="17" t="str">
        <f t="shared" si="88"/>
        <v/>
      </c>
      <c r="EX44" s="17" t="str">
        <f t="shared" si="88"/>
        <v/>
      </c>
      <c r="EY44" s="17" t="str">
        <f t="shared" si="88"/>
        <v/>
      </c>
      <c r="EZ44" s="17" t="str">
        <f t="shared" si="88"/>
        <v/>
      </c>
      <c r="FA44" s="17" t="str">
        <f t="shared" si="88"/>
        <v/>
      </c>
      <c r="FB44" s="17" t="str">
        <f t="shared" si="88"/>
        <v/>
      </c>
      <c r="FC44" s="17" t="str">
        <f t="shared" si="88"/>
        <v/>
      </c>
      <c r="FD44" s="17" t="str">
        <f t="shared" si="88"/>
        <v/>
      </c>
      <c r="FE44" s="17" t="str">
        <f t="shared" si="88"/>
        <v/>
      </c>
      <c r="FF44" s="17" t="str">
        <f t="shared" si="88"/>
        <v/>
      </c>
      <c r="FG44" s="17" t="str">
        <f t="shared" si="88"/>
        <v/>
      </c>
      <c r="FH44" s="17" t="str">
        <f t="shared" si="88"/>
        <v/>
      </c>
      <c r="FI44" s="17" t="str">
        <f t="shared" si="88"/>
        <v/>
      </c>
      <c r="FJ44" s="17" t="str">
        <f t="shared" si="88"/>
        <v/>
      </c>
      <c r="FK44" s="17" t="str">
        <f t="shared" si="88"/>
        <v/>
      </c>
      <c r="FL44" s="17" t="str">
        <f t="shared" si="88"/>
        <v/>
      </c>
      <c r="FM44" s="17" t="str">
        <f t="shared" si="88"/>
        <v/>
      </c>
      <c r="FN44" s="17" t="str">
        <f t="shared" si="88"/>
        <v/>
      </c>
      <c r="FO44" s="17" t="str">
        <f t="shared" si="88"/>
        <v/>
      </c>
      <c r="FP44" s="17" t="str">
        <f t="shared" si="88"/>
        <v/>
      </c>
      <c r="FQ44" s="17" t="str">
        <f t="shared" si="88"/>
        <v/>
      </c>
      <c r="FR44" s="17" t="str">
        <f t="shared" si="88"/>
        <v/>
      </c>
      <c r="FS44" s="17" t="str">
        <f t="shared" si="88"/>
        <v/>
      </c>
      <c r="FT44" s="17" t="str">
        <f t="shared" si="89"/>
        <v/>
      </c>
      <c r="FU44" s="17" t="str">
        <f t="shared" si="89"/>
        <v/>
      </c>
      <c r="FV44" s="17" t="str">
        <f t="shared" si="89"/>
        <v/>
      </c>
      <c r="FW44" s="17" t="str">
        <f t="shared" si="89"/>
        <v/>
      </c>
      <c r="FX44" s="17" t="str">
        <f t="shared" si="89"/>
        <v/>
      </c>
      <c r="FY44" s="17" t="str">
        <f t="shared" si="89"/>
        <v/>
      </c>
      <c r="FZ44" s="17" t="str">
        <f t="shared" si="89"/>
        <v/>
      </c>
      <c r="GA44" s="17" t="str">
        <f t="shared" si="89"/>
        <v/>
      </c>
      <c r="GB44" s="17" t="str">
        <f t="shared" si="89"/>
        <v/>
      </c>
      <c r="GC44" s="17" t="str">
        <f t="shared" si="89"/>
        <v/>
      </c>
      <c r="GD44" s="17" t="str">
        <f t="shared" si="89"/>
        <v/>
      </c>
      <c r="GE44" s="17" t="str">
        <f t="shared" si="89"/>
        <v/>
      </c>
      <c r="GF44" s="17" t="str">
        <f t="shared" si="89"/>
        <v/>
      </c>
      <c r="GG44" s="17" t="str">
        <f t="shared" si="89"/>
        <v/>
      </c>
      <c r="GH44" s="17" t="str">
        <f t="shared" si="89"/>
        <v/>
      </c>
      <c r="GI44" s="17" t="str">
        <f t="shared" si="89"/>
        <v/>
      </c>
      <c r="GJ44" s="17" t="str">
        <f t="shared" si="89"/>
        <v/>
      </c>
      <c r="GK44" s="17" t="str">
        <f t="shared" si="89"/>
        <v/>
      </c>
      <c r="GL44" s="17" t="str">
        <f t="shared" si="89"/>
        <v/>
      </c>
      <c r="GM44" s="17" t="str">
        <f t="shared" si="89"/>
        <v/>
      </c>
      <c r="GN44" s="17" t="str">
        <f t="shared" si="89"/>
        <v/>
      </c>
      <c r="GO44" s="17" t="str">
        <f t="shared" si="89"/>
        <v/>
      </c>
      <c r="GP44" s="17" t="str">
        <f t="shared" si="89"/>
        <v/>
      </c>
      <c r="GQ44" s="17" t="str">
        <f t="shared" si="89"/>
        <v/>
      </c>
      <c r="GR44" s="17" t="str">
        <f t="shared" si="89"/>
        <v/>
      </c>
      <c r="GS44" s="17" t="str">
        <f t="shared" si="89"/>
        <v/>
      </c>
      <c r="GT44" s="17" t="str">
        <f t="shared" si="89"/>
        <v/>
      </c>
      <c r="GU44" s="17" t="str">
        <f t="shared" si="89"/>
        <v/>
      </c>
      <c r="GV44" s="17" t="str">
        <f t="shared" si="89"/>
        <v/>
      </c>
      <c r="GW44" s="17" t="str">
        <f t="shared" si="89"/>
        <v/>
      </c>
      <c r="GX44" s="17" t="str">
        <f t="shared" si="89"/>
        <v/>
      </c>
      <c r="GY44" s="17" t="str">
        <f t="shared" si="89"/>
        <v/>
      </c>
      <c r="GZ44" s="17" t="str">
        <f t="shared" si="89"/>
        <v/>
      </c>
      <c r="HA44" s="17" t="str">
        <f t="shared" si="89"/>
        <v/>
      </c>
      <c r="HB44" s="17" t="str">
        <f t="shared" si="89"/>
        <v/>
      </c>
      <c r="HC44" s="17" t="str">
        <f t="shared" si="89"/>
        <v/>
      </c>
      <c r="HD44" s="17" t="str">
        <f t="shared" si="89"/>
        <v/>
      </c>
      <c r="HE44" s="17" t="str">
        <f t="shared" si="89"/>
        <v/>
      </c>
      <c r="HF44" s="17" t="str">
        <f t="shared" si="89"/>
        <v/>
      </c>
      <c r="HG44" s="17" t="str">
        <f t="shared" si="89"/>
        <v/>
      </c>
      <c r="HH44" s="17" t="str">
        <f t="shared" si="89"/>
        <v/>
      </c>
      <c r="HI44" s="17" t="str">
        <f t="shared" si="89"/>
        <v/>
      </c>
      <c r="HJ44" s="17" t="str">
        <f t="shared" si="89"/>
        <v/>
      </c>
      <c r="HK44" s="17" t="str">
        <f t="shared" si="89"/>
        <v/>
      </c>
      <c r="HL44" s="17" t="str">
        <f t="shared" si="89"/>
        <v/>
      </c>
      <c r="HM44" s="17" t="str">
        <f t="shared" si="89"/>
        <v/>
      </c>
      <c r="HN44" s="17" t="str">
        <f t="shared" si="89"/>
        <v/>
      </c>
      <c r="HO44" s="17" t="str">
        <f t="shared" si="89"/>
        <v/>
      </c>
      <c r="HP44" s="17" t="str">
        <f t="shared" si="89"/>
        <v/>
      </c>
      <c r="HQ44" s="17" t="str">
        <f t="shared" si="89"/>
        <v/>
      </c>
      <c r="HR44" s="17" t="str">
        <f t="shared" si="89"/>
        <v/>
      </c>
      <c r="HS44" s="17" t="str">
        <f t="shared" si="89"/>
        <v/>
      </c>
      <c r="HT44" s="17" t="str">
        <f t="shared" si="89"/>
        <v/>
      </c>
      <c r="HU44" s="17" t="str">
        <f t="shared" si="89"/>
        <v/>
      </c>
      <c r="HV44" s="17" t="str">
        <f t="shared" si="89"/>
        <v/>
      </c>
      <c r="HW44" s="17" t="str">
        <f t="shared" si="89"/>
        <v/>
      </c>
      <c r="HX44" s="17" t="str">
        <f t="shared" si="89"/>
        <v/>
      </c>
      <c r="HY44" s="17" t="str">
        <f t="shared" si="89"/>
        <v/>
      </c>
      <c r="HZ44" s="17" t="str">
        <f t="shared" si="89"/>
        <v/>
      </c>
      <c r="IA44" s="17" t="str">
        <f t="shared" si="89"/>
        <v/>
      </c>
      <c r="IB44" s="17" t="str">
        <f t="shared" si="89"/>
        <v/>
      </c>
      <c r="IC44" s="17" t="str">
        <f t="shared" si="89"/>
        <v/>
      </c>
      <c r="ID44" s="17" t="str">
        <f t="shared" si="89"/>
        <v/>
      </c>
      <c r="IE44" s="17" t="str">
        <f t="shared" si="89"/>
        <v/>
      </c>
      <c r="IF44" s="17" t="str">
        <f t="shared" si="86"/>
        <v/>
      </c>
      <c r="IG44" s="17" t="str">
        <f t="shared" si="86"/>
        <v/>
      </c>
      <c r="IH44" s="17" t="str">
        <f t="shared" si="86"/>
        <v/>
      </c>
      <c r="II44" s="17" t="str">
        <f t="shared" si="86"/>
        <v/>
      </c>
      <c r="IJ44" s="17" t="str">
        <f t="shared" si="86"/>
        <v/>
      </c>
      <c r="IK44" s="17" t="str">
        <f t="shared" si="55"/>
        <v/>
      </c>
      <c r="IL44" s="17" t="str">
        <f t="shared" si="55"/>
        <v/>
      </c>
      <c r="IM44" s="17" t="str">
        <f t="shared" si="55"/>
        <v/>
      </c>
      <c r="IN44" s="17" t="str">
        <f t="shared" si="55"/>
        <v/>
      </c>
      <c r="IO44" s="17" t="str">
        <f t="shared" si="55"/>
        <v/>
      </c>
      <c r="IP44" s="17" t="str">
        <f t="shared" si="55"/>
        <v/>
      </c>
      <c r="IQ44" s="17" t="str">
        <f t="shared" si="55"/>
        <v/>
      </c>
      <c r="IR44" s="17" t="str">
        <f t="shared" si="55"/>
        <v/>
      </c>
      <c r="IS44" s="17" t="str">
        <f t="shared" si="55"/>
        <v/>
      </c>
      <c r="IT44" s="17" t="str">
        <f t="shared" si="55"/>
        <v/>
      </c>
      <c r="IU44" s="17" t="str">
        <f t="shared" si="55"/>
        <v/>
      </c>
      <c r="IV44" s="17" t="str">
        <f t="shared" si="47"/>
        <v/>
      </c>
      <c r="IW44" s="17" t="str">
        <f t="shared" si="47"/>
        <v/>
      </c>
      <c r="IX44" s="17" t="str">
        <f t="shared" si="47"/>
        <v/>
      </c>
      <c r="IY44" s="17" t="str">
        <f t="shared" si="47"/>
        <v/>
      </c>
      <c r="IZ44" s="17" t="str">
        <f t="shared" si="47"/>
        <v/>
      </c>
      <c r="JA44" s="17" t="str">
        <f t="shared" si="47"/>
        <v/>
      </c>
      <c r="JB44" s="17" t="str">
        <f t="shared" si="47"/>
        <v/>
      </c>
      <c r="JC44" s="17" t="str">
        <f t="shared" si="47"/>
        <v/>
      </c>
    </row>
    <row r="45" spans="1:263" ht="15.75" customHeight="1">
      <c r="A45" s="80"/>
      <c r="B45" s="80"/>
      <c r="C45" s="80"/>
      <c r="D45" s="83" t="s">
        <v>327</v>
      </c>
      <c r="E45" s="22"/>
      <c r="F45" s="23"/>
      <c r="G45" s="23"/>
      <c r="H45" s="23" t="s">
        <v>316</v>
      </c>
      <c r="I45" s="23"/>
      <c r="J45" s="11"/>
      <c r="K45" s="33" t="s">
        <v>305</v>
      </c>
      <c r="L45" s="24" t="s">
        <v>39</v>
      </c>
      <c r="M45" s="32">
        <v>3</v>
      </c>
      <c r="N45" s="35">
        <f t="shared" si="90"/>
        <v>3</v>
      </c>
      <c r="O45" s="25">
        <v>44140</v>
      </c>
      <c r="P45" s="25">
        <v>44144</v>
      </c>
      <c r="Q45" s="35" t="str">
        <f t="shared" si="91"/>
        <v/>
      </c>
      <c r="R45" s="25"/>
      <c r="S45" s="25"/>
      <c r="T45" s="26"/>
      <c r="U45" s="34" t="str">
        <f t="shared" si="92"/>
        <v/>
      </c>
      <c r="V45" s="17" t="str">
        <f t="shared" si="81"/>
        <v/>
      </c>
      <c r="W45" s="17" t="str">
        <f t="shared" si="81"/>
        <v/>
      </c>
      <c r="X45" s="17" t="str">
        <f t="shared" si="81"/>
        <v/>
      </c>
      <c r="Y45" s="17" t="str">
        <f t="shared" si="81"/>
        <v/>
      </c>
      <c r="Z45" s="17" t="str">
        <f t="shared" si="81"/>
        <v/>
      </c>
      <c r="AA45" s="17" t="str">
        <f t="shared" si="81"/>
        <v/>
      </c>
      <c r="AB45" s="17" t="str">
        <f t="shared" si="81"/>
        <v/>
      </c>
      <c r="AC45" s="17" t="str">
        <f t="shared" si="81"/>
        <v/>
      </c>
      <c r="AD45" s="17" t="str">
        <f t="shared" si="81"/>
        <v/>
      </c>
      <c r="AE45" s="17" t="str">
        <f t="shared" si="81"/>
        <v/>
      </c>
      <c r="AF45" s="17" t="str">
        <f t="shared" si="81"/>
        <v/>
      </c>
      <c r="AG45" s="17" t="str">
        <f t="shared" si="81"/>
        <v/>
      </c>
      <c r="AH45" s="17" t="str">
        <f t="shared" si="81"/>
        <v/>
      </c>
      <c r="AI45" s="17" t="str">
        <f t="shared" si="81"/>
        <v/>
      </c>
      <c r="AJ45" s="17" t="str">
        <f t="shared" si="81"/>
        <v/>
      </c>
      <c r="AK45" s="17" t="str">
        <f t="shared" si="81"/>
        <v/>
      </c>
      <c r="AL45" s="17" t="str">
        <f t="shared" si="82"/>
        <v/>
      </c>
      <c r="AM45" s="17" t="str">
        <f t="shared" si="82"/>
        <v/>
      </c>
      <c r="AN45" s="17" t="str">
        <f t="shared" si="82"/>
        <v/>
      </c>
      <c r="AO45" s="17" t="str">
        <f t="shared" si="82"/>
        <v/>
      </c>
      <c r="AP45" s="17" t="str">
        <f t="shared" si="82"/>
        <v/>
      </c>
      <c r="AQ45" s="17" t="str">
        <f t="shared" si="82"/>
        <v/>
      </c>
      <c r="AR45" s="17" t="str">
        <f t="shared" si="82"/>
        <v/>
      </c>
      <c r="AS45" s="17" t="str">
        <f t="shared" si="82"/>
        <v/>
      </c>
      <c r="AT45" s="17" t="str">
        <f t="shared" si="82"/>
        <v/>
      </c>
      <c r="AU45" s="17" t="str">
        <f t="shared" si="82"/>
        <v/>
      </c>
      <c r="AV45" s="17" t="str">
        <f t="shared" si="82"/>
        <v/>
      </c>
      <c r="AW45" s="17" t="str">
        <f t="shared" si="82"/>
        <v/>
      </c>
      <c r="AX45" s="17" t="str">
        <f t="shared" si="82"/>
        <v/>
      </c>
      <c r="AY45" s="17" t="str">
        <f t="shared" si="82"/>
        <v/>
      </c>
      <c r="AZ45" s="17" t="str">
        <f t="shared" si="82"/>
        <v/>
      </c>
      <c r="BA45" s="17" t="str">
        <f t="shared" si="82"/>
        <v/>
      </c>
      <c r="BB45" s="17" t="str">
        <f t="shared" ref="BB45:DF45" si="93">IF(AND($S45&lt;&gt;"",BB$6&gt;=$R45,BB$6&lt;=$S45),IF($E45="",IF($F45="",6,5),4),IF((BB$6&gt;=$O45)*AND(BB$6&lt;=$P45),IF($E45="",IF($F45="",3,2),1),""))</f>
        <v/>
      </c>
      <c r="BC45" s="17" t="str">
        <f t="shared" si="93"/>
        <v/>
      </c>
      <c r="BD45" s="17" t="str">
        <f t="shared" si="93"/>
        <v/>
      </c>
      <c r="BE45" s="68">
        <f t="shared" si="93"/>
        <v>3</v>
      </c>
      <c r="BF45" s="68">
        <f t="shared" si="93"/>
        <v>3</v>
      </c>
      <c r="BG45" s="68">
        <f t="shared" si="93"/>
        <v>3</v>
      </c>
      <c r="BH45" s="68">
        <f t="shared" si="93"/>
        <v>3</v>
      </c>
      <c r="BI45" s="68">
        <f t="shared" si="93"/>
        <v>3</v>
      </c>
      <c r="BJ45" s="68" t="str">
        <f t="shared" si="93"/>
        <v/>
      </c>
      <c r="BK45" s="68" t="str">
        <f t="shared" si="93"/>
        <v/>
      </c>
      <c r="BL45" s="17" t="str">
        <f t="shared" si="93"/>
        <v/>
      </c>
      <c r="BM45" s="17" t="str">
        <f t="shared" si="93"/>
        <v/>
      </c>
      <c r="BN45" s="17" t="str">
        <f t="shared" si="93"/>
        <v/>
      </c>
      <c r="BO45" s="17" t="str">
        <f t="shared" si="93"/>
        <v/>
      </c>
      <c r="BP45" s="17" t="str">
        <f t="shared" si="93"/>
        <v/>
      </c>
      <c r="BQ45" s="17" t="str">
        <f t="shared" si="93"/>
        <v/>
      </c>
      <c r="BR45" s="17" t="str">
        <f t="shared" si="93"/>
        <v/>
      </c>
      <c r="BS45" s="17" t="str">
        <f t="shared" si="93"/>
        <v/>
      </c>
      <c r="BT45" s="17" t="str">
        <f t="shared" si="93"/>
        <v/>
      </c>
      <c r="BU45" s="17" t="str">
        <f t="shared" si="93"/>
        <v/>
      </c>
      <c r="BV45" s="17" t="str">
        <f t="shared" si="93"/>
        <v/>
      </c>
      <c r="BW45" s="17" t="str">
        <f t="shared" si="93"/>
        <v/>
      </c>
      <c r="BX45" s="17" t="str">
        <f t="shared" si="93"/>
        <v/>
      </c>
      <c r="BY45" s="17" t="str">
        <f t="shared" si="93"/>
        <v/>
      </c>
      <c r="BZ45" s="17" t="str">
        <f t="shared" si="93"/>
        <v/>
      </c>
      <c r="CA45" s="17" t="str">
        <f t="shared" si="93"/>
        <v/>
      </c>
      <c r="CB45" s="17" t="str">
        <f t="shared" si="93"/>
        <v/>
      </c>
      <c r="CC45" s="17" t="str">
        <f t="shared" si="93"/>
        <v/>
      </c>
      <c r="CD45" s="17" t="str">
        <f t="shared" si="93"/>
        <v/>
      </c>
      <c r="CE45" s="17" t="str">
        <f t="shared" si="93"/>
        <v/>
      </c>
      <c r="CF45" s="17" t="str">
        <f t="shared" si="93"/>
        <v/>
      </c>
      <c r="CG45" s="17" t="str">
        <f t="shared" si="93"/>
        <v/>
      </c>
      <c r="CH45" s="17" t="str">
        <f t="shared" si="93"/>
        <v/>
      </c>
      <c r="CI45" s="17" t="str">
        <f t="shared" si="93"/>
        <v/>
      </c>
      <c r="CJ45" s="17" t="str">
        <f t="shared" si="93"/>
        <v/>
      </c>
      <c r="CK45" s="17" t="str">
        <f t="shared" si="93"/>
        <v/>
      </c>
      <c r="CL45" s="17" t="str">
        <f t="shared" si="93"/>
        <v/>
      </c>
      <c r="CM45" s="17" t="str">
        <f t="shared" si="93"/>
        <v/>
      </c>
      <c r="CN45" s="17" t="str">
        <f t="shared" si="93"/>
        <v/>
      </c>
      <c r="CO45" s="17" t="str">
        <f t="shared" si="93"/>
        <v/>
      </c>
      <c r="CP45" s="17" t="str">
        <f t="shared" si="93"/>
        <v/>
      </c>
      <c r="CQ45" s="17" t="str">
        <f t="shared" si="93"/>
        <v/>
      </c>
      <c r="CR45" s="17" t="str">
        <f t="shared" si="93"/>
        <v/>
      </c>
      <c r="CS45" s="17" t="str">
        <f t="shared" si="93"/>
        <v/>
      </c>
      <c r="CT45" s="17" t="str">
        <f t="shared" si="93"/>
        <v/>
      </c>
      <c r="CU45" s="17" t="str">
        <f t="shared" si="93"/>
        <v/>
      </c>
      <c r="CV45" s="17" t="str">
        <f t="shared" si="93"/>
        <v/>
      </c>
      <c r="CW45" s="17" t="str">
        <f t="shared" si="93"/>
        <v/>
      </c>
      <c r="CX45" s="17" t="str">
        <f t="shared" si="93"/>
        <v/>
      </c>
      <c r="CY45" s="17" t="str">
        <f t="shared" si="93"/>
        <v/>
      </c>
      <c r="CZ45" s="17" t="str">
        <f t="shared" si="93"/>
        <v/>
      </c>
      <c r="DA45" s="17" t="str">
        <f t="shared" si="93"/>
        <v/>
      </c>
      <c r="DB45" s="17" t="str">
        <f t="shared" si="93"/>
        <v/>
      </c>
      <c r="DC45" s="17" t="str">
        <f t="shared" si="93"/>
        <v/>
      </c>
      <c r="DD45" s="17" t="str">
        <f t="shared" si="93"/>
        <v/>
      </c>
      <c r="DE45" s="17" t="str">
        <f t="shared" si="93"/>
        <v/>
      </c>
      <c r="DF45" s="17" t="str">
        <f t="shared" si="93"/>
        <v/>
      </c>
      <c r="DG45" s="17" t="str">
        <f t="shared" ref="DG45:FR46" si="94">IF(AND($S45&lt;&gt;"",DG$6&gt;=$R45,DG$6&lt;=$S45),IF($E45="",IF($F45="",6,5),4),IF((DG$6&gt;=$O45)*AND(DG$6&lt;=$P45),IF($E45="",IF($F45="",3,2),1),""))</f>
        <v/>
      </c>
      <c r="DH45" s="17" t="str">
        <f t="shared" si="94"/>
        <v/>
      </c>
      <c r="DI45" s="17" t="str">
        <f t="shared" si="94"/>
        <v/>
      </c>
      <c r="DJ45" s="17" t="str">
        <f t="shared" si="94"/>
        <v/>
      </c>
      <c r="DK45" s="17" t="str">
        <f t="shared" si="94"/>
        <v/>
      </c>
      <c r="DL45" s="17" t="str">
        <f t="shared" si="94"/>
        <v/>
      </c>
      <c r="DM45" s="17" t="str">
        <f t="shared" si="94"/>
        <v/>
      </c>
      <c r="DN45" s="17" t="str">
        <f t="shared" si="94"/>
        <v/>
      </c>
      <c r="DO45" s="17" t="str">
        <f t="shared" si="94"/>
        <v/>
      </c>
      <c r="DP45" s="17" t="str">
        <f t="shared" si="94"/>
        <v/>
      </c>
      <c r="DQ45" s="17" t="str">
        <f t="shared" si="94"/>
        <v/>
      </c>
      <c r="DR45" s="17" t="str">
        <f t="shared" si="94"/>
        <v/>
      </c>
      <c r="DS45" s="17" t="str">
        <f t="shared" si="94"/>
        <v/>
      </c>
      <c r="DT45" s="17" t="str">
        <f t="shared" si="94"/>
        <v/>
      </c>
      <c r="DU45" s="17" t="str">
        <f t="shared" si="94"/>
        <v/>
      </c>
      <c r="DV45" s="17" t="str">
        <f t="shared" si="94"/>
        <v/>
      </c>
      <c r="DW45" s="17" t="str">
        <f t="shared" si="94"/>
        <v/>
      </c>
      <c r="DX45" s="17" t="str">
        <f t="shared" si="94"/>
        <v/>
      </c>
      <c r="DY45" s="17" t="str">
        <f t="shared" si="94"/>
        <v/>
      </c>
      <c r="DZ45" s="17" t="str">
        <f t="shared" si="94"/>
        <v/>
      </c>
      <c r="EA45" s="17" t="str">
        <f t="shared" si="94"/>
        <v/>
      </c>
      <c r="EB45" s="17" t="str">
        <f t="shared" si="94"/>
        <v/>
      </c>
      <c r="EC45" s="17" t="str">
        <f t="shared" si="94"/>
        <v/>
      </c>
      <c r="ED45" s="17" t="str">
        <f t="shared" si="94"/>
        <v/>
      </c>
      <c r="EE45" s="17" t="str">
        <f t="shared" si="94"/>
        <v/>
      </c>
      <c r="EF45" s="17" t="str">
        <f t="shared" si="94"/>
        <v/>
      </c>
      <c r="EG45" s="17" t="str">
        <f t="shared" si="94"/>
        <v/>
      </c>
      <c r="EH45" s="17" t="str">
        <f t="shared" si="94"/>
        <v/>
      </c>
      <c r="EI45" s="17" t="str">
        <f t="shared" si="94"/>
        <v/>
      </c>
      <c r="EJ45" s="17" t="str">
        <f t="shared" si="94"/>
        <v/>
      </c>
      <c r="EK45" s="17" t="str">
        <f t="shared" si="94"/>
        <v/>
      </c>
      <c r="EL45" s="17" t="str">
        <f t="shared" si="94"/>
        <v/>
      </c>
      <c r="EM45" s="17" t="str">
        <f t="shared" si="94"/>
        <v/>
      </c>
      <c r="EN45" s="17" t="str">
        <f t="shared" si="94"/>
        <v/>
      </c>
      <c r="EO45" s="17" t="str">
        <f t="shared" si="94"/>
        <v/>
      </c>
      <c r="EP45" s="17" t="str">
        <f t="shared" si="94"/>
        <v/>
      </c>
      <c r="EQ45" s="17" t="str">
        <f t="shared" si="94"/>
        <v/>
      </c>
      <c r="ER45" s="17" t="str">
        <f t="shared" si="94"/>
        <v/>
      </c>
      <c r="ES45" s="17" t="str">
        <f t="shared" si="94"/>
        <v/>
      </c>
      <c r="ET45" s="17" t="str">
        <f t="shared" si="94"/>
        <v/>
      </c>
      <c r="EU45" s="17" t="str">
        <f t="shared" si="94"/>
        <v/>
      </c>
      <c r="EV45" s="17" t="str">
        <f t="shared" si="94"/>
        <v/>
      </c>
      <c r="EW45" s="17" t="str">
        <f t="shared" si="94"/>
        <v/>
      </c>
      <c r="EX45" s="17" t="str">
        <f t="shared" si="94"/>
        <v/>
      </c>
      <c r="EY45" s="17" t="str">
        <f t="shared" si="94"/>
        <v/>
      </c>
      <c r="EZ45" s="17" t="str">
        <f t="shared" si="94"/>
        <v/>
      </c>
      <c r="FA45" s="17" t="str">
        <f t="shared" si="94"/>
        <v/>
      </c>
      <c r="FB45" s="17" t="str">
        <f t="shared" si="94"/>
        <v/>
      </c>
      <c r="FC45" s="17" t="str">
        <f t="shared" si="94"/>
        <v/>
      </c>
      <c r="FD45" s="17" t="str">
        <f t="shared" si="94"/>
        <v/>
      </c>
      <c r="FE45" s="17" t="str">
        <f t="shared" si="94"/>
        <v/>
      </c>
      <c r="FF45" s="17" t="str">
        <f t="shared" si="94"/>
        <v/>
      </c>
      <c r="FG45" s="17" t="str">
        <f t="shared" si="94"/>
        <v/>
      </c>
      <c r="FH45" s="17" t="str">
        <f t="shared" si="94"/>
        <v/>
      </c>
      <c r="FI45" s="17" t="str">
        <f t="shared" si="94"/>
        <v/>
      </c>
      <c r="FJ45" s="17" t="str">
        <f t="shared" si="94"/>
        <v/>
      </c>
      <c r="FK45" s="17" t="str">
        <f t="shared" si="94"/>
        <v/>
      </c>
      <c r="FL45" s="17" t="str">
        <f t="shared" si="94"/>
        <v/>
      </c>
      <c r="FM45" s="17" t="str">
        <f t="shared" si="94"/>
        <v/>
      </c>
      <c r="FN45" s="17" t="str">
        <f t="shared" si="94"/>
        <v/>
      </c>
      <c r="FO45" s="17" t="str">
        <f t="shared" si="94"/>
        <v/>
      </c>
      <c r="FP45" s="17" t="str">
        <f t="shared" si="94"/>
        <v/>
      </c>
      <c r="FQ45" s="17" t="str">
        <f t="shared" si="94"/>
        <v/>
      </c>
      <c r="FR45" s="17" t="str">
        <f t="shared" si="94"/>
        <v/>
      </c>
      <c r="FS45" s="17" t="str">
        <f t="shared" ref="FS45:ID46" si="95">IF(AND($S45&lt;&gt;"",FS$6&gt;=$R45,FS$6&lt;=$S45),IF($E45="",IF($F45="",6,5),4),IF((FS$6&gt;=$O45)*AND(FS$6&lt;=$P45),IF($E45="",IF($F45="",3,2),1),""))</f>
        <v/>
      </c>
      <c r="FT45" s="17" t="str">
        <f t="shared" si="95"/>
        <v/>
      </c>
      <c r="FU45" s="17" t="str">
        <f t="shared" si="95"/>
        <v/>
      </c>
      <c r="FV45" s="17" t="str">
        <f t="shared" si="95"/>
        <v/>
      </c>
      <c r="FW45" s="17" t="str">
        <f t="shared" si="95"/>
        <v/>
      </c>
      <c r="FX45" s="17" t="str">
        <f t="shared" si="95"/>
        <v/>
      </c>
      <c r="FY45" s="17" t="str">
        <f t="shared" si="95"/>
        <v/>
      </c>
      <c r="FZ45" s="17" t="str">
        <f t="shared" si="95"/>
        <v/>
      </c>
      <c r="GA45" s="17" t="str">
        <f t="shared" si="95"/>
        <v/>
      </c>
      <c r="GB45" s="17" t="str">
        <f t="shared" si="95"/>
        <v/>
      </c>
      <c r="GC45" s="17" t="str">
        <f t="shared" si="95"/>
        <v/>
      </c>
      <c r="GD45" s="17" t="str">
        <f t="shared" si="95"/>
        <v/>
      </c>
      <c r="GE45" s="17" t="str">
        <f t="shared" si="95"/>
        <v/>
      </c>
      <c r="GF45" s="17" t="str">
        <f t="shared" si="95"/>
        <v/>
      </c>
      <c r="GG45" s="17" t="str">
        <f t="shared" si="95"/>
        <v/>
      </c>
      <c r="GH45" s="17" t="str">
        <f t="shared" si="95"/>
        <v/>
      </c>
      <c r="GI45" s="17" t="str">
        <f t="shared" si="95"/>
        <v/>
      </c>
      <c r="GJ45" s="17" t="str">
        <f t="shared" si="95"/>
        <v/>
      </c>
      <c r="GK45" s="17" t="str">
        <f t="shared" si="95"/>
        <v/>
      </c>
      <c r="GL45" s="17" t="str">
        <f t="shared" si="95"/>
        <v/>
      </c>
      <c r="GM45" s="17" t="str">
        <f t="shared" si="95"/>
        <v/>
      </c>
      <c r="GN45" s="17" t="str">
        <f t="shared" si="95"/>
        <v/>
      </c>
      <c r="GO45" s="17" t="str">
        <f t="shared" si="95"/>
        <v/>
      </c>
      <c r="GP45" s="17" t="str">
        <f t="shared" si="95"/>
        <v/>
      </c>
      <c r="GQ45" s="17" t="str">
        <f t="shared" si="95"/>
        <v/>
      </c>
      <c r="GR45" s="17" t="str">
        <f t="shared" si="95"/>
        <v/>
      </c>
      <c r="GS45" s="17" t="str">
        <f t="shared" si="95"/>
        <v/>
      </c>
      <c r="GT45" s="17" t="str">
        <f t="shared" si="95"/>
        <v/>
      </c>
      <c r="GU45" s="17" t="str">
        <f t="shared" si="95"/>
        <v/>
      </c>
      <c r="GV45" s="17" t="str">
        <f t="shared" si="95"/>
        <v/>
      </c>
      <c r="GW45" s="17" t="str">
        <f t="shared" si="95"/>
        <v/>
      </c>
      <c r="GX45" s="17" t="str">
        <f t="shared" si="95"/>
        <v/>
      </c>
      <c r="GY45" s="17" t="str">
        <f t="shared" si="95"/>
        <v/>
      </c>
      <c r="GZ45" s="17" t="str">
        <f t="shared" si="95"/>
        <v/>
      </c>
      <c r="HA45" s="17" t="str">
        <f t="shared" si="95"/>
        <v/>
      </c>
      <c r="HB45" s="17" t="str">
        <f t="shared" si="95"/>
        <v/>
      </c>
      <c r="HC45" s="17" t="str">
        <f t="shared" si="95"/>
        <v/>
      </c>
      <c r="HD45" s="17" t="str">
        <f t="shared" si="95"/>
        <v/>
      </c>
      <c r="HE45" s="17" t="str">
        <f t="shared" si="95"/>
        <v/>
      </c>
      <c r="HF45" s="17" t="str">
        <f t="shared" si="95"/>
        <v/>
      </c>
      <c r="HG45" s="17" t="str">
        <f t="shared" si="95"/>
        <v/>
      </c>
      <c r="HH45" s="17" t="str">
        <f t="shared" si="95"/>
        <v/>
      </c>
      <c r="HI45" s="17" t="str">
        <f t="shared" si="95"/>
        <v/>
      </c>
      <c r="HJ45" s="17" t="str">
        <f t="shared" si="95"/>
        <v/>
      </c>
      <c r="HK45" s="17" t="str">
        <f t="shared" si="95"/>
        <v/>
      </c>
      <c r="HL45" s="17" t="str">
        <f t="shared" si="95"/>
        <v/>
      </c>
      <c r="HM45" s="17" t="str">
        <f t="shared" si="95"/>
        <v/>
      </c>
      <c r="HN45" s="17" t="str">
        <f t="shared" si="95"/>
        <v/>
      </c>
      <c r="HO45" s="17" t="str">
        <f t="shared" si="95"/>
        <v/>
      </c>
      <c r="HP45" s="17" t="str">
        <f t="shared" si="95"/>
        <v/>
      </c>
      <c r="HQ45" s="17" t="str">
        <f t="shared" si="95"/>
        <v/>
      </c>
      <c r="HR45" s="17" t="str">
        <f t="shared" si="95"/>
        <v/>
      </c>
      <c r="HS45" s="17" t="str">
        <f t="shared" si="95"/>
        <v/>
      </c>
      <c r="HT45" s="17" t="str">
        <f t="shared" si="95"/>
        <v/>
      </c>
      <c r="HU45" s="17" t="str">
        <f t="shared" si="95"/>
        <v/>
      </c>
      <c r="HV45" s="17" t="str">
        <f t="shared" si="95"/>
        <v/>
      </c>
      <c r="HW45" s="17" t="str">
        <f t="shared" si="95"/>
        <v/>
      </c>
      <c r="HX45" s="17" t="str">
        <f t="shared" si="95"/>
        <v/>
      </c>
      <c r="HY45" s="17" t="str">
        <f t="shared" si="95"/>
        <v/>
      </c>
      <c r="HZ45" s="17" t="str">
        <f t="shared" si="95"/>
        <v/>
      </c>
      <c r="IA45" s="17" t="str">
        <f t="shared" si="95"/>
        <v/>
      </c>
      <c r="IB45" s="17" t="str">
        <f t="shared" si="95"/>
        <v/>
      </c>
      <c r="IC45" s="17" t="str">
        <f t="shared" si="95"/>
        <v/>
      </c>
      <c r="ID45" s="17" t="str">
        <f t="shared" si="95"/>
        <v/>
      </c>
      <c r="IE45" s="17" t="str">
        <f t="shared" ref="IE45:IE46" si="96">IF(AND($S45&lt;&gt;"",IE$6&gt;=$R45,IE$6&lt;=$S45),IF($E45="",IF($F45="",6,5),4),IF((IE$6&gt;=$O45)*AND(IE$6&lt;=$P45),IF($E45="",IF($F45="",3,2),1),""))</f>
        <v/>
      </c>
      <c r="IF45" s="17" t="str">
        <f t="shared" si="86"/>
        <v/>
      </c>
      <c r="IG45" s="17" t="str">
        <f t="shared" si="86"/>
        <v/>
      </c>
      <c r="IH45" s="17" t="str">
        <f t="shared" si="86"/>
        <v/>
      </c>
      <c r="II45" s="17" t="str">
        <f t="shared" si="86"/>
        <v/>
      </c>
      <c r="IJ45" s="17" t="str">
        <f t="shared" si="86"/>
        <v/>
      </c>
      <c r="IK45" s="17" t="str">
        <f t="shared" si="55"/>
        <v/>
      </c>
      <c r="IL45" s="17" t="str">
        <f t="shared" si="55"/>
        <v/>
      </c>
      <c r="IM45" s="17" t="str">
        <f t="shared" si="55"/>
        <v/>
      </c>
      <c r="IN45" s="17" t="str">
        <f t="shared" si="55"/>
        <v/>
      </c>
      <c r="IO45" s="17" t="str">
        <f t="shared" si="55"/>
        <v/>
      </c>
      <c r="IP45" s="17" t="str">
        <f t="shared" si="55"/>
        <v/>
      </c>
      <c r="IQ45" s="17" t="str">
        <f t="shared" si="55"/>
        <v/>
      </c>
      <c r="IR45" s="17" t="str">
        <f t="shared" si="55"/>
        <v/>
      </c>
      <c r="IS45" s="17" t="str">
        <f t="shared" si="55"/>
        <v/>
      </c>
      <c r="IT45" s="17" t="str">
        <f t="shared" si="55"/>
        <v/>
      </c>
      <c r="IU45" s="17" t="str">
        <f t="shared" si="55"/>
        <v/>
      </c>
      <c r="IV45" s="17" t="str">
        <f t="shared" si="55"/>
        <v/>
      </c>
      <c r="IW45" s="17" t="str">
        <f t="shared" si="55"/>
        <v/>
      </c>
      <c r="IX45" s="17" t="str">
        <f t="shared" si="55"/>
        <v/>
      </c>
      <c r="IY45" s="17" t="str">
        <f t="shared" si="55"/>
        <v/>
      </c>
      <c r="IZ45" s="17" t="str">
        <f t="shared" si="55"/>
        <v/>
      </c>
      <c r="JA45" s="17" t="str">
        <f t="shared" ref="JA45:JC46" si="97">IF(AND($S45&lt;&gt;"",JA$6&gt;=$R45,JA$6&lt;=$S45),IF($E45="",IF($F45="",6,5),4),IF((JA$6&gt;=$O45)*AND(JA$6&lt;=$P45),IF($E45="",IF($F45="",3,2),1),""))</f>
        <v/>
      </c>
      <c r="JB45" s="17" t="str">
        <f t="shared" si="97"/>
        <v/>
      </c>
      <c r="JC45" s="17" t="str">
        <f t="shared" si="97"/>
        <v/>
      </c>
    </row>
    <row r="46" spans="1:263" ht="15.75" customHeight="1">
      <c r="A46" s="80"/>
      <c r="B46" s="80"/>
      <c r="C46" s="80"/>
      <c r="D46" s="83" t="s">
        <v>329</v>
      </c>
      <c r="E46" s="22"/>
      <c r="F46" s="23"/>
      <c r="G46" s="23"/>
      <c r="H46" s="23" t="s">
        <v>317</v>
      </c>
      <c r="I46" s="23"/>
      <c r="J46" s="11"/>
      <c r="K46" s="33" t="s">
        <v>305</v>
      </c>
      <c r="L46" s="24" t="s">
        <v>35</v>
      </c>
      <c r="M46" s="32">
        <v>3</v>
      </c>
      <c r="N46" s="35">
        <f t="shared" ref="N46" si="98">IF(OR(O46="",P46=""),"",NETWORKDAYS.INTL(O46,P46,,非稼働日))</f>
        <v>3</v>
      </c>
      <c r="O46" s="25">
        <v>44137</v>
      </c>
      <c r="P46" s="25">
        <v>44140</v>
      </c>
      <c r="Q46" s="35" t="str">
        <f t="shared" ref="Q46" si="99">IF(OR(R46="",S46=""),"",IF(NETWORKDAYS.INTL(R46,S46,,非稼働日)&lt;0,0,NETWORKDAYS.INTL(R46,S46,,非稼働日)))</f>
        <v/>
      </c>
      <c r="R46" s="25"/>
      <c r="S46" s="25"/>
      <c r="T46" s="26"/>
      <c r="U46" s="34" t="str">
        <f t="shared" ref="U46" si="100">IF(ISBLANK(O46),"",IF(ISBLANK(P46),"",IF(ISBLANK(S46),IF(P46-$S$1&lt;0,NETWORKDAYS(P46,$S$1,非稼働日)-1,""),"")))</f>
        <v/>
      </c>
      <c r="V46" s="17" t="str">
        <f t="shared" si="81"/>
        <v/>
      </c>
      <c r="W46" s="17" t="str">
        <f t="shared" si="81"/>
        <v/>
      </c>
      <c r="X46" s="17" t="str">
        <f t="shared" si="81"/>
        <v/>
      </c>
      <c r="Y46" s="17" t="str">
        <f t="shared" si="81"/>
        <v/>
      </c>
      <c r="Z46" s="17" t="str">
        <f t="shared" si="81"/>
        <v/>
      </c>
      <c r="AA46" s="17" t="str">
        <f t="shared" si="81"/>
        <v/>
      </c>
      <c r="AB46" s="17" t="str">
        <f t="shared" si="81"/>
        <v/>
      </c>
      <c r="AC46" s="17" t="str">
        <f t="shared" si="81"/>
        <v/>
      </c>
      <c r="AD46" s="17" t="str">
        <f t="shared" si="81"/>
        <v/>
      </c>
      <c r="AE46" s="17" t="str">
        <f t="shared" si="81"/>
        <v/>
      </c>
      <c r="AF46" s="17" t="str">
        <f t="shared" si="81"/>
        <v/>
      </c>
      <c r="AG46" s="17" t="str">
        <f t="shared" si="81"/>
        <v/>
      </c>
      <c r="AH46" s="17" t="str">
        <f t="shared" si="81"/>
        <v/>
      </c>
      <c r="AI46" s="17" t="str">
        <f t="shared" si="81"/>
        <v/>
      </c>
      <c r="AJ46" s="17" t="str">
        <f t="shared" si="81"/>
        <v/>
      </c>
      <c r="AK46" s="17" t="str">
        <f t="shared" si="81"/>
        <v/>
      </c>
      <c r="AL46" s="17" t="str">
        <f t="shared" si="82"/>
        <v/>
      </c>
      <c r="AM46" s="17" t="str">
        <f t="shared" si="82"/>
        <v/>
      </c>
      <c r="AN46" s="17" t="str">
        <f t="shared" si="82"/>
        <v/>
      </c>
      <c r="AO46" s="17" t="str">
        <f t="shared" si="82"/>
        <v/>
      </c>
      <c r="AP46" s="17" t="str">
        <f t="shared" si="82"/>
        <v/>
      </c>
      <c r="AQ46" s="17" t="str">
        <f t="shared" si="82"/>
        <v/>
      </c>
      <c r="AR46" s="17" t="str">
        <f t="shared" si="82"/>
        <v/>
      </c>
      <c r="AS46" s="17" t="str">
        <f t="shared" si="82"/>
        <v/>
      </c>
      <c r="AT46" s="17" t="str">
        <f t="shared" si="82"/>
        <v/>
      </c>
      <c r="AU46" s="17" t="str">
        <f t="shared" si="82"/>
        <v/>
      </c>
      <c r="AV46" s="17" t="str">
        <f t="shared" si="87"/>
        <v/>
      </c>
      <c r="AW46" s="17" t="str">
        <f t="shared" si="87"/>
        <v/>
      </c>
      <c r="AX46" s="17" t="str">
        <f t="shared" si="87"/>
        <v/>
      </c>
      <c r="AY46" s="17" t="str">
        <f t="shared" si="87"/>
        <v/>
      </c>
      <c r="AZ46" s="17" t="str">
        <f t="shared" si="87"/>
        <v/>
      </c>
      <c r="BA46" s="17" t="str">
        <f t="shared" si="87"/>
        <v/>
      </c>
      <c r="BB46" s="17">
        <f t="shared" si="87"/>
        <v>3</v>
      </c>
      <c r="BC46" s="17">
        <f t="shared" si="87"/>
        <v>3</v>
      </c>
      <c r="BD46" s="17">
        <f t="shared" si="87"/>
        <v>3</v>
      </c>
      <c r="BE46" s="68">
        <f t="shared" si="87"/>
        <v>3</v>
      </c>
      <c r="BF46" s="68" t="str">
        <f t="shared" si="87"/>
        <v/>
      </c>
      <c r="BG46" s="68" t="str">
        <f t="shared" si="87"/>
        <v/>
      </c>
      <c r="BH46" s="68" t="str">
        <f t="shared" si="87"/>
        <v/>
      </c>
      <c r="BI46" s="68" t="str">
        <f t="shared" si="87"/>
        <v/>
      </c>
      <c r="BJ46" s="68" t="str">
        <f t="shared" si="87"/>
        <v/>
      </c>
      <c r="BK46" s="68" t="str">
        <f t="shared" si="87"/>
        <v/>
      </c>
      <c r="BL46" s="17" t="str">
        <f t="shared" si="87"/>
        <v/>
      </c>
      <c r="BM46" s="17" t="str">
        <f t="shared" si="87"/>
        <v/>
      </c>
      <c r="BN46" s="17" t="str">
        <f t="shared" si="87"/>
        <v/>
      </c>
      <c r="BO46" s="17" t="str">
        <f t="shared" si="87"/>
        <v/>
      </c>
      <c r="BP46" s="17" t="str">
        <f t="shared" si="87"/>
        <v/>
      </c>
      <c r="BQ46" s="17" t="str">
        <f t="shared" si="87"/>
        <v/>
      </c>
      <c r="BR46" s="17" t="str">
        <f t="shared" si="87"/>
        <v/>
      </c>
      <c r="BS46" s="17" t="str">
        <f t="shared" si="87"/>
        <v/>
      </c>
      <c r="BT46" s="17" t="str">
        <f t="shared" si="87"/>
        <v/>
      </c>
      <c r="BU46" s="17" t="str">
        <f t="shared" si="87"/>
        <v/>
      </c>
      <c r="BV46" s="17" t="str">
        <f t="shared" si="87"/>
        <v/>
      </c>
      <c r="BW46" s="17" t="str">
        <f t="shared" si="87"/>
        <v/>
      </c>
      <c r="BX46" s="17" t="str">
        <f t="shared" si="87"/>
        <v/>
      </c>
      <c r="BY46" s="17" t="str">
        <f t="shared" si="87"/>
        <v/>
      </c>
      <c r="BZ46" s="17" t="str">
        <f t="shared" si="87"/>
        <v/>
      </c>
      <c r="CA46" s="17" t="str">
        <f t="shared" si="87"/>
        <v/>
      </c>
      <c r="CB46" s="17" t="str">
        <f t="shared" si="87"/>
        <v/>
      </c>
      <c r="CC46" s="17" t="str">
        <f t="shared" si="87"/>
        <v/>
      </c>
      <c r="CD46" s="17" t="str">
        <f t="shared" si="87"/>
        <v/>
      </c>
      <c r="CE46" s="17" t="str">
        <f t="shared" si="87"/>
        <v/>
      </c>
      <c r="CF46" s="17" t="str">
        <f t="shared" si="87"/>
        <v/>
      </c>
      <c r="CG46" s="17" t="str">
        <f t="shared" si="87"/>
        <v/>
      </c>
      <c r="CH46" s="17" t="str">
        <f t="shared" si="87"/>
        <v/>
      </c>
      <c r="CI46" s="17" t="str">
        <f t="shared" si="87"/>
        <v/>
      </c>
      <c r="CJ46" s="17" t="str">
        <f t="shared" si="87"/>
        <v/>
      </c>
      <c r="CK46" s="17" t="str">
        <f t="shared" si="87"/>
        <v/>
      </c>
      <c r="CL46" s="17" t="str">
        <f t="shared" si="87"/>
        <v/>
      </c>
      <c r="CM46" s="17" t="str">
        <f t="shared" si="87"/>
        <v/>
      </c>
      <c r="CN46" s="17" t="str">
        <f t="shared" si="87"/>
        <v/>
      </c>
      <c r="CO46" s="17" t="str">
        <f t="shared" si="87"/>
        <v/>
      </c>
      <c r="CP46" s="17" t="str">
        <f t="shared" si="87"/>
        <v/>
      </c>
      <c r="CQ46" s="17" t="str">
        <f t="shared" si="87"/>
        <v/>
      </c>
      <c r="CR46" s="17" t="str">
        <f t="shared" si="87"/>
        <v/>
      </c>
      <c r="CS46" s="17" t="str">
        <f t="shared" si="87"/>
        <v/>
      </c>
      <c r="CT46" s="17" t="str">
        <f t="shared" si="87"/>
        <v/>
      </c>
      <c r="CU46" s="17" t="str">
        <f t="shared" si="87"/>
        <v/>
      </c>
      <c r="CV46" s="17" t="str">
        <f t="shared" si="87"/>
        <v/>
      </c>
      <c r="CW46" s="17" t="str">
        <f t="shared" si="87"/>
        <v/>
      </c>
      <c r="CX46" s="17" t="str">
        <f t="shared" si="87"/>
        <v/>
      </c>
      <c r="CY46" s="17" t="str">
        <f t="shared" si="87"/>
        <v/>
      </c>
      <c r="CZ46" s="17" t="str">
        <f t="shared" si="87"/>
        <v/>
      </c>
      <c r="DA46" s="17" t="str">
        <f t="shared" si="87"/>
        <v/>
      </c>
      <c r="DB46" s="17" t="str">
        <f t="shared" si="87"/>
        <v/>
      </c>
      <c r="DC46" s="17" t="str">
        <f t="shared" si="87"/>
        <v/>
      </c>
      <c r="DD46" s="17" t="str">
        <f t="shared" si="87"/>
        <v/>
      </c>
      <c r="DE46" s="17" t="str">
        <f t="shared" si="87"/>
        <v/>
      </c>
      <c r="DF46" s="17" t="str">
        <f t="shared" si="87"/>
        <v/>
      </c>
      <c r="DG46" s="17" t="str">
        <f t="shared" si="94"/>
        <v/>
      </c>
      <c r="DH46" s="17" t="str">
        <f t="shared" si="88"/>
        <v/>
      </c>
      <c r="DI46" s="17" t="str">
        <f t="shared" si="88"/>
        <v/>
      </c>
      <c r="DJ46" s="17" t="str">
        <f t="shared" si="88"/>
        <v/>
      </c>
      <c r="DK46" s="17" t="str">
        <f t="shared" si="88"/>
        <v/>
      </c>
      <c r="DL46" s="17" t="str">
        <f t="shared" si="88"/>
        <v/>
      </c>
      <c r="DM46" s="17" t="str">
        <f t="shared" si="88"/>
        <v/>
      </c>
      <c r="DN46" s="17" t="str">
        <f t="shared" si="88"/>
        <v/>
      </c>
      <c r="DO46" s="17" t="str">
        <f t="shared" si="88"/>
        <v/>
      </c>
      <c r="DP46" s="17" t="str">
        <f t="shared" si="88"/>
        <v/>
      </c>
      <c r="DQ46" s="17" t="str">
        <f t="shared" si="88"/>
        <v/>
      </c>
      <c r="DR46" s="17" t="str">
        <f t="shared" si="88"/>
        <v/>
      </c>
      <c r="DS46" s="17" t="str">
        <f t="shared" si="88"/>
        <v/>
      </c>
      <c r="DT46" s="17" t="str">
        <f t="shared" si="88"/>
        <v/>
      </c>
      <c r="DU46" s="17" t="str">
        <f t="shared" si="88"/>
        <v/>
      </c>
      <c r="DV46" s="17" t="str">
        <f t="shared" si="88"/>
        <v/>
      </c>
      <c r="DW46" s="17" t="str">
        <f t="shared" si="88"/>
        <v/>
      </c>
      <c r="DX46" s="17" t="str">
        <f t="shared" si="88"/>
        <v/>
      </c>
      <c r="DY46" s="17" t="str">
        <f t="shared" si="88"/>
        <v/>
      </c>
      <c r="DZ46" s="17" t="str">
        <f t="shared" si="88"/>
        <v/>
      </c>
      <c r="EA46" s="17" t="str">
        <f t="shared" si="88"/>
        <v/>
      </c>
      <c r="EB46" s="17" t="str">
        <f t="shared" si="88"/>
        <v/>
      </c>
      <c r="EC46" s="17" t="str">
        <f t="shared" si="88"/>
        <v/>
      </c>
      <c r="ED46" s="17" t="str">
        <f t="shared" si="88"/>
        <v/>
      </c>
      <c r="EE46" s="17" t="str">
        <f t="shared" si="88"/>
        <v/>
      </c>
      <c r="EF46" s="17" t="str">
        <f t="shared" si="88"/>
        <v/>
      </c>
      <c r="EG46" s="17" t="str">
        <f t="shared" si="88"/>
        <v/>
      </c>
      <c r="EH46" s="17" t="str">
        <f t="shared" si="88"/>
        <v/>
      </c>
      <c r="EI46" s="17" t="str">
        <f t="shared" si="88"/>
        <v/>
      </c>
      <c r="EJ46" s="17" t="str">
        <f t="shared" si="88"/>
        <v/>
      </c>
      <c r="EK46" s="17" t="str">
        <f t="shared" si="88"/>
        <v/>
      </c>
      <c r="EL46" s="17" t="str">
        <f t="shared" si="88"/>
        <v/>
      </c>
      <c r="EM46" s="17" t="str">
        <f t="shared" si="88"/>
        <v/>
      </c>
      <c r="EN46" s="17" t="str">
        <f t="shared" si="88"/>
        <v/>
      </c>
      <c r="EO46" s="17" t="str">
        <f t="shared" si="88"/>
        <v/>
      </c>
      <c r="EP46" s="17" t="str">
        <f t="shared" si="88"/>
        <v/>
      </c>
      <c r="EQ46" s="17" t="str">
        <f t="shared" si="88"/>
        <v/>
      </c>
      <c r="ER46" s="17" t="str">
        <f t="shared" si="88"/>
        <v/>
      </c>
      <c r="ES46" s="17" t="str">
        <f t="shared" si="88"/>
        <v/>
      </c>
      <c r="ET46" s="17" t="str">
        <f t="shared" si="88"/>
        <v/>
      </c>
      <c r="EU46" s="17" t="str">
        <f t="shared" si="88"/>
        <v/>
      </c>
      <c r="EV46" s="17" t="str">
        <f t="shared" si="88"/>
        <v/>
      </c>
      <c r="EW46" s="17" t="str">
        <f t="shared" si="88"/>
        <v/>
      </c>
      <c r="EX46" s="17" t="str">
        <f t="shared" si="88"/>
        <v/>
      </c>
      <c r="EY46" s="17" t="str">
        <f t="shared" si="88"/>
        <v/>
      </c>
      <c r="EZ46" s="17" t="str">
        <f t="shared" si="88"/>
        <v/>
      </c>
      <c r="FA46" s="17" t="str">
        <f t="shared" si="88"/>
        <v/>
      </c>
      <c r="FB46" s="17" t="str">
        <f t="shared" si="88"/>
        <v/>
      </c>
      <c r="FC46" s="17" t="str">
        <f t="shared" si="88"/>
        <v/>
      </c>
      <c r="FD46" s="17" t="str">
        <f t="shared" si="88"/>
        <v/>
      </c>
      <c r="FE46" s="17" t="str">
        <f t="shared" si="88"/>
        <v/>
      </c>
      <c r="FF46" s="17" t="str">
        <f t="shared" si="88"/>
        <v/>
      </c>
      <c r="FG46" s="17" t="str">
        <f t="shared" si="88"/>
        <v/>
      </c>
      <c r="FH46" s="17" t="str">
        <f t="shared" si="88"/>
        <v/>
      </c>
      <c r="FI46" s="17" t="str">
        <f t="shared" si="88"/>
        <v/>
      </c>
      <c r="FJ46" s="17" t="str">
        <f t="shared" si="88"/>
        <v/>
      </c>
      <c r="FK46" s="17" t="str">
        <f t="shared" si="88"/>
        <v/>
      </c>
      <c r="FL46" s="17" t="str">
        <f t="shared" si="88"/>
        <v/>
      </c>
      <c r="FM46" s="17" t="str">
        <f t="shared" si="88"/>
        <v/>
      </c>
      <c r="FN46" s="17" t="str">
        <f t="shared" si="88"/>
        <v/>
      </c>
      <c r="FO46" s="17" t="str">
        <f t="shared" si="88"/>
        <v/>
      </c>
      <c r="FP46" s="17" t="str">
        <f t="shared" si="88"/>
        <v/>
      </c>
      <c r="FQ46" s="17" t="str">
        <f t="shared" si="88"/>
        <v/>
      </c>
      <c r="FR46" s="17" t="str">
        <f t="shared" si="88"/>
        <v/>
      </c>
      <c r="FS46" s="17" t="str">
        <f t="shared" si="95"/>
        <v/>
      </c>
      <c r="FT46" s="17" t="str">
        <f t="shared" si="89"/>
        <v/>
      </c>
      <c r="FU46" s="17" t="str">
        <f t="shared" si="89"/>
        <v/>
      </c>
      <c r="FV46" s="17" t="str">
        <f t="shared" si="89"/>
        <v/>
      </c>
      <c r="FW46" s="17" t="str">
        <f t="shared" si="89"/>
        <v/>
      </c>
      <c r="FX46" s="17" t="str">
        <f t="shared" si="89"/>
        <v/>
      </c>
      <c r="FY46" s="17" t="str">
        <f t="shared" si="89"/>
        <v/>
      </c>
      <c r="FZ46" s="17" t="str">
        <f t="shared" si="89"/>
        <v/>
      </c>
      <c r="GA46" s="17" t="str">
        <f t="shared" si="89"/>
        <v/>
      </c>
      <c r="GB46" s="17" t="str">
        <f t="shared" si="89"/>
        <v/>
      </c>
      <c r="GC46" s="17" t="str">
        <f t="shared" si="89"/>
        <v/>
      </c>
      <c r="GD46" s="17" t="str">
        <f t="shared" si="89"/>
        <v/>
      </c>
      <c r="GE46" s="17" t="str">
        <f t="shared" si="89"/>
        <v/>
      </c>
      <c r="GF46" s="17" t="str">
        <f t="shared" si="89"/>
        <v/>
      </c>
      <c r="GG46" s="17" t="str">
        <f t="shared" si="89"/>
        <v/>
      </c>
      <c r="GH46" s="17" t="str">
        <f t="shared" si="89"/>
        <v/>
      </c>
      <c r="GI46" s="17" t="str">
        <f t="shared" si="89"/>
        <v/>
      </c>
      <c r="GJ46" s="17" t="str">
        <f t="shared" si="89"/>
        <v/>
      </c>
      <c r="GK46" s="17" t="str">
        <f t="shared" si="89"/>
        <v/>
      </c>
      <c r="GL46" s="17" t="str">
        <f t="shared" si="89"/>
        <v/>
      </c>
      <c r="GM46" s="17" t="str">
        <f t="shared" si="89"/>
        <v/>
      </c>
      <c r="GN46" s="17" t="str">
        <f t="shared" si="89"/>
        <v/>
      </c>
      <c r="GO46" s="17" t="str">
        <f t="shared" si="89"/>
        <v/>
      </c>
      <c r="GP46" s="17" t="str">
        <f t="shared" si="89"/>
        <v/>
      </c>
      <c r="GQ46" s="17" t="str">
        <f t="shared" si="89"/>
        <v/>
      </c>
      <c r="GR46" s="17" t="str">
        <f t="shared" si="89"/>
        <v/>
      </c>
      <c r="GS46" s="17" t="str">
        <f t="shared" si="89"/>
        <v/>
      </c>
      <c r="GT46" s="17" t="str">
        <f t="shared" si="89"/>
        <v/>
      </c>
      <c r="GU46" s="17" t="str">
        <f t="shared" si="89"/>
        <v/>
      </c>
      <c r="GV46" s="17" t="str">
        <f t="shared" si="89"/>
        <v/>
      </c>
      <c r="GW46" s="17" t="str">
        <f t="shared" si="89"/>
        <v/>
      </c>
      <c r="GX46" s="17" t="str">
        <f t="shared" si="89"/>
        <v/>
      </c>
      <c r="GY46" s="17" t="str">
        <f t="shared" si="89"/>
        <v/>
      </c>
      <c r="GZ46" s="17" t="str">
        <f t="shared" si="89"/>
        <v/>
      </c>
      <c r="HA46" s="17" t="str">
        <f t="shared" si="89"/>
        <v/>
      </c>
      <c r="HB46" s="17" t="str">
        <f t="shared" si="89"/>
        <v/>
      </c>
      <c r="HC46" s="17" t="str">
        <f t="shared" si="89"/>
        <v/>
      </c>
      <c r="HD46" s="17" t="str">
        <f t="shared" si="89"/>
        <v/>
      </c>
      <c r="HE46" s="17" t="str">
        <f t="shared" si="89"/>
        <v/>
      </c>
      <c r="HF46" s="17" t="str">
        <f t="shared" si="89"/>
        <v/>
      </c>
      <c r="HG46" s="17" t="str">
        <f t="shared" si="89"/>
        <v/>
      </c>
      <c r="HH46" s="17" t="str">
        <f t="shared" si="89"/>
        <v/>
      </c>
      <c r="HI46" s="17" t="str">
        <f t="shared" si="89"/>
        <v/>
      </c>
      <c r="HJ46" s="17" t="str">
        <f t="shared" si="89"/>
        <v/>
      </c>
      <c r="HK46" s="17" t="str">
        <f t="shared" si="89"/>
        <v/>
      </c>
      <c r="HL46" s="17" t="str">
        <f t="shared" si="89"/>
        <v/>
      </c>
      <c r="HM46" s="17" t="str">
        <f t="shared" si="89"/>
        <v/>
      </c>
      <c r="HN46" s="17" t="str">
        <f t="shared" si="89"/>
        <v/>
      </c>
      <c r="HO46" s="17" t="str">
        <f t="shared" si="89"/>
        <v/>
      </c>
      <c r="HP46" s="17" t="str">
        <f t="shared" si="89"/>
        <v/>
      </c>
      <c r="HQ46" s="17" t="str">
        <f t="shared" si="89"/>
        <v/>
      </c>
      <c r="HR46" s="17" t="str">
        <f t="shared" si="89"/>
        <v/>
      </c>
      <c r="HS46" s="17" t="str">
        <f t="shared" si="89"/>
        <v/>
      </c>
      <c r="HT46" s="17" t="str">
        <f t="shared" si="89"/>
        <v/>
      </c>
      <c r="HU46" s="17" t="str">
        <f t="shared" si="89"/>
        <v/>
      </c>
      <c r="HV46" s="17" t="str">
        <f t="shared" si="89"/>
        <v/>
      </c>
      <c r="HW46" s="17" t="str">
        <f t="shared" si="89"/>
        <v/>
      </c>
      <c r="HX46" s="17" t="str">
        <f t="shared" si="89"/>
        <v/>
      </c>
      <c r="HY46" s="17" t="str">
        <f t="shared" si="89"/>
        <v/>
      </c>
      <c r="HZ46" s="17" t="str">
        <f t="shared" si="89"/>
        <v/>
      </c>
      <c r="IA46" s="17" t="str">
        <f t="shared" si="89"/>
        <v/>
      </c>
      <c r="IB46" s="17" t="str">
        <f t="shared" si="89"/>
        <v/>
      </c>
      <c r="IC46" s="17" t="str">
        <f t="shared" si="89"/>
        <v/>
      </c>
      <c r="ID46" s="17" t="str">
        <f t="shared" si="89"/>
        <v/>
      </c>
      <c r="IE46" s="17" t="str">
        <f t="shared" si="96"/>
        <v/>
      </c>
      <c r="IF46" s="17" t="str">
        <f t="shared" si="86"/>
        <v/>
      </c>
      <c r="IG46" s="17" t="str">
        <f t="shared" si="86"/>
        <v/>
      </c>
      <c r="IH46" s="17" t="str">
        <f t="shared" si="86"/>
        <v/>
      </c>
      <c r="II46" s="17" t="str">
        <f t="shared" si="86"/>
        <v/>
      </c>
      <c r="IJ46" s="17" t="str">
        <f t="shared" si="86"/>
        <v/>
      </c>
      <c r="IK46" s="17" t="str">
        <f t="shared" si="55"/>
        <v/>
      </c>
      <c r="IL46" s="17" t="str">
        <f t="shared" si="55"/>
        <v/>
      </c>
      <c r="IM46" s="17" t="str">
        <f t="shared" si="55"/>
        <v/>
      </c>
      <c r="IN46" s="17" t="str">
        <f t="shared" si="55"/>
        <v/>
      </c>
      <c r="IO46" s="17" t="str">
        <f t="shared" si="55"/>
        <v/>
      </c>
      <c r="IP46" s="17" t="str">
        <f t="shared" si="55"/>
        <v/>
      </c>
      <c r="IQ46" s="17" t="str">
        <f t="shared" si="55"/>
        <v/>
      </c>
      <c r="IR46" s="17" t="str">
        <f t="shared" si="55"/>
        <v/>
      </c>
      <c r="IS46" s="17" t="str">
        <f t="shared" si="55"/>
        <v/>
      </c>
      <c r="IT46" s="17" t="str">
        <f t="shared" si="55"/>
        <v/>
      </c>
      <c r="IU46" s="17" t="str">
        <f t="shared" si="55"/>
        <v/>
      </c>
      <c r="IV46" s="17" t="str">
        <f t="shared" si="55"/>
        <v/>
      </c>
      <c r="IW46" s="17" t="str">
        <f t="shared" si="55"/>
        <v/>
      </c>
      <c r="IX46" s="17" t="str">
        <f t="shared" si="55"/>
        <v/>
      </c>
      <c r="IY46" s="17" t="str">
        <f t="shared" si="55"/>
        <v/>
      </c>
      <c r="IZ46" s="17" t="str">
        <f t="shared" si="55"/>
        <v/>
      </c>
      <c r="JA46" s="17" t="str">
        <f t="shared" si="97"/>
        <v/>
      </c>
      <c r="JB46" s="17" t="str">
        <f t="shared" si="97"/>
        <v/>
      </c>
      <c r="JC46" s="17" t="str">
        <f t="shared" si="97"/>
        <v/>
      </c>
    </row>
    <row r="47" spans="1:263" ht="15.75" customHeight="1">
      <c r="A47" s="80"/>
      <c r="B47" s="80"/>
      <c r="C47" s="80"/>
      <c r="D47" s="82" t="s">
        <v>81</v>
      </c>
      <c r="E47" s="22"/>
      <c r="F47" s="23" t="s">
        <v>295</v>
      </c>
      <c r="G47" s="23"/>
      <c r="H47" s="23"/>
      <c r="I47" s="23"/>
      <c r="J47" s="11"/>
      <c r="K47" s="33"/>
      <c r="L47" s="24"/>
      <c r="M47" s="32"/>
      <c r="N47" s="35" t="str">
        <f t="shared" si="33"/>
        <v/>
      </c>
      <c r="O47" s="25"/>
      <c r="P47" s="25"/>
      <c r="Q47" s="35" t="str">
        <f t="shared" si="34"/>
        <v/>
      </c>
      <c r="R47" s="25"/>
      <c r="S47" s="25"/>
      <c r="T47" s="26"/>
      <c r="U47" s="34" t="str">
        <f t="shared" si="56"/>
        <v/>
      </c>
      <c r="V47" s="17" t="str">
        <f t="shared" si="49"/>
        <v/>
      </c>
      <c r="W47" s="17" t="str">
        <f t="shared" si="49"/>
        <v/>
      </c>
      <c r="X47" s="17" t="str">
        <f t="shared" si="49"/>
        <v/>
      </c>
      <c r="Y47" s="17" t="str">
        <f t="shared" si="49"/>
        <v/>
      </c>
      <c r="Z47" s="17" t="str">
        <f t="shared" si="49"/>
        <v/>
      </c>
      <c r="AA47" s="17" t="str">
        <f t="shared" si="49"/>
        <v/>
      </c>
      <c r="AB47" s="17" t="str">
        <f t="shared" si="49"/>
        <v/>
      </c>
      <c r="AC47" s="17" t="str">
        <f t="shared" si="49"/>
        <v/>
      </c>
      <c r="AD47" s="17" t="str">
        <f t="shared" si="49"/>
        <v/>
      </c>
      <c r="AE47" s="17" t="str">
        <f t="shared" si="49"/>
        <v/>
      </c>
      <c r="AF47" s="17" t="str">
        <f t="shared" si="49"/>
        <v/>
      </c>
      <c r="AG47" s="17" t="str">
        <f t="shared" si="49"/>
        <v/>
      </c>
      <c r="AH47" s="17" t="str">
        <f t="shared" si="49"/>
        <v/>
      </c>
      <c r="AI47" s="17" t="str">
        <f t="shared" si="49"/>
        <v/>
      </c>
      <c r="AJ47" s="17" t="str">
        <f t="shared" si="49"/>
        <v/>
      </c>
      <c r="AK47" s="17" t="str">
        <f t="shared" ref="AK47:CG47" si="101">IF(AND($S47&lt;&gt;"",AK$6&gt;=$R47,AK$6&lt;=$S47),IF($E47="",IF($F47="",6,5),4),IF((AK$6&gt;=$O47)*AND(AK$6&lt;=$P47),IF($E47="",IF($F47="",3,2),1),""))</f>
        <v/>
      </c>
      <c r="AL47" s="17" t="str">
        <f t="shared" si="101"/>
        <v/>
      </c>
      <c r="AM47" s="17" t="str">
        <f t="shared" si="101"/>
        <v/>
      </c>
      <c r="AN47" s="17" t="str">
        <f t="shared" si="101"/>
        <v/>
      </c>
      <c r="AO47" s="17" t="str">
        <f t="shared" si="101"/>
        <v/>
      </c>
      <c r="AP47" s="17" t="str">
        <f t="shared" si="101"/>
        <v/>
      </c>
      <c r="AQ47" s="17" t="str">
        <f t="shared" si="101"/>
        <v/>
      </c>
      <c r="AR47" s="17" t="str">
        <f t="shared" si="101"/>
        <v/>
      </c>
      <c r="AS47" s="17" t="str">
        <f t="shared" si="101"/>
        <v/>
      </c>
      <c r="AT47" s="17" t="str">
        <f t="shared" si="101"/>
        <v/>
      </c>
      <c r="AU47" s="17" t="str">
        <f t="shared" si="101"/>
        <v/>
      </c>
      <c r="AV47" s="17" t="str">
        <f t="shared" si="101"/>
        <v/>
      </c>
      <c r="AW47" s="17" t="str">
        <f t="shared" si="101"/>
        <v/>
      </c>
      <c r="AX47" s="17" t="str">
        <f t="shared" si="101"/>
        <v/>
      </c>
      <c r="AY47" s="17" t="str">
        <f t="shared" si="101"/>
        <v/>
      </c>
      <c r="AZ47" s="17" t="str">
        <f t="shared" si="101"/>
        <v/>
      </c>
      <c r="BA47" s="17" t="str">
        <f t="shared" si="101"/>
        <v/>
      </c>
      <c r="BB47" s="17" t="str">
        <f t="shared" si="101"/>
        <v/>
      </c>
      <c r="BC47" s="17" t="str">
        <f t="shared" si="101"/>
        <v/>
      </c>
      <c r="BD47" s="17" t="str">
        <f t="shared" si="101"/>
        <v/>
      </c>
      <c r="BE47" s="68" t="str">
        <f t="shared" si="101"/>
        <v/>
      </c>
      <c r="BF47" s="68" t="str">
        <f t="shared" si="101"/>
        <v/>
      </c>
      <c r="BG47" s="68" t="str">
        <f t="shared" si="101"/>
        <v/>
      </c>
      <c r="BH47" s="68" t="str">
        <f t="shared" si="101"/>
        <v/>
      </c>
      <c r="BI47" s="68" t="str">
        <f t="shared" si="101"/>
        <v/>
      </c>
      <c r="BJ47" s="68" t="str">
        <f t="shared" si="101"/>
        <v/>
      </c>
      <c r="BK47" s="68" t="str">
        <f t="shared" si="101"/>
        <v/>
      </c>
      <c r="BL47" s="17" t="str">
        <f t="shared" si="101"/>
        <v/>
      </c>
      <c r="BM47" s="17" t="str">
        <f t="shared" si="101"/>
        <v/>
      </c>
      <c r="BN47" s="17" t="str">
        <f t="shared" si="101"/>
        <v/>
      </c>
      <c r="BO47" s="17" t="str">
        <f t="shared" si="101"/>
        <v/>
      </c>
      <c r="BP47" s="17" t="str">
        <f t="shared" si="101"/>
        <v/>
      </c>
      <c r="BQ47" s="17" t="str">
        <f t="shared" si="101"/>
        <v/>
      </c>
      <c r="BR47" s="17" t="str">
        <f t="shared" si="101"/>
        <v/>
      </c>
      <c r="BS47" s="17" t="str">
        <f t="shared" si="101"/>
        <v/>
      </c>
      <c r="BT47" s="17" t="str">
        <f t="shared" si="101"/>
        <v/>
      </c>
      <c r="BU47" s="17" t="str">
        <f t="shared" si="101"/>
        <v/>
      </c>
      <c r="BV47" s="17" t="str">
        <f t="shared" si="101"/>
        <v/>
      </c>
      <c r="BW47" s="17" t="str">
        <f t="shared" si="101"/>
        <v/>
      </c>
      <c r="BX47" s="17" t="str">
        <f t="shared" si="101"/>
        <v/>
      </c>
      <c r="BY47" s="17" t="str">
        <f t="shared" si="101"/>
        <v/>
      </c>
      <c r="BZ47" s="17" t="str">
        <f t="shared" si="101"/>
        <v/>
      </c>
      <c r="CA47" s="17" t="str">
        <f t="shared" si="101"/>
        <v/>
      </c>
      <c r="CB47" s="17" t="str">
        <f t="shared" si="101"/>
        <v/>
      </c>
      <c r="CC47" s="17" t="str">
        <f t="shared" si="101"/>
        <v/>
      </c>
      <c r="CD47" s="17" t="str">
        <f t="shared" si="101"/>
        <v/>
      </c>
      <c r="CE47" s="17" t="str">
        <f t="shared" si="101"/>
        <v/>
      </c>
      <c r="CF47" s="17" t="str">
        <f t="shared" si="101"/>
        <v/>
      </c>
      <c r="CG47" s="17" t="str">
        <f t="shared" si="101"/>
        <v/>
      </c>
      <c r="CH47" s="17" t="str">
        <f t="shared" si="51"/>
        <v/>
      </c>
      <c r="CI47" s="17" t="str">
        <f t="shared" si="51"/>
        <v/>
      </c>
      <c r="CJ47" s="17" t="str">
        <f t="shared" si="51"/>
        <v/>
      </c>
      <c r="CK47" s="17" t="str">
        <f t="shared" si="51"/>
        <v/>
      </c>
      <c r="CL47" s="17" t="str">
        <f t="shared" si="51"/>
        <v/>
      </c>
      <c r="CM47" s="17" t="str">
        <f t="shared" si="51"/>
        <v/>
      </c>
      <c r="CN47" s="17" t="str">
        <f t="shared" si="51"/>
        <v/>
      </c>
      <c r="CO47" s="17" t="str">
        <f t="shared" si="51"/>
        <v/>
      </c>
      <c r="CP47" s="17" t="str">
        <f t="shared" si="51"/>
        <v/>
      </c>
      <c r="CQ47" s="17" t="str">
        <f t="shared" si="51"/>
        <v/>
      </c>
      <c r="CR47" s="17" t="str">
        <f t="shared" si="51"/>
        <v/>
      </c>
      <c r="CS47" s="17" t="str">
        <f t="shared" si="51"/>
        <v/>
      </c>
      <c r="CT47" s="17" t="str">
        <f t="shared" si="51"/>
        <v/>
      </c>
      <c r="CU47" s="17" t="str">
        <f t="shared" si="51"/>
        <v/>
      </c>
      <c r="CV47" s="17" t="str">
        <f t="shared" si="51"/>
        <v/>
      </c>
      <c r="CW47" s="17" t="str">
        <f t="shared" ref="CW47:DT57" si="102">IF(AND($S47&lt;&gt;"",CW$6&gt;=$R47,CW$6&lt;=$S47),IF($E47="",IF($F47="",6,5),4),IF((CW$6&gt;=$O47)*AND(CW$6&lt;=$P47),IF($E47="",IF($F47="",3,2),1),""))</f>
        <v/>
      </c>
      <c r="CX47" s="17" t="str">
        <f t="shared" si="102"/>
        <v/>
      </c>
      <c r="CY47" s="17" t="str">
        <f t="shared" si="102"/>
        <v/>
      </c>
      <c r="CZ47" s="17" t="str">
        <f t="shared" si="102"/>
        <v/>
      </c>
      <c r="DA47" s="17" t="str">
        <f t="shared" si="102"/>
        <v/>
      </c>
      <c r="DB47" s="17" t="str">
        <f t="shared" si="102"/>
        <v/>
      </c>
      <c r="DC47" s="17" t="str">
        <f t="shared" si="102"/>
        <v/>
      </c>
      <c r="DD47" s="17" t="str">
        <f t="shared" si="102"/>
        <v/>
      </c>
      <c r="DE47" s="17" t="str">
        <f t="shared" si="102"/>
        <v/>
      </c>
      <c r="DF47" s="17" t="str">
        <f t="shared" si="102"/>
        <v/>
      </c>
      <c r="DG47" s="17" t="str">
        <f t="shared" si="102"/>
        <v/>
      </c>
      <c r="DH47" s="17" t="str">
        <f t="shared" si="102"/>
        <v/>
      </c>
      <c r="DI47" s="17" t="str">
        <f t="shared" si="102"/>
        <v/>
      </c>
      <c r="DJ47" s="17" t="str">
        <f t="shared" si="102"/>
        <v/>
      </c>
      <c r="DK47" s="17" t="str">
        <f t="shared" si="102"/>
        <v/>
      </c>
      <c r="DL47" s="17" t="str">
        <f t="shared" si="102"/>
        <v/>
      </c>
      <c r="DM47" s="17" t="str">
        <f t="shared" si="102"/>
        <v/>
      </c>
      <c r="DN47" s="17" t="str">
        <f t="shared" si="102"/>
        <v/>
      </c>
      <c r="DO47" s="17" t="str">
        <f t="shared" si="102"/>
        <v/>
      </c>
      <c r="DP47" s="17" t="str">
        <f t="shared" si="102"/>
        <v/>
      </c>
      <c r="DQ47" s="17" t="str">
        <f t="shared" si="102"/>
        <v/>
      </c>
      <c r="DR47" s="17" t="str">
        <f t="shared" si="102"/>
        <v/>
      </c>
      <c r="DS47" s="17" t="str">
        <f t="shared" si="102"/>
        <v/>
      </c>
      <c r="DT47" s="17" t="str">
        <f t="shared" si="102"/>
        <v/>
      </c>
      <c r="DU47" s="17" t="str">
        <f t="shared" ref="DU47:GF50" si="103">IF(AND($S47&lt;&gt;"",DU$6&gt;=$R47,DU$6&lt;=$S47),IF($E47="",IF($F47="",6,5),4),IF((DU$6&gt;=$O47)*AND(DU$6&lt;=$P47),IF($E47="",IF($F47="",3,2),1),""))</f>
        <v/>
      </c>
      <c r="DV47" s="17" t="str">
        <f t="shared" si="103"/>
        <v/>
      </c>
      <c r="DW47" s="17" t="str">
        <f t="shared" si="103"/>
        <v/>
      </c>
      <c r="DX47" s="17" t="str">
        <f t="shared" si="103"/>
        <v/>
      </c>
      <c r="DY47" s="17" t="str">
        <f t="shared" si="103"/>
        <v/>
      </c>
      <c r="DZ47" s="17" t="str">
        <f t="shared" si="103"/>
        <v/>
      </c>
      <c r="EA47" s="17" t="str">
        <f t="shared" si="103"/>
        <v/>
      </c>
      <c r="EB47" s="17" t="str">
        <f t="shared" si="103"/>
        <v/>
      </c>
      <c r="EC47" s="17" t="str">
        <f t="shared" si="103"/>
        <v/>
      </c>
      <c r="ED47" s="17" t="str">
        <f t="shared" si="103"/>
        <v/>
      </c>
      <c r="EE47" s="17" t="str">
        <f t="shared" si="103"/>
        <v/>
      </c>
      <c r="EF47" s="17" t="str">
        <f t="shared" si="103"/>
        <v/>
      </c>
      <c r="EG47" s="17" t="str">
        <f t="shared" si="103"/>
        <v/>
      </c>
      <c r="EH47" s="17" t="str">
        <f t="shared" si="103"/>
        <v/>
      </c>
      <c r="EI47" s="17" t="str">
        <f t="shared" si="103"/>
        <v/>
      </c>
      <c r="EJ47" s="17" t="str">
        <f t="shared" si="103"/>
        <v/>
      </c>
      <c r="EK47" s="17" t="str">
        <f t="shared" si="103"/>
        <v/>
      </c>
      <c r="EL47" s="17" t="str">
        <f t="shared" si="103"/>
        <v/>
      </c>
      <c r="EM47" s="17" t="str">
        <f t="shared" si="103"/>
        <v/>
      </c>
      <c r="EN47" s="17" t="str">
        <f t="shared" si="103"/>
        <v/>
      </c>
      <c r="EO47" s="17" t="str">
        <f t="shared" si="103"/>
        <v/>
      </c>
      <c r="EP47" s="17" t="str">
        <f t="shared" si="103"/>
        <v/>
      </c>
      <c r="EQ47" s="17" t="str">
        <f t="shared" si="103"/>
        <v/>
      </c>
      <c r="ER47" s="17" t="str">
        <f t="shared" si="103"/>
        <v/>
      </c>
      <c r="ES47" s="17" t="str">
        <f t="shared" si="103"/>
        <v/>
      </c>
      <c r="ET47" s="17" t="str">
        <f t="shared" si="103"/>
        <v/>
      </c>
      <c r="EU47" s="17" t="str">
        <f t="shared" si="103"/>
        <v/>
      </c>
      <c r="EV47" s="17" t="str">
        <f t="shared" si="103"/>
        <v/>
      </c>
      <c r="EW47" s="17" t="str">
        <f t="shared" si="103"/>
        <v/>
      </c>
      <c r="EX47" s="17" t="str">
        <f t="shared" si="103"/>
        <v/>
      </c>
      <c r="EY47" s="17" t="str">
        <f t="shared" si="103"/>
        <v/>
      </c>
      <c r="EZ47" s="17" t="str">
        <f t="shared" si="103"/>
        <v/>
      </c>
      <c r="FA47" s="17" t="str">
        <f t="shared" si="103"/>
        <v/>
      </c>
      <c r="FB47" s="17" t="str">
        <f t="shared" si="103"/>
        <v/>
      </c>
      <c r="FC47" s="17" t="str">
        <f t="shared" si="103"/>
        <v/>
      </c>
      <c r="FD47" s="17" t="str">
        <f t="shared" si="103"/>
        <v/>
      </c>
      <c r="FE47" s="17" t="str">
        <f t="shared" si="103"/>
        <v/>
      </c>
      <c r="FF47" s="17" t="str">
        <f t="shared" si="103"/>
        <v/>
      </c>
      <c r="FG47" s="17" t="str">
        <f t="shared" si="103"/>
        <v/>
      </c>
      <c r="FH47" s="17" t="str">
        <f t="shared" si="103"/>
        <v/>
      </c>
      <c r="FI47" s="17" t="str">
        <f t="shared" si="103"/>
        <v/>
      </c>
      <c r="FJ47" s="17" t="str">
        <f t="shared" si="103"/>
        <v/>
      </c>
      <c r="FK47" s="17" t="str">
        <f t="shared" si="103"/>
        <v/>
      </c>
      <c r="FL47" s="17" t="str">
        <f t="shared" si="103"/>
        <v/>
      </c>
      <c r="FM47" s="17" t="str">
        <f t="shared" si="103"/>
        <v/>
      </c>
      <c r="FN47" s="17" t="str">
        <f t="shared" si="103"/>
        <v/>
      </c>
      <c r="FO47" s="17" t="str">
        <f t="shared" si="103"/>
        <v/>
      </c>
      <c r="FP47" s="17" t="str">
        <f t="shared" si="103"/>
        <v/>
      </c>
      <c r="FQ47" s="17" t="str">
        <f t="shared" si="103"/>
        <v/>
      </c>
      <c r="FR47" s="17" t="str">
        <f t="shared" si="103"/>
        <v/>
      </c>
      <c r="FS47" s="17" t="str">
        <f t="shared" si="103"/>
        <v/>
      </c>
      <c r="FT47" s="17" t="str">
        <f t="shared" si="103"/>
        <v/>
      </c>
      <c r="FU47" s="17" t="str">
        <f t="shared" si="103"/>
        <v/>
      </c>
      <c r="FV47" s="17" t="str">
        <f t="shared" si="103"/>
        <v/>
      </c>
      <c r="FW47" s="17" t="str">
        <f t="shared" si="103"/>
        <v/>
      </c>
      <c r="FX47" s="17" t="str">
        <f t="shared" si="103"/>
        <v/>
      </c>
      <c r="FY47" s="17" t="str">
        <f t="shared" si="103"/>
        <v/>
      </c>
      <c r="FZ47" s="17" t="str">
        <f t="shared" si="103"/>
        <v/>
      </c>
      <c r="GA47" s="17" t="str">
        <f t="shared" si="103"/>
        <v/>
      </c>
      <c r="GB47" s="17" t="str">
        <f t="shared" si="103"/>
        <v/>
      </c>
      <c r="GC47" s="17" t="str">
        <f t="shared" si="103"/>
        <v/>
      </c>
      <c r="GD47" s="17" t="str">
        <f t="shared" si="103"/>
        <v/>
      </c>
      <c r="GE47" s="17" t="str">
        <f t="shared" si="103"/>
        <v/>
      </c>
      <c r="GF47" s="17" t="str">
        <f t="shared" si="103"/>
        <v/>
      </c>
      <c r="GG47" s="17" t="str">
        <f t="shared" ref="GG47:IR52" si="104">IF(AND($S47&lt;&gt;"",GG$6&gt;=$R47,GG$6&lt;=$S47),IF($E47="",IF($F47="",6,5),4),IF((GG$6&gt;=$O47)*AND(GG$6&lt;=$P47),IF($E47="",IF($F47="",3,2),1),""))</f>
        <v/>
      </c>
      <c r="GH47" s="17" t="str">
        <f t="shared" si="104"/>
        <v/>
      </c>
      <c r="GI47" s="17" t="str">
        <f t="shared" si="104"/>
        <v/>
      </c>
      <c r="GJ47" s="17" t="str">
        <f t="shared" si="104"/>
        <v/>
      </c>
      <c r="GK47" s="17" t="str">
        <f t="shared" si="104"/>
        <v/>
      </c>
      <c r="GL47" s="17" t="str">
        <f t="shared" si="104"/>
        <v/>
      </c>
      <c r="GM47" s="17" t="str">
        <f t="shared" si="104"/>
        <v/>
      </c>
      <c r="GN47" s="17" t="str">
        <f t="shared" si="104"/>
        <v/>
      </c>
      <c r="GO47" s="17" t="str">
        <f t="shared" si="104"/>
        <v/>
      </c>
      <c r="GP47" s="17" t="str">
        <f t="shared" si="104"/>
        <v/>
      </c>
      <c r="GQ47" s="17" t="str">
        <f t="shared" si="104"/>
        <v/>
      </c>
      <c r="GR47" s="17" t="str">
        <f t="shared" si="104"/>
        <v/>
      </c>
      <c r="GS47" s="17" t="str">
        <f t="shared" si="104"/>
        <v/>
      </c>
      <c r="GT47" s="17" t="str">
        <f t="shared" si="104"/>
        <v/>
      </c>
      <c r="GU47" s="17" t="str">
        <f t="shared" si="104"/>
        <v/>
      </c>
      <c r="GV47" s="17" t="str">
        <f t="shared" si="104"/>
        <v/>
      </c>
      <c r="GW47" s="17" t="str">
        <f t="shared" si="104"/>
        <v/>
      </c>
      <c r="GX47" s="17" t="str">
        <f t="shared" si="104"/>
        <v/>
      </c>
      <c r="GY47" s="17" t="str">
        <f t="shared" si="104"/>
        <v/>
      </c>
      <c r="GZ47" s="17" t="str">
        <f t="shared" si="104"/>
        <v/>
      </c>
      <c r="HA47" s="17" t="str">
        <f t="shared" si="104"/>
        <v/>
      </c>
      <c r="HB47" s="17" t="str">
        <f t="shared" si="104"/>
        <v/>
      </c>
      <c r="HC47" s="17" t="str">
        <f t="shared" si="104"/>
        <v/>
      </c>
      <c r="HD47" s="17" t="str">
        <f>IF(AND($S47&lt;&gt;"",HD$6&gt;=$R47,HD$6&lt;=$S47),IF($E47="",IF($F47="",6,5),4),IF((HD$6&gt;=$O47)*AND(HD$6&lt;=$P47),IF($E47="",IF($F47="",3,2),1),""))</f>
        <v/>
      </c>
      <c r="HE47" s="17" t="str">
        <f>IF(AND($S47&lt;&gt;"",HE$6&gt;=$R47,HE$6&lt;=$S47),IF($E47="",IF($F47="",6,5),4),IF((HE$6&gt;=$O47)*AND(HE$6&lt;=$P47),IF($E47="",IF($F47="",3,2),1),""))</f>
        <v/>
      </c>
      <c r="HF47" s="17" t="str">
        <f t="shared" si="54"/>
        <v/>
      </c>
      <c r="HG47" s="17" t="str">
        <f t="shared" si="54"/>
        <v/>
      </c>
      <c r="HH47" s="17" t="str">
        <f t="shared" si="54"/>
        <v/>
      </c>
      <c r="HI47" s="17" t="str">
        <f t="shared" si="54"/>
        <v/>
      </c>
      <c r="HJ47" s="17" t="str">
        <f t="shared" si="54"/>
        <v/>
      </c>
      <c r="HK47" s="17" t="str">
        <f t="shared" si="54"/>
        <v/>
      </c>
      <c r="HL47" s="17" t="str">
        <f t="shared" si="54"/>
        <v/>
      </c>
      <c r="HM47" s="17" t="str">
        <f t="shared" si="54"/>
        <v/>
      </c>
      <c r="HN47" s="17" t="str">
        <f t="shared" si="54"/>
        <v/>
      </c>
      <c r="HO47" s="17" t="str">
        <f t="shared" si="54"/>
        <v/>
      </c>
      <c r="HP47" s="17" t="str">
        <f t="shared" si="54"/>
        <v/>
      </c>
      <c r="HQ47" s="17" t="str">
        <f t="shared" si="54"/>
        <v/>
      </c>
      <c r="HR47" s="17" t="str">
        <f t="shared" si="54"/>
        <v/>
      </c>
      <c r="HS47" s="17" t="str">
        <f t="shared" si="54"/>
        <v/>
      </c>
      <c r="HT47" s="17" t="str">
        <f t="shared" si="54"/>
        <v/>
      </c>
      <c r="HU47" s="17" t="str">
        <f t="shared" ref="HU47:IN47" si="105">IF(AND($S47&lt;&gt;"",HU$6&gt;=$R47,HU$6&lt;=$S47),IF($E47="",IF($F47="",6,5),4),IF((HU$6&gt;=$O47)*AND(HU$6&lt;=$P47),IF($E47="",IF($F47="",3,2),1),""))</f>
        <v/>
      </c>
      <c r="HV47" s="17" t="str">
        <f t="shared" si="105"/>
        <v/>
      </c>
      <c r="HW47" s="17" t="str">
        <f t="shared" si="105"/>
        <v/>
      </c>
      <c r="HX47" s="17" t="str">
        <f t="shared" si="105"/>
        <v/>
      </c>
      <c r="HY47" s="17" t="str">
        <f t="shared" si="105"/>
        <v/>
      </c>
      <c r="HZ47" s="17" t="str">
        <f t="shared" si="105"/>
        <v/>
      </c>
      <c r="IA47" s="17" t="str">
        <f t="shared" si="105"/>
        <v/>
      </c>
      <c r="IB47" s="17" t="str">
        <f t="shared" si="105"/>
        <v/>
      </c>
      <c r="IC47" s="17" t="str">
        <f t="shared" si="105"/>
        <v/>
      </c>
      <c r="ID47" s="17" t="str">
        <f t="shared" si="105"/>
        <v/>
      </c>
      <c r="IE47" s="17" t="str">
        <f t="shared" si="105"/>
        <v/>
      </c>
      <c r="IF47" s="17" t="str">
        <f t="shared" si="105"/>
        <v/>
      </c>
      <c r="IG47" s="17" t="str">
        <f t="shared" si="105"/>
        <v/>
      </c>
      <c r="IH47" s="17" t="str">
        <f t="shared" si="105"/>
        <v/>
      </c>
      <c r="II47" s="17" t="str">
        <f t="shared" si="105"/>
        <v/>
      </c>
      <c r="IJ47" s="17" t="str">
        <f t="shared" si="105"/>
        <v/>
      </c>
      <c r="IK47" s="17" t="str">
        <f t="shared" si="105"/>
        <v/>
      </c>
      <c r="IL47" s="17" t="str">
        <f t="shared" si="105"/>
        <v/>
      </c>
      <c r="IM47" s="17" t="str">
        <f t="shared" si="105"/>
        <v/>
      </c>
      <c r="IN47" s="17" t="str">
        <f t="shared" si="105"/>
        <v/>
      </c>
      <c r="IO47" s="17" t="str">
        <f t="shared" si="55"/>
        <v/>
      </c>
      <c r="IP47" s="17" t="str">
        <f t="shared" si="55"/>
        <v/>
      </c>
      <c r="IQ47" s="17" t="str">
        <f t="shared" si="55"/>
        <v/>
      </c>
      <c r="IR47" s="17" t="str">
        <f t="shared" si="55"/>
        <v/>
      </c>
      <c r="IS47" s="17" t="str">
        <f t="shared" si="55"/>
        <v/>
      </c>
      <c r="IT47" s="17" t="str">
        <f t="shared" si="55"/>
        <v/>
      </c>
      <c r="IU47" s="17" t="str">
        <f t="shared" si="55"/>
        <v/>
      </c>
      <c r="IV47" s="17" t="str">
        <f t="shared" si="55"/>
        <v/>
      </c>
      <c r="IW47" s="17" t="str">
        <f t="shared" si="55"/>
        <v/>
      </c>
      <c r="IX47" s="17" t="str">
        <f t="shared" si="55"/>
        <v/>
      </c>
      <c r="IY47" s="17" t="str">
        <f t="shared" si="55"/>
        <v/>
      </c>
      <c r="IZ47" s="17" t="str">
        <f t="shared" si="55"/>
        <v/>
      </c>
      <c r="JA47" s="17" t="str">
        <f t="shared" ref="JA47:JC47" si="106">IF(AND($S47&lt;&gt;"",JA$6&gt;=$R47,JA$6&lt;=$S47),IF($E47="",IF($F47="",6,5),4),IF((JA$6&gt;=$O47)*AND(JA$6&lt;=$P47),IF($E47="",IF($F47="",3,2),1),""))</f>
        <v/>
      </c>
      <c r="JB47" s="17" t="str">
        <f t="shared" si="106"/>
        <v/>
      </c>
      <c r="JC47" s="17" t="str">
        <f t="shared" si="106"/>
        <v/>
      </c>
    </row>
    <row r="48" spans="1:263" ht="15.75" customHeight="1">
      <c r="A48" s="80"/>
      <c r="B48" s="80"/>
      <c r="C48" s="80"/>
      <c r="D48" s="83" t="s">
        <v>179</v>
      </c>
      <c r="E48" s="22"/>
      <c r="F48" s="23"/>
      <c r="G48" s="23" t="s">
        <v>125</v>
      </c>
      <c r="H48" s="23"/>
      <c r="I48" s="23"/>
      <c r="J48" s="11"/>
      <c r="K48" s="33" t="s">
        <v>152</v>
      </c>
      <c r="L48" s="24" t="s">
        <v>35</v>
      </c>
      <c r="M48" s="32">
        <v>3</v>
      </c>
      <c r="N48" s="35">
        <f t="shared" si="33"/>
        <v>3</v>
      </c>
      <c r="O48" s="25">
        <v>44123</v>
      </c>
      <c r="P48" s="25">
        <v>44125</v>
      </c>
      <c r="Q48" s="35" t="str">
        <f t="shared" si="34"/>
        <v/>
      </c>
      <c r="R48" s="25">
        <v>44123</v>
      </c>
      <c r="S48" s="25"/>
      <c r="T48" s="26">
        <v>0.7</v>
      </c>
      <c r="U48" s="34" t="str">
        <f t="shared" si="56"/>
        <v/>
      </c>
      <c r="V48" s="17" t="str">
        <f t="shared" ref="V48:CG51" si="107">IF(AND($S48&lt;&gt;"",V$6&gt;=$R48,V$6&lt;=$S48),IF($E48="",IF($F48="",6,5),4),IF((V$6&gt;=$O48)*AND(V$6&lt;=$P48),IF($E48="",IF($F48="",3,2),1),""))</f>
        <v/>
      </c>
      <c r="W48" s="17" t="str">
        <f t="shared" si="107"/>
        <v/>
      </c>
      <c r="X48" s="17" t="str">
        <f t="shared" si="107"/>
        <v/>
      </c>
      <c r="Y48" s="17" t="str">
        <f t="shared" si="107"/>
        <v/>
      </c>
      <c r="Z48" s="17" t="str">
        <f t="shared" si="107"/>
        <v/>
      </c>
      <c r="AA48" s="17" t="str">
        <f t="shared" si="107"/>
        <v/>
      </c>
      <c r="AB48" s="17" t="str">
        <f t="shared" si="107"/>
        <v/>
      </c>
      <c r="AC48" s="17" t="str">
        <f t="shared" si="107"/>
        <v/>
      </c>
      <c r="AD48" s="17" t="str">
        <f t="shared" si="107"/>
        <v/>
      </c>
      <c r="AE48" s="17" t="str">
        <f t="shared" si="107"/>
        <v/>
      </c>
      <c r="AF48" s="17" t="str">
        <f t="shared" si="107"/>
        <v/>
      </c>
      <c r="AG48" s="17" t="str">
        <f t="shared" si="107"/>
        <v/>
      </c>
      <c r="AH48" s="17" t="str">
        <f t="shared" si="107"/>
        <v/>
      </c>
      <c r="AI48" s="17" t="str">
        <f t="shared" si="107"/>
        <v/>
      </c>
      <c r="AJ48" s="17" t="str">
        <f t="shared" si="107"/>
        <v/>
      </c>
      <c r="AK48" s="17" t="str">
        <f t="shared" si="107"/>
        <v/>
      </c>
      <c r="AL48" s="17" t="str">
        <f t="shared" si="107"/>
        <v/>
      </c>
      <c r="AM48" s="17" t="str">
        <f t="shared" si="107"/>
        <v/>
      </c>
      <c r="AN48" s="17">
        <f t="shared" si="107"/>
        <v>3</v>
      </c>
      <c r="AO48" s="17">
        <f t="shared" si="107"/>
        <v>3</v>
      </c>
      <c r="AP48" s="17">
        <f t="shared" si="107"/>
        <v>3</v>
      </c>
      <c r="AQ48" s="17" t="str">
        <f t="shared" si="107"/>
        <v/>
      </c>
      <c r="AR48" s="17" t="str">
        <f t="shared" si="107"/>
        <v/>
      </c>
      <c r="AS48" s="17" t="str">
        <f t="shared" si="107"/>
        <v/>
      </c>
      <c r="AT48" s="17" t="str">
        <f t="shared" si="107"/>
        <v/>
      </c>
      <c r="AU48" s="17" t="str">
        <f t="shared" si="107"/>
        <v/>
      </c>
      <c r="AV48" s="17" t="str">
        <f t="shared" si="107"/>
        <v/>
      </c>
      <c r="AW48" s="17" t="str">
        <f t="shared" si="107"/>
        <v/>
      </c>
      <c r="AX48" s="17" t="str">
        <f t="shared" si="107"/>
        <v/>
      </c>
      <c r="AY48" s="17" t="str">
        <f t="shared" si="107"/>
        <v/>
      </c>
      <c r="AZ48" s="17" t="str">
        <f t="shared" si="107"/>
        <v/>
      </c>
      <c r="BA48" s="17" t="str">
        <f t="shared" si="107"/>
        <v/>
      </c>
      <c r="BB48" s="17" t="str">
        <f t="shared" si="107"/>
        <v/>
      </c>
      <c r="BC48" s="17" t="str">
        <f t="shared" si="107"/>
        <v/>
      </c>
      <c r="BD48" s="17" t="str">
        <f t="shared" si="107"/>
        <v/>
      </c>
      <c r="BE48" s="68" t="str">
        <f t="shared" si="107"/>
        <v/>
      </c>
      <c r="BF48" s="68" t="str">
        <f t="shared" si="107"/>
        <v/>
      </c>
      <c r="BG48" s="68" t="str">
        <f t="shared" si="107"/>
        <v/>
      </c>
      <c r="BH48" s="68" t="str">
        <f t="shared" si="107"/>
        <v/>
      </c>
      <c r="BI48" s="68" t="str">
        <f t="shared" si="107"/>
        <v/>
      </c>
      <c r="BJ48" s="68" t="str">
        <f t="shared" si="107"/>
        <v/>
      </c>
      <c r="BK48" s="68" t="str">
        <f t="shared" si="107"/>
        <v/>
      </c>
      <c r="BL48" s="17" t="str">
        <f t="shared" si="107"/>
        <v/>
      </c>
      <c r="BM48" s="17" t="str">
        <f t="shared" si="107"/>
        <v/>
      </c>
      <c r="BN48" s="17" t="str">
        <f t="shared" si="107"/>
        <v/>
      </c>
      <c r="BO48" s="17" t="str">
        <f t="shared" si="107"/>
        <v/>
      </c>
      <c r="BP48" s="17" t="str">
        <f t="shared" si="107"/>
        <v/>
      </c>
      <c r="BQ48" s="17" t="str">
        <f t="shared" si="107"/>
        <v/>
      </c>
      <c r="BR48" s="17" t="str">
        <f t="shared" si="107"/>
        <v/>
      </c>
      <c r="BS48" s="17" t="str">
        <f t="shared" si="107"/>
        <v/>
      </c>
      <c r="BT48" s="17" t="str">
        <f t="shared" si="107"/>
        <v/>
      </c>
      <c r="BU48" s="17" t="str">
        <f t="shared" si="107"/>
        <v/>
      </c>
      <c r="BV48" s="17" t="str">
        <f t="shared" si="107"/>
        <v/>
      </c>
      <c r="BW48" s="17" t="str">
        <f t="shared" si="107"/>
        <v/>
      </c>
      <c r="BX48" s="17" t="str">
        <f t="shared" si="107"/>
        <v/>
      </c>
      <c r="BY48" s="17" t="str">
        <f t="shared" si="107"/>
        <v/>
      </c>
      <c r="BZ48" s="17" t="str">
        <f t="shared" si="107"/>
        <v/>
      </c>
      <c r="CA48" s="17" t="str">
        <f t="shared" si="107"/>
        <v/>
      </c>
      <c r="CB48" s="17" t="str">
        <f t="shared" si="107"/>
        <v/>
      </c>
      <c r="CC48" s="17" t="str">
        <f t="shared" si="107"/>
        <v/>
      </c>
      <c r="CD48" s="17" t="str">
        <f t="shared" si="107"/>
        <v/>
      </c>
      <c r="CE48" s="17" t="str">
        <f t="shared" si="107"/>
        <v/>
      </c>
      <c r="CF48" s="17" t="str">
        <f t="shared" si="107"/>
        <v/>
      </c>
      <c r="CG48" s="17" t="str">
        <f t="shared" si="107"/>
        <v/>
      </c>
      <c r="CH48" s="17" t="str">
        <f t="shared" ref="CH48:DE58" si="108">IF(AND($S48&lt;&gt;"",CH$6&gt;=$R48,CH$6&lt;=$S48),IF($E48="",IF($F48="",6,5),4),IF((CH$6&gt;=$O48)*AND(CH$6&lt;=$P48),IF($E48="",IF($F48="",3,2),1),""))</f>
        <v/>
      </c>
      <c r="CI48" s="17" t="str">
        <f t="shared" si="108"/>
        <v/>
      </c>
      <c r="CJ48" s="17" t="str">
        <f t="shared" si="108"/>
        <v/>
      </c>
      <c r="CK48" s="17" t="str">
        <f t="shared" si="108"/>
        <v/>
      </c>
      <c r="CL48" s="17" t="str">
        <f t="shared" si="108"/>
        <v/>
      </c>
      <c r="CM48" s="17" t="str">
        <f t="shared" si="108"/>
        <v/>
      </c>
      <c r="CN48" s="17" t="str">
        <f t="shared" si="108"/>
        <v/>
      </c>
      <c r="CO48" s="17" t="str">
        <f t="shared" si="108"/>
        <v/>
      </c>
      <c r="CP48" s="17" t="str">
        <f t="shared" si="108"/>
        <v/>
      </c>
      <c r="CQ48" s="17" t="str">
        <f t="shared" si="108"/>
        <v/>
      </c>
      <c r="CR48" s="17" t="str">
        <f t="shared" si="108"/>
        <v/>
      </c>
      <c r="CS48" s="17" t="str">
        <f t="shared" si="108"/>
        <v/>
      </c>
      <c r="CT48" s="17" t="str">
        <f t="shared" si="108"/>
        <v/>
      </c>
      <c r="CU48" s="17" t="str">
        <f t="shared" si="108"/>
        <v/>
      </c>
      <c r="CV48" s="17" t="str">
        <f t="shared" si="108"/>
        <v/>
      </c>
      <c r="CW48" s="17" t="str">
        <f t="shared" si="108"/>
        <v/>
      </c>
      <c r="CX48" s="17" t="str">
        <f t="shared" si="108"/>
        <v/>
      </c>
      <c r="CY48" s="17" t="str">
        <f t="shared" si="108"/>
        <v/>
      </c>
      <c r="CZ48" s="17" t="str">
        <f t="shared" si="108"/>
        <v/>
      </c>
      <c r="DA48" s="17" t="str">
        <f t="shared" si="108"/>
        <v/>
      </c>
      <c r="DB48" s="17" t="str">
        <f t="shared" si="108"/>
        <v/>
      </c>
      <c r="DC48" s="17" t="str">
        <f t="shared" si="108"/>
        <v/>
      </c>
      <c r="DD48" s="17" t="str">
        <f t="shared" si="108"/>
        <v/>
      </c>
      <c r="DE48" s="17" t="str">
        <f t="shared" si="108"/>
        <v/>
      </c>
      <c r="DF48" s="17" t="str">
        <f t="shared" si="102"/>
        <v/>
      </c>
      <c r="DG48" s="17" t="str">
        <f t="shared" si="102"/>
        <v/>
      </c>
      <c r="DH48" s="17" t="str">
        <f t="shared" si="102"/>
        <v/>
      </c>
      <c r="DI48" s="17" t="str">
        <f t="shared" si="102"/>
        <v/>
      </c>
      <c r="DJ48" s="17" t="str">
        <f t="shared" si="102"/>
        <v/>
      </c>
      <c r="DK48" s="17" t="str">
        <f t="shared" si="102"/>
        <v/>
      </c>
      <c r="DL48" s="17" t="str">
        <f t="shared" si="102"/>
        <v/>
      </c>
      <c r="DM48" s="17" t="str">
        <f t="shared" si="102"/>
        <v/>
      </c>
      <c r="DN48" s="17" t="str">
        <f t="shared" si="102"/>
        <v/>
      </c>
      <c r="DO48" s="17" t="str">
        <f t="shared" si="102"/>
        <v/>
      </c>
      <c r="DP48" s="17" t="str">
        <f t="shared" si="102"/>
        <v/>
      </c>
      <c r="DQ48" s="17" t="str">
        <f t="shared" si="102"/>
        <v/>
      </c>
      <c r="DR48" s="17" t="str">
        <f t="shared" si="102"/>
        <v/>
      </c>
      <c r="DS48" s="17" t="str">
        <f t="shared" si="102"/>
        <v/>
      </c>
      <c r="DT48" s="17" t="str">
        <f t="shared" si="102"/>
        <v/>
      </c>
      <c r="DU48" s="17" t="str">
        <f t="shared" si="103"/>
        <v/>
      </c>
      <c r="DV48" s="17" t="str">
        <f t="shared" si="103"/>
        <v/>
      </c>
      <c r="DW48" s="17" t="str">
        <f t="shared" si="103"/>
        <v/>
      </c>
      <c r="DX48" s="17" t="str">
        <f t="shared" si="103"/>
        <v/>
      </c>
      <c r="DY48" s="17" t="str">
        <f t="shared" si="103"/>
        <v/>
      </c>
      <c r="DZ48" s="17" t="str">
        <f t="shared" si="103"/>
        <v/>
      </c>
      <c r="EA48" s="17" t="str">
        <f t="shared" si="103"/>
        <v/>
      </c>
      <c r="EB48" s="17" t="str">
        <f t="shared" si="103"/>
        <v/>
      </c>
      <c r="EC48" s="17" t="str">
        <f t="shared" si="103"/>
        <v/>
      </c>
      <c r="ED48" s="17" t="str">
        <f t="shared" si="103"/>
        <v/>
      </c>
      <c r="EE48" s="17" t="str">
        <f t="shared" si="103"/>
        <v/>
      </c>
      <c r="EF48" s="17" t="str">
        <f t="shared" si="103"/>
        <v/>
      </c>
      <c r="EG48" s="17" t="str">
        <f t="shared" si="103"/>
        <v/>
      </c>
      <c r="EH48" s="17" t="str">
        <f t="shared" si="103"/>
        <v/>
      </c>
      <c r="EI48" s="17" t="str">
        <f t="shared" si="103"/>
        <v/>
      </c>
      <c r="EJ48" s="17" t="str">
        <f t="shared" si="103"/>
        <v/>
      </c>
      <c r="EK48" s="17" t="str">
        <f t="shared" si="103"/>
        <v/>
      </c>
      <c r="EL48" s="17" t="str">
        <f t="shared" si="103"/>
        <v/>
      </c>
      <c r="EM48" s="17" t="str">
        <f t="shared" si="103"/>
        <v/>
      </c>
      <c r="EN48" s="17" t="str">
        <f t="shared" si="103"/>
        <v/>
      </c>
      <c r="EO48" s="17" t="str">
        <f t="shared" si="103"/>
        <v/>
      </c>
      <c r="EP48" s="17" t="str">
        <f t="shared" si="103"/>
        <v/>
      </c>
      <c r="EQ48" s="17" t="str">
        <f t="shared" si="103"/>
        <v/>
      </c>
      <c r="ER48" s="17" t="str">
        <f t="shared" si="103"/>
        <v/>
      </c>
      <c r="ES48" s="17" t="str">
        <f t="shared" si="103"/>
        <v/>
      </c>
      <c r="ET48" s="17" t="str">
        <f t="shared" si="103"/>
        <v/>
      </c>
      <c r="EU48" s="17" t="str">
        <f t="shared" si="103"/>
        <v/>
      </c>
      <c r="EV48" s="17" t="str">
        <f t="shared" si="103"/>
        <v/>
      </c>
      <c r="EW48" s="17" t="str">
        <f t="shared" si="103"/>
        <v/>
      </c>
      <c r="EX48" s="17" t="str">
        <f t="shared" si="103"/>
        <v/>
      </c>
      <c r="EY48" s="17" t="str">
        <f t="shared" si="103"/>
        <v/>
      </c>
      <c r="EZ48" s="17" t="str">
        <f t="shared" si="103"/>
        <v/>
      </c>
      <c r="FA48" s="17" t="str">
        <f t="shared" si="103"/>
        <v/>
      </c>
      <c r="FB48" s="17" t="str">
        <f t="shared" si="103"/>
        <v/>
      </c>
      <c r="FC48" s="17" t="str">
        <f t="shared" si="103"/>
        <v/>
      </c>
      <c r="FD48" s="17" t="str">
        <f t="shared" si="103"/>
        <v/>
      </c>
      <c r="FE48" s="17" t="str">
        <f t="shared" si="103"/>
        <v/>
      </c>
      <c r="FF48" s="17" t="str">
        <f t="shared" si="103"/>
        <v/>
      </c>
      <c r="FG48" s="17" t="str">
        <f t="shared" si="103"/>
        <v/>
      </c>
      <c r="FH48" s="17" t="str">
        <f t="shared" si="103"/>
        <v/>
      </c>
      <c r="FI48" s="17" t="str">
        <f t="shared" si="103"/>
        <v/>
      </c>
      <c r="FJ48" s="17" t="str">
        <f t="shared" si="103"/>
        <v/>
      </c>
      <c r="FK48" s="17" t="str">
        <f t="shared" si="103"/>
        <v/>
      </c>
      <c r="FL48" s="17" t="str">
        <f t="shared" si="103"/>
        <v/>
      </c>
      <c r="FM48" s="17" t="str">
        <f t="shared" si="103"/>
        <v/>
      </c>
      <c r="FN48" s="17" t="str">
        <f t="shared" si="103"/>
        <v/>
      </c>
      <c r="FO48" s="17" t="str">
        <f t="shared" si="103"/>
        <v/>
      </c>
      <c r="FP48" s="17" t="str">
        <f t="shared" si="103"/>
        <v/>
      </c>
      <c r="FQ48" s="17" t="str">
        <f t="shared" si="103"/>
        <v/>
      </c>
      <c r="FR48" s="17" t="str">
        <f t="shared" si="103"/>
        <v/>
      </c>
      <c r="FS48" s="17" t="str">
        <f t="shared" si="103"/>
        <v/>
      </c>
      <c r="FT48" s="17" t="str">
        <f t="shared" si="103"/>
        <v/>
      </c>
      <c r="FU48" s="17" t="str">
        <f t="shared" si="103"/>
        <v/>
      </c>
      <c r="FV48" s="17" t="str">
        <f t="shared" si="103"/>
        <v/>
      </c>
      <c r="FW48" s="17" t="str">
        <f t="shared" si="103"/>
        <v/>
      </c>
      <c r="FX48" s="17" t="str">
        <f t="shared" si="103"/>
        <v/>
      </c>
      <c r="FY48" s="17" t="str">
        <f t="shared" si="103"/>
        <v/>
      </c>
      <c r="FZ48" s="17" t="str">
        <f t="shared" si="103"/>
        <v/>
      </c>
      <c r="GA48" s="17" t="str">
        <f t="shared" si="103"/>
        <v/>
      </c>
      <c r="GB48" s="17" t="str">
        <f t="shared" si="103"/>
        <v/>
      </c>
      <c r="GC48" s="17" t="str">
        <f t="shared" si="103"/>
        <v/>
      </c>
      <c r="GD48" s="17" t="str">
        <f t="shared" si="103"/>
        <v/>
      </c>
      <c r="GE48" s="17" t="str">
        <f t="shared" si="103"/>
        <v/>
      </c>
      <c r="GF48" s="17" t="str">
        <f t="shared" si="103"/>
        <v/>
      </c>
      <c r="GG48" s="17" t="str">
        <f t="shared" si="104"/>
        <v/>
      </c>
      <c r="GH48" s="17" t="str">
        <f t="shared" si="104"/>
        <v/>
      </c>
      <c r="GI48" s="17" t="str">
        <f t="shared" si="104"/>
        <v/>
      </c>
      <c r="GJ48" s="17" t="str">
        <f t="shared" si="104"/>
        <v/>
      </c>
      <c r="GK48" s="17" t="str">
        <f t="shared" si="104"/>
        <v/>
      </c>
      <c r="GL48" s="17" t="str">
        <f t="shared" si="104"/>
        <v/>
      </c>
      <c r="GM48" s="17" t="str">
        <f t="shared" si="104"/>
        <v/>
      </c>
      <c r="GN48" s="17" t="str">
        <f t="shared" si="104"/>
        <v/>
      </c>
      <c r="GO48" s="17" t="str">
        <f t="shared" si="104"/>
        <v/>
      </c>
      <c r="GP48" s="17" t="str">
        <f t="shared" si="104"/>
        <v/>
      </c>
      <c r="GQ48" s="17" t="str">
        <f t="shared" si="104"/>
        <v/>
      </c>
      <c r="GR48" s="17" t="str">
        <f t="shared" si="104"/>
        <v/>
      </c>
      <c r="GS48" s="17" t="str">
        <f t="shared" si="104"/>
        <v/>
      </c>
      <c r="GT48" s="17" t="str">
        <f t="shared" si="104"/>
        <v/>
      </c>
      <c r="GU48" s="17" t="str">
        <f t="shared" si="104"/>
        <v/>
      </c>
      <c r="GV48" s="17" t="str">
        <f t="shared" si="104"/>
        <v/>
      </c>
      <c r="GW48" s="17" t="str">
        <f t="shared" si="104"/>
        <v/>
      </c>
      <c r="GX48" s="17" t="str">
        <f t="shared" si="104"/>
        <v/>
      </c>
      <c r="GY48" s="17" t="str">
        <f t="shared" si="104"/>
        <v/>
      </c>
      <c r="GZ48" s="17" t="str">
        <f t="shared" si="104"/>
        <v/>
      </c>
      <c r="HA48" s="17" t="str">
        <f t="shared" si="104"/>
        <v/>
      </c>
      <c r="HB48" s="17" t="str">
        <f t="shared" si="104"/>
        <v/>
      </c>
      <c r="HC48" s="17" t="str">
        <f t="shared" si="104"/>
        <v/>
      </c>
      <c r="HD48" s="17" t="str">
        <f t="shared" si="104"/>
        <v/>
      </c>
      <c r="HE48" s="17" t="str">
        <f t="shared" si="104"/>
        <v/>
      </c>
      <c r="HF48" s="17" t="str">
        <f t="shared" si="104"/>
        <v/>
      </c>
      <c r="HG48" s="17" t="str">
        <f t="shared" si="104"/>
        <v/>
      </c>
      <c r="HH48" s="17" t="str">
        <f t="shared" si="104"/>
        <v/>
      </c>
      <c r="HI48" s="17" t="str">
        <f t="shared" si="104"/>
        <v/>
      </c>
      <c r="HJ48" s="17" t="str">
        <f t="shared" si="104"/>
        <v/>
      </c>
      <c r="HK48" s="17" t="str">
        <f t="shared" si="104"/>
        <v/>
      </c>
      <c r="HL48" s="17" t="str">
        <f t="shared" si="104"/>
        <v/>
      </c>
      <c r="HM48" s="17" t="str">
        <f t="shared" si="104"/>
        <v/>
      </c>
      <c r="HN48" s="17" t="str">
        <f t="shared" si="104"/>
        <v/>
      </c>
      <c r="HO48" s="17" t="str">
        <f t="shared" si="104"/>
        <v/>
      </c>
      <c r="HP48" s="17" t="str">
        <f t="shared" si="104"/>
        <v/>
      </c>
      <c r="HQ48" s="17" t="str">
        <f t="shared" si="104"/>
        <v/>
      </c>
      <c r="HR48" s="17" t="str">
        <f t="shared" si="104"/>
        <v/>
      </c>
      <c r="HS48" s="17" t="str">
        <f t="shared" si="104"/>
        <v/>
      </c>
      <c r="HT48" s="17" t="str">
        <f t="shared" si="104"/>
        <v/>
      </c>
      <c r="HU48" s="17" t="str">
        <f t="shared" si="104"/>
        <v/>
      </c>
      <c r="HV48" s="17" t="str">
        <f t="shared" si="104"/>
        <v/>
      </c>
      <c r="HW48" s="17" t="str">
        <f t="shared" si="104"/>
        <v/>
      </c>
      <c r="HX48" s="17" t="str">
        <f t="shared" si="104"/>
        <v/>
      </c>
      <c r="HY48" s="17" t="str">
        <f t="shared" si="104"/>
        <v/>
      </c>
      <c r="HZ48" s="17" t="str">
        <f t="shared" si="104"/>
        <v/>
      </c>
      <c r="IA48" s="17" t="str">
        <f t="shared" si="104"/>
        <v/>
      </c>
      <c r="IB48" s="17" t="str">
        <f t="shared" si="104"/>
        <v/>
      </c>
      <c r="IC48" s="17" t="str">
        <f t="shared" si="104"/>
        <v/>
      </c>
      <c r="ID48" s="17" t="str">
        <f t="shared" si="104"/>
        <v/>
      </c>
      <c r="IE48" s="17" t="str">
        <f t="shared" si="104"/>
        <v/>
      </c>
      <c r="IF48" s="17" t="str">
        <f t="shared" si="104"/>
        <v/>
      </c>
      <c r="IG48" s="17" t="str">
        <f t="shared" si="104"/>
        <v/>
      </c>
      <c r="IH48" s="17" t="str">
        <f t="shared" si="104"/>
        <v/>
      </c>
      <c r="II48" s="17" t="str">
        <f t="shared" si="104"/>
        <v/>
      </c>
      <c r="IJ48" s="17" t="str">
        <f t="shared" si="104"/>
        <v/>
      </c>
      <c r="IK48" s="17" t="str">
        <f t="shared" si="104"/>
        <v/>
      </c>
      <c r="IL48" s="17" t="str">
        <f t="shared" si="104"/>
        <v/>
      </c>
      <c r="IM48" s="17" t="str">
        <f t="shared" si="104"/>
        <v/>
      </c>
      <c r="IN48" s="17" t="str">
        <f t="shared" si="104"/>
        <v/>
      </c>
      <c r="IO48" s="17" t="str">
        <f t="shared" si="104"/>
        <v/>
      </c>
      <c r="IP48" s="17" t="str">
        <f t="shared" si="104"/>
        <v/>
      </c>
      <c r="IQ48" s="17" t="str">
        <f t="shared" si="104"/>
        <v/>
      </c>
      <c r="IR48" s="17" t="str">
        <f t="shared" si="104"/>
        <v/>
      </c>
      <c r="IS48" s="17" t="str">
        <f t="shared" ref="IS48:JC57" si="109">IF(AND($S48&lt;&gt;"",IS$6&gt;=$R48,IS$6&lt;=$S48),IF($E48="",IF($F48="",6,5),4),IF((IS$6&gt;=$O48)*AND(IS$6&lt;=$P48),IF($E48="",IF($F48="",3,2),1),""))</f>
        <v/>
      </c>
      <c r="IT48" s="17" t="str">
        <f t="shared" si="109"/>
        <v/>
      </c>
      <c r="IU48" s="17" t="str">
        <f t="shared" si="109"/>
        <v/>
      </c>
      <c r="IV48" s="17" t="str">
        <f t="shared" si="109"/>
        <v/>
      </c>
      <c r="IW48" s="17" t="str">
        <f t="shared" si="109"/>
        <v/>
      </c>
      <c r="IX48" s="17" t="str">
        <f t="shared" si="109"/>
        <v/>
      </c>
      <c r="IY48" s="17" t="str">
        <f t="shared" si="109"/>
        <v/>
      </c>
      <c r="IZ48" s="17" t="str">
        <f t="shared" si="109"/>
        <v/>
      </c>
      <c r="JA48" s="17" t="str">
        <f t="shared" si="109"/>
        <v/>
      </c>
      <c r="JB48" s="17" t="str">
        <f t="shared" si="109"/>
        <v/>
      </c>
      <c r="JC48" s="17" t="str">
        <f t="shared" si="109"/>
        <v/>
      </c>
    </row>
    <row r="49" spans="1:263" ht="15.75" customHeight="1">
      <c r="A49" s="80"/>
      <c r="B49" s="80"/>
      <c r="C49" s="80"/>
      <c r="D49" s="83" t="s">
        <v>180</v>
      </c>
      <c r="E49" s="22"/>
      <c r="F49" s="23"/>
      <c r="G49" s="23" t="s">
        <v>126</v>
      </c>
      <c r="H49" s="23"/>
      <c r="I49" s="23"/>
      <c r="J49" s="11"/>
      <c r="K49" s="33" t="s">
        <v>305</v>
      </c>
      <c r="L49" s="24" t="s">
        <v>37</v>
      </c>
      <c r="M49" s="32">
        <v>6</v>
      </c>
      <c r="N49" s="35">
        <f t="shared" si="33"/>
        <v>6</v>
      </c>
      <c r="O49" s="25">
        <v>44126</v>
      </c>
      <c r="P49" s="25">
        <v>44134</v>
      </c>
      <c r="Q49" s="35" t="str">
        <f t="shared" si="34"/>
        <v/>
      </c>
      <c r="R49" s="25"/>
      <c r="S49" s="25"/>
      <c r="T49" s="26"/>
      <c r="U49" s="34" t="str">
        <f t="shared" si="56"/>
        <v/>
      </c>
      <c r="V49" s="17" t="str">
        <f t="shared" si="107"/>
        <v/>
      </c>
      <c r="W49" s="17" t="str">
        <f t="shared" si="107"/>
        <v/>
      </c>
      <c r="X49" s="17" t="str">
        <f t="shared" si="107"/>
        <v/>
      </c>
      <c r="Y49" s="17" t="str">
        <f t="shared" si="107"/>
        <v/>
      </c>
      <c r="Z49" s="17" t="str">
        <f t="shared" si="107"/>
        <v/>
      </c>
      <c r="AA49" s="17" t="str">
        <f t="shared" si="107"/>
        <v/>
      </c>
      <c r="AB49" s="17" t="str">
        <f t="shared" si="107"/>
        <v/>
      </c>
      <c r="AC49" s="17" t="str">
        <f t="shared" si="107"/>
        <v/>
      </c>
      <c r="AD49" s="17" t="str">
        <f t="shared" si="107"/>
        <v/>
      </c>
      <c r="AE49" s="17" t="str">
        <f t="shared" si="107"/>
        <v/>
      </c>
      <c r="AF49" s="17" t="str">
        <f t="shared" si="107"/>
        <v/>
      </c>
      <c r="AG49" s="17" t="str">
        <f t="shared" si="107"/>
        <v/>
      </c>
      <c r="AH49" s="17" t="str">
        <f t="shared" si="107"/>
        <v/>
      </c>
      <c r="AI49" s="17" t="str">
        <f t="shared" si="107"/>
        <v/>
      </c>
      <c r="AJ49" s="17" t="str">
        <f t="shared" si="107"/>
        <v/>
      </c>
      <c r="AK49" s="17" t="str">
        <f t="shared" si="107"/>
        <v/>
      </c>
      <c r="AL49" s="17" t="str">
        <f t="shared" si="107"/>
        <v/>
      </c>
      <c r="AM49" s="17" t="str">
        <f t="shared" si="107"/>
        <v/>
      </c>
      <c r="AN49" s="17" t="str">
        <f t="shared" si="107"/>
        <v/>
      </c>
      <c r="AO49" s="17" t="str">
        <f t="shared" si="107"/>
        <v/>
      </c>
      <c r="AP49" s="17" t="str">
        <f t="shared" si="107"/>
        <v/>
      </c>
      <c r="AQ49" s="17">
        <f t="shared" si="107"/>
        <v>3</v>
      </c>
      <c r="AR49" s="17">
        <f t="shared" si="107"/>
        <v>3</v>
      </c>
      <c r="AS49" s="17">
        <f t="shared" si="107"/>
        <v>3</v>
      </c>
      <c r="AT49" s="17">
        <f t="shared" si="107"/>
        <v>3</v>
      </c>
      <c r="AU49" s="17">
        <f t="shared" si="107"/>
        <v>3</v>
      </c>
      <c r="AV49" s="17">
        <f t="shared" si="107"/>
        <v>3</v>
      </c>
      <c r="AW49" s="17">
        <f t="shared" si="107"/>
        <v>3</v>
      </c>
      <c r="AX49" s="17">
        <f t="shared" si="107"/>
        <v>3</v>
      </c>
      <c r="AY49" s="17">
        <f t="shared" si="107"/>
        <v>3</v>
      </c>
      <c r="AZ49" s="17" t="str">
        <f t="shared" si="107"/>
        <v/>
      </c>
      <c r="BA49" s="17" t="str">
        <f t="shared" si="107"/>
        <v/>
      </c>
      <c r="BB49" s="17" t="str">
        <f t="shared" si="107"/>
        <v/>
      </c>
      <c r="BC49" s="17" t="str">
        <f t="shared" si="107"/>
        <v/>
      </c>
      <c r="BD49" s="17" t="str">
        <f t="shared" si="107"/>
        <v/>
      </c>
      <c r="BE49" s="68" t="str">
        <f t="shared" si="107"/>
        <v/>
      </c>
      <c r="BF49" s="68" t="str">
        <f t="shared" si="107"/>
        <v/>
      </c>
      <c r="BG49" s="68" t="str">
        <f t="shared" si="107"/>
        <v/>
      </c>
      <c r="BH49" s="68" t="str">
        <f t="shared" si="107"/>
        <v/>
      </c>
      <c r="BI49" s="68" t="str">
        <f t="shared" si="107"/>
        <v/>
      </c>
      <c r="BJ49" s="68" t="str">
        <f t="shared" si="107"/>
        <v/>
      </c>
      <c r="BK49" s="68" t="str">
        <f t="shared" si="107"/>
        <v/>
      </c>
      <c r="BL49" s="17" t="str">
        <f t="shared" si="107"/>
        <v/>
      </c>
      <c r="BM49" s="17" t="str">
        <f t="shared" si="107"/>
        <v/>
      </c>
      <c r="BN49" s="17" t="str">
        <f t="shared" si="107"/>
        <v/>
      </c>
      <c r="BO49" s="17" t="str">
        <f t="shared" si="107"/>
        <v/>
      </c>
      <c r="BP49" s="17" t="str">
        <f t="shared" si="107"/>
        <v/>
      </c>
      <c r="BQ49" s="17" t="str">
        <f t="shared" si="107"/>
        <v/>
      </c>
      <c r="BR49" s="17" t="str">
        <f t="shared" si="107"/>
        <v/>
      </c>
      <c r="BS49" s="17" t="str">
        <f t="shared" si="107"/>
        <v/>
      </c>
      <c r="BT49" s="17" t="str">
        <f t="shared" si="107"/>
        <v/>
      </c>
      <c r="BU49" s="17" t="str">
        <f t="shared" si="107"/>
        <v/>
      </c>
      <c r="BV49" s="17" t="str">
        <f t="shared" si="107"/>
        <v/>
      </c>
      <c r="BW49" s="17" t="str">
        <f t="shared" si="107"/>
        <v/>
      </c>
      <c r="BX49" s="17" t="str">
        <f t="shared" si="107"/>
        <v/>
      </c>
      <c r="BY49" s="17" t="str">
        <f t="shared" si="107"/>
        <v/>
      </c>
      <c r="BZ49" s="17" t="str">
        <f t="shared" si="107"/>
        <v/>
      </c>
      <c r="CA49" s="17" t="str">
        <f t="shared" si="107"/>
        <v/>
      </c>
      <c r="CB49" s="17" t="str">
        <f t="shared" si="107"/>
        <v/>
      </c>
      <c r="CC49" s="17" t="str">
        <f t="shared" si="107"/>
        <v/>
      </c>
      <c r="CD49" s="17" t="str">
        <f t="shared" si="107"/>
        <v/>
      </c>
      <c r="CE49" s="17" t="str">
        <f t="shared" si="107"/>
        <v/>
      </c>
      <c r="CF49" s="17" t="str">
        <f t="shared" si="107"/>
        <v/>
      </c>
      <c r="CG49" s="17" t="str">
        <f t="shared" si="107"/>
        <v/>
      </c>
      <c r="CH49" s="17" t="str">
        <f t="shared" si="108"/>
        <v/>
      </c>
      <c r="CI49" s="17" t="str">
        <f t="shared" si="108"/>
        <v/>
      </c>
      <c r="CJ49" s="17" t="str">
        <f t="shared" si="108"/>
        <v/>
      </c>
      <c r="CK49" s="17" t="str">
        <f t="shared" si="108"/>
        <v/>
      </c>
      <c r="CL49" s="17" t="str">
        <f t="shared" si="108"/>
        <v/>
      </c>
      <c r="CM49" s="17" t="str">
        <f t="shared" si="108"/>
        <v/>
      </c>
      <c r="CN49" s="17" t="str">
        <f t="shared" si="108"/>
        <v/>
      </c>
      <c r="CO49" s="17" t="str">
        <f t="shared" si="108"/>
        <v/>
      </c>
      <c r="CP49" s="17" t="str">
        <f t="shared" si="108"/>
        <v/>
      </c>
      <c r="CQ49" s="17" t="str">
        <f t="shared" si="108"/>
        <v/>
      </c>
      <c r="CR49" s="17" t="str">
        <f t="shared" si="108"/>
        <v/>
      </c>
      <c r="CS49" s="17" t="str">
        <f t="shared" si="108"/>
        <v/>
      </c>
      <c r="CT49" s="17" t="str">
        <f t="shared" si="108"/>
        <v/>
      </c>
      <c r="CU49" s="17" t="str">
        <f t="shared" si="108"/>
        <v/>
      </c>
      <c r="CV49" s="17" t="str">
        <f t="shared" si="108"/>
        <v/>
      </c>
      <c r="CW49" s="17" t="str">
        <f t="shared" si="108"/>
        <v/>
      </c>
      <c r="CX49" s="17" t="str">
        <f t="shared" si="108"/>
        <v/>
      </c>
      <c r="CY49" s="17" t="str">
        <f t="shared" si="108"/>
        <v/>
      </c>
      <c r="CZ49" s="17" t="str">
        <f t="shared" si="108"/>
        <v/>
      </c>
      <c r="DA49" s="17" t="str">
        <f t="shared" si="108"/>
        <v/>
      </c>
      <c r="DB49" s="17" t="str">
        <f t="shared" si="108"/>
        <v/>
      </c>
      <c r="DC49" s="17" t="str">
        <f t="shared" si="108"/>
        <v/>
      </c>
      <c r="DD49" s="17" t="str">
        <f t="shared" si="108"/>
        <v/>
      </c>
      <c r="DE49" s="17" t="str">
        <f t="shared" si="108"/>
        <v/>
      </c>
      <c r="DF49" s="17" t="str">
        <f t="shared" si="102"/>
        <v/>
      </c>
      <c r="DG49" s="17" t="str">
        <f t="shared" si="102"/>
        <v/>
      </c>
      <c r="DH49" s="17" t="str">
        <f t="shared" si="102"/>
        <v/>
      </c>
      <c r="DI49" s="17" t="str">
        <f t="shared" si="102"/>
        <v/>
      </c>
      <c r="DJ49" s="17" t="str">
        <f t="shared" si="102"/>
        <v/>
      </c>
      <c r="DK49" s="17" t="str">
        <f t="shared" si="102"/>
        <v/>
      </c>
      <c r="DL49" s="17" t="str">
        <f t="shared" si="102"/>
        <v/>
      </c>
      <c r="DM49" s="17" t="str">
        <f t="shared" si="102"/>
        <v/>
      </c>
      <c r="DN49" s="17" t="str">
        <f t="shared" si="102"/>
        <v/>
      </c>
      <c r="DO49" s="17" t="str">
        <f t="shared" si="102"/>
        <v/>
      </c>
      <c r="DP49" s="17" t="str">
        <f t="shared" si="102"/>
        <v/>
      </c>
      <c r="DQ49" s="17" t="str">
        <f t="shared" si="102"/>
        <v/>
      </c>
      <c r="DR49" s="17" t="str">
        <f t="shared" si="102"/>
        <v/>
      </c>
      <c r="DS49" s="17" t="str">
        <f t="shared" si="102"/>
        <v/>
      </c>
      <c r="DT49" s="17" t="str">
        <f t="shared" si="102"/>
        <v/>
      </c>
      <c r="DU49" s="17" t="str">
        <f t="shared" si="103"/>
        <v/>
      </c>
      <c r="DV49" s="17" t="str">
        <f t="shared" si="103"/>
        <v/>
      </c>
      <c r="DW49" s="17" t="str">
        <f t="shared" si="103"/>
        <v/>
      </c>
      <c r="DX49" s="17" t="str">
        <f t="shared" si="103"/>
        <v/>
      </c>
      <c r="DY49" s="17" t="str">
        <f t="shared" si="103"/>
        <v/>
      </c>
      <c r="DZ49" s="17" t="str">
        <f t="shared" si="103"/>
        <v/>
      </c>
      <c r="EA49" s="17" t="str">
        <f t="shared" si="103"/>
        <v/>
      </c>
      <c r="EB49" s="17" t="str">
        <f t="shared" si="103"/>
        <v/>
      </c>
      <c r="EC49" s="17" t="str">
        <f t="shared" si="103"/>
        <v/>
      </c>
      <c r="ED49" s="17" t="str">
        <f t="shared" si="103"/>
        <v/>
      </c>
      <c r="EE49" s="17" t="str">
        <f t="shared" si="103"/>
        <v/>
      </c>
      <c r="EF49" s="17" t="str">
        <f t="shared" si="103"/>
        <v/>
      </c>
      <c r="EG49" s="17" t="str">
        <f t="shared" si="103"/>
        <v/>
      </c>
      <c r="EH49" s="17" t="str">
        <f t="shared" si="103"/>
        <v/>
      </c>
      <c r="EI49" s="17" t="str">
        <f t="shared" si="103"/>
        <v/>
      </c>
      <c r="EJ49" s="17" t="str">
        <f t="shared" si="103"/>
        <v/>
      </c>
      <c r="EK49" s="17" t="str">
        <f t="shared" si="103"/>
        <v/>
      </c>
      <c r="EL49" s="17" t="str">
        <f t="shared" si="103"/>
        <v/>
      </c>
      <c r="EM49" s="17" t="str">
        <f t="shared" si="103"/>
        <v/>
      </c>
      <c r="EN49" s="17" t="str">
        <f t="shared" si="103"/>
        <v/>
      </c>
      <c r="EO49" s="17" t="str">
        <f t="shared" si="103"/>
        <v/>
      </c>
      <c r="EP49" s="17" t="str">
        <f t="shared" si="103"/>
        <v/>
      </c>
      <c r="EQ49" s="17" t="str">
        <f t="shared" si="103"/>
        <v/>
      </c>
      <c r="ER49" s="17" t="str">
        <f t="shared" si="103"/>
        <v/>
      </c>
      <c r="ES49" s="17" t="str">
        <f t="shared" si="103"/>
        <v/>
      </c>
      <c r="ET49" s="17" t="str">
        <f t="shared" si="103"/>
        <v/>
      </c>
      <c r="EU49" s="17" t="str">
        <f t="shared" si="103"/>
        <v/>
      </c>
      <c r="EV49" s="17" t="str">
        <f t="shared" si="103"/>
        <v/>
      </c>
      <c r="EW49" s="17" t="str">
        <f t="shared" si="103"/>
        <v/>
      </c>
      <c r="EX49" s="17" t="str">
        <f t="shared" si="103"/>
        <v/>
      </c>
      <c r="EY49" s="17" t="str">
        <f t="shared" si="103"/>
        <v/>
      </c>
      <c r="EZ49" s="17" t="str">
        <f t="shared" si="103"/>
        <v/>
      </c>
      <c r="FA49" s="17" t="str">
        <f t="shared" si="103"/>
        <v/>
      </c>
      <c r="FB49" s="17" t="str">
        <f t="shared" si="103"/>
        <v/>
      </c>
      <c r="FC49" s="17" t="str">
        <f t="shared" si="103"/>
        <v/>
      </c>
      <c r="FD49" s="17" t="str">
        <f t="shared" si="103"/>
        <v/>
      </c>
      <c r="FE49" s="17" t="str">
        <f t="shared" si="103"/>
        <v/>
      </c>
      <c r="FF49" s="17" t="str">
        <f t="shared" si="103"/>
        <v/>
      </c>
      <c r="FG49" s="17" t="str">
        <f t="shared" si="103"/>
        <v/>
      </c>
      <c r="FH49" s="17" t="str">
        <f t="shared" si="103"/>
        <v/>
      </c>
      <c r="FI49" s="17" t="str">
        <f t="shared" si="103"/>
        <v/>
      </c>
      <c r="FJ49" s="17" t="str">
        <f t="shared" si="103"/>
        <v/>
      </c>
      <c r="FK49" s="17" t="str">
        <f t="shared" si="103"/>
        <v/>
      </c>
      <c r="FL49" s="17" t="str">
        <f t="shared" si="103"/>
        <v/>
      </c>
      <c r="FM49" s="17" t="str">
        <f t="shared" si="103"/>
        <v/>
      </c>
      <c r="FN49" s="17" t="str">
        <f t="shared" si="103"/>
        <v/>
      </c>
      <c r="FO49" s="17" t="str">
        <f t="shared" si="103"/>
        <v/>
      </c>
      <c r="FP49" s="17" t="str">
        <f t="shared" si="103"/>
        <v/>
      </c>
      <c r="FQ49" s="17" t="str">
        <f t="shared" si="103"/>
        <v/>
      </c>
      <c r="FR49" s="17" t="str">
        <f t="shared" si="103"/>
        <v/>
      </c>
      <c r="FS49" s="17" t="str">
        <f t="shared" si="103"/>
        <v/>
      </c>
      <c r="FT49" s="17" t="str">
        <f t="shared" si="103"/>
        <v/>
      </c>
      <c r="FU49" s="17" t="str">
        <f t="shared" si="103"/>
        <v/>
      </c>
      <c r="FV49" s="17" t="str">
        <f t="shared" si="103"/>
        <v/>
      </c>
      <c r="FW49" s="17" t="str">
        <f t="shared" si="103"/>
        <v/>
      </c>
      <c r="FX49" s="17" t="str">
        <f t="shared" si="103"/>
        <v/>
      </c>
      <c r="FY49" s="17" t="str">
        <f t="shared" si="103"/>
        <v/>
      </c>
      <c r="FZ49" s="17" t="str">
        <f t="shared" si="103"/>
        <v/>
      </c>
      <c r="GA49" s="17" t="str">
        <f t="shared" si="103"/>
        <v/>
      </c>
      <c r="GB49" s="17" t="str">
        <f t="shared" si="103"/>
        <v/>
      </c>
      <c r="GC49" s="17" t="str">
        <f t="shared" si="103"/>
        <v/>
      </c>
      <c r="GD49" s="17" t="str">
        <f t="shared" si="103"/>
        <v/>
      </c>
      <c r="GE49" s="17" t="str">
        <f t="shared" si="103"/>
        <v/>
      </c>
      <c r="GF49" s="17" t="str">
        <f t="shared" si="103"/>
        <v/>
      </c>
      <c r="GG49" s="17" t="str">
        <f t="shared" si="104"/>
        <v/>
      </c>
      <c r="GH49" s="17" t="str">
        <f t="shared" si="104"/>
        <v/>
      </c>
      <c r="GI49" s="17" t="str">
        <f t="shared" si="104"/>
        <v/>
      </c>
      <c r="GJ49" s="17" t="str">
        <f t="shared" si="104"/>
        <v/>
      </c>
      <c r="GK49" s="17" t="str">
        <f t="shared" si="104"/>
        <v/>
      </c>
      <c r="GL49" s="17" t="str">
        <f t="shared" si="104"/>
        <v/>
      </c>
      <c r="GM49" s="17" t="str">
        <f t="shared" si="104"/>
        <v/>
      </c>
      <c r="GN49" s="17" t="str">
        <f t="shared" si="104"/>
        <v/>
      </c>
      <c r="GO49" s="17" t="str">
        <f t="shared" si="104"/>
        <v/>
      </c>
      <c r="GP49" s="17" t="str">
        <f t="shared" si="104"/>
        <v/>
      </c>
      <c r="GQ49" s="17" t="str">
        <f t="shared" si="104"/>
        <v/>
      </c>
      <c r="GR49" s="17" t="str">
        <f t="shared" si="104"/>
        <v/>
      </c>
      <c r="GS49" s="17" t="str">
        <f t="shared" si="104"/>
        <v/>
      </c>
      <c r="GT49" s="17" t="str">
        <f t="shared" si="104"/>
        <v/>
      </c>
      <c r="GU49" s="17" t="str">
        <f t="shared" si="104"/>
        <v/>
      </c>
      <c r="GV49" s="17" t="str">
        <f t="shared" si="104"/>
        <v/>
      </c>
      <c r="GW49" s="17" t="str">
        <f t="shared" si="104"/>
        <v/>
      </c>
      <c r="GX49" s="17" t="str">
        <f t="shared" si="104"/>
        <v/>
      </c>
      <c r="GY49" s="17" t="str">
        <f t="shared" si="104"/>
        <v/>
      </c>
      <c r="GZ49" s="17" t="str">
        <f t="shared" si="104"/>
        <v/>
      </c>
      <c r="HA49" s="17" t="str">
        <f t="shared" si="104"/>
        <v/>
      </c>
      <c r="HB49" s="17" t="str">
        <f t="shared" si="104"/>
        <v/>
      </c>
      <c r="HC49" s="17" t="str">
        <f t="shared" si="104"/>
        <v/>
      </c>
      <c r="HD49" s="17" t="str">
        <f t="shared" si="104"/>
        <v/>
      </c>
      <c r="HE49" s="17" t="str">
        <f t="shared" si="104"/>
        <v/>
      </c>
      <c r="HF49" s="17" t="str">
        <f t="shared" si="104"/>
        <v/>
      </c>
      <c r="HG49" s="17" t="str">
        <f t="shared" si="104"/>
        <v/>
      </c>
      <c r="HH49" s="17" t="str">
        <f t="shared" si="104"/>
        <v/>
      </c>
      <c r="HI49" s="17" t="str">
        <f t="shared" si="104"/>
        <v/>
      </c>
      <c r="HJ49" s="17" t="str">
        <f t="shared" si="104"/>
        <v/>
      </c>
      <c r="HK49" s="17" t="str">
        <f t="shared" si="104"/>
        <v/>
      </c>
      <c r="HL49" s="17" t="str">
        <f t="shared" si="104"/>
        <v/>
      </c>
      <c r="HM49" s="17" t="str">
        <f t="shared" si="104"/>
        <v/>
      </c>
      <c r="HN49" s="17" t="str">
        <f t="shared" si="104"/>
        <v/>
      </c>
      <c r="HO49" s="17" t="str">
        <f t="shared" si="104"/>
        <v/>
      </c>
      <c r="HP49" s="17" t="str">
        <f t="shared" si="104"/>
        <v/>
      </c>
      <c r="HQ49" s="17" t="str">
        <f t="shared" si="104"/>
        <v/>
      </c>
      <c r="HR49" s="17" t="str">
        <f t="shared" si="104"/>
        <v/>
      </c>
      <c r="HS49" s="17" t="str">
        <f t="shared" si="104"/>
        <v/>
      </c>
      <c r="HT49" s="17" t="str">
        <f t="shared" si="104"/>
        <v/>
      </c>
      <c r="HU49" s="17" t="str">
        <f t="shared" si="104"/>
        <v/>
      </c>
      <c r="HV49" s="17" t="str">
        <f t="shared" si="104"/>
        <v/>
      </c>
      <c r="HW49" s="17" t="str">
        <f t="shared" si="104"/>
        <v/>
      </c>
      <c r="HX49" s="17" t="str">
        <f t="shared" si="104"/>
        <v/>
      </c>
      <c r="HY49" s="17" t="str">
        <f t="shared" si="104"/>
        <v/>
      </c>
      <c r="HZ49" s="17" t="str">
        <f t="shared" si="104"/>
        <v/>
      </c>
      <c r="IA49" s="17" t="str">
        <f t="shared" si="104"/>
        <v/>
      </c>
      <c r="IB49" s="17" t="str">
        <f t="shared" si="104"/>
        <v/>
      </c>
      <c r="IC49" s="17" t="str">
        <f t="shared" si="104"/>
        <v/>
      </c>
      <c r="ID49" s="17" t="str">
        <f t="shared" si="104"/>
        <v/>
      </c>
      <c r="IE49" s="17" t="str">
        <f t="shared" si="104"/>
        <v/>
      </c>
      <c r="IF49" s="17" t="str">
        <f t="shared" si="104"/>
        <v/>
      </c>
      <c r="IG49" s="17" t="str">
        <f t="shared" si="104"/>
        <v/>
      </c>
      <c r="IH49" s="17" t="str">
        <f t="shared" si="104"/>
        <v/>
      </c>
      <c r="II49" s="17" t="str">
        <f t="shared" si="104"/>
        <v/>
      </c>
      <c r="IJ49" s="17" t="str">
        <f t="shared" si="104"/>
        <v/>
      </c>
      <c r="IK49" s="17" t="str">
        <f t="shared" si="104"/>
        <v/>
      </c>
      <c r="IL49" s="17" t="str">
        <f t="shared" si="104"/>
        <v/>
      </c>
      <c r="IM49" s="17" t="str">
        <f t="shared" si="104"/>
        <v/>
      </c>
      <c r="IN49" s="17" t="str">
        <f t="shared" si="104"/>
        <v/>
      </c>
      <c r="IO49" s="17" t="str">
        <f t="shared" si="104"/>
        <v/>
      </c>
      <c r="IP49" s="17" t="str">
        <f t="shared" si="104"/>
        <v/>
      </c>
      <c r="IQ49" s="17" t="str">
        <f t="shared" si="104"/>
        <v/>
      </c>
      <c r="IR49" s="17" t="str">
        <f t="shared" si="104"/>
        <v/>
      </c>
      <c r="IS49" s="17" t="str">
        <f t="shared" si="109"/>
        <v/>
      </c>
      <c r="IT49" s="17" t="str">
        <f t="shared" si="109"/>
        <v/>
      </c>
      <c r="IU49" s="17" t="str">
        <f t="shared" si="109"/>
        <v/>
      </c>
      <c r="IV49" s="17" t="str">
        <f t="shared" si="109"/>
        <v/>
      </c>
      <c r="IW49" s="17" t="str">
        <f t="shared" si="109"/>
        <v/>
      </c>
      <c r="IX49" s="17" t="str">
        <f t="shared" si="109"/>
        <v/>
      </c>
      <c r="IY49" s="17" t="str">
        <f t="shared" si="109"/>
        <v/>
      </c>
      <c r="IZ49" s="17" t="str">
        <f t="shared" si="109"/>
        <v/>
      </c>
      <c r="JA49" s="17" t="str">
        <f t="shared" si="109"/>
        <v/>
      </c>
      <c r="JB49" s="17" t="str">
        <f t="shared" si="109"/>
        <v/>
      </c>
      <c r="JC49" s="17" t="str">
        <f t="shared" si="109"/>
        <v/>
      </c>
    </row>
    <row r="50" spans="1:263" ht="15.75" customHeight="1">
      <c r="A50" s="80"/>
      <c r="B50" s="80"/>
      <c r="C50" s="80"/>
      <c r="D50" s="82" t="s">
        <v>82</v>
      </c>
      <c r="E50" s="22"/>
      <c r="F50" s="23" t="s">
        <v>296</v>
      </c>
      <c r="G50" s="23"/>
      <c r="H50" s="23"/>
      <c r="I50" s="23"/>
      <c r="J50" s="11"/>
      <c r="K50" s="33"/>
      <c r="L50" s="24"/>
      <c r="M50" s="32"/>
      <c r="N50" s="35" t="str">
        <f t="shared" si="33"/>
        <v/>
      </c>
      <c r="O50" s="25"/>
      <c r="P50" s="25"/>
      <c r="Q50" s="35" t="str">
        <f t="shared" si="34"/>
        <v/>
      </c>
      <c r="R50" s="25"/>
      <c r="S50" s="25"/>
      <c r="T50" s="26"/>
      <c r="U50" s="34" t="str">
        <f t="shared" si="56"/>
        <v/>
      </c>
      <c r="V50" s="17" t="str">
        <f t="shared" si="107"/>
        <v/>
      </c>
      <c r="W50" s="17" t="str">
        <f t="shared" si="107"/>
        <v/>
      </c>
      <c r="X50" s="17" t="str">
        <f t="shared" si="107"/>
        <v/>
      </c>
      <c r="Y50" s="17" t="str">
        <f t="shared" si="107"/>
        <v/>
      </c>
      <c r="Z50" s="17" t="str">
        <f t="shared" si="107"/>
        <v/>
      </c>
      <c r="AA50" s="17" t="str">
        <f t="shared" si="107"/>
        <v/>
      </c>
      <c r="AB50" s="17" t="str">
        <f t="shared" si="107"/>
        <v/>
      </c>
      <c r="AC50" s="17" t="str">
        <f t="shared" si="107"/>
        <v/>
      </c>
      <c r="AD50" s="17" t="str">
        <f t="shared" si="107"/>
        <v/>
      </c>
      <c r="AE50" s="17" t="str">
        <f t="shared" si="107"/>
        <v/>
      </c>
      <c r="AF50" s="17" t="str">
        <f t="shared" si="107"/>
        <v/>
      </c>
      <c r="AG50" s="17" t="str">
        <f t="shared" si="107"/>
        <v/>
      </c>
      <c r="AH50" s="17" t="str">
        <f t="shared" si="107"/>
        <v/>
      </c>
      <c r="AI50" s="17" t="str">
        <f t="shared" si="107"/>
        <v/>
      </c>
      <c r="AJ50" s="17" t="str">
        <f t="shared" si="107"/>
        <v/>
      </c>
      <c r="AK50" s="17" t="str">
        <f t="shared" si="107"/>
        <v/>
      </c>
      <c r="AL50" s="17" t="str">
        <f t="shared" si="107"/>
        <v/>
      </c>
      <c r="AM50" s="17" t="str">
        <f t="shared" si="107"/>
        <v/>
      </c>
      <c r="AN50" s="17" t="str">
        <f t="shared" si="107"/>
        <v/>
      </c>
      <c r="AO50" s="17" t="str">
        <f t="shared" si="107"/>
        <v/>
      </c>
      <c r="AP50" s="17" t="str">
        <f t="shared" si="107"/>
        <v/>
      </c>
      <c r="AQ50" s="17" t="str">
        <f t="shared" si="107"/>
        <v/>
      </c>
      <c r="AR50" s="17" t="str">
        <f t="shared" si="107"/>
        <v/>
      </c>
      <c r="AS50" s="17" t="str">
        <f t="shared" si="107"/>
        <v/>
      </c>
      <c r="AT50" s="17" t="str">
        <f t="shared" si="107"/>
        <v/>
      </c>
      <c r="AU50" s="17" t="str">
        <f t="shared" si="107"/>
        <v/>
      </c>
      <c r="AV50" s="17" t="str">
        <f t="shared" si="107"/>
        <v/>
      </c>
      <c r="AW50" s="17" t="str">
        <f t="shared" si="107"/>
        <v/>
      </c>
      <c r="AX50" s="17" t="str">
        <f t="shared" si="107"/>
        <v/>
      </c>
      <c r="AY50" s="17" t="str">
        <f t="shared" si="107"/>
        <v/>
      </c>
      <c r="AZ50" s="17" t="str">
        <f t="shared" si="107"/>
        <v/>
      </c>
      <c r="BA50" s="17" t="str">
        <f t="shared" si="107"/>
        <v/>
      </c>
      <c r="BB50" s="17" t="str">
        <f t="shared" si="107"/>
        <v/>
      </c>
      <c r="BC50" s="17" t="str">
        <f t="shared" si="107"/>
        <v/>
      </c>
      <c r="BD50" s="17" t="str">
        <f t="shared" si="107"/>
        <v/>
      </c>
      <c r="BE50" s="68" t="str">
        <f t="shared" si="107"/>
        <v/>
      </c>
      <c r="BF50" s="68" t="str">
        <f t="shared" si="107"/>
        <v/>
      </c>
      <c r="BG50" s="68" t="str">
        <f t="shared" si="107"/>
        <v/>
      </c>
      <c r="BH50" s="68" t="str">
        <f t="shared" si="107"/>
        <v/>
      </c>
      <c r="BI50" s="68" t="str">
        <f t="shared" si="107"/>
        <v/>
      </c>
      <c r="BJ50" s="68" t="str">
        <f t="shared" si="107"/>
        <v/>
      </c>
      <c r="BK50" s="68" t="str">
        <f t="shared" si="107"/>
        <v/>
      </c>
      <c r="BL50" s="17" t="str">
        <f t="shared" si="107"/>
        <v/>
      </c>
      <c r="BM50" s="17" t="str">
        <f t="shared" si="107"/>
        <v/>
      </c>
      <c r="BN50" s="17" t="str">
        <f t="shared" si="107"/>
        <v/>
      </c>
      <c r="BO50" s="17" t="str">
        <f t="shared" si="107"/>
        <v/>
      </c>
      <c r="BP50" s="17" t="str">
        <f t="shared" si="107"/>
        <v/>
      </c>
      <c r="BQ50" s="17" t="str">
        <f t="shared" si="107"/>
        <v/>
      </c>
      <c r="BR50" s="17" t="str">
        <f t="shared" si="107"/>
        <v/>
      </c>
      <c r="BS50" s="17" t="str">
        <f t="shared" si="107"/>
        <v/>
      </c>
      <c r="BT50" s="17" t="str">
        <f t="shared" si="107"/>
        <v/>
      </c>
      <c r="BU50" s="17" t="str">
        <f t="shared" si="107"/>
        <v/>
      </c>
      <c r="BV50" s="17" t="str">
        <f t="shared" si="107"/>
        <v/>
      </c>
      <c r="BW50" s="17" t="str">
        <f t="shared" si="107"/>
        <v/>
      </c>
      <c r="BX50" s="17" t="str">
        <f t="shared" si="107"/>
        <v/>
      </c>
      <c r="BY50" s="17" t="str">
        <f t="shared" si="107"/>
        <v/>
      </c>
      <c r="BZ50" s="17" t="str">
        <f t="shared" si="107"/>
        <v/>
      </c>
      <c r="CA50" s="17" t="str">
        <f t="shared" si="107"/>
        <v/>
      </c>
      <c r="CB50" s="17" t="str">
        <f t="shared" si="107"/>
        <v/>
      </c>
      <c r="CC50" s="17" t="str">
        <f t="shared" si="107"/>
        <v/>
      </c>
      <c r="CD50" s="17" t="str">
        <f t="shared" si="107"/>
        <v/>
      </c>
      <c r="CE50" s="17" t="str">
        <f t="shared" si="107"/>
        <v/>
      </c>
      <c r="CF50" s="17" t="str">
        <f t="shared" si="107"/>
        <v/>
      </c>
      <c r="CG50" s="17" t="str">
        <f t="shared" si="107"/>
        <v/>
      </c>
      <c r="CH50" s="17" t="str">
        <f t="shared" si="108"/>
        <v/>
      </c>
      <c r="CI50" s="17" t="str">
        <f t="shared" si="108"/>
        <v/>
      </c>
      <c r="CJ50" s="17" t="str">
        <f t="shared" si="108"/>
        <v/>
      </c>
      <c r="CK50" s="17" t="str">
        <f t="shared" si="108"/>
        <v/>
      </c>
      <c r="CL50" s="17" t="str">
        <f t="shared" si="108"/>
        <v/>
      </c>
      <c r="CM50" s="17" t="str">
        <f t="shared" si="108"/>
        <v/>
      </c>
      <c r="CN50" s="17" t="str">
        <f t="shared" si="108"/>
        <v/>
      </c>
      <c r="CO50" s="17" t="str">
        <f t="shared" si="108"/>
        <v/>
      </c>
      <c r="CP50" s="17" t="str">
        <f t="shared" si="108"/>
        <v/>
      </c>
      <c r="CQ50" s="17" t="str">
        <f t="shared" si="108"/>
        <v/>
      </c>
      <c r="CR50" s="17" t="str">
        <f t="shared" si="108"/>
        <v/>
      </c>
      <c r="CS50" s="17" t="str">
        <f t="shared" si="108"/>
        <v/>
      </c>
      <c r="CT50" s="17" t="str">
        <f t="shared" si="108"/>
        <v/>
      </c>
      <c r="CU50" s="17" t="str">
        <f t="shared" si="108"/>
        <v/>
      </c>
      <c r="CV50" s="17" t="str">
        <f t="shared" si="108"/>
        <v/>
      </c>
      <c r="CW50" s="17" t="str">
        <f t="shared" si="108"/>
        <v/>
      </c>
      <c r="CX50" s="17" t="str">
        <f t="shared" si="108"/>
        <v/>
      </c>
      <c r="CY50" s="17" t="str">
        <f t="shared" si="108"/>
        <v/>
      </c>
      <c r="CZ50" s="17" t="str">
        <f t="shared" si="108"/>
        <v/>
      </c>
      <c r="DA50" s="17" t="str">
        <f t="shared" si="108"/>
        <v/>
      </c>
      <c r="DB50" s="17" t="str">
        <f t="shared" si="108"/>
        <v/>
      </c>
      <c r="DC50" s="17" t="str">
        <f t="shared" si="108"/>
        <v/>
      </c>
      <c r="DD50" s="17" t="str">
        <f t="shared" si="108"/>
        <v/>
      </c>
      <c r="DE50" s="17" t="str">
        <f t="shared" si="108"/>
        <v/>
      </c>
      <c r="DF50" s="17" t="str">
        <f t="shared" si="102"/>
        <v/>
      </c>
      <c r="DG50" s="17" t="str">
        <f t="shared" si="102"/>
        <v/>
      </c>
      <c r="DH50" s="17" t="str">
        <f t="shared" si="102"/>
        <v/>
      </c>
      <c r="DI50" s="17" t="str">
        <f t="shared" si="102"/>
        <v/>
      </c>
      <c r="DJ50" s="17" t="str">
        <f t="shared" si="102"/>
        <v/>
      </c>
      <c r="DK50" s="17" t="str">
        <f t="shared" si="102"/>
        <v/>
      </c>
      <c r="DL50" s="17" t="str">
        <f t="shared" si="102"/>
        <v/>
      </c>
      <c r="DM50" s="17" t="str">
        <f t="shared" si="102"/>
        <v/>
      </c>
      <c r="DN50" s="17" t="str">
        <f t="shared" si="102"/>
        <v/>
      </c>
      <c r="DO50" s="17" t="str">
        <f t="shared" si="102"/>
        <v/>
      </c>
      <c r="DP50" s="17" t="str">
        <f t="shared" si="102"/>
        <v/>
      </c>
      <c r="DQ50" s="17" t="str">
        <f t="shared" si="102"/>
        <v/>
      </c>
      <c r="DR50" s="17" t="str">
        <f t="shared" si="102"/>
        <v/>
      </c>
      <c r="DS50" s="17" t="str">
        <f t="shared" si="102"/>
        <v/>
      </c>
      <c r="DT50" s="17" t="str">
        <f t="shared" si="102"/>
        <v/>
      </c>
      <c r="DU50" s="17" t="str">
        <f t="shared" si="103"/>
        <v/>
      </c>
      <c r="DV50" s="17" t="str">
        <f t="shared" si="103"/>
        <v/>
      </c>
      <c r="DW50" s="17" t="str">
        <f t="shared" si="103"/>
        <v/>
      </c>
      <c r="DX50" s="17" t="str">
        <f t="shared" si="103"/>
        <v/>
      </c>
      <c r="DY50" s="17" t="str">
        <f t="shared" si="103"/>
        <v/>
      </c>
      <c r="DZ50" s="17" t="str">
        <f t="shared" si="103"/>
        <v/>
      </c>
      <c r="EA50" s="17" t="str">
        <f t="shared" si="103"/>
        <v/>
      </c>
      <c r="EB50" s="17" t="str">
        <f t="shared" si="103"/>
        <v/>
      </c>
      <c r="EC50" s="17" t="str">
        <f t="shared" si="103"/>
        <v/>
      </c>
      <c r="ED50" s="17" t="str">
        <f t="shared" si="103"/>
        <v/>
      </c>
      <c r="EE50" s="17" t="str">
        <f t="shared" si="103"/>
        <v/>
      </c>
      <c r="EF50" s="17" t="str">
        <f t="shared" si="103"/>
        <v/>
      </c>
      <c r="EG50" s="17" t="str">
        <f t="shared" si="103"/>
        <v/>
      </c>
      <c r="EH50" s="17" t="str">
        <f t="shared" si="103"/>
        <v/>
      </c>
      <c r="EI50" s="17" t="str">
        <f t="shared" si="103"/>
        <v/>
      </c>
      <c r="EJ50" s="17" t="str">
        <f t="shared" si="103"/>
        <v/>
      </c>
      <c r="EK50" s="17" t="str">
        <f t="shared" si="103"/>
        <v/>
      </c>
      <c r="EL50" s="17" t="str">
        <f t="shared" si="103"/>
        <v/>
      </c>
      <c r="EM50" s="17" t="str">
        <f t="shared" si="103"/>
        <v/>
      </c>
      <c r="EN50" s="17" t="str">
        <f t="shared" si="103"/>
        <v/>
      </c>
      <c r="EO50" s="17" t="str">
        <f t="shared" si="103"/>
        <v/>
      </c>
      <c r="EP50" s="17" t="str">
        <f t="shared" si="103"/>
        <v/>
      </c>
      <c r="EQ50" s="17" t="str">
        <f t="shared" si="103"/>
        <v/>
      </c>
      <c r="ER50" s="17" t="str">
        <f t="shared" si="103"/>
        <v/>
      </c>
      <c r="ES50" s="17" t="str">
        <f t="shared" si="103"/>
        <v/>
      </c>
      <c r="ET50" s="17" t="str">
        <f t="shared" si="103"/>
        <v/>
      </c>
      <c r="EU50" s="17" t="str">
        <f t="shared" si="103"/>
        <v/>
      </c>
      <c r="EV50" s="17" t="str">
        <f t="shared" si="103"/>
        <v/>
      </c>
      <c r="EW50" s="17" t="str">
        <f t="shared" si="103"/>
        <v/>
      </c>
      <c r="EX50" s="17" t="str">
        <f t="shared" si="103"/>
        <v/>
      </c>
      <c r="EY50" s="17" t="str">
        <f t="shared" si="103"/>
        <v/>
      </c>
      <c r="EZ50" s="17" t="str">
        <f t="shared" si="103"/>
        <v/>
      </c>
      <c r="FA50" s="17" t="str">
        <f t="shared" si="103"/>
        <v/>
      </c>
      <c r="FB50" s="17" t="str">
        <f t="shared" si="103"/>
        <v/>
      </c>
      <c r="FC50" s="17" t="str">
        <f t="shared" si="103"/>
        <v/>
      </c>
      <c r="FD50" s="17" t="str">
        <f t="shared" si="103"/>
        <v/>
      </c>
      <c r="FE50" s="17" t="str">
        <f t="shared" si="103"/>
        <v/>
      </c>
      <c r="FF50" s="17" t="str">
        <f t="shared" si="103"/>
        <v/>
      </c>
      <c r="FG50" s="17" t="str">
        <f t="shared" si="103"/>
        <v/>
      </c>
      <c r="FH50" s="17" t="str">
        <f t="shared" si="103"/>
        <v/>
      </c>
      <c r="FI50" s="17" t="str">
        <f t="shared" si="103"/>
        <v/>
      </c>
      <c r="FJ50" s="17" t="str">
        <f t="shared" si="103"/>
        <v/>
      </c>
      <c r="FK50" s="17" t="str">
        <f t="shared" si="103"/>
        <v/>
      </c>
      <c r="FL50" s="17" t="str">
        <f t="shared" si="103"/>
        <v/>
      </c>
      <c r="FM50" s="17" t="str">
        <f t="shared" si="103"/>
        <v/>
      </c>
      <c r="FN50" s="17" t="str">
        <f t="shared" si="103"/>
        <v/>
      </c>
      <c r="FO50" s="17" t="str">
        <f t="shared" si="103"/>
        <v/>
      </c>
      <c r="FP50" s="17" t="str">
        <f t="shared" si="103"/>
        <v/>
      </c>
      <c r="FQ50" s="17" t="str">
        <f t="shared" si="103"/>
        <v/>
      </c>
      <c r="FR50" s="17" t="str">
        <f t="shared" si="103"/>
        <v/>
      </c>
      <c r="FS50" s="17" t="str">
        <f t="shared" si="103"/>
        <v/>
      </c>
      <c r="FT50" s="17" t="str">
        <f t="shared" si="103"/>
        <v/>
      </c>
      <c r="FU50" s="17" t="str">
        <f t="shared" si="103"/>
        <v/>
      </c>
      <c r="FV50" s="17" t="str">
        <f t="shared" si="103"/>
        <v/>
      </c>
      <c r="FW50" s="17" t="str">
        <f t="shared" si="103"/>
        <v/>
      </c>
      <c r="FX50" s="17" t="str">
        <f t="shared" si="103"/>
        <v/>
      </c>
      <c r="FY50" s="17" t="str">
        <f t="shared" si="103"/>
        <v/>
      </c>
      <c r="FZ50" s="17" t="str">
        <f t="shared" si="103"/>
        <v/>
      </c>
      <c r="GA50" s="17" t="str">
        <f t="shared" si="103"/>
        <v/>
      </c>
      <c r="GB50" s="17" t="str">
        <f t="shared" si="103"/>
        <v/>
      </c>
      <c r="GC50" s="17" t="str">
        <f t="shared" si="103"/>
        <v/>
      </c>
      <c r="GD50" s="17" t="str">
        <f t="shared" si="103"/>
        <v/>
      </c>
      <c r="GE50" s="17" t="str">
        <f t="shared" si="103"/>
        <v/>
      </c>
      <c r="GF50" s="17" t="str">
        <f t="shared" ref="GF50:HN58" si="110">IF(AND($S50&lt;&gt;"",GF$6&gt;=$R50,GF$6&lt;=$S50),IF($E50="",IF($F50="",6,5),4),IF((GF$6&gt;=$O50)*AND(GF$6&lt;=$P50),IF($E50="",IF($F50="",3,2),1),""))</f>
        <v/>
      </c>
      <c r="GG50" s="17" t="str">
        <f t="shared" si="110"/>
        <v/>
      </c>
      <c r="GH50" s="17" t="str">
        <f t="shared" si="104"/>
        <v/>
      </c>
      <c r="GI50" s="17" t="str">
        <f t="shared" si="104"/>
        <v/>
      </c>
      <c r="GJ50" s="17" t="str">
        <f t="shared" si="104"/>
        <v/>
      </c>
      <c r="GK50" s="17" t="str">
        <f t="shared" si="104"/>
        <v/>
      </c>
      <c r="GL50" s="17" t="str">
        <f t="shared" si="104"/>
        <v/>
      </c>
      <c r="GM50" s="17" t="str">
        <f t="shared" si="104"/>
        <v/>
      </c>
      <c r="GN50" s="17" t="str">
        <f t="shared" si="104"/>
        <v/>
      </c>
      <c r="GO50" s="17" t="str">
        <f t="shared" si="104"/>
        <v/>
      </c>
      <c r="GP50" s="17" t="str">
        <f t="shared" si="104"/>
        <v/>
      </c>
      <c r="GQ50" s="17" t="str">
        <f t="shared" si="104"/>
        <v/>
      </c>
      <c r="GR50" s="17" t="str">
        <f t="shared" si="104"/>
        <v/>
      </c>
      <c r="GS50" s="17" t="str">
        <f t="shared" si="104"/>
        <v/>
      </c>
      <c r="GT50" s="17" t="str">
        <f t="shared" si="104"/>
        <v/>
      </c>
      <c r="GU50" s="17" t="str">
        <f t="shared" si="104"/>
        <v/>
      </c>
      <c r="GV50" s="17" t="str">
        <f t="shared" si="104"/>
        <v/>
      </c>
      <c r="GW50" s="17" t="str">
        <f t="shared" si="104"/>
        <v/>
      </c>
      <c r="GX50" s="17" t="str">
        <f t="shared" si="104"/>
        <v/>
      </c>
      <c r="GY50" s="17" t="str">
        <f t="shared" si="104"/>
        <v/>
      </c>
      <c r="GZ50" s="17" t="str">
        <f t="shared" si="104"/>
        <v/>
      </c>
      <c r="HA50" s="17" t="str">
        <f t="shared" si="104"/>
        <v/>
      </c>
      <c r="HB50" s="17" t="str">
        <f t="shared" si="104"/>
        <v/>
      </c>
      <c r="HC50" s="17" t="str">
        <f t="shared" si="104"/>
        <v/>
      </c>
      <c r="HD50" s="17" t="str">
        <f t="shared" si="104"/>
        <v/>
      </c>
      <c r="HE50" s="17" t="str">
        <f t="shared" si="104"/>
        <v/>
      </c>
      <c r="HF50" s="17" t="str">
        <f t="shared" si="104"/>
        <v/>
      </c>
      <c r="HG50" s="17" t="str">
        <f t="shared" si="104"/>
        <v/>
      </c>
      <c r="HH50" s="17" t="str">
        <f t="shared" si="104"/>
        <v/>
      </c>
      <c r="HI50" s="17" t="str">
        <f t="shared" si="104"/>
        <v/>
      </c>
      <c r="HJ50" s="17" t="str">
        <f t="shared" si="104"/>
        <v/>
      </c>
      <c r="HK50" s="17" t="str">
        <f t="shared" si="104"/>
        <v/>
      </c>
      <c r="HL50" s="17" t="str">
        <f t="shared" si="104"/>
        <v/>
      </c>
      <c r="HM50" s="17" t="str">
        <f t="shared" si="104"/>
        <v/>
      </c>
      <c r="HN50" s="17" t="str">
        <f t="shared" si="104"/>
        <v/>
      </c>
      <c r="HO50" s="17" t="str">
        <f t="shared" si="104"/>
        <v/>
      </c>
      <c r="HP50" s="17" t="str">
        <f t="shared" si="104"/>
        <v/>
      </c>
      <c r="HQ50" s="17" t="str">
        <f t="shared" si="104"/>
        <v/>
      </c>
      <c r="HR50" s="17" t="str">
        <f t="shared" si="104"/>
        <v/>
      </c>
      <c r="HS50" s="17" t="str">
        <f t="shared" si="104"/>
        <v/>
      </c>
      <c r="HT50" s="17" t="str">
        <f t="shared" si="104"/>
        <v/>
      </c>
      <c r="HU50" s="17" t="str">
        <f t="shared" si="104"/>
        <v/>
      </c>
      <c r="HV50" s="17" t="str">
        <f t="shared" si="104"/>
        <v/>
      </c>
      <c r="HW50" s="17" t="str">
        <f t="shared" si="104"/>
        <v/>
      </c>
      <c r="HX50" s="17" t="str">
        <f t="shared" si="104"/>
        <v/>
      </c>
      <c r="HY50" s="17" t="str">
        <f t="shared" si="104"/>
        <v/>
      </c>
      <c r="HZ50" s="17" t="str">
        <f t="shared" si="104"/>
        <v/>
      </c>
      <c r="IA50" s="17" t="str">
        <f t="shared" si="104"/>
        <v/>
      </c>
      <c r="IB50" s="17" t="str">
        <f t="shared" si="104"/>
        <v/>
      </c>
      <c r="IC50" s="17" t="str">
        <f t="shared" si="104"/>
        <v/>
      </c>
      <c r="ID50" s="17" t="str">
        <f t="shared" si="104"/>
        <v/>
      </c>
      <c r="IE50" s="17" t="str">
        <f t="shared" si="104"/>
        <v/>
      </c>
      <c r="IF50" s="17" t="str">
        <f t="shared" si="104"/>
        <v/>
      </c>
      <c r="IG50" s="17" t="str">
        <f t="shared" si="104"/>
        <v/>
      </c>
      <c r="IH50" s="17" t="str">
        <f t="shared" si="104"/>
        <v/>
      </c>
      <c r="II50" s="17" t="str">
        <f t="shared" si="104"/>
        <v/>
      </c>
      <c r="IJ50" s="17" t="str">
        <f t="shared" si="104"/>
        <v/>
      </c>
      <c r="IK50" s="17" t="str">
        <f t="shared" si="104"/>
        <v/>
      </c>
      <c r="IL50" s="17" t="str">
        <f t="shared" si="104"/>
        <v/>
      </c>
      <c r="IM50" s="17" t="str">
        <f t="shared" si="104"/>
        <v/>
      </c>
      <c r="IN50" s="17" t="str">
        <f t="shared" si="104"/>
        <v/>
      </c>
      <c r="IO50" s="17" t="str">
        <f t="shared" si="104"/>
        <v/>
      </c>
      <c r="IP50" s="17" t="str">
        <f t="shared" si="104"/>
        <v/>
      </c>
      <c r="IQ50" s="17" t="str">
        <f t="shared" si="104"/>
        <v/>
      </c>
      <c r="IR50" s="17" t="str">
        <f t="shared" si="104"/>
        <v/>
      </c>
      <c r="IS50" s="17" t="str">
        <f t="shared" si="109"/>
        <v/>
      </c>
      <c r="IT50" s="17" t="str">
        <f t="shared" si="109"/>
        <v/>
      </c>
      <c r="IU50" s="17" t="str">
        <f t="shared" si="109"/>
        <v/>
      </c>
      <c r="IV50" s="17" t="str">
        <f t="shared" si="109"/>
        <v/>
      </c>
      <c r="IW50" s="17" t="str">
        <f t="shared" si="109"/>
        <v/>
      </c>
      <c r="IX50" s="17" t="str">
        <f t="shared" si="109"/>
        <v/>
      </c>
      <c r="IY50" s="17" t="str">
        <f t="shared" si="109"/>
        <v/>
      </c>
      <c r="IZ50" s="17" t="str">
        <f t="shared" si="109"/>
        <v/>
      </c>
      <c r="JA50" s="17" t="str">
        <f t="shared" si="109"/>
        <v/>
      </c>
      <c r="JB50" s="17" t="str">
        <f t="shared" si="109"/>
        <v/>
      </c>
      <c r="JC50" s="17" t="str">
        <f t="shared" si="109"/>
        <v/>
      </c>
    </row>
    <row r="51" spans="1:263" ht="15.75" customHeight="1">
      <c r="A51" s="80"/>
      <c r="B51" s="80"/>
      <c r="C51" s="80"/>
      <c r="D51" s="83" t="s">
        <v>186</v>
      </c>
      <c r="E51" s="22"/>
      <c r="F51" s="23"/>
      <c r="G51" s="23" t="s">
        <v>125</v>
      </c>
      <c r="H51" s="23"/>
      <c r="I51" s="23"/>
      <c r="J51" s="11"/>
      <c r="K51" s="33" t="s">
        <v>152</v>
      </c>
      <c r="L51" s="24" t="s">
        <v>35</v>
      </c>
      <c r="M51" s="32">
        <v>3</v>
      </c>
      <c r="N51" s="35">
        <f t="shared" si="33"/>
        <v>3</v>
      </c>
      <c r="O51" s="25">
        <v>44126</v>
      </c>
      <c r="P51" s="25">
        <v>44131</v>
      </c>
      <c r="Q51" s="35" t="str">
        <f t="shared" si="34"/>
        <v/>
      </c>
      <c r="R51" s="25"/>
      <c r="S51" s="25"/>
      <c r="T51" s="26"/>
      <c r="U51" s="34" t="str">
        <f t="shared" si="56"/>
        <v/>
      </c>
      <c r="V51" s="17" t="str">
        <f t="shared" si="107"/>
        <v/>
      </c>
      <c r="W51" s="17" t="str">
        <f t="shared" si="107"/>
        <v/>
      </c>
      <c r="X51" s="17" t="str">
        <f t="shared" si="107"/>
        <v/>
      </c>
      <c r="Y51" s="17" t="str">
        <f t="shared" si="107"/>
        <v/>
      </c>
      <c r="Z51" s="17" t="str">
        <f t="shared" si="107"/>
        <v/>
      </c>
      <c r="AA51" s="17" t="str">
        <f t="shared" si="107"/>
        <v/>
      </c>
      <c r="AB51" s="17" t="str">
        <f t="shared" si="107"/>
        <v/>
      </c>
      <c r="AC51" s="17" t="str">
        <f t="shared" si="107"/>
        <v/>
      </c>
      <c r="AD51" s="17" t="str">
        <f t="shared" si="107"/>
        <v/>
      </c>
      <c r="AE51" s="17" t="str">
        <f t="shared" si="107"/>
        <v/>
      </c>
      <c r="AF51" s="17" t="str">
        <f t="shared" si="107"/>
        <v/>
      </c>
      <c r="AG51" s="17" t="str">
        <f t="shared" si="107"/>
        <v/>
      </c>
      <c r="AH51" s="17" t="str">
        <f t="shared" si="107"/>
        <v/>
      </c>
      <c r="AI51" s="17" t="str">
        <f t="shared" si="107"/>
        <v/>
      </c>
      <c r="AJ51" s="17" t="str">
        <f t="shared" si="107"/>
        <v/>
      </c>
      <c r="AK51" s="17" t="str">
        <f t="shared" si="107"/>
        <v/>
      </c>
      <c r="AL51" s="17" t="str">
        <f t="shared" si="107"/>
        <v/>
      </c>
      <c r="AM51" s="17" t="str">
        <f t="shared" si="107"/>
        <v/>
      </c>
      <c r="AN51" s="17" t="str">
        <f t="shared" si="107"/>
        <v/>
      </c>
      <c r="AO51" s="17" t="str">
        <f t="shared" si="107"/>
        <v/>
      </c>
      <c r="AP51" s="17" t="str">
        <f t="shared" si="107"/>
        <v/>
      </c>
      <c r="AQ51" s="17">
        <f t="shared" si="107"/>
        <v>3</v>
      </c>
      <c r="AR51" s="17">
        <f t="shared" si="107"/>
        <v>3</v>
      </c>
      <c r="AS51" s="17">
        <f t="shared" si="107"/>
        <v>3</v>
      </c>
      <c r="AT51" s="17">
        <f t="shared" si="107"/>
        <v>3</v>
      </c>
      <c r="AU51" s="17">
        <f t="shared" si="107"/>
        <v>3</v>
      </c>
      <c r="AV51" s="17">
        <f t="shared" si="107"/>
        <v>3</v>
      </c>
      <c r="AW51" s="17" t="str">
        <f t="shared" si="107"/>
        <v/>
      </c>
      <c r="AX51" s="17" t="str">
        <f t="shared" si="107"/>
        <v/>
      </c>
      <c r="AY51" s="17" t="str">
        <f t="shared" si="107"/>
        <v/>
      </c>
      <c r="AZ51" s="17" t="str">
        <f t="shared" si="107"/>
        <v/>
      </c>
      <c r="BA51" s="17" t="str">
        <f t="shared" si="107"/>
        <v/>
      </c>
      <c r="BB51" s="17" t="str">
        <f t="shared" si="107"/>
        <v/>
      </c>
      <c r="BC51" s="17" t="str">
        <f t="shared" si="107"/>
        <v/>
      </c>
      <c r="BD51" s="17" t="str">
        <f t="shared" si="107"/>
        <v/>
      </c>
      <c r="BE51" s="68" t="str">
        <f t="shared" si="107"/>
        <v/>
      </c>
      <c r="BF51" s="68" t="str">
        <f t="shared" si="107"/>
        <v/>
      </c>
      <c r="BG51" s="68" t="str">
        <f t="shared" si="107"/>
        <v/>
      </c>
      <c r="BH51" s="68" t="str">
        <f t="shared" si="107"/>
        <v/>
      </c>
      <c r="BI51" s="68" t="str">
        <f t="shared" si="107"/>
        <v/>
      </c>
      <c r="BJ51" s="68" t="str">
        <f t="shared" si="107"/>
        <v/>
      </c>
      <c r="BK51" s="68" t="str">
        <f t="shared" si="107"/>
        <v/>
      </c>
      <c r="BL51" s="17" t="str">
        <f t="shared" si="107"/>
        <v/>
      </c>
      <c r="BM51" s="17" t="str">
        <f t="shared" si="107"/>
        <v/>
      </c>
      <c r="BN51" s="17" t="str">
        <f t="shared" si="107"/>
        <v/>
      </c>
      <c r="BO51" s="17" t="str">
        <f t="shared" si="107"/>
        <v/>
      </c>
      <c r="BP51" s="17" t="str">
        <f t="shared" si="107"/>
        <v/>
      </c>
      <c r="BQ51" s="17" t="str">
        <f t="shared" si="107"/>
        <v/>
      </c>
      <c r="BR51" s="17" t="str">
        <f t="shared" si="107"/>
        <v/>
      </c>
      <c r="BS51" s="17" t="str">
        <f t="shared" si="107"/>
        <v/>
      </c>
      <c r="BT51" s="17" t="str">
        <f t="shared" si="107"/>
        <v/>
      </c>
      <c r="BU51" s="17" t="str">
        <f t="shared" si="107"/>
        <v/>
      </c>
      <c r="BV51" s="17" t="str">
        <f t="shared" si="107"/>
        <v/>
      </c>
      <c r="BW51" s="17" t="str">
        <f t="shared" si="107"/>
        <v/>
      </c>
      <c r="BX51" s="17" t="str">
        <f t="shared" si="107"/>
        <v/>
      </c>
      <c r="BY51" s="17" t="str">
        <f t="shared" si="107"/>
        <v/>
      </c>
      <c r="BZ51" s="17" t="str">
        <f t="shared" si="107"/>
        <v/>
      </c>
      <c r="CA51" s="17" t="str">
        <f t="shared" si="107"/>
        <v/>
      </c>
      <c r="CB51" s="17" t="str">
        <f t="shared" si="107"/>
        <v/>
      </c>
      <c r="CC51" s="17" t="str">
        <f t="shared" si="107"/>
        <v/>
      </c>
      <c r="CD51" s="17" t="str">
        <f t="shared" si="107"/>
        <v/>
      </c>
      <c r="CE51" s="17" t="str">
        <f t="shared" si="107"/>
        <v/>
      </c>
      <c r="CF51" s="17" t="str">
        <f t="shared" si="107"/>
        <v/>
      </c>
      <c r="CG51" s="17" t="str">
        <f t="shared" ref="CG51:CG52" si="111">IF(AND($S51&lt;&gt;"",CG$6&gt;=$R51,CG$6&lt;=$S51),IF($E51="",IF($F51="",6,5),4),IF((CG$6&gt;=$O51)*AND(CG$6&lt;=$P51),IF($E51="",IF($F51="",3,2),1),""))</f>
        <v/>
      </c>
      <c r="CH51" s="17" t="str">
        <f t="shared" si="108"/>
        <v/>
      </c>
      <c r="CI51" s="17" t="str">
        <f t="shared" si="108"/>
        <v/>
      </c>
      <c r="CJ51" s="17" t="str">
        <f t="shared" si="108"/>
        <v/>
      </c>
      <c r="CK51" s="17" t="str">
        <f t="shared" si="108"/>
        <v/>
      </c>
      <c r="CL51" s="17" t="str">
        <f t="shared" si="108"/>
        <v/>
      </c>
      <c r="CM51" s="17" t="str">
        <f t="shared" si="108"/>
        <v/>
      </c>
      <c r="CN51" s="17" t="str">
        <f t="shared" si="108"/>
        <v/>
      </c>
      <c r="CO51" s="17" t="str">
        <f t="shared" si="108"/>
        <v/>
      </c>
      <c r="CP51" s="17" t="str">
        <f t="shared" si="108"/>
        <v/>
      </c>
      <c r="CQ51" s="17" t="str">
        <f t="shared" si="108"/>
        <v/>
      </c>
      <c r="CR51" s="17" t="str">
        <f t="shared" si="108"/>
        <v/>
      </c>
      <c r="CS51" s="17" t="str">
        <f t="shared" si="108"/>
        <v/>
      </c>
      <c r="CT51" s="17" t="str">
        <f t="shared" si="108"/>
        <v/>
      </c>
      <c r="CU51" s="17" t="str">
        <f t="shared" si="108"/>
        <v/>
      </c>
      <c r="CV51" s="17" t="str">
        <f t="shared" si="108"/>
        <v/>
      </c>
      <c r="CW51" s="17" t="str">
        <f t="shared" si="108"/>
        <v/>
      </c>
      <c r="CX51" s="17" t="str">
        <f t="shared" si="108"/>
        <v/>
      </c>
      <c r="CY51" s="17" t="str">
        <f t="shared" si="108"/>
        <v/>
      </c>
      <c r="CZ51" s="17" t="str">
        <f t="shared" si="108"/>
        <v/>
      </c>
      <c r="DA51" s="17" t="str">
        <f t="shared" si="108"/>
        <v/>
      </c>
      <c r="DB51" s="17" t="str">
        <f t="shared" si="108"/>
        <v/>
      </c>
      <c r="DC51" s="17" t="str">
        <f t="shared" si="108"/>
        <v/>
      </c>
      <c r="DD51" s="17" t="str">
        <f t="shared" si="108"/>
        <v/>
      </c>
      <c r="DE51" s="17" t="str">
        <f t="shared" si="108"/>
        <v/>
      </c>
      <c r="DF51" s="17" t="str">
        <f t="shared" si="102"/>
        <v/>
      </c>
      <c r="DG51" s="17" t="str">
        <f t="shared" si="102"/>
        <v/>
      </c>
      <c r="DH51" s="17" t="str">
        <f t="shared" si="102"/>
        <v/>
      </c>
      <c r="DI51" s="17" t="str">
        <f t="shared" si="102"/>
        <v/>
      </c>
      <c r="DJ51" s="17" t="str">
        <f t="shared" si="102"/>
        <v/>
      </c>
      <c r="DK51" s="17" t="str">
        <f t="shared" si="102"/>
        <v/>
      </c>
      <c r="DL51" s="17" t="str">
        <f t="shared" si="102"/>
        <v/>
      </c>
      <c r="DM51" s="17" t="str">
        <f t="shared" si="102"/>
        <v/>
      </c>
      <c r="DN51" s="17" t="str">
        <f t="shared" si="102"/>
        <v/>
      </c>
      <c r="DO51" s="17" t="str">
        <f t="shared" si="102"/>
        <v/>
      </c>
      <c r="DP51" s="17" t="str">
        <f t="shared" si="102"/>
        <v/>
      </c>
      <c r="DQ51" s="17" t="str">
        <f t="shared" si="102"/>
        <v/>
      </c>
      <c r="DR51" s="17" t="str">
        <f t="shared" si="102"/>
        <v/>
      </c>
      <c r="DS51" s="17" t="str">
        <f t="shared" si="102"/>
        <v/>
      </c>
      <c r="DT51" s="17" t="str">
        <f t="shared" si="102"/>
        <v/>
      </c>
      <c r="DU51" s="17" t="str">
        <f t="shared" ref="DU51:GF54" si="112">IF(AND($S51&lt;&gt;"",DU$6&gt;=$R51,DU$6&lt;=$S51),IF($E51="",IF($F51="",6,5),4),IF((DU$6&gt;=$O51)*AND(DU$6&lt;=$P51),IF($E51="",IF($F51="",3,2),1),""))</f>
        <v/>
      </c>
      <c r="DV51" s="17" t="str">
        <f t="shared" si="112"/>
        <v/>
      </c>
      <c r="DW51" s="17" t="str">
        <f t="shared" si="112"/>
        <v/>
      </c>
      <c r="DX51" s="17" t="str">
        <f t="shared" si="112"/>
        <v/>
      </c>
      <c r="DY51" s="17" t="str">
        <f t="shared" si="112"/>
        <v/>
      </c>
      <c r="DZ51" s="17" t="str">
        <f t="shared" si="112"/>
        <v/>
      </c>
      <c r="EA51" s="17" t="str">
        <f t="shared" si="112"/>
        <v/>
      </c>
      <c r="EB51" s="17" t="str">
        <f t="shared" si="112"/>
        <v/>
      </c>
      <c r="EC51" s="17" t="str">
        <f t="shared" si="112"/>
        <v/>
      </c>
      <c r="ED51" s="17" t="str">
        <f t="shared" si="112"/>
        <v/>
      </c>
      <c r="EE51" s="17" t="str">
        <f t="shared" si="112"/>
        <v/>
      </c>
      <c r="EF51" s="17" t="str">
        <f t="shared" si="112"/>
        <v/>
      </c>
      <c r="EG51" s="17" t="str">
        <f t="shared" si="112"/>
        <v/>
      </c>
      <c r="EH51" s="17" t="str">
        <f t="shared" si="112"/>
        <v/>
      </c>
      <c r="EI51" s="17" t="str">
        <f t="shared" si="112"/>
        <v/>
      </c>
      <c r="EJ51" s="17" t="str">
        <f t="shared" si="112"/>
        <v/>
      </c>
      <c r="EK51" s="17" t="str">
        <f t="shared" si="112"/>
        <v/>
      </c>
      <c r="EL51" s="17" t="str">
        <f t="shared" si="112"/>
        <v/>
      </c>
      <c r="EM51" s="17" t="str">
        <f t="shared" si="112"/>
        <v/>
      </c>
      <c r="EN51" s="17" t="str">
        <f t="shared" si="112"/>
        <v/>
      </c>
      <c r="EO51" s="17" t="str">
        <f t="shared" si="112"/>
        <v/>
      </c>
      <c r="EP51" s="17" t="str">
        <f t="shared" si="112"/>
        <v/>
      </c>
      <c r="EQ51" s="17" t="str">
        <f t="shared" si="112"/>
        <v/>
      </c>
      <c r="ER51" s="17" t="str">
        <f t="shared" si="112"/>
        <v/>
      </c>
      <c r="ES51" s="17" t="str">
        <f t="shared" si="112"/>
        <v/>
      </c>
      <c r="ET51" s="17" t="str">
        <f t="shared" si="112"/>
        <v/>
      </c>
      <c r="EU51" s="17" t="str">
        <f t="shared" si="112"/>
        <v/>
      </c>
      <c r="EV51" s="17" t="str">
        <f t="shared" si="112"/>
        <v/>
      </c>
      <c r="EW51" s="17" t="str">
        <f t="shared" si="112"/>
        <v/>
      </c>
      <c r="EX51" s="17" t="str">
        <f t="shared" si="112"/>
        <v/>
      </c>
      <c r="EY51" s="17" t="str">
        <f t="shared" si="112"/>
        <v/>
      </c>
      <c r="EZ51" s="17" t="str">
        <f t="shared" si="112"/>
        <v/>
      </c>
      <c r="FA51" s="17" t="str">
        <f t="shared" si="112"/>
        <v/>
      </c>
      <c r="FB51" s="17" t="str">
        <f t="shared" si="112"/>
        <v/>
      </c>
      <c r="FC51" s="17" t="str">
        <f t="shared" si="112"/>
        <v/>
      </c>
      <c r="FD51" s="17" t="str">
        <f t="shared" si="112"/>
        <v/>
      </c>
      <c r="FE51" s="17" t="str">
        <f t="shared" si="112"/>
        <v/>
      </c>
      <c r="FF51" s="17" t="str">
        <f t="shared" si="112"/>
        <v/>
      </c>
      <c r="FG51" s="17" t="str">
        <f t="shared" si="112"/>
        <v/>
      </c>
      <c r="FH51" s="17" t="str">
        <f t="shared" si="112"/>
        <v/>
      </c>
      <c r="FI51" s="17" t="str">
        <f t="shared" si="112"/>
        <v/>
      </c>
      <c r="FJ51" s="17" t="str">
        <f t="shared" si="112"/>
        <v/>
      </c>
      <c r="FK51" s="17" t="str">
        <f t="shared" si="112"/>
        <v/>
      </c>
      <c r="FL51" s="17" t="str">
        <f t="shared" si="112"/>
        <v/>
      </c>
      <c r="FM51" s="17" t="str">
        <f t="shared" si="112"/>
        <v/>
      </c>
      <c r="FN51" s="17" t="str">
        <f t="shared" si="112"/>
        <v/>
      </c>
      <c r="FO51" s="17" t="str">
        <f t="shared" si="112"/>
        <v/>
      </c>
      <c r="FP51" s="17" t="str">
        <f t="shared" si="112"/>
        <v/>
      </c>
      <c r="FQ51" s="17" t="str">
        <f t="shared" si="112"/>
        <v/>
      </c>
      <c r="FR51" s="17" t="str">
        <f t="shared" si="112"/>
        <v/>
      </c>
      <c r="FS51" s="17" t="str">
        <f t="shared" si="112"/>
        <v/>
      </c>
      <c r="FT51" s="17" t="str">
        <f t="shared" si="112"/>
        <v/>
      </c>
      <c r="FU51" s="17" t="str">
        <f t="shared" si="112"/>
        <v/>
      </c>
      <c r="FV51" s="17" t="str">
        <f t="shared" si="112"/>
        <v/>
      </c>
      <c r="FW51" s="17" t="str">
        <f t="shared" si="112"/>
        <v/>
      </c>
      <c r="FX51" s="17" t="str">
        <f t="shared" si="112"/>
        <v/>
      </c>
      <c r="FY51" s="17" t="str">
        <f t="shared" si="112"/>
        <v/>
      </c>
      <c r="FZ51" s="17" t="str">
        <f t="shared" si="112"/>
        <v/>
      </c>
      <c r="GA51" s="17" t="str">
        <f t="shared" si="112"/>
        <v/>
      </c>
      <c r="GB51" s="17" t="str">
        <f t="shared" si="112"/>
        <v/>
      </c>
      <c r="GC51" s="17" t="str">
        <f t="shared" si="112"/>
        <v/>
      </c>
      <c r="GD51" s="17" t="str">
        <f t="shared" si="112"/>
        <v/>
      </c>
      <c r="GE51" s="17" t="str">
        <f t="shared" si="112"/>
        <v/>
      </c>
      <c r="GF51" s="17" t="str">
        <f t="shared" si="112"/>
        <v/>
      </c>
      <c r="GG51" s="17" t="str">
        <f t="shared" si="110"/>
        <v/>
      </c>
      <c r="GH51" s="17" t="str">
        <f t="shared" si="110"/>
        <v/>
      </c>
      <c r="GI51" s="17" t="str">
        <f t="shared" si="110"/>
        <v/>
      </c>
      <c r="GJ51" s="17" t="str">
        <f t="shared" si="110"/>
        <v/>
      </c>
      <c r="GK51" s="17" t="str">
        <f t="shared" si="110"/>
        <v/>
      </c>
      <c r="GL51" s="17" t="str">
        <f t="shared" si="110"/>
        <v/>
      </c>
      <c r="GM51" s="17" t="str">
        <f t="shared" si="110"/>
        <v/>
      </c>
      <c r="GN51" s="17" t="str">
        <f t="shared" si="110"/>
        <v/>
      </c>
      <c r="GO51" s="17" t="str">
        <f t="shared" si="110"/>
        <v/>
      </c>
      <c r="GP51" s="17" t="str">
        <f t="shared" si="110"/>
        <v/>
      </c>
      <c r="GQ51" s="17" t="str">
        <f t="shared" si="110"/>
        <v/>
      </c>
      <c r="GR51" s="17" t="str">
        <f t="shared" si="110"/>
        <v/>
      </c>
      <c r="GS51" s="17" t="str">
        <f t="shared" si="110"/>
        <v/>
      </c>
      <c r="GT51" s="17" t="str">
        <f t="shared" si="110"/>
        <v/>
      </c>
      <c r="GU51" s="17" t="str">
        <f t="shared" si="110"/>
        <v/>
      </c>
      <c r="GV51" s="17" t="str">
        <f t="shared" si="110"/>
        <v/>
      </c>
      <c r="GW51" s="17" t="str">
        <f t="shared" si="110"/>
        <v/>
      </c>
      <c r="GX51" s="17" t="str">
        <f t="shared" si="110"/>
        <v/>
      </c>
      <c r="GY51" s="17" t="str">
        <f t="shared" si="110"/>
        <v/>
      </c>
      <c r="GZ51" s="17" t="str">
        <f t="shared" si="110"/>
        <v/>
      </c>
      <c r="HA51" s="17" t="str">
        <f t="shared" si="110"/>
        <v/>
      </c>
      <c r="HB51" s="17" t="str">
        <f t="shared" si="110"/>
        <v/>
      </c>
      <c r="HC51" s="17" t="str">
        <f t="shared" si="110"/>
        <v/>
      </c>
      <c r="HD51" s="17" t="str">
        <f t="shared" si="110"/>
        <v/>
      </c>
      <c r="HE51" s="17" t="str">
        <f t="shared" si="110"/>
        <v/>
      </c>
      <c r="HF51" s="17" t="str">
        <f t="shared" si="104"/>
        <v/>
      </c>
      <c r="HG51" s="17" t="str">
        <f t="shared" si="104"/>
        <v/>
      </c>
      <c r="HH51" s="17" t="str">
        <f t="shared" si="104"/>
        <v/>
      </c>
      <c r="HI51" s="17" t="str">
        <f t="shared" si="104"/>
        <v/>
      </c>
      <c r="HJ51" s="17" t="str">
        <f t="shared" si="104"/>
        <v/>
      </c>
      <c r="HK51" s="17" t="str">
        <f t="shared" si="104"/>
        <v/>
      </c>
      <c r="HL51" s="17" t="str">
        <f t="shared" si="104"/>
        <v/>
      </c>
      <c r="HM51" s="17" t="str">
        <f t="shared" si="104"/>
        <v/>
      </c>
      <c r="HN51" s="17" t="str">
        <f t="shared" si="104"/>
        <v/>
      </c>
      <c r="HO51" s="17" t="str">
        <f t="shared" si="104"/>
        <v/>
      </c>
      <c r="HP51" s="17" t="str">
        <f t="shared" si="104"/>
        <v/>
      </c>
      <c r="HQ51" s="17" t="str">
        <f t="shared" si="104"/>
        <v/>
      </c>
      <c r="HR51" s="17" t="str">
        <f t="shared" si="104"/>
        <v/>
      </c>
      <c r="HS51" s="17" t="str">
        <f t="shared" si="104"/>
        <v/>
      </c>
      <c r="HT51" s="17" t="str">
        <f t="shared" si="104"/>
        <v/>
      </c>
      <c r="HU51" s="17" t="str">
        <f t="shared" si="104"/>
        <v/>
      </c>
      <c r="HV51" s="17" t="str">
        <f t="shared" si="104"/>
        <v/>
      </c>
      <c r="HW51" s="17" t="str">
        <f t="shared" si="104"/>
        <v/>
      </c>
      <c r="HX51" s="17" t="str">
        <f t="shared" si="104"/>
        <v/>
      </c>
      <c r="HY51" s="17" t="str">
        <f t="shared" si="104"/>
        <v/>
      </c>
      <c r="HZ51" s="17" t="str">
        <f t="shared" si="104"/>
        <v/>
      </c>
      <c r="IA51" s="17" t="str">
        <f t="shared" si="104"/>
        <v/>
      </c>
      <c r="IB51" s="17" t="str">
        <f t="shared" si="104"/>
        <v/>
      </c>
      <c r="IC51" s="17" t="str">
        <f t="shared" si="104"/>
        <v/>
      </c>
      <c r="ID51" s="17" t="str">
        <f t="shared" si="104"/>
        <v/>
      </c>
      <c r="IE51" s="17" t="str">
        <f t="shared" si="104"/>
        <v/>
      </c>
      <c r="IF51" s="17" t="str">
        <f t="shared" si="104"/>
        <v/>
      </c>
      <c r="IG51" s="17" t="str">
        <f t="shared" si="104"/>
        <v/>
      </c>
      <c r="IH51" s="17" t="str">
        <f t="shared" si="104"/>
        <v/>
      </c>
      <c r="II51" s="17" t="str">
        <f t="shared" si="104"/>
        <v/>
      </c>
      <c r="IJ51" s="17" t="str">
        <f t="shared" si="104"/>
        <v/>
      </c>
      <c r="IK51" s="17" t="str">
        <f t="shared" si="104"/>
        <v/>
      </c>
      <c r="IL51" s="17" t="str">
        <f t="shared" si="104"/>
        <v/>
      </c>
      <c r="IM51" s="17" t="str">
        <f t="shared" si="104"/>
        <v/>
      </c>
      <c r="IN51" s="17" t="str">
        <f t="shared" si="104"/>
        <v/>
      </c>
      <c r="IO51" s="17" t="str">
        <f t="shared" si="104"/>
        <v/>
      </c>
      <c r="IP51" s="17" t="str">
        <f t="shared" si="104"/>
        <v/>
      </c>
      <c r="IQ51" s="17" t="str">
        <f t="shared" si="104"/>
        <v/>
      </c>
      <c r="IR51" s="17" t="str">
        <f t="shared" si="104"/>
        <v/>
      </c>
      <c r="IS51" s="17" t="str">
        <f t="shared" si="109"/>
        <v/>
      </c>
      <c r="IT51" s="17" t="str">
        <f t="shared" si="109"/>
        <v/>
      </c>
      <c r="IU51" s="17" t="str">
        <f t="shared" si="109"/>
        <v/>
      </c>
      <c r="IV51" s="17" t="str">
        <f t="shared" si="109"/>
        <v/>
      </c>
      <c r="IW51" s="17" t="str">
        <f t="shared" si="109"/>
        <v/>
      </c>
      <c r="IX51" s="17" t="str">
        <f t="shared" si="109"/>
        <v/>
      </c>
      <c r="IY51" s="17" t="str">
        <f t="shared" si="109"/>
        <v/>
      </c>
      <c r="IZ51" s="17" t="str">
        <f t="shared" si="109"/>
        <v/>
      </c>
      <c r="JA51" s="17" t="str">
        <f t="shared" si="109"/>
        <v/>
      </c>
      <c r="JB51" s="17" t="str">
        <f t="shared" si="109"/>
        <v/>
      </c>
      <c r="JC51" s="17" t="str">
        <f t="shared" si="109"/>
        <v/>
      </c>
    </row>
    <row r="52" spans="1:263" ht="15.75" customHeight="1">
      <c r="A52" s="80"/>
      <c r="B52" s="80"/>
      <c r="C52" s="80"/>
      <c r="D52" s="83" t="s">
        <v>187</v>
      </c>
      <c r="E52" s="22"/>
      <c r="F52" s="23"/>
      <c r="G52" s="23" t="s">
        <v>126</v>
      </c>
      <c r="H52" s="23"/>
      <c r="I52" s="23"/>
      <c r="J52" s="11"/>
      <c r="K52" s="33" t="s">
        <v>305</v>
      </c>
      <c r="L52" s="24" t="s">
        <v>38</v>
      </c>
      <c r="M52" s="32">
        <v>6</v>
      </c>
      <c r="N52" s="35">
        <f t="shared" si="33"/>
        <v>6</v>
      </c>
      <c r="O52" s="25">
        <v>44137</v>
      </c>
      <c r="P52" s="25">
        <v>44145</v>
      </c>
      <c r="Q52" s="35" t="str">
        <f t="shared" si="34"/>
        <v/>
      </c>
      <c r="R52" s="25"/>
      <c r="S52" s="25"/>
      <c r="T52" s="26"/>
      <c r="U52" s="34" t="str">
        <f t="shared" si="56"/>
        <v/>
      </c>
      <c r="V52" s="17" t="str">
        <f t="shared" ref="V52:CG56" si="113">IF(AND($S52&lt;&gt;"",V$6&gt;=$R52,V$6&lt;=$S52),IF($E52="",IF($F52="",6,5),4),IF((V$6&gt;=$O52)*AND(V$6&lt;=$P52),IF($E52="",IF($F52="",3,2),1),""))</f>
        <v/>
      </c>
      <c r="W52" s="17" t="str">
        <f t="shared" si="113"/>
        <v/>
      </c>
      <c r="X52" s="17" t="str">
        <f t="shared" si="113"/>
        <v/>
      </c>
      <c r="Y52" s="17" t="str">
        <f t="shared" si="113"/>
        <v/>
      </c>
      <c r="Z52" s="17" t="str">
        <f t="shared" si="113"/>
        <v/>
      </c>
      <c r="AA52" s="17" t="str">
        <f t="shared" si="113"/>
        <v/>
      </c>
      <c r="AB52" s="17" t="str">
        <f t="shared" si="113"/>
        <v/>
      </c>
      <c r="AC52" s="17" t="str">
        <f t="shared" si="113"/>
        <v/>
      </c>
      <c r="AD52" s="17" t="str">
        <f t="shared" si="113"/>
        <v/>
      </c>
      <c r="AE52" s="17" t="str">
        <f t="shared" si="113"/>
        <v/>
      </c>
      <c r="AF52" s="17" t="str">
        <f t="shared" si="113"/>
        <v/>
      </c>
      <c r="AG52" s="17" t="str">
        <f t="shared" si="113"/>
        <v/>
      </c>
      <c r="AH52" s="17" t="str">
        <f t="shared" si="113"/>
        <v/>
      </c>
      <c r="AI52" s="17" t="str">
        <f t="shared" si="113"/>
        <v/>
      </c>
      <c r="AJ52" s="17" t="str">
        <f t="shared" si="113"/>
        <v/>
      </c>
      <c r="AK52" s="17" t="str">
        <f t="shared" si="113"/>
        <v/>
      </c>
      <c r="AL52" s="17" t="str">
        <f t="shared" si="113"/>
        <v/>
      </c>
      <c r="AM52" s="17" t="str">
        <f t="shared" si="113"/>
        <v/>
      </c>
      <c r="AN52" s="17" t="str">
        <f t="shared" si="113"/>
        <v/>
      </c>
      <c r="AO52" s="17" t="str">
        <f t="shared" si="113"/>
        <v/>
      </c>
      <c r="AP52" s="17" t="str">
        <f t="shared" si="113"/>
        <v/>
      </c>
      <c r="AQ52" s="17" t="str">
        <f t="shared" si="113"/>
        <v/>
      </c>
      <c r="AR52" s="17" t="str">
        <f t="shared" si="113"/>
        <v/>
      </c>
      <c r="AS52" s="17" t="str">
        <f t="shared" si="113"/>
        <v/>
      </c>
      <c r="AT52" s="17" t="str">
        <f t="shared" si="113"/>
        <v/>
      </c>
      <c r="AU52" s="17" t="str">
        <f t="shared" si="113"/>
        <v/>
      </c>
      <c r="AV52" s="17" t="str">
        <f t="shared" si="113"/>
        <v/>
      </c>
      <c r="AW52" s="17" t="str">
        <f t="shared" si="113"/>
        <v/>
      </c>
      <c r="AX52" s="17" t="str">
        <f t="shared" si="113"/>
        <v/>
      </c>
      <c r="AY52" s="17" t="str">
        <f t="shared" si="113"/>
        <v/>
      </c>
      <c r="AZ52" s="17" t="str">
        <f t="shared" si="113"/>
        <v/>
      </c>
      <c r="BA52" s="17" t="str">
        <f t="shared" si="113"/>
        <v/>
      </c>
      <c r="BB52" s="17">
        <f t="shared" si="113"/>
        <v>3</v>
      </c>
      <c r="BC52" s="17">
        <f t="shared" si="113"/>
        <v>3</v>
      </c>
      <c r="BD52" s="17">
        <f t="shared" si="113"/>
        <v>3</v>
      </c>
      <c r="BE52" s="68">
        <f t="shared" si="113"/>
        <v>3</v>
      </c>
      <c r="BF52" s="68">
        <f t="shared" si="113"/>
        <v>3</v>
      </c>
      <c r="BG52" s="68">
        <f t="shared" si="113"/>
        <v>3</v>
      </c>
      <c r="BH52" s="68">
        <f t="shared" si="113"/>
        <v>3</v>
      </c>
      <c r="BI52" s="68">
        <f t="shared" si="113"/>
        <v>3</v>
      </c>
      <c r="BJ52" s="68">
        <f t="shared" si="113"/>
        <v>3</v>
      </c>
      <c r="BK52" s="68" t="str">
        <f t="shared" si="113"/>
        <v/>
      </c>
      <c r="BL52" s="17" t="str">
        <f t="shared" si="113"/>
        <v/>
      </c>
      <c r="BM52" s="17" t="str">
        <f t="shared" si="113"/>
        <v/>
      </c>
      <c r="BN52" s="17" t="str">
        <f t="shared" si="113"/>
        <v/>
      </c>
      <c r="BO52" s="17" t="str">
        <f t="shared" si="113"/>
        <v/>
      </c>
      <c r="BP52" s="17" t="str">
        <f t="shared" si="113"/>
        <v/>
      </c>
      <c r="BQ52" s="17" t="str">
        <f t="shared" si="113"/>
        <v/>
      </c>
      <c r="BR52" s="17" t="str">
        <f t="shared" si="113"/>
        <v/>
      </c>
      <c r="BS52" s="17" t="str">
        <f t="shared" si="113"/>
        <v/>
      </c>
      <c r="BT52" s="17" t="str">
        <f t="shared" si="113"/>
        <v/>
      </c>
      <c r="BU52" s="17" t="str">
        <f t="shared" si="113"/>
        <v/>
      </c>
      <c r="BV52" s="17" t="str">
        <f t="shared" si="113"/>
        <v/>
      </c>
      <c r="BW52" s="17" t="str">
        <f t="shared" si="113"/>
        <v/>
      </c>
      <c r="BX52" s="17" t="str">
        <f t="shared" si="113"/>
        <v/>
      </c>
      <c r="BY52" s="17" t="str">
        <f t="shared" si="113"/>
        <v/>
      </c>
      <c r="BZ52" s="17" t="str">
        <f t="shared" si="113"/>
        <v/>
      </c>
      <c r="CA52" s="17" t="str">
        <f t="shared" si="113"/>
        <v/>
      </c>
      <c r="CB52" s="17" t="str">
        <f t="shared" si="113"/>
        <v/>
      </c>
      <c r="CC52" s="17" t="str">
        <f t="shared" si="113"/>
        <v/>
      </c>
      <c r="CD52" s="17" t="str">
        <f t="shared" si="113"/>
        <v/>
      </c>
      <c r="CE52" s="17" t="str">
        <f t="shared" si="113"/>
        <v/>
      </c>
      <c r="CF52" s="17" t="str">
        <f t="shared" si="113"/>
        <v/>
      </c>
      <c r="CG52" s="17" t="str">
        <f t="shared" si="111"/>
        <v/>
      </c>
      <c r="CH52" s="17" t="str">
        <f t="shared" si="108"/>
        <v/>
      </c>
      <c r="CI52" s="17" t="str">
        <f t="shared" si="108"/>
        <v/>
      </c>
      <c r="CJ52" s="17" t="str">
        <f t="shared" si="108"/>
        <v/>
      </c>
      <c r="CK52" s="17" t="str">
        <f t="shared" si="108"/>
        <v/>
      </c>
      <c r="CL52" s="17" t="str">
        <f t="shared" si="108"/>
        <v/>
      </c>
      <c r="CM52" s="17" t="str">
        <f t="shared" si="108"/>
        <v/>
      </c>
      <c r="CN52" s="17" t="str">
        <f t="shared" si="108"/>
        <v/>
      </c>
      <c r="CO52" s="17" t="str">
        <f t="shared" si="108"/>
        <v/>
      </c>
      <c r="CP52" s="17" t="str">
        <f t="shared" si="108"/>
        <v/>
      </c>
      <c r="CQ52" s="17" t="str">
        <f t="shared" si="108"/>
        <v/>
      </c>
      <c r="CR52" s="17" t="str">
        <f t="shared" si="108"/>
        <v/>
      </c>
      <c r="CS52" s="17" t="str">
        <f t="shared" si="108"/>
        <v/>
      </c>
      <c r="CT52" s="17" t="str">
        <f t="shared" si="108"/>
        <v/>
      </c>
      <c r="CU52" s="17" t="str">
        <f t="shared" si="108"/>
        <v/>
      </c>
      <c r="CV52" s="17" t="str">
        <f t="shared" si="108"/>
        <v/>
      </c>
      <c r="CW52" s="17" t="str">
        <f t="shared" si="108"/>
        <v/>
      </c>
      <c r="CX52" s="17" t="str">
        <f t="shared" si="108"/>
        <v/>
      </c>
      <c r="CY52" s="17" t="str">
        <f t="shared" si="108"/>
        <v/>
      </c>
      <c r="CZ52" s="17" t="str">
        <f t="shared" si="108"/>
        <v/>
      </c>
      <c r="DA52" s="17" t="str">
        <f t="shared" si="108"/>
        <v/>
      </c>
      <c r="DB52" s="17" t="str">
        <f t="shared" si="108"/>
        <v/>
      </c>
      <c r="DC52" s="17" t="str">
        <f t="shared" si="108"/>
        <v/>
      </c>
      <c r="DD52" s="17" t="str">
        <f t="shared" si="108"/>
        <v/>
      </c>
      <c r="DE52" s="17" t="str">
        <f t="shared" si="108"/>
        <v/>
      </c>
      <c r="DF52" s="17" t="str">
        <f t="shared" si="102"/>
        <v/>
      </c>
      <c r="DG52" s="17" t="str">
        <f t="shared" si="102"/>
        <v/>
      </c>
      <c r="DH52" s="17" t="str">
        <f t="shared" si="102"/>
        <v/>
      </c>
      <c r="DI52" s="17" t="str">
        <f t="shared" si="102"/>
        <v/>
      </c>
      <c r="DJ52" s="17" t="str">
        <f t="shared" si="102"/>
        <v/>
      </c>
      <c r="DK52" s="17" t="str">
        <f t="shared" si="102"/>
        <v/>
      </c>
      <c r="DL52" s="17" t="str">
        <f t="shared" si="102"/>
        <v/>
      </c>
      <c r="DM52" s="17" t="str">
        <f t="shared" si="102"/>
        <v/>
      </c>
      <c r="DN52" s="17" t="str">
        <f t="shared" si="102"/>
        <v/>
      </c>
      <c r="DO52" s="17" t="str">
        <f t="shared" si="102"/>
        <v/>
      </c>
      <c r="DP52" s="17" t="str">
        <f t="shared" si="102"/>
        <v/>
      </c>
      <c r="DQ52" s="17" t="str">
        <f t="shared" si="102"/>
        <v/>
      </c>
      <c r="DR52" s="17" t="str">
        <f t="shared" si="102"/>
        <v/>
      </c>
      <c r="DS52" s="17" t="str">
        <f t="shared" si="102"/>
        <v/>
      </c>
      <c r="DT52" s="17" t="str">
        <f t="shared" si="102"/>
        <v/>
      </c>
      <c r="DU52" s="17" t="str">
        <f t="shared" si="112"/>
        <v/>
      </c>
      <c r="DV52" s="17" t="str">
        <f t="shared" si="112"/>
        <v/>
      </c>
      <c r="DW52" s="17" t="str">
        <f t="shared" si="112"/>
        <v/>
      </c>
      <c r="DX52" s="17" t="str">
        <f t="shared" si="112"/>
        <v/>
      </c>
      <c r="DY52" s="17" t="str">
        <f t="shared" si="112"/>
        <v/>
      </c>
      <c r="DZ52" s="17" t="str">
        <f t="shared" si="112"/>
        <v/>
      </c>
      <c r="EA52" s="17" t="str">
        <f t="shared" si="112"/>
        <v/>
      </c>
      <c r="EB52" s="17" t="str">
        <f t="shared" si="112"/>
        <v/>
      </c>
      <c r="EC52" s="17" t="str">
        <f t="shared" si="112"/>
        <v/>
      </c>
      <c r="ED52" s="17" t="str">
        <f t="shared" si="112"/>
        <v/>
      </c>
      <c r="EE52" s="17" t="str">
        <f t="shared" si="112"/>
        <v/>
      </c>
      <c r="EF52" s="17" t="str">
        <f t="shared" si="112"/>
        <v/>
      </c>
      <c r="EG52" s="17" t="str">
        <f t="shared" si="112"/>
        <v/>
      </c>
      <c r="EH52" s="17" t="str">
        <f t="shared" si="112"/>
        <v/>
      </c>
      <c r="EI52" s="17" t="str">
        <f t="shared" si="112"/>
        <v/>
      </c>
      <c r="EJ52" s="17" t="str">
        <f t="shared" si="112"/>
        <v/>
      </c>
      <c r="EK52" s="17" t="str">
        <f t="shared" si="112"/>
        <v/>
      </c>
      <c r="EL52" s="17" t="str">
        <f t="shared" si="112"/>
        <v/>
      </c>
      <c r="EM52" s="17" t="str">
        <f t="shared" si="112"/>
        <v/>
      </c>
      <c r="EN52" s="17" t="str">
        <f t="shared" si="112"/>
        <v/>
      </c>
      <c r="EO52" s="17" t="str">
        <f t="shared" si="112"/>
        <v/>
      </c>
      <c r="EP52" s="17" t="str">
        <f t="shared" si="112"/>
        <v/>
      </c>
      <c r="EQ52" s="17" t="str">
        <f t="shared" si="112"/>
        <v/>
      </c>
      <c r="ER52" s="17" t="str">
        <f t="shared" si="112"/>
        <v/>
      </c>
      <c r="ES52" s="17" t="str">
        <f t="shared" si="112"/>
        <v/>
      </c>
      <c r="ET52" s="17" t="str">
        <f t="shared" si="112"/>
        <v/>
      </c>
      <c r="EU52" s="17" t="str">
        <f t="shared" si="112"/>
        <v/>
      </c>
      <c r="EV52" s="17" t="str">
        <f t="shared" si="112"/>
        <v/>
      </c>
      <c r="EW52" s="17" t="str">
        <f t="shared" si="112"/>
        <v/>
      </c>
      <c r="EX52" s="17" t="str">
        <f t="shared" si="112"/>
        <v/>
      </c>
      <c r="EY52" s="17" t="str">
        <f t="shared" si="112"/>
        <v/>
      </c>
      <c r="EZ52" s="17" t="str">
        <f t="shared" si="112"/>
        <v/>
      </c>
      <c r="FA52" s="17" t="str">
        <f t="shared" si="112"/>
        <v/>
      </c>
      <c r="FB52" s="17" t="str">
        <f t="shared" si="112"/>
        <v/>
      </c>
      <c r="FC52" s="17" t="str">
        <f t="shared" si="112"/>
        <v/>
      </c>
      <c r="FD52" s="17" t="str">
        <f t="shared" si="112"/>
        <v/>
      </c>
      <c r="FE52" s="17" t="str">
        <f t="shared" si="112"/>
        <v/>
      </c>
      <c r="FF52" s="17" t="str">
        <f t="shared" si="112"/>
        <v/>
      </c>
      <c r="FG52" s="17" t="str">
        <f t="shared" si="112"/>
        <v/>
      </c>
      <c r="FH52" s="17" t="str">
        <f t="shared" si="112"/>
        <v/>
      </c>
      <c r="FI52" s="17" t="str">
        <f t="shared" si="112"/>
        <v/>
      </c>
      <c r="FJ52" s="17" t="str">
        <f t="shared" si="112"/>
        <v/>
      </c>
      <c r="FK52" s="17" t="str">
        <f t="shared" si="112"/>
        <v/>
      </c>
      <c r="FL52" s="17" t="str">
        <f t="shared" si="112"/>
        <v/>
      </c>
      <c r="FM52" s="17" t="str">
        <f t="shared" si="112"/>
        <v/>
      </c>
      <c r="FN52" s="17" t="str">
        <f t="shared" si="112"/>
        <v/>
      </c>
      <c r="FO52" s="17" t="str">
        <f t="shared" si="112"/>
        <v/>
      </c>
      <c r="FP52" s="17" t="str">
        <f t="shared" si="112"/>
        <v/>
      </c>
      <c r="FQ52" s="17" t="str">
        <f t="shared" si="112"/>
        <v/>
      </c>
      <c r="FR52" s="17" t="str">
        <f t="shared" si="112"/>
        <v/>
      </c>
      <c r="FS52" s="17" t="str">
        <f t="shared" si="112"/>
        <v/>
      </c>
      <c r="FT52" s="17" t="str">
        <f t="shared" si="112"/>
        <v/>
      </c>
      <c r="FU52" s="17" t="str">
        <f t="shared" si="112"/>
        <v/>
      </c>
      <c r="FV52" s="17" t="str">
        <f t="shared" si="112"/>
        <v/>
      </c>
      <c r="FW52" s="17" t="str">
        <f t="shared" si="112"/>
        <v/>
      </c>
      <c r="FX52" s="17" t="str">
        <f t="shared" si="112"/>
        <v/>
      </c>
      <c r="FY52" s="17" t="str">
        <f t="shared" si="112"/>
        <v/>
      </c>
      <c r="FZ52" s="17" t="str">
        <f t="shared" si="112"/>
        <v/>
      </c>
      <c r="GA52" s="17" t="str">
        <f t="shared" si="112"/>
        <v/>
      </c>
      <c r="GB52" s="17" t="str">
        <f t="shared" si="112"/>
        <v/>
      </c>
      <c r="GC52" s="17" t="str">
        <f t="shared" si="112"/>
        <v/>
      </c>
      <c r="GD52" s="17" t="str">
        <f t="shared" si="112"/>
        <v/>
      </c>
      <c r="GE52" s="17" t="str">
        <f t="shared" si="112"/>
        <v/>
      </c>
      <c r="GF52" s="17" t="str">
        <f t="shared" si="112"/>
        <v/>
      </c>
      <c r="GG52" s="17" t="str">
        <f t="shared" si="110"/>
        <v/>
      </c>
      <c r="GH52" s="17" t="str">
        <f t="shared" si="110"/>
        <v/>
      </c>
      <c r="GI52" s="17" t="str">
        <f t="shared" si="110"/>
        <v/>
      </c>
      <c r="GJ52" s="17" t="str">
        <f t="shared" si="110"/>
        <v/>
      </c>
      <c r="GK52" s="17" t="str">
        <f t="shared" si="110"/>
        <v/>
      </c>
      <c r="GL52" s="17" t="str">
        <f t="shared" si="110"/>
        <v/>
      </c>
      <c r="GM52" s="17" t="str">
        <f t="shared" si="110"/>
        <v/>
      </c>
      <c r="GN52" s="17" t="str">
        <f t="shared" si="110"/>
        <v/>
      </c>
      <c r="GO52" s="17" t="str">
        <f t="shared" si="110"/>
        <v/>
      </c>
      <c r="GP52" s="17" t="str">
        <f t="shared" si="110"/>
        <v/>
      </c>
      <c r="GQ52" s="17" t="str">
        <f t="shared" si="110"/>
        <v/>
      </c>
      <c r="GR52" s="17" t="str">
        <f t="shared" si="110"/>
        <v/>
      </c>
      <c r="GS52" s="17" t="str">
        <f t="shared" si="110"/>
        <v/>
      </c>
      <c r="GT52" s="17" t="str">
        <f t="shared" si="110"/>
        <v/>
      </c>
      <c r="GU52" s="17" t="str">
        <f t="shared" si="110"/>
        <v/>
      </c>
      <c r="GV52" s="17" t="str">
        <f t="shared" si="110"/>
        <v/>
      </c>
      <c r="GW52" s="17" t="str">
        <f t="shared" si="110"/>
        <v/>
      </c>
      <c r="GX52" s="17" t="str">
        <f t="shared" si="110"/>
        <v/>
      </c>
      <c r="GY52" s="17" t="str">
        <f t="shared" si="110"/>
        <v/>
      </c>
      <c r="GZ52" s="17" t="str">
        <f t="shared" si="110"/>
        <v/>
      </c>
      <c r="HA52" s="17" t="str">
        <f t="shared" si="110"/>
        <v/>
      </c>
      <c r="HB52" s="17" t="str">
        <f t="shared" si="110"/>
        <v/>
      </c>
      <c r="HC52" s="17" t="str">
        <f t="shared" si="110"/>
        <v/>
      </c>
      <c r="HD52" s="17" t="str">
        <f t="shared" si="110"/>
        <v/>
      </c>
      <c r="HE52" s="17" t="str">
        <f t="shared" si="110"/>
        <v/>
      </c>
      <c r="HF52" s="17" t="str">
        <f t="shared" si="104"/>
        <v/>
      </c>
      <c r="HG52" s="17" t="str">
        <f t="shared" si="104"/>
        <v/>
      </c>
      <c r="HH52" s="17" t="str">
        <f t="shared" ref="HH52:IP58" si="114">IF(AND($S52&lt;&gt;"",HH$6&gt;=$R52,HH$6&lt;=$S52),IF($E52="",IF($F52="",6,5),4),IF((HH$6&gt;=$O52)*AND(HH$6&lt;=$P52),IF($E52="",IF($F52="",3,2),1),""))</f>
        <v/>
      </c>
      <c r="HI52" s="17" t="str">
        <f t="shared" si="114"/>
        <v/>
      </c>
      <c r="HJ52" s="17" t="str">
        <f t="shared" si="114"/>
        <v/>
      </c>
      <c r="HK52" s="17" t="str">
        <f t="shared" si="114"/>
        <v/>
      </c>
      <c r="HL52" s="17" t="str">
        <f t="shared" si="114"/>
        <v/>
      </c>
      <c r="HM52" s="17" t="str">
        <f t="shared" si="114"/>
        <v/>
      </c>
      <c r="HN52" s="17" t="str">
        <f t="shared" si="114"/>
        <v/>
      </c>
      <c r="HO52" s="17" t="str">
        <f t="shared" si="114"/>
        <v/>
      </c>
      <c r="HP52" s="17" t="str">
        <f t="shared" si="114"/>
        <v/>
      </c>
      <c r="HQ52" s="17" t="str">
        <f t="shared" si="114"/>
        <v/>
      </c>
      <c r="HR52" s="17" t="str">
        <f t="shared" si="114"/>
        <v/>
      </c>
      <c r="HS52" s="17" t="str">
        <f t="shared" si="114"/>
        <v/>
      </c>
      <c r="HT52" s="17" t="str">
        <f t="shared" si="114"/>
        <v/>
      </c>
      <c r="HU52" s="17" t="str">
        <f t="shared" si="114"/>
        <v/>
      </c>
      <c r="HV52" s="17" t="str">
        <f t="shared" si="114"/>
        <v/>
      </c>
      <c r="HW52" s="17" t="str">
        <f t="shared" si="114"/>
        <v/>
      </c>
      <c r="HX52" s="17" t="str">
        <f t="shared" si="114"/>
        <v/>
      </c>
      <c r="HY52" s="17" t="str">
        <f t="shared" si="114"/>
        <v/>
      </c>
      <c r="HZ52" s="17" t="str">
        <f t="shared" si="114"/>
        <v/>
      </c>
      <c r="IA52" s="17" t="str">
        <f t="shared" si="114"/>
        <v/>
      </c>
      <c r="IB52" s="17" t="str">
        <f t="shared" si="114"/>
        <v/>
      </c>
      <c r="IC52" s="17" t="str">
        <f t="shared" si="114"/>
        <v/>
      </c>
      <c r="ID52" s="17" t="str">
        <f t="shared" si="114"/>
        <v/>
      </c>
      <c r="IE52" s="17" t="str">
        <f t="shared" si="114"/>
        <v/>
      </c>
      <c r="IF52" s="17" t="str">
        <f t="shared" si="114"/>
        <v/>
      </c>
      <c r="IG52" s="17" t="str">
        <f t="shared" si="114"/>
        <v/>
      </c>
      <c r="IH52" s="17" t="str">
        <f t="shared" si="114"/>
        <v/>
      </c>
      <c r="II52" s="17" t="str">
        <f t="shared" si="114"/>
        <v/>
      </c>
      <c r="IJ52" s="17" t="str">
        <f t="shared" si="114"/>
        <v/>
      </c>
      <c r="IK52" s="17" t="str">
        <f t="shared" si="114"/>
        <v/>
      </c>
      <c r="IL52" s="17" t="str">
        <f t="shared" si="114"/>
        <v/>
      </c>
      <c r="IM52" s="17" t="str">
        <f t="shared" si="114"/>
        <v/>
      </c>
      <c r="IN52" s="17" t="str">
        <f t="shared" si="114"/>
        <v/>
      </c>
      <c r="IO52" s="17" t="str">
        <f t="shared" si="114"/>
        <v/>
      </c>
      <c r="IP52" s="17" t="str">
        <f t="shared" si="114"/>
        <v/>
      </c>
      <c r="IQ52" s="17" t="str">
        <f t="shared" ref="IQ52:JC58" si="115">IF(AND($S52&lt;&gt;"",IQ$6&gt;=$R52,IQ$6&lt;=$S52),IF($E52="",IF($F52="",6,5),4),IF((IQ$6&gt;=$O52)*AND(IQ$6&lt;=$P52),IF($E52="",IF($F52="",3,2),1),""))</f>
        <v/>
      </c>
      <c r="IR52" s="17" t="str">
        <f t="shared" si="115"/>
        <v/>
      </c>
      <c r="IS52" s="17" t="str">
        <f t="shared" si="115"/>
        <v/>
      </c>
      <c r="IT52" s="17" t="str">
        <f t="shared" si="115"/>
        <v/>
      </c>
      <c r="IU52" s="17" t="str">
        <f t="shared" si="115"/>
        <v/>
      </c>
      <c r="IV52" s="17" t="str">
        <f t="shared" si="115"/>
        <v/>
      </c>
      <c r="IW52" s="17" t="str">
        <f t="shared" si="115"/>
        <v/>
      </c>
      <c r="IX52" s="17" t="str">
        <f t="shared" si="115"/>
        <v/>
      </c>
      <c r="IY52" s="17" t="str">
        <f t="shared" si="109"/>
        <v/>
      </c>
      <c r="IZ52" s="17" t="str">
        <f t="shared" si="109"/>
        <v/>
      </c>
      <c r="JA52" s="17" t="str">
        <f t="shared" si="109"/>
        <v/>
      </c>
      <c r="JB52" s="17" t="str">
        <f t="shared" si="109"/>
        <v/>
      </c>
      <c r="JC52" s="17" t="str">
        <f t="shared" si="109"/>
        <v/>
      </c>
    </row>
    <row r="53" spans="1:263" ht="15.75" customHeight="1">
      <c r="A53" s="80"/>
      <c r="B53" s="80"/>
      <c r="C53" s="80"/>
      <c r="D53" s="82" t="s">
        <v>83</v>
      </c>
      <c r="E53" s="22"/>
      <c r="F53" s="23" t="s">
        <v>294</v>
      </c>
      <c r="G53" s="23"/>
      <c r="H53" s="23"/>
      <c r="I53" s="23"/>
      <c r="J53" s="11"/>
      <c r="K53" s="33"/>
      <c r="L53" s="24"/>
      <c r="M53" s="32"/>
      <c r="N53" s="35" t="str">
        <f t="shared" si="33"/>
        <v/>
      </c>
      <c r="O53" s="25"/>
      <c r="P53" s="25"/>
      <c r="Q53" s="35" t="str">
        <f t="shared" si="34"/>
        <v/>
      </c>
      <c r="R53" s="25"/>
      <c r="S53" s="25"/>
      <c r="T53" s="26"/>
      <c r="U53" s="34" t="str">
        <f t="shared" si="56"/>
        <v/>
      </c>
      <c r="V53" s="17" t="str">
        <f t="shared" si="113"/>
        <v/>
      </c>
      <c r="W53" s="17" t="str">
        <f t="shared" si="113"/>
        <v/>
      </c>
      <c r="X53" s="17" t="str">
        <f t="shared" si="113"/>
        <v/>
      </c>
      <c r="Y53" s="17" t="str">
        <f t="shared" si="113"/>
        <v/>
      </c>
      <c r="Z53" s="17" t="str">
        <f t="shared" si="113"/>
        <v/>
      </c>
      <c r="AA53" s="17" t="str">
        <f t="shared" si="113"/>
        <v/>
      </c>
      <c r="AB53" s="17" t="str">
        <f t="shared" si="113"/>
        <v/>
      </c>
      <c r="AC53" s="17" t="str">
        <f t="shared" si="113"/>
        <v/>
      </c>
      <c r="AD53" s="17" t="str">
        <f t="shared" si="113"/>
        <v/>
      </c>
      <c r="AE53" s="17" t="str">
        <f t="shared" si="113"/>
        <v/>
      </c>
      <c r="AF53" s="17" t="str">
        <f t="shared" si="113"/>
        <v/>
      </c>
      <c r="AG53" s="17" t="str">
        <f t="shared" si="113"/>
        <v/>
      </c>
      <c r="AH53" s="17" t="str">
        <f t="shared" si="113"/>
        <v/>
      </c>
      <c r="AI53" s="17" t="str">
        <f t="shared" si="113"/>
        <v/>
      </c>
      <c r="AJ53" s="17" t="str">
        <f t="shared" si="113"/>
        <v/>
      </c>
      <c r="AK53" s="17" t="str">
        <f t="shared" si="113"/>
        <v/>
      </c>
      <c r="AL53" s="17" t="str">
        <f t="shared" si="113"/>
        <v/>
      </c>
      <c r="AM53" s="17" t="str">
        <f t="shared" si="113"/>
        <v/>
      </c>
      <c r="AN53" s="17" t="str">
        <f t="shared" si="113"/>
        <v/>
      </c>
      <c r="AO53" s="17" t="str">
        <f t="shared" si="113"/>
        <v/>
      </c>
      <c r="AP53" s="17" t="str">
        <f t="shared" si="113"/>
        <v/>
      </c>
      <c r="AQ53" s="17" t="str">
        <f t="shared" si="113"/>
        <v/>
      </c>
      <c r="AR53" s="17" t="str">
        <f t="shared" si="113"/>
        <v/>
      </c>
      <c r="AS53" s="17" t="str">
        <f t="shared" si="113"/>
        <v/>
      </c>
      <c r="AT53" s="17" t="str">
        <f t="shared" si="113"/>
        <v/>
      </c>
      <c r="AU53" s="17" t="str">
        <f t="shared" si="113"/>
        <v/>
      </c>
      <c r="AV53" s="17" t="str">
        <f t="shared" si="113"/>
        <v/>
      </c>
      <c r="AW53" s="17" t="str">
        <f t="shared" si="113"/>
        <v/>
      </c>
      <c r="AX53" s="17" t="str">
        <f t="shared" si="113"/>
        <v/>
      </c>
      <c r="AY53" s="17" t="str">
        <f t="shared" si="113"/>
        <v/>
      </c>
      <c r="AZ53" s="17" t="str">
        <f t="shared" si="113"/>
        <v/>
      </c>
      <c r="BA53" s="17" t="str">
        <f t="shared" si="113"/>
        <v/>
      </c>
      <c r="BB53" s="17" t="str">
        <f t="shared" si="113"/>
        <v/>
      </c>
      <c r="BC53" s="17" t="str">
        <f t="shared" si="113"/>
        <v/>
      </c>
      <c r="BD53" s="17" t="str">
        <f t="shared" si="113"/>
        <v/>
      </c>
      <c r="BE53" s="68" t="str">
        <f t="shared" si="113"/>
        <v/>
      </c>
      <c r="BF53" s="68" t="str">
        <f t="shared" si="113"/>
        <v/>
      </c>
      <c r="BG53" s="68" t="str">
        <f t="shared" si="113"/>
        <v/>
      </c>
      <c r="BH53" s="68" t="str">
        <f t="shared" si="113"/>
        <v/>
      </c>
      <c r="BI53" s="68" t="str">
        <f t="shared" si="113"/>
        <v/>
      </c>
      <c r="BJ53" s="68" t="str">
        <f t="shared" si="113"/>
        <v/>
      </c>
      <c r="BK53" s="68" t="str">
        <f t="shared" si="113"/>
        <v/>
      </c>
      <c r="BL53" s="17" t="str">
        <f t="shared" si="113"/>
        <v/>
      </c>
      <c r="BM53" s="17" t="str">
        <f t="shared" si="113"/>
        <v/>
      </c>
      <c r="BN53" s="17" t="str">
        <f t="shared" si="113"/>
        <v/>
      </c>
      <c r="BO53" s="17" t="str">
        <f t="shared" si="113"/>
        <v/>
      </c>
      <c r="BP53" s="17" t="str">
        <f t="shared" si="113"/>
        <v/>
      </c>
      <c r="BQ53" s="17" t="str">
        <f t="shared" si="113"/>
        <v/>
      </c>
      <c r="BR53" s="17" t="str">
        <f t="shared" si="113"/>
        <v/>
      </c>
      <c r="BS53" s="17" t="str">
        <f t="shared" si="113"/>
        <v/>
      </c>
      <c r="BT53" s="17" t="str">
        <f t="shared" si="113"/>
        <v/>
      </c>
      <c r="BU53" s="17" t="str">
        <f t="shared" si="113"/>
        <v/>
      </c>
      <c r="BV53" s="17" t="str">
        <f t="shared" si="113"/>
        <v/>
      </c>
      <c r="BW53" s="17" t="str">
        <f t="shared" si="113"/>
        <v/>
      </c>
      <c r="BX53" s="17" t="str">
        <f t="shared" si="113"/>
        <v/>
      </c>
      <c r="BY53" s="17" t="str">
        <f t="shared" si="113"/>
        <v/>
      </c>
      <c r="BZ53" s="17" t="str">
        <f t="shared" si="113"/>
        <v/>
      </c>
      <c r="CA53" s="17" t="str">
        <f t="shared" si="113"/>
        <v/>
      </c>
      <c r="CB53" s="17" t="str">
        <f t="shared" si="113"/>
        <v/>
      </c>
      <c r="CC53" s="17" t="str">
        <f t="shared" si="113"/>
        <v/>
      </c>
      <c r="CD53" s="17" t="str">
        <f t="shared" si="113"/>
        <v/>
      </c>
      <c r="CE53" s="17" t="str">
        <f t="shared" si="113"/>
        <v/>
      </c>
      <c r="CF53" s="17" t="str">
        <f t="shared" si="113"/>
        <v/>
      </c>
      <c r="CG53" s="17" t="str">
        <f>IF(AND($S53&lt;&gt;"",CG$6&gt;=$R53,CG$6&lt;=$S53),IF($E53="",IF($F53="",6,5),4),IF((CG$6&gt;=$O53)*AND(CG$6&lt;=$P53),IF($E53="",IF($F53="",3,2),1),""))</f>
        <v/>
      </c>
      <c r="CH53" s="17" t="str">
        <f t="shared" si="108"/>
        <v/>
      </c>
      <c r="CI53" s="17" t="str">
        <f t="shared" si="108"/>
        <v/>
      </c>
      <c r="CJ53" s="17" t="str">
        <f t="shared" si="108"/>
        <v/>
      </c>
      <c r="CK53" s="17" t="str">
        <f t="shared" si="108"/>
        <v/>
      </c>
      <c r="CL53" s="17" t="str">
        <f t="shared" si="108"/>
        <v/>
      </c>
      <c r="CM53" s="17" t="str">
        <f t="shared" si="108"/>
        <v/>
      </c>
      <c r="CN53" s="17" t="str">
        <f t="shared" si="108"/>
        <v/>
      </c>
      <c r="CO53" s="17" t="str">
        <f t="shared" si="108"/>
        <v/>
      </c>
      <c r="CP53" s="17" t="str">
        <f t="shared" si="108"/>
        <v/>
      </c>
      <c r="CQ53" s="17" t="str">
        <f t="shared" si="108"/>
        <v/>
      </c>
      <c r="CR53" s="17" t="str">
        <f t="shared" si="108"/>
        <v/>
      </c>
      <c r="CS53" s="17" t="str">
        <f t="shared" si="108"/>
        <v/>
      </c>
      <c r="CT53" s="17" t="str">
        <f t="shared" si="108"/>
        <v/>
      </c>
      <c r="CU53" s="17" t="str">
        <f t="shared" si="108"/>
        <v/>
      </c>
      <c r="CV53" s="17" t="str">
        <f t="shared" si="108"/>
        <v/>
      </c>
      <c r="CW53" s="17" t="str">
        <f t="shared" si="108"/>
        <v/>
      </c>
      <c r="CX53" s="17" t="str">
        <f t="shared" si="108"/>
        <v/>
      </c>
      <c r="CY53" s="17" t="str">
        <f t="shared" si="108"/>
        <v/>
      </c>
      <c r="CZ53" s="17" t="str">
        <f t="shared" si="108"/>
        <v/>
      </c>
      <c r="DA53" s="17" t="str">
        <f t="shared" si="108"/>
        <v/>
      </c>
      <c r="DB53" s="17" t="str">
        <f t="shared" si="108"/>
        <v/>
      </c>
      <c r="DC53" s="17" t="str">
        <f t="shared" si="108"/>
        <v/>
      </c>
      <c r="DD53" s="17" t="str">
        <f t="shared" si="108"/>
        <v/>
      </c>
      <c r="DE53" s="17" t="str">
        <f t="shared" si="108"/>
        <v/>
      </c>
      <c r="DF53" s="17" t="str">
        <f t="shared" si="102"/>
        <v/>
      </c>
      <c r="DG53" s="17" t="str">
        <f t="shared" si="102"/>
        <v/>
      </c>
      <c r="DH53" s="17" t="str">
        <f t="shared" si="102"/>
        <v/>
      </c>
      <c r="DI53" s="17" t="str">
        <f t="shared" si="102"/>
        <v/>
      </c>
      <c r="DJ53" s="17" t="str">
        <f t="shared" si="102"/>
        <v/>
      </c>
      <c r="DK53" s="17" t="str">
        <f t="shared" si="102"/>
        <v/>
      </c>
      <c r="DL53" s="17" t="str">
        <f t="shared" si="102"/>
        <v/>
      </c>
      <c r="DM53" s="17" t="str">
        <f t="shared" si="102"/>
        <v/>
      </c>
      <c r="DN53" s="17" t="str">
        <f t="shared" si="102"/>
        <v/>
      </c>
      <c r="DO53" s="17" t="str">
        <f t="shared" si="102"/>
        <v/>
      </c>
      <c r="DP53" s="17" t="str">
        <f t="shared" si="102"/>
        <v/>
      </c>
      <c r="DQ53" s="17" t="str">
        <f t="shared" si="102"/>
        <v/>
      </c>
      <c r="DR53" s="17" t="str">
        <f t="shared" si="102"/>
        <v/>
      </c>
      <c r="DS53" s="17" t="str">
        <f t="shared" si="102"/>
        <v/>
      </c>
      <c r="DT53" s="17" t="str">
        <f t="shared" si="102"/>
        <v/>
      </c>
      <c r="DU53" s="17" t="str">
        <f t="shared" si="112"/>
        <v/>
      </c>
      <c r="DV53" s="17" t="str">
        <f t="shared" si="112"/>
        <v/>
      </c>
      <c r="DW53" s="17" t="str">
        <f t="shared" si="112"/>
        <v/>
      </c>
      <c r="DX53" s="17" t="str">
        <f t="shared" si="112"/>
        <v/>
      </c>
      <c r="DY53" s="17" t="str">
        <f t="shared" si="112"/>
        <v/>
      </c>
      <c r="DZ53" s="17" t="str">
        <f t="shared" si="112"/>
        <v/>
      </c>
      <c r="EA53" s="17" t="str">
        <f t="shared" si="112"/>
        <v/>
      </c>
      <c r="EB53" s="17" t="str">
        <f t="shared" si="112"/>
        <v/>
      </c>
      <c r="EC53" s="17" t="str">
        <f t="shared" si="112"/>
        <v/>
      </c>
      <c r="ED53" s="17" t="str">
        <f t="shared" si="112"/>
        <v/>
      </c>
      <c r="EE53" s="17" t="str">
        <f t="shared" si="112"/>
        <v/>
      </c>
      <c r="EF53" s="17" t="str">
        <f t="shared" si="112"/>
        <v/>
      </c>
      <c r="EG53" s="17" t="str">
        <f t="shared" si="112"/>
        <v/>
      </c>
      <c r="EH53" s="17" t="str">
        <f t="shared" si="112"/>
        <v/>
      </c>
      <c r="EI53" s="17" t="str">
        <f t="shared" si="112"/>
        <v/>
      </c>
      <c r="EJ53" s="17" t="str">
        <f t="shared" si="112"/>
        <v/>
      </c>
      <c r="EK53" s="17" t="str">
        <f t="shared" si="112"/>
        <v/>
      </c>
      <c r="EL53" s="17" t="str">
        <f t="shared" si="112"/>
        <v/>
      </c>
      <c r="EM53" s="17" t="str">
        <f t="shared" si="112"/>
        <v/>
      </c>
      <c r="EN53" s="17" t="str">
        <f t="shared" si="112"/>
        <v/>
      </c>
      <c r="EO53" s="17" t="str">
        <f t="shared" si="112"/>
        <v/>
      </c>
      <c r="EP53" s="17" t="str">
        <f t="shared" si="112"/>
        <v/>
      </c>
      <c r="EQ53" s="17" t="str">
        <f t="shared" si="112"/>
        <v/>
      </c>
      <c r="ER53" s="17" t="str">
        <f t="shared" si="112"/>
        <v/>
      </c>
      <c r="ES53" s="17" t="str">
        <f t="shared" si="112"/>
        <v/>
      </c>
      <c r="ET53" s="17" t="str">
        <f t="shared" si="112"/>
        <v/>
      </c>
      <c r="EU53" s="17" t="str">
        <f t="shared" si="112"/>
        <v/>
      </c>
      <c r="EV53" s="17" t="str">
        <f t="shared" si="112"/>
        <v/>
      </c>
      <c r="EW53" s="17" t="str">
        <f t="shared" si="112"/>
        <v/>
      </c>
      <c r="EX53" s="17" t="str">
        <f t="shared" si="112"/>
        <v/>
      </c>
      <c r="EY53" s="17" t="str">
        <f t="shared" si="112"/>
        <v/>
      </c>
      <c r="EZ53" s="17" t="str">
        <f t="shared" si="112"/>
        <v/>
      </c>
      <c r="FA53" s="17" t="str">
        <f t="shared" si="112"/>
        <v/>
      </c>
      <c r="FB53" s="17" t="str">
        <f t="shared" si="112"/>
        <v/>
      </c>
      <c r="FC53" s="17" t="str">
        <f t="shared" si="112"/>
        <v/>
      </c>
      <c r="FD53" s="17" t="str">
        <f t="shared" si="112"/>
        <v/>
      </c>
      <c r="FE53" s="17" t="str">
        <f t="shared" si="112"/>
        <v/>
      </c>
      <c r="FF53" s="17" t="str">
        <f t="shared" si="112"/>
        <v/>
      </c>
      <c r="FG53" s="17" t="str">
        <f t="shared" si="112"/>
        <v/>
      </c>
      <c r="FH53" s="17" t="str">
        <f t="shared" si="112"/>
        <v/>
      </c>
      <c r="FI53" s="17" t="str">
        <f t="shared" si="112"/>
        <v/>
      </c>
      <c r="FJ53" s="17" t="str">
        <f t="shared" si="112"/>
        <v/>
      </c>
      <c r="FK53" s="17" t="str">
        <f t="shared" si="112"/>
        <v/>
      </c>
      <c r="FL53" s="17" t="str">
        <f t="shared" si="112"/>
        <v/>
      </c>
      <c r="FM53" s="17" t="str">
        <f t="shared" si="112"/>
        <v/>
      </c>
      <c r="FN53" s="17" t="str">
        <f t="shared" si="112"/>
        <v/>
      </c>
      <c r="FO53" s="17" t="str">
        <f t="shared" si="112"/>
        <v/>
      </c>
      <c r="FP53" s="17" t="str">
        <f t="shared" si="112"/>
        <v/>
      </c>
      <c r="FQ53" s="17" t="str">
        <f t="shared" si="112"/>
        <v/>
      </c>
      <c r="FR53" s="17" t="str">
        <f t="shared" si="112"/>
        <v/>
      </c>
      <c r="FS53" s="17" t="str">
        <f t="shared" si="112"/>
        <v/>
      </c>
      <c r="FT53" s="17" t="str">
        <f t="shared" si="112"/>
        <v/>
      </c>
      <c r="FU53" s="17" t="str">
        <f t="shared" si="112"/>
        <v/>
      </c>
      <c r="FV53" s="17" t="str">
        <f t="shared" si="112"/>
        <v/>
      </c>
      <c r="FW53" s="17" t="str">
        <f t="shared" si="112"/>
        <v/>
      </c>
      <c r="FX53" s="17" t="str">
        <f t="shared" si="112"/>
        <v/>
      </c>
      <c r="FY53" s="17" t="str">
        <f t="shared" si="112"/>
        <v/>
      </c>
      <c r="FZ53" s="17" t="str">
        <f t="shared" si="112"/>
        <v/>
      </c>
      <c r="GA53" s="17" t="str">
        <f t="shared" si="112"/>
        <v/>
      </c>
      <c r="GB53" s="17" t="str">
        <f t="shared" si="112"/>
        <v/>
      </c>
      <c r="GC53" s="17" t="str">
        <f t="shared" si="112"/>
        <v/>
      </c>
      <c r="GD53" s="17" t="str">
        <f t="shared" si="112"/>
        <v/>
      </c>
      <c r="GE53" s="17" t="str">
        <f t="shared" si="112"/>
        <v/>
      </c>
      <c r="GF53" s="17" t="str">
        <f t="shared" si="112"/>
        <v/>
      </c>
      <c r="GG53" s="17" t="str">
        <f t="shared" si="110"/>
        <v/>
      </c>
      <c r="GH53" s="17" t="str">
        <f t="shared" si="110"/>
        <v/>
      </c>
      <c r="GI53" s="17" t="str">
        <f t="shared" si="110"/>
        <v/>
      </c>
      <c r="GJ53" s="17" t="str">
        <f t="shared" si="110"/>
        <v/>
      </c>
      <c r="GK53" s="17" t="str">
        <f t="shared" si="110"/>
        <v/>
      </c>
      <c r="GL53" s="17" t="str">
        <f t="shared" si="110"/>
        <v/>
      </c>
      <c r="GM53" s="17" t="str">
        <f t="shared" si="110"/>
        <v/>
      </c>
      <c r="GN53" s="17" t="str">
        <f t="shared" si="110"/>
        <v/>
      </c>
      <c r="GO53" s="17" t="str">
        <f t="shared" si="110"/>
        <v/>
      </c>
      <c r="GP53" s="17" t="str">
        <f t="shared" si="110"/>
        <v/>
      </c>
      <c r="GQ53" s="17" t="str">
        <f t="shared" si="110"/>
        <v/>
      </c>
      <c r="GR53" s="17" t="str">
        <f t="shared" si="110"/>
        <v/>
      </c>
      <c r="GS53" s="17" t="str">
        <f t="shared" si="110"/>
        <v/>
      </c>
      <c r="GT53" s="17" t="str">
        <f t="shared" si="110"/>
        <v/>
      </c>
      <c r="GU53" s="17" t="str">
        <f t="shared" si="110"/>
        <v/>
      </c>
      <c r="GV53" s="17" t="str">
        <f t="shared" si="110"/>
        <v/>
      </c>
      <c r="GW53" s="17" t="str">
        <f t="shared" si="110"/>
        <v/>
      </c>
      <c r="GX53" s="17" t="str">
        <f t="shared" si="110"/>
        <v/>
      </c>
      <c r="GY53" s="17" t="str">
        <f t="shared" si="110"/>
        <v/>
      </c>
      <c r="GZ53" s="17" t="str">
        <f t="shared" si="110"/>
        <v/>
      </c>
      <c r="HA53" s="17" t="str">
        <f t="shared" si="110"/>
        <v/>
      </c>
      <c r="HB53" s="17" t="str">
        <f t="shared" si="110"/>
        <v/>
      </c>
      <c r="HC53" s="17" t="str">
        <f t="shared" si="110"/>
        <v/>
      </c>
      <c r="HD53" s="17" t="str">
        <f t="shared" si="110"/>
        <v/>
      </c>
      <c r="HE53" s="17" t="str">
        <f t="shared" si="110"/>
        <v/>
      </c>
      <c r="HF53" s="17" t="str">
        <f t="shared" si="110"/>
        <v/>
      </c>
      <c r="HG53" s="17" t="str">
        <f t="shared" si="110"/>
        <v/>
      </c>
      <c r="HH53" s="17" t="str">
        <f t="shared" si="110"/>
        <v/>
      </c>
      <c r="HI53" s="17" t="str">
        <f t="shared" si="110"/>
        <v/>
      </c>
      <c r="HJ53" s="17" t="str">
        <f t="shared" si="110"/>
        <v/>
      </c>
      <c r="HK53" s="17" t="str">
        <f t="shared" si="110"/>
        <v/>
      </c>
      <c r="HL53" s="17" t="str">
        <f t="shared" si="110"/>
        <v/>
      </c>
      <c r="HM53" s="17" t="str">
        <f t="shared" si="110"/>
        <v/>
      </c>
      <c r="HN53" s="17" t="str">
        <f t="shared" si="110"/>
        <v/>
      </c>
      <c r="HO53" s="17" t="str">
        <f t="shared" si="114"/>
        <v/>
      </c>
      <c r="HP53" s="17" t="str">
        <f t="shared" si="114"/>
        <v/>
      </c>
      <c r="HQ53" s="17" t="str">
        <f t="shared" si="114"/>
        <v/>
      </c>
      <c r="HR53" s="17" t="str">
        <f t="shared" si="114"/>
        <v/>
      </c>
      <c r="HS53" s="17" t="str">
        <f t="shared" si="114"/>
        <v/>
      </c>
      <c r="HT53" s="17" t="str">
        <f t="shared" si="114"/>
        <v/>
      </c>
      <c r="HU53" s="17" t="str">
        <f t="shared" si="114"/>
        <v/>
      </c>
      <c r="HV53" s="17" t="str">
        <f t="shared" si="114"/>
        <v/>
      </c>
      <c r="HW53" s="17" t="str">
        <f t="shared" si="114"/>
        <v/>
      </c>
      <c r="HX53" s="17" t="str">
        <f t="shared" si="114"/>
        <v/>
      </c>
      <c r="HY53" s="17" t="str">
        <f t="shared" si="114"/>
        <v/>
      </c>
      <c r="HZ53" s="17" t="str">
        <f t="shared" si="114"/>
        <v/>
      </c>
      <c r="IA53" s="17" t="str">
        <f t="shared" si="114"/>
        <v/>
      </c>
      <c r="IB53" s="17" t="str">
        <f t="shared" si="114"/>
        <v/>
      </c>
      <c r="IC53" s="17" t="str">
        <f t="shared" si="114"/>
        <v/>
      </c>
      <c r="ID53" s="17" t="str">
        <f t="shared" si="114"/>
        <v/>
      </c>
      <c r="IE53" s="17" t="str">
        <f t="shared" si="114"/>
        <v/>
      </c>
      <c r="IF53" s="17" t="str">
        <f t="shared" si="114"/>
        <v/>
      </c>
      <c r="IG53" s="17" t="str">
        <f t="shared" si="114"/>
        <v/>
      </c>
      <c r="IH53" s="17" t="str">
        <f t="shared" si="114"/>
        <v/>
      </c>
      <c r="II53" s="17" t="str">
        <f t="shared" si="114"/>
        <v/>
      </c>
      <c r="IJ53" s="17" t="str">
        <f t="shared" si="114"/>
        <v/>
      </c>
      <c r="IK53" s="17" t="str">
        <f t="shared" si="114"/>
        <v/>
      </c>
      <c r="IL53" s="17" t="str">
        <f t="shared" si="114"/>
        <v/>
      </c>
      <c r="IM53" s="17" t="str">
        <f t="shared" si="114"/>
        <v/>
      </c>
      <c r="IN53" s="17" t="str">
        <f t="shared" si="114"/>
        <v/>
      </c>
      <c r="IO53" s="17" t="str">
        <f t="shared" si="114"/>
        <v/>
      </c>
      <c r="IP53" s="17" t="str">
        <f t="shared" si="114"/>
        <v/>
      </c>
      <c r="IQ53" s="17" t="str">
        <f t="shared" si="115"/>
        <v/>
      </c>
      <c r="IR53" s="17" t="str">
        <f t="shared" si="115"/>
        <v/>
      </c>
      <c r="IS53" s="17" t="str">
        <f t="shared" si="115"/>
        <v/>
      </c>
      <c r="IT53" s="17" t="str">
        <f t="shared" si="115"/>
        <v/>
      </c>
      <c r="IU53" s="17" t="str">
        <f t="shared" si="115"/>
        <v/>
      </c>
      <c r="IV53" s="17" t="str">
        <f t="shared" si="115"/>
        <v/>
      </c>
      <c r="IW53" s="17" t="str">
        <f t="shared" si="115"/>
        <v/>
      </c>
      <c r="IX53" s="17" t="str">
        <f t="shared" si="115"/>
        <v/>
      </c>
      <c r="IY53" s="17" t="str">
        <f t="shared" si="109"/>
        <v/>
      </c>
      <c r="IZ53" s="17" t="str">
        <f t="shared" si="109"/>
        <v/>
      </c>
      <c r="JA53" s="17" t="str">
        <f t="shared" si="109"/>
        <v/>
      </c>
      <c r="JB53" s="17" t="str">
        <f t="shared" si="109"/>
        <v/>
      </c>
      <c r="JC53" s="17" t="str">
        <f t="shared" si="109"/>
        <v/>
      </c>
    </row>
    <row r="54" spans="1:263" ht="15.75" customHeight="1">
      <c r="A54" s="80"/>
      <c r="B54" s="80"/>
      <c r="C54" s="80"/>
      <c r="D54" s="83" t="s">
        <v>188</v>
      </c>
      <c r="E54" s="22"/>
      <c r="F54" s="23"/>
      <c r="G54" s="23" t="s">
        <v>125</v>
      </c>
      <c r="H54" s="23"/>
      <c r="I54" s="23"/>
      <c r="J54" s="11"/>
      <c r="K54" s="33" t="s">
        <v>152</v>
      </c>
      <c r="L54" s="24" t="s">
        <v>39</v>
      </c>
      <c r="M54" s="32">
        <v>3</v>
      </c>
      <c r="N54" s="35">
        <f t="shared" si="33"/>
        <v>3</v>
      </c>
      <c r="O54" s="25">
        <v>44131</v>
      </c>
      <c r="P54" s="25">
        <v>44133</v>
      </c>
      <c r="Q54" s="35" t="str">
        <f t="shared" si="34"/>
        <v/>
      </c>
      <c r="R54" s="25"/>
      <c r="S54" s="25"/>
      <c r="T54" s="26"/>
      <c r="U54" s="34" t="str">
        <f t="shared" si="56"/>
        <v/>
      </c>
      <c r="V54" s="17" t="str">
        <f t="shared" si="113"/>
        <v/>
      </c>
      <c r="W54" s="17" t="str">
        <f t="shared" si="113"/>
        <v/>
      </c>
      <c r="X54" s="17" t="str">
        <f t="shared" si="113"/>
        <v/>
      </c>
      <c r="Y54" s="17" t="str">
        <f t="shared" si="113"/>
        <v/>
      </c>
      <c r="Z54" s="17" t="str">
        <f t="shared" si="113"/>
        <v/>
      </c>
      <c r="AA54" s="17" t="str">
        <f t="shared" si="113"/>
        <v/>
      </c>
      <c r="AB54" s="17" t="str">
        <f t="shared" si="113"/>
        <v/>
      </c>
      <c r="AC54" s="17" t="str">
        <f t="shared" si="113"/>
        <v/>
      </c>
      <c r="AD54" s="17" t="str">
        <f t="shared" si="113"/>
        <v/>
      </c>
      <c r="AE54" s="17" t="str">
        <f t="shared" si="113"/>
        <v/>
      </c>
      <c r="AF54" s="17" t="str">
        <f t="shared" si="113"/>
        <v/>
      </c>
      <c r="AG54" s="17" t="str">
        <f t="shared" si="113"/>
        <v/>
      </c>
      <c r="AH54" s="17" t="str">
        <f t="shared" si="113"/>
        <v/>
      </c>
      <c r="AI54" s="17" t="str">
        <f t="shared" si="113"/>
        <v/>
      </c>
      <c r="AJ54" s="17" t="str">
        <f t="shared" si="113"/>
        <v/>
      </c>
      <c r="AK54" s="17" t="str">
        <f t="shared" si="113"/>
        <v/>
      </c>
      <c r="AL54" s="17" t="str">
        <f t="shared" si="113"/>
        <v/>
      </c>
      <c r="AM54" s="17" t="str">
        <f t="shared" si="113"/>
        <v/>
      </c>
      <c r="AN54" s="17" t="str">
        <f t="shared" si="113"/>
        <v/>
      </c>
      <c r="AO54" s="17" t="str">
        <f t="shared" si="113"/>
        <v/>
      </c>
      <c r="AP54" s="17" t="str">
        <f t="shared" si="113"/>
        <v/>
      </c>
      <c r="AQ54" s="17" t="str">
        <f t="shared" si="113"/>
        <v/>
      </c>
      <c r="AR54" s="17" t="str">
        <f t="shared" si="113"/>
        <v/>
      </c>
      <c r="AS54" s="17" t="str">
        <f t="shared" si="113"/>
        <v/>
      </c>
      <c r="AT54" s="17" t="str">
        <f t="shared" si="113"/>
        <v/>
      </c>
      <c r="AU54" s="17" t="str">
        <f t="shared" si="113"/>
        <v/>
      </c>
      <c r="AV54" s="17">
        <f t="shared" si="113"/>
        <v>3</v>
      </c>
      <c r="AW54" s="17">
        <f t="shared" si="113"/>
        <v>3</v>
      </c>
      <c r="AX54" s="17">
        <f t="shared" si="113"/>
        <v>3</v>
      </c>
      <c r="AY54" s="17" t="str">
        <f t="shared" si="113"/>
        <v/>
      </c>
      <c r="AZ54" s="17" t="str">
        <f t="shared" si="113"/>
        <v/>
      </c>
      <c r="BA54" s="17" t="str">
        <f t="shared" si="113"/>
        <v/>
      </c>
      <c r="BB54" s="17" t="str">
        <f t="shared" si="113"/>
        <v/>
      </c>
      <c r="BC54" s="17" t="str">
        <f t="shared" si="113"/>
        <v/>
      </c>
      <c r="BD54" s="17" t="str">
        <f t="shared" si="113"/>
        <v/>
      </c>
      <c r="BE54" s="68" t="str">
        <f t="shared" si="113"/>
        <v/>
      </c>
      <c r="BF54" s="68" t="str">
        <f t="shared" si="113"/>
        <v/>
      </c>
      <c r="BG54" s="68" t="str">
        <f t="shared" si="113"/>
        <v/>
      </c>
      <c r="BH54" s="68" t="str">
        <f t="shared" si="113"/>
        <v/>
      </c>
      <c r="BI54" s="68" t="str">
        <f t="shared" si="113"/>
        <v/>
      </c>
      <c r="BJ54" s="68" t="str">
        <f t="shared" si="113"/>
        <v/>
      </c>
      <c r="BK54" s="68" t="str">
        <f t="shared" si="113"/>
        <v/>
      </c>
      <c r="BL54" s="17" t="str">
        <f t="shared" si="113"/>
        <v/>
      </c>
      <c r="BM54" s="17" t="str">
        <f t="shared" si="113"/>
        <v/>
      </c>
      <c r="BN54" s="17" t="str">
        <f t="shared" si="113"/>
        <v/>
      </c>
      <c r="BO54" s="17" t="str">
        <f t="shared" si="113"/>
        <v/>
      </c>
      <c r="BP54" s="17" t="str">
        <f t="shared" si="113"/>
        <v/>
      </c>
      <c r="BQ54" s="17" t="str">
        <f t="shared" si="113"/>
        <v/>
      </c>
      <c r="BR54" s="17" t="str">
        <f t="shared" si="113"/>
        <v/>
      </c>
      <c r="BS54" s="17" t="str">
        <f t="shared" si="113"/>
        <v/>
      </c>
      <c r="BT54" s="17" t="str">
        <f t="shared" si="113"/>
        <v/>
      </c>
      <c r="BU54" s="17" t="str">
        <f t="shared" si="113"/>
        <v/>
      </c>
      <c r="BV54" s="17" t="str">
        <f t="shared" si="113"/>
        <v/>
      </c>
      <c r="BW54" s="17" t="str">
        <f t="shared" si="113"/>
        <v/>
      </c>
      <c r="BX54" s="17" t="str">
        <f t="shared" si="113"/>
        <v/>
      </c>
      <c r="BY54" s="17" t="str">
        <f t="shared" si="113"/>
        <v/>
      </c>
      <c r="BZ54" s="17" t="str">
        <f t="shared" si="113"/>
        <v/>
      </c>
      <c r="CA54" s="17" t="str">
        <f t="shared" si="113"/>
        <v/>
      </c>
      <c r="CB54" s="17" t="str">
        <f t="shared" si="113"/>
        <v/>
      </c>
      <c r="CC54" s="17" t="str">
        <f t="shared" si="113"/>
        <v/>
      </c>
      <c r="CD54" s="17" t="str">
        <f t="shared" si="113"/>
        <v/>
      </c>
      <c r="CE54" s="17" t="str">
        <f t="shared" si="113"/>
        <v/>
      </c>
      <c r="CF54" s="17" t="str">
        <f t="shared" si="113"/>
        <v/>
      </c>
      <c r="CG54" s="17" t="str">
        <f t="shared" si="113"/>
        <v/>
      </c>
      <c r="CH54" s="17" t="str">
        <f t="shared" si="108"/>
        <v/>
      </c>
      <c r="CI54" s="17" t="str">
        <f t="shared" si="108"/>
        <v/>
      </c>
      <c r="CJ54" s="17" t="str">
        <f t="shared" si="108"/>
        <v/>
      </c>
      <c r="CK54" s="17" t="str">
        <f t="shared" si="108"/>
        <v/>
      </c>
      <c r="CL54" s="17" t="str">
        <f t="shared" si="108"/>
        <v/>
      </c>
      <c r="CM54" s="17" t="str">
        <f t="shared" si="108"/>
        <v/>
      </c>
      <c r="CN54" s="17" t="str">
        <f t="shared" si="108"/>
        <v/>
      </c>
      <c r="CO54" s="17" t="str">
        <f t="shared" si="108"/>
        <v/>
      </c>
      <c r="CP54" s="17" t="str">
        <f t="shared" si="108"/>
        <v/>
      </c>
      <c r="CQ54" s="17" t="str">
        <f t="shared" si="108"/>
        <v/>
      </c>
      <c r="CR54" s="17" t="str">
        <f t="shared" si="108"/>
        <v/>
      </c>
      <c r="CS54" s="17" t="str">
        <f t="shared" si="108"/>
        <v/>
      </c>
      <c r="CT54" s="17" t="str">
        <f t="shared" si="108"/>
        <v/>
      </c>
      <c r="CU54" s="17" t="str">
        <f t="shared" si="108"/>
        <v/>
      </c>
      <c r="CV54" s="17" t="str">
        <f t="shared" si="108"/>
        <v/>
      </c>
      <c r="CW54" s="17" t="str">
        <f t="shared" si="108"/>
        <v/>
      </c>
      <c r="CX54" s="17" t="str">
        <f t="shared" si="108"/>
        <v/>
      </c>
      <c r="CY54" s="17" t="str">
        <f t="shared" si="108"/>
        <v/>
      </c>
      <c r="CZ54" s="17" t="str">
        <f t="shared" si="108"/>
        <v/>
      </c>
      <c r="DA54" s="17" t="str">
        <f t="shared" si="108"/>
        <v/>
      </c>
      <c r="DB54" s="17" t="str">
        <f t="shared" si="108"/>
        <v/>
      </c>
      <c r="DC54" s="17" t="str">
        <f t="shared" si="108"/>
        <v/>
      </c>
      <c r="DD54" s="17" t="str">
        <f t="shared" si="108"/>
        <v/>
      </c>
      <c r="DE54" s="17" t="str">
        <f t="shared" si="108"/>
        <v/>
      </c>
      <c r="DF54" s="17" t="str">
        <f t="shared" si="102"/>
        <v/>
      </c>
      <c r="DG54" s="17" t="str">
        <f t="shared" si="102"/>
        <v/>
      </c>
      <c r="DH54" s="17" t="str">
        <f t="shared" si="102"/>
        <v/>
      </c>
      <c r="DI54" s="17" t="str">
        <f t="shared" si="102"/>
        <v/>
      </c>
      <c r="DJ54" s="17" t="str">
        <f t="shared" si="102"/>
        <v/>
      </c>
      <c r="DK54" s="17" t="str">
        <f t="shared" si="102"/>
        <v/>
      </c>
      <c r="DL54" s="17" t="str">
        <f t="shared" si="102"/>
        <v/>
      </c>
      <c r="DM54" s="17" t="str">
        <f t="shared" si="102"/>
        <v/>
      </c>
      <c r="DN54" s="17" t="str">
        <f t="shared" si="102"/>
        <v/>
      </c>
      <c r="DO54" s="17" t="str">
        <f t="shared" si="102"/>
        <v/>
      </c>
      <c r="DP54" s="17" t="str">
        <f t="shared" si="102"/>
        <v/>
      </c>
      <c r="DQ54" s="17" t="str">
        <f t="shared" si="102"/>
        <v/>
      </c>
      <c r="DR54" s="17" t="str">
        <f t="shared" si="102"/>
        <v/>
      </c>
      <c r="DS54" s="17" t="str">
        <f t="shared" si="102"/>
        <v/>
      </c>
      <c r="DT54" s="17" t="str">
        <f t="shared" si="102"/>
        <v/>
      </c>
      <c r="DU54" s="17" t="str">
        <f t="shared" si="112"/>
        <v/>
      </c>
      <c r="DV54" s="17" t="str">
        <f t="shared" si="112"/>
        <v/>
      </c>
      <c r="DW54" s="17" t="str">
        <f t="shared" si="112"/>
        <v/>
      </c>
      <c r="DX54" s="17" t="str">
        <f t="shared" si="112"/>
        <v/>
      </c>
      <c r="DY54" s="17" t="str">
        <f t="shared" si="112"/>
        <v/>
      </c>
      <c r="DZ54" s="17" t="str">
        <f t="shared" si="112"/>
        <v/>
      </c>
      <c r="EA54" s="17" t="str">
        <f t="shared" si="112"/>
        <v/>
      </c>
      <c r="EB54" s="17" t="str">
        <f t="shared" si="112"/>
        <v/>
      </c>
      <c r="EC54" s="17" t="str">
        <f t="shared" si="112"/>
        <v/>
      </c>
      <c r="ED54" s="17" t="str">
        <f t="shared" si="112"/>
        <v/>
      </c>
      <c r="EE54" s="17" t="str">
        <f t="shared" si="112"/>
        <v/>
      </c>
      <c r="EF54" s="17" t="str">
        <f t="shared" si="112"/>
        <v/>
      </c>
      <c r="EG54" s="17" t="str">
        <f t="shared" si="112"/>
        <v/>
      </c>
      <c r="EH54" s="17" t="str">
        <f t="shared" si="112"/>
        <v/>
      </c>
      <c r="EI54" s="17" t="str">
        <f t="shared" si="112"/>
        <v/>
      </c>
      <c r="EJ54" s="17" t="str">
        <f t="shared" si="112"/>
        <v/>
      </c>
      <c r="EK54" s="17" t="str">
        <f t="shared" si="112"/>
        <v/>
      </c>
      <c r="EL54" s="17" t="str">
        <f t="shared" si="112"/>
        <v/>
      </c>
      <c r="EM54" s="17" t="str">
        <f t="shared" si="112"/>
        <v/>
      </c>
      <c r="EN54" s="17" t="str">
        <f t="shared" si="112"/>
        <v/>
      </c>
      <c r="EO54" s="17" t="str">
        <f t="shared" si="112"/>
        <v/>
      </c>
      <c r="EP54" s="17" t="str">
        <f t="shared" si="112"/>
        <v/>
      </c>
      <c r="EQ54" s="17" t="str">
        <f t="shared" si="112"/>
        <v/>
      </c>
      <c r="ER54" s="17" t="str">
        <f t="shared" si="112"/>
        <v/>
      </c>
      <c r="ES54" s="17" t="str">
        <f t="shared" si="112"/>
        <v/>
      </c>
      <c r="ET54" s="17" t="str">
        <f t="shared" si="112"/>
        <v/>
      </c>
      <c r="EU54" s="17" t="str">
        <f t="shared" si="112"/>
        <v/>
      </c>
      <c r="EV54" s="17" t="str">
        <f t="shared" si="112"/>
        <v/>
      </c>
      <c r="EW54" s="17" t="str">
        <f t="shared" si="112"/>
        <v/>
      </c>
      <c r="EX54" s="17" t="str">
        <f t="shared" si="112"/>
        <v/>
      </c>
      <c r="EY54" s="17" t="str">
        <f t="shared" si="112"/>
        <v/>
      </c>
      <c r="EZ54" s="17" t="str">
        <f t="shared" si="112"/>
        <v/>
      </c>
      <c r="FA54" s="17" t="str">
        <f t="shared" si="112"/>
        <v/>
      </c>
      <c r="FB54" s="17" t="str">
        <f t="shared" si="112"/>
        <v/>
      </c>
      <c r="FC54" s="17" t="str">
        <f t="shared" si="112"/>
        <v/>
      </c>
      <c r="FD54" s="17" t="str">
        <f t="shared" si="112"/>
        <v/>
      </c>
      <c r="FE54" s="17" t="str">
        <f t="shared" si="112"/>
        <v/>
      </c>
      <c r="FF54" s="17" t="str">
        <f t="shared" si="112"/>
        <v/>
      </c>
      <c r="FG54" s="17" t="str">
        <f t="shared" si="112"/>
        <v/>
      </c>
      <c r="FH54" s="17" t="str">
        <f t="shared" si="112"/>
        <v/>
      </c>
      <c r="FI54" s="17" t="str">
        <f t="shared" si="112"/>
        <v/>
      </c>
      <c r="FJ54" s="17" t="str">
        <f t="shared" si="112"/>
        <v/>
      </c>
      <c r="FK54" s="17" t="str">
        <f t="shared" si="112"/>
        <v/>
      </c>
      <c r="FL54" s="17" t="str">
        <f t="shared" si="112"/>
        <v/>
      </c>
      <c r="FM54" s="17" t="str">
        <f t="shared" si="112"/>
        <v/>
      </c>
      <c r="FN54" s="17" t="str">
        <f t="shared" si="112"/>
        <v/>
      </c>
      <c r="FO54" s="17" t="str">
        <f t="shared" si="112"/>
        <v/>
      </c>
      <c r="FP54" s="17" t="str">
        <f t="shared" si="112"/>
        <v/>
      </c>
      <c r="FQ54" s="17" t="str">
        <f t="shared" si="112"/>
        <v/>
      </c>
      <c r="FR54" s="17" t="str">
        <f t="shared" si="112"/>
        <v/>
      </c>
      <c r="FS54" s="17" t="str">
        <f t="shared" si="112"/>
        <v/>
      </c>
      <c r="FT54" s="17" t="str">
        <f t="shared" si="112"/>
        <v/>
      </c>
      <c r="FU54" s="17" t="str">
        <f t="shared" si="112"/>
        <v/>
      </c>
      <c r="FV54" s="17" t="str">
        <f t="shared" si="112"/>
        <v/>
      </c>
      <c r="FW54" s="17" t="str">
        <f t="shared" si="112"/>
        <v/>
      </c>
      <c r="FX54" s="17" t="str">
        <f t="shared" si="112"/>
        <v/>
      </c>
      <c r="FY54" s="17" t="str">
        <f t="shared" si="112"/>
        <v/>
      </c>
      <c r="FZ54" s="17" t="str">
        <f t="shared" si="112"/>
        <v/>
      </c>
      <c r="GA54" s="17" t="str">
        <f t="shared" si="112"/>
        <v/>
      </c>
      <c r="GB54" s="17" t="str">
        <f t="shared" si="112"/>
        <v/>
      </c>
      <c r="GC54" s="17" t="str">
        <f t="shared" si="112"/>
        <v/>
      </c>
      <c r="GD54" s="17" t="str">
        <f t="shared" si="112"/>
        <v/>
      </c>
      <c r="GE54" s="17" t="str">
        <f t="shared" si="112"/>
        <v/>
      </c>
      <c r="GF54" s="17" t="str">
        <f t="shared" ref="GF54:HF58" si="116">IF(AND($S54&lt;&gt;"",GF$6&gt;=$R54,GF$6&lt;=$S54),IF($E54="",IF($F54="",6,5),4),IF((GF$6&gt;=$O54)*AND(GF$6&lt;=$P54),IF($E54="",IF($F54="",3,2),1),""))</f>
        <v/>
      </c>
      <c r="GG54" s="17" t="str">
        <f t="shared" si="116"/>
        <v/>
      </c>
      <c r="GH54" s="17" t="str">
        <f t="shared" si="116"/>
        <v/>
      </c>
      <c r="GI54" s="17" t="str">
        <f t="shared" si="116"/>
        <v/>
      </c>
      <c r="GJ54" s="17" t="str">
        <f t="shared" si="116"/>
        <v/>
      </c>
      <c r="GK54" s="17" t="str">
        <f t="shared" si="116"/>
        <v/>
      </c>
      <c r="GL54" s="17" t="str">
        <f t="shared" si="116"/>
        <v/>
      </c>
      <c r="GM54" s="17" t="str">
        <f t="shared" si="116"/>
        <v/>
      </c>
      <c r="GN54" s="17" t="str">
        <f t="shared" si="116"/>
        <v/>
      </c>
      <c r="GO54" s="17" t="str">
        <f t="shared" si="116"/>
        <v/>
      </c>
      <c r="GP54" s="17" t="str">
        <f t="shared" si="116"/>
        <v/>
      </c>
      <c r="GQ54" s="17" t="str">
        <f t="shared" si="116"/>
        <v/>
      </c>
      <c r="GR54" s="17" t="str">
        <f t="shared" si="116"/>
        <v/>
      </c>
      <c r="GS54" s="17" t="str">
        <f t="shared" si="116"/>
        <v/>
      </c>
      <c r="GT54" s="17" t="str">
        <f t="shared" si="116"/>
        <v/>
      </c>
      <c r="GU54" s="17" t="str">
        <f t="shared" si="116"/>
        <v/>
      </c>
      <c r="GV54" s="17" t="str">
        <f t="shared" si="116"/>
        <v/>
      </c>
      <c r="GW54" s="17" t="str">
        <f t="shared" si="116"/>
        <v/>
      </c>
      <c r="GX54" s="17" t="str">
        <f t="shared" si="116"/>
        <v/>
      </c>
      <c r="GY54" s="17" t="str">
        <f t="shared" si="116"/>
        <v/>
      </c>
      <c r="GZ54" s="17" t="str">
        <f t="shared" si="116"/>
        <v/>
      </c>
      <c r="HA54" s="17" t="str">
        <f t="shared" si="116"/>
        <v/>
      </c>
      <c r="HB54" s="17" t="str">
        <f t="shared" si="116"/>
        <v/>
      </c>
      <c r="HC54" s="17" t="str">
        <f t="shared" si="116"/>
        <v/>
      </c>
      <c r="HD54" s="17" t="str">
        <f t="shared" si="116"/>
        <v/>
      </c>
      <c r="HE54" s="17" t="str">
        <f t="shared" si="116"/>
        <v/>
      </c>
      <c r="HF54" s="17" t="str">
        <f t="shared" si="110"/>
        <v/>
      </c>
      <c r="HG54" s="17" t="str">
        <f t="shared" si="110"/>
        <v/>
      </c>
      <c r="HH54" s="17" t="str">
        <f t="shared" si="110"/>
        <v/>
      </c>
      <c r="HI54" s="17" t="str">
        <f t="shared" si="110"/>
        <v/>
      </c>
      <c r="HJ54" s="17" t="str">
        <f t="shared" si="110"/>
        <v/>
      </c>
      <c r="HK54" s="17" t="str">
        <f t="shared" si="110"/>
        <v/>
      </c>
      <c r="HL54" s="17" t="str">
        <f t="shared" si="110"/>
        <v/>
      </c>
      <c r="HM54" s="17" t="str">
        <f t="shared" si="110"/>
        <v/>
      </c>
      <c r="HN54" s="17" t="str">
        <f t="shared" si="110"/>
        <v/>
      </c>
      <c r="HO54" s="17" t="str">
        <f t="shared" si="114"/>
        <v/>
      </c>
      <c r="HP54" s="17" t="str">
        <f t="shared" si="114"/>
        <v/>
      </c>
      <c r="HQ54" s="17" t="str">
        <f t="shared" si="114"/>
        <v/>
      </c>
      <c r="HR54" s="17" t="str">
        <f t="shared" si="114"/>
        <v/>
      </c>
      <c r="HS54" s="17" t="str">
        <f t="shared" si="114"/>
        <v/>
      </c>
      <c r="HT54" s="17" t="str">
        <f t="shared" si="114"/>
        <v/>
      </c>
      <c r="HU54" s="17" t="str">
        <f t="shared" si="114"/>
        <v/>
      </c>
      <c r="HV54" s="17" t="str">
        <f t="shared" si="114"/>
        <v/>
      </c>
      <c r="HW54" s="17" t="str">
        <f t="shared" si="114"/>
        <v/>
      </c>
      <c r="HX54" s="17" t="str">
        <f t="shared" si="114"/>
        <v/>
      </c>
      <c r="HY54" s="17" t="str">
        <f t="shared" si="114"/>
        <v/>
      </c>
      <c r="HZ54" s="17" t="str">
        <f t="shared" si="114"/>
        <v/>
      </c>
      <c r="IA54" s="17" t="str">
        <f t="shared" si="114"/>
        <v/>
      </c>
      <c r="IB54" s="17" t="str">
        <f t="shared" si="114"/>
        <v/>
      </c>
      <c r="IC54" s="17" t="str">
        <f t="shared" si="114"/>
        <v/>
      </c>
      <c r="ID54" s="17" t="str">
        <f t="shared" si="114"/>
        <v/>
      </c>
      <c r="IE54" s="17" t="str">
        <f t="shared" si="114"/>
        <v/>
      </c>
      <c r="IF54" s="17" t="str">
        <f t="shared" si="114"/>
        <v/>
      </c>
      <c r="IG54" s="17" t="str">
        <f t="shared" si="114"/>
        <v/>
      </c>
      <c r="IH54" s="17" t="str">
        <f t="shared" si="114"/>
        <v/>
      </c>
      <c r="II54" s="17" t="str">
        <f t="shared" si="114"/>
        <v/>
      </c>
      <c r="IJ54" s="17" t="str">
        <f t="shared" si="114"/>
        <v/>
      </c>
      <c r="IK54" s="17" t="str">
        <f t="shared" si="114"/>
        <v/>
      </c>
      <c r="IL54" s="17" t="str">
        <f t="shared" si="114"/>
        <v/>
      </c>
      <c r="IM54" s="17" t="str">
        <f t="shared" si="114"/>
        <v/>
      </c>
      <c r="IN54" s="17" t="str">
        <f t="shared" si="114"/>
        <v/>
      </c>
      <c r="IO54" s="17" t="str">
        <f t="shared" si="114"/>
        <v/>
      </c>
      <c r="IP54" s="17" t="str">
        <f t="shared" si="114"/>
        <v/>
      </c>
      <c r="IQ54" s="17" t="str">
        <f t="shared" si="115"/>
        <v/>
      </c>
      <c r="IR54" s="17" t="str">
        <f t="shared" si="115"/>
        <v/>
      </c>
      <c r="IS54" s="17" t="str">
        <f t="shared" si="115"/>
        <v/>
      </c>
      <c r="IT54" s="17" t="str">
        <f t="shared" si="115"/>
        <v/>
      </c>
      <c r="IU54" s="17" t="str">
        <f t="shared" si="115"/>
        <v/>
      </c>
      <c r="IV54" s="17" t="str">
        <f t="shared" si="115"/>
        <v/>
      </c>
      <c r="IW54" s="17" t="str">
        <f t="shared" si="115"/>
        <v/>
      </c>
      <c r="IX54" s="17" t="str">
        <f t="shared" si="115"/>
        <v/>
      </c>
      <c r="IY54" s="17" t="str">
        <f t="shared" si="109"/>
        <v/>
      </c>
      <c r="IZ54" s="17" t="str">
        <f t="shared" si="109"/>
        <v/>
      </c>
      <c r="JA54" s="17" t="str">
        <f t="shared" si="109"/>
        <v/>
      </c>
      <c r="JB54" s="17" t="str">
        <f t="shared" si="109"/>
        <v/>
      </c>
      <c r="JC54" s="17" t="str">
        <f t="shared" si="109"/>
        <v/>
      </c>
    </row>
    <row r="55" spans="1:263" ht="15.75" customHeight="1">
      <c r="A55" s="80"/>
      <c r="B55" s="80"/>
      <c r="C55" s="80"/>
      <c r="D55" s="83" t="s">
        <v>189</v>
      </c>
      <c r="E55" s="22"/>
      <c r="F55" s="23"/>
      <c r="G55" s="23" t="s">
        <v>126</v>
      </c>
      <c r="H55" s="23"/>
      <c r="I55" s="23"/>
      <c r="J55" s="11"/>
      <c r="K55" s="33" t="s">
        <v>305</v>
      </c>
      <c r="L55" s="24" t="s">
        <v>40</v>
      </c>
      <c r="M55" s="32">
        <v>5</v>
      </c>
      <c r="N55" s="35">
        <f t="shared" si="33"/>
        <v>5</v>
      </c>
      <c r="O55" s="25">
        <v>44133</v>
      </c>
      <c r="P55" s="25">
        <v>44140</v>
      </c>
      <c r="Q55" s="35" t="str">
        <f t="shared" si="34"/>
        <v/>
      </c>
      <c r="R55" s="25"/>
      <c r="S55" s="25"/>
      <c r="T55" s="26"/>
      <c r="U55" s="34" t="str">
        <f t="shared" si="56"/>
        <v/>
      </c>
      <c r="V55" s="17" t="str">
        <f t="shared" si="113"/>
        <v/>
      </c>
      <c r="W55" s="17" t="str">
        <f t="shared" si="113"/>
        <v/>
      </c>
      <c r="X55" s="17" t="str">
        <f t="shared" si="113"/>
        <v/>
      </c>
      <c r="Y55" s="17" t="str">
        <f t="shared" si="113"/>
        <v/>
      </c>
      <c r="Z55" s="17" t="str">
        <f t="shared" si="113"/>
        <v/>
      </c>
      <c r="AA55" s="17" t="str">
        <f t="shared" si="113"/>
        <v/>
      </c>
      <c r="AB55" s="17" t="str">
        <f t="shared" si="113"/>
        <v/>
      </c>
      <c r="AC55" s="17" t="str">
        <f t="shared" si="113"/>
        <v/>
      </c>
      <c r="AD55" s="17" t="str">
        <f t="shared" si="113"/>
        <v/>
      </c>
      <c r="AE55" s="17" t="str">
        <f t="shared" si="113"/>
        <v/>
      </c>
      <c r="AF55" s="17" t="str">
        <f t="shared" si="113"/>
        <v/>
      </c>
      <c r="AG55" s="17" t="str">
        <f t="shared" si="113"/>
        <v/>
      </c>
      <c r="AH55" s="17" t="str">
        <f t="shared" si="113"/>
        <v/>
      </c>
      <c r="AI55" s="17" t="str">
        <f t="shared" si="113"/>
        <v/>
      </c>
      <c r="AJ55" s="17" t="str">
        <f t="shared" si="113"/>
        <v/>
      </c>
      <c r="AK55" s="17" t="str">
        <f t="shared" si="113"/>
        <v/>
      </c>
      <c r="AL55" s="17" t="str">
        <f t="shared" si="113"/>
        <v/>
      </c>
      <c r="AM55" s="17" t="str">
        <f t="shared" si="113"/>
        <v/>
      </c>
      <c r="AN55" s="17" t="str">
        <f t="shared" si="113"/>
        <v/>
      </c>
      <c r="AO55" s="17" t="str">
        <f t="shared" si="113"/>
        <v/>
      </c>
      <c r="AP55" s="17" t="str">
        <f t="shared" si="113"/>
        <v/>
      </c>
      <c r="AQ55" s="17" t="str">
        <f t="shared" si="113"/>
        <v/>
      </c>
      <c r="AR55" s="17" t="str">
        <f t="shared" si="113"/>
        <v/>
      </c>
      <c r="AS55" s="17" t="str">
        <f t="shared" si="113"/>
        <v/>
      </c>
      <c r="AT55" s="17" t="str">
        <f t="shared" si="113"/>
        <v/>
      </c>
      <c r="AU55" s="17" t="str">
        <f t="shared" si="113"/>
        <v/>
      </c>
      <c r="AV55" s="17" t="str">
        <f t="shared" si="113"/>
        <v/>
      </c>
      <c r="AW55" s="17" t="str">
        <f t="shared" si="113"/>
        <v/>
      </c>
      <c r="AX55" s="17">
        <f t="shared" si="113"/>
        <v>3</v>
      </c>
      <c r="AY55" s="17">
        <f t="shared" si="113"/>
        <v>3</v>
      </c>
      <c r="AZ55" s="17">
        <f t="shared" si="113"/>
        <v>3</v>
      </c>
      <c r="BA55" s="17">
        <f t="shared" si="113"/>
        <v>3</v>
      </c>
      <c r="BB55" s="17">
        <f t="shared" si="113"/>
        <v>3</v>
      </c>
      <c r="BC55" s="17">
        <f t="shared" si="113"/>
        <v>3</v>
      </c>
      <c r="BD55" s="17">
        <f t="shared" si="113"/>
        <v>3</v>
      </c>
      <c r="BE55" s="68">
        <f t="shared" si="113"/>
        <v>3</v>
      </c>
      <c r="BF55" s="68" t="str">
        <f t="shared" si="113"/>
        <v/>
      </c>
      <c r="BG55" s="68" t="str">
        <f t="shared" si="113"/>
        <v/>
      </c>
      <c r="BH55" s="68" t="str">
        <f t="shared" si="113"/>
        <v/>
      </c>
      <c r="BI55" s="68" t="str">
        <f t="shared" si="113"/>
        <v/>
      </c>
      <c r="BJ55" s="68" t="str">
        <f t="shared" si="113"/>
        <v/>
      </c>
      <c r="BK55" s="68" t="str">
        <f t="shared" si="113"/>
        <v/>
      </c>
      <c r="BL55" s="17" t="str">
        <f t="shared" si="113"/>
        <v/>
      </c>
      <c r="BM55" s="17" t="str">
        <f t="shared" si="113"/>
        <v/>
      </c>
      <c r="BN55" s="17" t="str">
        <f t="shared" si="113"/>
        <v/>
      </c>
      <c r="BO55" s="17" t="str">
        <f t="shared" si="113"/>
        <v/>
      </c>
      <c r="BP55" s="17" t="str">
        <f t="shared" si="113"/>
        <v/>
      </c>
      <c r="BQ55" s="17" t="str">
        <f t="shared" si="113"/>
        <v/>
      </c>
      <c r="BR55" s="17" t="str">
        <f t="shared" si="113"/>
        <v/>
      </c>
      <c r="BS55" s="17" t="str">
        <f t="shared" si="113"/>
        <v/>
      </c>
      <c r="BT55" s="17" t="str">
        <f t="shared" si="113"/>
        <v/>
      </c>
      <c r="BU55" s="17" t="str">
        <f t="shared" si="113"/>
        <v/>
      </c>
      <c r="BV55" s="17" t="str">
        <f t="shared" si="113"/>
        <v/>
      </c>
      <c r="BW55" s="17" t="str">
        <f t="shared" si="113"/>
        <v/>
      </c>
      <c r="BX55" s="17" t="str">
        <f t="shared" si="113"/>
        <v/>
      </c>
      <c r="BY55" s="17" t="str">
        <f t="shared" si="113"/>
        <v/>
      </c>
      <c r="BZ55" s="17" t="str">
        <f t="shared" si="113"/>
        <v/>
      </c>
      <c r="CA55" s="17" t="str">
        <f t="shared" si="113"/>
        <v/>
      </c>
      <c r="CB55" s="17" t="str">
        <f t="shared" si="113"/>
        <v/>
      </c>
      <c r="CC55" s="17" t="str">
        <f t="shared" si="113"/>
        <v/>
      </c>
      <c r="CD55" s="17" t="str">
        <f t="shared" si="113"/>
        <v/>
      </c>
      <c r="CE55" s="17" t="str">
        <f t="shared" si="113"/>
        <v/>
      </c>
      <c r="CF55" s="17" t="str">
        <f t="shared" si="113"/>
        <v/>
      </c>
      <c r="CG55" s="17" t="str">
        <f t="shared" si="113"/>
        <v/>
      </c>
      <c r="CH55" s="17" t="str">
        <f t="shared" si="108"/>
        <v/>
      </c>
      <c r="CI55" s="17" t="str">
        <f t="shared" si="108"/>
        <v/>
      </c>
      <c r="CJ55" s="17" t="str">
        <f t="shared" si="108"/>
        <v/>
      </c>
      <c r="CK55" s="17" t="str">
        <f t="shared" si="108"/>
        <v/>
      </c>
      <c r="CL55" s="17" t="str">
        <f t="shared" si="108"/>
        <v/>
      </c>
      <c r="CM55" s="17" t="str">
        <f t="shared" si="108"/>
        <v/>
      </c>
      <c r="CN55" s="17" t="str">
        <f t="shared" si="108"/>
        <v/>
      </c>
      <c r="CO55" s="17" t="str">
        <f t="shared" si="108"/>
        <v/>
      </c>
      <c r="CP55" s="17" t="str">
        <f t="shared" si="108"/>
        <v/>
      </c>
      <c r="CQ55" s="17" t="str">
        <f t="shared" si="108"/>
        <v/>
      </c>
      <c r="CR55" s="17" t="str">
        <f t="shared" si="108"/>
        <v/>
      </c>
      <c r="CS55" s="17" t="str">
        <f t="shared" si="108"/>
        <v/>
      </c>
      <c r="CT55" s="17" t="str">
        <f t="shared" si="108"/>
        <v/>
      </c>
      <c r="CU55" s="17" t="str">
        <f t="shared" si="108"/>
        <v/>
      </c>
      <c r="CV55" s="17" t="str">
        <f t="shared" si="108"/>
        <v/>
      </c>
      <c r="CW55" s="17" t="str">
        <f t="shared" si="108"/>
        <v/>
      </c>
      <c r="CX55" s="17" t="str">
        <f t="shared" si="108"/>
        <v/>
      </c>
      <c r="CY55" s="17" t="str">
        <f t="shared" si="108"/>
        <v/>
      </c>
      <c r="CZ55" s="17" t="str">
        <f t="shared" si="108"/>
        <v/>
      </c>
      <c r="DA55" s="17" t="str">
        <f t="shared" si="108"/>
        <v/>
      </c>
      <c r="DB55" s="17" t="str">
        <f t="shared" si="108"/>
        <v/>
      </c>
      <c r="DC55" s="17" t="str">
        <f t="shared" si="108"/>
        <v/>
      </c>
      <c r="DD55" s="17" t="str">
        <f t="shared" si="108"/>
        <v/>
      </c>
      <c r="DE55" s="17" t="str">
        <f t="shared" si="108"/>
        <v/>
      </c>
      <c r="DF55" s="17" t="str">
        <f t="shared" si="102"/>
        <v/>
      </c>
      <c r="DG55" s="17" t="str">
        <f t="shared" si="102"/>
        <v/>
      </c>
      <c r="DH55" s="17" t="str">
        <f t="shared" si="102"/>
        <v/>
      </c>
      <c r="DI55" s="17" t="str">
        <f t="shared" si="102"/>
        <v/>
      </c>
      <c r="DJ55" s="17" t="str">
        <f t="shared" si="102"/>
        <v/>
      </c>
      <c r="DK55" s="17" t="str">
        <f t="shared" si="102"/>
        <v/>
      </c>
      <c r="DL55" s="17" t="str">
        <f t="shared" si="102"/>
        <v/>
      </c>
      <c r="DM55" s="17" t="str">
        <f t="shared" si="102"/>
        <v/>
      </c>
      <c r="DN55" s="17" t="str">
        <f t="shared" si="102"/>
        <v/>
      </c>
      <c r="DO55" s="17" t="str">
        <f t="shared" si="102"/>
        <v/>
      </c>
      <c r="DP55" s="17" t="str">
        <f t="shared" si="102"/>
        <v/>
      </c>
      <c r="DQ55" s="17" t="str">
        <f t="shared" si="102"/>
        <v/>
      </c>
      <c r="DR55" s="17" t="str">
        <f t="shared" si="102"/>
        <v/>
      </c>
      <c r="DS55" s="17" t="str">
        <f t="shared" si="102"/>
        <v/>
      </c>
      <c r="DT55" s="17" t="str">
        <f t="shared" si="102"/>
        <v/>
      </c>
      <c r="DU55" s="17" t="str">
        <f t="shared" ref="DU55:GE58" si="117">IF(AND($S55&lt;&gt;"",DU$6&gt;=$R55,DU$6&lt;=$S55),IF($E55="",IF($F55="",6,5),4),IF((DU$6&gt;=$O55)*AND(DU$6&lt;=$P55),IF($E55="",IF($F55="",3,2),1),""))</f>
        <v/>
      </c>
      <c r="DV55" s="17" t="str">
        <f t="shared" si="117"/>
        <v/>
      </c>
      <c r="DW55" s="17" t="str">
        <f t="shared" si="117"/>
        <v/>
      </c>
      <c r="DX55" s="17" t="str">
        <f t="shared" si="117"/>
        <v/>
      </c>
      <c r="DY55" s="17" t="str">
        <f t="shared" si="117"/>
        <v/>
      </c>
      <c r="DZ55" s="17" t="str">
        <f t="shared" si="117"/>
        <v/>
      </c>
      <c r="EA55" s="17" t="str">
        <f t="shared" si="117"/>
        <v/>
      </c>
      <c r="EB55" s="17" t="str">
        <f t="shared" si="117"/>
        <v/>
      </c>
      <c r="EC55" s="17" t="str">
        <f t="shared" si="117"/>
        <v/>
      </c>
      <c r="ED55" s="17" t="str">
        <f t="shared" si="117"/>
        <v/>
      </c>
      <c r="EE55" s="17" t="str">
        <f t="shared" si="117"/>
        <v/>
      </c>
      <c r="EF55" s="17" t="str">
        <f t="shared" si="117"/>
        <v/>
      </c>
      <c r="EG55" s="17" t="str">
        <f t="shared" si="117"/>
        <v/>
      </c>
      <c r="EH55" s="17" t="str">
        <f t="shared" si="117"/>
        <v/>
      </c>
      <c r="EI55" s="17" t="str">
        <f t="shared" si="117"/>
        <v/>
      </c>
      <c r="EJ55" s="17" t="str">
        <f t="shared" si="117"/>
        <v/>
      </c>
      <c r="EK55" s="17" t="str">
        <f t="shared" si="117"/>
        <v/>
      </c>
      <c r="EL55" s="17" t="str">
        <f t="shared" si="117"/>
        <v/>
      </c>
      <c r="EM55" s="17" t="str">
        <f t="shared" si="117"/>
        <v/>
      </c>
      <c r="EN55" s="17" t="str">
        <f t="shared" si="117"/>
        <v/>
      </c>
      <c r="EO55" s="17" t="str">
        <f t="shared" si="117"/>
        <v/>
      </c>
      <c r="EP55" s="17" t="str">
        <f t="shared" si="117"/>
        <v/>
      </c>
      <c r="EQ55" s="17" t="str">
        <f t="shared" si="117"/>
        <v/>
      </c>
      <c r="ER55" s="17" t="str">
        <f t="shared" si="117"/>
        <v/>
      </c>
      <c r="ES55" s="17" t="str">
        <f t="shared" si="117"/>
        <v/>
      </c>
      <c r="ET55" s="17" t="str">
        <f t="shared" si="117"/>
        <v/>
      </c>
      <c r="EU55" s="17" t="str">
        <f t="shared" si="117"/>
        <v/>
      </c>
      <c r="EV55" s="17" t="str">
        <f t="shared" si="117"/>
        <v/>
      </c>
      <c r="EW55" s="17" t="str">
        <f t="shared" si="117"/>
        <v/>
      </c>
      <c r="EX55" s="17" t="str">
        <f t="shared" si="117"/>
        <v/>
      </c>
      <c r="EY55" s="17" t="str">
        <f t="shared" si="117"/>
        <v/>
      </c>
      <c r="EZ55" s="17" t="str">
        <f t="shared" si="117"/>
        <v/>
      </c>
      <c r="FA55" s="17" t="str">
        <f t="shared" si="117"/>
        <v/>
      </c>
      <c r="FB55" s="17" t="str">
        <f t="shared" si="117"/>
        <v/>
      </c>
      <c r="FC55" s="17" t="str">
        <f t="shared" si="117"/>
        <v/>
      </c>
      <c r="FD55" s="17" t="str">
        <f t="shared" si="117"/>
        <v/>
      </c>
      <c r="FE55" s="17" t="str">
        <f t="shared" si="117"/>
        <v/>
      </c>
      <c r="FF55" s="17" t="str">
        <f t="shared" si="117"/>
        <v/>
      </c>
      <c r="FG55" s="17" t="str">
        <f t="shared" si="117"/>
        <v/>
      </c>
      <c r="FH55" s="17" t="str">
        <f t="shared" si="117"/>
        <v/>
      </c>
      <c r="FI55" s="17" t="str">
        <f t="shared" si="117"/>
        <v/>
      </c>
      <c r="FJ55" s="17" t="str">
        <f t="shared" si="117"/>
        <v/>
      </c>
      <c r="FK55" s="17" t="str">
        <f t="shared" si="117"/>
        <v/>
      </c>
      <c r="FL55" s="17" t="str">
        <f t="shared" si="117"/>
        <v/>
      </c>
      <c r="FM55" s="17" t="str">
        <f t="shared" si="117"/>
        <v/>
      </c>
      <c r="FN55" s="17" t="str">
        <f t="shared" si="117"/>
        <v/>
      </c>
      <c r="FO55" s="17" t="str">
        <f t="shared" si="117"/>
        <v/>
      </c>
      <c r="FP55" s="17" t="str">
        <f t="shared" si="117"/>
        <v/>
      </c>
      <c r="FQ55" s="17" t="str">
        <f t="shared" si="117"/>
        <v/>
      </c>
      <c r="FR55" s="17" t="str">
        <f t="shared" si="117"/>
        <v/>
      </c>
      <c r="FS55" s="17" t="str">
        <f t="shared" si="117"/>
        <v/>
      </c>
      <c r="FT55" s="17" t="str">
        <f t="shared" si="117"/>
        <v/>
      </c>
      <c r="FU55" s="17" t="str">
        <f t="shared" si="117"/>
        <v/>
      </c>
      <c r="FV55" s="17" t="str">
        <f t="shared" si="117"/>
        <v/>
      </c>
      <c r="FW55" s="17" t="str">
        <f t="shared" si="117"/>
        <v/>
      </c>
      <c r="FX55" s="17" t="str">
        <f t="shared" si="117"/>
        <v/>
      </c>
      <c r="FY55" s="17" t="str">
        <f t="shared" si="117"/>
        <v/>
      </c>
      <c r="FZ55" s="17" t="str">
        <f t="shared" si="117"/>
        <v/>
      </c>
      <c r="GA55" s="17" t="str">
        <f t="shared" si="117"/>
        <v/>
      </c>
      <c r="GB55" s="17" t="str">
        <f t="shared" si="117"/>
        <v/>
      </c>
      <c r="GC55" s="17" t="str">
        <f t="shared" si="117"/>
        <v/>
      </c>
      <c r="GD55" s="17" t="str">
        <f t="shared" si="117"/>
        <v/>
      </c>
      <c r="GE55" s="17" t="str">
        <f t="shared" si="117"/>
        <v/>
      </c>
      <c r="GF55" s="17" t="str">
        <f t="shared" si="116"/>
        <v/>
      </c>
      <c r="GG55" s="17" t="str">
        <f t="shared" si="116"/>
        <v/>
      </c>
      <c r="GH55" s="17" t="str">
        <f t="shared" si="116"/>
        <v/>
      </c>
      <c r="GI55" s="17" t="str">
        <f t="shared" si="116"/>
        <v/>
      </c>
      <c r="GJ55" s="17" t="str">
        <f t="shared" si="116"/>
        <v/>
      </c>
      <c r="GK55" s="17" t="str">
        <f t="shared" si="116"/>
        <v/>
      </c>
      <c r="GL55" s="17" t="str">
        <f t="shared" si="116"/>
        <v/>
      </c>
      <c r="GM55" s="17" t="str">
        <f t="shared" si="116"/>
        <v/>
      </c>
      <c r="GN55" s="17" t="str">
        <f t="shared" si="116"/>
        <v/>
      </c>
      <c r="GO55" s="17" t="str">
        <f t="shared" si="116"/>
        <v/>
      </c>
      <c r="GP55" s="17" t="str">
        <f t="shared" si="116"/>
        <v/>
      </c>
      <c r="GQ55" s="17" t="str">
        <f t="shared" si="116"/>
        <v/>
      </c>
      <c r="GR55" s="17" t="str">
        <f t="shared" si="116"/>
        <v/>
      </c>
      <c r="GS55" s="17" t="str">
        <f t="shared" si="116"/>
        <v/>
      </c>
      <c r="GT55" s="17" t="str">
        <f t="shared" si="116"/>
        <v/>
      </c>
      <c r="GU55" s="17" t="str">
        <f t="shared" si="116"/>
        <v/>
      </c>
      <c r="GV55" s="17" t="str">
        <f t="shared" si="116"/>
        <v/>
      </c>
      <c r="GW55" s="17" t="str">
        <f t="shared" si="116"/>
        <v/>
      </c>
      <c r="GX55" s="17" t="str">
        <f t="shared" si="116"/>
        <v/>
      </c>
      <c r="GY55" s="17" t="str">
        <f t="shared" si="116"/>
        <v/>
      </c>
      <c r="GZ55" s="17" t="str">
        <f t="shared" si="116"/>
        <v/>
      </c>
      <c r="HA55" s="17" t="str">
        <f t="shared" si="116"/>
        <v/>
      </c>
      <c r="HB55" s="17" t="str">
        <f t="shared" si="116"/>
        <v/>
      </c>
      <c r="HC55" s="17" t="str">
        <f t="shared" si="116"/>
        <v/>
      </c>
      <c r="HD55" s="17" t="str">
        <f t="shared" si="116"/>
        <v/>
      </c>
      <c r="HE55" s="17" t="str">
        <f t="shared" si="116"/>
        <v/>
      </c>
      <c r="HF55" s="17" t="str">
        <f t="shared" si="110"/>
        <v/>
      </c>
      <c r="HG55" s="17" t="str">
        <f t="shared" si="110"/>
        <v/>
      </c>
      <c r="HH55" s="17" t="str">
        <f t="shared" si="110"/>
        <v/>
      </c>
      <c r="HI55" s="17" t="str">
        <f t="shared" si="110"/>
        <v/>
      </c>
      <c r="HJ55" s="17" t="str">
        <f t="shared" si="110"/>
        <v/>
      </c>
      <c r="HK55" s="17" t="str">
        <f t="shared" si="110"/>
        <v/>
      </c>
      <c r="HL55" s="17" t="str">
        <f t="shared" si="110"/>
        <v/>
      </c>
      <c r="HM55" s="17" t="str">
        <f t="shared" si="110"/>
        <v/>
      </c>
      <c r="HN55" s="17" t="str">
        <f t="shared" si="110"/>
        <v/>
      </c>
      <c r="HO55" s="17" t="str">
        <f t="shared" si="114"/>
        <v/>
      </c>
      <c r="HP55" s="17" t="str">
        <f t="shared" si="114"/>
        <v/>
      </c>
      <c r="HQ55" s="17" t="str">
        <f t="shared" si="114"/>
        <v/>
      </c>
      <c r="HR55" s="17" t="str">
        <f t="shared" si="114"/>
        <v/>
      </c>
      <c r="HS55" s="17" t="str">
        <f t="shared" si="114"/>
        <v/>
      </c>
      <c r="HT55" s="17" t="str">
        <f t="shared" si="114"/>
        <v/>
      </c>
      <c r="HU55" s="17" t="str">
        <f t="shared" si="114"/>
        <v/>
      </c>
      <c r="HV55" s="17" t="str">
        <f t="shared" si="114"/>
        <v/>
      </c>
      <c r="HW55" s="17" t="str">
        <f t="shared" si="114"/>
        <v/>
      </c>
      <c r="HX55" s="17" t="str">
        <f t="shared" si="114"/>
        <v/>
      </c>
      <c r="HY55" s="17" t="str">
        <f t="shared" si="114"/>
        <v/>
      </c>
      <c r="HZ55" s="17" t="str">
        <f t="shared" si="114"/>
        <v/>
      </c>
      <c r="IA55" s="17" t="str">
        <f t="shared" si="114"/>
        <v/>
      </c>
      <c r="IB55" s="17" t="str">
        <f t="shared" si="114"/>
        <v/>
      </c>
      <c r="IC55" s="17" t="str">
        <f t="shared" si="114"/>
        <v/>
      </c>
      <c r="ID55" s="17" t="str">
        <f t="shared" si="114"/>
        <v/>
      </c>
      <c r="IE55" s="17" t="str">
        <f t="shared" si="114"/>
        <v/>
      </c>
      <c r="IF55" s="17" t="str">
        <f t="shared" si="114"/>
        <v/>
      </c>
      <c r="IG55" s="17" t="str">
        <f t="shared" si="114"/>
        <v/>
      </c>
      <c r="IH55" s="17" t="str">
        <f t="shared" si="114"/>
        <v/>
      </c>
      <c r="II55" s="17" t="str">
        <f t="shared" si="114"/>
        <v/>
      </c>
      <c r="IJ55" s="17" t="str">
        <f t="shared" si="114"/>
        <v/>
      </c>
      <c r="IK55" s="17" t="str">
        <f t="shared" si="114"/>
        <v/>
      </c>
      <c r="IL55" s="17" t="str">
        <f t="shared" si="114"/>
        <v/>
      </c>
      <c r="IM55" s="17" t="str">
        <f t="shared" si="114"/>
        <v/>
      </c>
      <c r="IN55" s="17" t="str">
        <f t="shared" si="114"/>
        <v/>
      </c>
      <c r="IO55" s="17" t="str">
        <f t="shared" si="114"/>
        <v/>
      </c>
      <c r="IP55" s="17" t="str">
        <f t="shared" si="114"/>
        <v/>
      </c>
      <c r="IQ55" s="17" t="str">
        <f t="shared" si="115"/>
        <v/>
      </c>
      <c r="IR55" s="17" t="str">
        <f t="shared" si="115"/>
        <v/>
      </c>
      <c r="IS55" s="17" t="str">
        <f t="shared" si="115"/>
        <v/>
      </c>
      <c r="IT55" s="17" t="str">
        <f t="shared" si="115"/>
        <v/>
      </c>
      <c r="IU55" s="17" t="str">
        <f t="shared" si="115"/>
        <v/>
      </c>
      <c r="IV55" s="17" t="str">
        <f t="shared" si="115"/>
        <v/>
      </c>
      <c r="IW55" s="17" t="str">
        <f t="shared" si="115"/>
        <v/>
      </c>
      <c r="IX55" s="17" t="str">
        <f t="shared" si="115"/>
        <v/>
      </c>
      <c r="IY55" s="17" t="str">
        <f t="shared" si="109"/>
        <v/>
      </c>
      <c r="IZ55" s="17" t="str">
        <f t="shared" si="109"/>
        <v/>
      </c>
      <c r="JA55" s="17" t="str">
        <f t="shared" si="109"/>
        <v/>
      </c>
      <c r="JB55" s="17" t="str">
        <f t="shared" si="109"/>
        <v/>
      </c>
      <c r="JC55" s="17" t="str">
        <f t="shared" si="109"/>
        <v/>
      </c>
    </row>
    <row r="56" spans="1:263" ht="15.75" customHeight="1">
      <c r="A56" s="80"/>
      <c r="B56" s="80"/>
      <c r="C56" s="80"/>
      <c r="D56" s="82" t="s">
        <v>84</v>
      </c>
      <c r="E56" s="22"/>
      <c r="F56" s="23" t="s">
        <v>343</v>
      </c>
      <c r="G56" s="23"/>
      <c r="H56" s="23"/>
      <c r="I56" s="23"/>
      <c r="J56" s="11"/>
      <c r="K56" s="33"/>
      <c r="L56" s="24"/>
      <c r="M56" s="42"/>
      <c r="N56" s="35" t="str">
        <f t="shared" si="33"/>
        <v/>
      </c>
      <c r="O56" s="25"/>
      <c r="P56" s="25"/>
      <c r="Q56" s="35" t="str">
        <f t="shared" si="34"/>
        <v/>
      </c>
      <c r="R56" s="25"/>
      <c r="S56" s="25"/>
      <c r="T56" s="26"/>
      <c r="U56" s="34" t="str">
        <f t="shared" si="56"/>
        <v/>
      </c>
      <c r="V56" s="17" t="str">
        <f t="shared" si="113"/>
        <v/>
      </c>
      <c r="W56" s="17" t="str">
        <f t="shared" ref="W56:BB58" si="118">IF(AND($S56&lt;&gt;"",W$6&gt;=$R56,W$6&lt;=$S56),IF($E56="",IF($F56="",6,5),4),IF((W$6&gt;=$O56)*AND(W$6&lt;=$P56),IF($E56="",IF($F56="",3,2),1),""))</f>
        <v/>
      </c>
      <c r="X56" s="17" t="str">
        <f t="shared" si="118"/>
        <v/>
      </c>
      <c r="Y56" s="17" t="str">
        <f t="shared" si="118"/>
        <v/>
      </c>
      <c r="Z56" s="17" t="str">
        <f t="shared" si="118"/>
        <v/>
      </c>
      <c r="AA56" s="17" t="str">
        <f t="shared" si="118"/>
        <v/>
      </c>
      <c r="AB56" s="17" t="str">
        <f t="shared" si="118"/>
        <v/>
      </c>
      <c r="AC56" s="17" t="str">
        <f t="shared" si="118"/>
        <v/>
      </c>
      <c r="AD56" s="17" t="str">
        <f t="shared" si="118"/>
        <v/>
      </c>
      <c r="AE56" s="17" t="str">
        <f t="shared" si="118"/>
        <v/>
      </c>
      <c r="AF56" s="17" t="str">
        <f t="shared" si="118"/>
        <v/>
      </c>
      <c r="AG56" s="17" t="str">
        <f t="shared" si="118"/>
        <v/>
      </c>
      <c r="AH56" s="17" t="str">
        <f t="shared" si="118"/>
        <v/>
      </c>
      <c r="AI56" s="17" t="str">
        <f t="shared" si="118"/>
        <v/>
      </c>
      <c r="AJ56" s="17" t="str">
        <f t="shared" si="118"/>
        <v/>
      </c>
      <c r="AK56" s="17" t="str">
        <f t="shared" si="118"/>
        <v/>
      </c>
      <c r="AL56" s="17" t="str">
        <f t="shared" si="118"/>
        <v/>
      </c>
      <c r="AM56" s="17" t="str">
        <f t="shared" si="118"/>
        <v/>
      </c>
      <c r="AN56" s="17" t="str">
        <f t="shared" si="118"/>
        <v/>
      </c>
      <c r="AO56" s="17" t="str">
        <f t="shared" si="118"/>
        <v/>
      </c>
      <c r="AP56" s="17" t="str">
        <f t="shared" si="118"/>
        <v/>
      </c>
      <c r="AQ56" s="17" t="str">
        <f t="shared" si="118"/>
        <v/>
      </c>
      <c r="AR56" s="17" t="str">
        <f t="shared" si="118"/>
        <v/>
      </c>
      <c r="AS56" s="17" t="str">
        <f t="shared" si="118"/>
        <v/>
      </c>
      <c r="AT56" s="17" t="str">
        <f t="shared" si="118"/>
        <v/>
      </c>
      <c r="AU56" s="17" t="str">
        <f t="shared" si="118"/>
        <v/>
      </c>
      <c r="AV56" s="17" t="str">
        <f t="shared" si="118"/>
        <v/>
      </c>
      <c r="AW56" s="17" t="str">
        <f t="shared" si="118"/>
        <v/>
      </c>
      <c r="AX56" s="17" t="str">
        <f t="shared" si="118"/>
        <v/>
      </c>
      <c r="AY56" s="17" t="str">
        <f t="shared" si="118"/>
        <v/>
      </c>
      <c r="AZ56" s="17" t="str">
        <f t="shared" si="118"/>
        <v/>
      </c>
      <c r="BA56" s="17" t="str">
        <f t="shared" si="118"/>
        <v/>
      </c>
      <c r="BB56" s="17" t="str">
        <f t="shared" si="118"/>
        <v/>
      </c>
      <c r="BC56" s="17" t="str">
        <f t="shared" ref="BC56:CG58" si="119">IF(AND($S56&lt;&gt;"",BC$6&gt;=$R56,BC$6&lt;=$S56),IF($E56="",IF($F56="",6,5),4),IF((BC$6&gt;=$O56)*AND(BC$6&lt;=$P56),IF($E56="",IF($F56="",3,2),1),""))</f>
        <v/>
      </c>
      <c r="BD56" s="17" t="str">
        <f t="shared" si="119"/>
        <v/>
      </c>
      <c r="BE56" s="68" t="str">
        <f t="shared" si="119"/>
        <v/>
      </c>
      <c r="BF56" s="68" t="str">
        <f t="shared" si="119"/>
        <v/>
      </c>
      <c r="BG56" s="68" t="str">
        <f t="shared" si="119"/>
        <v/>
      </c>
      <c r="BH56" s="68" t="str">
        <f t="shared" si="119"/>
        <v/>
      </c>
      <c r="BI56" s="68" t="str">
        <f t="shared" si="119"/>
        <v/>
      </c>
      <c r="BJ56" s="68" t="str">
        <f t="shared" si="119"/>
        <v/>
      </c>
      <c r="BK56" s="68" t="str">
        <f t="shared" si="119"/>
        <v/>
      </c>
      <c r="BL56" s="17" t="str">
        <f t="shared" si="119"/>
        <v/>
      </c>
      <c r="BM56" s="17" t="str">
        <f t="shared" si="119"/>
        <v/>
      </c>
      <c r="BN56" s="17" t="str">
        <f t="shared" si="119"/>
        <v/>
      </c>
      <c r="BO56" s="17" t="str">
        <f t="shared" si="119"/>
        <v/>
      </c>
      <c r="BP56" s="17" t="str">
        <f t="shared" si="119"/>
        <v/>
      </c>
      <c r="BQ56" s="17" t="str">
        <f t="shared" si="119"/>
        <v/>
      </c>
      <c r="BR56" s="17" t="str">
        <f t="shared" si="119"/>
        <v/>
      </c>
      <c r="BS56" s="17" t="str">
        <f t="shared" si="119"/>
        <v/>
      </c>
      <c r="BT56" s="17" t="str">
        <f t="shared" si="119"/>
        <v/>
      </c>
      <c r="BU56" s="17" t="str">
        <f t="shared" si="119"/>
        <v/>
      </c>
      <c r="BV56" s="17" t="str">
        <f t="shared" si="119"/>
        <v/>
      </c>
      <c r="BW56" s="17" t="str">
        <f t="shared" si="119"/>
        <v/>
      </c>
      <c r="BX56" s="17" t="str">
        <f t="shared" si="119"/>
        <v/>
      </c>
      <c r="BY56" s="17" t="str">
        <f t="shared" si="119"/>
        <v/>
      </c>
      <c r="BZ56" s="17" t="str">
        <f t="shared" si="119"/>
        <v/>
      </c>
      <c r="CA56" s="17" t="str">
        <f t="shared" si="119"/>
        <v/>
      </c>
      <c r="CB56" s="17" t="str">
        <f t="shared" si="119"/>
        <v/>
      </c>
      <c r="CC56" s="17" t="str">
        <f t="shared" si="119"/>
        <v/>
      </c>
      <c r="CD56" s="17" t="str">
        <f t="shared" si="119"/>
        <v/>
      </c>
      <c r="CE56" s="17" t="str">
        <f t="shared" si="119"/>
        <v/>
      </c>
      <c r="CF56" s="17" t="str">
        <f t="shared" si="119"/>
        <v/>
      </c>
      <c r="CG56" s="17" t="str">
        <f>IF(AND($S56&lt;&gt;"",CG$6&gt;=$R56,CG$6&lt;=$S56),IF($E56="",IF($F56="",6,5),4),IF((CG$6&gt;=$O56)*AND(CG$6&lt;=$P56),IF($E56="",IF($F56="",3,2),1),""))</f>
        <v/>
      </c>
      <c r="CH56" s="17" t="str">
        <f t="shared" si="108"/>
        <v/>
      </c>
      <c r="CI56" s="17" t="str">
        <f t="shared" si="108"/>
        <v/>
      </c>
      <c r="CJ56" s="17" t="str">
        <f t="shared" si="108"/>
        <v/>
      </c>
      <c r="CK56" s="17" t="str">
        <f t="shared" si="108"/>
        <v/>
      </c>
      <c r="CL56" s="17" t="str">
        <f t="shared" si="108"/>
        <v/>
      </c>
      <c r="CM56" s="17" t="str">
        <f t="shared" si="108"/>
        <v/>
      </c>
      <c r="CN56" s="17" t="str">
        <f t="shared" si="108"/>
        <v/>
      </c>
      <c r="CO56" s="17" t="str">
        <f t="shared" si="108"/>
        <v/>
      </c>
      <c r="CP56" s="17" t="str">
        <f t="shared" si="108"/>
        <v/>
      </c>
      <c r="CQ56" s="17" t="str">
        <f t="shared" si="108"/>
        <v/>
      </c>
      <c r="CR56" s="17" t="str">
        <f t="shared" si="108"/>
        <v/>
      </c>
      <c r="CS56" s="17" t="str">
        <f t="shared" si="108"/>
        <v/>
      </c>
      <c r="CT56" s="17" t="str">
        <f t="shared" si="108"/>
        <v/>
      </c>
      <c r="CU56" s="17" t="str">
        <f t="shared" si="108"/>
        <v/>
      </c>
      <c r="CV56" s="17" t="str">
        <f t="shared" si="108"/>
        <v/>
      </c>
      <c r="CW56" s="17" t="str">
        <f t="shared" si="108"/>
        <v/>
      </c>
      <c r="CX56" s="17" t="str">
        <f t="shared" si="108"/>
        <v/>
      </c>
      <c r="CY56" s="17" t="str">
        <f t="shared" si="108"/>
        <v/>
      </c>
      <c r="CZ56" s="17" t="str">
        <f t="shared" si="108"/>
        <v/>
      </c>
      <c r="DA56" s="17" t="str">
        <f t="shared" si="108"/>
        <v/>
      </c>
      <c r="DB56" s="17" t="str">
        <f t="shared" si="108"/>
        <v/>
      </c>
      <c r="DC56" s="17" t="str">
        <f t="shared" si="108"/>
        <v/>
      </c>
      <c r="DD56" s="17" t="str">
        <f t="shared" si="108"/>
        <v/>
      </c>
      <c r="DE56" s="17" t="str">
        <f t="shared" si="108"/>
        <v/>
      </c>
      <c r="DF56" s="17" t="str">
        <f t="shared" si="102"/>
        <v/>
      </c>
      <c r="DG56" s="17" t="str">
        <f t="shared" si="102"/>
        <v/>
      </c>
      <c r="DH56" s="17" t="str">
        <f t="shared" si="102"/>
        <v/>
      </c>
      <c r="DI56" s="17" t="str">
        <f t="shared" si="102"/>
        <v/>
      </c>
      <c r="DJ56" s="17" t="str">
        <f t="shared" si="102"/>
        <v/>
      </c>
      <c r="DK56" s="17" t="str">
        <f t="shared" si="102"/>
        <v/>
      </c>
      <c r="DL56" s="17" t="str">
        <f t="shared" si="102"/>
        <v/>
      </c>
      <c r="DM56" s="17" t="str">
        <f t="shared" si="102"/>
        <v/>
      </c>
      <c r="DN56" s="17" t="str">
        <f t="shared" si="102"/>
        <v/>
      </c>
      <c r="DO56" s="17" t="str">
        <f t="shared" si="102"/>
        <v/>
      </c>
      <c r="DP56" s="17" t="str">
        <f t="shared" si="102"/>
        <v/>
      </c>
      <c r="DQ56" s="17" t="str">
        <f t="shared" si="102"/>
        <v/>
      </c>
      <c r="DR56" s="17" t="str">
        <f t="shared" si="102"/>
        <v/>
      </c>
      <c r="DS56" s="17" t="str">
        <f t="shared" si="102"/>
        <v/>
      </c>
      <c r="DT56" s="17" t="str">
        <f t="shared" si="102"/>
        <v/>
      </c>
      <c r="DU56" s="17" t="str">
        <f t="shared" si="117"/>
        <v/>
      </c>
      <c r="DV56" s="17" t="str">
        <f t="shared" si="117"/>
        <v/>
      </c>
      <c r="DW56" s="17" t="str">
        <f t="shared" si="117"/>
        <v/>
      </c>
      <c r="DX56" s="17" t="str">
        <f t="shared" si="117"/>
        <v/>
      </c>
      <c r="DY56" s="17" t="str">
        <f t="shared" si="117"/>
        <v/>
      </c>
      <c r="DZ56" s="17" t="str">
        <f t="shared" si="117"/>
        <v/>
      </c>
      <c r="EA56" s="17" t="str">
        <f t="shared" si="117"/>
        <v/>
      </c>
      <c r="EB56" s="17" t="str">
        <f t="shared" si="117"/>
        <v/>
      </c>
      <c r="EC56" s="17" t="str">
        <f t="shared" si="117"/>
        <v/>
      </c>
      <c r="ED56" s="17" t="str">
        <f t="shared" si="117"/>
        <v/>
      </c>
      <c r="EE56" s="17" t="str">
        <f t="shared" si="117"/>
        <v/>
      </c>
      <c r="EF56" s="17" t="str">
        <f t="shared" si="117"/>
        <v/>
      </c>
      <c r="EG56" s="17" t="str">
        <f t="shared" si="117"/>
        <v/>
      </c>
      <c r="EH56" s="17" t="str">
        <f t="shared" si="117"/>
        <v/>
      </c>
      <c r="EI56" s="17" t="str">
        <f t="shared" si="117"/>
        <v/>
      </c>
      <c r="EJ56" s="17" t="str">
        <f t="shared" si="117"/>
        <v/>
      </c>
      <c r="EK56" s="17" t="str">
        <f t="shared" si="117"/>
        <v/>
      </c>
      <c r="EL56" s="17" t="str">
        <f t="shared" si="117"/>
        <v/>
      </c>
      <c r="EM56" s="17" t="str">
        <f t="shared" si="117"/>
        <v/>
      </c>
      <c r="EN56" s="17" t="str">
        <f t="shared" si="117"/>
        <v/>
      </c>
      <c r="EO56" s="17" t="str">
        <f t="shared" si="117"/>
        <v/>
      </c>
      <c r="EP56" s="17" t="str">
        <f t="shared" si="117"/>
        <v/>
      </c>
      <c r="EQ56" s="17" t="str">
        <f t="shared" si="117"/>
        <v/>
      </c>
      <c r="ER56" s="17" t="str">
        <f t="shared" si="117"/>
        <v/>
      </c>
      <c r="ES56" s="17" t="str">
        <f>IF(AND($S56&lt;&gt;"",ES$6&gt;=$R56,ES$6&lt;=$S56),IF($E56="",IF($F56="",6,5),4),IF((ES$6&gt;=$O56)*AND(ES$6&lt;=$P56),IF($E56="",IF($F56="",3,2),1),""))</f>
        <v/>
      </c>
      <c r="ET56" s="17" t="str">
        <f t="shared" si="117"/>
        <v/>
      </c>
      <c r="EU56" s="17" t="str">
        <f t="shared" si="117"/>
        <v/>
      </c>
      <c r="EV56" s="17" t="str">
        <f t="shared" si="117"/>
        <v/>
      </c>
      <c r="EW56" s="17" t="str">
        <f t="shared" si="117"/>
        <v/>
      </c>
      <c r="EX56" s="17" t="str">
        <f t="shared" si="117"/>
        <v/>
      </c>
      <c r="EY56" s="17" t="str">
        <f t="shared" si="117"/>
        <v/>
      </c>
      <c r="EZ56" s="17" t="str">
        <f t="shared" si="117"/>
        <v/>
      </c>
      <c r="FA56" s="17" t="str">
        <f t="shared" si="117"/>
        <v/>
      </c>
      <c r="FB56" s="17" t="str">
        <f t="shared" si="117"/>
        <v/>
      </c>
      <c r="FC56" s="17" t="str">
        <f t="shared" si="117"/>
        <v/>
      </c>
      <c r="FD56" s="17" t="str">
        <f t="shared" si="117"/>
        <v/>
      </c>
      <c r="FE56" s="17" t="str">
        <f t="shared" si="117"/>
        <v/>
      </c>
      <c r="FF56" s="17" t="str">
        <f t="shared" si="117"/>
        <v/>
      </c>
      <c r="FG56" s="17" t="str">
        <f t="shared" si="117"/>
        <v/>
      </c>
      <c r="FH56" s="17" t="str">
        <f t="shared" si="117"/>
        <v/>
      </c>
      <c r="FI56" s="17" t="str">
        <f t="shared" si="117"/>
        <v/>
      </c>
      <c r="FJ56" s="17" t="str">
        <f t="shared" si="117"/>
        <v/>
      </c>
      <c r="FK56" s="17" t="str">
        <f t="shared" si="117"/>
        <v/>
      </c>
      <c r="FL56" s="17" t="str">
        <f t="shared" si="117"/>
        <v/>
      </c>
      <c r="FM56" s="17" t="str">
        <f t="shared" si="117"/>
        <v/>
      </c>
      <c r="FN56" s="17" t="str">
        <f t="shared" si="117"/>
        <v/>
      </c>
      <c r="FO56" s="17" t="str">
        <f t="shared" si="117"/>
        <v/>
      </c>
      <c r="FP56" s="17" t="str">
        <f t="shared" si="117"/>
        <v/>
      </c>
      <c r="FQ56" s="17" t="str">
        <f t="shared" si="117"/>
        <v/>
      </c>
      <c r="FR56" s="17" t="str">
        <f t="shared" si="117"/>
        <v/>
      </c>
      <c r="FS56" s="17" t="str">
        <f t="shared" si="117"/>
        <v/>
      </c>
      <c r="FT56" s="17" t="str">
        <f t="shared" si="117"/>
        <v/>
      </c>
      <c r="FU56" s="17" t="str">
        <f t="shared" si="117"/>
        <v/>
      </c>
      <c r="FV56" s="17" t="str">
        <f t="shared" si="117"/>
        <v/>
      </c>
      <c r="FW56" s="17" t="str">
        <f t="shared" si="117"/>
        <v/>
      </c>
      <c r="FX56" s="17" t="str">
        <f t="shared" si="117"/>
        <v/>
      </c>
      <c r="FY56" s="17" t="str">
        <f t="shared" si="117"/>
        <v/>
      </c>
      <c r="FZ56" s="17" t="str">
        <f t="shared" si="117"/>
        <v/>
      </c>
      <c r="GA56" s="17" t="str">
        <f t="shared" si="117"/>
        <v/>
      </c>
      <c r="GB56" s="17" t="str">
        <f t="shared" si="117"/>
        <v/>
      </c>
      <c r="GC56" s="17" t="str">
        <f t="shared" si="117"/>
        <v/>
      </c>
      <c r="GD56" s="17" t="str">
        <f t="shared" si="117"/>
        <v/>
      </c>
      <c r="GE56" s="17" t="str">
        <f t="shared" si="117"/>
        <v/>
      </c>
      <c r="GF56" s="17" t="str">
        <f t="shared" si="116"/>
        <v/>
      </c>
      <c r="GG56" s="17" t="str">
        <f t="shared" si="116"/>
        <v/>
      </c>
      <c r="GH56" s="17" t="str">
        <f t="shared" si="116"/>
        <v/>
      </c>
      <c r="GI56" s="17" t="str">
        <f t="shared" si="116"/>
        <v/>
      </c>
      <c r="GJ56" s="17" t="str">
        <f t="shared" si="116"/>
        <v/>
      </c>
      <c r="GK56" s="17" t="str">
        <f t="shared" si="116"/>
        <v/>
      </c>
      <c r="GL56" s="17" t="str">
        <f t="shared" si="116"/>
        <v/>
      </c>
      <c r="GM56" s="17" t="str">
        <f t="shared" si="116"/>
        <v/>
      </c>
      <c r="GN56" s="17" t="str">
        <f t="shared" si="116"/>
        <v/>
      </c>
      <c r="GO56" s="17" t="str">
        <f t="shared" si="116"/>
        <v/>
      </c>
      <c r="GP56" s="17" t="str">
        <f t="shared" si="116"/>
        <v/>
      </c>
      <c r="GQ56" s="17" t="str">
        <f t="shared" si="116"/>
        <v/>
      </c>
      <c r="GR56" s="17" t="str">
        <f t="shared" si="116"/>
        <v/>
      </c>
      <c r="GS56" s="17" t="str">
        <f t="shared" si="116"/>
        <v/>
      </c>
      <c r="GT56" s="17" t="str">
        <f t="shared" si="116"/>
        <v/>
      </c>
      <c r="GU56" s="17" t="str">
        <f t="shared" si="116"/>
        <v/>
      </c>
      <c r="GV56" s="17" t="str">
        <f t="shared" si="116"/>
        <v/>
      </c>
      <c r="GW56" s="17" t="str">
        <f t="shared" si="116"/>
        <v/>
      </c>
      <c r="GX56" s="17" t="str">
        <f t="shared" si="116"/>
        <v/>
      </c>
      <c r="GY56" s="17" t="str">
        <f t="shared" si="116"/>
        <v/>
      </c>
      <c r="GZ56" s="17" t="str">
        <f t="shared" si="116"/>
        <v/>
      </c>
      <c r="HA56" s="17" t="str">
        <f t="shared" si="116"/>
        <v/>
      </c>
      <c r="HB56" s="17" t="str">
        <f t="shared" si="116"/>
        <v/>
      </c>
      <c r="HC56" s="17" t="str">
        <f t="shared" si="116"/>
        <v/>
      </c>
      <c r="HD56" s="17" t="str">
        <f t="shared" si="116"/>
        <v/>
      </c>
      <c r="HE56" s="17" t="str">
        <f t="shared" si="116"/>
        <v/>
      </c>
      <c r="HF56" s="17" t="str">
        <f t="shared" si="116"/>
        <v/>
      </c>
      <c r="HG56" s="17" t="str">
        <f t="shared" si="110"/>
        <v/>
      </c>
      <c r="HH56" s="17" t="str">
        <f t="shared" si="110"/>
        <v/>
      </c>
      <c r="HI56" s="17" t="str">
        <f t="shared" si="110"/>
        <v/>
      </c>
      <c r="HJ56" s="17" t="str">
        <f t="shared" si="110"/>
        <v/>
      </c>
      <c r="HK56" s="17" t="str">
        <f t="shared" si="110"/>
        <v/>
      </c>
      <c r="HL56" s="17" t="str">
        <f t="shared" si="110"/>
        <v/>
      </c>
      <c r="HM56" s="17" t="str">
        <f t="shared" si="110"/>
        <v/>
      </c>
      <c r="HN56" s="17" t="str">
        <f t="shared" si="110"/>
        <v/>
      </c>
      <c r="HO56" s="17" t="str">
        <f t="shared" si="114"/>
        <v/>
      </c>
      <c r="HP56" s="17" t="str">
        <f t="shared" si="114"/>
        <v/>
      </c>
      <c r="HQ56" s="17" t="str">
        <f t="shared" si="114"/>
        <v/>
      </c>
      <c r="HR56" s="17" t="str">
        <f t="shared" si="114"/>
        <v/>
      </c>
      <c r="HS56" s="17" t="str">
        <f t="shared" si="114"/>
        <v/>
      </c>
      <c r="HT56" s="17" t="str">
        <f t="shared" si="114"/>
        <v/>
      </c>
      <c r="HU56" s="17" t="str">
        <f t="shared" si="114"/>
        <v/>
      </c>
      <c r="HV56" s="17" t="str">
        <f t="shared" si="114"/>
        <v/>
      </c>
      <c r="HW56" s="17" t="str">
        <f t="shared" si="114"/>
        <v/>
      </c>
      <c r="HX56" s="17" t="str">
        <f t="shared" si="114"/>
        <v/>
      </c>
      <c r="HY56" s="17" t="str">
        <f t="shared" si="114"/>
        <v/>
      </c>
      <c r="HZ56" s="17" t="str">
        <f t="shared" si="114"/>
        <v/>
      </c>
      <c r="IA56" s="17" t="str">
        <f t="shared" si="114"/>
        <v/>
      </c>
      <c r="IB56" s="17" t="str">
        <f t="shared" si="114"/>
        <v/>
      </c>
      <c r="IC56" s="17" t="str">
        <f t="shared" si="114"/>
        <v/>
      </c>
      <c r="ID56" s="17" t="str">
        <f t="shared" si="114"/>
        <v/>
      </c>
      <c r="IE56" s="17" t="str">
        <f t="shared" si="114"/>
        <v/>
      </c>
      <c r="IF56" s="17" t="str">
        <f t="shared" si="114"/>
        <v/>
      </c>
      <c r="IG56" s="17" t="str">
        <f t="shared" si="114"/>
        <v/>
      </c>
      <c r="IH56" s="17" t="str">
        <f t="shared" si="114"/>
        <v/>
      </c>
      <c r="II56" s="17" t="str">
        <f t="shared" si="114"/>
        <v/>
      </c>
      <c r="IJ56" s="17" t="str">
        <f t="shared" si="114"/>
        <v/>
      </c>
      <c r="IK56" s="17" t="str">
        <f t="shared" si="114"/>
        <v/>
      </c>
      <c r="IL56" s="17" t="str">
        <f t="shared" si="114"/>
        <v/>
      </c>
      <c r="IM56" s="17" t="str">
        <f t="shared" si="114"/>
        <v/>
      </c>
      <c r="IN56" s="17" t="str">
        <f t="shared" si="114"/>
        <v/>
      </c>
      <c r="IO56" s="17" t="str">
        <f t="shared" si="114"/>
        <v/>
      </c>
      <c r="IP56" s="17" t="str">
        <f t="shared" si="114"/>
        <v/>
      </c>
      <c r="IQ56" s="17" t="str">
        <f t="shared" si="115"/>
        <v/>
      </c>
      <c r="IR56" s="17" t="str">
        <f t="shared" si="115"/>
        <v/>
      </c>
      <c r="IS56" s="17" t="str">
        <f t="shared" si="115"/>
        <v/>
      </c>
      <c r="IT56" s="17" t="str">
        <f t="shared" si="115"/>
        <v/>
      </c>
      <c r="IU56" s="17" t="str">
        <f t="shared" si="115"/>
        <v/>
      </c>
      <c r="IV56" s="17" t="str">
        <f t="shared" si="115"/>
        <v/>
      </c>
      <c r="IW56" s="17" t="str">
        <f t="shared" si="115"/>
        <v/>
      </c>
      <c r="IX56" s="17" t="str">
        <f t="shared" si="115"/>
        <v/>
      </c>
      <c r="IY56" s="17" t="str">
        <f t="shared" si="109"/>
        <v/>
      </c>
      <c r="IZ56" s="17" t="str">
        <f t="shared" si="109"/>
        <v/>
      </c>
      <c r="JA56" s="17" t="str">
        <f t="shared" si="109"/>
        <v/>
      </c>
      <c r="JB56" s="17" t="str">
        <f t="shared" si="109"/>
        <v/>
      </c>
      <c r="JC56" s="17" t="str">
        <f t="shared" si="109"/>
        <v/>
      </c>
    </row>
    <row r="57" spans="1:263" ht="15.75" customHeight="1">
      <c r="A57" s="80"/>
      <c r="B57" s="80"/>
      <c r="C57" s="80"/>
      <c r="D57" s="83" t="s">
        <v>190</v>
      </c>
      <c r="E57" s="22"/>
      <c r="F57" s="23"/>
      <c r="G57" s="23" t="s">
        <v>125</v>
      </c>
      <c r="H57" s="23"/>
      <c r="I57" s="23"/>
      <c r="J57" s="11"/>
      <c r="K57" s="33" t="s">
        <v>152</v>
      </c>
      <c r="L57" s="24" t="s">
        <v>38</v>
      </c>
      <c r="M57" s="32">
        <v>1</v>
      </c>
      <c r="N57" s="35">
        <f t="shared" si="33"/>
        <v>1</v>
      </c>
      <c r="O57" s="25">
        <v>44123</v>
      </c>
      <c r="P57" s="25">
        <v>44123</v>
      </c>
      <c r="Q57" s="35" t="str">
        <f t="shared" si="34"/>
        <v/>
      </c>
      <c r="R57" s="25">
        <v>44123</v>
      </c>
      <c r="S57" s="25"/>
      <c r="T57" s="26">
        <v>0.7</v>
      </c>
      <c r="U57" s="34">
        <f t="shared" si="56"/>
        <v>1</v>
      </c>
      <c r="V57" s="17" t="str">
        <f t="shared" ref="V57:BA58" si="120">IF(AND($S57&lt;&gt;"",V$6&gt;=$R57,V$6&lt;=$S57),IF($E57="",IF($F57="",6,5),4),IF((V$6&gt;=$O57)*AND(V$6&lt;=$P57),IF($E57="",IF($F57="",3,2),1),""))</f>
        <v/>
      </c>
      <c r="W57" s="17" t="str">
        <f t="shared" si="120"/>
        <v/>
      </c>
      <c r="X57" s="17" t="str">
        <f t="shared" si="120"/>
        <v/>
      </c>
      <c r="Y57" s="17" t="str">
        <f t="shared" si="120"/>
        <v/>
      </c>
      <c r="Z57" s="17" t="str">
        <f t="shared" si="120"/>
        <v/>
      </c>
      <c r="AA57" s="17" t="str">
        <f t="shared" si="120"/>
        <v/>
      </c>
      <c r="AB57" s="17" t="str">
        <f t="shared" si="120"/>
        <v/>
      </c>
      <c r="AC57" s="17" t="str">
        <f t="shared" si="120"/>
        <v/>
      </c>
      <c r="AD57" s="17" t="str">
        <f t="shared" si="120"/>
        <v/>
      </c>
      <c r="AE57" s="17" t="str">
        <f t="shared" si="120"/>
        <v/>
      </c>
      <c r="AF57" s="17" t="str">
        <f t="shared" si="120"/>
        <v/>
      </c>
      <c r="AG57" s="17" t="str">
        <f t="shared" si="120"/>
        <v/>
      </c>
      <c r="AH57" s="17" t="str">
        <f t="shared" si="120"/>
        <v/>
      </c>
      <c r="AI57" s="17" t="str">
        <f t="shared" si="120"/>
        <v/>
      </c>
      <c r="AJ57" s="17" t="str">
        <f t="shared" si="120"/>
        <v/>
      </c>
      <c r="AK57" s="17" t="str">
        <f t="shared" si="120"/>
        <v/>
      </c>
      <c r="AL57" s="17" t="str">
        <f t="shared" si="120"/>
        <v/>
      </c>
      <c r="AM57" s="17" t="str">
        <f t="shared" si="120"/>
        <v/>
      </c>
      <c r="AN57" s="17">
        <f t="shared" si="120"/>
        <v>3</v>
      </c>
      <c r="AO57" s="17" t="str">
        <f t="shared" si="120"/>
        <v/>
      </c>
      <c r="AP57" s="17" t="str">
        <f t="shared" si="120"/>
        <v/>
      </c>
      <c r="AQ57" s="17" t="str">
        <f t="shared" si="120"/>
        <v/>
      </c>
      <c r="AR57" s="17" t="str">
        <f t="shared" si="120"/>
        <v/>
      </c>
      <c r="AS57" s="17" t="str">
        <f t="shared" si="120"/>
        <v/>
      </c>
      <c r="AT57" s="17" t="str">
        <f t="shared" si="120"/>
        <v/>
      </c>
      <c r="AU57" s="17" t="str">
        <f t="shared" si="120"/>
        <v/>
      </c>
      <c r="AV57" s="17" t="str">
        <f t="shared" si="120"/>
        <v/>
      </c>
      <c r="AW57" s="17" t="str">
        <f t="shared" si="120"/>
        <v/>
      </c>
      <c r="AX57" s="17" t="str">
        <f t="shared" si="120"/>
        <v/>
      </c>
      <c r="AY57" s="17" t="str">
        <f t="shared" si="120"/>
        <v/>
      </c>
      <c r="AZ57" s="17" t="str">
        <f t="shared" si="120"/>
        <v/>
      </c>
      <c r="BA57" s="17" t="str">
        <f t="shared" si="120"/>
        <v/>
      </c>
      <c r="BB57" s="17" t="str">
        <f t="shared" si="118"/>
        <v/>
      </c>
      <c r="BC57" s="17" t="str">
        <f t="shared" si="119"/>
        <v/>
      </c>
      <c r="BD57" s="17" t="str">
        <f t="shared" si="119"/>
        <v/>
      </c>
      <c r="BE57" s="68" t="str">
        <f t="shared" si="119"/>
        <v/>
      </c>
      <c r="BF57" s="68" t="str">
        <f t="shared" si="119"/>
        <v/>
      </c>
      <c r="BG57" s="68" t="str">
        <f t="shared" si="119"/>
        <v/>
      </c>
      <c r="BH57" s="68" t="str">
        <f t="shared" si="119"/>
        <v/>
      </c>
      <c r="BI57" s="68" t="str">
        <f t="shared" si="119"/>
        <v/>
      </c>
      <c r="BJ57" s="68" t="str">
        <f t="shared" si="119"/>
        <v/>
      </c>
      <c r="BK57" s="68" t="str">
        <f t="shared" si="119"/>
        <v/>
      </c>
      <c r="BL57" s="17" t="str">
        <f t="shared" si="119"/>
        <v/>
      </c>
      <c r="BM57" s="17" t="str">
        <f t="shared" si="119"/>
        <v/>
      </c>
      <c r="BN57" s="17" t="str">
        <f t="shared" si="119"/>
        <v/>
      </c>
      <c r="BO57" s="17" t="str">
        <f t="shared" si="119"/>
        <v/>
      </c>
      <c r="BP57" s="17" t="str">
        <f t="shared" si="119"/>
        <v/>
      </c>
      <c r="BQ57" s="17" t="str">
        <f t="shared" si="119"/>
        <v/>
      </c>
      <c r="BR57" s="17" t="str">
        <f t="shared" si="119"/>
        <v/>
      </c>
      <c r="BS57" s="17" t="str">
        <f t="shared" si="119"/>
        <v/>
      </c>
      <c r="BT57" s="17" t="str">
        <f t="shared" si="119"/>
        <v/>
      </c>
      <c r="BU57" s="17" t="str">
        <f t="shared" si="119"/>
        <v/>
      </c>
      <c r="BV57" s="17" t="str">
        <f t="shared" si="119"/>
        <v/>
      </c>
      <c r="BW57" s="17" t="str">
        <f t="shared" si="119"/>
        <v/>
      </c>
      <c r="BX57" s="17" t="str">
        <f t="shared" si="119"/>
        <v/>
      </c>
      <c r="BY57" s="17" t="str">
        <f t="shared" si="119"/>
        <v/>
      </c>
      <c r="BZ57" s="17" t="str">
        <f t="shared" si="119"/>
        <v/>
      </c>
      <c r="CA57" s="17" t="str">
        <f t="shared" si="119"/>
        <v/>
      </c>
      <c r="CB57" s="17" t="str">
        <f t="shared" si="119"/>
        <v/>
      </c>
      <c r="CC57" s="17" t="str">
        <f t="shared" si="119"/>
        <v/>
      </c>
      <c r="CD57" s="17" t="str">
        <f t="shared" si="119"/>
        <v/>
      </c>
      <c r="CE57" s="17" t="str">
        <f t="shared" si="119"/>
        <v/>
      </c>
      <c r="CF57" s="17" t="str">
        <f t="shared" si="119"/>
        <v/>
      </c>
      <c r="CG57" s="17" t="str">
        <f t="shared" si="119"/>
        <v/>
      </c>
      <c r="CH57" s="17" t="str">
        <f t="shared" si="108"/>
        <v/>
      </c>
      <c r="CI57" s="17" t="str">
        <f t="shared" si="108"/>
        <v/>
      </c>
      <c r="CJ57" s="17" t="str">
        <f t="shared" si="108"/>
        <v/>
      </c>
      <c r="CK57" s="17" t="str">
        <f t="shared" si="108"/>
        <v/>
      </c>
      <c r="CL57" s="17" t="str">
        <f t="shared" si="108"/>
        <v/>
      </c>
      <c r="CM57" s="17" t="str">
        <f t="shared" si="108"/>
        <v/>
      </c>
      <c r="CN57" s="17" t="str">
        <f t="shared" si="108"/>
        <v/>
      </c>
      <c r="CO57" s="17" t="str">
        <f t="shared" si="108"/>
        <v/>
      </c>
      <c r="CP57" s="17" t="str">
        <f t="shared" si="108"/>
        <v/>
      </c>
      <c r="CQ57" s="17" t="str">
        <f t="shared" si="108"/>
        <v/>
      </c>
      <c r="CR57" s="17" t="str">
        <f t="shared" si="108"/>
        <v/>
      </c>
      <c r="CS57" s="17" t="str">
        <f t="shared" si="108"/>
        <v/>
      </c>
      <c r="CT57" s="17" t="str">
        <f t="shared" si="108"/>
        <v/>
      </c>
      <c r="CU57" s="17" t="str">
        <f t="shared" si="108"/>
        <v/>
      </c>
      <c r="CV57" s="17" t="str">
        <f t="shared" si="108"/>
        <v/>
      </c>
      <c r="CW57" s="17" t="str">
        <f t="shared" si="108"/>
        <v/>
      </c>
      <c r="CX57" s="17" t="str">
        <f t="shared" si="108"/>
        <v/>
      </c>
      <c r="CY57" s="17" t="str">
        <f t="shared" si="108"/>
        <v/>
      </c>
      <c r="CZ57" s="17" t="str">
        <f t="shared" si="108"/>
        <v/>
      </c>
      <c r="DA57" s="17" t="str">
        <f t="shared" si="108"/>
        <v/>
      </c>
      <c r="DB57" s="17" t="str">
        <f t="shared" si="108"/>
        <v/>
      </c>
      <c r="DC57" s="17" t="str">
        <f t="shared" si="108"/>
        <v/>
      </c>
      <c r="DD57" s="17" t="str">
        <f t="shared" si="108"/>
        <v/>
      </c>
      <c r="DE57" s="17" t="str">
        <f t="shared" si="108"/>
        <v/>
      </c>
      <c r="DF57" s="17" t="str">
        <f t="shared" si="102"/>
        <v/>
      </c>
      <c r="DG57" s="17" t="str">
        <f t="shared" si="102"/>
        <v/>
      </c>
      <c r="DH57" s="17" t="str">
        <f t="shared" si="102"/>
        <v/>
      </c>
      <c r="DI57" s="17" t="str">
        <f t="shared" si="102"/>
        <v/>
      </c>
      <c r="DJ57" s="17" t="str">
        <f t="shared" si="102"/>
        <v/>
      </c>
      <c r="DK57" s="17" t="str">
        <f t="shared" si="102"/>
        <v/>
      </c>
      <c r="DL57" s="17" t="str">
        <f t="shared" si="102"/>
        <v/>
      </c>
      <c r="DM57" s="17" t="str">
        <f t="shared" si="102"/>
        <v/>
      </c>
      <c r="DN57" s="17" t="str">
        <f t="shared" si="102"/>
        <v/>
      </c>
      <c r="DO57" s="17" t="str">
        <f t="shared" si="102"/>
        <v/>
      </c>
      <c r="DP57" s="17" t="str">
        <f t="shared" si="102"/>
        <v/>
      </c>
      <c r="DQ57" s="17" t="str">
        <f t="shared" si="102"/>
        <v/>
      </c>
      <c r="DR57" s="17" t="str">
        <f t="shared" si="102"/>
        <v/>
      </c>
      <c r="DS57" s="17" t="str">
        <f t="shared" si="102"/>
        <v/>
      </c>
      <c r="DT57" s="17" t="str">
        <f t="shared" si="102"/>
        <v/>
      </c>
      <c r="DU57" s="17" t="str">
        <f t="shared" si="117"/>
        <v/>
      </c>
      <c r="DV57" s="17" t="str">
        <f t="shared" si="117"/>
        <v/>
      </c>
      <c r="DW57" s="17" t="str">
        <f t="shared" si="117"/>
        <v/>
      </c>
      <c r="DX57" s="17" t="str">
        <f t="shared" si="117"/>
        <v/>
      </c>
      <c r="DY57" s="17" t="str">
        <f t="shared" si="117"/>
        <v/>
      </c>
      <c r="DZ57" s="17" t="str">
        <f t="shared" si="117"/>
        <v/>
      </c>
      <c r="EA57" s="17" t="str">
        <f t="shared" si="117"/>
        <v/>
      </c>
      <c r="EB57" s="17" t="str">
        <f t="shared" si="117"/>
        <v/>
      </c>
      <c r="EC57" s="17" t="str">
        <f t="shared" si="117"/>
        <v/>
      </c>
      <c r="ED57" s="17" t="str">
        <f t="shared" si="117"/>
        <v/>
      </c>
      <c r="EE57" s="17" t="str">
        <f t="shared" si="117"/>
        <v/>
      </c>
      <c r="EF57" s="17" t="str">
        <f t="shared" si="117"/>
        <v/>
      </c>
      <c r="EG57" s="17" t="str">
        <f t="shared" si="117"/>
        <v/>
      </c>
      <c r="EH57" s="17" t="str">
        <f t="shared" si="117"/>
        <v/>
      </c>
      <c r="EI57" s="17" t="str">
        <f t="shared" si="117"/>
        <v/>
      </c>
      <c r="EJ57" s="17" t="str">
        <f t="shared" si="117"/>
        <v/>
      </c>
      <c r="EK57" s="17" t="str">
        <f t="shared" si="117"/>
        <v/>
      </c>
      <c r="EL57" s="17" t="str">
        <f t="shared" si="117"/>
        <v/>
      </c>
      <c r="EM57" s="17" t="str">
        <f t="shared" si="117"/>
        <v/>
      </c>
      <c r="EN57" s="17" t="str">
        <f t="shared" si="117"/>
        <v/>
      </c>
      <c r="EO57" s="17" t="str">
        <f t="shared" si="117"/>
        <v/>
      </c>
      <c r="EP57" s="17" t="str">
        <f t="shared" si="117"/>
        <v/>
      </c>
      <c r="EQ57" s="17" t="str">
        <f t="shared" si="117"/>
        <v/>
      </c>
      <c r="ER57" s="17" t="str">
        <f t="shared" si="117"/>
        <v/>
      </c>
      <c r="ES57" s="17" t="str">
        <f t="shared" si="117"/>
        <v/>
      </c>
      <c r="ET57" s="17" t="str">
        <f t="shared" si="117"/>
        <v/>
      </c>
      <c r="EU57" s="17" t="str">
        <f t="shared" si="117"/>
        <v/>
      </c>
      <c r="EV57" s="17" t="str">
        <f t="shared" si="117"/>
        <v/>
      </c>
      <c r="EW57" s="17" t="str">
        <f t="shared" si="117"/>
        <v/>
      </c>
      <c r="EX57" s="17" t="str">
        <f t="shared" si="117"/>
        <v/>
      </c>
      <c r="EY57" s="17" t="str">
        <f t="shared" si="117"/>
        <v/>
      </c>
      <c r="EZ57" s="17" t="str">
        <f t="shared" si="117"/>
        <v/>
      </c>
      <c r="FA57" s="17" t="str">
        <f t="shared" si="117"/>
        <v/>
      </c>
      <c r="FB57" s="17" t="str">
        <f t="shared" si="117"/>
        <v/>
      </c>
      <c r="FC57" s="17" t="str">
        <f t="shared" si="117"/>
        <v/>
      </c>
      <c r="FD57" s="17" t="str">
        <f t="shared" si="117"/>
        <v/>
      </c>
      <c r="FE57" s="17" t="str">
        <f t="shared" si="117"/>
        <v/>
      </c>
      <c r="FF57" s="17" t="str">
        <f t="shared" si="117"/>
        <v/>
      </c>
      <c r="FG57" s="17" t="str">
        <f t="shared" si="117"/>
        <v/>
      </c>
      <c r="FH57" s="17" t="str">
        <f t="shared" si="117"/>
        <v/>
      </c>
      <c r="FI57" s="17" t="str">
        <f t="shared" si="117"/>
        <v/>
      </c>
      <c r="FJ57" s="17" t="str">
        <f t="shared" si="117"/>
        <v/>
      </c>
      <c r="FK57" s="17" t="str">
        <f t="shared" si="117"/>
        <v/>
      </c>
      <c r="FL57" s="17" t="str">
        <f t="shared" si="117"/>
        <v/>
      </c>
      <c r="FM57" s="17" t="str">
        <f t="shared" si="117"/>
        <v/>
      </c>
      <c r="FN57" s="17" t="str">
        <f t="shared" si="117"/>
        <v/>
      </c>
      <c r="FO57" s="17" t="str">
        <f t="shared" si="117"/>
        <v/>
      </c>
      <c r="FP57" s="17" t="str">
        <f t="shared" si="117"/>
        <v/>
      </c>
      <c r="FQ57" s="17" t="str">
        <f t="shared" si="117"/>
        <v/>
      </c>
      <c r="FR57" s="17" t="str">
        <f t="shared" si="117"/>
        <v/>
      </c>
      <c r="FS57" s="17" t="str">
        <f t="shared" si="117"/>
        <v/>
      </c>
      <c r="FT57" s="17" t="str">
        <f t="shared" si="117"/>
        <v/>
      </c>
      <c r="FU57" s="17" t="str">
        <f t="shared" si="117"/>
        <v/>
      </c>
      <c r="FV57" s="17" t="str">
        <f t="shared" si="117"/>
        <v/>
      </c>
      <c r="FW57" s="17" t="str">
        <f t="shared" si="117"/>
        <v/>
      </c>
      <c r="FX57" s="17" t="str">
        <f t="shared" si="117"/>
        <v/>
      </c>
      <c r="FY57" s="17" t="str">
        <f t="shared" si="117"/>
        <v/>
      </c>
      <c r="FZ57" s="17" t="str">
        <f t="shared" si="117"/>
        <v/>
      </c>
      <c r="GA57" s="17" t="str">
        <f t="shared" si="117"/>
        <v/>
      </c>
      <c r="GB57" s="17" t="str">
        <f t="shared" si="117"/>
        <v/>
      </c>
      <c r="GC57" s="17" t="str">
        <f t="shared" si="117"/>
        <v/>
      </c>
      <c r="GD57" s="17" t="str">
        <f t="shared" si="117"/>
        <v/>
      </c>
      <c r="GE57" s="17" t="str">
        <f t="shared" si="117"/>
        <v/>
      </c>
      <c r="GF57" s="17" t="str">
        <f t="shared" si="116"/>
        <v/>
      </c>
      <c r="GG57" s="17" t="str">
        <f t="shared" si="116"/>
        <v/>
      </c>
      <c r="GH57" s="17" t="str">
        <f t="shared" si="116"/>
        <v/>
      </c>
      <c r="GI57" s="17" t="str">
        <f t="shared" si="116"/>
        <v/>
      </c>
      <c r="GJ57" s="17" t="str">
        <f t="shared" si="116"/>
        <v/>
      </c>
      <c r="GK57" s="17" t="str">
        <f t="shared" si="116"/>
        <v/>
      </c>
      <c r="GL57" s="17" t="str">
        <f t="shared" si="116"/>
        <v/>
      </c>
      <c r="GM57" s="17" t="str">
        <f t="shared" si="116"/>
        <v/>
      </c>
      <c r="GN57" s="17" t="str">
        <f t="shared" si="116"/>
        <v/>
      </c>
      <c r="GO57" s="17" t="str">
        <f t="shared" si="116"/>
        <v/>
      </c>
      <c r="GP57" s="17" t="str">
        <f t="shared" si="116"/>
        <v/>
      </c>
      <c r="GQ57" s="17" t="str">
        <f t="shared" si="116"/>
        <v/>
      </c>
      <c r="GR57" s="17" t="str">
        <f t="shared" si="116"/>
        <v/>
      </c>
      <c r="GS57" s="17" t="str">
        <f t="shared" si="116"/>
        <v/>
      </c>
      <c r="GT57" s="17" t="str">
        <f t="shared" si="116"/>
        <v/>
      </c>
      <c r="GU57" s="17" t="str">
        <f t="shared" si="116"/>
        <v/>
      </c>
      <c r="GV57" s="17" t="str">
        <f t="shared" si="116"/>
        <v/>
      </c>
      <c r="GW57" s="17" t="str">
        <f t="shared" si="116"/>
        <v/>
      </c>
      <c r="GX57" s="17" t="str">
        <f t="shared" si="116"/>
        <v/>
      </c>
      <c r="GY57" s="17" t="str">
        <f t="shared" si="116"/>
        <v/>
      </c>
      <c r="GZ57" s="17" t="str">
        <f t="shared" si="116"/>
        <v/>
      </c>
      <c r="HA57" s="17" t="str">
        <f t="shared" si="116"/>
        <v/>
      </c>
      <c r="HB57" s="17" t="str">
        <f t="shared" si="116"/>
        <v/>
      </c>
      <c r="HC57" s="17" t="str">
        <f t="shared" si="116"/>
        <v/>
      </c>
      <c r="HD57" s="17" t="str">
        <f t="shared" si="116"/>
        <v/>
      </c>
      <c r="HE57" s="17" t="str">
        <f t="shared" si="116"/>
        <v/>
      </c>
      <c r="HF57" s="17" t="str">
        <f t="shared" si="116"/>
        <v/>
      </c>
      <c r="HG57" s="17" t="str">
        <f t="shared" si="110"/>
        <v/>
      </c>
      <c r="HH57" s="17" t="str">
        <f t="shared" si="110"/>
        <v/>
      </c>
      <c r="HI57" s="17" t="str">
        <f t="shared" si="110"/>
        <v/>
      </c>
      <c r="HJ57" s="17" t="str">
        <f t="shared" si="110"/>
        <v/>
      </c>
      <c r="HK57" s="17" t="str">
        <f t="shared" si="110"/>
        <v/>
      </c>
      <c r="HL57" s="17" t="str">
        <f t="shared" si="110"/>
        <v/>
      </c>
      <c r="HM57" s="17" t="str">
        <f t="shared" si="110"/>
        <v/>
      </c>
      <c r="HN57" s="17" t="str">
        <f t="shared" si="110"/>
        <v/>
      </c>
      <c r="HO57" s="17" t="str">
        <f t="shared" si="114"/>
        <v/>
      </c>
      <c r="HP57" s="17" t="str">
        <f t="shared" si="114"/>
        <v/>
      </c>
      <c r="HQ57" s="17" t="str">
        <f t="shared" si="114"/>
        <v/>
      </c>
      <c r="HR57" s="17" t="str">
        <f t="shared" si="114"/>
        <v/>
      </c>
      <c r="HS57" s="17" t="str">
        <f t="shared" si="114"/>
        <v/>
      </c>
      <c r="HT57" s="17" t="str">
        <f t="shared" si="114"/>
        <v/>
      </c>
      <c r="HU57" s="17" t="str">
        <f t="shared" si="114"/>
        <v/>
      </c>
      <c r="HV57" s="17" t="str">
        <f t="shared" si="114"/>
        <v/>
      </c>
      <c r="HW57" s="17" t="str">
        <f t="shared" si="114"/>
        <v/>
      </c>
      <c r="HX57" s="17" t="str">
        <f t="shared" si="114"/>
        <v/>
      </c>
      <c r="HY57" s="17" t="str">
        <f t="shared" si="114"/>
        <v/>
      </c>
      <c r="HZ57" s="17" t="str">
        <f t="shared" si="114"/>
        <v/>
      </c>
      <c r="IA57" s="17" t="str">
        <f t="shared" si="114"/>
        <v/>
      </c>
      <c r="IB57" s="17" t="str">
        <f t="shared" si="114"/>
        <v/>
      </c>
      <c r="IC57" s="17" t="str">
        <f t="shared" si="114"/>
        <v/>
      </c>
      <c r="ID57" s="17" t="str">
        <f t="shared" si="114"/>
        <v/>
      </c>
      <c r="IE57" s="17" t="str">
        <f t="shared" si="114"/>
        <v/>
      </c>
      <c r="IF57" s="17" t="str">
        <f t="shared" si="114"/>
        <v/>
      </c>
      <c r="IG57" s="17" t="str">
        <f t="shared" si="114"/>
        <v/>
      </c>
      <c r="IH57" s="17" t="str">
        <f t="shared" si="114"/>
        <v/>
      </c>
      <c r="II57" s="17" t="str">
        <f t="shared" si="114"/>
        <v/>
      </c>
      <c r="IJ57" s="17" t="str">
        <f t="shared" si="114"/>
        <v/>
      </c>
      <c r="IK57" s="17" t="str">
        <f t="shared" si="114"/>
        <v/>
      </c>
      <c r="IL57" s="17" t="str">
        <f t="shared" si="114"/>
        <v/>
      </c>
      <c r="IM57" s="17" t="str">
        <f t="shared" si="114"/>
        <v/>
      </c>
      <c r="IN57" s="17" t="str">
        <f t="shared" si="114"/>
        <v/>
      </c>
      <c r="IO57" s="17" t="str">
        <f t="shared" si="114"/>
        <v/>
      </c>
      <c r="IP57" s="17" t="str">
        <f t="shared" si="114"/>
        <v/>
      </c>
      <c r="IQ57" s="17" t="str">
        <f t="shared" si="115"/>
        <v/>
      </c>
      <c r="IR57" s="17" t="str">
        <f t="shared" si="115"/>
        <v/>
      </c>
      <c r="IS57" s="17" t="str">
        <f t="shared" si="115"/>
        <v/>
      </c>
      <c r="IT57" s="17" t="str">
        <f t="shared" si="115"/>
        <v/>
      </c>
      <c r="IU57" s="17" t="str">
        <f t="shared" si="115"/>
        <v/>
      </c>
      <c r="IV57" s="17" t="str">
        <f t="shared" si="115"/>
        <v/>
      </c>
      <c r="IW57" s="17" t="str">
        <f t="shared" si="115"/>
        <v/>
      </c>
      <c r="IX57" s="17" t="str">
        <f t="shared" si="115"/>
        <v/>
      </c>
      <c r="IY57" s="17" t="str">
        <f t="shared" si="109"/>
        <v/>
      </c>
      <c r="IZ57" s="17" t="str">
        <f t="shared" si="109"/>
        <v/>
      </c>
      <c r="JA57" s="17" t="str">
        <f t="shared" si="109"/>
        <v/>
      </c>
      <c r="JB57" s="17" t="str">
        <f t="shared" si="109"/>
        <v/>
      </c>
      <c r="JC57" s="17" t="str">
        <f t="shared" si="109"/>
        <v/>
      </c>
    </row>
    <row r="58" spans="1:263" ht="15.75" customHeight="1">
      <c r="A58" s="80"/>
      <c r="B58" s="80"/>
      <c r="C58" s="80"/>
      <c r="D58" s="83" t="s">
        <v>191</v>
      </c>
      <c r="E58" s="22"/>
      <c r="F58" s="23"/>
      <c r="G58" s="23" t="s">
        <v>126</v>
      </c>
      <c r="H58" s="23"/>
      <c r="I58" s="23"/>
      <c r="J58" s="11"/>
      <c r="K58" s="33" t="s">
        <v>305</v>
      </c>
      <c r="L58" s="24" t="s">
        <v>38</v>
      </c>
      <c r="M58" s="32">
        <v>2</v>
      </c>
      <c r="N58" s="35">
        <f t="shared" si="33"/>
        <v>2</v>
      </c>
      <c r="O58" s="25">
        <v>44124</v>
      </c>
      <c r="P58" s="25">
        <v>44125</v>
      </c>
      <c r="Q58" s="35" t="str">
        <f t="shared" si="34"/>
        <v/>
      </c>
      <c r="R58" s="25">
        <v>44124</v>
      </c>
      <c r="S58" s="25"/>
      <c r="T58" s="26">
        <v>0.2</v>
      </c>
      <c r="U58" s="34" t="str">
        <f t="shared" si="56"/>
        <v/>
      </c>
      <c r="V58" s="17" t="str">
        <f t="shared" si="120"/>
        <v/>
      </c>
      <c r="W58" s="17" t="str">
        <f t="shared" si="120"/>
        <v/>
      </c>
      <c r="X58" s="17" t="str">
        <f t="shared" si="120"/>
        <v/>
      </c>
      <c r="Y58" s="17" t="str">
        <f t="shared" si="120"/>
        <v/>
      </c>
      <c r="Z58" s="17" t="str">
        <f t="shared" si="120"/>
        <v/>
      </c>
      <c r="AA58" s="17" t="str">
        <f t="shared" si="120"/>
        <v/>
      </c>
      <c r="AB58" s="17" t="str">
        <f t="shared" si="120"/>
        <v/>
      </c>
      <c r="AC58" s="17" t="str">
        <f t="shared" si="120"/>
        <v/>
      </c>
      <c r="AD58" s="17" t="str">
        <f t="shared" si="120"/>
        <v/>
      </c>
      <c r="AE58" s="17" t="str">
        <f t="shared" si="120"/>
        <v/>
      </c>
      <c r="AF58" s="17" t="str">
        <f t="shared" si="120"/>
        <v/>
      </c>
      <c r="AG58" s="17" t="str">
        <f t="shared" si="120"/>
        <v/>
      </c>
      <c r="AH58" s="17" t="str">
        <f t="shared" si="120"/>
        <v/>
      </c>
      <c r="AI58" s="17" t="str">
        <f t="shared" si="120"/>
        <v/>
      </c>
      <c r="AJ58" s="17" t="str">
        <f t="shared" si="120"/>
        <v/>
      </c>
      <c r="AK58" s="17" t="str">
        <f t="shared" si="120"/>
        <v/>
      </c>
      <c r="AL58" s="17" t="str">
        <f t="shared" si="120"/>
        <v/>
      </c>
      <c r="AM58" s="17" t="str">
        <f t="shared" si="120"/>
        <v/>
      </c>
      <c r="AN58" s="17" t="str">
        <f t="shared" si="120"/>
        <v/>
      </c>
      <c r="AO58" s="17">
        <f t="shared" si="120"/>
        <v>3</v>
      </c>
      <c r="AP58" s="17">
        <f t="shared" si="120"/>
        <v>3</v>
      </c>
      <c r="AQ58" s="17" t="str">
        <f t="shared" si="120"/>
        <v/>
      </c>
      <c r="AR58" s="17" t="str">
        <f t="shared" si="120"/>
        <v/>
      </c>
      <c r="AS58" s="17" t="str">
        <f t="shared" si="120"/>
        <v/>
      </c>
      <c r="AT58" s="17" t="str">
        <f t="shared" si="120"/>
        <v/>
      </c>
      <c r="AU58" s="17" t="str">
        <f t="shared" si="120"/>
        <v/>
      </c>
      <c r="AV58" s="17" t="str">
        <f t="shared" si="120"/>
        <v/>
      </c>
      <c r="AW58" s="17" t="str">
        <f t="shared" si="120"/>
        <v/>
      </c>
      <c r="AX58" s="17" t="str">
        <f t="shared" si="120"/>
        <v/>
      </c>
      <c r="AY58" s="17" t="str">
        <f t="shared" si="120"/>
        <v/>
      </c>
      <c r="AZ58" s="17" t="str">
        <f t="shared" si="120"/>
        <v/>
      </c>
      <c r="BA58" s="17" t="str">
        <f t="shared" si="120"/>
        <v/>
      </c>
      <c r="BB58" s="17" t="str">
        <f t="shared" si="118"/>
        <v/>
      </c>
      <c r="BC58" s="17" t="str">
        <f t="shared" si="119"/>
        <v/>
      </c>
      <c r="BD58" s="17" t="str">
        <f t="shared" si="119"/>
        <v/>
      </c>
      <c r="BE58" s="68" t="str">
        <f t="shared" si="119"/>
        <v/>
      </c>
      <c r="BF58" s="68" t="str">
        <f t="shared" si="119"/>
        <v/>
      </c>
      <c r="BG58" s="68" t="str">
        <f t="shared" si="119"/>
        <v/>
      </c>
      <c r="BH58" s="68" t="str">
        <f t="shared" si="119"/>
        <v/>
      </c>
      <c r="BI58" s="68" t="str">
        <f t="shared" si="119"/>
        <v/>
      </c>
      <c r="BJ58" s="68" t="str">
        <f t="shared" si="119"/>
        <v/>
      </c>
      <c r="BK58" s="68" t="str">
        <f t="shared" si="119"/>
        <v/>
      </c>
      <c r="BL58" s="17" t="str">
        <f t="shared" si="119"/>
        <v/>
      </c>
      <c r="BM58" s="17" t="str">
        <f t="shared" si="119"/>
        <v/>
      </c>
      <c r="BN58" s="17" t="str">
        <f t="shared" si="119"/>
        <v/>
      </c>
      <c r="BO58" s="17" t="str">
        <f t="shared" si="119"/>
        <v/>
      </c>
      <c r="BP58" s="17" t="str">
        <f t="shared" si="119"/>
        <v/>
      </c>
      <c r="BQ58" s="17" t="str">
        <f t="shared" si="119"/>
        <v/>
      </c>
      <c r="BR58" s="17" t="str">
        <f t="shared" si="119"/>
        <v/>
      </c>
      <c r="BS58" s="17" t="str">
        <f t="shared" si="119"/>
        <v/>
      </c>
      <c r="BT58" s="17" t="str">
        <f t="shared" si="119"/>
        <v/>
      </c>
      <c r="BU58" s="17" t="str">
        <f t="shared" si="119"/>
        <v/>
      </c>
      <c r="BV58" s="17" t="str">
        <f t="shared" si="119"/>
        <v/>
      </c>
      <c r="BW58" s="17" t="str">
        <f t="shared" si="119"/>
        <v/>
      </c>
      <c r="BX58" s="17" t="str">
        <f t="shared" si="119"/>
        <v/>
      </c>
      <c r="BY58" s="17" t="str">
        <f t="shared" si="119"/>
        <v/>
      </c>
      <c r="BZ58" s="17" t="str">
        <f t="shared" si="119"/>
        <v/>
      </c>
      <c r="CA58" s="17" t="str">
        <f t="shared" si="119"/>
        <v/>
      </c>
      <c r="CB58" s="17" t="str">
        <f t="shared" si="119"/>
        <v/>
      </c>
      <c r="CC58" s="17" t="str">
        <f t="shared" si="119"/>
        <v/>
      </c>
      <c r="CD58" s="17" t="str">
        <f t="shared" si="119"/>
        <v/>
      </c>
      <c r="CE58" s="17" t="str">
        <f t="shared" si="119"/>
        <v/>
      </c>
      <c r="CF58" s="17" t="str">
        <f t="shared" si="119"/>
        <v/>
      </c>
      <c r="CG58" s="17" t="str">
        <f t="shared" si="119"/>
        <v/>
      </c>
      <c r="CH58" s="17" t="str">
        <f t="shared" si="108"/>
        <v/>
      </c>
      <c r="CI58" s="17" t="str">
        <f t="shared" si="108"/>
        <v/>
      </c>
      <c r="CJ58" s="17" t="str">
        <f t="shared" si="108"/>
        <v/>
      </c>
      <c r="CK58" s="17" t="str">
        <f t="shared" si="108"/>
        <v/>
      </c>
      <c r="CL58" s="17" t="str">
        <f t="shared" si="108"/>
        <v/>
      </c>
      <c r="CM58" s="17" t="str">
        <f t="shared" si="108"/>
        <v/>
      </c>
      <c r="CN58" s="17" t="str">
        <f t="shared" si="108"/>
        <v/>
      </c>
      <c r="CO58" s="17" t="str">
        <f t="shared" si="108"/>
        <v/>
      </c>
      <c r="CP58" s="17" t="str">
        <f t="shared" si="108"/>
        <v/>
      </c>
      <c r="CQ58" s="17" t="str">
        <f t="shared" si="108"/>
        <v/>
      </c>
      <c r="CR58" s="17" t="str">
        <f t="shared" si="108"/>
        <v/>
      </c>
      <c r="CS58" s="17" t="str">
        <f t="shared" si="108"/>
        <v/>
      </c>
      <c r="CT58" s="17" t="str">
        <f t="shared" si="108"/>
        <v/>
      </c>
      <c r="CU58" s="17" t="str">
        <f t="shared" si="108"/>
        <v/>
      </c>
      <c r="CV58" s="17" t="str">
        <f t="shared" si="108"/>
        <v/>
      </c>
      <c r="CW58" s="17" t="str">
        <f t="shared" ref="CW58:ER58" si="121">IF(AND($S58&lt;&gt;"",CW$6&gt;=$R58,CW$6&lt;=$S58),IF($E58="",IF($F58="",6,5),4),IF((CW$6&gt;=$O58)*AND(CW$6&lt;=$P58),IF($E58="",IF($F58="",3,2),1),""))</f>
        <v/>
      </c>
      <c r="CX58" s="17" t="str">
        <f t="shared" si="121"/>
        <v/>
      </c>
      <c r="CY58" s="17" t="str">
        <f t="shared" si="121"/>
        <v/>
      </c>
      <c r="CZ58" s="17" t="str">
        <f t="shared" si="121"/>
        <v/>
      </c>
      <c r="DA58" s="17" t="str">
        <f t="shared" si="121"/>
        <v/>
      </c>
      <c r="DB58" s="17" t="str">
        <f t="shared" si="121"/>
        <v/>
      </c>
      <c r="DC58" s="17" t="str">
        <f t="shared" si="121"/>
        <v/>
      </c>
      <c r="DD58" s="17" t="str">
        <f t="shared" si="121"/>
        <v/>
      </c>
      <c r="DE58" s="17" t="str">
        <f t="shared" si="121"/>
        <v/>
      </c>
      <c r="DF58" s="17" t="str">
        <f t="shared" si="121"/>
        <v/>
      </c>
      <c r="DG58" s="17" t="str">
        <f t="shared" si="121"/>
        <v/>
      </c>
      <c r="DH58" s="17" t="str">
        <f t="shared" si="121"/>
        <v/>
      </c>
      <c r="DI58" s="17" t="str">
        <f t="shared" si="121"/>
        <v/>
      </c>
      <c r="DJ58" s="17" t="str">
        <f t="shared" si="121"/>
        <v/>
      </c>
      <c r="DK58" s="17" t="str">
        <f t="shared" si="121"/>
        <v/>
      </c>
      <c r="DL58" s="17" t="str">
        <f t="shared" si="121"/>
        <v/>
      </c>
      <c r="DM58" s="17" t="str">
        <f t="shared" si="121"/>
        <v/>
      </c>
      <c r="DN58" s="17" t="str">
        <f t="shared" si="121"/>
        <v/>
      </c>
      <c r="DO58" s="17" t="str">
        <f t="shared" si="121"/>
        <v/>
      </c>
      <c r="DP58" s="17" t="str">
        <f t="shared" si="121"/>
        <v/>
      </c>
      <c r="DQ58" s="17" t="str">
        <f t="shared" si="121"/>
        <v/>
      </c>
      <c r="DR58" s="17" t="str">
        <f t="shared" si="121"/>
        <v/>
      </c>
      <c r="DS58" s="17" t="str">
        <f t="shared" si="121"/>
        <v/>
      </c>
      <c r="DT58" s="17" t="str">
        <f t="shared" si="121"/>
        <v/>
      </c>
      <c r="DU58" s="17" t="str">
        <f t="shared" si="121"/>
        <v/>
      </c>
      <c r="DV58" s="17" t="str">
        <f t="shared" si="121"/>
        <v/>
      </c>
      <c r="DW58" s="17" t="str">
        <f t="shared" si="121"/>
        <v/>
      </c>
      <c r="DX58" s="17" t="str">
        <f t="shared" si="121"/>
        <v/>
      </c>
      <c r="DY58" s="17" t="str">
        <f t="shared" si="121"/>
        <v/>
      </c>
      <c r="DZ58" s="17" t="str">
        <f t="shared" si="121"/>
        <v/>
      </c>
      <c r="EA58" s="17" t="str">
        <f t="shared" si="121"/>
        <v/>
      </c>
      <c r="EB58" s="17" t="str">
        <f t="shared" si="121"/>
        <v/>
      </c>
      <c r="EC58" s="17" t="str">
        <f t="shared" si="121"/>
        <v/>
      </c>
      <c r="ED58" s="17" t="str">
        <f t="shared" si="121"/>
        <v/>
      </c>
      <c r="EE58" s="17" t="str">
        <f t="shared" si="121"/>
        <v/>
      </c>
      <c r="EF58" s="17" t="str">
        <f t="shared" si="121"/>
        <v/>
      </c>
      <c r="EG58" s="17" t="str">
        <f t="shared" si="121"/>
        <v/>
      </c>
      <c r="EH58" s="17" t="str">
        <f t="shared" si="121"/>
        <v/>
      </c>
      <c r="EI58" s="17" t="str">
        <f t="shared" si="121"/>
        <v/>
      </c>
      <c r="EJ58" s="17" t="str">
        <f t="shared" si="121"/>
        <v/>
      </c>
      <c r="EK58" s="17" t="str">
        <f t="shared" si="121"/>
        <v/>
      </c>
      <c r="EL58" s="17" t="str">
        <f t="shared" si="121"/>
        <v/>
      </c>
      <c r="EM58" s="17" t="str">
        <f t="shared" si="121"/>
        <v/>
      </c>
      <c r="EN58" s="17" t="str">
        <f t="shared" si="121"/>
        <v/>
      </c>
      <c r="EO58" s="17" t="str">
        <f t="shared" si="121"/>
        <v/>
      </c>
      <c r="EP58" s="17" t="str">
        <f t="shared" si="121"/>
        <v/>
      </c>
      <c r="EQ58" s="17" t="str">
        <f t="shared" si="121"/>
        <v/>
      </c>
      <c r="ER58" s="17" t="str">
        <f t="shared" si="121"/>
        <v/>
      </c>
      <c r="ES58" s="17" t="str">
        <f t="shared" si="117"/>
        <v/>
      </c>
      <c r="ET58" s="17" t="str">
        <f t="shared" si="117"/>
        <v/>
      </c>
      <c r="EU58" s="17" t="str">
        <f t="shared" si="117"/>
        <v/>
      </c>
      <c r="EV58" s="17" t="str">
        <f t="shared" si="117"/>
        <v/>
      </c>
      <c r="EW58" s="17" t="str">
        <f t="shared" si="117"/>
        <v/>
      </c>
      <c r="EX58" s="17" t="str">
        <f t="shared" si="117"/>
        <v/>
      </c>
      <c r="EY58" s="17" t="str">
        <f t="shared" si="117"/>
        <v/>
      </c>
      <c r="EZ58" s="17" t="str">
        <f t="shared" si="117"/>
        <v/>
      </c>
      <c r="FA58" s="17" t="str">
        <f t="shared" si="117"/>
        <v/>
      </c>
      <c r="FB58" s="17" t="str">
        <f t="shared" si="117"/>
        <v/>
      </c>
      <c r="FC58" s="17" t="str">
        <f t="shared" si="117"/>
        <v/>
      </c>
      <c r="FD58" s="17" t="str">
        <f t="shared" si="117"/>
        <v/>
      </c>
      <c r="FE58" s="17" t="str">
        <f t="shared" si="117"/>
        <v/>
      </c>
      <c r="FF58" s="17" t="str">
        <f t="shared" si="117"/>
        <v/>
      </c>
      <c r="FG58" s="17" t="str">
        <f t="shared" si="117"/>
        <v/>
      </c>
      <c r="FH58" s="17" t="str">
        <f t="shared" si="117"/>
        <v/>
      </c>
      <c r="FI58" s="17" t="str">
        <f t="shared" si="117"/>
        <v/>
      </c>
      <c r="FJ58" s="17" t="str">
        <f t="shared" si="117"/>
        <v/>
      </c>
      <c r="FK58" s="17" t="str">
        <f t="shared" si="117"/>
        <v/>
      </c>
      <c r="FL58" s="17" t="str">
        <f t="shared" si="117"/>
        <v/>
      </c>
      <c r="FM58" s="17" t="str">
        <f t="shared" si="117"/>
        <v/>
      </c>
      <c r="FN58" s="17" t="str">
        <f t="shared" si="117"/>
        <v/>
      </c>
      <c r="FO58" s="17" t="str">
        <f t="shared" si="117"/>
        <v/>
      </c>
      <c r="FP58" s="17" t="str">
        <f t="shared" si="117"/>
        <v/>
      </c>
      <c r="FQ58" s="17" t="str">
        <f t="shared" si="117"/>
        <v/>
      </c>
      <c r="FR58" s="17" t="str">
        <f t="shared" si="117"/>
        <v/>
      </c>
      <c r="FS58" s="17" t="str">
        <f t="shared" si="117"/>
        <v/>
      </c>
      <c r="FT58" s="17" t="str">
        <f t="shared" si="117"/>
        <v/>
      </c>
      <c r="FU58" s="17" t="str">
        <f t="shared" si="117"/>
        <v/>
      </c>
      <c r="FV58" s="17" t="str">
        <f t="shared" si="117"/>
        <v/>
      </c>
      <c r="FW58" s="17" t="str">
        <f t="shared" si="117"/>
        <v/>
      </c>
      <c r="FX58" s="17" t="str">
        <f t="shared" si="117"/>
        <v/>
      </c>
      <c r="FY58" s="17" t="str">
        <f t="shared" si="117"/>
        <v/>
      </c>
      <c r="FZ58" s="17" t="str">
        <f t="shared" si="117"/>
        <v/>
      </c>
      <c r="GA58" s="17" t="str">
        <f t="shared" si="117"/>
        <v/>
      </c>
      <c r="GB58" s="17" t="str">
        <f t="shared" si="117"/>
        <v/>
      </c>
      <c r="GC58" s="17" t="str">
        <f t="shared" si="117"/>
        <v/>
      </c>
      <c r="GD58" s="17" t="str">
        <f t="shared" si="117"/>
        <v/>
      </c>
      <c r="GE58" s="17" t="str">
        <f t="shared" si="117"/>
        <v/>
      </c>
      <c r="GF58" s="17" t="str">
        <f t="shared" si="116"/>
        <v/>
      </c>
      <c r="GG58" s="17" t="str">
        <f t="shared" si="116"/>
        <v/>
      </c>
      <c r="GH58" s="17" t="str">
        <f t="shared" si="116"/>
        <v/>
      </c>
      <c r="GI58" s="17" t="str">
        <f t="shared" si="116"/>
        <v/>
      </c>
      <c r="GJ58" s="17" t="str">
        <f t="shared" si="116"/>
        <v/>
      </c>
      <c r="GK58" s="17" t="str">
        <f t="shared" si="116"/>
        <v/>
      </c>
      <c r="GL58" s="17" t="str">
        <f t="shared" si="116"/>
        <v/>
      </c>
      <c r="GM58" s="17" t="str">
        <f t="shared" si="116"/>
        <v/>
      </c>
      <c r="GN58" s="17" t="str">
        <f t="shared" si="116"/>
        <v/>
      </c>
      <c r="GO58" s="17" t="str">
        <f t="shared" si="116"/>
        <v/>
      </c>
      <c r="GP58" s="17" t="str">
        <f t="shared" si="116"/>
        <v/>
      </c>
      <c r="GQ58" s="17" t="str">
        <f t="shared" si="116"/>
        <v/>
      </c>
      <c r="GR58" s="17" t="str">
        <f t="shared" si="116"/>
        <v/>
      </c>
      <c r="GS58" s="17" t="str">
        <f t="shared" si="116"/>
        <v/>
      </c>
      <c r="GT58" s="17" t="str">
        <f t="shared" si="116"/>
        <v/>
      </c>
      <c r="GU58" s="17" t="str">
        <f t="shared" si="116"/>
        <v/>
      </c>
      <c r="GV58" s="17" t="str">
        <f t="shared" si="116"/>
        <v/>
      </c>
      <c r="GW58" s="17" t="str">
        <f t="shared" si="116"/>
        <v/>
      </c>
      <c r="GX58" s="17" t="str">
        <f t="shared" si="116"/>
        <v/>
      </c>
      <c r="GY58" s="17" t="str">
        <f t="shared" si="116"/>
        <v/>
      </c>
      <c r="GZ58" s="17" t="str">
        <f t="shared" si="116"/>
        <v/>
      </c>
      <c r="HA58" s="17" t="str">
        <f t="shared" si="116"/>
        <v/>
      </c>
      <c r="HB58" s="17" t="str">
        <f t="shared" si="116"/>
        <v/>
      </c>
      <c r="HC58" s="17" t="str">
        <f t="shared" si="116"/>
        <v/>
      </c>
      <c r="HD58" s="17" t="str">
        <f t="shared" si="116"/>
        <v/>
      </c>
      <c r="HE58" s="17" t="str">
        <f t="shared" si="116"/>
        <v/>
      </c>
      <c r="HF58" s="17" t="str">
        <f t="shared" si="116"/>
        <v/>
      </c>
      <c r="HG58" s="17" t="str">
        <f t="shared" si="110"/>
        <v/>
      </c>
      <c r="HH58" s="17" t="str">
        <f t="shared" si="110"/>
        <v/>
      </c>
      <c r="HI58" s="17" t="str">
        <f t="shared" si="110"/>
        <v/>
      </c>
      <c r="HJ58" s="17" t="str">
        <f t="shared" si="110"/>
        <v/>
      </c>
      <c r="HK58" s="17" t="str">
        <f t="shared" si="110"/>
        <v/>
      </c>
      <c r="HL58" s="17" t="str">
        <f t="shared" si="110"/>
        <v/>
      </c>
      <c r="HM58" s="17" t="str">
        <f t="shared" si="110"/>
        <v/>
      </c>
      <c r="HN58" s="17" t="str">
        <f t="shared" si="110"/>
        <v/>
      </c>
      <c r="HO58" s="17" t="str">
        <f t="shared" si="114"/>
        <v/>
      </c>
      <c r="HP58" s="17" t="str">
        <f t="shared" si="114"/>
        <v/>
      </c>
      <c r="HQ58" s="17" t="str">
        <f t="shared" si="114"/>
        <v/>
      </c>
      <c r="HR58" s="17" t="str">
        <f t="shared" si="114"/>
        <v/>
      </c>
      <c r="HS58" s="17" t="str">
        <f t="shared" si="114"/>
        <v/>
      </c>
      <c r="HT58" s="17" t="str">
        <f t="shared" si="114"/>
        <v/>
      </c>
      <c r="HU58" s="17" t="str">
        <f t="shared" si="114"/>
        <v/>
      </c>
      <c r="HV58" s="17" t="str">
        <f t="shared" si="114"/>
        <v/>
      </c>
      <c r="HW58" s="17" t="str">
        <f t="shared" si="114"/>
        <v/>
      </c>
      <c r="HX58" s="17" t="str">
        <f t="shared" si="114"/>
        <v/>
      </c>
      <c r="HY58" s="17" t="str">
        <f t="shared" si="114"/>
        <v/>
      </c>
      <c r="HZ58" s="17" t="str">
        <f t="shared" si="114"/>
        <v/>
      </c>
      <c r="IA58" s="17" t="str">
        <f t="shared" si="114"/>
        <v/>
      </c>
      <c r="IB58" s="17" t="str">
        <f t="shared" si="114"/>
        <v/>
      </c>
      <c r="IC58" s="17" t="str">
        <f t="shared" si="114"/>
        <v/>
      </c>
      <c r="ID58" s="17" t="str">
        <f t="shared" si="114"/>
        <v/>
      </c>
      <c r="IE58" s="17" t="str">
        <f t="shared" si="114"/>
        <v/>
      </c>
      <c r="IF58" s="17" t="str">
        <f t="shared" si="114"/>
        <v/>
      </c>
      <c r="IG58" s="17" t="str">
        <f t="shared" si="114"/>
        <v/>
      </c>
      <c r="IH58" s="17" t="str">
        <f t="shared" si="114"/>
        <v/>
      </c>
      <c r="II58" s="17" t="str">
        <f t="shared" si="114"/>
        <v/>
      </c>
      <c r="IJ58" s="17" t="str">
        <f t="shared" si="114"/>
        <v/>
      </c>
      <c r="IK58" s="17" t="str">
        <f t="shared" si="114"/>
        <v/>
      </c>
      <c r="IL58" s="17" t="str">
        <f t="shared" si="114"/>
        <v/>
      </c>
      <c r="IM58" s="17" t="str">
        <f t="shared" si="114"/>
        <v/>
      </c>
      <c r="IN58" s="17" t="str">
        <f t="shared" si="114"/>
        <v/>
      </c>
      <c r="IO58" s="17" t="str">
        <f t="shared" si="114"/>
        <v/>
      </c>
      <c r="IP58" s="17" t="str">
        <f t="shared" si="114"/>
        <v/>
      </c>
      <c r="IQ58" s="17" t="str">
        <f t="shared" si="115"/>
        <v/>
      </c>
      <c r="IR58" s="17" t="str">
        <f t="shared" si="115"/>
        <v/>
      </c>
      <c r="IS58" s="17" t="str">
        <f t="shared" si="115"/>
        <v/>
      </c>
      <c r="IT58" s="17" t="str">
        <f t="shared" si="115"/>
        <v/>
      </c>
      <c r="IU58" s="17" t="str">
        <f t="shared" si="115"/>
        <v/>
      </c>
      <c r="IV58" s="17" t="str">
        <f t="shared" si="115"/>
        <v/>
      </c>
      <c r="IW58" s="17" t="str">
        <f t="shared" si="115"/>
        <v/>
      </c>
      <c r="IX58" s="17" t="str">
        <f t="shared" si="115"/>
        <v/>
      </c>
      <c r="IY58" s="17" t="str">
        <f t="shared" si="115"/>
        <v/>
      </c>
      <c r="IZ58" s="17" t="str">
        <f t="shared" si="115"/>
        <v/>
      </c>
      <c r="JA58" s="17" t="str">
        <f t="shared" si="115"/>
        <v/>
      </c>
      <c r="JB58" s="17" t="str">
        <f t="shared" si="115"/>
        <v/>
      </c>
      <c r="JC58" s="17" t="str">
        <f t="shared" si="115"/>
        <v/>
      </c>
    </row>
    <row r="59" spans="1:263" ht="15.75" customHeight="1">
      <c r="A59" s="80"/>
      <c r="B59" s="80"/>
      <c r="C59" s="80"/>
      <c r="D59" s="83" t="s">
        <v>299</v>
      </c>
      <c r="E59" s="22"/>
      <c r="F59" s="23" t="s">
        <v>121</v>
      </c>
      <c r="G59" s="23"/>
      <c r="H59" s="23"/>
      <c r="I59" s="23"/>
      <c r="J59" s="11"/>
      <c r="K59" s="33"/>
      <c r="L59" s="24"/>
      <c r="M59" s="32">
        <v>5</v>
      </c>
      <c r="N59" s="35">
        <f t="shared" si="33"/>
        <v>5</v>
      </c>
      <c r="O59" s="25">
        <v>44144</v>
      </c>
      <c r="P59" s="25">
        <v>44148</v>
      </c>
      <c r="Q59" s="35" t="str">
        <f t="shared" si="34"/>
        <v/>
      </c>
      <c r="R59" s="25"/>
      <c r="S59" s="25"/>
      <c r="T59" s="26"/>
      <c r="U59" s="34" t="str">
        <f t="shared" si="56"/>
        <v/>
      </c>
      <c r="V59" s="17" t="str">
        <f t="shared" ref="V59:BA74" si="122">IF(AND($S59&lt;&gt;"",V$6&gt;=$R59,V$6&lt;=$S59),IF($E59="",IF($F59="",6,5),4),IF((V$6&gt;=$O59)*AND(V$6&lt;=$P59),IF($E59="",IF($F59="",3,2),1),""))</f>
        <v/>
      </c>
      <c r="W59" s="17" t="str">
        <f t="shared" si="122"/>
        <v/>
      </c>
      <c r="X59" s="17" t="str">
        <f t="shared" si="122"/>
        <v/>
      </c>
      <c r="Y59" s="17" t="str">
        <f t="shared" si="122"/>
        <v/>
      </c>
      <c r="Z59" s="17" t="str">
        <f t="shared" si="122"/>
        <v/>
      </c>
      <c r="AA59" s="17" t="str">
        <f t="shared" si="122"/>
        <v/>
      </c>
      <c r="AB59" s="17" t="str">
        <f t="shared" si="122"/>
        <v/>
      </c>
      <c r="AC59" s="17" t="str">
        <f t="shared" si="122"/>
        <v/>
      </c>
      <c r="AD59" s="17" t="str">
        <f t="shared" si="122"/>
        <v/>
      </c>
      <c r="AE59" s="17" t="str">
        <f t="shared" si="122"/>
        <v/>
      </c>
      <c r="AF59" s="17" t="str">
        <f t="shared" si="122"/>
        <v/>
      </c>
      <c r="AG59" s="17" t="str">
        <f t="shared" si="122"/>
        <v/>
      </c>
      <c r="AH59" s="17" t="str">
        <f t="shared" si="122"/>
        <v/>
      </c>
      <c r="AI59" s="17" t="str">
        <f t="shared" si="122"/>
        <v/>
      </c>
      <c r="AJ59" s="17" t="str">
        <f t="shared" si="122"/>
        <v/>
      </c>
      <c r="AK59" s="17" t="str">
        <f t="shared" si="122"/>
        <v/>
      </c>
      <c r="AL59" s="17" t="str">
        <f t="shared" si="122"/>
        <v/>
      </c>
      <c r="AM59" s="17" t="str">
        <f t="shared" si="122"/>
        <v/>
      </c>
      <c r="AN59" s="17" t="str">
        <f t="shared" si="122"/>
        <v/>
      </c>
      <c r="AO59" s="17" t="str">
        <f t="shared" si="122"/>
        <v/>
      </c>
      <c r="AP59" s="17" t="str">
        <f t="shared" si="122"/>
        <v/>
      </c>
      <c r="AQ59" s="17" t="str">
        <f t="shared" si="122"/>
        <v/>
      </c>
      <c r="AR59" s="17" t="str">
        <f t="shared" si="122"/>
        <v/>
      </c>
      <c r="AS59" s="17" t="str">
        <f t="shared" si="122"/>
        <v/>
      </c>
      <c r="AT59" s="17" t="str">
        <f t="shared" si="122"/>
        <v/>
      </c>
      <c r="AU59" s="17" t="str">
        <f t="shared" si="122"/>
        <v/>
      </c>
      <c r="AV59" s="17" t="str">
        <f t="shared" si="122"/>
        <v/>
      </c>
      <c r="AW59" s="17" t="str">
        <f t="shared" si="122"/>
        <v/>
      </c>
      <c r="AX59" s="17" t="str">
        <f t="shared" si="122"/>
        <v/>
      </c>
      <c r="AY59" s="17" t="str">
        <f t="shared" si="122"/>
        <v/>
      </c>
      <c r="AZ59" s="17" t="str">
        <f t="shared" si="122"/>
        <v/>
      </c>
      <c r="BA59" s="17" t="str">
        <f t="shared" si="122"/>
        <v/>
      </c>
      <c r="BB59" s="17" t="str">
        <f t="shared" ref="BB59:CG71" si="123">IF(AND($S59&lt;&gt;"",BB$6&gt;=$R59,BB$6&lt;=$S59),IF($E59="",IF($F59="",6,5),4),IF((BB$6&gt;=$O59)*AND(BB$6&lt;=$P59),IF($E59="",IF($F59="",3,2),1),""))</f>
        <v/>
      </c>
      <c r="BC59" s="17" t="str">
        <f t="shared" si="123"/>
        <v/>
      </c>
      <c r="BD59" s="17" t="str">
        <f t="shared" si="123"/>
        <v/>
      </c>
      <c r="BE59" s="68" t="str">
        <f t="shared" si="123"/>
        <v/>
      </c>
      <c r="BF59" s="68" t="str">
        <f t="shared" si="123"/>
        <v/>
      </c>
      <c r="BG59" s="68" t="str">
        <f t="shared" si="123"/>
        <v/>
      </c>
      <c r="BH59" s="68" t="str">
        <f t="shared" si="123"/>
        <v/>
      </c>
      <c r="BI59" s="68">
        <f t="shared" si="123"/>
        <v>2</v>
      </c>
      <c r="BJ59" s="68">
        <f t="shared" si="123"/>
        <v>2</v>
      </c>
      <c r="BK59" s="68">
        <f t="shared" si="123"/>
        <v>2</v>
      </c>
      <c r="BL59" s="17">
        <f t="shared" si="123"/>
        <v>2</v>
      </c>
      <c r="BM59" s="17">
        <f t="shared" si="123"/>
        <v>2</v>
      </c>
      <c r="BN59" s="17" t="str">
        <f t="shared" si="123"/>
        <v/>
      </c>
      <c r="BO59" s="17" t="str">
        <f t="shared" si="123"/>
        <v/>
      </c>
      <c r="BP59" s="17" t="str">
        <f t="shared" si="123"/>
        <v/>
      </c>
      <c r="BQ59" s="17" t="str">
        <f t="shared" si="123"/>
        <v/>
      </c>
      <c r="BR59" s="17" t="str">
        <f t="shared" si="123"/>
        <v/>
      </c>
      <c r="BS59" s="17" t="str">
        <f t="shared" si="123"/>
        <v/>
      </c>
      <c r="BT59" s="17" t="str">
        <f t="shared" si="123"/>
        <v/>
      </c>
      <c r="BU59" s="17" t="str">
        <f t="shared" si="123"/>
        <v/>
      </c>
      <c r="BV59" s="17" t="str">
        <f t="shared" si="123"/>
        <v/>
      </c>
      <c r="BW59" s="17" t="str">
        <f t="shared" si="123"/>
        <v/>
      </c>
      <c r="BX59" s="17" t="str">
        <f t="shared" si="123"/>
        <v/>
      </c>
      <c r="BY59" s="17" t="str">
        <f t="shared" si="123"/>
        <v/>
      </c>
      <c r="BZ59" s="17" t="str">
        <f t="shared" si="123"/>
        <v/>
      </c>
      <c r="CA59" s="17" t="str">
        <f t="shared" si="123"/>
        <v/>
      </c>
      <c r="CB59" s="17" t="str">
        <f t="shared" si="123"/>
        <v/>
      </c>
      <c r="CC59" s="17" t="str">
        <f t="shared" si="123"/>
        <v/>
      </c>
      <c r="CD59" s="17" t="str">
        <f t="shared" si="123"/>
        <v/>
      </c>
      <c r="CE59" s="17" t="str">
        <f t="shared" si="123"/>
        <v/>
      </c>
      <c r="CF59" s="17" t="str">
        <f t="shared" si="123"/>
        <v/>
      </c>
      <c r="CG59" s="17" t="str">
        <f t="shared" si="123"/>
        <v/>
      </c>
      <c r="CH59" s="17" t="str">
        <f t="shared" ref="CH59:CW75" si="124">IF(AND($S59&lt;&gt;"",CH$6&gt;=$R59,CH$6&lt;=$S59),IF($E59="",IF($F59="",6,5),4),IF((CH$6&gt;=$O59)*AND(CH$6&lt;=$P59),IF($E59="",IF($F59="",3,2),1),""))</f>
        <v/>
      </c>
      <c r="CI59" s="17" t="str">
        <f t="shared" si="124"/>
        <v/>
      </c>
      <c r="CJ59" s="17" t="str">
        <f t="shared" si="124"/>
        <v/>
      </c>
      <c r="CK59" s="17" t="str">
        <f t="shared" si="124"/>
        <v/>
      </c>
      <c r="CL59" s="17" t="str">
        <f t="shared" si="124"/>
        <v/>
      </c>
      <c r="CM59" s="17" t="str">
        <f t="shared" si="124"/>
        <v/>
      </c>
      <c r="CN59" s="17" t="str">
        <f t="shared" si="124"/>
        <v/>
      </c>
      <c r="CO59" s="17" t="str">
        <f t="shared" si="124"/>
        <v/>
      </c>
      <c r="CP59" s="17" t="str">
        <f t="shared" si="124"/>
        <v/>
      </c>
      <c r="CQ59" s="17" t="str">
        <f t="shared" si="124"/>
        <v/>
      </c>
      <c r="CR59" s="17" t="str">
        <f t="shared" si="124"/>
        <v/>
      </c>
      <c r="CS59" s="17" t="str">
        <f t="shared" si="124"/>
        <v/>
      </c>
      <c r="CT59" s="17" t="str">
        <f t="shared" si="124"/>
        <v/>
      </c>
      <c r="CU59" s="17" t="str">
        <f t="shared" si="124"/>
        <v/>
      </c>
      <c r="CV59" s="17" t="str">
        <f t="shared" si="124"/>
        <v/>
      </c>
      <c r="CW59" s="17" t="str">
        <f t="shared" si="124"/>
        <v/>
      </c>
      <c r="CX59" s="17" t="str">
        <f t="shared" ref="CX59:EC80" si="125">IF(AND($S59&lt;&gt;"",CX$6&gt;=$R59,CX$6&lt;=$S59),IF($E59="",IF($F59="",6,5),4),IF((CX$6&gt;=$O59)*AND(CX$6&lt;=$P59),IF($E59="",IF($F59="",3,2),1),""))</f>
        <v/>
      </c>
      <c r="CY59" s="17" t="str">
        <f t="shared" si="125"/>
        <v/>
      </c>
      <c r="CZ59" s="17" t="str">
        <f t="shared" si="125"/>
        <v/>
      </c>
      <c r="DA59" s="17" t="str">
        <f t="shared" si="125"/>
        <v/>
      </c>
      <c r="DB59" s="17" t="str">
        <f t="shared" si="125"/>
        <v/>
      </c>
      <c r="DC59" s="17" t="str">
        <f t="shared" si="125"/>
        <v/>
      </c>
      <c r="DD59" s="17" t="str">
        <f t="shared" si="125"/>
        <v/>
      </c>
      <c r="DE59" s="17" t="str">
        <f t="shared" si="125"/>
        <v/>
      </c>
      <c r="DF59" s="17" t="str">
        <f t="shared" si="125"/>
        <v/>
      </c>
      <c r="DG59" s="17" t="str">
        <f t="shared" si="125"/>
        <v/>
      </c>
      <c r="DH59" s="17" t="str">
        <f t="shared" si="125"/>
        <v/>
      </c>
      <c r="DI59" s="17" t="str">
        <f t="shared" si="125"/>
        <v/>
      </c>
      <c r="DJ59" s="17" t="str">
        <f t="shared" si="125"/>
        <v/>
      </c>
      <c r="DK59" s="17" t="str">
        <f t="shared" si="125"/>
        <v/>
      </c>
      <c r="DL59" s="17" t="str">
        <f t="shared" si="125"/>
        <v/>
      </c>
      <c r="DM59" s="17" t="str">
        <f t="shared" si="125"/>
        <v/>
      </c>
      <c r="DN59" s="17" t="str">
        <f t="shared" si="125"/>
        <v/>
      </c>
      <c r="DO59" s="17" t="str">
        <f t="shared" si="125"/>
        <v/>
      </c>
      <c r="DP59" s="17" t="str">
        <f t="shared" si="125"/>
        <v/>
      </c>
      <c r="DQ59" s="17" t="str">
        <f t="shared" si="125"/>
        <v/>
      </c>
      <c r="DR59" s="17" t="str">
        <f t="shared" si="125"/>
        <v/>
      </c>
      <c r="DS59" s="17" t="str">
        <f t="shared" si="125"/>
        <v/>
      </c>
      <c r="DT59" s="17" t="str">
        <f t="shared" si="125"/>
        <v/>
      </c>
      <c r="DU59" s="17" t="str">
        <f t="shared" si="125"/>
        <v/>
      </c>
      <c r="DV59" s="17" t="str">
        <f t="shared" si="125"/>
        <v/>
      </c>
      <c r="DW59" s="17" t="str">
        <f t="shared" si="125"/>
        <v/>
      </c>
      <c r="DX59" s="17" t="str">
        <f t="shared" si="125"/>
        <v/>
      </c>
      <c r="DY59" s="17" t="str">
        <f t="shared" si="125"/>
        <v/>
      </c>
      <c r="DZ59" s="17" t="str">
        <f t="shared" si="125"/>
        <v/>
      </c>
      <c r="EA59" s="17" t="str">
        <f t="shared" si="125"/>
        <v/>
      </c>
      <c r="EB59" s="17" t="str">
        <f t="shared" si="125"/>
        <v/>
      </c>
      <c r="EC59" s="17" t="str">
        <f t="shared" ref="DN59:EL95" si="126">IF(AND($S59&lt;&gt;"",EC$6&gt;=$R59,EC$6&lt;=$S59),IF($E59="",IF($F59="",6,5),4),IF((EC$6&gt;=$O59)*AND(EC$6&lt;=$P59),IF($E59="",IF($F59="",3,2),1),""))</f>
        <v/>
      </c>
      <c r="ED59" s="17" t="str">
        <f t="shared" si="126"/>
        <v/>
      </c>
      <c r="EE59" s="17" t="str">
        <f t="shared" si="126"/>
        <v/>
      </c>
      <c r="EF59" s="17" t="str">
        <f t="shared" si="126"/>
        <v/>
      </c>
      <c r="EG59" s="17" t="str">
        <f t="shared" si="126"/>
        <v/>
      </c>
      <c r="EH59" s="17" t="str">
        <f t="shared" si="126"/>
        <v/>
      </c>
      <c r="EI59" s="17" t="str">
        <f t="shared" si="126"/>
        <v/>
      </c>
      <c r="EJ59" s="17" t="str">
        <f t="shared" si="126"/>
        <v/>
      </c>
      <c r="EK59" s="17" t="str">
        <f t="shared" si="126"/>
        <v/>
      </c>
      <c r="EL59" s="17" t="str">
        <f t="shared" si="126"/>
        <v/>
      </c>
      <c r="EM59" s="17" t="str">
        <f t="shared" ref="EM59:GL65" si="127">IF(AND($S59&lt;&gt;"",EM$6&gt;=$R59,EM$6&lt;=$S59),IF($E59="",IF($F59="",6,5),4),IF((EM$6&gt;=$O59)*AND(EM$6&lt;=$P59),IF($E59="",IF($F59="",3,2),1),""))</f>
        <v/>
      </c>
      <c r="EN59" s="17" t="str">
        <f t="shared" si="127"/>
        <v/>
      </c>
      <c r="EO59" s="17" t="str">
        <f t="shared" si="127"/>
        <v/>
      </c>
      <c r="EP59" s="17" t="str">
        <f t="shared" si="127"/>
        <v/>
      </c>
      <c r="EQ59" s="17" t="str">
        <f t="shared" si="127"/>
        <v/>
      </c>
      <c r="ER59" s="17" t="str">
        <f t="shared" si="127"/>
        <v/>
      </c>
      <c r="ES59" s="17" t="str">
        <f t="shared" si="127"/>
        <v/>
      </c>
      <c r="ET59" s="17" t="str">
        <f t="shared" si="127"/>
        <v/>
      </c>
      <c r="EU59" s="17" t="str">
        <f t="shared" si="127"/>
        <v/>
      </c>
      <c r="EV59" s="17" t="str">
        <f t="shared" si="127"/>
        <v/>
      </c>
      <c r="EW59" s="17" t="str">
        <f t="shared" si="127"/>
        <v/>
      </c>
      <c r="EX59" s="17" t="str">
        <f t="shared" si="127"/>
        <v/>
      </c>
      <c r="EY59" s="17" t="str">
        <f t="shared" si="127"/>
        <v/>
      </c>
      <c r="EZ59" s="17" t="str">
        <f t="shared" si="127"/>
        <v/>
      </c>
      <c r="FA59" s="17" t="str">
        <f t="shared" si="127"/>
        <v/>
      </c>
      <c r="FB59" s="17" t="str">
        <f t="shared" si="127"/>
        <v/>
      </c>
      <c r="FC59" s="17" t="str">
        <f t="shared" si="127"/>
        <v/>
      </c>
      <c r="FD59" s="17" t="str">
        <f t="shared" si="127"/>
        <v/>
      </c>
      <c r="FE59" s="17" t="str">
        <f t="shared" si="127"/>
        <v/>
      </c>
      <c r="FF59" s="17" t="str">
        <f t="shared" si="127"/>
        <v/>
      </c>
      <c r="FG59" s="17" t="str">
        <f t="shared" si="127"/>
        <v/>
      </c>
      <c r="FH59" s="17" t="str">
        <f t="shared" si="127"/>
        <v/>
      </c>
      <c r="FI59" s="17" t="str">
        <f t="shared" si="127"/>
        <v/>
      </c>
      <c r="FJ59" s="17" t="str">
        <f t="shared" si="127"/>
        <v/>
      </c>
      <c r="FK59" s="17" t="str">
        <f t="shared" si="127"/>
        <v/>
      </c>
      <c r="FL59" s="17" t="str">
        <f t="shared" si="127"/>
        <v/>
      </c>
      <c r="FM59" s="17" t="str">
        <f t="shared" si="127"/>
        <v/>
      </c>
      <c r="FN59" s="17" t="str">
        <f t="shared" si="127"/>
        <v/>
      </c>
      <c r="FO59" s="17" t="str">
        <f t="shared" si="127"/>
        <v/>
      </c>
      <c r="FP59" s="17" t="str">
        <f t="shared" si="127"/>
        <v/>
      </c>
      <c r="FQ59" s="17" t="str">
        <f t="shared" si="127"/>
        <v/>
      </c>
      <c r="FR59" s="17" t="str">
        <f t="shared" si="127"/>
        <v/>
      </c>
      <c r="FS59" s="17" t="str">
        <f t="shared" si="127"/>
        <v/>
      </c>
      <c r="FT59" s="17" t="str">
        <f t="shared" si="127"/>
        <v/>
      </c>
      <c r="FU59" s="17" t="str">
        <f t="shared" si="127"/>
        <v/>
      </c>
      <c r="FV59" s="17" t="str">
        <f t="shared" si="127"/>
        <v/>
      </c>
      <c r="FW59" s="17" t="str">
        <f t="shared" si="127"/>
        <v/>
      </c>
      <c r="FX59" s="17" t="str">
        <f t="shared" si="127"/>
        <v/>
      </c>
      <c r="FY59" s="17" t="str">
        <f t="shared" si="127"/>
        <v/>
      </c>
      <c r="FZ59" s="17" t="str">
        <f t="shared" si="127"/>
        <v/>
      </c>
      <c r="GA59" s="17" t="str">
        <f t="shared" si="127"/>
        <v/>
      </c>
      <c r="GB59" s="17" t="str">
        <f t="shared" si="127"/>
        <v/>
      </c>
      <c r="GC59" s="17" t="str">
        <f t="shared" si="127"/>
        <v/>
      </c>
      <c r="GD59" s="17" t="str">
        <f t="shared" si="127"/>
        <v/>
      </c>
      <c r="GE59" s="17" t="str">
        <f t="shared" si="127"/>
        <v/>
      </c>
      <c r="GF59" s="17" t="str">
        <f t="shared" si="127"/>
        <v/>
      </c>
      <c r="GG59" s="17" t="str">
        <f t="shared" si="127"/>
        <v/>
      </c>
      <c r="GH59" s="17" t="str">
        <f t="shared" si="127"/>
        <v/>
      </c>
      <c r="GI59" s="17" t="str">
        <f t="shared" si="127"/>
        <v/>
      </c>
      <c r="GJ59" s="17" t="str">
        <f t="shared" si="127"/>
        <v/>
      </c>
      <c r="GK59" s="17" t="str">
        <f t="shared" si="127"/>
        <v/>
      </c>
      <c r="GL59" s="17" t="str">
        <f t="shared" si="127"/>
        <v/>
      </c>
      <c r="GM59" s="17" t="str">
        <f t="shared" ref="GM59:HB63" si="128">IF(AND($S59&lt;&gt;"",GM$6&gt;=$R59,GM$6&lt;=$S59),IF($E59="",IF($F59="",6,5),4),IF((GM$6&gt;=$O59)*AND(GM$6&lt;=$P59),IF($E59="",IF($F59="",3,2),1),""))</f>
        <v/>
      </c>
      <c r="GN59" s="17" t="str">
        <f t="shared" si="128"/>
        <v/>
      </c>
      <c r="GO59" s="17" t="str">
        <f t="shared" si="128"/>
        <v/>
      </c>
      <c r="GP59" s="17" t="str">
        <f t="shared" si="128"/>
        <v/>
      </c>
      <c r="GQ59" s="17" t="str">
        <f t="shared" si="128"/>
        <v/>
      </c>
      <c r="GR59" s="17" t="str">
        <f t="shared" si="128"/>
        <v/>
      </c>
      <c r="GS59" s="17" t="str">
        <f t="shared" si="128"/>
        <v/>
      </c>
      <c r="GT59" s="17" t="str">
        <f t="shared" si="128"/>
        <v/>
      </c>
      <c r="GU59" s="17" t="str">
        <f t="shared" si="128"/>
        <v/>
      </c>
      <c r="GV59" s="17" t="str">
        <f t="shared" si="128"/>
        <v/>
      </c>
      <c r="GW59" s="17" t="str">
        <f t="shared" si="128"/>
        <v/>
      </c>
      <c r="GX59" s="17" t="str">
        <f t="shared" ref="GX59:HM61" si="129">IF(AND($S59&lt;&gt;"",GX$6&gt;=$R59,GX$6&lt;=$S59),IF($E59="",IF($F59="",6,5),4),IF((GX$6&gt;=$O59)*AND(GX$6&lt;=$P59),IF($E59="",IF($F59="",3,2),1),""))</f>
        <v/>
      </c>
      <c r="GY59" s="17" t="str">
        <f t="shared" si="129"/>
        <v/>
      </c>
      <c r="GZ59" s="17" t="str">
        <f t="shared" si="129"/>
        <v/>
      </c>
      <c r="HA59" s="17" t="str">
        <f t="shared" si="129"/>
        <v/>
      </c>
      <c r="HB59" s="17" t="str">
        <f t="shared" ref="HB59:IO68" si="130">IF(AND($S59&lt;&gt;"",HB$6&gt;=$R59,HB$6&lt;=$S59),IF($E59="",IF($F59="",6,5),4),IF((HB$6&gt;=$O59)*AND(HB$6&lt;=$P59),IF($E59="",IF($F59="",3,2),1),""))</f>
        <v/>
      </c>
      <c r="HC59" s="17" t="str">
        <f t="shared" si="130"/>
        <v/>
      </c>
      <c r="HD59" s="17" t="str">
        <f t="shared" si="130"/>
        <v/>
      </c>
      <c r="HE59" s="17" t="str">
        <f t="shared" si="130"/>
        <v/>
      </c>
      <c r="HF59" s="17" t="str">
        <f t="shared" si="130"/>
        <v/>
      </c>
      <c r="HG59" s="17" t="str">
        <f t="shared" si="130"/>
        <v/>
      </c>
      <c r="HH59" s="17" t="str">
        <f t="shared" si="130"/>
        <v/>
      </c>
      <c r="HI59" s="17" t="str">
        <f t="shared" si="130"/>
        <v/>
      </c>
      <c r="HJ59" s="17" t="str">
        <f t="shared" si="130"/>
        <v/>
      </c>
      <c r="HK59" s="17" t="str">
        <f t="shared" si="130"/>
        <v/>
      </c>
      <c r="HL59" s="17" t="str">
        <f t="shared" si="130"/>
        <v/>
      </c>
      <c r="HM59" s="17" t="str">
        <f t="shared" si="130"/>
        <v/>
      </c>
      <c r="HN59" s="17" t="str">
        <f t="shared" si="130"/>
        <v/>
      </c>
      <c r="HO59" s="17" t="str">
        <f t="shared" si="130"/>
        <v/>
      </c>
      <c r="HP59" s="17" t="str">
        <f t="shared" si="130"/>
        <v/>
      </c>
      <c r="HQ59" s="17" t="str">
        <f t="shared" si="130"/>
        <v/>
      </c>
      <c r="HR59" s="17" t="str">
        <f t="shared" si="130"/>
        <v/>
      </c>
      <c r="HS59" s="17" t="str">
        <f t="shared" si="130"/>
        <v/>
      </c>
      <c r="HT59" s="17" t="str">
        <f t="shared" si="130"/>
        <v/>
      </c>
      <c r="HU59" s="17" t="str">
        <f t="shared" si="130"/>
        <v/>
      </c>
      <c r="HV59" s="17" t="str">
        <f t="shared" si="130"/>
        <v/>
      </c>
      <c r="HW59" s="17" t="str">
        <f t="shared" si="130"/>
        <v/>
      </c>
      <c r="HX59" s="17" t="str">
        <f t="shared" si="130"/>
        <v/>
      </c>
      <c r="HY59" s="17" t="str">
        <f t="shared" si="130"/>
        <v/>
      </c>
      <c r="HZ59" s="17" t="str">
        <f t="shared" si="130"/>
        <v/>
      </c>
      <c r="IA59" s="17" t="str">
        <f t="shared" si="130"/>
        <v/>
      </c>
      <c r="IB59" s="17" t="str">
        <f t="shared" si="130"/>
        <v/>
      </c>
      <c r="IC59" s="17" t="str">
        <f t="shared" si="130"/>
        <v/>
      </c>
      <c r="ID59" s="17" t="str">
        <f t="shared" si="130"/>
        <v/>
      </c>
      <c r="IE59" s="17" t="str">
        <f t="shared" si="130"/>
        <v/>
      </c>
      <c r="IF59" s="17" t="str">
        <f t="shared" si="130"/>
        <v/>
      </c>
      <c r="IG59" s="17" t="str">
        <f t="shared" si="130"/>
        <v/>
      </c>
      <c r="IH59" s="17" t="str">
        <f t="shared" si="130"/>
        <v/>
      </c>
      <c r="II59" s="17" t="str">
        <f t="shared" si="130"/>
        <v/>
      </c>
      <c r="IJ59" s="17" t="str">
        <f t="shared" si="130"/>
        <v/>
      </c>
      <c r="IK59" s="17" t="str">
        <f t="shared" si="130"/>
        <v/>
      </c>
      <c r="IL59" s="17" t="str">
        <f t="shared" si="130"/>
        <v/>
      </c>
      <c r="IM59" s="17" t="str">
        <f t="shared" si="130"/>
        <v/>
      </c>
      <c r="IN59" s="17" t="str">
        <f t="shared" si="130"/>
        <v/>
      </c>
      <c r="IO59" s="17" t="str">
        <f t="shared" ref="IO59:JC92" si="131">IF(AND($S59&lt;&gt;"",IO$6&gt;=$R59,IO$6&lt;=$S59),IF($E59="",IF($F59="",6,5),4),IF((IO$6&gt;=$O59)*AND(IO$6&lt;=$P59),IF($E59="",IF($F59="",3,2),1),""))</f>
        <v/>
      </c>
      <c r="IP59" s="17" t="str">
        <f t="shared" si="131"/>
        <v/>
      </c>
      <c r="IQ59" s="17" t="str">
        <f t="shared" si="131"/>
        <v/>
      </c>
      <c r="IR59" s="17" t="str">
        <f t="shared" si="131"/>
        <v/>
      </c>
      <c r="IS59" s="17" t="str">
        <f t="shared" si="131"/>
        <v/>
      </c>
      <c r="IT59" s="17" t="str">
        <f t="shared" si="131"/>
        <v/>
      </c>
      <c r="IU59" s="17" t="str">
        <f t="shared" si="131"/>
        <v/>
      </c>
      <c r="IV59" s="17" t="str">
        <f t="shared" si="131"/>
        <v/>
      </c>
      <c r="IW59" s="17" t="str">
        <f t="shared" si="131"/>
        <v/>
      </c>
      <c r="IX59" s="17" t="str">
        <f t="shared" si="131"/>
        <v/>
      </c>
      <c r="IY59" s="17" t="str">
        <f t="shared" si="131"/>
        <v/>
      </c>
      <c r="IZ59" s="17" t="str">
        <f t="shared" si="131"/>
        <v/>
      </c>
      <c r="JA59" s="17" t="str">
        <f t="shared" si="131"/>
        <v/>
      </c>
      <c r="JB59" s="17" t="str">
        <f t="shared" si="131"/>
        <v/>
      </c>
      <c r="JC59" s="17" t="str">
        <f t="shared" si="131"/>
        <v/>
      </c>
    </row>
    <row r="60" spans="1:263" ht="15.75" customHeight="1">
      <c r="A60" s="80"/>
      <c r="B60" s="80"/>
      <c r="C60" s="80"/>
      <c r="D60" s="83" t="s">
        <v>192</v>
      </c>
      <c r="E60" s="22"/>
      <c r="F60" s="23"/>
      <c r="G60" s="23" t="s">
        <v>427</v>
      </c>
      <c r="H60" s="23"/>
      <c r="I60" s="23"/>
      <c r="J60" s="11"/>
      <c r="K60" s="33"/>
      <c r="L60" s="24" t="s">
        <v>37</v>
      </c>
      <c r="M60" s="32">
        <v>3</v>
      </c>
      <c r="N60" s="35">
        <f t="shared" ref="N60" si="132">IF(OR(O60="",P60=""),"",NETWORKDAYS.INTL(O60,P60,,非稼働日))</f>
        <v>3</v>
      </c>
      <c r="O60" s="25">
        <v>44141</v>
      </c>
      <c r="P60" s="25">
        <v>44145</v>
      </c>
      <c r="Q60" s="35" t="str">
        <f t="shared" ref="Q60" si="133">IF(OR(R60="",S60=""),"",IF(NETWORKDAYS.INTL(R60,S60,,非稼働日)&lt;0,0,NETWORKDAYS.INTL(R60,S60,,非稼働日)))</f>
        <v/>
      </c>
      <c r="R60" s="25"/>
      <c r="S60" s="25"/>
      <c r="T60" s="26"/>
      <c r="U60" s="34" t="str">
        <f t="shared" ref="U60" si="134">IF(ISBLANK(O60),"",IF(ISBLANK(P60),"",IF(ISBLANK(S60),IF(P60-$S$1&lt;0,NETWORKDAYS(P60,$S$1,非稼働日)-1,""),"")))</f>
        <v/>
      </c>
      <c r="V60" s="17" t="str">
        <f t="shared" ref="V60:CG60" si="135">IF(AND($S60&lt;&gt;"",V$6&gt;=$R60,V$6&lt;=$S60),IF($E60="",IF($F60="",6,5),4),IF((V$6&gt;=$O60)*AND(V$6&lt;=$P60),IF($E60="",IF($F60="",3,2),1),""))</f>
        <v/>
      </c>
      <c r="W60" s="17" t="str">
        <f t="shared" si="135"/>
        <v/>
      </c>
      <c r="X60" s="17" t="str">
        <f t="shared" si="135"/>
        <v/>
      </c>
      <c r="Y60" s="17" t="str">
        <f t="shared" si="135"/>
        <v/>
      </c>
      <c r="Z60" s="17" t="str">
        <f t="shared" si="135"/>
        <v/>
      </c>
      <c r="AA60" s="17" t="str">
        <f t="shared" si="135"/>
        <v/>
      </c>
      <c r="AB60" s="17" t="str">
        <f t="shared" si="135"/>
        <v/>
      </c>
      <c r="AC60" s="17" t="str">
        <f t="shared" si="135"/>
        <v/>
      </c>
      <c r="AD60" s="17" t="str">
        <f t="shared" si="135"/>
        <v/>
      </c>
      <c r="AE60" s="17" t="str">
        <f t="shared" si="135"/>
        <v/>
      </c>
      <c r="AF60" s="17" t="str">
        <f t="shared" si="135"/>
        <v/>
      </c>
      <c r="AG60" s="17" t="str">
        <f t="shared" si="135"/>
        <v/>
      </c>
      <c r="AH60" s="17" t="str">
        <f t="shared" si="135"/>
        <v/>
      </c>
      <c r="AI60" s="17" t="str">
        <f t="shared" si="135"/>
        <v/>
      </c>
      <c r="AJ60" s="17" t="str">
        <f t="shared" si="135"/>
        <v/>
      </c>
      <c r="AK60" s="17" t="str">
        <f t="shared" si="135"/>
        <v/>
      </c>
      <c r="AL60" s="17" t="str">
        <f t="shared" si="135"/>
        <v/>
      </c>
      <c r="AM60" s="17" t="str">
        <f t="shared" si="135"/>
        <v/>
      </c>
      <c r="AN60" s="17" t="str">
        <f t="shared" si="135"/>
        <v/>
      </c>
      <c r="AO60" s="17" t="str">
        <f t="shared" si="135"/>
        <v/>
      </c>
      <c r="AP60" s="17" t="str">
        <f t="shared" si="135"/>
        <v/>
      </c>
      <c r="AQ60" s="17" t="str">
        <f t="shared" si="135"/>
        <v/>
      </c>
      <c r="AR60" s="17" t="str">
        <f t="shared" si="135"/>
        <v/>
      </c>
      <c r="AS60" s="17" t="str">
        <f t="shared" si="135"/>
        <v/>
      </c>
      <c r="AT60" s="17" t="str">
        <f t="shared" si="135"/>
        <v/>
      </c>
      <c r="AU60" s="17" t="str">
        <f t="shared" si="135"/>
        <v/>
      </c>
      <c r="AV60" s="17" t="str">
        <f t="shared" si="135"/>
        <v/>
      </c>
      <c r="AW60" s="17" t="str">
        <f t="shared" si="135"/>
        <v/>
      </c>
      <c r="AX60" s="17" t="str">
        <f t="shared" si="135"/>
        <v/>
      </c>
      <c r="AY60" s="17" t="str">
        <f t="shared" si="135"/>
        <v/>
      </c>
      <c r="AZ60" s="17" t="str">
        <f t="shared" si="135"/>
        <v/>
      </c>
      <c r="BA60" s="17" t="str">
        <f t="shared" si="135"/>
        <v/>
      </c>
      <c r="BB60" s="17" t="str">
        <f t="shared" si="135"/>
        <v/>
      </c>
      <c r="BC60" s="17" t="str">
        <f t="shared" si="135"/>
        <v/>
      </c>
      <c r="BD60" s="17" t="str">
        <f t="shared" si="135"/>
        <v/>
      </c>
      <c r="BE60" s="68" t="str">
        <f t="shared" si="135"/>
        <v/>
      </c>
      <c r="BF60" s="68">
        <f t="shared" si="135"/>
        <v>3</v>
      </c>
      <c r="BG60" s="68">
        <f t="shared" si="135"/>
        <v>3</v>
      </c>
      <c r="BH60" s="68">
        <f t="shared" si="135"/>
        <v>3</v>
      </c>
      <c r="BI60" s="68">
        <f t="shared" si="135"/>
        <v>3</v>
      </c>
      <c r="BJ60" s="68">
        <f t="shared" si="135"/>
        <v>3</v>
      </c>
      <c r="BK60" s="68" t="str">
        <f t="shared" si="135"/>
        <v/>
      </c>
      <c r="BL60" s="17" t="str">
        <f t="shared" si="135"/>
        <v/>
      </c>
      <c r="BM60" s="17" t="str">
        <f t="shared" si="135"/>
        <v/>
      </c>
      <c r="BN60" s="17" t="str">
        <f t="shared" si="135"/>
        <v/>
      </c>
      <c r="BO60" s="17" t="str">
        <f t="shared" si="135"/>
        <v/>
      </c>
      <c r="BP60" s="17" t="str">
        <f t="shared" si="135"/>
        <v/>
      </c>
      <c r="BQ60" s="17" t="str">
        <f t="shared" si="135"/>
        <v/>
      </c>
      <c r="BR60" s="17" t="str">
        <f t="shared" si="135"/>
        <v/>
      </c>
      <c r="BS60" s="17" t="str">
        <f t="shared" si="135"/>
        <v/>
      </c>
      <c r="BT60" s="17" t="str">
        <f t="shared" si="135"/>
        <v/>
      </c>
      <c r="BU60" s="17" t="str">
        <f t="shared" si="135"/>
        <v/>
      </c>
      <c r="BV60" s="17" t="str">
        <f t="shared" si="135"/>
        <v/>
      </c>
      <c r="BW60" s="17" t="str">
        <f t="shared" si="135"/>
        <v/>
      </c>
      <c r="BX60" s="17" t="str">
        <f t="shared" si="135"/>
        <v/>
      </c>
      <c r="BY60" s="17" t="str">
        <f t="shared" si="135"/>
        <v/>
      </c>
      <c r="BZ60" s="17" t="str">
        <f t="shared" si="135"/>
        <v/>
      </c>
      <c r="CA60" s="17" t="str">
        <f t="shared" si="135"/>
        <v/>
      </c>
      <c r="CB60" s="17" t="str">
        <f t="shared" si="135"/>
        <v/>
      </c>
      <c r="CC60" s="17" t="str">
        <f t="shared" si="135"/>
        <v/>
      </c>
      <c r="CD60" s="17" t="str">
        <f t="shared" si="135"/>
        <v/>
      </c>
      <c r="CE60" s="17" t="str">
        <f t="shared" si="135"/>
        <v/>
      </c>
      <c r="CF60" s="17" t="str">
        <f t="shared" si="135"/>
        <v/>
      </c>
      <c r="CG60" s="17" t="str">
        <f t="shared" si="135"/>
        <v/>
      </c>
      <c r="CH60" s="17" t="str">
        <f t="shared" si="124"/>
        <v/>
      </c>
      <c r="CI60" s="17" t="str">
        <f t="shared" si="124"/>
        <v/>
      </c>
      <c r="CJ60" s="17" t="str">
        <f t="shared" si="124"/>
        <v/>
      </c>
      <c r="CK60" s="17" t="str">
        <f t="shared" si="124"/>
        <v/>
      </c>
      <c r="CL60" s="17" t="str">
        <f t="shared" si="124"/>
        <v/>
      </c>
      <c r="CM60" s="17" t="str">
        <f t="shared" si="124"/>
        <v/>
      </c>
      <c r="CN60" s="17" t="str">
        <f t="shared" si="124"/>
        <v/>
      </c>
      <c r="CO60" s="17" t="str">
        <f t="shared" si="124"/>
        <v/>
      </c>
      <c r="CP60" s="17" t="str">
        <f t="shared" si="124"/>
        <v/>
      </c>
      <c r="CQ60" s="17" t="str">
        <f t="shared" si="124"/>
        <v/>
      </c>
      <c r="CR60" s="17" t="str">
        <f t="shared" si="124"/>
        <v/>
      </c>
      <c r="CS60" s="17" t="str">
        <f t="shared" si="124"/>
        <v/>
      </c>
      <c r="CT60" s="17" t="str">
        <f t="shared" si="124"/>
        <v/>
      </c>
      <c r="CU60" s="17" t="str">
        <f t="shared" si="124"/>
        <v/>
      </c>
      <c r="CV60" s="17" t="str">
        <f t="shared" si="124"/>
        <v/>
      </c>
      <c r="CW60" s="17" t="str">
        <f t="shared" si="124"/>
        <v/>
      </c>
      <c r="CX60" s="17" t="str">
        <f t="shared" ref="CX60:FI60" si="136">IF(AND($S60&lt;&gt;"",CX$6&gt;=$R60,CX$6&lt;=$S60),IF($E60="",IF($F60="",6,5),4),IF((CX$6&gt;=$O60)*AND(CX$6&lt;=$P60),IF($E60="",IF($F60="",3,2),1),""))</f>
        <v/>
      </c>
      <c r="CY60" s="17" t="str">
        <f t="shared" si="136"/>
        <v/>
      </c>
      <c r="CZ60" s="17" t="str">
        <f t="shared" si="136"/>
        <v/>
      </c>
      <c r="DA60" s="17" t="str">
        <f t="shared" si="136"/>
        <v/>
      </c>
      <c r="DB60" s="17" t="str">
        <f t="shared" si="136"/>
        <v/>
      </c>
      <c r="DC60" s="17" t="str">
        <f t="shared" si="136"/>
        <v/>
      </c>
      <c r="DD60" s="17" t="str">
        <f t="shared" si="136"/>
        <v/>
      </c>
      <c r="DE60" s="17" t="str">
        <f t="shared" si="136"/>
        <v/>
      </c>
      <c r="DF60" s="17" t="str">
        <f t="shared" si="136"/>
        <v/>
      </c>
      <c r="DG60" s="17" t="str">
        <f t="shared" si="136"/>
        <v/>
      </c>
      <c r="DH60" s="17" t="str">
        <f t="shared" si="136"/>
        <v/>
      </c>
      <c r="DI60" s="17" t="str">
        <f t="shared" si="136"/>
        <v/>
      </c>
      <c r="DJ60" s="17" t="str">
        <f t="shared" si="136"/>
        <v/>
      </c>
      <c r="DK60" s="17" t="str">
        <f t="shared" si="136"/>
        <v/>
      </c>
      <c r="DL60" s="17" t="str">
        <f t="shared" si="136"/>
        <v/>
      </c>
      <c r="DM60" s="17" t="str">
        <f t="shared" si="136"/>
        <v/>
      </c>
      <c r="DN60" s="17" t="str">
        <f t="shared" si="136"/>
        <v/>
      </c>
      <c r="DO60" s="17" t="str">
        <f t="shared" si="136"/>
        <v/>
      </c>
      <c r="DP60" s="17" t="str">
        <f t="shared" si="136"/>
        <v/>
      </c>
      <c r="DQ60" s="17" t="str">
        <f t="shared" si="136"/>
        <v/>
      </c>
      <c r="DR60" s="17" t="str">
        <f t="shared" si="136"/>
        <v/>
      </c>
      <c r="DS60" s="17" t="str">
        <f t="shared" si="136"/>
        <v/>
      </c>
      <c r="DT60" s="17" t="str">
        <f t="shared" si="136"/>
        <v/>
      </c>
      <c r="DU60" s="17" t="str">
        <f t="shared" si="136"/>
        <v/>
      </c>
      <c r="DV60" s="17" t="str">
        <f t="shared" si="136"/>
        <v/>
      </c>
      <c r="DW60" s="17" t="str">
        <f t="shared" si="136"/>
        <v/>
      </c>
      <c r="DX60" s="17" t="str">
        <f t="shared" si="136"/>
        <v/>
      </c>
      <c r="DY60" s="17" t="str">
        <f t="shared" si="136"/>
        <v/>
      </c>
      <c r="DZ60" s="17" t="str">
        <f t="shared" si="136"/>
        <v/>
      </c>
      <c r="EA60" s="17" t="str">
        <f t="shared" si="136"/>
        <v/>
      </c>
      <c r="EB60" s="17" t="str">
        <f t="shared" si="136"/>
        <v/>
      </c>
      <c r="EC60" s="17" t="str">
        <f t="shared" si="136"/>
        <v/>
      </c>
      <c r="ED60" s="17" t="str">
        <f t="shared" si="136"/>
        <v/>
      </c>
      <c r="EE60" s="17" t="str">
        <f t="shared" si="136"/>
        <v/>
      </c>
      <c r="EF60" s="17" t="str">
        <f t="shared" si="136"/>
        <v/>
      </c>
      <c r="EG60" s="17" t="str">
        <f t="shared" si="136"/>
        <v/>
      </c>
      <c r="EH60" s="17" t="str">
        <f t="shared" si="136"/>
        <v/>
      </c>
      <c r="EI60" s="17" t="str">
        <f t="shared" si="136"/>
        <v/>
      </c>
      <c r="EJ60" s="17" t="str">
        <f t="shared" si="136"/>
        <v/>
      </c>
      <c r="EK60" s="17" t="str">
        <f t="shared" si="136"/>
        <v/>
      </c>
      <c r="EL60" s="17" t="str">
        <f t="shared" si="136"/>
        <v/>
      </c>
      <c r="EM60" s="17" t="str">
        <f t="shared" si="136"/>
        <v/>
      </c>
      <c r="EN60" s="17" t="str">
        <f t="shared" si="136"/>
        <v/>
      </c>
      <c r="EO60" s="17" t="str">
        <f t="shared" si="136"/>
        <v/>
      </c>
      <c r="EP60" s="17" t="str">
        <f t="shared" si="136"/>
        <v/>
      </c>
      <c r="EQ60" s="17" t="str">
        <f t="shared" si="136"/>
        <v/>
      </c>
      <c r="ER60" s="17" t="str">
        <f t="shared" si="136"/>
        <v/>
      </c>
      <c r="ES60" s="17" t="str">
        <f t="shared" si="136"/>
        <v/>
      </c>
      <c r="ET60" s="17" t="str">
        <f t="shared" si="136"/>
        <v/>
      </c>
      <c r="EU60" s="17" t="str">
        <f t="shared" si="136"/>
        <v/>
      </c>
      <c r="EV60" s="17" t="str">
        <f t="shared" si="136"/>
        <v/>
      </c>
      <c r="EW60" s="17" t="str">
        <f t="shared" si="136"/>
        <v/>
      </c>
      <c r="EX60" s="17" t="str">
        <f t="shared" si="136"/>
        <v/>
      </c>
      <c r="EY60" s="17" t="str">
        <f t="shared" si="136"/>
        <v/>
      </c>
      <c r="EZ60" s="17" t="str">
        <f t="shared" si="136"/>
        <v/>
      </c>
      <c r="FA60" s="17" t="str">
        <f t="shared" si="136"/>
        <v/>
      </c>
      <c r="FB60" s="17" t="str">
        <f t="shared" si="136"/>
        <v/>
      </c>
      <c r="FC60" s="17" t="str">
        <f t="shared" si="136"/>
        <v/>
      </c>
      <c r="FD60" s="17" t="str">
        <f t="shared" si="136"/>
        <v/>
      </c>
      <c r="FE60" s="17" t="str">
        <f t="shared" si="136"/>
        <v/>
      </c>
      <c r="FF60" s="17" t="str">
        <f t="shared" si="136"/>
        <v/>
      </c>
      <c r="FG60" s="17" t="str">
        <f t="shared" si="136"/>
        <v/>
      </c>
      <c r="FH60" s="17" t="str">
        <f t="shared" si="136"/>
        <v/>
      </c>
      <c r="FI60" s="17" t="str">
        <f t="shared" si="136"/>
        <v/>
      </c>
      <c r="FJ60" s="17" t="str">
        <f t="shared" ref="FJ60:GL60" si="137">IF(AND($S60&lt;&gt;"",FJ$6&gt;=$R60,FJ$6&lt;=$S60),IF($E60="",IF($F60="",6,5),4),IF((FJ$6&gt;=$O60)*AND(FJ$6&lt;=$P60),IF($E60="",IF($F60="",3,2),1),""))</f>
        <v/>
      </c>
      <c r="FK60" s="17" t="str">
        <f t="shared" si="137"/>
        <v/>
      </c>
      <c r="FL60" s="17" t="str">
        <f t="shared" si="137"/>
        <v/>
      </c>
      <c r="FM60" s="17" t="str">
        <f t="shared" si="137"/>
        <v/>
      </c>
      <c r="FN60" s="17" t="str">
        <f t="shared" si="137"/>
        <v/>
      </c>
      <c r="FO60" s="17" t="str">
        <f t="shared" si="137"/>
        <v/>
      </c>
      <c r="FP60" s="17" t="str">
        <f t="shared" si="137"/>
        <v/>
      </c>
      <c r="FQ60" s="17" t="str">
        <f t="shared" si="137"/>
        <v/>
      </c>
      <c r="FR60" s="17" t="str">
        <f t="shared" si="137"/>
        <v/>
      </c>
      <c r="FS60" s="17" t="str">
        <f t="shared" si="137"/>
        <v/>
      </c>
      <c r="FT60" s="17" t="str">
        <f t="shared" si="137"/>
        <v/>
      </c>
      <c r="FU60" s="17" t="str">
        <f t="shared" si="137"/>
        <v/>
      </c>
      <c r="FV60" s="17" t="str">
        <f t="shared" si="137"/>
        <v/>
      </c>
      <c r="FW60" s="17" t="str">
        <f t="shared" si="137"/>
        <v/>
      </c>
      <c r="FX60" s="17" t="str">
        <f t="shared" si="137"/>
        <v/>
      </c>
      <c r="FY60" s="17" t="str">
        <f t="shared" si="137"/>
        <v/>
      </c>
      <c r="FZ60" s="17" t="str">
        <f t="shared" si="137"/>
        <v/>
      </c>
      <c r="GA60" s="17" t="str">
        <f t="shared" si="137"/>
        <v/>
      </c>
      <c r="GB60" s="17" t="str">
        <f t="shared" si="137"/>
        <v/>
      </c>
      <c r="GC60" s="17" t="str">
        <f t="shared" si="137"/>
        <v/>
      </c>
      <c r="GD60" s="17" t="str">
        <f t="shared" si="137"/>
        <v/>
      </c>
      <c r="GE60" s="17" t="str">
        <f t="shared" si="137"/>
        <v/>
      </c>
      <c r="GF60" s="17" t="str">
        <f t="shared" si="137"/>
        <v/>
      </c>
      <c r="GG60" s="17" t="str">
        <f t="shared" si="137"/>
        <v/>
      </c>
      <c r="GH60" s="17" t="str">
        <f t="shared" si="137"/>
        <v/>
      </c>
      <c r="GI60" s="17" t="str">
        <f t="shared" si="137"/>
        <v/>
      </c>
      <c r="GJ60" s="17" t="str">
        <f t="shared" si="137"/>
        <v/>
      </c>
      <c r="GK60" s="17" t="str">
        <f t="shared" si="137"/>
        <v/>
      </c>
      <c r="GL60" s="17" t="str">
        <f t="shared" si="137"/>
        <v/>
      </c>
      <c r="GM60" s="17" t="str">
        <f t="shared" si="128"/>
        <v/>
      </c>
      <c r="GN60" s="17" t="str">
        <f t="shared" si="128"/>
        <v/>
      </c>
      <c r="GO60" s="17" t="str">
        <f t="shared" si="128"/>
        <v/>
      </c>
      <c r="GP60" s="17" t="str">
        <f t="shared" si="128"/>
        <v/>
      </c>
      <c r="GQ60" s="17" t="str">
        <f t="shared" si="128"/>
        <v/>
      </c>
      <c r="GR60" s="17" t="str">
        <f t="shared" si="128"/>
        <v/>
      </c>
      <c r="GS60" s="17" t="str">
        <f t="shared" si="128"/>
        <v/>
      </c>
      <c r="GT60" s="17" t="str">
        <f t="shared" si="128"/>
        <v/>
      </c>
      <c r="GU60" s="17" t="str">
        <f t="shared" si="128"/>
        <v/>
      </c>
      <c r="GV60" s="17" t="str">
        <f t="shared" si="128"/>
        <v/>
      </c>
      <c r="GW60" s="17" t="str">
        <f t="shared" si="128"/>
        <v/>
      </c>
      <c r="GX60" s="17" t="str">
        <f t="shared" si="129"/>
        <v/>
      </c>
      <c r="GY60" s="17" t="str">
        <f t="shared" si="129"/>
        <v/>
      </c>
      <c r="GZ60" s="17" t="str">
        <f t="shared" si="129"/>
        <v/>
      </c>
      <c r="HA60" s="17" t="str">
        <f t="shared" si="129"/>
        <v/>
      </c>
      <c r="HB60" s="17" t="str">
        <f t="shared" si="129"/>
        <v/>
      </c>
      <c r="HC60" s="17" t="str">
        <f t="shared" si="129"/>
        <v/>
      </c>
      <c r="HD60" s="17" t="str">
        <f t="shared" si="129"/>
        <v/>
      </c>
      <c r="HE60" s="17" t="str">
        <f t="shared" si="129"/>
        <v/>
      </c>
      <c r="HF60" s="17" t="str">
        <f t="shared" si="129"/>
        <v/>
      </c>
      <c r="HG60" s="17" t="str">
        <f t="shared" si="129"/>
        <v/>
      </c>
      <c r="HH60" s="17" t="str">
        <f t="shared" si="129"/>
        <v/>
      </c>
      <c r="HI60" s="17" t="str">
        <f t="shared" si="129"/>
        <v/>
      </c>
      <c r="HJ60" s="17" t="str">
        <f t="shared" si="129"/>
        <v/>
      </c>
      <c r="HK60" s="17" t="str">
        <f t="shared" si="129"/>
        <v/>
      </c>
      <c r="HL60" s="17" t="str">
        <f t="shared" si="129"/>
        <v/>
      </c>
      <c r="HM60" s="17" t="str">
        <f t="shared" si="129"/>
        <v/>
      </c>
      <c r="HN60" s="17" t="str">
        <f t="shared" ref="HN60:JC60" si="138">IF(AND($S60&lt;&gt;"",HN$6&gt;=$R60,HN$6&lt;=$S60),IF($E60="",IF($F60="",6,5),4),IF((HN$6&gt;=$O60)*AND(HN$6&lt;=$P60),IF($E60="",IF($F60="",3,2),1),""))</f>
        <v/>
      </c>
      <c r="HO60" s="17" t="str">
        <f t="shared" si="138"/>
        <v/>
      </c>
      <c r="HP60" s="17" t="str">
        <f t="shared" si="138"/>
        <v/>
      </c>
      <c r="HQ60" s="17" t="str">
        <f t="shared" si="138"/>
        <v/>
      </c>
      <c r="HR60" s="17" t="str">
        <f t="shared" si="138"/>
        <v/>
      </c>
      <c r="HS60" s="17" t="str">
        <f t="shared" si="138"/>
        <v/>
      </c>
      <c r="HT60" s="17" t="str">
        <f t="shared" si="138"/>
        <v/>
      </c>
      <c r="HU60" s="17" t="str">
        <f t="shared" si="138"/>
        <v/>
      </c>
      <c r="HV60" s="17" t="str">
        <f t="shared" si="138"/>
        <v/>
      </c>
      <c r="HW60" s="17" t="str">
        <f t="shared" si="138"/>
        <v/>
      </c>
      <c r="HX60" s="17" t="str">
        <f t="shared" si="138"/>
        <v/>
      </c>
      <c r="HY60" s="17" t="str">
        <f t="shared" si="138"/>
        <v/>
      </c>
      <c r="HZ60" s="17" t="str">
        <f t="shared" si="138"/>
        <v/>
      </c>
      <c r="IA60" s="17" t="str">
        <f t="shared" si="138"/>
        <v/>
      </c>
      <c r="IB60" s="17" t="str">
        <f t="shared" si="138"/>
        <v/>
      </c>
      <c r="IC60" s="17" t="str">
        <f t="shared" si="138"/>
        <v/>
      </c>
      <c r="ID60" s="17" t="str">
        <f t="shared" si="138"/>
        <v/>
      </c>
      <c r="IE60" s="17" t="str">
        <f t="shared" si="138"/>
        <v/>
      </c>
      <c r="IF60" s="17" t="str">
        <f t="shared" si="138"/>
        <v/>
      </c>
      <c r="IG60" s="17" t="str">
        <f t="shared" si="138"/>
        <v/>
      </c>
      <c r="IH60" s="17" t="str">
        <f t="shared" si="138"/>
        <v/>
      </c>
      <c r="II60" s="17" t="str">
        <f t="shared" si="138"/>
        <v/>
      </c>
      <c r="IJ60" s="17" t="str">
        <f t="shared" si="138"/>
        <v/>
      </c>
      <c r="IK60" s="17" t="str">
        <f t="shared" si="138"/>
        <v/>
      </c>
      <c r="IL60" s="17" t="str">
        <f t="shared" si="138"/>
        <v/>
      </c>
      <c r="IM60" s="17" t="str">
        <f t="shared" si="138"/>
        <v/>
      </c>
      <c r="IN60" s="17" t="str">
        <f t="shared" si="138"/>
        <v/>
      </c>
      <c r="IO60" s="17" t="str">
        <f t="shared" si="138"/>
        <v/>
      </c>
      <c r="IP60" s="17" t="str">
        <f t="shared" si="138"/>
        <v/>
      </c>
      <c r="IQ60" s="17" t="str">
        <f t="shared" si="138"/>
        <v/>
      </c>
      <c r="IR60" s="17" t="str">
        <f t="shared" si="138"/>
        <v/>
      </c>
      <c r="IS60" s="17" t="str">
        <f t="shared" si="138"/>
        <v/>
      </c>
      <c r="IT60" s="17" t="str">
        <f t="shared" si="138"/>
        <v/>
      </c>
      <c r="IU60" s="17" t="str">
        <f t="shared" si="138"/>
        <v/>
      </c>
      <c r="IV60" s="17" t="str">
        <f t="shared" si="138"/>
        <v/>
      </c>
      <c r="IW60" s="17" t="str">
        <f t="shared" si="138"/>
        <v/>
      </c>
      <c r="IX60" s="17" t="str">
        <f t="shared" si="138"/>
        <v/>
      </c>
      <c r="IY60" s="17" t="str">
        <f t="shared" si="138"/>
        <v/>
      </c>
      <c r="IZ60" s="17" t="str">
        <f t="shared" si="138"/>
        <v/>
      </c>
      <c r="JA60" s="17" t="str">
        <f t="shared" si="138"/>
        <v/>
      </c>
      <c r="JB60" s="17" t="str">
        <f t="shared" si="138"/>
        <v/>
      </c>
      <c r="JC60" s="17" t="str">
        <f t="shared" si="138"/>
        <v/>
      </c>
    </row>
    <row r="61" spans="1:263" ht="15.75" customHeight="1">
      <c r="A61" s="22" t="s">
        <v>105</v>
      </c>
      <c r="B61" s="22"/>
      <c r="C61" s="22">
        <v>67</v>
      </c>
      <c r="D61" s="82" t="s">
        <v>44</v>
      </c>
      <c r="E61" s="22" t="s">
        <v>425</v>
      </c>
      <c r="F61" s="23"/>
      <c r="G61" s="23"/>
      <c r="H61" s="23"/>
      <c r="I61" s="23"/>
      <c r="J61" s="11"/>
      <c r="K61" s="32"/>
      <c r="L61" s="24"/>
      <c r="M61" s="32">
        <v>67</v>
      </c>
      <c r="N61" s="35">
        <f t="shared" si="33"/>
        <v>14</v>
      </c>
      <c r="O61" s="25">
        <v>44137</v>
      </c>
      <c r="P61" s="25">
        <v>44155</v>
      </c>
      <c r="Q61" s="35" t="str">
        <f t="shared" si="34"/>
        <v/>
      </c>
      <c r="R61" s="25"/>
      <c r="S61" s="25"/>
      <c r="T61" s="26"/>
      <c r="U61" s="34" t="str">
        <f t="shared" si="56"/>
        <v/>
      </c>
      <c r="V61" s="17" t="str">
        <f t="shared" si="122"/>
        <v/>
      </c>
      <c r="W61" s="17" t="str">
        <f t="shared" si="122"/>
        <v/>
      </c>
      <c r="X61" s="17" t="str">
        <f t="shared" si="122"/>
        <v/>
      </c>
      <c r="Y61" s="17" t="str">
        <f t="shared" si="122"/>
        <v/>
      </c>
      <c r="Z61" s="17" t="str">
        <f t="shared" si="122"/>
        <v/>
      </c>
      <c r="AA61" s="17" t="str">
        <f t="shared" si="122"/>
        <v/>
      </c>
      <c r="AB61" s="17" t="str">
        <f t="shared" si="122"/>
        <v/>
      </c>
      <c r="AC61" s="17" t="str">
        <f t="shared" si="122"/>
        <v/>
      </c>
      <c r="AD61" s="17" t="str">
        <f t="shared" si="122"/>
        <v/>
      </c>
      <c r="AE61" s="17" t="str">
        <f t="shared" si="122"/>
        <v/>
      </c>
      <c r="AF61" s="17" t="str">
        <f t="shared" si="122"/>
        <v/>
      </c>
      <c r="AG61" s="17" t="str">
        <f t="shared" si="122"/>
        <v/>
      </c>
      <c r="AH61" s="17" t="str">
        <f t="shared" si="122"/>
        <v/>
      </c>
      <c r="AI61" s="17" t="str">
        <f t="shared" si="122"/>
        <v/>
      </c>
      <c r="AJ61" s="17" t="str">
        <f t="shared" si="122"/>
        <v/>
      </c>
      <c r="AK61" s="17" t="str">
        <f t="shared" si="122"/>
        <v/>
      </c>
      <c r="AL61" s="17" t="str">
        <f t="shared" si="122"/>
        <v/>
      </c>
      <c r="AM61" s="17" t="str">
        <f t="shared" si="122"/>
        <v/>
      </c>
      <c r="AN61" s="17" t="str">
        <f t="shared" si="122"/>
        <v/>
      </c>
      <c r="AO61" s="17" t="str">
        <f t="shared" si="122"/>
        <v/>
      </c>
      <c r="AP61" s="17" t="str">
        <f t="shared" si="122"/>
        <v/>
      </c>
      <c r="AQ61" s="17" t="str">
        <f t="shared" si="122"/>
        <v/>
      </c>
      <c r="AR61" s="17" t="str">
        <f t="shared" si="122"/>
        <v/>
      </c>
      <c r="AS61" s="17" t="str">
        <f t="shared" si="122"/>
        <v/>
      </c>
      <c r="AT61" s="17" t="str">
        <f t="shared" si="122"/>
        <v/>
      </c>
      <c r="AU61" s="17" t="str">
        <f t="shared" si="122"/>
        <v/>
      </c>
      <c r="AV61" s="17" t="str">
        <f t="shared" si="122"/>
        <v/>
      </c>
      <c r="AW61" s="17" t="str">
        <f t="shared" si="122"/>
        <v/>
      </c>
      <c r="AX61" s="17" t="str">
        <f t="shared" si="122"/>
        <v/>
      </c>
      <c r="AY61" s="17" t="str">
        <f t="shared" si="122"/>
        <v/>
      </c>
      <c r="AZ61" s="17" t="str">
        <f t="shared" si="122"/>
        <v/>
      </c>
      <c r="BA61" s="17" t="str">
        <f t="shared" si="122"/>
        <v/>
      </c>
      <c r="BB61" s="17">
        <f t="shared" si="123"/>
        <v>1</v>
      </c>
      <c r="BC61" s="17">
        <f t="shared" si="123"/>
        <v>1</v>
      </c>
      <c r="BD61" s="17">
        <f t="shared" si="123"/>
        <v>1</v>
      </c>
      <c r="BE61" s="68">
        <f t="shared" si="123"/>
        <v>1</v>
      </c>
      <c r="BF61" s="68">
        <f t="shared" si="123"/>
        <v>1</v>
      </c>
      <c r="BG61" s="68">
        <f t="shared" si="123"/>
        <v>1</v>
      </c>
      <c r="BH61" s="68">
        <f t="shared" si="123"/>
        <v>1</v>
      </c>
      <c r="BI61" s="68">
        <f t="shared" si="123"/>
        <v>1</v>
      </c>
      <c r="BJ61" s="68">
        <f t="shared" si="123"/>
        <v>1</v>
      </c>
      <c r="BK61" s="68">
        <f t="shared" si="123"/>
        <v>1</v>
      </c>
      <c r="BL61" s="17">
        <f t="shared" si="123"/>
        <v>1</v>
      </c>
      <c r="BM61" s="17">
        <f t="shared" si="123"/>
        <v>1</v>
      </c>
      <c r="BN61" s="17">
        <f t="shared" si="123"/>
        <v>1</v>
      </c>
      <c r="BO61" s="17">
        <f t="shared" si="123"/>
        <v>1</v>
      </c>
      <c r="BP61" s="17">
        <f t="shared" si="123"/>
        <v>1</v>
      </c>
      <c r="BQ61" s="17">
        <f t="shared" si="123"/>
        <v>1</v>
      </c>
      <c r="BR61" s="17">
        <f t="shared" si="123"/>
        <v>1</v>
      </c>
      <c r="BS61" s="17">
        <f t="shared" si="123"/>
        <v>1</v>
      </c>
      <c r="BT61" s="17">
        <f t="shared" si="123"/>
        <v>1</v>
      </c>
      <c r="BU61" s="17" t="str">
        <f t="shared" si="123"/>
        <v/>
      </c>
      <c r="BV61" s="17" t="str">
        <f t="shared" si="123"/>
        <v/>
      </c>
      <c r="BW61" s="17" t="str">
        <f t="shared" si="123"/>
        <v/>
      </c>
      <c r="BX61" s="17" t="str">
        <f t="shared" si="123"/>
        <v/>
      </c>
      <c r="BY61" s="17" t="str">
        <f t="shared" si="123"/>
        <v/>
      </c>
      <c r="BZ61" s="17" t="str">
        <f t="shared" si="123"/>
        <v/>
      </c>
      <c r="CA61" s="17" t="str">
        <f t="shared" si="123"/>
        <v/>
      </c>
      <c r="CB61" s="17" t="str">
        <f t="shared" si="123"/>
        <v/>
      </c>
      <c r="CC61" s="17" t="str">
        <f t="shared" si="123"/>
        <v/>
      </c>
      <c r="CD61" s="17" t="str">
        <f t="shared" si="123"/>
        <v/>
      </c>
      <c r="CE61" s="17" t="str">
        <f t="shared" si="123"/>
        <v/>
      </c>
      <c r="CF61" s="17" t="str">
        <f t="shared" si="123"/>
        <v/>
      </c>
      <c r="CG61" s="17" t="str">
        <f t="shared" si="123"/>
        <v/>
      </c>
      <c r="CH61" s="17" t="str">
        <f t="shared" si="124"/>
        <v/>
      </c>
      <c r="CI61" s="17" t="str">
        <f t="shared" si="124"/>
        <v/>
      </c>
      <c r="CJ61" s="17" t="str">
        <f t="shared" si="124"/>
        <v/>
      </c>
      <c r="CK61" s="17" t="str">
        <f t="shared" si="124"/>
        <v/>
      </c>
      <c r="CL61" s="17" t="str">
        <f t="shared" si="124"/>
        <v/>
      </c>
      <c r="CM61" s="17" t="str">
        <f t="shared" si="124"/>
        <v/>
      </c>
      <c r="CN61" s="17" t="str">
        <f t="shared" si="124"/>
        <v/>
      </c>
      <c r="CO61" s="17" t="str">
        <f t="shared" si="124"/>
        <v/>
      </c>
      <c r="CP61" s="17" t="str">
        <f t="shared" si="124"/>
        <v/>
      </c>
      <c r="CQ61" s="17" t="str">
        <f t="shared" si="124"/>
        <v/>
      </c>
      <c r="CR61" s="17" t="str">
        <f t="shared" si="124"/>
        <v/>
      </c>
      <c r="CS61" s="17" t="str">
        <f t="shared" si="124"/>
        <v/>
      </c>
      <c r="CT61" s="17" t="str">
        <f t="shared" si="124"/>
        <v/>
      </c>
      <c r="CU61" s="17" t="str">
        <f t="shared" si="124"/>
        <v/>
      </c>
      <c r="CV61" s="17" t="str">
        <f t="shared" si="124"/>
        <v/>
      </c>
      <c r="CW61" s="17" t="str">
        <f t="shared" si="124"/>
        <v/>
      </c>
      <c r="CX61" s="17" t="str">
        <f t="shared" si="125"/>
        <v/>
      </c>
      <c r="CY61" s="17" t="str">
        <f t="shared" si="125"/>
        <v/>
      </c>
      <c r="CZ61" s="17" t="str">
        <f t="shared" si="125"/>
        <v/>
      </c>
      <c r="DA61" s="17" t="str">
        <f t="shared" si="125"/>
        <v/>
      </c>
      <c r="DB61" s="17" t="str">
        <f t="shared" si="125"/>
        <v/>
      </c>
      <c r="DC61" s="17" t="str">
        <f t="shared" si="125"/>
        <v/>
      </c>
      <c r="DD61" s="17" t="str">
        <f t="shared" si="125"/>
        <v/>
      </c>
      <c r="DE61" s="17" t="str">
        <f t="shared" si="125"/>
        <v/>
      </c>
      <c r="DF61" s="17" t="str">
        <f t="shared" si="125"/>
        <v/>
      </c>
      <c r="DG61" s="17" t="str">
        <f t="shared" si="125"/>
        <v/>
      </c>
      <c r="DH61" s="17" t="str">
        <f t="shared" si="125"/>
        <v/>
      </c>
      <c r="DI61" s="17" t="str">
        <f t="shared" si="125"/>
        <v/>
      </c>
      <c r="DJ61" s="17" t="str">
        <f t="shared" si="125"/>
        <v/>
      </c>
      <c r="DK61" s="17" t="str">
        <f t="shared" si="125"/>
        <v/>
      </c>
      <c r="DL61" s="17" t="str">
        <f t="shared" si="125"/>
        <v/>
      </c>
      <c r="DM61" s="17" t="str">
        <f t="shared" si="125"/>
        <v/>
      </c>
      <c r="DN61" s="17" t="str">
        <f t="shared" si="125"/>
        <v/>
      </c>
      <c r="DO61" s="17" t="str">
        <f t="shared" si="125"/>
        <v/>
      </c>
      <c r="DP61" s="17" t="str">
        <f t="shared" si="125"/>
        <v/>
      </c>
      <c r="DQ61" s="17" t="str">
        <f t="shared" si="125"/>
        <v/>
      </c>
      <c r="DR61" s="17" t="str">
        <f t="shared" si="125"/>
        <v/>
      </c>
      <c r="DS61" s="17" t="str">
        <f t="shared" si="125"/>
        <v/>
      </c>
      <c r="DT61" s="17" t="str">
        <f t="shared" si="125"/>
        <v/>
      </c>
      <c r="DU61" s="17" t="str">
        <f t="shared" si="125"/>
        <v/>
      </c>
      <c r="DV61" s="17" t="str">
        <f t="shared" si="125"/>
        <v/>
      </c>
      <c r="DW61" s="17" t="str">
        <f t="shared" si="125"/>
        <v/>
      </c>
      <c r="DX61" s="17" t="str">
        <f t="shared" si="125"/>
        <v/>
      </c>
      <c r="DY61" s="17" t="str">
        <f t="shared" si="125"/>
        <v/>
      </c>
      <c r="DZ61" s="17" t="str">
        <f t="shared" si="125"/>
        <v/>
      </c>
      <c r="EA61" s="17" t="str">
        <f t="shared" si="125"/>
        <v/>
      </c>
      <c r="EB61" s="17" t="str">
        <f t="shared" si="125"/>
        <v/>
      </c>
      <c r="EC61" s="17" t="str">
        <f t="shared" si="126"/>
        <v/>
      </c>
      <c r="ED61" s="17" t="str">
        <f t="shared" si="126"/>
        <v/>
      </c>
      <c r="EE61" s="17" t="str">
        <f t="shared" si="126"/>
        <v/>
      </c>
      <c r="EF61" s="17" t="str">
        <f t="shared" si="126"/>
        <v/>
      </c>
      <c r="EG61" s="17" t="str">
        <f t="shared" si="126"/>
        <v/>
      </c>
      <c r="EH61" s="17" t="str">
        <f t="shared" si="126"/>
        <v/>
      </c>
      <c r="EI61" s="17" t="str">
        <f t="shared" si="126"/>
        <v/>
      </c>
      <c r="EJ61" s="17" t="str">
        <f t="shared" si="126"/>
        <v/>
      </c>
      <c r="EK61" s="17" t="str">
        <f t="shared" si="126"/>
        <v/>
      </c>
      <c r="EL61" s="17" t="str">
        <f t="shared" si="126"/>
        <v/>
      </c>
      <c r="EM61" s="17" t="str">
        <f t="shared" si="127"/>
        <v/>
      </c>
      <c r="EN61" s="17" t="str">
        <f t="shared" si="127"/>
        <v/>
      </c>
      <c r="EO61" s="17" t="str">
        <f t="shared" si="127"/>
        <v/>
      </c>
      <c r="EP61" s="17" t="str">
        <f t="shared" si="127"/>
        <v/>
      </c>
      <c r="EQ61" s="17" t="str">
        <f t="shared" si="127"/>
        <v/>
      </c>
      <c r="ER61" s="17" t="str">
        <f t="shared" si="127"/>
        <v/>
      </c>
      <c r="ES61" s="17" t="str">
        <f t="shared" si="127"/>
        <v/>
      </c>
      <c r="ET61" s="17" t="str">
        <f t="shared" si="127"/>
        <v/>
      </c>
      <c r="EU61" s="17" t="str">
        <f t="shared" si="127"/>
        <v/>
      </c>
      <c r="EV61" s="17" t="str">
        <f t="shared" si="127"/>
        <v/>
      </c>
      <c r="EW61" s="17" t="str">
        <f t="shared" si="127"/>
        <v/>
      </c>
      <c r="EX61" s="17" t="str">
        <f t="shared" si="127"/>
        <v/>
      </c>
      <c r="EY61" s="17" t="str">
        <f t="shared" si="127"/>
        <v/>
      </c>
      <c r="EZ61" s="17" t="str">
        <f t="shared" si="127"/>
        <v/>
      </c>
      <c r="FA61" s="17" t="str">
        <f t="shared" si="127"/>
        <v/>
      </c>
      <c r="FB61" s="17" t="str">
        <f t="shared" si="127"/>
        <v/>
      </c>
      <c r="FC61" s="17" t="str">
        <f t="shared" si="127"/>
        <v/>
      </c>
      <c r="FD61" s="17" t="str">
        <f t="shared" si="127"/>
        <v/>
      </c>
      <c r="FE61" s="17" t="str">
        <f t="shared" si="127"/>
        <v/>
      </c>
      <c r="FF61" s="17" t="str">
        <f t="shared" si="127"/>
        <v/>
      </c>
      <c r="FG61" s="17" t="str">
        <f t="shared" si="127"/>
        <v/>
      </c>
      <c r="FH61" s="17" t="str">
        <f t="shared" si="127"/>
        <v/>
      </c>
      <c r="FI61" s="17" t="str">
        <f t="shared" si="127"/>
        <v/>
      </c>
      <c r="FJ61" s="17" t="str">
        <f t="shared" si="127"/>
        <v/>
      </c>
      <c r="FK61" s="17" t="str">
        <f t="shared" si="127"/>
        <v/>
      </c>
      <c r="FL61" s="17" t="str">
        <f t="shared" si="127"/>
        <v/>
      </c>
      <c r="FM61" s="17" t="str">
        <f t="shared" si="127"/>
        <v/>
      </c>
      <c r="FN61" s="17" t="str">
        <f t="shared" si="127"/>
        <v/>
      </c>
      <c r="FO61" s="17" t="str">
        <f t="shared" si="127"/>
        <v/>
      </c>
      <c r="FP61" s="17" t="str">
        <f t="shared" si="127"/>
        <v/>
      </c>
      <c r="FQ61" s="17" t="str">
        <f t="shared" si="127"/>
        <v/>
      </c>
      <c r="FR61" s="17" t="str">
        <f t="shared" si="127"/>
        <v/>
      </c>
      <c r="FS61" s="17" t="str">
        <f t="shared" si="127"/>
        <v/>
      </c>
      <c r="FT61" s="17" t="str">
        <f t="shared" si="127"/>
        <v/>
      </c>
      <c r="FU61" s="17" t="str">
        <f t="shared" si="127"/>
        <v/>
      </c>
      <c r="FV61" s="17" t="str">
        <f t="shared" si="127"/>
        <v/>
      </c>
      <c r="FW61" s="17" t="str">
        <f t="shared" si="127"/>
        <v/>
      </c>
      <c r="FX61" s="17" t="str">
        <f t="shared" si="127"/>
        <v/>
      </c>
      <c r="FY61" s="17" t="str">
        <f t="shared" si="127"/>
        <v/>
      </c>
      <c r="FZ61" s="17" t="str">
        <f t="shared" si="127"/>
        <v/>
      </c>
      <c r="GA61" s="17" t="str">
        <f t="shared" si="127"/>
        <v/>
      </c>
      <c r="GB61" s="17" t="str">
        <f t="shared" si="127"/>
        <v/>
      </c>
      <c r="GC61" s="17" t="str">
        <f t="shared" si="127"/>
        <v/>
      </c>
      <c r="GD61" s="17" t="str">
        <f t="shared" si="127"/>
        <v/>
      </c>
      <c r="GE61" s="17" t="str">
        <f t="shared" si="127"/>
        <v/>
      </c>
      <c r="GF61" s="17" t="str">
        <f t="shared" si="127"/>
        <v/>
      </c>
      <c r="GG61" s="17" t="str">
        <f t="shared" si="127"/>
        <v/>
      </c>
      <c r="GH61" s="17" t="str">
        <f t="shared" si="127"/>
        <v/>
      </c>
      <c r="GI61" s="17" t="str">
        <f t="shared" si="127"/>
        <v/>
      </c>
      <c r="GJ61" s="17" t="str">
        <f t="shared" si="127"/>
        <v/>
      </c>
      <c r="GK61" s="17" t="str">
        <f t="shared" si="127"/>
        <v/>
      </c>
      <c r="GL61" s="17" t="str">
        <f t="shared" si="127"/>
        <v/>
      </c>
      <c r="GM61" s="17" t="str">
        <f t="shared" si="128"/>
        <v/>
      </c>
      <c r="GN61" s="17" t="str">
        <f t="shared" si="128"/>
        <v/>
      </c>
      <c r="GO61" s="17" t="str">
        <f t="shared" si="128"/>
        <v/>
      </c>
      <c r="GP61" s="17" t="str">
        <f t="shared" si="128"/>
        <v/>
      </c>
      <c r="GQ61" s="17" t="str">
        <f t="shared" si="128"/>
        <v/>
      </c>
      <c r="GR61" s="17" t="str">
        <f t="shared" si="128"/>
        <v/>
      </c>
      <c r="GS61" s="17" t="str">
        <f t="shared" si="128"/>
        <v/>
      </c>
      <c r="GT61" s="17" t="str">
        <f t="shared" si="128"/>
        <v/>
      </c>
      <c r="GU61" s="17" t="str">
        <f t="shared" si="128"/>
        <v/>
      </c>
      <c r="GV61" s="17" t="str">
        <f t="shared" si="128"/>
        <v/>
      </c>
      <c r="GW61" s="17" t="str">
        <f t="shared" si="128"/>
        <v/>
      </c>
      <c r="GX61" s="17" t="str">
        <f t="shared" si="129"/>
        <v/>
      </c>
      <c r="GY61" s="17" t="str">
        <f t="shared" si="129"/>
        <v/>
      </c>
      <c r="GZ61" s="17" t="str">
        <f t="shared" si="129"/>
        <v/>
      </c>
      <c r="HA61" s="17" t="str">
        <f t="shared" si="129"/>
        <v/>
      </c>
      <c r="HB61" s="17" t="str">
        <f t="shared" si="130"/>
        <v/>
      </c>
      <c r="HC61" s="17" t="str">
        <f t="shared" si="130"/>
        <v/>
      </c>
      <c r="HD61" s="17" t="str">
        <f t="shared" si="130"/>
        <v/>
      </c>
      <c r="HE61" s="17" t="str">
        <f t="shared" si="130"/>
        <v/>
      </c>
      <c r="HF61" s="17" t="str">
        <f t="shared" si="130"/>
        <v/>
      </c>
      <c r="HG61" s="17" t="str">
        <f t="shared" si="130"/>
        <v/>
      </c>
      <c r="HH61" s="17" t="str">
        <f t="shared" si="130"/>
        <v/>
      </c>
      <c r="HI61" s="17" t="str">
        <f t="shared" si="130"/>
        <v/>
      </c>
      <c r="HJ61" s="17" t="str">
        <f t="shared" si="130"/>
        <v/>
      </c>
      <c r="HK61" s="17" t="str">
        <f t="shared" si="130"/>
        <v/>
      </c>
      <c r="HL61" s="17" t="str">
        <f t="shared" si="130"/>
        <v/>
      </c>
      <c r="HM61" s="17" t="str">
        <f t="shared" si="130"/>
        <v/>
      </c>
      <c r="HN61" s="17" t="str">
        <f t="shared" si="130"/>
        <v/>
      </c>
      <c r="HO61" s="17" t="str">
        <f t="shared" si="130"/>
        <v/>
      </c>
      <c r="HP61" s="17" t="str">
        <f t="shared" si="130"/>
        <v/>
      </c>
      <c r="HQ61" s="17" t="str">
        <f t="shared" si="130"/>
        <v/>
      </c>
      <c r="HR61" s="17" t="str">
        <f t="shared" si="130"/>
        <v/>
      </c>
      <c r="HS61" s="17" t="str">
        <f t="shared" si="130"/>
        <v/>
      </c>
      <c r="HT61" s="17" t="str">
        <f t="shared" si="130"/>
        <v/>
      </c>
      <c r="HU61" s="17" t="str">
        <f t="shared" si="130"/>
        <v/>
      </c>
      <c r="HV61" s="17" t="str">
        <f t="shared" si="130"/>
        <v/>
      </c>
      <c r="HW61" s="17" t="str">
        <f t="shared" si="130"/>
        <v/>
      </c>
      <c r="HX61" s="17" t="str">
        <f t="shared" si="130"/>
        <v/>
      </c>
      <c r="HY61" s="17" t="str">
        <f t="shared" si="130"/>
        <v/>
      </c>
      <c r="HZ61" s="17" t="str">
        <f t="shared" si="130"/>
        <v/>
      </c>
      <c r="IA61" s="17" t="str">
        <f t="shared" si="130"/>
        <v/>
      </c>
      <c r="IB61" s="17" t="str">
        <f t="shared" si="130"/>
        <v/>
      </c>
      <c r="IC61" s="17" t="str">
        <f t="shared" si="130"/>
        <v/>
      </c>
      <c r="ID61" s="17" t="str">
        <f t="shared" si="130"/>
        <v/>
      </c>
      <c r="IE61" s="17" t="str">
        <f t="shared" si="130"/>
        <v/>
      </c>
      <c r="IF61" s="17" t="str">
        <f t="shared" si="130"/>
        <v/>
      </c>
      <c r="IG61" s="17" t="str">
        <f t="shared" si="130"/>
        <v/>
      </c>
      <c r="IH61" s="17" t="str">
        <f t="shared" si="130"/>
        <v/>
      </c>
      <c r="II61" s="17" t="str">
        <f t="shared" si="130"/>
        <v/>
      </c>
      <c r="IJ61" s="17" t="str">
        <f t="shared" si="130"/>
        <v/>
      </c>
      <c r="IK61" s="17" t="str">
        <f t="shared" si="130"/>
        <v/>
      </c>
      <c r="IL61" s="17" t="str">
        <f t="shared" si="130"/>
        <v/>
      </c>
      <c r="IM61" s="17" t="str">
        <f t="shared" si="130"/>
        <v/>
      </c>
      <c r="IN61" s="17" t="str">
        <f t="shared" si="130"/>
        <v/>
      </c>
      <c r="IO61" s="17" t="str">
        <f t="shared" si="131"/>
        <v/>
      </c>
      <c r="IP61" s="17" t="str">
        <f t="shared" si="131"/>
        <v/>
      </c>
      <c r="IQ61" s="17" t="str">
        <f t="shared" si="131"/>
        <v/>
      </c>
      <c r="IR61" s="17" t="str">
        <f t="shared" si="131"/>
        <v/>
      </c>
      <c r="IS61" s="17" t="str">
        <f t="shared" si="131"/>
        <v/>
      </c>
      <c r="IT61" s="17" t="str">
        <f t="shared" si="131"/>
        <v/>
      </c>
      <c r="IU61" s="17" t="str">
        <f t="shared" si="131"/>
        <v/>
      </c>
      <c r="IV61" s="17" t="str">
        <f t="shared" si="131"/>
        <v/>
      </c>
      <c r="IW61" s="17" t="str">
        <f t="shared" si="131"/>
        <v/>
      </c>
      <c r="IX61" s="17" t="str">
        <f t="shared" si="131"/>
        <v/>
      </c>
      <c r="IY61" s="17" t="str">
        <f t="shared" si="131"/>
        <v/>
      </c>
      <c r="IZ61" s="17" t="str">
        <f t="shared" si="131"/>
        <v/>
      </c>
      <c r="JA61" s="17" t="str">
        <f t="shared" si="131"/>
        <v/>
      </c>
      <c r="JB61" s="17" t="str">
        <f t="shared" si="131"/>
        <v/>
      </c>
      <c r="JC61" s="17" t="str">
        <f t="shared" si="131"/>
        <v/>
      </c>
    </row>
    <row r="62" spans="1:263" ht="15.75" customHeight="1">
      <c r="A62" s="80"/>
      <c r="B62" s="80"/>
      <c r="C62" s="80"/>
      <c r="D62" s="82" t="s">
        <v>89</v>
      </c>
      <c r="E62" s="22"/>
      <c r="F62" s="102" t="s">
        <v>408</v>
      </c>
      <c r="G62" s="102"/>
      <c r="H62" s="102"/>
      <c r="I62" s="102"/>
      <c r="J62" s="103"/>
      <c r="K62" s="33">
        <f>SUM(M63:M100)</f>
        <v>80</v>
      </c>
      <c r="L62" s="24"/>
      <c r="M62" s="32"/>
      <c r="N62" s="35" t="str">
        <f t="shared" si="33"/>
        <v/>
      </c>
      <c r="O62" s="25"/>
      <c r="P62" s="25"/>
      <c r="Q62" s="35" t="str">
        <f t="shared" si="34"/>
        <v/>
      </c>
      <c r="R62" s="25"/>
      <c r="S62" s="25"/>
      <c r="T62" s="26"/>
      <c r="U62" s="34" t="str">
        <f t="shared" si="56"/>
        <v/>
      </c>
      <c r="V62" s="17" t="str">
        <f t="shared" si="122"/>
        <v/>
      </c>
      <c r="W62" s="17" t="str">
        <f t="shared" si="122"/>
        <v/>
      </c>
      <c r="X62" s="17" t="str">
        <f t="shared" si="122"/>
        <v/>
      </c>
      <c r="Y62" s="17" t="str">
        <f t="shared" si="122"/>
        <v/>
      </c>
      <c r="Z62" s="17" t="str">
        <f t="shared" si="122"/>
        <v/>
      </c>
      <c r="AA62" s="17" t="str">
        <f t="shared" si="122"/>
        <v/>
      </c>
      <c r="AB62" s="17" t="str">
        <f t="shared" si="122"/>
        <v/>
      </c>
      <c r="AC62" s="17" t="str">
        <f t="shared" si="122"/>
        <v/>
      </c>
      <c r="AD62" s="17" t="str">
        <f t="shared" si="122"/>
        <v/>
      </c>
      <c r="AE62" s="17" t="str">
        <f t="shared" si="122"/>
        <v/>
      </c>
      <c r="AF62" s="17" t="str">
        <f t="shared" si="122"/>
        <v/>
      </c>
      <c r="AG62" s="17" t="str">
        <f t="shared" si="122"/>
        <v/>
      </c>
      <c r="AH62" s="17" t="str">
        <f t="shared" si="122"/>
        <v/>
      </c>
      <c r="AI62" s="17" t="str">
        <f t="shared" si="122"/>
        <v/>
      </c>
      <c r="AJ62" s="17" t="str">
        <f t="shared" si="122"/>
        <v/>
      </c>
      <c r="AK62" s="17" t="str">
        <f t="shared" si="122"/>
        <v/>
      </c>
      <c r="AL62" s="17" t="str">
        <f t="shared" si="122"/>
        <v/>
      </c>
      <c r="AM62" s="17" t="str">
        <f t="shared" si="122"/>
        <v/>
      </c>
      <c r="AN62" s="17" t="str">
        <f t="shared" si="122"/>
        <v/>
      </c>
      <c r="AO62" s="17" t="str">
        <f t="shared" si="122"/>
        <v/>
      </c>
      <c r="AP62" s="17" t="str">
        <f t="shared" si="122"/>
        <v/>
      </c>
      <c r="AQ62" s="17" t="str">
        <f t="shared" si="122"/>
        <v/>
      </c>
      <c r="AR62" s="17" t="str">
        <f t="shared" si="122"/>
        <v/>
      </c>
      <c r="AS62" s="17" t="str">
        <f t="shared" si="122"/>
        <v/>
      </c>
      <c r="AT62" s="17" t="str">
        <f t="shared" si="122"/>
        <v/>
      </c>
      <c r="AU62" s="17" t="str">
        <f t="shared" si="122"/>
        <v/>
      </c>
      <c r="AV62" s="17" t="str">
        <f t="shared" si="122"/>
        <v/>
      </c>
      <c r="AW62" s="17" t="str">
        <f t="shared" si="122"/>
        <v/>
      </c>
      <c r="AX62" s="17" t="str">
        <f t="shared" si="122"/>
        <v/>
      </c>
      <c r="AY62" s="17" t="str">
        <f t="shared" si="122"/>
        <v/>
      </c>
      <c r="AZ62" s="17" t="str">
        <f t="shared" si="122"/>
        <v/>
      </c>
      <c r="BA62" s="17" t="str">
        <f t="shared" si="122"/>
        <v/>
      </c>
      <c r="BB62" s="17" t="str">
        <f t="shared" si="123"/>
        <v/>
      </c>
      <c r="BC62" s="17" t="str">
        <f t="shared" si="123"/>
        <v/>
      </c>
      <c r="BD62" s="17" t="str">
        <f t="shared" si="123"/>
        <v/>
      </c>
      <c r="BE62" s="68" t="str">
        <f t="shared" si="123"/>
        <v/>
      </c>
      <c r="BF62" s="68" t="str">
        <f t="shared" si="123"/>
        <v/>
      </c>
      <c r="BG62" s="68" t="str">
        <f t="shared" si="123"/>
        <v/>
      </c>
      <c r="BH62" s="68" t="str">
        <f t="shared" si="123"/>
        <v/>
      </c>
      <c r="BI62" s="68" t="str">
        <f t="shared" si="123"/>
        <v/>
      </c>
      <c r="BJ62" s="68" t="str">
        <f t="shared" si="123"/>
        <v/>
      </c>
      <c r="BK62" s="68" t="str">
        <f t="shared" si="123"/>
        <v/>
      </c>
      <c r="BL62" s="17" t="str">
        <f t="shared" si="123"/>
        <v/>
      </c>
      <c r="BM62" s="17" t="str">
        <f t="shared" si="123"/>
        <v/>
      </c>
      <c r="BN62" s="17" t="str">
        <f t="shared" si="123"/>
        <v/>
      </c>
      <c r="BO62" s="17" t="str">
        <f t="shared" si="123"/>
        <v/>
      </c>
      <c r="BP62" s="17" t="str">
        <f t="shared" si="123"/>
        <v/>
      </c>
      <c r="BQ62" s="17" t="str">
        <f t="shared" si="123"/>
        <v/>
      </c>
      <c r="BR62" s="17" t="str">
        <f t="shared" si="123"/>
        <v/>
      </c>
      <c r="BS62" s="17" t="str">
        <f t="shared" si="123"/>
        <v/>
      </c>
      <c r="BT62" s="17" t="str">
        <f t="shared" si="123"/>
        <v/>
      </c>
      <c r="BU62" s="17" t="str">
        <f t="shared" si="123"/>
        <v/>
      </c>
      <c r="BV62" s="17" t="str">
        <f t="shared" si="123"/>
        <v/>
      </c>
      <c r="BW62" s="17" t="str">
        <f t="shared" si="123"/>
        <v/>
      </c>
      <c r="BX62" s="17" t="str">
        <f t="shared" si="123"/>
        <v/>
      </c>
      <c r="BY62" s="17" t="str">
        <f t="shared" si="123"/>
        <v/>
      </c>
      <c r="BZ62" s="17" t="str">
        <f t="shared" si="123"/>
        <v/>
      </c>
      <c r="CA62" s="17" t="str">
        <f t="shared" si="123"/>
        <v/>
      </c>
      <c r="CB62" s="17" t="str">
        <f t="shared" si="123"/>
        <v/>
      </c>
      <c r="CC62" s="17" t="str">
        <f t="shared" si="123"/>
        <v/>
      </c>
      <c r="CD62" s="17" t="str">
        <f t="shared" si="123"/>
        <v/>
      </c>
      <c r="CE62" s="17" t="str">
        <f t="shared" si="123"/>
        <v/>
      </c>
      <c r="CF62" s="17" t="str">
        <f t="shared" si="123"/>
        <v/>
      </c>
      <c r="CG62" s="17" t="str">
        <f t="shared" si="123"/>
        <v/>
      </c>
      <c r="CH62" s="17" t="str">
        <f t="shared" si="124"/>
        <v/>
      </c>
      <c r="CI62" s="17" t="str">
        <f t="shared" si="124"/>
        <v/>
      </c>
      <c r="CJ62" s="17" t="str">
        <f t="shared" si="124"/>
        <v/>
      </c>
      <c r="CK62" s="17" t="str">
        <f t="shared" si="124"/>
        <v/>
      </c>
      <c r="CL62" s="17" t="str">
        <f t="shared" si="124"/>
        <v/>
      </c>
      <c r="CM62" s="17" t="str">
        <f t="shared" si="124"/>
        <v/>
      </c>
      <c r="CN62" s="17" t="str">
        <f t="shared" si="124"/>
        <v/>
      </c>
      <c r="CO62" s="17" t="str">
        <f t="shared" si="124"/>
        <v/>
      </c>
      <c r="CP62" s="17" t="str">
        <f t="shared" si="124"/>
        <v/>
      </c>
      <c r="CQ62" s="17" t="str">
        <f t="shared" si="124"/>
        <v/>
      </c>
      <c r="CR62" s="17" t="str">
        <f t="shared" si="124"/>
        <v/>
      </c>
      <c r="CS62" s="17" t="str">
        <f t="shared" si="124"/>
        <v/>
      </c>
      <c r="CT62" s="17" t="str">
        <f t="shared" si="124"/>
        <v/>
      </c>
      <c r="CU62" s="17" t="str">
        <f t="shared" si="124"/>
        <v/>
      </c>
      <c r="CV62" s="17" t="str">
        <f t="shared" si="124"/>
        <v/>
      </c>
      <c r="CW62" s="17" t="str">
        <f t="shared" si="124"/>
        <v/>
      </c>
      <c r="CX62" s="17" t="str">
        <f t="shared" si="125"/>
        <v/>
      </c>
      <c r="CY62" s="17" t="str">
        <f t="shared" si="125"/>
        <v/>
      </c>
      <c r="CZ62" s="17" t="str">
        <f t="shared" si="125"/>
        <v/>
      </c>
      <c r="DA62" s="17" t="str">
        <f t="shared" si="125"/>
        <v/>
      </c>
      <c r="DB62" s="17" t="str">
        <f t="shared" si="125"/>
        <v/>
      </c>
      <c r="DC62" s="17" t="str">
        <f t="shared" si="125"/>
        <v/>
      </c>
      <c r="DD62" s="17" t="str">
        <f t="shared" si="125"/>
        <v/>
      </c>
      <c r="DE62" s="17" t="str">
        <f t="shared" si="125"/>
        <v/>
      </c>
      <c r="DF62" s="17" t="str">
        <f t="shared" si="125"/>
        <v/>
      </c>
      <c r="DG62" s="17" t="str">
        <f t="shared" si="125"/>
        <v/>
      </c>
      <c r="DH62" s="17" t="str">
        <f t="shared" si="125"/>
        <v/>
      </c>
      <c r="DI62" s="17" t="str">
        <f t="shared" si="125"/>
        <v/>
      </c>
      <c r="DJ62" s="17" t="str">
        <f t="shared" si="125"/>
        <v/>
      </c>
      <c r="DK62" s="17" t="str">
        <f t="shared" si="125"/>
        <v/>
      </c>
      <c r="DL62" s="17" t="str">
        <f t="shared" si="125"/>
        <v/>
      </c>
      <c r="DM62" s="17" t="str">
        <f t="shared" si="125"/>
        <v/>
      </c>
      <c r="DN62" s="17" t="str">
        <f t="shared" si="125"/>
        <v/>
      </c>
      <c r="DO62" s="17" t="str">
        <f t="shared" si="125"/>
        <v/>
      </c>
      <c r="DP62" s="17" t="str">
        <f t="shared" si="125"/>
        <v/>
      </c>
      <c r="DQ62" s="17" t="str">
        <f t="shared" si="125"/>
        <v/>
      </c>
      <c r="DR62" s="17" t="str">
        <f t="shared" si="125"/>
        <v/>
      </c>
      <c r="DS62" s="17" t="str">
        <f t="shared" si="125"/>
        <v/>
      </c>
      <c r="DT62" s="17" t="str">
        <f t="shared" si="125"/>
        <v/>
      </c>
      <c r="DU62" s="17" t="str">
        <f t="shared" si="125"/>
        <v/>
      </c>
      <c r="DV62" s="17" t="str">
        <f t="shared" si="125"/>
        <v/>
      </c>
      <c r="DW62" s="17" t="str">
        <f t="shared" si="125"/>
        <v/>
      </c>
      <c r="DX62" s="17" t="str">
        <f t="shared" si="125"/>
        <v/>
      </c>
      <c r="DY62" s="17" t="str">
        <f t="shared" si="125"/>
        <v/>
      </c>
      <c r="DZ62" s="17" t="str">
        <f t="shared" si="125"/>
        <v/>
      </c>
      <c r="EA62" s="17" t="str">
        <f t="shared" si="125"/>
        <v/>
      </c>
      <c r="EB62" s="17" t="str">
        <f t="shared" si="125"/>
        <v/>
      </c>
      <c r="EC62" s="17" t="str">
        <f t="shared" si="126"/>
        <v/>
      </c>
      <c r="ED62" s="17" t="str">
        <f t="shared" si="126"/>
        <v/>
      </c>
      <c r="EE62" s="17" t="str">
        <f t="shared" si="126"/>
        <v/>
      </c>
      <c r="EF62" s="17" t="str">
        <f t="shared" si="126"/>
        <v/>
      </c>
      <c r="EG62" s="17" t="str">
        <f t="shared" si="126"/>
        <v/>
      </c>
      <c r="EH62" s="17" t="str">
        <f t="shared" si="126"/>
        <v/>
      </c>
      <c r="EI62" s="17" t="str">
        <f t="shared" si="126"/>
        <v/>
      </c>
      <c r="EJ62" s="17" t="str">
        <f t="shared" si="126"/>
        <v/>
      </c>
      <c r="EK62" s="17" t="str">
        <f t="shared" si="126"/>
        <v/>
      </c>
      <c r="EL62" s="17" t="str">
        <f t="shared" si="126"/>
        <v/>
      </c>
      <c r="EM62" s="17" t="str">
        <f t="shared" si="127"/>
        <v/>
      </c>
      <c r="EN62" s="17" t="str">
        <f t="shared" si="127"/>
        <v/>
      </c>
      <c r="EO62" s="17" t="str">
        <f t="shared" si="127"/>
        <v/>
      </c>
      <c r="EP62" s="17" t="str">
        <f t="shared" si="127"/>
        <v/>
      </c>
      <c r="EQ62" s="17" t="str">
        <f t="shared" si="127"/>
        <v/>
      </c>
      <c r="ER62" s="17" t="str">
        <f t="shared" si="127"/>
        <v/>
      </c>
      <c r="ES62" s="17" t="str">
        <f t="shared" si="127"/>
        <v/>
      </c>
      <c r="ET62" s="17" t="str">
        <f t="shared" si="127"/>
        <v/>
      </c>
      <c r="EU62" s="17" t="str">
        <f t="shared" si="127"/>
        <v/>
      </c>
      <c r="EV62" s="17" t="str">
        <f t="shared" si="127"/>
        <v/>
      </c>
      <c r="EW62" s="17" t="str">
        <f t="shared" si="127"/>
        <v/>
      </c>
      <c r="EX62" s="17" t="str">
        <f t="shared" si="127"/>
        <v/>
      </c>
      <c r="EY62" s="17" t="str">
        <f t="shared" si="127"/>
        <v/>
      </c>
      <c r="EZ62" s="17" t="str">
        <f t="shared" si="127"/>
        <v/>
      </c>
      <c r="FA62" s="17" t="str">
        <f t="shared" si="127"/>
        <v/>
      </c>
      <c r="FB62" s="17" t="str">
        <f t="shared" si="127"/>
        <v/>
      </c>
      <c r="FC62" s="17" t="str">
        <f t="shared" si="127"/>
        <v/>
      </c>
      <c r="FD62" s="17" t="str">
        <f t="shared" si="127"/>
        <v/>
      </c>
      <c r="FE62" s="17" t="str">
        <f t="shared" si="127"/>
        <v/>
      </c>
      <c r="FF62" s="17" t="str">
        <f t="shared" si="127"/>
        <v/>
      </c>
      <c r="FG62" s="17" t="str">
        <f t="shared" si="127"/>
        <v/>
      </c>
      <c r="FH62" s="17" t="str">
        <f t="shared" si="127"/>
        <v/>
      </c>
      <c r="FI62" s="17" t="str">
        <f t="shared" si="127"/>
        <v/>
      </c>
      <c r="FJ62" s="17" t="str">
        <f t="shared" si="127"/>
        <v/>
      </c>
      <c r="FK62" s="17" t="str">
        <f t="shared" si="127"/>
        <v/>
      </c>
      <c r="FL62" s="17" t="str">
        <f t="shared" si="127"/>
        <v/>
      </c>
      <c r="FM62" s="17" t="str">
        <f t="shared" si="127"/>
        <v/>
      </c>
      <c r="FN62" s="17" t="str">
        <f t="shared" si="127"/>
        <v/>
      </c>
      <c r="FO62" s="17" t="str">
        <f t="shared" si="127"/>
        <v/>
      </c>
      <c r="FP62" s="17" t="str">
        <f t="shared" si="127"/>
        <v/>
      </c>
      <c r="FQ62" s="17" t="str">
        <f t="shared" si="127"/>
        <v/>
      </c>
      <c r="FR62" s="17" t="str">
        <f t="shared" si="127"/>
        <v/>
      </c>
      <c r="FS62" s="17" t="str">
        <f t="shared" si="127"/>
        <v/>
      </c>
      <c r="FT62" s="17" t="str">
        <f t="shared" si="127"/>
        <v/>
      </c>
      <c r="FU62" s="17" t="str">
        <f t="shared" si="127"/>
        <v/>
      </c>
      <c r="FV62" s="17" t="str">
        <f t="shared" si="127"/>
        <v/>
      </c>
      <c r="FW62" s="17" t="str">
        <f t="shared" si="127"/>
        <v/>
      </c>
      <c r="FX62" s="17" t="str">
        <f t="shared" si="127"/>
        <v/>
      </c>
      <c r="FY62" s="17" t="str">
        <f t="shared" si="127"/>
        <v/>
      </c>
      <c r="FZ62" s="17" t="str">
        <f t="shared" si="127"/>
        <v/>
      </c>
      <c r="GA62" s="17" t="str">
        <f t="shared" si="127"/>
        <v/>
      </c>
      <c r="GB62" s="17" t="str">
        <f t="shared" si="127"/>
        <v/>
      </c>
      <c r="GC62" s="17" t="str">
        <f t="shared" si="127"/>
        <v/>
      </c>
      <c r="GD62" s="17" t="str">
        <f t="shared" si="127"/>
        <v/>
      </c>
      <c r="GE62" s="17" t="str">
        <f t="shared" si="127"/>
        <v/>
      </c>
      <c r="GF62" s="17" t="str">
        <f t="shared" si="127"/>
        <v/>
      </c>
      <c r="GG62" s="17" t="str">
        <f t="shared" si="127"/>
        <v/>
      </c>
      <c r="GH62" s="17" t="str">
        <f t="shared" si="127"/>
        <v/>
      </c>
      <c r="GI62" s="17" t="str">
        <f t="shared" si="127"/>
        <v/>
      </c>
      <c r="GJ62" s="17" t="str">
        <f t="shared" si="127"/>
        <v/>
      </c>
      <c r="GK62" s="17" t="str">
        <f t="shared" si="127"/>
        <v/>
      </c>
      <c r="GL62" s="17" t="str">
        <f t="shared" si="127"/>
        <v/>
      </c>
      <c r="GM62" s="17" t="str">
        <f t="shared" si="128"/>
        <v/>
      </c>
      <c r="GN62" s="17" t="str">
        <f t="shared" si="128"/>
        <v/>
      </c>
      <c r="GO62" s="17" t="str">
        <f t="shared" si="128"/>
        <v/>
      </c>
      <c r="GP62" s="17" t="str">
        <f t="shared" si="128"/>
        <v/>
      </c>
      <c r="GQ62" s="17" t="str">
        <f t="shared" si="128"/>
        <v/>
      </c>
      <c r="GR62" s="17" t="str">
        <f t="shared" si="128"/>
        <v/>
      </c>
      <c r="GS62" s="17" t="str">
        <f t="shared" ref="GS62:HH63" si="139">IF(AND($S62&lt;&gt;"",GS$6&gt;=$R62,GS$6&lt;=$S62),IF($E62="",IF($F62="",6,5),4),IF((GS$6&gt;=$O62)*AND(GS$6&lt;=$P62),IF($E62="",IF($F62="",3,2),1),""))</f>
        <v/>
      </c>
      <c r="GT62" s="17" t="str">
        <f t="shared" si="139"/>
        <v/>
      </c>
      <c r="GU62" s="17" t="str">
        <f t="shared" si="139"/>
        <v/>
      </c>
      <c r="GV62" s="17" t="str">
        <f t="shared" si="139"/>
        <v/>
      </c>
      <c r="GW62" s="17" t="str">
        <f t="shared" si="139"/>
        <v/>
      </c>
      <c r="GX62" s="17" t="str">
        <f t="shared" si="139"/>
        <v/>
      </c>
      <c r="GY62" s="17" t="str">
        <f t="shared" si="139"/>
        <v/>
      </c>
      <c r="GZ62" s="17" t="str">
        <f t="shared" si="139"/>
        <v/>
      </c>
      <c r="HA62" s="17" t="str">
        <f t="shared" si="139"/>
        <v/>
      </c>
      <c r="HB62" s="17" t="str">
        <f t="shared" si="139"/>
        <v/>
      </c>
      <c r="HC62" s="17" t="str">
        <f t="shared" si="139"/>
        <v/>
      </c>
      <c r="HD62" s="17" t="str">
        <f t="shared" si="139"/>
        <v/>
      </c>
      <c r="HE62" s="17" t="str">
        <f t="shared" si="139"/>
        <v/>
      </c>
      <c r="HF62" s="17" t="str">
        <f t="shared" si="139"/>
        <v/>
      </c>
      <c r="HG62" s="17" t="str">
        <f t="shared" si="130"/>
        <v/>
      </c>
      <c r="HH62" s="17" t="str">
        <f t="shared" si="130"/>
        <v/>
      </c>
      <c r="HI62" s="17" t="str">
        <f t="shared" si="130"/>
        <v/>
      </c>
      <c r="HJ62" s="17" t="str">
        <f t="shared" si="130"/>
        <v/>
      </c>
      <c r="HK62" s="17" t="str">
        <f t="shared" si="130"/>
        <v/>
      </c>
      <c r="HL62" s="17" t="str">
        <f t="shared" si="130"/>
        <v/>
      </c>
      <c r="HM62" s="17" t="str">
        <f t="shared" si="130"/>
        <v/>
      </c>
      <c r="HN62" s="17" t="str">
        <f t="shared" si="130"/>
        <v/>
      </c>
      <c r="HO62" s="17" t="str">
        <f t="shared" si="130"/>
        <v/>
      </c>
      <c r="HP62" s="17" t="str">
        <f t="shared" si="130"/>
        <v/>
      </c>
      <c r="HQ62" s="17" t="str">
        <f t="shared" si="130"/>
        <v/>
      </c>
      <c r="HR62" s="17" t="str">
        <f t="shared" si="130"/>
        <v/>
      </c>
      <c r="HS62" s="17" t="str">
        <f t="shared" si="130"/>
        <v/>
      </c>
      <c r="HT62" s="17" t="str">
        <f t="shared" si="130"/>
        <v/>
      </c>
      <c r="HU62" s="17" t="str">
        <f t="shared" si="130"/>
        <v/>
      </c>
      <c r="HV62" s="17" t="str">
        <f t="shared" si="130"/>
        <v/>
      </c>
      <c r="HW62" s="17" t="str">
        <f t="shared" si="130"/>
        <v/>
      </c>
      <c r="HX62" s="17" t="str">
        <f t="shared" si="130"/>
        <v/>
      </c>
      <c r="HY62" s="17" t="str">
        <f t="shared" si="130"/>
        <v/>
      </c>
      <c r="HZ62" s="17" t="str">
        <f t="shared" si="130"/>
        <v/>
      </c>
      <c r="IA62" s="17" t="str">
        <f t="shared" si="130"/>
        <v/>
      </c>
      <c r="IB62" s="17" t="str">
        <f t="shared" si="130"/>
        <v/>
      </c>
      <c r="IC62" s="17" t="str">
        <f t="shared" si="130"/>
        <v/>
      </c>
      <c r="ID62" s="17" t="str">
        <f t="shared" si="130"/>
        <v/>
      </c>
      <c r="IE62" s="17" t="str">
        <f t="shared" si="130"/>
        <v/>
      </c>
      <c r="IF62" s="17" t="str">
        <f t="shared" si="130"/>
        <v/>
      </c>
      <c r="IG62" s="17" t="str">
        <f t="shared" si="130"/>
        <v/>
      </c>
      <c r="IH62" s="17" t="str">
        <f t="shared" si="130"/>
        <v/>
      </c>
      <c r="II62" s="17" t="str">
        <f t="shared" si="130"/>
        <v/>
      </c>
      <c r="IJ62" s="17" t="str">
        <f t="shared" si="130"/>
        <v/>
      </c>
      <c r="IK62" s="17" t="str">
        <f t="shared" si="130"/>
        <v/>
      </c>
      <c r="IL62" s="17" t="str">
        <f t="shared" si="130"/>
        <v/>
      </c>
      <c r="IM62" s="17" t="str">
        <f t="shared" si="130"/>
        <v/>
      </c>
      <c r="IN62" s="17" t="str">
        <f t="shared" si="130"/>
        <v/>
      </c>
      <c r="IO62" s="17" t="str">
        <f t="shared" si="130"/>
        <v/>
      </c>
      <c r="IP62" s="17" t="str">
        <f t="shared" si="131"/>
        <v/>
      </c>
      <c r="IQ62" s="17" t="str">
        <f t="shared" si="131"/>
        <v/>
      </c>
      <c r="IR62" s="17" t="str">
        <f t="shared" si="131"/>
        <v/>
      </c>
      <c r="IS62" s="17" t="str">
        <f t="shared" si="131"/>
        <v/>
      </c>
      <c r="IT62" s="17" t="str">
        <f t="shared" si="131"/>
        <v/>
      </c>
      <c r="IU62" s="17" t="str">
        <f t="shared" si="131"/>
        <v/>
      </c>
      <c r="IV62" s="17" t="str">
        <f t="shared" si="131"/>
        <v/>
      </c>
      <c r="IW62" s="17" t="str">
        <f t="shared" si="131"/>
        <v/>
      </c>
      <c r="IX62" s="17" t="str">
        <f t="shared" si="131"/>
        <v/>
      </c>
      <c r="IY62" s="17" t="str">
        <f t="shared" si="131"/>
        <v/>
      </c>
      <c r="IZ62" s="17" t="str">
        <f t="shared" si="131"/>
        <v/>
      </c>
      <c r="JA62" s="17" t="str">
        <f t="shared" si="131"/>
        <v/>
      </c>
      <c r="JB62" s="17" t="str">
        <f t="shared" si="131"/>
        <v/>
      </c>
      <c r="JC62" s="17" t="str">
        <f t="shared" si="131"/>
        <v/>
      </c>
    </row>
    <row r="63" spans="1:263" ht="15.75" customHeight="1">
      <c r="A63" s="80"/>
      <c r="B63" s="80"/>
      <c r="C63" s="80"/>
      <c r="D63" s="83" t="s">
        <v>429</v>
      </c>
      <c r="E63" s="22"/>
      <c r="F63" s="102"/>
      <c r="G63" s="102" t="s">
        <v>125</v>
      </c>
      <c r="H63" s="102"/>
      <c r="I63" s="102"/>
      <c r="J63" s="103"/>
      <c r="K63" s="33" t="s">
        <v>152</v>
      </c>
      <c r="L63" s="24" t="s">
        <v>428</v>
      </c>
      <c r="M63" s="32">
        <v>3</v>
      </c>
      <c r="N63" s="35">
        <f t="shared" ref="N63:N64" si="140">IF(OR(O63="",P63=""),"",NETWORKDAYS.INTL(O63,P63,,非稼働日))</f>
        <v>3</v>
      </c>
      <c r="O63" s="25">
        <v>44137</v>
      </c>
      <c r="P63" s="25">
        <v>44140</v>
      </c>
      <c r="Q63" s="35" t="str">
        <f t="shared" ref="Q63:Q64" si="141">IF(OR(R63="",S63=""),"",IF(NETWORKDAYS.INTL(R63,S63,,非稼働日)&lt;0,0,NETWORKDAYS.INTL(R63,S63,,非稼働日)))</f>
        <v/>
      </c>
      <c r="R63" s="25"/>
      <c r="S63" s="25"/>
      <c r="T63" s="26"/>
      <c r="U63" s="34" t="str">
        <f t="shared" ref="U63:U64" si="142">IF(ISBLANK(O63),"",IF(ISBLANK(P63),"",IF(ISBLANK(S63),IF(P63-$S$1&lt;0,NETWORKDAYS(P63,$S$1,非稼働日)-1,""),"")))</f>
        <v/>
      </c>
      <c r="V63" s="17" t="str">
        <f t="shared" si="122"/>
        <v/>
      </c>
      <c r="W63" s="17" t="str">
        <f t="shared" si="122"/>
        <v/>
      </c>
      <c r="X63" s="17" t="str">
        <f t="shared" si="122"/>
        <v/>
      </c>
      <c r="Y63" s="17" t="str">
        <f t="shared" si="122"/>
        <v/>
      </c>
      <c r="Z63" s="17" t="str">
        <f t="shared" si="122"/>
        <v/>
      </c>
      <c r="AA63" s="17" t="str">
        <f t="shared" si="122"/>
        <v/>
      </c>
      <c r="AB63" s="17" t="str">
        <f t="shared" si="122"/>
        <v/>
      </c>
      <c r="AC63" s="17" t="str">
        <f t="shared" si="122"/>
        <v/>
      </c>
      <c r="AD63" s="17" t="str">
        <f t="shared" si="122"/>
        <v/>
      </c>
      <c r="AE63" s="17" t="str">
        <f t="shared" si="122"/>
        <v/>
      </c>
      <c r="AF63" s="17" t="str">
        <f t="shared" si="122"/>
        <v/>
      </c>
      <c r="AG63" s="17" t="str">
        <f t="shared" si="122"/>
        <v/>
      </c>
      <c r="AH63" s="17" t="str">
        <f t="shared" si="122"/>
        <v/>
      </c>
      <c r="AI63" s="17" t="str">
        <f t="shared" si="122"/>
        <v/>
      </c>
      <c r="AJ63" s="17" t="str">
        <f t="shared" si="122"/>
        <v/>
      </c>
      <c r="AK63" s="17" t="str">
        <f t="shared" si="122"/>
        <v/>
      </c>
      <c r="AL63" s="17" t="str">
        <f t="shared" si="122"/>
        <v/>
      </c>
      <c r="AM63" s="17" t="str">
        <f t="shared" si="122"/>
        <v/>
      </c>
      <c r="AN63" s="17" t="str">
        <f t="shared" si="122"/>
        <v/>
      </c>
      <c r="AO63" s="17" t="str">
        <f t="shared" si="122"/>
        <v/>
      </c>
      <c r="AP63" s="17" t="str">
        <f t="shared" si="122"/>
        <v/>
      </c>
      <c r="AQ63" s="17" t="str">
        <f t="shared" si="122"/>
        <v/>
      </c>
      <c r="AR63" s="17" t="str">
        <f t="shared" si="122"/>
        <v/>
      </c>
      <c r="AS63" s="17" t="str">
        <f t="shared" si="122"/>
        <v/>
      </c>
      <c r="AT63" s="17" t="str">
        <f t="shared" si="122"/>
        <v/>
      </c>
      <c r="AU63" s="17" t="str">
        <f t="shared" si="122"/>
        <v/>
      </c>
      <c r="AV63" s="17" t="str">
        <f t="shared" si="122"/>
        <v/>
      </c>
      <c r="AW63" s="17" t="str">
        <f t="shared" si="122"/>
        <v/>
      </c>
      <c r="AX63" s="17" t="str">
        <f t="shared" si="122"/>
        <v/>
      </c>
      <c r="AY63" s="17" t="str">
        <f t="shared" si="122"/>
        <v/>
      </c>
      <c r="AZ63" s="17" t="str">
        <f t="shared" si="122"/>
        <v/>
      </c>
      <c r="BA63" s="17" t="str">
        <f t="shared" si="122"/>
        <v/>
      </c>
      <c r="BB63" s="17">
        <f t="shared" si="123"/>
        <v>3</v>
      </c>
      <c r="BC63" s="17">
        <f t="shared" si="123"/>
        <v>3</v>
      </c>
      <c r="BD63" s="17">
        <f t="shared" si="123"/>
        <v>3</v>
      </c>
      <c r="BE63" s="68">
        <f t="shared" si="123"/>
        <v>3</v>
      </c>
      <c r="BF63" s="68" t="str">
        <f t="shared" si="123"/>
        <v/>
      </c>
      <c r="BG63" s="68" t="str">
        <f t="shared" si="123"/>
        <v/>
      </c>
      <c r="BH63" s="68" t="str">
        <f t="shared" si="123"/>
        <v/>
      </c>
      <c r="BI63" s="68" t="str">
        <f t="shared" si="123"/>
        <v/>
      </c>
      <c r="BJ63" s="68" t="str">
        <f t="shared" si="123"/>
        <v/>
      </c>
      <c r="BK63" s="68" t="str">
        <f t="shared" si="123"/>
        <v/>
      </c>
      <c r="BL63" s="17" t="str">
        <f t="shared" si="123"/>
        <v/>
      </c>
      <c r="BM63" s="17" t="str">
        <f t="shared" si="123"/>
        <v/>
      </c>
      <c r="BN63" s="17" t="str">
        <f t="shared" si="123"/>
        <v/>
      </c>
      <c r="BO63" s="17" t="str">
        <f t="shared" si="123"/>
        <v/>
      </c>
      <c r="BP63" s="17" t="str">
        <f t="shared" si="123"/>
        <v/>
      </c>
      <c r="BQ63" s="17" t="str">
        <f t="shared" si="123"/>
        <v/>
      </c>
      <c r="BR63" s="17" t="str">
        <f t="shared" si="123"/>
        <v/>
      </c>
      <c r="BS63" s="17" t="str">
        <f t="shared" si="123"/>
        <v/>
      </c>
      <c r="BT63" s="17" t="str">
        <f t="shared" si="123"/>
        <v/>
      </c>
      <c r="BU63" s="17" t="str">
        <f t="shared" si="123"/>
        <v/>
      </c>
      <c r="BV63" s="17" t="str">
        <f t="shared" si="123"/>
        <v/>
      </c>
      <c r="BW63" s="17" t="str">
        <f t="shared" si="123"/>
        <v/>
      </c>
      <c r="BX63" s="17" t="str">
        <f t="shared" si="123"/>
        <v/>
      </c>
      <c r="BY63" s="17" t="str">
        <f t="shared" si="123"/>
        <v/>
      </c>
      <c r="BZ63" s="17" t="str">
        <f t="shared" si="123"/>
        <v/>
      </c>
      <c r="CA63" s="17" t="str">
        <f t="shared" si="123"/>
        <v/>
      </c>
      <c r="CB63" s="17" t="str">
        <f t="shared" si="123"/>
        <v/>
      </c>
      <c r="CC63" s="17" t="str">
        <f t="shared" si="123"/>
        <v/>
      </c>
      <c r="CD63" s="17" t="str">
        <f t="shared" si="123"/>
        <v/>
      </c>
      <c r="CE63" s="17" t="str">
        <f t="shared" si="123"/>
        <v/>
      </c>
      <c r="CF63" s="17" t="str">
        <f t="shared" si="123"/>
        <v/>
      </c>
      <c r="CG63" s="17" t="str">
        <f t="shared" si="123"/>
        <v/>
      </c>
      <c r="CH63" s="17" t="str">
        <f t="shared" si="124"/>
        <v/>
      </c>
      <c r="CI63" s="17" t="str">
        <f t="shared" si="124"/>
        <v/>
      </c>
      <c r="CJ63" s="17" t="str">
        <f t="shared" si="124"/>
        <v/>
      </c>
      <c r="CK63" s="17" t="str">
        <f t="shared" si="124"/>
        <v/>
      </c>
      <c r="CL63" s="17" t="str">
        <f t="shared" si="124"/>
        <v/>
      </c>
      <c r="CM63" s="17" t="str">
        <f t="shared" si="124"/>
        <v/>
      </c>
      <c r="CN63" s="17" t="str">
        <f t="shared" si="124"/>
        <v/>
      </c>
      <c r="CO63" s="17" t="str">
        <f t="shared" si="124"/>
        <v/>
      </c>
      <c r="CP63" s="17" t="str">
        <f t="shared" si="124"/>
        <v/>
      </c>
      <c r="CQ63" s="17" t="str">
        <f t="shared" si="124"/>
        <v/>
      </c>
      <c r="CR63" s="17" t="str">
        <f t="shared" si="124"/>
        <v/>
      </c>
      <c r="CS63" s="17" t="str">
        <f t="shared" si="124"/>
        <v/>
      </c>
      <c r="CT63" s="17" t="str">
        <f t="shared" si="124"/>
        <v/>
      </c>
      <c r="CU63" s="17" t="str">
        <f t="shared" si="124"/>
        <v/>
      </c>
      <c r="CV63" s="17" t="str">
        <f t="shared" si="124"/>
        <v/>
      </c>
      <c r="CW63" s="17" t="str">
        <f t="shared" si="124"/>
        <v/>
      </c>
      <c r="CX63" s="17" t="str">
        <f t="shared" si="125"/>
        <v/>
      </c>
      <c r="CY63" s="17" t="str">
        <f t="shared" si="125"/>
        <v/>
      </c>
      <c r="CZ63" s="17" t="str">
        <f t="shared" si="125"/>
        <v/>
      </c>
      <c r="DA63" s="17" t="str">
        <f t="shared" si="125"/>
        <v/>
      </c>
      <c r="DB63" s="17" t="str">
        <f t="shared" si="125"/>
        <v/>
      </c>
      <c r="DC63" s="17" t="str">
        <f t="shared" si="125"/>
        <v/>
      </c>
      <c r="DD63" s="17" t="str">
        <f t="shared" si="125"/>
        <v/>
      </c>
      <c r="DE63" s="17" t="str">
        <f t="shared" si="125"/>
        <v/>
      </c>
      <c r="DF63" s="17" t="str">
        <f t="shared" si="125"/>
        <v/>
      </c>
      <c r="DG63" s="17" t="str">
        <f t="shared" si="125"/>
        <v/>
      </c>
      <c r="DH63" s="17" t="str">
        <f t="shared" si="125"/>
        <v/>
      </c>
      <c r="DI63" s="17" t="str">
        <f t="shared" si="125"/>
        <v/>
      </c>
      <c r="DJ63" s="17" t="str">
        <f t="shared" si="125"/>
        <v/>
      </c>
      <c r="DK63" s="17" t="str">
        <f t="shared" si="125"/>
        <v/>
      </c>
      <c r="DL63" s="17" t="str">
        <f t="shared" si="125"/>
        <v/>
      </c>
      <c r="DM63" s="17" t="str">
        <f t="shared" si="125"/>
        <v/>
      </c>
      <c r="DN63" s="17" t="str">
        <f t="shared" si="125"/>
        <v/>
      </c>
      <c r="DO63" s="17" t="str">
        <f t="shared" si="125"/>
        <v/>
      </c>
      <c r="DP63" s="17" t="str">
        <f t="shared" si="125"/>
        <v/>
      </c>
      <c r="DQ63" s="17" t="str">
        <f t="shared" si="125"/>
        <v/>
      </c>
      <c r="DR63" s="17" t="str">
        <f t="shared" si="125"/>
        <v/>
      </c>
      <c r="DS63" s="17" t="str">
        <f t="shared" si="125"/>
        <v/>
      </c>
      <c r="DT63" s="17" t="str">
        <f t="shared" si="125"/>
        <v/>
      </c>
      <c r="DU63" s="17" t="str">
        <f t="shared" si="125"/>
        <v/>
      </c>
      <c r="DV63" s="17" t="str">
        <f t="shared" si="125"/>
        <v/>
      </c>
      <c r="DW63" s="17" t="str">
        <f t="shared" si="125"/>
        <v/>
      </c>
      <c r="DX63" s="17" t="str">
        <f t="shared" si="125"/>
        <v/>
      </c>
      <c r="DY63" s="17" t="str">
        <f t="shared" si="125"/>
        <v/>
      </c>
      <c r="DZ63" s="17" t="str">
        <f t="shared" si="125"/>
        <v/>
      </c>
      <c r="EA63" s="17" t="str">
        <f t="shared" si="125"/>
        <v/>
      </c>
      <c r="EB63" s="17" t="str">
        <f t="shared" si="125"/>
        <v/>
      </c>
      <c r="EC63" s="17" t="str">
        <f t="shared" si="126"/>
        <v/>
      </c>
      <c r="ED63" s="17" t="str">
        <f t="shared" si="126"/>
        <v/>
      </c>
      <c r="EE63" s="17" t="str">
        <f t="shared" si="126"/>
        <v/>
      </c>
      <c r="EF63" s="17" t="str">
        <f t="shared" si="126"/>
        <v/>
      </c>
      <c r="EG63" s="17" t="str">
        <f t="shared" si="126"/>
        <v/>
      </c>
      <c r="EH63" s="17" t="str">
        <f t="shared" si="126"/>
        <v/>
      </c>
      <c r="EI63" s="17" t="str">
        <f t="shared" si="126"/>
        <v/>
      </c>
      <c r="EJ63" s="17" t="str">
        <f t="shared" si="126"/>
        <v/>
      </c>
      <c r="EK63" s="17" t="str">
        <f t="shared" si="126"/>
        <v/>
      </c>
      <c r="EL63" s="17" t="str">
        <f t="shared" si="126"/>
        <v/>
      </c>
      <c r="EM63" s="17" t="str">
        <f t="shared" si="127"/>
        <v/>
      </c>
      <c r="EN63" s="17" t="str">
        <f t="shared" si="127"/>
        <v/>
      </c>
      <c r="EO63" s="17" t="str">
        <f t="shared" si="127"/>
        <v/>
      </c>
      <c r="EP63" s="17" t="str">
        <f t="shared" si="127"/>
        <v/>
      </c>
      <c r="EQ63" s="17" t="str">
        <f t="shared" si="127"/>
        <v/>
      </c>
      <c r="ER63" s="17" t="str">
        <f t="shared" si="127"/>
        <v/>
      </c>
      <c r="ES63" s="17" t="str">
        <f t="shared" si="127"/>
        <v/>
      </c>
      <c r="ET63" s="17" t="str">
        <f t="shared" si="127"/>
        <v/>
      </c>
      <c r="EU63" s="17" t="str">
        <f t="shared" si="127"/>
        <v/>
      </c>
      <c r="EV63" s="17" t="str">
        <f t="shared" si="127"/>
        <v/>
      </c>
      <c r="EW63" s="17" t="str">
        <f t="shared" si="127"/>
        <v/>
      </c>
      <c r="EX63" s="17" t="str">
        <f t="shared" si="127"/>
        <v/>
      </c>
      <c r="EY63" s="17" t="str">
        <f t="shared" si="127"/>
        <v/>
      </c>
      <c r="EZ63" s="17" t="str">
        <f t="shared" si="127"/>
        <v/>
      </c>
      <c r="FA63" s="17" t="str">
        <f t="shared" si="127"/>
        <v/>
      </c>
      <c r="FB63" s="17" t="str">
        <f t="shared" si="127"/>
        <v/>
      </c>
      <c r="FC63" s="17" t="str">
        <f t="shared" si="127"/>
        <v/>
      </c>
      <c r="FD63" s="17" t="str">
        <f t="shared" si="127"/>
        <v/>
      </c>
      <c r="FE63" s="17" t="str">
        <f t="shared" si="127"/>
        <v/>
      </c>
      <c r="FF63" s="17" t="str">
        <f t="shared" si="127"/>
        <v/>
      </c>
      <c r="FG63" s="17" t="str">
        <f t="shared" si="127"/>
        <v/>
      </c>
      <c r="FH63" s="17" t="str">
        <f t="shared" si="127"/>
        <v/>
      </c>
      <c r="FI63" s="17" t="str">
        <f t="shared" si="127"/>
        <v/>
      </c>
      <c r="FJ63" s="17" t="str">
        <f t="shared" si="127"/>
        <v/>
      </c>
      <c r="FK63" s="17" t="str">
        <f t="shared" si="127"/>
        <v/>
      </c>
      <c r="FL63" s="17" t="str">
        <f t="shared" si="127"/>
        <v/>
      </c>
      <c r="FM63" s="17" t="str">
        <f t="shared" si="127"/>
        <v/>
      </c>
      <c r="FN63" s="17" t="str">
        <f t="shared" si="127"/>
        <v/>
      </c>
      <c r="FO63" s="17" t="str">
        <f t="shared" si="127"/>
        <v/>
      </c>
      <c r="FP63" s="17" t="str">
        <f t="shared" si="127"/>
        <v/>
      </c>
      <c r="FQ63" s="17" t="str">
        <f t="shared" si="127"/>
        <v/>
      </c>
      <c r="FR63" s="17" t="str">
        <f t="shared" si="127"/>
        <v/>
      </c>
      <c r="FS63" s="17" t="str">
        <f t="shared" si="127"/>
        <v/>
      </c>
      <c r="FT63" s="17" t="str">
        <f t="shared" si="127"/>
        <v/>
      </c>
      <c r="FU63" s="17" t="str">
        <f t="shared" si="127"/>
        <v/>
      </c>
      <c r="FV63" s="17" t="str">
        <f t="shared" si="127"/>
        <v/>
      </c>
      <c r="FW63" s="17" t="str">
        <f t="shared" si="127"/>
        <v/>
      </c>
      <c r="FX63" s="17" t="str">
        <f t="shared" si="127"/>
        <v/>
      </c>
      <c r="FY63" s="17" t="str">
        <f t="shared" si="127"/>
        <v/>
      </c>
      <c r="FZ63" s="17" t="str">
        <f t="shared" si="127"/>
        <v/>
      </c>
      <c r="GA63" s="17" t="str">
        <f t="shared" si="127"/>
        <v/>
      </c>
      <c r="GB63" s="17" t="str">
        <f t="shared" si="127"/>
        <v/>
      </c>
      <c r="GC63" s="17" t="str">
        <f t="shared" si="127"/>
        <v/>
      </c>
      <c r="GD63" s="17" t="str">
        <f t="shared" si="127"/>
        <v/>
      </c>
      <c r="GE63" s="17" t="str">
        <f t="shared" si="127"/>
        <v/>
      </c>
      <c r="GF63" s="17" t="str">
        <f t="shared" si="127"/>
        <v/>
      </c>
      <c r="GG63" s="17" t="str">
        <f t="shared" si="127"/>
        <v/>
      </c>
      <c r="GH63" s="17" t="str">
        <f t="shared" si="127"/>
        <v/>
      </c>
      <c r="GI63" s="17" t="str">
        <f t="shared" si="127"/>
        <v/>
      </c>
      <c r="GJ63" s="17" t="str">
        <f t="shared" si="127"/>
        <v/>
      </c>
      <c r="GK63" s="17" t="str">
        <f t="shared" si="127"/>
        <v/>
      </c>
      <c r="GL63" s="17" t="str">
        <f t="shared" si="127"/>
        <v/>
      </c>
      <c r="GM63" s="17" t="str">
        <f t="shared" si="128"/>
        <v/>
      </c>
      <c r="GN63" s="17" t="str">
        <f t="shared" si="128"/>
        <v/>
      </c>
      <c r="GO63" s="17" t="str">
        <f t="shared" si="128"/>
        <v/>
      </c>
      <c r="GP63" s="17" t="str">
        <f t="shared" si="128"/>
        <v/>
      </c>
      <c r="GQ63" s="17" t="str">
        <f t="shared" si="128"/>
        <v/>
      </c>
      <c r="GR63" s="17" t="str">
        <f t="shared" si="128"/>
        <v/>
      </c>
      <c r="GS63" s="17" t="str">
        <f t="shared" si="128"/>
        <v/>
      </c>
      <c r="GT63" s="17" t="str">
        <f t="shared" si="128"/>
        <v/>
      </c>
      <c r="GU63" s="17" t="str">
        <f t="shared" si="128"/>
        <v/>
      </c>
      <c r="GV63" s="17" t="str">
        <f t="shared" si="128"/>
        <v/>
      </c>
      <c r="GW63" s="17" t="str">
        <f t="shared" si="128"/>
        <v/>
      </c>
      <c r="GX63" s="17" t="str">
        <f t="shared" si="128"/>
        <v/>
      </c>
      <c r="GY63" s="17" t="str">
        <f t="shared" si="128"/>
        <v/>
      </c>
      <c r="GZ63" s="17" t="str">
        <f t="shared" si="128"/>
        <v/>
      </c>
      <c r="HA63" s="17" t="str">
        <f t="shared" si="128"/>
        <v/>
      </c>
      <c r="HB63" s="17" t="str">
        <f t="shared" si="128"/>
        <v/>
      </c>
      <c r="HC63" s="17" t="str">
        <f t="shared" si="139"/>
        <v/>
      </c>
      <c r="HD63" s="17" t="str">
        <f t="shared" si="139"/>
        <v/>
      </c>
      <c r="HE63" s="17" t="str">
        <f t="shared" si="139"/>
        <v/>
      </c>
      <c r="HF63" s="17" t="str">
        <f t="shared" si="139"/>
        <v/>
      </c>
      <c r="HG63" s="17" t="str">
        <f t="shared" si="139"/>
        <v/>
      </c>
      <c r="HH63" s="17" t="str">
        <f t="shared" si="139"/>
        <v/>
      </c>
      <c r="HI63" s="17" t="str">
        <f t="shared" si="130"/>
        <v/>
      </c>
      <c r="HJ63" s="17" t="str">
        <f t="shared" si="130"/>
        <v/>
      </c>
      <c r="HK63" s="17" t="str">
        <f t="shared" si="130"/>
        <v/>
      </c>
      <c r="HL63" s="17" t="str">
        <f t="shared" si="130"/>
        <v/>
      </c>
      <c r="HM63" s="17" t="str">
        <f t="shared" si="130"/>
        <v/>
      </c>
      <c r="HN63" s="17" t="str">
        <f t="shared" si="130"/>
        <v/>
      </c>
      <c r="HO63" s="17" t="str">
        <f t="shared" si="130"/>
        <v/>
      </c>
      <c r="HP63" s="17" t="str">
        <f t="shared" si="130"/>
        <v/>
      </c>
      <c r="HQ63" s="17" t="str">
        <f t="shared" si="130"/>
        <v/>
      </c>
      <c r="HR63" s="17" t="str">
        <f t="shared" si="130"/>
        <v/>
      </c>
      <c r="HS63" s="17" t="str">
        <f t="shared" si="130"/>
        <v/>
      </c>
      <c r="HT63" s="17" t="str">
        <f t="shared" si="130"/>
        <v/>
      </c>
      <c r="HU63" s="17" t="str">
        <f t="shared" si="130"/>
        <v/>
      </c>
      <c r="HV63" s="17" t="str">
        <f t="shared" si="130"/>
        <v/>
      </c>
      <c r="HW63" s="17" t="str">
        <f t="shared" si="130"/>
        <v/>
      </c>
      <c r="HX63" s="17" t="str">
        <f t="shared" si="130"/>
        <v/>
      </c>
      <c r="HY63" s="17" t="str">
        <f t="shared" si="130"/>
        <v/>
      </c>
      <c r="HZ63" s="17" t="str">
        <f t="shared" si="130"/>
        <v/>
      </c>
      <c r="IA63" s="17" t="str">
        <f t="shared" si="130"/>
        <v/>
      </c>
      <c r="IB63" s="17" t="str">
        <f t="shared" si="130"/>
        <v/>
      </c>
      <c r="IC63" s="17" t="str">
        <f t="shared" si="130"/>
        <v/>
      </c>
      <c r="ID63" s="17" t="str">
        <f t="shared" si="130"/>
        <v/>
      </c>
      <c r="IE63" s="17" t="str">
        <f t="shared" si="130"/>
        <v/>
      </c>
      <c r="IF63" s="17" t="str">
        <f t="shared" si="130"/>
        <v/>
      </c>
      <c r="IG63" s="17" t="str">
        <f t="shared" si="130"/>
        <v/>
      </c>
      <c r="IH63" s="17" t="str">
        <f t="shared" si="130"/>
        <v/>
      </c>
      <c r="II63" s="17" t="str">
        <f t="shared" si="130"/>
        <v/>
      </c>
      <c r="IJ63" s="17" t="str">
        <f t="shared" si="130"/>
        <v/>
      </c>
      <c r="IK63" s="17" t="str">
        <f t="shared" si="130"/>
        <v/>
      </c>
      <c r="IL63" s="17" t="str">
        <f t="shared" si="130"/>
        <v/>
      </c>
      <c r="IM63" s="17" t="str">
        <f t="shared" si="130"/>
        <v/>
      </c>
      <c r="IN63" s="17" t="str">
        <f t="shared" si="130"/>
        <v/>
      </c>
      <c r="IO63" s="17" t="str">
        <f t="shared" si="130"/>
        <v/>
      </c>
      <c r="IP63" s="17" t="str">
        <f t="shared" si="131"/>
        <v/>
      </c>
      <c r="IQ63" s="17" t="str">
        <f t="shared" si="131"/>
        <v/>
      </c>
      <c r="IR63" s="17" t="str">
        <f t="shared" si="131"/>
        <v/>
      </c>
      <c r="IS63" s="17" t="str">
        <f t="shared" si="131"/>
        <v/>
      </c>
      <c r="IT63" s="17" t="str">
        <f t="shared" si="131"/>
        <v/>
      </c>
      <c r="IU63" s="17" t="str">
        <f t="shared" si="131"/>
        <v/>
      </c>
      <c r="IV63" s="17" t="str">
        <f t="shared" si="131"/>
        <v/>
      </c>
      <c r="IW63" s="17" t="str">
        <f t="shared" si="131"/>
        <v/>
      </c>
      <c r="IX63" s="17" t="str">
        <f t="shared" si="131"/>
        <v/>
      </c>
      <c r="IY63" s="17" t="str">
        <f t="shared" si="131"/>
        <v/>
      </c>
      <c r="IZ63" s="17" t="str">
        <f t="shared" si="131"/>
        <v/>
      </c>
      <c r="JA63" s="17" t="str">
        <f t="shared" si="131"/>
        <v/>
      </c>
      <c r="JB63" s="17" t="str">
        <f t="shared" si="131"/>
        <v/>
      </c>
      <c r="JC63" s="17" t="str">
        <f t="shared" si="131"/>
        <v/>
      </c>
    </row>
    <row r="64" spans="1:263" ht="15.75" customHeight="1">
      <c r="A64" s="80"/>
      <c r="B64" s="80"/>
      <c r="C64" s="80"/>
      <c r="D64" s="83" t="s">
        <v>430</v>
      </c>
      <c r="E64" s="22"/>
      <c r="F64" s="102"/>
      <c r="G64" s="102" t="s">
        <v>126</v>
      </c>
      <c r="H64" s="102"/>
      <c r="I64" s="102"/>
      <c r="J64" s="103"/>
      <c r="K64" s="33" t="s">
        <v>305</v>
      </c>
      <c r="L64" s="24" t="s">
        <v>428</v>
      </c>
      <c r="M64" s="32">
        <v>3</v>
      </c>
      <c r="N64" s="35">
        <f t="shared" si="140"/>
        <v>3</v>
      </c>
      <c r="O64" s="25">
        <v>44141</v>
      </c>
      <c r="P64" s="25">
        <v>44145</v>
      </c>
      <c r="Q64" s="35" t="str">
        <f t="shared" si="141"/>
        <v/>
      </c>
      <c r="R64" s="25"/>
      <c r="S64" s="25"/>
      <c r="T64" s="26"/>
      <c r="U64" s="34" t="str">
        <f t="shared" si="142"/>
        <v/>
      </c>
      <c r="V64" s="17" t="str">
        <f t="shared" ref="V64:CG64" si="143">IF(AND($S64&lt;&gt;"",V$6&gt;=$R64,V$6&lt;=$S64),IF($E64="",IF($F64="",6,5),4),IF((V$6&gt;=$O64)*AND(V$6&lt;=$P64),IF($E64="",IF($F64="",3,2),1),""))</f>
        <v/>
      </c>
      <c r="W64" s="17" t="str">
        <f t="shared" si="143"/>
        <v/>
      </c>
      <c r="X64" s="17" t="str">
        <f t="shared" si="143"/>
        <v/>
      </c>
      <c r="Y64" s="17" t="str">
        <f t="shared" si="143"/>
        <v/>
      </c>
      <c r="Z64" s="17" t="str">
        <f t="shared" si="143"/>
        <v/>
      </c>
      <c r="AA64" s="17" t="str">
        <f t="shared" si="143"/>
        <v/>
      </c>
      <c r="AB64" s="17" t="str">
        <f t="shared" si="143"/>
        <v/>
      </c>
      <c r="AC64" s="17" t="str">
        <f t="shared" si="143"/>
        <v/>
      </c>
      <c r="AD64" s="17" t="str">
        <f t="shared" si="143"/>
        <v/>
      </c>
      <c r="AE64" s="17" t="str">
        <f t="shared" si="143"/>
        <v/>
      </c>
      <c r="AF64" s="17" t="str">
        <f t="shared" si="143"/>
        <v/>
      </c>
      <c r="AG64" s="17" t="str">
        <f t="shared" si="143"/>
        <v/>
      </c>
      <c r="AH64" s="17" t="str">
        <f t="shared" si="143"/>
        <v/>
      </c>
      <c r="AI64" s="17" t="str">
        <f t="shared" si="143"/>
        <v/>
      </c>
      <c r="AJ64" s="17" t="str">
        <f t="shared" si="143"/>
        <v/>
      </c>
      <c r="AK64" s="17" t="str">
        <f t="shared" si="143"/>
        <v/>
      </c>
      <c r="AL64" s="17" t="str">
        <f t="shared" si="143"/>
        <v/>
      </c>
      <c r="AM64" s="17" t="str">
        <f t="shared" si="143"/>
        <v/>
      </c>
      <c r="AN64" s="17" t="str">
        <f t="shared" si="143"/>
        <v/>
      </c>
      <c r="AO64" s="17" t="str">
        <f t="shared" si="143"/>
        <v/>
      </c>
      <c r="AP64" s="17" t="str">
        <f t="shared" si="143"/>
        <v/>
      </c>
      <c r="AQ64" s="17" t="str">
        <f t="shared" si="143"/>
        <v/>
      </c>
      <c r="AR64" s="17" t="str">
        <f t="shared" si="143"/>
        <v/>
      </c>
      <c r="AS64" s="17" t="str">
        <f t="shared" si="143"/>
        <v/>
      </c>
      <c r="AT64" s="17" t="str">
        <f t="shared" si="143"/>
        <v/>
      </c>
      <c r="AU64" s="17" t="str">
        <f t="shared" si="143"/>
        <v/>
      </c>
      <c r="AV64" s="17" t="str">
        <f t="shared" si="143"/>
        <v/>
      </c>
      <c r="AW64" s="17" t="str">
        <f t="shared" si="143"/>
        <v/>
      </c>
      <c r="AX64" s="17" t="str">
        <f t="shared" si="143"/>
        <v/>
      </c>
      <c r="AY64" s="17" t="str">
        <f t="shared" si="143"/>
        <v/>
      </c>
      <c r="AZ64" s="17" t="str">
        <f t="shared" si="143"/>
        <v/>
      </c>
      <c r="BA64" s="17" t="str">
        <f t="shared" si="143"/>
        <v/>
      </c>
      <c r="BB64" s="17" t="str">
        <f t="shared" si="143"/>
        <v/>
      </c>
      <c r="BC64" s="17" t="str">
        <f t="shared" si="143"/>
        <v/>
      </c>
      <c r="BD64" s="17" t="str">
        <f t="shared" si="143"/>
        <v/>
      </c>
      <c r="BE64" s="68" t="str">
        <f t="shared" si="143"/>
        <v/>
      </c>
      <c r="BF64" s="68">
        <f t="shared" si="143"/>
        <v>3</v>
      </c>
      <c r="BG64" s="68">
        <f t="shared" si="143"/>
        <v>3</v>
      </c>
      <c r="BH64" s="68">
        <f t="shared" si="143"/>
        <v>3</v>
      </c>
      <c r="BI64" s="68">
        <f t="shared" si="143"/>
        <v>3</v>
      </c>
      <c r="BJ64" s="68">
        <f t="shared" si="143"/>
        <v>3</v>
      </c>
      <c r="BK64" s="68" t="str">
        <f t="shared" si="143"/>
        <v/>
      </c>
      <c r="BL64" s="17" t="str">
        <f t="shared" si="143"/>
        <v/>
      </c>
      <c r="BM64" s="17" t="str">
        <f t="shared" si="143"/>
        <v/>
      </c>
      <c r="BN64" s="17" t="str">
        <f t="shared" si="143"/>
        <v/>
      </c>
      <c r="BO64" s="17" t="str">
        <f t="shared" si="143"/>
        <v/>
      </c>
      <c r="BP64" s="17" t="str">
        <f t="shared" si="143"/>
        <v/>
      </c>
      <c r="BQ64" s="17" t="str">
        <f t="shared" si="143"/>
        <v/>
      </c>
      <c r="BR64" s="17" t="str">
        <f t="shared" si="143"/>
        <v/>
      </c>
      <c r="BS64" s="17" t="str">
        <f t="shared" si="143"/>
        <v/>
      </c>
      <c r="BT64" s="17" t="str">
        <f t="shared" si="143"/>
        <v/>
      </c>
      <c r="BU64" s="17" t="str">
        <f t="shared" si="143"/>
        <v/>
      </c>
      <c r="BV64" s="17" t="str">
        <f t="shared" si="143"/>
        <v/>
      </c>
      <c r="BW64" s="17" t="str">
        <f t="shared" si="143"/>
        <v/>
      </c>
      <c r="BX64" s="17" t="str">
        <f t="shared" si="143"/>
        <v/>
      </c>
      <c r="BY64" s="17" t="str">
        <f t="shared" si="143"/>
        <v/>
      </c>
      <c r="BZ64" s="17" t="str">
        <f t="shared" si="143"/>
        <v/>
      </c>
      <c r="CA64" s="17" t="str">
        <f t="shared" si="143"/>
        <v/>
      </c>
      <c r="CB64" s="17" t="str">
        <f t="shared" si="143"/>
        <v/>
      </c>
      <c r="CC64" s="17" t="str">
        <f t="shared" si="143"/>
        <v/>
      </c>
      <c r="CD64" s="17" t="str">
        <f t="shared" si="143"/>
        <v/>
      </c>
      <c r="CE64" s="17" t="str">
        <f t="shared" si="143"/>
        <v/>
      </c>
      <c r="CF64" s="17" t="str">
        <f t="shared" si="143"/>
        <v/>
      </c>
      <c r="CG64" s="17" t="str">
        <f t="shared" si="143"/>
        <v/>
      </c>
      <c r="CH64" s="17" t="str">
        <f t="shared" si="124"/>
        <v/>
      </c>
      <c r="CI64" s="17" t="str">
        <f t="shared" si="124"/>
        <v/>
      </c>
      <c r="CJ64" s="17" t="str">
        <f t="shared" si="124"/>
        <v/>
      </c>
      <c r="CK64" s="17" t="str">
        <f t="shared" si="124"/>
        <v/>
      </c>
      <c r="CL64" s="17" t="str">
        <f t="shared" si="124"/>
        <v/>
      </c>
      <c r="CM64" s="17" t="str">
        <f t="shared" si="124"/>
        <v/>
      </c>
      <c r="CN64" s="17" t="str">
        <f t="shared" si="124"/>
        <v/>
      </c>
      <c r="CO64" s="17" t="str">
        <f t="shared" si="124"/>
        <v/>
      </c>
      <c r="CP64" s="17" t="str">
        <f t="shared" si="124"/>
        <v/>
      </c>
      <c r="CQ64" s="17" t="str">
        <f t="shared" si="124"/>
        <v/>
      </c>
      <c r="CR64" s="17" t="str">
        <f t="shared" si="124"/>
        <v/>
      </c>
      <c r="CS64" s="17" t="str">
        <f t="shared" si="124"/>
        <v/>
      </c>
      <c r="CT64" s="17" t="str">
        <f t="shared" si="124"/>
        <v/>
      </c>
      <c r="CU64" s="17" t="str">
        <f t="shared" si="124"/>
        <v/>
      </c>
      <c r="CV64" s="17" t="str">
        <f t="shared" si="124"/>
        <v/>
      </c>
      <c r="CW64" s="17" t="str">
        <f t="shared" si="124"/>
        <v/>
      </c>
      <c r="CX64" s="17" t="str">
        <f t="shared" ref="CX64:FI64" si="144">IF(AND($S64&lt;&gt;"",CX$6&gt;=$R64,CX$6&lt;=$S64),IF($E64="",IF($F64="",6,5),4),IF((CX$6&gt;=$O64)*AND(CX$6&lt;=$P64),IF($E64="",IF($F64="",3,2),1),""))</f>
        <v/>
      </c>
      <c r="CY64" s="17" t="str">
        <f t="shared" si="144"/>
        <v/>
      </c>
      <c r="CZ64" s="17" t="str">
        <f t="shared" si="144"/>
        <v/>
      </c>
      <c r="DA64" s="17" t="str">
        <f t="shared" si="144"/>
        <v/>
      </c>
      <c r="DB64" s="17" t="str">
        <f t="shared" si="144"/>
        <v/>
      </c>
      <c r="DC64" s="17" t="str">
        <f t="shared" si="144"/>
        <v/>
      </c>
      <c r="DD64" s="17" t="str">
        <f t="shared" si="144"/>
        <v/>
      </c>
      <c r="DE64" s="17" t="str">
        <f t="shared" si="144"/>
        <v/>
      </c>
      <c r="DF64" s="17" t="str">
        <f t="shared" si="144"/>
        <v/>
      </c>
      <c r="DG64" s="17" t="str">
        <f t="shared" si="144"/>
        <v/>
      </c>
      <c r="DH64" s="17" t="str">
        <f t="shared" si="144"/>
        <v/>
      </c>
      <c r="DI64" s="17" t="str">
        <f t="shared" si="144"/>
        <v/>
      </c>
      <c r="DJ64" s="17" t="str">
        <f t="shared" si="144"/>
        <v/>
      </c>
      <c r="DK64" s="17" t="str">
        <f t="shared" si="144"/>
        <v/>
      </c>
      <c r="DL64" s="17" t="str">
        <f t="shared" si="144"/>
        <v/>
      </c>
      <c r="DM64" s="17" t="str">
        <f t="shared" si="144"/>
        <v/>
      </c>
      <c r="DN64" s="17" t="str">
        <f t="shared" si="144"/>
        <v/>
      </c>
      <c r="DO64" s="17" t="str">
        <f t="shared" si="144"/>
        <v/>
      </c>
      <c r="DP64" s="17" t="str">
        <f t="shared" si="144"/>
        <v/>
      </c>
      <c r="DQ64" s="17" t="str">
        <f t="shared" si="144"/>
        <v/>
      </c>
      <c r="DR64" s="17" t="str">
        <f t="shared" si="144"/>
        <v/>
      </c>
      <c r="DS64" s="17" t="str">
        <f t="shared" si="144"/>
        <v/>
      </c>
      <c r="DT64" s="17" t="str">
        <f t="shared" si="144"/>
        <v/>
      </c>
      <c r="DU64" s="17" t="str">
        <f t="shared" si="144"/>
        <v/>
      </c>
      <c r="DV64" s="17" t="str">
        <f t="shared" si="144"/>
        <v/>
      </c>
      <c r="DW64" s="17" t="str">
        <f t="shared" si="144"/>
        <v/>
      </c>
      <c r="DX64" s="17" t="str">
        <f t="shared" si="144"/>
        <v/>
      </c>
      <c r="DY64" s="17" t="str">
        <f t="shared" si="144"/>
        <v/>
      </c>
      <c r="DZ64" s="17" t="str">
        <f t="shared" si="144"/>
        <v/>
      </c>
      <c r="EA64" s="17" t="str">
        <f t="shared" si="144"/>
        <v/>
      </c>
      <c r="EB64" s="17" t="str">
        <f t="shared" si="144"/>
        <v/>
      </c>
      <c r="EC64" s="17" t="str">
        <f t="shared" si="144"/>
        <v/>
      </c>
      <c r="ED64" s="17" t="str">
        <f t="shared" si="144"/>
        <v/>
      </c>
      <c r="EE64" s="17" t="str">
        <f t="shared" si="144"/>
        <v/>
      </c>
      <c r="EF64" s="17" t="str">
        <f t="shared" si="144"/>
        <v/>
      </c>
      <c r="EG64" s="17" t="str">
        <f t="shared" si="144"/>
        <v/>
      </c>
      <c r="EH64" s="17" t="str">
        <f t="shared" si="144"/>
        <v/>
      </c>
      <c r="EI64" s="17" t="str">
        <f t="shared" si="144"/>
        <v/>
      </c>
      <c r="EJ64" s="17" t="str">
        <f t="shared" si="144"/>
        <v/>
      </c>
      <c r="EK64" s="17" t="str">
        <f t="shared" si="144"/>
        <v/>
      </c>
      <c r="EL64" s="17" t="str">
        <f t="shared" si="144"/>
        <v/>
      </c>
      <c r="EM64" s="17" t="str">
        <f t="shared" si="144"/>
        <v/>
      </c>
      <c r="EN64" s="17" t="str">
        <f t="shared" si="144"/>
        <v/>
      </c>
      <c r="EO64" s="17" t="str">
        <f t="shared" si="144"/>
        <v/>
      </c>
      <c r="EP64" s="17" t="str">
        <f t="shared" si="144"/>
        <v/>
      </c>
      <c r="EQ64" s="17" t="str">
        <f t="shared" si="144"/>
        <v/>
      </c>
      <c r="ER64" s="17" t="str">
        <f t="shared" si="144"/>
        <v/>
      </c>
      <c r="ES64" s="17" t="str">
        <f t="shared" si="144"/>
        <v/>
      </c>
      <c r="ET64" s="17" t="str">
        <f t="shared" si="144"/>
        <v/>
      </c>
      <c r="EU64" s="17" t="str">
        <f t="shared" si="144"/>
        <v/>
      </c>
      <c r="EV64" s="17" t="str">
        <f t="shared" si="144"/>
        <v/>
      </c>
      <c r="EW64" s="17" t="str">
        <f t="shared" si="144"/>
        <v/>
      </c>
      <c r="EX64" s="17" t="str">
        <f t="shared" si="144"/>
        <v/>
      </c>
      <c r="EY64" s="17" t="str">
        <f t="shared" si="144"/>
        <v/>
      </c>
      <c r="EZ64" s="17" t="str">
        <f t="shared" si="144"/>
        <v/>
      </c>
      <c r="FA64" s="17" t="str">
        <f t="shared" si="144"/>
        <v/>
      </c>
      <c r="FB64" s="17" t="str">
        <f t="shared" si="144"/>
        <v/>
      </c>
      <c r="FC64" s="17" t="str">
        <f t="shared" si="144"/>
        <v/>
      </c>
      <c r="FD64" s="17" t="str">
        <f t="shared" si="144"/>
        <v/>
      </c>
      <c r="FE64" s="17" t="str">
        <f t="shared" si="144"/>
        <v/>
      </c>
      <c r="FF64" s="17" t="str">
        <f t="shared" si="144"/>
        <v/>
      </c>
      <c r="FG64" s="17" t="str">
        <f t="shared" si="144"/>
        <v/>
      </c>
      <c r="FH64" s="17" t="str">
        <f t="shared" si="144"/>
        <v/>
      </c>
      <c r="FI64" s="17" t="str">
        <f t="shared" si="144"/>
        <v/>
      </c>
      <c r="FJ64" s="17" t="str">
        <f t="shared" si="127"/>
        <v/>
      </c>
      <c r="FK64" s="17" t="str">
        <f t="shared" si="127"/>
        <v/>
      </c>
      <c r="FL64" s="17" t="str">
        <f t="shared" si="127"/>
        <v/>
      </c>
      <c r="FM64" s="17" t="str">
        <f t="shared" si="127"/>
        <v/>
      </c>
      <c r="FN64" s="17" t="str">
        <f t="shared" si="127"/>
        <v/>
      </c>
      <c r="FO64" s="17" t="str">
        <f t="shared" si="127"/>
        <v/>
      </c>
      <c r="FP64" s="17" t="str">
        <f t="shared" si="127"/>
        <v/>
      </c>
      <c r="FQ64" s="17" t="str">
        <f t="shared" si="127"/>
        <v/>
      </c>
      <c r="FR64" s="17" t="str">
        <f t="shared" si="127"/>
        <v/>
      </c>
      <c r="FS64" s="17" t="str">
        <f t="shared" si="127"/>
        <v/>
      </c>
      <c r="FT64" s="17" t="str">
        <f t="shared" si="127"/>
        <v/>
      </c>
      <c r="FU64" s="17" t="str">
        <f t="shared" si="127"/>
        <v/>
      </c>
      <c r="FV64" s="17" t="str">
        <f t="shared" si="127"/>
        <v/>
      </c>
      <c r="FW64" s="17" t="str">
        <f t="shared" si="127"/>
        <v/>
      </c>
      <c r="FX64" s="17" t="str">
        <f t="shared" si="127"/>
        <v/>
      </c>
      <c r="FY64" s="17" t="str">
        <f t="shared" si="127"/>
        <v/>
      </c>
      <c r="FZ64" s="17" t="str">
        <f t="shared" si="127"/>
        <v/>
      </c>
      <c r="GA64" s="17" t="str">
        <f t="shared" si="127"/>
        <v/>
      </c>
      <c r="GB64" s="17" t="str">
        <f t="shared" si="127"/>
        <v/>
      </c>
      <c r="GC64" s="17" t="str">
        <f t="shared" si="127"/>
        <v/>
      </c>
      <c r="GD64" s="17" t="str">
        <f t="shared" si="127"/>
        <v/>
      </c>
      <c r="GE64" s="17" t="str">
        <f t="shared" si="127"/>
        <v/>
      </c>
      <c r="GF64" s="17" t="str">
        <f t="shared" si="127"/>
        <v/>
      </c>
      <c r="GG64" s="17" t="str">
        <f t="shared" si="127"/>
        <v/>
      </c>
      <c r="GH64" s="17" t="str">
        <f t="shared" ref="GH64:IR64" si="145">IF(AND($S64&lt;&gt;"",GH$6&gt;=$R64,GH$6&lt;=$S64),IF($E64="",IF($F64="",6,5),4),IF((GH$6&gt;=$O64)*AND(GH$6&lt;=$P64),IF($E64="",IF($F64="",3,2),1),""))</f>
        <v/>
      </c>
      <c r="GI64" s="17" t="str">
        <f t="shared" si="145"/>
        <v/>
      </c>
      <c r="GJ64" s="17" t="str">
        <f t="shared" si="145"/>
        <v/>
      </c>
      <c r="GK64" s="17" t="str">
        <f t="shared" si="145"/>
        <v/>
      </c>
      <c r="GL64" s="17" t="str">
        <f t="shared" si="145"/>
        <v/>
      </c>
      <c r="GM64" s="17" t="str">
        <f t="shared" si="145"/>
        <v/>
      </c>
      <c r="GN64" s="17" t="str">
        <f t="shared" si="145"/>
        <v/>
      </c>
      <c r="GO64" s="17" t="str">
        <f t="shared" si="145"/>
        <v/>
      </c>
      <c r="GP64" s="17" t="str">
        <f t="shared" si="145"/>
        <v/>
      </c>
      <c r="GQ64" s="17" t="str">
        <f t="shared" si="145"/>
        <v/>
      </c>
      <c r="GR64" s="17" t="str">
        <f t="shared" si="145"/>
        <v/>
      </c>
      <c r="GS64" s="17" t="str">
        <f t="shared" si="145"/>
        <v/>
      </c>
      <c r="GT64" s="17" t="str">
        <f t="shared" si="145"/>
        <v/>
      </c>
      <c r="GU64" s="17" t="str">
        <f t="shared" si="145"/>
        <v/>
      </c>
      <c r="GV64" s="17" t="str">
        <f t="shared" si="145"/>
        <v/>
      </c>
      <c r="GW64" s="17" t="str">
        <f t="shared" si="145"/>
        <v/>
      </c>
      <c r="GX64" s="17" t="str">
        <f t="shared" si="145"/>
        <v/>
      </c>
      <c r="GY64" s="17" t="str">
        <f t="shared" si="145"/>
        <v/>
      </c>
      <c r="GZ64" s="17" t="str">
        <f t="shared" si="145"/>
        <v/>
      </c>
      <c r="HA64" s="17" t="str">
        <f t="shared" si="145"/>
        <v/>
      </c>
      <c r="HB64" s="17" t="str">
        <f t="shared" si="145"/>
        <v/>
      </c>
      <c r="HC64" s="17" t="str">
        <f t="shared" si="145"/>
        <v/>
      </c>
      <c r="HD64" s="17" t="str">
        <f t="shared" si="145"/>
        <v/>
      </c>
      <c r="HE64" s="17" t="str">
        <f t="shared" si="145"/>
        <v/>
      </c>
      <c r="HF64" s="17" t="str">
        <f t="shared" si="145"/>
        <v/>
      </c>
      <c r="HG64" s="17" t="str">
        <f t="shared" si="145"/>
        <v/>
      </c>
      <c r="HH64" s="17" t="str">
        <f t="shared" si="145"/>
        <v/>
      </c>
      <c r="HI64" s="17" t="str">
        <f t="shared" si="145"/>
        <v/>
      </c>
      <c r="HJ64" s="17" t="str">
        <f t="shared" si="145"/>
        <v/>
      </c>
      <c r="HK64" s="17" t="str">
        <f t="shared" si="145"/>
        <v/>
      </c>
      <c r="HL64" s="17" t="str">
        <f t="shared" si="145"/>
        <v/>
      </c>
      <c r="HM64" s="17" t="str">
        <f t="shared" si="145"/>
        <v/>
      </c>
      <c r="HN64" s="17" t="str">
        <f t="shared" si="145"/>
        <v/>
      </c>
      <c r="HO64" s="17" t="str">
        <f t="shared" si="145"/>
        <v/>
      </c>
      <c r="HP64" s="17" t="str">
        <f t="shared" si="145"/>
        <v/>
      </c>
      <c r="HQ64" s="17" t="str">
        <f t="shared" si="145"/>
        <v/>
      </c>
      <c r="HR64" s="17" t="str">
        <f t="shared" si="145"/>
        <v/>
      </c>
      <c r="HS64" s="17" t="str">
        <f t="shared" si="145"/>
        <v/>
      </c>
      <c r="HT64" s="17" t="str">
        <f t="shared" si="145"/>
        <v/>
      </c>
      <c r="HU64" s="17" t="str">
        <f t="shared" si="145"/>
        <v/>
      </c>
      <c r="HV64" s="17" t="str">
        <f t="shared" si="145"/>
        <v/>
      </c>
      <c r="HW64" s="17" t="str">
        <f t="shared" si="145"/>
        <v/>
      </c>
      <c r="HX64" s="17" t="str">
        <f t="shared" si="145"/>
        <v/>
      </c>
      <c r="HY64" s="17" t="str">
        <f t="shared" si="145"/>
        <v/>
      </c>
      <c r="HZ64" s="17" t="str">
        <f t="shared" si="145"/>
        <v/>
      </c>
      <c r="IA64" s="17" t="str">
        <f t="shared" si="145"/>
        <v/>
      </c>
      <c r="IB64" s="17" t="str">
        <f t="shared" si="145"/>
        <v/>
      </c>
      <c r="IC64" s="17" t="str">
        <f t="shared" si="145"/>
        <v/>
      </c>
      <c r="ID64" s="17" t="str">
        <f t="shared" si="145"/>
        <v/>
      </c>
      <c r="IE64" s="17" t="str">
        <f t="shared" si="145"/>
        <v/>
      </c>
      <c r="IF64" s="17" t="str">
        <f t="shared" si="145"/>
        <v/>
      </c>
      <c r="IG64" s="17" t="str">
        <f t="shared" si="145"/>
        <v/>
      </c>
      <c r="IH64" s="17" t="str">
        <f t="shared" si="145"/>
        <v/>
      </c>
      <c r="II64" s="17" t="str">
        <f t="shared" si="145"/>
        <v/>
      </c>
      <c r="IJ64" s="17" t="str">
        <f t="shared" si="145"/>
        <v/>
      </c>
      <c r="IK64" s="17" t="str">
        <f t="shared" si="145"/>
        <v/>
      </c>
      <c r="IL64" s="17" t="str">
        <f t="shared" si="145"/>
        <v/>
      </c>
      <c r="IM64" s="17" t="str">
        <f t="shared" si="145"/>
        <v/>
      </c>
      <c r="IN64" s="17" t="str">
        <f t="shared" si="145"/>
        <v/>
      </c>
      <c r="IO64" s="17" t="str">
        <f t="shared" si="145"/>
        <v/>
      </c>
      <c r="IP64" s="17" t="str">
        <f t="shared" si="145"/>
        <v/>
      </c>
      <c r="IQ64" s="17" t="str">
        <f t="shared" si="145"/>
        <v/>
      </c>
      <c r="IR64" s="17" t="str">
        <f t="shared" si="145"/>
        <v/>
      </c>
      <c r="IS64" s="17" t="str">
        <f t="shared" si="131"/>
        <v/>
      </c>
      <c r="IT64" s="17" t="str">
        <f t="shared" si="131"/>
        <v/>
      </c>
      <c r="IU64" s="17" t="str">
        <f t="shared" si="131"/>
        <v/>
      </c>
      <c r="IV64" s="17" t="str">
        <f t="shared" si="131"/>
        <v/>
      </c>
      <c r="IW64" s="17" t="str">
        <f t="shared" si="131"/>
        <v/>
      </c>
      <c r="IX64" s="17" t="str">
        <f t="shared" si="131"/>
        <v/>
      </c>
      <c r="IY64" s="17" t="str">
        <f t="shared" si="131"/>
        <v/>
      </c>
      <c r="IZ64" s="17" t="str">
        <f t="shared" si="131"/>
        <v/>
      </c>
      <c r="JA64" s="17" t="str">
        <f t="shared" si="131"/>
        <v/>
      </c>
      <c r="JB64" s="17" t="str">
        <f t="shared" si="131"/>
        <v/>
      </c>
      <c r="JC64" s="17" t="str">
        <f t="shared" si="131"/>
        <v/>
      </c>
    </row>
    <row r="65" spans="1:263" ht="15.75" customHeight="1">
      <c r="A65" s="80"/>
      <c r="B65" s="80"/>
      <c r="C65" s="80"/>
      <c r="D65" s="82" t="s">
        <v>90</v>
      </c>
      <c r="E65" s="22"/>
      <c r="F65" s="102" t="s">
        <v>409</v>
      </c>
      <c r="G65" s="102"/>
      <c r="H65" s="102"/>
      <c r="I65" s="102"/>
      <c r="J65" s="103"/>
      <c r="K65" s="32"/>
      <c r="L65" s="24"/>
      <c r="M65" s="32"/>
      <c r="N65" s="35" t="str">
        <f t="shared" si="33"/>
        <v/>
      </c>
      <c r="O65" s="25"/>
      <c r="P65" s="25"/>
      <c r="Q65" s="35" t="str">
        <f t="shared" si="34"/>
        <v/>
      </c>
      <c r="R65" s="25"/>
      <c r="S65" s="25"/>
      <c r="T65" s="26"/>
      <c r="U65" s="34" t="str">
        <f t="shared" si="56"/>
        <v/>
      </c>
      <c r="V65" s="17" t="str">
        <f t="shared" si="122"/>
        <v/>
      </c>
      <c r="W65" s="17" t="str">
        <f t="shared" si="122"/>
        <v/>
      </c>
      <c r="X65" s="17" t="str">
        <f t="shared" si="122"/>
        <v/>
      </c>
      <c r="Y65" s="17" t="str">
        <f t="shared" si="122"/>
        <v/>
      </c>
      <c r="Z65" s="17" t="str">
        <f t="shared" si="122"/>
        <v/>
      </c>
      <c r="AA65" s="17" t="str">
        <f t="shared" si="122"/>
        <v/>
      </c>
      <c r="AB65" s="17" t="str">
        <f t="shared" si="122"/>
        <v/>
      </c>
      <c r="AC65" s="17" t="str">
        <f t="shared" si="122"/>
        <v/>
      </c>
      <c r="AD65" s="17" t="str">
        <f t="shared" si="122"/>
        <v/>
      </c>
      <c r="AE65" s="17" t="str">
        <f t="shared" si="122"/>
        <v/>
      </c>
      <c r="AF65" s="17" t="str">
        <f t="shared" si="122"/>
        <v/>
      </c>
      <c r="AG65" s="17" t="str">
        <f t="shared" si="122"/>
        <v/>
      </c>
      <c r="AH65" s="17" t="str">
        <f t="shared" si="122"/>
        <v/>
      </c>
      <c r="AI65" s="17" t="str">
        <f t="shared" si="122"/>
        <v/>
      </c>
      <c r="AJ65" s="17" t="str">
        <f t="shared" si="122"/>
        <v/>
      </c>
      <c r="AK65" s="17" t="str">
        <f t="shared" si="122"/>
        <v/>
      </c>
      <c r="AL65" s="17" t="str">
        <f t="shared" si="122"/>
        <v/>
      </c>
      <c r="AM65" s="17" t="str">
        <f t="shared" si="122"/>
        <v/>
      </c>
      <c r="AN65" s="17" t="str">
        <f t="shared" si="122"/>
        <v/>
      </c>
      <c r="AO65" s="17" t="str">
        <f t="shared" si="122"/>
        <v/>
      </c>
      <c r="AP65" s="17" t="str">
        <f t="shared" si="122"/>
        <v/>
      </c>
      <c r="AQ65" s="17" t="str">
        <f t="shared" si="122"/>
        <v/>
      </c>
      <c r="AR65" s="17" t="str">
        <f t="shared" si="122"/>
        <v/>
      </c>
      <c r="AS65" s="17" t="str">
        <f t="shared" si="122"/>
        <v/>
      </c>
      <c r="AT65" s="17" t="str">
        <f t="shared" si="122"/>
        <v/>
      </c>
      <c r="AU65" s="17" t="str">
        <f t="shared" si="122"/>
        <v/>
      </c>
      <c r="AV65" s="17" t="str">
        <f t="shared" si="122"/>
        <v/>
      </c>
      <c r="AW65" s="17" t="str">
        <f t="shared" si="122"/>
        <v/>
      </c>
      <c r="AX65" s="17" t="str">
        <f t="shared" si="122"/>
        <v/>
      </c>
      <c r="AY65" s="17" t="str">
        <f t="shared" si="122"/>
        <v/>
      </c>
      <c r="AZ65" s="17" t="str">
        <f t="shared" si="122"/>
        <v/>
      </c>
      <c r="BA65" s="17" t="str">
        <f t="shared" si="122"/>
        <v/>
      </c>
      <c r="BB65" s="17" t="str">
        <f t="shared" si="123"/>
        <v/>
      </c>
      <c r="BC65" s="17" t="str">
        <f t="shared" si="123"/>
        <v/>
      </c>
      <c r="BD65" s="17" t="str">
        <f t="shared" si="123"/>
        <v/>
      </c>
      <c r="BE65" s="68" t="str">
        <f t="shared" si="123"/>
        <v/>
      </c>
      <c r="BF65" s="68" t="str">
        <f t="shared" si="123"/>
        <v/>
      </c>
      <c r="BG65" s="68" t="str">
        <f t="shared" si="123"/>
        <v/>
      </c>
      <c r="BH65" s="68" t="str">
        <f t="shared" si="123"/>
        <v/>
      </c>
      <c r="BI65" s="68" t="str">
        <f t="shared" si="123"/>
        <v/>
      </c>
      <c r="BJ65" s="68" t="str">
        <f t="shared" si="123"/>
        <v/>
      </c>
      <c r="BK65" s="68" t="str">
        <f t="shared" si="123"/>
        <v/>
      </c>
      <c r="BL65" s="17" t="str">
        <f t="shared" si="123"/>
        <v/>
      </c>
      <c r="BM65" s="17" t="str">
        <f t="shared" si="123"/>
        <v/>
      </c>
      <c r="BN65" s="17" t="str">
        <f t="shared" si="123"/>
        <v/>
      </c>
      <c r="BO65" s="17" t="str">
        <f t="shared" si="123"/>
        <v/>
      </c>
      <c r="BP65" s="17" t="str">
        <f t="shared" si="123"/>
        <v/>
      </c>
      <c r="BQ65" s="17" t="str">
        <f t="shared" si="123"/>
        <v/>
      </c>
      <c r="BR65" s="17" t="str">
        <f t="shared" si="123"/>
        <v/>
      </c>
      <c r="BS65" s="17" t="str">
        <f t="shared" si="123"/>
        <v/>
      </c>
      <c r="BT65" s="17" t="str">
        <f t="shared" si="123"/>
        <v/>
      </c>
      <c r="BU65" s="17" t="str">
        <f t="shared" si="123"/>
        <v/>
      </c>
      <c r="BV65" s="17" t="str">
        <f t="shared" si="123"/>
        <v/>
      </c>
      <c r="BW65" s="17" t="str">
        <f t="shared" si="123"/>
        <v/>
      </c>
      <c r="BX65" s="17" t="str">
        <f t="shared" si="123"/>
        <v/>
      </c>
      <c r="BY65" s="17" t="str">
        <f t="shared" si="123"/>
        <v/>
      </c>
      <c r="BZ65" s="17" t="str">
        <f t="shared" si="123"/>
        <v/>
      </c>
      <c r="CA65" s="17" t="str">
        <f t="shared" si="123"/>
        <v/>
      </c>
      <c r="CB65" s="17" t="str">
        <f t="shared" si="123"/>
        <v/>
      </c>
      <c r="CC65" s="17" t="str">
        <f t="shared" si="123"/>
        <v/>
      </c>
      <c r="CD65" s="17" t="str">
        <f t="shared" si="123"/>
        <v/>
      </c>
      <c r="CE65" s="17" t="str">
        <f t="shared" si="123"/>
        <v/>
      </c>
      <c r="CF65" s="17" t="str">
        <f t="shared" si="123"/>
        <v/>
      </c>
      <c r="CG65" s="17" t="str">
        <f t="shared" si="123"/>
        <v/>
      </c>
      <c r="CH65" s="17" t="str">
        <f t="shared" si="124"/>
        <v/>
      </c>
      <c r="CI65" s="17" t="str">
        <f t="shared" si="124"/>
        <v/>
      </c>
      <c r="CJ65" s="17" t="str">
        <f t="shared" si="124"/>
        <v/>
      </c>
      <c r="CK65" s="17" t="str">
        <f t="shared" si="124"/>
        <v/>
      </c>
      <c r="CL65" s="17" t="str">
        <f t="shared" si="124"/>
        <v/>
      </c>
      <c r="CM65" s="17" t="str">
        <f t="shared" si="124"/>
        <v/>
      </c>
      <c r="CN65" s="17" t="str">
        <f t="shared" si="124"/>
        <v/>
      </c>
      <c r="CO65" s="17" t="str">
        <f t="shared" si="124"/>
        <v/>
      </c>
      <c r="CP65" s="17" t="str">
        <f t="shared" si="124"/>
        <v/>
      </c>
      <c r="CQ65" s="17" t="str">
        <f t="shared" si="124"/>
        <v/>
      </c>
      <c r="CR65" s="17" t="str">
        <f t="shared" si="124"/>
        <v/>
      </c>
      <c r="CS65" s="17" t="str">
        <f t="shared" si="124"/>
        <v/>
      </c>
      <c r="CT65" s="17" t="str">
        <f t="shared" si="124"/>
        <v/>
      </c>
      <c r="CU65" s="17" t="str">
        <f t="shared" si="124"/>
        <v/>
      </c>
      <c r="CV65" s="17" t="str">
        <f t="shared" si="124"/>
        <v/>
      </c>
      <c r="CW65" s="17" t="str">
        <f t="shared" si="124"/>
        <v/>
      </c>
      <c r="CX65" s="17" t="str">
        <f t="shared" si="125"/>
        <v/>
      </c>
      <c r="CY65" s="17" t="str">
        <f t="shared" si="125"/>
        <v/>
      </c>
      <c r="CZ65" s="17" t="str">
        <f t="shared" si="125"/>
        <v/>
      </c>
      <c r="DA65" s="17" t="str">
        <f t="shared" si="125"/>
        <v/>
      </c>
      <c r="DB65" s="17" t="str">
        <f t="shared" si="125"/>
        <v/>
      </c>
      <c r="DC65" s="17" t="str">
        <f t="shared" si="125"/>
        <v/>
      </c>
      <c r="DD65" s="17" t="str">
        <f t="shared" si="125"/>
        <v/>
      </c>
      <c r="DE65" s="17" t="str">
        <f t="shared" si="125"/>
        <v/>
      </c>
      <c r="DF65" s="17" t="str">
        <f t="shared" si="125"/>
        <v/>
      </c>
      <c r="DG65" s="17" t="str">
        <f t="shared" si="125"/>
        <v/>
      </c>
      <c r="DH65" s="17" t="str">
        <f t="shared" si="125"/>
        <v/>
      </c>
      <c r="DI65" s="17" t="str">
        <f t="shared" si="125"/>
        <v/>
      </c>
      <c r="DJ65" s="17" t="str">
        <f t="shared" si="125"/>
        <v/>
      </c>
      <c r="DK65" s="17" t="str">
        <f t="shared" si="125"/>
        <v/>
      </c>
      <c r="DL65" s="17" t="str">
        <f t="shared" si="125"/>
        <v/>
      </c>
      <c r="DM65" s="17" t="str">
        <f t="shared" si="125"/>
        <v/>
      </c>
      <c r="DN65" s="17" t="str">
        <f t="shared" si="125"/>
        <v/>
      </c>
      <c r="DO65" s="17" t="str">
        <f t="shared" si="125"/>
        <v/>
      </c>
      <c r="DP65" s="17" t="str">
        <f t="shared" si="125"/>
        <v/>
      </c>
      <c r="DQ65" s="17" t="str">
        <f t="shared" si="125"/>
        <v/>
      </c>
      <c r="DR65" s="17" t="str">
        <f t="shared" si="125"/>
        <v/>
      </c>
      <c r="DS65" s="17" t="str">
        <f t="shared" si="125"/>
        <v/>
      </c>
      <c r="DT65" s="17" t="str">
        <f t="shared" si="125"/>
        <v/>
      </c>
      <c r="DU65" s="17" t="str">
        <f t="shared" si="125"/>
        <v/>
      </c>
      <c r="DV65" s="17" t="str">
        <f t="shared" si="125"/>
        <v/>
      </c>
      <c r="DW65" s="17" t="str">
        <f t="shared" si="125"/>
        <v/>
      </c>
      <c r="DX65" s="17" t="str">
        <f t="shared" si="125"/>
        <v/>
      </c>
      <c r="DY65" s="17" t="str">
        <f t="shared" si="125"/>
        <v/>
      </c>
      <c r="DZ65" s="17" t="str">
        <f t="shared" si="125"/>
        <v/>
      </c>
      <c r="EA65" s="17" t="str">
        <f t="shared" si="125"/>
        <v/>
      </c>
      <c r="EB65" s="17" t="str">
        <f t="shared" si="125"/>
        <v/>
      </c>
      <c r="EC65" s="17" t="str">
        <f t="shared" si="125"/>
        <v/>
      </c>
      <c r="ED65" s="17" t="str">
        <f t="shared" si="126"/>
        <v/>
      </c>
      <c r="EE65" s="17" t="str">
        <f t="shared" si="126"/>
        <v/>
      </c>
      <c r="EF65" s="17" t="str">
        <f t="shared" si="126"/>
        <v/>
      </c>
      <c r="EG65" s="17" t="str">
        <f t="shared" si="126"/>
        <v/>
      </c>
      <c r="EH65" s="17" t="str">
        <f t="shared" si="126"/>
        <v/>
      </c>
      <c r="EI65" s="17" t="str">
        <f t="shared" si="126"/>
        <v/>
      </c>
      <c r="EJ65" s="17" t="str">
        <f t="shared" si="126"/>
        <v/>
      </c>
      <c r="EK65" s="17" t="str">
        <f t="shared" si="126"/>
        <v/>
      </c>
      <c r="EL65" s="17" t="str">
        <f t="shared" si="126"/>
        <v/>
      </c>
      <c r="EM65" s="17" t="str">
        <f t="shared" si="127"/>
        <v/>
      </c>
      <c r="EN65" s="17" t="str">
        <f t="shared" si="127"/>
        <v/>
      </c>
      <c r="EO65" s="17" t="str">
        <f t="shared" si="127"/>
        <v/>
      </c>
      <c r="EP65" s="17" t="str">
        <f t="shared" si="127"/>
        <v/>
      </c>
      <c r="EQ65" s="17" t="str">
        <f t="shared" si="127"/>
        <v/>
      </c>
      <c r="ER65" s="17" t="str">
        <f t="shared" si="127"/>
        <v/>
      </c>
      <c r="ES65" s="17" t="str">
        <f t="shared" si="127"/>
        <v/>
      </c>
      <c r="ET65" s="17" t="str">
        <f t="shared" si="127"/>
        <v/>
      </c>
      <c r="EU65" s="17" t="str">
        <f t="shared" si="127"/>
        <v/>
      </c>
      <c r="EV65" s="17" t="str">
        <f t="shared" si="127"/>
        <v/>
      </c>
      <c r="EW65" s="17" t="str">
        <f t="shared" si="127"/>
        <v/>
      </c>
      <c r="EX65" s="17" t="str">
        <f t="shared" si="127"/>
        <v/>
      </c>
      <c r="EY65" s="17" t="str">
        <f t="shared" si="127"/>
        <v/>
      </c>
      <c r="EZ65" s="17" t="str">
        <f t="shared" si="127"/>
        <v/>
      </c>
      <c r="FA65" s="17" t="str">
        <f t="shared" si="127"/>
        <v/>
      </c>
      <c r="FB65" s="17" t="str">
        <f t="shared" si="127"/>
        <v/>
      </c>
      <c r="FC65" s="17" t="str">
        <f t="shared" si="127"/>
        <v/>
      </c>
      <c r="FD65" s="17" t="str">
        <f t="shared" si="127"/>
        <v/>
      </c>
      <c r="FE65" s="17" t="str">
        <f t="shared" si="127"/>
        <v/>
      </c>
      <c r="FF65" s="17" t="str">
        <f t="shared" si="127"/>
        <v/>
      </c>
      <c r="FG65" s="17" t="str">
        <f t="shared" si="127"/>
        <v/>
      </c>
      <c r="FH65" s="17" t="str">
        <f t="shared" si="127"/>
        <v/>
      </c>
      <c r="FI65" s="17" t="str">
        <f t="shared" si="127"/>
        <v/>
      </c>
      <c r="FJ65" s="17" t="str">
        <f t="shared" ref="FJ65:HU77" si="146">IF(AND($S65&lt;&gt;"",FJ$6&gt;=$R65,FJ$6&lt;=$S65),IF($E65="",IF($F65="",6,5),4),IF((FJ$6&gt;=$O65)*AND(FJ$6&lt;=$P65),IF($E65="",IF($F65="",3,2),1),""))</f>
        <v/>
      </c>
      <c r="FK65" s="17" t="str">
        <f t="shared" si="146"/>
        <v/>
      </c>
      <c r="FL65" s="17" t="str">
        <f t="shared" si="146"/>
        <v/>
      </c>
      <c r="FM65" s="17" t="str">
        <f t="shared" si="146"/>
        <v/>
      </c>
      <c r="FN65" s="17" t="str">
        <f t="shared" si="146"/>
        <v/>
      </c>
      <c r="FO65" s="17" t="str">
        <f t="shared" si="146"/>
        <v/>
      </c>
      <c r="FP65" s="17" t="str">
        <f t="shared" si="146"/>
        <v/>
      </c>
      <c r="FQ65" s="17" t="str">
        <f t="shared" si="146"/>
        <v/>
      </c>
      <c r="FR65" s="17" t="str">
        <f t="shared" si="146"/>
        <v/>
      </c>
      <c r="FS65" s="17" t="str">
        <f t="shared" si="146"/>
        <v/>
      </c>
      <c r="FT65" s="17" t="str">
        <f t="shared" si="146"/>
        <v/>
      </c>
      <c r="FU65" s="17" t="str">
        <f t="shared" si="146"/>
        <v/>
      </c>
      <c r="FV65" s="17" t="str">
        <f t="shared" si="146"/>
        <v/>
      </c>
      <c r="FW65" s="17" t="str">
        <f t="shared" si="146"/>
        <v/>
      </c>
      <c r="FX65" s="17" t="str">
        <f t="shared" si="146"/>
        <v/>
      </c>
      <c r="FY65" s="17" t="str">
        <f t="shared" si="146"/>
        <v/>
      </c>
      <c r="FZ65" s="17" t="str">
        <f t="shared" si="146"/>
        <v/>
      </c>
      <c r="GA65" s="17" t="str">
        <f t="shared" si="146"/>
        <v/>
      </c>
      <c r="GB65" s="17" t="str">
        <f t="shared" si="146"/>
        <v/>
      </c>
      <c r="GC65" s="17" t="str">
        <f t="shared" si="146"/>
        <v/>
      </c>
      <c r="GD65" s="17" t="str">
        <f t="shared" si="146"/>
        <v/>
      </c>
      <c r="GE65" s="17" t="str">
        <f t="shared" si="146"/>
        <v/>
      </c>
      <c r="GF65" s="17" t="str">
        <f t="shared" si="146"/>
        <v/>
      </c>
      <c r="GG65" s="17" t="str">
        <f t="shared" si="146"/>
        <v/>
      </c>
      <c r="GH65" s="17" t="str">
        <f t="shared" si="146"/>
        <v/>
      </c>
      <c r="GI65" s="17" t="str">
        <f t="shared" si="146"/>
        <v/>
      </c>
      <c r="GJ65" s="17" t="str">
        <f t="shared" si="146"/>
        <v/>
      </c>
      <c r="GK65" s="17" t="str">
        <f t="shared" si="146"/>
        <v/>
      </c>
      <c r="GL65" s="17" t="str">
        <f t="shared" si="146"/>
        <v/>
      </c>
      <c r="GM65" s="17" t="str">
        <f t="shared" si="146"/>
        <v/>
      </c>
      <c r="GN65" s="17" t="str">
        <f t="shared" si="146"/>
        <v/>
      </c>
      <c r="GO65" s="17" t="str">
        <f t="shared" si="146"/>
        <v/>
      </c>
      <c r="GP65" s="17" t="str">
        <f t="shared" si="146"/>
        <v/>
      </c>
      <c r="GQ65" s="17" t="str">
        <f t="shared" si="146"/>
        <v/>
      </c>
      <c r="GR65" s="17" t="str">
        <f t="shared" si="146"/>
        <v/>
      </c>
      <c r="GS65" s="17" t="str">
        <f t="shared" si="146"/>
        <v/>
      </c>
      <c r="GT65" s="17" t="str">
        <f t="shared" si="146"/>
        <v/>
      </c>
      <c r="GU65" s="17" t="str">
        <f t="shared" si="146"/>
        <v/>
      </c>
      <c r="GV65" s="17" t="str">
        <f t="shared" si="146"/>
        <v/>
      </c>
      <c r="GW65" s="17" t="str">
        <f t="shared" si="146"/>
        <v/>
      </c>
      <c r="GX65" s="17" t="str">
        <f t="shared" si="146"/>
        <v/>
      </c>
      <c r="GY65" s="17" t="str">
        <f t="shared" si="146"/>
        <v/>
      </c>
      <c r="GZ65" s="17" t="str">
        <f t="shared" si="146"/>
        <v/>
      </c>
      <c r="HA65" s="17" t="str">
        <f t="shared" si="146"/>
        <v/>
      </c>
      <c r="HB65" s="17" t="str">
        <f t="shared" si="146"/>
        <v/>
      </c>
      <c r="HC65" s="17" t="str">
        <f t="shared" si="146"/>
        <v/>
      </c>
      <c r="HD65" s="17" t="str">
        <f t="shared" si="146"/>
        <v/>
      </c>
      <c r="HE65" s="17" t="str">
        <f t="shared" si="146"/>
        <v/>
      </c>
      <c r="HF65" s="17" t="str">
        <f t="shared" si="146"/>
        <v/>
      </c>
      <c r="HG65" s="17" t="str">
        <f t="shared" si="130"/>
        <v/>
      </c>
      <c r="HH65" s="17" t="str">
        <f t="shared" si="130"/>
        <v/>
      </c>
      <c r="HI65" s="17" t="str">
        <f t="shared" si="130"/>
        <v/>
      </c>
      <c r="HJ65" s="17" t="str">
        <f t="shared" si="130"/>
        <v/>
      </c>
      <c r="HK65" s="17" t="str">
        <f t="shared" si="130"/>
        <v/>
      </c>
      <c r="HL65" s="17" t="str">
        <f t="shared" si="130"/>
        <v/>
      </c>
      <c r="HM65" s="17" t="str">
        <f t="shared" si="130"/>
        <v/>
      </c>
      <c r="HN65" s="17" t="str">
        <f t="shared" si="130"/>
        <v/>
      </c>
      <c r="HO65" s="17" t="str">
        <f t="shared" si="130"/>
        <v/>
      </c>
      <c r="HP65" s="17" t="str">
        <f t="shared" si="130"/>
        <v/>
      </c>
      <c r="HQ65" s="17" t="str">
        <f t="shared" si="130"/>
        <v/>
      </c>
      <c r="HR65" s="17" t="str">
        <f t="shared" si="130"/>
        <v/>
      </c>
      <c r="HS65" s="17" t="str">
        <f t="shared" si="130"/>
        <v/>
      </c>
      <c r="HT65" s="17" t="str">
        <f t="shared" si="130"/>
        <v/>
      </c>
      <c r="HU65" s="17" t="str">
        <f t="shared" si="130"/>
        <v/>
      </c>
      <c r="HV65" s="17" t="str">
        <f t="shared" si="130"/>
        <v/>
      </c>
      <c r="HW65" s="17" t="str">
        <f t="shared" si="130"/>
        <v/>
      </c>
      <c r="HX65" s="17" t="str">
        <f t="shared" si="130"/>
        <v/>
      </c>
      <c r="HY65" s="17" t="str">
        <f t="shared" si="130"/>
        <v/>
      </c>
      <c r="HZ65" s="17" t="str">
        <f t="shared" si="130"/>
        <v/>
      </c>
      <c r="IA65" s="17" t="str">
        <f t="shared" si="130"/>
        <v/>
      </c>
      <c r="IB65" s="17" t="str">
        <f t="shared" si="130"/>
        <v/>
      </c>
      <c r="IC65" s="17" t="str">
        <f t="shared" si="130"/>
        <v/>
      </c>
      <c r="ID65" s="17" t="str">
        <f t="shared" si="130"/>
        <v/>
      </c>
      <c r="IE65" s="17" t="str">
        <f t="shared" si="130"/>
        <v/>
      </c>
      <c r="IF65" s="17" t="str">
        <f t="shared" si="130"/>
        <v/>
      </c>
      <c r="IG65" s="17" t="str">
        <f t="shared" si="130"/>
        <v/>
      </c>
      <c r="IH65" s="17" t="str">
        <f t="shared" si="130"/>
        <v/>
      </c>
      <c r="II65" s="17" t="str">
        <f t="shared" si="130"/>
        <v/>
      </c>
      <c r="IJ65" s="17" t="str">
        <f t="shared" si="130"/>
        <v/>
      </c>
      <c r="IK65" s="17" t="str">
        <f t="shared" si="130"/>
        <v/>
      </c>
      <c r="IL65" s="17" t="str">
        <f t="shared" si="130"/>
        <v/>
      </c>
      <c r="IM65" s="17" t="str">
        <f t="shared" si="130"/>
        <v/>
      </c>
      <c r="IN65" s="17" t="str">
        <f t="shared" si="130"/>
        <v/>
      </c>
      <c r="IO65" s="17" t="str">
        <f t="shared" si="130"/>
        <v/>
      </c>
      <c r="IP65" s="17" t="str">
        <f t="shared" si="131"/>
        <v/>
      </c>
      <c r="IQ65" s="17" t="str">
        <f t="shared" si="131"/>
        <v/>
      </c>
      <c r="IR65" s="17" t="str">
        <f t="shared" si="131"/>
        <v/>
      </c>
      <c r="IS65" s="17" t="str">
        <f t="shared" si="131"/>
        <v/>
      </c>
      <c r="IT65" s="17" t="str">
        <f t="shared" si="131"/>
        <v/>
      </c>
      <c r="IU65" s="17" t="str">
        <f t="shared" si="131"/>
        <v/>
      </c>
      <c r="IV65" s="17" t="str">
        <f t="shared" si="131"/>
        <v/>
      </c>
      <c r="IW65" s="17" t="str">
        <f t="shared" si="131"/>
        <v/>
      </c>
      <c r="IX65" s="17" t="str">
        <f t="shared" si="131"/>
        <v/>
      </c>
      <c r="IY65" s="17" t="str">
        <f t="shared" si="131"/>
        <v/>
      </c>
      <c r="IZ65" s="17" t="str">
        <f t="shared" si="131"/>
        <v/>
      </c>
      <c r="JA65" s="17" t="str">
        <f t="shared" si="131"/>
        <v/>
      </c>
      <c r="JB65" s="17" t="str">
        <f t="shared" si="131"/>
        <v/>
      </c>
      <c r="JC65" s="17" t="str">
        <f t="shared" si="131"/>
        <v/>
      </c>
    </row>
    <row r="66" spans="1:263" ht="15.75" customHeight="1">
      <c r="A66" s="80"/>
      <c r="B66" s="80"/>
      <c r="C66" s="80"/>
      <c r="D66" s="83" t="s">
        <v>431</v>
      </c>
      <c r="E66" s="22"/>
      <c r="F66" s="102"/>
      <c r="G66" s="102" t="s">
        <v>125</v>
      </c>
      <c r="H66" s="102"/>
      <c r="I66" s="102"/>
      <c r="J66" s="103"/>
      <c r="K66" s="33" t="s">
        <v>152</v>
      </c>
      <c r="L66" s="24" t="s">
        <v>421</v>
      </c>
      <c r="M66" s="32">
        <v>5</v>
      </c>
      <c r="N66" s="35">
        <f t="shared" si="33"/>
        <v>5</v>
      </c>
      <c r="O66" s="25">
        <v>44137</v>
      </c>
      <c r="P66" s="25">
        <v>44144</v>
      </c>
      <c r="Q66" s="35" t="str">
        <f t="shared" si="34"/>
        <v/>
      </c>
      <c r="R66" s="25"/>
      <c r="S66" s="25"/>
      <c r="T66" s="26"/>
      <c r="U66" s="34" t="str">
        <f t="shared" si="56"/>
        <v/>
      </c>
      <c r="V66" s="17" t="str">
        <f t="shared" ref="V66:BA70" si="147">IF(AND($S66&lt;&gt;"",V$6&gt;=$R66,V$6&lt;=$S66),IF($E66="",IF($F66="",6,5),4),IF((V$6&gt;=$O66)*AND(V$6&lt;=$P66),IF($E66="",IF($F66="",3,2),1),""))</f>
        <v/>
      </c>
      <c r="W66" s="17" t="str">
        <f t="shared" si="147"/>
        <v/>
      </c>
      <c r="X66" s="17" t="str">
        <f t="shared" si="147"/>
        <v/>
      </c>
      <c r="Y66" s="17" t="str">
        <f t="shared" si="147"/>
        <v/>
      </c>
      <c r="Z66" s="17" t="str">
        <f t="shared" si="147"/>
        <v/>
      </c>
      <c r="AA66" s="17" t="str">
        <f t="shared" si="147"/>
        <v/>
      </c>
      <c r="AB66" s="17" t="str">
        <f t="shared" si="147"/>
        <v/>
      </c>
      <c r="AC66" s="17" t="str">
        <f t="shared" si="147"/>
        <v/>
      </c>
      <c r="AD66" s="17" t="str">
        <f t="shared" si="147"/>
        <v/>
      </c>
      <c r="AE66" s="17" t="str">
        <f t="shared" si="147"/>
        <v/>
      </c>
      <c r="AF66" s="17" t="str">
        <f t="shared" si="147"/>
        <v/>
      </c>
      <c r="AG66" s="17" t="str">
        <f t="shared" si="147"/>
        <v/>
      </c>
      <c r="AH66" s="17" t="str">
        <f t="shared" si="147"/>
        <v/>
      </c>
      <c r="AI66" s="17" t="str">
        <f t="shared" si="147"/>
        <v/>
      </c>
      <c r="AJ66" s="17" t="str">
        <f t="shared" si="147"/>
        <v/>
      </c>
      <c r="AK66" s="17" t="str">
        <f t="shared" si="147"/>
        <v/>
      </c>
      <c r="AL66" s="17" t="str">
        <f t="shared" si="147"/>
        <v/>
      </c>
      <c r="AM66" s="17" t="str">
        <f t="shared" si="147"/>
        <v/>
      </c>
      <c r="AN66" s="17" t="str">
        <f t="shared" si="147"/>
        <v/>
      </c>
      <c r="AO66" s="17" t="str">
        <f t="shared" si="147"/>
        <v/>
      </c>
      <c r="AP66" s="17" t="str">
        <f t="shared" si="147"/>
        <v/>
      </c>
      <c r="AQ66" s="17" t="str">
        <f t="shared" si="147"/>
        <v/>
      </c>
      <c r="AR66" s="17" t="str">
        <f t="shared" si="147"/>
        <v/>
      </c>
      <c r="AS66" s="17" t="str">
        <f t="shared" si="147"/>
        <v/>
      </c>
      <c r="AT66" s="17" t="str">
        <f t="shared" si="147"/>
        <v/>
      </c>
      <c r="AU66" s="17" t="str">
        <f t="shared" si="147"/>
        <v/>
      </c>
      <c r="AV66" s="17" t="str">
        <f t="shared" si="147"/>
        <v/>
      </c>
      <c r="AW66" s="17" t="str">
        <f t="shared" si="147"/>
        <v/>
      </c>
      <c r="AX66" s="17" t="str">
        <f t="shared" si="147"/>
        <v/>
      </c>
      <c r="AY66" s="17" t="str">
        <f t="shared" si="147"/>
        <v/>
      </c>
      <c r="AZ66" s="17" t="str">
        <f t="shared" si="147"/>
        <v/>
      </c>
      <c r="BA66" s="17" t="str">
        <f t="shared" si="147"/>
        <v/>
      </c>
      <c r="BB66" s="17">
        <f t="shared" si="123"/>
        <v>3</v>
      </c>
      <c r="BC66" s="17">
        <f t="shared" si="123"/>
        <v>3</v>
      </c>
      <c r="BD66" s="17">
        <f t="shared" si="123"/>
        <v>3</v>
      </c>
      <c r="BE66" s="68">
        <f t="shared" si="123"/>
        <v>3</v>
      </c>
      <c r="BF66" s="68">
        <f t="shared" si="123"/>
        <v>3</v>
      </c>
      <c r="BG66" s="68">
        <f t="shared" si="123"/>
        <v>3</v>
      </c>
      <c r="BH66" s="68">
        <f t="shared" si="123"/>
        <v>3</v>
      </c>
      <c r="BI66" s="68">
        <f t="shared" si="123"/>
        <v>3</v>
      </c>
      <c r="BJ66" s="68" t="str">
        <f t="shared" si="123"/>
        <v/>
      </c>
      <c r="BK66" s="68" t="str">
        <f t="shared" si="123"/>
        <v/>
      </c>
      <c r="BL66" s="17" t="str">
        <f t="shared" si="123"/>
        <v/>
      </c>
      <c r="BM66" s="17" t="str">
        <f t="shared" si="123"/>
        <v/>
      </c>
      <c r="BN66" s="17" t="str">
        <f t="shared" si="123"/>
        <v/>
      </c>
      <c r="BO66" s="17" t="str">
        <f t="shared" si="123"/>
        <v/>
      </c>
      <c r="BP66" s="17" t="str">
        <f t="shared" si="123"/>
        <v/>
      </c>
      <c r="BQ66" s="17" t="str">
        <f t="shared" si="123"/>
        <v/>
      </c>
      <c r="BR66" s="17" t="str">
        <f t="shared" si="123"/>
        <v/>
      </c>
      <c r="BS66" s="17" t="str">
        <f t="shared" si="123"/>
        <v/>
      </c>
      <c r="BT66" s="17" t="str">
        <f t="shared" si="123"/>
        <v/>
      </c>
      <c r="BU66" s="17" t="str">
        <f t="shared" si="123"/>
        <v/>
      </c>
      <c r="BV66" s="17" t="str">
        <f t="shared" si="123"/>
        <v/>
      </c>
      <c r="BW66" s="17" t="str">
        <f t="shared" si="123"/>
        <v/>
      </c>
      <c r="BX66" s="17" t="str">
        <f t="shared" si="123"/>
        <v/>
      </c>
      <c r="BY66" s="17" t="str">
        <f t="shared" si="123"/>
        <v/>
      </c>
      <c r="BZ66" s="17" t="str">
        <f t="shared" si="123"/>
        <v/>
      </c>
      <c r="CA66" s="17" t="str">
        <f t="shared" si="123"/>
        <v/>
      </c>
      <c r="CB66" s="17" t="str">
        <f t="shared" si="123"/>
        <v/>
      </c>
      <c r="CC66" s="17" t="str">
        <f t="shared" si="123"/>
        <v/>
      </c>
      <c r="CD66" s="17" t="str">
        <f t="shared" si="123"/>
        <v/>
      </c>
      <c r="CE66" s="17" t="str">
        <f t="shared" si="123"/>
        <v/>
      </c>
      <c r="CF66" s="17" t="str">
        <f t="shared" si="123"/>
        <v/>
      </c>
      <c r="CG66" s="17" t="str">
        <f t="shared" ref="CG66:CG69" si="148">IF(AND($S66&lt;&gt;"",CG$6&gt;=$R66,CG$6&lt;=$S66),IF($E66="",IF($F66="",6,5),4),IF((CG$6&gt;=$O66)*AND(CG$6&lt;=$P66),IF($E66="",IF($F66="",3,2),1),""))</f>
        <v/>
      </c>
      <c r="CH66" s="17" t="str">
        <f t="shared" si="124"/>
        <v/>
      </c>
      <c r="CI66" s="17" t="str">
        <f t="shared" si="124"/>
        <v/>
      </c>
      <c r="CJ66" s="17" t="str">
        <f t="shared" si="124"/>
        <v/>
      </c>
      <c r="CK66" s="17" t="str">
        <f t="shared" si="124"/>
        <v/>
      </c>
      <c r="CL66" s="17" t="str">
        <f t="shared" si="124"/>
        <v/>
      </c>
      <c r="CM66" s="17" t="str">
        <f t="shared" si="124"/>
        <v/>
      </c>
      <c r="CN66" s="17" t="str">
        <f t="shared" si="124"/>
        <v/>
      </c>
      <c r="CO66" s="17" t="str">
        <f t="shared" si="124"/>
        <v/>
      </c>
      <c r="CP66" s="17" t="str">
        <f t="shared" si="124"/>
        <v/>
      </c>
      <c r="CQ66" s="17" t="str">
        <f t="shared" si="124"/>
        <v/>
      </c>
      <c r="CR66" s="17" t="str">
        <f t="shared" si="124"/>
        <v/>
      </c>
      <c r="CS66" s="17" t="str">
        <f t="shared" si="124"/>
        <v/>
      </c>
      <c r="CT66" s="17" t="str">
        <f t="shared" si="124"/>
        <v/>
      </c>
      <c r="CU66" s="17" t="str">
        <f t="shared" si="124"/>
        <v/>
      </c>
      <c r="CV66" s="17" t="str">
        <f t="shared" si="124"/>
        <v/>
      </c>
      <c r="CW66" s="17" t="str">
        <f t="shared" si="124"/>
        <v/>
      </c>
      <c r="CX66" s="17" t="str">
        <f t="shared" ref="CX66:EC70" si="149">IF(AND($S66&lt;&gt;"",CX$6&gt;=$R66,CX$6&lt;=$S66),IF($E66="",IF($F66="",6,5),4),IF((CX$6&gt;=$O66)*AND(CX$6&lt;=$P66),IF($E66="",IF($F66="",3,2),1),""))</f>
        <v/>
      </c>
      <c r="CY66" s="17" t="str">
        <f t="shared" si="149"/>
        <v/>
      </c>
      <c r="CZ66" s="17" t="str">
        <f t="shared" si="149"/>
        <v/>
      </c>
      <c r="DA66" s="17" t="str">
        <f t="shared" si="149"/>
        <v/>
      </c>
      <c r="DB66" s="17" t="str">
        <f t="shared" si="149"/>
        <v/>
      </c>
      <c r="DC66" s="17" t="str">
        <f t="shared" si="149"/>
        <v/>
      </c>
      <c r="DD66" s="17" t="str">
        <f t="shared" si="149"/>
        <v/>
      </c>
      <c r="DE66" s="17" t="str">
        <f t="shared" si="149"/>
        <v/>
      </c>
      <c r="DF66" s="17" t="str">
        <f t="shared" si="149"/>
        <v/>
      </c>
      <c r="DG66" s="17" t="str">
        <f t="shared" si="149"/>
        <v/>
      </c>
      <c r="DH66" s="17" t="str">
        <f t="shared" si="149"/>
        <v/>
      </c>
      <c r="DI66" s="17" t="str">
        <f t="shared" si="149"/>
        <v/>
      </c>
      <c r="DJ66" s="17" t="str">
        <f t="shared" si="149"/>
        <v/>
      </c>
      <c r="DK66" s="17" t="str">
        <f t="shared" si="149"/>
        <v/>
      </c>
      <c r="DL66" s="17" t="str">
        <f t="shared" si="149"/>
        <v/>
      </c>
      <c r="DM66" s="17" t="str">
        <f t="shared" si="149"/>
        <v/>
      </c>
      <c r="DN66" s="17" t="str">
        <f t="shared" si="149"/>
        <v/>
      </c>
      <c r="DO66" s="17" t="str">
        <f t="shared" si="149"/>
        <v/>
      </c>
      <c r="DP66" s="17" t="str">
        <f t="shared" si="149"/>
        <v/>
      </c>
      <c r="DQ66" s="17" t="str">
        <f t="shared" si="149"/>
        <v/>
      </c>
      <c r="DR66" s="17" t="str">
        <f t="shared" si="149"/>
        <v/>
      </c>
      <c r="DS66" s="17" t="str">
        <f t="shared" si="149"/>
        <v/>
      </c>
      <c r="DT66" s="17" t="str">
        <f t="shared" si="149"/>
        <v/>
      </c>
      <c r="DU66" s="17" t="str">
        <f t="shared" si="149"/>
        <v/>
      </c>
      <c r="DV66" s="17" t="str">
        <f t="shared" si="149"/>
        <v/>
      </c>
      <c r="DW66" s="17" t="str">
        <f t="shared" si="149"/>
        <v/>
      </c>
      <c r="DX66" s="17" t="str">
        <f t="shared" si="149"/>
        <v/>
      </c>
      <c r="DY66" s="17" t="str">
        <f t="shared" si="149"/>
        <v/>
      </c>
      <c r="DZ66" s="17" t="str">
        <f t="shared" si="149"/>
        <v/>
      </c>
      <c r="EA66" s="17" t="str">
        <f t="shared" si="149"/>
        <v/>
      </c>
      <c r="EB66" s="17" t="str">
        <f t="shared" si="149"/>
        <v/>
      </c>
      <c r="EC66" s="17" t="str">
        <f t="shared" si="126"/>
        <v/>
      </c>
      <c r="ED66" s="17" t="str">
        <f t="shared" si="126"/>
        <v/>
      </c>
      <c r="EE66" s="17" t="str">
        <f t="shared" si="126"/>
        <v/>
      </c>
      <c r="EF66" s="17" t="str">
        <f t="shared" si="126"/>
        <v/>
      </c>
      <c r="EG66" s="17" t="str">
        <f t="shared" si="126"/>
        <v/>
      </c>
      <c r="EH66" s="17" t="str">
        <f t="shared" si="126"/>
        <v/>
      </c>
      <c r="EI66" s="17" t="str">
        <f t="shared" si="126"/>
        <v/>
      </c>
      <c r="EJ66" s="17" t="str">
        <f t="shared" si="126"/>
        <v/>
      </c>
      <c r="EK66" s="17" t="str">
        <f t="shared" si="126"/>
        <v/>
      </c>
      <c r="EL66" s="17" t="str">
        <f t="shared" si="126"/>
        <v/>
      </c>
      <c r="EM66" s="17" t="str">
        <f t="shared" ref="EM66:GL70" si="150">IF(AND($S66&lt;&gt;"",EM$6&gt;=$R66,EM$6&lt;=$S66),IF($E66="",IF($F66="",6,5),4),IF((EM$6&gt;=$O66)*AND(EM$6&lt;=$P66),IF($E66="",IF($F66="",3,2),1),""))</f>
        <v/>
      </c>
      <c r="EN66" s="17" t="str">
        <f t="shared" si="150"/>
        <v/>
      </c>
      <c r="EO66" s="17" t="str">
        <f t="shared" si="150"/>
        <v/>
      </c>
      <c r="EP66" s="17" t="str">
        <f t="shared" si="150"/>
        <v/>
      </c>
      <c r="EQ66" s="17" t="str">
        <f t="shared" si="150"/>
        <v/>
      </c>
      <c r="ER66" s="17" t="str">
        <f t="shared" si="150"/>
        <v/>
      </c>
      <c r="ES66" s="17" t="str">
        <f t="shared" si="150"/>
        <v/>
      </c>
      <c r="ET66" s="17" t="str">
        <f t="shared" si="150"/>
        <v/>
      </c>
      <c r="EU66" s="17" t="str">
        <f t="shared" si="150"/>
        <v/>
      </c>
      <c r="EV66" s="17" t="str">
        <f t="shared" si="150"/>
        <v/>
      </c>
      <c r="EW66" s="17" t="str">
        <f t="shared" si="150"/>
        <v/>
      </c>
      <c r="EX66" s="17" t="str">
        <f t="shared" si="150"/>
        <v/>
      </c>
      <c r="EY66" s="17" t="str">
        <f t="shared" si="150"/>
        <v/>
      </c>
      <c r="EZ66" s="17" t="str">
        <f t="shared" si="150"/>
        <v/>
      </c>
      <c r="FA66" s="17" t="str">
        <f t="shared" si="150"/>
        <v/>
      </c>
      <c r="FB66" s="17" t="str">
        <f t="shared" si="150"/>
        <v/>
      </c>
      <c r="FC66" s="17" t="str">
        <f t="shared" si="150"/>
        <v/>
      </c>
      <c r="FD66" s="17" t="str">
        <f t="shared" si="150"/>
        <v/>
      </c>
      <c r="FE66" s="17" t="str">
        <f t="shared" si="150"/>
        <v/>
      </c>
      <c r="FF66" s="17" t="str">
        <f t="shared" si="150"/>
        <v/>
      </c>
      <c r="FG66" s="17" t="str">
        <f t="shared" si="150"/>
        <v/>
      </c>
      <c r="FH66" s="17" t="str">
        <f t="shared" si="150"/>
        <v/>
      </c>
      <c r="FI66" s="17" t="str">
        <f t="shared" si="150"/>
        <v/>
      </c>
      <c r="FJ66" s="17" t="str">
        <f t="shared" si="150"/>
        <v/>
      </c>
      <c r="FK66" s="17" t="str">
        <f t="shared" si="150"/>
        <v/>
      </c>
      <c r="FL66" s="17" t="str">
        <f t="shared" si="150"/>
        <v/>
      </c>
      <c r="FM66" s="17" t="str">
        <f t="shared" si="150"/>
        <v/>
      </c>
      <c r="FN66" s="17" t="str">
        <f t="shared" si="150"/>
        <v/>
      </c>
      <c r="FO66" s="17" t="str">
        <f t="shared" si="150"/>
        <v/>
      </c>
      <c r="FP66" s="17" t="str">
        <f t="shared" si="150"/>
        <v/>
      </c>
      <c r="FQ66" s="17" t="str">
        <f t="shared" si="150"/>
        <v/>
      </c>
      <c r="FR66" s="17" t="str">
        <f t="shared" si="150"/>
        <v/>
      </c>
      <c r="FS66" s="17" t="str">
        <f t="shared" si="150"/>
        <v/>
      </c>
      <c r="FT66" s="17" t="str">
        <f t="shared" si="150"/>
        <v/>
      </c>
      <c r="FU66" s="17" t="str">
        <f t="shared" si="150"/>
        <v/>
      </c>
      <c r="FV66" s="17" t="str">
        <f t="shared" si="150"/>
        <v/>
      </c>
      <c r="FW66" s="17" t="str">
        <f t="shared" si="150"/>
        <v/>
      </c>
      <c r="FX66" s="17" t="str">
        <f t="shared" si="150"/>
        <v/>
      </c>
      <c r="FY66" s="17" t="str">
        <f t="shared" si="150"/>
        <v/>
      </c>
      <c r="FZ66" s="17" t="str">
        <f t="shared" si="150"/>
        <v/>
      </c>
      <c r="GA66" s="17" t="str">
        <f t="shared" si="150"/>
        <v/>
      </c>
      <c r="GB66" s="17" t="str">
        <f t="shared" si="150"/>
        <v/>
      </c>
      <c r="GC66" s="17" t="str">
        <f t="shared" si="150"/>
        <v/>
      </c>
      <c r="GD66" s="17" t="str">
        <f t="shared" si="150"/>
        <v/>
      </c>
      <c r="GE66" s="17" t="str">
        <f t="shared" si="150"/>
        <v/>
      </c>
      <c r="GF66" s="17" t="str">
        <f t="shared" si="150"/>
        <v/>
      </c>
      <c r="GG66" s="17" t="str">
        <f t="shared" si="150"/>
        <v/>
      </c>
      <c r="GH66" s="17" t="str">
        <f t="shared" si="150"/>
        <v/>
      </c>
      <c r="GI66" s="17" t="str">
        <f t="shared" si="150"/>
        <v/>
      </c>
      <c r="GJ66" s="17" t="str">
        <f t="shared" si="150"/>
        <v/>
      </c>
      <c r="GK66" s="17" t="str">
        <f t="shared" si="150"/>
        <v/>
      </c>
      <c r="GL66" s="17" t="str">
        <f t="shared" si="150"/>
        <v/>
      </c>
      <c r="GM66" s="17" t="str">
        <f t="shared" ref="GM66:HB70" si="151">IF(AND($S66&lt;&gt;"",GM$6&gt;=$R66,GM$6&lt;=$S66),IF($E66="",IF($F66="",6,5),4),IF((GM$6&gt;=$O66)*AND(GM$6&lt;=$P66),IF($E66="",IF($F66="",3,2),1),""))</f>
        <v/>
      </c>
      <c r="GN66" s="17" t="str">
        <f t="shared" si="151"/>
        <v/>
      </c>
      <c r="GO66" s="17" t="str">
        <f t="shared" si="151"/>
        <v/>
      </c>
      <c r="GP66" s="17" t="str">
        <f t="shared" si="151"/>
        <v/>
      </c>
      <c r="GQ66" s="17" t="str">
        <f t="shared" si="151"/>
        <v/>
      </c>
      <c r="GR66" s="17" t="str">
        <f t="shared" si="151"/>
        <v/>
      </c>
      <c r="GS66" s="17" t="str">
        <f t="shared" si="151"/>
        <v/>
      </c>
      <c r="GT66" s="17" t="str">
        <f t="shared" si="151"/>
        <v/>
      </c>
      <c r="GU66" s="17" t="str">
        <f t="shared" si="151"/>
        <v/>
      </c>
      <c r="GV66" s="17" t="str">
        <f t="shared" si="151"/>
        <v/>
      </c>
      <c r="GW66" s="17" t="str">
        <f t="shared" si="151"/>
        <v/>
      </c>
      <c r="GX66" s="17" t="str">
        <f t="shared" si="151"/>
        <v/>
      </c>
      <c r="GY66" s="17" t="str">
        <f t="shared" si="151"/>
        <v/>
      </c>
      <c r="GZ66" s="17" t="str">
        <f t="shared" si="151"/>
        <v/>
      </c>
      <c r="HA66" s="17" t="str">
        <f t="shared" si="151"/>
        <v/>
      </c>
      <c r="HB66" s="17" t="str">
        <f t="shared" si="151"/>
        <v/>
      </c>
      <c r="HC66" s="17" t="str">
        <f t="shared" ref="HC66:HR70" si="152">IF(AND($S66&lt;&gt;"",HC$6&gt;=$R66,HC$6&lt;=$S66),IF($E66="",IF($F66="",6,5),4),IF((HC$6&gt;=$O66)*AND(HC$6&lt;=$P66),IF($E66="",IF($F66="",3,2),1),""))</f>
        <v/>
      </c>
      <c r="HD66" s="17" t="str">
        <f t="shared" si="152"/>
        <v/>
      </c>
      <c r="HE66" s="17" t="str">
        <f t="shared" si="152"/>
        <v/>
      </c>
      <c r="HF66" s="17" t="str">
        <f t="shared" si="152"/>
        <v/>
      </c>
      <c r="HG66" s="17" t="str">
        <f t="shared" si="152"/>
        <v/>
      </c>
      <c r="HH66" s="17" t="str">
        <f t="shared" si="152"/>
        <v/>
      </c>
      <c r="HI66" s="17" t="str">
        <f t="shared" si="130"/>
        <v/>
      </c>
      <c r="HJ66" s="17" t="str">
        <f t="shared" si="130"/>
        <v/>
      </c>
      <c r="HK66" s="17" t="str">
        <f t="shared" si="130"/>
        <v/>
      </c>
      <c r="HL66" s="17" t="str">
        <f t="shared" si="130"/>
        <v/>
      </c>
      <c r="HM66" s="17" t="str">
        <f t="shared" si="130"/>
        <v/>
      </c>
      <c r="HN66" s="17" t="str">
        <f t="shared" si="130"/>
        <v/>
      </c>
      <c r="HO66" s="17" t="str">
        <f t="shared" si="130"/>
        <v/>
      </c>
      <c r="HP66" s="17" t="str">
        <f t="shared" si="130"/>
        <v/>
      </c>
      <c r="HQ66" s="17" t="str">
        <f t="shared" si="130"/>
        <v/>
      </c>
      <c r="HR66" s="17" t="str">
        <f t="shared" si="130"/>
        <v/>
      </c>
      <c r="HS66" s="17" t="str">
        <f t="shared" si="130"/>
        <v/>
      </c>
      <c r="HT66" s="17" t="str">
        <f t="shared" si="130"/>
        <v/>
      </c>
      <c r="HU66" s="17" t="str">
        <f t="shared" si="130"/>
        <v/>
      </c>
      <c r="HV66" s="17" t="str">
        <f t="shared" si="130"/>
        <v/>
      </c>
      <c r="HW66" s="17" t="str">
        <f t="shared" si="130"/>
        <v/>
      </c>
      <c r="HX66" s="17" t="str">
        <f t="shared" si="130"/>
        <v/>
      </c>
      <c r="HY66" s="17" t="str">
        <f t="shared" si="130"/>
        <v/>
      </c>
      <c r="HZ66" s="17" t="str">
        <f t="shared" si="130"/>
        <v/>
      </c>
      <c r="IA66" s="17" t="str">
        <f t="shared" si="130"/>
        <v/>
      </c>
      <c r="IB66" s="17" t="str">
        <f t="shared" si="130"/>
        <v/>
      </c>
      <c r="IC66" s="17" t="str">
        <f t="shared" si="130"/>
        <v/>
      </c>
      <c r="ID66" s="17" t="str">
        <f t="shared" si="130"/>
        <v/>
      </c>
      <c r="IE66" s="17" t="str">
        <f t="shared" si="130"/>
        <v/>
      </c>
      <c r="IF66" s="17" t="str">
        <f t="shared" si="130"/>
        <v/>
      </c>
      <c r="IG66" s="17" t="str">
        <f t="shared" si="130"/>
        <v/>
      </c>
      <c r="IH66" s="17" t="str">
        <f t="shared" si="130"/>
        <v/>
      </c>
      <c r="II66" s="17" t="str">
        <f t="shared" si="130"/>
        <v/>
      </c>
      <c r="IJ66" s="17" t="str">
        <f t="shared" si="130"/>
        <v/>
      </c>
      <c r="IK66" s="17" t="str">
        <f t="shared" si="130"/>
        <v/>
      </c>
      <c r="IL66" s="17" t="str">
        <f t="shared" si="130"/>
        <v/>
      </c>
      <c r="IM66" s="17" t="str">
        <f t="shared" si="130"/>
        <v/>
      </c>
      <c r="IN66" s="17" t="str">
        <f t="shared" si="130"/>
        <v/>
      </c>
      <c r="IO66" s="17" t="str">
        <f t="shared" si="130"/>
        <v/>
      </c>
      <c r="IP66" s="17" t="str">
        <f t="shared" si="131"/>
        <v/>
      </c>
      <c r="IQ66" s="17" t="str">
        <f t="shared" si="131"/>
        <v/>
      </c>
      <c r="IR66" s="17" t="str">
        <f t="shared" si="131"/>
        <v/>
      </c>
      <c r="IS66" s="17" t="str">
        <f t="shared" si="131"/>
        <v/>
      </c>
      <c r="IT66" s="17" t="str">
        <f t="shared" si="131"/>
        <v/>
      </c>
      <c r="IU66" s="17" t="str">
        <f t="shared" si="131"/>
        <v/>
      </c>
      <c r="IV66" s="17" t="str">
        <f t="shared" si="131"/>
        <v/>
      </c>
      <c r="IW66" s="17" t="str">
        <f t="shared" si="131"/>
        <v/>
      </c>
      <c r="IX66" s="17" t="str">
        <f t="shared" si="131"/>
        <v/>
      </c>
      <c r="IY66" s="17" t="str">
        <f t="shared" si="131"/>
        <v/>
      </c>
      <c r="IZ66" s="17" t="str">
        <f t="shared" si="131"/>
        <v/>
      </c>
      <c r="JA66" s="17" t="str">
        <f t="shared" si="131"/>
        <v/>
      </c>
      <c r="JB66" s="17" t="str">
        <f t="shared" si="131"/>
        <v/>
      </c>
      <c r="JC66" s="17" t="str">
        <f t="shared" si="131"/>
        <v/>
      </c>
    </row>
    <row r="67" spans="1:263" ht="15.75" customHeight="1">
      <c r="A67" s="80"/>
      <c r="B67" s="80"/>
      <c r="C67" s="80"/>
      <c r="D67" s="83" t="s">
        <v>432</v>
      </c>
      <c r="E67" s="22"/>
      <c r="F67" s="102"/>
      <c r="G67" s="102" t="s">
        <v>126</v>
      </c>
      <c r="H67" s="102"/>
      <c r="I67" s="102"/>
      <c r="J67" s="103"/>
      <c r="K67" s="33" t="s">
        <v>305</v>
      </c>
      <c r="L67" s="24" t="s">
        <v>40</v>
      </c>
      <c r="M67" s="32">
        <v>7</v>
      </c>
      <c r="N67" s="35">
        <f t="shared" si="33"/>
        <v>7</v>
      </c>
      <c r="O67" s="25">
        <v>44145</v>
      </c>
      <c r="P67" s="25">
        <v>44153</v>
      </c>
      <c r="Q67" s="35" t="str">
        <f t="shared" si="34"/>
        <v/>
      </c>
      <c r="R67" s="25"/>
      <c r="S67" s="25"/>
      <c r="T67" s="26"/>
      <c r="U67" s="34" t="str">
        <f t="shared" si="56"/>
        <v/>
      </c>
      <c r="V67" s="17" t="str">
        <f t="shared" si="147"/>
        <v/>
      </c>
      <c r="W67" s="17" t="str">
        <f t="shared" si="147"/>
        <v/>
      </c>
      <c r="X67" s="17" t="str">
        <f t="shared" si="147"/>
        <v/>
      </c>
      <c r="Y67" s="17" t="str">
        <f t="shared" si="147"/>
        <v/>
      </c>
      <c r="Z67" s="17" t="str">
        <f t="shared" si="147"/>
        <v/>
      </c>
      <c r="AA67" s="17" t="str">
        <f t="shared" si="147"/>
        <v/>
      </c>
      <c r="AB67" s="17" t="str">
        <f t="shared" si="147"/>
        <v/>
      </c>
      <c r="AC67" s="17" t="str">
        <f t="shared" si="147"/>
        <v/>
      </c>
      <c r="AD67" s="17" t="str">
        <f t="shared" si="147"/>
        <v/>
      </c>
      <c r="AE67" s="17" t="str">
        <f t="shared" si="147"/>
        <v/>
      </c>
      <c r="AF67" s="17" t="str">
        <f t="shared" si="147"/>
        <v/>
      </c>
      <c r="AG67" s="17" t="str">
        <f t="shared" si="147"/>
        <v/>
      </c>
      <c r="AH67" s="17" t="str">
        <f t="shared" si="147"/>
        <v/>
      </c>
      <c r="AI67" s="17" t="str">
        <f t="shared" si="147"/>
        <v/>
      </c>
      <c r="AJ67" s="17" t="str">
        <f t="shared" si="147"/>
        <v/>
      </c>
      <c r="AK67" s="17" t="str">
        <f t="shared" si="147"/>
        <v/>
      </c>
      <c r="AL67" s="17" t="str">
        <f t="shared" si="147"/>
        <v/>
      </c>
      <c r="AM67" s="17" t="str">
        <f t="shared" si="147"/>
        <v/>
      </c>
      <c r="AN67" s="17" t="str">
        <f t="shared" si="147"/>
        <v/>
      </c>
      <c r="AO67" s="17" t="str">
        <f t="shared" si="147"/>
        <v/>
      </c>
      <c r="AP67" s="17" t="str">
        <f t="shared" si="147"/>
        <v/>
      </c>
      <c r="AQ67" s="17" t="str">
        <f t="shared" si="147"/>
        <v/>
      </c>
      <c r="AR67" s="17" t="str">
        <f t="shared" si="147"/>
        <v/>
      </c>
      <c r="AS67" s="17" t="str">
        <f t="shared" si="147"/>
        <v/>
      </c>
      <c r="AT67" s="17" t="str">
        <f t="shared" si="147"/>
        <v/>
      </c>
      <c r="AU67" s="17" t="str">
        <f t="shared" si="147"/>
        <v/>
      </c>
      <c r="AV67" s="17" t="str">
        <f t="shared" si="147"/>
        <v/>
      </c>
      <c r="AW67" s="17" t="str">
        <f t="shared" si="147"/>
        <v/>
      </c>
      <c r="AX67" s="17" t="str">
        <f t="shared" si="147"/>
        <v/>
      </c>
      <c r="AY67" s="17" t="str">
        <f t="shared" si="147"/>
        <v/>
      </c>
      <c r="AZ67" s="17" t="str">
        <f t="shared" si="147"/>
        <v/>
      </c>
      <c r="BA67" s="17" t="str">
        <f t="shared" si="147"/>
        <v/>
      </c>
      <c r="BB67" s="17" t="str">
        <f t="shared" ref="BB67:CG67" si="153">IF(AND($S67&lt;&gt;"",BB$6&gt;=$R67,BB$6&lt;=$S67),IF($E67="",IF($F67="",6,5),4),IF((BB$6&gt;=$O67)*AND(BB$6&lt;=$P67),IF($E67="",IF($F67="",3,2),1),""))</f>
        <v/>
      </c>
      <c r="BC67" s="17" t="str">
        <f t="shared" si="153"/>
        <v/>
      </c>
      <c r="BD67" s="17" t="str">
        <f t="shared" si="153"/>
        <v/>
      </c>
      <c r="BE67" s="68" t="str">
        <f t="shared" si="153"/>
        <v/>
      </c>
      <c r="BF67" s="68" t="str">
        <f t="shared" si="153"/>
        <v/>
      </c>
      <c r="BG67" s="68" t="str">
        <f t="shared" si="153"/>
        <v/>
      </c>
      <c r="BH67" s="68" t="str">
        <f t="shared" si="153"/>
        <v/>
      </c>
      <c r="BI67" s="68" t="str">
        <f t="shared" si="153"/>
        <v/>
      </c>
      <c r="BJ67" s="68">
        <f t="shared" si="153"/>
        <v>3</v>
      </c>
      <c r="BK67" s="68">
        <f t="shared" si="153"/>
        <v>3</v>
      </c>
      <c r="BL67" s="17">
        <f t="shared" si="153"/>
        <v>3</v>
      </c>
      <c r="BM67" s="17">
        <f t="shared" si="153"/>
        <v>3</v>
      </c>
      <c r="BN67" s="17">
        <f t="shared" si="153"/>
        <v>3</v>
      </c>
      <c r="BO67" s="17">
        <f t="shared" si="153"/>
        <v>3</v>
      </c>
      <c r="BP67" s="17">
        <f t="shared" si="153"/>
        <v>3</v>
      </c>
      <c r="BQ67" s="17">
        <f t="shared" si="153"/>
        <v>3</v>
      </c>
      <c r="BR67" s="17">
        <f t="shared" si="153"/>
        <v>3</v>
      </c>
      <c r="BS67" s="17" t="str">
        <f t="shared" si="153"/>
        <v/>
      </c>
      <c r="BT67" s="17" t="str">
        <f t="shared" si="153"/>
        <v/>
      </c>
      <c r="BU67" s="17" t="str">
        <f t="shared" si="153"/>
        <v/>
      </c>
      <c r="BV67" s="17" t="str">
        <f t="shared" si="153"/>
        <v/>
      </c>
      <c r="BW67" s="17" t="str">
        <f t="shared" si="153"/>
        <v/>
      </c>
      <c r="BX67" s="17" t="str">
        <f t="shared" si="153"/>
        <v/>
      </c>
      <c r="BY67" s="17" t="str">
        <f t="shared" si="153"/>
        <v/>
      </c>
      <c r="BZ67" s="17" t="str">
        <f t="shared" si="153"/>
        <v/>
      </c>
      <c r="CA67" s="17" t="str">
        <f t="shared" si="153"/>
        <v/>
      </c>
      <c r="CB67" s="17" t="str">
        <f t="shared" si="153"/>
        <v/>
      </c>
      <c r="CC67" s="17" t="str">
        <f t="shared" si="153"/>
        <v/>
      </c>
      <c r="CD67" s="17" t="str">
        <f t="shared" si="153"/>
        <v/>
      </c>
      <c r="CE67" s="17" t="str">
        <f t="shared" si="153"/>
        <v/>
      </c>
      <c r="CF67" s="17" t="str">
        <f t="shared" si="153"/>
        <v/>
      </c>
      <c r="CG67" s="17" t="str">
        <f t="shared" si="153"/>
        <v/>
      </c>
      <c r="CH67" s="17" t="str">
        <f t="shared" si="124"/>
        <v/>
      </c>
      <c r="CI67" s="17" t="str">
        <f t="shared" si="124"/>
        <v/>
      </c>
      <c r="CJ67" s="17" t="str">
        <f t="shared" si="124"/>
        <v/>
      </c>
      <c r="CK67" s="17" t="str">
        <f t="shared" si="124"/>
        <v/>
      </c>
      <c r="CL67" s="17" t="str">
        <f t="shared" si="124"/>
        <v/>
      </c>
      <c r="CM67" s="17" t="str">
        <f t="shared" si="124"/>
        <v/>
      </c>
      <c r="CN67" s="17" t="str">
        <f t="shared" si="124"/>
        <v/>
      </c>
      <c r="CO67" s="17" t="str">
        <f t="shared" si="124"/>
        <v/>
      </c>
      <c r="CP67" s="17" t="str">
        <f t="shared" si="124"/>
        <v/>
      </c>
      <c r="CQ67" s="17" t="str">
        <f t="shared" si="124"/>
        <v/>
      </c>
      <c r="CR67" s="17" t="str">
        <f t="shared" si="124"/>
        <v/>
      </c>
      <c r="CS67" s="17" t="str">
        <f t="shared" si="124"/>
        <v/>
      </c>
      <c r="CT67" s="17" t="str">
        <f t="shared" si="124"/>
        <v/>
      </c>
      <c r="CU67" s="17" t="str">
        <f t="shared" si="124"/>
        <v/>
      </c>
      <c r="CV67" s="17" t="str">
        <f t="shared" si="124"/>
        <v/>
      </c>
      <c r="CW67" s="17" t="str">
        <f t="shared" si="124"/>
        <v/>
      </c>
      <c r="CX67" s="17" t="str">
        <f t="shared" si="149"/>
        <v/>
      </c>
      <c r="CY67" s="17" t="str">
        <f t="shared" si="149"/>
        <v/>
      </c>
      <c r="CZ67" s="17" t="str">
        <f t="shared" si="149"/>
        <v/>
      </c>
      <c r="DA67" s="17" t="str">
        <f t="shared" si="149"/>
        <v/>
      </c>
      <c r="DB67" s="17" t="str">
        <f t="shared" si="149"/>
        <v/>
      </c>
      <c r="DC67" s="17" t="str">
        <f t="shared" si="149"/>
        <v/>
      </c>
      <c r="DD67" s="17" t="str">
        <f t="shared" si="149"/>
        <v/>
      </c>
      <c r="DE67" s="17" t="str">
        <f t="shared" si="149"/>
        <v/>
      </c>
      <c r="DF67" s="17" t="str">
        <f t="shared" si="149"/>
        <v/>
      </c>
      <c r="DG67" s="17" t="str">
        <f t="shared" si="149"/>
        <v/>
      </c>
      <c r="DH67" s="17" t="str">
        <f t="shared" si="149"/>
        <v/>
      </c>
      <c r="DI67" s="17" t="str">
        <f t="shared" si="149"/>
        <v/>
      </c>
      <c r="DJ67" s="17" t="str">
        <f t="shared" si="149"/>
        <v/>
      </c>
      <c r="DK67" s="17" t="str">
        <f t="shared" si="149"/>
        <v/>
      </c>
      <c r="DL67" s="17" t="str">
        <f t="shared" si="149"/>
        <v/>
      </c>
      <c r="DM67" s="17" t="str">
        <f t="shared" si="149"/>
        <v/>
      </c>
      <c r="DN67" s="17" t="str">
        <f t="shared" si="149"/>
        <v/>
      </c>
      <c r="DO67" s="17" t="str">
        <f t="shared" si="149"/>
        <v/>
      </c>
      <c r="DP67" s="17" t="str">
        <f t="shared" si="149"/>
        <v/>
      </c>
      <c r="DQ67" s="17" t="str">
        <f t="shared" si="149"/>
        <v/>
      </c>
      <c r="DR67" s="17" t="str">
        <f t="shared" si="149"/>
        <v/>
      </c>
      <c r="DS67" s="17" t="str">
        <f t="shared" si="149"/>
        <v/>
      </c>
      <c r="DT67" s="17" t="str">
        <f t="shared" si="149"/>
        <v/>
      </c>
      <c r="DU67" s="17" t="str">
        <f t="shared" si="149"/>
        <v/>
      </c>
      <c r="DV67" s="17" t="str">
        <f t="shared" si="149"/>
        <v/>
      </c>
      <c r="DW67" s="17" t="str">
        <f t="shared" si="149"/>
        <v/>
      </c>
      <c r="DX67" s="17" t="str">
        <f t="shared" si="149"/>
        <v/>
      </c>
      <c r="DY67" s="17" t="str">
        <f t="shared" si="149"/>
        <v/>
      </c>
      <c r="DZ67" s="17" t="str">
        <f t="shared" si="149"/>
        <v/>
      </c>
      <c r="EA67" s="17" t="str">
        <f t="shared" si="149"/>
        <v/>
      </c>
      <c r="EB67" s="17" t="str">
        <f t="shared" si="149"/>
        <v/>
      </c>
      <c r="EC67" s="17" t="str">
        <f t="shared" si="149"/>
        <v/>
      </c>
      <c r="ED67" s="17" t="str">
        <f t="shared" si="126"/>
        <v/>
      </c>
      <c r="EE67" s="17" t="str">
        <f t="shared" si="126"/>
        <v/>
      </c>
      <c r="EF67" s="17" t="str">
        <f t="shared" si="126"/>
        <v/>
      </c>
      <c r="EG67" s="17" t="str">
        <f t="shared" si="126"/>
        <v/>
      </c>
      <c r="EH67" s="17" t="str">
        <f t="shared" si="126"/>
        <v/>
      </c>
      <c r="EI67" s="17" t="str">
        <f t="shared" si="126"/>
        <v/>
      </c>
      <c r="EJ67" s="17" t="str">
        <f t="shared" si="126"/>
        <v/>
      </c>
      <c r="EK67" s="17" t="str">
        <f t="shared" si="126"/>
        <v/>
      </c>
      <c r="EL67" s="17" t="str">
        <f t="shared" si="126"/>
        <v/>
      </c>
      <c r="EM67" s="17" t="str">
        <f t="shared" si="150"/>
        <v/>
      </c>
      <c r="EN67" s="17" t="str">
        <f t="shared" si="150"/>
        <v/>
      </c>
      <c r="EO67" s="17" t="str">
        <f t="shared" si="150"/>
        <v/>
      </c>
      <c r="EP67" s="17" t="str">
        <f t="shared" si="150"/>
        <v/>
      </c>
      <c r="EQ67" s="17" t="str">
        <f t="shared" si="150"/>
        <v/>
      </c>
      <c r="ER67" s="17" t="str">
        <f t="shared" si="150"/>
        <v/>
      </c>
      <c r="ES67" s="17" t="str">
        <f t="shared" si="150"/>
        <v/>
      </c>
      <c r="ET67" s="17" t="str">
        <f t="shared" si="150"/>
        <v/>
      </c>
      <c r="EU67" s="17" t="str">
        <f t="shared" si="150"/>
        <v/>
      </c>
      <c r="EV67" s="17" t="str">
        <f t="shared" si="150"/>
        <v/>
      </c>
      <c r="EW67" s="17" t="str">
        <f t="shared" si="150"/>
        <v/>
      </c>
      <c r="EX67" s="17" t="str">
        <f t="shared" si="150"/>
        <v/>
      </c>
      <c r="EY67" s="17" t="str">
        <f t="shared" si="150"/>
        <v/>
      </c>
      <c r="EZ67" s="17" t="str">
        <f t="shared" si="150"/>
        <v/>
      </c>
      <c r="FA67" s="17" t="str">
        <f t="shared" si="150"/>
        <v/>
      </c>
      <c r="FB67" s="17" t="str">
        <f t="shared" si="150"/>
        <v/>
      </c>
      <c r="FC67" s="17" t="str">
        <f t="shared" si="150"/>
        <v/>
      </c>
      <c r="FD67" s="17" t="str">
        <f t="shared" si="150"/>
        <v/>
      </c>
      <c r="FE67" s="17" t="str">
        <f t="shared" si="150"/>
        <v/>
      </c>
      <c r="FF67" s="17" t="str">
        <f t="shared" si="150"/>
        <v/>
      </c>
      <c r="FG67" s="17" t="str">
        <f t="shared" si="150"/>
        <v/>
      </c>
      <c r="FH67" s="17" t="str">
        <f t="shared" si="150"/>
        <v/>
      </c>
      <c r="FI67" s="17" t="str">
        <f t="shared" si="150"/>
        <v/>
      </c>
      <c r="FJ67" s="17" t="str">
        <f t="shared" si="150"/>
        <v/>
      </c>
      <c r="FK67" s="17" t="str">
        <f t="shared" si="150"/>
        <v/>
      </c>
      <c r="FL67" s="17" t="str">
        <f t="shared" si="150"/>
        <v/>
      </c>
      <c r="FM67" s="17" t="str">
        <f t="shared" si="150"/>
        <v/>
      </c>
      <c r="FN67" s="17" t="str">
        <f t="shared" si="150"/>
        <v/>
      </c>
      <c r="FO67" s="17" t="str">
        <f t="shared" si="150"/>
        <v/>
      </c>
      <c r="FP67" s="17" t="str">
        <f t="shared" si="150"/>
        <v/>
      </c>
      <c r="FQ67" s="17" t="str">
        <f t="shared" si="150"/>
        <v/>
      </c>
      <c r="FR67" s="17" t="str">
        <f t="shared" si="150"/>
        <v/>
      </c>
      <c r="FS67" s="17" t="str">
        <f t="shared" si="150"/>
        <v/>
      </c>
      <c r="FT67" s="17" t="str">
        <f t="shared" si="150"/>
        <v/>
      </c>
      <c r="FU67" s="17" t="str">
        <f t="shared" si="150"/>
        <v/>
      </c>
      <c r="FV67" s="17" t="str">
        <f t="shared" si="150"/>
        <v/>
      </c>
      <c r="FW67" s="17" t="str">
        <f t="shared" si="150"/>
        <v/>
      </c>
      <c r="FX67" s="17" t="str">
        <f t="shared" si="150"/>
        <v/>
      </c>
      <c r="FY67" s="17" t="str">
        <f t="shared" si="150"/>
        <v/>
      </c>
      <c r="FZ67" s="17" t="str">
        <f t="shared" si="150"/>
        <v/>
      </c>
      <c r="GA67" s="17" t="str">
        <f t="shared" si="150"/>
        <v/>
      </c>
      <c r="GB67" s="17" t="str">
        <f t="shared" si="150"/>
        <v/>
      </c>
      <c r="GC67" s="17" t="str">
        <f t="shared" si="150"/>
        <v/>
      </c>
      <c r="GD67" s="17" t="str">
        <f t="shared" si="150"/>
        <v/>
      </c>
      <c r="GE67" s="17" t="str">
        <f t="shared" si="150"/>
        <v/>
      </c>
      <c r="GF67" s="17" t="str">
        <f t="shared" si="150"/>
        <v/>
      </c>
      <c r="GG67" s="17" t="str">
        <f t="shared" si="150"/>
        <v/>
      </c>
      <c r="GH67" s="17" t="str">
        <f t="shared" si="150"/>
        <v/>
      </c>
      <c r="GI67" s="17" t="str">
        <f t="shared" si="150"/>
        <v/>
      </c>
      <c r="GJ67" s="17" t="str">
        <f t="shared" si="150"/>
        <v/>
      </c>
      <c r="GK67" s="17" t="str">
        <f t="shared" si="150"/>
        <v/>
      </c>
      <c r="GL67" s="17" t="str">
        <f t="shared" si="150"/>
        <v/>
      </c>
      <c r="GM67" s="17" t="str">
        <f t="shared" si="151"/>
        <v/>
      </c>
      <c r="GN67" s="17" t="str">
        <f t="shared" si="151"/>
        <v/>
      </c>
      <c r="GO67" s="17" t="str">
        <f t="shared" si="151"/>
        <v/>
      </c>
      <c r="GP67" s="17" t="str">
        <f t="shared" si="151"/>
        <v/>
      </c>
      <c r="GQ67" s="17" t="str">
        <f t="shared" si="151"/>
        <v/>
      </c>
      <c r="GR67" s="17" t="str">
        <f t="shared" si="151"/>
        <v/>
      </c>
      <c r="GS67" s="17" t="str">
        <f t="shared" si="151"/>
        <v/>
      </c>
      <c r="GT67" s="17" t="str">
        <f t="shared" si="151"/>
        <v/>
      </c>
      <c r="GU67" s="17" t="str">
        <f t="shared" si="151"/>
        <v/>
      </c>
      <c r="GV67" s="17" t="str">
        <f t="shared" si="151"/>
        <v/>
      </c>
      <c r="GW67" s="17" t="str">
        <f t="shared" si="151"/>
        <v/>
      </c>
      <c r="GX67" s="17" t="str">
        <f t="shared" si="151"/>
        <v/>
      </c>
      <c r="GY67" s="17" t="str">
        <f t="shared" si="151"/>
        <v/>
      </c>
      <c r="GZ67" s="17" t="str">
        <f t="shared" si="151"/>
        <v/>
      </c>
      <c r="HA67" s="17" t="str">
        <f t="shared" si="151"/>
        <v/>
      </c>
      <c r="HB67" s="17" t="str">
        <f t="shared" si="151"/>
        <v/>
      </c>
      <c r="HC67" s="17" t="str">
        <f t="shared" si="152"/>
        <v/>
      </c>
      <c r="HD67" s="17" t="str">
        <f t="shared" si="152"/>
        <v/>
      </c>
      <c r="HE67" s="17" t="str">
        <f t="shared" si="152"/>
        <v/>
      </c>
      <c r="HF67" s="17" t="str">
        <f t="shared" si="152"/>
        <v/>
      </c>
      <c r="HG67" s="17" t="str">
        <f t="shared" si="152"/>
        <v/>
      </c>
      <c r="HH67" s="17" t="str">
        <f t="shared" si="152"/>
        <v/>
      </c>
      <c r="HI67" s="17" t="str">
        <f t="shared" si="152"/>
        <v/>
      </c>
      <c r="HJ67" s="17" t="str">
        <f t="shared" si="152"/>
        <v/>
      </c>
      <c r="HK67" s="17" t="str">
        <f t="shared" si="152"/>
        <v/>
      </c>
      <c r="HL67" s="17" t="str">
        <f t="shared" si="152"/>
        <v/>
      </c>
      <c r="HM67" s="17" t="str">
        <f t="shared" si="152"/>
        <v/>
      </c>
      <c r="HN67" s="17" t="str">
        <f t="shared" si="152"/>
        <v/>
      </c>
      <c r="HO67" s="17" t="str">
        <f t="shared" si="152"/>
        <v/>
      </c>
      <c r="HP67" s="17" t="str">
        <f t="shared" si="152"/>
        <v/>
      </c>
      <c r="HQ67" s="17" t="str">
        <f t="shared" si="152"/>
        <v/>
      </c>
      <c r="HR67" s="17" t="str">
        <f t="shared" si="152"/>
        <v/>
      </c>
      <c r="HS67" s="17" t="str">
        <f t="shared" si="130"/>
        <v/>
      </c>
      <c r="HT67" s="17" t="str">
        <f t="shared" si="130"/>
        <v/>
      </c>
      <c r="HU67" s="17" t="str">
        <f t="shared" si="130"/>
        <v/>
      </c>
      <c r="HV67" s="17" t="str">
        <f t="shared" si="130"/>
        <v/>
      </c>
      <c r="HW67" s="17" t="str">
        <f t="shared" si="130"/>
        <v/>
      </c>
      <c r="HX67" s="17" t="str">
        <f t="shared" si="130"/>
        <v/>
      </c>
      <c r="HY67" s="17" t="str">
        <f t="shared" si="130"/>
        <v/>
      </c>
      <c r="HZ67" s="17" t="str">
        <f t="shared" si="130"/>
        <v/>
      </c>
      <c r="IA67" s="17" t="str">
        <f t="shared" si="130"/>
        <v/>
      </c>
      <c r="IB67" s="17" t="str">
        <f t="shared" si="130"/>
        <v/>
      </c>
      <c r="IC67" s="17" t="str">
        <f t="shared" si="130"/>
        <v/>
      </c>
      <c r="ID67" s="17" t="str">
        <f t="shared" si="130"/>
        <v/>
      </c>
      <c r="IE67" s="17" t="str">
        <f t="shared" si="130"/>
        <v/>
      </c>
      <c r="IF67" s="17" t="str">
        <f t="shared" si="130"/>
        <v/>
      </c>
      <c r="IG67" s="17" t="str">
        <f t="shared" si="130"/>
        <v/>
      </c>
      <c r="IH67" s="17" t="str">
        <f t="shared" si="130"/>
        <v/>
      </c>
      <c r="II67" s="17" t="str">
        <f t="shared" si="130"/>
        <v/>
      </c>
      <c r="IJ67" s="17" t="str">
        <f t="shared" si="130"/>
        <v/>
      </c>
      <c r="IK67" s="17" t="str">
        <f t="shared" si="130"/>
        <v/>
      </c>
      <c r="IL67" s="17" t="str">
        <f t="shared" si="130"/>
        <v/>
      </c>
      <c r="IM67" s="17" t="str">
        <f t="shared" ref="IM67:IR67" si="154">IF(AND($S67&lt;&gt;"",IM$6&gt;=$R67,IM$6&lt;=$S67),IF($E67="",IF($F67="",6,5),4),IF((IM$6&gt;=$O67)*AND(IM$6&lt;=$P67),IF($E67="",IF($F67="",3,2),1),""))</f>
        <v/>
      </c>
      <c r="IN67" s="17" t="str">
        <f t="shared" si="154"/>
        <v/>
      </c>
      <c r="IO67" s="17" t="str">
        <f t="shared" si="154"/>
        <v/>
      </c>
      <c r="IP67" s="17" t="str">
        <f t="shared" si="154"/>
        <v/>
      </c>
      <c r="IQ67" s="17" t="str">
        <f t="shared" si="154"/>
        <v/>
      </c>
      <c r="IR67" s="17" t="str">
        <f t="shared" si="154"/>
        <v/>
      </c>
      <c r="IS67" s="17" t="str">
        <f t="shared" si="131"/>
        <v/>
      </c>
      <c r="IT67" s="17" t="str">
        <f t="shared" si="131"/>
        <v/>
      </c>
      <c r="IU67" s="17" t="str">
        <f t="shared" si="131"/>
        <v/>
      </c>
      <c r="IV67" s="17" t="str">
        <f t="shared" si="131"/>
        <v/>
      </c>
      <c r="IW67" s="17" t="str">
        <f t="shared" si="131"/>
        <v/>
      </c>
      <c r="IX67" s="17" t="str">
        <f t="shared" si="131"/>
        <v/>
      </c>
      <c r="IY67" s="17" t="str">
        <f t="shared" si="131"/>
        <v/>
      </c>
      <c r="IZ67" s="17" t="str">
        <f t="shared" si="131"/>
        <v/>
      </c>
      <c r="JA67" s="17" t="str">
        <f t="shared" si="131"/>
        <v/>
      </c>
      <c r="JB67" s="17" t="str">
        <f t="shared" si="131"/>
        <v/>
      </c>
      <c r="JC67" s="17" t="str">
        <f t="shared" si="131"/>
        <v/>
      </c>
    </row>
    <row r="68" spans="1:263" ht="15.75" customHeight="1">
      <c r="A68" s="80"/>
      <c r="B68" s="80"/>
      <c r="C68" s="80"/>
      <c r="D68" s="82" t="s">
        <v>91</v>
      </c>
      <c r="E68" s="22"/>
      <c r="F68" s="102" t="s">
        <v>410</v>
      </c>
      <c r="G68" s="102"/>
      <c r="H68" s="102"/>
      <c r="I68" s="102"/>
      <c r="J68" s="103"/>
      <c r="K68" s="33"/>
      <c r="L68" s="24"/>
      <c r="M68" s="42"/>
      <c r="N68" s="35" t="str">
        <f t="shared" si="33"/>
        <v/>
      </c>
      <c r="O68" s="25"/>
      <c r="P68" s="25"/>
      <c r="Q68" s="35" t="str">
        <f t="shared" si="34"/>
        <v/>
      </c>
      <c r="R68" s="25"/>
      <c r="S68" s="25"/>
      <c r="T68" s="26"/>
      <c r="U68" s="34" t="str">
        <f t="shared" si="56"/>
        <v/>
      </c>
      <c r="V68" s="17" t="str">
        <f t="shared" si="122"/>
        <v/>
      </c>
      <c r="W68" s="17" t="str">
        <f t="shared" si="122"/>
        <v/>
      </c>
      <c r="X68" s="17" t="str">
        <f t="shared" si="122"/>
        <v/>
      </c>
      <c r="Y68" s="17" t="str">
        <f t="shared" si="122"/>
        <v/>
      </c>
      <c r="Z68" s="17" t="str">
        <f t="shared" si="122"/>
        <v/>
      </c>
      <c r="AA68" s="17" t="str">
        <f t="shared" si="122"/>
        <v/>
      </c>
      <c r="AB68" s="17" t="str">
        <f t="shared" si="122"/>
        <v/>
      </c>
      <c r="AC68" s="17" t="str">
        <f t="shared" si="122"/>
        <v/>
      </c>
      <c r="AD68" s="17" t="str">
        <f t="shared" si="122"/>
        <v/>
      </c>
      <c r="AE68" s="17" t="str">
        <f t="shared" si="122"/>
        <v/>
      </c>
      <c r="AF68" s="17" t="str">
        <f t="shared" si="122"/>
        <v/>
      </c>
      <c r="AG68" s="17" t="str">
        <f t="shared" si="122"/>
        <v/>
      </c>
      <c r="AH68" s="17" t="str">
        <f t="shared" si="122"/>
        <v/>
      </c>
      <c r="AI68" s="17" t="str">
        <f t="shared" si="122"/>
        <v/>
      </c>
      <c r="AJ68" s="17" t="str">
        <f t="shared" si="122"/>
        <v/>
      </c>
      <c r="AK68" s="17" t="str">
        <f t="shared" si="122"/>
        <v/>
      </c>
      <c r="AL68" s="17" t="str">
        <f t="shared" si="122"/>
        <v/>
      </c>
      <c r="AM68" s="17" t="str">
        <f t="shared" si="122"/>
        <v/>
      </c>
      <c r="AN68" s="17" t="str">
        <f t="shared" si="122"/>
        <v/>
      </c>
      <c r="AO68" s="17" t="str">
        <f t="shared" si="122"/>
        <v/>
      </c>
      <c r="AP68" s="17" t="str">
        <f t="shared" si="122"/>
        <v/>
      </c>
      <c r="AQ68" s="17" t="str">
        <f t="shared" si="122"/>
        <v/>
      </c>
      <c r="AR68" s="17" t="str">
        <f t="shared" si="122"/>
        <v/>
      </c>
      <c r="AS68" s="17" t="str">
        <f t="shared" si="122"/>
        <v/>
      </c>
      <c r="AT68" s="17" t="str">
        <f t="shared" si="122"/>
        <v/>
      </c>
      <c r="AU68" s="17" t="str">
        <f t="shared" si="122"/>
        <v/>
      </c>
      <c r="AV68" s="17" t="str">
        <f t="shared" si="122"/>
        <v/>
      </c>
      <c r="AW68" s="17" t="str">
        <f t="shared" si="122"/>
        <v/>
      </c>
      <c r="AX68" s="17" t="str">
        <f t="shared" si="122"/>
        <v/>
      </c>
      <c r="AY68" s="17" t="str">
        <f t="shared" si="122"/>
        <v/>
      </c>
      <c r="AZ68" s="17" t="str">
        <f t="shared" si="122"/>
        <v/>
      </c>
      <c r="BA68" s="17" t="str">
        <f t="shared" si="122"/>
        <v/>
      </c>
      <c r="BB68" s="17" t="str">
        <f t="shared" si="123"/>
        <v/>
      </c>
      <c r="BC68" s="17" t="str">
        <f t="shared" si="123"/>
        <v/>
      </c>
      <c r="BD68" s="17" t="str">
        <f t="shared" si="123"/>
        <v/>
      </c>
      <c r="BE68" s="68" t="str">
        <f t="shared" si="123"/>
        <v/>
      </c>
      <c r="BF68" s="68" t="str">
        <f t="shared" si="123"/>
        <v/>
      </c>
      <c r="BG68" s="68" t="str">
        <f t="shared" si="123"/>
        <v/>
      </c>
      <c r="BH68" s="68" t="str">
        <f t="shared" si="123"/>
        <v/>
      </c>
      <c r="BI68" s="68" t="str">
        <f t="shared" si="123"/>
        <v/>
      </c>
      <c r="BJ68" s="68" t="str">
        <f t="shared" si="123"/>
        <v/>
      </c>
      <c r="BK68" s="68" t="str">
        <f t="shared" si="123"/>
        <v/>
      </c>
      <c r="BL68" s="17" t="str">
        <f t="shared" si="123"/>
        <v/>
      </c>
      <c r="BM68" s="17" t="str">
        <f t="shared" si="123"/>
        <v/>
      </c>
      <c r="BN68" s="17" t="str">
        <f t="shared" si="123"/>
        <v/>
      </c>
      <c r="BO68" s="17" t="str">
        <f t="shared" si="123"/>
        <v/>
      </c>
      <c r="BP68" s="17" t="str">
        <f t="shared" si="123"/>
        <v/>
      </c>
      <c r="BQ68" s="17" t="str">
        <f t="shared" si="123"/>
        <v/>
      </c>
      <c r="BR68" s="17" t="str">
        <f t="shared" si="123"/>
        <v/>
      </c>
      <c r="BS68" s="17" t="str">
        <f t="shared" si="123"/>
        <v/>
      </c>
      <c r="BT68" s="17" t="str">
        <f t="shared" si="123"/>
        <v/>
      </c>
      <c r="BU68" s="17" t="str">
        <f t="shared" si="123"/>
        <v/>
      </c>
      <c r="BV68" s="17" t="str">
        <f t="shared" si="123"/>
        <v/>
      </c>
      <c r="BW68" s="17" t="str">
        <f t="shared" si="123"/>
        <v/>
      </c>
      <c r="BX68" s="17" t="str">
        <f t="shared" si="123"/>
        <v/>
      </c>
      <c r="BY68" s="17" t="str">
        <f t="shared" si="123"/>
        <v/>
      </c>
      <c r="BZ68" s="17" t="str">
        <f t="shared" si="123"/>
        <v/>
      </c>
      <c r="CA68" s="17" t="str">
        <f t="shared" si="123"/>
        <v/>
      </c>
      <c r="CB68" s="17" t="str">
        <f t="shared" si="123"/>
        <v/>
      </c>
      <c r="CC68" s="17" t="str">
        <f t="shared" si="123"/>
        <v/>
      </c>
      <c r="CD68" s="17" t="str">
        <f t="shared" si="123"/>
        <v/>
      </c>
      <c r="CE68" s="17" t="str">
        <f t="shared" si="123"/>
        <v/>
      </c>
      <c r="CF68" s="17" t="str">
        <f t="shared" si="123"/>
        <v/>
      </c>
      <c r="CG68" s="17" t="str">
        <f t="shared" si="123"/>
        <v/>
      </c>
      <c r="CH68" s="17" t="str">
        <f t="shared" si="124"/>
        <v/>
      </c>
      <c r="CI68" s="17" t="str">
        <f t="shared" si="124"/>
        <v/>
      </c>
      <c r="CJ68" s="17" t="str">
        <f t="shared" si="124"/>
        <v/>
      </c>
      <c r="CK68" s="17" t="str">
        <f t="shared" si="124"/>
        <v/>
      </c>
      <c r="CL68" s="17" t="str">
        <f t="shared" si="124"/>
        <v/>
      </c>
      <c r="CM68" s="17" t="str">
        <f t="shared" si="124"/>
        <v/>
      </c>
      <c r="CN68" s="17" t="str">
        <f t="shared" si="124"/>
        <v/>
      </c>
      <c r="CO68" s="17" t="str">
        <f t="shared" si="124"/>
        <v/>
      </c>
      <c r="CP68" s="17" t="str">
        <f t="shared" si="124"/>
        <v/>
      </c>
      <c r="CQ68" s="17" t="str">
        <f t="shared" si="124"/>
        <v/>
      </c>
      <c r="CR68" s="17" t="str">
        <f t="shared" si="124"/>
        <v/>
      </c>
      <c r="CS68" s="17" t="str">
        <f t="shared" si="124"/>
        <v/>
      </c>
      <c r="CT68" s="17" t="str">
        <f t="shared" si="124"/>
        <v/>
      </c>
      <c r="CU68" s="17" t="str">
        <f t="shared" si="124"/>
        <v/>
      </c>
      <c r="CV68" s="17" t="str">
        <f t="shared" si="124"/>
        <v/>
      </c>
      <c r="CW68" s="17" t="str">
        <f t="shared" si="124"/>
        <v/>
      </c>
      <c r="CX68" s="17" t="str">
        <f t="shared" si="125"/>
        <v/>
      </c>
      <c r="CY68" s="17" t="str">
        <f t="shared" si="125"/>
        <v/>
      </c>
      <c r="CZ68" s="17" t="str">
        <f t="shared" si="125"/>
        <v/>
      </c>
      <c r="DA68" s="17" t="str">
        <f t="shared" si="125"/>
        <v/>
      </c>
      <c r="DB68" s="17" t="str">
        <f t="shared" si="125"/>
        <v/>
      </c>
      <c r="DC68" s="17" t="str">
        <f t="shared" si="125"/>
        <v/>
      </c>
      <c r="DD68" s="17" t="str">
        <f t="shared" si="125"/>
        <v/>
      </c>
      <c r="DE68" s="17" t="str">
        <f t="shared" si="125"/>
        <v/>
      </c>
      <c r="DF68" s="17" t="str">
        <f t="shared" si="125"/>
        <v/>
      </c>
      <c r="DG68" s="17" t="str">
        <f t="shared" si="125"/>
        <v/>
      </c>
      <c r="DH68" s="17" t="str">
        <f t="shared" si="125"/>
        <v/>
      </c>
      <c r="DI68" s="17" t="str">
        <f t="shared" si="125"/>
        <v/>
      </c>
      <c r="DJ68" s="17" t="str">
        <f t="shared" si="125"/>
        <v/>
      </c>
      <c r="DK68" s="17" t="str">
        <f t="shared" si="125"/>
        <v/>
      </c>
      <c r="DL68" s="17" t="str">
        <f t="shared" si="125"/>
        <v/>
      </c>
      <c r="DM68" s="17" t="str">
        <f t="shared" si="125"/>
        <v/>
      </c>
      <c r="DN68" s="17" t="str">
        <f t="shared" si="126"/>
        <v/>
      </c>
      <c r="DO68" s="17" t="str">
        <f t="shared" si="126"/>
        <v/>
      </c>
      <c r="DP68" s="17" t="str">
        <f t="shared" si="126"/>
        <v/>
      </c>
      <c r="DQ68" s="17" t="str">
        <f t="shared" si="126"/>
        <v/>
      </c>
      <c r="DR68" s="17" t="str">
        <f t="shared" si="126"/>
        <v/>
      </c>
      <c r="DS68" s="17" t="str">
        <f t="shared" si="126"/>
        <v/>
      </c>
      <c r="DT68" s="17" t="str">
        <f t="shared" si="126"/>
        <v/>
      </c>
      <c r="DU68" s="17" t="str">
        <f t="shared" si="126"/>
        <v/>
      </c>
      <c r="DV68" s="17" t="str">
        <f t="shared" si="126"/>
        <v/>
      </c>
      <c r="DW68" s="17" t="str">
        <f t="shared" si="126"/>
        <v/>
      </c>
      <c r="DX68" s="17" t="str">
        <f t="shared" si="126"/>
        <v/>
      </c>
      <c r="DY68" s="17" t="str">
        <f t="shared" si="126"/>
        <v/>
      </c>
      <c r="DZ68" s="17" t="str">
        <f t="shared" si="126"/>
        <v/>
      </c>
      <c r="EA68" s="17" t="str">
        <f t="shared" si="126"/>
        <v/>
      </c>
      <c r="EB68" s="17" t="str">
        <f t="shared" si="126"/>
        <v/>
      </c>
      <c r="EC68" s="17" t="str">
        <f t="shared" si="126"/>
        <v/>
      </c>
      <c r="ED68" s="17" t="str">
        <f t="shared" si="126"/>
        <v/>
      </c>
      <c r="EE68" s="17" t="str">
        <f t="shared" si="126"/>
        <v/>
      </c>
      <c r="EF68" s="17" t="str">
        <f t="shared" si="126"/>
        <v/>
      </c>
      <c r="EG68" s="17" t="str">
        <f t="shared" si="126"/>
        <v/>
      </c>
      <c r="EH68" s="17" t="str">
        <f t="shared" si="126"/>
        <v/>
      </c>
      <c r="EI68" s="17" t="str">
        <f t="shared" si="126"/>
        <v/>
      </c>
      <c r="EJ68" s="17" t="str">
        <f t="shared" si="126"/>
        <v/>
      </c>
      <c r="EK68" s="17" t="str">
        <f t="shared" si="126"/>
        <v/>
      </c>
      <c r="EL68" s="17" t="str">
        <f t="shared" si="126"/>
        <v/>
      </c>
      <c r="EM68" s="17" t="str">
        <f t="shared" ref="EM68:FR92" si="155">IF(AND($S68&lt;&gt;"",EM$6&gt;=$R68,EM$6&lt;=$S68),IF($E68="",IF($F68="",6,5),4),IF((EM$6&gt;=$O68)*AND(EM$6&lt;=$P68),IF($E68="",IF($F68="",3,2),1),""))</f>
        <v/>
      </c>
      <c r="EN68" s="17" t="str">
        <f t="shared" si="155"/>
        <v/>
      </c>
      <c r="EO68" s="17" t="str">
        <f t="shared" si="155"/>
        <v/>
      </c>
      <c r="EP68" s="17" t="str">
        <f t="shared" si="155"/>
        <v/>
      </c>
      <c r="EQ68" s="17" t="str">
        <f t="shared" si="155"/>
        <v/>
      </c>
      <c r="ER68" s="17" t="str">
        <f t="shared" si="155"/>
        <v/>
      </c>
      <c r="ES68" s="17" t="str">
        <f t="shared" si="155"/>
        <v/>
      </c>
      <c r="ET68" s="17" t="str">
        <f t="shared" si="155"/>
        <v/>
      </c>
      <c r="EU68" s="17" t="str">
        <f t="shared" si="155"/>
        <v/>
      </c>
      <c r="EV68" s="17" t="str">
        <f t="shared" si="155"/>
        <v/>
      </c>
      <c r="EW68" s="17" t="str">
        <f t="shared" si="155"/>
        <v/>
      </c>
      <c r="EX68" s="17" t="str">
        <f t="shared" si="155"/>
        <v/>
      </c>
      <c r="EY68" s="17" t="str">
        <f t="shared" si="155"/>
        <v/>
      </c>
      <c r="EZ68" s="17" t="str">
        <f t="shared" si="155"/>
        <v/>
      </c>
      <c r="FA68" s="17" t="str">
        <f t="shared" si="155"/>
        <v/>
      </c>
      <c r="FB68" s="17" t="str">
        <f t="shared" si="155"/>
        <v/>
      </c>
      <c r="FC68" s="17" t="str">
        <f t="shared" si="155"/>
        <v/>
      </c>
      <c r="FD68" s="17" t="str">
        <f t="shared" si="155"/>
        <v/>
      </c>
      <c r="FE68" s="17" t="str">
        <f t="shared" si="155"/>
        <v/>
      </c>
      <c r="FF68" s="17" t="str">
        <f t="shared" si="155"/>
        <v/>
      </c>
      <c r="FG68" s="17" t="str">
        <f t="shared" si="155"/>
        <v/>
      </c>
      <c r="FH68" s="17" t="str">
        <f t="shared" si="155"/>
        <v/>
      </c>
      <c r="FI68" s="17" t="str">
        <f t="shared" si="155"/>
        <v/>
      </c>
      <c r="FJ68" s="17" t="str">
        <f t="shared" si="155"/>
        <v/>
      </c>
      <c r="FK68" s="17" t="str">
        <f t="shared" si="155"/>
        <v/>
      </c>
      <c r="FL68" s="17" t="str">
        <f t="shared" si="155"/>
        <v/>
      </c>
      <c r="FM68" s="17" t="str">
        <f t="shared" si="146"/>
        <v/>
      </c>
      <c r="FN68" s="17" t="str">
        <f t="shared" si="146"/>
        <v/>
      </c>
      <c r="FO68" s="17" t="str">
        <f t="shared" si="146"/>
        <v/>
      </c>
      <c r="FP68" s="17" t="str">
        <f t="shared" si="146"/>
        <v/>
      </c>
      <c r="FQ68" s="17" t="str">
        <f t="shared" si="146"/>
        <v/>
      </c>
      <c r="FR68" s="17" t="str">
        <f t="shared" si="146"/>
        <v/>
      </c>
      <c r="FS68" s="17" t="str">
        <f t="shared" si="146"/>
        <v/>
      </c>
      <c r="FT68" s="17" t="str">
        <f t="shared" si="146"/>
        <v/>
      </c>
      <c r="FU68" s="17" t="str">
        <f t="shared" si="146"/>
        <v/>
      </c>
      <c r="FV68" s="17" t="str">
        <f t="shared" si="146"/>
        <v/>
      </c>
      <c r="FW68" s="17" t="str">
        <f t="shared" si="146"/>
        <v/>
      </c>
      <c r="FX68" s="17" t="str">
        <f t="shared" si="146"/>
        <v/>
      </c>
      <c r="FY68" s="17" t="str">
        <f t="shared" si="146"/>
        <v/>
      </c>
      <c r="FZ68" s="17" t="str">
        <f t="shared" si="146"/>
        <v/>
      </c>
      <c r="GA68" s="17" t="str">
        <f t="shared" si="146"/>
        <v/>
      </c>
      <c r="GB68" s="17" t="str">
        <f t="shared" si="146"/>
        <v/>
      </c>
      <c r="GC68" s="17" t="str">
        <f t="shared" si="146"/>
        <v/>
      </c>
      <c r="GD68" s="17" t="str">
        <f t="shared" si="146"/>
        <v/>
      </c>
      <c r="GE68" s="17" t="str">
        <f t="shared" si="146"/>
        <v/>
      </c>
      <c r="GF68" s="17" t="str">
        <f t="shared" si="146"/>
        <v/>
      </c>
      <c r="GG68" s="17" t="str">
        <f t="shared" si="146"/>
        <v/>
      </c>
      <c r="GH68" s="17" t="str">
        <f t="shared" si="146"/>
        <v/>
      </c>
      <c r="GI68" s="17" t="str">
        <f t="shared" si="146"/>
        <v/>
      </c>
      <c r="GJ68" s="17" t="str">
        <f t="shared" si="146"/>
        <v/>
      </c>
      <c r="GK68" s="17" t="str">
        <f t="shared" si="146"/>
        <v/>
      </c>
      <c r="GL68" s="17" t="str">
        <f t="shared" si="146"/>
        <v/>
      </c>
      <c r="GM68" s="17" t="str">
        <f t="shared" si="146"/>
        <v/>
      </c>
      <c r="GN68" s="17" t="str">
        <f t="shared" si="146"/>
        <v/>
      </c>
      <c r="GO68" s="17" t="str">
        <f t="shared" si="146"/>
        <v/>
      </c>
      <c r="GP68" s="17" t="str">
        <f t="shared" si="146"/>
        <v/>
      </c>
      <c r="GQ68" s="17" t="str">
        <f t="shared" si="146"/>
        <v/>
      </c>
      <c r="GR68" s="17" t="str">
        <f t="shared" si="146"/>
        <v/>
      </c>
      <c r="GS68" s="17" t="str">
        <f t="shared" si="146"/>
        <v/>
      </c>
      <c r="GT68" s="17" t="str">
        <f t="shared" si="146"/>
        <v/>
      </c>
      <c r="GU68" s="17" t="str">
        <f t="shared" si="146"/>
        <v/>
      </c>
      <c r="GV68" s="17" t="str">
        <f t="shared" si="146"/>
        <v/>
      </c>
      <c r="GW68" s="17" t="str">
        <f t="shared" si="146"/>
        <v/>
      </c>
      <c r="GX68" s="17" t="str">
        <f t="shared" si="146"/>
        <v/>
      </c>
      <c r="GY68" s="17" t="str">
        <f t="shared" si="146"/>
        <v/>
      </c>
      <c r="GZ68" s="17" t="str">
        <f t="shared" si="146"/>
        <v/>
      </c>
      <c r="HA68" s="17" t="str">
        <f t="shared" si="146"/>
        <v/>
      </c>
      <c r="HB68" s="17" t="str">
        <f t="shared" si="146"/>
        <v/>
      </c>
      <c r="HC68" s="17" t="str">
        <f t="shared" si="146"/>
        <v/>
      </c>
      <c r="HD68" s="17" t="str">
        <f t="shared" si="146"/>
        <v/>
      </c>
      <c r="HE68" s="17" t="str">
        <f t="shared" si="146"/>
        <v/>
      </c>
      <c r="HF68" s="17" t="str">
        <f t="shared" si="146"/>
        <v/>
      </c>
      <c r="HG68" s="17" t="str">
        <f t="shared" si="146"/>
        <v/>
      </c>
      <c r="HH68" s="17" t="str">
        <f t="shared" si="146"/>
        <v/>
      </c>
      <c r="HI68" s="17" t="str">
        <f t="shared" si="146"/>
        <v/>
      </c>
      <c r="HJ68" s="17" t="str">
        <f t="shared" si="146"/>
        <v/>
      </c>
      <c r="HK68" s="17" t="str">
        <f t="shared" si="146"/>
        <v/>
      </c>
      <c r="HL68" s="17" t="str">
        <f t="shared" si="146"/>
        <v/>
      </c>
      <c r="HM68" s="17" t="str">
        <f t="shared" si="146"/>
        <v/>
      </c>
      <c r="HN68" s="17" t="str">
        <f t="shared" si="146"/>
        <v/>
      </c>
      <c r="HO68" s="17" t="str">
        <f t="shared" si="146"/>
        <v/>
      </c>
      <c r="HP68" s="17" t="str">
        <f t="shared" si="146"/>
        <v/>
      </c>
      <c r="HQ68" s="17" t="str">
        <f t="shared" si="146"/>
        <v/>
      </c>
      <c r="HR68" s="17" t="str">
        <f t="shared" si="130"/>
        <v/>
      </c>
      <c r="HS68" s="17" t="str">
        <f t="shared" si="130"/>
        <v/>
      </c>
      <c r="HT68" s="17" t="str">
        <f t="shared" si="130"/>
        <v/>
      </c>
      <c r="HU68" s="17" t="str">
        <f t="shared" si="130"/>
        <v/>
      </c>
      <c r="HV68" s="17" t="str">
        <f t="shared" si="130"/>
        <v/>
      </c>
      <c r="HW68" s="17" t="str">
        <f t="shared" si="130"/>
        <v/>
      </c>
      <c r="HX68" s="17" t="str">
        <f t="shared" si="130"/>
        <v/>
      </c>
      <c r="HY68" s="17" t="str">
        <f t="shared" si="130"/>
        <v/>
      </c>
      <c r="HZ68" s="17" t="str">
        <f t="shared" si="130"/>
        <v/>
      </c>
      <c r="IA68" s="17" t="str">
        <f t="shared" si="130"/>
        <v/>
      </c>
      <c r="IB68" s="17" t="str">
        <f t="shared" si="130"/>
        <v/>
      </c>
      <c r="IC68" s="17" t="str">
        <f t="shared" si="130"/>
        <v/>
      </c>
      <c r="ID68" s="17" t="str">
        <f t="shared" si="130"/>
        <v/>
      </c>
      <c r="IE68" s="17" t="str">
        <f t="shared" si="130"/>
        <v/>
      </c>
      <c r="IF68" s="17" t="str">
        <f t="shared" si="130"/>
        <v/>
      </c>
      <c r="IG68" s="17" t="str">
        <f t="shared" si="130"/>
        <v/>
      </c>
      <c r="IH68" s="17" t="str">
        <f t="shared" si="130"/>
        <v/>
      </c>
      <c r="II68" s="17" t="str">
        <f t="shared" si="130"/>
        <v/>
      </c>
      <c r="IJ68" s="17" t="str">
        <f t="shared" si="130"/>
        <v/>
      </c>
      <c r="IK68" s="17" t="str">
        <f t="shared" si="130"/>
        <v/>
      </c>
      <c r="IL68" s="17" t="str">
        <f t="shared" si="130"/>
        <v/>
      </c>
      <c r="IM68" s="17" t="str">
        <f t="shared" ref="IM68:IO68" si="156">IF(AND($S68&lt;&gt;"",IM$6&gt;=$R68,IM$6&lt;=$S68),IF($E68="",IF($F68="",6,5),4),IF((IM$6&gt;=$O68)*AND(IM$6&lt;=$P68),IF($E68="",IF($F68="",3,2),1),""))</f>
        <v/>
      </c>
      <c r="IN68" s="17" t="str">
        <f t="shared" si="156"/>
        <v/>
      </c>
      <c r="IO68" s="17" t="str">
        <f t="shared" si="156"/>
        <v/>
      </c>
      <c r="IP68" s="17" t="str">
        <f t="shared" si="131"/>
        <v/>
      </c>
      <c r="IQ68" s="17" t="str">
        <f t="shared" si="131"/>
        <v/>
      </c>
      <c r="IR68" s="17" t="str">
        <f t="shared" si="131"/>
        <v/>
      </c>
      <c r="IS68" s="17" t="str">
        <f t="shared" si="131"/>
        <v/>
      </c>
      <c r="IT68" s="17" t="str">
        <f t="shared" si="131"/>
        <v/>
      </c>
      <c r="IU68" s="17" t="str">
        <f t="shared" si="131"/>
        <v/>
      </c>
      <c r="IV68" s="17" t="str">
        <f t="shared" si="131"/>
        <v/>
      </c>
      <c r="IW68" s="17" t="str">
        <f t="shared" si="131"/>
        <v/>
      </c>
      <c r="IX68" s="17" t="str">
        <f t="shared" si="131"/>
        <v/>
      </c>
      <c r="IY68" s="17" t="str">
        <f t="shared" si="131"/>
        <v/>
      </c>
      <c r="IZ68" s="17" t="str">
        <f t="shared" si="131"/>
        <v/>
      </c>
      <c r="JA68" s="17" t="str">
        <f t="shared" si="131"/>
        <v/>
      </c>
      <c r="JB68" s="17" t="str">
        <f t="shared" si="131"/>
        <v/>
      </c>
      <c r="JC68" s="17" t="str">
        <f t="shared" si="131"/>
        <v/>
      </c>
    </row>
    <row r="69" spans="1:263" ht="15.75" customHeight="1">
      <c r="A69" s="80"/>
      <c r="B69" s="80"/>
      <c r="C69" s="80"/>
      <c r="D69" s="83" t="s">
        <v>433</v>
      </c>
      <c r="E69" s="22"/>
      <c r="F69" s="102"/>
      <c r="G69" s="102" t="s">
        <v>125</v>
      </c>
      <c r="H69" s="102"/>
      <c r="I69" s="102"/>
      <c r="J69" s="103"/>
      <c r="K69" s="33" t="s">
        <v>152</v>
      </c>
      <c r="L69" s="24" t="s">
        <v>421</v>
      </c>
      <c r="M69" s="32">
        <v>4</v>
      </c>
      <c r="N69" s="35">
        <f t="shared" ref="N69:N70" si="157">IF(OR(O69="",P69=""),"",NETWORKDAYS.INTL(O69,P69,,非稼働日))</f>
        <v>4</v>
      </c>
      <c r="O69" s="25">
        <v>44145</v>
      </c>
      <c r="P69" s="25">
        <v>44148</v>
      </c>
      <c r="Q69" s="35" t="str">
        <f t="shared" ref="Q69:Q70" si="158">IF(OR(R69="",S69=""),"",IF(NETWORKDAYS.INTL(R69,S69,,非稼働日)&lt;0,0,NETWORKDAYS.INTL(R69,S69,,非稼働日)))</f>
        <v/>
      </c>
      <c r="R69" s="25"/>
      <c r="S69" s="25"/>
      <c r="T69" s="26"/>
      <c r="U69" s="34" t="str">
        <f t="shared" ref="U69:U70" si="159">IF(ISBLANK(O69),"",IF(ISBLANK(P69),"",IF(ISBLANK(S69),IF(P69-$S$1&lt;0,NETWORKDAYS(P69,$S$1,非稼働日)-1,""),"")))</f>
        <v/>
      </c>
      <c r="V69" s="17" t="str">
        <f t="shared" si="147"/>
        <v/>
      </c>
      <c r="W69" s="17" t="str">
        <f t="shared" si="147"/>
        <v/>
      </c>
      <c r="X69" s="17" t="str">
        <f t="shared" si="147"/>
        <v/>
      </c>
      <c r="Y69" s="17" t="str">
        <f t="shared" si="147"/>
        <v/>
      </c>
      <c r="Z69" s="17" t="str">
        <f t="shared" si="147"/>
        <v/>
      </c>
      <c r="AA69" s="17" t="str">
        <f t="shared" si="147"/>
        <v/>
      </c>
      <c r="AB69" s="17" t="str">
        <f t="shared" si="147"/>
        <v/>
      </c>
      <c r="AC69" s="17" t="str">
        <f t="shared" si="147"/>
        <v/>
      </c>
      <c r="AD69" s="17" t="str">
        <f t="shared" si="147"/>
        <v/>
      </c>
      <c r="AE69" s="17" t="str">
        <f t="shared" si="147"/>
        <v/>
      </c>
      <c r="AF69" s="17" t="str">
        <f t="shared" si="147"/>
        <v/>
      </c>
      <c r="AG69" s="17" t="str">
        <f t="shared" si="147"/>
        <v/>
      </c>
      <c r="AH69" s="17" t="str">
        <f t="shared" si="147"/>
        <v/>
      </c>
      <c r="AI69" s="17" t="str">
        <f t="shared" si="147"/>
        <v/>
      </c>
      <c r="AJ69" s="17" t="str">
        <f t="shared" si="147"/>
        <v/>
      </c>
      <c r="AK69" s="17" t="str">
        <f t="shared" si="147"/>
        <v/>
      </c>
      <c r="AL69" s="17" t="str">
        <f t="shared" si="147"/>
        <v/>
      </c>
      <c r="AM69" s="17" t="str">
        <f t="shared" si="147"/>
        <v/>
      </c>
      <c r="AN69" s="17" t="str">
        <f t="shared" si="147"/>
        <v/>
      </c>
      <c r="AO69" s="17" t="str">
        <f t="shared" si="147"/>
        <v/>
      </c>
      <c r="AP69" s="17" t="str">
        <f t="shared" si="147"/>
        <v/>
      </c>
      <c r="AQ69" s="17" t="str">
        <f t="shared" si="147"/>
        <v/>
      </c>
      <c r="AR69" s="17" t="str">
        <f t="shared" si="147"/>
        <v/>
      </c>
      <c r="AS69" s="17" t="str">
        <f t="shared" si="147"/>
        <v/>
      </c>
      <c r="AT69" s="17" t="str">
        <f t="shared" si="147"/>
        <v/>
      </c>
      <c r="AU69" s="17" t="str">
        <f t="shared" si="147"/>
        <v/>
      </c>
      <c r="AV69" s="17" t="str">
        <f t="shared" si="147"/>
        <v/>
      </c>
      <c r="AW69" s="17" t="str">
        <f t="shared" si="147"/>
        <v/>
      </c>
      <c r="AX69" s="17" t="str">
        <f t="shared" si="147"/>
        <v/>
      </c>
      <c r="AY69" s="17" t="str">
        <f t="shared" si="147"/>
        <v/>
      </c>
      <c r="AZ69" s="17" t="str">
        <f t="shared" si="147"/>
        <v/>
      </c>
      <c r="BA69" s="17" t="str">
        <f t="shared" si="147"/>
        <v/>
      </c>
      <c r="BB69" s="17" t="str">
        <f t="shared" ref="BB69:CG70" si="160">IF(AND($S69&lt;&gt;"",BB$6&gt;=$R69,BB$6&lt;=$S69),IF($E69="",IF($F69="",6,5),4),IF((BB$6&gt;=$O69)*AND(BB$6&lt;=$P69),IF($E69="",IF($F69="",3,2),1),""))</f>
        <v/>
      </c>
      <c r="BC69" s="17" t="str">
        <f t="shared" si="160"/>
        <v/>
      </c>
      <c r="BD69" s="17" t="str">
        <f t="shared" si="160"/>
        <v/>
      </c>
      <c r="BE69" s="68" t="str">
        <f t="shared" si="160"/>
        <v/>
      </c>
      <c r="BF69" s="68" t="str">
        <f t="shared" si="160"/>
        <v/>
      </c>
      <c r="BG69" s="68" t="str">
        <f t="shared" si="160"/>
        <v/>
      </c>
      <c r="BH69" s="68" t="str">
        <f t="shared" si="160"/>
        <v/>
      </c>
      <c r="BI69" s="68" t="str">
        <f t="shared" si="160"/>
        <v/>
      </c>
      <c r="BJ69" s="68">
        <f t="shared" si="160"/>
        <v>3</v>
      </c>
      <c r="BK69" s="68">
        <f t="shared" si="160"/>
        <v>3</v>
      </c>
      <c r="BL69" s="17">
        <f t="shared" si="160"/>
        <v>3</v>
      </c>
      <c r="BM69" s="17">
        <f t="shared" si="160"/>
        <v>3</v>
      </c>
      <c r="BN69" s="17" t="str">
        <f t="shared" si="160"/>
        <v/>
      </c>
      <c r="BO69" s="17" t="str">
        <f t="shared" si="160"/>
        <v/>
      </c>
      <c r="BP69" s="17" t="str">
        <f t="shared" si="160"/>
        <v/>
      </c>
      <c r="BQ69" s="17" t="str">
        <f t="shared" si="160"/>
        <v/>
      </c>
      <c r="BR69" s="17" t="str">
        <f t="shared" si="160"/>
        <v/>
      </c>
      <c r="BS69" s="17" t="str">
        <f t="shared" si="160"/>
        <v/>
      </c>
      <c r="BT69" s="17" t="str">
        <f t="shared" si="160"/>
        <v/>
      </c>
      <c r="BU69" s="17" t="str">
        <f t="shared" si="160"/>
        <v/>
      </c>
      <c r="BV69" s="17" t="str">
        <f t="shared" si="160"/>
        <v/>
      </c>
      <c r="BW69" s="17" t="str">
        <f t="shared" si="160"/>
        <v/>
      </c>
      <c r="BX69" s="17" t="str">
        <f t="shared" si="160"/>
        <v/>
      </c>
      <c r="BY69" s="17" t="str">
        <f t="shared" si="160"/>
        <v/>
      </c>
      <c r="BZ69" s="17" t="str">
        <f t="shared" si="160"/>
        <v/>
      </c>
      <c r="CA69" s="17" t="str">
        <f t="shared" si="160"/>
        <v/>
      </c>
      <c r="CB69" s="17" t="str">
        <f t="shared" si="160"/>
        <v/>
      </c>
      <c r="CC69" s="17" t="str">
        <f t="shared" si="160"/>
        <v/>
      </c>
      <c r="CD69" s="17" t="str">
        <f t="shared" si="160"/>
        <v/>
      </c>
      <c r="CE69" s="17" t="str">
        <f t="shared" si="160"/>
        <v/>
      </c>
      <c r="CF69" s="17" t="str">
        <f t="shared" si="160"/>
        <v/>
      </c>
      <c r="CG69" s="17" t="str">
        <f t="shared" si="148"/>
        <v/>
      </c>
      <c r="CH69" s="17" t="str">
        <f t="shared" si="124"/>
        <v/>
      </c>
      <c r="CI69" s="17" t="str">
        <f t="shared" si="124"/>
        <v/>
      </c>
      <c r="CJ69" s="17" t="str">
        <f t="shared" si="124"/>
        <v/>
      </c>
      <c r="CK69" s="17" t="str">
        <f t="shared" si="124"/>
        <v/>
      </c>
      <c r="CL69" s="17" t="str">
        <f t="shared" si="124"/>
        <v/>
      </c>
      <c r="CM69" s="17" t="str">
        <f t="shared" si="124"/>
        <v/>
      </c>
      <c r="CN69" s="17" t="str">
        <f t="shared" si="124"/>
        <v/>
      </c>
      <c r="CO69" s="17" t="str">
        <f t="shared" si="124"/>
        <v/>
      </c>
      <c r="CP69" s="17" t="str">
        <f t="shared" si="124"/>
        <v/>
      </c>
      <c r="CQ69" s="17" t="str">
        <f t="shared" si="124"/>
        <v/>
      </c>
      <c r="CR69" s="17" t="str">
        <f t="shared" si="124"/>
        <v/>
      </c>
      <c r="CS69" s="17" t="str">
        <f t="shared" si="124"/>
        <v/>
      </c>
      <c r="CT69" s="17" t="str">
        <f t="shared" si="124"/>
        <v/>
      </c>
      <c r="CU69" s="17" t="str">
        <f t="shared" si="124"/>
        <v/>
      </c>
      <c r="CV69" s="17" t="str">
        <f t="shared" si="124"/>
        <v/>
      </c>
      <c r="CW69" s="17" t="str">
        <f t="shared" si="124"/>
        <v/>
      </c>
      <c r="CX69" s="17" t="str">
        <f t="shared" si="149"/>
        <v/>
      </c>
      <c r="CY69" s="17" t="str">
        <f t="shared" si="149"/>
        <v/>
      </c>
      <c r="CZ69" s="17" t="str">
        <f t="shared" si="149"/>
        <v/>
      </c>
      <c r="DA69" s="17" t="str">
        <f t="shared" si="149"/>
        <v/>
      </c>
      <c r="DB69" s="17" t="str">
        <f t="shared" si="149"/>
        <v/>
      </c>
      <c r="DC69" s="17" t="str">
        <f t="shared" si="149"/>
        <v/>
      </c>
      <c r="DD69" s="17" t="str">
        <f t="shared" si="149"/>
        <v/>
      </c>
      <c r="DE69" s="17" t="str">
        <f t="shared" si="149"/>
        <v/>
      </c>
      <c r="DF69" s="17" t="str">
        <f t="shared" si="149"/>
        <v/>
      </c>
      <c r="DG69" s="17" t="str">
        <f t="shared" si="149"/>
        <v/>
      </c>
      <c r="DH69" s="17" t="str">
        <f t="shared" si="149"/>
        <v/>
      </c>
      <c r="DI69" s="17" t="str">
        <f t="shared" si="149"/>
        <v/>
      </c>
      <c r="DJ69" s="17" t="str">
        <f t="shared" si="149"/>
        <v/>
      </c>
      <c r="DK69" s="17" t="str">
        <f t="shared" si="149"/>
        <v/>
      </c>
      <c r="DL69" s="17" t="str">
        <f t="shared" si="149"/>
        <v/>
      </c>
      <c r="DM69" s="17" t="str">
        <f t="shared" si="149"/>
        <v/>
      </c>
      <c r="DN69" s="17" t="str">
        <f t="shared" si="149"/>
        <v/>
      </c>
      <c r="DO69" s="17" t="str">
        <f t="shared" si="149"/>
        <v/>
      </c>
      <c r="DP69" s="17" t="str">
        <f t="shared" si="149"/>
        <v/>
      </c>
      <c r="DQ69" s="17" t="str">
        <f t="shared" si="149"/>
        <v/>
      </c>
      <c r="DR69" s="17" t="str">
        <f t="shared" si="149"/>
        <v/>
      </c>
      <c r="DS69" s="17" t="str">
        <f t="shared" si="149"/>
        <v/>
      </c>
      <c r="DT69" s="17" t="str">
        <f t="shared" si="149"/>
        <v/>
      </c>
      <c r="DU69" s="17" t="str">
        <f t="shared" si="149"/>
        <v/>
      </c>
      <c r="DV69" s="17" t="str">
        <f t="shared" si="149"/>
        <v/>
      </c>
      <c r="DW69" s="17" t="str">
        <f t="shared" si="149"/>
        <v/>
      </c>
      <c r="DX69" s="17" t="str">
        <f t="shared" si="149"/>
        <v/>
      </c>
      <c r="DY69" s="17" t="str">
        <f t="shared" si="149"/>
        <v/>
      </c>
      <c r="DZ69" s="17" t="str">
        <f t="shared" si="149"/>
        <v/>
      </c>
      <c r="EA69" s="17" t="str">
        <f t="shared" si="149"/>
        <v/>
      </c>
      <c r="EB69" s="17" t="str">
        <f t="shared" si="149"/>
        <v/>
      </c>
      <c r="EC69" s="17" t="str">
        <f t="shared" si="126"/>
        <v/>
      </c>
      <c r="ED69" s="17" t="str">
        <f t="shared" si="126"/>
        <v/>
      </c>
      <c r="EE69" s="17" t="str">
        <f t="shared" si="126"/>
        <v/>
      </c>
      <c r="EF69" s="17" t="str">
        <f t="shared" si="126"/>
        <v/>
      </c>
      <c r="EG69" s="17" t="str">
        <f t="shared" si="126"/>
        <v/>
      </c>
      <c r="EH69" s="17" t="str">
        <f t="shared" si="126"/>
        <v/>
      </c>
      <c r="EI69" s="17" t="str">
        <f t="shared" si="126"/>
        <v/>
      </c>
      <c r="EJ69" s="17" t="str">
        <f t="shared" si="126"/>
        <v/>
      </c>
      <c r="EK69" s="17" t="str">
        <f t="shared" si="126"/>
        <v/>
      </c>
      <c r="EL69" s="17" t="str">
        <f t="shared" si="126"/>
        <v/>
      </c>
      <c r="EM69" s="17" t="str">
        <f t="shared" si="150"/>
        <v/>
      </c>
      <c r="EN69" s="17" t="str">
        <f t="shared" si="150"/>
        <v/>
      </c>
      <c r="EO69" s="17" t="str">
        <f t="shared" si="150"/>
        <v/>
      </c>
      <c r="EP69" s="17" t="str">
        <f t="shared" si="150"/>
        <v/>
      </c>
      <c r="EQ69" s="17" t="str">
        <f t="shared" si="150"/>
        <v/>
      </c>
      <c r="ER69" s="17" t="str">
        <f t="shared" si="150"/>
        <v/>
      </c>
      <c r="ES69" s="17" t="str">
        <f t="shared" si="150"/>
        <v/>
      </c>
      <c r="ET69" s="17" t="str">
        <f t="shared" si="150"/>
        <v/>
      </c>
      <c r="EU69" s="17" t="str">
        <f t="shared" si="150"/>
        <v/>
      </c>
      <c r="EV69" s="17" t="str">
        <f t="shared" si="150"/>
        <v/>
      </c>
      <c r="EW69" s="17" t="str">
        <f t="shared" si="150"/>
        <v/>
      </c>
      <c r="EX69" s="17" t="str">
        <f t="shared" si="150"/>
        <v/>
      </c>
      <c r="EY69" s="17" t="str">
        <f t="shared" si="150"/>
        <v/>
      </c>
      <c r="EZ69" s="17" t="str">
        <f t="shared" si="150"/>
        <v/>
      </c>
      <c r="FA69" s="17" t="str">
        <f t="shared" si="150"/>
        <v/>
      </c>
      <c r="FB69" s="17" t="str">
        <f t="shared" si="150"/>
        <v/>
      </c>
      <c r="FC69" s="17" t="str">
        <f t="shared" si="150"/>
        <v/>
      </c>
      <c r="FD69" s="17" t="str">
        <f t="shared" si="150"/>
        <v/>
      </c>
      <c r="FE69" s="17" t="str">
        <f t="shared" si="150"/>
        <v/>
      </c>
      <c r="FF69" s="17" t="str">
        <f t="shared" si="150"/>
        <v/>
      </c>
      <c r="FG69" s="17" t="str">
        <f t="shared" si="150"/>
        <v/>
      </c>
      <c r="FH69" s="17" t="str">
        <f t="shared" si="150"/>
        <v/>
      </c>
      <c r="FI69" s="17" t="str">
        <f t="shared" si="150"/>
        <v/>
      </c>
      <c r="FJ69" s="17" t="str">
        <f t="shared" si="150"/>
        <v/>
      </c>
      <c r="FK69" s="17" t="str">
        <f t="shared" si="150"/>
        <v/>
      </c>
      <c r="FL69" s="17" t="str">
        <f t="shared" si="150"/>
        <v/>
      </c>
      <c r="FM69" s="17" t="str">
        <f t="shared" si="150"/>
        <v/>
      </c>
      <c r="FN69" s="17" t="str">
        <f t="shared" si="150"/>
        <v/>
      </c>
      <c r="FO69" s="17" t="str">
        <f t="shared" si="150"/>
        <v/>
      </c>
      <c r="FP69" s="17" t="str">
        <f t="shared" si="150"/>
        <v/>
      </c>
      <c r="FQ69" s="17" t="str">
        <f t="shared" si="150"/>
        <v/>
      </c>
      <c r="FR69" s="17" t="str">
        <f t="shared" si="150"/>
        <v/>
      </c>
      <c r="FS69" s="17" t="str">
        <f t="shared" si="150"/>
        <v/>
      </c>
      <c r="FT69" s="17" t="str">
        <f t="shared" si="150"/>
        <v/>
      </c>
      <c r="FU69" s="17" t="str">
        <f t="shared" si="150"/>
        <v/>
      </c>
      <c r="FV69" s="17" t="str">
        <f t="shared" si="150"/>
        <v/>
      </c>
      <c r="FW69" s="17" t="str">
        <f t="shared" si="150"/>
        <v/>
      </c>
      <c r="FX69" s="17" t="str">
        <f t="shared" si="150"/>
        <v/>
      </c>
      <c r="FY69" s="17" t="str">
        <f t="shared" si="150"/>
        <v/>
      </c>
      <c r="FZ69" s="17" t="str">
        <f t="shared" si="150"/>
        <v/>
      </c>
      <c r="GA69" s="17" t="str">
        <f t="shared" si="150"/>
        <v/>
      </c>
      <c r="GB69" s="17" t="str">
        <f t="shared" si="150"/>
        <v/>
      </c>
      <c r="GC69" s="17" t="str">
        <f t="shared" si="150"/>
        <v/>
      </c>
      <c r="GD69" s="17" t="str">
        <f t="shared" si="150"/>
        <v/>
      </c>
      <c r="GE69" s="17" t="str">
        <f t="shared" si="150"/>
        <v/>
      </c>
      <c r="GF69" s="17" t="str">
        <f t="shared" si="150"/>
        <v/>
      </c>
      <c r="GG69" s="17" t="str">
        <f t="shared" si="150"/>
        <v/>
      </c>
      <c r="GH69" s="17" t="str">
        <f t="shared" si="150"/>
        <v/>
      </c>
      <c r="GI69" s="17" t="str">
        <f t="shared" si="150"/>
        <v/>
      </c>
      <c r="GJ69" s="17" t="str">
        <f t="shared" si="150"/>
        <v/>
      </c>
      <c r="GK69" s="17" t="str">
        <f t="shared" si="150"/>
        <v/>
      </c>
      <c r="GL69" s="17" t="str">
        <f t="shared" si="150"/>
        <v/>
      </c>
      <c r="GM69" s="17" t="str">
        <f t="shared" si="151"/>
        <v/>
      </c>
      <c r="GN69" s="17" t="str">
        <f t="shared" si="151"/>
        <v/>
      </c>
      <c r="GO69" s="17" t="str">
        <f t="shared" si="151"/>
        <v/>
      </c>
      <c r="GP69" s="17" t="str">
        <f t="shared" si="151"/>
        <v/>
      </c>
      <c r="GQ69" s="17" t="str">
        <f t="shared" si="151"/>
        <v/>
      </c>
      <c r="GR69" s="17" t="str">
        <f t="shared" si="151"/>
        <v/>
      </c>
      <c r="GS69" s="17" t="str">
        <f t="shared" si="151"/>
        <v/>
      </c>
      <c r="GT69" s="17" t="str">
        <f t="shared" si="151"/>
        <v/>
      </c>
      <c r="GU69" s="17" t="str">
        <f t="shared" si="151"/>
        <v/>
      </c>
      <c r="GV69" s="17" t="str">
        <f t="shared" si="151"/>
        <v/>
      </c>
      <c r="GW69" s="17" t="str">
        <f t="shared" si="151"/>
        <v/>
      </c>
      <c r="GX69" s="17" t="str">
        <f t="shared" si="151"/>
        <v/>
      </c>
      <c r="GY69" s="17" t="str">
        <f t="shared" si="151"/>
        <v/>
      </c>
      <c r="GZ69" s="17" t="str">
        <f t="shared" si="151"/>
        <v/>
      </c>
      <c r="HA69" s="17" t="str">
        <f t="shared" si="151"/>
        <v/>
      </c>
      <c r="HB69" s="17" t="str">
        <f t="shared" si="151"/>
        <v/>
      </c>
      <c r="HC69" s="17" t="str">
        <f t="shared" si="152"/>
        <v/>
      </c>
      <c r="HD69" s="17" t="str">
        <f t="shared" si="152"/>
        <v/>
      </c>
      <c r="HE69" s="17" t="str">
        <f t="shared" si="152"/>
        <v/>
      </c>
      <c r="HF69" s="17" t="str">
        <f t="shared" si="152"/>
        <v/>
      </c>
      <c r="HG69" s="17" t="str">
        <f t="shared" si="152"/>
        <v/>
      </c>
      <c r="HH69" s="17" t="str">
        <f t="shared" si="152"/>
        <v/>
      </c>
      <c r="HI69" s="17" t="str">
        <f t="shared" si="152"/>
        <v/>
      </c>
      <c r="HJ69" s="17" t="str">
        <f t="shared" si="152"/>
        <v/>
      </c>
      <c r="HK69" s="17" t="str">
        <f t="shared" si="152"/>
        <v/>
      </c>
      <c r="HL69" s="17" t="str">
        <f t="shared" si="152"/>
        <v/>
      </c>
      <c r="HM69" s="17" t="str">
        <f t="shared" si="152"/>
        <v/>
      </c>
      <c r="HN69" s="17" t="str">
        <f t="shared" si="152"/>
        <v/>
      </c>
      <c r="HO69" s="17" t="str">
        <f t="shared" si="152"/>
        <v/>
      </c>
      <c r="HP69" s="17" t="str">
        <f t="shared" si="152"/>
        <v/>
      </c>
      <c r="HQ69" s="17" t="str">
        <f t="shared" si="152"/>
        <v/>
      </c>
      <c r="HR69" s="17" t="str">
        <f t="shared" si="152"/>
        <v/>
      </c>
      <c r="HS69" s="17" t="str">
        <f t="shared" ref="HS69:IR70" si="161">IF(AND($S69&lt;&gt;"",HS$6&gt;=$R69,HS$6&lt;=$S69),IF($E69="",IF($F69="",6,5),4),IF((HS$6&gt;=$O69)*AND(HS$6&lt;=$P69),IF($E69="",IF($F69="",3,2),1),""))</f>
        <v/>
      </c>
      <c r="HT69" s="17" t="str">
        <f t="shared" si="161"/>
        <v/>
      </c>
      <c r="HU69" s="17" t="str">
        <f t="shared" si="161"/>
        <v/>
      </c>
      <c r="HV69" s="17" t="str">
        <f t="shared" si="161"/>
        <v/>
      </c>
      <c r="HW69" s="17" t="str">
        <f t="shared" si="161"/>
        <v/>
      </c>
      <c r="HX69" s="17" t="str">
        <f t="shared" si="161"/>
        <v/>
      </c>
      <c r="HY69" s="17" t="str">
        <f t="shared" si="161"/>
        <v/>
      </c>
      <c r="HZ69" s="17" t="str">
        <f t="shared" si="161"/>
        <v/>
      </c>
      <c r="IA69" s="17" t="str">
        <f t="shared" si="161"/>
        <v/>
      </c>
      <c r="IB69" s="17" t="str">
        <f t="shared" si="161"/>
        <v/>
      </c>
      <c r="IC69" s="17" t="str">
        <f t="shared" si="161"/>
        <v/>
      </c>
      <c r="ID69" s="17" t="str">
        <f t="shared" si="161"/>
        <v/>
      </c>
      <c r="IE69" s="17" t="str">
        <f t="shared" si="161"/>
        <v/>
      </c>
      <c r="IF69" s="17" t="str">
        <f t="shared" si="161"/>
        <v/>
      </c>
      <c r="IG69" s="17" t="str">
        <f t="shared" si="161"/>
        <v/>
      </c>
      <c r="IH69" s="17" t="str">
        <f t="shared" si="161"/>
        <v/>
      </c>
      <c r="II69" s="17" t="str">
        <f t="shared" si="161"/>
        <v/>
      </c>
      <c r="IJ69" s="17" t="str">
        <f t="shared" si="161"/>
        <v/>
      </c>
      <c r="IK69" s="17" t="str">
        <f t="shared" si="161"/>
        <v/>
      </c>
      <c r="IL69" s="17" t="str">
        <f t="shared" si="161"/>
        <v/>
      </c>
      <c r="IM69" s="17" t="str">
        <f t="shared" si="161"/>
        <v/>
      </c>
      <c r="IN69" s="17" t="str">
        <f t="shared" si="161"/>
        <v/>
      </c>
      <c r="IO69" s="17" t="str">
        <f t="shared" si="161"/>
        <v/>
      </c>
      <c r="IP69" s="17" t="str">
        <f t="shared" si="131"/>
        <v/>
      </c>
      <c r="IQ69" s="17" t="str">
        <f t="shared" si="131"/>
        <v/>
      </c>
      <c r="IR69" s="17" t="str">
        <f t="shared" si="131"/>
        <v/>
      </c>
      <c r="IS69" s="17" t="str">
        <f t="shared" si="131"/>
        <v/>
      </c>
      <c r="IT69" s="17" t="str">
        <f t="shared" si="131"/>
        <v/>
      </c>
      <c r="IU69" s="17" t="str">
        <f t="shared" si="131"/>
        <v/>
      </c>
      <c r="IV69" s="17" t="str">
        <f t="shared" si="131"/>
        <v/>
      </c>
      <c r="IW69" s="17" t="str">
        <f t="shared" si="131"/>
        <v/>
      </c>
      <c r="IX69" s="17" t="str">
        <f t="shared" si="131"/>
        <v/>
      </c>
      <c r="IY69" s="17" t="str">
        <f t="shared" si="131"/>
        <v/>
      </c>
      <c r="IZ69" s="17" t="str">
        <f t="shared" si="131"/>
        <v/>
      </c>
      <c r="JA69" s="17" t="str">
        <f t="shared" si="131"/>
        <v/>
      </c>
      <c r="JB69" s="17" t="str">
        <f t="shared" si="131"/>
        <v/>
      </c>
      <c r="JC69" s="17" t="str">
        <f t="shared" si="131"/>
        <v/>
      </c>
    </row>
    <row r="70" spans="1:263" ht="15.75" customHeight="1">
      <c r="A70" s="80"/>
      <c r="B70" s="80"/>
      <c r="C70" s="80"/>
      <c r="D70" s="83" t="s">
        <v>434</v>
      </c>
      <c r="E70" s="22"/>
      <c r="F70" s="102"/>
      <c r="G70" s="102" t="s">
        <v>126</v>
      </c>
      <c r="H70" s="102"/>
      <c r="I70" s="102"/>
      <c r="J70" s="103"/>
      <c r="K70" s="33" t="s">
        <v>305</v>
      </c>
      <c r="L70" s="24" t="s">
        <v>37</v>
      </c>
      <c r="M70" s="32">
        <v>4</v>
      </c>
      <c r="N70" s="35">
        <f t="shared" si="157"/>
        <v>4</v>
      </c>
      <c r="O70" s="25">
        <v>44146</v>
      </c>
      <c r="P70" s="25">
        <v>44151</v>
      </c>
      <c r="Q70" s="35" t="str">
        <f t="shared" si="158"/>
        <v/>
      </c>
      <c r="R70" s="25"/>
      <c r="S70" s="25"/>
      <c r="T70" s="26"/>
      <c r="U70" s="34" t="str">
        <f t="shared" si="159"/>
        <v/>
      </c>
      <c r="V70" s="17" t="str">
        <f t="shared" si="147"/>
        <v/>
      </c>
      <c r="W70" s="17" t="str">
        <f t="shared" si="147"/>
        <v/>
      </c>
      <c r="X70" s="17" t="str">
        <f t="shared" si="147"/>
        <v/>
      </c>
      <c r="Y70" s="17" t="str">
        <f t="shared" si="147"/>
        <v/>
      </c>
      <c r="Z70" s="17" t="str">
        <f t="shared" si="147"/>
        <v/>
      </c>
      <c r="AA70" s="17" t="str">
        <f t="shared" si="147"/>
        <v/>
      </c>
      <c r="AB70" s="17" t="str">
        <f t="shared" si="147"/>
        <v/>
      </c>
      <c r="AC70" s="17" t="str">
        <f t="shared" si="147"/>
        <v/>
      </c>
      <c r="AD70" s="17" t="str">
        <f t="shared" si="147"/>
        <v/>
      </c>
      <c r="AE70" s="17" t="str">
        <f t="shared" si="147"/>
        <v/>
      </c>
      <c r="AF70" s="17" t="str">
        <f t="shared" si="147"/>
        <v/>
      </c>
      <c r="AG70" s="17" t="str">
        <f t="shared" si="147"/>
        <v/>
      </c>
      <c r="AH70" s="17" t="str">
        <f t="shared" si="147"/>
        <v/>
      </c>
      <c r="AI70" s="17" t="str">
        <f t="shared" si="147"/>
        <v/>
      </c>
      <c r="AJ70" s="17" t="str">
        <f t="shared" si="147"/>
        <v/>
      </c>
      <c r="AK70" s="17" t="str">
        <f t="shared" si="147"/>
        <v/>
      </c>
      <c r="AL70" s="17" t="str">
        <f t="shared" si="147"/>
        <v/>
      </c>
      <c r="AM70" s="17" t="str">
        <f t="shared" si="147"/>
        <v/>
      </c>
      <c r="AN70" s="17" t="str">
        <f t="shared" si="147"/>
        <v/>
      </c>
      <c r="AO70" s="17" t="str">
        <f t="shared" si="147"/>
        <v/>
      </c>
      <c r="AP70" s="17" t="str">
        <f t="shared" si="147"/>
        <v/>
      </c>
      <c r="AQ70" s="17" t="str">
        <f t="shared" si="147"/>
        <v/>
      </c>
      <c r="AR70" s="17" t="str">
        <f t="shared" si="147"/>
        <v/>
      </c>
      <c r="AS70" s="17" t="str">
        <f t="shared" si="147"/>
        <v/>
      </c>
      <c r="AT70" s="17" t="str">
        <f t="shared" si="147"/>
        <v/>
      </c>
      <c r="AU70" s="17" t="str">
        <f t="shared" si="147"/>
        <v/>
      </c>
      <c r="AV70" s="17" t="str">
        <f t="shared" si="147"/>
        <v/>
      </c>
      <c r="AW70" s="17" t="str">
        <f t="shared" si="147"/>
        <v/>
      </c>
      <c r="AX70" s="17" t="str">
        <f t="shared" si="147"/>
        <v/>
      </c>
      <c r="AY70" s="17" t="str">
        <f t="shared" si="147"/>
        <v/>
      </c>
      <c r="AZ70" s="17" t="str">
        <f t="shared" si="147"/>
        <v/>
      </c>
      <c r="BA70" s="17" t="str">
        <f t="shared" si="147"/>
        <v/>
      </c>
      <c r="BB70" s="17" t="str">
        <f t="shared" si="160"/>
        <v/>
      </c>
      <c r="BC70" s="17" t="str">
        <f t="shared" si="160"/>
        <v/>
      </c>
      <c r="BD70" s="17" t="str">
        <f t="shared" si="160"/>
        <v/>
      </c>
      <c r="BE70" s="68" t="str">
        <f t="shared" si="160"/>
        <v/>
      </c>
      <c r="BF70" s="68" t="str">
        <f t="shared" si="160"/>
        <v/>
      </c>
      <c r="BG70" s="68" t="str">
        <f t="shared" si="160"/>
        <v/>
      </c>
      <c r="BH70" s="68" t="str">
        <f t="shared" si="160"/>
        <v/>
      </c>
      <c r="BI70" s="68" t="str">
        <f t="shared" si="160"/>
        <v/>
      </c>
      <c r="BJ70" s="68" t="str">
        <f t="shared" si="160"/>
        <v/>
      </c>
      <c r="BK70" s="68">
        <f t="shared" si="160"/>
        <v>3</v>
      </c>
      <c r="BL70" s="17">
        <f t="shared" si="160"/>
        <v>3</v>
      </c>
      <c r="BM70" s="17">
        <f t="shared" si="160"/>
        <v>3</v>
      </c>
      <c r="BN70" s="17">
        <f t="shared" si="160"/>
        <v>3</v>
      </c>
      <c r="BO70" s="17">
        <f t="shared" si="160"/>
        <v>3</v>
      </c>
      <c r="BP70" s="17">
        <f t="shared" si="160"/>
        <v>3</v>
      </c>
      <c r="BQ70" s="17" t="str">
        <f t="shared" si="160"/>
        <v/>
      </c>
      <c r="BR70" s="17" t="str">
        <f t="shared" si="160"/>
        <v/>
      </c>
      <c r="BS70" s="17" t="str">
        <f t="shared" si="160"/>
        <v/>
      </c>
      <c r="BT70" s="17" t="str">
        <f t="shared" si="160"/>
        <v/>
      </c>
      <c r="BU70" s="17" t="str">
        <f t="shared" si="160"/>
        <v/>
      </c>
      <c r="BV70" s="17" t="str">
        <f t="shared" si="160"/>
        <v/>
      </c>
      <c r="BW70" s="17" t="str">
        <f t="shared" si="160"/>
        <v/>
      </c>
      <c r="BX70" s="17" t="str">
        <f t="shared" si="160"/>
        <v/>
      </c>
      <c r="BY70" s="17" t="str">
        <f t="shared" si="160"/>
        <v/>
      </c>
      <c r="BZ70" s="17" t="str">
        <f t="shared" si="160"/>
        <v/>
      </c>
      <c r="CA70" s="17" t="str">
        <f t="shared" si="160"/>
        <v/>
      </c>
      <c r="CB70" s="17" t="str">
        <f t="shared" si="160"/>
        <v/>
      </c>
      <c r="CC70" s="17" t="str">
        <f t="shared" si="160"/>
        <v/>
      </c>
      <c r="CD70" s="17" t="str">
        <f t="shared" si="160"/>
        <v/>
      </c>
      <c r="CE70" s="17" t="str">
        <f t="shared" si="160"/>
        <v/>
      </c>
      <c r="CF70" s="17" t="str">
        <f t="shared" si="160"/>
        <v/>
      </c>
      <c r="CG70" s="17" t="str">
        <f t="shared" si="160"/>
        <v/>
      </c>
      <c r="CH70" s="17" t="str">
        <f t="shared" si="124"/>
        <v/>
      </c>
      <c r="CI70" s="17" t="str">
        <f t="shared" si="124"/>
        <v/>
      </c>
      <c r="CJ70" s="17" t="str">
        <f t="shared" si="124"/>
        <v/>
      </c>
      <c r="CK70" s="17" t="str">
        <f t="shared" si="124"/>
        <v/>
      </c>
      <c r="CL70" s="17" t="str">
        <f t="shared" si="124"/>
        <v/>
      </c>
      <c r="CM70" s="17" t="str">
        <f t="shared" si="124"/>
        <v/>
      </c>
      <c r="CN70" s="17" t="str">
        <f t="shared" si="124"/>
        <v/>
      </c>
      <c r="CO70" s="17" t="str">
        <f t="shared" si="124"/>
        <v/>
      </c>
      <c r="CP70" s="17" t="str">
        <f t="shared" si="124"/>
        <v/>
      </c>
      <c r="CQ70" s="17" t="str">
        <f t="shared" si="124"/>
        <v/>
      </c>
      <c r="CR70" s="17" t="str">
        <f t="shared" si="124"/>
        <v/>
      </c>
      <c r="CS70" s="17" t="str">
        <f t="shared" si="124"/>
        <v/>
      </c>
      <c r="CT70" s="17" t="str">
        <f t="shared" si="124"/>
        <v/>
      </c>
      <c r="CU70" s="17" t="str">
        <f t="shared" si="124"/>
        <v/>
      </c>
      <c r="CV70" s="17" t="str">
        <f t="shared" si="124"/>
        <v/>
      </c>
      <c r="CW70" s="17" t="str">
        <f t="shared" si="124"/>
        <v/>
      </c>
      <c r="CX70" s="17" t="str">
        <f t="shared" si="149"/>
        <v/>
      </c>
      <c r="CY70" s="17" t="str">
        <f t="shared" si="149"/>
        <v/>
      </c>
      <c r="CZ70" s="17" t="str">
        <f t="shared" si="149"/>
        <v/>
      </c>
      <c r="DA70" s="17" t="str">
        <f t="shared" si="149"/>
        <v/>
      </c>
      <c r="DB70" s="17" t="str">
        <f t="shared" si="149"/>
        <v/>
      </c>
      <c r="DC70" s="17" t="str">
        <f t="shared" si="149"/>
        <v/>
      </c>
      <c r="DD70" s="17" t="str">
        <f t="shared" si="149"/>
        <v/>
      </c>
      <c r="DE70" s="17" t="str">
        <f t="shared" si="149"/>
        <v/>
      </c>
      <c r="DF70" s="17" t="str">
        <f t="shared" si="149"/>
        <v/>
      </c>
      <c r="DG70" s="17" t="str">
        <f t="shared" si="149"/>
        <v/>
      </c>
      <c r="DH70" s="17" t="str">
        <f t="shared" si="149"/>
        <v/>
      </c>
      <c r="DI70" s="17" t="str">
        <f t="shared" si="149"/>
        <v/>
      </c>
      <c r="DJ70" s="17" t="str">
        <f t="shared" si="149"/>
        <v/>
      </c>
      <c r="DK70" s="17" t="str">
        <f t="shared" si="149"/>
        <v/>
      </c>
      <c r="DL70" s="17" t="str">
        <f t="shared" si="149"/>
        <v/>
      </c>
      <c r="DM70" s="17" t="str">
        <f t="shared" si="149"/>
        <v/>
      </c>
      <c r="DN70" s="17" t="str">
        <f t="shared" si="149"/>
        <v/>
      </c>
      <c r="DO70" s="17" t="str">
        <f t="shared" si="149"/>
        <v/>
      </c>
      <c r="DP70" s="17" t="str">
        <f t="shared" si="149"/>
        <v/>
      </c>
      <c r="DQ70" s="17" t="str">
        <f t="shared" si="149"/>
        <v/>
      </c>
      <c r="DR70" s="17" t="str">
        <f t="shared" si="149"/>
        <v/>
      </c>
      <c r="DS70" s="17" t="str">
        <f t="shared" si="149"/>
        <v/>
      </c>
      <c r="DT70" s="17" t="str">
        <f t="shared" si="149"/>
        <v/>
      </c>
      <c r="DU70" s="17" t="str">
        <f t="shared" si="149"/>
        <v/>
      </c>
      <c r="DV70" s="17" t="str">
        <f t="shared" si="149"/>
        <v/>
      </c>
      <c r="DW70" s="17" t="str">
        <f t="shared" si="149"/>
        <v/>
      </c>
      <c r="DX70" s="17" t="str">
        <f t="shared" si="149"/>
        <v/>
      </c>
      <c r="DY70" s="17" t="str">
        <f t="shared" si="149"/>
        <v/>
      </c>
      <c r="DZ70" s="17" t="str">
        <f t="shared" si="149"/>
        <v/>
      </c>
      <c r="EA70" s="17" t="str">
        <f t="shared" si="149"/>
        <v/>
      </c>
      <c r="EB70" s="17" t="str">
        <f t="shared" si="149"/>
        <v/>
      </c>
      <c r="EC70" s="17" t="str">
        <f t="shared" si="149"/>
        <v/>
      </c>
      <c r="ED70" s="17" t="str">
        <f t="shared" si="126"/>
        <v/>
      </c>
      <c r="EE70" s="17" t="str">
        <f t="shared" si="126"/>
        <v/>
      </c>
      <c r="EF70" s="17" t="str">
        <f t="shared" si="126"/>
        <v/>
      </c>
      <c r="EG70" s="17" t="str">
        <f t="shared" si="126"/>
        <v/>
      </c>
      <c r="EH70" s="17" t="str">
        <f t="shared" si="126"/>
        <v/>
      </c>
      <c r="EI70" s="17" t="str">
        <f t="shared" si="126"/>
        <v/>
      </c>
      <c r="EJ70" s="17" t="str">
        <f t="shared" si="126"/>
        <v/>
      </c>
      <c r="EK70" s="17" t="str">
        <f t="shared" si="126"/>
        <v/>
      </c>
      <c r="EL70" s="17" t="str">
        <f t="shared" si="126"/>
        <v/>
      </c>
      <c r="EM70" s="17" t="str">
        <f t="shared" si="150"/>
        <v/>
      </c>
      <c r="EN70" s="17" t="str">
        <f t="shared" si="150"/>
        <v/>
      </c>
      <c r="EO70" s="17" t="str">
        <f t="shared" si="150"/>
        <v/>
      </c>
      <c r="EP70" s="17" t="str">
        <f t="shared" si="150"/>
        <v/>
      </c>
      <c r="EQ70" s="17" t="str">
        <f t="shared" si="150"/>
        <v/>
      </c>
      <c r="ER70" s="17" t="str">
        <f t="shared" si="150"/>
        <v/>
      </c>
      <c r="ES70" s="17" t="str">
        <f t="shared" si="150"/>
        <v/>
      </c>
      <c r="ET70" s="17" t="str">
        <f t="shared" si="150"/>
        <v/>
      </c>
      <c r="EU70" s="17" t="str">
        <f t="shared" si="150"/>
        <v/>
      </c>
      <c r="EV70" s="17" t="str">
        <f t="shared" si="150"/>
        <v/>
      </c>
      <c r="EW70" s="17" t="str">
        <f t="shared" si="150"/>
        <v/>
      </c>
      <c r="EX70" s="17" t="str">
        <f t="shared" si="150"/>
        <v/>
      </c>
      <c r="EY70" s="17" t="str">
        <f t="shared" si="150"/>
        <v/>
      </c>
      <c r="EZ70" s="17" t="str">
        <f t="shared" si="150"/>
        <v/>
      </c>
      <c r="FA70" s="17" t="str">
        <f t="shared" si="150"/>
        <v/>
      </c>
      <c r="FB70" s="17" t="str">
        <f t="shared" si="150"/>
        <v/>
      </c>
      <c r="FC70" s="17" t="str">
        <f t="shared" si="150"/>
        <v/>
      </c>
      <c r="FD70" s="17" t="str">
        <f t="shared" si="150"/>
        <v/>
      </c>
      <c r="FE70" s="17" t="str">
        <f t="shared" si="150"/>
        <v/>
      </c>
      <c r="FF70" s="17" t="str">
        <f t="shared" si="150"/>
        <v/>
      </c>
      <c r="FG70" s="17" t="str">
        <f t="shared" si="150"/>
        <v/>
      </c>
      <c r="FH70" s="17" t="str">
        <f t="shared" si="150"/>
        <v/>
      </c>
      <c r="FI70" s="17" t="str">
        <f t="shared" si="150"/>
        <v/>
      </c>
      <c r="FJ70" s="17" t="str">
        <f t="shared" si="150"/>
        <v/>
      </c>
      <c r="FK70" s="17" t="str">
        <f t="shared" si="150"/>
        <v/>
      </c>
      <c r="FL70" s="17" t="str">
        <f t="shared" si="150"/>
        <v/>
      </c>
      <c r="FM70" s="17" t="str">
        <f t="shared" si="150"/>
        <v/>
      </c>
      <c r="FN70" s="17" t="str">
        <f t="shared" si="150"/>
        <v/>
      </c>
      <c r="FO70" s="17" t="str">
        <f t="shared" si="150"/>
        <v/>
      </c>
      <c r="FP70" s="17" t="str">
        <f t="shared" si="150"/>
        <v/>
      </c>
      <c r="FQ70" s="17" t="str">
        <f t="shared" si="150"/>
        <v/>
      </c>
      <c r="FR70" s="17" t="str">
        <f t="shared" si="150"/>
        <v/>
      </c>
      <c r="FS70" s="17" t="str">
        <f t="shared" si="150"/>
        <v/>
      </c>
      <c r="FT70" s="17" t="str">
        <f t="shared" si="150"/>
        <v/>
      </c>
      <c r="FU70" s="17" t="str">
        <f t="shared" si="150"/>
        <v/>
      </c>
      <c r="FV70" s="17" t="str">
        <f t="shared" si="150"/>
        <v/>
      </c>
      <c r="FW70" s="17" t="str">
        <f t="shared" si="150"/>
        <v/>
      </c>
      <c r="FX70" s="17" t="str">
        <f t="shared" si="150"/>
        <v/>
      </c>
      <c r="FY70" s="17" t="str">
        <f t="shared" si="150"/>
        <v/>
      </c>
      <c r="FZ70" s="17" t="str">
        <f t="shared" si="150"/>
        <v/>
      </c>
      <c r="GA70" s="17" t="str">
        <f t="shared" si="150"/>
        <v/>
      </c>
      <c r="GB70" s="17" t="str">
        <f t="shared" si="150"/>
        <v/>
      </c>
      <c r="GC70" s="17" t="str">
        <f t="shared" si="150"/>
        <v/>
      </c>
      <c r="GD70" s="17" t="str">
        <f t="shared" si="150"/>
        <v/>
      </c>
      <c r="GE70" s="17" t="str">
        <f t="shared" si="150"/>
        <v/>
      </c>
      <c r="GF70" s="17" t="str">
        <f t="shared" si="150"/>
        <v/>
      </c>
      <c r="GG70" s="17" t="str">
        <f t="shared" si="150"/>
        <v/>
      </c>
      <c r="GH70" s="17" t="str">
        <f t="shared" si="150"/>
        <v/>
      </c>
      <c r="GI70" s="17" t="str">
        <f t="shared" si="150"/>
        <v/>
      </c>
      <c r="GJ70" s="17" t="str">
        <f t="shared" si="150"/>
        <v/>
      </c>
      <c r="GK70" s="17" t="str">
        <f t="shared" si="150"/>
        <v/>
      </c>
      <c r="GL70" s="17" t="str">
        <f t="shared" si="150"/>
        <v/>
      </c>
      <c r="GM70" s="17" t="str">
        <f t="shared" si="151"/>
        <v/>
      </c>
      <c r="GN70" s="17" t="str">
        <f t="shared" si="151"/>
        <v/>
      </c>
      <c r="GO70" s="17" t="str">
        <f t="shared" si="151"/>
        <v/>
      </c>
      <c r="GP70" s="17" t="str">
        <f t="shared" si="151"/>
        <v/>
      </c>
      <c r="GQ70" s="17" t="str">
        <f t="shared" si="151"/>
        <v/>
      </c>
      <c r="GR70" s="17" t="str">
        <f t="shared" si="151"/>
        <v/>
      </c>
      <c r="GS70" s="17" t="str">
        <f t="shared" si="151"/>
        <v/>
      </c>
      <c r="GT70" s="17" t="str">
        <f t="shared" si="151"/>
        <v/>
      </c>
      <c r="GU70" s="17" t="str">
        <f t="shared" si="151"/>
        <v/>
      </c>
      <c r="GV70" s="17" t="str">
        <f t="shared" si="151"/>
        <v/>
      </c>
      <c r="GW70" s="17" t="str">
        <f t="shared" si="151"/>
        <v/>
      </c>
      <c r="GX70" s="17" t="str">
        <f t="shared" si="151"/>
        <v/>
      </c>
      <c r="GY70" s="17" t="str">
        <f t="shared" si="151"/>
        <v/>
      </c>
      <c r="GZ70" s="17" t="str">
        <f t="shared" si="151"/>
        <v/>
      </c>
      <c r="HA70" s="17" t="str">
        <f t="shared" si="151"/>
        <v/>
      </c>
      <c r="HB70" s="17" t="str">
        <f t="shared" si="151"/>
        <v/>
      </c>
      <c r="HC70" s="17" t="str">
        <f t="shared" si="152"/>
        <v/>
      </c>
      <c r="HD70" s="17" t="str">
        <f t="shared" si="152"/>
        <v/>
      </c>
      <c r="HE70" s="17" t="str">
        <f t="shared" si="152"/>
        <v/>
      </c>
      <c r="HF70" s="17" t="str">
        <f t="shared" si="152"/>
        <v/>
      </c>
      <c r="HG70" s="17" t="str">
        <f t="shared" si="152"/>
        <v/>
      </c>
      <c r="HH70" s="17" t="str">
        <f t="shared" si="152"/>
        <v/>
      </c>
      <c r="HI70" s="17" t="str">
        <f t="shared" si="152"/>
        <v/>
      </c>
      <c r="HJ70" s="17" t="str">
        <f t="shared" si="152"/>
        <v/>
      </c>
      <c r="HK70" s="17" t="str">
        <f t="shared" si="152"/>
        <v/>
      </c>
      <c r="HL70" s="17" t="str">
        <f t="shared" si="152"/>
        <v/>
      </c>
      <c r="HM70" s="17" t="str">
        <f t="shared" si="152"/>
        <v/>
      </c>
      <c r="HN70" s="17" t="str">
        <f t="shared" si="152"/>
        <v/>
      </c>
      <c r="HO70" s="17" t="str">
        <f t="shared" si="152"/>
        <v/>
      </c>
      <c r="HP70" s="17" t="str">
        <f t="shared" si="152"/>
        <v/>
      </c>
      <c r="HQ70" s="17" t="str">
        <f t="shared" si="152"/>
        <v/>
      </c>
      <c r="HR70" s="17" t="str">
        <f t="shared" si="152"/>
        <v/>
      </c>
      <c r="HS70" s="17" t="str">
        <f t="shared" si="161"/>
        <v/>
      </c>
      <c r="HT70" s="17" t="str">
        <f t="shared" si="161"/>
        <v/>
      </c>
      <c r="HU70" s="17" t="str">
        <f t="shared" si="161"/>
        <v/>
      </c>
      <c r="HV70" s="17" t="str">
        <f t="shared" si="161"/>
        <v/>
      </c>
      <c r="HW70" s="17" t="str">
        <f t="shared" si="161"/>
        <v/>
      </c>
      <c r="HX70" s="17" t="str">
        <f t="shared" si="161"/>
        <v/>
      </c>
      <c r="HY70" s="17" t="str">
        <f t="shared" si="161"/>
        <v/>
      </c>
      <c r="HZ70" s="17" t="str">
        <f t="shared" si="161"/>
        <v/>
      </c>
      <c r="IA70" s="17" t="str">
        <f t="shared" si="161"/>
        <v/>
      </c>
      <c r="IB70" s="17" t="str">
        <f t="shared" si="161"/>
        <v/>
      </c>
      <c r="IC70" s="17" t="str">
        <f t="shared" si="161"/>
        <v/>
      </c>
      <c r="ID70" s="17" t="str">
        <f t="shared" si="161"/>
        <v/>
      </c>
      <c r="IE70" s="17" t="str">
        <f t="shared" si="161"/>
        <v/>
      </c>
      <c r="IF70" s="17" t="str">
        <f t="shared" si="161"/>
        <v/>
      </c>
      <c r="IG70" s="17" t="str">
        <f t="shared" si="161"/>
        <v/>
      </c>
      <c r="IH70" s="17" t="str">
        <f t="shared" si="161"/>
        <v/>
      </c>
      <c r="II70" s="17" t="str">
        <f t="shared" si="161"/>
        <v/>
      </c>
      <c r="IJ70" s="17" t="str">
        <f t="shared" si="161"/>
        <v/>
      </c>
      <c r="IK70" s="17" t="str">
        <f t="shared" si="161"/>
        <v/>
      </c>
      <c r="IL70" s="17" t="str">
        <f t="shared" si="161"/>
        <v/>
      </c>
      <c r="IM70" s="17" t="str">
        <f t="shared" si="161"/>
        <v/>
      </c>
      <c r="IN70" s="17" t="str">
        <f t="shared" si="161"/>
        <v/>
      </c>
      <c r="IO70" s="17" t="str">
        <f t="shared" si="161"/>
        <v/>
      </c>
      <c r="IP70" s="17" t="str">
        <f t="shared" si="161"/>
        <v/>
      </c>
      <c r="IQ70" s="17" t="str">
        <f t="shared" si="161"/>
        <v/>
      </c>
      <c r="IR70" s="17" t="str">
        <f t="shared" si="161"/>
        <v/>
      </c>
      <c r="IS70" s="17" t="str">
        <f t="shared" si="131"/>
        <v/>
      </c>
      <c r="IT70" s="17" t="str">
        <f t="shared" si="131"/>
        <v/>
      </c>
      <c r="IU70" s="17" t="str">
        <f t="shared" si="131"/>
        <v/>
      </c>
      <c r="IV70" s="17" t="str">
        <f t="shared" si="131"/>
        <v/>
      </c>
      <c r="IW70" s="17" t="str">
        <f t="shared" ref="IW70:JC70" si="162">IF(AND($S70&lt;&gt;"",IW$6&gt;=$R70,IW$6&lt;=$S70),IF($E70="",IF($F70="",6,5),4),IF((IW$6&gt;=$O70)*AND(IW$6&lt;=$P70),IF($E70="",IF($F70="",3,2),1),""))</f>
        <v/>
      </c>
      <c r="IX70" s="17" t="str">
        <f t="shared" si="162"/>
        <v/>
      </c>
      <c r="IY70" s="17" t="str">
        <f t="shared" si="162"/>
        <v/>
      </c>
      <c r="IZ70" s="17" t="str">
        <f t="shared" si="162"/>
        <v/>
      </c>
      <c r="JA70" s="17" t="str">
        <f t="shared" si="162"/>
        <v/>
      </c>
      <c r="JB70" s="17" t="str">
        <f t="shared" si="162"/>
        <v/>
      </c>
      <c r="JC70" s="17" t="str">
        <f t="shared" si="162"/>
        <v/>
      </c>
    </row>
    <row r="71" spans="1:263" ht="15.75" customHeight="1">
      <c r="A71" s="80"/>
      <c r="B71" s="80"/>
      <c r="C71" s="80"/>
      <c r="D71" s="82" t="s">
        <v>92</v>
      </c>
      <c r="E71" s="22"/>
      <c r="F71" s="102" t="s">
        <v>411</v>
      </c>
      <c r="G71" s="102"/>
      <c r="H71" s="102"/>
      <c r="I71" s="102"/>
      <c r="J71" s="103"/>
      <c r="K71" s="32"/>
      <c r="L71" s="24"/>
      <c r="M71" s="32"/>
      <c r="N71" s="35" t="str">
        <f t="shared" si="33"/>
        <v/>
      </c>
      <c r="O71" s="25"/>
      <c r="P71" s="25"/>
      <c r="Q71" s="35" t="str">
        <f t="shared" si="34"/>
        <v/>
      </c>
      <c r="R71" s="25"/>
      <c r="S71" s="25"/>
      <c r="T71" s="26"/>
      <c r="U71" s="34" t="str">
        <f t="shared" si="56"/>
        <v/>
      </c>
      <c r="V71" s="17" t="str">
        <f t="shared" si="122"/>
        <v/>
      </c>
      <c r="W71" s="17" t="str">
        <f t="shared" si="122"/>
        <v/>
      </c>
      <c r="X71" s="17" t="str">
        <f t="shared" si="122"/>
        <v/>
      </c>
      <c r="Y71" s="17" t="str">
        <f t="shared" si="122"/>
        <v/>
      </c>
      <c r="Z71" s="17" t="str">
        <f t="shared" si="122"/>
        <v/>
      </c>
      <c r="AA71" s="17" t="str">
        <f t="shared" si="122"/>
        <v/>
      </c>
      <c r="AB71" s="17" t="str">
        <f t="shared" si="122"/>
        <v/>
      </c>
      <c r="AC71" s="17" t="str">
        <f t="shared" si="122"/>
        <v/>
      </c>
      <c r="AD71" s="17" t="str">
        <f t="shared" si="122"/>
        <v/>
      </c>
      <c r="AE71" s="17" t="str">
        <f t="shared" si="122"/>
        <v/>
      </c>
      <c r="AF71" s="17" t="str">
        <f t="shared" si="122"/>
        <v/>
      </c>
      <c r="AG71" s="17" t="str">
        <f t="shared" si="122"/>
        <v/>
      </c>
      <c r="AH71" s="17" t="str">
        <f t="shared" si="122"/>
        <v/>
      </c>
      <c r="AI71" s="17" t="str">
        <f t="shared" si="122"/>
        <v/>
      </c>
      <c r="AJ71" s="17" t="str">
        <f t="shared" si="122"/>
        <v/>
      </c>
      <c r="AK71" s="17" t="str">
        <f t="shared" si="122"/>
        <v/>
      </c>
      <c r="AL71" s="17" t="str">
        <f t="shared" si="122"/>
        <v/>
      </c>
      <c r="AM71" s="17" t="str">
        <f t="shared" si="122"/>
        <v/>
      </c>
      <c r="AN71" s="17" t="str">
        <f t="shared" si="122"/>
        <v/>
      </c>
      <c r="AO71" s="17" t="str">
        <f t="shared" si="122"/>
        <v/>
      </c>
      <c r="AP71" s="17" t="str">
        <f t="shared" si="122"/>
        <v/>
      </c>
      <c r="AQ71" s="17" t="str">
        <f t="shared" si="122"/>
        <v/>
      </c>
      <c r="AR71" s="17" t="str">
        <f t="shared" si="122"/>
        <v/>
      </c>
      <c r="AS71" s="17" t="str">
        <f t="shared" si="122"/>
        <v/>
      </c>
      <c r="AT71" s="17" t="str">
        <f t="shared" si="122"/>
        <v/>
      </c>
      <c r="AU71" s="17" t="str">
        <f t="shared" si="122"/>
        <v/>
      </c>
      <c r="AV71" s="17" t="str">
        <f t="shared" si="122"/>
        <v/>
      </c>
      <c r="AW71" s="17" t="str">
        <f t="shared" si="122"/>
        <v/>
      </c>
      <c r="AX71" s="17" t="str">
        <f t="shared" si="122"/>
        <v/>
      </c>
      <c r="AY71" s="17" t="str">
        <f t="shared" si="122"/>
        <v/>
      </c>
      <c r="AZ71" s="17" t="str">
        <f t="shared" si="122"/>
        <v/>
      </c>
      <c r="BA71" s="17" t="str">
        <f t="shared" si="122"/>
        <v/>
      </c>
      <c r="BB71" s="17" t="str">
        <f t="shared" si="123"/>
        <v/>
      </c>
      <c r="BC71" s="17" t="str">
        <f t="shared" si="123"/>
        <v/>
      </c>
      <c r="BD71" s="17" t="str">
        <f t="shared" si="123"/>
        <v/>
      </c>
      <c r="BE71" s="68" t="str">
        <f t="shared" si="123"/>
        <v/>
      </c>
      <c r="BF71" s="68" t="str">
        <f t="shared" si="123"/>
        <v/>
      </c>
      <c r="BG71" s="68" t="str">
        <f t="shared" si="123"/>
        <v/>
      </c>
      <c r="BH71" s="68" t="str">
        <f t="shared" si="123"/>
        <v/>
      </c>
      <c r="BI71" s="68" t="str">
        <f t="shared" si="123"/>
        <v/>
      </c>
      <c r="BJ71" s="68" t="str">
        <f t="shared" si="123"/>
        <v/>
      </c>
      <c r="BK71" s="68" t="str">
        <f t="shared" si="123"/>
        <v/>
      </c>
      <c r="BL71" s="17" t="str">
        <f t="shared" si="123"/>
        <v/>
      </c>
      <c r="BM71" s="17" t="str">
        <f t="shared" si="123"/>
        <v/>
      </c>
      <c r="BN71" s="17" t="str">
        <f t="shared" si="123"/>
        <v/>
      </c>
      <c r="BO71" s="17" t="str">
        <f t="shared" si="123"/>
        <v/>
      </c>
      <c r="BP71" s="17" t="str">
        <f t="shared" si="123"/>
        <v/>
      </c>
      <c r="BQ71" s="17" t="str">
        <f t="shared" si="123"/>
        <v/>
      </c>
      <c r="BR71" s="17" t="str">
        <f t="shared" si="123"/>
        <v/>
      </c>
      <c r="BS71" s="17" t="str">
        <f t="shared" si="123"/>
        <v/>
      </c>
      <c r="BT71" s="17" t="str">
        <f t="shared" si="123"/>
        <v/>
      </c>
      <c r="BU71" s="17" t="str">
        <f t="shared" si="123"/>
        <v/>
      </c>
      <c r="BV71" s="17" t="str">
        <f t="shared" si="123"/>
        <v/>
      </c>
      <c r="BW71" s="17" t="str">
        <f t="shared" si="123"/>
        <v/>
      </c>
      <c r="BX71" s="17" t="str">
        <f t="shared" si="123"/>
        <v/>
      </c>
      <c r="BY71" s="17" t="str">
        <f t="shared" si="123"/>
        <v/>
      </c>
      <c r="BZ71" s="17" t="str">
        <f t="shared" si="123"/>
        <v/>
      </c>
      <c r="CA71" s="17" t="str">
        <f t="shared" si="123"/>
        <v/>
      </c>
      <c r="CB71" s="17" t="str">
        <f t="shared" si="123"/>
        <v/>
      </c>
      <c r="CC71" s="17" t="str">
        <f t="shared" si="123"/>
        <v/>
      </c>
      <c r="CD71" s="17" t="str">
        <f t="shared" si="123"/>
        <v/>
      </c>
      <c r="CE71" s="17" t="str">
        <f t="shared" si="123"/>
        <v/>
      </c>
      <c r="CF71" s="17" t="str">
        <f t="shared" si="123"/>
        <v/>
      </c>
      <c r="CG71" s="17" t="str">
        <f t="shared" si="123"/>
        <v/>
      </c>
      <c r="CH71" s="17" t="str">
        <f t="shared" ref="CH71:CW92" si="163">IF(AND($S71&lt;&gt;"",CH$6&gt;=$R71,CH$6&lt;=$S71),IF($E71="",IF($F71="",6,5),4),IF((CH$6&gt;=$O71)*AND(CH$6&lt;=$P71),IF($E71="",IF($F71="",3,2),1),""))</f>
        <v/>
      </c>
      <c r="CI71" s="17" t="str">
        <f t="shared" si="163"/>
        <v/>
      </c>
      <c r="CJ71" s="17" t="str">
        <f t="shared" si="163"/>
        <v/>
      </c>
      <c r="CK71" s="17" t="str">
        <f t="shared" si="163"/>
        <v/>
      </c>
      <c r="CL71" s="17" t="str">
        <f t="shared" si="163"/>
        <v/>
      </c>
      <c r="CM71" s="17" t="str">
        <f t="shared" si="163"/>
        <v/>
      </c>
      <c r="CN71" s="17" t="str">
        <f t="shared" si="163"/>
        <v/>
      </c>
      <c r="CO71" s="17" t="str">
        <f t="shared" si="163"/>
        <v/>
      </c>
      <c r="CP71" s="17" t="str">
        <f t="shared" si="163"/>
        <v/>
      </c>
      <c r="CQ71" s="17" t="str">
        <f t="shared" si="163"/>
        <v/>
      </c>
      <c r="CR71" s="17" t="str">
        <f t="shared" si="163"/>
        <v/>
      </c>
      <c r="CS71" s="17" t="str">
        <f t="shared" si="163"/>
        <v/>
      </c>
      <c r="CT71" s="17" t="str">
        <f t="shared" si="163"/>
        <v/>
      </c>
      <c r="CU71" s="17" t="str">
        <f t="shared" si="163"/>
        <v/>
      </c>
      <c r="CV71" s="17" t="str">
        <f t="shared" si="163"/>
        <v/>
      </c>
      <c r="CW71" s="17" t="str">
        <f t="shared" si="163"/>
        <v/>
      </c>
      <c r="CX71" s="17" t="str">
        <f t="shared" si="125"/>
        <v/>
      </c>
      <c r="CY71" s="17" t="str">
        <f t="shared" si="125"/>
        <v/>
      </c>
      <c r="CZ71" s="17" t="str">
        <f t="shared" si="125"/>
        <v/>
      </c>
      <c r="DA71" s="17" t="str">
        <f t="shared" si="125"/>
        <v/>
      </c>
      <c r="DB71" s="17" t="str">
        <f t="shared" si="125"/>
        <v/>
      </c>
      <c r="DC71" s="17" t="str">
        <f t="shared" si="125"/>
        <v/>
      </c>
      <c r="DD71" s="17" t="str">
        <f t="shared" si="125"/>
        <v/>
      </c>
      <c r="DE71" s="17" t="str">
        <f t="shared" si="125"/>
        <v/>
      </c>
      <c r="DF71" s="17" t="str">
        <f t="shared" si="125"/>
        <v/>
      </c>
      <c r="DG71" s="17" t="str">
        <f t="shared" si="125"/>
        <v/>
      </c>
      <c r="DH71" s="17" t="str">
        <f t="shared" si="125"/>
        <v/>
      </c>
      <c r="DI71" s="17" t="str">
        <f t="shared" si="125"/>
        <v/>
      </c>
      <c r="DJ71" s="17" t="str">
        <f t="shared" si="125"/>
        <v/>
      </c>
      <c r="DK71" s="17" t="str">
        <f t="shared" si="125"/>
        <v/>
      </c>
      <c r="DL71" s="17" t="str">
        <f t="shared" si="125"/>
        <v/>
      </c>
      <c r="DM71" s="17" t="str">
        <f t="shared" si="125"/>
        <v/>
      </c>
      <c r="DN71" s="17" t="str">
        <f t="shared" si="126"/>
        <v/>
      </c>
      <c r="DO71" s="17" t="str">
        <f t="shared" si="126"/>
        <v/>
      </c>
      <c r="DP71" s="17" t="str">
        <f t="shared" si="126"/>
        <v/>
      </c>
      <c r="DQ71" s="17" t="str">
        <f t="shared" si="126"/>
        <v/>
      </c>
      <c r="DR71" s="17" t="str">
        <f t="shared" si="126"/>
        <v/>
      </c>
      <c r="DS71" s="17" t="str">
        <f t="shared" si="126"/>
        <v/>
      </c>
      <c r="DT71" s="17" t="str">
        <f t="shared" si="126"/>
        <v/>
      </c>
      <c r="DU71" s="17" t="str">
        <f t="shared" si="126"/>
        <v/>
      </c>
      <c r="DV71" s="17" t="str">
        <f t="shared" si="126"/>
        <v/>
      </c>
      <c r="DW71" s="17" t="str">
        <f t="shared" si="126"/>
        <v/>
      </c>
      <c r="DX71" s="17" t="str">
        <f t="shared" si="126"/>
        <v/>
      </c>
      <c r="DY71" s="17" t="str">
        <f t="shared" si="126"/>
        <v/>
      </c>
      <c r="DZ71" s="17" t="str">
        <f t="shared" si="126"/>
        <v/>
      </c>
      <c r="EA71" s="17" t="str">
        <f t="shared" si="126"/>
        <v/>
      </c>
      <c r="EB71" s="17" t="str">
        <f t="shared" si="126"/>
        <v/>
      </c>
      <c r="EC71" s="17" t="str">
        <f t="shared" si="126"/>
        <v/>
      </c>
      <c r="ED71" s="17" t="str">
        <f t="shared" si="126"/>
        <v/>
      </c>
      <c r="EE71" s="17" t="str">
        <f t="shared" si="126"/>
        <v/>
      </c>
      <c r="EF71" s="17" t="str">
        <f t="shared" si="126"/>
        <v/>
      </c>
      <c r="EG71" s="17" t="str">
        <f t="shared" si="126"/>
        <v/>
      </c>
      <c r="EH71" s="17" t="str">
        <f t="shared" si="126"/>
        <v/>
      </c>
      <c r="EI71" s="17" t="str">
        <f t="shared" si="126"/>
        <v/>
      </c>
      <c r="EJ71" s="17" t="str">
        <f t="shared" si="126"/>
        <v/>
      </c>
      <c r="EK71" s="17" t="str">
        <f t="shared" si="126"/>
        <v/>
      </c>
      <c r="EL71" s="17" t="str">
        <f t="shared" si="126"/>
        <v/>
      </c>
      <c r="EM71" s="17" t="str">
        <f t="shared" si="155"/>
        <v/>
      </c>
      <c r="EN71" s="17" t="str">
        <f t="shared" si="155"/>
        <v/>
      </c>
      <c r="EO71" s="17" t="str">
        <f t="shared" si="155"/>
        <v/>
      </c>
      <c r="EP71" s="17" t="str">
        <f t="shared" si="155"/>
        <v/>
      </c>
      <c r="EQ71" s="17" t="str">
        <f t="shared" si="155"/>
        <v/>
      </c>
      <c r="ER71" s="17" t="str">
        <f t="shared" si="155"/>
        <v/>
      </c>
      <c r="ES71" s="17" t="str">
        <f t="shared" si="155"/>
        <v/>
      </c>
      <c r="ET71" s="17" t="str">
        <f t="shared" si="155"/>
        <v/>
      </c>
      <c r="EU71" s="17" t="str">
        <f t="shared" si="155"/>
        <v/>
      </c>
      <c r="EV71" s="17" t="str">
        <f t="shared" si="155"/>
        <v/>
      </c>
      <c r="EW71" s="17" t="str">
        <f t="shared" si="155"/>
        <v/>
      </c>
      <c r="EX71" s="17" t="str">
        <f t="shared" si="155"/>
        <v/>
      </c>
      <c r="EY71" s="17" t="str">
        <f t="shared" si="155"/>
        <v/>
      </c>
      <c r="EZ71" s="17" t="str">
        <f t="shared" si="155"/>
        <v/>
      </c>
      <c r="FA71" s="17" t="str">
        <f t="shared" si="155"/>
        <v/>
      </c>
      <c r="FB71" s="17" t="str">
        <f t="shared" si="155"/>
        <v/>
      </c>
      <c r="FC71" s="17" t="str">
        <f t="shared" si="155"/>
        <v/>
      </c>
      <c r="FD71" s="17" t="str">
        <f t="shared" si="155"/>
        <v/>
      </c>
      <c r="FE71" s="17" t="str">
        <f t="shared" si="155"/>
        <v/>
      </c>
      <c r="FF71" s="17" t="str">
        <f t="shared" si="155"/>
        <v/>
      </c>
      <c r="FG71" s="17" t="str">
        <f t="shared" si="155"/>
        <v/>
      </c>
      <c r="FH71" s="17" t="str">
        <f t="shared" si="155"/>
        <v/>
      </c>
      <c r="FI71" s="17" t="str">
        <f t="shared" si="155"/>
        <v/>
      </c>
      <c r="FJ71" s="17" t="str">
        <f t="shared" si="155"/>
        <v/>
      </c>
      <c r="FK71" s="17" t="str">
        <f t="shared" si="155"/>
        <v/>
      </c>
      <c r="FL71" s="17" t="str">
        <f t="shared" si="155"/>
        <v/>
      </c>
      <c r="FM71" s="17" t="str">
        <f t="shared" si="146"/>
        <v/>
      </c>
      <c r="FN71" s="17" t="str">
        <f t="shared" si="146"/>
        <v/>
      </c>
      <c r="FO71" s="17" t="str">
        <f t="shared" si="146"/>
        <v/>
      </c>
      <c r="FP71" s="17" t="str">
        <f t="shared" si="146"/>
        <v/>
      </c>
      <c r="FQ71" s="17" t="str">
        <f t="shared" si="146"/>
        <v/>
      </c>
      <c r="FR71" s="17" t="str">
        <f t="shared" si="146"/>
        <v/>
      </c>
      <c r="FS71" s="17" t="str">
        <f t="shared" si="146"/>
        <v/>
      </c>
      <c r="FT71" s="17" t="str">
        <f t="shared" si="146"/>
        <v/>
      </c>
      <c r="FU71" s="17" t="str">
        <f t="shared" si="146"/>
        <v/>
      </c>
      <c r="FV71" s="17" t="str">
        <f t="shared" si="146"/>
        <v/>
      </c>
      <c r="FW71" s="17" t="str">
        <f t="shared" si="146"/>
        <v/>
      </c>
      <c r="FX71" s="17" t="str">
        <f t="shared" si="146"/>
        <v/>
      </c>
      <c r="FY71" s="17" t="str">
        <f t="shared" si="146"/>
        <v/>
      </c>
      <c r="FZ71" s="17" t="str">
        <f t="shared" si="146"/>
        <v/>
      </c>
      <c r="GA71" s="17" t="str">
        <f t="shared" si="146"/>
        <v/>
      </c>
      <c r="GB71" s="17" t="str">
        <f t="shared" si="146"/>
        <v/>
      </c>
      <c r="GC71" s="17" t="str">
        <f t="shared" si="146"/>
        <v/>
      </c>
      <c r="GD71" s="17" t="str">
        <f t="shared" si="146"/>
        <v/>
      </c>
      <c r="GE71" s="17" t="str">
        <f t="shared" si="146"/>
        <v/>
      </c>
      <c r="GF71" s="17" t="str">
        <f t="shared" si="146"/>
        <v/>
      </c>
      <c r="GG71" s="17" t="str">
        <f t="shared" si="146"/>
        <v/>
      </c>
      <c r="GH71" s="17" t="str">
        <f t="shared" si="146"/>
        <v/>
      </c>
      <c r="GI71" s="17" t="str">
        <f t="shared" si="146"/>
        <v/>
      </c>
      <c r="GJ71" s="17" t="str">
        <f t="shared" si="146"/>
        <v/>
      </c>
      <c r="GK71" s="17" t="str">
        <f t="shared" si="146"/>
        <v/>
      </c>
      <c r="GL71" s="17" t="str">
        <f t="shared" si="146"/>
        <v/>
      </c>
      <c r="GM71" s="17" t="str">
        <f t="shared" si="146"/>
        <v/>
      </c>
      <c r="GN71" s="17" t="str">
        <f t="shared" si="146"/>
        <v/>
      </c>
      <c r="GO71" s="17" t="str">
        <f t="shared" si="146"/>
        <v/>
      </c>
      <c r="GP71" s="17" t="str">
        <f t="shared" si="146"/>
        <v/>
      </c>
      <c r="GQ71" s="17" t="str">
        <f t="shared" si="146"/>
        <v/>
      </c>
      <c r="GR71" s="17" t="str">
        <f t="shared" si="146"/>
        <v/>
      </c>
      <c r="GS71" s="17" t="str">
        <f t="shared" si="146"/>
        <v/>
      </c>
      <c r="GT71" s="17" t="str">
        <f t="shared" si="146"/>
        <v/>
      </c>
      <c r="GU71" s="17" t="str">
        <f t="shared" si="146"/>
        <v/>
      </c>
      <c r="GV71" s="17" t="str">
        <f t="shared" si="146"/>
        <v/>
      </c>
      <c r="GW71" s="17" t="str">
        <f t="shared" si="146"/>
        <v/>
      </c>
      <c r="GX71" s="17" t="str">
        <f t="shared" si="146"/>
        <v/>
      </c>
      <c r="GY71" s="17" t="str">
        <f t="shared" si="146"/>
        <v/>
      </c>
      <c r="GZ71" s="17" t="str">
        <f t="shared" si="146"/>
        <v/>
      </c>
      <c r="HA71" s="17" t="str">
        <f t="shared" si="146"/>
        <v/>
      </c>
      <c r="HB71" s="17" t="str">
        <f t="shared" si="146"/>
        <v/>
      </c>
      <c r="HC71" s="17" t="str">
        <f t="shared" si="146"/>
        <v/>
      </c>
      <c r="HD71" s="17" t="str">
        <f t="shared" si="146"/>
        <v/>
      </c>
      <c r="HE71" s="17" t="str">
        <f t="shared" si="146"/>
        <v/>
      </c>
      <c r="HF71" s="17" t="str">
        <f t="shared" si="146"/>
        <v/>
      </c>
      <c r="HG71" s="17" t="str">
        <f t="shared" si="146"/>
        <v/>
      </c>
      <c r="HH71" s="17" t="str">
        <f t="shared" si="146"/>
        <v/>
      </c>
      <c r="HI71" s="17" t="str">
        <f t="shared" si="146"/>
        <v/>
      </c>
      <c r="HJ71" s="17" t="str">
        <f t="shared" si="146"/>
        <v/>
      </c>
      <c r="HK71" s="17" t="str">
        <f t="shared" si="146"/>
        <v/>
      </c>
      <c r="HL71" s="17" t="str">
        <f t="shared" si="146"/>
        <v/>
      </c>
      <c r="HM71" s="17" t="str">
        <f t="shared" si="146"/>
        <v/>
      </c>
      <c r="HN71" s="17" t="str">
        <f t="shared" si="146"/>
        <v/>
      </c>
      <c r="HO71" s="17" t="str">
        <f t="shared" si="146"/>
        <v/>
      </c>
      <c r="HP71" s="17" t="str">
        <f t="shared" si="146"/>
        <v/>
      </c>
      <c r="HQ71" s="17" t="str">
        <f t="shared" si="146"/>
        <v/>
      </c>
      <c r="HR71" s="17" t="str">
        <f t="shared" si="146"/>
        <v/>
      </c>
      <c r="HS71" s="17" t="str">
        <f t="shared" si="146"/>
        <v/>
      </c>
      <c r="HT71" s="17" t="str">
        <f t="shared" si="146"/>
        <v/>
      </c>
      <c r="HU71" s="17" t="str">
        <f t="shared" si="146"/>
        <v/>
      </c>
      <c r="HV71" s="17" t="str">
        <f t="shared" ref="HV71:IK74" si="164">IF(AND($S71&lt;&gt;"",HV$6&gt;=$R71,HV$6&lt;=$S71),IF($E71="",IF($F71="",6,5),4),IF((HV$6&gt;=$O71)*AND(HV$6&lt;=$P71),IF($E71="",IF($F71="",3,2),1),""))</f>
        <v/>
      </c>
      <c r="HW71" s="17" t="str">
        <f t="shared" si="164"/>
        <v/>
      </c>
      <c r="HX71" s="17" t="str">
        <f t="shared" si="164"/>
        <v/>
      </c>
      <c r="HY71" s="17" t="str">
        <f t="shared" si="164"/>
        <v/>
      </c>
      <c r="HZ71" s="17" t="str">
        <f t="shared" si="164"/>
        <v/>
      </c>
      <c r="IA71" s="17" t="str">
        <f t="shared" si="164"/>
        <v/>
      </c>
      <c r="IB71" s="17" t="str">
        <f t="shared" si="164"/>
        <v/>
      </c>
      <c r="IC71" s="17" t="str">
        <f t="shared" si="164"/>
        <v/>
      </c>
      <c r="ID71" s="17" t="str">
        <f t="shared" si="164"/>
        <v/>
      </c>
      <c r="IE71" s="17" t="str">
        <f t="shared" si="164"/>
        <v/>
      </c>
      <c r="IF71" s="17" t="str">
        <f t="shared" si="164"/>
        <v/>
      </c>
      <c r="IG71" s="17" t="str">
        <f t="shared" si="164"/>
        <v/>
      </c>
      <c r="IH71" s="17" t="str">
        <f t="shared" si="164"/>
        <v/>
      </c>
      <c r="II71" s="17" t="str">
        <f t="shared" si="164"/>
        <v/>
      </c>
      <c r="IJ71" s="17" t="str">
        <f t="shared" si="164"/>
        <v/>
      </c>
      <c r="IK71" s="17" t="str">
        <f t="shared" si="164"/>
        <v/>
      </c>
      <c r="IL71" s="17" t="str">
        <f t="shared" ref="IL71:IO74" si="165">IF(AND($S71&lt;&gt;"",IL$6&gt;=$R71,IL$6&lt;=$S71),IF($E71="",IF($F71="",6,5),4),IF((IL$6&gt;=$O71)*AND(IL$6&lt;=$P71),IF($E71="",IF($F71="",3,2),1),""))</f>
        <v/>
      </c>
      <c r="IM71" s="17" t="str">
        <f t="shared" si="165"/>
        <v/>
      </c>
      <c r="IN71" s="17" t="str">
        <f t="shared" si="165"/>
        <v/>
      </c>
      <c r="IO71" s="17" t="str">
        <f t="shared" si="165"/>
        <v/>
      </c>
      <c r="IP71" s="17" t="str">
        <f t="shared" si="131"/>
        <v/>
      </c>
      <c r="IQ71" s="17" t="str">
        <f t="shared" si="131"/>
        <v/>
      </c>
      <c r="IR71" s="17" t="str">
        <f t="shared" si="131"/>
        <v/>
      </c>
      <c r="IS71" s="17" t="str">
        <f t="shared" si="131"/>
        <v/>
      </c>
      <c r="IT71" s="17" t="str">
        <f t="shared" si="131"/>
        <v/>
      </c>
      <c r="IU71" s="17" t="str">
        <f t="shared" si="131"/>
        <v/>
      </c>
      <c r="IV71" s="17" t="str">
        <f t="shared" si="131"/>
        <v/>
      </c>
      <c r="IW71" s="17" t="str">
        <f t="shared" si="131"/>
        <v/>
      </c>
      <c r="IX71" s="17" t="str">
        <f t="shared" si="131"/>
        <v/>
      </c>
      <c r="IY71" s="17" t="str">
        <f t="shared" si="131"/>
        <v/>
      </c>
      <c r="IZ71" s="17" t="str">
        <f t="shared" si="131"/>
        <v/>
      </c>
      <c r="JA71" s="17" t="str">
        <f t="shared" si="131"/>
        <v/>
      </c>
      <c r="JB71" s="17" t="str">
        <f t="shared" si="131"/>
        <v/>
      </c>
      <c r="JC71" s="17" t="str">
        <f t="shared" si="131"/>
        <v/>
      </c>
    </row>
    <row r="72" spans="1:263" ht="15.75" customHeight="1">
      <c r="A72" s="80"/>
      <c r="B72" s="80"/>
      <c r="C72" s="80"/>
      <c r="D72" s="83" t="s">
        <v>435</v>
      </c>
      <c r="E72" s="22"/>
      <c r="F72" s="102"/>
      <c r="G72" s="102" t="s">
        <v>125</v>
      </c>
      <c r="H72" s="102"/>
      <c r="I72" s="102"/>
      <c r="J72" s="103"/>
      <c r="K72" s="33" t="s">
        <v>152</v>
      </c>
      <c r="L72" s="24" t="s">
        <v>39</v>
      </c>
      <c r="M72" s="32">
        <v>3</v>
      </c>
      <c r="N72" s="35">
        <f t="shared" si="33"/>
        <v>3</v>
      </c>
      <c r="O72" s="25">
        <v>44145</v>
      </c>
      <c r="P72" s="25">
        <v>44147</v>
      </c>
      <c r="Q72" s="35" t="str">
        <f t="shared" si="34"/>
        <v/>
      </c>
      <c r="R72" s="25"/>
      <c r="S72" s="25"/>
      <c r="T72" s="26"/>
      <c r="U72" s="34" t="str">
        <f t="shared" si="56"/>
        <v/>
      </c>
      <c r="V72" s="17" t="str">
        <f t="shared" ref="V72:BA82" si="166">IF(AND($S72&lt;&gt;"",V$6&gt;=$R72,V$6&lt;=$S72),IF($E72="",IF($F72="",6,5),4),IF((V$6&gt;=$O72)*AND(V$6&lt;=$P72),IF($E72="",IF($F72="",3,2),1),""))</f>
        <v/>
      </c>
      <c r="W72" s="17" t="str">
        <f t="shared" si="166"/>
        <v/>
      </c>
      <c r="X72" s="17" t="str">
        <f t="shared" si="166"/>
        <v/>
      </c>
      <c r="Y72" s="17" t="str">
        <f t="shared" si="166"/>
        <v/>
      </c>
      <c r="Z72" s="17" t="str">
        <f t="shared" si="166"/>
        <v/>
      </c>
      <c r="AA72" s="17" t="str">
        <f t="shared" si="166"/>
        <v/>
      </c>
      <c r="AB72" s="17" t="str">
        <f t="shared" si="166"/>
        <v/>
      </c>
      <c r="AC72" s="17" t="str">
        <f t="shared" si="166"/>
        <v/>
      </c>
      <c r="AD72" s="17" t="str">
        <f t="shared" si="166"/>
        <v/>
      </c>
      <c r="AE72" s="17" t="str">
        <f t="shared" si="166"/>
        <v/>
      </c>
      <c r="AF72" s="17" t="str">
        <f t="shared" si="166"/>
        <v/>
      </c>
      <c r="AG72" s="17" t="str">
        <f t="shared" si="166"/>
        <v/>
      </c>
      <c r="AH72" s="17" t="str">
        <f t="shared" si="166"/>
        <v/>
      </c>
      <c r="AI72" s="17" t="str">
        <f t="shared" si="166"/>
        <v/>
      </c>
      <c r="AJ72" s="17" t="str">
        <f t="shared" si="166"/>
        <v/>
      </c>
      <c r="AK72" s="17" t="str">
        <f t="shared" si="166"/>
        <v/>
      </c>
      <c r="AL72" s="17" t="str">
        <f t="shared" si="166"/>
        <v/>
      </c>
      <c r="AM72" s="17" t="str">
        <f t="shared" si="166"/>
        <v/>
      </c>
      <c r="AN72" s="17" t="str">
        <f t="shared" si="166"/>
        <v/>
      </c>
      <c r="AO72" s="17" t="str">
        <f t="shared" si="166"/>
        <v/>
      </c>
      <c r="AP72" s="17" t="str">
        <f t="shared" si="166"/>
        <v/>
      </c>
      <c r="AQ72" s="17" t="str">
        <f t="shared" si="166"/>
        <v/>
      </c>
      <c r="AR72" s="17" t="str">
        <f t="shared" si="166"/>
        <v/>
      </c>
      <c r="AS72" s="17" t="str">
        <f t="shared" si="166"/>
        <v/>
      </c>
      <c r="AT72" s="17" t="str">
        <f t="shared" si="166"/>
        <v/>
      </c>
      <c r="AU72" s="17" t="str">
        <f t="shared" si="166"/>
        <v/>
      </c>
      <c r="AV72" s="17" t="str">
        <f t="shared" si="166"/>
        <v/>
      </c>
      <c r="AW72" s="17" t="str">
        <f t="shared" si="166"/>
        <v/>
      </c>
      <c r="AX72" s="17" t="str">
        <f t="shared" si="166"/>
        <v/>
      </c>
      <c r="AY72" s="17" t="str">
        <f t="shared" si="166"/>
        <v/>
      </c>
      <c r="AZ72" s="17" t="str">
        <f t="shared" si="166"/>
        <v/>
      </c>
      <c r="BA72" s="17" t="str">
        <f t="shared" si="166"/>
        <v/>
      </c>
      <c r="BB72" s="17" t="str">
        <f t="shared" ref="BB72:CG82" si="167">IF(AND($S72&lt;&gt;"",BB$6&gt;=$R72,BB$6&lt;=$S72),IF($E72="",IF($F72="",6,5),4),IF((BB$6&gt;=$O72)*AND(BB$6&lt;=$P72),IF($E72="",IF($F72="",3,2),1),""))</f>
        <v/>
      </c>
      <c r="BC72" s="17" t="str">
        <f t="shared" si="167"/>
        <v/>
      </c>
      <c r="BD72" s="17" t="str">
        <f t="shared" si="167"/>
        <v/>
      </c>
      <c r="BE72" s="68" t="str">
        <f t="shared" si="167"/>
        <v/>
      </c>
      <c r="BF72" s="68" t="str">
        <f t="shared" si="167"/>
        <v/>
      </c>
      <c r="BG72" s="68" t="str">
        <f t="shared" si="167"/>
        <v/>
      </c>
      <c r="BH72" s="68" t="str">
        <f t="shared" si="167"/>
        <v/>
      </c>
      <c r="BI72" s="68" t="str">
        <f t="shared" si="167"/>
        <v/>
      </c>
      <c r="BJ72" s="68">
        <f t="shared" si="167"/>
        <v>3</v>
      </c>
      <c r="BK72" s="68">
        <f t="shared" si="167"/>
        <v>3</v>
      </c>
      <c r="BL72" s="17">
        <f t="shared" si="167"/>
        <v>3</v>
      </c>
      <c r="BM72" s="17" t="str">
        <f t="shared" si="167"/>
        <v/>
      </c>
      <c r="BN72" s="17" t="str">
        <f t="shared" si="167"/>
        <v/>
      </c>
      <c r="BO72" s="17" t="str">
        <f t="shared" si="167"/>
        <v/>
      </c>
      <c r="BP72" s="17" t="str">
        <f t="shared" si="167"/>
        <v/>
      </c>
      <c r="BQ72" s="17" t="str">
        <f t="shared" si="167"/>
        <v/>
      </c>
      <c r="BR72" s="17" t="str">
        <f t="shared" si="167"/>
        <v/>
      </c>
      <c r="BS72" s="17" t="str">
        <f t="shared" si="167"/>
        <v/>
      </c>
      <c r="BT72" s="17" t="str">
        <f t="shared" si="167"/>
        <v/>
      </c>
      <c r="BU72" s="17" t="str">
        <f t="shared" si="167"/>
        <v/>
      </c>
      <c r="BV72" s="17" t="str">
        <f t="shared" si="167"/>
        <v/>
      </c>
      <c r="BW72" s="17" t="str">
        <f t="shared" si="167"/>
        <v/>
      </c>
      <c r="BX72" s="17" t="str">
        <f t="shared" si="167"/>
        <v/>
      </c>
      <c r="BY72" s="17" t="str">
        <f t="shared" si="167"/>
        <v/>
      </c>
      <c r="BZ72" s="17" t="str">
        <f t="shared" si="167"/>
        <v/>
      </c>
      <c r="CA72" s="17" t="str">
        <f t="shared" si="167"/>
        <v/>
      </c>
      <c r="CB72" s="17" t="str">
        <f t="shared" si="167"/>
        <v/>
      </c>
      <c r="CC72" s="17" t="str">
        <f t="shared" si="167"/>
        <v/>
      </c>
      <c r="CD72" s="17" t="str">
        <f t="shared" si="167"/>
        <v/>
      </c>
      <c r="CE72" s="17" t="str">
        <f t="shared" si="167"/>
        <v/>
      </c>
      <c r="CF72" s="17" t="str">
        <f t="shared" si="167"/>
        <v/>
      </c>
      <c r="CG72" s="17" t="str">
        <f t="shared" si="167"/>
        <v/>
      </c>
      <c r="CH72" s="17" t="str">
        <f t="shared" si="124"/>
        <v/>
      </c>
      <c r="CI72" s="17" t="str">
        <f t="shared" si="124"/>
        <v/>
      </c>
      <c r="CJ72" s="17" t="str">
        <f t="shared" si="124"/>
        <v/>
      </c>
      <c r="CK72" s="17" t="str">
        <f t="shared" si="124"/>
        <v/>
      </c>
      <c r="CL72" s="17" t="str">
        <f t="shared" si="124"/>
        <v/>
      </c>
      <c r="CM72" s="17" t="str">
        <f t="shared" si="124"/>
        <v/>
      </c>
      <c r="CN72" s="17" t="str">
        <f t="shared" si="124"/>
        <v/>
      </c>
      <c r="CO72" s="17" t="str">
        <f t="shared" si="124"/>
        <v/>
      </c>
      <c r="CP72" s="17" t="str">
        <f t="shared" si="124"/>
        <v/>
      </c>
      <c r="CQ72" s="17" t="str">
        <f t="shared" si="124"/>
        <v/>
      </c>
      <c r="CR72" s="17" t="str">
        <f t="shared" si="124"/>
        <v/>
      </c>
      <c r="CS72" s="17" t="str">
        <f t="shared" si="124"/>
        <v/>
      </c>
      <c r="CT72" s="17" t="str">
        <f t="shared" si="124"/>
        <v/>
      </c>
      <c r="CU72" s="17" t="str">
        <f t="shared" si="124"/>
        <v/>
      </c>
      <c r="CV72" s="17" t="str">
        <f t="shared" si="124"/>
        <v/>
      </c>
      <c r="CW72" s="17" t="str">
        <f t="shared" si="124"/>
        <v/>
      </c>
      <c r="CX72" s="17" t="str">
        <f t="shared" ref="CX72:EC84" si="168">IF(AND($S72&lt;&gt;"",CX$6&gt;=$R72,CX$6&lt;=$S72),IF($E72="",IF($F72="",6,5),4),IF((CX$6&gt;=$O72)*AND(CX$6&lt;=$P72),IF($E72="",IF($F72="",3,2),1),""))</f>
        <v/>
      </c>
      <c r="CY72" s="17" t="str">
        <f t="shared" si="168"/>
        <v/>
      </c>
      <c r="CZ72" s="17" t="str">
        <f t="shared" si="168"/>
        <v/>
      </c>
      <c r="DA72" s="17" t="str">
        <f t="shared" si="168"/>
        <v/>
      </c>
      <c r="DB72" s="17" t="str">
        <f t="shared" si="168"/>
        <v/>
      </c>
      <c r="DC72" s="17" t="str">
        <f t="shared" si="168"/>
        <v/>
      </c>
      <c r="DD72" s="17" t="str">
        <f t="shared" si="168"/>
        <v/>
      </c>
      <c r="DE72" s="17" t="str">
        <f t="shared" si="168"/>
        <v/>
      </c>
      <c r="DF72" s="17" t="str">
        <f t="shared" si="168"/>
        <v/>
      </c>
      <c r="DG72" s="17" t="str">
        <f t="shared" si="168"/>
        <v/>
      </c>
      <c r="DH72" s="17" t="str">
        <f t="shared" si="168"/>
        <v/>
      </c>
      <c r="DI72" s="17" t="str">
        <f t="shared" si="168"/>
        <v/>
      </c>
      <c r="DJ72" s="17" t="str">
        <f t="shared" si="168"/>
        <v/>
      </c>
      <c r="DK72" s="17" t="str">
        <f t="shared" si="168"/>
        <v/>
      </c>
      <c r="DL72" s="17" t="str">
        <f t="shared" si="168"/>
        <v/>
      </c>
      <c r="DM72" s="17" t="str">
        <f t="shared" si="168"/>
        <v/>
      </c>
      <c r="DN72" s="17" t="str">
        <f t="shared" si="168"/>
        <v/>
      </c>
      <c r="DO72" s="17" t="str">
        <f t="shared" si="168"/>
        <v/>
      </c>
      <c r="DP72" s="17" t="str">
        <f t="shared" si="168"/>
        <v/>
      </c>
      <c r="DQ72" s="17" t="str">
        <f t="shared" si="168"/>
        <v/>
      </c>
      <c r="DR72" s="17" t="str">
        <f t="shared" si="168"/>
        <v/>
      </c>
      <c r="DS72" s="17" t="str">
        <f t="shared" si="168"/>
        <v/>
      </c>
      <c r="DT72" s="17" t="str">
        <f t="shared" si="168"/>
        <v/>
      </c>
      <c r="DU72" s="17" t="str">
        <f t="shared" si="168"/>
        <v/>
      </c>
      <c r="DV72" s="17" t="str">
        <f t="shared" si="168"/>
        <v/>
      </c>
      <c r="DW72" s="17" t="str">
        <f t="shared" si="168"/>
        <v/>
      </c>
      <c r="DX72" s="17" t="str">
        <f t="shared" si="168"/>
        <v/>
      </c>
      <c r="DY72" s="17" t="str">
        <f t="shared" si="168"/>
        <v/>
      </c>
      <c r="DZ72" s="17" t="str">
        <f t="shared" si="168"/>
        <v/>
      </c>
      <c r="EA72" s="17" t="str">
        <f t="shared" si="168"/>
        <v/>
      </c>
      <c r="EB72" s="17" t="str">
        <f t="shared" si="168"/>
        <v/>
      </c>
      <c r="EC72" s="17" t="str">
        <f t="shared" si="126"/>
        <v/>
      </c>
      <c r="ED72" s="17" t="str">
        <f t="shared" si="126"/>
        <v/>
      </c>
      <c r="EE72" s="17" t="str">
        <f t="shared" si="126"/>
        <v/>
      </c>
      <c r="EF72" s="17" t="str">
        <f t="shared" si="126"/>
        <v/>
      </c>
      <c r="EG72" s="17" t="str">
        <f t="shared" si="126"/>
        <v/>
      </c>
      <c r="EH72" s="17" t="str">
        <f t="shared" si="126"/>
        <v/>
      </c>
      <c r="EI72" s="17" t="str">
        <f t="shared" si="126"/>
        <v/>
      </c>
      <c r="EJ72" s="17" t="str">
        <f t="shared" si="126"/>
        <v/>
      </c>
      <c r="EK72" s="17" t="str">
        <f t="shared" si="126"/>
        <v/>
      </c>
      <c r="EL72" s="17" t="str">
        <f t="shared" si="126"/>
        <v/>
      </c>
      <c r="EM72" s="17" t="str">
        <f t="shared" ref="EM72:GL78" si="169">IF(AND($S72&lt;&gt;"",EM$6&gt;=$R72,EM$6&lt;=$S72),IF($E72="",IF($F72="",6,5),4),IF((EM$6&gt;=$O72)*AND(EM$6&lt;=$P72),IF($E72="",IF($F72="",3,2),1),""))</f>
        <v/>
      </c>
      <c r="EN72" s="17" t="str">
        <f t="shared" si="169"/>
        <v/>
      </c>
      <c r="EO72" s="17" t="str">
        <f t="shared" si="169"/>
        <v/>
      </c>
      <c r="EP72" s="17" t="str">
        <f t="shared" si="169"/>
        <v/>
      </c>
      <c r="EQ72" s="17" t="str">
        <f t="shared" si="169"/>
        <v/>
      </c>
      <c r="ER72" s="17" t="str">
        <f t="shared" si="169"/>
        <v/>
      </c>
      <c r="ES72" s="17" t="str">
        <f t="shared" si="169"/>
        <v/>
      </c>
      <c r="ET72" s="17" t="str">
        <f t="shared" si="169"/>
        <v/>
      </c>
      <c r="EU72" s="17" t="str">
        <f t="shared" si="169"/>
        <v/>
      </c>
      <c r="EV72" s="17" t="str">
        <f t="shared" si="169"/>
        <v/>
      </c>
      <c r="EW72" s="17" t="str">
        <f t="shared" si="169"/>
        <v/>
      </c>
      <c r="EX72" s="17" t="str">
        <f t="shared" si="169"/>
        <v/>
      </c>
      <c r="EY72" s="17" t="str">
        <f t="shared" si="169"/>
        <v/>
      </c>
      <c r="EZ72" s="17" t="str">
        <f t="shared" si="169"/>
        <v/>
      </c>
      <c r="FA72" s="17" t="str">
        <f t="shared" si="169"/>
        <v/>
      </c>
      <c r="FB72" s="17" t="str">
        <f t="shared" si="169"/>
        <v/>
      </c>
      <c r="FC72" s="17" t="str">
        <f t="shared" si="169"/>
        <v/>
      </c>
      <c r="FD72" s="17" t="str">
        <f t="shared" si="169"/>
        <v/>
      </c>
      <c r="FE72" s="17" t="str">
        <f t="shared" si="169"/>
        <v/>
      </c>
      <c r="FF72" s="17" t="str">
        <f t="shared" si="169"/>
        <v/>
      </c>
      <c r="FG72" s="17" t="str">
        <f t="shared" si="169"/>
        <v/>
      </c>
      <c r="FH72" s="17" t="str">
        <f t="shared" si="169"/>
        <v/>
      </c>
      <c r="FI72" s="17" t="str">
        <f t="shared" si="169"/>
        <v/>
      </c>
      <c r="FJ72" s="17" t="str">
        <f t="shared" si="169"/>
        <v/>
      </c>
      <c r="FK72" s="17" t="str">
        <f t="shared" si="169"/>
        <v/>
      </c>
      <c r="FL72" s="17" t="str">
        <f t="shared" si="169"/>
        <v/>
      </c>
      <c r="FM72" s="17" t="str">
        <f t="shared" si="169"/>
        <v/>
      </c>
      <c r="FN72" s="17" t="str">
        <f t="shared" si="169"/>
        <v/>
      </c>
      <c r="FO72" s="17" t="str">
        <f t="shared" si="169"/>
        <v/>
      </c>
      <c r="FP72" s="17" t="str">
        <f t="shared" si="169"/>
        <v/>
      </c>
      <c r="FQ72" s="17" t="str">
        <f t="shared" si="169"/>
        <v/>
      </c>
      <c r="FR72" s="17" t="str">
        <f t="shared" si="169"/>
        <v/>
      </c>
      <c r="FS72" s="17" t="str">
        <f t="shared" si="169"/>
        <v/>
      </c>
      <c r="FT72" s="17" t="str">
        <f t="shared" si="169"/>
        <v/>
      </c>
      <c r="FU72" s="17" t="str">
        <f t="shared" si="169"/>
        <v/>
      </c>
      <c r="FV72" s="17" t="str">
        <f t="shared" si="169"/>
        <v/>
      </c>
      <c r="FW72" s="17" t="str">
        <f t="shared" si="169"/>
        <v/>
      </c>
      <c r="FX72" s="17" t="str">
        <f t="shared" si="169"/>
        <v/>
      </c>
      <c r="FY72" s="17" t="str">
        <f t="shared" si="169"/>
        <v/>
      </c>
      <c r="FZ72" s="17" t="str">
        <f t="shared" si="169"/>
        <v/>
      </c>
      <c r="GA72" s="17" t="str">
        <f t="shared" si="169"/>
        <v/>
      </c>
      <c r="GB72" s="17" t="str">
        <f t="shared" si="169"/>
        <v/>
      </c>
      <c r="GC72" s="17" t="str">
        <f t="shared" si="169"/>
        <v/>
      </c>
      <c r="GD72" s="17" t="str">
        <f t="shared" si="169"/>
        <v/>
      </c>
      <c r="GE72" s="17" t="str">
        <f t="shared" si="169"/>
        <v/>
      </c>
      <c r="GF72" s="17" t="str">
        <f t="shared" si="169"/>
        <v/>
      </c>
      <c r="GG72" s="17" t="str">
        <f t="shared" si="169"/>
        <v/>
      </c>
      <c r="GH72" s="17" t="str">
        <f t="shared" si="169"/>
        <v/>
      </c>
      <c r="GI72" s="17" t="str">
        <f t="shared" si="169"/>
        <v/>
      </c>
      <c r="GJ72" s="17" t="str">
        <f t="shared" si="169"/>
        <v/>
      </c>
      <c r="GK72" s="17" t="str">
        <f t="shared" si="169"/>
        <v/>
      </c>
      <c r="GL72" s="17" t="str">
        <f t="shared" si="169"/>
        <v/>
      </c>
      <c r="GM72" s="17" t="str">
        <f t="shared" ref="GM72:HB87" si="170">IF(AND($S72&lt;&gt;"",GM$6&gt;=$R72,GM$6&lt;=$S72),IF($E72="",IF($F72="",6,5),4),IF((GM$6&gt;=$O72)*AND(GM$6&lt;=$P72),IF($E72="",IF($F72="",3,2),1),""))</f>
        <v/>
      </c>
      <c r="GN72" s="17" t="str">
        <f t="shared" si="170"/>
        <v/>
      </c>
      <c r="GO72" s="17" t="str">
        <f t="shared" si="170"/>
        <v/>
      </c>
      <c r="GP72" s="17" t="str">
        <f t="shared" si="170"/>
        <v/>
      </c>
      <c r="GQ72" s="17" t="str">
        <f t="shared" si="170"/>
        <v/>
      </c>
      <c r="GR72" s="17" t="str">
        <f t="shared" si="170"/>
        <v/>
      </c>
      <c r="GS72" s="17" t="str">
        <f t="shared" si="170"/>
        <v/>
      </c>
      <c r="GT72" s="17" t="str">
        <f t="shared" si="170"/>
        <v/>
      </c>
      <c r="GU72" s="17" t="str">
        <f t="shared" si="170"/>
        <v/>
      </c>
      <c r="GV72" s="17" t="str">
        <f t="shared" si="170"/>
        <v/>
      </c>
      <c r="GW72" s="17" t="str">
        <f t="shared" si="170"/>
        <v/>
      </c>
      <c r="GX72" s="17" t="str">
        <f t="shared" si="170"/>
        <v/>
      </c>
      <c r="GY72" s="17" t="str">
        <f t="shared" si="170"/>
        <v/>
      </c>
      <c r="GZ72" s="17" t="str">
        <f t="shared" si="170"/>
        <v/>
      </c>
      <c r="HA72" s="17" t="str">
        <f t="shared" si="170"/>
        <v/>
      </c>
      <c r="HB72" s="17" t="str">
        <f t="shared" si="170"/>
        <v/>
      </c>
      <c r="HC72" s="17" t="str">
        <f t="shared" ref="HC72:HR87" si="171">IF(AND($S72&lt;&gt;"",HC$6&gt;=$R72,HC$6&lt;=$S72),IF($E72="",IF($F72="",6,5),4),IF((HC$6&gt;=$O72)*AND(HC$6&lt;=$P72),IF($E72="",IF($F72="",3,2),1),""))</f>
        <v/>
      </c>
      <c r="HD72" s="17" t="str">
        <f t="shared" si="171"/>
        <v/>
      </c>
      <c r="HE72" s="17" t="str">
        <f t="shared" si="171"/>
        <v/>
      </c>
      <c r="HF72" s="17" t="str">
        <f t="shared" si="171"/>
        <v/>
      </c>
      <c r="HG72" s="17" t="str">
        <f t="shared" si="171"/>
        <v/>
      </c>
      <c r="HH72" s="17" t="str">
        <f t="shared" si="171"/>
        <v/>
      </c>
      <c r="HI72" s="17" t="str">
        <f t="shared" si="171"/>
        <v/>
      </c>
      <c r="HJ72" s="17" t="str">
        <f t="shared" si="171"/>
        <v/>
      </c>
      <c r="HK72" s="17" t="str">
        <f t="shared" si="171"/>
        <v/>
      </c>
      <c r="HL72" s="17" t="str">
        <f t="shared" si="171"/>
        <v/>
      </c>
      <c r="HM72" s="17" t="str">
        <f t="shared" si="171"/>
        <v/>
      </c>
      <c r="HN72" s="17" t="str">
        <f t="shared" si="171"/>
        <v/>
      </c>
      <c r="HO72" s="17" t="str">
        <f t="shared" si="171"/>
        <v/>
      </c>
      <c r="HP72" s="17" t="str">
        <f t="shared" si="171"/>
        <v/>
      </c>
      <c r="HQ72" s="17" t="str">
        <f t="shared" si="171"/>
        <v/>
      </c>
      <c r="HR72" s="17" t="str">
        <f t="shared" si="171"/>
        <v/>
      </c>
      <c r="HS72" s="17" t="str">
        <f t="shared" ref="HS72:JC81" si="172">IF(AND($S72&lt;&gt;"",HS$6&gt;=$R72,HS$6&lt;=$S72),IF($E72="",IF($F72="",6,5),4),IF((HS$6&gt;=$O72)*AND(HS$6&lt;=$P72),IF($E72="",IF($F72="",3,2),1),""))</f>
        <v/>
      </c>
      <c r="HT72" s="17" t="str">
        <f t="shared" si="172"/>
        <v/>
      </c>
      <c r="HU72" s="17" t="str">
        <f t="shared" si="172"/>
        <v/>
      </c>
      <c r="HV72" s="17" t="str">
        <f t="shared" si="172"/>
        <v/>
      </c>
      <c r="HW72" s="17" t="str">
        <f t="shared" si="172"/>
        <v/>
      </c>
      <c r="HX72" s="17" t="str">
        <f t="shared" si="172"/>
        <v/>
      </c>
      <c r="HY72" s="17" t="str">
        <f t="shared" si="172"/>
        <v/>
      </c>
      <c r="HZ72" s="17" t="str">
        <f t="shared" si="172"/>
        <v/>
      </c>
      <c r="IA72" s="17" t="str">
        <f t="shared" si="172"/>
        <v/>
      </c>
      <c r="IB72" s="17" t="str">
        <f t="shared" si="172"/>
        <v/>
      </c>
      <c r="IC72" s="17" t="str">
        <f t="shared" si="172"/>
        <v/>
      </c>
      <c r="ID72" s="17" t="str">
        <f t="shared" si="172"/>
        <v/>
      </c>
      <c r="IE72" s="17" t="str">
        <f t="shared" si="172"/>
        <v/>
      </c>
      <c r="IF72" s="17" t="str">
        <f t="shared" si="172"/>
        <v/>
      </c>
      <c r="IG72" s="17" t="str">
        <f t="shared" si="172"/>
        <v/>
      </c>
      <c r="IH72" s="17" t="str">
        <f t="shared" si="172"/>
        <v/>
      </c>
      <c r="II72" s="17" t="str">
        <f t="shared" si="172"/>
        <v/>
      </c>
      <c r="IJ72" s="17" t="str">
        <f t="shared" si="172"/>
        <v/>
      </c>
      <c r="IK72" s="17" t="str">
        <f t="shared" si="172"/>
        <v/>
      </c>
      <c r="IL72" s="17" t="str">
        <f t="shared" si="172"/>
        <v/>
      </c>
      <c r="IM72" s="17" t="str">
        <f t="shared" si="172"/>
        <v/>
      </c>
      <c r="IN72" s="17" t="str">
        <f t="shared" si="172"/>
        <v/>
      </c>
      <c r="IO72" s="17" t="str">
        <f t="shared" si="172"/>
        <v/>
      </c>
      <c r="IP72" s="17" t="str">
        <f t="shared" si="172"/>
        <v/>
      </c>
      <c r="IQ72" s="17" t="str">
        <f t="shared" si="172"/>
        <v/>
      </c>
      <c r="IR72" s="17" t="str">
        <f t="shared" si="172"/>
        <v/>
      </c>
      <c r="IS72" s="17" t="str">
        <f t="shared" si="172"/>
        <v/>
      </c>
      <c r="IT72" s="17" t="str">
        <f t="shared" si="172"/>
        <v/>
      </c>
      <c r="IU72" s="17" t="str">
        <f t="shared" si="172"/>
        <v/>
      </c>
      <c r="IV72" s="17" t="str">
        <f t="shared" si="172"/>
        <v/>
      </c>
      <c r="IW72" s="17" t="str">
        <f t="shared" si="172"/>
        <v/>
      </c>
      <c r="IX72" s="17" t="str">
        <f t="shared" si="172"/>
        <v/>
      </c>
      <c r="IY72" s="17" t="str">
        <f t="shared" si="172"/>
        <v/>
      </c>
      <c r="IZ72" s="17" t="str">
        <f t="shared" si="172"/>
        <v/>
      </c>
      <c r="JA72" s="17" t="str">
        <f t="shared" si="172"/>
        <v/>
      </c>
      <c r="JB72" s="17" t="str">
        <f t="shared" si="172"/>
        <v/>
      </c>
      <c r="JC72" s="17" t="str">
        <f t="shared" si="172"/>
        <v/>
      </c>
    </row>
    <row r="73" spans="1:263" ht="15.75" customHeight="1">
      <c r="A73" s="80"/>
      <c r="B73" s="80"/>
      <c r="C73" s="80"/>
      <c r="D73" s="83" t="s">
        <v>436</v>
      </c>
      <c r="E73" s="22"/>
      <c r="F73" s="102"/>
      <c r="G73" s="102" t="s">
        <v>126</v>
      </c>
      <c r="H73" s="102"/>
      <c r="I73" s="102"/>
      <c r="J73" s="103"/>
      <c r="K73" s="33" t="s">
        <v>305</v>
      </c>
      <c r="L73" s="24" t="s">
        <v>33</v>
      </c>
      <c r="M73" s="32">
        <v>3</v>
      </c>
      <c r="N73" s="35">
        <f t="shared" si="33"/>
        <v>3</v>
      </c>
      <c r="O73" s="25">
        <v>44152</v>
      </c>
      <c r="P73" s="25">
        <v>44154</v>
      </c>
      <c r="Q73" s="35" t="str">
        <f t="shared" si="34"/>
        <v/>
      </c>
      <c r="R73" s="25"/>
      <c r="S73" s="25"/>
      <c r="T73" s="26"/>
      <c r="U73" s="34" t="str">
        <f t="shared" si="56"/>
        <v/>
      </c>
      <c r="V73" s="17" t="str">
        <f t="shared" si="166"/>
        <v/>
      </c>
      <c r="W73" s="17" t="str">
        <f t="shared" si="166"/>
        <v/>
      </c>
      <c r="X73" s="17" t="str">
        <f t="shared" si="166"/>
        <v/>
      </c>
      <c r="Y73" s="17" t="str">
        <f t="shared" si="166"/>
        <v/>
      </c>
      <c r="Z73" s="17" t="str">
        <f t="shared" si="166"/>
        <v/>
      </c>
      <c r="AA73" s="17" t="str">
        <f t="shared" si="166"/>
        <v/>
      </c>
      <c r="AB73" s="17" t="str">
        <f t="shared" si="166"/>
        <v/>
      </c>
      <c r="AC73" s="17" t="str">
        <f t="shared" si="166"/>
        <v/>
      </c>
      <c r="AD73" s="17" t="str">
        <f t="shared" si="166"/>
        <v/>
      </c>
      <c r="AE73" s="17" t="str">
        <f t="shared" si="166"/>
        <v/>
      </c>
      <c r="AF73" s="17" t="str">
        <f t="shared" si="166"/>
        <v/>
      </c>
      <c r="AG73" s="17" t="str">
        <f t="shared" si="166"/>
        <v/>
      </c>
      <c r="AH73" s="17" t="str">
        <f t="shared" si="166"/>
        <v/>
      </c>
      <c r="AI73" s="17" t="str">
        <f t="shared" si="166"/>
        <v/>
      </c>
      <c r="AJ73" s="17" t="str">
        <f t="shared" si="166"/>
        <v/>
      </c>
      <c r="AK73" s="17" t="str">
        <f t="shared" si="166"/>
        <v/>
      </c>
      <c r="AL73" s="17" t="str">
        <f t="shared" si="166"/>
        <v/>
      </c>
      <c r="AM73" s="17" t="str">
        <f t="shared" si="166"/>
        <v/>
      </c>
      <c r="AN73" s="17" t="str">
        <f t="shared" si="166"/>
        <v/>
      </c>
      <c r="AO73" s="17" t="str">
        <f t="shared" si="166"/>
        <v/>
      </c>
      <c r="AP73" s="17" t="str">
        <f t="shared" si="166"/>
        <v/>
      </c>
      <c r="AQ73" s="17" t="str">
        <f t="shared" si="166"/>
        <v/>
      </c>
      <c r="AR73" s="17" t="str">
        <f t="shared" si="166"/>
        <v/>
      </c>
      <c r="AS73" s="17" t="str">
        <f t="shared" si="166"/>
        <v/>
      </c>
      <c r="AT73" s="17" t="str">
        <f t="shared" si="166"/>
        <v/>
      </c>
      <c r="AU73" s="17" t="str">
        <f t="shared" si="166"/>
        <v/>
      </c>
      <c r="AV73" s="17" t="str">
        <f t="shared" si="166"/>
        <v/>
      </c>
      <c r="AW73" s="17" t="str">
        <f t="shared" si="166"/>
        <v/>
      </c>
      <c r="AX73" s="17" t="str">
        <f t="shared" si="166"/>
        <v/>
      </c>
      <c r="AY73" s="17" t="str">
        <f t="shared" si="166"/>
        <v/>
      </c>
      <c r="AZ73" s="17" t="str">
        <f t="shared" si="166"/>
        <v/>
      </c>
      <c r="BA73" s="17" t="str">
        <f t="shared" si="166"/>
        <v/>
      </c>
      <c r="BB73" s="17" t="str">
        <f t="shared" si="167"/>
        <v/>
      </c>
      <c r="BC73" s="17" t="str">
        <f t="shared" si="167"/>
        <v/>
      </c>
      <c r="BD73" s="17" t="str">
        <f t="shared" si="167"/>
        <v/>
      </c>
      <c r="BE73" s="68" t="str">
        <f t="shared" si="167"/>
        <v/>
      </c>
      <c r="BF73" s="68" t="str">
        <f t="shared" si="167"/>
        <v/>
      </c>
      <c r="BG73" s="68" t="str">
        <f t="shared" si="167"/>
        <v/>
      </c>
      <c r="BH73" s="68" t="str">
        <f t="shared" si="167"/>
        <v/>
      </c>
      <c r="BI73" s="68" t="str">
        <f t="shared" si="167"/>
        <v/>
      </c>
      <c r="BJ73" s="68" t="str">
        <f t="shared" si="167"/>
        <v/>
      </c>
      <c r="BK73" s="68" t="str">
        <f t="shared" si="167"/>
        <v/>
      </c>
      <c r="BL73" s="17" t="str">
        <f t="shared" si="167"/>
        <v/>
      </c>
      <c r="BM73" s="17" t="str">
        <f t="shared" si="167"/>
        <v/>
      </c>
      <c r="BN73" s="17" t="str">
        <f t="shared" si="167"/>
        <v/>
      </c>
      <c r="BO73" s="17" t="str">
        <f t="shared" si="167"/>
        <v/>
      </c>
      <c r="BP73" s="17" t="str">
        <f t="shared" si="167"/>
        <v/>
      </c>
      <c r="BQ73" s="17">
        <f t="shared" si="167"/>
        <v>3</v>
      </c>
      <c r="BR73" s="17">
        <f t="shared" si="167"/>
        <v>3</v>
      </c>
      <c r="BS73" s="17">
        <f t="shared" si="167"/>
        <v>3</v>
      </c>
      <c r="BT73" s="17" t="str">
        <f t="shared" si="167"/>
        <v/>
      </c>
      <c r="BU73" s="17" t="str">
        <f t="shared" si="167"/>
        <v/>
      </c>
      <c r="BV73" s="17" t="str">
        <f t="shared" si="167"/>
        <v/>
      </c>
      <c r="BW73" s="17" t="str">
        <f t="shared" si="167"/>
        <v/>
      </c>
      <c r="BX73" s="17" t="str">
        <f t="shared" si="167"/>
        <v/>
      </c>
      <c r="BY73" s="17" t="str">
        <f t="shared" si="167"/>
        <v/>
      </c>
      <c r="BZ73" s="17" t="str">
        <f t="shared" si="167"/>
        <v/>
      </c>
      <c r="CA73" s="17" t="str">
        <f t="shared" si="167"/>
        <v/>
      </c>
      <c r="CB73" s="17" t="str">
        <f t="shared" si="167"/>
        <v/>
      </c>
      <c r="CC73" s="17" t="str">
        <f t="shared" si="167"/>
        <v/>
      </c>
      <c r="CD73" s="17" t="str">
        <f t="shared" si="167"/>
        <v/>
      </c>
      <c r="CE73" s="17" t="str">
        <f t="shared" si="167"/>
        <v/>
      </c>
      <c r="CF73" s="17" t="str">
        <f t="shared" si="167"/>
        <v/>
      </c>
      <c r="CG73" s="17" t="str">
        <f t="shared" si="167"/>
        <v/>
      </c>
      <c r="CH73" s="17" t="str">
        <f t="shared" si="124"/>
        <v/>
      </c>
      <c r="CI73" s="17" t="str">
        <f t="shared" si="124"/>
        <v/>
      </c>
      <c r="CJ73" s="17" t="str">
        <f t="shared" si="124"/>
        <v/>
      </c>
      <c r="CK73" s="17" t="str">
        <f t="shared" si="124"/>
        <v/>
      </c>
      <c r="CL73" s="17" t="str">
        <f t="shared" si="124"/>
        <v/>
      </c>
      <c r="CM73" s="17" t="str">
        <f t="shared" si="124"/>
        <v/>
      </c>
      <c r="CN73" s="17" t="str">
        <f t="shared" si="124"/>
        <v/>
      </c>
      <c r="CO73" s="17" t="str">
        <f t="shared" si="124"/>
        <v/>
      </c>
      <c r="CP73" s="17" t="str">
        <f t="shared" si="124"/>
        <v/>
      </c>
      <c r="CQ73" s="17" t="str">
        <f t="shared" si="124"/>
        <v/>
      </c>
      <c r="CR73" s="17" t="str">
        <f t="shared" si="124"/>
        <v/>
      </c>
      <c r="CS73" s="17" t="str">
        <f t="shared" si="124"/>
        <v/>
      </c>
      <c r="CT73" s="17" t="str">
        <f t="shared" si="124"/>
        <v/>
      </c>
      <c r="CU73" s="17" t="str">
        <f t="shared" si="124"/>
        <v/>
      </c>
      <c r="CV73" s="17" t="str">
        <f t="shared" si="124"/>
        <v/>
      </c>
      <c r="CW73" s="17" t="str">
        <f t="shared" si="124"/>
        <v/>
      </c>
      <c r="CX73" s="17" t="str">
        <f t="shared" si="168"/>
        <v/>
      </c>
      <c r="CY73" s="17" t="str">
        <f t="shared" si="168"/>
        <v/>
      </c>
      <c r="CZ73" s="17" t="str">
        <f t="shared" si="168"/>
        <v/>
      </c>
      <c r="DA73" s="17" t="str">
        <f t="shared" si="168"/>
        <v/>
      </c>
      <c r="DB73" s="17" t="str">
        <f t="shared" si="168"/>
        <v/>
      </c>
      <c r="DC73" s="17" t="str">
        <f t="shared" si="168"/>
        <v/>
      </c>
      <c r="DD73" s="17" t="str">
        <f t="shared" si="168"/>
        <v/>
      </c>
      <c r="DE73" s="17" t="str">
        <f t="shared" si="168"/>
        <v/>
      </c>
      <c r="DF73" s="17" t="str">
        <f t="shared" si="168"/>
        <v/>
      </c>
      <c r="DG73" s="17" t="str">
        <f t="shared" si="168"/>
        <v/>
      </c>
      <c r="DH73" s="17" t="str">
        <f t="shared" si="168"/>
        <v/>
      </c>
      <c r="DI73" s="17" t="str">
        <f t="shared" si="168"/>
        <v/>
      </c>
      <c r="DJ73" s="17" t="str">
        <f t="shared" si="168"/>
        <v/>
      </c>
      <c r="DK73" s="17" t="str">
        <f t="shared" si="168"/>
        <v/>
      </c>
      <c r="DL73" s="17" t="str">
        <f t="shared" si="168"/>
        <v/>
      </c>
      <c r="DM73" s="17" t="str">
        <f t="shared" si="168"/>
        <v/>
      </c>
      <c r="DN73" s="17" t="str">
        <f t="shared" si="168"/>
        <v/>
      </c>
      <c r="DO73" s="17" t="str">
        <f t="shared" si="168"/>
        <v/>
      </c>
      <c r="DP73" s="17" t="str">
        <f t="shared" si="168"/>
        <v/>
      </c>
      <c r="DQ73" s="17" t="str">
        <f t="shared" si="168"/>
        <v/>
      </c>
      <c r="DR73" s="17" t="str">
        <f t="shared" si="168"/>
        <v/>
      </c>
      <c r="DS73" s="17" t="str">
        <f t="shared" si="168"/>
        <v/>
      </c>
      <c r="DT73" s="17" t="str">
        <f t="shared" si="168"/>
        <v/>
      </c>
      <c r="DU73" s="17" t="str">
        <f t="shared" si="168"/>
        <v/>
      </c>
      <c r="DV73" s="17" t="str">
        <f t="shared" si="168"/>
        <v/>
      </c>
      <c r="DW73" s="17" t="str">
        <f t="shared" si="168"/>
        <v/>
      </c>
      <c r="DX73" s="17" t="str">
        <f t="shared" si="168"/>
        <v/>
      </c>
      <c r="DY73" s="17" t="str">
        <f t="shared" si="168"/>
        <v/>
      </c>
      <c r="DZ73" s="17" t="str">
        <f t="shared" si="168"/>
        <v/>
      </c>
      <c r="EA73" s="17" t="str">
        <f t="shared" si="168"/>
        <v/>
      </c>
      <c r="EB73" s="17" t="str">
        <f t="shared" si="168"/>
        <v/>
      </c>
      <c r="EC73" s="17" t="str">
        <f t="shared" si="168"/>
        <v/>
      </c>
      <c r="ED73" s="17" t="str">
        <f t="shared" si="126"/>
        <v/>
      </c>
      <c r="EE73" s="17" t="str">
        <f t="shared" si="126"/>
        <v/>
      </c>
      <c r="EF73" s="17" t="str">
        <f t="shared" si="126"/>
        <v/>
      </c>
      <c r="EG73" s="17" t="str">
        <f t="shared" si="126"/>
        <v/>
      </c>
      <c r="EH73" s="17" t="str">
        <f t="shared" si="126"/>
        <v/>
      </c>
      <c r="EI73" s="17" t="str">
        <f t="shared" si="126"/>
        <v/>
      </c>
      <c r="EJ73" s="17" t="str">
        <f t="shared" si="126"/>
        <v/>
      </c>
      <c r="EK73" s="17" t="str">
        <f t="shared" si="126"/>
        <v/>
      </c>
      <c r="EL73" s="17" t="str">
        <f t="shared" si="126"/>
        <v/>
      </c>
      <c r="EM73" s="17" t="str">
        <f t="shared" si="169"/>
        <v/>
      </c>
      <c r="EN73" s="17" t="str">
        <f t="shared" si="169"/>
        <v/>
      </c>
      <c r="EO73" s="17" t="str">
        <f t="shared" si="169"/>
        <v/>
      </c>
      <c r="EP73" s="17" t="str">
        <f t="shared" si="169"/>
        <v/>
      </c>
      <c r="EQ73" s="17" t="str">
        <f t="shared" si="169"/>
        <v/>
      </c>
      <c r="ER73" s="17" t="str">
        <f t="shared" si="169"/>
        <v/>
      </c>
      <c r="ES73" s="17" t="str">
        <f t="shared" si="169"/>
        <v/>
      </c>
      <c r="ET73" s="17" t="str">
        <f t="shared" si="169"/>
        <v/>
      </c>
      <c r="EU73" s="17" t="str">
        <f t="shared" si="169"/>
        <v/>
      </c>
      <c r="EV73" s="17" t="str">
        <f t="shared" si="169"/>
        <v/>
      </c>
      <c r="EW73" s="17" t="str">
        <f t="shared" si="169"/>
        <v/>
      </c>
      <c r="EX73" s="17" t="str">
        <f t="shared" si="169"/>
        <v/>
      </c>
      <c r="EY73" s="17" t="str">
        <f t="shared" si="169"/>
        <v/>
      </c>
      <c r="EZ73" s="17" t="str">
        <f t="shared" si="169"/>
        <v/>
      </c>
      <c r="FA73" s="17" t="str">
        <f t="shared" si="169"/>
        <v/>
      </c>
      <c r="FB73" s="17" t="str">
        <f t="shared" si="169"/>
        <v/>
      </c>
      <c r="FC73" s="17" t="str">
        <f t="shared" si="169"/>
        <v/>
      </c>
      <c r="FD73" s="17" t="str">
        <f t="shared" si="169"/>
        <v/>
      </c>
      <c r="FE73" s="17" t="str">
        <f t="shared" si="169"/>
        <v/>
      </c>
      <c r="FF73" s="17" t="str">
        <f t="shared" si="169"/>
        <v/>
      </c>
      <c r="FG73" s="17" t="str">
        <f t="shared" si="169"/>
        <v/>
      </c>
      <c r="FH73" s="17" t="str">
        <f t="shared" si="169"/>
        <v/>
      </c>
      <c r="FI73" s="17" t="str">
        <f t="shared" si="169"/>
        <v/>
      </c>
      <c r="FJ73" s="17" t="str">
        <f t="shared" si="169"/>
        <v/>
      </c>
      <c r="FK73" s="17" t="str">
        <f t="shared" si="169"/>
        <v/>
      </c>
      <c r="FL73" s="17" t="str">
        <f t="shared" si="169"/>
        <v/>
      </c>
      <c r="FM73" s="17" t="str">
        <f t="shared" si="169"/>
        <v/>
      </c>
      <c r="FN73" s="17" t="str">
        <f t="shared" si="169"/>
        <v/>
      </c>
      <c r="FO73" s="17" t="str">
        <f t="shared" si="169"/>
        <v/>
      </c>
      <c r="FP73" s="17" t="str">
        <f t="shared" si="169"/>
        <v/>
      </c>
      <c r="FQ73" s="17" t="str">
        <f t="shared" si="169"/>
        <v/>
      </c>
      <c r="FR73" s="17" t="str">
        <f t="shared" si="169"/>
        <v/>
      </c>
      <c r="FS73" s="17" t="str">
        <f t="shared" si="169"/>
        <v/>
      </c>
      <c r="FT73" s="17" t="str">
        <f t="shared" si="169"/>
        <v/>
      </c>
      <c r="FU73" s="17" t="str">
        <f t="shared" si="169"/>
        <v/>
      </c>
      <c r="FV73" s="17" t="str">
        <f t="shared" si="169"/>
        <v/>
      </c>
      <c r="FW73" s="17" t="str">
        <f t="shared" si="169"/>
        <v/>
      </c>
      <c r="FX73" s="17" t="str">
        <f t="shared" si="169"/>
        <v/>
      </c>
      <c r="FY73" s="17" t="str">
        <f t="shared" si="169"/>
        <v/>
      </c>
      <c r="FZ73" s="17" t="str">
        <f t="shared" si="169"/>
        <v/>
      </c>
      <c r="GA73" s="17" t="str">
        <f t="shared" si="169"/>
        <v/>
      </c>
      <c r="GB73" s="17" t="str">
        <f t="shared" si="169"/>
        <v/>
      </c>
      <c r="GC73" s="17" t="str">
        <f t="shared" si="169"/>
        <v/>
      </c>
      <c r="GD73" s="17" t="str">
        <f t="shared" si="169"/>
        <v/>
      </c>
      <c r="GE73" s="17" t="str">
        <f t="shared" si="169"/>
        <v/>
      </c>
      <c r="GF73" s="17" t="str">
        <f t="shared" si="169"/>
        <v/>
      </c>
      <c r="GG73" s="17" t="str">
        <f t="shared" si="169"/>
        <v/>
      </c>
      <c r="GH73" s="17" t="str">
        <f t="shared" si="169"/>
        <v/>
      </c>
      <c r="GI73" s="17" t="str">
        <f t="shared" si="169"/>
        <v/>
      </c>
      <c r="GJ73" s="17" t="str">
        <f t="shared" si="169"/>
        <v/>
      </c>
      <c r="GK73" s="17" t="str">
        <f t="shared" si="169"/>
        <v/>
      </c>
      <c r="GL73" s="17" t="str">
        <f t="shared" si="169"/>
        <v/>
      </c>
      <c r="GM73" s="17" t="str">
        <f t="shared" si="170"/>
        <v/>
      </c>
      <c r="GN73" s="17" t="str">
        <f t="shared" si="170"/>
        <v/>
      </c>
      <c r="GO73" s="17" t="str">
        <f t="shared" si="170"/>
        <v/>
      </c>
      <c r="GP73" s="17" t="str">
        <f t="shared" si="170"/>
        <v/>
      </c>
      <c r="GQ73" s="17" t="str">
        <f t="shared" si="170"/>
        <v/>
      </c>
      <c r="GR73" s="17" t="str">
        <f t="shared" si="170"/>
        <v/>
      </c>
      <c r="GS73" s="17" t="str">
        <f t="shared" si="170"/>
        <v/>
      </c>
      <c r="GT73" s="17" t="str">
        <f t="shared" si="170"/>
        <v/>
      </c>
      <c r="GU73" s="17" t="str">
        <f t="shared" si="170"/>
        <v/>
      </c>
      <c r="GV73" s="17" t="str">
        <f t="shared" si="170"/>
        <v/>
      </c>
      <c r="GW73" s="17" t="str">
        <f t="shared" si="170"/>
        <v/>
      </c>
      <c r="GX73" s="17" t="str">
        <f t="shared" si="170"/>
        <v/>
      </c>
      <c r="GY73" s="17" t="str">
        <f t="shared" si="170"/>
        <v/>
      </c>
      <c r="GZ73" s="17" t="str">
        <f t="shared" si="170"/>
        <v/>
      </c>
      <c r="HA73" s="17" t="str">
        <f t="shared" si="170"/>
        <v/>
      </c>
      <c r="HB73" s="17" t="str">
        <f t="shared" si="170"/>
        <v/>
      </c>
      <c r="HC73" s="17" t="str">
        <f t="shared" si="171"/>
        <v/>
      </c>
      <c r="HD73" s="17" t="str">
        <f t="shared" si="171"/>
        <v/>
      </c>
      <c r="HE73" s="17" t="str">
        <f t="shared" si="171"/>
        <v/>
      </c>
      <c r="HF73" s="17" t="str">
        <f t="shared" si="171"/>
        <v/>
      </c>
      <c r="HG73" s="17" t="str">
        <f t="shared" si="171"/>
        <v/>
      </c>
      <c r="HH73" s="17" t="str">
        <f t="shared" si="171"/>
        <v/>
      </c>
      <c r="HI73" s="17" t="str">
        <f t="shared" si="171"/>
        <v/>
      </c>
      <c r="HJ73" s="17" t="str">
        <f t="shared" si="171"/>
        <v/>
      </c>
      <c r="HK73" s="17" t="str">
        <f t="shared" si="171"/>
        <v/>
      </c>
      <c r="HL73" s="17" t="str">
        <f t="shared" si="171"/>
        <v/>
      </c>
      <c r="HM73" s="17" t="str">
        <f t="shared" si="171"/>
        <v/>
      </c>
      <c r="HN73" s="17" t="str">
        <f t="shared" si="171"/>
        <v/>
      </c>
      <c r="HO73" s="17" t="str">
        <f t="shared" si="171"/>
        <v/>
      </c>
      <c r="HP73" s="17" t="str">
        <f t="shared" si="171"/>
        <v/>
      </c>
      <c r="HQ73" s="17" t="str">
        <f t="shared" si="171"/>
        <v/>
      </c>
      <c r="HR73" s="17" t="str">
        <f t="shared" si="171"/>
        <v/>
      </c>
      <c r="HS73" s="17" t="str">
        <f t="shared" si="172"/>
        <v/>
      </c>
      <c r="HT73" s="17" t="str">
        <f t="shared" si="172"/>
        <v/>
      </c>
      <c r="HU73" s="17" t="str">
        <f t="shared" si="172"/>
        <v/>
      </c>
      <c r="HV73" s="17" t="str">
        <f t="shared" si="172"/>
        <v/>
      </c>
      <c r="HW73" s="17" t="str">
        <f t="shared" si="172"/>
        <v/>
      </c>
      <c r="HX73" s="17" t="str">
        <f t="shared" si="172"/>
        <v/>
      </c>
      <c r="HY73" s="17" t="str">
        <f t="shared" si="172"/>
        <v/>
      </c>
      <c r="HZ73" s="17" t="str">
        <f t="shared" si="172"/>
        <v/>
      </c>
      <c r="IA73" s="17" t="str">
        <f t="shared" si="172"/>
        <v/>
      </c>
      <c r="IB73" s="17" t="str">
        <f t="shared" si="172"/>
        <v/>
      </c>
      <c r="IC73" s="17" t="str">
        <f t="shared" si="172"/>
        <v/>
      </c>
      <c r="ID73" s="17" t="str">
        <f t="shared" si="172"/>
        <v/>
      </c>
      <c r="IE73" s="17" t="str">
        <f t="shared" si="172"/>
        <v/>
      </c>
      <c r="IF73" s="17" t="str">
        <f t="shared" si="172"/>
        <v/>
      </c>
      <c r="IG73" s="17" t="str">
        <f t="shared" si="172"/>
        <v/>
      </c>
      <c r="IH73" s="17" t="str">
        <f t="shared" si="172"/>
        <v/>
      </c>
      <c r="II73" s="17" t="str">
        <f t="shared" si="172"/>
        <v/>
      </c>
      <c r="IJ73" s="17" t="str">
        <f t="shared" si="172"/>
        <v/>
      </c>
      <c r="IK73" s="17" t="str">
        <f t="shared" si="172"/>
        <v/>
      </c>
      <c r="IL73" s="17" t="str">
        <f t="shared" si="172"/>
        <v/>
      </c>
      <c r="IM73" s="17" t="str">
        <f t="shared" si="172"/>
        <v/>
      </c>
      <c r="IN73" s="17" t="str">
        <f t="shared" si="172"/>
        <v/>
      </c>
      <c r="IO73" s="17" t="str">
        <f t="shared" si="172"/>
        <v/>
      </c>
      <c r="IP73" s="17" t="str">
        <f t="shared" si="172"/>
        <v/>
      </c>
      <c r="IQ73" s="17" t="str">
        <f t="shared" si="172"/>
        <v/>
      </c>
      <c r="IR73" s="17" t="str">
        <f t="shared" si="172"/>
        <v/>
      </c>
      <c r="IS73" s="17" t="str">
        <f t="shared" si="172"/>
        <v/>
      </c>
      <c r="IT73" s="17" t="str">
        <f t="shared" si="172"/>
        <v/>
      </c>
      <c r="IU73" s="17" t="str">
        <f t="shared" si="172"/>
        <v/>
      </c>
      <c r="IV73" s="17" t="str">
        <f t="shared" si="172"/>
        <v/>
      </c>
      <c r="IW73" s="17" t="str">
        <f t="shared" si="172"/>
        <v/>
      </c>
      <c r="IX73" s="17" t="str">
        <f t="shared" si="172"/>
        <v/>
      </c>
      <c r="IY73" s="17" t="str">
        <f t="shared" si="172"/>
        <v/>
      </c>
      <c r="IZ73" s="17" t="str">
        <f t="shared" si="172"/>
        <v/>
      </c>
      <c r="JA73" s="17" t="str">
        <f t="shared" si="172"/>
        <v/>
      </c>
      <c r="JB73" s="17" t="str">
        <f t="shared" si="172"/>
        <v/>
      </c>
      <c r="JC73" s="17" t="str">
        <f t="shared" si="172"/>
        <v/>
      </c>
    </row>
    <row r="74" spans="1:263" ht="15.75" customHeight="1">
      <c r="A74" s="80"/>
      <c r="B74" s="80"/>
      <c r="C74" s="80"/>
      <c r="D74" s="82" t="s">
        <v>93</v>
      </c>
      <c r="E74" s="22"/>
      <c r="F74" s="102" t="s">
        <v>412</v>
      </c>
      <c r="G74" s="102"/>
      <c r="H74" s="102"/>
      <c r="I74" s="102"/>
      <c r="J74" s="103"/>
      <c r="K74" s="32"/>
      <c r="L74" s="24"/>
      <c r="M74" s="32"/>
      <c r="N74" s="35" t="str">
        <f t="shared" si="33"/>
        <v/>
      </c>
      <c r="O74" s="25"/>
      <c r="P74" s="25"/>
      <c r="Q74" s="35" t="str">
        <f t="shared" si="34"/>
        <v/>
      </c>
      <c r="R74" s="25"/>
      <c r="S74" s="25"/>
      <c r="T74" s="26"/>
      <c r="U74" s="34" t="str">
        <f t="shared" si="56"/>
        <v/>
      </c>
      <c r="V74" s="17" t="str">
        <f t="shared" si="122"/>
        <v/>
      </c>
      <c r="W74" s="17" t="str">
        <f t="shared" si="122"/>
        <v/>
      </c>
      <c r="X74" s="17" t="str">
        <f t="shared" si="122"/>
        <v/>
      </c>
      <c r="Y74" s="17" t="str">
        <f t="shared" si="122"/>
        <v/>
      </c>
      <c r="Z74" s="17" t="str">
        <f t="shared" si="122"/>
        <v/>
      </c>
      <c r="AA74" s="17" t="str">
        <f t="shared" si="122"/>
        <v/>
      </c>
      <c r="AB74" s="17" t="str">
        <f t="shared" si="122"/>
        <v/>
      </c>
      <c r="AC74" s="17" t="str">
        <f t="shared" si="122"/>
        <v/>
      </c>
      <c r="AD74" s="17" t="str">
        <f t="shared" si="122"/>
        <v/>
      </c>
      <c r="AE74" s="17" t="str">
        <f t="shared" si="122"/>
        <v/>
      </c>
      <c r="AF74" s="17" t="str">
        <f t="shared" si="122"/>
        <v/>
      </c>
      <c r="AG74" s="17" t="str">
        <f t="shared" si="122"/>
        <v/>
      </c>
      <c r="AH74" s="17" t="str">
        <f t="shared" si="122"/>
        <v/>
      </c>
      <c r="AI74" s="17" t="str">
        <f t="shared" si="122"/>
        <v/>
      </c>
      <c r="AJ74" s="17" t="str">
        <f t="shared" si="122"/>
        <v/>
      </c>
      <c r="AK74" s="17" t="str">
        <f t="shared" si="122"/>
        <v/>
      </c>
      <c r="AL74" s="17" t="str">
        <f t="shared" si="122"/>
        <v/>
      </c>
      <c r="AM74" s="17" t="str">
        <f t="shared" si="122"/>
        <v/>
      </c>
      <c r="AN74" s="17" t="str">
        <f t="shared" si="122"/>
        <v/>
      </c>
      <c r="AO74" s="17" t="str">
        <f t="shared" si="122"/>
        <v/>
      </c>
      <c r="AP74" s="17" t="str">
        <f t="shared" si="122"/>
        <v/>
      </c>
      <c r="AQ74" s="17" t="str">
        <f t="shared" si="122"/>
        <v/>
      </c>
      <c r="AR74" s="17" t="str">
        <f t="shared" si="122"/>
        <v/>
      </c>
      <c r="AS74" s="17" t="str">
        <f t="shared" si="122"/>
        <v/>
      </c>
      <c r="AT74" s="17" t="str">
        <f t="shared" si="122"/>
        <v/>
      </c>
      <c r="AU74" s="17" t="str">
        <f t="shared" si="122"/>
        <v/>
      </c>
      <c r="AV74" s="17" t="str">
        <f t="shared" si="122"/>
        <v/>
      </c>
      <c r="AW74" s="17" t="str">
        <f t="shared" si="122"/>
        <v/>
      </c>
      <c r="AX74" s="17" t="str">
        <f t="shared" si="122"/>
        <v/>
      </c>
      <c r="AY74" s="17" t="str">
        <f t="shared" si="122"/>
        <v/>
      </c>
      <c r="AZ74" s="17" t="str">
        <f t="shared" si="122"/>
        <v/>
      </c>
      <c r="BA74" s="17" t="str">
        <f t="shared" ref="BA74:CG74" si="173">IF(AND($S74&lt;&gt;"",BA$6&gt;=$R74,BA$6&lt;=$S74),IF($E74="",IF($F74="",6,5),4),IF((BA$6&gt;=$O74)*AND(BA$6&lt;=$P74),IF($E74="",IF($F74="",3,2),1),""))</f>
        <v/>
      </c>
      <c r="BB74" s="17" t="str">
        <f t="shared" si="173"/>
        <v/>
      </c>
      <c r="BC74" s="17" t="str">
        <f t="shared" si="173"/>
        <v/>
      </c>
      <c r="BD74" s="17" t="str">
        <f t="shared" si="173"/>
        <v/>
      </c>
      <c r="BE74" s="68" t="str">
        <f t="shared" si="173"/>
        <v/>
      </c>
      <c r="BF74" s="68" t="str">
        <f t="shared" si="173"/>
        <v/>
      </c>
      <c r="BG74" s="68" t="str">
        <f t="shared" si="173"/>
        <v/>
      </c>
      <c r="BH74" s="68" t="str">
        <f t="shared" si="173"/>
        <v/>
      </c>
      <c r="BI74" s="68" t="str">
        <f t="shared" si="173"/>
        <v/>
      </c>
      <c r="BJ74" s="68" t="str">
        <f t="shared" si="173"/>
        <v/>
      </c>
      <c r="BK74" s="68" t="str">
        <f t="shared" si="173"/>
        <v/>
      </c>
      <c r="BL74" s="17" t="str">
        <f t="shared" si="173"/>
        <v/>
      </c>
      <c r="BM74" s="17" t="str">
        <f t="shared" si="173"/>
        <v/>
      </c>
      <c r="BN74" s="17" t="str">
        <f t="shared" si="173"/>
        <v/>
      </c>
      <c r="BO74" s="17" t="str">
        <f t="shared" si="173"/>
        <v/>
      </c>
      <c r="BP74" s="17" t="str">
        <f t="shared" si="173"/>
        <v/>
      </c>
      <c r="BQ74" s="17" t="str">
        <f t="shared" si="173"/>
        <v/>
      </c>
      <c r="BR74" s="17" t="str">
        <f t="shared" si="173"/>
        <v/>
      </c>
      <c r="BS74" s="17" t="str">
        <f t="shared" si="173"/>
        <v/>
      </c>
      <c r="BT74" s="17" t="str">
        <f t="shared" si="173"/>
        <v/>
      </c>
      <c r="BU74" s="17" t="str">
        <f t="shared" si="173"/>
        <v/>
      </c>
      <c r="BV74" s="17" t="str">
        <f t="shared" si="173"/>
        <v/>
      </c>
      <c r="BW74" s="17" t="str">
        <f t="shared" si="173"/>
        <v/>
      </c>
      <c r="BX74" s="17" t="str">
        <f t="shared" si="173"/>
        <v/>
      </c>
      <c r="BY74" s="17" t="str">
        <f t="shared" si="173"/>
        <v/>
      </c>
      <c r="BZ74" s="17" t="str">
        <f t="shared" si="173"/>
        <v/>
      </c>
      <c r="CA74" s="17" t="str">
        <f t="shared" si="173"/>
        <v/>
      </c>
      <c r="CB74" s="17" t="str">
        <f t="shared" si="173"/>
        <v/>
      </c>
      <c r="CC74" s="17" t="str">
        <f t="shared" si="173"/>
        <v/>
      </c>
      <c r="CD74" s="17" t="str">
        <f t="shared" si="173"/>
        <v/>
      </c>
      <c r="CE74" s="17" t="str">
        <f t="shared" si="173"/>
        <v/>
      </c>
      <c r="CF74" s="17" t="str">
        <f t="shared" si="173"/>
        <v/>
      </c>
      <c r="CG74" s="17" t="str">
        <f t="shared" si="173"/>
        <v/>
      </c>
      <c r="CH74" s="17" t="str">
        <f t="shared" si="163"/>
        <v/>
      </c>
      <c r="CI74" s="17" t="str">
        <f t="shared" si="163"/>
        <v/>
      </c>
      <c r="CJ74" s="17" t="str">
        <f t="shared" si="163"/>
        <v/>
      </c>
      <c r="CK74" s="17" t="str">
        <f t="shared" si="163"/>
        <v/>
      </c>
      <c r="CL74" s="17" t="str">
        <f t="shared" si="163"/>
        <v/>
      </c>
      <c r="CM74" s="17" t="str">
        <f t="shared" si="163"/>
        <v/>
      </c>
      <c r="CN74" s="17" t="str">
        <f t="shared" si="163"/>
        <v/>
      </c>
      <c r="CO74" s="17" t="str">
        <f t="shared" si="163"/>
        <v/>
      </c>
      <c r="CP74" s="17" t="str">
        <f t="shared" si="163"/>
        <v/>
      </c>
      <c r="CQ74" s="17" t="str">
        <f t="shared" si="163"/>
        <v/>
      </c>
      <c r="CR74" s="17" t="str">
        <f t="shared" si="163"/>
        <v/>
      </c>
      <c r="CS74" s="17" t="str">
        <f t="shared" si="163"/>
        <v/>
      </c>
      <c r="CT74" s="17" t="str">
        <f t="shared" si="163"/>
        <v/>
      </c>
      <c r="CU74" s="17" t="str">
        <f t="shared" si="163"/>
        <v/>
      </c>
      <c r="CV74" s="17" t="str">
        <f t="shared" si="163"/>
        <v/>
      </c>
      <c r="CW74" s="17" t="str">
        <f t="shared" si="163"/>
        <v/>
      </c>
      <c r="CX74" s="17" t="str">
        <f t="shared" si="125"/>
        <v/>
      </c>
      <c r="CY74" s="17" t="str">
        <f t="shared" si="125"/>
        <v/>
      </c>
      <c r="CZ74" s="17" t="str">
        <f t="shared" si="125"/>
        <v/>
      </c>
      <c r="DA74" s="17" t="str">
        <f t="shared" si="125"/>
        <v/>
      </c>
      <c r="DB74" s="17" t="str">
        <f t="shared" si="125"/>
        <v/>
      </c>
      <c r="DC74" s="17" t="str">
        <f t="shared" si="125"/>
        <v/>
      </c>
      <c r="DD74" s="17" t="str">
        <f t="shared" si="125"/>
        <v/>
      </c>
      <c r="DE74" s="17" t="str">
        <f t="shared" si="125"/>
        <v/>
      </c>
      <c r="DF74" s="17" t="str">
        <f t="shared" si="125"/>
        <v/>
      </c>
      <c r="DG74" s="17" t="str">
        <f t="shared" si="125"/>
        <v/>
      </c>
      <c r="DH74" s="17" t="str">
        <f t="shared" si="125"/>
        <v/>
      </c>
      <c r="DI74" s="17" t="str">
        <f t="shared" si="125"/>
        <v/>
      </c>
      <c r="DJ74" s="17" t="str">
        <f t="shared" si="125"/>
        <v/>
      </c>
      <c r="DK74" s="17" t="str">
        <f t="shared" si="125"/>
        <v/>
      </c>
      <c r="DL74" s="17" t="str">
        <f t="shared" si="125"/>
        <v/>
      </c>
      <c r="DM74" s="17" t="str">
        <f t="shared" si="125"/>
        <v/>
      </c>
      <c r="DN74" s="17" t="str">
        <f t="shared" si="126"/>
        <v/>
      </c>
      <c r="DO74" s="17" t="str">
        <f t="shared" si="126"/>
        <v/>
      </c>
      <c r="DP74" s="17" t="str">
        <f t="shared" si="126"/>
        <v/>
      </c>
      <c r="DQ74" s="17" t="str">
        <f t="shared" si="126"/>
        <v/>
      </c>
      <c r="DR74" s="17" t="str">
        <f t="shared" si="126"/>
        <v/>
      </c>
      <c r="DS74" s="17" t="str">
        <f t="shared" si="126"/>
        <v/>
      </c>
      <c r="DT74" s="17" t="str">
        <f t="shared" si="126"/>
        <v/>
      </c>
      <c r="DU74" s="17" t="str">
        <f t="shared" si="126"/>
        <v/>
      </c>
      <c r="DV74" s="17" t="str">
        <f t="shared" si="126"/>
        <v/>
      </c>
      <c r="DW74" s="17" t="str">
        <f t="shared" si="126"/>
        <v/>
      </c>
      <c r="DX74" s="17" t="str">
        <f t="shared" si="126"/>
        <v/>
      </c>
      <c r="DY74" s="17" t="str">
        <f t="shared" si="126"/>
        <v/>
      </c>
      <c r="DZ74" s="17" t="str">
        <f t="shared" si="126"/>
        <v/>
      </c>
      <c r="EA74" s="17" t="str">
        <f t="shared" si="126"/>
        <v/>
      </c>
      <c r="EB74" s="17" t="str">
        <f t="shared" si="126"/>
        <v/>
      </c>
      <c r="EC74" s="17" t="str">
        <f t="shared" si="126"/>
        <v/>
      </c>
      <c r="ED74" s="17" t="str">
        <f t="shared" si="126"/>
        <v/>
      </c>
      <c r="EE74" s="17" t="str">
        <f t="shared" si="126"/>
        <v/>
      </c>
      <c r="EF74" s="17" t="str">
        <f t="shared" si="126"/>
        <v/>
      </c>
      <c r="EG74" s="17" t="str">
        <f t="shared" si="126"/>
        <v/>
      </c>
      <c r="EH74" s="17" t="str">
        <f t="shared" si="126"/>
        <v/>
      </c>
      <c r="EI74" s="17" t="str">
        <f t="shared" si="126"/>
        <v/>
      </c>
      <c r="EJ74" s="17" t="str">
        <f t="shared" si="126"/>
        <v/>
      </c>
      <c r="EK74" s="17" t="str">
        <f t="shared" si="126"/>
        <v/>
      </c>
      <c r="EL74" s="17" t="str">
        <f t="shared" si="126"/>
        <v/>
      </c>
      <c r="EM74" s="17" t="str">
        <f t="shared" si="155"/>
        <v/>
      </c>
      <c r="EN74" s="17" t="str">
        <f t="shared" si="155"/>
        <v/>
      </c>
      <c r="EO74" s="17" t="str">
        <f t="shared" si="155"/>
        <v/>
      </c>
      <c r="EP74" s="17" t="str">
        <f t="shared" si="155"/>
        <v/>
      </c>
      <c r="EQ74" s="17" t="str">
        <f t="shared" si="155"/>
        <v/>
      </c>
      <c r="ER74" s="17" t="str">
        <f t="shared" si="155"/>
        <v/>
      </c>
      <c r="ES74" s="17" t="str">
        <f t="shared" si="155"/>
        <v/>
      </c>
      <c r="ET74" s="17" t="str">
        <f t="shared" si="155"/>
        <v/>
      </c>
      <c r="EU74" s="17" t="str">
        <f t="shared" si="155"/>
        <v/>
      </c>
      <c r="EV74" s="17" t="str">
        <f t="shared" si="155"/>
        <v/>
      </c>
      <c r="EW74" s="17" t="str">
        <f t="shared" si="155"/>
        <v/>
      </c>
      <c r="EX74" s="17" t="str">
        <f t="shared" si="155"/>
        <v/>
      </c>
      <c r="EY74" s="17" t="str">
        <f t="shared" si="155"/>
        <v/>
      </c>
      <c r="EZ74" s="17" t="str">
        <f t="shared" si="155"/>
        <v/>
      </c>
      <c r="FA74" s="17" t="str">
        <f t="shared" si="155"/>
        <v/>
      </c>
      <c r="FB74" s="17" t="str">
        <f t="shared" si="155"/>
        <v/>
      </c>
      <c r="FC74" s="17" t="str">
        <f t="shared" si="155"/>
        <v/>
      </c>
      <c r="FD74" s="17" t="str">
        <f t="shared" si="155"/>
        <v/>
      </c>
      <c r="FE74" s="17" t="str">
        <f t="shared" si="155"/>
        <v/>
      </c>
      <c r="FF74" s="17" t="str">
        <f t="shared" si="155"/>
        <v/>
      </c>
      <c r="FG74" s="17" t="str">
        <f t="shared" si="155"/>
        <v/>
      </c>
      <c r="FH74" s="17" t="str">
        <f t="shared" si="155"/>
        <v/>
      </c>
      <c r="FI74" s="17" t="str">
        <f t="shared" si="155"/>
        <v/>
      </c>
      <c r="FJ74" s="17" t="str">
        <f t="shared" si="155"/>
        <v/>
      </c>
      <c r="FK74" s="17" t="str">
        <f t="shared" si="155"/>
        <v/>
      </c>
      <c r="FL74" s="17" t="str">
        <f t="shared" si="155"/>
        <v/>
      </c>
      <c r="FM74" s="17" t="str">
        <f t="shared" si="146"/>
        <v/>
      </c>
      <c r="FN74" s="17" t="str">
        <f t="shared" si="146"/>
        <v/>
      </c>
      <c r="FO74" s="17" t="str">
        <f t="shared" si="146"/>
        <v/>
      </c>
      <c r="FP74" s="17" t="str">
        <f t="shared" si="146"/>
        <v/>
      </c>
      <c r="FQ74" s="17" t="str">
        <f t="shared" si="146"/>
        <v/>
      </c>
      <c r="FR74" s="17" t="str">
        <f t="shared" si="146"/>
        <v/>
      </c>
      <c r="FS74" s="17" t="str">
        <f t="shared" si="146"/>
        <v/>
      </c>
      <c r="FT74" s="17" t="str">
        <f t="shared" si="146"/>
        <v/>
      </c>
      <c r="FU74" s="17" t="str">
        <f t="shared" si="146"/>
        <v/>
      </c>
      <c r="FV74" s="17" t="str">
        <f t="shared" si="146"/>
        <v/>
      </c>
      <c r="FW74" s="17" t="str">
        <f t="shared" si="146"/>
        <v/>
      </c>
      <c r="FX74" s="17" t="str">
        <f t="shared" si="146"/>
        <v/>
      </c>
      <c r="FY74" s="17" t="str">
        <f t="shared" si="146"/>
        <v/>
      </c>
      <c r="FZ74" s="17" t="str">
        <f t="shared" si="146"/>
        <v/>
      </c>
      <c r="GA74" s="17" t="str">
        <f t="shared" si="146"/>
        <v/>
      </c>
      <c r="GB74" s="17" t="str">
        <f t="shared" si="146"/>
        <v/>
      </c>
      <c r="GC74" s="17" t="str">
        <f t="shared" si="146"/>
        <v/>
      </c>
      <c r="GD74" s="17" t="str">
        <f t="shared" si="146"/>
        <v/>
      </c>
      <c r="GE74" s="17" t="str">
        <f t="shared" si="146"/>
        <v/>
      </c>
      <c r="GF74" s="17" t="str">
        <f t="shared" si="146"/>
        <v/>
      </c>
      <c r="GG74" s="17" t="str">
        <f t="shared" si="146"/>
        <v/>
      </c>
      <c r="GH74" s="17" t="str">
        <f t="shared" si="146"/>
        <v/>
      </c>
      <c r="GI74" s="17" t="str">
        <f t="shared" si="146"/>
        <v/>
      </c>
      <c r="GJ74" s="17" t="str">
        <f t="shared" si="146"/>
        <v/>
      </c>
      <c r="GK74" s="17" t="str">
        <f t="shared" si="146"/>
        <v/>
      </c>
      <c r="GL74" s="17" t="str">
        <f t="shared" si="146"/>
        <v/>
      </c>
      <c r="GM74" s="17" t="str">
        <f t="shared" si="146"/>
        <v/>
      </c>
      <c r="GN74" s="17" t="str">
        <f t="shared" si="146"/>
        <v/>
      </c>
      <c r="GO74" s="17" t="str">
        <f t="shared" si="146"/>
        <v/>
      </c>
      <c r="GP74" s="17" t="str">
        <f t="shared" si="146"/>
        <v/>
      </c>
      <c r="GQ74" s="17" t="str">
        <f t="shared" si="146"/>
        <v/>
      </c>
      <c r="GR74" s="17" t="str">
        <f t="shared" si="146"/>
        <v/>
      </c>
      <c r="GS74" s="17" t="str">
        <f t="shared" si="146"/>
        <v/>
      </c>
      <c r="GT74" s="17" t="str">
        <f t="shared" si="146"/>
        <v/>
      </c>
      <c r="GU74" s="17" t="str">
        <f t="shared" si="146"/>
        <v/>
      </c>
      <c r="GV74" s="17" t="str">
        <f t="shared" si="146"/>
        <v/>
      </c>
      <c r="GW74" s="17" t="str">
        <f t="shared" si="146"/>
        <v/>
      </c>
      <c r="GX74" s="17" t="str">
        <f t="shared" si="146"/>
        <v/>
      </c>
      <c r="GY74" s="17" t="str">
        <f t="shared" si="146"/>
        <v/>
      </c>
      <c r="GZ74" s="17" t="str">
        <f t="shared" si="146"/>
        <v/>
      </c>
      <c r="HA74" s="17" t="str">
        <f t="shared" si="146"/>
        <v/>
      </c>
      <c r="HB74" s="17" t="str">
        <f t="shared" si="146"/>
        <v/>
      </c>
      <c r="HC74" s="17" t="str">
        <f t="shared" si="146"/>
        <v/>
      </c>
      <c r="HD74" s="17" t="str">
        <f t="shared" si="146"/>
        <v/>
      </c>
      <c r="HE74" s="17" t="str">
        <f t="shared" si="146"/>
        <v/>
      </c>
      <c r="HF74" s="17" t="str">
        <f t="shared" si="146"/>
        <v/>
      </c>
      <c r="HG74" s="17" t="str">
        <f t="shared" si="146"/>
        <v/>
      </c>
      <c r="HH74" s="17" t="str">
        <f t="shared" si="146"/>
        <v/>
      </c>
      <c r="HI74" s="17" t="str">
        <f t="shared" si="146"/>
        <v/>
      </c>
      <c r="HJ74" s="17" t="str">
        <f t="shared" si="146"/>
        <v/>
      </c>
      <c r="HK74" s="17" t="str">
        <f t="shared" si="146"/>
        <v/>
      </c>
      <c r="HL74" s="17" t="str">
        <f t="shared" si="146"/>
        <v/>
      </c>
      <c r="HM74" s="17" t="str">
        <f t="shared" si="146"/>
        <v/>
      </c>
      <c r="HN74" s="17" t="str">
        <f t="shared" si="146"/>
        <v/>
      </c>
      <c r="HO74" s="17" t="str">
        <f t="shared" si="146"/>
        <v/>
      </c>
      <c r="HP74" s="17" t="str">
        <f t="shared" si="146"/>
        <v/>
      </c>
      <c r="HQ74" s="17" t="str">
        <f t="shared" si="146"/>
        <v/>
      </c>
      <c r="HR74" s="17" t="str">
        <f t="shared" si="146"/>
        <v/>
      </c>
      <c r="HS74" s="17" t="str">
        <f t="shared" si="146"/>
        <v/>
      </c>
      <c r="HT74" s="17" t="str">
        <f t="shared" si="146"/>
        <v/>
      </c>
      <c r="HU74" s="17" t="str">
        <f t="shared" si="146"/>
        <v/>
      </c>
      <c r="HV74" s="17" t="str">
        <f t="shared" si="164"/>
        <v/>
      </c>
      <c r="HW74" s="17" t="str">
        <f t="shared" si="164"/>
        <v/>
      </c>
      <c r="HX74" s="17" t="str">
        <f t="shared" si="164"/>
        <v/>
      </c>
      <c r="HY74" s="17" t="str">
        <f t="shared" si="164"/>
        <v/>
      </c>
      <c r="HZ74" s="17" t="str">
        <f t="shared" si="164"/>
        <v/>
      </c>
      <c r="IA74" s="17" t="str">
        <f t="shared" si="164"/>
        <v/>
      </c>
      <c r="IB74" s="17" t="str">
        <f t="shared" si="164"/>
        <v/>
      </c>
      <c r="IC74" s="17" t="str">
        <f t="shared" si="164"/>
        <v/>
      </c>
      <c r="ID74" s="17" t="str">
        <f t="shared" si="164"/>
        <v/>
      </c>
      <c r="IE74" s="17" t="str">
        <f t="shared" si="164"/>
        <v/>
      </c>
      <c r="IF74" s="17" t="str">
        <f t="shared" si="164"/>
        <v/>
      </c>
      <c r="IG74" s="17" t="str">
        <f t="shared" si="164"/>
        <v/>
      </c>
      <c r="IH74" s="17" t="str">
        <f t="shared" si="164"/>
        <v/>
      </c>
      <c r="II74" s="17" t="str">
        <f t="shared" si="164"/>
        <v/>
      </c>
      <c r="IJ74" s="17" t="str">
        <f t="shared" si="164"/>
        <v/>
      </c>
      <c r="IK74" s="17" t="str">
        <f t="shared" si="164"/>
        <v/>
      </c>
      <c r="IL74" s="17" t="str">
        <f t="shared" si="165"/>
        <v/>
      </c>
      <c r="IM74" s="17" t="str">
        <f t="shared" si="165"/>
        <v/>
      </c>
      <c r="IN74" s="17" t="str">
        <f t="shared" si="165"/>
        <v/>
      </c>
      <c r="IO74" s="17" t="str">
        <f t="shared" si="165"/>
        <v/>
      </c>
      <c r="IP74" s="17" t="str">
        <f t="shared" si="131"/>
        <v/>
      </c>
      <c r="IQ74" s="17" t="str">
        <f t="shared" si="131"/>
        <v/>
      </c>
      <c r="IR74" s="17" t="str">
        <f t="shared" si="131"/>
        <v/>
      </c>
      <c r="IS74" s="17" t="str">
        <f t="shared" si="131"/>
        <v/>
      </c>
      <c r="IT74" s="17" t="str">
        <f t="shared" si="131"/>
        <v/>
      </c>
      <c r="IU74" s="17" t="str">
        <f t="shared" si="131"/>
        <v/>
      </c>
      <c r="IV74" s="17" t="str">
        <f t="shared" si="131"/>
        <v/>
      </c>
      <c r="IW74" s="17" t="str">
        <f t="shared" si="131"/>
        <v/>
      </c>
      <c r="IX74" s="17" t="str">
        <f t="shared" si="131"/>
        <v/>
      </c>
      <c r="IY74" s="17" t="str">
        <f t="shared" si="131"/>
        <v/>
      </c>
      <c r="IZ74" s="17" t="str">
        <f t="shared" si="131"/>
        <v/>
      </c>
      <c r="JA74" s="17" t="str">
        <f t="shared" si="131"/>
        <v/>
      </c>
      <c r="JB74" s="17" t="str">
        <f t="shared" si="131"/>
        <v/>
      </c>
      <c r="JC74" s="17" t="str">
        <f t="shared" si="131"/>
        <v/>
      </c>
    </row>
    <row r="75" spans="1:263" ht="15.75" customHeight="1">
      <c r="A75" s="80"/>
      <c r="B75" s="80"/>
      <c r="C75" s="80"/>
      <c r="D75" s="83" t="s">
        <v>437</v>
      </c>
      <c r="E75" s="22"/>
      <c r="F75" s="102"/>
      <c r="G75" s="102" t="s">
        <v>125</v>
      </c>
      <c r="H75" s="102"/>
      <c r="I75" s="102"/>
      <c r="J75" s="103"/>
      <c r="K75" s="33" t="s">
        <v>152</v>
      </c>
      <c r="L75" s="24" t="s">
        <v>426</v>
      </c>
      <c r="M75" s="32">
        <v>3</v>
      </c>
      <c r="N75" s="35">
        <f t="shared" ref="N75:N76" si="174">IF(OR(O75="",P75=""),"",NETWORKDAYS.INTL(O75,P75,,非稼働日))</f>
        <v>3</v>
      </c>
      <c r="O75" s="25">
        <v>44144</v>
      </c>
      <c r="P75" s="25">
        <v>44146</v>
      </c>
      <c r="Q75" s="35" t="str">
        <f t="shared" ref="Q75:Q76" si="175">IF(OR(R75="",S75=""),"",IF(NETWORKDAYS.INTL(R75,S75,,非稼働日)&lt;0,0,NETWORKDAYS.INTL(R75,S75,,非稼働日)))</f>
        <v/>
      </c>
      <c r="R75" s="25"/>
      <c r="S75" s="25"/>
      <c r="T75" s="26"/>
      <c r="U75" s="34" t="str">
        <f t="shared" ref="U75:U76" si="176">IF(ISBLANK(O75),"",IF(ISBLANK(P75),"",IF(ISBLANK(S75),IF(P75-$S$1&lt;0,NETWORKDAYS(P75,$S$1,非稼働日)-1,""),"")))</f>
        <v/>
      </c>
      <c r="V75" s="17" t="str">
        <f t="shared" si="166"/>
        <v/>
      </c>
      <c r="W75" s="17" t="str">
        <f t="shared" si="166"/>
        <v/>
      </c>
      <c r="X75" s="17" t="str">
        <f t="shared" si="166"/>
        <v/>
      </c>
      <c r="Y75" s="17" t="str">
        <f t="shared" si="166"/>
        <v/>
      </c>
      <c r="Z75" s="17" t="str">
        <f t="shared" si="166"/>
        <v/>
      </c>
      <c r="AA75" s="17" t="str">
        <f t="shared" si="166"/>
        <v/>
      </c>
      <c r="AB75" s="17" t="str">
        <f t="shared" si="166"/>
        <v/>
      </c>
      <c r="AC75" s="17" t="str">
        <f t="shared" si="166"/>
        <v/>
      </c>
      <c r="AD75" s="17" t="str">
        <f t="shared" si="166"/>
        <v/>
      </c>
      <c r="AE75" s="17" t="str">
        <f t="shared" si="166"/>
        <v/>
      </c>
      <c r="AF75" s="17" t="str">
        <f t="shared" si="166"/>
        <v/>
      </c>
      <c r="AG75" s="17" t="str">
        <f t="shared" si="166"/>
        <v/>
      </c>
      <c r="AH75" s="17" t="str">
        <f t="shared" si="166"/>
        <v/>
      </c>
      <c r="AI75" s="17" t="str">
        <f t="shared" si="166"/>
        <v/>
      </c>
      <c r="AJ75" s="17" t="str">
        <f t="shared" si="166"/>
        <v/>
      </c>
      <c r="AK75" s="17" t="str">
        <f t="shared" si="166"/>
        <v/>
      </c>
      <c r="AL75" s="17" t="str">
        <f t="shared" si="166"/>
        <v/>
      </c>
      <c r="AM75" s="17" t="str">
        <f t="shared" si="166"/>
        <v/>
      </c>
      <c r="AN75" s="17" t="str">
        <f t="shared" si="166"/>
        <v/>
      </c>
      <c r="AO75" s="17" t="str">
        <f t="shared" si="166"/>
        <v/>
      </c>
      <c r="AP75" s="17" t="str">
        <f t="shared" si="166"/>
        <v/>
      </c>
      <c r="AQ75" s="17" t="str">
        <f t="shared" si="166"/>
        <v/>
      </c>
      <c r="AR75" s="17" t="str">
        <f t="shared" si="166"/>
        <v/>
      </c>
      <c r="AS75" s="17" t="str">
        <f t="shared" si="166"/>
        <v/>
      </c>
      <c r="AT75" s="17" t="str">
        <f t="shared" si="166"/>
        <v/>
      </c>
      <c r="AU75" s="17" t="str">
        <f t="shared" si="166"/>
        <v/>
      </c>
      <c r="AV75" s="17" t="str">
        <f t="shared" si="166"/>
        <v/>
      </c>
      <c r="AW75" s="17" t="str">
        <f t="shared" si="166"/>
        <v/>
      </c>
      <c r="AX75" s="17" t="str">
        <f t="shared" si="166"/>
        <v/>
      </c>
      <c r="AY75" s="17" t="str">
        <f t="shared" si="166"/>
        <v/>
      </c>
      <c r="AZ75" s="17" t="str">
        <f t="shared" si="166"/>
        <v/>
      </c>
      <c r="BA75" s="17" t="str">
        <f t="shared" si="166"/>
        <v/>
      </c>
      <c r="BB75" s="17" t="str">
        <f t="shared" si="167"/>
        <v/>
      </c>
      <c r="BC75" s="17" t="str">
        <f t="shared" si="167"/>
        <v/>
      </c>
      <c r="BD75" s="17" t="str">
        <f t="shared" si="167"/>
        <v/>
      </c>
      <c r="BE75" s="68" t="str">
        <f t="shared" si="167"/>
        <v/>
      </c>
      <c r="BF75" s="68" t="str">
        <f t="shared" si="167"/>
        <v/>
      </c>
      <c r="BG75" s="68" t="str">
        <f t="shared" si="167"/>
        <v/>
      </c>
      <c r="BH75" s="68" t="str">
        <f t="shared" si="167"/>
        <v/>
      </c>
      <c r="BI75" s="68">
        <f t="shared" si="167"/>
        <v>3</v>
      </c>
      <c r="BJ75" s="68">
        <f t="shared" si="167"/>
        <v>3</v>
      </c>
      <c r="BK75" s="68">
        <f t="shared" si="167"/>
        <v>3</v>
      </c>
      <c r="BL75" s="17" t="str">
        <f t="shared" si="167"/>
        <v/>
      </c>
      <c r="BM75" s="17" t="str">
        <f t="shared" si="167"/>
        <v/>
      </c>
      <c r="BN75" s="17" t="str">
        <f t="shared" si="167"/>
        <v/>
      </c>
      <c r="BO75" s="17" t="str">
        <f t="shared" si="167"/>
        <v/>
      </c>
      <c r="BP75" s="17" t="str">
        <f t="shared" si="167"/>
        <v/>
      </c>
      <c r="BQ75" s="17" t="str">
        <f t="shared" si="167"/>
        <v/>
      </c>
      <c r="BR75" s="17" t="str">
        <f t="shared" si="167"/>
        <v/>
      </c>
      <c r="BS75" s="17" t="str">
        <f t="shared" si="167"/>
        <v/>
      </c>
      <c r="BT75" s="17" t="str">
        <f t="shared" si="167"/>
        <v/>
      </c>
      <c r="BU75" s="17" t="str">
        <f t="shared" si="167"/>
        <v/>
      </c>
      <c r="BV75" s="17" t="str">
        <f t="shared" si="167"/>
        <v/>
      </c>
      <c r="BW75" s="17" t="str">
        <f t="shared" si="167"/>
        <v/>
      </c>
      <c r="BX75" s="17" t="str">
        <f t="shared" si="167"/>
        <v/>
      </c>
      <c r="BY75" s="17" t="str">
        <f t="shared" si="167"/>
        <v/>
      </c>
      <c r="BZ75" s="17" t="str">
        <f t="shared" si="167"/>
        <v/>
      </c>
      <c r="CA75" s="17" t="str">
        <f t="shared" si="167"/>
        <v/>
      </c>
      <c r="CB75" s="17" t="str">
        <f t="shared" si="167"/>
        <v/>
      </c>
      <c r="CC75" s="17" t="str">
        <f t="shared" si="167"/>
        <v/>
      </c>
      <c r="CD75" s="17" t="str">
        <f t="shared" si="167"/>
        <v/>
      </c>
      <c r="CE75" s="17" t="str">
        <f t="shared" si="167"/>
        <v/>
      </c>
      <c r="CF75" s="17" t="str">
        <f t="shared" si="167"/>
        <v/>
      </c>
      <c r="CG75" s="17" t="str">
        <f t="shared" si="167"/>
        <v/>
      </c>
      <c r="CH75" s="17" t="str">
        <f t="shared" si="124"/>
        <v/>
      </c>
      <c r="CI75" s="17" t="str">
        <f t="shared" si="124"/>
        <v/>
      </c>
      <c r="CJ75" s="17" t="str">
        <f t="shared" si="124"/>
        <v/>
      </c>
      <c r="CK75" s="17" t="str">
        <f t="shared" si="124"/>
        <v/>
      </c>
      <c r="CL75" s="17" t="str">
        <f t="shared" si="124"/>
        <v/>
      </c>
      <c r="CM75" s="17" t="str">
        <f t="shared" si="124"/>
        <v/>
      </c>
      <c r="CN75" s="17" t="str">
        <f t="shared" si="124"/>
        <v/>
      </c>
      <c r="CO75" s="17" t="str">
        <f t="shared" si="124"/>
        <v/>
      </c>
      <c r="CP75" s="17" t="str">
        <f t="shared" si="124"/>
        <v/>
      </c>
      <c r="CQ75" s="17" t="str">
        <f t="shared" si="124"/>
        <v/>
      </c>
      <c r="CR75" s="17" t="str">
        <f t="shared" si="124"/>
        <v/>
      </c>
      <c r="CS75" s="17" t="str">
        <f t="shared" si="124"/>
        <v/>
      </c>
      <c r="CT75" s="17" t="str">
        <f t="shared" si="124"/>
        <v/>
      </c>
      <c r="CU75" s="17" t="str">
        <f t="shared" si="124"/>
        <v/>
      </c>
      <c r="CV75" s="17" t="str">
        <f t="shared" si="124"/>
        <v/>
      </c>
      <c r="CW75" s="17" t="str">
        <f t="shared" si="124"/>
        <v/>
      </c>
      <c r="CX75" s="17" t="str">
        <f t="shared" si="168"/>
        <v/>
      </c>
      <c r="CY75" s="17" t="str">
        <f t="shared" si="168"/>
        <v/>
      </c>
      <c r="CZ75" s="17" t="str">
        <f t="shared" si="168"/>
        <v/>
      </c>
      <c r="DA75" s="17" t="str">
        <f t="shared" si="168"/>
        <v/>
      </c>
      <c r="DB75" s="17" t="str">
        <f t="shared" si="168"/>
        <v/>
      </c>
      <c r="DC75" s="17" t="str">
        <f t="shared" si="168"/>
        <v/>
      </c>
      <c r="DD75" s="17" t="str">
        <f t="shared" si="168"/>
        <v/>
      </c>
      <c r="DE75" s="17" t="str">
        <f t="shared" si="168"/>
        <v/>
      </c>
      <c r="DF75" s="17" t="str">
        <f t="shared" si="168"/>
        <v/>
      </c>
      <c r="DG75" s="17" t="str">
        <f t="shared" si="168"/>
        <v/>
      </c>
      <c r="DH75" s="17" t="str">
        <f t="shared" si="168"/>
        <v/>
      </c>
      <c r="DI75" s="17" t="str">
        <f t="shared" si="168"/>
        <v/>
      </c>
      <c r="DJ75" s="17" t="str">
        <f t="shared" si="168"/>
        <v/>
      </c>
      <c r="DK75" s="17" t="str">
        <f t="shared" si="168"/>
        <v/>
      </c>
      <c r="DL75" s="17" t="str">
        <f t="shared" si="168"/>
        <v/>
      </c>
      <c r="DM75" s="17" t="str">
        <f t="shared" si="168"/>
        <v/>
      </c>
      <c r="DN75" s="17" t="str">
        <f t="shared" si="168"/>
        <v/>
      </c>
      <c r="DO75" s="17" t="str">
        <f t="shared" si="168"/>
        <v/>
      </c>
      <c r="DP75" s="17" t="str">
        <f t="shared" si="168"/>
        <v/>
      </c>
      <c r="DQ75" s="17" t="str">
        <f t="shared" si="168"/>
        <v/>
      </c>
      <c r="DR75" s="17" t="str">
        <f t="shared" si="168"/>
        <v/>
      </c>
      <c r="DS75" s="17" t="str">
        <f t="shared" si="168"/>
        <v/>
      </c>
      <c r="DT75" s="17" t="str">
        <f t="shared" si="168"/>
        <v/>
      </c>
      <c r="DU75" s="17" t="str">
        <f t="shared" si="168"/>
        <v/>
      </c>
      <c r="DV75" s="17" t="str">
        <f t="shared" si="168"/>
        <v/>
      </c>
      <c r="DW75" s="17" t="str">
        <f t="shared" si="168"/>
        <v/>
      </c>
      <c r="DX75" s="17" t="str">
        <f t="shared" si="168"/>
        <v/>
      </c>
      <c r="DY75" s="17" t="str">
        <f t="shared" si="168"/>
        <v/>
      </c>
      <c r="DZ75" s="17" t="str">
        <f t="shared" si="168"/>
        <v/>
      </c>
      <c r="EA75" s="17" t="str">
        <f t="shared" si="168"/>
        <v/>
      </c>
      <c r="EB75" s="17" t="str">
        <f t="shared" si="168"/>
        <v/>
      </c>
      <c r="EC75" s="17" t="str">
        <f t="shared" si="126"/>
        <v/>
      </c>
      <c r="ED75" s="17" t="str">
        <f t="shared" si="126"/>
        <v/>
      </c>
      <c r="EE75" s="17" t="str">
        <f t="shared" si="126"/>
        <v/>
      </c>
      <c r="EF75" s="17" t="str">
        <f t="shared" si="126"/>
        <v/>
      </c>
      <c r="EG75" s="17" t="str">
        <f t="shared" si="126"/>
        <v/>
      </c>
      <c r="EH75" s="17" t="str">
        <f t="shared" si="126"/>
        <v/>
      </c>
      <c r="EI75" s="17" t="str">
        <f t="shared" si="126"/>
        <v/>
      </c>
      <c r="EJ75" s="17" t="str">
        <f t="shared" si="126"/>
        <v/>
      </c>
      <c r="EK75" s="17" t="str">
        <f t="shared" si="126"/>
        <v/>
      </c>
      <c r="EL75" s="17" t="str">
        <f t="shared" si="126"/>
        <v/>
      </c>
      <c r="EM75" s="17" t="str">
        <f t="shared" si="169"/>
        <v/>
      </c>
      <c r="EN75" s="17" t="str">
        <f t="shared" si="169"/>
        <v/>
      </c>
      <c r="EO75" s="17" t="str">
        <f t="shared" si="169"/>
        <v/>
      </c>
      <c r="EP75" s="17" t="str">
        <f t="shared" si="169"/>
        <v/>
      </c>
      <c r="EQ75" s="17" t="str">
        <f t="shared" si="169"/>
        <v/>
      </c>
      <c r="ER75" s="17" t="str">
        <f t="shared" si="169"/>
        <v/>
      </c>
      <c r="ES75" s="17" t="str">
        <f t="shared" si="169"/>
        <v/>
      </c>
      <c r="ET75" s="17" t="str">
        <f t="shared" si="169"/>
        <v/>
      </c>
      <c r="EU75" s="17" t="str">
        <f t="shared" si="169"/>
        <v/>
      </c>
      <c r="EV75" s="17" t="str">
        <f t="shared" si="169"/>
        <v/>
      </c>
      <c r="EW75" s="17" t="str">
        <f t="shared" si="169"/>
        <v/>
      </c>
      <c r="EX75" s="17" t="str">
        <f t="shared" si="169"/>
        <v/>
      </c>
      <c r="EY75" s="17" t="str">
        <f t="shared" si="169"/>
        <v/>
      </c>
      <c r="EZ75" s="17" t="str">
        <f t="shared" si="169"/>
        <v/>
      </c>
      <c r="FA75" s="17" t="str">
        <f t="shared" si="169"/>
        <v/>
      </c>
      <c r="FB75" s="17" t="str">
        <f t="shared" si="169"/>
        <v/>
      </c>
      <c r="FC75" s="17" t="str">
        <f t="shared" si="169"/>
        <v/>
      </c>
      <c r="FD75" s="17" t="str">
        <f t="shared" si="169"/>
        <v/>
      </c>
      <c r="FE75" s="17" t="str">
        <f t="shared" si="169"/>
        <v/>
      </c>
      <c r="FF75" s="17" t="str">
        <f t="shared" si="169"/>
        <v/>
      </c>
      <c r="FG75" s="17" t="str">
        <f t="shared" si="169"/>
        <v/>
      </c>
      <c r="FH75" s="17" t="str">
        <f t="shared" si="169"/>
        <v/>
      </c>
      <c r="FI75" s="17" t="str">
        <f t="shared" si="169"/>
        <v/>
      </c>
      <c r="FJ75" s="17" t="str">
        <f t="shared" si="169"/>
        <v/>
      </c>
      <c r="FK75" s="17" t="str">
        <f t="shared" si="169"/>
        <v/>
      </c>
      <c r="FL75" s="17" t="str">
        <f t="shared" si="169"/>
        <v/>
      </c>
      <c r="FM75" s="17" t="str">
        <f t="shared" si="169"/>
        <v/>
      </c>
      <c r="FN75" s="17" t="str">
        <f t="shared" si="169"/>
        <v/>
      </c>
      <c r="FO75" s="17" t="str">
        <f t="shared" si="169"/>
        <v/>
      </c>
      <c r="FP75" s="17" t="str">
        <f t="shared" si="169"/>
        <v/>
      </c>
      <c r="FQ75" s="17" t="str">
        <f t="shared" si="169"/>
        <v/>
      </c>
      <c r="FR75" s="17" t="str">
        <f t="shared" si="169"/>
        <v/>
      </c>
      <c r="FS75" s="17" t="str">
        <f t="shared" si="169"/>
        <v/>
      </c>
      <c r="FT75" s="17" t="str">
        <f t="shared" si="169"/>
        <v/>
      </c>
      <c r="FU75" s="17" t="str">
        <f t="shared" si="169"/>
        <v/>
      </c>
      <c r="FV75" s="17" t="str">
        <f t="shared" si="169"/>
        <v/>
      </c>
      <c r="FW75" s="17" t="str">
        <f t="shared" si="169"/>
        <v/>
      </c>
      <c r="FX75" s="17" t="str">
        <f t="shared" si="169"/>
        <v/>
      </c>
      <c r="FY75" s="17" t="str">
        <f t="shared" si="169"/>
        <v/>
      </c>
      <c r="FZ75" s="17" t="str">
        <f t="shared" si="169"/>
        <v/>
      </c>
      <c r="GA75" s="17" t="str">
        <f t="shared" si="169"/>
        <v/>
      </c>
      <c r="GB75" s="17" t="str">
        <f t="shared" si="169"/>
        <v/>
      </c>
      <c r="GC75" s="17" t="str">
        <f t="shared" si="169"/>
        <v/>
      </c>
      <c r="GD75" s="17" t="str">
        <f t="shared" si="169"/>
        <v/>
      </c>
      <c r="GE75" s="17" t="str">
        <f t="shared" si="169"/>
        <v/>
      </c>
      <c r="GF75" s="17" t="str">
        <f t="shared" si="169"/>
        <v/>
      </c>
      <c r="GG75" s="17" t="str">
        <f t="shared" si="169"/>
        <v/>
      </c>
      <c r="GH75" s="17" t="str">
        <f t="shared" si="169"/>
        <v/>
      </c>
      <c r="GI75" s="17" t="str">
        <f t="shared" si="169"/>
        <v/>
      </c>
      <c r="GJ75" s="17" t="str">
        <f t="shared" si="169"/>
        <v/>
      </c>
      <c r="GK75" s="17" t="str">
        <f t="shared" si="169"/>
        <v/>
      </c>
      <c r="GL75" s="17" t="str">
        <f t="shared" si="169"/>
        <v/>
      </c>
      <c r="GM75" s="17" t="str">
        <f t="shared" si="170"/>
        <v/>
      </c>
      <c r="GN75" s="17" t="str">
        <f t="shared" si="170"/>
        <v/>
      </c>
      <c r="GO75" s="17" t="str">
        <f t="shared" si="170"/>
        <v/>
      </c>
      <c r="GP75" s="17" t="str">
        <f t="shared" si="170"/>
        <v/>
      </c>
      <c r="GQ75" s="17" t="str">
        <f t="shared" si="170"/>
        <v/>
      </c>
      <c r="GR75" s="17" t="str">
        <f t="shared" si="170"/>
        <v/>
      </c>
      <c r="GS75" s="17" t="str">
        <f t="shared" si="170"/>
        <v/>
      </c>
      <c r="GT75" s="17" t="str">
        <f t="shared" si="170"/>
        <v/>
      </c>
      <c r="GU75" s="17" t="str">
        <f t="shared" si="170"/>
        <v/>
      </c>
      <c r="GV75" s="17" t="str">
        <f t="shared" si="170"/>
        <v/>
      </c>
      <c r="GW75" s="17" t="str">
        <f t="shared" si="170"/>
        <v/>
      </c>
      <c r="GX75" s="17" t="str">
        <f t="shared" si="170"/>
        <v/>
      </c>
      <c r="GY75" s="17" t="str">
        <f t="shared" si="170"/>
        <v/>
      </c>
      <c r="GZ75" s="17" t="str">
        <f t="shared" si="170"/>
        <v/>
      </c>
      <c r="HA75" s="17" t="str">
        <f t="shared" si="170"/>
        <v/>
      </c>
      <c r="HB75" s="17" t="str">
        <f t="shared" si="170"/>
        <v/>
      </c>
      <c r="HC75" s="17" t="str">
        <f t="shared" si="171"/>
        <v/>
      </c>
      <c r="HD75" s="17" t="str">
        <f t="shared" si="171"/>
        <v/>
      </c>
      <c r="HE75" s="17" t="str">
        <f t="shared" si="171"/>
        <v/>
      </c>
      <c r="HF75" s="17" t="str">
        <f t="shared" si="171"/>
        <v/>
      </c>
      <c r="HG75" s="17" t="str">
        <f t="shared" si="171"/>
        <v/>
      </c>
      <c r="HH75" s="17" t="str">
        <f t="shared" si="171"/>
        <v/>
      </c>
      <c r="HI75" s="17" t="str">
        <f t="shared" si="171"/>
        <v/>
      </c>
      <c r="HJ75" s="17" t="str">
        <f t="shared" si="171"/>
        <v/>
      </c>
      <c r="HK75" s="17" t="str">
        <f t="shared" si="171"/>
        <v/>
      </c>
      <c r="HL75" s="17" t="str">
        <f t="shared" si="171"/>
        <v/>
      </c>
      <c r="HM75" s="17" t="str">
        <f t="shared" si="171"/>
        <v/>
      </c>
      <c r="HN75" s="17" t="str">
        <f t="shared" si="171"/>
        <v/>
      </c>
      <c r="HO75" s="17" t="str">
        <f t="shared" si="171"/>
        <v/>
      </c>
      <c r="HP75" s="17" t="str">
        <f t="shared" si="171"/>
        <v/>
      </c>
      <c r="HQ75" s="17" t="str">
        <f t="shared" si="171"/>
        <v/>
      </c>
      <c r="HR75" s="17" t="str">
        <f t="shared" si="171"/>
        <v/>
      </c>
      <c r="HS75" s="17" t="str">
        <f t="shared" si="172"/>
        <v/>
      </c>
      <c r="HT75" s="17" t="str">
        <f t="shared" si="172"/>
        <v/>
      </c>
      <c r="HU75" s="17" t="str">
        <f t="shared" si="172"/>
        <v/>
      </c>
      <c r="HV75" s="17" t="str">
        <f t="shared" si="172"/>
        <v/>
      </c>
      <c r="HW75" s="17" t="str">
        <f t="shared" si="172"/>
        <v/>
      </c>
      <c r="HX75" s="17" t="str">
        <f t="shared" si="172"/>
        <v/>
      </c>
      <c r="HY75" s="17" t="str">
        <f t="shared" si="172"/>
        <v/>
      </c>
      <c r="HZ75" s="17" t="str">
        <f t="shared" si="172"/>
        <v/>
      </c>
      <c r="IA75" s="17" t="str">
        <f t="shared" si="172"/>
        <v/>
      </c>
      <c r="IB75" s="17" t="str">
        <f t="shared" si="172"/>
        <v/>
      </c>
      <c r="IC75" s="17" t="str">
        <f t="shared" si="172"/>
        <v/>
      </c>
      <c r="ID75" s="17" t="str">
        <f t="shared" si="172"/>
        <v/>
      </c>
      <c r="IE75" s="17" t="str">
        <f t="shared" si="172"/>
        <v/>
      </c>
      <c r="IF75" s="17" t="str">
        <f t="shared" si="172"/>
        <v/>
      </c>
      <c r="IG75" s="17" t="str">
        <f t="shared" si="172"/>
        <v/>
      </c>
      <c r="IH75" s="17" t="str">
        <f t="shared" si="172"/>
        <v/>
      </c>
      <c r="II75" s="17" t="str">
        <f t="shared" si="172"/>
        <v/>
      </c>
      <c r="IJ75" s="17" t="str">
        <f t="shared" si="172"/>
        <v/>
      </c>
      <c r="IK75" s="17" t="str">
        <f t="shared" si="172"/>
        <v/>
      </c>
      <c r="IL75" s="17" t="str">
        <f t="shared" si="172"/>
        <v/>
      </c>
      <c r="IM75" s="17" t="str">
        <f t="shared" si="172"/>
        <v/>
      </c>
      <c r="IN75" s="17" t="str">
        <f t="shared" si="172"/>
        <v/>
      </c>
      <c r="IO75" s="17" t="str">
        <f t="shared" si="172"/>
        <v/>
      </c>
      <c r="IP75" s="17" t="str">
        <f t="shared" si="172"/>
        <v/>
      </c>
      <c r="IQ75" s="17" t="str">
        <f t="shared" si="172"/>
        <v/>
      </c>
      <c r="IR75" s="17" t="str">
        <f t="shared" si="172"/>
        <v/>
      </c>
      <c r="IS75" s="17" t="str">
        <f t="shared" si="172"/>
        <v/>
      </c>
      <c r="IT75" s="17" t="str">
        <f t="shared" si="172"/>
        <v/>
      </c>
      <c r="IU75" s="17" t="str">
        <f t="shared" si="172"/>
        <v/>
      </c>
      <c r="IV75" s="17" t="str">
        <f t="shared" si="172"/>
        <v/>
      </c>
      <c r="IW75" s="17" t="str">
        <f t="shared" si="172"/>
        <v/>
      </c>
      <c r="IX75" s="17" t="str">
        <f t="shared" si="172"/>
        <v/>
      </c>
      <c r="IY75" s="17" t="str">
        <f t="shared" si="172"/>
        <v/>
      </c>
      <c r="IZ75" s="17" t="str">
        <f t="shared" si="172"/>
        <v/>
      </c>
      <c r="JA75" s="17" t="str">
        <f t="shared" si="172"/>
        <v/>
      </c>
      <c r="JB75" s="17" t="str">
        <f t="shared" si="172"/>
        <v/>
      </c>
      <c r="JC75" s="17" t="str">
        <f t="shared" si="172"/>
        <v/>
      </c>
    </row>
    <row r="76" spans="1:263" ht="15.75" customHeight="1">
      <c r="A76" s="80"/>
      <c r="B76" s="80"/>
      <c r="C76" s="80"/>
      <c r="D76" s="83" t="s">
        <v>438</v>
      </c>
      <c r="E76" s="22"/>
      <c r="F76" s="102"/>
      <c r="G76" s="102" t="s">
        <v>126</v>
      </c>
      <c r="H76" s="102"/>
      <c r="I76" s="102"/>
      <c r="J76" s="103"/>
      <c r="K76" s="33" t="s">
        <v>305</v>
      </c>
      <c r="L76" s="24" t="s">
        <v>33</v>
      </c>
      <c r="M76" s="32">
        <v>3</v>
      </c>
      <c r="N76" s="35">
        <f t="shared" si="174"/>
        <v>3</v>
      </c>
      <c r="O76" s="25">
        <v>44147</v>
      </c>
      <c r="P76" s="25">
        <v>44151</v>
      </c>
      <c r="Q76" s="35" t="str">
        <f t="shared" si="175"/>
        <v/>
      </c>
      <c r="R76" s="25"/>
      <c r="S76" s="25"/>
      <c r="T76" s="26"/>
      <c r="U76" s="34" t="str">
        <f t="shared" si="176"/>
        <v/>
      </c>
      <c r="V76" s="17" t="str">
        <f t="shared" si="166"/>
        <v/>
      </c>
      <c r="W76" s="17" t="str">
        <f t="shared" si="166"/>
        <v/>
      </c>
      <c r="X76" s="17" t="str">
        <f t="shared" si="166"/>
        <v/>
      </c>
      <c r="Y76" s="17" t="str">
        <f t="shared" si="166"/>
        <v/>
      </c>
      <c r="Z76" s="17" t="str">
        <f t="shared" si="166"/>
        <v/>
      </c>
      <c r="AA76" s="17" t="str">
        <f t="shared" si="166"/>
        <v/>
      </c>
      <c r="AB76" s="17" t="str">
        <f t="shared" si="166"/>
        <v/>
      </c>
      <c r="AC76" s="17" t="str">
        <f t="shared" si="166"/>
        <v/>
      </c>
      <c r="AD76" s="17" t="str">
        <f t="shared" si="166"/>
        <v/>
      </c>
      <c r="AE76" s="17" t="str">
        <f t="shared" si="166"/>
        <v/>
      </c>
      <c r="AF76" s="17" t="str">
        <f t="shared" si="166"/>
        <v/>
      </c>
      <c r="AG76" s="17" t="str">
        <f t="shared" si="166"/>
        <v/>
      </c>
      <c r="AH76" s="17" t="str">
        <f t="shared" si="166"/>
        <v/>
      </c>
      <c r="AI76" s="17" t="str">
        <f t="shared" si="166"/>
        <v/>
      </c>
      <c r="AJ76" s="17" t="str">
        <f t="shared" si="166"/>
        <v/>
      </c>
      <c r="AK76" s="17" t="str">
        <f t="shared" si="166"/>
        <v/>
      </c>
      <c r="AL76" s="17" t="str">
        <f t="shared" si="166"/>
        <v/>
      </c>
      <c r="AM76" s="17" t="str">
        <f t="shared" si="166"/>
        <v/>
      </c>
      <c r="AN76" s="17" t="str">
        <f t="shared" si="166"/>
        <v/>
      </c>
      <c r="AO76" s="17" t="str">
        <f t="shared" si="166"/>
        <v/>
      </c>
      <c r="AP76" s="17" t="str">
        <f t="shared" si="166"/>
        <v/>
      </c>
      <c r="AQ76" s="17" t="str">
        <f t="shared" si="166"/>
        <v/>
      </c>
      <c r="AR76" s="17" t="str">
        <f t="shared" si="166"/>
        <v/>
      </c>
      <c r="AS76" s="17" t="str">
        <f t="shared" si="166"/>
        <v/>
      </c>
      <c r="AT76" s="17" t="str">
        <f t="shared" si="166"/>
        <v/>
      </c>
      <c r="AU76" s="17" t="str">
        <f t="shared" si="166"/>
        <v/>
      </c>
      <c r="AV76" s="17" t="str">
        <f t="shared" si="166"/>
        <v/>
      </c>
      <c r="AW76" s="17" t="str">
        <f t="shared" si="166"/>
        <v/>
      </c>
      <c r="AX76" s="17" t="str">
        <f t="shared" si="166"/>
        <v/>
      </c>
      <c r="AY76" s="17" t="str">
        <f t="shared" si="166"/>
        <v/>
      </c>
      <c r="AZ76" s="17" t="str">
        <f t="shared" si="166"/>
        <v/>
      </c>
      <c r="BA76" s="17" t="str">
        <f t="shared" si="166"/>
        <v/>
      </c>
      <c r="BB76" s="17" t="str">
        <f t="shared" si="167"/>
        <v/>
      </c>
      <c r="BC76" s="17" t="str">
        <f t="shared" si="167"/>
        <v/>
      </c>
      <c r="BD76" s="17" t="str">
        <f t="shared" si="167"/>
        <v/>
      </c>
      <c r="BE76" s="68" t="str">
        <f t="shared" si="167"/>
        <v/>
      </c>
      <c r="BF76" s="68" t="str">
        <f t="shared" si="167"/>
        <v/>
      </c>
      <c r="BG76" s="68" t="str">
        <f t="shared" si="167"/>
        <v/>
      </c>
      <c r="BH76" s="68" t="str">
        <f t="shared" si="167"/>
        <v/>
      </c>
      <c r="BI76" s="68" t="str">
        <f t="shared" si="167"/>
        <v/>
      </c>
      <c r="BJ76" s="68" t="str">
        <f t="shared" si="167"/>
        <v/>
      </c>
      <c r="BK76" s="68" t="str">
        <f t="shared" si="167"/>
        <v/>
      </c>
      <c r="BL76" s="17">
        <f t="shared" si="167"/>
        <v>3</v>
      </c>
      <c r="BM76" s="17">
        <f t="shared" si="167"/>
        <v>3</v>
      </c>
      <c r="BN76" s="17">
        <f t="shared" si="167"/>
        <v>3</v>
      </c>
      <c r="BO76" s="17">
        <f t="shared" si="167"/>
        <v>3</v>
      </c>
      <c r="BP76" s="17">
        <f t="shared" si="167"/>
        <v>3</v>
      </c>
      <c r="BQ76" s="17" t="str">
        <f t="shared" si="167"/>
        <v/>
      </c>
      <c r="BR76" s="17" t="str">
        <f t="shared" si="167"/>
        <v/>
      </c>
      <c r="BS76" s="17" t="str">
        <f t="shared" si="167"/>
        <v/>
      </c>
      <c r="BT76" s="17" t="str">
        <f t="shared" si="167"/>
        <v/>
      </c>
      <c r="BU76" s="17" t="str">
        <f t="shared" si="167"/>
        <v/>
      </c>
      <c r="BV76" s="17" t="str">
        <f t="shared" si="167"/>
        <v/>
      </c>
      <c r="BW76" s="17" t="str">
        <f t="shared" si="167"/>
        <v/>
      </c>
      <c r="BX76" s="17" t="str">
        <f t="shared" si="167"/>
        <v/>
      </c>
      <c r="BY76" s="17" t="str">
        <f t="shared" si="167"/>
        <v/>
      </c>
      <c r="BZ76" s="17" t="str">
        <f t="shared" si="167"/>
        <v/>
      </c>
      <c r="CA76" s="17" t="str">
        <f t="shared" si="167"/>
        <v/>
      </c>
      <c r="CB76" s="17" t="str">
        <f t="shared" si="167"/>
        <v/>
      </c>
      <c r="CC76" s="17" t="str">
        <f t="shared" si="167"/>
        <v/>
      </c>
      <c r="CD76" s="17" t="str">
        <f t="shared" si="167"/>
        <v/>
      </c>
      <c r="CE76" s="17" t="str">
        <f t="shared" si="167"/>
        <v/>
      </c>
      <c r="CF76" s="17" t="str">
        <f t="shared" si="167"/>
        <v/>
      </c>
      <c r="CG76" s="17" t="str">
        <f t="shared" si="167"/>
        <v/>
      </c>
      <c r="CH76" s="17" t="str">
        <f t="shared" ref="CH76:CW76" si="177">IF(AND($S76&lt;&gt;"",CH$6&gt;=$R76,CH$6&lt;=$S76),IF($E76="",IF($F76="",6,5),4),IF((CH$6&gt;=$O76)*AND(CH$6&lt;=$P76),IF($E76="",IF($F76="",3,2),1),""))</f>
        <v/>
      </c>
      <c r="CI76" s="17" t="str">
        <f t="shared" si="177"/>
        <v/>
      </c>
      <c r="CJ76" s="17" t="str">
        <f t="shared" si="177"/>
        <v/>
      </c>
      <c r="CK76" s="17" t="str">
        <f t="shared" si="177"/>
        <v/>
      </c>
      <c r="CL76" s="17" t="str">
        <f t="shared" si="177"/>
        <v/>
      </c>
      <c r="CM76" s="17" t="str">
        <f t="shared" si="177"/>
        <v/>
      </c>
      <c r="CN76" s="17" t="str">
        <f t="shared" si="177"/>
        <v/>
      </c>
      <c r="CO76" s="17" t="str">
        <f t="shared" si="177"/>
        <v/>
      </c>
      <c r="CP76" s="17" t="str">
        <f t="shared" si="177"/>
        <v/>
      </c>
      <c r="CQ76" s="17" t="str">
        <f t="shared" si="177"/>
        <v/>
      </c>
      <c r="CR76" s="17" t="str">
        <f t="shared" si="177"/>
        <v/>
      </c>
      <c r="CS76" s="17" t="str">
        <f t="shared" si="177"/>
        <v/>
      </c>
      <c r="CT76" s="17" t="str">
        <f t="shared" si="177"/>
        <v/>
      </c>
      <c r="CU76" s="17" t="str">
        <f t="shared" si="177"/>
        <v/>
      </c>
      <c r="CV76" s="17" t="str">
        <f t="shared" si="177"/>
        <v/>
      </c>
      <c r="CW76" s="17" t="str">
        <f t="shared" si="177"/>
        <v/>
      </c>
      <c r="CX76" s="17" t="str">
        <f t="shared" si="168"/>
        <v/>
      </c>
      <c r="CY76" s="17" t="str">
        <f t="shared" si="168"/>
        <v/>
      </c>
      <c r="CZ76" s="17" t="str">
        <f t="shared" si="168"/>
        <v/>
      </c>
      <c r="DA76" s="17" t="str">
        <f t="shared" si="168"/>
        <v/>
      </c>
      <c r="DB76" s="17" t="str">
        <f t="shared" si="168"/>
        <v/>
      </c>
      <c r="DC76" s="17" t="str">
        <f t="shared" si="168"/>
        <v/>
      </c>
      <c r="DD76" s="17" t="str">
        <f t="shared" si="168"/>
        <v/>
      </c>
      <c r="DE76" s="17" t="str">
        <f t="shared" si="168"/>
        <v/>
      </c>
      <c r="DF76" s="17" t="str">
        <f t="shared" si="168"/>
        <v/>
      </c>
      <c r="DG76" s="17" t="str">
        <f t="shared" si="168"/>
        <v/>
      </c>
      <c r="DH76" s="17" t="str">
        <f t="shared" si="168"/>
        <v/>
      </c>
      <c r="DI76" s="17" t="str">
        <f t="shared" si="168"/>
        <v/>
      </c>
      <c r="DJ76" s="17" t="str">
        <f t="shared" si="168"/>
        <v/>
      </c>
      <c r="DK76" s="17" t="str">
        <f t="shared" si="168"/>
        <v/>
      </c>
      <c r="DL76" s="17" t="str">
        <f t="shared" si="168"/>
        <v/>
      </c>
      <c r="DM76" s="17" t="str">
        <f t="shared" si="168"/>
        <v/>
      </c>
      <c r="DN76" s="17" t="str">
        <f t="shared" si="168"/>
        <v/>
      </c>
      <c r="DO76" s="17" t="str">
        <f t="shared" si="168"/>
        <v/>
      </c>
      <c r="DP76" s="17" t="str">
        <f t="shared" si="168"/>
        <v/>
      </c>
      <c r="DQ76" s="17" t="str">
        <f t="shared" si="168"/>
        <v/>
      </c>
      <c r="DR76" s="17" t="str">
        <f t="shared" si="168"/>
        <v/>
      </c>
      <c r="DS76" s="17" t="str">
        <f t="shared" si="168"/>
        <v/>
      </c>
      <c r="DT76" s="17" t="str">
        <f t="shared" si="168"/>
        <v/>
      </c>
      <c r="DU76" s="17" t="str">
        <f t="shared" si="168"/>
        <v/>
      </c>
      <c r="DV76" s="17" t="str">
        <f t="shared" si="168"/>
        <v/>
      </c>
      <c r="DW76" s="17" t="str">
        <f t="shared" si="168"/>
        <v/>
      </c>
      <c r="DX76" s="17" t="str">
        <f t="shared" si="168"/>
        <v/>
      </c>
      <c r="DY76" s="17" t="str">
        <f t="shared" si="168"/>
        <v/>
      </c>
      <c r="DZ76" s="17" t="str">
        <f t="shared" si="168"/>
        <v/>
      </c>
      <c r="EA76" s="17" t="str">
        <f t="shared" si="168"/>
        <v/>
      </c>
      <c r="EB76" s="17" t="str">
        <f t="shared" si="168"/>
        <v/>
      </c>
      <c r="EC76" s="17" t="str">
        <f t="shared" si="168"/>
        <v/>
      </c>
      <c r="ED76" s="17" t="str">
        <f t="shared" si="126"/>
        <v/>
      </c>
      <c r="EE76" s="17" t="str">
        <f t="shared" ref="EE76:EL76" si="178">IF(AND($S76&lt;&gt;"",EE$6&gt;=$R76,EE$6&lt;=$S76),IF($E76="",IF($F76="",6,5),4),IF((EE$6&gt;=$O76)*AND(EE$6&lt;=$P76),IF($E76="",IF($F76="",3,2),1),""))</f>
        <v/>
      </c>
      <c r="EF76" s="17" t="str">
        <f t="shared" si="178"/>
        <v/>
      </c>
      <c r="EG76" s="17" t="str">
        <f t="shared" si="178"/>
        <v/>
      </c>
      <c r="EH76" s="17" t="str">
        <f t="shared" si="178"/>
        <v/>
      </c>
      <c r="EI76" s="17" t="str">
        <f t="shared" si="178"/>
        <v/>
      </c>
      <c r="EJ76" s="17" t="str">
        <f t="shared" si="178"/>
        <v/>
      </c>
      <c r="EK76" s="17" t="str">
        <f t="shared" si="178"/>
        <v/>
      </c>
      <c r="EL76" s="17" t="str">
        <f t="shared" si="178"/>
        <v/>
      </c>
      <c r="EM76" s="17" t="str">
        <f t="shared" si="169"/>
        <v/>
      </c>
      <c r="EN76" s="17" t="str">
        <f t="shared" si="169"/>
        <v/>
      </c>
      <c r="EO76" s="17" t="str">
        <f t="shared" si="169"/>
        <v/>
      </c>
      <c r="EP76" s="17" t="str">
        <f t="shared" si="169"/>
        <v/>
      </c>
      <c r="EQ76" s="17" t="str">
        <f t="shared" si="169"/>
        <v/>
      </c>
      <c r="ER76" s="17" t="str">
        <f t="shared" si="169"/>
        <v/>
      </c>
      <c r="ES76" s="17" t="str">
        <f t="shared" si="169"/>
        <v/>
      </c>
      <c r="ET76" s="17" t="str">
        <f t="shared" si="169"/>
        <v/>
      </c>
      <c r="EU76" s="17" t="str">
        <f t="shared" si="169"/>
        <v/>
      </c>
      <c r="EV76" s="17" t="str">
        <f t="shared" si="169"/>
        <v/>
      </c>
      <c r="EW76" s="17" t="str">
        <f t="shared" si="169"/>
        <v/>
      </c>
      <c r="EX76" s="17" t="str">
        <f t="shared" si="169"/>
        <v/>
      </c>
      <c r="EY76" s="17" t="str">
        <f t="shared" si="169"/>
        <v/>
      </c>
      <c r="EZ76" s="17" t="str">
        <f t="shared" si="169"/>
        <v/>
      </c>
      <c r="FA76" s="17" t="str">
        <f t="shared" si="169"/>
        <v/>
      </c>
      <c r="FB76" s="17" t="str">
        <f t="shared" si="169"/>
        <v/>
      </c>
      <c r="FC76" s="17" t="str">
        <f t="shared" si="169"/>
        <v/>
      </c>
      <c r="FD76" s="17" t="str">
        <f t="shared" si="169"/>
        <v/>
      </c>
      <c r="FE76" s="17" t="str">
        <f t="shared" si="169"/>
        <v/>
      </c>
      <c r="FF76" s="17" t="str">
        <f t="shared" si="169"/>
        <v/>
      </c>
      <c r="FG76" s="17" t="str">
        <f t="shared" si="169"/>
        <v/>
      </c>
      <c r="FH76" s="17" t="str">
        <f t="shared" si="169"/>
        <v/>
      </c>
      <c r="FI76" s="17" t="str">
        <f t="shared" si="169"/>
        <v/>
      </c>
      <c r="FJ76" s="17" t="str">
        <f t="shared" si="169"/>
        <v/>
      </c>
      <c r="FK76" s="17" t="str">
        <f t="shared" si="169"/>
        <v/>
      </c>
      <c r="FL76" s="17" t="str">
        <f t="shared" si="169"/>
        <v/>
      </c>
      <c r="FM76" s="17" t="str">
        <f t="shared" si="169"/>
        <v/>
      </c>
      <c r="FN76" s="17" t="str">
        <f t="shared" si="169"/>
        <v/>
      </c>
      <c r="FO76" s="17" t="str">
        <f t="shared" si="169"/>
        <v/>
      </c>
      <c r="FP76" s="17" t="str">
        <f t="shared" si="169"/>
        <v/>
      </c>
      <c r="FQ76" s="17" t="str">
        <f t="shared" si="169"/>
        <v/>
      </c>
      <c r="FR76" s="17" t="str">
        <f t="shared" si="169"/>
        <v/>
      </c>
      <c r="FS76" s="17" t="str">
        <f t="shared" si="169"/>
        <v/>
      </c>
      <c r="FT76" s="17" t="str">
        <f t="shared" si="169"/>
        <v/>
      </c>
      <c r="FU76" s="17" t="str">
        <f t="shared" si="169"/>
        <v/>
      </c>
      <c r="FV76" s="17" t="str">
        <f t="shared" si="169"/>
        <v/>
      </c>
      <c r="FW76" s="17" t="str">
        <f t="shared" si="169"/>
        <v/>
      </c>
      <c r="FX76" s="17" t="str">
        <f t="shared" si="169"/>
        <v/>
      </c>
      <c r="FY76" s="17" t="str">
        <f t="shared" si="169"/>
        <v/>
      </c>
      <c r="FZ76" s="17" t="str">
        <f t="shared" si="169"/>
        <v/>
      </c>
      <c r="GA76" s="17" t="str">
        <f t="shared" si="169"/>
        <v/>
      </c>
      <c r="GB76" s="17" t="str">
        <f t="shared" si="169"/>
        <v/>
      </c>
      <c r="GC76" s="17" t="str">
        <f t="shared" si="169"/>
        <v/>
      </c>
      <c r="GD76" s="17" t="str">
        <f t="shared" si="169"/>
        <v/>
      </c>
      <c r="GE76" s="17" t="str">
        <f t="shared" si="169"/>
        <v/>
      </c>
      <c r="GF76" s="17" t="str">
        <f t="shared" si="169"/>
        <v/>
      </c>
      <c r="GG76" s="17" t="str">
        <f t="shared" si="169"/>
        <v/>
      </c>
      <c r="GH76" s="17" t="str">
        <f t="shared" si="169"/>
        <v/>
      </c>
      <c r="GI76" s="17" t="str">
        <f t="shared" si="169"/>
        <v/>
      </c>
      <c r="GJ76" s="17" t="str">
        <f t="shared" si="169"/>
        <v/>
      </c>
      <c r="GK76" s="17" t="str">
        <f t="shared" si="169"/>
        <v/>
      </c>
      <c r="GL76" s="17" t="str">
        <f t="shared" si="169"/>
        <v/>
      </c>
      <c r="GM76" s="17" t="str">
        <f t="shared" si="170"/>
        <v/>
      </c>
      <c r="GN76" s="17" t="str">
        <f t="shared" si="170"/>
        <v/>
      </c>
      <c r="GO76" s="17" t="str">
        <f t="shared" si="170"/>
        <v/>
      </c>
      <c r="GP76" s="17" t="str">
        <f t="shared" si="170"/>
        <v/>
      </c>
      <c r="GQ76" s="17" t="str">
        <f t="shared" si="170"/>
        <v/>
      </c>
      <c r="GR76" s="17" t="str">
        <f t="shared" si="170"/>
        <v/>
      </c>
      <c r="GS76" s="17" t="str">
        <f t="shared" si="170"/>
        <v/>
      </c>
      <c r="GT76" s="17" t="str">
        <f t="shared" si="170"/>
        <v/>
      </c>
      <c r="GU76" s="17" t="str">
        <f t="shared" si="170"/>
        <v/>
      </c>
      <c r="GV76" s="17" t="str">
        <f t="shared" si="170"/>
        <v/>
      </c>
      <c r="GW76" s="17" t="str">
        <f t="shared" si="170"/>
        <v/>
      </c>
      <c r="GX76" s="17" t="str">
        <f t="shared" si="170"/>
        <v/>
      </c>
      <c r="GY76" s="17" t="str">
        <f t="shared" si="170"/>
        <v/>
      </c>
      <c r="GZ76" s="17" t="str">
        <f t="shared" si="170"/>
        <v/>
      </c>
      <c r="HA76" s="17" t="str">
        <f t="shared" si="170"/>
        <v/>
      </c>
      <c r="HB76" s="17" t="str">
        <f t="shared" si="170"/>
        <v/>
      </c>
      <c r="HC76" s="17" t="str">
        <f t="shared" si="171"/>
        <v/>
      </c>
      <c r="HD76" s="17" t="str">
        <f t="shared" si="171"/>
        <v/>
      </c>
      <c r="HE76" s="17" t="str">
        <f t="shared" si="171"/>
        <v/>
      </c>
      <c r="HF76" s="17" t="str">
        <f t="shared" si="171"/>
        <v/>
      </c>
      <c r="HG76" s="17" t="str">
        <f t="shared" si="171"/>
        <v/>
      </c>
      <c r="HH76" s="17" t="str">
        <f t="shared" si="171"/>
        <v/>
      </c>
      <c r="HI76" s="17" t="str">
        <f t="shared" si="171"/>
        <v/>
      </c>
      <c r="HJ76" s="17" t="str">
        <f t="shared" si="171"/>
        <v/>
      </c>
      <c r="HK76" s="17" t="str">
        <f t="shared" si="171"/>
        <v/>
      </c>
      <c r="HL76" s="17" t="str">
        <f t="shared" si="171"/>
        <v/>
      </c>
      <c r="HM76" s="17" t="str">
        <f t="shared" si="171"/>
        <v/>
      </c>
      <c r="HN76" s="17" t="str">
        <f t="shared" si="171"/>
        <v/>
      </c>
      <c r="HO76" s="17" t="str">
        <f t="shared" si="171"/>
        <v/>
      </c>
      <c r="HP76" s="17" t="str">
        <f t="shared" si="171"/>
        <v/>
      </c>
      <c r="HQ76" s="17" t="str">
        <f t="shared" si="171"/>
        <v/>
      </c>
      <c r="HR76" s="17" t="str">
        <f t="shared" si="171"/>
        <v/>
      </c>
      <c r="HS76" s="17" t="str">
        <f t="shared" si="172"/>
        <v/>
      </c>
      <c r="HT76" s="17" t="str">
        <f t="shared" si="172"/>
        <v/>
      </c>
      <c r="HU76" s="17" t="str">
        <f t="shared" si="172"/>
        <v/>
      </c>
      <c r="HV76" s="17" t="str">
        <f t="shared" si="172"/>
        <v/>
      </c>
      <c r="HW76" s="17" t="str">
        <f t="shared" si="172"/>
        <v/>
      </c>
      <c r="HX76" s="17" t="str">
        <f t="shared" si="172"/>
        <v/>
      </c>
      <c r="HY76" s="17" t="str">
        <f t="shared" si="172"/>
        <v/>
      </c>
      <c r="HZ76" s="17" t="str">
        <f t="shared" si="172"/>
        <v/>
      </c>
      <c r="IA76" s="17" t="str">
        <f t="shared" si="172"/>
        <v/>
      </c>
      <c r="IB76" s="17" t="str">
        <f t="shared" si="172"/>
        <v/>
      </c>
      <c r="IC76" s="17" t="str">
        <f t="shared" si="172"/>
        <v/>
      </c>
      <c r="ID76" s="17" t="str">
        <f t="shared" si="172"/>
        <v/>
      </c>
      <c r="IE76" s="17" t="str">
        <f t="shared" si="172"/>
        <v/>
      </c>
      <c r="IF76" s="17" t="str">
        <f t="shared" si="172"/>
        <v/>
      </c>
      <c r="IG76" s="17" t="str">
        <f t="shared" si="172"/>
        <v/>
      </c>
      <c r="IH76" s="17" t="str">
        <f t="shared" si="172"/>
        <v/>
      </c>
      <c r="II76" s="17" t="str">
        <f t="shared" si="172"/>
        <v/>
      </c>
      <c r="IJ76" s="17" t="str">
        <f t="shared" si="172"/>
        <v/>
      </c>
      <c r="IK76" s="17" t="str">
        <f t="shared" si="172"/>
        <v/>
      </c>
      <c r="IL76" s="17" t="str">
        <f t="shared" si="172"/>
        <v/>
      </c>
      <c r="IM76" s="17" t="str">
        <f t="shared" si="172"/>
        <v/>
      </c>
      <c r="IN76" s="17" t="str">
        <f t="shared" si="172"/>
        <v/>
      </c>
      <c r="IO76" s="17" t="str">
        <f t="shared" si="172"/>
        <v/>
      </c>
      <c r="IP76" s="17" t="str">
        <f t="shared" si="172"/>
        <v/>
      </c>
      <c r="IQ76" s="17" t="str">
        <f t="shared" si="172"/>
        <v/>
      </c>
      <c r="IR76" s="17" t="str">
        <f t="shared" si="172"/>
        <v/>
      </c>
      <c r="IS76" s="17" t="str">
        <f t="shared" si="172"/>
        <v/>
      </c>
      <c r="IT76" s="17" t="str">
        <f t="shared" si="172"/>
        <v/>
      </c>
      <c r="IU76" s="17" t="str">
        <f t="shared" si="172"/>
        <v/>
      </c>
      <c r="IV76" s="17" t="str">
        <f t="shared" si="172"/>
        <v/>
      </c>
      <c r="IW76" s="17" t="str">
        <f t="shared" si="172"/>
        <v/>
      </c>
      <c r="IX76" s="17" t="str">
        <f t="shared" si="172"/>
        <v/>
      </c>
      <c r="IY76" s="17" t="str">
        <f t="shared" si="172"/>
        <v/>
      </c>
      <c r="IZ76" s="17" t="str">
        <f t="shared" si="172"/>
        <v/>
      </c>
      <c r="JA76" s="17" t="str">
        <f t="shared" si="172"/>
        <v/>
      </c>
      <c r="JB76" s="17" t="str">
        <f t="shared" si="172"/>
        <v/>
      </c>
      <c r="JC76" s="17" t="str">
        <f t="shared" si="172"/>
        <v/>
      </c>
    </row>
    <row r="77" spans="1:263" ht="15.75" customHeight="1">
      <c r="A77" s="80"/>
      <c r="B77" s="80"/>
      <c r="C77" s="80"/>
      <c r="D77" s="82" t="s">
        <v>94</v>
      </c>
      <c r="E77" s="22"/>
      <c r="F77" s="102" t="s">
        <v>413</v>
      </c>
      <c r="G77" s="102"/>
      <c r="H77" s="102"/>
      <c r="I77" s="102"/>
      <c r="J77" s="103"/>
      <c r="K77" s="32"/>
      <c r="L77" s="24"/>
      <c r="M77" s="32"/>
      <c r="N77" s="35" t="str">
        <f t="shared" si="33"/>
        <v/>
      </c>
      <c r="O77" s="25"/>
      <c r="P77" s="25"/>
      <c r="Q77" s="35" t="str">
        <f t="shared" si="34"/>
        <v/>
      </c>
      <c r="R77" s="25"/>
      <c r="S77" s="25"/>
      <c r="T77" s="26"/>
      <c r="U77" s="34" t="str">
        <f t="shared" si="56"/>
        <v/>
      </c>
      <c r="V77" s="17" t="str">
        <f t="shared" ref="V77:CG86" si="179">IF(AND($S77&lt;&gt;"",V$6&gt;=$R77,V$6&lt;=$S77),IF($E77="",IF($F77="",6,5),4),IF((V$6&gt;=$O77)*AND(V$6&lt;=$P77),IF($E77="",IF($F77="",3,2),1),""))</f>
        <v/>
      </c>
      <c r="W77" s="17" t="str">
        <f t="shared" si="179"/>
        <v/>
      </c>
      <c r="X77" s="17" t="str">
        <f t="shared" si="179"/>
        <v/>
      </c>
      <c r="Y77" s="17" t="str">
        <f t="shared" si="179"/>
        <v/>
      </c>
      <c r="Z77" s="17" t="str">
        <f t="shared" si="179"/>
        <v/>
      </c>
      <c r="AA77" s="17" t="str">
        <f t="shared" si="179"/>
        <v/>
      </c>
      <c r="AB77" s="17" t="str">
        <f t="shared" si="179"/>
        <v/>
      </c>
      <c r="AC77" s="17" t="str">
        <f t="shared" si="179"/>
        <v/>
      </c>
      <c r="AD77" s="17" t="str">
        <f t="shared" si="179"/>
        <v/>
      </c>
      <c r="AE77" s="17" t="str">
        <f t="shared" si="179"/>
        <v/>
      </c>
      <c r="AF77" s="17" t="str">
        <f t="shared" si="179"/>
        <v/>
      </c>
      <c r="AG77" s="17" t="str">
        <f t="shared" si="179"/>
        <v/>
      </c>
      <c r="AH77" s="17" t="str">
        <f t="shared" si="179"/>
        <v/>
      </c>
      <c r="AI77" s="17" t="str">
        <f t="shared" si="179"/>
        <v/>
      </c>
      <c r="AJ77" s="17" t="str">
        <f t="shared" si="179"/>
        <v/>
      </c>
      <c r="AK77" s="17" t="str">
        <f t="shared" si="179"/>
        <v/>
      </c>
      <c r="AL77" s="17" t="str">
        <f t="shared" si="179"/>
        <v/>
      </c>
      <c r="AM77" s="17" t="str">
        <f t="shared" si="179"/>
        <v/>
      </c>
      <c r="AN77" s="17" t="str">
        <f t="shared" si="179"/>
        <v/>
      </c>
      <c r="AO77" s="17" t="str">
        <f t="shared" si="179"/>
        <v/>
      </c>
      <c r="AP77" s="17" t="str">
        <f t="shared" si="179"/>
        <v/>
      </c>
      <c r="AQ77" s="17" t="str">
        <f t="shared" si="179"/>
        <v/>
      </c>
      <c r="AR77" s="17" t="str">
        <f t="shared" si="179"/>
        <v/>
      </c>
      <c r="AS77" s="17" t="str">
        <f t="shared" si="179"/>
        <v/>
      </c>
      <c r="AT77" s="17" t="str">
        <f t="shared" si="179"/>
        <v/>
      </c>
      <c r="AU77" s="17" t="str">
        <f t="shared" si="179"/>
        <v/>
      </c>
      <c r="AV77" s="17" t="str">
        <f t="shared" si="179"/>
        <v/>
      </c>
      <c r="AW77" s="17" t="str">
        <f t="shared" si="179"/>
        <v/>
      </c>
      <c r="AX77" s="17" t="str">
        <f t="shared" si="179"/>
        <v/>
      </c>
      <c r="AY77" s="17" t="str">
        <f t="shared" si="179"/>
        <v/>
      </c>
      <c r="AZ77" s="17" t="str">
        <f t="shared" si="179"/>
        <v/>
      </c>
      <c r="BA77" s="17" t="str">
        <f t="shared" si="179"/>
        <v/>
      </c>
      <c r="BB77" s="17" t="str">
        <f t="shared" si="179"/>
        <v/>
      </c>
      <c r="BC77" s="17" t="str">
        <f t="shared" si="179"/>
        <v/>
      </c>
      <c r="BD77" s="17" t="str">
        <f t="shared" si="179"/>
        <v/>
      </c>
      <c r="BE77" s="68" t="str">
        <f t="shared" si="179"/>
        <v/>
      </c>
      <c r="BF77" s="68" t="str">
        <f t="shared" si="179"/>
        <v/>
      </c>
      <c r="BG77" s="68" t="str">
        <f t="shared" si="179"/>
        <v/>
      </c>
      <c r="BH77" s="68" t="str">
        <f t="shared" si="179"/>
        <v/>
      </c>
      <c r="BI77" s="68" t="str">
        <f t="shared" si="179"/>
        <v/>
      </c>
      <c r="BJ77" s="68" t="str">
        <f t="shared" si="179"/>
        <v/>
      </c>
      <c r="BK77" s="68" t="str">
        <f t="shared" si="179"/>
        <v/>
      </c>
      <c r="BL77" s="17" t="str">
        <f t="shared" si="179"/>
        <v/>
      </c>
      <c r="BM77" s="17" t="str">
        <f t="shared" si="179"/>
        <v/>
      </c>
      <c r="BN77" s="17" t="str">
        <f t="shared" si="179"/>
        <v/>
      </c>
      <c r="BO77" s="17" t="str">
        <f t="shared" si="179"/>
        <v/>
      </c>
      <c r="BP77" s="17" t="str">
        <f t="shared" si="179"/>
        <v/>
      </c>
      <c r="BQ77" s="17" t="str">
        <f t="shared" si="179"/>
        <v/>
      </c>
      <c r="BR77" s="17" t="str">
        <f t="shared" si="179"/>
        <v/>
      </c>
      <c r="BS77" s="17" t="str">
        <f t="shared" si="179"/>
        <v/>
      </c>
      <c r="BT77" s="17" t="str">
        <f t="shared" si="179"/>
        <v/>
      </c>
      <c r="BU77" s="17" t="str">
        <f t="shared" si="179"/>
        <v/>
      </c>
      <c r="BV77" s="17" t="str">
        <f t="shared" si="179"/>
        <v/>
      </c>
      <c r="BW77" s="17" t="str">
        <f t="shared" si="179"/>
        <v/>
      </c>
      <c r="BX77" s="17" t="str">
        <f t="shared" si="179"/>
        <v/>
      </c>
      <c r="BY77" s="17" t="str">
        <f t="shared" si="179"/>
        <v/>
      </c>
      <c r="BZ77" s="17" t="str">
        <f t="shared" si="179"/>
        <v/>
      </c>
      <c r="CA77" s="17" t="str">
        <f t="shared" si="179"/>
        <v/>
      </c>
      <c r="CB77" s="17" t="str">
        <f t="shared" si="179"/>
        <v/>
      </c>
      <c r="CC77" s="17" t="str">
        <f t="shared" si="179"/>
        <v/>
      </c>
      <c r="CD77" s="17" t="str">
        <f t="shared" si="179"/>
        <v/>
      </c>
      <c r="CE77" s="17" t="str">
        <f t="shared" si="179"/>
        <v/>
      </c>
      <c r="CF77" s="17" t="str">
        <f t="shared" si="179"/>
        <v/>
      </c>
      <c r="CG77" s="17" t="str">
        <f t="shared" si="179"/>
        <v/>
      </c>
      <c r="CH77" s="17" t="str">
        <f t="shared" si="163"/>
        <v/>
      </c>
      <c r="CI77" s="17" t="str">
        <f t="shared" si="163"/>
        <v/>
      </c>
      <c r="CJ77" s="17" t="str">
        <f t="shared" si="163"/>
        <v/>
      </c>
      <c r="CK77" s="17" t="str">
        <f t="shared" si="163"/>
        <v/>
      </c>
      <c r="CL77" s="17" t="str">
        <f t="shared" si="163"/>
        <v/>
      </c>
      <c r="CM77" s="17" t="str">
        <f t="shared" si="163"/>
        <v/>
      </c>
      <c r="CN77" s="17" t="str">
        <f t="shared" si="163"/>
        <v/>
      </c>
      <c r="CO77" s="17" t="str">
        <f t="shared" si="163"/>
        <v/>
      </c>
      <c r="CP77" s="17" t="str">
        <f t="shared" si="163"/>
        <v/>
      </c>
      <c r="CQ77" s="17" t="str">
        <f t="shared" si="163"/>
        <v/>
      </c>
      <c r="CR77" s="17" t="str">
        <f t="shared" si="163"/>
        <v/>
      </c>
      <c r="CS77" s="17" t="str">
        <f t="shared" si="163"/>
        <v/>
      </c>
      <c r="CT77" s="17" t="str">
        <f t="shared" si="163"/>
        <v/>
      </c>
      <c r="CU77" s="17" t="str">
        <f t="shared" si="163"/>
        <v/>
      </c>
      <c r="CV77" s="17" t="str">
        <f t="shared" si="163"/>
        <v/>
      </c>
      <c r="CW77" s="17" t="str">
        <f t="shared" si="163"/>
        <v/>
      </c>
      <c r="CX77" s="17" t="str">
        <f t="shared" si="125"/>
        <v/>
      </c>
      <c r="CY77" s="17" t="str">
        <f t="shared" si="125"/>
        <v/>
      </c>
      <c r="CZ77" s="17" t="str">
        <f t="shared" si="125"/>
        <v/>
      </c>
      <c r="DA77" s="17" t="str">
        <f t="shared" si="125"/>
        <v/>
      </c>
      <c r="DB77" s="17" t="str">
        <f t="shared" si="125"/>
        <v/>
      </c>
      <c r="DC77" s="17" t="str">
        <f t="shared" si="125"/>
        <v/>
      </c>
      <c r="DD77" s="17" t="str">
        <f t="shared" si="125"/>
        <v/>
      </c>
      <c r="DE77" s="17" t="str">
        <f t="shared" si="125"/>
        <v/>
      </c>
      <c r="DF77" s="17" t="str">
        <f t="shared" si="125"/>
        <v/>
      </c>
      <c r="DG77" s="17" t="str">
        <f t="shared" si="125"/>
        <v/>
      </c>
      <c r="DH77" s="17" t="str">
        <f t="shared" si="125"/>
        <v/>
      </c>
      <c r="DI77" s="17" t="str">
        <f t="shared" si="125"/>
        <v/>
      </c>
      <c r="DJ77" s="17" t="str">
        <f t="shared" si="125"/>
        <v/>
      </c>
      <c r="DK77" s="17" t="str">
        <f t="shared" si="125"/>
        <v/>
      </c>
      <c r="DL77" s="17" t="str">
        <f t="shared" si="125"/>
        <v/>
      </c>
      <c r="DM77" s="17" t="str">
        <f t="shared" si="125"/>
        <v/>
      </c>
      <c r="DN77" s="17" t="str">
        <f t="shared" si="125"/>
        <v/>
      </c>
      <c r="DO77" s="17" t="str">
        <f t="shared" si="125"/>
        <v/>
      </c>
      <c r="DP77" s="17" t="str">
        <f t="shared" si="125"/>
        <v/>
      </c>
      <c r="DQ77" s="17" t="str">
        <f t="shared" si="125"/>
        <v/>
      </c>
      <c r="DR77" s="17" t="str">
        <f t="shared" si="125"/>
        <v/>
      </c>
      <c r="DS77" s="17" t="str">
        <f t="shared" si="125"/>
        <v/>
      </c>
      <c r="DT77" s="17" t="str">
        <f t="shared" si="125"/>
        <v/>
      </c>
      <c r="DU77" s="17" t="str">
        <f t="shared" si="125"/>
        <v/>
      </c>
      <c r="DV77" s="17" t="str">
        <f t="shared" si="125"/>
        <v/>
      </c>
      <c r="DW77" s="17" t="str">
        <f t="shared" si="125"/>
        <v/>
      </c>
      <c r="DX77" s="17" t="str">
        <f t="shared" si="125"/>
        <v/>
      </c>
      <c r="DY77" s="17" t="str">
        <f t="shared" si="125"/>
        <v/>
      </c>
      <c r="DZ77" s="17" t="str">
        <f t="shared" si="125"/>
        <v/>
      </c>
      <c r="EA77" s="17" t="str">
        <f t="shared" si="125"/>
        <v/>
      </c>
      <c r="EB77" s="17" t="str">
        <f t="shared" si="125"/>
        <v/>
      </c>
      <c r="EC77" s="17" t="str">
        <f t="shared" si="125"/>
        <v/>
      </c>
      <c r="ED77" s="17" t="str">
        <f t="shared" si="126"/>
        <v/>
      </c>
      <c r="EE77" s="17" t="str">
        <f t="shared" si="126"/>
        <v/>
      </c>
      <c r="EF77" s="17" t="str">
        <f t="shared" si="126"/>
        <v/>
      </c>
      <c r="EG77" s="17" t="str">
        <f t="shared" si="126"/>
        <v/>
      </c>
      <c r="EH77" s="17" t="str">
        <f t="shared" si="126"/>
        <v/>
      </c>
      <c r="EI77" s="17" t="str">
        <f t="shared" si="126"/>
        <v/>
      </c>
      <c r="EJ77" s="17" t="str">
        <f t="shared" si="126"/>
        <v/>
      </c>
      <c r="EK77" s="17" t="str">
        <f t="shared" si="126"/>
        <v/>
      </c>
      <c r="EL77" s="17" t="str">
        <f t="shared" si="126"/>
        <v/>
      </c>
      <c r="EM77" s="17" t="str">
        <f t="shared" si="155"/>
        <v/>
      </c>
      <c r="EN77" s="17" t="str">
        <f t="shared" si="155"/>
        <v/>
      </c>
      <c r="EO77" s="17" t="str">
        <f t="shared" si="155"/>
        <v/>
      </c>
      <c r="EP77" s="17" t="str">
        <f t="shared" si="155"/>
        <v/>
      </c>
      <c r="EQ77" s="17" t="str">
        <f t="shared" si="155"/>
        <v/>
      </c>
      <c r="ER77" s="17" t="str">
        <f t="shared" si="155"/>
        <v/>
      </c>
      <c r="ES77" s="17" t="str">
        <f t="shared" si="155"/>
        <v/>
      </c>
      <c r="ET77" s="17" t="str">
        <f t="shared" si="155"/>
        <v/>
      </c>
      <c r="EU77" s="17" t="str">
        <f t="shared" si="155"/>
        <v/>
      </c>
      <c r="EV77" s="17" t="str">
        <f t="shared" si="155"/>
        <v/>
      </c>
      <c r="EW77" s="17" t="str">
        <f t="shared" si="155"/>
        <v/>
      </c>
      <c r="EX77" s="17" t="str">
        <f t="shared" si="155"/>
        <v/>
      </c>
      <c r="EY77" s="17" t="str">
        <f t="shared" si="155"/>
        <v/>
      </c>
      <c r="EZ77" s="17" t="str">
        <f t="shared" si="155"/>
        <v/>
      </c>
      <c r="FA77" s="17" t="str">
        <f t="shared" si="155"/>
        <v/>
      </c>
      <c r="FB77" s="17" t="str">
        <f t="shared" si="155"/>
        <v/>
      </c>
      <c r="FC77" s="17" t="str">
        <f t="shared" si="155"/>
        <v/>
      </c>
      <c r="FD77" s="17" t="str">
        <f t="shared" si="155"/>
        <v/>
      </c>
      <c r="FE77" s="17" t="str">
        <f t="shared" si="155"/>
        <v/>
      </c>
      <c r="FF77" s="17" t="str">
        <f t="shared" si="155"/>
        <v/>
      </c>
      <c r="FG77" s="17" t="str">
        <f t="shared" si="155"/>
        <v/>
      </c>
      <c r="FH77" s="17" t="str">
        <f t="shared" si="155"/>
        <v/>
      </c>
      <c r="FI77" s="17" t="str">
        <f t="shared" si="155"/>
        <v/>
      </c>
      <c r="FJ77" s="17" t="str">
        <f t="shared" si="155"/>
        <v/>
      </c>
      <c r="FK77" s="17" t="str">
        <f t="shared" si="155"/>
        <v/>
      </c>
      <c r="FL77" s="17" t="str">
        <f t="shared" si="155"/>
        <v/>
      </c>
      <c r="FM77" s="17" t="str">
        <f t="shared" si="146"/>
        <v/>
      </c>
      <c r="FN77" s="17" t="str">
        <f t="shared" si="146"/>
        <v/>
      </c>
      <c r="FO77" s="17" t="str">
        <f t="shared" si="146"/>
        <v/>
      </c>
      <c r="FP77" s="17" t="str">
        <f t="shared" si="146"/>
        <v/>
      </c>
      <c r="FQ77" s="17" t="str">
        <f t="shared" si="146"/>
        <v/>
      </c>
      <c r="FR77" s="17" t="str">
        <f t="shared" si="146"/>
        <v/>
      </c>
      <c r="FS77" s="17" t="str">
        <f t="shared" si="146"/>
        <v/>
      </c>
      <c r="FT77" s="17" t="str">
        <f t="shared" si="146"/>
        <v/>
      </c>
      <c r="FU77" s="17" t="str">
        <f t="shared" si="146"/>
        <v/>
      </c>
      <c r="FV77" s="17" t="str">
        <f t="shared" si="146"/>
        <v/>
      </c>
      <c r="FW77" s="17" t="str">
        <f t="shared" si="146"/>
        <v/>
      </c>
      <c r="FX77" s="17" t="str">
        <f t="shared" si="146"/>
        <v/>
      </c>
      <c r="FY77" s="17" t="str">
        <f t="shared" si="146"/>
        <v/>
      </c>
      <c r="FZ77" s="17" t="str">
        <f t="shared" si="146"/>
        <v/>
      </c>
      <c r="GA77" s="17" t="str">
        <f t="shared" si="146"/>
        <v/>
      </c>
      <c r="GB77" s="17" t="str">
        <f t="shared" si="146"/>
        <v/>
      </c>
      <c r="GC77" s="17" t="str">
        <f t="shared" si="146"/>
        <v/>
      </c>
      <c r="GD77" s="17" t="str">
        <f t="shared" si="146"/>
        <v/>
      </c>
      <c r="GE77" s="17" t="str">
        <f t="shared" si="146"/>
        <v/>
      </c>
      <c r="GF77" s="17" t="str">
        <f t="shared" si="146"/>
        <v/>
      </c>
      <c r="GG77" s="17" t="str">
        <f t="shared" si="146"/>
        <v/>
      </c>
      <c r="GH77" s="17" t="str">
        <f t="shared" si="146"/>
        <v/>
      </c>
      <c r="GI77" s="17" t="str">
        <f t="shared" si="146"/>
        <v/>
      </c>
      <c r="GJ77" s="17" t="str">
        <f t="shared" si="146"/>
        <v/>
      </c>
      <c r="GK77" s="17" t="str">
        <f t="shared" si="146"/>
        <v/>
      </c>
      <c r="GL77" s="17" t="str">
        <f t="shared" si="146"/>
        <v/>
      </c>
      <c r="GM77" s="17" t="str">
        <f t="shared" si="146"/>
        <v/>
      </c>
      <c r="GN77" s="17" t="str">
        <f t="shared" ref="GN77:IO98" si="180">IF(AND($S77&lt;&gt;"",GN$6&gt;=$R77,GN$6&lt;=$S77),IF($E77="",IF($F77="",6,5),4),IF((GN$6&gt;=$O77)*AND(GN$6&lt;=$P77),IF($E77="",IF($F77="",3,2),1),""))</f>
        <v/>
      </c>
      <c r="GO77" s="17" t="str">
        <f t="shared" si="180"/>
        <v/>
      </c>
      <c r="GP77" s="17" t="str">
        <f t="shared" si="180"/>
        <v/>
      </c>
      <c r="GQ77" s="17" t="str">
        <f t="shared" si="180"/>
        <v/>
      </c>
      <c r="GR77" s="17" t="str">
        <f t="shared" si="180"/>
        <v/>
      </c>
      <c r="GS77" s="17" t="str">
        <f t="shared" si="180"/>
        <v/>
      </c>
      <c r="GT77" s="17" t="str">
        <f t="shared" si="180"/>
        <v/>
      </c>
      <c r="GU77" s="17" t="str">
        <f t="shared" si="180"/>
        <v/>
      </c>
      <c r="GV77" s="17" t="str">
        <f t="shared" si="180"/>
        <v/>
      </c>
      <c r="GW77" s="17" t="str">
        <f t="shared" si="180"/>
        <v/>
      </c>
      <c r="GX77" s="17" t="str">
        <f t="shared" si="180"/>
        <v/>
      </c>
      <c r="GY77" s="17" t="str">
        <f t="shared" si="180"/>
        <v/>
      </c>
      <c r="GZ77" s="17" t="str">
        <f t="shared" si="180"/>
        <v/>
      </c>
      <c r="HA77" s="17" t="str">
        <f t="shared" si="180"/>
        <v/>
      </c>
      <c r="HB77" s="17" t="str">
        <f t="shared" si="180"/>
        <v/>
      </c>
      <c r="HC77" s="17" t="str">
        <f t="shared" si="180"/>
        <v/>
      </c>
      <c r="HD77" s="17" t="str">
        <f t="shared" si="180"/>
        <v/>
      </c>
      <c r="HE77" s="17" t="str">
        <f t="shared" si="180"/>
        <v/>
      </c>
      <c r="HF77" s="17" t="str">
        <f t="shared" si="180"/>
        <v/>
      </c>
      <c r="HG77" s="17" t="str">
        <f t="shared" si="180"/>
        <v/>
      </c>
      <c r="HH77" s="17" t="str">
        <f t="shared" si="180"/>
        <v/>
      </c>
      <c r="HI77" s="17" t="str">
        <f t="shared" si="180"/>
        <v/>
      </c>
      <c r="HJ77" s="17" t="str">
        <f t="shared" si="180"/>
        <v/>
      </c>
      <c r="HK77" s="17" t="str">
        <f t="shared" si="180"/>
        <v/>
      </c>
      <c r="HL77" s="17" t="str">
        <f t="shared" si="180"/>
        <v/>
      </c>
      <c r="HM77" s="17" t="str">
        <f t="shared" si="180"/>
        <v/>
      </c>
      <c r="HN77" s="17" t="str">
        <f t="shared" si="180"/>
        <v/>
      </c>
      <c r="HO77" s="17" t="str">
        <f t="shared" si="180"/>
        <v/>
      </c>
      <c r="HP77" s="17" t="str">
        <f t="shared" si="180"/>
        <v/>
      </c>
      <c r="HQ77" s="17" t="str">
        <f t="shared" si="180"/>
        <v/>
      </c>
      <c r="HR77" s="17" t="str">
        <f t="shared" si="180"/>
        <v/>
      </c>
      <c r="HS77" s="17" t="str">
        <f t="shared" si="180"/>
        <v/>
      </c>
      <c r="HT77" s="17" t="str">
        <f t="shared" si="180"/>
        <v/>
      </c>
      <c r="HU77" s="17" t="str">
        <f t="shared" si="180"/>
        <v/>
      </c>
      <c r="HV77" s="17" t="str">
        <f t="shared" si="180"/>
        <v/>
      </c>
      <c r="HW77" s="17" t="str">
        <f t="shared" si="180"/>
        <v/>
      </c>
      <c r="HX77" s="17" t="str">
        <f t="shared" si="180"/>
        <v/>
      </c>
      <c r="HY77" s="17" t="str">
        <f t="shared" si="180"/>
        <v/>
      </c>
      <c r="HZ77" s="17" t="str">
        <f t="shared" si="180"/>
        <v/>
      </c>
      <c r="IA77" s="17" t="str">
        <f t="shared" si="180"/>
        <v/>
      </c>
      <c r="IB77" s="17" t="str">
        <f t="shared" si="180"/>
        <v/>
      </c>
      <c r="IC77" s="17" t="str">
        <f t="shared" si="180"/>
        <v/>
      </c>
      <c r="ID77" s="17" t="str">
        <f t="shared" si="180"/>
        <v/>
      </c>
      <c r="IE77" s="17" t="str">
        <f t="shared" si="180"/>
        <v/>
      </c>
      <c r="IF77" s="17" t="str">
        <f t="shared" si="180"/>
        <v/>
      </c>
      <c r="IG77" s="17" t="str">
        <f t="shared" si="180"/>
        <v/>
      </c>
      <c r="IH77" s="17" t="str">
        <f t="shared" si="180"/>
        <v/>
      </c>
      <c r="II77" s="17" t="str">
        <f t="shared" si="180"/>
        <v/>
      </c>
      <c r="IJ77" s="17" t="str">
        <f t="shared" si="180"/>
        <v/>
      </c>
      <c r="IK77" s="17" t="str">
        <f t="shared" si="180"/>
        <v/>
      </c>
      <c r="IL77" s="17" t="str">
        <f t="shared" si="180"/>
        <v/>
      </c>
      <c r="IM77" s="17" t="str">
        <f t="shared" si="180"/>
        <v/>
      </c>
      <c r="IN77" s="17" t="str">
        <f t="shared" si="180"/>
        <v/>
      </c>
      <c r="IO77" s="17" t="str">
        <f t="shared" si="180"/>
        <v/>
      </c>
      <c r="IP77" s="17" t="str">
        <f t="shared" si="131"/>
        <v/>
      </c>
      <c r="IQ77" s="17" t="str">
        <f t="shared" si="131"/>
        <v/>
      </c>
      <c r="IR77" s="17" t="str">
        <f t="shared" si="131"/>
        <v/>
      </c>
      <c r="IS77" s="17" t="str">
        <f t="shared" si="131"/>
        <v/>
      </c>
      <c r="IT77" s="17" t="str">
        <f t="shared" si="131"/>
        <v/>
      </c>
      <c r="IU77" s="17" t="str">
        <f t="shared" si="131"/>
        <v/>
      </c>
      <c r="IV77" s="17" t="str">
        <f t="shared" si="131"/>
        <v/>
      </c>
      <c r="IW77" s="17" t="str">
        <f t="shared" si="131"/>
        <v/>
      </c>
      <c r="IX77" s="17" t="str">
        <f t="shared" si="131"/>
        <v/>
      </c>
      <c r="IY77" s="17" t="str">
        <f t="shared" si="131"/>
        <v/>
      </c>
      <c r="IZ77" s="17" t="str">
        <f t="shared" si="131"/>
        <v/>
      </c>
      <c r="JA77" s="17" t="str">
        <f t="shared" si="131"/>
        <v/>
      </c>
      <c r="JB77" s="17" t="str">
        <f t="shared" si="131"/>
        <v/>
      </c>
      <c r="JC77" s="17" t="str">
        <f t="shared" si="131"/>
        <v/>
      </c>
    </row>
    <row r="78" spans="1:263" ht="15.75" customHeight="1">
      <c r="A78" s="80"/>
      <c r="B78" s="80"/>
      <c r="C78" s="80"/>
      <c r="D78" s="83" t="s">
        <v>439</v>
      </c>
      <c r="E78" s="22"/>
      <c r="F78" s="102"/>
      <c r="G78" s="102" t="s">
        <v>125</v>
      </c>
      <c r="H78" s="102"/>
      <c r="I78" s="102"/>
      <c r="J78" s="103"/>
      <c r="K78" s="33" t="s">
        <v>152</v>
      </c>
      <c r="L78" s="24" t="s">
        <v>426</v>
      </c>
      <c r="M78" s="32">
        <v>4</v>
      </c>
      <c r="N78" s="35">
        <f t="shared" si="33"/>
        <v>4</v>
      </c>
      <c r="O78" s="25">
        <v>44137</v>
      </c>
      <c r="P78" s="25">
        <v>44141</v>
      </c>
      <c r="Q78" s="35" t="str">
        <f t="shared" si="34"/>
        <v/>
      </c>
      <c r="R78" s="25"/>
      <c r="S78" s="25"/>
      <c r="T78" s="26"/>
      <c r="U78" s="34" t="str">
        <f t="shared" si="56"/>
        <v/>
      </c>
      <c r="V78" s="17" t="str">
        <f t="shared" si="166"/>
        <v/>
      </c>
      <c r="W78" s="17" t="str">
        <f t="shared" si="166"/>
        <v/>
      </c>
      <c r="X78" s="17" t="str">
        <f t="shared" si="166"/>
        <v/>
      </c>
      <c r="Y78" s="17" t="str">
        <f t="shared" si="166"/>
        <v/>
      </c>
      <c r="Z78" s="17" t="str">
        <f t="shared" si="166"/>
        <v/>
      </c>
      <c r="AA78" s="17" t="str">
        <f t="shared" si="166"/>
        <v/>
      </c>
      <c r="AB78" s="17" t="str">
        <f t="shared" si="166"/>
        <v/>
      </c>
      <c r="AC78" s="17" t="str">
        <f t="shared" si="166"/>
        <v/>
      </c>
      <c r="AD78" s="17" t="str">
        <f t="shared" si="166"/>
        <v/>
      </c>
      <c r="AE78" s="17" t="str">
        <f t="shared" si="166"/>
        <v/>
      </c>
      <c r="AF78" s="17" t="str">
        <f t="shared" si="166"/>
        <v/>
      </c>
      <c r="AG78" s="17" t="str">
        <f t="shared" si="166"/>
        <v/>
      </c>
      <c r="AH78" s="17" t="str">
        <f t="shared" si="166"/>
        <v/>
      </c>
      <c r="AI78" s="17" t="str">
        <f t="shared" si="166"/>
        <v/>
      </c>
      <c r="AJ78" s="17" t="str">
        <f t="shared" si="166"/>
        <v/>
      </c>
      <c r="AK78" s="17" t="str">
        <f t="shared" si="166"/>
        <v/>
      </c>
      <c r="AL78" s="17" t="str">
        <f t="shared" si="166"/>
        <v/>
      </c>
      <c r="AM78" s="17" t="str">
        <f t="shared" si="166"/>
        <v/>
      </c>
      <c r="AN78" s="17" t="str">
        <f t="shared" si="166"/>
        <v/>
      </c>
      <c r="AO78" s="17" t="str">
        <f t="shared" si="166"/>
        <v/>
      </c>
      <c r="AP78" s="17" t="str">
        <f t="shared" si="166"/>
        <v/>
      </c>
      <c r="AQ78" s="17" t="str">
        <f t="shared" si="166"/>
        <v/>
      </c>
      <c r="AR78" s="17" t="str">
        <f t="shared" si="166"/>
        <v/>
      </c>
      <c r="AS78" s="17" t="str">
        <f t="shared" si="166"/>
        <v/>
      </c>
      <c r="AT78" s="17" t="str">
        <f t="shared" si="166"/>
        <v/>
      </c>
      <c r="AU78" s="17" t="str">
        <f t="shared" si="166"/>
        <v/>
      </c>
      <c r="AV78" s="17" t="str">
        <f t="shared" si="166"/>
        <v/>
      </c>
      <c r="AW78" s="17" t="str">
        <f t="shared" si="166"/>
        <v/>
      </c>
      <c r="AX78" s="17" t="str">
        <f t="shared" si="166"/>
        <v/>
      </c>
      <c r="AY78" s="17" t="str">
        <f t="shared" si="166"/>
        <v/>
      </c>
      <c r="AZ78" s="17" t="str">
        <f t="shared" si="166"/>
        <v/>
      </c>
      <c r="BA78" s="17" t="str">
        <f t="shared" si="166"/>
        <v/>
      </c>
      <c r="BB78" s="17">
        <f t="shared" si="167"/>
        <v>3</v>
      </c>
      <c r="BC78" s="17">
        <f t="shared" si="167"/>
        <v>3</v>
      </c>
      <c r="BD78" s="17">
        <f t="shared" si="167"/>
        <v>3</v>
      </c>
      <c r="BE78" s="68">
        <f t="shared" si="167"/>
        <v>3</v>
      </c>
      <c r="BF78" s="68">
        <f t="shared" si="167"/>
        <v>3</v>
      </c>
      <c r="BG78" s="68" t="str">
        <f t="shared" si="167"/>
        <v/>
      </c>
      <c r="BH78" s="68" t="str">
        <f t="shared" si="167"/>
        <v/>
      </c>
      <c r="BI78" s="68" t="str">
        <f t="shared" si="167"/>
        <v/>
      </c>
      <c r="BJ78" s="68" t="str">
        <f t="shared" si="167"/>
        <v/>
      </c>
      <c r="BK78" s="68" t="str">
        <f t="shared" si="167"/>
        <v/>
      </c>
      <c r="BL78" s="17" t="str">
        <f t="shared" si="167"/>
        <v/>
      </c>
      <c r="BM78" s="17" t="str">
        <f t="shared" si="167"/>
        <v/>
      </c>
      <c r="BN78" s="17" t="str">
        <f t="shared" si="167"/>
        <v/>
      </c>
      <c r="BO78" s="17" t="str">
        <f t="shared" si="167"/>
        <v/>
      </c>
      <c r="BP78" s="17" t="str">
        <f t="shared" si="167"/>
        <v/>
      </c>
      <c r="BQ78" s="17" t="str">
        <f t="shared" si="167"/>
        <v/>
      </c>
      <c r="BR78" s="17" t="str">
        <f t="shared" si="167"/>
        <v/>
      </c>
      <c r="BS78" s="17" t="str">
        <f t="shared" si="167"/>
        <v/>
      </c>
      <c r="BT78" s="17" t="str">
        <f t="shared" si="167"/>
        <v/>
      </c>
      <c r="BU78" s="17" t="str">
        <f t="shared" si="167"/>
        <v/>
      </c>
      <c r="BV78" s="17" t="str">
        <f t="shared" si="167"/>
        <v/>
      </c>
      <c r="BW78" s="17" t="str">
        <f t="shared" si="167"/>
        <v/>
      </c>
      <c r="BX78" s="17" t="str">
        <f t="shared" si="167"/>
        <v/>
      </c>
      <c r="BY78" s="17" t="str">
        <f t="shared" si="167"/>
        <v/>
      </c>
      <c r="BZ78" s="17" t="str">
        <f t="shared" si="167"/>
        <v/>
      </c>
      <c r="CA78" s="17" t="str">
        <f t="shared" si="167"/>
        <v/>
      </c>
      <c r="CB78" s="17" t="str">
        <f t="shared" si="167"/>
        <v/>
      </c>
      <c r="CC78" s="17" t="str">
        <f t="shared" si="167"/>
        <v/>
      </c>
      <c r="CD78" s="17" t="str">
        <f t="shared" si="167"/>
        <v/>
      </c>
      <c r="CE78" s="17" t="str">
        <f t="shared" si="167"/>
        <v/>
      </c>
      <c r="CF78" s="17" t="str">
        <f t="shared" si="167"/>
        <v/>
      </c>
      <c r="CG78" s="17" t="str">
        <f t="shared" si="167"/>
        <v/>
      </c>
      <c r="CH78" s="17" t="str">
        <f t="shared" si="163"/>
        <v/>
      </c>
      <c r="CI78" s="17" t="str">
        <f t="shared" si="163"/>
        <v/>
      </c>
      <c r="CJ78" s="17" t="str">
        <f t="shared" si="163"/>
        <v/>
      </c>
      <c r="CK78" s="17" t="str">
        <f t="shared" si="163"/>
        <v/>
      </c>
      <c r="CL78" s="17" t="str">
        <f t="shared" si="163"/>
        <v/>
      </c>
      <c r="CM78" s="17" t="str">
        <f t="shared" si="163"/>
        <v/>
      </c>
      <c r="CN78" s="17" t="str">
        <f t="shared" si="163"/>
        <v/>
      </c>
      <c r="CO78" s="17" t="str">
        <f t="shared" si="163"/>
        <v/>
      </c>
      <c r="CP78" s="17" t="str">
        <f t="shared" si="163"/>
        <v/>
      </c>
      <c r="CQ78" s="17" t="str">
        <f t="shared" si="163"/>
        <v/>
      </c>
      <c r="CR78" s="17" t="str">
        <f t="shared" si="163"/>
        <v/>
      </c>
      <c r="CS78" s="17" t="str">
        <f t="shared" si="163"/>
        <v/>
      </c>
      <c r="CT78" s="17" t="str">
        <f t="shared" si="163"/>
        <v/>
      </c>
      <c r="CU78" s="17" t="str">
        <f t="shared" si="163"/>
        <v/>
      </c>
      <c r="CV78" s="17" t="str">
        <f t="shared" si="163"/>
        <v/>
      </c>
      <c r="CW78" s="17" t="str">
        <f t="shared" si="163"/>
        <v/>
      </c>
      <c r="CX78" s="17" t="str">
        <f t="shared" si="168"/>
        <v/>
      </c>
      <c r="CY78" s="17" t="str">
        <f t="shared" si="168"/>
        <v/>
      </c>
      <c r="CZ78" s="17" t="str">
        <f t="shared" si="168"/>
        <v/>
      </c>
      <c r="DA78" s="17" t="str">
        <f t="shared" si="168"/>
        <v/>
      </c>
      <c r="DB78" s="17" t="str">
        <f t="shared" si="168"/>
        <v/>
      </c>
      <c r="DC78" s="17" t="str">
        <f t="shared" si="168"/>
        <v/>
      </c>
      <c r="DD78" s="17" t="str">
        <f t="shared" si="168"/>
        <v/>
      </c>
      <c r="DE78" s="17" t="str">
        <f t="shared" si="168"/>
        <v/>
      </c>
      <c r="DF78" s="17" t="str">
        <f t="shared" si="168"/>
        <v/>
      </c>
      <c r="DG78" s="17" t="str">
        <f t="shared" si="168"/>
        <v/>
      </c>
      <c r="DH78" s="17" t="str">
        <f t="shared" si="168"/>
        <v/>
      </c>
      <c r="DI78" s="17" t="str">
        <f t="shared" si="168"/>
        <v/>
      </c>
      <c r="DJ78" s="17" t="str">
        <f t="shared" si="168"/>
        <v/>
      </c>
      <c r="DK78" s="17" t="str">
        <f t="shared" si="168"/>
        <v/>
      </c>
      <c r="DL78" s="17" t="str">
        <f t="shared" si="168"/>
        <v/>
      </c>
      <c r="DM78" s="17" t="str">
        <f t="shared" si="168"/>
        <v/>
      </c>
      <c r="DN78" s="17" t="str">
        <f t="shared" si="168"/>
        <v/>
      </c>
      <c r="DO78" s="17" t="str">
        <f t="shared" si="168"/>
        <v/>
      </c>
      <c r="DP78" s="17" t="str">
        <f t="shared" si="168"/>
        <v/>
      </c>
      <c r="DQ78" s="17" t="str">
        <f t="shared" si="168"/>
        <v/>
      </c>
      <c r="DR78" s="17" t="str">
        <f t="shared" si="168"/>
        <v/>
      </c>
      <c r="DS78" s="17" t="str">
        <f t="shared" si="168"/>
        <v/>
      </c>
      <c r="DT78" s="17" t="str">
        <f t="shared" si="168"/>
        <v/>
      </c>
      <c r="DU78" s="17" t="str">
        <f t="shared" si="168"/>
        <v/>
      </c>
      <c r="DV78" s="17" t="str">
        <f t="shared" si="168"/>
        <v/>
      </c>
      <c r="DW78" s="17" t="str">
        <f t="shared" si="168"/>
        <v/>
      </c>
      <c r="DX78" s="17" t="str">
        <f t="shared" si="168"/>
        <v/>
      </c>
      <c r="DY78" s="17" t="str">
        <f t="shared" si="168"/>
        <v/>
      </c>
      <c r="DZ78" s="17" t="str">
        <f t="shared" si="168"/>
        <v/>
      </c>
      <c r="EA78" s="17" t="str">
        <f t="shared" si="168"/>
        <v/>
      </c>
      <c r="EB78" s="17" t="str">
        <f t="shared" si="168"/>
        <v/>
      </c>
      <c r="EC78" s="17" t="str">
        <f t="shared" si="168"/>
        <v/>
      </c>
      <c r="ED78" s="17" t="str">
        <f t="shared" ref="ED78:FB93" si="181">IF(AND($S78&lt;&gt;"",ED$6&gt;=$R78,ED$6&lt;=$S78),IF($E78="",IF($F78="",6,5),4),IF((ED$6&gt;=$O78)*AND(ED$6&lt;=$P78),IF($E78="",IF($F78="",3,2),1),""))</f>
        <v/>
      </c>
      <c r="EE78" s="17" t="str">
        <f t="shared" si="181"/>
        <v/>
      </c>
      <c r="EF78" s="17" t="str">
        <f t="shared" si="181"/>
        <v/>
      </c>
      <c r="EG78" s="17" t="str">
        <f t="shared" si="181"/>
        <v/>
      </c>
      <c r="EH78" s="17" t="str">
        <f t="shared" si="181"/>
        <v/>
      </c>
      <c r="EI78" s="17" t="str">
        <f t="shared" si="181"/>
        <v/>
      </c>
      <c r="EJ78" s="17" t="str">
        <f t="shared" si="181"/>
        <v/>
      </c>
      <c r="EK78" s="17" t="str">
        <f t="shared" si="181"/>
        <v/>
      </c>
      <c r="EL78" s="17" t="str">
        <f t="shared" si="181"/>
        <v/>
      </c>
      <c r="EM78" s="17" t="str">
        <f t="shared" si="169"/>
        <v/>
      </c>
      <c r="EN78" s="17" t="str">
        <f t="shared" si="169"/>
        <v/>
      </c>
      <c r="EO78" s="17" t="str">
        <f t="shared" si="169"/>
        <v/>
      </c>
      <c r="EP78" s="17" t="str">
        <f t="shared" si="169"/>
        <v/>
      </c>
      <c r="EQ78" s="17" t="str">
        <f t="shared" si="169"/>
        <v/>
      </c>
      <c r="ER78" s="17" t="str">
        <f t="shared" si="169"/>
        <v/>
      </c>
      <c r="ES78" s="17" t="str">
        <f t="shared" si="169"/>
        <v/>
      </c>
      <c r="ET78" s="17" t="str">
        <f t="shared" si="169"/>
        <v/>
      </c>
      <c r="EU78" s="17" t="str">
        <f t="shared" si="169"/>
        <v/>
      </c>
      <c r="EV78" s="17" t="str">
        <f t="shared" si="169"/>
        <v/>
      </c>
      <c r="EW78" s="17" t="str">
        <f t="shared" si="169"/>
        <v/>
      </c>
      <c r="EX78" s="17" t="str">
        <f t="shared" si="169"/>
        <v/>
      </c>
      <c r="EY78" s="17" t="str">
        <f t="shared" si="169"/>
        <v/>
      </c>
      <c r="EZ78" s="17" t="str">
        <f t="shared" si="169"/>
        <v/>
      </c>
      <c r="FA78" s="17" t="str">
        <f t="shared" si="169"/>
        <v/>
      </c>
      <c r="FB78" s="17" t="str">
        <f t="shared" si="169"/>
        <v/>
      </c>
      <c r="FC78" s="17" t="str">
        <f t="shared" si="169"/>
        <v/>
      </c>
      <c r="FD78" s="17" t="str">
        <f t="shared" si="169"/>
        <v/>
      </c>
      <c r="FE78" s="17" t="str">
        <f t="shared" si="169"/>
        <v/>
      </c>
      <c r="FF78" s="17" t="str">
        <f t="shared" si="169"/>
        <v/>
      </c>
      <c r="FG78" s="17" t="str">
        <f t="shared" si="169"/>
        <v/>
      </c>
      <c r="FH78" s="17" t="str">
        <f t="shared" si="169"/>
        <v/>
      </c>
      <c r="FI78" s="17" t="str">
        <f t="shared" si="169"/>
        <v/>
      </c>
      <c r="FJ78" s="17" t="str">
        <f t="shared" si="169"/>
        <v/>
      </c>
      <c r="FK78" s="17" t="str">
        <f t="shared" si="169"/>
        <v/>
      </c>
      <c r="FL78" s="17" t="str">
        <f t="shared" si="169"/>
        <v/>
      </c>
      <c r="FM78" s="17" t="str">
        <f t="shared" si="169"/>
        <v/>
      </c>
      <c r="FN78" s="17" t="str">
        <f t="shared" si="169"/>
        <v/>
      </c>
      <c r="FO78" s="17" t="str">
        <f t="shared" si="169"/>
        <v/>
      </c>
      <c r="FP78" s="17" t="str">
        <f t="shared" si="169"/>
        <v/>
      </c>
      <c r="FQ78" s="17" t="str">
        <f t="shared" si="169"/>
        <v/>
      </c>
      <c r="FR78" s="17" t="str">
        <f t="shared" si="169"/>
        <v/>
      </c>
      <c r="FS78" s="17" t="str">
        <f t="shared" si="169"/>
        <v/>
      </c>
      <c r="FT78" s="17" t="str">
        <f t="shared" si="169"/>
        <v/>
      </c>
      <c r="FU78" s="17" t="str">
        <f t="shared" si="169"/>
        <v/>
      </c>
      <c r="FV78" s="17" t="str">
        <f t="shared" si="169"/>
        <v/>
      </c>
      <c r="FW78" s="17" t="str">
        <f t="shared" si="169"/>
        <v/>
      </c>
      <c r="FX78" s="17" t="str">
        <f t="shared" si="169"/>
        <v/>
      </c>
      <c r="FY78" s="17" t="str">
        <f t="shared" si="169"/>
        <v/>
      </c>
      <c r="FZ78" s="17" t="str">
        <f t="shared" si="169"/>
        <v/>
      </c>
      <c r="GA78" s="17" t="str">
        <f t="shared" si="169"/>
        <v/>
      </c>
      <c r="GB78" s="17" t="str">
        <f t="shared" si="169"/>
        <v/>
      </c>
      <c r="GC78" s="17" t="str">
        <f t="shared" si="169"/>
        <v/>
      </c>
      <c r="GD78" s="17" t="str">
        <f t="shared" si="169"/>
        <v/>
      </c>
      <c r="GE78" s="17" t="str">
        <f t="shared" si="169"/>
        <v/>
      </c>
      <c r="GF78" s="17" t="str">
        <f t="shared" si="169"/>
        <v/>
      </c>
      <c r="GG78" s="17" t="str">
        <f t="shared" si="169"/>
        <v/>
      </c>
      <c r="GH78" s="17" t="str">
        <f t="shared" ref="GH78:GL81" si="182">IF(AND($S78&lt;&gt;"",GH$6&gt;=$R78,GH$6&lt;=$S78),IF($E78="",IF($F78="",6,5),4),IF((GH$6&gt;=$O78)*AND(GH$6&lt;=$P78),IF($E78="",IF($F78="",3,2),1),""))</f>
        <v/>
      </c>
      <c r="GI78" s="17" t="str">
        <f t="shared" si="182"/>
        <v/>
      </c>
      <c r="GJ78" s="17" t="str">
        <f t="shared" si="182"/>
        <v/>
      </c>
      <c r="GK78" s="17" t="str">
        <f t="shared" si="182"/>
        <v/>
      </c>
      <c r="GL78" s="17" t="str">
        <f t="shared" si="182"/>
        <v/>
      </c>
      <c r="GM78" s="17" t="str">
        <f t="shared" si="170"/>
        <v/>
      </c>
      <c r="GN78" s="17" t="str">
        <f t="shared" si="170"/>
        <v/>
      </c>
      <c r="GO78" s="17" t="str">
        <f t="shared" si="170"/>
        <v/>
      </c>
      <c r="GP78" s="17" t="str">
        <f t="shared" si="170"/>
        <v/>
      </c>
      <c r="GQ78" s="17" t="str">
        <f t="shared" si="170"/>
        <v/>
      </c>
      <c r="GR78" s="17" t="str">
        <f t="shared" si="170"/>
        <v/>
      </c>
      <c r="GS78" s="17" t="str">
        <f t="shared" si="170"/>
        <v/>
      </c>
      <c r="GT78" s="17" t="str">
        <f t="shared" si="170"/>
        <v/>
      </c>
      <c r="GU78" s="17" t="str">
        <f t="shared" si="170"/>
        <v/>
      </c>
      <c r="GV78" s="17" t="str">
        <f t="shared" si="170"/>
        <v/>
      </c>
      <c r="GW78" s="17" t="str">
        <f t="shared" si="170"/>
        <v/>
      </c>
      <c r="GX78" s="17" t="str">
        <f t="shared" si="170"/>
        <v/>
      </c>
      <c r="GY78" s="17" t="str">
        <f t="shared" si="170"/>
        <v/>
      </c>
      <c r="GZ78" s="17" t="str">
        <f t="shared" si="170"/>
        <v/>
      </c>
      <c r="HA78" s="17" t="str">
        <f t="shared" si="170"/>
        <v/>
      </c>
      <c r="HB78" s="17" t="str">
        <f t="shared" si="170"/>
        <v/>
      </c>
      <c r="HC78" s="17" t="str">
        <f t="shared" si="171"/>
        <v/>
      </c>
      <c r="HD78" s="17" t="str">
        <f t="shared" si="171"/>
        <v/>
      </c>
      <c r="HE78" s="17" t="str">
        <f t="shared" si="171"/>
        <v/>
      </c>
      <c r="HF78" s="17" t="str">
        <f t="shared" si="171"/>
        <v/>
      </c>
      <c r="HG78" s="17" t="str">
        <f t="shared" si="171"/>
        <v/>
      </c>
      <c r="HH78" s="17" t="str">
        <f t="shared" si="171"/>
        <v/>
      </c>
      <c r="HI78" s="17" t="str">
        <f t="shared" si="171"/>
        <v/>
      </c>
      <c r="HJ78" s="17" t="str">
        <f t="shared" si="171"/>
        <v/>
      </c>
      <c r="HK78" s="17" t="str">
        <f t="shared" si="171"/>
        <v/>
      </c>
      <c r="HL78" s="17" t="str">
        <f t="shared" si="171"/>
        <v/>
      </c>
      <c r="HM78" s="17" t="str">
        <f t="shared" si="171"/>
        <v/>
      </c>
      <c r="HN78" s="17" t="str">
        <f t="shared" si="171"/>
        <v/>
      </c>
      <c r="HO78" s="17" t="str">
        <f t="shared" si="171"/>
        <v/>
      </c>
      <c r="HP78" s="17" t="str">
        <f t="shared" si="171"/>
        <v/>
      </c>
      <c r="HQ78" s="17" t="str">
        <f t="shared" si="171"/>
        <v/>
      </c>
      <c r="HR78" s="17" t="str">
        <f t="shared" si="171"/>
        <v/>
      </c>
      <c r="HS78" s="17" t="str">
        <f t="shared" si="172"/>
        <v/>
      </c>
      <c r="HT78" s="17" t="str">
        <f t="shared" si="172"/>
        <v/>
      </c>
      <c r="HU78" s="17" t="str">
        <f t="shared" si="172"/>
        <v/>
      </c>
      <c r="HV78" s="17" t="str">
        <f t="shared" si="172"/>
        <v/>
      </c>
      <c r="HW78" s="17" t="str">
        <f t="shared" si="172"/>
        <v/>
      </c>
      <c r="HX78" s="17" t="str">
        <f t="shared" si="172"/>
        <v/>
      </c>
      <c r="HY78" s="17" t="str">
        <f t="shared" si="172"/>
        <v/>
      </c>
      <c r="HZ78" s="17" t="str">
        <f t="shared" si="172"/>
        <v/>
      </c>
      <c r="IA78" s="17" t="str">
        <f t="shared" si="172"/>
        <v/>
      </c>
      <c r="IB78" s="17" t="str">
        <f t="shared" si="172"/>
        <v/>
      </c>
      <c r="IC78" s="17" t="str">
        <f t="shared" si="172"/>
        <v/>
      </c>
      <c r="ID78" s="17" t="str">
        <f t="shared" si="172"/>
        <v/>
      </c>
      <c r="IE78" s="17" t="str">
        <f t="shared" si="172"/>
        <v/>
      </c>
      <c r="IF78" s="17" t="str">
        <f t="shared" si="172"/>
        <v/>
      </c>
      <c r="IG78" s="17" t="str">
        <f t="shared" si="172"/>
        <v/>
      </c>
      <c r="IH78" s="17" t="str">
        <f t="shared" si="172"/>
        <v/>
      </c>
      <c r="II78" s="17" t="str">
        <f t="shared" si="172"/>
        <v/>
      </c>
      <c r="IJ78" s="17" t="str">
        <f t="shared" si="172"/>
        <v/>
      </c>
      <c r="IK78" s="17" t="str">
        <f t="shared" si="172"/>
        <v/>
      </c>
      <c r="IL78" s="17" t="str">
        <f t="shared" si="172"/>
        <v/>
      </c>
      <c r="IM78" s="17" t="str">
        <f t="shared" si="172"/>
        <v/>
      </c>
      <c r="IN78" s="17" t="str">
        <f t="shared" si="172"/>
        <v/>
      </c>
      <c r="IO78" s="17" t="str">
        <f t="shared" si="172"/>
        <v/>
      </c>
      <c r="IP78" s="17" t="str">
        <f t="shared" si="172"/>
        <v/>
      </c>
      <c r="IQ78" s="17" t="str">
        <f t="shared" si="172"/>
        <v/>
      </c>
      <c r="IR78" s="17" t="str">
        <f t="shared" si="172"/>
        <v/>
      </c>
      <c r="IS78" s="17" t="str">
        <f t="shared" si="172"/>
        <v/>
      </c>
      <c r="IT78" s="17" t="str">
        <f t="shared" si="172"/>
        <v/>
      </c>
      <c r="IU78" s="17" t="str">
        <f t="shared" si="172"/>
        <v/>
      </c>
      <c r="IV78" s="17" t="str">
        <f t="shared" si="172"/>
        <v/>
      </c>
      <c r="IW78" s="17" t="str">
        <f t="shared" si="172"/>
        <v/>
      </c>
      <c r="IX78" s="17" t="str">
        <f t="shared" si="172"/>
        <v/>
      </c>
      <c r="IY78" s="17" t="str">
        <f t="shared" si="172"/>
        <v/>
      </c>
      <c r="IZ78" s="17" t="str">
        <f t="shared" si="172"/>
        <v/>
      </c>
      <c r="JA78" s="17" t="str">
        <f t="shared" si="172"/>
        <v/>
      </c>
      <c r="JB78" s="17" t="str">
        <f t="shared" si="172"/>
        <v/>
      </c>
      <c r="JC78" s="17" t="str">
        <f t="shared" si="172"/>
        <v/>
      </c>
    </row>
    <row r="79" spans="1:263" ht="15.75" customHeight="1">
      <c r="A79" s="80"/>
      <c r="B79" s="80"/>
      <c r="C79" s="80"/>
      <c r="D79" s="83" t="s">
        <v>440</v>
      </c>
      <c r="E79" s="22"/>
      <c r="F79" s="102"/>
      <c r="G79" s="102" t="s">
        <v>126</v>
      </c>
      <c r="H79" s="102"/>
      <c r="I79" s="102"/>
      <c r="J79" s="103"/>
      <c r="K79" s="33" t="s">
        <v>305</v>
      </c>
      <c r="L79" s="24" t="s">
        <v>428</v>
      </c>
      <c r="M79" s="32">
        <v>4</v>
      </c>
      <c r="N79" s="35">
        <f t="shared" si="33"/>
        <v>4</v>
      </c>
      <c r="O79" s="25">
        <v>44146</v>
      </c>
      <c r="P79" s="25">
        <v>44151</v>
      </c>
      <c r="Q79" s="35" t="str">
        <f t="shared" si="34"/>
        <v/>
      </c>
      <c r="R79" s="25"/>
      <c r="S79" s="25"/>
      <c r="T79" s="26"/>
      <c r="U79" s="34" t="str">
        <f t="shared" si="56"/>
        <v/>
      </c>
      <c r="V79" s="17" t="str">
        <f t="shared" si="166"/>
        <v/>
      </c>
      <c r="W79" s="17" t="str">
        <f t="shared" si="166"/>
        <v/>
      </c>
      <c r="X79" s="17" t="str">
        <f t="shared" si="166"/>
        <v/>
      </c>
      <c r="Y79" s="17" t="str">
        <f t="shared" si="166"/>
        <v/>
      </c>
      <c r="Z79" s="17" t="str">
        <f t="shared" si="166"/>
        <v/>
      </c>
      <c r="AA79" s="17" t="str">
        <f t="shared" si="166"/>
        <v/>
      </c>
      <c r="AB79" s="17" t="str">
        <f t="shared" si="166"/>
        <v/>
      </c>
      <c r="AC79" s="17" t="str">
        <f t="shared" si="166"/>
        <v/>
      </c>
      <c r="AD79" s="17" t="str">
        <f t="shared" si="166"/>
        <v/>
      </c>
      <c r="AE79" s="17" t="str">
        <f t="shared" si="166"/>
        <v/>
      </c>
      <c r="AF79" s="17" t="str">
        <f t="shared" si="166"/>
        <v/>
      </c>
      <c r="AG79" s="17" t="str">
        <f t="shared" si="166"/>
        <v/>
      </c>
      <c r="AH79" s="17" t="str">
        <f t="shared" si="166"/>
        <v/>
      </c>
      <c r="AI79" s="17" t="str">
        <f t="shared" si="166"/>
        <v/>
      </c>
      <c r="AJ79" s="17" t="str">
        <f t="shared" si="166"/>
        <v/>
      </c>
      <c r="AK79" s="17" t="str">
        <f t="shared" si="166"/>
        <v/>
      </c>
      <c r="AL79" s="17" t="str">
        <f t="shared" si="166"/>
        <v/>
      </c>
      <c r="AM79" s="17" t="str">
        <f t="shared" si="166"/>
        <v/>
      </c>
      <c r="AN79" s="17" t="str">
        <f t="shared" si="166"/>
        <v/>
      </c>
      <c r="AO79" s="17" t="str">
        <f t="shared" si="166"/>
        <v/>
      </c>
      <c r="AP79" s="17" t="str">
        <f t="shared" si="166"/>
        <v/>
      </c>
      <c r="AQ79" s="17" t="str">
        <f t="shared" si="166"/>
        <v/>
      </c>
      <c r="AR79" s="17" t="str">
        <f t="shared" si="166"/>
        <v/>
      </c>
      <c r="AS79" s="17" t="str">
        <f t="shared" si="166"/>
        <v/>
      </c>
      <c r="AT79" s="17" t="str">
        <f t="shared" si="166"/>
        <v/>
      </c>
      <c r="AU79" s="17" t="str">
        <f t="shared" si="166"/>
        <v/>
      </c>
      <c r="AV79" s="17" t="str">
        <f t="shared" si="166"/>
        <v/>
      </c>
      <c r="AW79" s="17" t="str">
        <f t="shared" si="166"/>
        <v/>
      </c>
      <c r="AX79" s="17" t="str">
        <f t="shared" si="166"/>
        <v/>
      </c>
      <c r="AY79" s="17" t="str">
        <f t="shared" si="166"/>
        <v/>
      </c>
      <c r="AZ79" s="17" t="str">
        <f t="shared" si="166"/>
        <v/>
      </c>
      <c r="BA79" s="17" t="str">
        <f t="shared" si="166"/>
        <v/>
      </c>
      <c r="BB79" s="17" t="str">
        <f t="shared" si="167"/>
        <v/>
      </c>
      <c r="BC79" s="17" t="str">
        <f t="shared" si="167"/>
        <v/>
      </c>
      <c r="BD79" s="17" t="str">
        <f t="shared" si="167"/>
        <v/>
      </c>
      <c r="BE79" s="68" t="str">
        <f t="shared" si="167"/>
        <v/>
      </c>
      <c r="BF79" s="68" t="str">
        <f t="shared" si="167"/>
        <v/>
      </c>
      <c r="BG79" s="68" t="str">
        <f t="shared" si="167"/>
        <v/>
      </c>
      <c r="BH79" s="68" t="str">
        <f t="shared" si="167"/>
        <v/>
      </c>
      <c r="BI79" s="68" t="str">
        <f t="shared" si="167"/>
        <v/>
      </c>
      <c r="BJ79" s="68" t="str">
        <f t="shared" si="167"/>
        <v/>
      </c>
      <c r="BK79" s="68">
        <f t="shared" si="167"/>
        <v>3</v>
      </c>
      <c r="BL79" s="17">
        <f t="shared" si="167"/>
        <v>3</v>
      </c>
      <c r="BM79" s="17">
        <f t="shared" si="167"/>
        <v>3</v>
      </c>
      <c r="BN79" s="17">
        <f t="shared" si="167"/>
        <v>3</v>
      </c>
      <c r="BO79" s="17">
        <f t="shared" si="167"/>
        <v>3</v>
      </c>
      <c r="BP79" s="17">
        <f t="shared" si="167"/>
        <v>3</v>
      </c>
      <c r="BQ79" s="17" t="str">
        <f t="shared" si="167"/>
        <v/>
      </c>
      <c r="BR79" s="17" t="str">
        <f t="shared" si="167"/>
        <v/>
      </c>
      <c r="BS79" s="17" t="str">
        <f t="shared" si="167"/>
        <v/>
      </c>
      <c r="BT79" s="17" t="str">
        <f t="shared" si="167"/>
        <v/>
      </c>
      <c r="BU79" s="17" t="str">
        <f t="shared" si="167"/>
        <v/>
      </c>
      <c r="BV79" s="17" t="str">
        <f t="shared" si="167"/>
        <v/>
      </c>
      <c r="BW79" s="17" t="str">
        <f t="shared" si="167"/>
        <v/>
      </c>
      <c r="BX79" s="17" t="str">
        <f t="shared" si="167"/>
        <v/>
      </c>
      <c r="BY79" s="17" t="str">
        <f t="shared" si="167"/>
        <v/>
      </c>
      <c r="BZ79" s="17" t="str">
        <f t="shared" si="167"/>
        <v/>
      </c>
      <c r="CA79" s="17" t="str">
        <f t="shared" si="167"/>
        <v/>
      </c>
      <c r="CB79" s="17" t="str">
        <f t="shared" si="167"/>
        <v/>
      </c>
      <c r="CC79" s="17" t="str">
        <f t="shared" si="167"/>
        <v/>
      </c>
      <c r="CD79" s="17" t="str">
        <f t="shared" si="167"/>
        <v/>
      </c>
      <c r="CE79" s="17" t="str">
        <f t="shared" si="167"/>
        <v/>
      </c>
      <c r="CF79" s="17" t="str">
        <f t="shared" si="167"/>
        <v/>
      </c>
      <c r="CG79" s="17" t="str">
        <f t="shared" si="167"/>
        <v/>
      </c>
      <c r="CH79" s="17" t="str">
        <f t="shared" si="163"/>
        <v/>
      </c>
      <c r="CI79" s="17" t="str">
        <f t="shared" si="163"/>
        <v/>
      </c>
      <c r="CJ79" s="17" t="str">
        <f t="shared" si="163"/>
        <v/>
      </c>
      <c r="CK79" s="17" t="str">
        <f t="shared" si="163"/>
        <v/>
      </c>
      <c r="CL79" s="17" t="str">
        <f t="shared" si="163"/>
        <v/>
      </c>
      <c r="CM79" s="17" t="str">
        <f t="shared" si="163"/>
        <v/>
      </c>
      <c r="CN79" s="17" t="str">
        <f t="shared" si="163"/>
        <v/>
      </c>
      <c r="CO79" s="17" t="str">
        <f t="shared" si="163"/>
        <v/>
      </c>
      <c r="CP79" s="17" t="str">
        <f t="shared" si="163"/>
        <v/>
      </c>
      <c r="CQ79" s="17" t="str">
        <f t="shared" si="163"/>
        <v/>
      </c>
      <c r="CR79" s="17" t="str">
        <f t="shared" si="163"/>
        <v/>
      </c>
      <c r="CS79" s="17" t="str">
        <f t="shared" si="163"/>
        <v/>
      </c>
      <c r="CT79" s="17" t="str">
        <f t="shared" si="163"/>
        <v/>
      </c>
      <c r="CU79" s="17" t="str">
        <f t="shared" si="163"/>
        <v/>
      </c>
      <c r="CV79" s="17" t="str">
        <f t="shared" si="163"/>
        <v/>
      </c>
      <c r="CW79" s="17" t="str">
        <f t="shared" si="163"/>
        <v/>
      </c>
      <c r="CX79" s="17" t="str">
        <f t="shared" si="168"/>
        <v/>
      </c>
      <c r="CY79" s="17" t="str">
        <f t="shared" si="168"/>
        <v/>
      </c>
      <c r="CZ79" s="17" t="str">
        <f t="shared" si="168"/>
        <v/>
      </c>
      <c r="DA79" s="17" t="str">
        <f t="shared" si="168"/>
        <v/>
      </c>
      <c r="DB79" s="17" t="str">
        <f t="shared" si="168"/>
        <v/>
      </c>
      <c r="DC79" s="17" t="str">
        <f t="shared" si="168"/>
        <v/>
      </c>
      <c r="DD79" s="17" t="str">
        <f t="shared" si="168"/>
        <v/>
      </c>
      <c r="DE79" s="17" t="str">
        <f t="shared" si="168"/>
        <v/>
      </c>
      <c r="DF79" s="17" t="str">
        <f t="shared" si="168"/>
        <v/>
      </c>
      <c r="DG79" s="17" t="str">
        <f t="shared" si="168"/>
        <v/>
      </c>
      <c r="DH79" s="17" t="str">
        <f t="shared" si="168"/>
        <v/>
      </c>
      <c r="DI79" s="17" t="str">
        <f t="shared" si="168"/>
        <v/>
      </c>
      <c r="DJ79" s="17" t="str">
        <f t="shared" si="168"/>
        <v/>
      </c>
      <c r="DK79" s="17" t="str">
        <f t="shared" si="168"/>
        <v/>
      </c>
      <c r="DL79" s="17" t="str">
        <f t="shared" si="168"/>
        <v/>
      </c>
      <c r="DM79" s="17" t="str">
        <f t="shared" si="168"/>
        <v/>
      </c>
      <c r="DN79" s="17" t="str">
        <f t="shared" si="168"/>
        <v/>
      </c>
      <c r="DO79" s="17" t="str">
        <f t="shared" si="168"/>
        <v/>
      </c>
      <c r="DP79" s="17" t="str">
        <f t="shared" si="168"/>
        <v/>
      </c>
      <c r="DQ79" s="17" t="str">
        <f t="shared" si="168"/>
        <v/>
      </c>
      <c r="DR79" s="17" t="str">
        <f t="shared" si="168"/>
        <v/>
      </c>
      <c r="DS79" s="17" t="str">
        <f t="shared" si="168"/>
        <v/>
      </c>
      <c r="DT79" s="17" t="str">
        <f t="shared" si="168"/>
        <v/>
      </c>
      <c r="DU79" s="17" t="str">
        <f t="shared" si="168"/>
        <v/>
      </c>
      <c r="DV79" s="17" t="str">
        <f t="shared" si="168"/>
        <v/>
      </c>
      <c r="DW79" s="17" t="str">
        <f t="shared" si="168"/>
        <v/>
      </c>
      <c r="DX79" s="17" t="str">
        <f t="shared" si="168"/>
        <v/>
      </c>
      <c r="DY79" s="17" t="str">
        <f t="shared" si="168"/>
        <v/>
      </c>
      <c r="DZ79" s="17" t="str">
        <f t="shared" si="168"/>
        <v/>
      </c>
      <c r="EA79" s="17" t="str">
        <f t="shared" si="168"/>
        <v/>
      </c>
      <c r="EB79" s="17" t="str">
        <f t="shared" si="168"/>
        <v/>
      </c>
      <c r="EC79" s="17" t="str">
        <f t="shared" si="168"/>
        <v/>
      </c>
      <c r="ED79" s="17" t="str">
        <f t="shared" si="181"/>
        <v/>
      </c>
      <c r="EE79" s="17" t="str">
        <f t="shared" si="181"/>
        <v/>
      </c>
      <c r="EF79" s="17" t="str">
        <f t="shared" si="181"/>
        <v/>
      </c>
      <c r="EG79" s="17" t="str">
        <f t="shared" si="181"/>
        <v/>
      </c>
      <c r="EH79" s="17" t="str">
        <f t="shared" si="181"/>
        <v/>
      </c>
      <c r="EI79" s="17" t="str">
        <f t="shared" si="181"/>
        <v/>
      </c>
      <c r="EJ79" s="17" t="str">
        <f t="shared" si="181"/>
        <v/>
      </c>
      <c r="EK79" s="17" t="str">
        <f t="shared" si="181"/>
        <v/>
      </c>
      <c r="EL79" s="17" t="str">
        <f t="shared" si="181"/>
        <v/>
      </c>
      <c r="EM79" s="17" t="str">
        <f t="shared" si="181"/>
        <v/>
      </c>
      <c r="EN79" s="17" t="str">
        <f t="shared" si="181"/>
        <v/>
      </c>
      <c r="EO79" s="17" t="str">
        <f t="shared" si="181"/>
        <v/>
      </c>
      <c r="EP79" s="17" t="str">
        <f t="shared" si="181"/>
        <v/>
      </c>
      <c r="EQ79" s="17" t="str">
        <f t="shared" si="181"/>
        <v/>
      </c>
      <c r="ER79" s="17" t="str">
        <f t="shared" si="181"/>
        <v/>
      </c>
      <c r="ES79" s="17" t="str">
        <f t="shared" si="181"/>
        <v/>
      </c>
      <c r="ET79" s="17" t="str">
        <f t="shared" si="181"/>
        <v/>
      </c>
      <c r="EU79" s="17" t="str">
        <f t="shared" si="181"/>
        <v/>
      </c>
      <c r="EV79" s="17" t="str">
        <f t="shared" si="181"/>
        <v/>
      </c>
      <c r="EW79" s="17" t="str">
        <f t="shared" si="181"/>
        <v/>
      </c>
      <c r="EX79" s="17" t="str">
        <f t="shared" si="181"/>
        <v/>
      </c>
      <c r="EY79" s="17" t="str">
        <f t="shared" si="181"/>
        <v/>
      </c>
      <c r="EZ79" s="17" t="str">
        <f t="shared" si="181"/>
        <v/>
      </c>
      <c r="FA79" s="17" t="str">
        <f t="shared" si="181"/>
        <v/>
      </c>
      <c r="FB79" s="17" t="str">
        <f t="shared" si="181"/>
        <v/>
      </c>
      <c r="FC79" s="17" t="str">
        <f t="shared" ref="FC79:GL79" si="183">IF(AND($S79&lt;&gt;"",FC$6&gt;=$R79,FC$6&lt;=$S79),IF($E79="",IF($F79="",6,5),4),IF((FC$6&gt;=$O79)*AND(FC$6&lt;=$P79),IF($E79="",IF($F79="",3,2),1),""))</f>
        <v/>
      </c>
      <c r="FD79" s="17" t="str">
        <f t="shared" si="183"/>
        <v/>
      </c>
      <c r="FE79" s="17" t="str">
        <f t="shared" si="183"/>
        <v/>
      </c>
      <c r="FF79" s="17" t="str">
        <f t="shared" si="183"/>
        <v/>
      </c>
      <c r="FG79" s="17" t="str">
        <f t="shared" si="183"/>
        <v/>
      </c>
      <c r="FH79" s="17" t="str">
        <f t="shared" si="183"/>
        <v/>
      </c>
      <c r="FI79" s="17" t="str">
        <f t="shared" si="183"/>
        <v/>
      </c>
      <c r="FJ79" s="17" t="str">
        <f t="shared" si="183"/>
        <v/>
      </c>
      <c r="FK79" s="17" t="str">
        <f t="shared" si="183"/>
        <v/>
      </c>
      <c r="FL79" s="17" t="str">
        <f t="shared" si="183"/>
        <v/>
      </c>
      <c r="FM79" s="17" t="str">
        <f t="shared" si="183"/>
        <v/>
      </c>
      <c r="FN79" s="17" t="str">
        <f t="shared" si="183"/>
        <v/>
      </c>
      <c r="FO79" s="17" t="str">
        <f t="shared" si="183"/>
        <v/>
      </c>
      <c r="FP79" s="17" t="str">
        <f t="shared" si="183"/>
        <v/>
      </c>
      <c r="FQ79" s="17" t="str">
        <f t="shared" si="183"/>
        <v/>
      </c>
      <c r="FR79" s="17" t="str">
        <f t="shared" si="183"/>
        <v/>
      </c>
      <c r="FS79" s="17" t="str">
        <f t="shared" si="183"/>
        <v/>
      </c>
      <c r="FT79" s="17" t="str">
        <f t="shared" si="183"/>
        <v/>
      </c>
      <c r="FU79" s="17" t="str">
        <f t="shared" si="183"/>
        <v/>
      </c>
      <c r="FV79" s="17" t="str">
        <f t="shared" si="183"/>
        <v/>
      </c>
      <c r="FW79" s="17" t="str">
        <f t="shared" si="183"/>
        <v/>
      </c>
      <c r="FX79" s="17" t="str">
        <f t="shared" si="183"/>
        <v/>
      </c>
      <c r="FY79" s="17" t="str">
        <f t="shared" si="183"/>
        <v/>
      </c>
      <c r="FZ79" s="17" t="str">
        <f t="shared" si="183"/>
        <v/>
      </c>
      <c r="GA79" s="17" t="str">
        <f t="shared" si="183"/>
        <v/>
      </c>
      <c r="GB79" s="17" t="str">
        <f t="shared" si="183"/>
        <v/>
      </c>
      <c r="GC79" s="17" t="str">
        <f t="shared" si="183"/>
        <v/>
      </c>
      <c r="GD79" s="17" t="str">
        <f t="shared" si="183"/>
        <v/>
      </c>
      <c r="GE79" s="17" t="str">
        <f t="shared" si="183"/>
        <v/>
      </c>
      <c r="GF79" s="17" t="str">
        <f t="shared" si="183"/>
        <v/>
      </c>
      <c r="GG79" s="17" t="str">
        <f t="shared" si="183"/>
        <v/>
      </c>
      <c r="GH79" s="17" t="str">
        <f t="shared" si="183"/>
        <v/>
      </c>
      <c r="GI79" s="17" t="str">
        <f t="shared" si="183"/>
        <v/>
      </c>
      <c r="GJ79" s="17" t="str">
        <f t="shared" si="183"/>
        <v/>
      </c>
      <c r="GK79" s="17" t="str">
        <f t="shared" si="183"/>
        <v/>
      </c>
      <c r="GL79" s="17" t="str">
        <f t="shared" si="183"/>
        <v/>
      </c>
      <c r="GM79" s="17" t="str">
        <f t="shared" si="170"/>
        <v/>
      </c>
      <c r="GN79" s="17" t="str">
        <f t="shared" si="170"/>
        <v/>
      </c>
      <c r="GO79" s="17" t="str">
        <f t="shared" si="170"/>
        <v/>
      </c>
      <c r="GP79" s="17" t="str">
        <f t="shared" si="170"/>
        <v/>
      </c>
      <c r="GQ79" s="17" t="str">
        <f t="shared" si="170"/>
        <v/>
      </c>
      <c r="GR79" s="17" t="str">
        <f t="shared" si="170"/>
        <v/>
      </c>
      <c r="GS79" s="17" t="str">
        <f t="shared" si="170"/>
        <v/>
      </c>
      <c r="GT79" s="17" t="str">
        <f t="shared" si="170"/>
        <v/>
      </c>
      <c r="GU79" s="17" t="str">
        <f t="shared" si="170"/>
        <v/>
      </c>
      <c r="GV79" s="17" t="str">
        <f t="shared" si="170"/>
        <v/>
      </c>
      <c r="GW79" s="17" t="str">
        <f t="shared" si="170"/>
        <v/>
      </c>
      <c r="GX79" s="17" t="str">
        <f t="shared" si="170"/>
        <v/>
      </c>
      <c r="GY79" s="17" t="str">
        <f t="shared" si="170"/>
        <v/>
      </c>
      <c r="GZ79" s="17" t="str">
        <f t="shared" si="170"/>
        <v/>
      </c>
      <c r="HA79" s="17" t="str">
        <f t="shared" si="170"/>
        <v/>
      </c>
      <c r="HB79" s="17" t="str">
        <f t="shared" si="170"/>
        <v/>
      </c>
      <c r="HC79" s="17" t="str">
        <f t="shared" si="171"/>
        <v/>
      </c>
      <c r="HD79" s="17" t="str">
        <f t="shared" si="171"/>
        <v/>
      </c>
      <c r="HE79" s="17" t="str">
        <f t="shared" si="171"/>
        <v/>
      </c>
      <c r="HF79" s="17" t="str">
        <f t="shared" si="171"/>
        <v/>
      </c>
      <c r="HG79" s="17" t="str">
        <f t="shared" si="171"/>
        <v/>
      </c>
      <c r="HH79" s="17" t="str">
        <f t="shared" si="171"/>
        <v/>
      </c>
      <c r="HI79" s="17" t="str">
        <f t="shared" si="171"/>
        <v/>
      </c>
      <c r="HJ79" s="17" t="str">
        <f t="shared" si="171"/>
        <v/>
      </c>
      <c r="HK79" s="17" t="str">
        <f t="shared" si="171"/>
        <v/>
      </c>
      <c r="HL79" s="17" t="str">
        <f t="shared" si="171"/>
        <v/>
      </c>
      <c r="HM79" s="17" t="str">
        <f t="shared" si="171"/>
        <v/>
      </c>
      <c r="HN79" s="17" t="str">
        <f t="shared" si="171"/>
        <v/>
      </c>
      <c r="HO79" s="17" t="str">
        <f t="shared" si="171"/>
        <v/>
      </c>
      <c r="HP79" s="17" t="str">
        <f t="shared" si="171"/>
        <v/>
      </c>
      <c r="HQ79" s="17" t="str">
        <f t="shared" si="171"/>
        <v/>
      </c>
      <c r="HR79" s="17" t="str">
        <f t="shared" si="171"/>
        <v/>
      </c>
      <c r="HS79" s="17" t="str">
        <f t="shared" si="172"/>
        <v/>
      </c>
      <c r="HT79" s="17" t="str">
        <f t="shared" si="172"/>
        <v/>
      </c>
      <c r="HU79" s="17" t="str">
        <f t="shared" si="172"/>
        <v/>
      </c>
      <c r="HV79" s="17" t="str">
        <f t="shared" si="172"/>
        <v/>
      </c>
      <c r="HW79" s="17" t="str">
        <f t="shared" si="172"/>
        <v/>
      </c>
      <c r="HX79" s="17" t="str">
        <f t="shared" si="172"/>
        <v/>
      </c>
      <c r="HY79" s="17" t="str">
        <f t="shared" si="172"/>
        <v/>
      </c>
      <c r="HZ79" s="17" t="str">
        <f t="shared" si="172"/>
        <v/>
      </c>
      <c r="IA79" s="17" t="str">
        <f t="shared" si="172"/>
        <v/>
      </c>
      <c r="IB79" s="17" t="str">
        <f t="shared" si="172"/>
        <v/>
      </c>
      <c r="IC79" s="17" t="str">
        <f t="shared" si="172"/>
        <v/>
      </c>
      <c r="ID79" s="17" t="str">
        <f t="shared" si="172"/>
        <v/>
      </c>
      <c r="IE79" s="17" t="str">
        <f t="shared" si="172"/>
        <v/>
      </c>
      <c r="IF79" s="17" t="str">
        <f t="shared" si="172"/>
        <v/>
      </c>
      <c r="IG79" s="17" t="str">
        <f t="shared" si="172"/>
        <v/>
      </c>
      <c r="IH79" s="17" t="str">
        <f t="shared" si="172"/>
        <v/>
      </c>
      <c r="II79" s="17" t="str">
        <f t="shared" si="172"/>
        <v/>
      </c>
      <c r="IJ79" s="17" t="str">
        <f t="shared" si="172"/>
        <v/>
      </c>
      <c r="IK79" s="17" t="str">
        <f t="shared" si="172"/>
        <v/>
      </c>
      <c r="IL79" s="17" t="str">
        <f t="shared" si="172"/>
        <v/>
      </c>
      <c r="IM79" s="17" t="str">
        <f t="shared" si="172"/>
        <v/>
      </c>
      <c r="IN79" s="17" t="str">
        <f t="shared" si="172"/>
        <v/>
      </c>
      <c r="IO79" s="17" t="str">
        <f t="shared" si="172"/>
        <v/>
      </c>
      <c r="IP79" s="17" t="str">
        <f t="shared" si="172"/>
        <v/>
      </c>
      <c r="IQ79" s="17" t="str">
        <f t="shared" si="172"/>
        <v/>
      </c>
      <c r="IR79" s="17" t="str">
        <f t="shared" si="172"/>
        <v/>
      </c>
      <c r="IS79" s="17" t="str">
        <f t="shared" si="172"/>
        <v/>
      </c>
      <c r="IT79" s="17" t="str">
        <f t="shared" si="172"/>
        <v/>
      </c>
      <c r="IU79" s="17" t="str">
        <f t="shared" si="172"/>
        <v/>
      </c>
      <c r="IV79" s="17" t="str">
        <f t="shared" si="172"/>
        <v/>
      </c>
      <c r="IW79" s="17" t="str">
        <f t="shared" si="172"/>
        <v/>
      </c>
      <c r="IX79" s="17" t="str">
        <f t="shared" si="172"/>
        <v/>
      </c>
      <c r="IY79" s="17" t="str">
        <f t="shared" si="172"/>
        <v/>
      </c>
      <c r="IZ79" s="17" t="str">
        <f t="shared" si="172"/>
        <v/>
      </c>
      <c r="JA79" s="17" t="str">
        <f t="shared" si="172"/>
        <v/>
      </c>
      <c r="JB79" s="17" t="str">
        <f t="shared" si="172"/>
        <v/>
      </c>
      <c r="JC79" s="17" t="str">
        <f t="shared" si="172"/>
        <v/>
      </c>
    </row>
    <row r="80" spans="1:263" ht="15.75" customHeight="1">
      <c r="A80" s="80"/>
      <c r="B80" s="80"/>
      <c r="C80" s="80"/>
      <c r="D80" s="82" t="s">
        <v>95</v>
      </c>
      <c r="E80" s="22"/>
      <c r="F80" s="102" t="s">
        <v>414</v>
      </c>
      <c r="G80" s="102"/>
      <c r="H80" s="102"/>
      <c r="I80" s="102"/>
      <c r="J80" s="103"/>
      <c r="K80" s="33"/>
      <c r="L80" s="24"/>
      <c r="M80" s="42"/>
      <c r="N80" s="35" t="str">
        <f t="shared" si="33"/>
        <v/>
      </c>
      <c r="O80" s="25"/>
      <c r="P80" s="25"/>
      <c r="Q80" s="35" t="str">
        <f t="shared" si="34"/>
        <v/>
      </c>
      <c r="R80" s="25"/>
      <c r="S80" s="25"/>
      <c r="T80" s="26"/>
      <c r="U80" s="34" t="str">
        <f t="shared" si="56"/>
        <v/>
      </c>
      <c r="V80" s="17" t="str">
        <f t="shared" si="179"/>
        <v/>
      </c>
      <c r="W80" s="17" t="str">
        <f t="shared" si="179"/>
        <v/>
      </c>
      <c r="X80" s="17" t="str">
        <f t="shared" si="179"/>
        <v/>
      </c>
      <c r="Y80" s="17" t="str">
        <f t="shared" si="179"/>
        <v/>
      </c>
      <c r="Z80" s="17" t="str">
        <f t="shared" si="179"/>
        <v/>
      </c>
      <c r="AA80" s="17" t="str">
        <f t="shared" si="179"/>
        <v/>
      </c>
      <c r="AB80" s="17" t="str">
        <f t="shared" si="179"/>
        <v/>
      </c>
      <c r="AC80" s="17" t="str">
        <f t="shared" si="179"/>
        <v/>
      </c>
      <c r="AD80" s="17" t="str">
        <f t="shared" si="179"/>
        <v/>
      </c>
      <c r="AE80" s="17" t="str">
        <f t="shared" si="179"/>
        <v/>
      </c>
      <c r="AF80" s="17" t="str">
        <f t="shared" si="179"/>
        <v/>
      </c>
      <c r="AG80" s="17" t="str">
        <f t="shared" si="179"/>
        <v/>
      </c>
      <c r="AH80" s="17" t="str">
        <f t="shared" si="179"/>
        <v/>
      </c>
      <c r="AI80" s="17" t="str">
        <f t="shared" si="179"/>
        <v/>
      </c>
      <c r="AJ80" s="17" t="str">
        <f t="shared" si="179"/>
        <v/>
      </c>
      <c r="AK80" s="17" t="str">
        <f t="shared" si="179"/>
        <v/>
      </c>
      <c r="AL80" s="17" t="str">
        <f t="shared" si="179"/>
        <v/>
      </c>
      <c r="AM80" s="17" t="str">
        <f t="shared" si="179"/>
        <v/>
      </c>
      <c r="AN80" s="17" t="str">
        <f t="shared" si="179"/>
        <v/>
      </c>
      <c r="AO80" s="17" t="str">
        <f t="shared" si="179"/>
        <v/>
      </c>
      <c r="AP80" s="17" t="str">
        <f t="shared" si="179"/>
        <v/>
      </c>
      <c r="AQ80" s="17" t="str">
        <f t="shared" si="179"/>
        <v/>
      </c>
      <c r="AR80" s="17" t="str">
        <f t="shared" si="179"/>
        <v/>
      </c>
      <c r="AS80" s="17" t="str">
        <f t="shared" si="179"/>
        <v/>
      </c>
      <c r="AT80" s="17" t="str">
        <f t="shared" si="179"/>
        <v/>
      </c>
      <c r="AU80" s="17" t="str">
        <f t="shared" si="179"/>
        <v/>
      </c>
      <c r="AV80" s="17" t="str">
        <f t="shared" si="179"/>
        <v/>
      </c>
      <c r="AW80" s="17" t="str">
        <f t="shared" si="179"/>
        <v/>
      </c>
      <c r="AX80" s="17" t="str">
        <f t="shared" si="179"/>
        <v/>
      </c>
      <c r="AY80" s="17" t="str">
        <f t="shared" si="179"/>
        <v/>
      </c>
      <c r="AZ80" s="17" t="str">
        <f t="shared" si="179"/>
        <v/>
      </c>
      <c r="BA80" s="17" t="str">
        <f t="shared" si="179"/>
        <v/>
      </c>
      <c r="BB80" s="17" t="str">
        <f t="shared" si="179"/>
        <v/>
      </c>
      <c r="BC80" s="17" t="str">
        <f t="shared" si="179"/>
        <v/>
      </c>
      <c r="BD80" s="17" t="str">
        <f t="shared" si="179"/>
        <v/>
      </c>
      <c r="BE80" s="68" t="str">
        <f t="shared" si="179"/>
        <v/>
      </c>
      <c r="BF80" s="68" t="str">
        <f t="shared" si="179"/>
        <v/>
      </c>
      <c r="BG80" s="68" t="str">
        <f t="shared" si="179"/>
        <v/>
      </c>
      <c r="BH80" s="68" t="str">
        <f t="shared" si="179"/>
        <v/>
      </c>
      <c r="BI80" s="68" t="str">
        <f t="shared" si="179"/>
        <v/>
      </c>
      <c r="BJ80" s="68" t="str">
        <f t="shared" si="179"/>
        <v/>
      </c>
      <c r="BK80" s="68" t="str">
        <f t="shared" si="179"/>
        <v/>
      </c>
      <c r="BL80" s="17" t="str">
        <f t="shared" si="179"/>
        <v/>
      </c>
      <c r="BM80" s="17" t="str">
        <f t="shared" si="179"/>
        <v/>
      </c>
      <c r="BN80" s="17" t="str">
        <f t="shared" si="179"/>
        <v/>
      </c>
      <c r="BO80" s="17" t="str">
        <f t="shared" si="179"/>
        <v/>
      </c>
      <c r="BP80" s="17" t="str">
        <f t="shared" si="179"/>
        <v/>
      </c>
      <c r="BQ80" s="17" t="str">
        <f t="shared" si="179"/>
        <v/>
      </c>
      <c r="BR80" s="17" t="str">
        <f t="shared" si="179"/>
        <v/>
      </c>
      <c r="BS80" s="17" t="str">
        <f t="shared" si="179"/>
        <v/>
      </c>
      <c r="BT80" s="17" t="str">
        <f t="shared" si="179"/>
        <v/>
      </c>
      <c r="BU80" s="17" t="str">
        <f t="shared" si="179"/>
        <v/>
      </c>
      <c r="BV80" s="17" t="str">
        <f t="shared" si="179"/>
        <v/>
      </c>
      <c r="BW80" s="17" t="str">
        <f t="shared" si="179"/>
        <v/>
      </c>
      <c r="BX80" s="17" t="str">
        <f t="shared" si="179"/>
        <v/>
      </c>
      <c r="BY80" s="17" t="str">
        <f t="shared" si="179"/>
        <v/>
      </c>
      <c r="BZ80" s="17" t="str">
        <f t="shared" si="179"/>
        <v/>
      </c>
      <c r="CA80" s="17" t="str">
        <f t="shared" si="179"/>
        <v/>
      </c>
      <c r="CB80" s="17" t="str">
        <f t="shared" si="179"/>
        <v/>
      </c>
      <c r="CC80" s="17" t="str">
        <f t="shared" si="179"/>
        <v/>
      </c>
      <c r="CD80" s="17" t="str">
        <f t="shared" si="179"/>
        <v/>
      </c>
      <c r="CE80" s="17" t="str">
        <f t="shared" si="179"/>
        <v/>
      </c>
      <c r="CF80" s="17" t="str">
        <f t="shared" si="179"/>
        <v/>
      </c>
      <c r="CG80" s="17" t="str">
        <f t="shared" si="179"/>
        <v/>
      </c>
      <c r="CH80" s="17" t="str">
        <f t="shared" si="163"/>
        <v/>
      </c>
      <c r="CI80" s="17" t="str">
        <f t="shared" si="163"/>
        <v/>
      </c>
      <c r="CJ80" s="17" t="str">
        <f t="shared" si="163"/>
        <v/>
      </c>
      <c r="CK80" s="17" t="str">
        <f t="shared" si="163"/>
        <v/>
      </c>
      <c r="CL80" s="17" t="str">
        <f t="shared" si="163"/>
        <v/>
      </c>
      <c r="CM80" s="17" t="str">
        <f t="shared" si="163"/>
        <v/>
      </c>
      <c r="CN80" s="17" t="str">
        <f t="shared" si="163"/>
        <v/>
      </c>
      <c r="CO80" s="17" t="str">
        <f t="shared" si="163"/>
        <v/>
      </c>
      <c r="CP80" s="17" t="str">
        <f t="shared" si="163"/>
        <v/>
      </c>
      <c r="CQ80" s="17" t="str">
        <f t="shared" si="163"/>
        <v/>
      </c>
      <c r="CR80" s="17" t="str">
        <f t="shared" si="163"/>
        <v/>
      </c>
      <c r="CS80" s="17" t="str">
        <f t="shared" si="163"/>
        <v/>
      </c>
      <c r="CT80" s="17" t="str">
        <f t="shared" si="163"/>
        <v/>
      </c>
      <c r="CU80" s="17" t="str">
        <f t="shared" si="163"/>
        <v/>
      </c>
      <c r="CV80" s="17" t="str">
        <f t="shared" si="163"/>
        <v/>
      </c>
      <c r="CW80" s="17" t="str">
        <f t="shared" si="163"/>
        <v/>
      </c>
      <c r="CX80" s="17" t="str">
        <f t="shared" si="125"/>
        <v/>
      </c>
      <c r="CY80" s="17" t="str">
        <f t="shared" si="125"/>
        <v/>
      </c>
      <c r="CZ80" s="17" t="str">
        <f t="shared" si="125"/>
        <v/>
      </c>
      <c r="DA80" s="17" t="str">
        <f t="shared" si="125"/>
        <v/>
      </c>
      <c r="DB80" s="17" t="str">
        <f t="shared" si="125"/>
        <v/>
      </c>
      <c r="DC80" s="17" t="str">
        <f t="shared" si="125"/>
        <v/>
      </c>
      <c r="DD80" s="17" t="str">
        <f t="shared" si="125"/>
        <v/>
      </c>
      <c r="DE80" s="17" t="str">
        <f t="shared" si="125"/>
        <v/>
      </c>
      <c r="DF80" s="17" t="str">
        <f t="shared" si="125"/>
        <v/>
      </c>
      <c r="DG80" s="17" t="str">
        <f t="shared" si="125"/>
        <v/>
      </c>
      <c r="DH80" s="17" t="str">
        <f t="shared" si="125"/>
        <v/>
      </c>
      <c r="DI80" s="17" t="str">
        <f t="shared" si="125"/>
        <v/>
      </c>
      <c r="DJ80" s="17" t="str">
        <f t="shared" si="125"/>
        <v/>
      </c>
      <c r="DK80" s="17" t="str">
        <f t="shared" si="125"/>
        <v/>
      </c>
      <c r="DL80" s="17" t="str">
        <f t="shared" si="125"/>
        <v/>
      </c>
      <c r="DM80" s="17" t="str">
        <f t="shared" si="125"/>
        <v/>
      </c>
      <c r="DN80" s="17" t="str">
        <f t="shared" si="125"/>
        <v/>
      </c>
      <c r="DO80" s="17" t="str">
        <f t="shared" si="125"/>
        <v/>
      </c>
      <c r="DP80" s="17" t="str">
        <f t="shared" si="125"/>
        <v/>
      </c>
      <c r="DQ80" s="17" t="str">
        <f t="shared" ref="DQ80:EC89" si="184">IF(AND($S80&lt;&gt;"",DQ$6&gt;=$R80,DQ$6&lt;=$S80),IF($E80="",IF($F80="",6,5),4),IF((DQ$6&gt;=$O80)*AND(DQ$6&lt;=$P80),IF($E80="",IF($F80="",3,2),1),""))</f>
        <v/>
      </c>
      <c r="DR80" s="17" t="str">
        <f t="shared" si="184"/>
        <v/>
      </c>
      <c r="DS80" s="17" t="str">
        <f t="shared" si="184"/>
        <v/>
      </c>
      <c r="DT80" s="17" t="str">
        <f t="shared" si="184"/>
        <v/>
      </c>
      <c r="DU80" s="17" t="str">
        <f t="shared" si="184"/>
        <v/>
      </c>
      <c r="DV80" s="17" t="str">
        <f t="shared" si="184"/>
        <v/>
      </c>
      <c r="DW80" s="17" t="str">
        <f t="shared" si="184"/>
        <v/>
      </c>
      <c r="DX80" s="17" t="str">
        <f t="shared" si="184"/>
        <v/>
      </c>
      <c r="DY80" s="17" t="str">
        <f t="shared" si="184"/>
        <v/>
      </c>
      <c r="DZ80" s="17" t="str">
        <f t="shared" si="184"/>
        <v/>
      </c>
      <c r="EA80" s="17" t="str">
        <f t="shared" si="184"/>
        <v/>
      </c>
      <c r="EB80" s="17" t="str">
        <f t="shared" si="184"/>
        <v/>
      </c>
      <c r="EC80" s="17" t="str">
        <f t="shared" si="184"/>
        <v/>
      </c>
      <c r="ED80" s="17" t="str">
        <f t="shared" si="126"/>
        <v/>
      </c>
      <c r="EE80" s="17" t="str">
        <f t="shared" si="126"/>
        <v/>
      </c>
      <c r="EF80" s="17" t="str">
        <f t="shared" si="126"/>
        <v/>
      </c>
      <c r="EG80" s="17" t="str">
        <f t="shared" si="126"/>
        <v/>
      </c>
      <c r="EH80" s="17" t="str">
        <f t="shared" si="126"/>
        <v/>
      </c>
      <c r="EI80" s="17" t="str">
        <f t="shared" si="126"/>
        <v/>
      </c>
      <c r="EJ80" s="17" t="str">
        <f t="shared" si="126"/>
        <v/>
      </c>
      <c r="EK80" s="17" t="str">
        <f t="shared" si="126"/>
        <v/>
      </c>
      <c r="EL80" s="17" t="str">
        <f t="shared" si="126"/>
        <v/>
      </c>
      <c r="EM80" s="17" t="str">
        <f t="shared" si="155"/>
        <v/>
      </c>
      <c r="EN80" s="17" t="str">
        <f t="shared" si="155"/>
        <v/>
      </c>
      <c r="EO80" s="17" t="str">
        <f t="shared" si="155"/>
        <v/>
      </c>
      <c r="EP80" s="17" t="str">
        <f t="shared" si="155"/>
        <v/>
      </c>
      <c r="EQ80" s="17" t="str">
        <f t="shared" si="155"/>
        <v/>
      </c>
      <c r="ER80" s="17" t="str">
        <f t="shared" si="155"/>
        <v/>
      </c>
      <c r="ES80" s="17" t="str">
        <f t="shared" si="155"/>
        <v/>
      </c>
      <c r="ET80" s="17" t="str">
        <f t="shared" si="155"/>
        <v/>
      </c>
      <c r="EU80" s="17" t="str">
        <f t="shared" si="155"/>
        <v/>
      </c>
      <c r="EV80" s="17" t="str">
        <f t="shared" si="155"/>
        <v/>
      </c>
      <c r="EW80" s="17" t="str">
        <f t="shared" si="155"/>
        <v/>
      </c>
      <c r="EX80" s="17" t="str">
        <f t="shared" si="155"/>
        <v/>
      </c>
      <c r="EY80" s="17" t="str">
        <f t="shared" si="155"/>
        <v/>
      </c>
      <c r="EZ80" s="17" t="str">
        <f t="shared" si="155"/>
        <v/>
      </c>
      <c r="FA80" s="17" t="str">
        <f t="shared" si="155"/>
        <v/>
      </c>
      <c r="FB80" s="17" t="str">
        <f t="shared" si="155"/>
        <v/>
      </c>
      <c r="FC80" s="17" t="str">
        <f t="shared" si="155"/>
        <v/>
      </c>
      <c r="FD80" s="17" t="str">
        <f t="shared" si="155"/>
        <v/>
      </c>
      <c r="FE80" s="17" t="str">
        <f t="shared" si="155"/>
        <v/>
      </c>
      <c r="FF80" s="17" t="str">
        <f t="shared" si="155"/>
        <v/>
      </c>
      <c r="FG80" s="17" t="str">
        <f t="shared" si="155"/>
        <v/>
      </c>
      <c r="FH80" s="17" t="str">
        <f t="shared" si="155"/>
        <v/>
      </c>
      <c r="FI80" s="17" t="str">
        <f t="shared" si="155"/>
        <v/>
      </c>
      <c r="FJ80" s="17" t="str">
        <f t="shared" si="155"/>
        <v/>
      </c>
      <c r="FK80" s="17" t="str">
        <f t="shared" si="155"/>
        <v/>
      </c>
      <c r="FL80" s="17" t="str">
        <f t="shared" si="155"/>
        <v/>
      </c>
      <c r="FM80" s="17" t="str">
        <f t="shared" si="155"/>
        <v/>
      </c>
      <c r="FN80" s="17" t="str">
        <f t="shared" si="155"/>
        <v/>
      </c>
      <c r="FO80" s="17" t="str">
        <f t="shared" si="155"/>
        <v/>
      </c>
      <c r="FP80" s="17" t="str">
        <f t="shared" si="155"/>
        <v/>
      </c>
      <c r="FQ80" s="17" t="str">
        <f t="shared" si="155"/>
        <v/>
      </c>
      <c r="FR80" s="17" t="str">
        <f t="shared" si="155"/>
        <v/>
      </c>
      <c r="FS80" s="17" t="str">
        <f t="shared" ref="FS80:HK98" si="185">IF(AND($S80&lt;&gt;"",FS$6&gt;=$R80,FS$6&lt;=$S80),IF($E80="",IF($F80="",6,5),4),IF((FS$6&gt;=$O80)*AND(FS$6&lt;=$P80),IF($E80="",IF($F80="",3,2),1),""))</f>
        <v/>
      </c>
      <c r="FT80" s="17" t="str">
        <f t="shared" si="185"/>
        <v/>
      </c>
      <c r="FU80" s="17" t="str">
        <f t="shared" si="185"/>
        <v/>
      </c>
      <c r="FV80" s="17" t="str">
        <f t="shared" si="185"/>
        <v/>
      </c>
      <c r="FW80" s="17" t="str">
        <f t="shared" si="185"/>
        <v/>
      </c>
      <c r="FX80" s="17" t="str">
        <f t="shared" si="185"/>
        <v/>
      </c>
      <c r="FY80" s="17" t="str">
        <f t="shared" si="185"/>
        <v/>
      </c>
      <c r="FZ80" s="17" t="str">
        <f t="shared" si="185"/>
        <v/>
      </c>
      <c r="GA80" s="17" t="str">
        <f t="shared" si="185"/>
        <v/>
      </c>
      <c r="GB80" s="17" t="str">
        <f t="shared" si="185"/>
        <v/>
      </c>
      <c r="GC80" s="17" t="str">
        <f t="shared" si="185"/>
        <v/>
      </c>
      <c r="GD80" s="17" t="str">
        <f t="shared" si="185"/>
        <v/>
      </c>
      <c r="GE80" s="17" t="str">
        <f t="shared" si="185"/>
        <v/>
      </c>
      <c r="GF80" s="17" t="str">
        <f t="shared" si="185"/>
        <v/>
      </c>
      <c r="GG80" s="17" t="str">
        <f t="shared" si="185"/>
        <v/>
      </c>
      <c r="GH80" s="17" t="str">
        <f t="shared" si="185"/>
        <v/>
      </c>
      <c r="GI80" s="17" t="str">
        <f t="shared" si="185"/>
        <v/>
      </c>
      <c r="GJ80" s="17" t="str">
        <f t="shared" si="185"/>
        <v/>
      </c>
      <c r="GK80" s="17" t="str">
        <f t="shared" si="185"/>
        <v/>
      </c>
      <c r="GL80" s="17" t="str">
        <f t="shared" si="185"/>
        <v/>
      </c>
      <c r="GM80" s="17" t="str">
        <f t="shared" si="185"/>
        <v/>
      </c>
      <c r="GN80" s="17" t="str">
        <f t="shared" si="185"/>
        <v/>
      </c>
      <c r="GO80" s="17" t="str">
        <f t="shared" si="185"/>
        <v/>
      </c>
      <c r="GP80" s="17" t="str">
        <f t="shared" si="185"/>
        <v/>
      </c>
      <c r="GQ80" s="17" t="str">
        <f t="shared" si="185"/>
        <v/>
      </c>
      <c r="GR80" s="17" t="str">
        <f t="shared" si="185"/>
        <v/>
      </c>
      <c r="GS80" s="17" t="str">
        <f t="shared" si="185"/>
        <v/>
      </c>
      <c r="GT80" s="17" t="str">
        <f t="shared" si="185"/>
        <v/>
      </c>
      <c r="GU80" s="17" t="str">
        <f t="shared" si="185"/>
        <v/>
      </c>
      <c r="GV80" s="17" t="str">
        <f t="shared" si="185"/>
        <v/>
      </c>
      <c r="GW80" s="17" t="str">
        <f t="shared" si="185"/>
        <v/>
      </c>
      <c r="GX80" s="17" t="str">
        <f t="shared" si="185"/>
        <v/>
      </c>
      <c r="GY80" s="17" t="str">
        <f t="shared" si="185"/>
        <v/>
      </c>
      <c r="GZ80" s="17" t="str">
        <f t="shared" si="185"/>
        <v/>
      </c>
      <c r="HA80" s="17" t="str">
        <f t="shared" si="185"/>
        <v/>
      </c>
      <c r="HB80" s="17" t="str">
        <f t="shared" si="185"/>
        <v/>
      </c>
      <c r="HC80" s="17" t="str">
        <f t="shared" si="185"/>
        <v/>
      </c>
      <c r="HD80" s="17" t="str">
        <f t="shared" si="185"/>
        <v/>
      </c>
      <c r="HE80" s="17" t="str">
        <f t="shared" si="185"/>
        <v/>
      </c>
      <c r="HF80" s="17" t="str">
        <f t="shared" si="180"/>
        <v/>
      </c>
      <c r="HG80" s="17" t="str">
        <f t="shared" si="180"/>
        <v/>
      </c>
      <c r="HH80" s="17" t="str">
        <f t="shared" si="180"/>
        <v/>
      </c>
      <c r="HI80" s="17" t="str">
        <f t="shared" si="180"/>
        <v/>
      </c>
      <c r="HJ80" s="17" t="str">
        <f t="shared" si="180"/>
        <v/>
      </c>
      <c r="HK80" s="17" t="str">
        <f t="shared" si="180"/>
        <v/>
      </c>
      <c r="HL80" s="17" t="str">
        <f t="shared" si="180"/>
        <v/>
      </c>
      <c r="HM80" s="17" t="str">
        <f t="shared" si="180"/>
        <v/>
      </c>
      <c r="HN80" s="17" t="str">
        <f t="shared" si="180"/>
        <v/>
      </c>
      <c r="HO80" s="17" t="str">
        <f t="shared" si="180"/>
        <v/>
      </c>
      <c r="HP80" s="17" t="str">
        <f t="shared" si="180"/>
        <v/>
      </c>
      <c r="HQ80" s="17" t="str">
        <f t="shared" si="180"/>
        <v/>
      </c>
      <c r="HR80" s="17" t="str">
        <f t="shared" si="180"/>
        <v/>
      </c>
      <c r="HS80" s="17" t="str">
        <f t="shared" si="180"/>
        <v/>
      </c>
      <c r="HT80" s="17" t="str">
        <f t="shared" si="180"/>
        <v/>
      </c>
      <c r="HU80" s="17" t="str">
        <f t="shared" si="180"/>
        <v/>
      </c>
      <c r="HV80" s="17" t="str">
        <f t="shared" si="180"/>
        <v/>
      </c>
      <c r="HW80" s="17" t="str">
        <f t="shared" si="180"/>
        <v/>
      </c>
      <c r="HX80" s="17" t="str">
        <f t="shared" si="180"/>
        <v/>
      </c>
      <c r="HY80" s="17" t="str">
        <f t="shared" si="180"/>
        <v/>
      </c>
      <c r="HZ80" s="17" t="str">
        <f t="shared" si="180"/>
        <v/>
      </c>
      <c r="IA80" s="17" t="str">
        <f t="shared" si="180"/>
        <v/>
      </c>
      <c r="IB80" s="17" t="str">
        <f t="shared" si="180"/>
        <v/>
      </c>
      <c r="IC80" s="17" t="str">
        <f t="shared" si="180"/>
        <v/>
      </c>
      <c r="ID80" s="17" t="str">
        <f t="shared" si="180"/>
        <v/>
      </c>
      <c r="IE80" s="17" t="str">
        <f t="shared" si="180"/>
        <v/>
      </c>
      <c r="IF80" s="17" t="str">
        <f t="shared" si="180"/>
        <v/>
      </c>
      <c r="IG80" s="17" t="str">
        <f t="shared" si="180"/>
        <v/>
      </c>
      <c r="IH80" s="17" t="str">
        <f t="shared" si="180"/>
        <v/>
      </c>
      <c r="II80" s="17" t="str">
        <f t="shared" si="180"/>
        <v/>
      </c>
      <c r="IJ80" s="17" t="str">
        <f t="shared" si="180"/>
        <v/>
      </c>
      <c r="IK80" s="17" t="str">
        <f t="shared" si="180"/>
        <v/>
      </c>
      <c r="IL80" s="17" t="str">
        <f t="shared" si="180"/>
        <v/>
      </c>
      <c r="IM80" s="17" t="str">
        <f t="shared" si="180"/>
        <v/>
      </c>
      <c r="IN80" s="17" t="str">
        <f t="shared" si="180"/>
        <v/>
      </c>
      <c r="IO80" s="17" t="str">
        <f t="shared" si="180"/>
        <v/>
      </c>
      <c r="IP80" s="17" t="str">
        <f t="shared" si="131"/>
        <v/>
      </c>
      <c r="IQ80" s="17" t="str">
        <f t="shared" si="131"/>
        <v/>
      </c>
      <c r="IR80" s="17" t="str">
        <f t="shared" si="131"/>
        <v/>
      </c>
      <c r="IS80" s="17" t="str">
        <f t="shared" si="131"/>
        <v/>
      </c>
      <c r="IT80" s="17" t="str">
        <f t="shared" si="131"/>
        <v/>
      </c>
      <c r="IU80" s="17" t="str">
        <f t="shared" si="131"/>
        <v/>
      </c>
      <c r="IV80" s="17" t="str">
        <f t="shared" si="131"/>
        <v/>
      </c>
      <c r="IW80" s="17" t="str">
        <f t="shared" si="131"/>
        <v/>
      </c>
      <c r="IX80" s="17" t="str">
        <f t="shared" si="131"/>
        <v/>
      </c>
      <c r="IY80" s="17" t="str">
        <f t="shared" si="131"/>
        <v/>
      </c>
      <c r="IZ80" s="17" t="str">
        <f t="shared" si="131"/>
        <v/>
      </c>
      <c r="JA80" s="17" t="str">
        <f t="shared" si="131"/>
        <v/>
      </c>
      <c r="JB80" s="17" t="str">
        <f t="shared" si="131"/>
        <v/>
      </c>
      <c r="JC80" s="17" t="str">
        <f t="shared" si="131"/>
        <v/>
      </c>
    </row>
    <row r="81" spans="1:263" ht="15.75" customHeight="1">
      <c r="A81" s="80"/>
      <c r="B81" s="80"/>
      <c r="C81" s="80"/>
      <c r="D81" s="83" t="s">
        <v>441</v>
      </c>
      <c r="E81" s="22"/>
      <c r="F81" s="102"/>
      <c r="G81" s="102" t="s">
        <v>125</v>
      </c>
      <c r="H81" s="102"/>
      <c r="I81" s="102"/>
      <c r="J81" s="103"/>
      <c r="K81" s="33" t="s">
        <v>152</v>
      </c>
      <c r="L81" s="24" t="s">
        <v>421</v>
      </c>
      <c r="M81" s="32">
        <v>2</v>
      </c>
      <c r="N81" s="35">
        <f t="shared" ref="N81:N82" si="186">IF(OR(O81="",P81=""),"",NETWORKDAYS.INTL(O81,P81,,非稼働日))</f>
        <v>2</v>
      </c>
      <c r="O81" s="25">
        <v>44151</v>
      </c>
      <c r="P81" s="25">
        <v>44152</v>
      </c>
      <c r="Q81" s="35" t="str">
        <f t="shared" ref="Q81:Q82" si="187">IF(OR(R81="",S81=""),"",IF(NETWORKDAYS.INTL(R81,S81,,非稼働日)&lt;0,0,NETWORKDAYS.INTL(R81,S81,,非稼働日)))</f>
        <v/>
      </c>
      <c r="R81" s="25"/>
      <c r="S81" s="25"/>
      <c r="T81" s="26"/>
      <c r="U81" s="34" t="str">
        <f t="shared" ref="U81:U82" si="188">IF(ISBLANK(O81),"",IF(ISBLANK(P81),"",IF(ISBLANK(S81),IF(P81-$S$1&lt;0,NETWORKDAYS(P81,$S$1,非稼働日)-1,""),"")))</f>
        <v/>
      </c>
      <c r="V81" s="17" t="str">
        <f t="shared" si="166"/>
        <v/>
      </c>
      <c r="W81" s="17" t="str">
        <f t="shared" si="166"/>
        <v/>
      </c>
      <c r="X81" s="17" t="str">
        <f t="shared" si="166"/>
        <v/>
      </c>
      <c r="Y81" s="17" t="str">
        <f t="shared" si="166"/>
        <v/>
      </c>
      <c r="Z81" s="17" t="str">
        <f t="shared" si="166"/>
        <v/>
      </c>
      <c r="AA81" s="17" t="str">
        <f t="shared" si="166"/>
        <v/>
      </c>
      <c r="AB81" s="17" t="str">
        <f t="shared" si="166"/>
        <v/>
      </c>
      <c r="AC81" s="17" t="str">
        <f t="shared" si="166"/>
        <v/>
      </c>
      <c r="AD81" s="17" t="str">
        <f t="shared" si="166"/>
        <v/>
      </c>
      <c r="AE81" s="17" t="str">
        <f t="shared" si="166"/>
        <v/>
      </c>
      <c r="AF81" s="17" t="str">
        <f t="shared" si="166"/>
        <v/>
      </c>
      <c r="AG81" s="17" t="str">
        <f t="shared" si="166"/>
        <v/>
      </c>
      <c r="AH81" s="17" t="str">
        <f t="shared" si="166"/>
        <v/>
      </c>
      <c r="AI81" s="17" t="str">
        <f t="shared" si="166"/>
        <v/>
      </c>
      <c r="AJ81" s="17" t="str">
        <f t="shared" si="166"/>
        <v/>
      </c>
      <c r="AK81" s="17" t="str">
        <f t="shared" si="166"/>
        <v/>
      </c>
      <c r="AL81" s="17" t="str">
        <f t="shared" si="166"/>
        <v/>
      </c>
      <c r="AM81" s="17" t="str">
        <f t="shared" si="166"/>
        <v/>
      </c>
      <c r="AN81" s="17" t="str">
        <f t="shared" si="166"/>
        <v/>
      </c>
      <c r="AO81" s="17" t="str">
        <f t="shared" si="166"/>
        <v/>
      </c>
      <c r="AP81" s="17" t="str">
        <f t="shared" si="166"/>
        <v/>
      </c>
      <c r="AQ81" s="17" t="str">
        <f t="shared" si="166"/>
        <v/>
      </c>
      <c r="AR81" s="17" t="str">
        <f t="shared" si="166"/>
        <v/>
      </c>
      <c r="AS81" s="17" t="str">
        <f t="shared" si="166"/>
        <v/>
      </c>
      <c r="AT81" s="17" t="str">
        <f t="shared" si="166"/>
        <v/>
      </c>
      <c r="AU81" s="17" t="str">
        <f t="shared" si="166"/>
        <v/>
      </c>
      <c r="AV81" s="17" t="str">
        <f t="shared" si="166"/>
        <v/>
      </c>
      <c r="AW81" s="17" t="str">
        <f t="shared" si="166"/>
        <v/>
      </c>
      <c r="AX81" s="17" t="str">
        <f t="shared" si="166"/>
        <v/>
      </c>
      <c r="AY81" s="17" t="str">
        <f t="shared" si="166"/>
        <v/>
      </c>
      <c r="AZ81" s="17" t="str">
        <f t="shared" si="166"/>
        <v/>
      </c>
      <c r="BA81" s="17" t="str">
        <f t="shared" si="166"/>
        <v/>
      </c>
      <c r="BB81" s="17" t="str">
        <f t="shared" si="167"/>
        <v/>
      </c>
      <c r="BC81" s="17" t="str">
        <f t="shared" si="167"/>
        <v/>
      </c>
      <c r="BD81" s="17" t="str">
        <f t="shared" si="167"/>
        <v/>
      </c>
      <c r="BE81" s="68" t="str">
        <f t="shared" si="167"/>
        <v/>
      </c>
      <c r="BF81" s="68" t="str">
        <f t="shared" si="167"/>
        <v/>
      </c>
      <c r="BG81" s="68" t="str">
        <f t="shared" si="167"/>
        <v/>
      </c>
      <c r="BH81" s="68" t="str">
        <f t="shared" si="167"/>
        <v/>
      </c>
      <c r="BI81" s="68" t="str">
        <f t="shared" si="167"/>
        <v/>
      </c>
      <c r="BJ81" s="68" t="str">
        <f t="shared" si="167"/>
        <v/>
      </c>
      <c r="BK81" s="68" t="str">
        <f t="shared" si="167"/>
        <v/>
      </c>
      <c r="BL81" s="17" t="str">
        <f t="shared" si="167"/>
        <v/>
      </c>
      <c r="BM81" s="17" t="str">
        <f t="shared" si="167"/>
        <v/>
      </c>
      <c r="BN81" s="17" t="str">
        <f t="shared" si="167"/>
        <v/>
      </c>
      <c r="BO81" s="17" t="str">
        <f t="shared" si="167"/>
        <v/>
      </c>
      <c r="BP81" s="17">
        <f t="shared" si="167"/>
        <v>3</v>
      </c>
      <c r="BQ81" s="17">
        <f t="shared" si="167"/>
        <v>3</v>
      </c>
      <c r="BR81" s="17" t="str">
        <f t="shared" si="167"/>
        <v/>
      </c>
      <c r="BS81" s="17" t="str">
        <f t="shared" si="167"/>
        <v/>
      </c>
      <c r="BT81" s="17" t="str">
        <f t="shared" si="167"/>
        <v/>
      </c>
      <c r="BU81" s="17" t="str">
        <f t="shared" si="167"/>
        <v/>
      </c>
      <c r="BV81" s="17" t="str">
        <f t="shared" si="167"/>
        <v/>
      </c>
      <c r="BW81" s="17" t="str">
        <f t="shared" si="167"/>
        <v/>
      </c>
      <c r="BX81" s="17" t="str">
        <f t="shared" si="167"/>
        <v/>
      </c>
      <c r="BY81" s="17" t="str">
        <f t="shared" si="167"/>
        <v/>
      </c>
      <c r="BZ81" s="17" t="str">
        <f t="shared" si="167"/>
        <v/>
      </c>
      <c r="CA81" s="17" t="str">
        <f t="shared" si="167"/>
        <v/>
      </c>
      <c r="CB81" s="17" t="str">
        <f t="shared" si="167"/>
        <v/>
      </c>
      <c r="CC81" s="17" t="str">
        <f t="shared" si="167"/>
        <v/>
      </c>
      <c r="CD81" s="17" t="str">
        <f t="shared" si="167"/>
        <v/>
      </c>
      <c r="CE81" s="17" t="str">
        <f t="shared" si="167"/>
        <v/>
      </c>
      <c r="CF81" s="17" t="str">
        <f t="shared" si="167"/>
        <v/>
      </c>
      <c r="CG81" s="17" t="str">
        <f t="shared" si="167"/>
        <v/>
      </c>
      <c r="CH81" s="17" t="str">
        <f t="shared" si="163"/>
        <v/>
      </c>
      <c r="CI81" s="17" t="str">
        <f t="shared" si="163"/>
        <v/>
      </c>
      <c r="CJ81" s="17" t="str">
        <f t="shared" si="163"/>
        <v/>
      </c>
      <c r="CK81" s="17" t="str">
        <f t="shared" si="163"/>
        <v/>
      </c>
      <c r="CL81" s="17" t="str">
        <f t="shared" si="163"/>
        <v/>
      </c>
      <c r="CM81" s="17" t="str">
        <f t="shared" si="163"/>
        <v/>
      </c>
      <c r="CN81" s="17" t="str">
        <f t="shared" si="163"/>
        <v/>
      </c>
      <c r="CO81" s="17" t="str">
        <f t="shared" si="163"/>
        <v/>
      </c>
      <c r="CP81" s="17" t="str">
        <f t="shared" si="163"/>
        <v/>
      </c>
      <c r="CQ81" s="17" t="str">
        <f t="shared" si="163"/>
        <v/>
      </c>
      <c r="CR81" s="17" t="str">
        <f t="shared" si="163"/>
        <v/>
      </c>
      <c r="CS81" s="17" t="str">
        <f t="shared" si="163"/>
        <v/>
      </c>
      <c r="CT81" s="17" t="str">
        <f t="shared" si="163"/>
        <v/>
      </c>
      <c r="CU81" s="17" t="str">
        <f t="shared" si="163"/>
        <v/>
      </c>
      <c r="CV81" s="17" t="str">
        <f t="shared" si="163"/>
        <v/>
      </c>
      <c r="CW81" s="17" t="str">
        <f t="shared" si="163"/>
        <v/>
      </c>
      <c r="CX81" s="17" t="str">
        <f t="shared" si="168"/>
        <v/>
      </c>
      <c r="CY81" s="17" t="str">
        <f t="shared" si="168"/>
        <v/>
      </c>
      <c r="CZ81" s="17" t="str">
        <f t="shared" si="168"/>
        <v/>
      </c>
      <c r="DA81" s="17" t="str">
        <f t="shared" si="168"/>
        <v/>
      </c>
      <c r="DB81" s="17" t="str">
        <f t="shared" si="168"/>
        <v/>
      </c>
      <c r="DC81" s="17" t="str">
        <f t="shared" si="168"/>
        <v/>
      </c>
      <c r="DD81" s="17" t="str">
        <f t="shared" si="168"/>
        <v/>
      </c>
      <c r="DE81" s="17" t="str">
        <f t="shared" si="168"/>
        <v/>
      </c>
      <c r="DF81" s="17" t="str">
        <f t="shared" si="168"/>
        <v/>
      </c>
      <c r="DG81" s="17" t="str">
        <f t="shared" si="168"/>
        <v/>
      </c>
      <c r="DH81" s="17" t="str">
        <f t="shared" si="168"/>
        <v/>
      </c>
      <c r="DI81" s="17" t="str">
        <f t="shared" si="168"/>
        <v/>
      </c>
      <c r="DJ81" s="17" t="str">
        <f t="shared" si="168"/>
        <v/>
      </c>
      <c r="DK81" s="17" t="str">
        <f t="shared" si="168"/>
        <v/>
      </c>
      <c r="DL81" s="17" t="str">
        <f t="shared" si="168"/>
        <v/>
      </c>
      <c r="DM81" s="17" t="str">
        <f t="shared" si="168"/>
        <v/>
      </c>
      <c r="DN81" s="17" t="str">
        <f t="shared" si="168"/>
        <v/>
      </c>
      <c r="DO81" s="17" t="str">
        <f t="shared" si="168"/>
        <v/>
      </c>
      <c r="DP81" s="17" t="str">
        <f t="shared" si="168"/>
        <v/>
      </c>
      <c r="DQ81" s="17" t="str">
        <f t="shared" si="168"/>
        <v/>
      </c>
      <c r="DR81" s="17" t="str">
        <f t="shared" si="168"/>
        <v/>
      </c>
      <c r="DS81" s="17" t="str">
        <f t="shared" si="168"/>
        <v/>
      </c>
      <c r="DT81" s="17" t="str">
        <f t="shared" si="168"/>
        <v/>
      </c>
      <c r="DU81" s="17" t="str">
        <f t="shared" si="168"/>
        <v/>
      </c>
      <c r="DV81" s="17" t="str">
        <f t="shared" si="168"/>
        <v/>
      </c>
      <c r="DW81" s="17" t="str">
        <f t="shared" si="168"/>
        <v/>
      </c>
      <c r="DX81" s="17" t="str">
        <f t="shared" si="168"/>
        <v/>
      </c>
      <c r="DY81" s="17" t="str">
        <f t="shared" si="168"/>
        <v/>
      </c>
      <c r="DZ81" s="17" t="str">
        <f t="shared" si="168"/>
        <v/>
      </c>
      <c r="EA81" s="17" t="str">
        <f t="shared" si="168"/>
        <v/>
      </c>
      <c r="EB81" s="17" t="str">
        <f t="shared" si="168"/>
        <v/>
      </c>
      <c r="EC81" s="17" t="str">
        <f t="shared" si="168"/>
        <v/>
      </c>
      <c r="ED81" s="17" t="str">
        <f t="shared" si="181"/>
        <v/>
      </c>
      <c r="EE81" s="17" t="str">
        <f t="shared" si="181"/>
        <v/>
      </c>
      <c r="EF81" s="17" t="str">
        <f t="shared" si="181"/>
        <v/>
      </c>
      <c r="EG81" s="17" t="str">
        <f t="shared" si="181"/>
        <v/>
      </c>
      <c r="EH81" s="17" t="str">
        <f t="shared" si="181"/>
        <v/>
      </c>
      <c r="EI81" s="17" t="str">
        <f t="shared" si="181"/>
        <v/>
      </c>
      <c r="EJ81" s="17" t="str">
        <f t="shared" si="181"/>
        <v/>
      </c>
      <c r="EK81" s="17" t="str">
        <f t="shared" si="181"/>
        <v/>
      </c>
      <c r="EL81" s="17" t="str">
        <f t="shared" si="181"/>
        <v/>
      </c>
      <c r="EM81" s="17" t="str">
        <f t="shared" si="181"/>
        <v/>
      </c>
      <c r="EN81" s="17" t="str">
        <f t="shared" si="181"/>
        <v/>
      </c>
      <c r="EO81" s="17" t="str">
        <f t="shared" si="181"/>
        <v/>
      </c>
      <c r="EP81" s="17" t="str">
        <f t="shared" si="181"/>
        <v/>
      </c>
      <c r="EQ81" s="17" t="str">
        <f t="shared" si="181"/>
        <v/>
      </c>
      <c r="ER81" s="17" t="str">
        <f t="shared" si="181"/>
        <v/>
      </c>
      <c r="ES81" s="17" t="str">
        <f t="shared" si="181"/>
        <v/>
      </c>
      <c r="ET81" s="17" t="str">
        <f t="shared" si="181"/>
        <v/>
      </c>
      <c r="EU81" s="17" t="str">
        <f t="shared" si="181"/>
        <v/>
      </c>
      <c r="EV81" s="17" t="str">
        <f t="shared" si="181"/>
        <v/>
      </c>
      <c r="EW81" s="17" t="str">
        <f t="shared" si="181"/>
        <v/>
      </c>
      <c r="EX81" s="17" t="str">
        <f t="shared" si="181"/>
        <v/>
      </c>
      <c r="EY81" s="17" t="str">
        <f t="shared" si="181"/>
        <v/>
      </c>
      <c r="EZ81" s="17" t="str">
        <f t="shared" si="181"/>
        <v/>
      </c>
      <c r="FA81" s="17" t="str">
        <f t="shared" si="181"/>
        <v/>
      </c>
      <c r="FB81" s="17" t="str">
        <f t="shared" si="181"/>
        <v/>
      </c>
      <c r="FC81" s="17" t="str">
        <f t="shared" ref="FC81:HB90" si="189">IF(AND($S81&lt;&gt;"",FC$6&gt;=$R81,FC$6&lt;=$S81),IF($E81="",IF($F81="",6,5),4),IF((FC$6&gt;=$O81)*AND(FC$6&lt;=$P81),IF($E81="",IF($F81="",3,2),1),""))</f>
        <v/>
      </c>
      <c r="FD81" s="17" t="str">
        <f t="shared" si="189"/>
        <v/>
      </c>
      <c r="FE81" s="17" t="str">
        <f t="shared" si="189"/>
        <v/>
      </c>
      <c r="FF81" s="17" t="str">
        <f t="shared" si="189"/>
        <v/>
      </c>
      <c r="FG81" s="17" t="str">
        <f t="shared" si="189"/>
        <v/>
      </c>
      <c r="FH81" s="17" t="str">
        <f t="shared" si="189"/>
        <v/>
      </c>
      <c r="FI81" s="17" t="str">
        <f t="shared" si="189"/>
        <v/>
      </c>
      <c r="FJ81" s="17" t="str">
        <f t="shared" si="189"/>
        <v/>
      </c>
      <c r="FK81" s="17" t="str">
        <f t="shared" si="189"/>
        <v/>
      </c>
      <c r="FL81" s="17" t="str">
        <f t="shared" si="189"/>
        <v/>
      </c>
      <c r="FM81" s="17" t="str">
        <f t="shared" si="189"/>
        <v/>
      </c>
      <c r="FN81" s="17" t="str">
        <f t="shared" si="189"/>
        <v/>
      </c>
      <c r="FO81" s="17" t="str">
        <f t="shared" si="189"/>
        <v/>
      </c>
      <c r="FP81" s="17" t="str">
        <f t="shared" si="189"/>
        <v/>
      </c>
      <c r="FQ81" s="17" t="str">
        <f t="shared" si="189"/>
        <v/>
      </c>
      <c r="FR81" s="17" t="str">
        <f t="shared" si="189"/>
        <v/>
      </c>
      <c r="FS81" s="17" t="str">
        <f t="shared" si="189"/>
        <v/>
      </c>
      <c r="FT81" s="17" t="str">
        <f t="shared" si="189"/>
        <v/>
      </c>
      <c r="FU81" s="17" t="str">
        <f t="shared" si="189"/>
        <v/>
      </c>
      <c r="FV81" s="17" t="str">
        <f t="shared" si="189"/>
        <v/>
      </c>
      <c r="FW81" s="17" t="str">
        <f t="shared" si="189"/>
        <v/>
      </c>
      <c r="FX81" s="17" t="str">
        <f t="shared" si="189"/>
        <v/>
      </c>
      <c r="FY81" s="17" t="str">
        <f t="shared" si="189"/>
        <v/>
      </c>
      <c r="FZ81" s="17" t="str">
        <f t="shared" si="189"/>
        <v/>
      </c>
      <c r="GA81" s="17" t="str">
        <f t="shared" si="189"/>
        <v/>
      </c>
      <c r="GB81" s="17" t="str">
        <f t="shared" si="189"/>
        <v/>
      </c>
      <c r="GC81" s="17" t="str">
        <f t="shared" si="189"/>
        <v/>
      </c>
      <c r="GD81" s="17" t="str">
        <f t="shared" si="189"/>
        <v/>
      </c>
      <c r="GE81" s="17" t="str">
        <f t="shared" si="189"/>
        <v/>
      </c>
      <c r="GF81" s="17" t="str">
        <f t="shared" si="189"/>
        <v/>
      </c>
      <c r="GG81" s="17" t="str">
        <f t="shared" si="189"/>
        <v/>
      </c>
      <c r="GH81" s="17" t="str">
        <f t="shared" si="182"/>
        <v/>
      </c>
      <c r="GI81" s="17" t="str">
        <f t="shared" si="182"/>
        <v/>
      </c>
      <c r="GJ81" s="17" t="str">
        <f t="shared" si="182"/>
        <v/>
      </c>
      <c r="GK81" s="17" t="str">
        <f t="shared" si="182"/>
        <v/>
      </c>
      <c r="GL81" s="17" t="str">
        <f t="shared" si="182"/>
        <v/>
      </c>
      <c r="GM81" s="17" t="str">
        <f t="shared" si="170"/>
        <v/>
      </c>
      <c r="GN81" s="17" t="str">
        <f t="shared" si="170"/>
        <v/>
      </c>
      <c r="GO81" s="17" t="str">
        <f t="shared" si="170"/>
        <v/>
      </c>
      <c r="GP81" s="17" t="str">
        <f t="shared" si="170"/>
        <v/>
      </c>
      <c r="GQ81" s="17" t="str">
        <f t="shared" si="170"/>
        <v/>
      </c>
      <c r="GR81" s="17" t="str">
        <f t="shared" si="170"/>
        <v/>
      </c>
      <c r="GS81" s="17" t="str">
        <f t="shared" si="170"/>
        <v/>
      </c>
      <c r="GT81" s="17" t="str">
        <f t="shared" si="170"/>
        <v/>
      </c>
      <c r="GU81" s="17" t="str">
        <f t="shared" si="170"/>
        <v/>
      </c>
      <c r="GV81" s="17" t="str">
        <f t="shared" si="170"/>
        <v/>
      </c>
      <c r="GW81" s="17" t="str">
        <f t="shared" si="170"/>
        <v/>
      </c>
      <c r="GX81" s="17" t="str">
        <f t="shared" si="170"/>
        <v/>
      </c>
      <c r="GY81" s="17" t="str">
        <f t="shared" si="170"/>
        <v/>
      </c>
      <c r="GZ81" s="17" t="str">
        <f t="shared" si="170"/>
        <v/>
      </c>
      <c r="HA81" s="17" t="str">
        <f t="shared" si="170"/>
        <v/>
      </c>
      <c r="HB81" s="17" t="str">
        <f t="shared" si="170"/>
        <v/>
      </c>
      <c r="HC81" s="17" t="str">
        <f t="shared" si="171"/>
        <v/>
      </c>
      <c r="HD81" s="17" t="str">
        <f t="shared" si="171"/>
        <v/>
      </c>
      <c r="HE81" s="17" t="str">
        <f t="shared" si="171"/>
        <v/>
      </c>
      <c r="HF81" s="17" t="str">
        <f t="shared" si="171"/>
        <v/>
      </c>
      <c r="HG81" s="17" t="str">
        <f t="shared" si="171"/>
        <v/>
      </c>
      <c r="HH81" s="17" t="str">
        <f t="shared" si="171"/>
        <v/>
      </c>
      <c r="HI81" s="17" t="str">
        <f t="shared" si="171"/>
        <v/>
      </c>
      <c r="HJ81" s="17" t="str">
        <f t="shared" si="171"/>
        <v/>
      </c>
      <c r="HK81" s="17" t="str">
        <f t="shared" si="171"/>
        <v/>
      </c>
      <c r="HL81" s="17" t="str">
        <f t="shared" si="171"/>
        <v/>
      </c>
      <c r="HM81" s="17" t="str">
        <f t="shared" si="171"/>
        <v/>
      </c>
      <c r="HN81" s="17" t="str">
        <f t="shared" si="171"/>
        <v/>
      </c>
      <c r="HO81" s="17" t="str">
        <f t="shared" si="171"/>
        <v/>
      </c>
      <c r="HP81" s="17" t="str">
        <f t="shared" si="171"/>
        <v/>
      </c>
      <c r="HQ81" s="17" t="str">
        <f t="shared" si="171"/>
        <v/>
      </c>
      <c r="HR81" s="17" t="str">
        <f t="shared" si="171"/>
        <v/>
      </c>
      <c r="HS81" s="17" t="str">
        <f t="shared" si="172"/>
        <v/>
      </c>
      <c r="HT81" s="17" t="str">
        <f t="shared" si="172"/>
        <v/>
      </c>
      <c r="HU81" s="17" t="str">
        <f t="shared" si="172"/>
        <v/>
      </c>
      <c r="HV81" s="17" t="str">
        <f t="shared" si="172"/>
        <v/>
      </c>
      <c r="HW81" s="17" t="str">
        <f t="shared" si="172"/>
        <v/>
      </c>
      <c r="HX81" s="17" t="str">
        <f t="shared" si="172"/>
        <v/>
      </c>
      <c r="HY81" s="17" t="str">
        <f t="shared" si="172"/>
        <v/>
      </c>
      <c r="HZ81" s="17" t="str">
        <f t="shared" si="172"/>
        <v/>
      </c>
      <c r="IA81" s="17" t="str">
        <f t="shared" si="172"/>
        <v/>
      </c>
      <c r="IB81" s="17" t="str">
        <f t="shared" si="172"/>
        <v/>
      </c>
      <c r="IC81" s="17" t="str">
        <f t="shared" si="172"/>
        <v/>
      </c>
      <c r="ID81" s="17" t="str">
        <f t="shared" si="172"/>
        <v/>
      </c>
      <c r="IE81" s="17" t="str">
        <f t="shared" si="172"/>
        <v/>
      </c>
      <c r="IF81" s="17" t="str">
        <f t="shared" si="172"/>
        <v/>
      </c>
      <c r="IG81" s="17" t="str">
        <f t="shared" si="172"/>
        <v/>
      </c>
      <c r="IH81" s="17" t="str">
        <f t="shared" si="172"/>
        <v/>
      </c>
      <c r="II81" s="17" t="str">
        <f t="shared" si="172"/>
        <v/>
      </c>
      <c r="IJ81" s="17" t="str">
        <f t="shared" si="172"/>
        <v/>
      </c>
      <c r="IK81" s="17" t="str">
        <f t="shared" si="172"/>
        <v/>
      </c>
      <c r="IL81" s="17" t="str">
        <f t="shared" si="172"/>
        <v/>
      </c>
      <c r="IM81" s="17" t="str">
        <f t="shared" si="172"/>
        <v/>
      </c>
      <c r="IN81" s="17" t="str">
        <f t="shared" si="172"/>
        <v/>
      </c>
      <c r="IO81" s="17" t="str">
        <f t="shared" si="172"/>
        <v/>
      </c>
      <c r="IP81" s="17" t="str">
        <f t="shared" si="172"/>
        <v/>
      </c>
      <c r="IQ81" s="17" t="str">
        <f t="shared" si="172"/>
        <v/>
      </c>
      <c r="IR81" s="17" t="str">
        <f t="shared" si="172"/>
        <v/>
      </c>
      <c r="IS81" s="17" t="str">
        <f t="shared" si="172"/>
        <v/>
      </c>
      <c r="IT81" s="17" t="str">
        <f t="shared" si="172"/>
        <v/>
      </c>
      <c r="IU81" s="17" t="str">
        <f t="shared" si="172"/>
        <v/>
      </c>
      <c r="IV81" s="17" t="str">
        <f t="shared" si="172"/>
        <v/>
      </c>
      <c r="IW81" s="17" t="str">
        <f t="shared" si="172"/>
        <v/>
      </c>
      <c r="IX81" s="17" t="str">
        <f t="shared" si="172"/>
        <v/>
      </c>
      <c r="IY81" s="17" t="str">
        <f t="shared" si="172"/>
        <v/>
      </c>
      <c r="IZ81" s="17" t="str">
        <f t="shared" ref="IZ81:JC84" si="190">IF(AND($S81&lt;&gt;"",IZ$6&gt;=$R81,IZ$6&lt;=$S81),IF($E81="",IF($F81="",6,5),4),IF((IZ$6&gt;=$O81)*AND(IZ$6&lt;=$P81),IF($E81="",IF($F81="",3,2),1),""))</f>
        <v/>
      </c>
      <c r="JA81" s="17" t="str">
        <f t="shared" si="190"/>
        <v/>
      </c>
      <c r="JB81" s="17" t="str">
        <f t="shared" si="190"/>
        <v/>
      </c>
      <c r="JC81" s="17" t="str">
        <f t="shared" si="190"/>
        <v/>
      </c>
    </row>
    <row r="82" spans="1:263" ht="15.75" customHeight="1">
      <c r="A82" s="80"/>
      <c r="B82" s="80"/>
      <c r="C82" s="80"/>
      <c r="D82" s="83" t="s">
        <v>442</v>
      </c>
      <c r="E82" s="22"/>
      <c r="F82" s="102"/>
      <c r="G82" s="102" t="s">
        <v>126</v>
      </c>
      <c r="H82" s="102"/>
      <c r="I82" s="102"/>
      <c r="J82" s="103"/>
      <c r="K82" s="33" t="s">
        <v>305</v>
      </c>
      <c r="L82" s="24" t="s">
        <v>38</v>
      </c>
      <c r="M82" s="32">
        <v>2</v>
      </c>
      <c r="N82" s="35">
        <f t="shared" si="186"/>
        <v>2</v>
      </c>
      <c r="O82" s="25">
        <v>44153</v>
      </c>
      <c r="P82" s="25">
        <v>44154</v>
      </c>
      <c r="Q82" s="35" t="str">
        <f t="shared" si="187"/>
        <v/>
      </c>
      <c r="R82" s="25"/>
      <c r="S82" s="25"/>
      <c r="T82" s="26"/>
      <c r="U82" s="34" t="str">
        <f t="shared" si="188"/>
        <v/>
      </c>
      <c r="V82" s="17" t="str">
        <f t="shared" si="166"/>
        <v/>
      </c>
      <c r="W82" s="17" t="str">
        <f t="shared" si="166"/>
        <v/>
      </c>
      <c r="X82" s="17" t="str">
        <f t="shared" si="166"/>
        <v/>
      </c>
      <c r="Y82" s="17" t="str">
        <f t="shared" si="166"/>
        <v/>
      </c>
      <c r="Z82" s="17" t="str">
        <f t="shared" si="166"/>
        <v/>
      </c>
      <c r="AA82" s="17" t="str">
        <f t="shared" si="166"/>
        <v/>
      </c>
      <c r="AB82" s="17" t="str">
        <f t="shared" si="166"/>
        <v/>
      </c>
      <c r="AC82" s="17" t="str">
        <f t="shared" si="166"/>
        <v/>
      </c>
      <c r="AD82" s="17" t="str">
        <f t="shared" si="166"/>
        <v/>
      </c>
      <c r="AE82" s="17" t="str">
        <f t="shared" si="166"/>
        <v/>
      </c>
      <c r="AF82" s="17" t="str">
        <f t="shared" si="166"/>
        <v/>
      </c>
      <c r="AG82" s="17" t="str">
        <f t="shared" si="166"/>
        <v/>
      </c>
      <c r="AH82" s="17" t="str">
        <f t="shared" si="166"/>
        <v/>
      </c>
      <c r="AI82" s="17" t="str">
        <f t="shared" si="166"/>
        <v/>
      </c>
      <c r="AJ82" s="17" t="str">
        <f t="shared" si="166"/>
        <v/>
      </c>
      <c r="AK82" s="17" t="str">
        <f t="shared" si="166"/>
        <v/>
      </c>
      <c r="AL82" s="17" t="str">
        <f t="shared" si="166"/>
        <v/>
      </c>
      <c r="AM82" s="17" t="str">
        <f t="shared" si="166"/>
        <v/>
      </c>
      <c r="AN82" s="17" t="str">
        <f t="shared" si="166"/>
        <v/>
      </c>
      <c r="AO82" s="17" t="str">
        <f t="shared" si="166"/>
        <v/>
      </c>
      <c r="AP82" s="17" t="str">
        <f t="shared" si="166"/>
        <v/>
      </c>
      <c r="AQ82" s="17" t="str">
        <f t="shared" si="166"/>
        <v/>
      </c>
      <c r="AR82" s="17" t="str">
        <f t="shared" si="166"/>
        <v/>
      </c>
      <c r="AS82" s="17" t="str">
        <f t="shared" si="166"/>
        <v/>
      </c>
      <c r="AT82" s="17" t="str">
        <f t="shared" si="166"/>
        <v/>
      </c>
      <c r="AU82" s="17" t="str">
        <f t="shared" si="166"/>
        <v/>
      </c>
      <c r="AV82" s="17" t="str">
        <f t="shared" si="166"/>
        <v/>
      </c>
      <c r="AW82" s="17" t="str">
        <f t="shared" si="166"/>
        <v/>
      </c>
      <c r="AX82" s="17" t="str">
        <f t="shared" si="166"/>
        <v/>
      </c>
      <c r="AY82" s="17" t="str">
        <f t="shared" si="166"/>
        <v/>
      </c>
      <c r="AZ82" s="17" t="str">
        <f t="shared" si="166"/>
        <v/>
      </c>
      <c r="BA82" s="17" t="str">
        <f t="shared" ref="BA82" si="191">IF(AND($S82&lt;&gt;"",BA$6&gt;=$R82,BA$6&lt;=$S82),IF($E82="",IF($F82="",6,5),4),IF((BA$6&gt;=$O82)*AND(BA$6&lt;=$P82),IF($E82="",IF($F82="",3,2),1),""))</f>
        <v/>
      </c>
      <c r="BB82" s="17" t="str">
        <f t="shared" si="167"/>
        <v/>
      </c>
      <c r="BC82" s="17" t="str">
        <f t="shared" si="167"/>
        <v/>
      </c>
      <c r="BD82" s="17" t="str">
        <f t="shared" si="167"/>
        <v/>
      </c>
      <c r="BE82" s="68" t="str">
        <f t="shared" si="167"/>
        <v/>
      </c>
      <c r="BF82" s="68" t="str">
        <f t="shared" si="167"/>
        <v/>
      </c>
      <c r="BG82" s="68" t="str">
        <f t="shared" si="167"/>
        <v/>
      </c>
      <c r="BH82" s="68" t="str">
        <f t="shared" si="167"/>
        <v/>
      </c>
      <c r="BI82" s="68" t="str">
        <f t="shared" si="167"/>
        <v/>
      </c>
      <c r="BJ82" s="68" t="str">
        <f t="shared" si="167"/>
        <v/>
      </c>
      <c r="BK82" s="68" t="str">
        <f t="shared" si="167"/>
        <v/>
      </c>
      <c r="BL82" s="17" t="str">
        <f t="shared" si="167"/>
        <v/>
      </c>
      <c r="BM82" s="17" t="str">
        <f t="shared" si="167"/>
        <v/>
      </c>
      <c r="BN82" s="17" t="str">
        <f t="shared" si="167"/>
        <v/>
      </c>
      <c r="BO82" s="17" t="str">
        <f t="shared" si="167"/>
        <v/>
      </c>
      <c r="BP82" s="17" t="str">
        <f t="shared" si="167"/>
        <v/>
      </c>
      <c r="BQ82" s="17" t="str">
        <f t="shared" si="167"/>
        <v/>
      </c>
      <c r="BR82" s="17">
        <f t="shared" si="167"/>
        <v>3</v>
      </c>
      <c r="BS82" s="17">
        <f t="shared" si="167"/>
        <v>3</v>
      </c>
      <c r="BT82" s="17" t="str">
        <f t="shared" si="167"/>
        <v/>
      </c>
      <c r="BU82" s="17" t="str">
        <f t="shared" si="167"/>
        <v/>
      </c>
      <c r="BV82" s="17" t="str">
        <f t="shared" si="167"/>
        <v/>
      </c>
      <c r="BW82" s="17" t="str">
        <f t="shared" si="167"/>
        <v/>
      </c>
      <c r="BX82" s="17" t="str">
        <f t="shared" si="167"/>
        <v/>
      </c>
      <c r="BY82" s="17" t="str">
        <f t="shared" si="167"/>
        <v/>
      </c>
      <c r="BZ82" s="17" t="str">
        <f t="shared" si="167"/>
        <v/>
      </c>
      <c r="CA82" s="17" t="str">
        <f t="shared" si="167"/>
        <v/>
      </c>
      <c r="CB82" s="17" t="str">
        <f t="shared" si="167"/>
        <v/>
      </c>
      <c r="CC82" s="17" t="str">
        <f t="shared" si="167"/>
        <v/>
      </c>
      <c r="CD82" s="17" t="str">
        <f t="shared" si="167"/>
        <v/>
      </c>
      <c r="CE82" s="17" t="str">
        <f t="shared" si="167"/>
        <v/>
      </c>
      <c r="CF82" s="17" t="str">
        <f t="shared" si="167"/>
        <v/>
      </c>
      <c r="CG82" s="17" t="str">
        <f t="shared" ref="CG82" si="192">IF(AND($S82&lt;&gt;"",CG$6&gt;=$R82,CG$6&lt;=$S82),IF($E82="",IF($F82="",6,5),4),IF((CG$6&gt;=$O82)*AND(CG$6&lt;=$P82),IF($E82="",IF($F82="",3,2),1),""))</f>
        <v/>
      </c>
      <c r="CH82" s="17" t="str">
        <f t="shared" si="163"/>
        <v/>
      </c>
      <c r="CI82" s="17" t="str">
        <f t="shared" si="163"/>
        <v/>
      </c>
      <c r="CJ82" s="17" t="str">
        <f t="shared" si="163"/>
        <v/>
      </c>
      <c r="CK82" s="17" t="str">
        <f t="shared" si="163"/>
        <v/>
      </c>
      <c r="CL82" s="17" t="str">
        <f t="shared" si="163"/>
        <v/>
      </c>
      <c r="CM82" s="17" t="str">
        <f t="shared" si="163"/>
        <v/>
      </c>
      <c r="CN82" s="17" t="str">
        <f t="shared" si="163"/>
        <v/>
      </c>
      <c r="CO82" s="17" t="str">
        <f t="shared" si="163"/>
        <v/>
      </c>
      <c r="CP82" s="17" t="str">
        <f t="shared" si="163"/>
        <v/>
      </c>
      <c r="CQ82" s="17" t="str">
        <f t="shared" si="163"/>
        <v/>
      </c>
      <c r="CR82" s="17" t="str">
        <f t="shared" si="163"/>
        <v/>
      </c>
      <c r="CS82" s="17" t="str">
        <f t="shared" si="163"/>
        <v/>
      </c>
      <c r="CT82" s="17" t="str">
        <f t="shared" si="163"/>
        <v/>
      </c>
      <c r="CU82" s="17" t="str">
        <f t="shared" si="163"/>
        <v/>
      </c>
      <c r="CV82" s="17" t="str">
        <f t="shared" si="163"/>
        <v/>
      </c>
      <c r="CW82" s="17" t="str">
        <f t="shared" si="163"/>
        <v/>
      </c>
      <c r="CX82" s="17" t="str">
        <f t="shared" si="168"/>
        <v/>
      </c>
      <c r="CY82" s="17" t="str">
        <f t="shared" si="168"/>
        <v/>
      </c>
      <c r="CZ82" s="17" t="str">
        <f t="shared" si="168"/>
        <v/>
      </c>
      <c r="DA82" s="17" t="str">
        <f t="shared" si="168"/>
        <v/>
      </c>
      <c r="DB82" s="17" t="str">
        <f t="shared" si="168"/>
        <v/>
      </c>
      <c r="DC82" s="17" t="str">
        <f t="shared" si="168"/>
        <v/>
      </c>
      <c r="DD82" s="17" t="str">
        <f t="shared" si="168"/>
        <v/>
      </c>
      <c r="DE82" s="17" t="str">
        <f t="shared" si="168"/>
        <v/>
      </c>
      <c r="DF82" s="17" t="str">
        <f t="shared" si="168"/>
        <v/>
      </c>
      <c r="DG82" s="17" t="str">
        <f t="shared" si="168"/>
        <v/>
      </c>
      <c r="DH82" s="17" t="str">
        <f t="shared" si="168"/>
        <v/>
      </c>
      <c r="DI82" s="17" t="str">
        <f t="shared" si="168"/>
        <v/>
      </c>
      <c r="DJ82" s="17" t="str">
        <f t="shared" si="168"/>
        <v/>
      </c>
      <c r="DK82" s="17" t="str">
        <f t="shared" si="168"/>
        <v/>
      </c>
      <c r="DL82" s="17" t="str">
        <f t="shared" si="168"/>
        <v/>
      </c>
      <c r="DM82" s="17" t="str">
        <f t="shared" si="168"/>
        <v/>
      </c>
      <c r="DN82" s="17" t="str">
        <f t="shared" si="168"/>
        <v/>
      </c>
      <c r="DO82" s="17" t="str">
        <f t="shared" si="168"/>
        <v/>
      </c>
      <c r="DP82" s="17" t="str">
        <f t="shared" si="168"/>
        <v/>
      </c>
      <c r="DQ82" s="17" t="str">
        <f t="shared" si="168"/>
        <v/>
      </c>
      <c r="DR82" s="17" t="str">
        <f t="shared" si="168"/>
        <v/>
      </c>
      <c r="DS82" s="17" t="str">
        <f t="shared" si="168"/>
        <v/>
      </c>
      <c r="DT82" s="17" t="str">
        <f t="shared" si="168"/>
        <v/>
      </c>
      <c r="DU82" s="17" t="str">
        <f t="shared" si="168"/>
        <v/>
      </c>
      <c r="DV82" s="17" t="str">
        <f t="shared" si="168"/>
        <v/>
      </c>
      <c r="DW82" s="17" t="str">
        <f t="shared" si="168"/>
        <v/>
      </c>
      <c r="DX82" s="17" t="str">
        <f t="shared" si="168"/>
        <v/>
      </c>
      <c r="DY82" s="17" t="str">
        <f t="shared" si="168"/>
        <v/>
      </c>
      <c r="DZ82" s="17" t="str">
        <f t="shared" si="168"/>
        <v/>
      </c>
      <c r="EA82" s="17" t="str">
        <f t="shared" si="168"/>
        <v/>
      </c>
      <c r="EB82" s="17" t="str">
        <f t="shared" si="168"/>
        <v/>
      </c>
      <c r="EC82" s="17" t="str">
        <f t="shared" si="168"/>
        <v/>
      </c>
      <c r="ED82" s="17" t="str">
        <f t="shared" si="181"/>
        <v/>
      </c>
      <c r="EE82" s="17" t="str">
        <f t="shared" si="181"/>
        <v/>
      </c>
      <c r="EF82" s="17" t="str">
        <f t="shared" si="181"/>
        <v/>
      </c>
      <c r="EG82" s="17" t="str">
        <f t="shared" si="181"/>
        <v/>
      </c>
      <c r="EH82" s="17" t="str">
        <f t="shared" si="181"/>
        <v/>
      </c>
      <c r="EI82" s="17" t="str">
        <f t="shared" si="181"/>
        <v/>
      </c>
      <c r="EJ82" s="17" t="str">
        <f t="shared" si="181"/>
        <v/>
      </c>
      <c r="EK82" s="17" t="str">
        <f t="shared" si="181"/>
        <v/>
      </c>
      <c r="EL82" s="17" t="str">
        <f t="shared" si="181"/>
        <v/>
      </c>
      <c r="EM82" s="17" t="str">
        <f t="shared" si="181"/>
        <v/>
      </c>
      <c r="EN82" s="17" t="str">
        <f t="shared" si="181"/>
        <v/>
      </c>
      <c r="EO82" s="17" t="str">
        <f t="shared" si="181"/>
        <v/>
      </c>
      <c r="EP82" s="17" t="str">
        <f t="shared" si="181"/>
        <v/>
      </c>
      <c r="EQ82" s="17" t="str">
        <f t="shared" si="181"/>
        <v/>
      </c>
      <c r="ER82" s="17" t="str">
        <f t="shared" si="181"/>
        <v/>
      </c>
      <c r="ES82" s="17" t="str">
        <f t="shared" si="181"/>
        <v/>
      </c>
      <c r="ET82" s="17" t="str">
        <f t="shared" si="181"/>
        <v/>
      </c>
      <c r="EU82" s="17" t="str">
        <f t="shared" si="181"/>
        <v/>
      </c>
      <c r="EV82" s="17" t="str">
        <f t="shared" si="181"/>
        <v/>
      </c>
      <c r="EW82" s="17" t="str">
        <f t="shared" si="181"/>
        <v/>
      </c>
      <c r="EX82" s="17" t="str">
        <f t="shared" si="181"/>
        <v/>
      </c>
      <c r="EY82" s="17" t="str">
        <f t="shared" si="181"/>
        <v/>
      </c>
      <c r="EZ82" s="17" t="str">
        <f t="shared" si="181"/>
        <v/>
      </c>
      <c r="FA82" s="17" t="str">
        <f t="shared" si="181"/>
        <v/>
      </c>
      <c r="FB82" s="17" t="str">
        <f t="shared" si="181"/>
        <v/>
      </c>
      <c r="FC82" s="17" t="str">
        <f t="shared" si="189"/>
        <v/>
      </c>
      <c r="FD82" s="17" t="str">
        <f t="shared" si="189"/>
        <v/>
      </c>
      <c r="FE82" s="17" t="str">
        <f t="shared" si="189"/>
        <v/>
      </c>
      <c r="FF82" s="17" t="str">
        <f t="shared" si="189"/>
        <v/>
      </c>
      <c r="FG82" s="17" t="str">
        <f t="shared" si="189"/>
        <v/>
      </c>
      <c r="FH82" s="17" t="str">
        <f t="shared" si="189"/>
        <v/>
      </c>
      <c r="FI82" s="17" t="str">
        <f t="shared" si="189"/>
        <v/>
      </c>
      <c r="FJ82" s="17" t="str">
        <f t="shared" si="189"/>
        <v/>
      </c>
      <c r="FK82" s="17" t="str">
        <f t="shared" si="189"/>
        <v/>
      </c>
      <c r="FL82" s="17" t="str">
        <f t="shared" si="189"/>
        <v/>
      </c>
      <c r="FM82" s="17" t="str">
        <f t="shared" si="189"/>
        <v/>
      </c>
      <c r="FN82" s="17" t="str">
        <f t="shared" si="189"/>
        <v/>
      </c>
      <c r="FO82" s="17" t="str">
        <f t="shared" si="189"/>
        <v/>
      </c>
      <c r="FP82" s="17" t="str">
        <f t="shared" si="189"/>
        <v/>
      </c>
      <c r="FQ82" s="17" t="str">
        <f t="shared" si="189"/>
        <v/>
      </c>
      <c r="FR82" s="17" t="str">
        <f t="shared" si="189"/>
        <v/>
      </c>
      <c r="FS82" s="17" t="str">
        <f t="shared" si="189"/>
        <v/>
      </c>
      <c r="FT82" s="17" t="str">
        <f t="shared" si="189"/>
        <v/>
      </c>
      <c r="FU82" s="17" t="str">
        <f t="shared" si="189"/>
        <v/>
      </c>
      <c r="FV82" s="17" t="str">
        <f t="shared" si="189"/>
        <v/>
      </c>
      <c r="FW82" s="17" t="str">
        <f t="shared" si="189"/>
        <v/>
      </c>
      <c r="FX82" s="17" t="str">
        <f t="shared" si="189"/>
        <v/>
      </c>
      <c r="FY82" s="17" t="str">
        <f t="shared" si="189"/>
        <v/>
      </c>
      <c r="FZ82" s="17" t="str">
        <f t="shared" si="189"/>
        <v/>
      </c>
      <c r="GA82" s="17" t="str">
        <f t="shared" si="189"/>
        <v/>
      </c>
      <c r="GB82" s="17" t="str">
        <f t="shared" si="189"/>
        <v/>
      </c>
      <c r="GC82" s="17" t="str">
        <f t="shared" si="189"/>
        <v/>
      </c>
      <c r="GD82" s="17" t="str">
        <f t="shared" si="189"/>
        <v/>
      </c>
      <c r="GE82" s="17" t="str">
        <f t="shared" si="189"/>
        <v/>
      </c>
      <c r="GF82" s="17" t="str">
        <f t="shared" si="189"/>
        <v/>
      </c>
      <c r="GG82" s="17" t="str">
        <f t="shared" si="189"/>
        <v/>
      </c>
      <c r="GH82" s="17" t="str">
        <f t="shared" si="189"/>
        <v/>
      </c>
      <c r="GI82" s="17" t="str">
        <f t="shared" si="189"/>
        <v/>
      </c>
      <c r="GJ82" s="17" t="str">
        <f t="shared" si="189"/>
        <v/>
      </c>
      <c r="GK82" s="17" t="str">
        <f t="shared" si="189"/>
        <v/>
      </c>
      <c r="GL82" s="17" t="str">
        <f t="shared" si="189"/>
        <v/>
      </c>
      <c r="GM82" s="17" t="str">
        <f t="shared" si="170"/>
        <v/>
      </c>
      <c r="GN82" s="17" t="str">
        <f t="shared" si="170"/>
        <v/>
      </c>
      <c r="GO82" s="17" t="str">
        <f t="shared" si="170"/>
        <v/>
      </c>
      <c r="GP82" s="17" t="str">
        <f t="shared" si="170"/>
        <v/>
      </c>
      <c r="GQ82" s="17" t="str">
        <f t="shared" si="170"/>
        <v/>
      </c>
      <c r="GR82" s="17" t="str">
        <f t="shared" si="170"/>
        <v/>
      </c>
      <c r="GS82" s="17" t="str">
        <f t="shared" si="170"/>
        <v/>
      </c>
      <c r="GT82" s="17" t="str">
        <f t="shared" si="170"/>
        <v/>
      </c>
      <c r="GU82" s="17" t="str">
        <f t="shared" si="170"/>
        <v/>
      </c>
      <c r="GV82" s="17" t="str">
        <f t="shared" si="170"/>
        <v/>
      </c>
      <c r="GW82" s="17" t="str">
        <f t="shared" si="170"/>
        <v/>
      </c>
      <c r="GX82" s="17" t="str">
        <f t="shared" si="170"/>
        <v/>
      </c>
      <c r="GY82" s="17" t="str">
        <f t="shared" si="170"/>
        <v/>
      </c>
      <c r="GZ82" s="17" t="str">
        <f t="shared" si="170"/>
        <v/>
      </c>
      <c r="HA82" s="17" t="str">
        <f t="shared" si="170"/>
        <v/>
      </c>
      <c r="HB82" s="17" t="str">
        <f t="shared" si="170"/>
        <v/>
      </c>
      <c r="HC82" s="17" t="str">
        <f t="shared" si="171"/>
        <v/>
      </c>
      <c r="HD82" s="17" t="str">
        <f t="shared" si="171"/>
        <v/>
      </c>
      <c r="HE82" s="17" t="str">
        <f t="shared" si="171"/>
        <v/>
      </c>
      <c r="HF82" s="17" t="str">
        <f t="shared" si="171"/>
        <v/>
      </c>
      <c r="HG82" s="17" t="str">
        <f t="shared" si="171"/>
        <v/>
      </c>
      <c r="HH82" s="17" t="str">
        <f t="shared" si="171"/>
        <v/>
      </c>
      <c r="HI82" s="17" t="str">
        <f t="shared" si="171"/>
        <v/>
      </c>
      <c r="HJ82" s="17" t="str">
        <f t="shared" si="171"/>
        <v/>
      </c>
      <c r="HK82" s="17" t="str">
        <f t="shared" si="171"/>
        <v/>
      </c>
      <c r="HL82" s="17" t="str">
        <f t="shared" si="171"/>
        <v/>
      </c>
      <c r="HM82" s="17" t="str">
        <f t="shared" si="171"/>
        <v/>
      </c>
      <c r="HN82" s="17" t="str">
        <f t="shared" si="171"/>
        <v/>
      </c>
      <c r="HO82" s="17" t="str">
        <f t="shared" si="171"/>
        <v/>
      </c>
      <c r="HP82" s="17" t="str">
        <f t="shared" si="171"/>
        <v/>
      </c>
      <c r="HQ82" s="17" t="str">
        <f t="shared" si="171"/>
        <v/>
      </c>
      <c r="HR82" s="17" t="str">
        <f t="shared" si="171"/>
        <v/>
      </c>
      <c r="HS82" s="17" t="str">
        <f t="shared" ref="HS82:JC82" si="193">IF(AND($S82&lt;&gt;"",HS$6&gt;=$R82,HS$6&lt;=$S82),IF($E82="",IF($F82="",6,5),4),IF((HS$6&gt;=$O82)*AND(HS$6&lt;=$P82),IF($E82="",IF($F82="",3,2),1),""))</f>
        <v/>
      </c>
      <c r="HT82" s="17" t="str">
        <f t="shared" si="193"/>
        <v/>
      </c>
      <c r="HU82" s="17" t="str">
        <f t="shared" si="193"/>
        <v/>
      </c>
      <c r="HV82" s="17" t="str">
        <f t="shared" si="193"/>
        <v/>
      </c>
      <c r="HW82" s="17" t="str">
        <f t="shared" si="193"/>
        <v/>
      </c>
      <c r="HX82" s="17" t="str">
        <f t="shared" si="193"/>
        <v/>
      </c>
      <c r="HY82" s="17" t="str">
        <f t="shared" si="193"/>
        <v/>
      </c>
      <c r="HZ82" s="17" t="str">
        <f t="shared" si="193"/>
        <v/>
      </c>
      <c r="IA82" s="17" t="str">
        <f t="shared" si="193"/>
        <v/>
      </c>
      <c r="IB82" s="17" t="str">
        <f t="shared" si="193"/>
        <v/>
      </c>
      <c r="IC82" s="17" t="str">
        <f t="shared" si="193"/>
        <v/>
      </c>
      <c r="ID82" s="17" t="str">
        <f t="shared" si="193"/>
        <v/>
      </c>
      <c r="IE82" s="17" t="str">
        <f t="shared" si="193"/>
        <v/>
      </c>
      <c r="IF82" s="17" t="str">
        <f t="shared" si="193"/>
        <v/>
      </c>
      <c r="IG82" s="17" t="str">
        <f t="shared" si="193"/>
        <v/>
      </c>
      <c r="IH82" s="17" t="str">
        <f t="shared" si="193"/>
        <v/>
      </c>
      <c r="II82" s="17" t="str">
        <f t="shared" si="193"/>
        <v/>
      </c>
      <c r="IJ82" s="17" t="str">
        <f t="shared" si="193"/>
        <v/>
      </c>
      <c r="IK82" s="17" t="str">
        <f t="shared" si="193"/>
        <v/>
      </c>
      <c r="IL82" s="17" t="str">
        <f t="shared" si="193"/>
        <v/>
      </c>
      <c r="IM82" s="17" t="str">
        <f t="shared" si="193"/>
        <v/>
      </c>
      <c r="IN82" s="17" t="str">
        <f t="shared" si="193"/>
        <v/>
      </c>
      <c r="IO82" s="17" t="str">
        <f t="shared" si="193"/>
        <v/>
      </c>
      <c r="IP82" s="17" t="str">
        <f t="shared" si="193"/>
        <v/>
      </c>
      <c r="IQ82" s="17" t="str">
        <f t="shared" si="193"/>
        <v/>
      </c>
      <c r="IR82" s="17" t="str">
        <f t="shared" si="193"/>
        <v/>
      </c>
      <c r="IS82" s="17" t="str">
        <f t="shared" si="193"/>
        <v/>
      </c>
      <c r="IT82" s="17" t="str">
        <f t="shared" si="193"/>
        <v/>
      </c>
      <c r="IU82" s="17" t="str">
        <f t="shared" si="193"/>
        <v/>
      </c>
      <c r="IV82" s="17" t="str">
        <f t="shared" si="193"/>
        <v/>
      </c>
      <c r="IW82" s="17" t="str">
        <f t="shared" si="193"/>
        <v/>
      </c>
      <c r="IX82" s="17" t="str">
        <f t="shared" si="193"/>
        <v/>
      </c>
      <c r="IY82" s="17" t="str">
        <f t="shared" si="193"/>
        <v/>
      </c>
      <c r="IZ82" s="17" t="str">
        <f t="shared" si="193"/>
        <v/>
      </c>
      <c r="JA82" s="17" t="str">
        <f t="shared" si="193"/>
        <v/>
      </c>
      <c r="JB82" s="17" t="str">
        <f t="shared" si="193"/>
        <v/>
      </c>
      <c r="JC82" s="17" t="str">
        <f t="shared" si="193"/>
        <v/>
      </c>
    </row>
    <row r="83" spans="1:263" ht="15.75" customHeight="1">
      <c r="A83" s="80"/>
      <c r="B83" s="80"/>
      <c r="C83" s="80"/>
      <c r="D83" s="82" t="s">
        <v>96</v>
      </c>
      <c r="E83" s="22"/>
      <c r="F83" s="102" t="s">
        <v>415</v>
      </c>
      <c r="G83" s="102"/>
      <c r="H83" s="102"/>
      <c r="I83" s="102"/>
      <c r="J83" s="103"/>
      <c r="K83" s="32"/>
      <c r="L83" s="24"/>
      <c r="M83" s="32"/>
      <c r="N83" s="35" t="str">
        <f t="shared" si="33"/>
        <v/>
      </c>
      <c r="O83" s="25"/>
      <c r="P83" s="25"/>
      <c r="Q83" s="35" t="str">
        <f t="shared" si="34"/>
        <v/>
      </c>
      <c r="R83" s="25"/>
      <c r="S83" s="25"/>
      <c r="T83" s="26"/>
      <c r="U83" s="34" t="str">
        <f t="shared" si="56"/>
        <v/>
      </c>
      <c r="V83" s="17" t="str">
        <f t="shared" si="179"/>
        <v/>
      </c>
      <c r="W83" s="17" t="str">
        <f t="shared" si="179"/>
        <v/>
      </c>
      <c r="X83" s="17" t="str">
        <f t="shared" si="179"/>
        <v/>
      </c>
      <c r="Y83" s="17" t="str">
        <f t="shared" si="179"/>
        <v/>
      </c>
      <c r="Z83" s="17" t="str">
        <f t="shared" si="179"/>
        <v/>
      </c>
      <c r="AA83" s="17" t="str">
        <f t="shared" si="179"/>
        <v/>
      </c>
      <c r="AB83" s="17" t="str">
        <f t="shared" si="179"/>
        <v/>
      </c>
      <c r="AC83" s="17" t="str">
        <f t="shared" si="179"/>
        <v/>
      </c>
      <c r="AD83" s="17" t="str">
        <f t="shared" si="179"/>
        <v/>
      </c>
      <c r="AE83" s="17" t="str">
        <f t="shared" si="179"/>
        <v/>
      </c>
      <c r="AF83" s="17" t="str">
        <f t="shared" si="179"/>
        <v/>
      </c>
      <c r="AG83" s="17" t="str">
        <f t="shared" si="179"/>
        <v/>
      </c>
      <c r="AH83" s="17" t="str">
        <f t="shared" si="179"/>
        <v/>
      </c>
      <c r="AI83" s="17" t="str">
        <f t="shared" si="179"/>
        <v/>
      </c>
      <c r="AJ83" s="17" t="str">
        <f t="shared" si="179"/>
        <v/>
      </c>
      <c r="AK83" s="17" t="str">
        <f t="shared" si="179"/>
        <v/>
      </c>
      <c r="AL83" s="17" t="str">
        <f t="shared" si="179"/>
        <v/>
      </c>
      <c r="AM83" s="17" t="str">
        <f t="shared" si="179"/>
        <v/>
      </c>
      <c r="AN83" s="17" t="str">
        <f t="shared" si="179"/>
        <v/>
      </c>
      <c r="AO83" s="17" t="str">
        <f t="shared" si="179"/>
        <v/>
      </c>
      <c r="AP83" s="17" t="str">
        <f t="shared" si="179"/>
        <v/>
      </c>
      <c r="AQ83" s="17" t="str">
        <f t="shared" si="179"/>
        <v/>
      </c>
      <c r="AR83" s="17" t="str">
        <f t="shared" si="179"/>
        <v/>
      </c>
      <c r="AS83" s="17" t="str">
        <f t="shared" si="179"/>
        <v/>
      </c>
      <c r="AT83" s="17" t="str">
        <f t="shared" si="179"/>
        <v/>
      </c>
      <c r="AU83" s="17" t="str">
        <f t="shared" si="179"/>
        <v/>
      </c>
      <c r="AV83" s="17" t="str">
        <f t="shared" si="179"/>
        <v/>
      </c>
      <c r="AW83" s="17" t="str">
        <f t="shared" si="179"/>
        <v/>
      </c>
      <c r="AX83" s="17" t="str">
        <f t="shared" si="179"/>
        <v/>
      </c>
      <c r="AY83" s="17" t="str">
        <f t="shared" si="179"/>
        <v/>
      </c>
      <c r="AZ83" s="17" t="str">
        <f t="shared" si="179"/>
        <v/>
      </c>
      <c r="BA83" s="17" t="str">
        <f t="shared" si="179"/>
        <v/>
      </c>
      <c r="BB83" s="17" t="str">
        <f t="shared" si="179"/>
        <v/>
      </c>
      <c r="BC83" s="17" t="str">
        <f t="shared" si="179"/>
        <v/>
      </c>
      <c r="BD83" s="17" t="str">
        <f t="shared" si="179"/>
        <v/>
      </c>
      <c r="BE83" s="68" t="str">
        <f t="shared" si="179"/>
        <v/>
      </c>
      <c r="BF83" s="68" t="str">
        <f t="shared" si="179"/>
        <v/>
      </c>
      <c r="BG83" s="68" t="str">
        <f t="shared" si="179"/>
        <v/>
      </c>
      <c r="BH83" s="68" t="str">
        <f t="shared" si="179"/>
        <v/>
      </c>
      <c r="BI83" s="68" t="str">
        <f t="shared" si="179"/>
        <v/>
      </c>
      <c r="BJ83" s="68" t="str">
        <f t="shared" si="179"/>
        <v/>
      </c>
      <c r="BK83" s="68" t="str">
        <f t="shared" si="179"/>
        <v/>
      </c>
      <c r="BL83" s="17" t="str">
        <f t="shared" si="179"/>
        <v/>
      </c>
      <c r="BM83" s="17" t="str">
        <f t="shared" si="179"/>
        <v/>
      </c>
      <c r="BN83" s="17" t="str">
        <f t="shared" si="179"/>
        <v/>
      </c>
      <c r="BO83" s="17" t="str">
        <f t="shared" si="179"/>
        <v/>
      </c>
      <c r="BP83" s="17" t="str">
        <f t="shared" si="179"/>
        <v/>
      </c>
      <c r="BQ83" s="17" t="str">
        <f t="shared" si="179"/>
        <v/>
      </c>
      <c r="BR83" s="17" t="str">
        <f t="shared" si="179"/>
        <v/>
      </c>
      <c r="BS83" s="17" t="str">
        <f t="shared" si="179"/>
        <v/>
      </c>
      <c r="BT83" s="17" t="str">
        <f t="shared" si="179"/>
        <v/>
      </c>
      <c r="BU83" s="17" t="str">
        <f t="shared" si="179"/>
        <v/>
      </c>
      <c r="BV83" s="17" t="str">
        <f t="shared" si="179"/>
        <v/>
      </c>
      <c r="BW83" s="17" t="str">
        <f t="shared" si="179"/>
        <v/>
      </c>
      <c r="BX83" s="17" t="str">
        <f t="shared" si="179"/>
        <v/>
      </c>
      <c r="BY83" s="17" t="str">
        <f t="shared" si="179"/>
        <v/>
      </c>
      <c r="BZ83" s="17" t="str">
        <f t="shared" si="179"/>
        <v/>
      </c>
      <c r="CA83" s="17" t="str">
        <f t="shared" si="179"/>
        <v/>
      </c>
      <c r="CB83" s="17" t="str">
        <f t="shared" si="179"/>
        <v/>
      </c>
      <c r="CC83" s="17" t="str">
        <f t="shared" si="179"/>
        <v/>
      </c>
      <c r="CD83" s="17" t="str">
        <f t="shared" si="179"/>
        <v/>
      </c>
      <c r="CE83" s="17" t="str">
        <f t="shared" si="179"/>
        <v/>
      </c>
      <c r="CF83" s="17" t="str">
        <f t="shared" si="179"/>
        <v/>
      </c>
      <c r="CG83" s="17" t="str">
        <f t="shared" si="179"/>
        <v/>
      </c>
      <c r="CH83" s="17" t="str">
        <f t="shared" si="163"/>
        <v/>
      </c>
      <c r="CI83" s="17" t="str">
        <f t="shared" si="163"/>
        <v/>
      </c>
      <c r="CJ83" s="17" t="str">
        <f t="shared" si="163"/>
        <v/>
      </c>
      <c r="CK83" s="17" t="str">
        <f t="shared" si="163"/>
        <v/>
      </c>
      <c r="CL83" s="17" t="str">
        <f t="shared" si="163"/>
        <v/>
      </c>
      <c r="CM83" s="17" t="str">
        <f t="shared" si="163"/>
        <v/>
      </c>
      <c r="CN83" s="17" t="str">
        <f t="shared" si="163"/>
        <v/>
      </c>
      <c r="CO83" s="17" t="str">
        <f t="shared" si="163"/>
        <v/>
      </c>
      <c r="CP83" s="17" t="str">
        <f t="shared" si="163"/>
        <v/>
      </c>
      <c r="CQ83" s="17" t="str">
        <f t="shared" si="163"/>
        <v/>
      </c>
      <c r="CR83" s="17" t="str">
        <f t="shared" si="163"/>
        <v/>
      </c>
      <c r="CS83" s="17" t="str">
        <f t="shared" si="163"/>
        <v/>
      </c>
      <c r="CT83" s="17" t="str">
        <f t="shared" si="163"/>
        <v/>
      </c>
      <c r="CU83" s="17" t="str">
        <f t="shared" si="163"/>
        <v/>
      </c>
      <c r="CV83" s="17" t="str">
        <f t="shared" si="163"/>
        <v/>
      </c>
      <c r="CW83" s="17" t="str">
        <f t="shared" si="163"/>
        <v/>
      </c>
      <c r="CX83" s="17" t="str">
        <f t="shared" ref="CX83:EC126" si="194">IF(AND($S83&lt;&gt;"",CX$6&gt;=$R83,CX$6&lt;=$S83),IF($E83="",IF($F83="",6,5),4),IF((CX$6&gt;=$O83)*AND(CX$6&lt;=$P83),IF($E83="",IF($F83="",3,2),1),""))</f>
        <v/>
      </c>
      <c r="CY83" s="17" t="str">
        <f t="shared" si="194"/>
        <v/>
      </c>
      <c r="CZ83" s="17" t="str">
        <f t="shared" si="194"/>
        <v/>
      </c>
      <c r="DA83" s="17" t="str">
        <f t="shared" si="194"/>
        <v/>
      </c>
      <c r="DB83" s="17" t="str">
        <f t="shared" si="194"/>
        <v/>
      </c>
      <c r="DC83" s="17" t="str">
        <f t="shared" si="194"/>
        <v/>
      </c>
      <c r="DD83" s="17" t="str">
        <f t="shared" si="194"/>
        <v/>
      </c>
      <c r="DE83" s="17" t="str">
        <f t="shared" si="194"/>
        <v/>
      </c>
      <c r="DF83" s="17" t="str">
        <f t="shared" si="194"/>
        <v/>
      </c>
      <c r="DG83" s="17" t="str">
        <f t="shared" si="194"/>
        <v/>
      </c>
      <c r="DH83" s="17" t="str">
        <f t="shared" si="194"/>
        <v/>
      </c>
      <c r="DI83" s="17" t="str">
        <f t="shared" si="194"/>
        <v/>
      </c>
      <c r="DJ83" s="17" t="str">
        <f t="shared" si="194"/>
        <v/>
      </c>
      <c r="DK83" s="17" t="str">
        <f t="shared" si="194"/>
        <v/>
      </c>
      <c r="DL83" s="17" t="str">
        <f t="shared" si="194"/>
        <v/>
      </c>
      <c r="DM83" s="17" t="str">
        <f t="shared" si="194"/>
        <v/>
      </c>
      <c r="DN83" s="17" t="str">
        <f t="shared" si="194"/>
        <v/>
      </c>
      <c r="DO83" s="17" t="str">
        <f t="shared" si="194"/>
        <v/>
      </c>
      <c r="DP83" s="17" t="str">
        <f t="shared" si="194"/>
        <v/>
      </c>
      <c r="DQ83" s="17" t="str">
        <f t="shared" si="194"/>
        <v/>
      </c>
      <c r="DR83" s="17" t="str">
        <f t="shared" si="194"/>
        <v/>
      </c>
      <c r="DS83" s="17" t="str">
        <f t="shared" si="194"/>
        <v/>
      </c>
      <c r="DT83" s="17" t="str">
        <f t="shared" si="194"/>
        <v/>
      </c>
      <c r="DU83" s="17" t="str">
        <f t="shared" si="194"/>
        <v/>
      </c>
      <c r="DV83" s="17" t="str">
        <f t="shared" si="194"/>
        <v/>
      </c>
      <c r="DW83" s="17" t="str">
        <f t="shared" si="194"/>
        <v/>
      </c>
      <c r="DX83" s="17" t="str">
        <f t="shared" si="194"/>
        <v/>
      </c>
      <c r="DY83" s="17" t="str">
        <f t="shared" si="194"/>
        <v/>
      </c>
      <c r="DZ83" s="17" t="str">
        <f t="shared" si="194"/>
        <v/>
      </c>
      <c r="EA83" s="17" t="str">
        <f t="shared" si="194"/>
        <v/>
      </c>
      <c r="EB83" s="17" t="str">
        <f t="shared" si="194"/>
        <v/>
      </c>
      <c r="EC83" s="17" t="str">
        <f t="shared" si="184"/>
        <v/>
      </c>
      <c r="ED83" s="17" t="str">
        <f t="shared" si="126"/>
        <v/>
      </c>
      <c r="EE83" s="17" t="str">
        <f t="shared" si="126"/>
        <v/>
      </c>
      <c r="EF83" s="17" t="str">
        <f t="shared" si="126"/>
        <v/>
      </c>
      <c r="EG83" s="17" t="str">
        <f t="shared" si="126"/>
        <v/>
      </c>
      <c r="EH83" s="17" t="str">
        <f t="shared" si="126"/>
        <v/>
      </c>
      <c r="EI83" s="17" t="str">
        <f t="shared" si="126"/>
        <v/>
      </c>
      <c r="EJ83" s="17" t="str">
        <f t="shared" si="126"/>
        <v/>
      </c>
      <c r="EK83" s="17" t="str">
        <f t="shared" si="126"/>
        <v/>
      </c>
      <c r="EL83" s="17" t="str">
        <f t="shared" si="126"/>
        <v/>
      </c>
      <c r="EM83" s="17" t="str">
        <f t="shared" si="155"/>
        <v/>
      </c>
      <c r="EN83" s="17" t="str">
        <f t="shared" si="155"/>
        <v/>
      </c>
      <c r="EO83" s="17" t="str">
        <f t="shared" si="155"/>
        <v/>
      </c>
      <c r="EP83" s="17" t="str">
        <f t="shared" si="155"/>
        <v/>
      </c>
      <c r="EQ83" s="17" t="str">
        <f t="shared" si="155"/>
        <v/>
      </c>
      <c r="ER83" s="17" t="str">
        <f t="shared" si="155"/>
        <v/>
      </c>
      <c r="ES83" s="17" t="str">
        <f t="shared" si="155"/>
        <v/>
      </c>
      <c r="ET83" s="17" t="str">
        <f t="shared" si="155"/>
        <v/>
      </c>
      <c r="EU83" s="17" t="str">
        <f t="shared" si="155"/>
        <v/>
      </c>
      <c r="EV83" s="17" t="str">
        <f t="shared" si="155"/>
        <v/>
      </c>
      <c r="EW83" s="17" t="str">
        <f t="shared" si="155"/>
        <v/>
      </c>
      <c r="EX83" s="17" t="str">
        <f t="shared" si="155"/>
        <v/>
      </c>
      <c r="EY83" s="17" t="str">
        <f t="shared" si="155"/>
        <v/>
      </c>
      <c r="EZ83" s="17" t="str">
        <f t="shared" si="155"/>
        <v/>
      </c>
      <c r="FA83" s="17" t="str">
        <f t="shared" si="155"/>
        <v/>
      </c>
      <c r="FB83" s="17" t="str">
        <f t="shared" si="155"/>
        <v/>
      </c>
      <c r="FC83" s="17" t="str">
        <f t="shared" si="155"/>
        <v/>
      </c>
      <c r="FD83" s="17" t="str">
        <f t="shared" si="155"/>
        <v/>
      </c>
      <c r="FE83" s="17" t="str">
        <f t="shared" si="155"/>
        <v/>
      </c>
      <c r="FF83" s="17" t="str">
        <f t="shared" si="155"/>
        <v/>
      </c>
      <c r="FG83" s="17" t="str">
        <f t="shared" si="155"/>
        <v/>
      </c>
      <c r="FH83" s="17" t="str">
        <f t="shared" si="155"/>
        <v/>
      </c>
      <c r="FI83" s="17" t="str">
        <f t="shared" si="155"/>
        <v/>
      </c>
      <c r="FJ83" s="17" t="str">
        <f t="shared" si="155"/>
        <v/>
      </c>
      <c r="FK83" s="17" t="str">
        <f t="shared" si="155"/>
        <v/>
      </c>
      <c r="FL83" s="17" t="str">
        <f t="shared" si="155"/>
        <v/>
      </c>
      <c r="FM83" s="17" t="str">
        <f t="shared" si="155"/>
        <v/>
      </c>
      <c r="FN83" s="17" t="str">
        <f t="shared" si="155"/>
        <v/>
      </c>
      <c r="FO83" s="17" t="str">
        <f t="shared" si="155"/>
        <v/>
      </c>
      <c r="FP83" s="17" t="str">
        <f t="shared" si="155"/>
        <v/>
      </c>
      <c r="FQ83" s="17" t="str">
        <f t="shared" si="155"/>
        <v/>
      </c>
      <c r="FR83" s="17" t="str">
        <f t="shared" si="155"/>
        <v/>
      </c>
      <c r="FS83" s="17" t="str">
        <f t="shared" si="185"/>
        <v/>
      </c>
      <c r="FT83" s="17" t="str">
        <f t="shared" si="185"/>
        <v/>
      </c>
      <c r="FU83" s="17" t="str">
        <f t="shared" si="185"/>
        <v/>
      </c>
      <c r="FV83" s="17" t="str">
        <f t="shared" si="185"/>
        <v/>
      </c>
      <c r="FW83" s="17" t="str">
        <f t="shared" si="185"/>
        <v/>
      </c>
      <c r="FX83" s="17" t="str">
        <f t="shared" si="185"/>
        <v/>
      </c>
      <c r="FY83" s="17" t="str">
        <f t="shared" si="185"/>
        <v/>
      </c>
      <c r="FZ83" s="17" t="str">
        <f t="shared" si="185"/>
        <v/>
      </c>
      <c r="GA83" s="17" t="str">
        <f t="shared" si="185"/>
        <v/>
      </c>
      <c r="GB83" s="17" t="str">
        <f t="shared" si="185"/>
        <v/>
      </c>
      <c r="GC83" s="17" t="str">
        <f t="shared" si="185"/>
        <v/>
      </c>
      <c r="GD83" s="17" t="str">
        <f t="shared" si="185"/>
        <v/>
      </c>
      <c r="GE83" s="17" t="str">
        <f t="shared" si="185"/>
        <v/>
      </c>
      <c r="GF83" s="17" t="str">
        <f t="shared" si="185"/>
        <v/>
      </c>
      <c r="GG83" s="17" t="str">
        <f t="shared" si="185"/>
        <v/>
      </c>
      <c r="GH83" s="17" t="str">
        <f t="shared" si="185"/>
        <v/>
      </c>
      <c r="GI83" s="17" t="str">
        <f t="shared" si="185"/>
        <v/>
      </c>
      <c r="GJ83" s="17" t="str">
        <f t="shared" si="185"/>
        <v/>
      </c>
      <c r="GK83" s="17" t="str">
        <f t="shared" si="185"/>
        <v/>
      </c>
      <c r="GL83" s="17" t="str">
        <f t="shared" si="185"/>
        <v/>
      </c>
      <c r="GM83" s="17" t="str">
        <f t="shared" si="185"/>
        <v/>
      </c>
      <c r="GN83" s="17" t="str">
        <f t="shared" si="185"/>
        <v/>
      </c>
      <c r="GO83" s="17" t="str">
        <f t="shared" si="185"/>
        <v/>
      </c>
      <c r="GP83" s="17" t="str">
        <f t="shared" si="185"/>
        <v/>
      </c>
      <c r="GQ83" s="17" t="str">
        <f t="shared" si="185"/>
        <v/>
      </c>
      <c r="GR83" s="17" t="str">
        <f t="shared" si="185"/>
        <v/>
      </c>
      <c r="GS83" s="17" t="str">
        <f t="shared" si="185"/>
        <v/>
      </c>
      <c r="GT83" s="17" t="str">
        <f t="shared" si="185"/>
        <v/>
      </c>
      <c r="GU83" s="17" t="str">
        <f t="shared" si="185"/>
        <v/>
      </c>
      <c r="GV83" s="17" t="str">
        <f t="shared" si="185"/>
        <v/>
      </c>
      <c r="GW83" s="17" t="str">
        <f t="shared" si="185"/>
        <v/>
      </c>
      <c r="GX83" s="17" t="str">
        <f t="shared" si="185"/>
        <v/>
      </c>
      <c r="GY83" s="17" t="str">
        <f t="shared" si="185"/>
        <v/>
      </c>
      <c r="GZ83" s="17" t="str">
        <f t="shared" si="185"/>
        <v/>
      </c>
      <c r="HA83" s="17" t="str">
        <f t="shared" si="185"/>
        <v/>
      </c>
      <c r="HB83" s="17" t="str">
        <f t="shared" si="185"/>
        <v/>
      </c>
      <c r="HC83" s="17" t="str">
        <f t="shared" si="185"/>
        <v/>
      </c>
      <c r="HD83" s="17" t="str">
        <f t="shared" si="185"/>
        <v/>
      </c>
      <c r="HE83" s="17" t="str">
        <f t="shared" si="185"/>
        <v/>
      </c>
      <c r="HF83" s="17" t="str">
        <f t="shared" si="180"/>
        <v/>
      </c>
      <c r="HG83" s="17" t="str">
        <f t="shared" si="180"/>
        <v/>
      </c>
      <c r="HH83" s="17" t="str">
        <f t="shared" si="180"/>
        <v/>
      </c>
      <c r="HI83" s="17" t="str">
        <f t="shared" si="180"/>
        <v/>
      </c>
      <c r="HJ83" s="17" t="str">
        <f t="shared" si="180"/>
        <v/>
      </c>
      <c r="HK83" s="17" t="str">
        <f t="shared" si="180"/>
        <v/>
      </c>
      <c r="HL83" s="17" t="str">
        <f t="shared" si="180"/>
        <v/>
      </c>
      <c r="HM83" s="17" t="str">
        <f t="shared" si="180"/>
        <v/>
      </c>
      <c r="HN83" s="17" t="str">
        <f t="shared" si="180"/>
        <v/>
      </c>
      <c r="HO83" s="17" t="str">
        <f t="shared" si="180"/>
        <v/>
      </c>
      <c r="HP83" s="17" t="str">
        <f t="shared" si="180"/>
        <v/>
      </c>
      <c r="HQ83" s="17" t="str">
        <f t="shared" si="180"/>
        <v/>
      </c>
      <c r="HR83" s="17" t="str">
        <f t="shared" si="180"/>
        <v/>
      </c>
      <c r="HS83" s="17" t="str">
        <f t="shared" si="180"/>
        <v/>
      </c>
      <c r="HT83" s="17" t="str">
        <f t="shared" si="180"/>
        <v/>
      </c>
      <c r="HU83" s="17" t="str">
        <f t="shared" si="180"/>
        <v/>
      </c>
      <c r="HV83" s="17" t="str">
        <f t="shared" si="180"/>
        <v/>
      </c>
      <c r="HW83" s="17" t="str">
        <f t="shared" si="180"/>
        <v/>
      </c>
      <c r="HX83" s="17" t="str">
        <f t="shared" si="180"/>
        <v/>
      </c>
      <c r="HY83" s="17" t="str">
        <f t="shared" si="180"/>
        <v/>
      </c>
      <c r="HZ83" s="17" t="str">
        <f t="shared" si="180"/>
        <v/>
      </c>
      <c r="IA83" s="17" t="str">
        <f t="shared" si="180"/>
        <v/>
      </c>
      <c r="IB83" s="17" t="str">
        <f t="shared" si="180"/>
        <v/>
      </c>
      <c r="IC83" s="17" t="str">
        <f t="shared" si="180"/>
        <v/>
      </c>
      <c r="ID83" s="17" t="str">
        <f t="shared" si="180"/>
        <v/>
      </c>
      <c r="IE83" s="17" t="str">
        <f t="shared" si="180"/>
        <v/>
      </c>
      <c r="IF83" s="17" t="str">
        <f t="shared" si="180"/>
        <v/>
      </c>
      <c r="IG83" s="17" t="str">
        <f t="shared" si="180"/>
        <v/>
      </c>
      <c r="IH83" s="17" t="str">
        <f t="shared" si="180"/>
        <v/>
      </c>
      <c r="II83" s="17" t="str">
        <f t="shared" si="180"/>
        <v/>
      </c>
      <c r="IJ83" s="17" t="str">
        <f t="shared" si="180"/>
        <v/>
      </c>
      <c r="IK83" s="17" t="str">
        <f t="shared" si="180"/>
        <v/>
      </c>
      <c r="IL83" s="17" t="str">
        <f t="shared" si="180"/>
        <v/>
      </c>
      <c r="IM83" s="17" t="str">
        <f t="shared" si="180"/>
        <v/>
      </c>
      <c r="IN83" s="17" t="str">
        <f t="shared" si="180"/>
        <v/>
      </c>
      <c r="IO83" s="17" t="str">
        <f t="shared" si="131"/>
        <v/>
      </c>
      <c r="IP83" s="17" t="str">
        <f t="shared" si="131"/>
        <v/>
      </c>
      <c r="IQ83" s="17" t="str">
        <f t="shared" si="131"/>
        <v/>
      </c>
      <c r="IR83" s="17" t="str">
        <f t="shared" si="131"/>
        <v/>
      </c>
      <c r="IS83" s="17" t="str">
        <f t="shared" si="131"/>
        <v/>
      </c>
      <c r="IT83" s="17" t="str">
        <f t="shared" si="131"/>
        <v/>
      </c>
      <c r="IU83" s="17" t="str">
        <f t="shared" si="131"/>
        <v/>
      </c>
      <c r="IV83" s="17" t="str">
        <f t="shared" si="131"/>
        <v/>
      </c>
      <c r="IW83" s="17" t="str">
        <f t="shared" si="131"/>
        <v/>
      </c>
      <c r="IX83" s="17" t="str">
        <f t="shared" si="131"/>
        <v/>
      </c>
      <c r="IY83" s="17" t="str">
        <f t="shared" si="131"/>
        <v/>
      </c>
      <c r="IZ83" s="17" t="str">
        <f t="shared" si="131"/>
        <v/>
      </c>
      <c r="JA83" s="17" t="str">
        <f t="shared" si="131"/>
        <v/>
      </c>
      <c r="JB83" s="17" t="str">
        <f t="shared" si="131"/>
        <v/>
      </c>
      <c r="JC83" s="17" t="str">
        <f t="shared" si="131"/>
        <v/>
      </c>
    </row>
    <row r="84" spans="1:263" ht="15.75" customHeight="1">
      <c r="A84" s="80"/>
      <c r="B84" s="80"/>
      <c r="C84" s="80"/>
      <c r="D84" s="83" t="s">
        <v>443</v>
      </c>
      <c r="E84" s="22"/>
      <c r="F84" s="102"/>
      <c r="G84" s="102" t="s">
        <v>125</v>
      </c>
      <c r="H84" s="102"/>
      <c r="I84" s="102"/>
      <c r="J84" s="103"/>
      <c r="K84" s="33" t="s">
        <v>152</v>
      </c>
      <c r="L84" s="24" t="s">
        <v>426</v>
      </c>
      <c r="M84" s="32">
        <v>2</v>
      </c>
      <c r="N84" s="35">
        <f t="shared" si="33"/>
        <v>2</v>
      </c>
      <c r="O84" s="25">
        <v>44147</v>
      </c>
      <c r="P84" s="25">
        <v>44148</v>
      </c>
      <c r="Q84" s="35" t="str">
        <f t="shared" si="34"/>
        <v/>
      </c>
      <c r="R84" s="25"/>
      <c r="S84" s="25"/>
      <c r="T84" s="26"/>
      <c r="U84" s="34" t="str">
        <f t="shared" si="56"/>
        <v/>
      </c>
      <c r="V84" s="17" t="str">
        <f t="shared" ref="V84:BA94" si="195">IF(AND($S84&lt;&gt;"",V$6&gt;=$R84,V$6&lt;=$S84),IF($E84="",IF($F84="",6,5),4),IF((V$6&gt;=$O84)*AND(V$6&lt;=$P84),IF($E84="",IF($F84="",3,2),1),""))</f>
        <v/>
      </c>
      <c r="W84" s="17" t="str">
        <f t="shared" si="195"/>
        <v/>
      </c>
      <c r="X84" s="17" t="str">
        <f t="shared" si="195"/>
        <v/>
      </c>
      <c r="Y84" s="17" t="str">
        <f t="shared" si="195"/>
        <v/>
      </c>
      <c r="Z84" s="17" t="str">
        <f t="shared" si="195"/>
        <v/>
      </c>
      <c r="AA84" s="17" t="str">
        <f t="shared" si="195"/>
        <v/>
      </c>
      <c r="AB84" s="17" t="str">
        <f t="shared" si="195"/>
        <v/>
      </c>
      <c r="AC84" s="17" t="str">
        <f t="shared" si="195"/>
        <v/>
      </c>
      <c r="AD84" s="17" t="str">
        <f t="shared" si="195"/>
        <v/>
      </c>
      <c r="AE84" s="17" t="str">
        <f t="shared" si="195"/>
        <v/>
      </c>
      <c r="AF84" s="17" t="str">
        <f t="shared" si="195"/>
        <v/>
      </c>
      <c r="AG84" s="17" t="str">
        <f t="shared" si="195"/>
        <v/>
      </c>
      <c r="AH84" s="17" t="str">
        <f t="shared" si="195"/>
        <v/>
      </c>
      <c r="AI84" s="17" t="str">
        <f t="shared" si="195"/>
        <v/>
      </c>
      <c r="AJ84" s="17" t="str">
        <f t="shared" si="195"/>
        <v/>
      </c>
      <c r="AK84" s="17" t="str">
        <f t="shared" si="195"/>
        <v/>
      </c>
      <c r="AL84" s="17" t="str">
        <f t="shared" si="195"/>
        <v/>
      </c>
      <c r="AM84" s="17" t="str">
        <f t="shared" si="195"/>
        <v/>
      </c>
      <c r="AN84" s="17" t="str">
        <f t="shared" si="195"/>
        <v/>
      </c>
      <c r="AO84" s="17" t="str">
        <f t="shared" si="195"/>
        <v/>
      </c>
      <c r="AP84" s="17" t="str">
        <f t="shared" si="195"/>
        <v/>
      </c>
      <c r="AQ84" s="17" t="str">
        <f t="shared" si="195"/>
        <v/>
      </c>
      <c r="AR84" s="17" t="str">
        <f t="shared" si="195"/>
        <v/>
      </c>
      <c r="AS84" s="17" t="str">
        <f t="shared" si="195"/>
        <v/>
      </c>
      <c r="AT84" s="17" t="str">
        <f t="shared" si="195"/>
        <v/>
      </c>
      <c r="AU84" s="17" t="str">
        <f t="shared" si="195"/>
        <v/>
      </c>
      <c r="AV84" s="17" t="str">
        <f t="shared" si="195"/>
        <v/>
      </c>
      <c r="AW84" s="17" t="str">
        <f t="shared" si="195"/>
        <v/>
      </c>
      <c r="AX84" s="17" t="str">
        <f t="shared" si="195"/>
        <v/>
      </c>
      <c r="AY84" s="17" t="str">
        <f t="shared" si="195"/>
        <v/>
      </c>
      <c r="AZ84" s="17" t="str">
        <f t="shared" si="195"/>
        <v/>
      </c>
      <c r="BA84" s="17" t="str">
        <f t="shared" si="195"/>
        <v/>
      </c>
      <c r="BB84" s="17" t="str">
        <f t="shared" ref="BB84:CG94" si="196">IF(AND($S84&lt;&gt;"",BB$6&gt;=$R84,BB$6&lt;=$S84),IF($E84="",IF($F84="",6,5),4),IF((BB$6&gt;=$O84)*AND(BB$6&lt;=$P84),IF($E84="",IF($F84="",3,2),1),""))</f>
        <v/>
      </c>
      <c r="BC84" s="17" t="str">
        <f t="shared" si="196"/>
        <v/>
      </c>
      <c r="BD84" s="17" t="str">
        <f t="shared" si="196"/>
        <v/>
      </c>
      <c r="BE84" s="68" t="str">
        <f t="shared" si="196"/>
        <v/>
      </c>
      <c r="BF84" s="68" t="str">
        <f t="shared" si="196"/>
        <v/>
      </c>
      <c r="BG84" s="68" t="str">
        <f t="shared" si="196"/>
        <v/>
      </c>
      <c r="BH84" s="68" t="str">
        <f t="shared" si="196"/>
        <v/>
      </c>
      <c r="BI84" s="68" t="str">
        <f t="shared" si="196"/>
        <v/>
      </c>
      <c r="BJ84" s="68" t="str">
        <f t="shared" si="196"/>
        <v/>
      </c>
      <c r="BK84" s="68" t="str">
        <f t="shared" si="196"/>
        <v/>
      </c>
      <c r="BL84" s="17">
        <f t="shared" si="196"/>
        <v>3</v>
      </c>
      <c r="BM84" s="17">
        <f t="shared" si="196"/>
        <v>3</v>
      </c>
      <c r="BN84" s="17" t="str">
        <f t="shared" si="196"/>
        <v/>
      </c>
      <c r="BO84" s="17" t="str">
        <f t="shared" si="196"/>
        <v/>
      </c>
      <c r="BP84" s="17" t="str">
        <f t="shared" si="196"/>
        <v/>
      </c>
      <c r="BQ84" s="17" t="str">
        <f t="shared" si="196"/>
        <v/>
      </c>
      <c r="BR84" s="17" t="str">
        <f t="shared" si="196"/>
        <v/>
      </c>
      <c r="BS84" s="17" t="str">
        <f t="shared" si="196"/>
        <v/>
      </c>
      <c r="BT84" s="17" t="str">
        <f t="shared" si="196"/>
        <v/>
      </c>
      <c r="BU84" s="17" t="str">
        <f t="shared" si="196"/>
        <v/>
      </c>
      <c r="BV84" s="17" t="str">
        <f t="shared" si="196"/>
        <v/>
      </c>
      <c r="BW84" s="17" t="str">
        <f t="shared" si="196"/>
        <v/>
      </c>
      <c r="BX84" s="17" t="str">
        <f t="shared" si="196"/>
        <v/>
      </c>
      <c r="BY84" s="17" t="str">
        <f t="shared" si="196"/>
        <v/>
      </c>
      <c r="BZ84" s="17" t="str">
        <f t="shared" si="196"/>
        <v/>
      </c>
      <c r="CA84" s="17" t="str">
        <f t="shared" si="196"/>
        <v/>
      </c>
      <c r="CB84" s="17" t="str">
        <f t="shared" si="196"/>
        <v/>
      </c>
      <c r="CC84" s="17" t="str">
        <f t="shared" si="196"/>
        <v/>
      </c>
      <c r="CD84" s="17" t="str">
        <f t="shared" si="196"/>
        <v/>
      </c>
      <c r="CE84" s="17" t="str">
        <f t="shared" si="196"/>
        <v/>
      </c>
      <c r="CF84" s="17" t="str">
        <f t="shared" si="196"/>
        <v/>
      </c>
      <c r="CG84" s="17" t="str">
        <f t="shared" si="196"/>
        <v/>
      </c>
      <c r="CH84" s="17" t="str">
        <f t="shared" si="163"/>
        <v/>
      </c>
      <c r="CI84" s="17" t="str">
        <f t="shared" si="163"/>
        <v/>
      </c>
      <c r="CJ84" s="17" t="str">
        <f t="shared" si="163"/>
        <v/>
      </c>
      <c r="CK84" s="17" t="str">
        <f t="shared" si="163"/>
        <v/>
      </c>
      <c r="CL84" s="17" t="str">
        <f t="shared" si="163"/>
        <v/>
      </c>
      <c r="CM84" s="17" t="str">
        <f t="shared" si="163"/>
        <v/>
      </c>
      <c r="CN84" s="17" t="str">
        <f t="shared" si="163"/>
        <v/>
      </c>
      <c r="CO84" s="17" t="str">
        <f t="shared" si="163"/>
        <v/>
      </c>
      <c r="CP84" s="17" t="str">
        <f t="shared" si="163"/>
        <v/>
      </c>
      <c r="CQ84" s="17" t="str">
        <f t="shared" si="163"/>
        <v/>
      </c>
      <c r="CR84" s="17" t="str">
        <f t="shared" si="163"/>
        <v/>
      </c>
      <c r="CS84" s="17" t="str">
        <f t="shared" si="163"/>
        <v/>
      </c>
      <c r="CT84" s="17" t="str">
        <f t="shared" si="163"/>
        <v/>
      </c>
      <c r="CU84" s="17" t="str">
        <f t="shared" si="163"/>
        <v/>
      </c>
      <c r="CV84" s="17" t="str">
        <f t="shared" si="163"/>
        <v/>
      </c>
      <c r="CW84" s="17" t="str">
        <f t="shared" si="163"/>
        <v/>
      </c>
      <c r="CX84" s="17" t="str">
        <f t="shared" si="168"/>
        <v/>
      </c>
      <c r="CY84" s="17" t="str">
        <f t="shared" ref="CY84:EC87" si="197">IF(AND($S84&lt;&gt;"",CY$6&gt;=$R84,CY$6&lt;=$S84),IF($E84="",IF($F84="",6,5),4),IF((CY$6&gt;=$O84)*AND(CY$6&lt;=$P84),IF($E84="",IF($F84="",3,2),1),""))</f>
        <v/>
      </c>
      <c r="CZ84" s="17" t="str">
        <f t="shared" si="197"/>
        <v/>
      </c>
      <c r="DA84" s="17" t="str">
        <f t="shared" si="197"/>
        <v/>
      </c>
      <c r="DB84" s="17" t="str">
        <f t="shared" si="197"/>
        <v/>
      </c>
      <c r="DC84" s="17" t="str">
        <f t="shared" si="197"/>
        <v/>
      </c>
      <c r="DD84" s="17" t="str">
        <f t="shared" si="197"/>
        <v/>
      </c>
      <c r="DE84" s="17" t="str">
        <f t="shared" si="197"/>
        <v/>
      </c>
      <c r="DF84" s="17" t="str">
        <f t="shared" si="197"/>
        <v/>
      </c>
      <c r="DG84" s="17" t="str">
        <f t="shared" si="197"/>
        <v/>
      </c>
      <c r="DH84" s="17" t="str">
        <f t="shared" si="197"/>
        <v/>
      </c>
      <c r="DI84" s="17" t="str">
        <f t="shared" si="197"/>
        <v/>
      </c>
      <c r="DJ84" s="17" t="str">
        <f t="shared" si="197"/>
        <v/>
      </c>
      <c r="DK84" s="17" t="str">
        <f t="shared" si="197"/>
        <v/>
      </c>
      <c r="DL84" s="17" t="str">
        <f t="shared" si="197"/>
        <v/>
      </c>
      <c r="DM84" s="17" t="str">
        <f t="shared" si="197"/>
        <v/>
      </c>
      <c r="DN84" s="17" t="str">
        <f t="shared" si="197"/>
        <v/>
      </c>
      <c r="DO84" s="17" t="str">
        <f t="shared" si="197"/>
        <v/>
      </c>
      <c r="DP84" s="17" t="str">
        <f t="shared" si="197"/>
        <v/>
      </c>
      <c r="DQ84" s="17" t="str">
        <f t="shared" si="197"/>
        <v/>
      </c>
      <c r="DR84" s="17" t="str">
        <f t="shared" si="197"/>
        <v/>
      </c>
      <c r="DS84" s="17" t="str">
        <f t="shared" si="197"/>
        <v/>
      </c>
      <c r="DT84" s="17" t="str">
        <f t="shared" si="197"/>
        <v/>
      </c>
      <c r="DU84" s="17" t="str">
        <f t="shared" si="197"/>
        <v/>
      </c>
      <c r="DV84" s="17" t="str">
        <f t="shared" si="197"/>
        <v/>
      </c>
      <c r="DW84" s="17" t="str">
        <f t="shared" si="197"/>
        <v/>
      </c>
      <c r="DX84" s="17" t="str">
        <f t="shared" si="197"/>
        <v/>
      </c>
      <c r="DY84" s="17" t="str">
        <f t="shared" si="197"/>
        <v/>
      </c>
      <c r="DZ84" s="17" t="str">
        <f t="shared" si="197"/>
        <v/>
      </c>
      <c r="EA84" s="17" t="str">
        <f t="shared" si="197"/>
        <v/>
      </c>
      <c r="EB84" s="17" t="str">
        <f t="shared" si="197"/>
        <v/>
      </c>
      <c r="EC84" s="17" t="str">
        <f t="shared" si="197"/>
        <v/>
      </c>
      <c r="ED84" s="17" t="str">
        <f t="shared" si="181"/>
        <v/>
      </c>
      <c r="EE84" s="17" t="str">
        <f t="shared" si="181"/>
        <v/>
      </c>
      <c r="EF84" s="17" t="str">
        <f t="shared" si="181"/>
        <v/>
      </c>
      <c r="EG84" s="17" t="str">
        <f t="shared" si="181"/>
        <v/>
      </c>
      <c r="EH84" s="17" t="str">
        <f t="shared" si="181"/>
        <v/>
      </c>
      <c r="EI84" s="17" t="str">
        <f t="shared" si="181"/>
        <v/>
      </c>
      <c r="EJ84" s="17" t="str">
        <f t="shared" si="181"/>
        <v/>
      </c>
      <c r="EK84" s="17" t="str">
        <f t="shared" si="181"/>
        <v/>
      </c>
      <c r="EL84" s="17" t="str">
        <f t="shared" si="181"/>
        <v/>
      </c>
      <c r="EM84" s="17" t="str">
        <f t="shared" si="181"/>
        <v/>
      </c>
      <c r="EN84" s="17" t="str">
        <f t="shared" si="181"/>
        <v/>
      </c>
      <c r="EO84" s="17" t="str">
        <f t="shared" si="181"/>
        <v/>
      </c>
      <c r="EP84" s="17" t="str">
        <f t="shared" si="181"/>
        <v/>
      </c>
      <c r="EQ84" s="17" t="str">
        <f t="shared" si="181"/>
        <v/>
      </c>
      <c r="ER84" s="17" t="str">
        <f t="shared" si="181"/>
        <v/>
      </c>
      <c r="ES84" s="17" t="str">
        <f t="shared" si="181"/>
        <v/>
      </c>
      <c r="ET84" s="17" t="str">
        <f t="shared" si="181"/>
        <v/>
      </c>
      <c r="EU84" s="17" t="str">
        <f t="shared" si="181"/>
        <v/>
      </c>
      <c r="EV84" s="17" t="str">
        <f t="shared" si="181"/>
        <v/>
      </c>
      <c r="EW84" s="17" t="str">
        <f t="shared" si="181"/>
        <v/>
      </c>
      <c r="EX84" s="17" t="str">
        <f t="shared" si="181"/>
        <v/>
      </c>
      <c r="EY84" s="17" t="str">
        <f t="shared" si="181"/>
        <v/>
      </c>
      <c r="EZ84" s="17" t="str">
        <f t="shared" si="181"/>
        <v/>
      </c>
      <c r="FA84" s="17" t="str">
        <f t="shared" si="181"/>
        <v/>
      </c>
      <c r="FB84" s="17" t="str">
        <f t="shared" si="181"/>
        <v/>
      </c>
      <c r="FC84" s="17" t="str">
        <f t="shared" si="189"/>
        <v/>
      </c>
      <c r="FD84" s="17" t="str">
        <f t="shared" si="189"/>
        <v/>
      </c>
      <c r="FE84" s="17" t="str">
        <f t="shared" si="189"/>
        <v/>
      </c>
      <c r="FF84" s="17" t="str">
        <f t="shared" si="189"/>
        <v/>
      </c>
      <c r="FG84" s="17" t="str">
        <f t="shared" si="189"/>
        <v/>
      </c>
      <c r="FH84" s="17" t="str">
        <f t="shared" si="189"/>
        <v/>
      </c>
      <c r="FI84" s="17" t="str">
        <f t="shared" si="189"/>
        <v/>
      </c>
      <c r="FJ84" s="17" t="str">
        <f t="shared" si="189"/>
        <v/>
      </c>
      <c r="FK84" s="17" t="str">
        <f t="shared" si="189"/>
        <v/>
      </c>
      <c r="FL84" s="17" t="str">
        <f t="shared" si="189"/>
        <v/>
      </c>
      <c r="FM84" s="17" t="str">
        <f t="shared" si="189"/>
        <v/>
      </c>
      <c r="FN84" s="17" t="str">
        <f t="shared" si="189"/>
        <v/>
      </c>
      <c r="FO84" s="17" t="str">
        <f t="shared" si="189"/>
        <v/>
      </c>
      <c r="FP84" s="17" t="str">
        <f t="shared" si="189"/>
        <v/>
      </c>
      <c r="FQ84" s="17" t="str">
        <f t="shared" si="189"/>
        <v/>
      </c>
      <c r="FR84" s="17" t="str">
        <f t="shared" si="189"/>
        <v/>
      </c>
      <c r="FS84" s="17" t="str">
        <f t="shared" si="189"/>
        <v/>
      </c>
      <c r="FT84" s="17" t="str">
        <f t="shared" si="189"/>
        <v/>
      </c>
      <c r="FU84" s="17" t="str">
        <f t="shared" si="189"/>
        <v/>
      </c>
      <c r="FV84" s="17" t="str">
        <f t="shared" si="189"/>
        <v/>
      </c>
      <c r="FW84" s="17" t="str">
        <f t="shared" si="189"/>
        <v/>
      </c>
      <c r="FX84" s="17" t="str">
        <f t="shared" si="189"/>
        <v/>
      </c>
      <c r="FY84" s="17" t="str">
        <f t="shared" si="189"/>
        <v/>
      </c>
      <c r="FZ84" s="17" t="str">
        <f t="shared" si="189"/>
        <v/>
      </c>
      <c r="GA84" s="17" t="str">
        <f t="shared" si="189"/>
        <v/>
      </c>
      <c r="GB84" s="17" t="str">
        <f t="shared" si="189"/>
        <v/>
      </c>
      <c r="GC84" s="17" t="str">
        <f t="shared" si="189"/>
        <v/>
      </c>
      <c r="GD84" s="17" t="str">
        <f t="shared" si="189"/>
        <v/>
      </c>
      <c r="GE84" s="17" t="str">
        <f t="shared" si="189"/>
        <v/>
      </c>
      <c r="GF84" s="17" t="str">
        <f t="shared" si="189"/>
        <v/>
      </c>
      <c r="GG84" s="17" t="str">
        <f t="shared" si="189"/>
        <v/>
      </c>
      <c r="GH84" s="17" t="str">
        <f t="shared" si="189"/>
        <v/>
      </c>
      <c r="GI84" s="17" t="str">
        <f t="shared" si="189"/>
        <v/>
      </c>
      <c r="GJ84" s="17" t="str">
        <f t="shared" si="189"/>
        <v/>
      </c>
      <c r="GK84" s="17" t="str">
        <f t="shared" si="189"/>
        <v/>
      </c>
      <c r="GL84" s="17" t="str">
        <f t="shared" si="189"/>
        <v/>
      </c>
      <c r="GM84" s="17" t="str">
        <f t="shared" si="170"/>
        <v/>
      </c>
      <c r="GN84" s="17" t="str">
        <f t="shared" si="170"/>
        <v/>
      </c>
      <c r="GO84" s="17" t="str">
        <f t="shared" si="170"/>
        <v/>
      </c>
      <c r="GP84" s="17" t="str">
        <f t="shared" si="170"/>
        <v/>
      </c>
      <c r="GQ84" s="17" t="str">
        <f t="shared" si="170"/>
        <v/>
      </c>
      <c r="GR84" s="17" t="str">
        <f t="shared" si="170"/>
        <v/>
      </c>
      <c r="GS84" s="17" t="str">
        <f t="shared" si="170"/>
        <v/>
      </c>
      <c r="GT84" s="17" t="str">
        <f t="shared" si="170"/>
        <v/>
      </c>
      <c r="GU84" s="17" t="str">
        <f t="shared" si="170"/>
        <v/>
      </c>
      <c r="GV84" s="17" t="str">
        <f t="shared" si="170"/>
        <v/>
      </c>
      <c r="GW84" s="17" t="str">
        <f t="shared" si="170"/>
        <v/>
      </c>
      <c r="GX84" s="17" t="str">
        <f t="shared" si="170"/>
        <v/>
      </c>
      <c r="GY84" s="17" t="str">
        <f t="shared" si="170"/>
        <v/>
      </c>
      <c r="GZ84" s="17" t="str">
        <f t="shared" si="170"/>
        <v/>
      </c>
      <c r="HA84" s="17" t="str">
        <f t="shared" si="170"/>
        <v/>
      </c>
      <c r="HB84" s="17" t="str">
        <f t="shared" si="170"/>
        <v/>
      </c>
      <c r="HC84" s="17" t="str">
        <f t="shared" si="171"/>
        <v/>
      </c>
      <c r="HD84" s="17" t="str">
        <f t="shared" si="171"/>
        <v/>
      </c>
      <c r="HE84" s="17" t="str">
        <f t="shared" si="171"/>
        <v/>
      </c>
      <c r="HF84" s="17" t="str">
        <f t="shared" si="171"/>
        <v/>
      </c>
      <c r="HG84" s="17" t="str">
        <f t="shared" si="171"/>
        <v/>
      </c>
      <c r="HH84" s="17" t="str">
        <f t="shared" si="171"/>
        <v/>
      </c>
      <c r="HI84" s="17" t="str">
        <f t="shared" si="171"/>
        <v/>
      </c>
      <c r="HJ84" s="17" t="str">
        <f t="shared" si="171"/>
        <v/>
      </c>
      <c r="HK84" s="17" t="str">
        <f t="shared" si="171"/>
        <v/>
      </c>
      <c r="HL84" s="17" t="str">
        <f t="shared" si="171"/>
        <v/>
      </c>
      <c r="HM84" s="17" t="str">
        <f t="shared" si="171"/>
        <v/>
      </c>
      <c r="HN84" s="17" t="str">
        <f t="shared" si="171"/>
        <v/>
      </c>
      <c r="HO84" s="17" t="str">
        <f t="shared" si="171"/>
        <v/>
      </c>
      <c r="HP84" s="17" t="str">
        <f t="shared" si="171"/>
        <v/>
      </c>
      <c r="HQ84" s="17" t="str">
        <f t="shared" si="171"/>
        <v/>
      </c>
      <c r="HR84" s="17" t="str">
        <f t="shared" si="171"/>
        <v/>
      </c>
      <c r="HS84" s="17" t="str">
        <f t="shared" ref="HS84:JC93" si="198">IF(AND($S84&lt;&gt;"",HS$6&gt;=$R84,HS$6&lt;=$S84),IF($E84="",IF($F84="",6,5),4),IF((HS$6&gt;=$O84)*AND(HS$6&lt;=$P84),IF($E84="",IF($F84="",3,2),1),""))</f>
        <v/>
      </c>
      <c r="HT84" s="17" t="str">
        <f t="shared" si="198"/>
        <v/>
      </c>
      <c r="HU84" s="17" t="str">
        <f t="shared" si="198"/>
        <v/>
      </c>
      <c r="HV84" s="17" t="str">
        <f t="shared" si="198"/>
        <v/>
      </c>
      <c r="HW84" s="17" t="str">
        <f t="shared" si="198"/>
        <v/>
      </c>
      <c r="HX84" s="17" t="str">
        <f t="shared" si="198"/>
        <v/>
      </c>
      <c r="HY84" s="17" t="str">
        <f t="shared" si="198"/>
        <v/>
      </c>
      <c r="HZ84" s="17" t="str">
        <f t="shared" si="198"/>
        <v/>
      </c>
      <c r="IA84" s="17" t="str">
        <f t="shared" si="198"/>
        <v/>
      </c>
      <c r="IB84" s="17" t="str">
        <f t="shared" si="198"/>
        <v/>
      </c>
      <c r="IC84" s="17" t="str">
        <f t="shared" si="198"/>
        <v/>
      </c>
      <c r="ID84" s="17" t="str">
        <f t="shared" si="198"/>
        <v/>
      </c>
      <c r="IE84" s="17" t="str">
        <f t="shared" si="198"/>
        <v/>
      </c>
      <c r="IF84" s="17" t="str">
        <f t="shared" si="198"/>
        <v/>
      </c>
      <c r="IG84" s="17" t="str">
        <f t="shared" si="198"/>
        <v/>
      </c>
      <c r="IH84" s="17" t="str">
        <f t="shared" si="198"/>
        <v/>
      </c>
      <c r="II84" s="17" t="str">
        <f t="shared" si="198"/>
        <v/>
      </c>
      <c r="IJ84" s="17" t="str">
        <f t="shared" si="198"/>
        <v/>
      </c>
      <c r="IK84" s="17" t="str">
        <f t="shared" si="198"/>
        <v/>
      </c>
      <c r="IL84" s="17" t="str">
        <f t="shared" si="198"/>
        <v/>
      </c>
      <c r="IM84" s="17" t="str">
        <f t="shared" si="198"/>
        <v/>
      </c>
      <c r="IN84" s="17" t="str">
        <f t="shared" si="198"/>
        <v/>
      </c>
      <c r="IO84" s="17" t="str">
        <f t="shared" si="198"/>
        <v/>
      </c>
      <c r="IP84" s="17" t="str">
        <f t="shared" si="198"/>
        <v/>
      </c>
      <c r="IQ84" s="17" t="str">
        <f t="shared" si="198"/>
        <v/>
      </c>
      <c r="IR84" s="17" t="str">
        <f t="shared" si="198"/>
        <v/>
      </c>
      <c r="IS84" s="17" t="str">
        <f t="shared" si="198"/>
        <v/>
      </c>
      <c r="IT84" s="17" t="str">
        <f t="shared" si="198"/>
        <v/>
      </c>
      <c r="IU84" s="17" t="str">
        <f t="shared" si="198"/>
        <v/>
      </c>
      <c r="IV84" s="17" t="str">
        <f t="shared" si="198"/>
        <v/>
      </c>
      <c r="IW84" s="17" t="str">
        <f t="shared" si="198"/>
        <v/>
      </c>
      <c r="IX84" s="17" t="str">
        <f t="shared" si="198"/>
        <v/>
      </c>
      <c r="IY84" s="17" t="str">
        <f t="shared" si="198"/>
        <v/>
      </c>
      <c r="IZ84" s="17" t="str">
        <f t="shared" si="190"/>
        <v/>
      </c>
      <c r="JA84" s="17" t="str">
        <f t="shared" si="190"/>
        <v/>
      </c>
      <c r="JB84" s="17" t="str">
        <f t="shared" si="190"/>
        <v/>
      </c>
      <c r="JC84" s="17" t="str">
        <f t="shared" si="190"/>
        <v/>
      </c>
    </row>
    <row r="85" spans="1:263" ht="15.75" customHeight="1">
      <c r="A85" s="80"/>
      <c r="B85" s="80"/>
      <c r="C85" s="80"/>
      <c r="D85" s="83" t="s">
        <v>444</v>
      </c>
      <c r="E85" s="22"/>
      <c r="F85" s="102"/>
      <c r="G85" s="102" t="s">
        <v>126</v>
      </c>
      <c r="H85" s="102"/>
      <c r="I85" s="102"/>
      <c r="J85" s="103"/>
      <c r="K85" s="33" t="s">
        <v>305</v>
      </c>
      <c r="L85" s="24" t="s">
        <v>38</v>
      </c>
      <c r="M85" s="32">
        <v>2</v>
      </c>
      <c r="N85" s="35">
        <f t="shared" si="33"/>
        <v>2</v>
      </c>
      <c r="O85" s="25">
        <v>44151</v>
      </c>
      <c r="P85" s="25">
        <v>44152</v>
      </c>
      <c r="Q85" s="35" t="str">
        <f t="shared" si="34"/>
        <v/>
      </c>
      <c r="R85" s="25"/>
      <c r="S85" s="25"/>
      <c r="T85" s="26"/>
      <c r="U85" s="34" t="str">
        <f t="shared" si="56"/>
        <v/>
      </c>
      <c r="V85" s="17" t="str">
        <f t="shared" si="195"/>
        <v/>
      </c>
      <c r="W85" s="17" t="str">
        <f t="shared" si="195"/>
        <v/>
      </c>
      <c r="X85" s="17" t="str">
        <f t="shared" si="195"/>
        <v/>
      </c>
      <c r="Y85" s="17" t="str">
        <f t="shared" si="195"/>
        <v/>
      </c>
      <c r="Z85" s="17" t="str">
        <f t="shared" si="195"/>
        <v/>
      </c>
      <c r="AA85" s="17" t="str">
        <f t="shared" si="195"/>
        <v/>
      </c>
      <c r="AB85" s="17" t="str">
        <f t="shared" si="195"/>
        <v/>
      </c>
      <c r="AC85" s="17" t="str">
        <f t="shared" si="195"/>
        <v/>
      </c>
      <c r="AD85" s="17" t="str">
        <f t="shared" si="195"/>
        <v/>
      </c>
      <c r="AE85" s="17" t="str">
        <f t="shared" si="195"/>
        <v/>
      </c>
      <c r="AF85" s="17" t="str">
        <f t="shared" si="195"/>
        <v/>
      </c>
      <c r="AG85" s="17" t="str">
        <f t="shared" si="195"/>
        <v/>
      </c>
      <c r="AH85" s="17" t="str">
        <f t="shared" si="195"/>
        <v/>
      </c>
      <c r="AI85" s="17" t="str">
        <f t="shared" si="195"/>
        <v/>
      </c>
      <c r="AJ85" s="17" t="str">
        <f t="shared" si="195"/>
        <v/>
      </c>
      <c r="AK85" s="17" t="str">
        <f t="shared" si="195"/>
        <v/>
      </c>
      <c r="AL85" s="17" t="str">
        <f t="shared" si="195"/>
        <v/>
      </c>
      <c r="AM85" s="17" t="str">
        <f t="shared" si="195"/>
        <v/>
      </c>
      <c r="AN85" s="17" t="str">
        <f t="shared" si="195"/>
        <v/>
      </c>
      <c r="AO85" s="17" t="str">
        <f t="shared" si="195"/>
        <v/>
      </c>
      <c r="AP85" s="17" t="str">
        <f t="shared" si="195"/>
        <v/>
      </c>
      <c r="AQ85" s="17" t="str">
        <f t="shared" si="195"/>
        <v/>
      </c>
      <c r="AR85" s="17" t="str">
        <f t="shared" si="195"/>
        <v/>
      </c>
      <c r="AS85" s="17" t="str">
        <f t="shared" si="195"/>
        <v/>
      </c>
      <c r="AT85" s="17" t="str">
        <f t="shared" si="195"/>
        <v/>
      </c>
      <c r="AU85" s="17" t="str">
        <f t="shared" si="195"/>
        <v/>
      </c>
      <c r="AV85" s="17" t="str">
        <f t="shared" si="195"/>
        <v/>
      </c>
      <c r="AW85" s="17" t="str">
        <f t="shared" si="195"/>
        <v/>
      </c>
      <c r="AX85" s="17" t="str">
        <f t="shared" si="195"/>
        <v/>
      </c>
      <c r="AY85" s="17" t="str">
        <f t="shared" si="195"/>
        <v/>
      </c>
      <c r="AZ85" s="17" t="str">
        <f t="shared" si="195"/>
        <v/>
      </c>
      <c r="BA85" s="17" t="str">
        <f t="shared" si="195"/>
        <v/>
      </c>
      <c r="BB85" s="17" t="str">
        <f t="shared" si="196"/>
        <v/>
      </c>
      <c r="BC85" s="17" t="str">
        <f t="shared" si="196"/>
        <v/>
      </c>
      <c r="BD85" s="17" t="str">
        <f t="shared" si="196"/>
        <v/>
      </c>
      <c r="BE85" s="68" t="str">
        <f t="shared" si="196"/>
        <v/>
      </c>
      <c r="BF85" s="68" t="str">
        <f t="shared" si="196"/>
        <v/>
      </c>
      <c r="BG85" s="68" t="str">
        <f t="shared" si="196"/>
        <v/>
      </c>
      <c r="BH85" s="68" t="str">
        <f t="shared" si="196"/>
        <v/>
      </c>
      <c r="BI85" s="68" t="str">
        <f t="shared" si="196"/>
        <v/>
      </c>
      <c r="BJ85" s="68" t="str">
        <f t="shared" si="196"/>
        <v/>
      </c>
      <c r="BK85" s="68" t="str">
        <f t="shared" si="196"/>
        <v/>
      </c>
      <c r="BL85" s="17" t="str">
        <f t="shared" si="196"/>
        <v/>
      </c>
      <c r="BM85" s="17" t="str">
        <f t="shared" si="196"/>
        <v/>
      </c>
      <c r="BN85" s="17" t="str">
        <f t="shared" si="196"/>
        <v/>
      </c>
      <c r="BO85" s="17" t="str">
        <f t="shared" si="196"/>
        <v/>
      </c>
      <c r="BP85" s="17">
        <f t="shared" si="196"/>
        <v>3</v>
      </c>
      <c r="BQ85" s="17">
        <f t="shared" si="196"/>
        <v>3</v>
      </c>
      <c r="BR85" s="17" t="str">
        <f t="shared" si="196"/>
        <v/>
      </c>
      <c r="BS85" s="17" t="str">
        <f t="shared" si="196"/>
        <v/>
      </c>
      <c r="BT85" s="17" t="str">
        <f t="shared" si="196"/>
        <v/>
      </c>
      <c r="BU85" s="17" t="str">
        <f t="shared" si="196"/>
        <v/>
      </c>
      <c r="BV85" s="17" t="str">
        <f t="shared" si="196"/>
        <v/>
      </c>
      <c r="BW85" s="17" t="str">
        <f t="shared" si="196"/>
        <v/>
      </c>
      <c r="BX85" s="17" t="str">
        <f t="shared" si="196"/>
        <v/>
      </c>
      <c r="BY85" s="17" t="str">
        <f t="shared" si="196"/>
        <v/>
      </c>
      <c r="BZ85" s="17" t="str">
        <f t="shared" si="196"/>
        <v/>
      </c>
      <c r="CA85" s="17" t="str">
        <f t="shared" si="196"/>
        <v/>
      </c>
      <c r="CB85" s="17" t="str">
        <f t="shared" si="196"/>
        <v/>
      </c>
      <c r="CC85" s="17" t="str">
        <f t="shared" si="196"/>
        <v/>
      </c>
      <c r="CD85" s="17" t="str">
        <f t="shared" si="196"/>
        <v/>
      </c>
      <c r="CE85" s="17" t="str">
        <f t="shared" si="196"/>
        <v/>
      </c>
      <c r="CF85" s="17" t="str">
        <f t="shared" si="196"/>
        <v/>
      </c>
      <c r="CG85" s="17" t="str">
        <f t="shared" si="196"/>
        <v/>
      </c>
      <c r="CH85" s="17" t="str">
        <f t="shared" si="163"/>
        <v/>
      </c>
      <c r="CI85" s="17" t="str">
        <f t="shared" si="163"/>
        <v/>
      </c>
      <c r="CJ85" s="17" t="str">
        <f t="shared" si="163"/>
        <v/>
      </c>
      <c r="CK85" s="17" t="str">
        <f t="shared" si="163"/>
        <v/>
      </c>
      <c r="CL85" s="17" t="str">
        <f t="shared" si="163"/>
        <v/>
      </c>
      <c r="CM85" s="17" t="str">
        <f t="shared" si="163"/>
        <v/>
      </c>
      <c r="CN85" s="17" t="str">
        <f t="shared" si="163"/>
        <v/>
      </c>
      <c r="CO85" s="17" t="str">
        <f t="shared" si="163"/>
        <v/>
      </c>
      <c r="CP85" s="17" t="str">
        <f t="shared" si="163"/>
        <v/>
      </c>
      <c r="CQ85" s="17" t="str">
        <f t="shared" si="163"/>
        <v/>
      </c>
      <c r="CR85" s="17" t="str">
        <f t="shared" si="163"/>
        <v/>
      </c>
      <c r="CS85" s="17" t="str">
        <f t="shared" si="163"/>
        <v/>
      </c>
      <c r="CT85" s="17" t="str">
        <f t="shared" si="163"/>
        <v/>
      </c>
      <c r="CU85" s="17" t="str">
        <f t="shared" si="163"/>
        <v/>
      </c>
      <c r="CV85" s="17" t="str">
        <f t="shared" si="163"/>
        <v/>
      </c>
      <c r="CW85" s="17" t="str">
        <f t="shared" si="163"/>
        <v/>
      </c>
      <c r="CX85" s="17" t="str">
        <f t="shared" ref="CX85:EC85" si="199">IF(AND($S85&lt;&gt;"",CX$6&gt;=$R85,CX$6&lt;=$S85),IF($E85="",IF($F85="",6,5),4),IF((CX$6&gt;=$O85)*AND(CX$6&lt;=$P85),IF($E85="",IF($F85="",3,2),1),""))</f>
        <v/>
      </c>
      <c r="CY85" s="17" t="str">
        <f t="shared" si="199"/>
        <v/>
      </c>
      <c r="CZ85" s="17" t="str">
        <f t="shared" si="199"/>
        <v/>
      </c>
      <c r="DA85" s="17" t="str">
        <f t="shared" si="199"/>
        <v/>
      </c>
      <c r="DB85" s="17" t="str">
        <f t="shared" si="199"/>
        <v/>
      </c>
      <c r="DC85" s="17" t="str">
        <f t="shared" si="199"/>
        <v/>
      </c>
      <c r="DD85" s="17" t="str">
        <f t="shared" si="199"/>
        <v/>
      </c>
      <c r="DE85" s="17" t="str">
        <f t="shared" si="199"/>
        <v/>
      </c>
      <c r="DF85" s="17" t="str">
        <f t="shared" si="199"/>
        <v/>
      </c>
      <c r="DG85" s="17" t="str">
        <f t="shared" si="199"/>
        <v/>
      </c>
      <c r="DH85" s="17" t="str">
        <f t="shared" si="199"/>
        <v/>
      </c>
      <c r="DI85" s="17" t="str">
        <f t="shared" si="199"/>
        <v/>
      </c>
      <c r="DJ85" s="17" t="str">
        <f t="shared" si="199"/>
        <v/>
      </c>
      <c r="DK85" s="17" t="str">
        <f t="shared" si="199"/>
        <v/>
      </c>
      <c r="DL85" s="17" t="str">
        <f t="shared" si="199"/>
        <v/>
      </c>
      <c r="DM85" s="17" t="str">
        <f t="shared" si="199"/>
        <v/>
      </c>
      <c r="DN85" s="17" t="str">
        <f t="shared" si="199"/>
        <v/>
      </c>
      <c r="DO85" s="17" t="str">
        <f t="shared" si="199"/>
        <v/>
      </c>
      <c r="DP85" s="17" t="str">
        <f t="shared" si="199"/>
        <v/>
      </c>
      <c r="DQ85" s="17" t="str">
        <f t="shared" si="199"/>
        <v/>
      </c>
      <c r="DR85" s="17" t="str">
        <f t="shared" si="199"/>
        <v/>
      </c>
      <c r="DS85" s="17" t="str">
        <f t="shared" si="199"/>
        <v/>
      </c>
      <c r="DT85" s="17" t="str">
        <f t="shared" si="199"/>
        <v/>
      </c>
      <c r="DU85" s="17" t="str">
        <f t="shared" si="199"/>
        <v/>
      </c>
      <c r="DV85" s="17" t="str">
        <f t="shared" si="199"/>
        <v/>
      </c>
      <c r="DW85" s="17" t="str">
        <f t="shared" si="199"/>
        <v/>
      </c>
      <c r="DX85" s="17" t="str">
        <f t="shared" si="199"/>
        <v/>
      </c>
      <c r="DY85" s="17" t="str">
        <f t="shared" si="199"/>
        <v/>
      </c>
      <c r="DZ85" s="17" t="str">
        <f t="shared" si="199"/>
        <v/>
      </c>
      <c r="EA85" s="17" t="str">
        <f t="shared" si="199"/>
        <v/>
      </c>
      <c r="EB85" s="17" t="str">
        <f t="shared" si="199"/>
        <v/>
      </c>
      <c r="EC85" s="17" t="str">
        <f t="shared" si="199"/>
        <v/>
      </c>
      <c r="ED85" s="17" t="str">
        <f t="shared" si="181"/>
        <v/>
      </c>
      <c r="EE85" s="17" t="str">
        <f t="shared" si="181"/>
        <v/>
      </c>
      <c r="EF85" s="17" t="str">
        <f t="shared" si="181"/>
        <v/>
      </c>
      <c r="EG85" s="17" t="str">
        <f t="shared" si="181"/>
        <v/>
      </c>
      <c r="EH85" s="17" t="str">
        <f t="shared" si="181"/>
        <v/>
      </c>
      <c r="EI85" s="17" t="str">
        <f t="shared" si="181"/>
        <v/>
      </c>
      <c r="EJ85" s="17" t="str">
        <f t="shared" si="181"/>
        <v/>
      </c>
      <c r="EK85" s="17" t="str">
        <f t="shared" si="181"/>
        <v/>
      </c>
      <c r="EL85" s="17" t="str">
        <f t="shared" si="181"/>
        <v/>
      </c>
      <c r="EM85" s="17" t="str">
        <f t="shared" si="181"/>
        <v/>
      </c>
      <c r="EN85" s="17" t="str">
        <f t="shared" si="181"/>
        <v/>
      </c>
      <c r="EO85" s="17" t="str">
        <f t="shared" si="181"/>
        <v/>
      </c>
      <c r="EP85" s="17" t="str">
        <f t="shared" si="181"/>
        <v/>
      </c>
      <c r="EQ85" s="17" t="str">
        <f t="shared" si="181"/>
        <v/>
      </c>
      <c r="ER85" s="17" t="str">
        <f t="shared" si="181"/>
        <v/>
      </c>
      <c r="ES85" s="17" t="str">
        <f t="shared" si="181"/>
        <v/>
      </c>
      <c r="ET85" s="17" t="str">
        <f t="shared" si="181"/>
        <v/>
      </c>
      <c r="EU85" s="17" t="str">
        <f t="shared" si="181"/>
        <v/>
      </c>
      <c r="EV85" s="17" t="str">
        <f t="shared" si="181"/>
        <v/>
      </c>
      <c r="EW85" s="17" t="str">
        <f t="shared" si="181"/>
        <v/>
      </c>
      <c r="EX85" s="17" t="str">
        <f t="shared" si="181"/>
        <v/>
      </c>
      <c r="EY85" s="17" t="str">
        <f t="shared" si="181"/>
        <v/>
      </c>
      <c r="EZ85" s="17" t="str">
        <f t="shared" si="181"/>
        <v/>
      </c>
      <c r="FA85" s="17" t="str">
        <f t="shared" si="181"/>
        <v/>
      </c>
      <c r="FB85" s="17" t="str">
        <f t="shared" si="181"/>
        <v/>
      </c>
      <c r="FC85" s="17" t="str">
        <f t="shared" si="189"/>
        <v/>
      </c>
      <c r="FD85" s="17" t="str">
        <f t="shared" si="189"/>
        <v/>
      </c>
      <c r="FE85" s="17" t="str">
        <f t="shared" si="189"/>
        <v/>
      </c>
      <c r="FF85" s="17" t="str">
        <f t="shared" si="189"/>
        <v/>
      </c>
      <c r="FG85" s="17" t="str">
        <f t="shared" si="189"/>
        <v/>
      </c>
      <c r="FH85" s="17" t="str">
        <f t="shared" si="189"/>
        <v/>
      </c>
      <c r="FI85" s="17" t="str">
        <f t="shared" si="189"/>
        <v/>
      </c>
      <c r="FJ85" s="17" t="str">
        <f t="shared" si="189"/>
        <v/>
      </c>
      <c r="FK85" s="17" t="str">
        <f t="shared" si="189"/>
        <v/>
      </c>
      <c r="FL85" s="17" t="str">
        <f t="shared" si="189"/>
        <v/>
      </c>
      <c r="FM85" s="17" t="str">
        <f t="shared" si="189"/>
        <v/>
      </c>
      <c r="FN85" s="17" t="str">
        <f t="shared" si="189"/>
        <v/>
      </c>
      <c r="FO85" s="17" t="str">
        <f t="shared" si="189"/>
        <v/>
      </c>
      <c r="FP85" s="17" t="str">
        <f t="shared" si="189"/>
        <v/>
      </c>
      <c r="FQ85" s="17" t="str">
        <f t="shared" si="189"/>
        <v/>
      </c>
      <c r="FR85" s="17" t="str">
        <f t="shared" si="189"/>
        <v/>
      </c>
      <c r="FS85" s="17" t="str">
        <f t="shared" si="189"/>
        <v/>
      </c>
      <c r="FT85" s="17" t="str">
        <f t="shared" si="189"/>
        <v/>
      </c>
      <c r="FU85" s="17" t="str">
        <f t="shared" si="189"/>
        <v/>
      </c>
      <c r="FV85" s="17" t="str">
        <f t="shared" si="189"/>
        <v/>
      </c>
      <c r="FW85" s="17" t="str">
        <f t="shared" si="189"/>
        <v/>
      </c>
      <c r="FX85" s="17" t="str">
        <f t="shared" si="189"/>
        <v/>
      </c>
      <c r="FY85" s="17" t="str">
        <f t="shared" si="189"/>
        <v/>
      </c>
      <c r="FZ85" s="17" t="str">
        <f t="shared" si="189"/>
        <v/>
      </c>
      <c r="GA85" s="17" t="str">
        <f t="shared" si="189"/>
        <v/>
      </c>
      <c r="GB85" s="17" t="str">
        <f t="shared" si="189"/>
        <v/>
      </c>
      <c r="GC85" s="17" t="str">
        <f t="shared" si="189"/>
        <v/>
      </c>
      <c r="GD85" s="17" t="str">
        <f t="shared" si="189"/>
        <v/>
      </c>
      <c r="GE85" s="17" t="str">
        <f t="shared" si="189"/>
        <v/>
      </c>
      <c r="GF85" s="17" t="str">
        <f t="shared" si="189"/>
        <v/>
      </c>
      <c r="GG85" s="17" t="str">
        <f t="shared" si="189"/>
        <v/>
      </c>
      <c r="GH85" s="17" t="str">
        <f t="shared" si="189"/>
        <v/>
      </c>
      <c r="GI85" s="17" t="str">
        <f t="shared" si="189"/>
        <v/>
      </c>
      <c r="GJ85" s="17" t="str">
        <f t="shared" si="189"/>
        <v/>
      </c>
      <c r="GK85" s="17" t="str">
        <f t="shared" si="189"/>
        <v/>
      </c>
      <c r="GL85" s="17" t="str">
        <f t="shared" si="189"/>
        <v/>
      </c>
      <c r="GM85" s="17" t="str">
        <f t="shared" si="170"/>
        <v/>
      </c>
      <c r="GN85" s="17" t="str">
        <f t="shared" si="170"/>
        <v/>
      </c>
      <c r="GO85" s="17" t="str">
        <f t="shared" si="170"/>
        <v/>
      </c>
      <c r="GP85" s="17" t="str">
        <f t="shared" si="170"/>
        <v/>
      </c>
      <c r="GQ85" s="17" t="str">
        <f t="shared" si="170"/>
        <v/>
      </c>
      <c r="GR85" s="17" t="str">
        <f t="shared" si="170"/>
        <v/>
      </c>
      <c r="GS85" s="17" t="str">
        <f t="shared" si="170"/>
        <v/>
      </c>
      <c r="GT85" s="17" t="str">
        <f t="shared" si="170"/>
        <v/>
      </c>
      <c r="GU85" s="17" t="str">
        <f t="shared" si="170"/>
        <v/>
      </c>
      <c r="GV85" s="17" t="str">
        <f t="shared" si="170"/>
        <v/>
      </c>
      <c r="GW85" s="17" t="str">
        <f t="shared" si="170"/>
        <v/>
      </c>
      <c r="GX85" s="17" t="str">
        <f t="shared" si="170"/>
        <v/>
      </c>
      <c r="GY85" s="17" t="str">
        <f t="shared" si="170"/>
        <v/>
      </c>
      <c r="GZ85" s="17" t="str">
        <f t="shared" si="170"/>
        <v/>
      </c>
      <c r="HA85" s="17" t="str">
        <f t="shared" si="170"/>
        <v/>
      </c>
      <c r="HB85" s="17" t="str">
        <f t="shared" si="170"/>
        <v/>
      </c>
      <c r="HC85" s="17" t="str">
        <f t="shared" si="171"/>
        <v/>
      </c>
      <c r="HD85" s="17" t="str">
        <f t="shared" si="171"/>
        <v/>
      </c>
      <c r="HE85" s="17" t="str">
        <f t="shared" si="171"/>
        <v/>
      </c>
      <c r="HF85" s="17" t="str">
        <f t="shared" si="171"/>
        <v/>
      </c>
      <c r="HG85" s="17" t="str">
        <f t="shared" si="171"/>
        <v/>
      </c>
      <c r="HH85" s="17" t="str">
        <f t="shared" si="171"/>
        <v/>
      </c>
      <c r="HI85" s="17" t="str">
        <f t="shared" si="171"/>
        <v/>
      </c>
      <c r="HJ85" s="17" t="str">
        <f t="shared" si="171"/>
        <v/>
      </c>
      <c r="HK85" s="17" t="str">
        <f t="shared" si="171"/>
        <v/>
      </c>
      <c r="HL85" s="17" t="str">
        <f t="shared" si="171"/>
        <v/>
      </c>
      <c r="HM85" s="17" t="str">
        <f t="shared" si="171"/>
        <v/>
      </c>
      <c r="HN85" s="17" t="str">
        <f t="shared" si="171"/>
        <v/>
      </c>
      <c r="HO85" s="17" t="str">
        <f t="shared" si="171"/>
        <v/>
      </c>
      <c r="HP85" s="17" t="str">
        <f t="shared" si="171"/>
        <v/>
      </c>
      <c r="HQ85" s="17" t="str">
        <f t="shared" si="171"/>
        <v/>
      </c>
      <c r="HR85" s="17" t="str">
        <f t="shared" si="171"/>
        <v/>
      </c>
      <c r="HS85" s="17" t="str">
        <f t="shared" si="198"/>
        <v/>
      </c>
      <c r="HT85" s="17" t="str">
        <f t="shared" si="198"/>
        <v/>
      </c>
      <c r="HU85" s="17" t="str">
        <f t="shared" si="198"/>
        <v/>
      </c>
      <c r="HV85" s="17" t="str">
        <f t="shared" si="198"/>
        <v/>
      </c>
      <c r="HW85" s="17" t="str">
        <f t="shared" si="198"/>
        <v/>
      </c>
      <c r="HX85" s="17" t="str">
        <f t="shared" si="198"/>
        <v/>
      </c>
      <c r="HY85" s="17" t="str">
        <f t="shared" si="198"/>
        <v/>
      </c>
      <c r="HZ85" s="17" t="str">
        <f t="shared" si="198"/>
        <v/>
      </c>
      <c r="IA85" s="17" t="str">
        <f t="shared" si="198"/>
        <v/>
      </c>
      <c r="IB85" s="17" t="str">
        <f t="shared" si="198"/>
        <v/>
      </c>
      <c r="IC85" s="17" t="str">
        <f t="shared" si="198"/>
        <v/>
      </c>
      <c r="ID85" s="17" t="str">
        <f t="shared" si="198"/>
        <v/>
      </c>
      <c r="IE85" s="17" t="str">
        <f t="shared" si="198"/>
        <v/>
      </c>
      <c r="IF85" s="17" t="str">
        <f t="shared" si="198"/>
        <v/>
      </c>
      <c r="IG85" s="17" t="str">
        <f t="shared" si="198"/>
        <v/>
      </c>
      <c r="IH85" s="17" t="str">
        <f t="shared" si="198"/>
        <v/>
      </c>
      <c r="II85" s="17" t="str">
        <f t="shared" si="198"/>
        <v/>
      </c>
      <c r="IJ85" s="17" t="str">
        <f t="shared" si="198"/>
        <v/>
      </c>
      <c r="IK85" s="17" t="str">
        <f t="shared" si="198"/>
        <v/>
      </c>
      <c r="IL85" s="17" t="str">
        <f t="shared" si="198"/>
        <v/>
      </c>
      <c r="IM85" s="17" t="str">
        <f t="shared" si="198"/>
        <v/>
      </c>
      <c r="IN85" s="17" t="str">
        <f t="shared" si="198"/>
        <v/>
      </c>
      <c r="IO85" s="17" t="str">
        <f t="shared" si="198"/>
        <v/>
      </c>
      <c r="IP85" s="17" t="str">
        <f t="shared" si="198"/>
        <v/>
      </c>
      <c r="IQ85" s="17" t="str">
        <f t="shared" si="198"/>
        <v/>
      </c>
      <c r="IR85" s="17" t="str">
        <f t="shared" si="198"/>
        <v/>
      </c>
      <c r="IS85" s="17" t="str">
        <f t="shared" si="198"/>
        <v/>
      </c>
      <c r="IT85" s="17" t="str">
        <f t="shared" si="198"/>
        <v/>
      </c>
      <c r="IU85" s="17" t="str">
        <f t="shared" si="198"/>
        <v/>
      </c>
      <c r="IV85" s="17" t="str">
        <f t="shared" si="198"/>
        <v/>
      </c>
      <c r="IW85" s="17" t="str">
        <f t="shared" si="198"/>
        <v/>
      </c>
      <c r="IX85" s="17" t="str">
        <f t="shared" si="198"/>
        <v/>
      </c>
      <c r="IY85" s="17" t="str">
        <f t="shared" si="198"/>
        <v/>
      </c>
      <c r="IZ85" s="17" t="str">
        <f t="shared" si="198"/>
        <v/>
      </c>
      <c r="JA85" s="17" t="str">
        <f t="shared" si="198"/>
        <v/>
      </c>
      <c r="JB85" s="17" t="str">
        <f t="shared" si="198"/>
        <v/>
      </c>
      <c r="JC85" s="17" t="str">
        <f t="shared" si="198"/>
        <v/>
      </c>
    </row>
    <row r="86" spans="1:263" ht="15.75" customHeight="1">
      <c r="A86" s="80"/>
      <c r="B86" s="80"/>
      <c r="C86" s="80"/>
      <c r="D86" s="82" t="s">
        <v>97</v>
      </c>
      <c r="E86" s="22"/>
      <c r="F86" s="102" t="s">
        <v>416</v>
      </c>
      <c r="G86" s="102"/>
      <c r="H86" s="102"/>
      <c r="I86" s="102"/>
      <c r="J86" s="103"/>
      <c r="K86" s="32"/>
      <c r="L86" s="24"/>
      <c r="M86" s="32"/>
      <c r="N86" s="35" t="str">
        <f t="shared" si="33"/>
        <v/>
      </c>
      <c r="O86" s="25"/>
      <c r="P86" s="25"/>
      <c r="Q86" s="35" t="str">
        <f t="shared" si="34"/>
        <v/>
      </c>
      <c r="R86" s="25"/>
      <c r="S86" s="25"/>
      <c r="T86" s="26"/>
      <c r="U86" s="34" t="str">
        <f t="shared" si="56"/>
        <v/>
      </c>
      <c r="V86" s="17" t="str">
        <f t="shared" si="179"/>
        <v/>
      </c>
      <c r="W86" s="17" t="str">
        <f t="shared" si="179"/>
        <v/>
      </c>
      <c r="X86" s="17" t="str">
        <f t="shared" si="179"/>
        <v/>
      </c>
      <c r="Y86" s="17" t="str">
        <f t="shared" si="179"/>
        <v/>
      </c>
      <c r="Z86" s="17" t="str">
        <f t="shared" si="179"/>
        <v/>
      </c>
      <c r="AA86" s="17" t="str">
        <f t="shared" si="179"/>
        <v/>
      </c>
      <c r="AB86" s="17" t="str">
        <f t="shared" si="179"/>
        <v/>
      </c>
      <c r="AC86" s="17" t="str">
        <f t="shared" si="179"/>
        <v/>
      </c>
      <c r="AD86" s="17" t="str">
        <f t="shared" si="179"/>
        <v/>
      </c>
      <c r="AE86" s="17" t="str">
        <f t="shared" si="179"/>
        <v/>
      </c>
      <c r="AF86" s="17" t="str">
        <f t="shared" si="179"/>
        <v/>
      </c>
      <c r="AG86" s="17" t="str">
        <f t="shared" si="179"/>
        <v/>
      </c>
      <c r="AH86" s="17" t="str">
        <f t="shared" si="179"/>
        <v/>
      </c>
      <c r="AI86" s="17" t="str">
        <f t="shared" si="179"/>
        <v/>
      </c>
      <c r="AJ86" s="17" t="str">
        <f t="shared" si="179"/>
        <v/>
      </c>
      <c r="AK86" s="17" t="str">
        <f t="shared" si="179"/>
        <v/>
      </c>
      <c r="AL86" s="17" t="str">
        <f t="shared" si="179"/>
        <v/>
      </c>
      <c r="AM86" s="17" t="str">
        <f t="shared" si="179"/>
        <v/>
      </c>
      <c r="AN86" s="17" t="str">
        <f t="shared" si="179"/>
        <v/>
      </c>
      <c r="AO86" s="17" t="str">
        <f t="shared" si="179"/>
        <v/>
      </c>
      <c r="AP86" s="17" t="str">
        <f t="shared" si="179"/>
        <v/>
      </c>
      <c r="AQ86" s="17" t="str">
        <f t="shared" si="179"/>
        <v/>
      </c>
      <c r="AR86" s="17" t="str">
        <f t="shared" si="179"/>
        <v/>
      </c>
      <c r="AS86" s="17" t="str">
        <f t="shared" si="179"/>
        <v/>
      </c>
      <c r="AT86" s="17" t="str">
        <f t="shared" si="179"/>
        <v/>
      </c>
      <c r="AU86" s="17" t="str">
        <f t="shared" si="179"/>
        <v/>
      </c>
      <c r="AV86" s="17" t="str">
        <f t="shared" si="179"/>
        <v/>
      </c>
      <c r="AW86" s="17" t="str">
        <f t="shared" si="179"/>
        <v/>
      </c>
      <c r="AX86" s="17" t="str">
        <f t="shared" si="179"/>
        <v/>
      </c>
      <c r="AY86" s="17" t="str">
        <f t="shared" si="179"/>
        <v/>
      </c>
      <c r="AZ86" s="17" t="str">
        <f t="shared" si="179"/>
        <v/>
      </c>
      <c r="BA86" s="17" t="str">
        <f t="shared" si="179"/>
        <v/>
      </c>
      <c r="BB86" s="17" t="str">
        <f t="shared" si="179"/>
        <v/>
      </c>
      <c r="BC86" s="17" t="str">
        <f t="shared" si="179"/>
        <v/>
      </c>
      <c r="BD86" s="17" t="str">
        <f t="shared" si="179"/>
        <v/>
      </c>
      <c r="BE86" s="68" t="str">
        <f t="shared" si="179"/>
        <v/>
      </c>
      <c r="BF86" s="68" t="str">
        <f t="shared" si="179"/>
        <v/>
      </c>
      <c r="BG86" s="68" t="str">
        <f t="shared" si="179"/>
        <v/>
      </c>
      <c r="BH86" s="68" t="str">
        <f t="shared" si="179"/>
        <v/>
      </c>
      <c r="BI86" s="68" t="str">
        <f t="shared" si="179"/>
        <v/>
      </c>
      <c r="BJ86" s="68" t="str">
        <f t="shared" si="179"/>
        <v/>
      </c>
      <c r="BK86" s="68" t="str">
        <f t="shared" si="179"/>
        <v/>
      </c>
      <c r="BL86" s="17" t="str">
        <f t="shared" si="179"/>
        <v/>
      </c>
      <c r="BM86" s="17" t="str">
        <f t="shared" si="179"/>
        <v/>
      </c>
      <c r="BN86" s="17" t="str">
        <f t="shared" si="179"/>
        <v/>
      </c>
      <c r="BO86" s="17" t="str">
        <f t="shared" si="179"/>
        <v/>
      </c>
      <c r="BP86" s="17" t="str">
        <f t="shared" si="179"/>
        <v/>
      </c>
      <c r="BQ86" s="17" t="str">
        <f t="shared" si="179"/>
        <v/>
      </c>
      <c r="BR86" s="17" t="str">
        <f t="shared" si="179"/>
        <v/>
      </c>
      <c r="BS86" s="17" t="str">
        <f t="shared" si="179"/>
        <v/>
      </c>
      <c r="BT86" s="17" t="str">
        <f t="shared" si="179"/>
        <v/>
      </c>
      <c r="BU86" s="17" t="str">
        <f t="shared" si="179"/>
        <v/>
      </c>
      <c r="BV86" s="17" t="str">
        <f t="shared" si="179"/>
        <v/>
      </c>
      <c r="BW86" s="17" t="str">
        <f t="shared" si="179"/>
        <v/>
      </c>
      <c r="BX86" s="17" t="str">
        <f t="shared" si="179"/>
        <v/>
      </c>
      <c r="BY86" s="17" t="str">
        <f t="shared" si="179"/>
        <v/>
      </c>
      <c r="BZ86" s="17" t="str">
        <f t="shared" si="179"/>
        <v/>
      </c>
      <c r="CA86" s="17" t="str">
        <f t="shared" si="179"/>
        <v/>
      </c>
      <c r="CB86" s="17" t="str">
        <f t="shared" si="179"/>
        <v/>
      </c>
      <c r="CC86" s="17" t="str">
        <f t="shared" si="179"/>
        <v/>
      </c>
      <c r="CD86" s="17" t="str">
        <f t="shared" si="179"/>
        <v/>
      </c>
      <c r="CE86" s="17" t="str">
        <f t="shared" si="179"/>
        <v/>
      </c>
      <c r="CF86" s="17" t="str">
        <f t="shared" si="179"/>
        <v/>
      </c>
      <c r="CG86" s="17" t="str">
        <f t="shared" ref="CG86:DN116" si="200">IF(AND($S86&lt;&gt;"",CG$6&gt;=$R86,CG$6&lt;=$S86),IF($E86="",IF($F86="",6,5),4),IF((CG$6&gt;=$O86)*AND(CG$6&lt;=$P86),IF($E86="",IF($F86="",3,2),1),""))</f>
        <v/>
      </c>
      <c r="CH86" s="17" t="str">
        <f t="shared" si="163"/>
        <v/>
      </c>
      <c r="CI86" s="17" t="str">
        <f t="shared" si="163"/>
        <v/>
      </c>
      <c r="CJ86" s="17" t="str">
        <f t="shared" si="163"/>
        <v/>
      </c>
      <c r="CK86" s="17" t="str">
        <f t="shared" si="163"/>
        <v/>
      </c>
      <c r="CL86" s="17" t="str">
        <f t="shared" si="163"/>
        <v/>
      </c>
      <c r="CM86" s="17" t="str">
        <f t="shared" si="163"/>
        <v/>
      </c>
      <c r="CN86" s="17" t="str">
        <f t="shared" si="163"/>
        <v/>
      </c>
      <c r="CO86" s="17" t="str">
        <f t="shared" si="163"/>
        <v/>
      </c>
      <c r="CP86" s="17" t="str">
        <f t="shared" si="163"/>
        <v/>
      </c>
      <c r="CQ86" s="17" t="str">
        <f t="shared" si="163"/>
        <v/>
      </c>
      <c r="CR86" s="17" t="str">
        <f t="shared" si="163"/>
        <v/>
      </c>
      <c r="CS86" s="17" t="str">
        <f t="shared" si="163"/>
        <v/>
      </c>
      <c r="CT86" s="17" t="str">
        <f t="shared" si="163"/>
        <v/>
      </c>
      <c r="CU86" s="17" t="str">
        <f t="shared" si="163"/>
        <v/>
      </c>
      <c r="CV86" s="17" t="str">
        <f t="shared" si="163"/>
        <v/>
      </c>
      <c r="CW86" s="17" t="str">
        <f t="shared" si="163"/>
        <v/>
      </c>
      <c r="CX86" s="17" t="str">
        <f t="shared" si="194"/>
        <v/>
      </c>
      <c r="CY86" s="17" t="str">
        <f t="shared" si="194"/>
        <v/>
      </c>
      <c r="CZ86" s="17" t="str">
        <f t="shared" si="194"/>
        <v/>
      </c>
      <c r="DA86" s="17" t="str">
        <f t="shared" si="194"/>
        <v/>
      </c>
      <c r="DB86" s="17" t="str">
        <f t="shared" si="194"/>
        <v/>
      </c>
      <c r="DC86" s="17" t="str">
        <f t="shared" si="194"/>
        <v/>
      </c>
      <c r="DD86" s="17" t="str">
        <f t="shared" si="194"/>
        <v/>
      </c>
      <c r="DE86" s="17" t="str">
        <f t="shared" si="194"/>
        <v/>
      </c>
      <c r="DF86" s="17" t="str">
        <f t="shared" si="194"/>
        <v/>
      </c>
      <c r="DG86" s="17" t="str">
        <f t="shared" si="194"/>
        <v/>
      </c>
      <c r="DH86" s="17" t="str">
        <f t="shared" si="194"/>
        <v/>
      </c>
      <c r="DI86" s="17" t="str">
        <f t="shared" si="194"/>
        <v/>
      </c>
      <c r="DJ86" s="17" t="str">
        <f t="shared" si="194"/>
        <v/>
      </c>
      <c r="DK86" s="17" t="str">
        <f t="shared" si="194"/>
        <v/>
      </c>
      <c r="DL86" s="17" t="str">
        <f t="shared" si="194"/>
        <v/>
      </c>
      <c r="DM86" s="17" t="str">
        <f t="shared" si="194"/>
        <v/>
      </c>
      <c r="DN86" s="17" t="str">
        <f t="shared" si="194"/>
        <v/>
      </c>
      <c r="DO86" s="17" t="str">
        <f t="shared" si="194"/>
        <v/>
      </c>
      <c r="DP86" s="17" t="str">
        <f t="shared" si="194"/>
        <v/>
      </c>
      <c r="DQ86" s="17" t="str">
        <f t="shared" si="194"/>
        <v/>
      </c>
      <c r="DR86" s="17" t="str">
        <f t="shared" si="194"/>
        <v/>
      </c>
      <c r="DS86" s="17" t="str">
        <f t="shared" si="194"/>
        <v/>
      </c>
      <c r="DT86" s="17" t="str">
        <f t="shared" si="194"/>
        <v/>
      </c>
      <c r="DU86" s="17" t="str">
        <f t="shared" si="194"/>
        <v/>
      </c>
      <c r="DV86" s="17" t="str">
        <f t="shared" si="194"/>
        <v/>
      </c>
      <c r="DW86" s="17" t="str">
        <f t="shared" si="194"/>
        <v/>
      </c>
      <c r="DX86" s="17" t="str">
        <f t="shared" si="194"/>
        <v/>
      </c>
      <c r="DY86" s="17" t="str">
        <f t="shared" si="194"/>
        <v/>
      </c>
      <c r="DZ86" s="17" t="str">
        <f t="shared" si="194"/>
        <v/>
      </c>
      <c r="EA86" s="17" t="str">
        <f t="shared" si="194"/>
        <v/>
      </c>
      <c r="EB86" s="17" t="str">
        <f t="shared" si="194"/>
        <v/>
      </c>
      <c r="EC86" s="17" t="str">
        <f t="shared" si="184"/>
        <v/>
      </c>
      <c r="ED86" s="17" t="str">
        <f t="shared" si="126"/>
        <v/>
      </c>
      <c r="EE86" s="17" t="str">
        <f t="shared" si="126"/>
        <v/>
      </c>
      <c r="EF86" s="17" t="str">
        <f t="shared" si="126"/>
        <v/>
      </c>
      <c r="EG86" s="17" t="str">
        <f t="shared" si="126"/>
        <v/>
      </c>
      <c r="EH86" s="17" t="str">
        <f t="shared" si="126"/>
        <v/>
      </c>
      <c r="EI86" s="17" t="str">
        <f t="shared" si="126"/>
        <v/>
      </c>
      <c r="EJ86" s="17" t="str">
        <f t="shared" si="126"/>
        <v/>
      </c>
      <c r="EK86" s="17" t="str">
        <f t="shared" si="126"/>
        <v/>
      </c>
      <c r="EL86" s="17" t="str">
        <f t="shared" si="126"/>
        <v/>
      </c>
      <c r="EM86" s="17" t="str">
        <f t="shared" si="155"/>
        <v/>
      </c>
      <c r="EN86" s="17" t="str">
        <f t="shared" si="155"/>
        <v/>
      </c>
      <c r="EO86" s="17" t="str">
        <f t="shared" si="155"/>
        <v/>
      </c>
      <c r="EP86" s="17" t="str">
        <f t="shared" si="155"/>
        <v/>
      </c>
      <c r="EQ86" s="17" t="str">
        <f t="shared" si="155"/>
        <v/>
      </c>
      <c r="ER86" s="17" t="str">
        <f t="shared" si="155"/>
        <v/>
      </c>
      <c r="ES86" s="17" t="str">
        <f t="shared" si="155"/>
        <v/>
      </c>
      <c r="ET86" s="17" t="str">
        <f t="shared" si="155"/>
        <v/>
      </c>
      <c r="EU86" s="17" t="str">
        <f t="shared" si="155"/>
        <v/>
      </c>
      <c r="EV86" s="17" t="str">
        <f t="shared" si="155"/>
        <v/>
      </c>
      <c r="EW86" s="17" t="str">
        <f t="shared" si="155"/>
        <v/>
      </c>
      <c r="EX86" s="17" t="str">
        <f t="shared" si="155"/>
        <v/>
      </c>
      <c r="EY86" s="17" t="str">
        <f t="shared" si="155"/>
        <v/>
      </c>
      <c r="EZ86" s="17" t="str">
        <f t="shared" si="155"/>
        <v/>
      </c>
      <c r="FA86" s="17" t="str">
        <f t="shared" si="155"/>
        <v/>
      </c>
      <c r="FB86" s="17" t="str">
        <f t="shared" si="155"/>
        <v/>
      </c>
      <c r="FC86" s="17" t="str">
        <f t="shared" si="155"/>
        <v/>
      </c>
      <c r="FD86" s="17" t="str">
        <f t="shared" si="155"/>
        <v/>
      </c>
      <c r="FE86" s="17" t="str">
        <f t="shared" si="155"/>
        <v/>
      </c>
      <c r="FF86" s="17" t="str">
        <f t="shared" si="155"/>
        <v/>
      </c>
      <c r="FG86" s="17" t="str">
        <f t="shared" si="155"/>
        <v/>
      </c>
      <c r="FH86" s="17" t="str">
        <f t="shared" si="155"/>
        <v/>
      </c>
      <c r="FI86" s="17" t="str">
        <f t="shared" si="155"/>
        <v/>
      </c>
      <c r="FJ86" s="17" t="str">
        <f t="shared" si="155"/>
        <v/>
      </c>
      <c r="FK86" s="17" t="str">
        <f t="shared" si="155"/>
        <v/>
      </c>
      <c r="FL86" s="17" t="str">
        <f t="shared" si="155"/>
        <v/>
      </c>
      <c r="FM86" s="17" t="str">
        <f t="shared" si="155"/>
        <v/>
      </c>
      <c r="FN86" s="17" t="str">
        <f t="shared" si="155"/>
        <v/>
      </c>
      <c r="FO86" s="17" t="str">
        <f t="shared" si="155"/>
        <v/>
      </c>
      <c r="FP86" s="17" t="str">
        <f t="shared" si="155"/>
        <v/>
      </c>
      <c r="FQ86" s="17" t="str">
        <f t="shared" si="155"/>
        <v/>
      </c>
      <c r="FR86" s="17" t="str">
        <f t="shared" si="155"/>
        <v/>
      </c>
      <c r="FS86" s="17" t="str">
        <f t="shared" si="185"/>
        <v/>
      </c>
      <c r="FT86" s="17" t="str">
        <f t="shared" si="185"/>
        <v/>
      </c>
      <c r="FU86" s="17" t="str">
        <f t="shared" si="185"/>
        <v/>
      </c>
      <c r="FV86" s="17" t="str">
        <f t="shared" si="185"/>
        <v/>
      </c>
      <c r="FW86" s="17" t="str">
        <f t="shared" si="185"/>
        <v/>
      </c>
      <c r="FX86" s="17" t="str">
        <f t="shared" si="185"/>
        <v/>
      </c>
      <c r="FY86" s="17" t="str">
        <f t="shared" si="185"/>
        <v/>
      </c>
      <c r="FZ86" s="17" t="str">
        <f t="shared" si="185"/>
        <v/>
      </c>
      <c r="GA86" s="17" t="str">
        <f t="shared" si="185"/>
        <v/>
      </c>
      <c r="GB86" s="17" t="str">
        <f t="shared" si="185"/>
        <v/>
      </c>
      <c r="GC86" s="17" t="str">
        <f t="shared" si="185"/>
        <v/>
      </c>
      <c r="GD86" s="17" t="str">
        <f t="shared" si="185"/>
        <v/>
      </c>
      <c r="GE86" s="17" t="str">
        <f t="shared" si="185"/>
        <v/>
      </c>
      <c r="GF86" s="17" t="str">
        <f t="shared" si="185"/>
        <v/>
      </c>
      <c r="GG86" s="17" t="str">
        <f t="shared" si="185"/>
        <v/>
      </c>
      <c r="GH86" s="17" t="str">
        <f t="shared" si="185"/>
        <v/>
      </c>
      <c r="GI86" s="17" t="str">
        <f t="shared" si="185"/>
        <v/>
      </c>
      <c r="GJ86" s="17" t="str">
        <f t="shared" si="185"/>
        <v/>
      </c>
      <c r="GK86" s="17" t="str">
        <f t="shared" si="185"/>
        <v/>
      </c>
      <c r="GL86" s="17" t="str">
        <f t="shared" si="185"/>
        <v/>
      </c>
      <c r="GM86" s="17" t="str">
        <f t="shared" si="185"/>
        <v/>
      </c>
      <c r="GN86" s="17" t="str">
        <f t="shared" si="185"/>
        <v/>
      </c>
      <c r="GO86" s="17" t="str">
        <f t="shared" si="185"/>
        <v/>
      </c>
      <c r="GP86" s="17" t="str">
        <f t="shared" si="185"/>
        <v/>
      </c>
      <c r="GQ86" s="17" t="str">
        <f t="shared" si="185"/>
        <v/>
      </c>
      <c r="GR86" s="17" t="str">
        <f t="shared" si="185"/>
        <v/>
      </c>
      <c r="GS86" s="17" t="str">
        <f t="shared" si="185"/>
        <v/>
      </c>
      <c r="GT86" s="17" t="str">
        <f t="shared" si="185"/>
        <v/>
      </c>
      <c r="GU86" s="17" t="str">
        <f t="shared" si="185"/>
        <v/>
      </c>
      <c r="GV86" s="17" t="str">
        <f t="shared" si="185"/>
        <v/>
      </c>
      <c r="GW86" s="17" t="str">
        <f t="shared" si="185"/>
        <v/>
      </c>
      <c r="GX86" s="17" t="str">
        <f t="shared" si="185"/>
        <v/>
      </c>
      <c r="GY86" s="17" t="str">
        <f t="shared" si="185"/>
        <v/>
      </c>
      <c r="GZ86" s="17" t="str">
        <f t="shared" si="185"/>
        <v/>
      </c>
      <c r="HA86" s="17" t="str">
        <f t="shared" si="185"/>
        <v/>
      </c>
      <c r="HB86" s="17" t="str">
        <f t="shared" si="185"/>
        <v/>
      </c>
      <c r="HC86" s="17" t="str">
        <f t="shared" si="185"/>
        <v/>
      </c>
      <c r="HD86" s="17" t="str">
        <f t="shared" si="185"/>
        <v/>
      </c>
      <c r="HE86" s="17" t="str">
        <f t="shared" si="185"/>
        <v/>
      </c>
      <c r="HF86" s="17" t="str">
        <f t="shared" si="180"/>
        <v/>
      </c>
      <c r="HG86" s="17" t="str">
        <f t="shared" si="180"/>
        <v/>
      </c>
      <c r="HH86" s="17" t="str">
        <f t="shared" si="180"/>
        <v/>
      </c>
      <c r="HI86" s="17" t="str">
        <f t="shared" si="180"/>
        <v/>
      </c>
      <c r="HJ86" s="17" t="str">
        <f t="shared" si="180"/>
        <v/>
      </c>
      <c r="HK86" s="17" t="str">
        <f t="shared" si="180"/>
        <v/>
      </c>
      <c r="HL86" s="17" t="str">
        <f t="shared" si="180"/>
        <v/>
      </c>
      <c r="HM86" s="17" t="str">
        <f t="shared" si="180"/>
        <v/>
      </c>
      <c r="HN86" s="17" t="str">
        <f t="shared" si="180"/>
        <v/>
      </c>
      <c r="HO86" s="17" t="str">
        <f t="shared" si="180"/>
        <v/>
      </c>
      <c r="HP86" s="17" t="str">
        <f t="shared" si="180"/>
        <v/>
      </c>
      <c r="HQ86" s="17" t="str">
        <f t="shared" si="180"/>
        <v/>
      </c>
      <c r="HR86" s="17" t="str">
        <f t="shared" si="180"/>
        <v/>
      </c>
      <c r="HS86" s="17" t="str">
        <f t="shared" si="180"/>
        <v/>
      </c>
      <c r="HT86" s="17" t="str">
        <f t="shared" si="180"/>
        <v/>
      </c>
      <c r="HU86" s="17" t="str">
        <f t="shared" si="180"/>
        <v/>
      </c>
      <c r="HV86" s="17" t="str">
        <f t="shared" si="180"/>
        <v/>
      </c>
      <c r="HW86" s="17" t="str">
        <f t="shared" si="180"/>
        <v/>
      </c>
      <c r="HX86" s="17" t="str">
        <f t="shared" si="180"/>
        <v/>
      </c>
      <c r="HY86" s="17" t="str">
        <f t="shared" si="180"/>
        <v/>
      </c>
      <c r="HZ86" s="17" t="str">
        <f t="shared" si="180"/>
        <v/>
      </c>
      <c r="IA86" s="17" t="str">
        <f t="shared" si="180"/>
        <v/>
      </c>
      <c r="IB86" s="17" t="str">
        <f t="shared" si="180"/>
        <v/>
      </c>
      <c r="IC86" s="17" t="str">
        <f t="shared" si="180"/>
        <v/>
      </c>
      <c r="ID86" s="17" t="str">
        <f t="shared" si="180"/>
        <v/>
      </c>
      <c r="IE86" s="17" t="str">
        <f t="shared" si="180"/>
        <v/>
      </c>
      <c r="IF86" s="17" t="str">
        <f t="shared" si="180"/>
        <v/>
      </c>
      <c r="IG86" s="17" t="str">
        <f t="shared" si="180"/>
        <v/>
      </c>
      <c r="IH86" s="17" t="str">
        <f t="shared" si="180"/>
        <v/>
      </c>
      <c r="II86" s="17" t="str">
        <f t="shared" si="180"/>
        <v/>
      </c>
      <c r="IJ86" s="17" t="str">
        <f t="shared" si="180"/>
        <v/>
      </c>
      <c r="IK86" s="17" t="str">
        <f t="shared" si="180"/>
        <v/>
      </c>
      <c r="IL86" s="17" t="str">
        <f t="shared" si="180"/>
        <v/>
      </c>
      <c r="IM86" s="17" t="str">
        <f t="shared" si="180"/>
        <v/>
      </c>
      <c r="IN86" s="17" t="str">
        <f t="shared" si="180"/>
        <v/>
      </c>
      <c r="IO86" s="17" t="str">
        <f t="shared" si="180"/>
        <v/>
      </c>
      <c r="IP86" s="17" t="str">
        <f t="shared" si="131"/>
        <v/>
      </c>
      <c r="IQ86" s="17" t="str">
        <f t="shared" si="131"/>
        <v/>
      </c>
      <c r="IR86" s="17" t="str">
        <f t="shared" si="131"/>
        <v/>
      </c>
      <c r="IS86" s="17" t="str">
        <f t="shared" si="131"/>
        <v/>
      </c>
      <c r="IT86" s="17" t="str">
        <f t="shared" si="131"/>
        <v/>
      </c>
      <c r="IU86" s="17" t="str">
        <f t="shared" si="131"/>
        <v/>
      </c>
      <c r="IV86" s="17" t="str">
        <f t="shared" si="131"/>
        <v/>
      </c>
      <c r="IW86" s="17" t="str">
        <f t="shared" si="131"/>
        <v/>
      </c>
      <c r="IX86" s="17" t="str">
        <f t="shared" si="131"/>
        <v/>
      </c>
      <c r="IY86" s="17" t="str">
        <f t="shared" si="131"/>
        <v/>
      </c>
      <c r="IZ86" s="17" t="str">
        <f t="shared" si="131"/>
        <v/>
      </c>
      <c r="JA86" s="17" t="str">
        <f t="shared" si="131"/>
        <v/>
      </c>
      <c r="JB86" s="17" t="str">
        <f t="shared" si="131"/>
        <v/>
      </c>
      <c r="JC86" s="17" t="str">
        <f t="shared" si="131"/>
        <v/>
      </c>
    </row>
    <row r="87" spans="1:263" ht="15.75" customHeight="1">
      <c r="A87" s="80"/>
      <c r="B87" s="80"/>
      <c r="C87" s="80"/>
      <c r="D87" s="83" t="s">
        <v>445</v>
      </c>
      <c r="E87" s="22"/>
      <c r="F87" s="102"/>
      <c r="G87" s="102" t="s">
        <v>125</v>
      </c>
      <c r="H87" s="102"/>
      <c r="I87" s="102"/>
      <c r="J87" s="103"/>
      <c r="K87" s="33" t="s">
        <v>152</v>
      </c>
      <c r="L87" s="24" t="s">
        <v>39</v>
      </c>
      <c r="M87" s="32">
        <v>2</v>
      </c>
      <c r="N87" s="35">
        <f t="shared" ref="N87:N88" si="201">IF(OR(O87="",P87=""),"",NETWORKDAYS.INTL(O87,P87,,非稼働日))</f>
        <v>2</v>
      </c>
      <c r="O87" s="25">
        <v>44148</v>
      </c>
      <c r="P87" s="25">
        <v>44151</v>
      </c>
      <c r="Q87" s="35" t="str">
        <f t="shared" ref="Q87:Q88" si="202">IF(OR(R87="",S87=""),"",IF(NETWORKDAYS.INTL(R87,S87,,非稼働日)&lt;0,0,NETWORKDAYS.INTL(R87,S87,,非稼働日)))</f>
        <v/>
      </c>
      <c r="R87" s="25"/>
      <c r="S87" s="25"/>
      <c r="T87" s="26"/>
      <c r="U87" s="34" t="str">
        <f t="shared" ref="U87:U88" si="203">IF(ISBLANK(O87),"",IF(ISBLANK(P87),"",IF(ISBLANK(S87),IF(P87-$S$1&lt;0,NETWORKDAYS(P87,$S$1,非稼働日)-1,""),"")))</f>
        <v/>
      </c>
      <c r="V87" s="17" t="str">
        <f t="shared" si="195"/>
        <v/>
      </c>
      <c r="W87" s="17" t="str">
        <f t="shared" si="195"/>
        <v/>
      </c>
      <c r="X87" s="17" t="str">
        <f t="shared" si="195"/>
        <v/>
      </c>
      <c r="Y87" s="17" t="str">
        <f t="shared" si="195"/>
        <v/>
      </c>
      <c r="Z87" s="17" t="str">
        <f t="shared" si="195"/>
        <v/>
      </c>
      <c r="AA87" s="17" t="str">
        <f t="shared" si="195"/>
        <v/>
      </c>
      <c r="AB87" s="17" t="str">
        <f t="shared" si="195"/>
        <v/>
      </c>
      <c r="AC87" s="17" t="str">
        <f t="shared" si="195"/>
        <v/>
      </c>
      <c r="AD87" s="17" t="str">
        <f t="shared" si="195"/>
        <v/>
      </c>
      <c r="AE87" s="17" t="str">
        <f t="shared" si="195"/>
        <v/>
      </c>
      <c r="AF87" s="17" t="str">
        <f t="shared" si="195"/>
        <v/>
      </c>
      <c r="AG87" s="17" t="str">
        <f t="shared" si="195"/>
        <v/>
      </c>
      <c r="AH87" s="17" t="str">
        <f t="shared" si="195"/>
        <v/>
      </c>
      <c r="AI87" s="17" t="str">
        <f t="shared" si="195"/>
        <v/>
      </c>
      <c r="AJ87" s="17" t="str">
        <f t="shared" si="195"/>
        <v/>
      </c>
      <c r="AK87" s="17" t="str">
        <f t="shared" si="195"/>
        <v/>
      </c>
      <c r="AL87" s="17" t="str">
        <f t="shared" si="195"/>
        <v/>
      </c>
      <c r="AM87" s="17" t="str">
        <f t="shared" si="195"/>
        <v/>
      </c>
      <c r="AN87" s="17" t="str">
        <f t="shared" si="195"/>
        <v/>
      </c>
      <c r="AO87" s="17" t="str">
        <f t="shared" si="195"/>
        <v/>
      </c>
      <c r="AP87" s="17" t="str">
        <f t="shared" si="195"/>
        <v/>
      </c>
      <c r="AQ87" s="17" t="str">
        <f t="shared" si="195"/>
        <v/>
      </c>
      <c r="AR87" s="17" t="str">
        <f t="shared" si="195"/>
        <v/>
      </c>
      <c r="AS87" s="17" t="str">
        <f t="shared" si="195"/>
        <v/>
      </c>
      <c r="AT87" s="17" t="str">
        <f t="shared" si="195"/>
        <v/>
      </c>
      <c r="AU87" s="17" t="str">
        <f t="shared" si="195"/>
        <v/>
      </c>
      <c r="AV87" s="17" t="str">
        <f t="shared" si="195"/>
        <v/>
      </c>
      <c r="AW87" s="17" t="str">
        <f t="shared" si="195"/>
        <v/>
      </c>
      <c r="AX87" s="17" t="str">
        <f t="shared" si="195"/>
        <v/>
      </c>
      <c r="AY87" s="17" t="str">
        <f t="shared" si="195"/>
        <v/>
      </c>
      <c r="AZ87" s="17" t="str">
        <f t="shared" si="195"/>
        <v/>
      </c>
      <c r="BA87" s="17" t="str">
        <f t="shared" si="195"/>
        <v/>
      </c>
      <c r="BB87" s="17" t="str">
        <f t="shared" si="196"/>
        <v/>
      </c>
      <c r="BC87" s="17" t="str">
        <f t="shared" si="196"/>
        <v/>
      </c>
      <c r="BD87" s="17" t="str">
        <f t="shared" si="196"/>
        <v/>
      </c>
      <c r="BE87" s="68" t="str">
        <f t="shared" si="196"/>
        <v/>
      </c>
      <c r="BF87" s="68" t="str">
        <f t="shared" si="196"/>
        <v/>
      </c>
      <c r="BG87" s="68" t="str">
        <f t="shared" si="196"/>
        <v/>
      </c>
      <c r="BH87" s="68" t="str">
        <f t="shared" si="196"/>
        <v/>
      </c>
      <c r="BI87" s="68" t="str">
        <f t="shared" si="196"/>
        <v/>
      </c>
      <c r="BJ87" s="68" t="str">
        <f t="shared" si="196"/>
        <v/>
      </c>
      <c r="BK87" s="68" t="str">
        <f t="shared" si="196"/>
        <v/>
      </c>
      <c r="BL87" s="17" t="str">
        <f t="shared" si="196"/>
        <v/>
      </c>
      <c r="BM87" s="17">
        <f t="shared" si="196"/>
        <v>3</v>
      </c>
      <c r="BN87" s="17">
        <f t="shared" si="196"/>
        <v>3</v>
      </c>
      <c r="BO87" s="17">
        <f t="shared" si="196"/>
        <v>3</v>
      </c>
      <c r="BP87" s="17">
        <f t="shared" si="196"/>
        <v>3</v>
      </c>
      <c r="BQ87" s="17" t="str">
        <f t="shared" si="196"/>
        <v/>
      </c>
      <c r="BR87" s="17" t="str">
        <f t="shared" si="196"/>
        <v/>
      </c>
      <c r="BS87" s="17" t="str">
        <f t="shared" si="196"/>
        <v/>
      </c>
      <c r="BT87" s="17" t="str">
        <f t="shared" si="196"/>
        <v/>
      </c>
      <c r="BU87" s="17" t="str">
        <f t="shared" si="196"/>
        <v/>
      </c>
      <c r="BV87" s="17" t="str">
        <f t="shared" si="196"/>
        <v/>
      </c>
      <c r="BW87" s="17" t="str">
        <f t="shared" si="196"/>
        <v/>
      </c>
      <c r="BX87" s="17" t="str">
        <f t="shared" si="196"/>
        <v/>
      </c>
      <c r="BY87" s="17" t="str">
        <f t="shared" si="196"/>
        <v/>
      </c>
      <c r="BZ87" s="17" t="str">
        <f t="shared" si="196"/>
        <v/>
      </c>
      <c r="CA87" s="17" t="str">
        <f t="shared" si="196"/>
        <v/>
      </c>
      <c r="CB87" s="17" t="str">
        <f t="shared" si="196"/>
        <v/>
      </c>
      <c r="CC87" s="17" t="str">
        <f t="shared" si="196"/>
        <v/>
      </c>
      <c r="CD87" s="17" t="str">
        <f t="shared" si="196"/>
        <v/>
      </c>
      <c r="CE87" s="17" t="str">
        <f t="shared" si="196"/>
        <v/>
      </c>
      <c r="CF87" s="17" t="str">
        <f t="shared" si="196"/>
        <v/>
      </c>
      <c r="CG87" s="17" t="str">
        <f t="shared" si="196"/>
        <v/>
      </c>
      <c r="CH87" s="17" t="str">
        <f t="shared" si="163"/>
        <v/>
      </c>
      <c r="CI87" s="17" t="str">
        <f t="shared" si="163"/>
        <v/>
      </c>
      <c r="CJ87" s="17" t="str">
        <f t="shared" si="163"/>
        <v/>
      </c>
      <c r="CK87" s="17" t="str">
        <f t="shared" si="163"/>
        <v/>
      </c>
      <c r="CL87" s="17" t="str">
        <f t="shared" si="163"/>
        <v/>
      </c>
      <c r="CM87" s="17" t="str">
        <f t="shared" si="163"/>
        <v/>
      </c>
      <c r="CN87" s="17" t="str">
        <f t="shared" si="163"/>
        <v/>
      </c>
      <c r="CO87" s="17" t="str">
        <f t="shared" si="163"/>
        <v/>
      </c>
      <c r="CP87" s="17" t="str">
        <f t="shared" si="163"/>
        <v/>
      </c>
      <c r="CQ87" s="17" t="str">
        <f t="shared" si="163"/>
        <v/>
      </c>
      <c r="CR87" s="17" t="str">
        <f t="shared" si="163"/>
        <v/>
      </c>
      <c r="CS87" s="17" t="str">
        <f t="shared" si="163"/>
        <v/>
      </c>
      <c r="CT87" s="17" t="str">
        <f t="shared" si="163"/>
        <v/>
      </c>
      <c r="CU87" s="17" t="str">
        <f t="shared" si="163"/>
        <v/>
      </c>
      <c r="CV87" s="17" t="str">
        <f t="shared" si="163"/>
        <v/>
      </c>
      <c r="CW87" s="17" t="str">
        <f t="shared" si="163"/>
        <v/>
      </c>
      <c r="CX87" s="17" t="str">
        <f t="shared" ref="CX87:EC99" si="204">IF(AND($S87&lt;&gt;"",CX$6&gt;=$R87,CX$6&lt;=$S87),IF($E87="",IF($F87="",6,5),4),IF((CX$6&gt;=$O87)*AND(CX$6&lt;=$P87),IF($E87="",IF($F87="",3,2),1),""))</f>
        <v/>
      </c>
      <c r="CY87" s="17" t="str">
        <f t="shared" si="197"/>
        <v/>
      </c>
      <c r="CZ87" s="17" t="str">
        <f t="shared" si="197"/>
        <v/>
      </c>
      <c r="DA87" s="17" t="str">
        <f t="shared" si="197"/>
        <v/>
      </c>
      <c r="DB87" s="17" t="str">
        <f t="shared" si="197"/>
        <v/>
      </c>
      <c r="DC87" s="17" t="str">
        <f t="shared" si="197"/>
        <v/>
      </c>
      <c r="DD87" s="17" t="str">
        <f t="shared" si="197"/>
        <v/>
      </c>
      <c r="DE87" s="17" t="str">
        <f t="shared" si="197"/>
        <v/>
      </c>
      <c r="DF87" s="17" t="str">
        <f t="shared" si="197"/>
        <v/>
      </c>
      <c r="DG87" s="17" t="str">
        <f t="shared" si="197"/>
        <v/>
      </c>
      <c r="DH87" s="17" t="str">
        <f t="shared" si="197"/>
        <v/>
      </c>
      <c r="DI87" s="17" t="str">
        <f t="shared" si="197"/>
        <v/>
      </c>
      <c r="DJ87" s="17" t="str">
        <f t="shared" si="197"/>
        <v/>
      </c>
      <c r="DK87" s="17" t="str">
        <f t="shared" si="197"/>
        <v/>
      </c>
      <c r="DL87" s="17" t="str">
        <f t="shared" si="197"/>
        <v/>
      </c>
      <c r="DM87" s="17" t="str">
        <f t="shared" si="197"/>
        <v/>
      </c>
      <c r="DN87" s="17" t="str">
        <f t="shared" si="197"/>
        <v/>
      </c>
      <c r="DO87" s="17" t="str">
        <f t="shared" si="197"/>
        <v/>
      </c>
      <c r="DP87" s="17" t="str">
        <f t="shared" si="197"/>
        <v/>
      </c>
      <c r="DQ87" s="17" t="str">
        <f t="shared" si="197"/>
        <v/>
      </c>
      <c r="DR87" s="17" t="str">
        <f t="shared" si="197"/>
        <v/>
      </c>
      <c r="DS87" s="17" t="str">
        <f t="shared" si="197"/>
        <v/>
      </c>
      <c r="DT87" s="17" t="str">
        <f t="shared" si="197"/>
        <v/>
      </c>
      <c r="DU87" s="17" t="str">
        <f t="shared" si="197"/>
        <v/>
      </c>
      <c r="DV87" s="17" t="str">
        <f t="shared" si="197"/>
        <v/>
      </c>
      <c r="DW87" s="17" t="str">
        <f t="shared" si="197"/>
        <v/>
      </c>
      <c r="DX87" s="17" t="str">
        <f t="shared" si="197"/>
        <v/>
      </c>
      <c r="DY87" s="17" t="str">
        <f t="shared" si="197"/>
        <v/>
      </c>
      <c r="DZ87" s="17" t="str">
        <f t="shared" si="197"/>
        <v/>
      </c>
      <c r="EA87" s="17" t="str">
        <f t="shared" si="197"/>
        <v/>
      </c>
      <c r="EB87" s="17" t="str">
        <f t="shared" si="197"/>
        <v/>
      </c>
      <c r="EC87" s="17" t="str">
        <f t="shared" si="197"/>
        <v/>
      </c>
      <c r="ED87" s="17" t="str">
        <f t="shared" si="181"/>
        <v/>
      </c>
      <c r="EE87" s="17" t="str">
        <f t="shared" si="181"/>
        <v/>
      </c>
      <c r="EF87" s="17" t="str">
        <f t="shared" si="181"/>
        <v/>
      </c>
      <c r="EG87" s="17" t="str">
        <f t="shared" si="181"/>
        <v/>
      </c>
      <c r="EH87" s="17" t="str">
        <f t="shared" si="181"/>
        <v/>
      </c>
      <c r="EI87" s="17" t="str">
        <f t="shared" si="181"/>
        <v/>
      </c>
      <c r="EJ87" s="17" t="str">
        <f t="shared" si="181"/>
        <v/>
      </c>
      <c r="EK87" s="17" t="str">
        <f t="shared" si="181"/>
        <v/>
      </c>
      <c r="EL87" s="17" t="str">
        <f t="shared" si="181"/>
        <v/>
      </c>
      <c r="EM87" s="17" t="str">
        <f t="shared" si="181"/>
        <v/>
      </c>
      <c r="EN87" s="17" t="str">
        <f t="shared" si="181"/>
        <v/>
      </c>
      <c r="EO87" s="17" t="str">
        <f t="shared" si="181"/>
        <v/>
      </c>
      <c r="EP87" s="17" t="str">
        <f t="shared" si="181"/>
        <v/>
      </c>
      <c r="EQ87" s="17" t="str">
        <f t="shared" si="181"/>
        <v/>
      </c>
      <c r="ER87" s="17" t="str">
        <f t="shared" si="181"/>
        <v/>
      </c>
      <c r="ES87" s="17" t="str">
        <f t="shared" si="181"/>
        <v/>
      </c>
      <c r="ET87" s="17" t="str">
        <f t="shared" si="181"/>
        <v/>
      </c>
      <c r="EU87" s="17" t="str">
        <f t="shared" si="181"/>
        <v/>
      </c>
      <c r="EV87" s="17" t="str">
        <f t="shared" si="181"/>
        <v/>
      </c>
      <c r="EW87" s="17" t="str">
        <f t="shared" si="181"/>
        <v/>
      </c>
      <c r="EX87" s="17" t="str">
        <f t="shared" si="181"/>
        <v/>
      </c>
      <c r="EY87" s="17" t="str">
        <f t="shared" si="181"/>
        <v/>
      </c>
      <c r="EZ87" s="17" t="str">
        <f t="shared" si="181"/>
        <v/>
      </c>
      <c r="FA87" s="17" t="str">
        <f t="shared" si="181"/>
        <v/>
      </c>
      <c r="FB87" s="17" t="str">
        <f t="shared" si="181"/>
        <v/>
      </c>
      <c r="FC87" s="17" t="str">
        <f t="shared" si="189"/>
        <v/>
      </c>
      <c r="FD87" s="17" t="str">
        <f t="shared" si="189"/>
        <v/>
      </c>
      <c r="FE87" s="17" t="str">
        <f t="shared" si="189"/>
        <v/>
      </c>
      <c r="FF87" s="17" t="str">
        <f t="shared" si="189"/>
        <v/>
      </c>
      <c r="FG87" s="17" t="str">
        <f t="shared" si="189"/>
        <v/>
      </c>
      <c r="FH87" s="17" t="str">
        <f t="shared" si="189"/>
        <v/>
      </c>
      <c r="FI87" s="17" t="str">
        <f t="shared" si="189"/>
        <v/>
      </c>
      <c r="FJ87" s="17" t="str">
        <f t="shared" si="189"/>
        <v/>
      </c>
      <c r="FK87" s="17" t="str">
        <f t="shared" si="189"/>
        <v/>
      </c>
      <c r="FL87" s="17" t="str">
        <f t="shared" si="189"/>
        <v/>
      </c>
      <c r="FM87" s="17" t="str">
        <f t="shared" si="189"/>
        <v/>
      </c>
      <c r="FN87" s="17" t="str">
        <f t="shared" si="189"/>
        <v/>
      </c>
      <c r="FO87" s="17" t="str">
        <f t="shared" si="189"/>
        <v/>
      </c>
      <c r="FP87" s="17" t="str">
        <f t="shared" si="189"/>
        <v/>
      </c>
      <c r="FQ87" s="17" t="str">
        <f t="shared" si="189"/>
        <v/>
      </c>
      <c r="FR87" s="17" t="str">
        <f t="shared" si="189"/>
        <v/>
      </c>
      <c r="FS87" s="17" t="str">
        <f t="shared" si="189"/>
        <v/>
      </c>
      <c r="FT87" s="17" t="str">
        <f t="shared" si="189"/>
        <v/>
      </c>
      <c r="FU87" s="17" t="str">
        <f t="shared" si="189"/>
        <v/>
      </c>
      <c r="FV87" s="17" t="str">
        <f t="shared" si="189"/>
        <v/>
      </c>
      <c r="FW87" s="17" t="str">
        <f t="shared" si="189"/>
        <v/>
      </c>
      <c r="FX87" s="17" t="str">
        <f t="shared" si="189"/>
        <v/>
      </c>
      <c r="FY87" s="17" t="str">
        <f t="shared" si="189"/>
        <v/>
      </c>
      <c r="FZ87" s="17" t="str">
        <f t="shared" si="189"/>
        <v/>
      </c>
      <c r="GA87" s="17" t="str">
        <f t="shared" si="189"/>
        <v/>
      </c>
      <c r="GB87" s="17" t="str">
        <f t="shared" si="189"/>
        <v/>
      </c>
      <c r="GC87" s="17" t="str">
        <f t="shared" si="189"/>
        <v/>
      </c>
      <c r="GD87" s="17" t="str">
        <f t="shared" si="189"/>
        <v/>
      </c>
      <c r="GE87" s="17" t="str">
        <f t="shared" si="189"/>
        <v/>
      </c>
      <c r="GF87" s="17" t="str">
        <f t="shared" si="189"/>
        <v/>
      </c>
      <c r="GG87" s="17" t="str">
        <f t="shared" si="189"/>
        <v/>
      </c>
      <c r="GH87" s="17" t="str">
        <f t="shared" si="189"/>
        <v/>
      </c>
      <c r="GI87" s="17" t="str">
        <f t="shared" si="189"/>
        <v/>
      </c>
      <c r="GJ87" s="17" t="str">
        <f t="shared" si="189"/>
        <v/>
      </c>
      <c r="GK87" s="17" t="str">
        <f t="shared" si="189"/>
        <v/>
      </c>
      <c r="GL87" s="17" t="str">
        <f t="shared" si="189"/>
        <v/>
      </c>
      <c r="GM87" s="17" t="str">
        <f t="shared" si="170"/>
        <v/>
      </c>
      <c r="GN87" s="17" t="str">
        <f t="shared" si="170"/>
        <v/>
      </c>
      <c r="GO87" s="17" t="str">
        <f t="shared" si="170"/>
        <v/>
      </c>
      <c r="GP87" s="17" t="str">
        <f t="shared" si="170"/>
        <v/>
      </c>
      <c r="GQ87" s="17" t="str">
        <f t="shared" si="170"/>
        <v/>
      </c>
      <c r="GR87" s="17" t="str">
        <f t="shared" si="170"/>
        <v/>
      </c>
      <c r="GS87" s="17" t="str">
        <f t="shared" si="170"/>
        <v/>
      </c>
      <c r="GT87" s="17" t="str">
        <f t="shared" si="170"/>
        <v/>
      </c>
      <c r="GU87" s="17" t="str">
        <f t="shared" si="170"/>
        <v/>
      </c>
      <c r="GV87" s="17" t="str">
        <f t="shared" si="170"/>
        <v/>
      </c>
      <c r="GW87" s="17" t="str">
        <f t="shared" si="170"/>
        <v/>
      </c>
      <c r="GX87" s="17" t="str">
        <f t="shared" si="170"/>
        <v/>
      </c>
      <c r="GY87" s="17" t="str">
        <f t="shared" si="170"/>
        <v/>
      </c>
      <c r="GZ87" s="17" t="str">
        <f t="shared" si="170"/>
        <v/>
      </c>
      <c r="HA87" s="17" t="str">
        <f t="shared" si="170"/>
        <v/>
      </c>
      <c r="HB87" s="17" t="str">
        <f t="shared" si="170"/>
        <v/>
      </c>
      <c r="HC87" s="17" t="str">
        <f t="shared" si="171"/>
        <v/>
      </c>
      <c r="HD87" s="17" t="str">
        <f t="shared" si="171"/>
        <v/>
      </c>
      <c r="HE87" s="17" t="str">
        <f t="shared" si="171"/>
        <v/>
      </c>
      <c r="HF87" s="17" t="str">
        <f t="shared" si="171"/>
        <v/>
      </c>
      <c r="HG87" s="17" t="str">
        <f t="shared" si="171"/>
        <v/>
      </c>
      <c r="HH87" s="17" t="str">
        <f t="shared" si="171"/>
        <v/>
      </c>
      <c r="HI87" s="17" t="str">
        <f t="shared" si="171"/>
        <v/>
      </c>
      <c r="HJ87" s="17" t="str">
        <f t="shared" si="171"/>
        <v/>
      </c>
      <c r="HK87" s="17" t="str">
        <f t="shared" si="171"/>
        <v/>
      </c>
      <c r="HL87" s="17" t="str">
        <f t="shared" si="171"/>
        <v/>
      </c>
      <c r="HM87" s="17" t="str">
        <f t="shared" si="171"/>
        <v/>
      </c>
      <c r="HN87" s="17" t="str">
        <f t="shared" si="171"/>
        <v/>
      </c>
      <c r="HO87" s="17" t="str">
        <f t="shared" si="171"/>
        <v/>
      </c>
      <c r="HP87" s="17" t="str">
        <f t="shared" si="171"/>
        <v/>
      </c>
      <c r="HQ87" s="17" t="str">
        <f t="shared" si="171"/>
        <v/>
      </c>
      <c r="HR87" s="17" t="str">
        <f t="shared" si="171"/>
        <v/>
      </c>
      <c r="HS87" s="17" t="str">
        <f t="shared" si="198"/>
        <v/>
      </c>
      <c r="HT87" s="17" t="str">
        <f t="shared" si="198"/>
        <v/>
      </c>
      <c r="HU87" s="17" t="str">
        <f t="shared" si="198"/>
        <v/>
      </c>
      <c r="HV87" s="17" t="str">
        <f t="shared" si="198"/>
        <v/>
      </c>
      <c r="HW87" s="17" t="str">
        <f t="shared" si="198"/>
        <v/>
      </c>
      <c r="HX87" s="17" t="str">
        <f t="shared" si="198"/>
        <v/>
      </c>
      <c r="HY87" s="17" t="str">
        <f t="shared" si="198"/>
        <v/>
      </c>
      <c r="HZ87" s="17" t="str">
        <f t="shared" si="198"/>
        <v/>
      </c>
      <c r="IA87" s="17" t="str">
        <f t="shared" si="198"/>
        <v/>
      </c>
      <c r="IB87" s="17" t="str">
        <f t="shared" si="198"/>
        <v/>
      </c>
      <c r="IC87" s="17" t="str">
        <f t="shared" si="198"/>
        <v/>
      </c>
      <c r="ID87" s="17" t="str">
        <f t="shared" si="198"/>
        <v/>
      </c>
      <c r="IE87" s="17" t="str">
        <f t="shared" si="198"/>
        <v/>
      </c>
      <c r="IF87" s="17" t="str">
        <f t="shared" si="198"/>
        <v/>
      </c>
      <c r="IG87" s="17" t="str">
        <f t="shared" si="198"/>
        <v/>
      </c>
      <c r="IH87" s="17" t="str">
        <f t="shared" si="198"/>
        <v/>
      </c>
      <c r="II87" s="17" t="str">
        <f t="shared" si="198"/>
        <v/>
      </c>
      <c r="IJ87" s="17" t="str">
        <f t="shared" si="198"/>
        <v/>
      </c>
      <c r="IK87" s="17" t="str">
        <f t="shared" si="198"/>
        <v/>
      </c>
      <c r="IL87" s="17" t="str">
        <f t="shared" si="198"/>
        <v/>
      </c>
      <c r="IM87" s="17" t="str">
        <f t="shared" si="198"/>
        <v/>
      </c>
      <c r="IN87" s="17" t="str">
        <f t="shared" si="198"/>
        <v/>
      </c>
      <c r="IO87" s="17" t="str">
        <f t="shared" si="198"/>
        <v/>
      </c>
      <c r="IP87" s="17" t="str">
        <f t="shared" si="198"/>
        <v/>
      </c>
      <c r="IQ87" s="17" t="str">
        <f t="shared" si="198"/>
        <v/>
      </c>
      <c r="IR87" s="17" t="str">
        <f t="shared" si="198"/>
        <v/>
      </c>
      <c r="IS87" s="17" t="str">
        <f t="shared" si="198"/>
        <v/>
      </c>
      <c r="IT87" s="17" t="str">
        <f t="shared" si="198"/>
        <v/>
      </c>
      <c r="IU87" s="17" t="str">
        <f t="shared" si="198"/>
        <v/>
      </c>
      <c r="IV87" s="17" t="str">
        <f t="shared" si="198"/>
        <v/>
      </c>
      <c r="IW87" s="17" t="str">
        <f t="shared" si="198"/>
        <v/>
      </c>
      <c r="IX87" s="17" t="str">
        <f t="shared" si="198"/>
        <v/>
      </c>
      <c r="IY87" s="17" t="str">
        <f t="shared" si="198"/>
        <v/>
      </c>
      <c r="IZ87" s="17" t="str">
        <f t="shared" si="198"/>
        <v/>
      </c>
      <c r="JA87" s="17" t="str">
        <f t="shared" si="198"/>
        <v/>
      </c>
      <c r="JB87" s="17" t="str">
        <f t="shared" si="198"/>
        <v/>
      </c>
      <c r="JC87" s="17" t="str">
        <f t="shared" si="198"/>
        <v/>
      </c>
    </row>
    <row r="88" spans="1:263" ht="15.75" customHeight="1">
      <c r="A88" s="80"/>
      <c r="B88" s="80"/>
      <c r="C88" s="80"/>
      <c r="D88" s="83" t="s">
        <v>446</v>
      </c>
      <c r="E88" s="22"/>
      <c r="F88" s="102"/>
      <c r="G88" s="102" t="s">
        <v>126</v>
      </c>
      <c r="H88" s="102"/>
      <c r="I88" s="102"/>
      <c r="J88" s="103"/>
      <c r="K88" s="33" t="s">
        <v>305</v>
      </c>
      <c r="L88" s="24" t="s">
        <v>35</v>
      </c>
      <c r="M88" s="32">
        <v>2</v>
      </c>
      <c r="N88" s="35">
        <f t="shared" si="201"/>
        <v>2</v>
      </c>
      <c r="O88" s="25">
        <v>44152</v>
      </c>
      <c r="P88" s="25">
        <v>44153</v>
      </c>
      <c r="Q88" s="35" t="str">
        <f t="shared" si="202"/>
        <v/>
      </c>
      <c r="R88" s="25"/>
      <c r="S88" s="25"/>
      <c r="T88" s="26"/>
      <c r="U88" s="34" t="str">
        <f t="shared" si="203"/>
        <v/>
      </c>
      <c r="V88" s="17" t="str">
        <f t="shared" si="195"/>
        <v/>
      </c>
      <c r="W88" s="17" t="str">
        <f t="shared" si="195"/>
        <v/>
      </c>
      <c r="X88" s="17" t="str">
        <f t="shared" si="195"/>
        <v/>
      </c>
      <c r="Y88" s="17" t="str">
        <f t="shared" si="195"/>
        <v/>
      </c>
      <c r="Z88" s="17" t="str">
        <f t="shared" si="195"/>
        <v/>
      </c>
      <c r="AA88" s="17" t="str">
        <f t="shared" si="195"/>
        <v/>
      </c>
      <c r="AB88" s="17" t="str">
        <f t="shared" si="195"/>
        <v/>
      </c>
      <c r="AC88" s="17" t="str">
        <f t="shared" si="195"/>
        <v/>
      </c>
      <c r="AD88" s="17" t="str">
        <f t="shared" si="195"/>
        <v/>
      </c>
      <c r="AE88" s="17" t="str">
        <f t="shared" si="195"/>
        <v/>
      </c>
      <c r="AF88" s="17" t="str">
        <f t="shared" si="195"/>
        <v/>
      </c>
      <c r="AG88" s="17" t="str">
        <f t="shared" si="195"/>
        <v/>
      </c>
      <c r="AH88" s="17" t="str">
        <f t="shared" si="195"/>
        <v/>
      </c>
      <c r="AI88" s="17" t="str">
        <f t="shared" si="195"/>
        <v/>
      </c>
      <c r="AJ88" s="17" t="str">
        <f t="shared" si="195"/>
        <v/>
      </c>
      <c r="AK88" s="17" t="str">
        <f t="shared" si="195"/>
        <v/>
      </c>
      <c r="AL88" s="17" t="str">
        <f t="shared" si="195"/>
        <v/>
      </c>
      <c r="AM88" s="17" t="str">
        <f t="shared" si="195"/>
        <v/>
      </c>
      <c r="AN88" s="17" t="str">
        <f t="shared" si="195"/>
        <v/>
      </c>
      <c r="AO88" s="17" t="str">
        <f t="shared" si="195"/>
        <v/>
      </c>
      <c r="AP88" s="17" t="str">
        <f t="shared" si="195"/>
        <v/>
      </c>
      <c r="AQ88" s="17" t="str">
        <f t="shared" si="195"/>
        <v/>
      </c>
      <c r="AR88" s="17" t="str">
        <f t="shared" si="195"/>
        <v/>
      </c>
      <c r="AS88" s="17" t="str">
        <f t="shared" si="195"/>
        <v/>
      </c>
      <c r="AT88" s="17" t="str">
        <f t="shared" si="195"/>
        <v/>
      </c>
      <c r="AU88" s="17" t="str">
        <f t="shared" si="195"/>
        <v/>
      </c>
      <c r="AV88" s="17" t="str">
        <f t="shared" si="195"/>
        <v/>
      </c>
      <c r="AW88" s="17" t="str">
        <f t="shared" si="195"/>
        <v/>
      </c>
      <c r="AX88" s="17" t="str">
        <f t="shared" si="195"/>
        <v/>
      </c>
      <c r="AY88" s="17" t="str">
        <f t="shared" si="195"/>
        <v/>
      </c>
      <c r="AZ88" s="17" t="str">
        <f t="shared" si="195"/>
        <v/>
      </c>
      <c r="BA88" s="17" t="str">
        <f t="shared" si="195"/>
        <v/>
      </c>
      <c r="BB88" s="17" t="str">
        <f t="shared" si="196"/>
        <v/>
      </c>
      <c r="BC88" s="17" t="str">
        <f t="shared" si="196"/>
        <v/>
      </c>
      <c r="BD88" s="17" t="str">
        <f t="shared" si="196"/>
        <v/>
      </c>
      <c r="BE88" s="68" t="str">
        <f t="shared" si="196"/>
        <v/>
      </c>
      <c r="BF88" s="68" t="str">
        <f t="shared" si="196"/>
        <v/>
      </c>
      <c r="BG88" s="68" t="str">
        <f t="shared" si="196"/>
        <v/>
      </c>
      <c r="BH88" s="68" t="str">
        <f t="shared" si="196"/>
        <v/>
      </c>
      <c r="BI88" s="68" t="str">
        <f t="shared" si="196"/>
        <v/>
      </c>
      <c r="BJ88" s="68" t="str">
        <f t="shared" si="196"/>
        <v/>
      </c>
      <c r="BK88" s="68" t="str">
        <f t="shared" si="196"/>
        <v/>
      </c>
      <c r="BL88" s="17" t="str">
        <f t="shared" si="196"/>
        <v/>
      </c>
      <c r="BM88" s="17" t="str">
        <f t="shared" si="196"/>
        <v/>
      </c>
      <c r="BN88" s="17" t="str">
        <f t="shared" si="196"/>
        <v/>
      </c>
      <c r="BO88" s="17" t="str">
        <f t="shared" si="196"/>
        <v/>
      </c>
      <c r="BP88" s="17" t="str">
        <f t="shared" si="196"/>
        <v/>
      </c>
      <c r="BQ88" s="17">
        <f t="shared" si="196"/>
        <v>3</v>
      </c>
      <c r="BR88" s="17">
        <f t="shared" si="196"/>
        <v>3</v>
      </c>
      <c r="BS88" s="17" t="str">
        <f t="shared" si="196"/>
        <v/>
      </c>
      <c r="BT88" s="17" t="str">
        <f t="shared" si="196"/>
        <v/>
      </c>
      <c r="BU88" s="17" t="str">
        <f t="shared" si="196"/>
        <v/>
      </c>
      <c r="BV88" s="17" t="str">
        <f t="shared" si="196"/>
        <v/>
      </c>
      <c r="BW88" s="17" t="str">
        <f t="shared" si="196"/>
        <v/>
      </c>
      <c r="BX88" s="17" t="str">
        <f t="shared" si="196"/>
        <v/>
      </c>
      <c r="BY88" s="17" t="str">
        <f t="shared" si="196"/>
        <v/>
      </c>
      <c r="BZ88" s="17" t="str">
        <f t="shared" si="196"/>
        <v/>
      </c>
      <c r="CA88" s="17" t="str">
        <f t="shared" si="196"/>
        <v/>
      </c>
      <c r="CB88" s="17" t="str">
        <f t="shared" si="196"/>
        <v/>
      </c>
      <c r="CC88" s="17" t="str">
        <f t="shared" si="196"/>
        <v/>
      </c>
      <c r="CD88" s="17" t="str">
        <f t="shared" si="196"/>
        <v/>
      </c>
      <c r="CE88" s="17" t="str">
        <f t="shared" si="196"/>
        <v/>
      </c>
      <c r="CF88" s="17" t="str">
        <f t="shared" si="196"/>
        <v/>
      </c>
      <c r="CG88" s="17" t="str">
        <f t="shared" si="196"/>
        <v/>
      </c>
      <c r="CH88" s="17" t="str">
        <f t="shared" si="163"/>
        <v/>
      </c>
      <c r="CI88" s="17" t="str">
        <f t="shared" si="163"/>
        <v/>
      </c>
      <c r="CJ88" s="17" t="str">
        <f t="shared" si="163"/>
        <v/>
      </c>
      <c r="CK88" s="17" t="str">
        <f t="shared" si="163"/>
        <v/>
      </c>
      <c r="CL88" s="17" t="str">
        <f t="shared" si="163"/>
        <v/>
      </c>
      <c r="CM88" s="17" t="str">
        <f t="shared" si="163"/>
        <v/>
      </c>
      <c r="CN88" s="17" t="str">
        <f t="shared" si="163"/>
        <v/>
      </c>
      <c r="CO88" s="17" t="str">
        <f t="shared" si="163"/>
        <v/>
      </c>
      <c r="CP88" s="17" t="str">
        <f t="shared" si="163"/>
        <v/>
      </c>
      <c r="CQ88" s="17" t="str">
        <f t="shared" si="163"/>
        <v/>
      </c>
      <c r="CR88" s="17" t="str">
        <f t="shared" si="163"/>
        <v/>
      </c>
      <c r="CS88" s="17" t="str">
        <f t="shared" si="163"/>
        <v/>
      </c>
      <c r="CT88" s="17" t="str">
        <f t="shared" si="163"/>
        <v/>
      </c>
      <c r="CU88" s="17" t="str">
        <f t="shared" si="163"/>
        <v/>
      </c>
      <c r="CV88" s="17" t="str">
        <f t="shared" si="163"/>
        <v/>
      </c>
      <c r="CW88" s="17" t="str">
        <f t="shared" si="163"/>
        <v/>
      </c>
      <c r="CX88" s="17" t="str">
        <f t="shared" si="204"/>
        <v/>
      </c>
      <c r="CY88" s="17" t="str">
        <f t="shared" si="204"/>
        <v/>
      </c>
      <c r="CZ88" s="17" t="str">
        <f t="shared" si="204"/>
        <v/>
      </c>
      <c r="DA88" s="17" t="str">
        <f t="shared" si="204"/>
        <v/>
      </c>
      <c r="DB88" s="17" t="str">
        <f t="shared" si="204"/>
        <v/>
      </c>
      <c r="DC88" s="17" t="str">
        <f t="shared" si="204"/>
        <v/>
      </c>
      <c r="DD88" s="17" t="str">
        <f t="shared" si="204"/>
        <v/>
      </c>
      <c r="DE88" s="17" t="str">
        <f t="shared" si="204"/>
        <v/>
      </c>
      <c r="DF88" s="17" t="str">
        <f t="shared" si="204"/>
        <v/>
      </c>
      <c r="DG88" s="17" t="str">
        <f t="shared" si="204"/>
        <v/>
      </c>
      <c r="DH88" s="17" t="str">
        <f t="shared" si="204"/>
        <v/>
      </c>
      <c r="DI88" s="17" t="str">
        <f t="shared" si="204"/>
        <v/>
      </c>
      <c r="DJ88" s="17" t="str">
        <f t="shared" si="204"/>
        <v/>
      </c>
      <c r="DK88" s="17" t="str">
        <f t="shared" si="204"/>
        <v/>
      </c>
      <c r="DL88" s="17" t="str">
        <f t="shared" si="204"/>
        <v/>
      </c>
      <c r="DM88" s="17" t="str">
        <f t="shared" si="204"/>
        <v/>
      </c>
      <c r="DN88" s="17" t="str">
        <f t="shared" si="204"/>
        <v/>
      </c>
      <c r="DO88" s="17" t="str">
        <f t="shared" si="204"/>
        <v/>
      </c>
      <c r="DP88" s="17" t="str">
        <f t="shared" si="204"/>
        <v/>
      </c>
      <c r="DQ88" s="17" t="str">
        <f t="shared" si="204"/>
        <v/>
      </c>
      <c r="DR88" s="17" t="str">
        <f t="shared" si="204"/>
        <v/>
      </c>
      <c r="DS88" s="17" t="str">
        <f t="shared" si="204"/>
        <v/>
      </c>
      <c r="DT88" s="17" t="str">
        <f t="shared" si="204"/>
        <v/>
      </c>
      <c r="DU88" s="17" t="str">
        <f t="shared" si="204"/>
        <v/>
      </c>
      <c r="DV88" s="17" t="str">
        <f t="shared" si="204"/>
        <v/>
      </c>
      <c r="DW88" s="17" t="str">
        <f t="shared" si="204"/>
        <v/>
      </c>
      <c r="DX88" s="17" t="str">
        <f t="shared" si="204"/>
        <v/>
      </c>
      <c r="DY88" s="17" t="str">
        <f t="shared" si="204"/>
        <v/>
      </c>
      <c r="DZ88" s="17" t="str">
        <f t="shared" si="204"/>
        <v/>
      </c>
      <c r="EA88" s="17" t="str">
        <f t="shared" si="204"/>
        <v/>
      </c>
      <c r="EB88" s="17" t="str">
        <f t="shared" si="204"/>
        <v/>
      </c>
      <c r="EC88" s="17" t="str">
        <f t="shared" si="204"/>
        <v/>
      </c>
      <c r="ED88" s="17" t="str">
        <f t="shared" si="181"/>
        <v/>
      </c>
      <c r="EE88" s="17" t="str">
        <f t="shared" si="181"/>
        <v/>
      </c>
      <c r="EF88" s="17" t="str">
        <f t="shared" si="181"/>
        <v/>
      </c>
      <c r="EG88" s="17" t="str">
        <f t="shared" si="181"/>
        <v/>
      </c>
      <c r="EH88" s="17" t="str">
        <f t="shared" si="181"/>
        <v/>
      </c>
      <c r="EI88" s="17" t="str">
        <f t="shared" si="181"/>
        <v/>
      </c>
      <c r="EJ88" s="17" t="str">
        <f t="shared" si="181"/>
        <v/>
      </c>
      <c r="EK88" s="17" t="str">
        <f t="shared" si="181"/>
        <v/>
      </c>
      <c r="EL88" s="17" t="str">
        <f t="shared" si="181"/>
        <v/>
      </c>
      <c r="EM88" s="17" t="str">
        <f t="shared" si="181"/>
        <v/>
      </c>
      <c r="EN88" s="17" t="str">
        <f t="shared" si="181"/>
        <v/>
      </c>
      <c r="EO88" s="17" t="str">
        <f t="shared" si="181"/>
        <v/>
      </c>
      <c r="EP88" s="17" t="str">
        <f t="shared" si="181"/>
        <v/>
      </c>
      <c r="EQ88" s="17" t="str">
        <f t="shared" si="181"/>
        <v/>
      </c>
      <c r="ER88" s="17" t="str">
        <f t="shared" si="181"/>
        <v/>
      </c>
      <c r="ES88" s="17" t="str">
        <f t="shared" si="181"/>
        <v/>
      </c>
      <c r="ET88" s="17" t="str">
        <f t="shared" si="181"/>
        <v/>
      </c>
      <c r="EU88" s="17" t="str">
        <f t="shared" si="181"/>
        <v/>
      </c>
      <c r="EV88" s="17" t="str">
        <f t="shared" si="181"/>
        <v/>
      </c>
      <c r="EW88" s="17" t="str">
        <f t="shared" si="181"/>
        <v/>
      </c>
      <c r="EX88" s="17" t="str">
        <f t="shared" si="181"/>
        <v/>
      </c>
      <c r="EY88" s="17" t="str">
        <f t="shared" si="181"/>
        <v/>
      </c>
      <c r="EZ88" s="17" t="str">
        <f t="shared" si="181"/>
        <v/>
      </c>
      <c r="FA88" s="17" t="str">
        <f t="shared" si="181"/>
        <v/>
      </c>
      <c r="FB88" s="17" t="str">
        <f t="shared" si="181"/>
        <v/>
      </c>
      <c r="FC88" s="17" t="str">
        <f t="shared" si="189"/>
        <v/>
      </c>
      <c r="FD88" s="17" t="str">
        <f t="shared" si="189"/>
        <v/>
      </c>
      <c r="FE88" s="17" t="str">
        <f t="shared" si="189"/>
        <v/>
      </c>
      <c r="FF88" s="17" t="str">
        <f t="shared" si="189"/>
        <v/>
      </c>
      <c r="FG88" s="17" t="str">
        <f t="shared" si="189"/>
        <v/>
      </c>
      <c r="FH88" s="17" t="str">
        <f t="shared" si="189"/>
        <v/>
      </c>
      <c r="FI88" s="17" t="str">
        <f t="shared" si="189"/>
        <v/>
      </c>
      <c r="FJ88" s="17" t="str">
        <f t="shared" si="189"/>
        <v/>
      </c>
      <c r="FK88" s="17" t="str">
        <f t="shared" si="189"/>
        <v/>
      </c>
      <c r="FL88" s="17" t="str">
        <f t="shared" si="189"/>
        <v/>
      </c>
      <c r="FM88" s="17" t="str">
        <f t="shared" si="189"/>
        <v/>
      </c>
      <c r="FN88" s="17" t="str">
        <f t="shared" si="189"/>
        <v/>
      </c>
      <c r="FO88" s="17" t="str">
        <f t="shared" si="189"/>
        <v/>
      </c>
      <c r="FP88" s="17" t="str">
        <f t="shared" si="189"/>
        <v/>
      </c>
      <c r="FQ88" s="17" t="str">
        <f t="shared" si="189"/>
        <v/>
      </c>
      <c r="FR88" s="17" t="str">
        <f t="shared" si="189"/>
        <v/>
      </c>
      <c r="FS88" s="17" t="str">
        <f t="shared" si="189"/>
        <v/>
      </c>
      <c r="FT88" s="17" t="str">
        <f t="shared" si="189"/>
        <v/>
      </c>
      <c r="FU88" s="17" t="str">
        <f t="shared" si="189"/>
        <v/>
      </c>
      <c r="FV88" s="17" t="str">
        <f t="shared" si="189"/>
        <v/>
      </c>
      <c r="FW88" s="17" t="str">
        <f t="shared" si="189"/>
        <v/>
      </c>
      <c r="FX88" s="17" t="str">
        <f t="shared" si="189"/>
        <v/>
      </c>
      <c r="FY88" s="17" t="str">
        <f t="shared" si="189"/>
        <v/>
      </c>
      <c r="FZ88" s="17" t="str">
        <f t="shared" si="189"/>
        <v/>
      </c>
      <c r="GA88" s="17" t="str">
        <f t="shared" si="189"/>
        <v/>
      </c>
      <c r="GB88" s="17" t="str">
        <f t="shared" si="189"/>
        <v/>
      </c>
      <c r="GC88" s="17" t="str">
        <f t="shared" si="189"/>
        <v/>
      </c>
      <c r="GD88" s="17" t="str">
        <f t="shared" si="189"/>
        <v/>
      </c>
      <c r="GE88" s="17" t="str">
        <f t="shared" si="189"/>
        <v/>
      </c>
      <c r="GF88" s="17" t="str">
        <f t="shared" si="189"/>
        <v/>
      </c>
      <c r="GG88" s="17" t="str">
        <f t="shared" si="189"/>
        <v/>
      </c>
      <c r="GH88" s="17" t="str">
        <f t="shared" si="189"/>
        <v/>
      </c>
      <c r="GI88" s="17" t="str">
        <f t="shared" si="189"/>
        <v/>
      </c>
      <c r="GJ88" s="17" t="str">
        <f t="shared" si="189"/>
        <v/>
      </c>
      <c r="GK88" s="17" t="str">
        <f t="shared" si="189"/>
        <v/>
      </c>
      <c r="GL88" s="17" t="str">
        <f t="shared" si="189"/>
        <v/>
      </c>
      <c r="GM88" s="17" t="str">
        <f t="shared" si="189"/>
        <v/>
      </c>
      <c r="GN88" s="17" t="str">
        <f t="shared" si="189"/>
        <v/>
      </c>
      <c r="GO88" s="17" t="str">
        <f t="shared" si="189"/>
        <v/>
      </c>
      <c r="GP88" s="17" t="str">
        <f t="shared" si="189"/>
        <v/>
      </c>
      <c r="GQ88" s="17" t="str">
        <f t="shared" si="189"/>
        <v/>
      </c>
      <c r="GR88" s="17" t="str">
        <f t="shared" si="189"/>
        <v/>
      </c>
      <c r="GS88" s="17" t="str">
        <f t="shared" si="189"/>
        <v/>
      </c>
      <c r="GT88" s="17" t="str">
        <f t="shared" si="189"/>
        <v/>
      </c>
      <c r="GU88" s="17" t="str">
        <f t="shared" si="189"/>
        <v/>
      </c>
      <c r="GV88" s="17" t="str">
        <f t="shared" si="189"/>
        <v/>
      </c>
      <c r="GW88" s="17" t="str">
        <f t="shared" si="189"/>
        <v/>
      </c>
      <c r="GX88" s="17" t="str">
        <f t="shared" si="189"/>
        <v/>
      </c>
      <c r="GY88" s="17" t="str">
        <f t="shared" si="189"/>
        <v/>
      </c>
      <c r="GZ88" s="17" t="str">
        <f t="shared" si="189"/>
        <v/>
      </c>
      <c r="HA88" s="17" t="str">
        <f t="shared" si="189"/>
        <v/>
      </c>
      <c r="HB88" s="17" t="str">
        <f t="shared" si="189"/>
        <v/>
      </c>
      <c r="HC88" s="17" t="str">
        <f t="shared" ref="HC88:HR88" si="205">IF(AND($S88&lt;&gt;"",HC$6&gt;=$R88,HC$6&lt;=$S88),IF($E88="",IF($F88="",6,5),4),IF((HC$6&gt;=$O88)*AND(HC$6&lt;=$P88),IF($E88="",IF($F88="",3,2),1),""))</f>
        <v/>
      </c>
      <c r="HD88" s="17" t="str">
        <f t="shared" si="205"/>
        <v/>
      </c>
      <c r="HE88" s="17" t="str">
        <f t="shared" si="205"/>
        <v/>
      </c>
      <c r="HF88" s="17" t="str">
        <f t="shared" si="205"/>
        <v/>
      </c>
      <c r="HG88" s="17" t="str">
        <f t="shared" si="205"/>
        <v/>
      </c>
      <c r="HH88" s="17" t="str">
        <f t="shared" si="205"/>
        <v/>
      </c>
      <c r="HI88" s="17" t="str">
        <f t="shared" si="205"/>
        <v/>
      </c>
      <c r="HJ88" s="17" t="str">
        <f t="shared" si="205"/>
        <v/>
      </c>
      <c r="HK88" s="17" t="str">
        <f t="shared" si="205"/>
        <v/>
      </c>
      <c r="HL88" s="17" t="str">
        <f t="shared" si="205"/>
        <v/>
      </c>
      <c r="HM88" s="17" t="str">
        <f t="shared" si="205"/>
        <v/>
      </c>
      <c r="HN88" s="17" t="str">
        <f t="shared" si="205"/>
        <v/>
      </c>
      <c r="HO88" s="17" t="str">
        <f t="shared" si="205"/>
        <v/>
      </c>
      <c r="HP88" s="17" t="str">
        <f t="shared" si="205"/>
        <v/>
      </c>
      <c r="HQ88" s="17" t="str">
        <f t="shared" si="205"/>
        <v/>
      </c>
      <c r="HR88" s="17" t="str">
        <f t="shared" si="205"/>
        <v/>
      </c>
      <c r="HS88" s="17" t="str">
        <f t="shared" si="198"/>
        <v/>
      </c>
      <c r="HT88" s="17" t="str">
        <f t="shared" si="198"/>
        <v/>
      </c>
      <c r="HU88" s="17" t="str">
        <f t="shared" si="198"/>
        <v/>
      </c>
      <c r="HV88" s="17" t="str">
        <f t="shared" si="198"/>
        <v/>
      </c>
      <c r="HW88" s="17" t="str">
        <f t="shared" si="198"/>
        <v/>
      </c>
      <c r="HX88" s="17" t="str">
        <f t="shared" si="198"/>
        <v/>
      </c>
      <c r="HY88" s="17" t="str">
        <f t="shared" si="198"/>
        <v/>
      </c>
      <c r="HZ88" s="17" t="str">
        <f t="shared" si="198"/>
        <v/>
      </c>
      <c r="IA88" s="17" t="str">
        <f t="shared" si="198"/>
        <v/>
      </c>
      <c r="IB88" s="17" t="str">
        <f t="shared" si="198"/>
        <v/>
      </c>
      <c r="IC88" s="17" t="str">
        <f t="shared" si="198"/>
        <v/>
      </c>
      <c r="ID88" s="17" t="str">
        <f t="shared" si="198"/>
        <v/>
      </c>
      <c r="IE88" s="17" t="str">
        <f t="shared" si="198"/>
        <v/>
      </c>
      <c r="IF88" s="17" t="str">
        <f t="shared" si="198"/>
        <v/>
      </c>
      <c r="IG88" s="17" t="str">
        <f t="shared" si="198"/>
        <v/>
      </c>
      <c r="IH88" s="17" t="str">
        <f t="shared" si="198"/>
        <v/>
      </c>
      <c r="II88" s="17" t="str">
        <f t="shared" si="198"/>
        <v/>
      </c>
      <c r="IJ88" s="17" t="str">
        <f t="shared" si="198"/>
        <v/>
      </c>
      <c r="IK88" s="17" t="str">
        <f t="shared" si="198"/>
        <v/>
      </c>
      <c r="IL88" s="17" t="str">
        <f t="shared" si="198"/>
        <v/>
      </c>
      <c r="IM88" s="17" t="str">
        <f t="shared" si="198"/>
        <v/>
      </c>
      <c r="IN88" s="17" t="str">
        <f t="shared" si="198"/>
        <v/>
      </c>
      <c r="IO88" s="17" t="str">
        <f t="shared" si="198"/>
        <v/>
      </c>
      <c r="IP88" s="17" t="str">
        <f t="shared" si="198"/>
        <v/>
      </c>
      <c r="IQ88" s="17" t="str">
        <f t="shared" si="198"/>
        <v/>
      </c>
      <c r="IR88" s="17" t="str">
        <f t="shared" si="198"/>
        <v/>
      </c>
      <c r="IS88" s="17" t="str">
        <f t="shared" si="198"/>
        <v/>
      </c>
      <c r="IT88" s="17" t="str">
        <f t="shared" si="198"/>
        <v/>
      </c>
      <c r="IU88" s="17" t="str">
        <f t="shared" si="198"/>
        <v/>
      </c>
      <c r="IV88" s="17" t="str">
        <f t="shared" si="198"/>
        <v/>
      </c>
      <c r="IW88" s="17" t="str">
        <f t="shared" si="198"/>
        <v/>
      </c>
      <c r="IX88" s="17" t="str">
        <f t="shared" si="198"/>
        <v/>
      </c>
      <c r="IY88" s="17" t="str">
        <f t="shared" si="198"/>
        <v/>
      </c>
      <c r="IZ88" s="17" t="str">
        <f t="shared" si="198"/>
        <v/>
      </c>
      <c r="JA88" s="17" t="str">
        <f t="shared" si="198"/>
        <v/>
      </c>
      <c r="JB88" s="17" t="str">
        <f t="shared" si="198"/>
        <v/>
      </c>
      <c r="JC88" s="17" t="str">
        <f t="shared" si="198"/>
        <v/>
      </c>
    </row>
    <row r="89" spans="1:263" ht="15.75" customHeight="1">
      <c r="A89" s="80"/>
      <c r="B89" s="80"/>
      <c r="C89" s="80"/>
      <c r="D89" s="82" t="s">
        <v>98</v>
      </c>
      <c r="E89" s="22"/>
      <c r="F89" s="102" t="s">
        <v>417</v>
      </c>
      <c r="G89" s="102"/>
      <c r="H89" s="102"/>
      <c r="I89" s="102"/>
      <c r="J89" s="103"/>
      <c r="K89" s="32"/>
      <c r="L89" s="24"/>
      <c r="M89" s="32"/>
      <c r="N89" s="35" t="str">
        <f t="shared" si="33"/>
        <v/>
      </c>
      <c r="O89" s="25"/>
      <c r="P89" s="25"/>
      <c r="Q89" s="35" t="str">
        <f t="shared" si="34"/>
        <v/>
      </c>
      <c r="R89" s="25"/>
      <c r="S89" s="25"/>
      <c r="T89" s="26"/>
      <c r="U89" s="34" t="str">
        <f t="shared" si="56"/>
        <v/>
      </c>
      <c r="V89" s="17" t="str">
        <f t="shared" ref="V89:CF98" si="206">IF(AND($S89&lt;&gt;"",V$6&gt;=$R89,V$6&lt;=$S89),IF($E89="",IF($F89="",6,5),4),IF((V$6&gt;=$O89)*AND(V$6&lt;=$P89),IF($E89="",IF($F89="",3,2),1),""))</f>
        <v/>
      </c>
      <c r="W89" s="17" t="str">
        <f t="shared" si="206"/>
        <v/>
      </c>
      <c r="X89" s="17" t="str">
        <f t="shared" si="206"/>
        <v/>
      </c>
      <c r="Y89" s="17" t="str">
        <f t="shared" si="206"/>
        <v/>
      </c>
      <c r="Z89" s="17" t="str">
        <f t="shared" si="206"/>
        <v/>
      </c>
      <c r="AA89" s="17" t="str">
        <f t="shared" si="206"/>
        <v/>
      </c>
      <c r="AB89" s="17" t="str">
        <f t="shared" si="206"/>
        <v/>
      </c>
      <c r="AC89" s="17" t="str">
        <f t="shared" si="206"/>
        <v/>
      </c>
      <c r="AD89" s="17" t="str">
        <f t="shared" si="206"/>
        <v/>
      </c>
      <c r="AE89" s="17" t="str">
        <f t="shared" si="206"/>
        <v/>
      </c>
      <c r="AF89" s="17" t="str">
        <f t="shared" si="206"/>
        <v/>
      </c>
      <c r="AG89" s="17" t="str">
        <f t="shared" si="206"/>
        <v/>
      </c>
      <c r="AH89" s="17" t="str">
        <f t="shared" si="206"/>
        <v/>
      </c>
      <c r="AI89" s="17" t="str">
        <f t="shared" si="206"/>
        <v/>
      </c>
      <c r="AJ89" s="17" t="str">
        <f t="shared" si="206"/>
        <v/>
      </c>
      <c r="AK89" s="17" t="str">
        <f t="shared" si="206"/>
        <v/>
      </c>
      <c r="AL89" s="17" t="str">
        <f t="shared" si="206"/>
        <v/>
      </c>
      <c r="AM89" s="17" t="str">
        <f t="shared" si="206"/>
        <v/>
      </c>
      <c r="AN89" s="17" t="str">
        <f t="shared" si="206"/>
        <v/>
      </c>
      <c r="AO89" s="17" t="str">
        <f t="shared" si="206"/>
        <v/>
      </c>
      <c r="AP89" s="17" t="str">
        <f t="shared" si="206"/>
        <v/>
      </c>
      <c r="AQ89" s="17" t="str">
        <f t="shared" si="206"/>
        <v/>
      </c>
      <c r="AR89" s="17" t="str">
        <f t="shared" si="206"/>
        <v/>
      </c>
      <c r="AS89" s="17" t="str">
        <f t="shared" si="206"/>
        <v/>
      </c>
      <c r="AT89" s="17" t="str">
        <f t="shared" si="206"/>
        <v/>
      </c>
      <c r="AU89" s="17" t="str">
        <f t="shared" si="206"/>
        <v/>
      </c>
      <c r="AV89" s="17" t="str">
        <f t="shared" si="206"/>
        <v/>
      </c>
      <c r="AW89" s="17" t="str">
        <f t="shared" si="206"/>
        <v/>
      </c>
      <c r="AX89" s="17" t="str">
        <f t="shared" si="206"/>
        <v/>
      </c>
      <c r="AY89" s="17" t="str">
        <f t="shared" si="206"/>
        <v/>
      </c>
      <c r="AZ89" s="17" t="str">
        <f t="shared" si="206"/>
        <v/>
      </c>
      <c r="BA89" s="17" t="str">
        <f t="shared" si="206"/>
        <v/>
      </c>
      <c r="BB89" s="17" t="str">
        <f t="shared" si="206"/>
        <v/>
      </c>
      <c r="BC89" s="17" t="str">
        <f t="shared" si="206"/>
        <v/>
      </c>
      <c r="BD89" s="17" t="str">
        <f t="shared" si="206"/>
        <v/>
      </c>
      <c r="BE89" s="68" t="str">
        <f t="shared" si="206"/>
        <v/>
      </c>
      <c r="BF89" s="68" t="str">
        <f t="shared" si="206"/>
        <v/>
      </c>
      <c r="BG89" s="68" t="str">
        <f t="shared" si="206"/>
        <v/>
      </c>
      <c r="BH89" s="68" t="str">
        <f t="shared" si="206"/>
        <v/>
      </c>
      <c r="BI89" s="68" t="str">
        <f t="shared" si="206"/>
        <v/>
      </c>
      <c r="BJ89" s="68" t="str">
        <f t="shared" si="206"/>
        <v/>
      </c>
      <c r="BK89" s="68" t="str">
        <f t="shared" si="206"/>
        <v/>
      </c>
      <c r="BL89" s="17" t="str">
        <f t="shared" si="206"/>
        <v/>
      </c>
      <c r="BM89" s="17" t="str">
        <f t="shared" si="206"/>
        <v/>
      </c>
      <c r="BN89" s="17" t="str">
        <f t="shared" si="206"/>
        <v/>
      </c>
      <c r="BO89" s="17" t="str">
        <f t="shared" si="206"/>
        <v/>
      </c>
      <c r="BP89" s="17" t="str">
        <f t="shared" si="206"/>
        <v/>
      </c>
      <c r="BQ89" s="17" t="str">
        <f t="shared" si="206"/>
        <v/>
      </c>
      <c r="BR89" s="17" t="str">
        <f t="shared" si="206"/>
        <v/>
      </c>
      <c r="BS89" s="17" t="str">
        <f t="shared" si="206"/>
        <v/>
      </c>
      <c r="BT89" s="17" t="str">
        <f t="shared" si="206"/>
        <v/>
      </c>
      <c r="BU89" s="17" t="str">
        <f t="shared" si="206"/>
        <v/>
      </c>
      <c r="BV89" s="17" t="str">
        <f t="shared" si="206"/>
        <v/>
      </c>
      <c r="BW89" s="17" t="str">
        <f t="shared" si="206"/>
        <v/>
      </c>
      <c r="BX89" s="17" t="str">
        <f t="shared" si="206"/>
        <v/>
      </c>
      <c r="BY89" s="17" t="str">
        <f t="shared" si="206"/>
        <v/>
      </c>
      <c r="BZ89" s="17" t="str">
        <f t="shared" si="206"/>
        <v/>
      </c>
      <c r="CA89" s="17" t="str">
        <f t="shared" si="206"/>
        <v/>
      </c>
      <c r="CB89" s="17" t="str">
        <f t="shared" si="206"/>
        <v/>
      </c>
      <c r="CC89" s="17" t="str">
        <f t="shared" si="206"/>
        <v/>
      </c>
      <c r="CD89" s="17" t="str">
        <f t="shared" si="206"/>
        <v/>
      </c>
      <c r="CE89" s="17" t="str">
        <f t="shared" si="206"/>
        <v/>
      </c>
      <c r="CF89" s="17" t="str">
        <f t="shared" si="206"/>
        <v/>
      </c>
      <c r="CG89" s="17" t="str">
        <f t="shared" si="200"/>
        <v/>
      </c>
      <c r="CH89" s="17" t="str">
        <f t="shared" si="200"/>
        <v/>
      </c>
      <c r="CI89" s="17" t="str">
        <f t="shared" si="200"/>
        <v/>
      </c>
      <c r="CJ89" s="17" t="str">
        <f t="shared" si="200"/>
        <v/>
      </c>
      <c r="CK89" s="17" t="str">
        <f t="shared" si="200"/>
        <v/>
      </c>
      <c r="CL89" s="17" t="str">
        <f t="shared" si="200"/>
        <v/>
      </c>
      <c r="CM89" s="17" t="str">
        <f t="shared" si="200"/>
        <v/>
      </c>
      <c r="CN89" s="17" t="str">
        <f t="shared" si="200"/>
        <v/>
      </c>
      <c r="CO89" s="17" t="str">
        <f t="shared" si="200"/>
        <v/>
      </c>
      <c r="CP89" s="17" t="str">
        <f t="shared" si="200"/>
        <v/>
      </c>
      <c r="CQ89" s="17" t="str">
        <f t="shared" si="200"/>
        <v/>
      </c>
      <c r="CR89" s="17" t="str">
        <f t="shared" si="200"/>
        <v/>
      </c>
      <c r="CS89" s="17" t="str">
        <f t="shared" si="200"/>
        <v/>
      </c>
      <c r="CT89" s="17" t="str">
        <f t="shared" si="200"/>
        <v/>
      </c>
      <c r="CU89" s="17" t="str">
        <f t="shared" si="200"/>
        <v/>
      </c>
      <c r="CV89" s="17" t="str">
        <f t="shared" si="200"/>
        <v/>
      </c>
      <c r="CW89" s="17" t="str">
        <f t="shared" si="163"/>
        <v/>
      </c>
      <c r="CX89" s="17" t="str">
        <f t="shared" si="194"/>
        <v/>
      </c>
      <c r="CY89" s="17" t="str">
        <f t="shared" si="194"/>
        <v/>
      </c>
      <c r="CZ89" s="17" t="str">
        <f t="shared" si="194"/>
        <v/>
      </c>
      <c r="DA89" s="17" t="str">
        <f t="shared" si="194"/>
        <v/>
      </c>
      <c r="DB89" s="17" t="str">
        <f t="shared" si="194"/>
        <v/>
      </c>
      <c r="DC89" s="17" t="str">
        <f t="shared" si="194"/>
        <v/>
      </c>
      <c r="DD89" s="17" t="str">
        <f t="shared" si="194"/>
        <v/>
      </c>
      <c r="DE89" s="17" t="str">
        <f t="shared" si="194"/>
        <v/>
      </c>
      <c r="DF89" s="17" t="str">
        <f t="shared" si="194"/>
        <v/>
      </c>
      <c r="DG89" s="17" t="str">
        <f t="shared" si="194"/>
        <v/>
      </c>
      <c r="DH89" s="17" t="str">
        <f t="shared" si="194"/>
        <v/>
      </c>
      <c r="DI89" s="17" t="str">
        <f t="shared" si="194"/>
        <v/>
      </c>
      <c r="DJ89" s="17" t="str">
        <f t="shared" si="194"/>
        <v/>
      </c>
      <c r="DK89" s="17" t="str">
        <f t="shared" si="194"/>
        <v/>
      </c>
      <c r="DL89" s="17" t="str">
        <f t="shared" si="194"/>
        <v/>
      </c>
      <c r="DM89" s="17" t="str">
        <f t="shared" si="194"/>
        <v/>
      </c>
      <c r="DN89" s="17" t="str">
        <f t="shared" si="194"/>
        <v/>
      </c>
      <c r="DO89" s="17" t="str">
        <f t="shared" si="194"/>
        <v/>
      </c>
      <c r="DP89" s="17" t="str">
        <f t="shared" si="194"/>
        <v/>
      </c>
      <c r="DQ89" s="17" t="str">
        <f t="shared" si="194"/>
        <v/>
      </c>
      <c r="DR89" s="17" t="str">
        <f t="shared" si="194"/>
        <v/>
      </c>
      <c r="DS89" s="17" t="str">
        <f t="shared" si="194"/>
        <v/>
      </c>
      <c r="DT89" s="17" t="str">
        <f t="shared" si="194"/>
        <v/>
      </c>
      <c r="DU89" s="17" t="str">
        <f t="shared" si="194"/>
        <v/>
      </c>
      <c r="DV89" s="17" t="str">
        <f t="shared" si="194"/>
        <v/>
      </c>
      <c r="DW89" s="17" t="str">
        <f t="shared" si="194"/>
        <v/>
      </c>
      <c r="DX89" s="17" t="str">
        <f t="shared" si="194"/>
        <v/>
      </c>
      <c r="DY89" s="17" t="str">
        <f t="shared" si="194"/>
        <v/>
      </c>
      <c r="DZ89" s="17" t="str">
        <f t="shared" si="194"/>
        <v/>
      </c>
      <c r="EA89" s="17" t="str">
        <f t="shared" si="194"/>
        <v/>
      </c>
      <c r="EB89" s="17" t="str">
        <f t="shared" si="194"/>
        <v/>
      </c>
      <c r="EC89" s="17" t="str">
        <f t="shared" si="184"/>
        <v/>
      </c>
      <c r="ED89" s="17" t="str">
        <f t="shared" si="126"/>
        <v/>
      </c>
      <c r="EE89" s="17" t="str">
        <f t="shared" si="126"/>
        <v/>
      </c>
      <c r="EF89" s="17" t="str">
        <f t="shared" si="126"/>
        <v/>
      </c>
      <c r="EG89" s="17" t="str">
        <f t="shared" si="126"/>
        <v/>
      </c>
      <c r="EH89" s="17" t="str">
        <f t="shared" si="126"/>
        <v/>
      </c>
      <c r="EI89" s="17" t="str">
        <f t="shared" si="126"/>
        <v/>
      </c>
      <c r="EJ89" s="17" t="str">
        <f t="shared" si="126"/>
        <v/>
      </c>
      <c r="EK89" s="17" t="str">
        <f t="shared" si="126"/>
        <v/>
      </c>
      <c r="EL89" s="17" t="str">
        <f t="shared" si="126"/>
        <v/>
      </c>
      <c r="EM89" s="17" t="str">
        <f t="shared" si="155"/>
        <v/>
      </c>
      <c r="EN89" s="17" t="str">
        <f t="shared" si="155"/>
        <v/>
      </c>
      <c r="EO89" s="17" t="str">
        <f t="shared" si="155"/>
        <v/>
      </c>
      <c r="EP89" s="17" t="str">
        <f t="shared" si="155"/>
        <v/>
      </c>
      <c r="EQ89" s="17" t="str">
        <f t="shared" si="155"/>
        <v/>
      </c>
      <c r="ER89" s="17" t="str">
        <f t="shared" si="155"/>
        <v/>
      </c>
      <c r="ES89" s="17" t="str">
        <f t="shared" si="155"/>
        <v/>
      </c>
      <c r="ET89" s="17" t="str">
        <f t="shared" si="155"/>
        <v/>
      </c>
      <c r="EU89" s="17" t="str">
        <f t="shared" si="155"/>
        <v/>
      </c>
      <c r="EV89" s="17" t="str">
        <f t="shared" si="155"/>
        <v/>
      </c>
      <c r="EW89" s="17" t="str">
        <f t="shared" si="155"/>
        <v/>
      </c>
      <c r="EX89" s="17" t="str">
        <f t="shared" si="155"/>
        <v/>
      </c>
      <c r="EY89" s="17" t="str">
        <f t="shared" si="155"/>
        <v/>
      </c>
      <c r="EZ89" s="17" t="str">
        <f t="shared" si="155"/>
        <v/>
      </c>
      <c r="FA89" s="17" t="str">
        <f t="shared" si="155"/>
        <v/>
      </c>
      <c r="FB89" s="17" t="str">
        <f t="shared" si="155"/>
        <v/>
      </c>
      <c r="FC89" s="17" t="str">
        <f t="shared" si="155"/>
        <v/>
      </c>
      <c r="FD89" s="17" t="str">
        <f t="shared" si="155"/>
        <v/>
      </c>
      <c r="FE89" s="17" t="str">
        <f t="shared" si="155"/>
        <v/>
      </c>
      <c r="FF89" s="17" t="str">
        <f t="shared" si="155"/>
        <v/>
      </c>
      <c r="FG89" s="17" t="str">
        <f t="shared" si="155"/>
        <v/>
      </c>
      <c r="FH89" s="17" t="str">
        <f t="shared" si="155"/>
        <v/>
      </c>
      <c r="FI89" s="17" t="str">
        <f t="shared" si="155"/>
        <v/>
      </c>
      <c r="FJ89" s="17" t="str">
        <f t="shared" si="155"/>
        <v/>
      </c>
      <c r="FK89" s="17" t="str">
        <f t="shared" si="155"/>
        <v/>
      </c>
      <c r="FL89" s="17" t="str">
        <f t="shared" si="155"/>
        <v/>
      </c>
      <c r="FM89" s="17" t="str">
        <f t="shared" si="155"/>
        <v/>
      </c>
      <c r="FN89" s="17" t="str">
        <f t="shared" si="155"/>
        <v/>
      </c>
      <c r="FO89" s="17" t="str">
        <f t="shared" si="155"/>
        <v/>
      </c>
      <c r="FP89" s="17" t="str">
        <f t="shared" si="155"/>
        <v/>
      </c>
      <c r="FQ89" s="17" t="str">
        <f t="shared" si="155"/>
        <v/>
      </c>
      <c r="FR89" s="17" t="str">
        <f t="shared" si="155"/>
        <v/>
      </c>
      <c r="FS89" s="17" t="str">
        <f t="shared" si="185"/>
        <v/>
      </c>
      <c r="FT89" s="17" t="str">
        <f t="shared" si="185"/>
        <v/>
      </c>
      <c r="FU89" s="17" t="str">
        <f t="shared" si="185"/>
        <v/>
      </c>
      <c r="FV89" s="17" t="str">
        <f t="shared" si="185"/>
        <v/>
      </c>
      <c r="FW89" s="17" t="str">
        <f t="shared" si="185"/>
        <v/>
      </c>
      <c r="FX89" s="17" t="str">
        <f t="shared" si="185"/>
        <v/>
      </c>
      <c r="FY89" s="17" t="str">
        <f t="shared" si="185"/>
        <v/>
      </c>
      <c r="FZ89" s="17" t="str">
        <f t="shared" si="185"/>
        <v/>
      </c>
      <c r="GA89" s="17" t="str">
        <f t="shared" si="185"/>
        <v/>
      </c>
      <c r="GB89" s="17" t="str">
        <f t="shared" si="185"/>
        <v/>
      </c>
      <c r="GC89" s="17" t="str">
        <f t="shared" si="185"/>
        <v/>
      </c>
      <c r="GD89" s="17" t="str">
        <f t="shared" si="185"/>
        <v/>
      </c>
      <c r="GE89" s="17" t="str">
        <f t="shared" si="185"/>
        <v/>
      </c>
      <c r="GF89" s="17" t="str">
        <f t="shared" si="185"/>
        <v/>
      </c>
      <c r="GG89" s="17" t="str">
        <f t="shared" si="185"/>
        <v/>
      </c>
      <c r="GH89" s="17" t="str">
        <f t="shared" si="185"/>
        <v/>
      </c>
      <c r="GI89" s="17" t="str">
        <f t="shared" si="185"/>
        <v/>
      </c>
      <c r="GJ89" s="17" t="str">
        <f t="shared" si="185"/>
        <v/>
      </c>
      <c r="GK89" s="17" t="str">
        <f t="shared" si="185"/>
        <v/>
      </c>
      <c r="GL89" s="17" t="str">
        <f t="shared" si="185"/>
        <v/>
      </c>
      <c r="GM89" s="17" t="str">
        <f t="shared" si="185"/>
        <v/>
      </c>
      <c r="GN89" s="17" t="str">
        <f t="shared" si="185"/>
        <v/>
      </c>
      <c r="GO89" s="17" t="str">
        <f t="shared" si="185"/>
        <v/>
      </c>
      <c r="GP89" s="17" t="str">
        <f t="shared" si="185"/>
        <v/>
      </c>
      <c r="GQ89" s="17" t="str">
        <f t="shared" si="185"/>
        <v/>
      </c>
      <c r="GR89" s="17" t="str">
        <f t="shared" si="185"/>
        <v/>
      </c>
      <c r="GS89" s="17" t="str">
        <f t="shared" si="185"/>
        <v/>
      </c>
      <c r="GT89" s="17" t="str">
        <f t="shared" si="185"/>
        <v/>
      </c>
      <c r="GU89" s="17" t="str">
        <f t="shared" si="185"/>
        <v/>
      </c>
      <c r="GV89" s="17" t="str">
        <f t="shared" si="185"/>
        <v/>
      </c>
      <c r="GW89" s="17" t="str">
        <f t="shared" si="185"/>
        <v/>
      </c>
      <c r="GX89" s="17" t="str">
        <f t="shared" si="185"/>
        <v/>
      </c>
      <c r="GY89" s="17" t="str">
        <f t="shared" si="185"/>
        <v/>
      </c>
      <c r="GZ89" s="17" t="str">
        <f t="shared" si="185"/>
        <v/>
      </c>
      <c r="HA89" s="17" t="str">
        <f t="shared" si="185"/>
        <v/>
      </c>
      <c r="HB89" s="17" t="str">
        <f t="shared" si="185"/>
        <v/>
      </c>
      <c r="HC89" s="17" t="str">
        <f t="shared" si="185"/>
        <v/>
      </c>
      <c r="HD89" s="17" t="str">
        <f t="shared" si="185"/>
        <v/>
      </c>
      <c r="HE89" s="17" t="str">
        <f t="shared" si="185"/>
        <v/>
      </c>
      <c r="HF89" s="17" t="str">
        <f t="shared" si="185"/>
        <v/>
      </c>
      <c r="HG89" s="17" t="str">
        <f t="shared" si="185"/>
        <v/>
      </c>
      <c r="HH89" s="17" t="str">
        <f t="shared" si="185"/>
        <v/>
      </c>
      <c r="HI89" s="17" t="str">
        <f t="shared" si="185"/>
        <v/>
      </c>
      <c r="HJ89" s="17" t="str">
        <f t="shared" si="185"/>
        <v/>
      </c>
      <c r="HK89" s="17" t="str">
        <f t="shared" si="185"/>
        <v/>
      </c>
      <c r="HL89" s="17" t="str">
        <f t="shared" si="180"/>
        <v/>
      </c>
      <c r="HM89" s="17" t="str">
        <f t="shared" si="180"/>
        <v/>
      </c>
      <c r="HN89" s="17" t="str">
        <f t="shared" si="180"/>
        <v/>
      </c>
      <c r="HO89" s="17" t="str">
        <f t="shared" si="180"/>
        <v/>
      </c>
      <c r="HP89" s="17" t="str">
        <f t="shared" si="180"/>
        <v/>
      </c>
      <c r="HQ89" s="17" t="str">
        <f t="shared" si="180"/>
        <v/>
      </c>
      <c r="HR89" s="17" t="str">
        <f t="shared" si="180"/>
        <v/>
      </c>
      <c r="HS89" s="17" t="str">
        <f t="shared" si="180"/>
        <v/>
      </c>
      <c r="HT89" s="17" t="str">
        <f t="shared" si="180"/>
        <v/>
      </c>
      <c r="HU89" s="17" t="str">
        <f t="shared" si="180"/>
        <v/>
      </c>
      <c r="HV89" s="17" t="str">
        <f t="shared" si="180"/>
        <v/>
      </c>
      <c r="HW89" s="17" t="str">
        <f t="shared" si="180"/>
        <v/>
      </c>
      <c r="HX89" s="17" t="str">
        <f t="shared" si="180"/>
        <v/>
      </c>
      <c r="HY89" s="17" t="str">
        <f t="shared" si="180"/>
        <v/>
      </c>
      <c r="HZ89" s="17" t="str">
        <f t="shared" si="180"/>
        <v/>
      </c>
      <c r="IA89" s="17" t="str">
        <f t="shared" si="180"/>
        <v/>
      </c>
      <c r="IB89" s="17" t="str">
        <f t="shared" si="180"/>
        <v/>
      </c>
      <c r="IC89" s="17" t="str">
        <f t="shared" si="180"/>
        <v/>
      </c>
      <c r="ID89" s="17" t="str">
        <f t="shared" si="180"/>
        <v/>
      </c>
      <c r="IE89" s="17" t="str">
        <f t="shared" si="180"/>
        <v/>
      </c>
      <c r="IF89" s="17" t="str">
        <f t="shared" si="180"/>
        <v/>
      </c>
      <c r="IG89" s="17" t="str">
        <f t="shared" si="180"/>
        <v/>
      </c>
      <c r="IH89" s="17" t="str">
        <f t="shared" si="180"/>
        <v/>
      </c>
      <c r="II89" s="17" t="str">
        <f t="shared" si="180"/>
        <v/>
      </c>
      <c r="IJ89" s="17" t="str">
        <f t="shared" si="180"/>
        <v/>
      </c>
      <c r="IK89" s="17" t="str">
        <f t="shared" si="180"/>
        <v/>
      </c>
      <c r="IL89" s="17" t="str">
        <f t="shared" si="180"/>
        <v/>
      </c>
      <c r="IM89" s="17" t="str">
        <f t="shared" si="180"/>
        <v/>
      </c>
      <c r="IN89" s="17" t="str">
        <f t="shared" si="180"/>
        <v/>
      </c>
      <c r="IO89" s="17" t="str">
        <f t="shared" si="131"/>
        <v/>
      </c>
      <c r="IP89" s="17" t="str">
        <f t="shared" si="131"/>
        <v/>
      </c>
      <c r="IQ89" s="17" t="str">
        <f t="shared" si="131"/>
        <v/>
      </c>
      <c r="IR89" s="17" t="str">
        <f t="shared" si="131"/>
        <v/>
      </c>
      <c r="IS89" s="17" t="str">
        <f t="shared" si="131"/>
        <v/>
      </c>
      <c r="IT89" s="17" t="str">
        <f t="shared" si="131"/>
        <v/>
      </c>
      <c r="IU89" s="17" t="str">
        <f t="shared" si="131"/>
        <v/>
      </c>
      <c r="IV89" s="17" t="str">
        <f t="shared" si="131"/>
        <v/>
      </c>
      <c r="IW89" s="17" t="str">
        <f t="shared" si="131"/>
        <v/>
      </c>
      <c r="IX89" s="17" t="str">
        <f t="shared" si="131"/>
        <v/>
      </c>
      <c r="IY89" s="17" t="str">
        <f t="shared" si="131"/>
        <v/>
      </c>
      <c r="IZ89" s="17" t="str">
        <f t="shared" si="131"/>
        <v/>
      </c>
      <c r="JA89" s="17" t="str">
        <f t="shared" si="131"/>
        <v/>
      </c>
      <c r="JB89" s="17" t="str">
        <f t="shared" si="131"/>
        <v/>
      </c>
      <c r="JC89" s="17" t="str">
        <f t="shared" si="131"/>
        <v/>
      </c>
    </row>
    <row r="90" spans="1:263" ht="15.75" customHeight="1">
      <c r="A90" s="80"/>
      <c r="B90" s="80"/>
      <c r="C90" s="80"/>
      <c r="D90" s="83" t="s">
        <v>447</v>
      </c>
      <c r="E90" s="22"/>
      <c r="F90" s="102"/>
      <c r="G90" s="102" t="s">
        <v>125</v>
      </c>
      <c r="H90" s="102"/>
      <c r="I90" s="102"/>
      <c r="J90" s="103"/>
      <c r="K90" s="33" t="s">
        <v>152</v>
      </c>
      <c r="L90" s="24" t="s">
        <v>33</v>
      </c>
      <c r="M90" s="32">
        <v>1</v>
      </c>
      <c r="N90" s="35">
        <f t="shared" ref="N90:N91" si="207">IF(OR(O90="",P90=""),"",NETWORKDAYS.INTL(O90,P90,,非稼働日))</f>
        <v>1</v>
      </c>
      <c r="O90" s="25">
        <v>44145</v>
      </c>
      <c r="P90" s="25">
        <v>44145</v>
      </c>
      <c r="Q90" s="35" t="str">
        <f t="shared" ref="Q90:Q91" si="208">IF(OR(R90="",S90=""),"",IF(NETWORKDAYS.INTL(R90,S90,,非稼働日)&lt;0,0,NETWORKDAYS.INTL(R90,S90,,非稼働日)))</f>
        <v/>
      </c>
      <c r="R90" s="25"/>
      <c r="S90" s="25"/>
      <c r="T90" s="26"/>
      <c r="U90" s="34" t="str">
        <f t="shared" si="56"/>
        <v/>
      </c>
      <c r="V90" s="17" t="str">
        <f t="shared" si="195"/>
        <v/>
      </c>
      <c r="W90" s="17" t="str">
        <f t="shared" si="195"/>
        <v/>
      </c>
      <c r="X90" s="17" t="str">
        <f t="shared" si="195"/>
        <v/>
      </c>
      <c r="Y90" s="17" t="str">
        <f t="shared" si="195"/>
        <v/>
      </c>
      <c r="Z90" s="17" t="str">
        <f t="shared" si="195"/>
        <v/>
      </c>
      <c r="AA90" s="17" t="str">
        <f t="shared" si="195"/>
        <v/>
      </c>
      <c r="AB90" s="17" t="str">
        <f t="shared" si="195"/>
        <v/>
      </c>
      <c r="AC90" s="17" t="str">
        <f t="shared" si="195"/>
        <v/>
      </c>
      <c r="AD90" s="17" t="str">
        <f t="shared" si="195"/>
        <v/>
      </c>
      <c r="AE90" s="17" t="str">
        <f t="shared" si="195"/>
        <v/>
      </c>
      <c r="AF90" s="17" t="str">
        <f t="shared" si="195"/>
        <v/>
      </c>
      <c r="AG90" s="17" t="str">
        <f t="shared" si="195"/>
        <v/>
      </c>
      <c r="AH90" s="17" t="str">
        <f t="shared" si="195"/>
        <v/>
      </c>
      <c r="AI90" s="17" t="str">
        <f t="shared" si="195"/>
        <v/>
      </c>
      <c r="AJ90" s="17" t="str">
        <f t="shared" si="195"/>
        <v/>
      </c>
      <c r="AK90" s="17" t="str">
        <f t="shared" si="195"/>
        <v/>
      </c>
      <c r="AL90" s="17" t="str">
        <f t="shared" si="195"/>
        <v/>
      </c>
      <c r="AM90" s="17" t="str">
        <f t="shared" si="195"/>
        <v/>
      </c>
      <c r="AN90" s="17" t="str">
        <f t="shared" si="195"/>
        <v/>
      </c>
      <c r="AO90" s="17" t="str">
        <f t="shared" si="195"/>
        <v/>
      </c>
      <c r="AP90" s="17" t="str">
        <f t="shared" si="195"/>
        <v/>
      </c>
      <c r="AQ90" s="17" t="str">
        <f t="shared" si="195"/>
        <v/>
      </c>
      <c r="AR90" s="17" t="str">
        <f t="shared" si="195"/>
        <v/>
      </c>
      <c r="AS90" s="17" t="str">
        <f t="shared" si="195"/>
        <v/>
      </c>
      <c r="AT90" s="17" t="str">
        <f t="shared" si="195"/>
        <v/>
      </c>
      <c r="AU90" s="17" t="str">
        <f t="shared" si="195"/>
        <v/>
      </c>
      <c r="AV90" s="17" t="str">
        <f t="shared" si="195"/>
        <v/>
      </c>
      <c r="AW90" s="17" t="str">
        <f t="shared" si="195"/>
        <v/>
      </c>
      <c r="AX90" s="17" t="str">
        <f t="shared" si="195"/>
        <v/>
      </c>
      <c r="AY90" s="17" t="str">
        <f t="shared" si="195"/>
        <v/>
      </c>
      <c r="AZ90" s="17" t="str">
        <f t="shared" si="195"/>
        <v/>
      </c>
      <c r="BA90" s="17" t="str">
        <f t="shared" si="195"/>
        <v/>
      </c>
      <c r="BB90" s="17" t="str">
        <f t="shared" si="196"/>
        <v/>
      </c>
      <c r="BC90" s="17" t="str">
        <f t="shared" si="196"/>
        <v/>
      </c>
      <c r="BD90" s="17" t="str">
        <f t="shared" si="196"/>
        <v/>
      </c>
      <c r="BE90" s="68" t="str">
        <f t="shared" si="196"/>
        <v/>
      </c>
      <c r="BF90" s="68" t="str">
        <f t="shared" si="196"/>
        <v/>
      </c>
      <c r="BG90" s="68" t="str">
        <f t="shared" si="196"/>
        <v/>
      </c>
      <c r="BH90" s="68" t="str">
        <f t="shared" si="196"/>
        <v/>
      </c>
      <c r="BI90" s="68" t="str">
        <f t="shared" si="196"/>
        <v/>
      </c>
      <c r="BJ90" s="68">
        <f t="shared" si="196"/>
        <v>3</v>
      </c>
      <c r="BK90" s="68" t="str">
        <f t="shared" si="196"/>
        <v/>
      </c>
      <c r="BL90" s="17" t="str">
        <f t="shared" si="196"/>
        <v/>
      </c>
      <c r="BM90" s="17" t="str">
        <f t="shared" si="196"/>
        <v/>
      </c>
      <c r="BN90" s="17" t="str">
        <f t="shared" si="196"/>
        <v/>
      </c>
      <c r="BO90" s="17" t="str">
        <f t="shared" si="196"/>
        <v/>
      </c>
      <c r="BP90" s="17" t="str">
        <f t="shared" si="196"/>
        <v/>
      </c>
      <c r="BQ90" s="17" t="str">
        <f t="shared" si="196"/>
        <v/>
      </c>
      <c r="BR90" s="17" t="str">
        <f t="shared" si="196"/>
        <v/>
      </c>
      <c r="BS90" s="17" t="str">
        <f t="shared" si="196"/>
        <v/>
      </c>
      <c r="BT90" s="17" t="str">
        <f t="shared" si="196"/>
        <v/>
      </c>
      <c r="BU90" s="17" t="str">
        <f t="shared" si="196"/>
        <v/>
      </c>
      <c r="BV90" s="17" t="str">
        <f t="shared" si="196"/>
        <v/>
      </c>
      <c r="BW90" s="17" t="str">
        <f t="shared" si="196"/>
        <v/>
      </c>
      <c r="BX90" s="17" t="str">
        <f t="shared" si="196"/>
        <v/>
      </c>
      <c r="BY90" s="17" t="str">
        <f t="shared" si="196"/>
        <v/>
      </c>
      <c r="BZ90" s="17" t="str">
        <f t="shared" si="196"/>
        <v/>
      </c>
      <c r="CA90" s="17" t="str">
        <f t="shared" si="196"/>
        <v/>
      </c>
      <c r="CB90" s="17" t="str">
        <f t="shared" si="196"/>
        <v/>
      </c>
      <c r="CC90" s="17" t="str">
        <f t="shared" si="196"/>
        <v/>
      </c>
      <c r="CD90" s="17" t="str">
        <f t="shared" si="196"/>
        <v/>
      </c>
      <c r="CE90" s="17" t="str">
        <f t="shared" si="196"/>
        <v/>
      </c>
      <c r="CF90" s="17" t="str">
        <f t="shared" si="196"/>
        <v/>
      </c>
      <c r="CG90" s="17" t="str">
        <f t="shared" si="196"/>
        <v/>
      </c>
      <c r="CH90" s="17" t="str">
        <f t="shared" si="163"/>
        <v/>
      </c>
      <c r="CI90" s="17" t="str">
        <f t="shared" si="163"/>
        <v/>
      </c>
      <c r="CJ90" s="17" t="str">
        <f t="shared" si="163"/>
        <v/>
      </c>
      <c r="CK90" s="17" t="str">
        <f t="shared" si="163"/>
        <v/>
      </c>
      <c r="CL90" s="17" t="str">
        <f t="shared" si="163"/>
        <v/>
      </c>
      <c r="CM90" s="17" t="str">
        <f t="shared" si="163"/>
        <v/>
      </c>
      <c r="CN90" s="17" t="str">
        <f t="shared" si="163"/>
        <v/>
      </c>
      <c r="CO90" s="17" t="str">
        <f t="shared" si="163"/>
        <v/>
      </c>
      <c r="CP90" s="17" t="str">
        <f t="shared" si="163"/>
        <v/>
      </c>
      <c r="CQ90" s="17" t="str">
        <f t="shared" si="163"/>
        <v/>
      </c>
      <c r="CR90" s="17" t="str">
        <f t="shared" si="163"/>
        <v/>
      </c>
      <c r="CS90" s="17" t="str">
        <f t="shared" si="163"/>
        <v/>
      </c>
      <c r="CT90" s="17" t="str">
        <f t="shared" si="163"/>
        <v/>
      </c>
      <c r="CU90" s="17" t="str">
        <f t="shared" si="163"/>
        <v/>
      </c>
      <c r="CV90" s="17" t="str">
        <f t="shared" si="163"/>
        <v/>
      </c>
      <c r="CW90" s="17" t="str">
        <f t="shared" si="163"/>
        <v/>
      </c>
      <c r="CX90" s="17" t="str">
        <f t="shared" si="204"/>
        <v/>
      </c>
      <c r="CY90" s="17" t="str">
        <f t="shared" si="204"/>
        <v/>
      </c>
      <c r="CZ90" s="17" t="str">
        <f t="shared" si="204"/>
        <v/>
      </c>
      <c r="DA90" s="17" t="str">
        <f t="shared" si="204"/>
        <v/>
      </c>
      <c r="DB90" s="17" t="str">
        <f t="shared" si="204"/>
        <v/>
      </c>
      <c r="DC90" s="17" t="str">
        <f t="shared" si="204"/>
        <v/>
      </c>
      <c r="DD90" s="17" t="str">
        <f t="shared" si="204"/>
        <v/>
      </c>
      <c r="DE90" s="17" t="str">
        <f t="shared" si="204"/>
        <v/>
      </c>
      <c r="DF90" s="17" t="str">
        <f t="shared" si="204"/>
        <v/>
      </c>
      <c r="DG90" s="17" t="str">
        <f t="shared" si="204"/>
        <v/>
      </c>
      <c r="DH90" s="17" t="str">
        <f t="shared" si="204"/>
        <v/>
      </c>
      <c r="DI90" s="17" t="str">
        <f t="shared" si="204"/>
        <v/>
      </c>
      <c r="DJ90" s="17" t="str">
        <f t="shared" si="204"/>
        <v/>
      </c>
      <c r="DK90" s="17" t="str">
        <f t="shared" si="204"/>
        <v/>
      </c>
      <c r="DL90" s="17" t="str">
        <f t="shared" si="204"/>
        <v/>
      </c>
      <c r="DM90" s="17" t="str">
        <f t="shared" si="204"/>
        <v/>
      </c>
      <c r="DN90" s="17" t="str">
        <f t="shared" si="204"/>
        <v/>
      </c>
      <c r="DO90" s="17" t="str">
        <f t="shared" si="204"/>
        <v/>
      </c>
      <c r="DP90" s="17" t="str">
        <f t="shared" si="204"/>
        <v/>
      </c>
      <c r="DQ90" s="17" t="str">
        <f t="shared" si="204"/>
        <v/>
      </c>
      <c r="DR90" s="17" t="str">
        <f t="shared" si="204"/>
        <v/>
      </c>
      <c r="DS90" s="17" t="str">
        <f t="shared" si="204"/>
        <v/>
      </c>
      <c r="DT90" s="17" t="str">
        <f t="shared" si="204"/>
        <v/>
      </c>
      <c r="DU90" s="17" t="str">
        <f t="shared" si="204"/>
        <v/>
      </c>
      <c r="DV90" s="17" t="str">
        <f t="shared" si="204"/>
        <v/>
      </c>
      <c r="DW90" s="17" t="str">
        <f t="shared" si="204"/>
        <v/>
      </c>
      <c r="DX90" s="17" t="str">
        <f t="shared" si="204"/>
        <v/>
      </c>
      <c r="DY90" s="17" t="str">
        <f t="shared" si="204"/>
        <v/>
      </c>
      <c r="DZ90" s="17" t="str">
        <f t="shared" si="204"/>
        <v/>
      </c>
      <c r="EA90" s="17" t="str">
        <f t="shared" si="204"/>
        <v/>
      </c>
      <c r="EB90" s="17" t="str">
        <f t="shared" si="204"/>
        <v/>
      </c>
      <c r="EC90" s="17" t="str">
        <f t="shared" si="204"/>
        <v/>
      </c>
      <c r="ED90" s="17" t="str">
        <f t="shared" si="181"/>
        <v/>
      </c>
      <c r="EE90" s="17" t="str">
        <f t="shared" si="181"/>
        <v/>
      </c>
      <c r="EF90" s="17" t="str">
        <f t="shared" si="181"/>
        <v/>
      </c>
      <c r="EG90" s="17" t="str">
        <f t="shared" si="181"/>
        <v/>
      </c>
      <c r="EH90" s="17" t="str">
        <f t="shared" si="181"/>
        <v/>
      </c>
      <c r="EI90" s="17" t="str">
        <f t="shared" si="181"/>
        <v/>
      </c>
      <c r="EJ90" s="17" t="str">
        <f t="shared" si="181"/>
        <v/>
      </c>
      <c r="EK90" s="17" t="str">
        <f t="shared" si="181"/>
        <v/>
      </c>
      <c r="EL90" s="17" t="str">
        <f t="shared" si="181"/>
        <v/>
      </c>
      <c r="EM90" s="17" t="str">
        <f t="shared" si="181"/>
        <v/>
      </c>
      <c r="EN90" s="17" t="str">
        <f t="shared" si="181"/>
        <v/>
      </c>
      <c r="EO90" s="17" t="str">
        <f t="shared" si="181"/>
        <v/>
      </c>
      <c r="EP90" s="17" t="str">
        <f t="shared" si="181"/>
        <v/>
      </c>
      <c r="EQ90" s="17" t="str">
        <f t="shared" si="181"/>
        <v/>
      </c>
      <c r="ER90" s="17" t="str">
        <f t="shared" si="181"/>
        <v/>
      </c>
      <c r="ES90" s="17" t="str">
        <f t="shared" si="181"/>
        <v/>
      </c>
      <c r="ET90" s="17" t="str">
        <f t="shared" si="181"/>
        <v/>
      </c>
      <c r="EU90" s="17" t="str">
        <f t="shared" si="181"/>
        <v/>
      </c>
      <c r="EV90" s="17" t="str">
        <f t="shared" si="181"/>
        <v/>
      </c>
      <c r="EW90" s="17" t="str">
        <f t="shared" si="181"/>
        <v/>
      </c>
      <c r="EX90" s="17" t="str">
        <f t="shared" si="181"/>
        <v/>
      </c>
      <c r="EY90" s="17" t="str">
        <f t="shared" si="181"/>
        <v/>
      </c>
      <c r="EZ90" s="17" t="str">
        <f t="shared" si="181"/>
        <v/>
      </c>
      <c r="FA90" s="17" t="str">
        <f t="shared" si="181"/>
        <v/>
      </c>
      <c r="FB90" s="17" t="str">
        <f t="shared" si="181"/>
        <v/>
      </c>
      <c r="FC90" s="17" t="str">
        <f t="shared" si="189"/>
        <v/>
      </c>
      <c r="FD90" s="17" t="str">
        <f t="shared" si="189"/>
        <v/>
      </c>
      <c r="FE90" s="17" t="str">
        <f t="shared" si="189"/>
        <v/>
      </c>
      <c r="FF90" s="17" t="str">
        <f t="shared" si="189"/>
        <v/>
      </c>
      <c r="FG90" s="17" t="str">
        <f t="shared" si="189"/>
        <v/>
      </c>
      <c r="FH90" s="17" t="str">
        <f t="shared" si="189"/>
        <v/>
      </c>
      <c r="FI90" s="17" t="str">
        <f t="shared" si="189"/>
        <v/>
      </c>
      <c r="FJ90" s="17" t="str">
        <f t="shared" si="189"/>
        <v/>
      </c>
      <c r="FK90" s="17" t="str">
        <f t="shared" si="189"/>
        <v/>
      </c>
      <c r="FL90" s="17" t="str">
        <f t="shared" si="189"/>
        <v/>
      </c>
      <c r="FM90" s="17" t="str">
        <f t="shared" si="189"/>
        <v/>
      </c>
      <c r="FN90" s="17" t="str">
        <f t="shared" si="189"/>
        <v/>
      </c>
      <c r="FO90" s="17" t="str">
        <f t="shared" si="189"/>
        <v/>
      </c>
      <c r="FP90" s="17" t="str">
        <f t="shared" si="189"/>
        <v/>
      </c>
      <c r="FQ90" s="17" t="str">
        <f t="shared" si="189"/>
        <v/>
      </c>
      <c r="FR90" s="17" t="str">
        <f t="shared" si="189"/>
        <v/>
      </c>
      <c r="FS90" s="17" t="str">
        <f t="shared" si="189"/>
        <v/>
      </c>
      <c r="FT90" s="17" t="str">
        <f t="shared" si="189"/>
        <v/>
      </c>
      <c r="FU90" s="17" t="str">
        <f t="shared" si="189"/>
        <v/>
      </c>
      <c r="FV90" s="17" t="str">
        <f t="shared" si="189"/>
        <v/>
      </c>
      <c r="FW90" s="17" t="str">
        <f t="shared" si="189"/>
        <v/>
      </c>
      <c r="FX90" s="17" t="str">
        <f t="shared" si="189"/>
        <v/>
      </c>
      <c r="FY90" s="17" t="str">
        <f t="shared" si="189"/>
        <v/>
      </c>
      <c r="FZ90" s="17" t="str">
        <f t="shared" si="189"/>
        <v/>
      </c>
      <c r="GA90" s="17" t="str">
        <f t="shared" si="189"/>
        <v/>
      </c>
      <c r="GB90" s="17" t="str">
        <f t="shared" si="189"/>
        <v/>
      </c>
      <c r="GC90" s="17" t="str">
        <f t="shared" si="189"/>
        <v/>
      </c>
      <c r="GD90" s="17" t="str">
        <f t="shared" si="189"/>
        <v/>
      </c>
      <c r="GE90" s="17" t="str">
        <f t="shared" ref="GE90:ID99" si="209">IF(AND($S90&lt;&gt;"",GE$6&gt;=$R90,GE$6&lt;=$S90),IF($E90="",IF($F90="",6,5),4),IF((GE$6&gt;=$O90)*AND(GE$6&lt;=$P90),IF($E90="",IF($F90="",3,2),1),""))</f>
        <v/>
      </c>
      <c r="GF90" s="17" t="str">
        <f t="shared" si="209"/>
        <v/>
      </c>
      <c r="GG90" s="17" t="str">
        <f t="shared" si="209"/>
        <v/>
      </c>
      <c r="GH90" s="17" t="str">
        <f t="shared" si="209"/>
        <v/>
      </c>
      <c r="GI90" s="17" t="str">
        <f t="shared" si="209"/>
        <v/>
      </c>
      <c r="GJ90" s="17" t="str">
        <f t="shared" si="209"/>
        <v/>
      </c>
      <c r="GK90" s="17" t="str">
        <f t="shared" si="209"/>
        <v/>
      </c>
      <c r="GL90" s="17" t="str">
        <f t="shared" si="209"/>
        <v/>
      </c>
      <c r="GM90" s="17" t="str">
        <f t="shared" si="209"/>
        <v/>
      </c>
      <c r="GN90" s="17" t="str">
        <f t="shared" si="209"/>
        <v/>
      </c>
      <c r="GO90" s="17" t="str">
        <f t="shared" si="209"/>
        <v/>
      </c>
      <c r="GP90" s="17" t="str">
        <f t="shared" si="209"/>
        <v/>
      </c>
      <c r="GQ90" s="17" t="str">
        <f t="shared" si="209"/>
        <v/>
      </c>
      <c r="GR90" s="17" t="str">
        <f t="shared" si="209"/>
        <v/>
      </c>
      <c r="GS90" s="17" t="str">
        <f t="shared" si="209"/>
        <v/>
      </c>
      <c r="GT90" s="17" t="str">
        <f t="shared" si="209"/>
        <v/>
      </c>
      <c r="GU90" s="17" t="str">
        <f t="shared" si="209"/>
        <v/>
      </c>
      <c r="GV90" s="17" t="str">
        <f t="shared" si="209"/>
        <v/>
      </c>
      <c r="GW90" s="17" t="str">
        <f t="shared" si="209"/>
        <v/>
      </c>
      <c r="GX90" s="17" t="str">
        <f t="shared" si="209"/>
        <v/>
      </c>
      <c r="GY90" s="17" t="str">
        <f t="shared" si="209"/>
        <v/>
      </c>
      <c r="GZ90" s="17" t="str">
        <f t="shared" si="209"/>
        <v/>
      </c>
      <c r="HA90" s="17" t="str">
        <f t="shared" si="209"/>
        <v/>
      </c>
      <c r="HB90" s="17" t="str">
        <f t="shared" si="209"/>
        <v/>
      </c>
      <c r="HC90" s="17" t="str">
        <f t="shared" si="209"/>
        <v/>
      </c>
      <c r="HD90" s="17" t="str">
        <f t="shared" si="209"/>
        <v/>
      </c>
      <c r="HE90" s="17" t="str">
        <f t="shared" si="209"/>
        <v/>
      </c>
      <c r="HF90" s="17" t="str">
        <f t="shared" si="209"/>
        <v/>
      </c>
      <c r="HG90" s="17" t="str">
        <f t="shared" si="209"/>
        <v/>
      </c>
      <c r="HH90" s="17" t="str">
        <f t="shared" si="209"/>
        <v/>
      </c>
      <c r="HI90" s="17" t="str">
        <f t="shared" si="209"/>
        <v/>
      </c>
      <c r="HJ90" s="17" t="str">
        <f t="shared" si="209"/>
        <v/>
      </c>
      <c r="HK90" s="17" t="str">
        <f t="shared" si="209"/>
        <v/>
      </c>
      <c r="HL90" s="17" t="str">
        <f t="shared" si="209"/>
        <v/>
      </c>
      <c r="HM90" s="17" t="str">
        <f t="shared" si="209"/>
        <v/>
      </c>
      <c r="HN90" s="17" t="str">
        <f t="shared" si="209"/>
        <v/>
      </c>
      <c r="HO90" s="17" t="str">
        <f t="shared" si="209"/>
        <v/>
      </c>
      <c r="HP90" s="17" t="str">
        <f t="shared" si="209"/>
        <v/>
      </c>
      <c r="HQ90" s="17" t="str">
        <f t="shared" si="209"/>
        <v/>
      </c>
      <c r="HR90" s="17" t="str">
        <f t="shared" si="209"/>
        <v/>
      </c>
      <c r="HS90" s="17" t="str">
        <f t="shared" si="198"/>
        <v/>
      </c>
      <c r="HT90" s="17" t="str">
        <f t="shared" si="198"/>
        <v/>
      </c>
      <c r="HU90" s="17" t="str">
        <f t="shared" si="198"/>
        <v/>
      </c>
      <c r="HV90" s="17" t="str">
        <f t="shared" si="198"/>
        <v/>
      </c>
      <c r="HW90" s="17" t="str">
        <f t="shared" si="198"/>
        <v/>
      </c>
      <c r="HX90" s="17" t="str">
        <f t="shared" si="198"/>
        <v/>
      </c>
      <c r="HY90" s="17" t="str">
        <f t="shared" si="198"/>
        <v/>
      </c>
      <c r="HZ90" s="17" t="str">
        <f t="shared" si="198"/>
        <v/>
      </c>
      <c r="IA90" s="17" t="str">
        <f t="shared" si="198"/>
        <v/>
      </c>
      <c r="IB90" s="17" t="str">
        <f t="shared" si="198"/>
        <v/>
      </c>
      <c r="IC90" s="17" t="str">
        <f t="shared" si="198"/>
        <v/>
      </c>
      <c r="ID90" s="17" t="str">
        <f t="shared" si="198"/>
        <v/>
      </c>
      <c r="IE90" s="17" t="str">
        <f t="shared" si="198"/>
        <v/>
      </c>
      <c r="IF90" s="17" t="str">
        <f t="shared" si="198"/>
        <v/>
      </c>
      <c r="IG90" s="17" t="str">
        <f t="shared" si="198"/>
        <v/>
      </c>
      <c r="IH90" s="17" t="str">
        <f t="shared" si="198"/>
        <v/>
      </c>
      <c r="II90" s="17" t="str">
        <f t="shared" si="198"/>
        <v/>
      </c>
      <c r="IJ90" s="17" t="str">
        <f t="shared" si="198"/>
        <v/>
      </c>
      <c r="IK90" s="17" t="str">
        <f t="shared" si="198"/>
        <v/>
      </c>
      <c r="IL90" s="17" t="str">
        <f t="shared" si="198"/>
        <v/>
      </c>
      <c r="IM90" s="17" t="str">
        <f t="shared" si="198"/>
        <v/>
      </c>
      <c r="IN90" s="17" t="str">
        <f t="shared" si="198"/>
        <v/>
      </c>
      <c r="IO90" s="17" t="str">
        <f t="shared" si="198"/>
        <v/>
      </c>
      <c r="IP90" s="17" t="str">
        <f t="shared" si="198"/>
        <v/>
      </c>
      <c r="IQ90" s="17" t="str">
        <f t="shared" si="198"/>
        <v/>
      </c>
      <c r="IR90" s="17" t="str">
        <f t="shared" si="198"/>
        <v/>
      </c>
      <c r="IS90" s="17" t="str">
        <f t="shared" si="198"/>
        <v/>
      </c>
      <c r="IT90" s="17" t="str">
        <f t="shared" si="198"/>
        <v/>
      </c>
      <c r="IU90" s="17" t="str">
        <f t="shared" si="198"/>
        <v/>
      </c>
      <c r="IV90" s="17" t="str">
        <f t="shared" si="198"/>
        <v/>
      </c>
      <c r="IW90" s="17" t="str">
        <f t="shared" si="198"/>
        <v/>
      </c>
      <c r="IX90" s="17" t="str">
        <f t="shared" si="198"/>
        <v/>
      </c>
      <c r="IY90" s="17" t="str">
        <f t="shared" si="198"/>
        <v/>
      </c>
      <c r="IZ90" s="17" t="str">
        <f t="shared" si="198"/>
        <v/>
      </c>
      <c r="JA90" s="17" t="str">
        <f t="shared" si="198"/>
        <v/>
      </c>
      <c r="JB90" s="17" t="str">
        <f t="shared" si="198"/>
        <v/>
      </c>
      <c r="JC90" s="17" t="str">
        <f t="shared" si="198"/>
        <v/>
      </c>
    </row>
    <row r="91" spans="1:263" ht="15.75" customHeight="1">
      <c r="A91" s="80"/>
      <c r="B91" s="80"/>
      <c r="C91" s="80"/>
      <c r="D91" s="83" t="s">
        <v>448</v>
      </c>
      <c r="E91" s="22"/>
      <c r="F91" s="102"/>
      <c r="G91" s="102" t="s">
        <v>126</v>
      </c>
      <c r="H91" s="102"/>
      <c r="I91" s="102"/>
      <c r="J91" s="103"/>
      <c r="K91" s="33" t="s">
        <v>305</v>
      </c>
      <c r="L91" s="24" t="s">
        <v>33</v>
      </c>
      <c r="M91" s="32">
        <v>1</v>
      </c>
      <c r="N91" s="35">
        <f t="shared" si="207"/>
        <v>1</v>
      </c>
      <c r="O91" s="25">
        <v>44146</v>
      </c>
      <c r="P91" s="25">
        <v>44146</v>
      </c>
      <c r="Q91" s="35" t="str">
        <f t="shared" si="208"/>
        <v/>
      </c>
      <c r="R91" s="25"/>
      <c r="S91" s="25"/>
      <c r="T91" s="26"/>
      <c r="U91" s="34" t="str">
        <f t="shared" si="56"/>
        <v/>
      </c>
      <c r="V91" s="17" t="str">
        <f t="shared" si="195"/>
        <v/>
      </c>
      <c r="W91" s="17" t="str">
        <f t="shared" si="195"/>
        <v/>
      </c>
      <c r="X91" s="17" t="str">
        <f t="shared" si="195"/>
        <v/>
      </c>
      <c r="Y91" s="17" t="str">
        <f t="shared" si="195"/>
        <v/>
      </c>
      <c r="Z91" s="17" t="str">
        <f t="shared" si="195"/>
        <v/>
      </c>
      <c r="AA91" s="17" t="str">
        <f t="shared" si="195"/>
        <v/>
      </c>
      <c r="AB91" s="17" t="str">
        <f t="shared" si="195"/>
        <v/>
      </c>
      <c r="AC91" s="17" t="str">
        <f t="shared" si="195"/>
        <v/>
      </c>
      <c r="AD91" s="17" t="str">
        <f t="shared" si="195"/>
        <v/>
      </c>
      <c r="AE91" s="17" t="str">
        <f t="shared" si="195"/>
        <v/>
      </c>
      <c r="AF91" s="17" t="str">
        <f t="shared" si="195"/>
        <v/>
      </c>
      <c r="AG91" s="17" t="str">
        <f t="shared" si="195"/>
        <v/>
      </c>
      <c r="AH91" s="17" t="str">
        <f t="shared" si="195"/>
        <v/>
      </c>
      <c r="AI91" s="17" t="str">
        <f t="shared" si="195"/>
        <v/>
      </c>
      <c r="AJ91" s="17" t="str">
        <f t="shared" si="195"/>
        <v/>
      </c>
      <c r="AK91" s="17" t="str">
        <f t="shared" si="195"/>
        <v/>
      </c>
      <c r="AL91" s="17" t="str">
        <f t="shared" si="195"/>
        <v/>
      </c>
      <c r="AM91" s="17" t="str">
        <f t="shared" si="195"/>
        <v/>
      </c>
      <c r="AN91" s="17" t="str">
        <f t="shared" si="195"/>
        <v/>
      </c>
      <c r="AO91" s="17" t="str">
        <f t="shared" si="195"/>
        <v/>
      </c>
      <c r="AP91" s="17" t="str">
        <f t="shared" si="195"/>
        <v/>
      </c>
      <c r="AQ91" s="17" t="str">
        <f t="shared" si="195"/>
        <v/>
      </c>
      <c r="AR91" s="17" t="str">
        <f t="shared" si="195"/>
        <v/>
      </c>
      <c r="AS91" s="17" t="str">
        <f t="shared" si="195"/>
        <v/>
      </c>
      <c r="AT91" s="17" t="str">
        <f t="shared" si="195"/>
        <v/>
      </c>
      <c r="AU91" s="17" t="str">
        <f t="shared" si="195"/>
        <v/>
      </c>
      <c r="AV91" s="17" t="str">
        <f t="shared" si="195"/>
        <v/>
      </c>
      <c r="AW91" s="17" t="str">
        <f t="shared" si="195"/>
        <v/>
      </c>
      <c r="AX91" s="17" t="str">
        <f t="shared" si="195"/>
        <v/>
      </c>
      <c r="AY91" s="17" t="str">
        <f t="shared" si="195"/>
        <v/>
      </c>
      <c r="AZ91" s="17" t="str">
        <f t="shared" si="195"/>
        <v/>
      </c>
      <c r="BA91" s="17" t="str">
        <f t="shared" si="195"/>
        <v/>
      </c>
      <c r="BB91" s="17" t="str">
        <f t="shared" si="196"/>
        <v/>
      </c>
      <c r="BC91" s="17" t="str">
        <f t="shared" si="196"/>
        <v/>
      </c>
      <c r="BD91" s="17" t="str">
        <f t="shared" si="196"/>
        <v/>
      </c>
      <c r="BE91" s="68" t="str">
        <f t="shared" si="196"/>
        <v/>
      </c>
      <c r="BF91" s="68" t="str">
        <f t="shared" si="196"/>
        <v/>
      </c>
      <c r="BG91" s="68" t="str">
        <f t="shared" si="196"/>
        <v/>
      </c>
      <c r="BH91" s="68" t="str">
        <f t="shared" si="196"/>
        <v/>
      </c>
      <c r="BI91" s="68" t="str">
        <f t="shared" si="196"/>
        <v/>
      </c>
      <c r="BJ91" s="68" t="str">
        <f t="shared" si="196"/>
        <v/>
      </c>
      <c r="BK91" s="68">
        <f t="shared" si="196"/>
        <v>3</v>
      </c>
      <c r="BL91" s="17" t="str">
        <f t="shared" si="196"/>
        <v/>
      </c>
      <c r="BM91" s="17" t="str">
        <f t="shared" si="196"/>
        <v/>
      </c>
      <c r="BN91" s="17" t="str">
        <f t="shared" si="196"/>
        <v/>
      </c>
      <c r="BO91" s="17" t="str">
        <f t="shared" si="196"/>
        <v/>
      </c>
      <c r="BP91" s="17" t="str">
        <f t="shared" si="196"/>
        <v/>
      </c>
      <c r="BQ91" s="17" t="str">
        <f t="shared" si="196"/>
        <v/>
      </c>
      <c r="BR91" s="17" t="str">
        <f t="shared" si="196"/>
        <v/>
      </c>
      <c r="BS91" s="17" t="str">
        <f t="shared" si="196"/>
        <v/>
      </c>
      <c r="BT91" s="17" t="str">
        <f t="shared" si="196"/>
        <v/>
      </c>
      <c r="BU91" s="17" t="str">
        <f t="shared" si="196"/>
        <v/>
      </c>
      <c r="BV91" s="17" t="str">
        <f t="shared" si="196"/>
        <v/>
      </c>
      <c r="BW91" s="17" t="str">
        <f t="shared" si="196"/>
        <v/>
      </c>
      <c r="BX91" s="17" t="str">
        <f t="shared" si="196"/>
        <v/>
      </c>
      <c r="BY91" s="17" t="str">
        <f t="shared" si="196"/>
        <v/>
      </c>
      <c r="BZ91" s="17" t="str">
        <f t="shared" si="196"/>
        <v/>
      </c>
      <c r="CA91" s="17" t="str">
        <f t="shared" si="196"/>
        <v/>
      </c>
      <c r="CB91" s="17" t="str">
        <f t="shared" si="196"/>
        <v/>
      </c>
      <c r="CC91" s="17" t="str">
        <f t="shared" si="196"/>
        <v/>
      </c>
      <c r="CD91" s="17" t="str">
        <f t="shared" si="196"/>
        <v/>
      </c>
      <c r="CE91" s="17" t="str">
        <f t="shared" si="196"/>
        <v/>
      </c>
      <c r="CF91" s="17" t="str">
        <f t="shared" si="196"/>
        <v/>
      </c>
      <c r="CG91" s="17" t="str">
        <f t="shared" si="196"/>
        <v/>
      </c>
      <c r="CH91" s="17" t="str">
        <f t="shared" si="163"/>
        <v/>
      </c>
      <c r="CI91" s="17" t="str">
        <f t="shared" si="163"/>
        <v/>
      </c>
      <c r="CJ91" s="17" t="str">
        <f t="shared" si="163"/>
        <v/>
      </c>
      <c r="CK91" s="17" t="str">
        <f t="shared" si="163"/>
        <v/>
      </c>
      <c r="CL91" s="17" t="str">
        <f t="shared" si="163"/>
        <v/>
      </c>
      <c r="CM91" s="17" t="str">
        <f t="shared" si="163"/>
        <v/>
      </c>
      <c r="CN91" s="17" t="str">
        <f t="shared" si="163"/>
        <v/>
      </c>
      <c r="CO91" s="17" t="str">
        <f t="shared" si="163"/>
        <v/>
      </c>
      <c r="CP91" s="17" t="str">
        <f t="shared" si="163"/>
        <v/>
      </c>
      <c r="CQ91" s="17" t="str">
        <f t="shared" si="163"/>
        <v/>
      </c>
      <c r="CR91" s="17" t="str">
        <f t="shared" si="163"/>
        <v/>
      </c>
      <c r="CS91" s="17" t="str">
        <f t="shared" si="163"/>
        <v/>
      </c>
      <c r="CT91" s="17" t="str">
        <f t="shared" si="163"/>
        <v/>
      </c>
      <c r="CU91" s="17" t="str">
        <f t="shared" ref="CU91:CW91" si="210">IF(AND($S91&lt;&gt;"",CU$6&gt;=$R91,CU$6&lt;=$S91),IF($E91="",IF($F91="",6,5),4),IF((CU$6&gt;=$O91)*AND(CU$6&lt;=$P91),IF($E91="",IF($F91="",3,2),1),""))</f>
        <v/>
      </c>
      <c r="CV91" s="17" t="str">
        <f t="shared" si="210"/>
        <v/>
      </c>
      <c r="CW91" s="17" t="str">
        <f t="shared" si="210"/>
        <v/>
      </c>
      <c r="CX91" s="17" t="str">
        <f t="shared" si="204"/>
        <v/>
      </c>
      <c r="CY91" s="17" t="str">
        <f t="shared" si="204"/>
        <v/>
      </c>
      <c r="CZ91" s="17" t="str">
        <f t="shared" si="204"/>
        <v/>
      </c>
      <c r="DA91" s="17" t="str">
        <f t="shared" si="204"/>
        <v/>
      </c>
      <c r="DB91" s="17" t="str">
        <f t="shared" si="204"/>
        <v/>
      </c>
      <c r="DC91" s="17" t="str">
        <f t="shared" si="204"/>
        <v/>
      </c>
      <c r="DD91" s="17" t="str">
        <f t="shared" si="204"/>
        <v/>
      </c>
      <c r="DE91" s="17" t="str">
        <f t="shared" si="204"/>
        <v/>
      </c>
      <c r="DF91" s="17" t="str">
        <f t="shared" si="204"/>
        <v/>
      </c>
      <c r="DG91" s="17" t="str">
        <f t="shared" si="204"/>
        <v/>
      </c>
      <c r="DH91" s="17" t="str">
        <f t="shared" si="204"/>
        <v/>
      </c>
      <c r="DI91" s="17" t="str">
        <f t="shared" si="204"/>
        <v/>
      </c>
      <c r="DJ91" s="17" t="str">
        <f t="shared" si="204"/>
        <v/>
      </c>
      <c r="DK91" s="17" t="str">
        <f t="shared" si="204"/>
        <v/>
      </c>
      <c r="DL91" s="17" t="str">
        <f t="shared" si="204"/>
        <v/>
      </c>
      <c r="DM91" s="17" t="str">
        <f t="shared" si="204"/>
        <v/>
      </c>
      <c r="DN91" s="17" t="str">
        <f t="shared" si="204"/>
        <v/>
      </c>
      <c r="DO91" s="17" t="str">
        <f t="shared" si="204"/>
        <v/>
      </c>
      <c r="DP91" s="17" t="str">
        <f t="shared" si="204"/>
        <v/>
      </c>
      <c r="DQ91" s="17" t="str">
        <f t="shared" si="204"/>
        <v/>
      </c>
      <c r="DR91" s="17" t="str">
        <f t="shared" si="204"/>
        <v/>
      </c>
      <c r="DS91" s="17" t="str">
        <f t="shared" si="204"/>
        <v/>
      </c>
      <c r="DT91" s="17" t="str">
        <f t="shared" si="204"/>
        <v/>
      </c>
      <c r="DU91" s="17" t="str">
        <f t="shared" si="204"/>
        <v/>
      </c>
      <c r="DV91" s="17" t="str">
        <f t="shared" si="204"/>
        <v/>
      </c>
      <c r="DW91" s="17" t="str">
        <f t="shared" si="204"/>
        <v/>
      </c>
      <c r="DX91" s="17" t="str">
        <f t="shared" si="204"/>
        <v/>
      </c>
      <c r="DY91" s="17" t="str">
        <f t="shared" si="204"/>
        <v/>
      </c>
      <c r="DZ91" s="17" t="str">
        <f t="shared" si="204"/>
        <v/>
      </c>
      <c r="EA91" s="17" t="str">
        <f t="shared" si="204"/>
        <v/>
      </c>
      <c r="EB91" s="17" t="str">
        <f t="shared" si="204"/>
        <v/>
      </c>
      <c r="EC91" s="17" t="str">
        <f t="shared" si="204"/>
        <v/>
      </c>
      <c r="ED91" s="17" t="str">
        <f t="shared" si="181"/>
        <v/>
      </c>
      <c r="EE91" s="17" t="str">
        <f t="shared" si="181"/>
        <v/>
      </c>
      <c r="EF91" s="17" t="str">
        <f t="shared" si="181"/>
        <v/>
      </c>
      <c r="EG91" s="17" t="str">
        <f t="shared" si="181"/>
        <v/>
      </c>
      <c r="EH91" s="17" t="str">
        <f t="shared" si="181"/>
        <v/>
      </c>
      <c r="EI91" s="17" t="str">
        <f t="shared" si="181"/>
        <v/>
      </c>
      <c r="EJ91" s="17" t="str">
        <f t="shared" si="181"/>
        <v/>
      </c>
      <c r="EK91" s="17" t="str">
        <f t="shared" si="181"/>
        <v/>
      </c>
      <c r="EL91" s="17" t="str">
        <f t="shared" si="181"/>
        <v/>
      </c>
      <c r="EM91" s="17" t="str">
        <f t="shared" si="181"/>
        <v/>
      </c>
      <c r="EN91" s="17" t="str">
        <f t="shared" si="181"/>
        <v/>
      </c>
      <c r="EO91" s="17" t="str">
        <f t="shared" si="181"/>
        <v/>
      </c>
      <c r="EP91" s="17" t="str">
        <f t="shared" si="181"/>
        <v/>
      </c>
      <c r="EQ91" s="17" t="str">
        <f t="shared" si="181"/>
        <v/>
      </c>
      <c r="ER91" s="17" t="str">
        <f t="shared" si="181"/>
        <v/>
      </c>
      <c r="ES91" s="17" t="str">
        <f t="shared" si="181"/>
        <v/>
      </c>
      <c r="ET91" s="17" t="str">
        <f t="shared" si="181"/>
        <v/>
      </c>
      <c r="EU91" s="17" t="str">
        <f t="shared" si="181"/>
        <v/>
      </c>
      <c r="EV91" s="17" t="str">
        <f t="shared" si="181"/>
        <v/>
      </c>
      <c r="EW91" s="17" t="str">
        <f t="shared" si="181"/>
        <v/>
      </c>
      <c r="EX91" s="17" t="str">
        <f t="shared" si="181"/>
        <v/>
      </c>
      <c r="EY91" s="17" t="str">
        <f t="shared" si="181"/>
        <v/>
      </c>
      <c r="EZ91" s="17" t="str">
        <f t="shared" si="181"/>
        <v/>
      </c>
      <c r="FA91" s="17" t="str">
        <f t="shared" si="181"/>
        <v/>
      </c>
      <c r="FB91" s="17" t="str">
        <f t="shared" si="181"/>
        <v/>
      </c>
      <c r="FC91" s="17" t="str">
        <f t="shared" ref="FC91:HB91" si="211">IF(AND($S91&lt;&gt;"",FC$6&gt;=$R91,FC$6&lt;=$S91),IF($E91="",IF($F91="",6,5),4),IF((FC$6&gt;=$O91)*AND(FC$6&lt;=$P91),IF($E91="",IF($F91="",3,2),1),""))</f>
        <v/>
      </c>
      <c r="FD91" s="17" t="str">
        <f t="shared" si="211"/>
        <v/>
      </c>
      <c r="FE91" s="17" t="str">
        <f t="shared" si="211"/>
        <v/>
      </c>
      <c r="FF91" s="17" t="str">
        <f t="shared" si="211"/>
        <v/>
      </c>
      <c r="FG91" s="17" t="str">
        <f t="shared" si="211"/>
        <v/>
      </c>
      <c r="FH91" s="17" t="str">
        <f t="shared" si="211"/>
        <v/>
      </c>
      <c r="FI91" s="17" t="str">
        <f t="shared" si="211"/>
        <v/>
      </c>
      <c r="FJ91" s="17" t="str">
        <f t="shared" si="211"/>
        <v/>
      </c>
      <c r="FK91" s="17" t="str">
        <f t="shared" si="211"/>
        <v/>
      </c>
      <c r="FL91" s="17" t="str">
        <f t="shared" si="211"/>
        <v/>
      </c>
      <c r="FM91" s="17" t="str">
        <f t="shared" si="211"/>
        <v/>
      </c>
      <c r="FN91" s="17" t="str">
        <f t="shared" si="211"/>
        <v/>
      </c>
      <c r="FO91" s="17" t="str">
        <f t="shared" si="211"/>
        <v/>
      </c>
      <c r="FP91" s="17" t="str">
        <f t="shared" si="211"/>
        <v/>
      </c>
      <c r="FQ91" s="17" t="str">
        <f t="shared" si="211"/>
        <v/>
      </c>
      <c r="FR91" s="17" t="str">
        <f t="shared" si="211"/>
        <v/>
      </c>
      <c r="FS91" s="17" t="str">
        <f t="shared" si="211"/>
        <v/>
      </c>
      <c r="FT91" s="17" t="str">
        <f t="shared" si="211"/>
        <v/>
      </c>
      <c r="FU91" s="17" t="str">
        <f t="shared" si="211"/>
        <v/>
      </c>
      <c r="FV91" s="17" t="str">
        <f t="shared" si="211"/>
        <v/>
      </c>
      <c r="FW91" s="17" t="str">
        <f t="shared" si="211"/>
        <v/>
      </c>
      <c r="FX91" s="17" t="str">
        <f t="shared" si="211"/>
        <v/>
      </c>
      <c r="FY91" s="17" t="str">
        <f t="shared" si="211"/>
        <v/>
      </c>
      <c r="FZ91" s="17" t="str">
        <f t="shared" si="211"/>
        <v/>
      </c>
      <c r="GA91" s="17" t="str">
        <f t="shared" si="211"/>
        <v/>
      </c>
      <c r="GB91" s="17" t="str">
        <f t="shared" si="211"/>
        <v/>
      </c>
      <c r="GC91" s="17" t="str">
        <f t="shared" si="211"/>
        <v/>
      </c>
      <c r="GD91" s="17" t="str">
        <f t="shared" si="211"/>
        <v/>
      </c>
      <c r="GE91" s="17" t="str">
        <f t="shared" si="211"/>
        <v/>
      </c>
      <c r="GF91" s="17" t="str">
        <f t="shared" si="211"/>
        <v/>
      </c>
      <c r="GG91" s="17" t="str">
        <f t="shared" si="211"/>
        <v/>
      </c>
      <c r="GH91" s="17" t="str">
        <f t="shared" si="211"/>
        <v/>
      </c>
      <c r="GI91" s="17" t="str">
        <f t="shared" si="211"/>
        <v/>
      </c>
      <c r="GJ91" s="17" t="str">
        <f t="shared" si="211"/>
        <v/>
      </c>
      <c r="GK91" s="17" t="str">
        <f t="shared" si="211"/>
        <v/>
      </c>
      <c r="GL91" s="17" t="str">
        <f t="shared" si="211"/>
        <v/>
      </c>
      <c r="GM91" s="17" t="str">
        <f t="shared" si="211"/>
        <v/>
      </c>
      <c r="GN91" s="17" t="str">
        <f t="shared" si="211"/>
        <v/>
      </c>
      <c r="GO91" s="17" t="str">
        <f t="shared" si="211"/>
        <v/>
      </c>
      <c r="GP91" s="17" t="str">
        <f t="shared" si="211"/>
        <v/>
      </c>
      <c r="GQ91" s="17" t="str">
        <f t="shared" si="211"/>
        <v/>
      </c>
      <c r="GR91" s="17" t="str">
        <f t="shared" si="211"/>
        <v/>
      </c>
      <c r="GS91" s="17" t="str">
        <f t="shared" si="211"/>
        <v/>
      </c>
      <c r="GT91" s="17" t="str">
        <f t="shared" si="211"/>
        <v/>
      </c>
      <c r="GU91" s="17" t="str">
        <f t="shared" si="211"/>
        <v/>
      </c>
      <c r="GV91" s="17" t="str">
        <f t="shared" si="211"/>
        <v/>
      </c>
      <c r="GW91" s="17" t="str">
        <f t="shared" si="211"/>
        <v/>
      </c>
      <c r="GX91" s="17" t="str">
        <f t="shared" si="211"/>
        <v/>
      </c>
      <c r="GY91" s="17" t="str">
        <f t="shared" si="211"/>
        <v/>
      </c>
      <c r="GZ91" s="17" t="str">
        <f t="shared" si="211"/>
        <v/>
      </c>
      <c r="HA91" s="17" t="str">
        <f t="shared" si="211"/>
        <v/>
      </c>
      <c r="HB91" s="17" t="str">
        <f t="shared" si="211"/>
        <v/>
      </c>
      <c r="HC91" s="17" t="str">
        <f t="shared" si="209"/>
        <v/>
      </c>
      <c r="HD91" s="17" t="str">
        <f t="shared" si="209"/>
        <v/>
      </c>
      <c r="HE91" s="17" t="str">
        <f t="shared" si="209"/>
        <v/>
      </c>
      <c r="HF91" s="17" t="str">
        <f t="shared" si="209"/>
        <v/>
      </c>
      <c r="HG91" s="17" t="str">
        <f t="shared" si="209"/>
        <v/>
      </c>
      <c r="HH91" s="17" t="str">
        <f t="shared" si="209"/>
        <v/>
      </c>
      <c r="HI91" s="17" t="str">
        <f t="shared" si="209"/>
        <v/>
      </c>
      <c r="HJ91" s="17" t="str">
        <f t="shared" si="209"/>
        <v/>
      </c>
      <c r="HK91" s="17" t="str">
        <f t="shared" si="209"/>
        <v/>
      </c>
      <c r="HL91" s="17" t="str">
        <f t="shared" si="209"/>
        <v/>
      </c>
      <c r="HM91" s="17" t="str">
        <f t="shared" si="209"/>
        <v/>
      </c>
      <c r="HN91" s="17" t="str">
        <f t="shared" si="209"/>
        <v/>
      </c>
      <c r="HO91" s="17" t="str">
        <f t="shared" si="209"/>
        <v/>
      </c>
      <c r="HP91" s="17" t="str">
        <f t="shared" si="209"/>
        <v/>
      </c>
      <c r="HQ91" s="17" t="str">
        <f t="shared" si="209"/>
        <v/>
      </c>
      <c r="HR91" s="17" t="str">
        <f t="shared" si="209"/>
        <v/>
      </c>
      <c r="HS91" s="17" t="str">
        <f t="shared" si="198"/>
        <v/>
      </c>
      <c r="HT91" s="17" t="str">
        <f t="shared" si="198"/>
        <v/>
      </c>
      <c r="HU91" s="17" t="str">
        <f t="shared" si="198"/>
        <v/>
      </c>
      <c r="HV91" s="17" t="str">
        <f t="shared" si="198"/>
        <v/>
      </c>
      <c r="HW91" s="17" t="str">
        <f t="shared" si="198"/>
        <v/>
      </c>
      <c r="HX91" s="17" t="str">
        <f t="shared" si="198"/>
        <v/>
      </c>
      <c r="HY91" s="17" t="str">
        <f t="shared" si="198"/>
        <v/>
      </c>
      <c r="HZ91" s="17" t="str">
        <f t="shared" si="198"/>
        <v/>
      </c>
      <c r="IA91" s="17" t="str">
        <f t="shared" si="198"/>
        <v/>
      </c>
      <c r="IB91" s="17" t="str">
        <f t="shared" si="198"/>
        <v/>
      </c>
      <c r="IC91" s="17" t="str">
        <f t="shared" si="198"/>
        <v/>
      </c>
      <c r="ID91" s="17" t="str">
        <f t="shared" si="198"/>
        <v/>
      </c>
      <c r="IE91" s="17" t="str">
        <f t="shared" si="198"/>
        <v/>
      </c>
      <c r="IF91" s="17" t="str">
        <f t="shared" si="198"/>
        <v/>
      </c>
      <c r="IG91" s="17" t="str">
        <f t="shared" si="198"/>
        <v/>
      </c>
      <c r="IH91" s="17" t="str">
        <f t="shared" si="198"/>
        <v/>
      </c>
      <c r="II91" s="17" t="str">
        <f t="shared" si="198"/>
        <v/>
      </c>
      <c r="IJ91" s="17" t="str">
        <f t="shared" si="198"/>
        <v/>
      </c>
      <c r="IK91" s="17" t="str">
        <f t="shared" si="198"/>
        <v/>
      </c>
      <c r="IL91" s="17" t="str">
        <f t="shared" si="198"/>
        <v/>
      </c>
      <c r="IM91" s="17" t="str">
        <f t="shared" si="198"/>
        <v/>
      </c>
      <c r="IN91" s="17" t="str">
        <f t="shared" si="198"/>
        <v/>
      </c>
      <c r="IO91" s="17" t="str">
        <f t="shared" si="198"/>
        <v/>
      </c>
      <c r="IP91" s="17" t="str">
        <f t="shared" si="198"/>
        <v/>
      </c>
      <c r="IQ91" s="17" t="str">
        <f t="shared" si="198"/>
        <v/>
      </c>
      <c r="IR91" s="17" t="str">
        <f t="shared" si="198"/>
        <v/>
      </c>
      <c r="IS91" s="17" t="str">
        <f t="shared" si="198"/>
        <v/>
      </c>
      <c r="IT91" s="17" t="str">
        <f t="shared" si="198"/>
        <v/>
      </c>
      <c r="IU91" s="17" t="str">
        <f t="shared" si="198"/>
        <v/>
      </c>
      <c r="IV91" s="17" t="str">
        <f t="shared" si="198"/>
        <v/>
      </c>
      <c r="IW91" s="17" t="str">
        <f t="shared" si="198"/>
        <v/>
      </c>
      <c r="IX91" s="17" t="str">
        <f t="shared" si="198"/>
        <v/>
      </c>
      <c r="IY91" s="17" t="str">
        <f t="shared" si="198"/>
        <v/>
      </c>
      <c r="IZ91" s="17" t="str">
        <f t="shared" si="198"/>
        <v/>
      </c>
      <c r="JA91" s="17" t="str">
        <f t="shared" si="198"/>
        <v/>
      </c>
      <c r="JB91" s="17" t="str">
        <f t="shared" si="198"/>
        <v/>
      </c>
      <c r="JC91" s="17" t="str">
        <f t="shared" si="198"/>
        <v/>
      </c>
    </row>
    <row r="92" spans="1:263" ht="15.75" customHeight="1">
      <c r="A92" s="80"/>
      <c r="B92" s="80"/>
      <c r="C92" s="80"/>
      <c r="D92" s="82" t="s">
        <v>99</v>
      </c>
      <c r="E92" s="22"/>
      <c r="F92" s="102" t="s">
        <v>418</v>
      </c>
      <c r="G92" s="102"/>
      <c r="H92" s="102"/>
      <c r="I92" s="102"/>
      <c r="J92" s="103"/>
      <c r="K92" s="33"/>
      <c r="L92" s="24"/>
      <c r="M92" s="42"/>
      <c r="N92" s="35" t="str">
        <f t="shared" ref="N92:N125" si="212">IF(OR(O92="",P92=""),"",NETWORKDAYS.INTL(O92,P92,,非稼働日))</f>
        <v/>
      </c>
      <c r="O92" s="25"/>
      <c r="P92" s="25"/>
      <c r="Q92" s="35" t="str">
        <f t="shared" ref="Q92:Q125" si="213">IF(OR(R92="",S92=""),"",IF(NETWORKDAYS.INTL(R92,S92,,非稼働日)&lt;0,0,NETWORKDAYS.INTL(R92,S92,,非稼働日)))</f>
        <v/>
      </c>
      <c r="R92" s="25"/>
      <c r="S92" s="25"/>
      <c r="T92" s="26"/>
      <c r="U92" s="34" t="str">
        <f t="shared" si="56"/>
        <v/>
      </c>
      <c r="V92" s="17" t="str">
        <f t="shared" si="206"/>
        <v/>
      </c>
      <c r="W92" s="17" t="str">
        <f t="shared" si="206"/>
        <v/>
      </c>
      <c r="X92" s="17" t="str">
        <f t="shared" si="206"/>
        <v/>
      </c>
      <c r="Y92" s="17" t="str">
        <f t="shared" si="206"/>
        <v/>
      </c>
      <c r="Z92" s="17" t="str">
        <f t="shared" si="206"/>
        <v/>
      </c>
      <c r="AA92" s="17" t="str">
        <f t="shared" si="206"/>
        <v/>
      </c>
      <c r="AB92" s="17" t="str">
        <f t="shared" si="206"/>
        <v/>
      </c>
      <c r="AC92" s="17" t="str">
        <f t="shared" si="206"/>
        <v/>
      </c>
      <c r="AD92" s="17" t="str">
        <f t="shared" si="206"/>
        <v/>
      </c>
      <c r="AE92" s="17" t="str">
        <f t="shared" si="206"/>
        <v/>
      </c>
      <c r="AF92" s="17" t="str">
        <f t="shared" si="206"/>
        <v/>
      </c>
      <c r="AG92" s="17" t="str">
        <f t="shared" si="206"/>
        <v/>
      </c>
      <c r="AH92" s="17" t="str">
        <f t="shared" si="206"/>
        <v/>
      </c>
      <c r="AI92" s="17" t="str">
        <f t="shared" si="206"/>
        <v/>
      </c>
      <c r="AJ92" s="17" t="str">
        <f t="shared" si="206"/>
        <v/>
      </c>
      <c r="AK92" s="17" t="str">
        <f t="shared" si="206"/>
        <v/>
      </c>
      <c r="AL92" s="17" t="str">
        <f t="shared" si="206"/>
        <v/>
      </c>
      <c r="AM92" s="17" t="str">
        <f t="shared" si="206"/>
        <v/>
      </c>
      <c r="AN92" s="17" t="str">
        <f t="shared" si="206"/>
        <v/>
      </c>
      <c r="AO92" s="17" t="str">
        <f t="shared" si="206"/>
        <v/>
      </c>
      <c r="AP92" s="17" t="str">
        <f t="shared" si="206"/>
        <v/>
      </c>
      <c r="AQ92" s="17" t="str">
        <f t="shared" si="206"/>
        <v/>
      </c>
      <c r="AR92" s="17" t="str">
        <f t="shared" si="206"/>
        <v/>
      </c>
      <c r="AS92" s="17" t="str">
        <f t="shared" si="206"/>
        <v/>
      </c>
      <c r="AT92" s="17" t="str">
        <f t="shared" si="206"/>
        <v/>
      </c>
      <c r="AU92" s="17" t="str">
        <f t="shared" si="206"/>
        <v/>
      </c>
      <c r="AV92" s="17" t="str">
        <f t="shared" si="206"/>
        <v/>
      </c>
      <c r="AW92" s="17" t="str">
        <f t="shared" si="206"/>
        <v/>
      </c>
      <c r="AX92" s="17" t="str">
        <f t="shared" si="206"/>
        <v/>
      </c>
      <c r="AY92" s="17" t="str">
        <f t="shared" si="206"/>
        <v/>
      </c>
      <c r="AZ92" s="17" t="str">
        <f t="shared" si="206"/>
        <v/>
      </c>
      <c r="BA92" s="17" t="str">
        <f t="shared" si="206"/>
        <v/>
      </c>
      <c r="BB92" s="17" t="str">
        <f t="shared" si="206"/>
        <v/>
      </c>
      <c r="BC92" s="17" t="str">
        <f t="shared" si="206"/>
        <v/>
      </c>
      <c r="BD92" s="17" t="str">
        <f t="shared" si="206"/>
        <v/>
      </c>
      <c r="BE92" s="68" t="str">
        <f t="shared" si="206"/>
        <v/>
      </c>
      <c r="BF92" s="68" t="str">
        <f t="shared" si="206"/>
        <v/>
      </c>
      <c r="BG92" s="68" t="str">
        <f t="shared" si="206"/>
        <v/>
      </c>
      <c r="BH92" s="68" t="str">
        <f t="shared" si="206"/>
        <v/>
      </c>
      <c r="BI92" s="68" t="str">
        <f t="shared" si="206"/>
        <v/>
      </c>
      <c r="BJ92" s="68" t="str">
        <f t="shared" si="206"/>
        <v/>
      </c>
      <c r="BK92" s="68" t="str">
        <f t="shared" si="206"/>
        <v/>
      </c>
      <c r="BL92" s="17" t="str">
        <f t="shared" si="206"/>
        <v/>
      </c>
      <c r="BM92" s="17" t="str">
        <f t="shared" si="206"/>
        <v/>
      </c>
      <c r="BN92" s="17" t="str">
        <f t="shared" si="206"/>
        <v/>
      </c>
      <c r="BO92" s="17" t="str">
        <f t="shared" si="206"/>
        <v/>
      </c>
      <c r="BP92" s="17" t="str">
        <f t="shared" si="206"/>
        <v/>
      </c>
      <c r="BQ92" s="17" t="str">
        <f t="shared" si="206"/>
        <v/>
      </c>
      <c r="BR92" s="17" t="str">
        <f t="shared" si="206"/>
        <v/>
      </c>
      <c r="BS92" s="17" t="str">
        <f t="shared" si="206"/>
        <v/>
      </c>
      <c r="BT92" s="17" t="str">
        <f t="shared" si="206"/>
        <v/>
      </c>
      <c r="BU92" s="17" t="str">
        <f t="shared" si="206"/>
        <v/>
      </c>
      <c r="BV92" s="17" t="str">
        <f t="shared" si="206"/>
        <v/>
      </c>
      <c r="BW92" s="17" t="str">
        <f t="shared" si="206"/>
        <v/>
      </c>
      <c r="BX92" s="17" t="str">
        <f t="shared" si="206"/>
        <v/>
      </c>
      <c r="BY92" s="17" t="str">
        <f t="shared" si="206"/>
        <v/>
      </c>
      <c r="BZ92" s="17" t="str">
        <f t="shared" si="206"/>
        <v/>
      </c>
      <c r="CA92" s="17" t="str">
        <f t="shared" si="206"/>
        <v/>
      </c>
      <c r="CB92" s="17" t="str">
        <f t="shared" si="206"/>
        <v/>
      </c>
      <c r="CC92" s="17" t="str">
        <f t="shared" si="206"/>
        <v/>
      </c>
      <c r="CD92" s="17" t="str">
        <f t="shared" si="206"/>
        <v/>
      </c>
      <c r="CE92" s="17" t="str">
        <f t="shared" si="206"/>
        <v/>
      </c>
      <c r="CF92" s="17" t="str">
        <f t="shared" si="206"/>
        <v/>
      </c>
      <c r="CG92" s="17" t="str">
        <f t="shared" si="200"/>
        <v/>
      </c>
      <c r="CH92" s="17" t="str">
        <f t="shared" si="200"/>
        <v/>
      </c>
      <c r="CI92" s="17" t="str">
        <f t="shared" si="200"/>
        <v/>
      </c>
      <c r="CJ92" s="17" t="str">
        <f t="shared" si="200"/>
        <v/>
      </c>
      <c r="CK92" s="17" t="str">
        <f t="shared" si="200"/>
        <v/>
      </c>
      <c r="CL92" s="17" t="str">
        <f t="shared" si="200"/>
        <v/>
      </c>
      <c r="CM92" s="17" t="str">
        <f t="shared" si="200"/>
        <v/>
      </c>
      <c r="CN92" s="17" t="str">
        <f t="shared" si="200"/>
        <v/>
      </c>
      <c r="CO92" s="17" t="str">
        <f t="shared" si="200"/>
        <v/>
      </c>
      <c r="CP92" s="17" t="str">
        <f t="shared" si="200"/>
        <v/>
      </c>
      <c r="CQ92" s="17" t="str">
        <f t="shared" si="200"/>
        <v/>
      </c>
      <c r="CR92" s="17" t="str">
        <f t="shared" si="200"/>
        <v/>
      </c>
      <c r="CS92" s="17" t="str">
        <f t="shared" si="200"/>
        <v/>
      </c>
      <c r="CT92" s="17" t="str">
        <f t="shared" si="200"/>
        <v/>
      </c>
      <c r="CU92" s="17" t="str">
        <f t="shared" si="200"/>
        <v/>
      </c>
      <c r="CV92" s="17" t="str">
        <f t="shared" si="200"/>
        <v/>
      </c>
      <c r="CW92" s="17" t="str">
        <f t="shared" si="163"/>
        <v/>
      </c>
      <c r="CX92" s="17" t="str">
        <f t="shared" si="194"/>
        <v/>
      </c>
      <c r="CY92" s="17" t="str">
        <f t="shared" si="194"/>
        <v/>
      </c>
      <c r="CZ92" s="17" t="str">
        <f t="shared" si="194"/>
        <v/>
      </c>
      <c r="DA92" s="17" t="str">
        <f t="shared" si="194"/>
        <v/>
      </c>
      <c r="DB92" s="17" t="str">
        <f t="shared" si="194"/>
        <v/>
      </c>
      <c r="DC92" s="17" t="str">
        <f t="shared" si="194"/>
        <v/>
      </c>
      <c r="DD92" s="17" t="str">
        <f t="shared" si="194"/>
        <v/>
      </c>
      <c r="DE92" s="17" t="str">
        <f t="shared" si="194"/>
        <v/>
      </c>
      <c r="DF92" s="17" t="str">
        <f t="shared" si="194"/>
        <v/>
      </c>
      <c r="DG92" s="17" t="str">
        <f t="shared" si="194"/>
        <v/>
      </c>
      <c r="DH92" s="17" t="str">
        <f t="shared" si="194"/>
        <v/>
      </c>
      <c r="DI92" s="17" t="str">
        <f t="shared" si="194"/>
        <v/>
      </c>
      <c r="DJ92" s="17" t="str">
        <f t="shared" si="194"/>
        <v/>
      </c>
      <c r="DK92" s="17" t="str">
        <f t="shared" si="194"/>
        <v/>
      </c>
      <c r="DL92" s="17" t="str">
        <f t="shared" si="194"/>
        <v/>
      </c>
      <c r="DM92" s="17" t="str">
        <f t="shared" si="194"/>
        <v/>
      </c>
      <c r="DN92" s="17" t="str">
        <f t="shared" si="194"/>
        <v/>
      </c>
      <c r="DO92" s="17" t="str">
        <f t="shared" si="194"/>
        <v/>
      </c>
      <c r="DP92" s="17" t="str">
        <f t="shared" si="194"/>
        <v/>
      </c>
      <c r="DQ92" s="17" t="str">
        <f t="shared" si="194"/>
        <v/>
      </c>
      <c r="DR92" s="17" t="str">
        <f t="shared" si="194"/>
        <v/>
      </c>
      <c r="DS92" s="17" t="str">
        <f t="shared" si="194"/>
        <v/>
      </c>
      <c r="DT92" s="17" t="str">
        <f t="shared" si="194"/>
        <v/>
      </c>
      <c r="DU92" s="17" t="str">
        <f t="shared" si="194"/>
        <v/>
      </c>
      <c r="DV92" s="17" t="str">
        <f t="shared" si="194"/>
        <v/>
      </c>
      <c r="DW92" s="17" t="str">
        <f t="shared" si="194"/>
        <v/>
      </c>
      <c r="DX92" s="17" t="str">
        <f t="shared" si="194"/>
        <v/>
      </c>
      <c r="DY92" s="17" t="str">
        <f t="shared" si="194"/>
        <v/>
      </c>
      <c r="DZ92" s="17" t="str">
        <f t="shared" si="194"/>
        <v/>
      </c>
      <c r="EA92" s="17" t="str">
        <f t="shared" si="194"/>
        <v/>
      </c>
      <c r="EB92" s="17" t="str">
        <f t="shared" si="194"/>
        <v/>
      </c>
      <c r="EC92" s="17" t="str">
        <f t="shared" si="194"/>
        <v/>
      </c>
      <c r="ED92" s="17" t="str">
        <f t="shared" si="126"/>
        <v/>
      </c>
      <c r="EE92" s="17" t="str">
        <f t="shared" si="126"/>
        <v/>
      </c>
      <c r="EF92" s="17" t="str">
        <f t="shared" si="126"/>
        <v/>
      </c>
      <c r="EG92" s="17" t="str">
        <f t="shared" si="126"/>
        <v/>
      </c>
      <c r="EH92" s="17" t="str">
        <f t="shared" si="126"/>
        <v/>
      </c>
      <c r="EI92" s="17" t="str">
        <f t="shared" si="126"/>
        <v/>
      </c>
      <c r="EJ92" s="17" t="str">
        <f t="shared" si="126"/>
        <v/>
      </c>
      <c r="EK92" s="17" t="str">
        <f t="shared" si="126"/>
        <v/>
      </c>
      <c r="EL92" s="17" t="str">
        <f t="shared" si="126"/>
        <v/>
      </c>
      <c r="EM92" s="17" t="str">
        <f t="shared" si="155"/>
        <v/>
      </c>
      <c r="EN92" s="17" t="str">
        <f t="shared" si="155"/>
        <v/>
      </c>
      <c r="EO92" s="17" t="str">
        <f t="shared" si="155"/>
        <v/>
      </c>
      <c r="EP92" s="17" t="str">
        <f t="shared" si="155"/>
        <v/>
      </c>
      <c r="EQ92" s="17" t="str">
        <f t="shared" si="155"/>
        <v/>
      </c>
      <c r="ER92" s="17" t="str">
        <f t="shared" si="155"/>
        <v/>
      </c>
      <c r="ES92" s="17" t="str">
        <f t="shared" si="155"/>
        <v/>
      </c>
      <c r="ET92" s="17" t="str">
        <f t="shared" si="155"/>
        <v/>
      </c>
      <c r="EU92" s="17" t="str">
        <f t="shared" si="155"/>
        <v/>
      </c>
      <c r="EV92" s="17" t="str">
        <f t="shared" si="155"/>
        <v/>
      </c>
      <c r="EW92" s="17" t="str">
        <f t="shared" si="155"/>
        <v/>
      </c>
      <c r="EX92" s="17" t="str">
        <f t="shared" si="155"/>
        <v/>
      </c>
      <c r="EY92" s="17" t="str">
        <f t="shared" si="155"/>
        <v/>
      </c>
      <c r="EZ92" s="17" t="str">
        <f t="shared" si="155"/>
        <v/>
      </c>
      <c r="FA92" s="17" t="str">
        <f t="shared" si="155"/>
        <v/>
      </c>
      <c r="FB92" s="17" t="str">
        <f t="shared" si="155"/>
        <v/>
      </c>
      <c r="FC92" s="17" t="str">
        <f t="shared" si="155"/>
        <v/>
      </c>
      <c r="FD92" s="17" t="str">
        <f t="shared" si="155"/>
        <v/>
      </c>
      <c r="FE92" s="17" t="str">
        <f t="shared" si="155"/>
        <v/>
      </c>
      <c r="FF92" s="17" t="str">
        <f t="shared" si="155"/>
        <v/>
      </c>
      <c r="FG92" s="17" t="str">
        <f t="shared" si="155"/>
        <v/>
      </c>
      <c r="FH92" s="17" t="str">
        <f t="shared" si="155"/>
        <v/>
      </c>
      <c r="FI92" s="17" t="str">
        <f t="shared" si="155"/>
        <v/>
      </c>
      <c r="FJ92" s="17" t="str">
        <f t="shared" ref="FJ92:GO126" si="214">IF(AND($S92&lt;&gt;"",FJ$6&gt;=$R92,FJ$6&lt;=$S92),IF($E92="",IF($F92="",6,5),4),IF((FJ$6&gt;=$O92)*AND(FJ$6&lt;=$P92),IF($E92="",IF($F92="",3,2),1),""))</f>
        <v/>
      </c>
      <c r="FK92" s="17" t="str">
        <f t="shared" si="214"/>
        <v/>
      </c>
      <c r="FL92" s="17" t="str">
        <f t="shared" si="214"/>
        <v/>
      </c>
      <c r="FM92" s="17" t="str">
        <f t="shared" si="214"/>
        <v/>
      </c>
      <c r="FN92" s="17" t="str">
        <f t="shared" si="214"/>
        <v/>
      </c>
      <c r="FO92" s="17" t="str">
        <f t="shared" si="214"/>
        <v/>
      </c>
      <c r="FP92" s="17" t="str">
        <f t="shared" si="214"/>
        <v/>
      </c>
      <c r="FQ92" s="17" t="str">
        <f t="shared" si="214"/>
        <v/>
      </c>
      <c r="FR92" s="17" t="str">
        <f t="shared" si="214"/>
        <v/>
      </c>
      <c r="FS92" s="17" t="str">
        <f t="shared" si="214"/>
        <v/>
      </c>
      <c r="FT92" s="17" t="str">
        <f t="shared" si="214"/>
        <v/>
      </c>
      <c r="FU92" s="17" t="str">
        <f t="shared" si="214"/>
        <v/>
      </c>
      <c r="FV92" s="17" t="str">
        <f t="shared" si="214"/>
        <v/>
      </c>
      <c r="FW92" s="17" t="str">
        <f t="shared" si="214"/>
        <v/>
      </c>
      <c r="FX92" s="17" t="str">
        <f t="shared" si="214"/>
        <v/>
      </c>
      <c r="FY92" s="17" t="str">
        <f t="shared" si="214"/>
        <v/>
      </c>
      <c r="FZ92" s="17" t="str">
        <f t="shared" si="214"/>
        <v/>
      </c>
      <c r="GA92" s="17" t="str">
        <f t="shared" si="214"/>
        <v/>
      </c>
      <c r="GB92" s="17" t="str">
        <f t="shared" si="214"/>
        <v/>
      </c>
      <c r="GC92" s="17" t="str">
        <f t="shared" si="214"/>
        <v/>
      </c>
      <c r="GD92" s="17" t="str">
        <f t="shared" si="214"/>
        <v/>
      </c>
      <c r="GE92" s="17" t="str">
        <f t="shared" si="214"/>
        <v/>
      </c>
      <c r="GF92" s="17" t="str">
        <f t="shared" si="214"/>
        <v/>
      </c>
      <c r="GG92" s="17" t="str">
        <f t="shared" si="214"/>
        <v/>
      </c>
      <c r="GH92" s="17" t="str">
        <f t="shared" si="214"/>
        <v/>
      </c>
      <c r="GI92" s="17" t="str">
        <f t="shared" si="214"/>
        <v/>
      </c>
      <c r="GJ92" s="17" t="str">
        <f t="shared" si="214"/>
        <v/>
      </c>
      <c r="GK92" s="17" t="str">
        <f t="shared" si="214"/>
        <v/>
      </c>
      <c r="GL92" s="17" t="str">
        <f t="shared" si="214"/>
        <v/>
      </c>
      <c r="GM92" s="17" t="str">
        <f t="shared" si="214"/>
        <v/>
      </c>
      <c r="GN92" s="17" t="str">
        <f t="shared" si="214"/>
        <v/>
      </c>
      <c r="GO92" s="17" t="str">
        <f t="shared" si="214"/>
        <v/>
      </c>
      <c r="GP92" s="17" t="str">
        <f t="shared" si="185"/>
        <v/>
      </c>
      <c r="GQ92" s="17" t="str">
        <f t="shared" si="185"/>
        <v/>
      </c>
      <c r="GR92" s="17" t="str">
        <f t="shared" si="185"/>
        <v/>
      </c>
      <c r="GS92" s="17" t="str">
        <f t="shared" si="185"/>
        <v/>
      </c>
      <c r="GT92" s="17" t="str">
        <f t="shared" si="185"/>
        <v/>
      </c>
      <c r="GU92" s="17" t="str">
        <f t="shared" si="185"/>
        <v/>
      </c>
      <c r="GV92" s="17" t="str">
        <f t="shared" si="185"/>
        <v/>
      </c>
      <c r="GW92" s="17" t="str">
        <f t="shared" si="185"/>
        <v/>
      </c>
      <c r="GX92" s="17" t="str">
        <f t="shared" si="185"/>
        <v/>
      </c>
      <c r="GY92" s="17" t="str">
        <f t="shared" si="185"/>
        <v/>
      </c>
      <c r="GZ92" s="17" t="str">
        <f t="shared" si="185"/>
        <v/>
      </c>
      <c r="HA92" s="17" t="str">
        <f t="shared" si="185"/>
        <v/>
      </c>
      <c r="HB92" s="17" t="str">
        <f t="shared" si="185"/>
        <v/>
      </c>
      <c r="HC92" s="17" t="str">
        <f t="shared" si="185"/>
        <v/>
      </c>
      <c r="HD92" s="17" t="str">
        <f t="shared" si="185"/>
        <v/>
      </c>
      <c r="HE92" s="17" t="str">
        <f t="shared" si="185"/>
        <v/>
      </c>
      <c r="HF92" s="17" t="str">
        <f t="shared" si="185"/>
        <v/>
      </c>
      <c r="HG92" s="17" t="str">
        <f t="shared" si="185"/>
        <v/>
      </c>
      <c r="HH92" s="17" t="str">
        <f t="shared" si="185"/>
        <v/>
      </c>
      <c r="HI92" s="17" t="str">
        <f t="shared" si="185"/>
        <v/>
      </c>
      <c r="HJ92" s="17" t="str">
        <f t="shared" si="185"/>
        <v/>
      </c>
      <c r="HK92" s="17" t="str">
        <f t="shared" si="185"/>
        <v/>
      </c>
      <c r="HL92" s="17" t="str">
        <f t="shared" si="180"/>
        <v/>
      </c>
      <c r="HM92" s="17" t="str">
        <f t="shared" si="180"/>
        <v/>
      </c>
      <c r="HN92" s="17" t="str">
        <f t="shared" si="180"/>
        <v/>
      </c>
      <c r="HO92" s="17" t="str">
        <f t="shared" si="180"/>
        <v/>
      </c>
      <c r="HP92" s="17" t="str">
        <f t="shared" si="180"/>
        <v/>
      </c>
      <c r="HQ92" s="17" t="str">
        <f t="shared" si="180"/>
        <v/>
      </c>
      <c r="HR92" s="17" t="str">
        <f t="shared" si="180"/>
        <v/>
      </c>
      <c r="HS92" s="17" t="str">
        <f t="shared" si="180"/>
        <v/>
      </c>
      <c r="HT92" s="17" t="str">
        <f t="shared" si="180"/>
        <v/>
      </c>
      <c r="HU92" s="17" t="str">
        <f t="shared" si="180"/>
        <v/>
      </c>
      <c r="HV92" s="17" t="str">
        <f t="shared" si="180"/>
        <v/>
      </c>
      <c r="HW92" s="17" t="str">
        <f t="shared" si="180"/>
        <v/>
      </c>
      <c r="HX92" s="17" t="str">
        <f t="shared" si="180"/>
        <v/>
      </c>
      <c r="HY92" s="17" t="str">
        <f t="shared" si="180"/>
        <v/>
      </c>
      <c r="HZ92" s="17" t="str">
        <f t="shared" si="180"/>
        <v/>
      </c>
      <c r="IA92" s="17" t="str">
        <f t="shared" si="180"/>
        <v/>
      </c>
      <c r="IB92" s="17" t="str">
        <f t="shared" si="180"/>
        <v/>
      </c>
      <c r="IC92" s="17" t="str">
        <f t="shared" si="180"/>
        <v/>
      </c>
      <c r="ID92" s="17" t="str">
        <f t="shared" si="180"/>
        <v/>
      </c>
      <c r="IE92" s="17" t="str">
        <f t="shared" si="180"/>
        <v/>
      </c>
      <c r="IF92" s="17" t="str">
        <f t="shared" si="180"/>
        <v/>
      </c>
      <c r="IG92" s="17" t="str">
        <f t="shared" si="180"/>
        <v/>
      </c>
      <c r="IH92" s="17" t="str">
        <f t="shared" si="180"/>
        <v/>
      </c>
      <c r="II92" s="17" t="str">
        <f t="shared" si="180"/>
        <v/>
      </c>
      <c r="IJ92" s="17" t="str">
        <f t="shared" si="180"/>
        <v/>
      </c>
      <c r="IK92" s="17" t="str">
        <f t="shared" si="180"/>
        <v/>
      </c>
      <c r="IL92" s="17" t="str">
        <f t="shared" si="180"/>
        <v/>
      </c>
      <c r="IM92" s="17" t="str">
        <f t="shared" si="180"/>
        <v/>
      </c>
      <c r="IN92" s="17" t="str">
        <f t="shared" si="180"/>
        <v/>
      </c>
      <c r="IO92" s="17" t="str">
        <f t="shared" si="131"/>
        <v/>
      </c>
      <c r="IP92" s="17" t="str">
        <f t="shared" si="131"/>
        <v/>
      </c>
      <c r="IQ92" s="17" t="str">
        <f t="shared" si="131"/>
        <v/>
      </c>
      <c r="IR92" s="17" t="str">
        <f t="shared" si="131"/>
        <v/>
      </c>
      <c r="IS92" s="17" t="str">
        <f t="shared" si="131"/>
        <v/>
      </c>
      <c r="IT92" s="17" t="str">
        <f t="shared" si="131"/>
        <v/>
      </c>
      <c r="IU92" s="17" t="str">
        <f t="shared" si="131"/>
        <v/>
      </c>
      <c r="IV92" s="17" t="str">
        <f t="shared" si="131"/>
        <v/>
      </c>
      <c r="IW92" s="17" t="str">
        <f t="shared" si="131"/>
        <v/>
      </c>
      <c r="IX92" s="17" t="str">
        <f t="shared" si="131"/>
        <v/>
      </c>
      <c r="IY92" s="17" t="str">
        <f t="shared" si="131"/>
        <v/>
      </c>
      <c r="IZ92" s="17" t="str">
        <f t="shared" si="131"/>
        <v/>
      </c>
      <c r="JA92" s="17" t="str">
        <f t="shared" si="131"/>
        <v/>
      </c>
      <c r="JB92" s="17" t="str">
        <f t="shared" si="131"/>
        <v/>
      </c>
      <c r="JC92" s="17" t="str">
        <f t="shared" si="131"/>
        <v/>
      </c>
    </row>
    <row r="93" spans="1:263" ht="15.75" customHeight="1">
      <c r="A93" s="80"/>
      <c r="B93" s="80"/>
      <c r="C93" s="80"/>
      <c r="D93" s="83" t="s">
        <v>449</v>
      </c>
      <c r="E93" s="22"/>
      <c r="F93" s="102"/>
      <c r="G93" s="102" t="s">
        <v>125</v>
      </c>
      <c r="H93" s="102"/>
      <c r="I93" s="102"/>
      <c r="J93" s="103"/>
      <c r="K93" s="33" t="s">
        <v>152</v>
      </c>
      <c r="L93" s="24" t="s">
        <v>35</v>
      </c>
      <c r="M93" s="32">
        <v>3</v>
      </c>
      <c r="N93" s="35">
        <f t="shared" si="212"/>
        <v>3</v>
      </c>
      <c r="O93" s="25">
        <v>44147</v>
      </c>
      <c r="P93" s="25">
        <v>44151</v>
      </c>
      <c r="Q93" s="35" t="str">
        <f t="shared" si="213"/>
        <v/>
      </c>
      <c r="R93" s="25"/>
      <c r="S93" s="25"/>
      <c r="T93" s="26"/>
      <c r="U93" s="34" t="str">
        <f t="shared" ref="U93:U94" si="215">IF(ISBLANK(O93),"",IF(ISBLANK(P93),"",IF(ISBLANK(S93),IF(P93-$S$1&lt;0,NETWORKDAYS(P93,$S$1,非稼働日)-1,""),"")))</f>
        <v/>
      </c>
      <c r="V93" s="17" t="str">
        <f t="shared" si="195"/>
        <v/>
      </c>
      <c r="W93" s="17" t="str">
        <f t="shared" si="195"/>
        <v/>
      </c>
      <c r="X93" s="17" t="str">
        <f t="shared" si="195"/>
        <v/>
      </c>
      <c r="Y93" s="17" t="str">
        <f t="shared" si="195"/>
        <v/>
      </c>
      <c r="Z93" s="17" t="str">
        <f t="shared" si="195"/>
        <v/>
      </c>
      <c r="AA93" s="17" t="str">
        <f t="shared" si="195"/>
        <v/>
      </c>
      <c r="AB93" s="17" t="str">
        <f t="shared" si="195"/>
        <v/>
      </c>
      <c r="AC93" s="17" t="str">
        <f t="shared" si="195"/>
        <v/>
      </c>
      <c r="AD93" s="17" t="str">
        <f t="shared" si="195"/>
        <v/>
      </c>
      <c r="AE93" s="17" t="str">
        <f t="shared" si="195"/>
        <v/>
      </c>
      <c r="AF93" s="17" t="str">
        <f t="shared" si="195"/>
        <v/>
      </c>
      <c r="AG93" s="17" t="str">
        <f t="shared" si="195"/>
        <v/>
      </c>
      <c r="AH93" s="17" t="str">
        <f t="shared" si="195"/>
        <v/>
      </c>
      <c r="AI93" s="17" t="str">
        <f t="shared" si="195"/>
        <v/>
      </c>
      <c r="AJ93" s="17" t="str">
        <f t="shared" si="195"/>
        <v/>
      </c>
      <c r="AK93" s="17" t="str">
        <f t="shared" si="195"/>
        <v/>
      </c>
      <c r="AL93" s="17" t="str">
        <f t="shared" si="195"/>
        <v/>
      </c>
      <c r="AM93" s="17" t="str">
        <f t="shared" si="195"/>
        <v/>
      </c>
      <c r="AN93" s="17" t="str">
        <f t="shared" si="195"/>
        <v/>
      </c>
      <c r="AO93" s="17" t="str">
        <f t="shared" si="195"/>
        <v/>
      </c>
      <c r="AP93" s="17" t="str">
        <f t="shared" si="195"/>
        <v/>
      </c>
      <c r="AQ93" s="17" t="str">
        <f t="shared" si="195"/>
        <v/>
      </c>
      <c r="AR93" s="17" t="str">
        <f t="shared" si="195"/>
        <v/>
      </c>
      <c r="AS93" s="17" t="str">
        <f t="shared" si="195"/>
        <v/>
      </c>
      <c r="AT93" s="17" t="str">
        <f t="shared" si="195"/>
        <v/>
      </c>
      <c r="AU93" s="17" t="str">
        <f t="shared" si="195"/>
        <v/>
      </c>
      <c r="AV93" s="17" t="str">
        <f t="shared" si="195"/>
        <v/>
      </c>
      <c r="AW93" s="17" t="str">
        <f t="shared" si="195"/>
        <v/>
      </c>
      <c r="AX93" s="17" t="str">
        <f t="shared" si="195"/>
        <v/>
      </c>
      <c r="AY93" s="17" t="str">
        <f t="shared" si="195"/>
        <v/>
      </c>
      <c r="AZ93" s="17" t="str">
        <f t="shared" si="195"/>
        <v/>
      </c>
      <c r="BA93" s="17" t="str">
        <f t="shared" si="195"/>
        <v/>
      </c>
      <c r="BB93" s="17" t="str">
        <f t="shared" si="196"/>
        <v/>
      </c>
      <c r="BC93" s="17" t="str">
        <f t="shared" si="196"/>
        <v/>
      </c>
      <c r="BD93" s="17" t="str">
        <f t="shared" si="196"/>
        <v/>
      </c>
      <c r="BE93" s="68" t="str">
        <f t="shared" si="196"/>
        <v/>
      </c>
      <c r="BF93" s="68" t="str">
        <f t="shared" si="196"/>
        <v/>
      </c>
      <c r="BG93" s="68" t="str">
        <f t="shared" si="196"/>
        <v/>
      </c>
      <c r="BH93" s="68" t="str">
        <f t="shared" si="196"/>
        <v/>
      </c>
      <c r="BI93" s="68" t="str">
        <f t="shared" si="196"/>
        <v/>
      </c>
      <c r="BJ93" s="68" t="str">
        <f t="shared" si="196"/>
        <v/>
      </c>
      <c r="BK93" s="68" t="str">
        <f t="shared" si="196"/>
        <v/>
      </c>
      <c r="BL93" s="17">
        <f t="shared" si="196"/>
        <v>3</v>
      </c>
      <c r="BM93" s="17">
        <f t="shared" si="196"/>
        <v>3</v>
      </c>
      <c r="BN93" s="17">
        <f t="shared" si="196"/>
        <v>3</v>
      </c>
      <c r="BO93" s="17">
        <f t="shared" si="196"/>
        <v>3</v>
      </c>
      <c r="BP93" s="17">
        <f t="shared" si="196"/>
        <v>3</v>
      </c>
      <c r="BQ93" s="17" t="str">
        <f t="shared" si="196"/>
        <v/>
      </c>
      <c r="BR93" s="17" t="str">
        <f t="shared" si="196"/>
        <v/>
      </c>
      <c r="BS93" s="17" t="str">
        <f t="shared" si="196"/>
        <v/>
      </c>
      <c r="BT93" s="17" t="str">
        <f t="shared" si="196"/>
        <v/>
      </c>
      <c r="BU93" s="17" t="str">
        <f t="shared" si="196"/>
        <v/>
      </c>
      <c r="BV93" s="17" t="str">
        <f t="shared" si="196"/>
        <v/>
      </c>
      <c r="BW93" s="17" t="str">
        <f t="shared" si="196"/>
        <v/>
      </c>
      <c r="BX93" s="17" t="str">
        <f t="shared" si="196"/>
        <v/>
      </c>
      <c r="BY93" s="17" t="str">
        <f t="shared" si="196"/>
        <v/>
      </c>
      <c r="BZ93" s="17" t="str">
        <f t="shared" si="196"/>
        <v/>
      </c>
      <c r="CA93" s="17" t="str">
        <f t="shared" si="196"/>
        <v/>
      </c>
      <c r="CB93" s="17" t="str">
        <f t="shared" si="196"/>
        <v/>
      </c>
      <c r="CC93" s="17" t="str">
        <f t="shared" si="196"/>
        <v/>
      </c>
      <c r="CD93" s="17" t="str">
        <f t="shared" si="196"/>
        <v/>
      </c>
      <c r="CE93" s="17" t="str">
        <f t="shared" si="196"/>
        <v/>
      </c>
      <c r="CF93" s="17" t="str">
        <f t="shared" si="196"/>
        <v/>
      </c>
      <c r="CG93" s="17" t="str">
        <f t="shared" si="196"/>
        <v/>
      </c>
      <c r="CH93" s="17" t="str">
        <f t="shared" ref="CH93:CW100" si="216">IF(AND($S93&lt;&gt;"",CH$6&gt;=$R93,CH$6&lt;=$S93),IF($E93="",IF($F93="",6,5),4),IF((CH$6&gt;=$O93)*AND(CH$6&lt;=$P93),IF($E93="",IF($F93="",3,2),1),""))</f>
        <v/>
      </c>
      <c r="CI93" s="17" t="str">
        <f t="shared" si="216"/>
        <v/>
      </c>
      <c r="CJ93" s="17" t="str">
        <f t="shared" si="216"/>
        <v/>
      </c>
      <c r="CK93" s="17" t="str">
        <f t="shared" si="216"/>
        <v/>
      </c>
      <c r="CL93" s="17" t="str">
        <f t="shared" si="216"/>
        <v/>
      </c>
      <c r="CM93" s="17" t="str">
        <f t="shared" si="216"/>
        <v/>
      </c>
      <c r="CN93" s="17" t="str">
        <f t="shared" si="216"/>
        <v/>
      </c>
      <c r="CO93" s="17" t="str">
        <f t="shared" si="216"/>
        <v/>
      </c>
      <c r="CP93" s="17" t="str">
        <f t="shared" si="216"/>
        <v/>
      </c>
      <c r="CQ93" s="17" t="str">
        <f t="shared" si="216"/>
        <v/>
      </c>
      <c r="CR93" s="17" t="str">
        <f t="shared" si="216"/>
        <v/>
      </c>
      <c r="CS93" s="17" t="str">
        <f t="shared" si="216"/>
        <v/>
      </c>
      <c r="CT93" s="17" t="str">
        <f t="shared" si="216"/>
        <v/>
      </c>
      <c r="CU93" s="17" t="str">
        <f t="shared" si="216"/>
        <v/>
      </c>
      <c r="CV93" s="17" t="str">
        <f t="shared" si="216"/>
        <v/>
      </c>
      <c r="CW93" s="17" t="str">
        <f t="shared" si="216"/>
        <v/>
      </c>
      <c r="CX93" s="17" t="str">
        <f t="shared" si="204"/>
        <v/>
      </c>
      <c r="CY93" s="17" t="str">
        <f t="shared" si="204"/>
        <v/>
      </c>
      <c r="CZ93" s="17" t="str">
        <f t="shared" si="204"/>
        <v/>
      </c>
      <c r="DA93" s="17" t="str">
        <f t="shared" si="204"/>
        <v/>
      </c>
      <c r="DB93" s="17" t="str">
        <f t="shared" si="204"/>
        <v/>
      </c>
      <c r="DC93" s="17" t="str">
        <f t="shared" si="204"/>
        <v/>
      </c>
      <c r="DD93" s="17" t="str">
        <f t="shared" si="204"/>
        <v/>
      </c>
      <c r="DE93" s="17" t="str">
        <f t="shared" si="204"/>
        <v/>
      </c>
      <c r="DF93" s="17" t="str">
        <f t="shared" si="204"/>
        <v/>
      </c>
      <c r="DG93" s="17" t="str">
        <f t="shared" si="204"/>
        <v/>
      </c>
      <c r="DH93" s="17" t="str">
        <f t="shared" si="204"/>
        <v/>
      </c>
      <c r="DI93" s="17" t="str">
        <f t="shared" si="204"/>
        <v/>
      </c>
      <c r="DJ93" s="17" t="str">
        <f t="shared" si="204"/>
        <v/>
      </c>
      <c r="DK93" s="17" t="str">
        <f t="shared" si="204"/>
        <v/>
      </c>
      <c r="DL93" s="17" t="str">
        <f t="shared" si="204"/>
        <v/>
      </c>
      <c r="DM93" s="17" t="str">
        <f t="shared" si="204"/>
        <v/>
      </c>
      <c r="DN93" s="17" t="str">
        <f t="shared" si="204"/>
        <v/>
      </c>
      <c r="DO93" s="17" t="str">
        <f t="shared" si="204"/>
        <v/>
      </c>
      <c r="DP93" s="17" t="str">
        <f t="shared" si="204"/>
        <v/>
      </c>
      <c r="DQ93" s="17" t="str">
        <f t="shared" si="204"/>
        <v/>
      </c>
      <c r="DR93" s="17" t="str">
        <f t="shared" si="204"/>
        <v/>
      </c>
      <c r="DS93" s="17" t="str">
        <f t="shared" si="204"/>
        <v/>
      </c>
      <c r="DT93" s="17" t="str">
        <f t="shared" si="204"/>
        <v/>
      </c>
      <c r="DU93" s="17" t="str">
        <f t="shared" si="204"/>
        <v/>
      </c>
      <c r="DV93" s="17" t="str">
        <f t="shared" si="204"/>
        <v/>
      </c>
      <c r="DW93" s="17" t="str">
        <f t="shared" si="204"/>
        <v/>
      </c>
      <c r="DX93" s="17" t="str">
        <f t="shared" si="204"/>
        <v/>
      </c>
      <c r="DY93" s="17" t="str">
        <f t="shared" si="204"/>
        <v/>
      </c>
      <c r="DZ93" s="17" t="str">
        <f t="shared" si="204"/>
        <v/>
      </c>
      <c r="EA93" s="17" t="str">
        <f t="shared" si="204"/>
        <v/>
      </c>
      <c r="EB93" s="17" t="str">
        <f t="shared" si="204"/>
        <v/>
      </c>
      <c r="EC93" s="17" t="str">
        <f t="shared" si="204"/>
        <v/>
      </c>
      <c r="ED93" s="17" t="str">
        <f t="shared" si="181"/>
        <v/>
      </c>
      <c r="EE93" s="17" t="str">
        <f t="shared" si="181"/>
        <v/>
      </c>
      <c r="EF93" s="17" t="str">
        <f t="shared" si="181"/>
        <v/>
      </c>
      <c r="EG93" s="17" t="str">
        <f t="shared" si="181"/>
        <v/>
      </c>
      <c r="EH93" s="17" t="str">
        <f t="shared" si="181"/>
        <v/>
      </c>
      <c r="EI93" s="17" t="str">
        <f t="shared" si="181"/>
        <v/>
      </c>
      <c r="EJ93" s="17" t="str">
        <f t="shared" si="181"/>
        <v/>
      </c>
      <c r="EK93" s="17" t="str">
        <f t="shared" si="181"/>
        <v/>
      </c>
      <c r="EL93" s="17" t="str">
        <f t="shared" si="181"/>
        <v/>
      </c>
      <c r="EM93" s="17" t="str">
        <f t="shared" si="181"/>
        <v/>
      </c>
      <c r="EN93" s="17" t="str">
        <f t="shared" si="181"/>
        <v/>
      </c>
      <c r="EO93" s="17" t="str">
        <f t="shared" si="181"/>
        <v/>
      </c>
      <c r="EP93" s="17" t="str">
        <f t="shared" si="181"/>
        <v/>
      </c>
      <c r="EQ93" s="17" t="str">
        <f t="shared" si="181"/>
        <v/>
      </c>
      <c r="ER93" s="17" t="str">
        <f t="shared" si="181"/>
        <v/>
      </c>
      <c r="ES93" s="17" t="str">
        <f t="shared" si="181"/>
        <v/>
      </c>
      <c r="ET93" s="17" t="str">
        <f t="shared" si="181"/>
        <v/>
      </c>
      <c r="EU93" s="17" t="str">
        <f t="shared" si="181"/>
        <v/>
      </c>
      <c r="EV93" s="17" t="str">
        <f t="shared" si="181"/>
        <v/>
      </c>
      <c r="EW93" s="17" t="str">
        <f t="shared" si="181"/>
        <v/>
      </c>
      <c r="EX93" s="17" t="str">
        <f t="shared" si="181"/>
        <v/>
      </c>
      <c r="EY93" s="17" t="str">
        <f t="shared" ref="EY93:FW100" si="217">IF(AND($S93&lt;&gt;"",EY$6&gt;=$R93,EY$6&lt;=$S93),IF($E93="",IF($F93="",6,5),4),IF((EY$6&gt;=$O93)*AND(EY$6&lt;=$P93),IF($E93="",IF($F93="",3,2),1),""))</f>
        <v/>
      </c>
      <c r="EZ93" s="17" t="str">
        <f t="shared" si="217"/>
        <v/>
      </c>
      <c r="FA93" s="17" t="str">
        <f t="shared" si="217"/>
        <v/>
      </c>
      <c r="FB93" s="17" t="str">
        <f t="shared" si="217"/>
        <v/>
      </c>
      <c r="FC93" s="17" t="str">
        <f t="shared" si="217"/>
        <v/>
      </c>
      <c r="FD93" s="17" t="str">
        <f t="shared" si="217"/>
        <v/>
      </c>
      <c r="FE93" s="17" t="str">
        <f t="shared" si="217"/>
        <v/>
      </c>
      <c r="FF93" s="17" t="str">
        <f t="shared" si="217"/>
        <v/>
      </c>
      <c r="FG93" s="17" t="str">
        <f t="shared" si="217"/>
        <v/>
      </c>
      <c r="FH93" s="17" t="str">
        <f t="shared" si="217"/>
        <v/>
      </c>
      <c r="FI93" s="17" t="str">
        <f t="shared" si="217"/>
        <v/>
      </c>
      <c r="FJ93" s="17" t="str">
        <f t="shared" si="217"/>
        <v/>
      </c>
      <c r="FK93" s="17" t="str">
        <f t="shared" si="217"/>
        <v/>
      </c>
      <c r="FL93" s="17" t="str">
        <f t="shared" si="217"/>
        <v/>
      </c>
      <c r="FM93" s="17" t="str">
        <f t="shared" si="217"/>
        <v/>
      </c>
      <c r="FN93" s="17" t="str">
        <f t="shared" si="217"/>
        <v/>
      </c>
      <c r="FO93" s="17" t="str">
        <f t="shared" si="217"/>
        <v/>
      </c>
      <c r="FP93" s="17" t="str">
        <f t="shared" si="217"/>
        <v/>
      </c>
      <c r="FQ93" s="17" t="str">
        <f t="shared" si="217"/>
        <v/>
      </c>
      <c r="FR93" s="17" t="str">
        <f t="shared" si="217"/>
        <v/>
      </c>
      <c r="FS93" s="17" t="str">
        <f t="shared" si="217"/>
        <v/>
      </c>
      <c r="FT93" s="17" t="str">
        <f t="shared" si="217"/>
        <v/>
      </c>
      <c r="FU93" s="17" t="str">
        <f t="shared" si="217"/>
        <v/>
      </c>
      <c r="FV93" s="17" t="str">
        <f t="shared" si="217"/>
        <v/>
      </c>
      <c r="FW93" s="17" t="str">
        <f t="shared" si="217"/>
        <v/>
      </c>
      <c r="FX93" s="17" t="str">
        <f t="shared" ref="FX93:HW100" si="218">IF(AND($S93&lt;&gt;"",FX$6&gt;=$R93,FX$6&lt;=$S93),IF($E93="",IF($F93="",6,5),4),IF((FX$6&gt;=$O93)*AND(FX$6&lt;=$P93),IF($E93="",IF($F93="",3,2),1),""))</f>
        <v/>
      </c>
      <c r="FY93" s="17" t="str">
        <f t="shared" si="218"/>
        <v/>
      </c>
      <c r="FZ93" s="17" t="str">
        <f t="shared" si="218"/>
        <v/>
      </c>
      <c r="GA93" s="17" t="str">
        <f t="shared" si="218"/>
        <v/>
      </c>
      <c r="GB93" s="17" t="str">
        <f t="shared" si="218"/>
        <v/>
      </c>
      <c r="GC93" s="17" t="str">
        <f t="shared" si="218"/>
        <v/>
      </c>
      <c r="GD93" s="17" t="str">
        <f t="shared" si="218"/>
        <v/>
      </c>
      <c r="GE93" s="17" t="str">
        <f t="shared" si="209"/>
        <v/>
      </c>
      <c r="GF93" s="17" t="str">
        <f t="shared" si="209"/>
        <v/>
      </c>
      <c r="GG93" s="17" t="str">
        <f t="shared" si="209"/>
        <v/>
      </c>
      <c r="GH93" s="17" t="str">
        <f t="shared" si="209"/>
        <v/>
      </c>
      <c r="GI93" s="17" t="str">
        <f t="shared" si="209"/>
        <v/>
      </c>
      <c r="GJ93" s="17" t="str">
        <f t="shared" si="209"/>
        <v/>
      </c>
      <c r="GK93" s="17" t="str">
        <f t="shared" si="209"/>
        <v/>
      </c>
      <c r="GL93" s="17" t="str">
        <f t="shared" si="209"/>
        <v/>
      </c>
      <c r="GM93" s="17" t="str">
        <f t="shared" si="209"/>
        <v/>
      </c>
      <c r="GN93" s="17" t="str">
        <f t="shared" si="209"/>
        <v/>
      </c>
      <c r="GO93" s="17" t="str">
        <f t="shared" si="209"/>
        <v/>
      </c>
      <c r="GP93" s="17" t="str">
        <f t="shared" si="209"/>
        <v/>
      </c>
      <c r="GQ93" s="17" t="str">
        <f t="shared" si="209"/>
        <v/>
      </c>
      <c r="GR93" s="17" t="str">
        <f t="shared" si="209"/>
        <v/>
      </c>
      <c r="GS93" s="17" t="str">
        <f t="shared" si="209"/>
        <v/>
      </c>
      <c r="GT93" s="17" t="str">
        <f t="shared" si="209"/>
        <v/>
      </c>
      <c r="GU93" s="17" t="str">
        <f t="shared" si="209"/>
        <v/>
      </c>
      <c r="GV93" s="17" t="str">
        <f t="shared" si="209"/>
        <v/>
      </c>
      <c r="GW93" s="17" t="str">
        <f t="shared" si="209"/>
        <v/>
      </c>
      <c r="GX93" s="17" t="str">
        <f t="shared" si="209"/>
        <v/>
      </c>
      <c r="GY93" s="17" t="str">
        <f t="shared" si="209"/>
        <v/>
      </c>
      <c r="GZ93" s="17" t="str">
        <f t="shared" si="209"/>
        <v/>
      </c>
      <c r="HA93" s="17" t="str">
        <f t="shared" si="209"/>
        <v/>
      </c>
      <c r="HB93" s="17" t="str">
        <f t="shared" si="209"/>
        <v/>
      </c>
      <c r="HC93" s="17" t="str">
        <f t="shared" si="209"/>
        <v/>
      </c>
      <c r="HD93" s="17" t="str">
        <f t="shared" si="209"/>
        <v/>
      </c>
      <c r="HE93" s="17" t="str">
        <f t="shared" si="209"/>
        <v/>
      </c>
      <c r="HF93" s="17" t="str">
        <f t="shared" si="209"/>
        <v/>
      </c>
      <c r="HG93" s="17" t="str">
        <f t="shared" si="209"/>
        <v/>
      </c>
      <c r="HH93" s="17" t="str">
        <f t="shared" si="209"/>
        <v/>
      </c>
      <c r="HI93" s="17" t="str">
        <f t="shared" si="209"/>
        <v/>
      </c>
      <c r="HJ93" s="17" t="str">
        <f t="shared" si="209"/>
        <v/>
      </c>
      <c r="HK93" s="17" t="str">
        <f t="shared" si="209"/>
        <v/>
      </c>
      <c r="HL93" s="17" t="str">
        <f t="shared" si="209"/>
        <v/>
      </c>
      <c r="HM93" s="17" t="str">
        <f t="shared" si="209"/>
        <v/>
      </c>
      <c r="HN93" s="17" t="str">
        <f t="shared" si="209"/>
        <v/>
      </c>
      <c r="HO93" s="17" t="str">
        <f t="shared" si="209"/>
        <v/>
      </c>
      <c r="HP93" s="17" t="str">
        <f t="shared" si="209"/>
        <v/>
      </c>
      <c r="HQ93" s="17" t="str">
        <f t="shared" si="209"/>
        <v/>
      </c>
      <c r="HR93" s="17" t="str">
        <f t="shared" si="209"/>
        <v/>
      </c>
      <c r="HS93" s="17" t="str">
        <f t="shared" si="198"/>
        <v/>
      </c>
      <c r="HT93" s="17" t="str">
        <f t="shared" si="198"/>
        <v/>
      </c>
      <c r="HU93" s="17" t="str">
        <f t="shared" si="198"/>
        <v/>
      </c>
      <c r="HV93" s="17" t="str">
        <f t="shared" si="198"/>
        <v/>
      </c>
      <c r="HW93" s="17" t="str">
        <f t="shared" si="198"/>
        <v/>
      </c>
      <c r="HX93" s="17" t="str">
        <f t="shared" si="198"/>
        <v/>
      </c>
      <c r="HY93" s="17" t="str">
        <f t="shared" si="198"/>
        <v/>
      </c>
      <c r="HZ93" s="17" t="str">
        <f t="shared" si="198"/>
        <v/>
      </c>
      <c r="IA93" s="17" t="str">
        <f t="shared" si="198"/>
        <v/>
      </c>
      <c r="IB93" s="17" t="str">
        <f t="shared" si="198"/>
        <v/>
      </c>
      <c r="IC93" s="17" t="str">
        <f t="shared" si="198"/>
        <v/>
      </c>
      <c r="ID93" s="17" t="str">
        <f t="shared" si="198"/>
        <v/>
      </c>
      <c r="IE93" s="17" t="str">
        <f t="shared" si="198"/>
        <v/>
      </c>
      <c r="IF93" s="17" t="str">
        <f t="shared" si="198"/>
        <v/>
      </c>
      <c r="IG93" s="17" t="str">
        <f t="shared" si="198"/>
        <v/>
      </c>
      <c r="IH93" s="17" t="str">
        <f t="shared" si="198"/>
        <v/>
      </c>
      <c r="II93" s="17" t="str">
        <f t="shared" si="198"/>
        <v/>
      </c>
      <c r="IJ93" s="17" t="str">
        <f t="shared" si="198"/>
        <v/>
      </c>
      <c r="IK93" s="17" t="str">
        <f t="shared" si="198"/>
        <v/>
      </c>
      <c r="IL93" s="17" t="str">
        <f t="shared" si="198"/>
        <v/>
      </c>
      <c r="IM93" s="17" t="str">
        <f t="shared" si="198"/>
        <v/>
      </c>
      <c r="IN93" s="17" t="str">
        <f t="shared" si="198"/>
        <v/>
      </c>
      <c r="IO93" s="17" t="str">
        <f t="shared" si="198"/>
        <v/>
      </c>
      <c r="IP93" s="17" t="str">
        <f t="shared" si="198"/>
        <v/>
      </c>
      <c r="IQ93" s="17" t="str">
        <f t="shared" si="198"/>
        <v/>
      </c>
      <c r="IR93" s="17" t="str">
        <f t="shared" si="198"/>
        <v/>
      </c>
      <c r="IS93" s="17" t="str">
        <f t="shared" si="198"/>
        <v/>
      </c>
      <c r="IT93" s="17" t="str">
        <f t="shared" si="198"/>
        <v/>
      </c>
      <c r="IU93" s="17" t="str">
        <f t="shared" si="198"/>
        <v/>
      </c>
      <c r="IV93" s="17" t="str">
        <f t="shared" si="198"/>
        <v/>
      </c>
      <c r="IW93" s="17" t="str">
        <f t="shared" si="198"/>
        <v/>
      </c>
      <c r="IX93" s="17" t="str">
        <f t="shared" si="198"/>
        <v/>
      </c>
      <c r="IY93" s="17" t="str">
        <f t="shared" si="198"/>
        <v/>
      </c>
      <c r="IZ93" s="17" t="str">
        <f t="shared" si="198"/>
        <v/>
      </c>
      <c r="JA93" s="17" t="str">
        <f t="shared" si="198"/>
        <v/>
      </c>
      <c r="JB93" s="17" t="str">
        <f t="shared" si="198"/>
        <v/>
      </c>
      <c r="JC93" s="17" t="str">
        <f t="shared" si="198"/>
        <v/>
      </c>
    </row>
    <row r="94" spans="1:263" ht="15.75" customHeight="1">
      <c r="A94" s="80"/>
      <c r="B94" s="80"/>
      <c r="C94" s="80"/>
      <c r="D94" s="83" t="s">
        <v>450</v>
      </c>
      <c r="E94" s="22"/>
      <c r="F94" s="102"/>
      <c r="G94" s="102" t="s">
        <v>126</v>
      </c>
      <c r="H94" s="102"/>
      <c r="I94" s="102"/>
      <c r="J94" s="103"/>
      <c r="K94" s="33" t="s">
        <v>305</v>
      </c>
      <c r="L94" s="24" t="s">
        <v>37</v>
      </c>
      <c r="M94" s="32">
        <v>3</v>
      </c>
      <c r="N94" s="35">
        <f t="shared" si="212"/>
        <v>3</v>
      </c>
      <c r="O94" s="25">
        <v>44152</v>
      </c>
      <c r="P94" s="25">
        <v>44154</v>
      </c>
      <c r="Q94" s="35" t="str">
        <f t="shared" si="213"/>
        <v/>
      </c>
      <c r="R94" s="25"/>
      <c r="S94" s="25"/>
      <c r="T94" s="26"/>
      <c r="U94" s="34" t="str">
        <f t="shared" si="215"/>
        <v/>
      </c>
      <c r="V94" s="17" t="str">
        <f t="shared" si="195"/>
        <v/>
      </c>
      <c r="W94" s="17" t="str">
        <f t="shared" si="195"/>
        <v/>
      </c>
      <c r="X94" s="17" t="str">
        <f t="shared" si="195"/>
        <v/>
      </c>
      <c r="Y94" s="17" t="str">
        <f t="shared" si="195"/>
        <v/>
      </c>
      <c r="Z94" s="17" t="str">
        <f t="shared" si="195"/>
        <v/>
      </c>
      <c r="AA94" s="17" t="str">
        <f t="shared" si="195"/>
        <v/>
      </c>
      <c r="AB94" s="17" t="str">
        <f t="shared" si="195"/>
        <v/>
      </c>
      <c r="AC94" s="17" t="str">
        <f t="shared" si="195"/>
        <v/>
      </c>
      <c r="AD94" s="17" t="str">
        <f t="shared" si="195"/>
        <v/>
      </c>
      <c r="AE94" s="17" t="str">
        <f t="shared" si="195"/>
        <v/>
      </c>
      <c r="AF94" s="17" t="str">
        <f t="shared" si="195"/>
        <v/>
      </c>
      <c r="AG94" s="17" t="str">
        <f t="shared" si="195"/>
        <v/>
      </c>
      <c r="AH94" s="17" t="str">
        <f t="shared" si="195"/>
        <v/>
      </c>
      <c r="AI94" s="17" t="str">
        <f t="shared" si="195"/>
        <v/>
      </c>
      <c r="AJ94" s="17" t="str">
        <f t="shared" si="195"/>
        <v/>
      </c>
      <c r="AK94" s="17" t="str">
        <f t="shared" si="195"/>
        <v/>
      </c>
      <c r="AL94" s="17" t="str">
        <f t="shared" si="195"/>
        <v/>
      </c>
      <c r="AM94" s="17" t="str">
        <f t="shared" si="195"/>
        <v/>
      </c>
      <c r="AN94" s="17" t="str">
        <f t="shared" si="195"/>
        <v/>
      </c>
      <c r="AO94" s="17" t="str">
        <f t="shared" si="195"/>
        <v/>
      </c>
      <c r="AP94" s="17" t="str">
        <f t="shared" si="195"/>
        <v/>
      </c>
      <c r="AQ94" s="17" t="str">
        <f t="shared" si="195"/>
        <v/>
      </c>
      <c r="AR94" s="17" t="str">
        <f t="shared" si="195"/>
        <v/>
      </c>
      <c r="AS94" s="17" t="str">
        <f t="shared" si="195"/>
        <v/>
      </c>
      <c r="AT94" s="17" t="str">
        <f t="shared" si="195"/>
        <v/>
      </c>
      <c r="AU94" s="17" t="str">
        <f t="shared" si="195"/>
        <v/>
      </c>
      <c r="AV94" s="17" t="str">
        <f t="shared" si="195"/>
        <v/>
      </c>
      <c r="AW94" s="17" t="str">
        <f t="shared" si="195"/>
        <v/>
      </c>
      <c r="AX94" s="17" t="str">
        <f t="shared" si="195"/>
        <v/>
      </c>
      <c r="AY94" s="17" t="str">
        <f t="shared" si="195"/>
        <v/>
      </c>
      <c r="AZ94" s="17" t="str">
        <f t="shared" si="195"/>
        <v/>
      </c>
      <c r="BA94" s="17" t="str">
        <f t="shared" ref="BA94" si="219">IF(AND($S94&lt;&gt;"",BA$6&gt;=$R94,BA$6&lt;=$S94),IF($E94="",IF($F94="",6,5),4),IF((BA$6&gt;=$O94)*AND(BA$6&lt;=$P94),IF($E94="",IF($F94="",3,2),1),""))</f>
        <v/>
      </c>
      <c r="BB94" s="17" t="str">
        <f t="shared" si="196"/>
        <v/>
      </c>
      <c r="BC94" s="17" t="str">
        <f t="shared" si="196"/>
        <v/>
      </c>
      <c r="BD94" s="17" t="str">
        <f t="shared" si="196"/>
        <v/>
      </c>
      <c r="BE94" s="68" t="str">
        <f t="shared" si="196"/>
        <v/>
      </c>
      <c r="BF94" s="68" t="str">
        <f t="shared" si="196"/>
        <v/>
      </c>
      <c r="BG94" s="68" t="str">
        <f t="shared" si="196"/>
        <v/>
      </c>
      <c r="BH94" s="68" t="str">
        <f t="shared" si="196"/>
        <v/>
      </c>
      <c r="BI94" s="68" t="str">
        <f t="shared" si="196"/>
        <v/>
      </c>
      <c r="BJ94" s="68" t="str">
        <f t="shared" si="196"/>
        <v/>
      </c>
      <c r="BK94" s="68" t="str">
        <f t="shared" si="196"/>
        <v/>
      </c>
      <c r="BL94" s="17" t="str">
        <f t="shared" si="196"/>
        <v/>
      </c>
      <c r="BM94" s="17" t="str">
        <f t="shared" si="196"/>
        <v/>
      </c>
      <c r="BN94" s="17" t="str">
        <f t="shared" si="196"/>
        <v/>
      </c>
      <c r="BO94" s="17" t="str">
        <f t="shared" si="196"/>
        <v/>
      </c>
      <c r="BP94" s="17" t="str">
        <f t="shared" si="196"/>
        <v/>
      </c>
      <c r="BQ94" s="17">
        <f t="shared" si="196"/>
        <v>3</v>
      </c>
      <c r="BR94" s="17">
        <f t="shared" si="196"/>
        <v>3</v>
      </c>
      <c r="BS94" s="17">
        <f t="shared" si="196"/>
        <v>3</v>
      </c>
      <c r="BT94" s="17" t="str">
        <f t="shared" si="196"/>
        <v/>
      </c>
      <c r="BU94" s="17" t="str">
        <f t="shared" si="196"/>
        <v/>
      </c>
      <c r="BV94" s="17" t="str">
        <f t="shared" si="196"/>
        <v/>
      </c>
      <c r="BW94" s="17" t="str">
        <f t="shared" si="196"/>
        <v/>
      </c>
      <c r="BX94" s="17" t="str">
        <f t="shared" si="196"/>
        <v/>
      </c>
      <c r="BY94" s="17" t="str">
        <f t="shared" si="196"/>
        <v/>
      </c>
      <c r="BZ94" s="17" t="str">
        <f t="shared" si="196"/>
        <v/>
      </c>
      <c r="CA94" s="17" t="str">
        <f t="shared" si="196"/>
        <v/>
      </c>
      <c r="CB94" s="17" t="str">
        <f t="shared" si="196"/>
        <v/>
      </c>
      <c r="CC94" s="17" t="str">
        <f t="shared" si="196"/>
        <v/>
      </c>
      <c r="CD94" s="17" t="str">
        <f t="shared" si="196"/>
        <v/>
      </c>
      <c r="CE94" s="17" t="str">
        <f t="shared" si="196"/>
        <v/>
      </c>
      <c r="CF94" s="17" t="str">
        <f t="shared" si="196"/>
        <v/>
      </c>
      <c r="CG94" s="17" t="str">
        <f t="shared" ref="CG94" si="220">IF(AND($S94&lt;&gt;"",CG$6&gt;=$R94,CG$6&lt;=$S94),IF($E94="",IF($F94="",6,5),4),IF((CG$6&gt;=$O94)*AND(CG$6&lt;=$P94),IF($E94="",IF($F94="",3,2),1),""))</f>
        <v/>
      </c>
      <c r="CH94" s="17" t="str">
        <f t="shared" si="216"/>
        <v/>
      </c>
      <c r="CI94" s="17" t="str">
        <f t="shared" si="216"/>
        <v/>
      </c>
      <c r="CJ94" s="17" t="str">
        <f t="shared" si="216"/>
        <v/>
      </c>
      <c r="CK94" s="17" t="str">
        <f t="shared" si="216"/>
        <v/>
      </c>
      <c r="CL94" s="17" t="str">
        <f t="shared" si="216"/>
        <v/>
      </c>
      <c r="CM94" s="17" t="str">
        <f t="shared" si="216"/>
        <v/>
      </c>
      <c r="CN94" s="17" t="str">
        <f t="shared" si="216"/>
        <v/>
      </c>
      <c r="CO94" s="17" t="str">
        <f t="shared" si="216"/>
        <v/>
      </c>
      <c r="CP94" s="17" t="str">
        <f t="shared" si="216"/>
        <v/>
      </c>
      <c r="CQ94" s="17" t="str">
        <f t="shared" si="216"/>
        <v/>
      </c>
      <c r="CR94" s="17" t="str">
        <f t="shared" si="216"/>
        <v/>
      </c>
      <c r="CS94" s="17" t="str">
        <f t="shared" si="216"/>
        <v/>
      </c>
      <c r="CT94" s="17" t="str">
        <f t="shared" si="216"/>
        <v/>
      </c>
      <c r="CU94" s="17" t="str">
        <f t="shared" si="216"/>
        <v/>
      </c>
      <c r="CV94" s="17" t="str">
        <f t="shared" si="216"/>
        <v/>
      </c>
      <c r="CW94" s="17" t="str">
        <f t="shared" si="216"/>
        <v/>
      </c>
      <c r="CX94" s="17" t="str">
        <f t="shared" si="204"/>
        <v/>
      </c>
      <c r="CY94" s="17" t="str">
        <f t="shared" si="204"/>
        <v/>
      </c>
      <c r="CZ94" s="17" t="str">
        <f t="shared" si="204"/>
        <v/>
      </c>
      <c r="DA94" s="17" t="str">
        <f t="shared" si="204"/>
        <v/>
      </c>
      <c r="DB94" s="17" t="str">
        <f t="shared" si="204"/>
        <v/>
      </c>
      <c r="DC94" s="17" t="str">
        <f t="shared" si="204"/>
        <v/>
      </c>
      <c r="DD94" s="17" t="str">
        <f t="shared" si="204"/>
        <v/>
      </c>
      <c r="DE94" s="17" t="str">
        <f t="shared" si="204"/>
        <v/>
      </c>
      <c r="DF94" s="17" t="str">
        <f t="shared" si="204"/>
        <v/>
      </c>
      <c r="DG94" s="17" t="str">
        <f t="shared" si="204"/>
        <v/>
      </c>
      <c r="DH94" s="17" t="str">
        <f t="shared" si="204"/>
        <v/>
      </c>
      <c r="DI94" s="17" t="str">
        <f t="shared" si="204"/>
        <v/>
      </c>
      <c r="DJ94" s="17" t="str">
        <f t="shared" si="204"/>
        <v/>
      </c>
      <c r="DK94" s="17" t="str">
        <f t="shared" si="204"/>
        <v/>
      </c>
      <c r="DL94" s="17" t="str">
        <f t="shared" si="204"/>
        <v/>
      </c>
      <c r="DM94" s="17" t="str">
        <f t="shared" si="204"/>
        <v/>
      </c>
      <c r="DN94" s="17" t="str">
        <f t="shared" si="204"/>
        <v/>
      </c>
      <c r="DO94" s="17" t="str">
        <f t="shared" si="204"/>
        <v/>
      </c>
      <c r="DP94" s="17" t="str">
        <f t="shared" si="204"/>
        <v/>
      </c>
      <c r="DQ94" s="17" t="str">
        <f t="shared" si="204"/>
        <v/>
      </c>
      <c r="DR94" s="17" t="str">
        <f t="shared" si="204"/>
        <v/>
      </c>
      <c r="DS94" s="17" t="str">
        <f t="shared" si="204"/>
        <v/>
      </c>
      <c r="DT94" s="17" t="str">
        <f t="shared" si="204"/>
        <v/>
      </c>
      <c r="DU94" s="17" t="str">
        <f t="shared" si="204"/>
        <v/>
      </c>
      <c r="DV94" s="17" t="str">
        <f t="shared" si="204"/>
        <v/>
      </c>
      <c r="DW94" s="17" t="str">
        <f t="shared" si="204"/>
        <v/>
      </c>
      <c r="DX94" s="17" t="str">
        <f t="shared" si="204"/>
        <v/>
      </c>
      <c r="DY94" s="17" t="str">
        <f t="shared" si="204"/>
        <v/>
      </c>
      <c r="DZ94" s="17" t="str">
        <f t="shared" si="204"/>
        <v/>
      </c>
      <c r="EA94" s="17" t="str">
        <f t="shared" si="204"/>
        <v/>
      </c>
      <c r="EB94" s="17" t="str">
        <f t="shared" si="204"/>
        <v/>
      </c>
      <c r="EC94" s="17" t="str">
        <f t="shared" si="204"/>
        <v/>
      </c>
      <c r="ED94" s="17" t="str">
        <f t="shared" ref="ED94:FB94" si="221">IF(AND($S94&lt;&gt;"",ED$6&gt;=$R94,ED$6&lt;=$S94),IF($E94="",IF($F94="",6,5),4),IF((ED$6&gt;=$O94)*AND(ED$6&lt;=$P94),IF($E94="",IF($F94="",3,2),1),""))</f>
        <v/>
      </c>
      <c r="EE94" s="17" t="str">
        <f t="shared" si="221"/>
        <v/>
      </c>
      <c r="EF94" s="17" t="str">
        <f t="shared" si="221"/>
        <v/>
      </c>
      <c r="EG94" s="17" t="str">
        <f t="shared" si="221"/>
        <v/>
      </c>
      <c r="EH94" s="17" t="str">
        <f t="shared" si="221"/>
        <v/>
      </c>
      <c r="EI94" s="17" t="str">
        <f t="shared" si="221"/>
        <v/>
      </c>
      <c r="EJ94" s="17" t="str">
        <f t="shared" si="221"/>
        <v/>
      </c>
      <c r="EK94" s="17" t="str">
        <f t="shared" si="221"/>
        <v/>
      </c>
      <c r="EL94" s="17" t="str">
        <f t="shared" si="221"/>
        <v/>
      </c>
      <c r="EM94" s="17" t="str">
        <f t="shared" si="221"/>
        <v/>
      </c>
      <c r="EN94" s="17" t="str">
        <f t="shared" si="221"/>
        <v/>
      </c>
      <c r="EO94" s="17" t="str">
        <f t="shared" si="221"/>
        <v/>
      </c>
      <c r="EP94" s="17" t="str">
        <f t="shared" si="221"/>
        <v/>
      </c>
      <c r="EQ94" s="17" t="str">
        <f t="shared" si="221"/>
        <v/>
      </c>
      <c r="ER94" s="17" t="str">
        <f t="shared" si="221"/>
        <v/>
      </c>
      <c r="ES94" s="17" t="str">
        <f t="shared" si="221"/>
        <v/>
      </c>
      <c r="ET94" s="17" t="str">
        <f t="shared" si="221"/>
        <v/>
      </c>
      <c r="EU94" s="17" t="str">
        <f t="shared" si="221"/>
        <v/>
      </c>
      <c r="EV94" s="17" t="str">
        <f t="shared" si="221"/>
        <v/>
      </c>
      <c r="EW94" s="17" t="str">
        <f t="shared" si="221"/>
        <v/>
      </c>
      <c r="EX94" s="17" t="str">
        <f t="shared" si="221"/>
        <v/>
      </c>
      <c r="EY94" s="17" t="str">
        <f t="shared" si="221"/>
        <v/>
      </c>
      <c r="EZ94" s="17" t="str">
        <f t="shared" si="221"/>
        <v/>
      </c>
      <c r="FA94" s="17" t="str">
        <f t="shared" si="221"/>
        <v/>
      </c>
      <c r="FB94" s="17" t="str">
        <f t="shared" si="221"/>
        <v/>
      </c>
      <c r="FC94" s="17" t="str">
        <f t="shared" si="217"/>
        <v/>
      </c>
      <c r="FD94" s="17" t="str">
        <f t="shared" si="217"/>
        <v/>
      </c>
      <c r="FE94" s="17" t="str">
        <f t="shared" si="217"/>
        <v/>
      </c>
      <c r="FF94" s="17" t="str">
        <f t="shared" si="217"/>
        <v/>
      </c>
      <c r="FG94" s="17" t="str">
        <f t="shared" si="217"/>
        <v/>
      </c>
      <c r="FH94" s="17" t="str">
        <f t="shared" si="217"/>
        <v/>
      </c>
      <c r="FI94" s="17" t="str">
        <f t="shared" si="217"/>
        <v/>
      </c>
      <c r="FJ94" s="17" t="str">
        <f t="shared" si="217"/>
        <v/>
      </c>
      <c r="FK94" s="17" t="str">
        <f t="shared" si="217"/>
        <v/>
      </c>
      <c r="FL94" s="17" t="str">
        <f t="shared" si="217"/>
        <v/>
      </c>
      <c r="FM94" s="17" t="str">
        <f t="shared" si="217"/>
        <v/>
      </c>
      <c r="FN94" s="17" t="str">
        <f t="shared" si="217"/>
        <v/>
      </c>
      <c r="FO94" s="17" t="str">
        <f t="shared" si="217"/>
        <v/>
      </c>
      <c r="FP94" s="17" t="str">
        <f t="shared" si="217"/>
        <v/>
      </c>
      <c r="FQ94" s="17" t="str">
        <f t="shared" si="217"/>
        <v/>
      </c>
      <c r="FR94" s="17" t="str">
        <f t="shared" si="217"/>
        <v/>
      </c>
      <c r="FS94" s="17" t="str">
        <f t="shared" si="217"/>
        <v/>
      </c>
      <c r="FT94" s="17" t="str">
        <f t="shared" si="217"/>
        <v/>
      </c>
      <c r="FU94" s="17" t="str">
        <f t="shared" si="217"/>
        <v/>
      </c>
      <c r="FV94" s="17" t="str">
        <f t="shared" si="217"/>
        <v/>
      </c>
      <c r="FW94" s="17" t="str">
        <f t="shared" si="217"/>
        <v/>
      </c>
      <c r="FX94" s="17" t="str">
        <f t="shared" si="218"/>
        <v/>
      </c>
      <c r="FY94" s="17" t="str">
        <f t="shared" si="218"/>
        <v/>
      </c>
      <c r="FZ94" s="17" t="str">
        <f t="shared" si="218"/>
        <v/>
      </c>
      <c r="GA94" s="17" t="str">
        <f t="shared" si="218"/>
        <v/>
      </c>
      <c r="GB94" s="17" t="str">
        <f t="shared" si="218"/>
        <v/>
      </c>
      <c r="GC94" s="17" t="str">
        <f t="shared" si="218"/>
        <v/>
      </c>
      <c r="GD94" s="17" t="str">
        <f t="shared" si="218"/>
        <v/>
      </c>
      <c r="GE94" s="17" t="str">
        <f t="shared" si="218"/>
        <v/>
      </c>
      <c r="GF94" s="17" t="str">
        <f t="shared" si="218"/>
        <v/>
      </c>
      <c r="GG94" s="17" t="str">
        <f t="shared" si="218"/>
        <v/>
      </c>
      <c r="GH94" s="17" t="str">
        <f t="shared" si="218"/>
        <v/>
      </c>
      <c r="GI94" s="17" t="str">
        <f t="shared" si="218"/>
        <v/>
      </c>
      <c r="GJ94" s="17" t="str">
        <f t="shared" si="218"/>
        <v/>
      </c>
      <c r="GK94" s="17" t="str">
        <f t="shared" si="218"/>
        <v/>
      </c>
      <c r="GL94" s="17" t="str">
        <f t="shared" si="218"/>
        <v/>
      </c>
      <c r="GM94" s="17" t="str">
        <f t="shared" si="218"/>
        <v/>
      </c>
      <c r="GN94" s="17" t="str">
        <f t="shared" si="218"/>
        <v/>
      </c>
      <c r="GO94" s="17" t="str">
        <f t="shared" si="218"/>
        <v/>
      </c>
      <c r="GP94" s="17" t="str">
        <f t="shared" si="218"/>
        <v/>
      </c>
      <c r="GQ94" s="17" t="str">
        <f t="shared" si="218"/>
        <v/>
      </c>
      <c r="GR94" s="17" t="str">
        <f t="shared" si="218"/>
        <v/>
      </c>
      <c r="GS94" s="17" t="str">
        <f t="shared" si="218"/>
        <v/>
      </c>
      <c r="GT94" s="17" t="str">
        <f t="shared" si="218"/>
        <v/>
      </c>
      <c r="GU94" s="17" t="str">
        <f t="shared" si="218"/>
        <v/>
      </c>
      <c r="GV94" s="17" t="str">
        <f t="shared" si="218"/>
        <v/>
      </c>
      <c r="GW94" s="17" t="str">
        <f t="shared" si="218"/>
        <v/>
      </c>
      <c r="GX94" s="17" t="str">
        <f t="shared" si="218"/>
        <v/>
      </c>
      <c r="GY94" s="17" t="str">
        <f t="shared" si="218"/>
        <v/>
      </c>
      <c r="GZ94" s="17" t="str">
        <f t="shared" si="218"/>
        <v/>
      </c>
      <c r="HA94" s="17" t="str">
        <f t="shared" si="218"/>
        <v/>
      </c>
      <c r="HB94" s="17" t="str">
        <f t="shared" si="218"/>
        <v/>
      </c>
      <c r="HC94" s="17" t="str">
        <f t="shared" si="209"/>
        <v/>
      </c>
      <c r="HD94" s="17" t="str">
        <f t="shared" si="209"/>
        <v/>
      </c>
      <c r="HE94" s="17" t="str">
        <f t="shared" si="209"/>
        <v/>
      </c>
      <c r="HF94" s="17" t="str">
        <f t="shared" si="209"/>
        <v/>
      </c>
      <c r="HG94" s="17" t="str">
        <f t="shared" si="209"/>
        <v/>
      </c>
      <c r="HH94" s="17" t="str">
        <f t="shared" si="209"/>
        <v/>
      </c>
      <c r="HI94" s="17" t="str">
        <f t="shared" si="209"/>
        <v/>
      </c>
      <c r="HJ94" s="17" t="str">
        <f t="shared" si="209"/>
        <v/>
      </c>
      <c r="HK94" s="17" t="str">
        <f t="shared" si="209"/>
        <v/>
      </c>
      <c r="HL94" s="17" t="str">
        <f t="shared" si="209"/>
        <v/>
      </c>
      <c r="HM94" s="17" t="str">
        <f t="shared" si="209"/>
        <v/>
      </c>
      <c r="HN94" s="17" t="str">
        <f t="shared" si="209"/>
        <v/>
      </c>
      <c r="HO94" s="17" t="str">
        <f t="shared" si="209"/>
        <v/>
      </c>
      <c r="HP94" s="17" t="str">
        <f t="shared" si="209"/>
        <v/>
      </c>
      <c r="HQ94" s="17" t="str">
        <f t="shared" si="209"/>
        <v/>
      </c>
      <c r="HR94" s="17" t="str">
        <f t="shared" si="209"/>
        <v/>
      </c>
      <c r="HS94" s="17" t="str">
        <f t="shared" si="209"/>
        <v/>
      </c>
      <c r="HT94" s="17" t="str">
        <f t="shared" si="209"/>
        <v/>
      </c>
      <c r="HU94" s="17" t="str">
        <f t="shared" si="209"/>
        <v/>
      </c>
      <c r="HV94" s="17" t="str">
        <f t="shared" si="209"/>
        <v/>
      </c>
      <c r="HW94" s="17" t="str">
        <f t="shared" si="209"/>
        <v/>
      </c>
      <c r="HX94" s="17" t="str">
        <f t="shared" si="209"/>
        <v/>
      </c>
      <c r="HY94" s="17" t="str">
        <f t="shared" si="209"/>
        <v/>
      </c>
      <c r="HZ94" s="17" t="str">
        <f t="shared" si="209"/>
        <v/>
      </c>
      <c r="IA94" s="17" t="str">
        <f t="shared" si="209"/>
        <v/>
      </c>
      <c r="IB94" s="17" t="str">
        <f t="shared" si="209"/>
        <v/>
      </c>
      <c r="IC94" s="17" t="str">
        <f t="shared" si="209"/>
        <v/>
      </c>
      <c r="ID94" s="17" t="str">
        <f t="shared" si="209"/>
        <v/>
      </c>
      <c r="IE94" s="17" t="str">
        <f t="shared" ref="IE94:JC94" si="222">IF(AND($S94&lt;&gt;"",IE$6&gt;=$R94,IE$6&lt;=$S94),IF($E94="",IF($F94="",6,5),4),IF((IE$6&gt;=$O94)*AND(IE$6&lt;=$P94),IF($E94="",IF($F94="",3,2),1),""))</f>
        <v/>
      </c>
      <c r="IF94" s="17" t="str">
        <f t="shared" si="222"/>
        <v/>
      </c>
      <c r="IG94" s="17" t="str">
        <f t="shared" si="222"/>
        <v/>
      </c>
      <c r="IH94" s="17" t="str">
        <f t="shared" si="222"/>
        <v/>
      </c>
      <c r="II94" s="17" t="str">
        <f t="shared" si="222"/>
        <v/>
      </c>
      <c r="IJ94" s="17" t="str">
        <f t="shared" si="222"/>
        <v/>
      </c>
      <c r="IK94" s="17" t="str">
        <f t="shared" si="222"/>
        <v/>
      </c>
      <c r="IL94" s="17" t="str">
        <f t="shared" si="222"/>
        <v/>
      </c>
      <c r="IM94" s="17" t="str">
        <f t="shared" si="222"/>
        <v/>
      </c>
      <c r="IN94" s="17" t="str">
        <f t="shared" si="222"/>
        <v/>
      </c>
      <c r="IO94" s="17" t="str">
        <f t="shared" si="222"/>
        <v/>
      </c>
      <c r="IP94" s="17" t="str">
        <f t="shared" si="222"/>
        <v/>
      </c>
      <c r="IQ94" s="17" t="str">
        <f t="shared" si="222"/>
        <v/>
      </c>
      <c r="IR94" s="17" t="str">
        <f t="shared" si="222"/>
        <v/>
      </c>
      <c r="IS94" s="17" t="str">
        <f t="shared" si="222"/>
        <v/>
      </c>
      <c r="IT94" s="17" t="str">
        <f t="shared" si="222"/>
        <v/>
      </c>
      <c r="IU94" s="17" t="str">
        <f t="shared" si="222"/>
        <v/>
      </c>
      <c r="IV94" s="17" t="str">
        <f t="shared" si="222"/>
        <v/>
      </c>
      <c r="IW94" s="17" t="str">
        <f t="shared" si="222"/>
        <v/>
      </c>
      <c r="IX94" s="17" t="str">
        <f t="shared" si="222"/>
        <v/>
      </c>
      <c r="IY94" s="17" t="str">
        <f t="shared" si="222"/>
        <v/>
      </c>
      <c r="IZ94" s="17" t="str">
        <f t="shared" si="222"/>
        <v/>
      </c>
      <c r="JA94" s="17" t="str">
        <f t="shared" si="222"/>
        <v/>
      </c>
      <c r="JB94" s="17" t="str">
        <f t="shared" si="222"/>
        <v/>
      </c>
      <c r="JC94" s="17" t="str">
        <f t="shared" si="222"/>
        <v/>
      </c>
    </row>
    <row r="95" spans="1:263" ht="15.75" customHeight="1">
      <c r="A95" s="80"/>
      <c r="B95" s="80"/>
      <c r="C95" s="80"/>
      <c r="D95" s="82" t="s">
        <v>100</v>
      </c>
      <c r="E95" s="22"/>
      <c r="F95" s="102" t="s">
        <v>419</v>
      </c>
      <c r="G95" s="102"/>
      <c r="H95" s="102"/>
      <c r="I95" s="102"/>
      <c r="J95" s="103"/>
      <c r="K95" s="32"/>
      <c r="L95" s="24"/>
      <c r="M95" s="32"/>
      <c r="N95" s="35" t="str">
        <f t="shared" si="212"/>
        <v/>
      </c>
      <c r="O95" s="25"/>
      <c r="P95" s="25"/>
      <c r="Q95" s="35" t="str">
        <f t="shared" si="213"/>
        <v/>
      </c>
      <c r="R95" s="25"/>
      <c r="S95" s="25"/>
      <c r="T95" s="26"/>
      <c r="U95" s="34" t="str">
        <f t="shared" si="56"/>
        <v/>
      </c>
      <c r="V95" s="17" t="str">
        <f t="shared" si="206"/>
        <v/>
      </c>
      <c r="W95" s="17" t="str">
        <f t="shared" si="206"/>
        <v/>
      </c>
      <c r="X95" s="17" t="str">
        <f t="shared" si="206"/>
        <v/>
      </c>
      <c r="Y95" s="17" t="str">
        <f t="shared" si="206"/>
        <v/>
      </c>
      <c r="Z95" s="17" t="str">
        <f t="shared" si="206"/>
        <v/>
      </c>
      <c r="AA95" s="17" t="str">
        <f t="shared" si="206"/>
        <v/>
      </c>
      <c r="AB95" s="17" t="str">
        <f t="shared" si="206"/>
        <v/>
      </c>
      <c r="AC95" s="17" t="str">
        <f t="shared" si="206"/>
        <v/>
      </c>
      <c r="AD95" s="17" t="str">
        <f t="shared" si="206"/>
        <v/>
      </c>
      <c r="AE95" s="17" t="str">
        <f t="shared" si="206"/>
        <v/>
      </c>
      <c r="AF95" s="17" t="str">
        <f t="shared" si="206"/>
        <v/>
      </c>
      <c r="AG95" s="17" t="str">
        <f t="shared" si="206"/>
        <v/>
      </c>
      <c r="AH95" s="17" t="str">
        <f t="shared" si="206"/>
        <v/>
      </c>
      <c r="AI95" s="17" t="str">
        <f t="shared" si="206"/>
        <v/>
      </c>
      <c r="AJ95" s="17" t="str">
        <f t="shared" si="206"/>
        <v/>
      </c>
      <c r="AK95" s="17" t="str">
        <f t="shared" si="206"/>
        <v/>
      </c>
      <c r="AL95" s="17" t="str">
        <f t="shared" si="206"/>
        <v/>
      </c>
      <c r="AM95" s="17" t="str">
        <f t="shared" si="206"/>
        <v/>
      </c>
      <c r="AN95" s="17" t="str">
        <f t="shared" si="206"/>
        <v/>
      </c>
      <c r="AO95" s="17" t="str">
        <f t="shared" si="206"/>
        <v/>
      </c>
      <c r="AP95" s="17" t="str">
        <f t="shared" si="206"/>
        <v/>
      </c>
      <c r="AQ95" s="17" t="str">
        <f t="shared" si="206"/>
        <v/>
      </c>
      <c r="AR95" s="17" t="str">
        <f t="shared" si="206"/>
        <v/>
      </c>
      <c r="AS95" s="17" t="str">
        <f t="shared" si="206"/>
        <v/>
      </c>
      <c r="AT95" s="17" t="str">
        <f t="shared" si="206"/>
        <v/>
      </c>
      <c r="AU95" s="17" t="str">
        <f t="shared" si="206"/>
        <v/>
      </c>
      <c r="AV95" s="17" t="str">
        <f t="shared" si="206"/>
        <v/>
      </c>
      <c r="AW95" s="17" t="str">
        <f t="shared" si="206"/>
        <v/>
      </c>
      <c r="AX95" s="17" t="str">
        <f t="shared" si="206"/>
        <v/>
      </c>
      <c r="AY95" s="17" t="str">
        <f t="shared" si="206"/>
        <v/>
      </c>
      <c r="AZ95" s="17" t="str">
        <f t="shared" si="206"/>
        <v/>
      </c>
      <c r="BA95" s="17" t="str">
        <f t="shared" si="206"/>
        <v/>
      </c>
      <c r="BB95" s="17" t="str">
        <f t="shared" si="206"/>
        <v/>
      </c>
      <c r="BC95" s="17" t="str">
        <f t="shared" si="206"/>
        <v/>
      </c>
      <c r="BD95" s="17" t="str">
        <f t="shared" si="206"/>
        <v/>
      </c>
      <c r="BE95" s="68" t="str">
        <f t="shared" si="206"/>
        <v/>
      </c>
      <c r="BF95" s="68" t="str">
        <f t="shared" si="206"/>
        <v/>
      </c>
      <c r="BG95" s="68" t="str">
        <f t="shared" si="206"/>
        <v/>
      </c>
      <c r="BH95" s="68" t="str">
        <f t="shared" si="206"/>
        <v/>
      </c>
      <c r="BI95" s="68" t="str">
        <f t="shared" si="206"/>
        <v/>
      </c>
      <c r="BJ95" s="68" t="str">
        <f t="shared" si="206"/>
        <v/>
      </c>
      <c r="BK95" s="68" t="str">
        <f t="shared" si="206"/>
        <v/>
      </c>
      <c r="BL95" s="17" t="str">
        <f t="shared" si="206"/>
        <v/>
      </c>
      <c r="BM95" s="17" t="str">
        <f t="shared" si="206"/>
        <v/>
      </c>
      <c r="BN95" s="17" t="str">
        <f t="shared" si="206"/>
        <v/>
      </c>
      <c r="BO95" s="17" t="str">
        <f t="shared" si="206"/>
        <v/>
      </c>
      <c r="BP95" s="17" t="str">
        <f t="shared" si="206"/>
        <v/>
      </c>
      <c r="BQ95" s="17" t="str">
        <f t="shared" si="206"/>
        <v/>
      </c>
      <c r="BR95" s="17" t="str">
        <f t="shared" si="206"/>
        <v/>
      </c>
      <c r="BS95" s="17" t="str">
        <f t="shared" si="206"/>
        <v/>
      </c>
      <c r="BT95" s="17" t="str">
        <f t="shared" si="206"/>
        <v/>
      </c>
      <c r="BU95" s="17" t="str">
        <f t="shared" si="206"/>
        <v/>
      </c>
      <c r="BV95" s="17" t="str">
        <f t="shared" si="206"/>
        <v/>
      </c>
      <c r="BW95" s="17" t="str">
        <f t="shared" si="206"/>
        <v/>
      </c>
      <c r="BX95" s="17" t="str">
        <f t="shared" si="206"/>
        <v/>
      </c>
      <c r="BY95" s="17" t="str">
        <f t="shared" si="206"/>
        <v/>
      </c>
      <c r="BZ95" s="17" t="str">
        <f t="shared" si="206"/>
        <v/>
      </c>
      <c r="CA95" s="17" t="str">
        <f t="shared" si="206"/>
        <v/>
      </c>
      <c r="CB95" s="17" t="str">
        <f t="shared" si="206"/>
        <v/>
      </c>
      <c r="CC95" s="17" t="str">
        <f t="shared" si="206"/>
        <v/>
      </c>
      <c r="CD95" s="17" t="str">
        <f t="shared" si="206"/>
        <v/>
      </c>
      <c r="CE95" s="17" t="str">
        <f t="shared" si="206"/>
        <v/>
      </c>
      <c r="CF95" s="17" t="str">
        <f t="shared" si="206"/>
        <v/>
      </c>
      <c r="CG95" s="17" t="str">
        <f t="shared" si="200"/>
        <v/>
      </c>
      <c r="CH95" s="17" t="str">
        <f t="shared" si="200"/>
        <v/>
      </c>
      <c r="CI95" s="17" t="str">
        <f t="shared" si="200"/>
        <v/>
      </c>
      <c r="CJ95" s="17" t="str">
        <f t="shared" si="200"/>
        <v/>
      </c>
      <c r="CK95" s="17" t="str">
        <f t="shared" si="200"/>
        <v/>
      </c>
      <c r="CL95" s="17" t="str">
        <f t="shared" si="200"/>
        <v/>
      </c>
      <c r="CM95" s="17" t="str">
        <f t="shared" si="200"/>
        <v/>
      </c>
      <c r="CN95" s="17" t="str">
        <f t="shared" si="200"/>
        <v/>
      </c>
      <c r="CO95" s="17" t="str">
        <f t="shared" si="200"/>
        <v/>
      </c>
      <c r="CP95" s="17" t="str">
        <f t="shared" si="200"/>
        <v/>
      </c>
      <c r="CQ95" s="17" t="str">
        <f t="shared" si="200"/>
        <v/>
      </c>
      <c r="CR95" s="17" t="str">
        <f t="shared" si="200"/>
        <v/>
      </c>
      <c r="CS95" s="17" t="str">
        <f t="shared" si="200"/>
        <v/>
      </c>
      <c r="CT95" s="17" t="str">
        <f t="shared" si="200"/>
        <v/>
      </c>
      <c r="CU95" s="17" t="str">
        <f t="shared" si="200"/>
        <v/>
      </c>
      <c r="CV95" s="17" t="str">
        <f t="shared" si="200"/>
        <v/>
      </c>
      <c r="CW95" s="17" t="str">
        <f t="shared" si="200"/>
        <v/>
      </c>
      <c r="CX95" s="17" t="str">
        <f t="shared" si="200"/>
        <v/>
      </c>
      <c r="CY95" s="17" t="str">
        <f t="shared" si="200"/>
        <v/>
      </c>
      <c r="CZ95" s="17" t="str">
        <f t="shared" si="200"/>
        <v/>
      </c>
      <c r="DA95" s="17" t="str">
        <f t="shared" si="200"/>
        <v/>
      </c>
      <c r="DB95" s="17" t="str">
        <f t="shared" si="200"/>
        <v/>
      </c>
      <c r="DC95" s="17" t="str">
        <f t="shared" si="200"/>
        <v/>
      </c>
      <c r="DD95" s="17" t="str">
        <f t="shared" si="200"/>
        <v/>
      </c>
      <c r="DE95" s="17" t="str">
        <f t="shared" si="200"/>
        <v/>
      </c>
      <c r="DF95" s="17" t="str">
        <f t="shared" si="200"/>
        <v/>
      </c>
      <c r="DG95" s="17" t="str">
        <f t="shared" si="200"/>
        <v/>
      </c>
      <c r="DH95" s="17" t="str">
        <f t="shared" si="200"/>
        <v/>
      </c>
      <c r="DI95" s="17" t="str">
        <f t="shared" si="200"/>
        <v/>
      </c>
      <c r="DJ95" s="17" t="str">
        <f t="shared" si="200"/>
        <v/>
      </c>
      <c r="DK95" s="17" t="str">
        <f t="shared" si="200"/>
        <v/>
      </c>
      <c r="DL95" s="17" t="str">
        <f t="shared" si="200"/>
        <v/>
      </c>
      <c r="DM95" s="17" t="str">
        <f t="shared" si="200"/>
        <v/>
      </c>
      <c r="DN95" s="17" t="str">
        <f t="shared" si="194"/>
        <v/>
      </c>
      <c r="DO95" s="17" t="str">
        <f t="shared" si="194"/>
        <v/>
      </c>
      <c r="DP95" s="17" t="str">
        <f t="shared" si="194"/>
        <v/>
      </c>
      <c r="DQ95" s="17" t="str">
        <f t="shared" si="194"/>
        <v/>
      </c>
      <c r="DR95" s="17" t="str">
        <f t="shared" si="194"/>
        <v/>
      </c>
      <c r="DS95" s="17" t="str">
        <f t="shared" si="194"/>
        <v/>
      </c>
      <c r="DT95" s="17" t="str">
        <f t="shared" si="194"/>
        <v/>
      </c>
      <c r="DU95" s="17" t="str">
        <f t="shared" si="194"/>
        <v/>
      </c>
      <c r="DV95" s="17" t="str">
        <f t="shared" si="194"/>
        <v/>
      </c>
      <c r="DW95" s="17" t="str">
        <f t="shared" si="194"/>
        <v/>
      </c>
      <c r="DX95" s="17" t="str">
        <f t="shared" si="194"/>
        <v/>
      </c>
      <c r="DY95" s="17" t="str">
        <f t="shared" si="194"/>
        <v/>
      </c>
      <c r="DZ95" s="17" t="str">
        <f t="shared" si="194"/>
        <v/>
      </c>
      <c r="EA95" s="17" t="str">
        <f t="shared" si="194"/>
        <v/>
      </c>
      <c r="EB95" s="17" t="str">
        <f t="shared" si="194"/>
        <v/>
      </c>
      <c r="EC95" s="17" t="str">
        <f t="shared" si="194"/>
        <v/>
      </c>
      <c r="ED95" s="17" t="str">
        <f t="shared" si="126"/>
        <v/>
      </c>
      <c r="EE95" s="17" t="str">
        <f t="shared" si="126"/>
        <v/>
      </c>
      <c r="EF95" s="17" t="str">
        <f t="shared" si="126"/>
        <v/>
      </c>
      <c r="EG95" s="17" t="str">
        <f t="shared" si="126"/>
        <v/>
      </c>
      <c r="EH95" s="17" t="str">
        <f t="shared" si="126"/>
        <v/>
      </c>
      <c r="EI95" s="17" t="str">
        <f t="shared" si="126"/>
        <v/>
      </c>
      <c r="EJ95" s="17" t="str">
        <f t="shared" si="126"/>
        <v/>
      </c>
      <c r="EK95" s="17" t="str">
        <f t="shared" si="126"/>
        <v/>
      </c>
      <c r="EL95" s="17" t="str">
        <f t="shared" si="126"/>
        <v/>
      </c>
      <c r="EM95" s="17" t="str">
        <f t="shared" ref="EM95:FR128" si="223">IF(AND($S95&lt;&gt;"",EM$6&gt;=$R95,EM$6&lt;=$S95),IF($E95="",IF($F95="",6,5),4),IF((EM$6&gt;=$O95)*AND(EM$6&lt;=$P95),IF($E95="",IF($F95="",3,2),1),""))</f>
        <v/>
      </c>
      <c r="EN95" s="17" t="str">
        <f t="shared" si="223"/>
        <v/>
      </c>
      <c r="EO95" s="17" t="str">
        <f t="shared" si="223"/>
        <v/>
      </c>
      <c r="EP95" s="17" t="str">
        <f t="shared" si="223"/>
        <v/>
      </c>
      <c r="EQ95" s="17" t="str">
        <f t="shared" si="223"/>
        <v/>
      </c>
      <c r="ER95" s="17" t="str">
        <f t="shared" si="223"/>
        <v/>
      </c>
      <c r="ES95" s="17" t="str">
        <f t="shared" si="223"/>
        <v/>
      </c>
      <c r="ET95" s="17" t="str">
        <f t="shared" si="223"/>
        <v/>
      </c>
      <c r="EU95" s="17" t="str">
        <f t="shared" si="223"/>
        <v/>
      </c>
      <c r="EV95" s="17" t="str">
        <f t="shared" si="223"/>
        <v/>
      </c>
      <c r="EW95" s="17" t="str">
        <f t="shared" si="223"/>
        <v/>
      </c>
      <c r="EX95" s="17" t="str">
        <f t="shared" si="223"/>
        <v/>
      </c>
      <c r="EY95" s="17" t="str">
        <f t="shared" si="223"/>
        <v/>
      </c>
      <c r="EZ95" s="17" t="str">
        <f t="shared" si="223"/>
        <v/>
      </c>
      <c r="FA95" s="17" t="str">
        <f t="shared" si="223"/>
        <v/>
      </c>
      <c r="FB95" s="17" t="str">
        <f t="shared" si="223"/>
        <v/>
      </c>
      <c r="FC95" s="17" t="str">
        <f t="shared" si="223"/>
        <v/>
      </c>
      <c r="FD95" s="17" t="str">
        <f t="shared" si="223"/>
        <v/>
      </c>
      <c r="FE95" s="17" t="str">
        <f t="shared" si="223"/>
        <v/>
      </c>
      <c r="FF95" s="17" t="str">
        <f t="shared" si="223"/>
        <v/>
      </c>
      <c r="FG95" s="17" t="str">
        <f t="shared" si="223"/>
        <v/>
      </c>
      <c r="FH95" s="17" t="str">
        <f t="shared" si="223"/>
        <v/>
      </c>
      <c r="FI95" s="17" t="str">
        <f t="shared" si="223"/>
        <v/>
      </c>
      <c r="FJ95" s="17" t="str">
        <f t="shared" si="223"/>
        <v/>
      </c>
      <c r="FK95" s="17" t="str">
        <f t="shared" si="223"/>
        <v/>
      </c>
      <c r="FL95" s="17" t="str">
        <f t="shared" si="223"/>
        <v/>
      </c>
      <c r="FM95" s="17" t="str">
        <f t="shared" si="223"/>
        <v/>
      </c>
      <c r="FN95" s="17" t="str">
        <f t="shared" si="214"/>
        <v/>
      </c>
      <c r="FO95" s="17" t="str">
        <f t="shared" si="214"/>
        <v/>
      </c>
      <c r="FP95" s="17" t="str">
        <f t="shared" si="214"/>
        <v/>
      </c>
      <c r="FQ95" s="17" t="str">
        <f t="shared" si="214"/>
        <v/>
      </c>
      <c r="FR95" s="17" t="str">
        <f t="shared" si="214"/>
        <v/>
      </c>
      <c r="FS95" s="17" t="str">
        <f t="shared" si="214"/>
        <v/>
      </c>
      <c r="FT95" s="17" t="str">
        <f t="shared" si="214"/>
        <v/>
      </c>
      <c r="FU95" s="17" t="str">
        <f t="shared" si="214"/>
        <v/>
      </c>
      <c r="FV95" s="17" t="str">
        <f t="shared" si="214"/>
        <v/>
      </c>
      <c r="FW95" s="17" t="str">
        <f t="shared" si="214"/>
        <v/>
      </c>
      <c r="FX95" s="17" t="str">
        <f t="shared" si="214"/>
        <v/>
      </c>
      <c r="FY95" s="17" t="str">
        <f t="shared" si="214"/>
        <v/>
      </c>
      <c r="FZ95" s="17" t="str">
        <f t="shared" si="214"/>
        <v/>
      </c>
      <c r="GA95" s="17" t="str">
        <f t="shared" si="214"/>
        <v/>
      </c>
      <c r="GB95" s="17" t="str">
        <f t="shared" si="214"/>
        <v/>
      </c>
      <c r="GC95" s="17" t="str">
        <f t="shared" si="214"/>
        <v/>
      </c>
      <c r="GD95" s="17" t="str">
        <f t="shared" si="214"/>
        <v/>
      </c>
      <c r="GE95" s="17" t="str">
        <f t="shared" si="214"/>
        <v/>
      </c>
      <c r="GF95" s="17" t="str">
        <f t="shared" si="214"/>
        <v/>
      </c>
      <c r="GG95" s="17" t="str">
        <f t="shared" si="214"/>
        <v/>
      </c>
      <c r="GH95" s="17" t="str">
        <f t="shared" si="214"/>
        <v/>
      </c>
      <c r="GI95" s="17" t="str">
        <f t="shared" si="214"/>
        <v/>
      </c>
      <c r="GJ95" s="17" t="str">
        <f t="shared" si="214"/>
        <v/>
      </c>
      <c r="GK95" s="17" t="str">
        <f t="shared" si="214"/>
        <v/>
      </c>
      <c r="GL95" s="17" t="str">
        <f t="shared" si="214"/>
        <v/>
      </c>
      <c r="GM95" s="17" t="str">
        <f t="shared" si="214"/>
        <v/>
      </c>
      <c r="GN95" s="17" t="str">
        <f t="shared" si="214"/>
        <v/>
      </c>
      <c r="GO95" s="17" t="str">
        <f t="shared" si="214"/>
        <v/>
      </c>
      <c r="GP95" s="17" t="str">
        <f t="shared" si="185"/>
        <v/>
      </c>
      <c r="GQ95" s="17" t="str">
        <f t="shared" si="185"/>
        <v/>
      </c>
      <c r="GR95" s="17" t="str">
        <f t="shared" si="185"/>
        <v/>
      </c>
      <c r="GS95" s="17" t="str">
        <f t="shared" si="185"/>
        <v/>
      </c>
      <c r="GT95" s="17" t="str">
        <f t="shared" si="185"/>
        <v/>
      </c>
      <c r="GU95" s="17" t="str">
        <f t="shared" si="185"/>
        <v/>
      </c>
      <c r="GV95" s="17" t="str">
        <f t="shared" si="185"/>
        <v/>
      </c>
      <c r="GW95" s="17" t="str">
        <f t="shared" si="185"/>
        <v/>
      </c>
      <c r="GX95" s="17" t="str">
        <f t="shared" si="185"/>
        <v/>
      </c>
      <c r="GY95" s="17" t="str">
        <f t="shared" si="185"/>
        <v/>
      </c>
      <c r="GZ95" s="17" t="str">
        <f t="shared" si="185"/>
        <v/>
      </c>
      <c r="HA95" s="17" t="str">
        <f t="shared" si="185"/>
        <v/>
      </c>
      <c r="HB95" s="17" t="str">
        <f t="shared" si="185"/>
        <v/>
      </c>
      <c r="HC95" s="17" t="str">
        <f t="shared" si="185"/>
        <v/>
      </c>
      <c r="HD95" s="17" t="str">
        <f t="shared" si="185"/>
        <v/>
      </c>
      <c r="HE95" s="17" t="str">
        <f t="shared" si="185"/>
        <v/>
      </c>
      <c r="HF95" s="17" t="str">
        <f t="shared" si="185"/>
        <v/>
      </c>
      <c r="HG95" s="17" t="str">
        <f t="shared" si="185"/>
        <v/>
      </c>
      <c r="HH95" s="17" t="str">
        <f t="shared" si="185"/>
        <v/>
      </c>
      <c r="HI95" s="17" t="str">
        <f t="shared" si="185"/>
        <v/>
      </c>
      <c r="HJ95" s="17" t="str">
        <f t="shared" si="185"/>
        <v/>
      </c>
      <c r="HK95" s="17" t="str">
        <f t="shared" si="185"/>
        <v/>
      </c>
      <c r="HL95" s="17" t="str">
        <f t="shared" si="180"/>
        <v/>
      </c>
      <c r="HM95" s="17" t="str">
        <f t="shared" si="180"/>
        <v/>
      </c>
      <c r="HN95" s="17" t="str">
        <f t="shared" si="180"/>
        <v/>
      </c>
      <c r="HO95" s="17" t="str">
        <f t="shared" si="180"/>
        <v/>
      </c>
      <c r="HP95" s="17" t="str">
        <f t="shared" si="180"/>
        <v/>
      </c>
      <c r="HQ95" s="17" t="str">
        <f t="shared" si="180"/>
        <v/>
      </c>
      <c r="HR95" s="17" t="str">
        <f t="shared" si="180"/>
        <v/>
      </c>
      <c r="HS95" s="17" t="str">
        <f t="shared" si="180"/>
        <v/>
      </c>
      <c r="HT95" s="17" t="str">
        <f t="shared" si="180"/>
        <v/>
      </c>
      <c r="HU95" s="17" t="str">
        <f t="shared" si="180"/>
        <v/>
      </c>
      <c r="HV95" s="17" t="str">
        <f t="shared" si="180"/>
        <v/>
      </c>
      <c r="HW95" s="17" t="str">
        <f t="shared" si="180"/>
        <v/>
      </c>
      <c r="HX95" s="17" t="str">
        <f t="shared" si="180"/>
        <v/>
      </c>
      <c r="HY95" s="17" t="str">
        <f t="shared" si="180"/>
        <v/>
      </c>
      <c r="HZ95" s="17" t="str">
        <f t="shared" si="180"/>
        <v/>
      </c>
      <c r="IA95" s="17" t="str">
        <f t="shared" si="180"/>
        <v/>
      </c>
      <c r="IB95" s="17" t="str">
        <f t="shared" si="180"/>
        <v/>
      </c>
      <c r="IC95" s="17" t="str">
        <f t="shared" si="180"/>
        <v/>
      </c>
      <c r="ID95" s="17" t="str">
        <f t="shared" si="180"/>
        <v/>
      </c>
      <c r="IE95" s="17" t="str">
        <f t="shared" si="180"/>
        <v/>
      </c>
      <c r="IF95" s="17" t="str">
        <f t="shared" si="180"/>
        <v/>
      </c>
      <c r="IG95" s="17" t="str">
        <f t="shared" si="180"/>
        <v/>
      </c>
      <c r="IH95" s="17" t="str">
        <f t="shared" si="180"/>
        <v/>
      </c>
      <c r="II95" s="17" t="str">
        <f t="shared" si="180"/>
        <v/>
      </c>
      <c r="IJ95" s="17" t="str">
        <f t="shared" si="180"/>
        <v/>
      </c>
      <c r="IK95" s="17" t="str">
        <f t="shared" si="180"/>
        <v/>
      </c>
      <c r="IL95" s="17" t="str">
        <f t="shared" si="180"/>
        <v/>
      </c>
      <c r="IM95" s="17" t="str">
        <f t="shared" si="180"/>
        <v/>
      </c>
      <c r="IN95" s="17" t="str">
        <f t="shared" si="180"/>
        <v/>
      </c>
      <c r="IO95" s="17" t="str">
        <f t="shared" si="180"/>
        <v/>
      </c>
      <c r="IP95" s="17" t="str">
        <f t="shared" ref="IP95:JC98" si="224">IF(AND($S95&lt;&gt;"",IP$6&gt;=$R95,IP$6&lt;=$S95),IF($E95="",IF($F95="",6,5),4),IF((IP$6&gt;=$O95)*AND(IP$6&lt;=$P95),IF($E95="",IF($F95="",3,2),1),""))</f>
        <v/>
      </c>
      <c r="IQ95" s="17" t="str">
        <f t="shared" si="224"/>
        <v/>
      </c>
      <c r="IR95" s="17" t="str">
        <f t="shared" si="224"/>
        <v/>
      </c>
      <c r="IS95" s="17" t="str">
        <f t="shared" si="224"/>
        <v/>
      </c>
      <c r="IT95" s="17" t="str">
        <f t="shared" si="224"/>
        <v/>
      </c>
      <c r="IU95" s="17" t="str">
        <f t="shared" si="224"/>
        <v/>
      </c>
      <c r="IV95" s="17" t="str">
        <f t="shared" si="224"/>
        <v/>
      </c>
      <c r="IW95" s="17" t="str">
        <f t="shared" si="224"/>
        <v/>
      </c>
      <c r="IX95" s="17" t="str">
        <f t="shared" si="224"/>
        <v/>
      </c>
      <c r="IY95" s="17" t="str">
        <f t="shared" si="224"/>
        <v/>
      </c>
      <c r="IZ95" s="17" t="str">
        <f t="shared" si="224"/>
        <v/>
      </c>
      <c r="JA95" s="17" t="str">
        <f t="shared" si="224"/>
        <v/>
      </c>
      <c r="JB95" s="17" t="str">
        <f t="shared" si="224"/>
        <v/>
      </c>
      <c r="JC95" s="17" t="str">
        <f t="shared" si="224"/>
        <v/>
      </c>
    </row>
    <row r="96" spans="1:263" ht="15.75" customHeight="1">
      <c r="A96" s="80"/>
      <c r="B96" s="80"/>
      <c r="C96" s="80"/>
      <c r="D96" s="83" t="s">
        <v>451</v>
      </c>
      <c r="E96" s="22"/>
      <c r="F96" s="102"/>
      <c r="G96" s="102" t="s">
        <v>125</v>
      </c>
      <c r="H96" s="102"/>
      <c r="I96" s="102"/>
      <c r="J96" s="103"/>
      <c r="K96" s="33" t="s">
        <v>152</v>
      </c>
      <c r="L96" s="24" t="s">
        <v>35</v>
      </c>
      <c r="M96" s="32">
        <v>4</v>
      </c>
      <c r="N96" s="35">
        <f t="shared" ref="N96:N97" si="225">IF(OR(O96="",P96=""),"",NETWORKDAYS.INTL(O96,P96,,非稼働日))</f>
        <v>4</v>
      </c>
      <c r="O96" s="25">
        <v>44141</v>
      </c>
      <c r="P96" s="25">
        <v>44146</v>
      </c>
      <c r="Q96" s="35" t="str">
        <f t="shared" ref="Q96:Q97" si="226">IF(OR(R96="",S96=""),"",IF(NETWORKDAYS.INTL(R96,S96,,非稼働日)&lt;0,0,NETWORKDAYS.INTL(R96,S96,,非稼働日)))</f>
        <v/>
      </c>
      <c r="R96" s="25"/>
      <c r="S96" s="25"/>
      <c r="T96" s="26"/>
      <c r="U96" s="34" t="str">
        <f t="shared" si="56"/>
        <v/>
      </c>
      <c r="V96" s="17" t="str">
        <f t="shared" ref="V96:BA100" si="227">IF(AND($S96&lt;&gt;"",V$6&gt;=$R96,V$6&lt;=$S96),IF($E96="",IF($F96="",6,5),4),IF((V$6&gt;=$O96)*AND(V$6&lt;=$P96),IF($E96="",IF($F96="",3,2),1),""))</f>
        <v/>
      </c>
      <c r="W96" s="17" t="str">
        <f t="shared" si="227"/>
        <v/>
      </c>
      <c r="X96" s="17" t="str">
        <f t="shared" si="227"/>
        <v/>
      </c>
      <c r="Y96" s="17" t="str">
        <f t="shared" si="227"/>
        <v/>
      </c>
      <c r="Z96" s="17" t="str">
        <f t="shared" si="227"/>
        <v/>
      </c>
      <c r="AA96" s="17" t="str">
        <f t="shared" si="227"/>
        <v/>
      </c>
      <c r="AB96" s="17" t="str">
        <f t="shared" si="227"/>
        <v/>
      </c>
      <c r="AC96" s="17" t="str">
        <f t="shared" si="227"/>
        <v/>
      </c>
      <c r="AD96" s="17" t="str">
        <f t="shared" si="227"/>
        <v/>
      </c>
      <c r="AE96" s="17" t="str">
        <f t="shared" si="227"/>
        <v/>
      </c>
      <c r="AF96" s="17" t="str">
        <f t="shared" si="227"/>
        <v/>
      </c>
      <c r="AG96" s="17" t="str">
        <f t="shared" si="227"/>
        <v/>
      </c>
      <c r="AH96" s="17" t="str">
        <f t="shared" si="227"/>
        <v/>
      </c>
      <c r="AI96" s="17" t="str">
        <f t="shared" si="227"/>
        <v/>
      </c>
      <c r="AJ96" s="17" t="str">
        <f t="shared" si="227"/>
        <v/>
      </c>
      <c r="AK96" s="17" t="str">
        <f t="shared" si="227"/>
        <v/>
      </c>
      <c r="AL96" s="17" t="str">
        <f t="shared" si="227"/>
        <v/>
      </c>
      <c r="AM96" s="17" t="str">
        <f t="shared" si="227"/>
        <v/>
      </c>
      <c r="AN96" s="17" t="str">
        <f t="shared" si="227"/>
        <v/>
      </c>
      <c r="AO96" s="17" t="str">
        <f t="shared" si="227"/>
        <v/>
      </c>
      <c r="AP96" s="17" t="str">
        <f t="shared" si="227"/>
        <v/>
      </c>
      <c r="AQ96" s="17" t="str">
        <f t="shared" si="227"/>
        <v/>
      </c>
      <c r="AR96" s="17" t="str">
        <f t="shared" si="227"/>
        <v/>
      </c>
      <c r="AS96" s="17" t="str">
        <f t="shared" si="227"/>
        <v/>
      </c>
      <c r="AT96" s="17" t="str">
        <f t="shared" si="227"/>
        <v/>
      </c>
      <c r="AU96" s="17" t="str">
        <f t="shared" si="227"/>
        <v/>
      </c>
      <c r="AV96" s="17" t="str">
        <f t="shared" si="227"/>
        <v/>
      </c>
      <c r="AW96" s="17" t="str">
        <f t="shared" si="227"/>
        <v/>
      </c>
      <c r="AX96" s="17" t="str">
        <f t="shared" si="227"/>
        <v/>
      </c>
      <c r="AY96" s="17" t="str">
        <f t="shared" si="227"/>
        <v/>
      </c>
      <c r="AZ96" s="17" t="str">
        <f t="shared" si="227"/>
        <v/>
      </c>
      <c r="BA96" s="17" t="str">
        <f t="shared" si="227"/>
        <v/>
      </c>
      <c r="BB96" s="17" t="str">
        <f t="shared" ref="BB96:CG100" si="228">IF(AND($S96&lt;&gt;"",BB$6&gt;=$R96,BB$6&lt;=$S96),IF($E96="",IF($F96="",6,5),4),IF((BB$6&gt;=$O96)*AND(BB$6&lt;=$P96),IF($E96="",IF($F96="",3,2),1),""))</f>
        <v/>
      </c>
      <c r="BC96" s="17" t="str">
        <f t="shared" si="228"/>
        <v/>
      </c>
      <c r="BD96" s="17" t="str">
        <f t="shared" si="228"/>
        <v/>
      </c>
      <c r="BE96" s="68" t="str">
        <f t="shared" si="228"/>
        <v/>
      </c>
      <c r="BF96" s="68">
        <f t="shared" si="228"/>
        <v>3</v>
      </c>
      <c r="BG96" s="68">
        <f t="shared" si="228"/>
        <v>3</v>
      </c>
      <c r="BH96" s="68">
        <f t="shared" si="228"/>
        <v>3</v>
      </c>
      <c r="BI96" s="68">
        <f t="shared" si="228"/>
        <v>3</v>
      </c>
      <c r="BJ96" s="68">
        <f t="shared" si="228"/>
        <v>3</v>
      </c>
      <c r="BK96" s="68">
        <f t="shared" si="228"/>
        <v>3</v>
      </c>
      <c r="BL96" s="17" t="str">
        <f t="shared" si="228"/>
        <v/>
      </c>
      <c r="BM96" s="17" t="str">
        <f t="shared" si="228"/>
        <v/>
      </c>
      <c r="BN96" s="17" t="str">
        <f t="shared" si="228"/>
        <v/>
      </c>
      <c r="BO96" s="17" t="str">
        <f t="shared" si="228"/>
        <v/>
      </c>
      <c r="BP96" s="17" t="str">
        <f t="shared" si="228"/>
        <v/>
      </c>
      <c r="BQ96" s="17" t="str">
        <f t="shared" si="228"/>
        <v/>
      </c>
      <c r="BR96" s="17" t="str">
        <f t="shared" si="228"/>
        <v/>
      </c>
      <c r="BS96" s="17" t="str">
        <f t="shared" si="228"/>
        <v/>
      </c>
      <c r="BT96" s="17" t="str">
        <f t="shared" si="228"/>
        <v/>
      </c>
      <c r="BU96" s="17" t="str">
        <f t="shared" si="228"/>
        <v/>
      </c>
      <c r="BV96" s="17" t="str">
        <f t="shared" si="228"/>
        <v/>
      </c>
      <c r="BW96" s="17" t="str">
        <f t="shared" si="228"/>
        <v/>
      </c>
      <c r="BX96" s="17" t="str">
        <f t="shared" si="228"/>
        <v/>
      </c>
      <c r="BY96" s="17" t="str">
        <f t="shared" si="228"/>
        <v/>
      </c>
      <c r="BZ96" s="17" t="str">
        <f t="shared" si="228"/>
        <v/>
      </c>
      <c r="CA96" s="17" t="str">
        <f t="shared" si="228"/>
        <v/>
      </c>
      <c r="CB96" s="17" t="str">
        <f t="shared" si="228"/>
        <v/>
      </c>
      <c r="CC96" s="17" t="str">
        <f t="shared" si="228"/>
        <v/>
      </c>
      <c r="CD96" s="17" t="str">
        <f t="shared" si="228"/>
        <v/>
      </c>
      <c r="CE96" s="17" t="str">
        <f t="shared" si="228"/>
        <v/>
      </c>
      <c r="CF96" s="17" t="str">
        <f t="shared" si="228"/>
        <v/>
      </c>
      <c r="CG96" s="17" t="str">
        <f t="shared" si="228"/>
        <v/>
      </c>
      <c r="CH96" s="17" t="str">
        <f t="shared" si="216"/>
        <v/>
      </c>
      <c r="CI96" s="17" t="str">
        <f t="shared" si="216"/>
        <v/>
      </c>
      <c r="CJ96" s="17" t="str">
        <f t="shared" si="216"/>
        <v/>
      </c>
      <c r="CK96" s="17" t="str">
        <f t="shared" si="216"/>
        <v/>
      </c>
      <c r="CL96" s="17" t="str">
        <f t="shared" si="216"/>
        <v/>
      </c>
      <c r="CM96" s="17" t="str">
        <f t="shared" si="216"/>
        <v/>
      </c>
      <c r="CN96" s="17" t="str">
        <f t="shared" si="216"/>
        <v/>
      </c>
      <c r="CO96" s="17" t="str">
        <f t="shared" si="216"/>
        <v/>
      </c>
      <c r="CP96" s="17" t="str">
        <f t="shared" si="216"/>
        <v/>
      </c>
      <c r="CQ96" s="17" t="str">
        <f t="shared" si="216"/>
        <v/>
      </c>
      <c r="CR96" s="17" t="str">
        <f t="shared" si="216"/>
        <v/>
      </c>
      <c r="CS96" s="17" t="str">
        <f t="shared" si="216"/>
        <v/>
      </c>
      <c r="CT96" s="17" t="str">
        <f t="shared" si="216"/>
        <v/>
      </c>
      <c r="CU96" s="17" t="str">
        <f t="shared" si="216"/>
        <v/>
      </c>
      <c r="CV96" s="17" t="str">
        <f t="shared" si="216"/>
        <v/>
      </c>
      <c r="CW96" s="17" t="str">
        <f t="shared" si="216"/>
        <v/>
      </c>
      <c r="CX96" s="17" t="str">
        <f t="shared" si="204"/>
        <v/>
      </c>
      <c r="CY96" s="17" t="str">
        <f t="shared" si="204"/>
        <v/>
      </c>
      <c r="CZ96" s="17" t="str">
        <f t="shared" si="204"/>
        <v/>
      </c>
      <c r="DA96" s="17" t="str">
        <f t="shared" si="204"/>
        <v/>
      </c>
      <c r="DB96" s="17" t="str">
        <f t="shared" si="204"/>
        <v/>
      </c>
      <c r="DC96" s="17" t="str">
        <f t="shared" si="204"/>
        <v/>
      </c>
      <c r="DD96" s="17" t="str">
        <f t="shared" si="204"/>
        <v/>
      </c>
      <c r="DE96" s="17" t="str">
        <f t="shared" si="204"/>
        <v/>
      </c>
      <c r="DF96" s="17" t="str">
        <f t="shared" si="204"/>
        <v/>
      </c>
      <c r="DG96" s="17" t="str">
        <f t="shared" si="204"/>
        <v/>
      </c>
      <c r="DH96" s="17" t="str">
        <f t="shared" si="204"/>
        <v/>
      </c>
      <c r="DI96" s="17" t="str">
        <f t="shared" si="204"/>
        <v/>
      </c>
      <c r="DJ96" s="17" t="str">
        <f t="shared" si="204"/>
        <v/>
      </c>
      <c r="DK96" s="17" t="str">
        <f t="shared" si="204"/>
        <v/>
      </c>
      <c r="DL96" s="17" t="str">
        <f t="shared" si="204"/>
        <v/>
      </c>
      <c r="DM96" s="17" t="str">
        <f t="shared" si="204"/>
        <v/>
      </c>
      <c r="DN96" s="17" t="str">
        <f t="shared" si="204"/>
        <v/>
      </c>
      <c r="DO96" s="17" t="str">
        <f t="shared" si="204"/>
        <v/>
      </c>
      <c r="DP96" s="17" t="str">
        <f t="shared" si="204"/>
        <v/>
      </c>
      <c r="DQ96" s="17" t="str">
        <f t="shared" si="204"/>
        <v/>
      </c>
      <c r="DR96" s="17" t="str">
        <f t="shared" si="204"/>
        <v/>
      </c>
      <c r="DS96" s="17" t="str">
        <f t="shared" si="204"/>
        <v/>
      </c>
      <c r="DT96" s="17" t="str">
        <f t="shared" si="204"/>
        <v/>
      </c>
      <c r="DU96" s="17" t="str">
        <f t="shared" si="204"/>
        <v/>
      </c>
      <c r="DV96" s="17" t="str">
        <f t="shared" si="204"/>
        <v/>
      </c>
      <c r="DW96" s="17" t="str">
        <f t="shared" si="204"/>
        <v/>
      </c>
      <c r="DX96" s="17" t="str">
        <f t="shared" si="204"/>
        <v/>
      </c>
      <c r="DY96" s="17" t="str">
        <f t="shared" si="204"/>
        <v/>
      </c>
      <c r="DZ96" s="17" t="str">
        <f t="shared" si="204"/>
        <v/>
      </c>
      <c r="EA96" s="17" t="str">
        <f t="shared" si="204"/>
        <v/>
      </c>
      <c r="EB96" s="17" t="str">
        <f t="shared" si="204"/>
        <v/>
      </c>
      <c r="EC96" s="17" t="str">
        <f t="shared" si="204"/>
        <v/>
      </c>
      <c r="ED96" s="17" t="str">
        <f t="shared" ref="ED96:FB100" si="229">IF(AND($S96&lt;&gt;"",ED$6&gt;=$R96,ED$6&lt;=$S96),IF($E96="",IF($F96="",6,5),4),IF((ED$6&gt;=$O96)*AND(ED$6&lt;=$P96),IF($E96="",IF($F96="",3,2),1),""))</f>
        <v/>
      </c>
      <c r="EE96" s="17" t="str">
        <f t="shared" si="229"/>
        <v/>
      </c>
      <c r="EF96" s="17" t="str">
        <f t="shared" si="229"/>
        <v/>
      </c>
      <c r="EG96" s="17" t="str">
        <f t="shared" si="229"/>
        <v/>
      </c>
      <c r="EH96" s="17" t="str">
        <f t="shared" si="229"/>
        <v/>
      </c>
      <c r="EI96" s="17" t="str">
        <f t="shared" si="229"/>
        <v/>
      </c>
      <c r="EJ96" s="17" t="str">
        <f t="shared" si="229"/>
        <v/>
      </c>
      <c r="EK96" s="17" t="str">
        <f t="shared" si="229"/>
        <v/>
      </c>
      <c r="EL96" s="17" t="str">
        <f t="shared" si="229"/>
        <v/>
      </c>
      <c r="EM96" s="17" t="str">
        <f t="shared" si="229"/>
        <v/>
      </c>
      <c r="EN96" s="17" t="str">
        <f t="shared" si="229"/>
        <v/>
      </c>
      <c r="EO96" s="17" t="str">
        <f t="shared" si="229"/>
        <v/>
      </c>
      <c r="EP96" s="17" t="str">
        <f t="shared" si="229"/>
        <v/>
      </c>
      <c r="EQ96" s="17" t="str">
        <f t="shared" si="229"/>
        <v/>
      </c>
      <c r="ER96" s="17" t="str">
        <f t="shared" si="229"/>
        <v/>
      </c>
      <c r="ES96" s="17" t="str">
        <f t="shared" si="229"/>
        <v/>
      </c>
      <c r="ET96" s="17" t="str">
        <f t="shared" si="229"/>
        <v/>
      </c>
      <c r="EU96" s="17" t="str">
        <f t="shared" si="229"/>
        <v/>
      </c>
      <c r="EV96" s="17" t="str">
        <f t="shared" si="229"/>
        <v/>
      </c>
      <c r="EW96" s="17" t="str">
        <f t="shared" si="229"/>
        <v/>
      </c>
      <c r="EX96" s="17" t="str">
        <f t="shared" si="229"/>
        <v/>
      </c>
      <c r="EY96" s="17" t="str">
        <f t="shared" si="217"/>
        <v/>
      </c>
      <c r="EZ96" s="17" t="str">
        <f t="shared" si="217"/>
        <v/>
      </c>
      <c r="FA96" s="17" t="str">
        <f t="shared" si="217"/>
        <v/>
      </c>
      <c r="FB96" s="17" t="str">
        <f t="shared" si="217"/>
        <v/>
      </c>
      <c r="FC96" s="17" t="str">
        <f t="shared" si="217"/>
        <v/>
      </c>
      <c r="FD96" s="17" t="str">
        <f t="shared" si="217"/>
        <v/>
      </c>
      <c r="FE96" s="17" t="str">
        <f t="shared" si="217"/>
        <v/>
      </c>
      <c r="FF96" s="17" t="str">
        <f t="shared" si="217"/>
        <v/>
      </c>
      <c r="FG96" s="17" t="str">
        <f t="shared" si="217"/>
        <v/>
      </c>
      <c r="FH96" s="17" t="str">
        <f t="shared" si="217"/>
        <v/>
      </c>
      <c r="FI96" s="17" t="str">
        <f t="shared" si="217"/>
        <v/>
      </c>
      <c r="FJ96" s="17" t="str">
        <f t="shared" si="217"/>
        <v/>
      </c>
      <c r="FK96" s="17" t="str">
        <f t="shared" si="217"/>
        <v/>
      </c>
      <c r="FL96" s="17" t="str">
        <f t="shared" si="217"/>
        <v/>
      </c>
      <c r="FM96" s="17" t="str">
        <f t="shared" si="217"/>
        <v/>
      </c>
      <c r="FN96" s="17" t="str">
        <f t="shared" si="217"/>
        <v/>
      </c>
      <c r="FO96" s="17" t="str">
        <f t="shared" si="217"/>
        <v/>
      </c>
      <c r="FP96" s="17" t="str">
        <f t="shared" si="217"/>
        <v/>
      </c>
      <c r="FQ96" s="17" t="str">
        <f t="shared" si="217"/>
        <v/>
      </c>
      <c r="FR96" s="17" t="str">
        <f t="shared" si="217"/>
        <v/>
      </c>
      <c r="FS96" s="17" t="str">
        <f t="shared" si="217"/>
        <v/>
      </c>
      <c r="FT96" s="17" t="str">
        <f t="shared" si="217"/>
        <v/>
      </c>
      <c r="FU96" s="17" t="str">
        <f t="shared" si="217"/>
        <v/>
      </c>
      <c r="FV96" s="17" t="str">
        <f t="shared" si="217"/>
        <v/>
      </c>
      <c r="FW96" s="17" t="str">
        <f t="shared" si="217"/>
        <v/>
      </c>
      <c r="FX96" s="17" t="str">
        <f t="shared" si="218"/>
        <v/>
      </c>
      <c r="FY96" s="17" t="str">
        <f t="shared" si="218"/>
        <v/>
      </c>
      <c r="FZ96" s="17" t="str">
        <f t="shared" si="218"/>
        <v/>
      </c>
      <c r="GA96" s="17" t="str">
        <f t="shared" si="218"/>
        <v/>
      </c>
      <c r="GB96" s="17" t="str">
        <f t="shared" si="218"/>
        <v/>
      </c>
      <c r="GC96" s="17" t="str">
        <f t="shared" si="218"/>
        <v/>
      </c>
      <c r="GD96" s="17" t="str">
        <f t="shared" si="218"/>
        <v/>
      </c>
      <c r="GE96" s="17" t="str">
        <f t="shared" si="209"/>
        <v/>
      </c>
      <c r="GF96" s="17" t="str">
        <f t="shared" si="209"/>
        <v/>
      </c>
      <c r="GG96" s="17" t="str">
        <f t="shared" si="209"/>
        <v/>
      </c>
      <c r="GH96" s="17" t="str">
        <f t="shared" si="209"/>
        <v/>
      </c>
      <c r="GI96" s="17" t="str">
        <f t="shared" si="209"/>
        <v/>
      </c>
      <c r="GJ96" s="17" t="str">
        <f t="shared" si="209"/>
        <v/>
      </c>
      <c r="GK96" s="17" t="str">
        <f t="shared" si="209"/>
        <v/>
      </c>
      <c r="GL96" s="17" t="str">
        <f t="shared" si="209"/>
        <v/>
      </c>
      <c r="GM96" s="17" t="str">
        <f t="shared" si="209"/>
        <v/>
      </c>
      <c r="GN96" s="17" t="str">
        <f t="shared" si="209"/>
        <v/>
      </c>
      <c r="GO96" s="17" t="str">
        <f t="shared" si="209"/>
        <v/>
      </c>
      <c r="GP96" s="17" t="str">
        <f t="shared" si="209"/>
        <v/>
      </c>
      <c r="GQ96" s="17" t="str">
        <f t="shared" si="209"/>
        <v/>
      </c>
      <c r="GR96" s="17" t="str">
        <f t="shared" si="209"/>
        <v/>
      </c>
      <c r="GS96" s="17" t="str">
        <f t="shared" si="209"/>
        <v/>
      </c>
      <c r="GT96" s="17" t="str">
        <f t="shared" si="209"/>
        <v/>
      </c>
      <c r="GU96" s="17" t="str">
        <f t="shared" si="209"/>
        <v/>
      </c>
      <c r="GV96" s="17" t="str">
        <f t="shared" si="209"/>
        <v/>
      </c>
      <c r="GW96" s="17" t="str">
        <f t="shared" si="209"/>
        <v/>
      </c>
      <c r="GX96" s="17" t="str">
        <f t="shared" si="209"/>
        <v/>
      </c>
      <c r="GY96" s="17" t="str">
        <f t="shared" si="209"/>
        <v/>
      </c>
      <c r="GZ96" s="17" t="str">
        <f t="shared" si="209"/>
        <v/>
      </c>
      <c r="HA96" s="17" t="str">
        <f t="shared" si="209"/>
        <v/>
      </c>
      <c r="HB96" s="17" t="str">
        <f t="shared" si="209"/>
        <v/>
      </c>
      <c r="HC96" s="17" t="str">
        <f t="shared" si="209"/>
        <v/>
      </c>
      <c r="HD96" s="17" t="str">
        <f t="shared" si="209"/>
        <v/>
      </c>
      <c r="HE96" s="17" t="str">
        <f t="shared" si="209"/>
        <v/>
      </c>
      <c r="HF96" s="17" t="str">
        <f t="shared" si="209"/>
        <v/>
      </c>
      <c r="HG96" s="17" t="str">
        <f t="shared" si="209"/>
        <v/>
      </c>
      <c r="HH96" s="17" t="str">
        <f t="shared" si="209"/>
        <v/>
      </c>
      <c r="HI96" s="17" t="str">
        <f t="shared" si="209"/>
        <v/>
      </c>
      <c r="HJ96" s="17" t="str">
        <f t="shared" si="209"/>
        <v/>
      </c>
      <c r="HK96" s="17" t="str">
        <f t="shared" si="209"/>
        <v/>
      </c>
      <c r="HL96" s="17" t="str">
        <f t="shared" si="209"/>
        <v/>
      </c>
      <c r="HM96" s="17" t="str">
        <f t="shared" si="209"/>
        <v/>
      </c>
      <c r="HN96" s="17" t="str">
        <f t="shared" si="209"/>
        <v/>
      </c>
      <c r="HO96" s="17" t="str">
        <f t="shared" si="209"/>
        <v/>
      </c>
      <c r="HP96" s="17" t="str">
        <f t="shared" si="209"/>
        <v/>
      </c>
      <c r="HQ96" s="17" t="str">
        <f t="shared" si="209"/>
        <v/>
      </c>
      <c r="HR96" s="17" t="str">
        <f t="shared" si="209"/>
        <v/>
      </c>
      <c r="HS96" s="17" t="str">
        <f t="shared" si="209"/>
        <v/>
      </c>
      <c r="HT96" s="17" t="str">
        <f t="shared" si="209"/>
        <v/>
      </c>
      <c r="HU96" s="17" t="str">
        <f t="shared" si="209"/>
        <v/>
      </c>
      <c r="HV96" s="17" t="str">
        <f t="shared" si="209"/>
        <v/>
      </c>
      <c r="HW96" s="17" t="str">
        <f t="shared" si="209"/>
        <v/>
      </c>
      <c r="HX96" s="17" t="str">
        <f t="shared" si="209"/>
        <v/>
      </c>
      <c r="HY96" s="17" t="str">
        <f t="shared" si="209"/>
        <v/>
      </c>
      <c r="HZ96" s="17" t="str">
        <f t="shared" si="209"/>
        <v/>
      </c>
      <c r="IA96" s="17" t="str">
        <f t="shared" si="209"/>
        <v/>
      </c>
      <c r="IB96" s="17" t="str">
        <f t="shared" si="209"/>
        <v/>
      </c>
      <c r="IC96" s="17" t="str">
        <f t="shared" si="209"/>
        <v/>
      </c>
      <c r="ID96" s="17" t="str">
        <f t="shared" si="209"/>
        <v/>
      </c>
      <c r="IE96" s="17" t="str">
        <f t="shared" ref="IE96:JC100" si="230">IF(AND($S96&lt;&gt;"",IE$6&gt;=$R96,IE$6&lt;=$S96),IF($E96="",IF($F96="",6,5),4),IF((IE$6&gt;=$O96)*AND(IE$6&lt;=$P96),IF($E96="",IF($F96="",3,2),1),""))</f>
        <v/>
      </c>
      <c r="IF96" s="17" t="str">
        <f t="shared" si="230"/>
        <v/>
      </c>
      <c r="IG96" s="17" t="str">
        <f t="shared" si="230"/>
        <v/>
      </c>
      <c r="IH96" s="17" t="str">
        <f t="shared" si="230"/>
        <v/>
      </c>
      <c r="II96" s="17" t="str">
        <f t="shared" si="230"/>
        <v/>
      </c>
      <c r="IJ96" s="17" t="str">
        <f t="shared" si="230"/>
        <v/>
      </c>
      <c r="IK96" s="17" t="str">
        <f t="shared" si="230"/>
        <v/>
      </c>
      <c r="IL96" s="17" t="str">
        <f t="shared" si="230"/>
        <v/>
      </c>
      <c r="IM96" s="17" t="str">
        <f t="shared" si="230"/>
        <v/>
      </c>
      <c r="IN96" s="17" t="str">
        <f t="shared" si="230"/>
        <v/>
      </c>
      <c r="IO96" s="17" t="str">
        <f t="shared" si="230"/>
        <v/>
      </c>
      <c r="IP96" s="17" t="str">
        <f t="shared" si="230"/>
        <v/>
      </c>
      <c r="IQ96" s="17" t="str">
        <f t="shared" si="230"/>
        <v/>
      </c>
      <c r="IR96" s="17" t="str">
        <f t="shared" si="230"/>
        <v/>
      </c>
      <c r="IS96" s="17" t="str">
        <f t="shared" si="230"/>
        <v/>
      </c>
      <c r="IT96" s="17" t="str">
        <f t="shared" si="230"/>
        <v/>
      </c>
      <c r="IU96" s="17" t="str">
        <f t="shared" si="230"/>
        <v/>
      </c>
      <c r="IV96" s="17" t="str">
        <f t="shared" si="230"/>
        <v/>
      </c>
      <c r="IW96" s="17" t="str">
        <f t="shared" si="230"/>
        <v/>
      </c>
      <c r="IX96" s="17" t="str">
        <f t="shared" si="230"/>
        <v/>
      </c>
      <c r="IY96" s="17" t="str">
        <f t="shared" si="230"/>
        <v/>
      </c>
      <c r="IZ96" s="17" t="str">
        <f t="shared" si="230"/>
        <v/>
      </c>
      <c r="JA96" s="17" t="str">
        <f t="shared" si="230"/>
        <v/>
      </c>
      <c r="JB96" s="17" t="str">
        <f t="shared" si="230"/>
        <v/>
      </c>
      <c r="JC96" s="17" t="str">
        <f t="shared" si="230"/>
        <v/>
      </c>
    </row>
    <row r="97" spans="1:263" ht="15.75" customHeight="1">
      <c r="A97" s="80"/>
      <c r="B97" s="80"/>
      <c r="C97" s="80"/>
      <c r="D97" s="83" t="s">
        <v>452</v>
      </c>
      <c r="E97" s="22"/>
      <c r="F97" s="102"/>
      <c r="G97" s="102" t="s">
        <v>126</v>
      </c>
      <c r="H97" s="102"/>
      <c r="I97" s="102"/>
      <c r="J97" s="103"/>
      <c r="K97" s="33" t="s">
        <v>305</v>
      </c>
      <c r="L97" s="24" t="s">
        <v>428</v>
      </c>
      <c r="M97" s="32">
        <v>4</v>
      </c>
      <c r="N97" s="35">
        <f t="shared" si="225"/>
        <v>4</v>
      </c>
      <c r="O97" s="25">
        <v>44152</v>
      </c>
      <c r="P97" s="25">
        <v>44155</v>
      </c>
      <c r="Q97" s="35" t="str">
        <f t="shared" si="226"/>
        <v/>
      </c>
      <c r="R97" s="25"/>
      <c r="S97" s="25"/>
      <c r="T97" s="26"/>
      <c r="U97" s="34" t="str">
        <f t="shared" si="56"/>
        <v/>
      </c>
      <c r="V97" s="17" t="str">
        <f t="shared" si="227"/>
        <v/>
      </c>
      <c r="W97" s="17" t="str">
        <f t="shared" si="227"/>
        <v/>
      </c>
      <c r="X97" s="17" t="str">
        <f t="shared" si="227"/>
        <v/>
      </c>
      <c r="Y97" s="17" t="str">
        <f t="shared" si="227"/>
        <v/>
      </c>
      <c r="Z97" s="17" t="str">
        <f t="shared" si="227"/>
        <v/>
      </c>
      <c r="AA97" s="17" t="str">
        <f t="shared" si="227"/>
        <v/>
      </c>
      <c r="AB97" s="17" t="str">
        <f t="shared" si="227"/>
        <v/>
      </c>
      <c r="AC97" s="17" t="str">
        <f t="shared" si="227"/>
        <v/>
      </c>
      <c r="AD97" s="17" t="str">
        <f t="shared" si="227"/>
        <v/>
      </c>
      <c r="AE97" s="17" t="str">
        <f t="shared" si="227"/>
        <v/>
      </c>
      <c r="AF97" s="17" t="str">
        <f t="shared" si="227"/>
        <v/>
      </c>
      <c r="AG97" s="17" t="str">
        <f t="shared" si="227"/>
        <v/>
      </c>
      <c r="AH97" s="17" t="str">
        <f t="shared" si="227"/>
        <v/>
      </c>
      <c r="AI97" s="17" t="str">
        <f t="shared" si="227"/>
        <v/>
      </c>
      <c r="AJ97" s="17" t="str">
        <f t="shared" si="227"/>
        <v/>
      </c>
      <c r="AK97" s="17" t="str">
        <f t="shared" si="227"/>
        <v/>
      </c>
      <c r="AL97" s="17" t="str">
        <f t="shared" si="227"/>
        <v/>
      </c>
      <c r="AM97" s="17" t="str">
        <f t="shared" si="227"/>
        <v/>
      </c>
      <c r="AN97" s="17" t="str">
        <f t="shared" si="227"/>
        <v/>
      </c>
      <c r="AO97" s="17" t="str">
        <f t="shared" si="227"/>
        <v/>
      </c>
      <c r="AP97" s="17" t="str">
        <f t="shared" si="227"/>
        <v/>
      </c>
      <c r="AQ97" s="17" t="str">
        <f t="shared" si="227"/>
        <v/>
      </c>
      <c r="AR97" s="17" t="str">
        <f t="shared" si="227"/>
        <v/>
      </c>
      <c r="AS97" s="17" t="str">
        <f t="shared" si="227"/>
        <v/>
      </c>
      <c r="AT97" s="17" t="str">
        <f t="shared" si="227"/>
        <v/>
      </c>
      <c r="AU97" s="17" t="str">
        <f t="shared" si="227"/>
        <v/>
      </c>
      <c r="AV97" s="17" t="str">
        <f t="shared" si="227"/>
        <v/>
      </c>
      <c r="AW97" s="17" t="str">
        <f t="shared" si="227"/>
        <v/>
      </c>
      <c r="AX97" s="17" t="str">
        <f t="shared" si="227"/>
        <v/>
      </c>
      <c r="AY97" s="17" t="str">
        <f t="shared" si="227"/>
        <v/>
      </c>
      <c r="AZ97" s="17" t="str">
        <f t="shared" si="227"/>
        <v/>
      </c>
      <c r="BA97" s="17" t="str">
        <f t="shared" si="227"/>
        <v/>
      </c>
      <c r="BB97" s="17" t="str">
        <f t="shared" si="228"/>
        <v/>
      </c>
      <c r="BC97" s="17" t="str">
        <f t="shared" si="228"/>
        <v/>
      </c>
      <c r="BD97" s="17" t="str">
        <f t="shared" si="228"/>
        <v/>
      </c>
      <c r="BE97" s="68" t="str">
        <f t="shared" si="228"/>
        <v/>
      </c>
      <c r="BF97" s="68" t="str">
        <f t="shared" si="228"/>
        <v/>
      </c>
      <c r="BG97" s="68" t="str">
        <f t="shared" si="228"/>
        <v/>
      </c>
      <c r="BH97" s="68" t="str">
        <f t="shared" si="228"/>
        <v/>
      </c>
      <c r="BI97" s="68" t="str">
        <f t="shared" si="228"/>
        <v/>
      </c>
      <c r="BJ97" s="68" t="str">
        <f t="shared" si="228"/>
        <v/>
      </c>
      <c r="BK97" s="68" t="str">
        <f t="shared" si="228"/>
        <v/>
      </c>
      <c r="BL97" s="17" t="str">
        <f t="shared" si="228"/>
        <v/>
      </c>
      <c r="BM97" s="17" t="str">
        <f t="shared" si="228"/>
        <v/>
      </c>
      <c r="BN97" s="17" t="str">
        <f t="shared" si="228"/>
        <v/>
      </c>
      <c r="BO97" s="17" t="str">
        <f t="shared" si="228"/>
        <v/>
      </c>
      <c r="BP97" s="17" t="str">
        <f t="shared" si="228"/>
        <v/>
      </c>
      <c r="BQ97" s="17">
        <f t="shared" si="228"/>
        <v>3</v>
      </c>
      <c r="BR97" s="17">
        <f t="shared" si="228"/>
        <v>3</v>
      </c>
      <c r="BS97" s="17">
        <f t="shared" si="228"/>
        <v>3</v>
      </c>
      <c r="BT97" s="17">
        <f t="shared" si="228"/>
        <v>3</v>
      </c>
      <c r="BU97" s="17" t="str">
        <f t="shared" si="228"/>
        <v/>
      </c>
      <c r="BV97" s="17" t="str">
        <f t="shared" si="228"/>
        <v/>
      </c>
      <c r="BW97" s="17" t="str">
        <f t="shared" si="228"/>
        <v/>
      </c>
      <c r="BX97" s="17" t="str">
        <f t="shared" si="228"/>
        <v/>
      </c>
      <c r="BY97" s="17" t="str">
        <f t="shared" si="228"/>
        <v/>
      </c>
      <c r="BZ97" s="17" t="str">
        <f t="shared" si="228"/>
        <v/>
      </c>
      <c r="CA97" s="17" t="str">
        <f t="shared" si="228"/>
        <v/>
      </c>
      <c r="CB97" s="17" t="str">
        <f t="shared" si="228"/>
        <v/>
      </c>
      <c r="CC97" s="17" t="str">
        <f t="shared" si="228"/>
        <v/>
      </c>
      <c r="CD97" s="17" t="str">
        <f t="shared" si="228"/>
        <v/>
      </c>
      <c r="CE97" s="17" t="str">
        <f t="shared" si="228"/>
        <v/>
      </c>
      <c r="CF97" s="17" t="str">
        <f t="shared" si="228"/>
        <v/>
      </c>
      <c r="CG97" s="17" t="str">
        <f t="shared" si="228"/>
        <v/>
      </c>
      <c r="CH97" s="17" t="str">
        <f t="shared" si="216"/>
        <v/>
      </c>
      <c r="CI97" s="17" t="str">
        <f t="shared" si="216"/>
        <v/>
      </c>
      <c r="CJ97" s="17" t="str">
        <f t="shared" si="216"/>
        <v/>
      </c>
      <c r="CK97" s="17" t="str">
        <f t="shared" si="216"/>
        <v/>
      </c>
      <c r="CL97" s="17" t="str">
        <f t="shared" si="216"/>
        <v/>
      </c>
      <c r="CM97" s="17" t="str">
        <f t="shared" si="216"/>
        <v/>
      </c>
      <c r="CN97" s="17" t="str">
        <f t="shared" si="216"/>
        <v/>
      </c>
      <c r="CO97" s="17" t="str">
        <f t="shared" si="216"/>
        <v/>
      </c>
      <c r="CP97" s="17" t="str">
        <f t="shared" si="216"/>
        <v/>
      </c>
      <c r="CQ97" s="17" t="str">
        <f t="shared" si="216"/>
        <v/>
      </c>
      <c r="CR97" s="17" t="str">
        <f t="shared" si="216"/>
        <v/>
      </c>
      <c r="CS97" s="17" t="str">
        <f t="shared" si="216"/>
        <v/>
      </c>
      <c r="CT97" s="17" t="str">
        <f t="shared" si="216"/>
        <v/>
      </c>
      <c r="CU97" s="17" t="str">
        <f t="shared" si="216"/>
        <v/>
      </c>
      <c r="CV97" s="17" t="str">
        <f t="shared" si="216"/>
        <v/>
      </c>
      <c r="CW97" s="17" t="str">
        <f t="shared" si="216"/>
        <v/>
      </c>
      <c r="CX97" s="17" t="str">
        <f t="shared" si="204"/>
        <v/>
      </c>
      <c r="CY97" s="17" t="str">
        <f t="shared" si="204"/>
        <v/>
      </c>
      <c r="CZ97" s="17" t="str">
        <f t="shared" si="204"/>
        <v/>
      </c>
      <c r="DA97" s="17" t="str">
        <f t="shared" si="204"/>
        <v/>
      </c>
      <c r="DB97" s="17" t="str">
        <f t="shared" si="204"/>
        <v/>
      </c>
      <c r="DC97" s="17" t="str">
        <f t="shared" si="204"/>
        <v/>
      </c>
      <c r="DD97" s="17" t="str">
        <f t="shared" si="204"/>
        <v/>
      </c>
      <c r="DE97" s="17" t="str">
        <f t="shared" si="204"/>
        <v/>
      </c>
      <c r="DF97" s="17" t="str">
        <f t="shared" si="204"/>
        <v/>
      </c>
      <c r="DG97" s="17" t="str">
        <f t="shared" si="204"/>
        <v/>
      </c>
      <c r="DH97" s="17" t="str">
        <f t="shared" si="204"/>
        <v/>
      </c>
      <c r="DI97" s="17" t="str">
        <f t="shared" si="204"/>
        <v/>
      </c>
      <c r="DJ97" s="17" t="str">
        <f t="shared" si="204"/>
        <v/>
      </c>
      <c r="DK97" s="17" t="str">
        <f t="shared" si="204"/>
        <v/>
      </c>
      <c r="DL97" s="17" t="str">
        <f t="shared" si="204"/>
        <v/>
      </c>
      <c r="DM97" s="17" t="str">
        <f t="shared" si="204"/>
        <v/>
      </c>
      <c r="DN97" s="17" t="str">
        <f t="shared" si="204"/>
        <v/>
      </c>
      <c r="DO97" s="17" t="str">
        <f t="shared" si="204"/>
        <v/>
      </c>
      <c r="DP97" s="17" t="str">
        <f t="shared" si="204"/>
        <v/>
      </c>
      <c r="DQ97" s="17" t="str">
        <f t="shared" si="204"/>
        <v/>
      </c>
      <c r="DR97" s="17" t="str">
        <f t="shared" si="204"/>
        <v/>
      </c>
      <c r="DS97" s="17" t="str">
        <f t="shared" si="204"/>
        <v/>
      </c>
      <c r="DT97" s="17" t="str">
        <f t="shared" si="204"/>
        <v/>
      </c>
      <c r="DU97" s="17" t="str">
        <f t="shared" si="204"/>
        <v/>
      </c>
      <c r="DV97" s="17" t="str">
        <f t="shared" si="204"/>
        <v/>
      </c>
      <c r="DW97" s="17" t="str">
        <f t="shared" si="204"/>
        <v/>
      </c>
      <c r="DX97" s="17" t="str">
        <f t="shared" si="204"/>
        <v/>
      </c>
      <c r="DY97" s="17" t="str">
        <f t="shared" si="204"/>
        <v/>
      </c>
      <c r="DZ97" s="17" t="str">
        <f t="shared" si="204"/>
        <v/>
      </c>
      <c r="EA97" s="17" t="str">
        <f t="shared" si="204"/>
        <v/>
      </c>
      <c r="EB97" s="17" t="str">
        <f t="shared" si="204"/>
        <v/>
      </c>
      <c r="EC97" s="17" t="str">
        <f t="shared" si="204"/>
        <v/>
      </c>
      <c r="ED97" s="17" t="str">
        <f t="shared" si="229"/>
        <v/>
      </c>
      <c r="EE97" s="17" t="str">
        <f t="shared" si="229"/>
        <v/>
      </c>
      <c r="EF97" s="17" t="str">
        <f t="shared" si="229"/>
        <v/>
      </c>
      <c r="EG97" s="17" t="str">
        <f t="shared" si="229"/>
        <v/>
      </c>
      <c r="EH97" s="17" t="str">
        <f t="shared" si="229"/>
        <v/>
      </c>
      <c r="EI97" s="17" t="str">
        <f t="shared" si="229"/>
        <v/>
      </c>
      <c r="EJ97" s="17" t="str">
        <f t="shared" si="229"/>
        <v/>
      </c>
      <c r="EK97" s="17" t="str">
        <f t="shared" si="229"/>
        <v/>
      </c>
      <c r="EL97" s="17" t="str">
        <f t="shared" si="229"/>
        <v/>
      </c>
      <c r="EM97" s="17" t="str">
        <f t="shared" si="229"/>
        <v/>
      </c>
      <c r="EN97" s="17" t="str">
        <f t="shared" si="229"/>
        <v/>
      </c>
      <c r="EO97" s="17" t="str">
        <f t="shared" si="229"/>
        <v/>
      </c>
      <c r="EP97" s="17" t="str">
        <f t="shared" si="229"/>
        <v/>
      </c>
      <c r="EQ97" s="17" t="str">
        <f t="shared" si="229"/>
        <v/>
      </c>
      <c r="ER97" s="17" t="str">
        <f t="shared" si="229"/>
        <v/>
      </c>
      <c r="ES97" s="17" t="str">
        <f t="shared" si="229"/>
        <v/>
      </c>
      <c r="ET97" s="17" t="str">
        <f t="shared" si="229"/>
        <v/>
      </c>
      <c r="EU97" s="17" t="str">
        <f t="shared" si="229"/>
        <v/>
      </c>
      <c r="EV97" s="17" t="str">
        <f t="shared" si="229"/>
        <v/>
      </c>
      <c r="EW97" s="17" t="str">
        <f t="shared" si="229"/>
        <v/>
      </c>
      <c r="EX97" s="17" t="str">
        <f t="shared" si="229"/>
        <v/>
      </c>
      <c r="EY97" s="17" t="str">
        <f t="shared" si="229"/>
        <v/>
      </c>
      <c r="EZ97" s="17" t="str">
        <f t="shared" si="229"/>
        <v/>
      </c>
      <c r="FA97" s="17" t="str">
        <f t="shared" si="229"/>
        <v/>
      </c>
      <c r="FB97" s="17" t="str">
        <f t="shared" si="229"/>
        <v/>
      </c>
      <c r="FC97" s="17" t="str">
        <f t="shared" si="217"/>
        <v/>
      </c>
      <c r="FD97" s="17" t="str">
        <f t="shared" si="217"/>
        <v/>
      </c>
      <c r="FE97" s="17" t="str">
        <f t="shared" si="217"/>
        <v/>
      </c>
      <c r="FF97" s="17" t="str">
        <f t="shared" si="217"/>
        <v/>
      </c>
      <c r="FG97" s="17" t="str">
        <f t="shared" si="217"/>
        <v/>
      </c>
      <c r="FH97" s="17" t="str">
        <f t="shared" si="217"/>
        <v/>
      </c>
      <c r="FI97" s="17" t="str">
        <f t="shared" si="217"/>
        <v/>
      </c>
      <c r="FJ97" s="17" t="str">
        <f t="shared" si="217"/>
        <v/>
      </c>
      <c r="FK97" s="17" t="str">
        <f t="shared" si="217"/>
        <v/>
      </c>
      <c r="FL97" s="17" t="str">
        <f t="shared" si="217"/>
        <v/>
      </c>
      <c r="FM97" s="17" t="str">
        <f t="shared" si="217"/>
        <v/>
      </c>
      <c r="FN97" s="17" t="str">
        <f t="shared" si="217"/>
        <v/>
      </c>
      <c r="FO97" s="17" t="str">
        <f t="shared" si="217"/>
        <v/>
      </c>
      <c r="FP97" s="17" t="str">
        <f t="shared" si="217"/>
        <v/>
      </c>
      <c r="FQ97" s="17" t="str">
        <f t="shared" si="217"/>
        <v/>
      </c>
      <c r="FR97" s="17" t="str">
        <f t="shared" si="217"/>
        <v/>
      </c>
      <c r="FS97" s="17" t="str">
        <f t="shared" si="217"/>
        <v/>
      </c>
      <c r="FT97" s="17" t="str">
        <f t="shared" si="217"/>
        <v/>
      </c>
      <c r="FU97" s="17" t="str">
        <f t="shared" si="217"/>
        <v/>
      </c>
      <c r="FV97" s="17" t="str">
        <f t="shared" si="217"/>
        <v/>
      </c>
      <c r="FW97" s="17" t="str">
        <f t="shared" si="217"/>
        <v/>
      </c>
      <c r="FX97" s="17" t="str">
        <f t="shared" si="218"/>
        <v/>
      </c>
      <c r="FY97" s="17" t="str">
        <f t="shared" si="218"/>
        <v/>
      </c>
      <c r="FZ97" s="17" t="str">
        <f t="shared" si="218"/>
        <v/>
      </c>
      <c r="GA97" s="17" t="str">
        <f t="shared" si="218"/>
        <v/>
      </c>
      <c r="GB97" s="17" t="str">
        <f t="shared" si="218"/>
        <v/>
      </c>
      <c r="GC97" s="17" t="str">
        <f t="shared" si="218"/>
        <v/>
      </c>
      <c r="GD97" s="17" t="str">
        <f t="shared" si="218"/>
        <v/>
      </c>
      <c r="GE97" s="17" t="str">
        <f t="shared" si="218"/>
        <v/>
      </c>
      <c r="GF97" s="17" t="str">
        <f t="shared" si="218"/>
        <v/>
      </c>
      <c r="GG97" s="17" t="str">
        <f t="shared" si="218"/>
        <v/>
      </c>
      <c r="GH97" s="17" t="str">
        <f t="shared" si="218"/>
        <v/>
      </c>
      <c r="GI97" s="17" t="str">
        <f t="shared" si="218"/>
        <v/>
      </c>
      <c r="GJ97" s="17" t="str">
        <f t="shared" si="218"/>
        <v/>
      </c>
      <c r="GK97" s="17" t="str">
        <f t="shared" si="218"/>
        <v/>
      </c>
      <c r="GL97" s="17" t="str">
        <f t="shared" si="218"/>
        <v/>
      </c>
      <c r="GM97" s="17" t="str">
        <f t="shared" si="218"/>
        <v/>
      </c>
      <c r="GN97" s="17" t="str">
        <f t="shared" si="218"/>
        <v/>
      </c>
      <c r="GO97" s="17" t="str">
        <f t="shared" si="218"/>
        <v/>
      </c>
      <c r="GP97" s="17" t="str">
        <f t="shared" si="218"/>
        <v/>
      </c>
      <c r="GQ97" s="17" t="str">
        <f t="shared" si="218"/>
        <v/>
      </c>
      <c r="GR97" s="17" t="str">
        <f t="shared" si="218"/>
        <v/>
      </c>
      <c r="GS97" s="17" t="str">
        <f t="shared" si="218"/>
        <v/>
      </c>
      <c r="GT97" s="17" t="str">
        <f t="shared" si="218"/>
        <v/>
      </c>
      <c r="GU97" s="17" t="str">
        <f t="shared" si="218"/>
        <v/>
      </c>
      <c r="GV97" s="17" t="str">
        <f t="shared" si="218"/>
        <v/>
      </c>
      <c r="GW97" s="17" t="str">
        <f t="shared" si="218"/>
        <v/>
      </c>
      <c r="GX97" s="17" t="str">
        <f t="shared" si="218"/>
        <v/>
      </c>
      <c r="GY97" s="17" t="str">
        <f t="shared" si="218"/>
        <v/>
      </c>
      <c r="GZ97" s="17" t="str">
        <f t="shared" si="218"/>
        <v/>
      </c>
      <c r="HA97" s="17" t="str">
        <f t="shared" si="218"/>
        <v/>
      </c>
      <c r="HB97" s="17" t="str">
        <f t="shared" si="218"/>
        <v/>
      </c>
      <c r="HC97" s="17" t="str">
        <f t="shared" si="209"/>
        <v/>
      </c>
      <c r="HD97" s="17" t="str">
        <f t="shared" si="209"/>
        <v/>
      </c>
      <c r="HE97" s="17" t="str">
        <f t="shared" si="209"/>
        <v/>
      </c>
      <c r="HF97" s="17" t="str">
        <f t="shared" si="209"/>
        <v/>
      </c>
      <c r="HG97" s="17" t="str">
        <f t="shared" si="209"/>
        <v/>
      </c>
      <c r="HH97" s="17" t="str">
        <f t="shared" si="209"/>
        <v/>
      </c>
      <c r="HI97" s="17" t="str">
        <f t="shared" si="209"/>
        <v/>
      </c>
      <c r="HJ97" s="17" t="str">
        <f t="shared" si="209"/>
        <v/>
      </c>
      <c r="HK97" s="17" t="str">
        <f t="shared" si="209"/>
        <v/>
      </c>
      <c r="HL97" s="17" t="str">
        <f t="shared" si="209"/>
        <v/>
      </c>
      <c r="HM97" s="17" t="str">
        <f t="shared" si="209"/>
        <v/>
      </c>
      <c r="HN97" s="17" t="str">
        <f t="shared" si="209"/>
        <v/>
      </c>
      <c r="HO97" s="17" t="str">
        <f t="shared" si="209"/>
        <v/>
      </c>
      <c r="HP97" s="17" t="str">
        <f t="shared" si="209"/>
        <v/>
      </c>
      <c r="HQ97" s="17" t="str">
        <f t="shared" si="209"/>
        <v/>
      </c>
      <c r="HR97" s="17" t="str">
        <f t="shared" si="209"/>
        <v/>
      </c>
      <c r="HS97" s="17" t="str">
        <f t="shared" si="209"/>
        <v/>
      </c>
      <c r="HT97" s="17" t="str">
        <f t="shared" si="209"/>
        <v/>
      </c>
      <c r="HU97" s="17" t="str">
        <f t="shared" si="209"/>
        <v/>
      </c>
      <c r="HV97" s="17" t="str">
        <f t="shared" si="209"/>
        <v/>
      </c>
      <c r="HW97" s="17" t="str">
        <f t="shared" si="209"/>
        <v/>
      </c>
      <c r="HX97" s="17" t="str">
        <f t="shared" si="209"/>
        <v/>
      </c>
      <c r="HY97" s="17" t="str">
        <f t="shared" si="209"/>
        <v/>
      </c>
      <c r="HZ97" s="17" t="str">
        <f t="shared" si="209"/>
        <v/>
      </c>
      <c r="IA97" s="17" t="str">
        <f t="shared" si="209"/>
        <v/>
      </c>
      <c r="IB97" s="17" t="str">
        <f t="shared" si="209"/>
        <v/>
      </c>
      <c r="IC97" s="17" t="str">
        <f t="shared" si="209"/>
        <v/>
      </c>
      <c r="ID97" s="17" t="str">
        <f t="shared" si="209"/>
        <v/>
      </c>
      <c r="IE97" s="17" t="str">
        <f t="shared" si="230"/>
        <v/>
      </c>
      <c r="IF97" s="17" t="str">
        <f t="shared" si="230"/>
        <v/>
      </c>
      <c r="IG97" s="17" t="str">
        <f t="shared" si="230"/>
        <v/>
      </c>
      <c r="IH97" s="17" t="str">
        <f t="shared" si="230"/>
        <v/>
      </c>
      <c r="II97" s="17" t="str">
        <f t="shared" si="230"/>
        <v/>
      </c>
      <c r="IJ97" s="17" t="str">
        <f t="shared" si="230"/>
        <v/>
      </c>
      <c r="IK97" s="17" t="str">
        <f t="shared" si="230"/>
        <v/>
      </c>
      <c r="IL97" s="17" t="str">
        <f t="shared" si="230"/>
        <v/>
      </c>
      <c r="IM97" s="17" t="str">
        <f t="shared" si="230"/>
        <v/>
      </c>
      <c r="IN97" s="17" t="str">
        <f t="shared" si="230"/>
        <v/>
      </c>
      <c r="IO97" s="17" t="str">
        <f t="shared" si="230"/>
        <v/>
      </c>
      <c r="IP97" s="17" t="str">
        <f t="shared" si="230"/>
        <v/>
      </c>
      <c r="IQ97" s="17" t="str">
        <f t="shared" si="230"/>
        <v/>
      </c>
      <c r="IR97" s="17" t="str">
        <f t="shared" si="230"/>
        <v/>
      </c>
      <c r="IS97" s="17" t="str">
        <f t="shared" si="230"/>
        <v/>
      </c>
      <c r="IT97" s="17" t="str">
        <f t="shared" si="230"/>
        <v/>
      </c>
      <c r="IU97" s="17" t="str">
        <f t="shared" si="230"/>
        <v/>
      </c>
      <c r="IV97" s="17" t="str">
        <f t="shared" si="230"/>
        <v/>
      </c>
      <c r="IW97" s="17" t="str">
        <f t="shared" si="230"/>
        <v/>
      </c>
      <c r="IX97" s="17" t="str">
        <f t="shared" si="230"/>
        <v/>
      </c>
      <c r="IY97" s="17" t="str">
        <f t="shared" si="230"/>
        <v/>
      </c>
      <c r="IZ97" s="17" t="str">
        <f t="shared" si="230"/>
        <v/>
      </c>
      <c r="JA97" s="17" t="str">
        <f t="shared" si="230"/>
        <v/>
      </c>
      <c r="JB97" s="17" t="str">
        <f t="shared" si="230"/>
        <v/>
      </c>
      <c r="JC97" s="17" t="str">
        <f t="shared" si="230"/>
        <v/>
      </c>
    </row>
    <row r="98" spans="1:263" ht="15.75" customHeight="1">
      <c r="A98" s="80"/>
      <c r="B98" s="80"/>
      <c r="C98" s="80"/>
      <c r="D98" s="82" t="s">
        <v>101</v>
      </c>
      <c r="E98" s="22"/>
      <c r="F98" s="102" t="s">
        <v>420</v>
      </c>
      <c r="G98" s="102"/>
      <c r="H98" s="102"/>
      <c r="I98" s="102"/>
      <c r="J98" s="103"/>
      <c r="K98" s="32"/>
      <c r="L98" s="24"/>
      <c r="M98" s="32"/>
      <c r="N98" s="35" t="str">
        <f t="shared" si="212"/>
        <v/>
      </c>
      <c r="O98" s="25"/>
      <c r="P98" s="25"/>
      <c r="Q98" s="35" t="str">
        <f t="shared" si="213"/>
        <v/>
      </c>
      <c r="R98" s="25"/>
      <c r="S98" s="25"/>
      <c r="T98" s="79"/>
      <c r="U98" s="34" t="str">
        <f t="shared" si="56"/>
        <v/>
      </c>
      <c r="V98" s="17" t="str">
        <f t="shared" si="206"/>
        <v/>
      </c>
      <c r="W98" s="17" t="str">
        <f t="shared" si="206"/>
        <v/>
      </c>
      <c r="X98" s="17" t="str">
        <f t="shared" si="206"/>
        <v/>
      </c>
      <c r="Y98" s="17" t="str">
        <f t="shared" si="206"/>
        <v/>
      </c>
      <c r="Z98" s="17" t="str">
        <f t="shared" si="206"/>
        <v/>
      </c>
      <c r="AA98" s="17" t="str">
        <f t="shared" si="206"/>
        <v/>
      </c>
      <c r="AB98" s="17" t="str">
        <f t="shared" si="206"/>
        <v/>
      </c>
      <c r="AC98" s="17" t="str">
        <f t="shared" si="206"/>
        <v/>
      </c>
      <c r="AD98" s="17" t="str">
        <f t="shared" si="206"/>
        <v/>
      </c>
      <c r="AE98" s="17" t="str">
        <f t="shared" si="206"/>
        <v/>
      </c>
      <c r="AF98" s="17" t="str">
        <f t="shared" si="206"/>
        <v/>
      </c>
      <c r="AG98" s="17" t="str">
        <f t="shared" si="206"/>
        <v/>
      </c>
      <c r="AH98" s="17" t="str">
        <f t="shared" si="206"/>
        <v/>
      </c>
      <c r="AI98" s="17" t="str">
        <f t="shared" si="206"/>
        <v/>
      </c>
      <c r="AJ98" s="17" t="str">
        <f t="shared" si="206"/>
        <v/>
      </c>
      <c r="AK98" s="17" t="str">
        <f t="shared" si="206"/>
        <v/>
      </c>
      <c r="AL98" s="17" t="str">
        <f t="shared" si="206"/>
        <v/>
      </c>
      <c r="AM98" s="17" t="str">
        <f t="shared" si="206"/>
        <v/>
      </c>
      <c r="AN98" s="17" t="str">
        <f t="shared" si="206"/>
        <v/>
      </c>
      <c r="AO98" s="17" t="str">
        <f t="shared" si="206"/>
        <v/>
      </c>
      <c r="AP98" s="17" t="str">
        <f t="shared" si="206"/>
        <v/>
      </c>
      <c r="AQ98" s="17" t="str">
        <f t="shared" si="206"/>
        <v/>
      </c>
      <c r="AR98" s="17" t="str">
        <f t="shared" si="206"/>
        <v/>
      </c>
      <c r="AS98" s="17" t="str">
        <f t="shared" si="206"/>
        <v/>
      </c>
      <c r="AT98" s="17" t="str">
        <f t="shared" si="206"/>
        <v/>
      </c>
      <c r="AU98" s="17" t="str">
        <f t="shared" si="206"/>
        <v/>
      </c>
      <c r="AV98" s="17" t="str">
        <f t="shared" si="206"/>
        <v/>
      </c>
      <c r="AW98" s="17" t="str">
        <f t="shared" si="206"/>
        <v/>
      </c>
      <c r="AX98" s="17" t="str">
        <f t="shared" si="206"/>
        <v/>
      </c>
      <c r="AY98" s="17" t="str">
        <f t="shared" si="206"/>
        <v/>
      </c>
      <c r="AZ98" s="17" t="str">
        <f t="shared" si="206"/>
        <v/>
      </c>
      <c r="BA98" s="17" t="str">
        <f t="shared" si="206"/>
        <v/>
      </c>
      <c r="BB98" s="17" t="str">
        <f t="shared" si="206"/>
        <v/>
      </c>
      <c r="BC98" s="17" t="str">
        <f t="shared" si="206"/>
        <v/>
      </c>
      <c r="BD98" s="17" t="str">
        <f t="shared" si="206"/>
        <v/>
      </c>
      <c r="BE98" s="68" t="str">
        <f t="shared" si="206"/>
        <v/>
      </c>
      <c r="BF98" s="68" t="str">
        <f t="shared" si="206"/>
        <v/>
      </c>
      <c r="BG98" s="68" t="str">
        <f t="shared" si="206"/>
        <v/>
      </c>
      <c r="BH98" s="68" t="str">
        <f t="shared" si="206"/>
        <v/>
      </c>
      <c r="BI98" s="68" t="str">
        <f t="shared" si="206"/>
        <v/>
      </c>
      <c r="BJ98" s="68" t="str">
        <f t="shared" si="206"/>
        <v/>
      </c>
      <c r="BK98" s="68" t="str">
        <f t="shared" si="206"/>
        <v/>
      </c>
      <c r="BL98" s="17" t="str">
        <f t="shared" si="206"/>
        <v/>
      </c>
      <c r="BM98" s="17" t="str">
        <f t="shared" si="206"/>
        <v/>
      </c>
      <c r="BN98" s="17" t="str">
        <f t="shared" si="206"/>
        <v/>
      </c>
      <c r="BO98" s="17" t="str">
        <f t="shared" si="206"/>
        <v/>
      </c>
      <c r="BP98" s="17" t="str">
        <f t="shared" si="206"/>
        <v/>
      </c>
      <c r="BQ98" s="17" t="str">
        <f t="shared" si="206"/>
        <v/>
      </c>
      <c r="BR98" s="17" t="str">
        <f t="shared" si="206"/>
        <v/>
      </c>
      <c r="BS98" s="17" t="str">
        <f t="shared" si="206"/>
        <v/>
      </c>
      <c r="BT98" s="17" t="str">
        <f t="shared" si="206"/>
        <v/>
      </c>
      <c r="BU98" s="17" t="str">
        <f t="shared" si="206"/>
        <v/>
      </c>
      <c r="BV98" s="17" t="str">
        <f t="shared" si="206"/>
        <v/>
      </c>
      <c r="BW98" s="17" t="str">
        <f t="shared" si="206"/>
        <v/>
      </c>
      <c r="BX98" s="17" t="str">
        <f t="shared" si="206"/>
        <v/>
      </c>
      <c r="BY98" s="17" t="str">
        <f t="shared" si="206"/>
        <v/>
      </c>
      <c r="BZ98" s="17" t="str">
        <f t="shared" si="206"/>
        <v/>
      </c>
      <c r="CA98" s="17" t="str">
        <f t="shared" si="206"/>
        <v/>
      </c>
      <c r="CB98" s="17" t="str">
        <f t="shared" si="206"/>
        <v/>
      </c>
      <c r="CC98" s="17" t="str">
        <f t="shared" si="206"/>
        <v/>
      </c>
      <c r="CD98" s="17" t="str">
        <f t="shared" si="206"/>
        <v/>
      </c>
      <c r="CE98" s="17" t="str">
        <f t="shared" si="206"/>
        <v/>
      </c>
      <c r="CF98" s="17" t="str">
        <f t="shared" si="206"/>
        <v/>
      </c>
      <c r="CG98" s="17" t="str">
        <f t="shared" si="200"/>
        <v/>
      </c>
      <c r="CH98" s="17" t="str">
        <f t="shared" si="200"/>
        <v/>
      </c>
      <c r="CI98" s="17" t="str">
        <f t="shared" si="200"/>
        <v/>
      </c>
      <c r="CJ98" s="17" t="str">
        <f t="shared" si="200"/>
        <v/>
      </c>
      <c r="CK98" s="17" t="str">
        <f t="shared" si="200"/>
        <v/>
      </c>
      <c r="CL98" s="17" t="str">
        <f t="shared" si="200"/>
        <v/>
      </c>
      <c r="CM98" s="17" t="str">
        <f t="shared" si="200"/>
        <v/>
      </c>
      <c r="CN98" s="17" t="str">
        <f t="shared" si="200"/>
        <v/>
      </c>
      <c r="CO98" s="17" t="str">
        <f t="shared" si="200"/>
        <v/>
      </c>
      <c r="CP98" s="17" t="str">
        <f t="shared" si="200"/>
        <v/>
      </c>
      <c r="CQ98" s="17" t="str">
        <f t="shared" si="200"/>
        <v/>
      </c>
      <c r="CR98" s="17" t="str">
        <f t="shared" si="200"/>
        <v/>
      </c>
      <c r="CS98" s="17" t="str">
        <f t="shared" si="200"/>
        <v/>
      </c>
      <c r="CT98" s="17" t="str">
        <f t="shared" si="200"/>
        <v/>
      </c>
      <c r="CU98" s="17" t="str">
        <f t="shared" si="200"/>
        <v/>
      </c>
      <c r="CV98" s="17" t="str">
        <f t="shared" si="200"/>
        <v/>
      </c>
      <c r="CW98" s="17" t="str">
        <f t="shared" si="200"/>
        <v/>
      </c>
      <c r="CX98" s="17" t="str">
        <f t="shared" si="200"/>
        <v/>
      </c>
      <c r="CY98" s="17" t="str">
        <f t="shared" si="200"/>
        <v/>
      </c>
      <c r="CZ98" s="17" t="str">
        <f t="shared" si="200"/>
        <v/>
      </c>
      <c r="DA98" s="17" t="str">
        <f t="shared" si="200"/>
        <v/>
      </c>
      <c r="DB98" s="17" t="str">
        <f t="shared" si="200"/>
        <v/>
      </c>
      <c r="DC98" s="17" t="str">
        <f t="shared" si="200"/>
        <v/>
      </c>
      <c r="DD98" s="17" t="str">
        <f t="shared" si="200"/>
        <v/>
      </c>
      <c r="DE98" s="17" t="str">
        <f t="shared" si="200"/>
        <v/>
      </c>
      <c r="DF98" s="17" t="str">
        <f t="shared" si="200"/>
        <v/>
      </c>
      <c r="DG98" s="17" t="str">
        <f t="shared" si="200"/>
        <v/>
      </c>
      <c r="DH98" s="17" t="str">
        <f t="shared" si="200"/>
        <v/>
      </c>
      <c r="DI98" s="17" t="str">
        <f t="shared" si="200"/>
        <v/>
      </c>
      <c r="DJ98" s="17" t="str">
        <f t="shared" si="200"/>
        <v/>
      </c>
      <c r="DK98" s="17" t="str">
        <f t="shared" si="200"/>
        <v/>
      </c>
      <c r="DL98" s="17" t="str">
        <f t="shared" si="200"/>
        <v/>
      </c>
      <c r="DM98" s="17" t="str">
        <f t="shared" si="200"/>
        <v/>
      </c>
      <c r="DN98" s="17" t="str">
        <f t="shared" si="200"/>
        <v/>
      </c>
      <c r="DO98" s="17" t="str">
        <f t="shared" si="194"/>
        <v/>
      </c>
      <c r="DP98" s="17" t="str">
        <f t="shared" si="194"/>
        <v/>
      </c>
      <c r="DQ98" s="17" t="str">
        <f t="shared" si="194"/>
        <v/>
      </c>
      <c r="DR98" s="17" t="str">
        <f t="shared" si="194"/>
        <v/>
      </c>
      <c r="DS98" s="17" t="str">
        <f t="shared" si="194"/>
        <v/>
      </c>
      <c r="DT98" s="17" t="str">
        <f t="shared" si="194"/>
        <v/>
      </c>
      <c r="DU98" s="17" t="str">
        <f t="shared" si="194"/>
        <v/>
      </c>
      <c r="DV98" s="17" t="str">
        <f t="shared" si="194"/>
        <v/>
      </c>
      <c r="DW98" s="17" t="str">
        <f t="shared" si="194"/>
        <v/>
      </c>
      <c r="DX98" s="17" t="str">
        <f t="shared" si="194"/>
        <v/>
      </c>
      <c r="DY98" s="17" t="str">
        <f t="shared" si="194"/>
        <v/>
      </c>
      <c r="DZ98" s="17" t="str">
        <f t="shared" si="194"/>
        <v/>
      </c>
      <c r="EA98" s="17" t="str">
        <f t="shared" si="194"/>
        <v/>
      </c>
      <c r="EB98" s="17" t="str">
        <f t="shared" si="194"/>
        <v/>
      </c>
      <c r="EC98" s="17" t="str">
        <f t="shared" si="194"/>
        <v/>
      </c>
      <c r="ED98" s="17" t="str">
        <f t="shared" ref="ED98:FI129" si="231">IF(AND($S98&lt;&gt;"",ED$6&gt;=$R98,ED$6&lt;=$S98),IF($E98="",IF($F98="",6,5),4),IF((ED$6&gt;=$O98)*AND(ED$6&lt;=$P98),IF($E98="",IF($F98="",3,2),1),""))</f>
        <v/>
      </c>
      <c r="EE98" s="17" t="str">
        <f t="shared" si="231"/>
        <v/>
      </c>
      <c r="EF98" s="17" t="str">
        <f t="shared" si="231"/>
        <v/>
      </c>
      <c r="EG98" s="17" t="str">
        <f t="shared" si="231"/>
        <v/>
      </c>
      <c r="EH98" s="17" t="str">
        <f t="shared" si="231"/>
        <v/>
      </c>
      <c r="EI98" s="17" t="str">
        <f t="shared" si="231"/>
        <v/>
      </c>
      <c r="EJ98" s="17" t="str">
        <f t="shared" si="231"/>
        <v/>
      </c>
      <c r="EK98" s="17" t="str">
        <f t="shared" si="231"/>
        <v/>
      </c>
      <c r="EL98" s="17" t="str">
        <f t="shared" si="231"/>
        <v/>
      </c>
      <c r="EM98" s="17" t="str">
        <f t="shared" si="231"/>
        <v/>
      </c>
      <c r="EN98" s="17" t="str">
        <f t="shared" si="231"/>
        <v/>
      </c>
      <c r="EO98" s="17" t="str">
        <f t="shared" si="231"/>
        <v/>
      </c>
      <c r="EP98" s="17" t="str">
        <f t="shared" si="231"/>
        <v/>
      </c>
      <c r="EQ98" s="17" t="str">
        <f t="shared" si="223"/>
        <v/>
      </c>
      <c r="ER98" s="17" t="str">
        <f t="shared" si="223"/>
        <v/>
      </c>
      <c r="ES98" s="17" t="str">
        <f t="shared" si="223"/>
        <v/>
      </c>
      <c r="ET98" s="17" t="str">
        <f t="shared" si="223"/>
        <v/>
      </c>
      <c r="EU98" s="17" t="str">
        <f t="shared" si="223"/>
        <v/>
      </c>
      <c r="EV98" s="17" t="str">
        <f t="shared" si="223"/>
        <v/>
      </c>
      <c r="EW98" s="17" t="str">
        <f t="shared" si="223"/>
        <v/>
      </c>
      <c r="EX98" s="17" t="str">
        <f t="shared" si="223"/>
        <v/>
      </c>
      <c r="EY98" s="17" t="str">
        <f t="shared" si="223"/>
        <v/>
      </c>
      <c r="EZ98" s="17" t="str">
        <f t="shared" si="223"/>
        <v/>
      </c>
      <c r="FA98" s="17" t="str">
        <f t="shared" si="223"/>
        <v/>
      </c>
      <c r="FB98" s="17" t="str">
        <f t="shared" si="223"/>
        <v/>
      </c>
      <c r="FC98" s="17" t="str">
        <f t="shared" si="223"/>
        <v/>
      </c>
      <c r="FD98" s="17" t="str">
        <f t="shared" si="223"/>
        <v/>
      </c>
      <c r="FE98" s="17" t="str">
        <f t="shared" si="223"/>
        <v/>
      </c>
      <c r="FF98" s="17" t="str">
        <f t="shared" si="223"/>
        <v/>
      </c>
      <c r="FG98" s="17" t="str">
        <f t="shared" si="223"/>
        <v/>
      </c>
      <c r="FH98" s="17" t="str">
        <f t="shared" si="223"/>
        <v/>
      </c>
      <c r="FI98" s="17" t="str">
        <f t="shared" si="223"/>
        <v/>
      </c>
      <c r="FJ98" s="17" t="str">
        <f t="shared" si="223"/>
        <v/>
      </c>
      <c r="FK98" s="17" t="str">
        <f t="shared" si="223"/>
        <v/>
      </c>
      <c r="FL98" s="17" t="str">
        <f t="shared" si="223"/>
        <v/>
      </c>
      <c r="FM98" s="17" t="str">
        <f t="shared" si="223"/>
        <v/>
      </c>
      <c r="FN98" s="17" t="str">
        <f t="shared" si="214"/>
        <v/>
      </c>
      <c r="FO98" s="17" t="str">
        <f t="shared" si="214"/>
        <v/>
      </c>
      <c r="FP98" s="17" t="str">
        <f t="shared" si="214"/>
        <v/>
      </c>
      <c r="FQ98" s="17" t="str">
        <f t="shared" si="214"/>
        <v/>
      </c>
      <c r="FR98" s="17" t="str">
        <f t="shared" si="214"/>
        <v/>
      </c>
      <c r="FS98" s="17" t="str">
        <f t="shared" si="214"/>
        <v/>
      </c>
      <c r="FT98" s="17" t="str">
        <f t="shared" si="214"/>
        <v/>
      </c>
      <c r="FU98" s="17" t="str">
        <f t="shared" si="214"/>
        <v/>
      </c>
      <c r="FV98" s="17" t="str">
        <f t="shared" si="214"/>
        <v/>
      </c>
      <c r="FW98" s="17" t="str">
        <f t="shared" si="214"/>
        <v/>
      </c>
      <c r="FX98" s="17" t="str">
        <f t="shared" si="214"/>
        <v/>
      </c>
      <c r="FY98" s="17" t="str">
        <f t="shared" si="214"/>
        <v/>
      </c>
      <c r="FZ98" s="17" t="str">
        <f t="shared" si="214"/>
        <v/>
      </c>
      <c r="GA98" s="17" t="str">
        <f t="shared" si="214"/>
        <v/>
      </c>
      <c r="GB98" s="17" t="str">
        <f t="shared" si="214"/>
        <v/>
      </c>
      <c r="GC98" s="17" t="str">
        <f t="shared" si="214"/>
        <v/>
      </c>
      <c r="GD98" s="17" t="str">
        <f t="shared" si="214"/>
        <v/>
      </c>
      <c r="GE98" s="17" t="str">
        <f t="shared" si="214"/>
        <v/>
      </c>
      <c r="GF98" s="17" t="str">
        <f t="shared" si="214"/>
        <v/>
      </c>
      <c r="GG98" s="17" t="str">
        <f t="shared" si="214"/>
        <v/>
      </c>
      <c r="GH98" s="17" t="str">
        <f t="shared" si="214"/>
        <v/>
      </c>
      <c r="GI98" s="17" t="str">
        <f t="shared" si="214"/>
        <v/>
      </c>
      <c r="GJ98" s="17" t="str">
        <f t="shared" si="214"/>
        <v/>
      </c>
      <c r="GK98" s="17" t="str">
        <f t="shared" si="214"/>
        <v/>
      </c>
      <c r="GL98" s="17" t="str">
        <f t="shared" si="214"/>
        <v/>
      </c>
      <c r="GM98" s="17" t="str">
        <f t="shared" si="214"/>
        <v/>
      </c>
      <c r="GN98" s="17" t="str">
        <f t="shared" si="214"/>
        <v/>
      </c>
      <c r="GO98" s="17" t="str">
        <f t="shared" si="214"/>
        <v/>
      </c>
      <c r="GP98" s="17" t="str">
        <f t="shared" si="185"/>
        <v/>
      </c>
      <c r="GQ98" s="17" t="str">
        <f t="shared" si="185"/>
        <v/>
      </c>
      <c r="GR98" s="17" t="str">
        <f t="shared" si="185"/>
        <v/>
      </c>
      <c r="GS98" s="17" t="str">
        <f t="shared" si="185"/>
        <v/>
      </c>
      <c r="GT98" s="17" t="str">
        <f t="shared" si="185"/>
        <v/>
      </c>
      <c r="GU98" s="17" t="str">
        <f t="shared" si="185"/>
        <v/>
      </c>
      <c r="GV98" s="17" t="str">
        <f t="shared" si="185"/>
        <v/>
      </c>
      <c r="GW98" s="17" t="str">
        <f t="shared" si="185"/>
        <v/>
      </c>
      <c r="GX98" s="17" t="str">
        <f t="shared" si="185"/>
        <v/>
      </c>
      <c r="GY98" s="17" t="str">
        <f t="shared" si="185"/>
        <v/>
      </c>
      <c r="GZ98" s="17" t="str">
        <f t="shared" si="185"/>
        <v/>
      </c>
      <c r="HA98" s="17" t="str">
        <f t="shared" si="185"/>
        <v/>
      </c>
      <c r="HB98" s="17" t="str">
        <f t="shared" si="185"/>
        <v/>
      </c>
      <c r="HC98" s="17" t="str">
        <f t="shared" si="185"/>
        <v/>
      </c>
      <c r="HD98" s="17" t="str">
        <f t="shared" si="185"/>
        <v/>
      </c>
      <c r="HE98" s="17" t="str">
        <f t="shared" si="180"/>
        <v/>
      </c>
      <c r="HF98" s="17" t="str">
        <f t="shared" si="180"/>
        <v/>
      </c>
      <c r="HG98" s="17" t="str">
        <f t="shared" si="180"/>
        <v/>
      </c>
      <c r="HH98" s="17" t="str">
        <f t="shared" si="180"/>
        <v/>
      </c>
      <c r="HI98" s="17" t="str">
        <f t="shared" si="180"/>
        <v/>
      </c>
      <c r="HJ98" s="17" t="str">
        <f t="shared" si="180"/>
        <v/>
      </c>
      <c r="HK98" s="17" t="str">
        <f t="shared" si="185"/>
        <v/>
      </c>
      <c r="HL98" s="17" t="str">
        <f t="shared" ref="HL98:IK129" si="232">IF(AND($S98&lt;&gt;"",HL$6&gt;=$R98,HL$6&lt;=$S98),IF($E98="",IF($F98="",6,5),4),IF((HL$6&gt;=$O98)*AND(HL$6&lt;=$P98),IF($E98="",IF($F98="",3,2),1),""))</f>
        <v/>
      </c>
      <c r="HM98" s="17" t="str">
        <f t="shared" si="232"/>
        <v/>
      </c>
      <c r="HN98" s="17" t="str">
        <f t="shared" si="232"/>
        <v/>
      </c>
      <c r="HO98" s="17" t="str">
        <f t="shared" si="232"/>
        <v/>
      </c>
      <c r="HP98" s="17" t="str">
        <f t="shared" si="232"/>
        <v/>
      </c>
      <c r="HQ98" s="17" t="str">
        <f t="shared" si="232"/>
        <v/>
      </c>
      <c r="HR98" s="17" t="str">
        <f t="shared" si="232"/>
        <v/>
      </c>
      <c r="HS98" s="17" t="str">
        <f t="shared" si="232"/>
        <v/>
      </c>
      <c r="HT98" s="17" t="str">
        <f t="shared" si="232"/>
        <v/>
      </c>
      <c r="HU98" s="17" t="str">
        <f t="shared" si="232"/>
        <v/>
      </c>
      <c r="HV98" s="17" t="str">
        <f t="shared" si="232"/>
        <v/>
      </c>
      <c r="HW98" s="17" t="str">
        <f t="shared" si="232"/>
        <v/>
      </c>
      <c r="HX98" s="17" t="str">
        <f t="shared" si="232"/>
        <v/>
      </c>
      <c r="HY98" s="17" t="str">
        <f t="shared" si="232"/>
        <v/>
      </c>
      <c r="HZ98" s="17" t="str">
        <f t="shared" si="232"/>
        <v/>
      </c>
      <c r="IA98" s="17" t="str">
        <f t="shared" si="232"/>
        <v/>
      </c>
      <c r="IB98" s="17" t="str">
        <f t="shared" si="232"/>
        <v/>
      </c>
      <c r="IC98" s="17" t="str">
        <f t="shared" si="232"/>
        <v/>
      </c>
      <c r="ID98" s="17" t="str">
        <f t="shared" si="232"/>
        <v/>
      </c>
      <c r="IE98" s="17" t="str">
        <f t="shared" si="232"/>
        <v/>
      </c>
      <c r="IF98" s="17" t="str">
        <f t="shared" si="232"/>
        <v/>
      </c>
      <c r="IG98" s="17" t="str">
        <f t="shared" si="232"/>
        <v/>
      </c>
      <c r="IH98" s="17" t="str">
        <f t="shared" si="232"/>
        <v/>
      </c>
      <c r="II98" s="17" t="str">
        <f t="shared" si="232"/>
        <v/>
      </c>
      <c r="IJ98" s="17" t="str">
        <f t="shared" si="232"/>
        <v/>
      </c>
      <c r="IK98" s="17" t="str">
        <f t="shared" si="232"/>
        <v/>
      </c>
      <c r="IL98" s="17" t="str">
        <f t="shared" ref="IL98:JC134" si="233">IF(AND($S98&lt;&gt;"",IL$6&gt;=$R98,IL$6&lt;=$S98),IF($E98="",IF($F98="",6,5),4),IF((IL$6&gt;=$O98)*AND(IL$6&lt;=$P98),IF($E98="",IF($F98="",3,2),1),""))</f>
        <v/>
      </c>
      <c r="IM98" s="17" t="str">
        <f t="shared" si="233"/>
        <v/>
      </c>
      <c r="IN98" s="17" t="str">
        <f t="shared" si="233"/>
        <v/>
      </c>
      <c r="IO98" s="17" t="str">
        <f t="shared" si="233"/>
        <v/>
      </c>
      <c r="IP98" s="17" t="str">
        <f t="shared" si="233"/>
        <v/>
      </c>
      <c r="IQ98" s="17" t="str">
        <f t="shared" si="233"/>
        <v/>
      </c>
      <c r="IR98" s="17" t="str">
        <f t="shared" si="233"/>
        <v/>
      </c>
      <c r="IS98" s="17" t="str">
        <f t="shared" si="233"/>
        <v/>
      </c>
      <c r="IT98" s="17" t="str">
        <f t="shared" si="233"/>
        <v/>
      </c>
      <c r="IU98" s="17" t="str">
        <f t="shared" si="233"/>
        <v/>
      </c>
      <c r="IV98" s="17" t="str">
        <f t="shared" si="233"/>
        <v/>
      </c>
      <c r="IW98" s="17" t="str">
        <f t="shared" si="224"/>
        <v/>
      </c>
      <c r="IX98" s="17" t="str">
        <f t="shared" si="224"/>
        <v/>
      </c>
      <c r="IY98" s="17" t="str">
        <f t="shared" si="224"/>
        <v/>
      </c>
      <c r="IZ98" s="17" t="str">
        <f t="shared" si="224"/>
        <v/>
      </c>
      <c r="JA98" s="17" t="str">
        <f t="shared" si="224"/>
        <v/>
      </c>
      <c r="JB98" s="17" t="str">
        <f t="shared" si="224"/>
        <v/>
      </c>
      <c r="JC98" s="17" t="str">
        <f t="shared" si="224"/>
        <v/>
      </c>
    </row>
    <row r="99" spans="1:263" ht="15.75" customHeight="1">
      <c r="A99" s="80"/>
      <c r="B99" s="80"/>
      <c r="C99" s="80"/>
      <c r="D99" s="83" t="s">
        <v>453</v>
      </c>
      <c r="E99" s="22"/>
      <c r="F99" s="102"/>
      <c r="G99" s="102" t="s">
        <v>125</v>
      </c>
      <c r="H99" s="102"/>
      <c r="I99" s="102"/>
      <c r="J99" s="103"/>
      <c r="K99" s="33" t="s">
        <v>152</v>
      </c>
      <c r="L99" s="24" t="s">
        <v>33</v>
      </c>
      <c r="M99" s="32">
        <v>3</v>
      </c>
      <c r="N99" s="35">
        <f t="shared" si="212"/>
        <v>3</v>
      </c>
      <c r="O99" s="25">
        <v>44140</v>
      </c>
      <c r="P99" s="25">
        <v>44144</v>
      </c>
      <c r="Q99" s="35" t="str">
        <f t="shared" si="213"/>
        <v/>
      </c>
      <c r="R99" s="25"/>
      <c r="S99" s="25"/>
      <c r="T99" s="26"/>
      <c r="U99" s="34" t="str">
        <f t="shared" ref="U99:U100" si="234">IF(ISBLANK(O99),"",IF(ISBLANK(P99),"",IF(ISBLANK(S99),IF(P99-$S$1&lt;0,NETWORKDAYS(P99,$S$1,非稼働日)-1,""),"")))</f>
        <v/>
      </c>
      <c r="V99" s="17" t="str">
        <f t="shared" si="227"/>
        <v/>
      </c>
      <c r="W99" s="17" t="str">
        <f t="shared" si="227"/>
        <v/>
      </c>
      <c r="X99" s="17" t="str">
        <f t="shared" si="227"/>
        <v/>
      </c>
      <c r="Y99" s="17" t="str">
        <f t="shared" si="227"/>
        <v/>
      </c>
      <c r="Z99" s="17" t="str">
        <f t="shared" si="227"/>
        <v/>
      </c>
      <c r="AA99" s="17" t="str">
        <f t="shared" si="227"/>
        <v/>
      </c>
      <c r="AB99" s="17" t="str">
        <f t="shared" si="227"/>
        <v/>
      </c>
      <c r="AC99" s="17" t="str">
        <f t="shared" si="227"/>
        <v/>
      </c>
      <c r="AD99" s="17" t="str">
        <f t="shared" si="227"/>
        <v/>
      </c>
      <c r="AE99" s="17" t="str">
        <f t="shared" si="227"/>
        <v/>
      </c>
      <c r="AF99" s="17" t="str">
        <f t="shared" si="227"/>
        <v/>
      </c>
      <c r="AG99" s="17" t="str">
        <f t="shared" si="227"/>
        <v/>
      </c>
      <c r="AH99" s="17" t="str">
        <f t="shared" si="227"/>
        <v/>
      </c>
      <c r="AI99" s="17" t="str">
        <f t="shared" si="227"/>
        <v/>
      </c>
      <c r="AJ99" s="17" t="str">
        <f t="shared" si="227"/>
        <v/>
      </c>
      <c r="AK99" s="17" t="str">
        <f t="shared" si="227"/>
        <v/>
      </c>
      <c r="AL99" s="17" t="str">
        <f t="shared" si="227"/>
        <v/>
      </c>
      <c r="AM99" s="17" t="str">
        <f t="shared" si="227"/>
        <v/>
      </c>
      <c r="AN99" s="17" t="str">
        <f t="shared" si="227"/>
        <v/>
      </c>
      <c r="AO99" s="17" t="str">
        <f t="shared" si="227"/>
        <v/>
      </c>
      <c r="AP99" s="17" t="str">
        <f t="shared" si="227"/>
        <v/>
      </c>
      <c r="AQ99" s="17" t="str">
        <f t="shared" si="227"/>
        <v/>
      </c>
      <c r="AR99" s="17" t="str">
        <f t="shared" si="227"/>
        <v/>
      </c>
      <c r="AS99" s="17" t="str">
        <f t="shared" si="227"/>
        <v/>
      </c>
      <c r="AT99" s="17" t="str">
        <f t="shared" si="227"/>
        <v/>
      </c>
      <c r="AU99" s="17" t="str">
        <f t="shared" si="227"/>
        <v/>
      </c>
      <c r="AV99" s="17" t="str">
        <f t="shared" si="227"/>
        <v/>
      </c>
      <c r="AW99" s="17" t="str">
        <f t="shared" si="227"/>
        <v/>
      </c>
      <c r="AX99" s="17" t="str">
        <f t="shared" si="227"/>
        <v/>
      </c>
      <c r="AY99" s="17" t="str">
        <f t="shared" si="227"/>
        <v/>
      </c>
      <c r="AZ99" s="17" t="str">
        <f t="shared" si="227"/>
        <v/>
      </c>
      <c r="BA99" s="17" t="str">
        <f t="shared" si="227"/>
        <v/>
      </c>
      <c r="BB99" s="17" t="str">
        <f t="shared" si="228"/>
        <v/>
      </c>
      <c r="BC99" s="17" t="str">
        <f t="shared" si="228"/>
        <v/>
      </c>
      <c r="BD99" s="17" t="str">
        <f t="shared" si="228"/>
        <v/>
      </c>
      <c r="BE99" s="68">
        <f t="shared" si="228"/>
        <v>3</v>
      </c>
      <c r="BF99" s="68">
        <f t="shared" si="228"/>
        <v>3</v>
      </c>
      <c r="BG99" s="68">
        <f t="shared" si="228"/>
        <v>3</v>
      </c>
      <c r="BH99" s="68">
        <f t="shared" si="228"/>
        <v>3</v>
      </c>
      <c r="BI99" s="68">
        <f t="shared" si="228"/>
        <v>3</v>
      </c>
      <c r="BJ99" s="68" t="str">
        <f t="shared" si="228"/>
        <v/>
      </c>
      <c r="BK99" s="68" t="str">
        <f t="shared" si="228"/>
        <v/>
      </c>
      <c r="BL99" s="17" t="str">
        <f t="shared" si="228"/>
        <v/>
      </c>
      <c r="BM99" s="17" t="str">
        <f t="shared" si="228"/>
        <v/>
      </c>
      <c r="BN99" s="17" t="str">
        <f t="shared" si="228"/>
        <v/>
      </c>
      <c r="BO99" s="17" t="str">
        <f t="shared" si="228"/>
        <v/>
      </c>
      <c r="BP99" s="17" t="str">
        <f t="shared" si="228"/>
        <v/>
      </c>
      <c r="BQ99" s="17" t="str">
        <f t="shared" si="228"/>
        <v/>
      </c>
      <c r="BR99" s="17" t="str">
        <f t="shared" si="228"/>
        <v/>
      </c>
      <c r="BS99" s="17" t="str">
        <f t="shared" si="228"/>
        <v/>
      </c>
      <c r="BT99" s="17" t="str">
        <f t="shared" si="228"/>
        <v/>
      </c>
      <c r="BU99" s="17" t="str">
        <f t="shared" si="228"/>
        <v/>
      </c>
      <c r="BV99" s="17" t="str">
        <f t="shared" si="228"/>
        <v/>
      </c>
      <c r="BW99" s="17" t="str">
        <f t="shared" si="228"/>
        <v/>
      </c>
      <c r="BX99" s="17" t="str">
        <f t="shared" si="228"/>
        <v/>
      </c>
      <c r="BY99" s="17" t="str">
        <f t="shared" si="228"/>
        <v/>
      </c>
      <c r="BZ99" s="17" t="str">
        <f t="shared" si="228"/>
        <v/>
      </c>
      <c r="CA99" s="17" t="str">
        <f t="shared" si="228"/>
        <v/>
      </c>
      <c r="CB99" s="17" t="str">
        <f t="shared" si="228"/>
        <v/>
      </c>
      <c r="CC99" s="17" t="str">
        <f t="shared" si="228"/>
        <v/>
      </c>
      <c r="CD99" s="17" t="str">
        <f t="shared" si="228"/>
        <v/>
      </c>
      <c r="CE99" s="17" t="str">
        <f t="shared" si="228"/>
        <v/>
      </c>
      <c r="CF99" s="17" t="str">
        <f t="shared" si="228"/>
        <v/>
      </c>
      <c r="CG99" s="17" t="str">
        <f t="shared" si="228"/>
        <v/>
      </c>
      <c r="CH99" s="17" t="str">
        <f t="shared" si="216"/>
        <v/>
      </c>
      <c r="CI99" s="17" t="str">
        <f t="shared" si="216"/>
        <v/>
      </c>
      <c r="CJ99" s="17" t="str">
        <f t="shared" si="216"/>
        <v/>
      </c>
      <c r="CK99" s="17" t="str">
        <f t="shared" si="216"/>
        <v/>
      </c>
      <c r="CL99" s="17" t="str">
        <f t="shared" si="216"/>
        <v/>
      </c>
      <c r="CM99" s="17" t="str">
        <f t="shared" si="216"/>
        <v/>
      </c>
      <c r="CN99" s="17" t="str">
        <f t="shared" si="216"/>
        <v/>
      </c>
      <c r="CO99" s="17" t="str">
        <f t="shared" si="216"/>
        <v/>
      </c>
      <c r="CP99" s="17" t="str">
        <f t="shared" si="216"/>
        <v/>
      </c>
      <c r="CQ99" s="17" t="str">
        <f t="shared" si="216"/>
        <v/>
      </c>
      <c r="CR99" s="17" t="str">
        <f t="shared" si="216"/>
        <v/>
      </c>
      <c r="CS99" s="17" t="str">
        <f t="shared" si="216"/>
        <v/>
      </c>
      <c r="CT99" s="17" t="str">
        <f t="shared" si="216"/>
        <v/>
      </c>
      <c r="CU99" s="17" t="str">
        <f t="shared" si="216"/>
        <v/>
      </c>
      <c r="CV99" s="17" t="str">
        <f t="shared" si="216"/>
        <v/>
      </c>
      <c r="CW99" s="17" t="str">
        <f t="shared" si="216"/>
        <v/>
      </c>
      <c r="CX99" s="17" t="str">
        <f t="shared" si="204"/>
        <v/>
      </c>
      <c r="CY99" s="17" t="str">
        <f t="shared" si="204"/>
        <v/>
      </c>
      <c r="CZ99" s="17" t="str">
        <f t="shared" si="204"/>
        <v/>
      </c>
      <c r="DA99" s="17" t="str">
        <f t="shared" si="204"/>
        <v/>
      </c>
      <c r="DB99" s="17" t="str">
        <f t="shared" si="204"/>
        <v/>
      </c>
      <c r="DC99" s="17" t="str">
        <f t="shared" si="204"/>
        <v/>
      </c>
      <c r="DD99" s="17" t="str">
        <f t="shared" si="204"/>
        <v/>
      </c>
      <c r="DE99" s="17" t="str">
        <f t="shared" si="204"/>
        <v/>
      </c>
      <c r="DF99" s="17" t="str">
        <f t="shared" si="204"/>
        <v/>
      </c>
      <c r="DG99" s="17" t="str">
        <f t="shared" si="204"/>
        <v/>
      </c>
      <c r="DH99" s="17" t="str">
        <f t="shared" si="204"/>
        <v/>
      </c>
      <c r="DI99" s="17" t="str">
        <f t="shared" si="204"/>
        <v/>
      </c>
      <c r="DJ99" s="17" t="str">
        <f t="shared" si="204"/>
        <v/>
      </c>
      <c r="DK99" s="17" t="str">
        <f t="shared" si="204"/>
        <v/>
      </c>
      <c r="DL99" s="17" t="str">
        <f t="shared" si="204"/>
        <v/>
      </c>
      <c r="DM99" s="17" t="str">
        <f t="shared" si="204"/>
        <v/>
      </c>
      <c r="DN99" s="17" t="str">
        <f t="shared" si="204"/>
        <v/>
      </c>
      <c r="DO99" s="17" t="str">
        <f t="shared" si="204"/>
        <v/>
      </c>
      <c r="DP99" s="17" t="str">
        <f t="shared" si="204"/>
        <v/>
      </c>
      <c r="DQ99" s="17" t="str">
        <f t="shared" si="204"/>
        <v/>
      </c>
      <c r="DR99" s="17" t="str">
        <f t="shared" si="204"/>
        <v/>
      </c>
      <c r="DS99" s="17" t="str">
        <f t="shared" si="204"/>
        <v/>
      </c>
      <c r="DT99" s="17" t="str">
        <f t="shared" si="204"/>
        <v/>
      </c>
      <c r="DU99" s="17" t="str">
        <f t="shared" si="204"/>
        <v/>
      </c>
      <c r="DV99" s="17" t="str">
        <f t="shared" si="204"/>
        <v/>
      </c>
      <c r="DW99" s="17" t="str">
        <f t="shared" si="204"/>
        <v/>
      </c>
      <c r="DX99" s="17" t="str">
        <f t="shared" si="204"/>
        <v/>
      </c>
      <c r="DY99" s="17" t="str">
        <f t="shared" si="204"/>
        <v/>
      </c>
      <c r="DZ99" s="17" t="str">
        <f t="shared" si="204"/>
        <v/>
      </c>
      <c r="EA99" s="17" t="str">
        <f t="shared" si="204"/>
        <v/>
      </c>
      <c r="EB99" s="17" t="str">
        <f t="shared" ref="EB99:EC99" si="235">IF(AND($S99&lt;&gt;"",EB$6&gt;=$R99,EB$6&lt;=$S99),IF($E99="",IF($F99="",6,5),4),IF((EB$6&gt;=$O99)*AND(EB$6&lt;=$P99),IF($E99="",IF($F99="",3,2),1),""))</f>
        <v/>
      </c>
      <c r="EC99" s="17" t="str">
        <f t="shared" si="235"/>
        <v/>
      </c>
      <c r="ED99" s="17" t="str">
        <f t="shared" si="229"/>
        <v/>
      </c>
      <c r="EE99" s="17" t="str">
        <f t="shared" si="229"/>
        <v/>
      </c>
      <c r="EF99" s="17" t="str">
        <f t="shared" si="229"/>
        <v/>
      </c>
      <c r="EG99" s="17" t="str">
        <f t="shared" si="229"/>
        <v/>
      </c>
      <c r="EH99" s="17" t="str">
        <f t="shared" si="229"/>
        <v/>
      </c>
      <c r="EI99" s="17" t="str">
        <f t="shared" si="229"/>
        <v/>
      </c>
      <c r="EJ99" s="17" t="str">
        <f t="shared" si="229"/>
        <v/>
      </c>
      <c r="EK99" s="17" t="str">
        <f t="shared" si="229"/>
        <v/>
      </c>
      <c r="EL99" s="17" t="str">
        <f t="shared" si="229"/>
        <v/>
      </c>
      <c r="EM99" s="17" t="str">
        <f t="shared" si="229"/>
        <v/>
      </c>
      <c r="EN99" s="17" t="str">
        <f t="shared" si="229"/>
        <v/>
      </c>
      <c r="EO99" s="17" t="str">
        <f t="shared" si="229"/>
        <v/>
      </c>
      <c r="EP99" s="17" t="str">
        <f t="shared" si="229"/>
        <v/>
      </c>
      <c r="EQ99" s="17" t="str">
        <f t="shared" si="229"/>
        <v/>
      </c>
      <c r="ER99" s="17" t="str">
        <f t="shared" si="229"/>
        <v/>
      </c>
      <c r="ES99" s="17" t="str">
        <f t="shared" si="229"/>
        <v/>
      </c>
      <c r="ET99" s="17" t="str">
        <f t="shared" si="229"/>
        <v/>
      </c>
      <c r="EU99" s="17" t="str">
        <f t="shared" si="229"/>
        <v/>
      </c>
      <c r="EV99" s="17" t="str">
        <f t="shared" si="229"/>
        <v/>
      </c>
      <c r="EW99" s="17" t="str">
        <f t="shared" si="229"/>
        <v/>
      </c>
      <c r="EX99" s="17" t="str">
        <f t="shared" si="229"/>
        <v/>
      </c>
      <c r="EY99" s="17" t="str">
        <f t="shared" si="217"/>
        <v/>
      </c>
      <c r="EZ99" s="17" t="str">
        <f t="shared" si="217"/>
        <v/>
      </c>
      <c r="FA99" s="17" t="str">
        <f t="shared" si="217"/>
        <v/>
      </c>
      <c r="FB99" s="17" t="str">
        <f t="shared" si="217"/>
        <v/>
      </c>
      <c r="FC99" s="17" t="str">
        <f t="shared" si="217"/>
        <v/>
      </c>
      <c r="FD99" s="17" t="str">
        <f t="shared" si="217"/>
        <v/>
      </c>
      <c r="FE99" s="17" t="str">
        <f t="shared" si="217"/>
        <v/>
      </c>
      <c r="FF99" s="17" t="str">
        <f t="shared" si="217"/>
        <v/>
      </c>
      <c r="FG99" s="17" t="str">
        <f t="shared" si="217"/>
        <v/>
      </c>
      <c r="FH99" s="17" t="str">
        <f t="shared" si="217"/>
        <v/>
      </c>
      <c r="FI99" s="17" t="str">
        <f t="shared" si="217"/>
        <v/>
      </c>
      <c r="FJ99" s="17" t="str">
        <f t="shared" si="217"/>
        <v/>
      </c>
      <c r="FK99" s="17" t="str">
        <f t="shared" si="217"/>
        <v/>
      </c>
      <c r="FL99" s="17" t="str">
        <f t="shared" si="217"/>
        <v/>
      </c>
      <c r="FM99" s="17" t="str">
        <f t="shared" si="217"/>
        <v/>
      </c>
      <c r="FN99" s="17" t="str">
        <f t="shared" si="217"/>
        <v/>
      </c>
      <c r="FO99" s="17" t="str">
        <f t="shared" si="217"/>
        <v/>
      </c>
      <c r="FP99" s="17" t="str">
        <f t="shared" si="217"/>
        <v/>
      </c>
      <c r="FQ99" s="17" t="str">
        <f t="shared" si="217"/>
        <v/>
      </c>
      <c r="FR99" s="17" t="str">
        <f t="shared" si="217"/>
        <v/>
      </c>
      <c r="FS99" s="17" t="str">
        <f t="shared" si="217"/>
        <v/>
      </c>
      <c r="FT99" s="17" t="str">
        <f t="shared" si="217"/>
        <v/>
      </c>
      <c r="FU99" s="17" t="str">
        <f t="shared" si="217"/>
        <v/>
      </c>
      <c r="FV99" s="17" t="str">
        <f t="shared" si="217"/>
        <v/>
      </c>
      <c r="FW99" s="17" t="str">
        <f t="shared" si="217"/>
        <v/>
      </c>
      <c r="FX99" s="17" t="str">
        <f t="shared" si="218"/>
        <v/>
      </c>
      <c r="FY99" s="17" t="str">
        <f t="shared" si="218"/>
        <v/>
      </c>
      <c r="FZ99" s="17" t="str">
        <f t="shared" si="218"/>
        <v/>
      </c>
      <c r="GA99" s="17" t="str">
        <f t="shared" si="218"/>
        <v/>
      </c>
      <c r="GB99" s="17" t="str">
        <f t="shared" si="218"/>
        <v/>
      </c>
      <c r="GC99" s="17" t="str">
        <f t="shared" si="218"/>
        <v/>
      </c>
      <c r="GD99" s="17" t="str">
        <f t="shared" si="218"/>
        <v/>
      </c>
      <c r="GE99" s="17" t="str">
        <f t="shared" si="209"/>
        <v/>
      </c>
      <c r="GF99" s="17" t="str">
        <f t="shared" si="209"/>
        <v/>
      </c>
      <c r="GG99" s="17" t="str">
        <f t="shared" si="209"/>
        <v/>
      </c>
      <c r="GH99" s="17" t="str">
        <f t="shared" si="209"/>
        <v/>
      </c>
      <c r="GI99" s="17" t="str">
        <f t="shared" si="209"/>
        <v/>
      </c>
      <c r="GJ99" s="17" t="str">
        <f t="shared" si="209"/>
        <v/>
      </c>
      <c r="GK99" s="17" t="str">
        <f t="shared" si="209"/>
        <v/>
      </c>
      <c r="GL99" s="17" t="str">
        <f t="shared" si="209"/>
        <v/>
      </c>
      <c r="GM99" s="17" t="str">
        <f t="shared" si="209"/>
        <v/>
      </c>
      <c r="GN99" s="17" t="str">
        <f t="shared" si="209"/>
        <v/>
      </c>
      <c r="GO99" s="17" t="str">
        <f t="shared" si="209"/>
        <v/>
      </c>
      <c r="GP99" s="17" t="str">
        <f t="shared" si="209"/>
        <v/>
      </c>
      <c r="GQ99" s="17" t="str">
        <f t="shared" si="209"/>
        <v/>
      </c>
      <c r="GR99" s="17" t="str">
        <f t="shared" si="209"/>
        <v/>
      </c>
      <c r="GS99" s="17" t="str">
        <f t="shared" si="209"/>
        <v/>
      </c>
      <c r="GT99" s="17" t="str">
        <f t="shared" si="209"/>
        <v/>
      </c>
      <c r="GU99" s="17" t="str">
        <f t="shared" si="209"/>
        <v/>
      </c>
      <c r="GV99" s="17" t="str">
        <f t="shared" si="209"/>
        <v/>
      </c>
      <c r="GW99" s="17" t="str">
        <f t="shared" si="209"/>
        <v/>
      </c>
      <c r="GX99" s="17" t="str">
        <f t="shared" si="209"/>
        <v/>
      </c>
      <c r="GY99" s="17" t="str">
        <f t="shared" si="209"/>
        <v/>
      </c>
      <c r="GZ99" s="17" t="str">
        <f t="shared" si="209"/>
        <v/>
      </c>
      <c r="HA99" s="17" t="str">
        <f t="shared" si="209"/>
        <v/>
      </c>
      <c r="HB99" s="17" t="str">
        <f t="shared" si="209"/>
        <v/>
      </c>
      <c r="HC99" s="17" t="str">
        <f t="shared" si="209"/>
        <v/>
      </c>
      <c r="HD99" s="17" t="str">
        <f t="shared" si="209"/>
        <v/>
      </c>
      <c r="HE99" s="17" t="str">
        <f t="shared" si="209"/>
        <v/>
      </c>
      <c r="HF99" s="17" t="str">
        <f t="shared" si="209"/>
        <v/>
      </c>
      <c r="HG99" s="17" t="str">
        <f t="shared" si="209"/>
        <v/>
      </c>
      <c r="HH99" s="17" t="str">
        <f t="shared" si="209"/>
        <v/>
      </c>
      <c r="HI99" s="17" t="str">
        <f t="shared" si="209"/>
        <v/>
      </c>
      <c r="HJ99" s="17" t="str">
        <f t="shared" si="209"/>
        <v/>
      </c>
      <c r="HK99" s="17" t="str">
        <f t="shared" si="209"/>
        <v/>
      </c>
      <c r="HL99" s="17" t="str">
        <f t="shared" si="209"/>
        <v/>
      </c>
      <c r="HM99" s="17" t="str">
        <f t="shared" si="209"/>
        <v/>
      </c>
      <c r="HN99" s="17" t="str">
        <f t="shared" si="209"/>
        <v/>
      </c>
      <c r="HO99" s="17" t="str">
        <f t="shared" si="209"/>
        <v/>
      </c>
      <c r="HP99" s="17" t="str">
        <f t="shared" si="209"/>
        <v/>
      </c>
      <c r="HQ99" s="17" t="str">
        <f t="shared" si="209"/>
        <v/>
      </c>
      <c r="HR99" s="17" t="str">
        <f t="shared" si="209"/>
        <v/>
      </c>
      <c r="HS99" s="17" t="str">
        <f t="shared" si="209"/>
        <v/>
      </c>
      <c r="HT99" s="17" t="str">
        <f t="shared" si="209"/>
        <v/>
      </c>
      <c r="HU99" s="17" t="str">
        <f t="shared" si="209"/>
        <v/>
      </c>
      <c r="HV99" s="17" t="str">
        <f t="shared" si="209"/>
        <v/>
      </c>
      <c r="HW99" s="17" t="str">
        <f t="shared" si="209"/>
        <v/>
      </c>
      <c r="HX99" s="17" t="str">
        <f t="shared" si="209"/>
        <v/>
      </c>
      <c r="HY99" s="17" t="str">
        <f t="shared" si="209"/>
        <v/>
      </c>
      <c r="HZ99" s="17" t="str">
        <f t="shared" si="209"/>
        <v/>
      </c>
      <c r="IA99" s="17" t="str">
        <f t="shared" si="209"/>
        <v/>
      </c>
      <c r="IB99" s="17" t="str">
        <f t="shared" si="209"/>
        <v/>
      </c>
      <c r="IC99" s="17" t="str">
        <f t="shared" si="209"/>
        <v/>
      </c>
      <c r="ID99" s="17" t="str">
        <f t="shared" ref="ID99" si="236">IF(AND($S99&lt;&gt;"",ID$6&gt;=$R99,ID$6&lt;=$S99),IF($E99="",IF($F99="",6,5),4),IF((ID$6&gt;=$O99)*AND(ID$6&lt;=$P99),IF($E99="",IF($F99="",3,2),1),""))</f>
        <v/>
      </c>
      <c r="IE99" s="17" t="str">
        <f t="shared" si="230"/>
        <v/>
      </c>
      <c r="IF99" s="17" t="str">
        <f t="shared" si="230"/>
        <v/>
      </c>
      <c r="IG99" s="17" t="str">
        <f t="shared" si="230"/>
        <v/>
      </c>
      <c r="IH99" s="17" t="str">
        <f t="shared" si="230"/>
        <v/>
      </c>
      <c r="II99" s="17" t="str">
        <f t="shared" si="230"/>
        <v/>
      </c>
      <c r="IJ99" s="17" t="str">
        <f t="shared" si="230"/>
        <v/>
      </c>
      <c r="IK99" s="17" t="str">
        <f t="shared" si="230"/>
        <v/>
      </c>
      <c r="IL99" s="17" t="str">
        <f t="shared" si="230"/>
        <v/>
      </c>
      <c r="IM99" s="17" t="str">
        <f t="shared" si="230"/>
        <v/>
      </c>
      <c r="IN99" s="17" t="str">
        <f t="shared" si="230"/>
        <v/>
      </c>
      <c r="IO99" s="17" t="str">
        <f t="shared" si="230"/>
        <v/>
      </c>
      <c r="IP99" s="17" t="str">
        <f t="shared" si="230"/>
        <v/>
      </c>
      <c r="IQ99" s="17" t="str">
        <f t="shared" si="230"/>
        <v/>
      </c>
      <c r="IR99" s="17" t="str">
        <f t="shared" si="230"/>
        <v/>
      </c>
      <c r="IS99" s="17" t="str">
        <f t="shared" si="230"/>
        <v/>
      </c>
      <c r="IT99" s="17" t="str">
        <f t="shared" si="230"/>
        <v/>
      </c>
      <c r="IU99" s="17" t="str">
        <f t="shared" si="230"/>
        <v/>
      </c>
      <c r="IV99" s="17" t="str">
        <f t="shared" si="230"/>
        <v/>
      </c>
      <c r="IW99" s="17" t="str">
        <f t="shared" si="230"/>
        <v/>
      </c>
      <c r="IX99" s="17" t="str">
        <f t="shared" si="230"/>
        <v/>
      </c>
      <c r="IY99" s="17" t="str">
        <f t="shared" si="230"/>
        <v/>
      </c>
      <c r="IZ99" s="17" t="str">
        <f t="shared" si="230"/>
        <v/>
      </c>
      <c r="JA99" s="17" t="str">
        <f t="shared" si="230"/>
        <v/>
      </c>
      <c r="JB99" s="17" t="str">
        <f t="shared" si="230"/>
        <v/>
      </c>
      <c r="JC99" s="17" t="str">
        <f t="shared" si="230"/>
        <v/>
      </c>
    </row>
    <row r="100" spans="1:263" ht="15.75" customHeight="1">
      <c r="A100" s="80"/>
      <c r="B100" s="80"/>
      <c r="C100" s="80"/>
      <c r="D100" s="83" t="s">
        <v>454</v>
      </c>
      <c r="E100" s="22"/>
      <c r="F100" s="102"/>
      <c r="G100" s="102" t="s">
        <v>126</v>
      </c>
      <c r="H100" s="102"/>
      <c r="I100" s="102"/>
      <c r="J100" s="103"/>
      <c r="K100" s="33" t="s">
        <v>305</v>
      </c>
      <c r="L100" s="24" t="s">
        <v>38</v>
      </c>
      <c r="M100" s="32">
        <v>3</v>
      </c>
      <c r="N100" s="35">
        <f t="shared" si="212"/>
        <v>3</v>
      </c>
      <c r="O100" s="25">
        <v>44146</v>
      </c>
      <c r="P100" s="25">
        <v>44148</v>
      </c>
      <c r="Q100" s="35" t="str">
        <f t="shared" si="213"/>
        <v/>
      </c>
      <c r="R100" s="25"/>
      <c r="S100" s="25"/>
      <c r="T100" s="26"/>
      <c r="U100" s="34" t="str">
        <f t="shared" si="234"/>
        <v/>
      </c>
      <c r="V100" s="17" t="str">
        <f t="shared" si="227"/>
        <v/>
      </c>
      <c r="W100" s="17" t="str">
        <f t="shared" si="227"/>
        <v/>
      </c>
      <c r="X100" s="17" t="str">
        <f t="shared" si="227"/>
        <v/>
      </c>
      <c r="Y100" s="17" t="str">
        <f t="shared" si="227"/>
        <v/>
      </c>
      <c r="Z100" s="17" t="str">
        <f t="shared" si="227"/>
        <v/>
      </c>
      <c r="AA100" s="17" t="str">
        <f t="shared" si="227"/>
        <v/>
      </c>
      <c r="AB100" s="17" t="str">
        <f t="shared" si="227"/>
        <v/>
      </c>
      <c r="AC100" s="17" t="str">
        <f t="shared" si="227"/>
        <v/>
      </c>
      <c r="AD100" s="17" t="str">
        <f t="shared" si="227"/>
        <v/>
      </c>
      <c r="AE100" s="17" t="str">
        <f t="shared" si="227"/>
        <v/>
      </c>
      <c r="AF100" s="17" t="str">
        <f t="shared" si="227"/>
        <v/>
      </c>
      <c r="AG100" s="17" t="str">
        <f t="shared" si="227"/>
        <v/>
      </c>
      <c r="AH100" s="17" t="str">
        <f t="shared" si="227"/>
        <v/>
      </c>
      <c r="AI100" s="17" t="str">
        <f t="shared" si="227"/>
        <v/>
      </c>
      <c r="AJ100" s="17" t="str">
        <f t="shared" si="227"/>
        <v/>
      </c>
      <c r="AK100" s="17" t="str">
        <f t="shared" si="227"/>
        <v/>
      </c>
      <c r="AL100" s="17" t="str">
        <f t="shared" si="227"/>
        <v/>
      </c>
      <c r="AM100" s="17" t="str">
        <f t="shared" si="227"/>
        <v/>
      </c>
      <c r="AN100" s="17" t="str">
        <f t="shared" si="227"/>
        <v/>
      </c>
      <c r="AO100" s="17" t="str">
        <f t="shared" si="227"/>
        <v/>
      </c>
      <c r="AP100" s="17" t="str">
        <f t="shared" si="227"/>
        <v/>
      </c>
      <c r="AQ100" s="17" t="str">
        <f t="shared" si="227"/>
        <v/>
      </c>
      <c r="AR100" s="17" t="str">
        <f t="shared" si="227"/>
        <v/>
      </c>
      <c r="AS100" s="17" t="str">
        <f t="shared" si="227"/>
        <v/>
      </c>
      <c r="AT100" s="17" t="str">
        <f t="shared" si="227"/>
        <v/>
      </c>
      <c r="AU100" s="17" t="str">
        <f t="shared" si="227"/>
        <v/>
      </c>
      <c r="AV100" s="17" t="str">
        <f t="shared" si="227"/>
        <v/>
      </c>
      <c r="AW100" s="17" t="str">
        <f t="shared" si="227"/>
        <v/>
      </c>
      <c r="AX100" s="17" t="str">
        <f t="shared" si="227"/>
        <v/>
      </c>
      <c r="AY100" s="17" t="str">
        <f t="shared" si="227"/>
        <v/>
      </c>
      <c r="AZ100" s="17" t="str">
        <f t="shared" si="227"/>
        <v/>
      </c>
      <c r="BA100" s="17" t="str">
        <f t="shared" si="227"/>
        <v/>
      </c>
      <c r="BB100" s="17" t="str">
        <f t="shared" si="228"/>
        <v/>
      </c>
      <c r="BC100" s="17" t="str">
        <f t="shared" si="228"/>
        <v/>
      </c>
      <c r="BD100" s="17" t="str">
        <f t="shared" si="228"/>
        <v/>
      </c>
      <c r="BE100" s="68" t="str">
        <f t="shared" si="228"/>
        <v/>
      </c>
      <c r="BF100" s="68" t="str">
        <f t="shared" si="228"/>
        <v/>
      </c>
      <c r="BG100" s="68" t="str">
        <f t="shared" si="228"/>
        <v/>
      </c>
      <c r="BH100" s="68" t="str">
        <f t="shared" si="228"/>
        <v/>
      </c>
      <c r="BI100" s="68" t="str">
        <f t="shared" si="228"/>
        <v/>
      </c>
      <c r="BJ100" s="68" t="str">
        <f t="shared" si="228"/>
        <v/>
      </c>
      <c r="BK100" s="68">
        <f t="shared" si="228"/>
        <v>3</v>
      </c>
      <c r="BL100" s="17">
        <f t="shared" si="228"/>
        <v>3</v>
      </c>
      <c r="BM100" s="17">
        <f t="shared" si="228"/>
        <v>3</v>
      </c>
      <c r="BN100" s="17" t="str">
        <f t="shared" si="228"/>
        <v/>
      </c>
      <c r="BO100" s="17" t="str">
        <f t="shared" si="228"/>
        <v/>
      </c>
      <c r="BP100" s="17" t="str">
        <f t="shared" si="228"/>
        <v/>
      </c>
      <c r="BQ100" s="17" t="str">
        <f t="shared" si="228"/>
        <v/>
      </c>
      <c r="BR100" s="17" t="str">
        <f t="shared" si="228"/>
        <v/>
      </c>
      <c r="BS100" s="17" t="str">
        <f t="shared" si="228"/>
        <v/>
      </c>
      <c r="BT100" s="17" t="str">
        <f t="shared" si="228"/>
        <v/>
      </c>
      <c r="BU100" s="17" t="str">
        <f t="shared" si="228"/>
        <v/>
      </c>
      <c r="BV100" s="17" t="str">
        <f t="shared" si="228"/>
        <v/>
      </c>
      <c r="BW100" s="17" t="str">
        <f t="shared" si="228"/>
        <v/>
      </c>
      <c r="BX100" s="17" t="str">
        <f t="shared" si="228"/>
        <v/>
      </c>
      <c r="BY100" s="17" t="str">
        <f t="shared" si="228"/>
        <v/>
      </c>
      <c r="BZ100" s="17" t="str">
        <f t="shared" si="228"/>
        <v/>
      </c>
      <c r="CA100" s="17" t="str">
        <f t="shared" si="228"/>
        <v/>
      </c>
      <c r="CB100" s="17" t="str">
        <f t="shared" si="228"/>
        <v/>
      </c>
      <c r="CC100" s="17" t="str">
        <f t="shared" si="228"/>
        <v/>
      </c>
      <c r="CD100" s="17" t="str">
        <f t="shared" si="228"/>
        <v/>
      </c>
      <c r="CE100" s="17" t="str">
        <f t="shared" si="228"/>
        <v/>
      </c>
      <c r="CF100" s="17" t="str">
        <f t="shared" si="228"/>
        <v/>
      </c>
      <c r="CG100" s="17" t="str">
        <f t="shared" si="228"/>
        <v/>
      </c>
      <c r="CH100" s="17" t="str">
        <f t="shared" si="216"/>
        <v/>
      </c>
      <c r="CI100" s="17" t="str">
        <f t="shared" si="216"/>
        <v/>
      </c>
      <c r="CJ100" s="17" t="str">
        <f t="shared" si="216"/>
        <v/>
      </c>
      <c r="CK100" s="17" t="str">
        <f t="shared" si="216"/>
        <v/>
      </c>
      <c r="CL100" s="17" t="str">
        <f t="shared" si="216"/>
        <v/>
      </c>
      <c r="CM100" s="17" t="str">
        <f t="shared" si="216"/>
        <v/>
      </c>
      <c r="CN100" s="17" t="str">
        <f t="shared" si="216"/>
        <v/>
      </c>
      <c r="CO100" s="17" t="str">
        <f t="shared" si="216"/>
        <v/>
      </c>
      <c r="CP100" s="17" t="str">
        <f t="shared" si="216"/>
        <v/>
      </c>
      <c r="CQ100" s="17" t="str">
        <f t="shared" si="216"/>
        <v/>
      </c>
      <c r="CR100" s="17" t="str">
        <f t="shared" si="216"/>
        <v/>
      </c>
      <c r="CS100" s="17" t="str">
        <f t="shared" si="216"/>
        <v/>
      </c>
      <c r="CT100" s="17" t="str">
        <f t="shared" si="216"/>
        <v/>
      </c>
      <c r="CU100" s="17" t="str">
        <f t="shared" si="216"/>
        <v/>
      </c>
      <c r="CV100" s="17" t="str">
        <f t="shared" si="216"/>
        <v/>
      </c>
      <c r="CW100" s="17" t="str">
        <f t="shared" si="216"/>
        <v/>
      </c>
      <c r="CX100" s="17" t="str">
        <f t="shared" ref="CX100:EC100" si="237">IF(AND($S100&lt;&gt;"",CX$6&gt;=$R100,CX$6&lt;=$S100),IF($E100="",IF($F100="",6,5),4),IF((CX$6&gt;=$O100)*AND(CX$6&lt;=$P100),IF($E100="",IF($F100="",3,2),1),""))</f>
        <v/>
      </c>
      <c r="CY100" s="17" t="str">
        <f t="shared" si="237"/>
        <v/>
      </c>
      <c r="CZ100" s="17" t="str">
        <f t="shared" si="237"/>
        <v/>
      </c>
      <c r="DA100" s="17" t="str">
        <f t="shared" si="237"/>
        <v/>
      </c>
      <c r="DB100" s="17" t="str">
        <f t="shared" si="237"/>
        <v/>
      </c>
      <c r="DC100" s="17" t="str">
        <f t="shared" si="237"/>
        <v/>
      </c>
      <c r="DD100" s="17" t="str">
        <f t="shared" si="237"/>
        <v/>
      </c>
      <c r="DE100" s="17" t="str">
        <f t="shared" si="237"/>
        <v/>
      </c>
      <c r="DF100" s="17" t="str">
        <f t="shared" si="237"/>
        <v/>
      </c>
      <c r="DG100" s="17" t="str">
        <f t="shared" si="237"/>
        <v/>
      </c>
      <c r="DH100" s="17" t="str">
        <f t="shared" si="237"/>
        <v/>
      </c>
      <c r="DI100" s="17" t="str">
        <f t="shared" si="237"/>
        <v/>
      </c>
      <c r="DJ100" s="17" t="str">
        <f t="shared" si="237"/>
        <v/>
      </c>
      <c r="DK100" s="17" t="str">
        <f t="shared" si="237"/>
        <v/>
      </c>
      <c r="DL100" s="17" t="str">
        <f t="shared" si="237"/>
        <v/>
      </c>
      <c r="DM100" s="17" t="str">
        <f t="shared" si="237"/>
        <v/>
      </c>
      <c r="DN100" s="17" t="str">
        <f t="shared" si="237"/>
        <v/>
      </c>
      <c r="DO100" s="17" t="str">
        <f t="shared" si="237"/>
        <v/>
      </c>
      <c r="DP100" s="17" t="str">
        <f t="shared" si="237"/>
        <v/>
      </c>
      <c r="DQ100" s="17" t="str">
        <f t="shared" si="237"/>
        <v/>
      </c>
      <c r="DR100" s="17" t="str">
        <f t="shared" si="237"/>
        <v/>
      </c>
      <c r="DS100" s="17" t="str">
        <f t="shared" si="237"/>
        <v/>
      </c>
      <c r="DT100" s="17" t="str">
        <f t="shared" si="237"/>
        <v/>
      </c>
      <c r="DU100" s="17" t="str">
        <f t="shared" si="237"/>
        <v/>
      </c>
      <c r="DV100" s="17" t="str">
        <f t="shared" si="237"/>
        <v/>
      </c>
      <c r="DW100" s="17" t="str">
        <f t="shared" si="237"/>
        <v/>
      </c>
      <c r="DX100" s="17" t="str">
        <f t="shared" si="237"/>
        <v/>
      </c>
      <c r="DY100" s="17" t="str">
        <f t="shared" si="237"/>
        <v/>
      </c>
      <c r="DZ100" s="17" t="str">
        <f t="shared" si="237"/>
        <v/>
      </c>
      <c r="EA100" s="17" t="str">
        <f t="shared" si="237"/>
        <v/>
      </c>
      <c r="EB100" s="17" t="str">
        <f t="shared" si="237"/>
        <v/>
      </c>
      <c r="EC100" s="17" t="str">
        <f t="shared" si="237"/>
        <v/>
      </c>
      <c r="ED100" s="17" t="str">
        <f t="shared" si="229"/>
        <v/>
      </c>
      <c r="EE100" s="17" t="str">
        <f t="shared" si="229"/>
        <v/>
      </c>
      <c r="EF100" s="17" t="str">
        <f t="shared" si="229"/>
        <v/>
      </c>
      <c r="EG100" s="17" t="str">
        <f t="shared" si="229"/>
        <v/>
      </c>
      <c r="EH100" s="17" t="str">
        <f t="shared" si="229"/>
        <v/>
      </c>
      <c r="EI100" s="17" t="str">
        <f t="shared" si="229"/>
        <v/>
      </c>
      <c r="EJ100" s="17" t="str">
        <f t="shared" si="229"/>
        <v/>
      </c>
      <c r="EK100" s="17" t="str">
        <f t="shared" si="229"/>
        <v/>
      </c>
      <c r="EL100" s="17" t="str">
        <f t="shared" si="229"/>
        <v/>
      </c>
      <c r="EM100" s="17" t="str">
        <f t="shared" si="229"/>
        <v/>
      </c>
      <c r="EN100" s="17" t="str">
        <f t="shared" si="229"/>
        <v/>
      </c>
      <c r="EO100" s="17" t="str">
        <f t="shared" si="229"/>
        <v/>
      </c>
      <c r="EP100" s="17" t="str">
        <f t="shared" si="229"/>
        <v/>
      </c>
      <c r="EQ100" s="17" t="str">
        <f t="shared" si="229"/>
        <v/>
      </c>
      <c r="ER100" s="17" t="str">
        <f t="shared" si="229"/>
        <v/>
      </c>
      <c r="ES100" s="17" t="str">
        <f t="shared" si="229"/>
        <v/>
      </c>
      <c r="ET100" s="17" t="str">
        <f t="shared" si="229"/>
        <v/>
      </c>
      <c r="EU100" s="17" t="str">
        <f t="shared" si="229"/>
        <v/>
      </c>
      <c r="EV100" s="17" t="str">
        <f t="shared" si="229"/>
        <v/>
      </c>
      <c r="EW100" s="17" t="str">
        <f t="shared" si="229"/>
        <v/>
      </c>
      <c r="EX100" s="17" t="str">
        <f t="shared" si="229"/>
        <v/>
      </c>
      <c r="EY100" s="17" t="str">
        <f t="shared" si="229"/>
        <v/>
      </c>
      <c r="EZ100" s="17" t="str">
        <f t="shared" si="229"/>
        <v/>
      </c>
      <c r="FA100" s="17" t="str">
        <f t="shared" si="229"/>
        <v/>
      </c>
      <c r="FB100" s="17" t="str">
        <f t="shared" si="229"/>
        <v/>
      </c>
      <c r="FC100" s="17" t="str">
        <f t="shared" si="217"/>
        <v/>
      </c>
      <c r="FD100" s="17" t="str">
        <f t="shared" si="217"/>
        <v/>
      </c>
      <c r="FE100" s="17" t="str">
        <f t="shared" si="217"/>
        <v/>
      </c>
      <c r="FF100" s="17" t="str">
        <f t="shared" si="217"/>
        <v/>
      </c>
      <c r="FG100" s="17" t="str">
        <f t="shared" si="217"/>
        <v/>
      </c>
      <c r="FH100" s="17" t="str">
        <f t="shared" si="217"/>
        <v/>
      </c>
      <c r="FI100" s="17" t="str">
        <f t="shared" si="217"/>
        <v/>
      </c>
      <c r="FJ100" s="17" t="str">
        <f t="shared" si="217"/>
        <v/>
      </c>
      <c r="FK100" s="17" t="str">
        <f t="shared" si="217"/>
        <v/>
      </c>
      <c r="FL100" s="17" t="str">
        <f t="shared" si="217"/>
        <v/>
      </c>
      <c r="FM100" s="17" t="str">
        <f t="shared" si="217"/>
        <v/>
      </c>
      <c r="FN100" s="17" t="str">
        <f t="shared" si="217"/>
        <v/>
      </c>
      <c r="FO100" s="17" t="str">
        <f t="shared" si="217"/>
        <v/>
      </c>
      <c r="FP100" s="17" t="str">
        <f t="shared" si="217"/>
        <v/>
      </c>
      <c r="FQ100" s="17" t="str">
        <f t="shared" si="217"/>
        <v/>
      </c>
      <c r="FR100" s="17" t="str">
        <f t="shared" si="217"/>
        <v/>
      </c>
      <c r="FS100" s="17" t="str">
        <f t="shared" si="217"/>
        <v/>
      </c>
      <c r="FT100" s="17" t="str">
        <f t="shared" si="217"/>
        <v/>
      </c>
      <c r="FU100" s="17" t="str">
        <f t="shared" si="217"/>
        <v/>
      </c>
      <c r="FV100" s="17" t="str">
        <f t="shared" si="217"/>
        <v/>
      </c>
      <c r="FW100" s="17" t="str">
        <f t="shared" si="217"/>
        <v/>
      </c>
      <c r="FX100" s="17" t="str">
        <f t="shared" si="218"/>
        <v/>
      </c>
      <c r="FY100" s="17" t="str">
        <f t="shared" si="218"/>
        <v/>
      </c>
      <c r="FZ100" s="17" t="str">
        <f t="shared" si="218"/>
        <v/>
      </c>
      <c r="GA100" s="17" t="str">
        <f t="shared" si="218"/>
        <v/>
      </c>
      <c r="GB100" s="17" t="str">
        <f t="shared" si="218"/>
        <v/>
      </c>
      <c r="GC100" s="17" t="str">
        <f t="shared" si="218"/>
        <v/>
      </c>
      <c r="GD100" s="17" t="str">
        <f t="shared" si="218"/>
        <v/>
      </c>
      <c r="GE100" s="17" t="str">
        <f t="shared" si="218"/>
        <v/>
      </c>
      <c r="GF100" s="17" t="str">
        <f t="shared" si="218"/>
        <v/>
      </c>
      <c r="GG100" s="17" t="str">
        <f t="shared" si="218"/>
        <v/>
      </c>
      <c r="GH100" s="17" t="str">
        <f t="shared" si="218"/>
        <v/>
      </c>
      <c r="GI100" s="17" t="str">
        <f t="shared" si="218"/>
        <v/>
      </c>
      <c r="GJ100" s="17" t="str">
        <f t="shared" si="218"/>
        <v/>
      </c>
      <c r="GK100" s="17" t="str">
        <f t="shared" si="218"/>
        <v/>
      </c>
      <c r="GL100" s="17" t="str">
        <f t="shared" si="218"/>
        <v/>
      </c>
      <c r="GM100" s="17" t="str">
        <f t="shared" si="218"/>
        <v/>
      </c>
      <c r="GN100" s="17" t="str">
        <f t="shared" si="218"/>
        <v/>
      </c>
      <c r="GO100" s="17" t="str">
        <f t="shared" si="218"/>
        <v/>
      </c>
      <c r="GP100" s="17" t="str">
        <f t="shared" si="218"/>
        <v/>
      </c>
      <c r="GQ100" s="17" t="str">
        <f t="shared" si="218"/>
        <v/>
      </c>
      <c r="GR100" s="17" t="str">
        <f t="shared" si="218"/>
        <v/>
      </c>
      <c r="GS100" s="17" t="str">
        <f t="shared" si="218"/>
        <v/>
      </c>
      <c r="GT100" s="17" t="str">
        <f t="shared" si="218"/>
        <v/>
      </c>
      <c r="GU100" s="17" t="str">
        <f t="shared" si="218"/>
        <v/>
      </c>
      <c r="GV100" s="17" t="str">
        <f t="shared" si="218"/>
        <v/>
      </c>
      <c r="GW100" s="17" t="str">
        <f t="shared" si="218"/>
        <v/>
      </c>
      <c r="GX100" s="17" t="str">
        <f t="shared" si="218"/>
        <v/>
      </c>
      <c r="GY100" s="17" t="str">
        <f t="shared" si="218"/>
        <v/>
      </c>
      <c r="GZ100" s="17" t="str">
        <f t="shared" si="218"/>
        <v/>
      </c>
      <c r="HA100" s="17" t="str">
        <f t="shared" si="218"/>
        <v/>
      </c>
      <c r="HB100" s="17" t="str">
        <f t="shared" si="218"/>
        <v/>
      </c>
      <c r="HC100" s="17" t="str">
        <f t="shared" si="218"/>
        <v/>
      </c>
      <c r="HD100" s="17" t="str">
        <f t="shared" si="218"/>
        <v/>
      </c>
      <c r="HE100" s="17" t="str">
        <f t="shared" si="218"/>
        <v/>
      </c>
      <c r="HF100" s="17" t="str">
        <f t="shared" si="218"/>
        <v/>
      </c>
      <c r="HG100" s="17" t="str">
        <f t="shared" si="218"/>
        <v/>
      </c>
      <c r="HH100" s="17" t="str">
        <f t="shared" si="218"/>
        <v/>
      </c>
      <c r="HI100" s="17" t="str">
        <f t="shared" si="218"/>
        <v/>
      </c>
      <c r="HJ100" s="17" t="str">
        <f t="shared" si="218"/>
        <v/>
      </c>
      <c r="HK100" s="17" t="str">
        <f t="shared" si="218"/>
        <v/>
      </c>
      <c r="HL100" s="17" t="str">
        <f t="shared" si="218"/>
        <v/>
      </c>
      <c r="HM100" s="17" t="str">
        <f t="shared" si="218"/>
        <v/>
      </c>
      <c r="HN100" s="17" t="str">
        <f t="shared" si="218"/>
        <v/>
      </c>
      <c r="HO100" s="17" t="str">
        <f t="shared" si="218"/>
        <v/>
      </c>
      <c r="HP100" s="17" t="str">
        <f t="shared" si="218"/>
        <v/>
      </c>
      <c r="HQ100" s="17" t="str">
        <f t="shared" si="218"/>
        <v/>
      </c>
      <c r="HR100" s="17" t="str">
        <f t="shared" si="218"/>
        <v/>
      </c>
      <c r="HS100" s="17" t="str">
        <f t="shared" si="218"/>
        <v/>
      </c>
      <c r="HT100" s="17" t="str">
        <f t="shared" si="218"/>
        <v/>
      </c>
      <c r="HU100" s="17" t="str">
        <f t="shared" si="218"/>
        <v/>
      </c>
      <c r="HV100" s="17" t="str">
        <f t="shared" si="218"/>
        <v/>
      </c>
      <c r="HW100" s="17" t="str">
        <f t="shared" si="218"/>
        <v/>
      </c>
      <c r="HX100" s="17" t="str">
        <f t="shared" ref="HX100:ID100" si="238">IF(AND($S100&lt;&gt;"",HX$6&gt;=$R100,HX$6&lt;=$S100),IF($E100="",IF($F100="",6,5),4),IF((HX$6&gt;=$O100)*AND(HX$6&lt;=$P100),IF($E100="",IF($F100="",3,2),1),""))</f>
        <v/>
      </c>
      <c r="HY100" s="17" t="str">
        <f t="shared" si="238"/>
        <v/>
      </c>
      <c r="HZ100" s="17" t="str">
        <f t="shared" si="238"/>
        <v/>
      </c>
      <c r="IA100" s="17" t="str">
        <f t="shared" si="238"/>
        <v/>
      </c>
      <c r="IB100" s="17" t="str">
        <f t="shared" si="238"/>
        <v/>
      </c>
      <c r="IC100" s="17" t="str">
        <f t="shared" si="238"/>
        <v/>
      </c>
      <c r="ID100" s="17" t="str">
        <f t="shared" si="238"/>
        <v/>
      </c>
      <c r="IE100" s="17" t="str">
        <f t="shared" si="230"/>
        <v/>
      </c>
      <c r="IF100" s="17" t="str">
        <f t="shared" si="230"/>
        <v/>
      </c>
      <c r="IG100" s="17" t="str">
        <f t="shared" si="230"/>
        <v/>
      </c>
      <c r="IH100" s="17" t="str">
        <f t="shared" si="230"/>
        <v/>
      </c>
      <c r="II100" s="17" t="str">
        <f t="shared" si="230"/>
        <v/>
      </c>
      <c r="IJ100" s="17" t="str">
        <f t="shared" si="230"/>
        <v/>
      </c>
      <c r="IK100" s="17" t="str">
        <f t="shared" si="230"/>
        <v/>
      </c>
      <c r="IL100" s="17" t="str">
        <f t="shared" si="230"/>
        <v/>
      </c>
      <c r="IM100" s="17" t="str">
        <f t="shared" si="230"/>
        <v/>
      </c>
      <c r="IN100" s="17" t="str">
        <f t="shared" si="230"/>
        <v/>
      </c>
      <c r="IO100" s="17" t="str">
        <f t="shared" si="230"/>
        <v/>
      </c>
      <c r="IP100" s="17" t="str">
        <f t="shared" si="230"/>
        <v/>
      </c>
      <c r="IQ100" s="17" t="str">
        <f t="shared" si="230"/>
        <v/>
      </c>
      <c r="IR100" s="17" t="str">
        <f t="shared" si="230"/>
        <v/>
      </c>
      <c r="IS100" s="17" t="str">
        <f t="shared" si="230"/>
        <v/>
      </c>
      <c r="IT100" s="17" t="str">
        <f t="shared" si="230"/>
        <v/>
      </c>
      <c r="IU100" s="17" t="str">
        <f t="shared" si="230"/>
        <v/>
      </c>
      <c r="IV100" s="17" t="str">
        <f t="shared" si="230"/>
        <v/>
      </c>
      <c r="IW100" s="17" t="str">
        <f t="shared" si="230"/>
        <v/>
      </c>
      <c r="IX100" s="17" t="str">
        <f t="shared" si="230"/>
        <v/>
      </c>
      <c r="IY100" s="17" t="str">
        <f t="shared" si="230"/>
        <v/>
      </c>
      <c r="IZ100" s="17" t="str">
        <f t="shared" si="230"/>
        <v/>
      </c>
      <c r="JA100" s="17" t="str">
        <f t="shared" si="230"/>
        <v/>
      </c>
      <c r="JB100" s="17" t="str">
        <f t="shared" si="230"/>
        <v/>
      </c>
      <c r="JC100" s="17" t="str">
        <f t="shared" si="230"/>
        <v/>
      </c>
    </row>
    <row r="101" spans="1:263" ht="15.75" customHeight="1">
      <c r="A101" s="80"/>
      <c r="B101" s="80"/>
      <c r="C101" s="80"/>
      <c r="D101" s="82"/>
      <c r="E101" s="22"/>
      <c r="F101" s="102"/>
      <c r="G101" s="102"/>
      <c r="H101" s="102"/>
      <c r="I101" s="102"/>
      <c r="J101" s="103"/>
      <c r="K101" s="32"/>
      <c r="L101" s="24"/>
      <c r="M101" s="32"/>
      <c r="N101" s="35" t="str">
        <f t="shared" si="212"/>
        <v/>
      </c>
      <c r="O101" s="25"/>
      <c r="P101" s="25"/>
      <c r="Q101" s="35" t="str">
        <f t="shared" si="213"/>
        <v/>
      </c>
      <c r="R101" s="25"/>
      <c r="S101" s="25"/>
      <c r="T101" s="26"/>
      <c r="U101" s="34" t="str">
        <f t="shared" si="56"/>
        <v/>
      </c>
      <c r="V101" s="17" t="str">
        <f t="shared" ref="V101:CF123" si="239">IF(AND($S101&lt;&gt;"",V$6&gt;=$R101,V$6&lt;=$S101),IF($E101="",IF($F101="",6,5),4),IF((V$6&gt;=$O101)*AND(V$6&lt;=$P101),IF($E101="",IF($F101="",3,2),1),""))</f>
        <v/>
      </c>
      <c r="W101" s="17" t="str">
        <f t="shared" si="239"/>
        <v/>
      </c>
      <c r="X101" s="17" t="str">
        <f t="shared" si="239"/>
        <v/>
      </c>
      <c r="Y101" s="17" t="str">
        <f t="shared" si="239"/>
        <v/>
      </c>
      <c r="Z101" s="17" t="str">
        <f t="shared" si="239"/>
        <v/>
      </c>
      <c r="AA101" s="17" t="str">
        <f t="shared" si="239"/>
        <v/>
      </c>
      <c r="AB101" s="17" t="str">
        <f t="shared" si="239"/>
        <v/>
      </c>
      <c r="AC101" s="17" t="str">
        <f t="shared" si="239"/>
        <v/>
      </c>
      <c r="AD101" s="17" t="str">
        <f t="shared" si="239"/>
        <v/>
      </c>
      <c r="AE101" s="17" t="str">
        <f t="shared" si="239"/>
        <v/>
      </c>
      <c r="AF101" s="17" t="str">
        <f t="shared" si="239"/>
        <v/>
      </c>
      <c r="AG101" s="17" t="str">
        <f t="shared" si="239"/>
        <v/>
      </c>
      <c r="AH101" s="17" t="str">
        <f t="shared" si="239"/>
        <v/>
      </c>
      <c r="AI101" s="17" t="str">
        <f t="shared" si="239"/>
        <v/>
      </c>
      <c r="AJ101" s="17" t="str">
        <f t="shared" si="239"/>
        <v/>
      </c>
      <c r="AK101" s="17" t="str">
        <f t="shared" si="239"/>
        <v/>
      </c>
      <c r="AL101" s="17" t="str">
        <f t="shared" si="239"/>
        <v/>
      </c>
      <c r="AM101" s="17" t="str">
        <f t="shared" si="239"/>
        <v/>
      </c>
      <c r="AN101" s="17" t="str">
        <f t="shared" si="239"/>
        <v/>
      </c>
      <c r="AO101" s="17" t="str">
        <f t="shared" si="239"/>
        <v/>
      </c>
      <c r="AP101" s="17" t="str">
        <f t="shared" si="239"/>
        <v/>
      </c>
      <c r="AQ101" s="17" t="str">
        <f t="shared" si="239"/>
        <v/>
      </c>
      <c r="AR101" s="17" t="str">
        <f t="shared" si="239"/>
        <v/>
      </c>
      <c r="AS101" s="17" t="str">
        <f t="shared" si="239"/>
        <v/>
      </c>
      <c r="AT101" s="17" t="str">
        <f t="shared" si="239"/>
        <v/>
      </c>
      <c r="AU101" s="17" t="str">
        <f t="shared" si="239"/>
        <v/>
      </c>
      <c r="AV101" s="17" t="str">
        <f t="shared" si="239"/>
        <v/>
      </c>
      <c r="AW101" s="17" t="str">
        <f t="shared" si="239"/>
        <v/>
      </c>
      <c r="AX101" s="17" t="str">
        <f t="shared" si="239"/>
        <v/>
      </c>
      <c r="AY101" s="17" t="str">
        <f t="shared" si="239"/>
        <v/>
      </c>
      <c r="AZ101" s="17" t="str">
        <f t="shared" si="239"/>
        <v/>
      </c>
      <c r="BA101" s="17" t="str">
        <f t="shared" si="239"/>
        <v/>
      </c>
      <c r="BB101" s="17" t="str">
        <f t="shared" si="239"/>
        <v/>
      </c>
      <c r="BC101" s="17" t="str">
        <f t="shared" si="239"/>
        <v/>
      </c>
      <c r="BD101" s="17" t="str">
        <f t="shared" si="239"/>
        <v/>
      </c>
      <c r="BE101" s="68" t="str">
        <f t="shared" si="239"/>
        <v/>
      </c>
      <c r="BF101" s="68" t="str">
        <f t="shared" si="239"/>
        <v/>
      </c>
      <c r="BG101" s="68" t="str">
        <f t="shared" si="239"/>
        <v/>
      </c>
      <c r="BH101" s="68" t="str">
        <f t="shared" si="239"/>
        <v/>
      </c>
      <c r="BI101" s="68" t="str">
        <f t="shared" si="239"/>
        <v/>
      </c>
      <c r="BJ101" s="68" t="str">
        <f t="shared" si="239"/>
        <v/>
      </c>
      <c r="BK101" s="68" t="str">
        <f t="shared" si="239"/>
        <v/>
      </c>
      <c r="BL101" s="17" t="str">
        <f t="shared" si="239"/>
        <v/>
      </c>
      <c r="BM101" s="17" t="str">
        <f t="shared" si="239"/>
        <v/>
      </c>
      <c r="BN101" s="17" t="str">
        <f t="shared" si="239"/>
        <v/>
      </c>
      <c r="BO101" s="17" t="str">
        <f t="shared" si="239"/>
        <v/>
      </c>
      <c r="BP101" s="17" t="str">
        <f t="shared" si="239"/>
        <v/>
      </c>
      <c r="BQ101" s="17" t="str">
        <f t="shared" si="239"/>
        <v/>
      </c>
      <c r="BR101" s="17" t="str">
        <f t="shared" si="239"/>
        <v/>
      </c>
      <c r="BS101" s="17" t="str">
        <f t="shared" si="239"/>
        <v/>
      </c>
      <c r="BT101" s="17" t="str">
        <f t="shared" si="239"/>
        <v/>
      </c>
      <c r="BU101" s="17" t="str">
        <f t="shared" si="239"/>
        <v/>
      </c>
      <c r="BV101" s="17" t="str">
        <f t="shared" si="239"/>
        <v/>
      </c>
      <c r="BW101" s="17" t="str">
        <f t="shared" si="239"/>
        <v/>
      </c>
      <c r="BX101" s="17" t="str">
        <f t="shared" si="239"/>
        <v/>
      </c>
      <c r="BY101" s="17" t="str">
        <f t="shared" si="239"/>
        <v/>
      </c>
      <c r="BZ101" s="17" t="str">
        <f t="shared" si="239"/>
        <v/>
      </c>
      <c r="CA101" s="17" t="str">
        <f t="shared" si="239"/>
        <v/>
      </c>
      <c r="CB101" s="17" t="str">
        <f t="shared" si="239"/>
        <v/>
      </c>
      <c r="CC101" s="17" t="str">
        <f t="shared" si="239"/>
        <v/>
      </c>
      <c r="CD101" s="17" t="str">
        <f t="shared" si="239"/>
        <v/>
      </c>
      <c r="CE101" s="17" t="str">
        <f t="shared" si="239"/>
        <v/>
      </c>
      <c r="CF101" s="17" t="str">
        <f t="shared" si="239"/>
        <v/>
      </c>
      <c r="CG101" s="17" t="str">
        <f t="shared" si="200"/>
        <v/>
      </c>
      <c r="CH101" s="17" t="str">
        <f t="shared" si="200"/>
        <v/>
      </c>
      <c r="CI101" s="17" t="str">
        <f t="shared" si="200"/>
        <v/>
      </c>
      <c r="CJ101" s="17" t="str">
        <f t="shared" si="200"/>
        <v/>
      </c>
      <c r="CK101" s="17" t="str">
        <f t="shared" si="200"/>
        <v/>
      </c>
      <c r="CL101" s="17" t="str">
        <f t="shared" si="200"/>
        <v/>
      </c>
      <c r="CM101" s="17" t="str">
        <f t="shared" si="200"/>
        <v/>
      </c>
      <c r="CN101" s="17" t="str">
        <f t="shared" si="200"/>
        <v/>
      </c>
      <c r="CO101" s="17" t="str">
        <f t="shared" si="200"/>
        <v/>
      </c>
      <c r="CP101" s="17" t="str">
        <f t="shared" si="200"/>
        <v/>
      </c>
      <c r="CQ101" s="17" t="str">
        <f t="shared" si="200"/>
        <v/>
      </c>
      <c r="CR101" s="17" t="str">
        <f t="shared" si="200"/>
        <v/>
      </c>
      <c r="CS101" s="17" t="str">
        <f t="shared" si="200"/>
        <v/>
      </c>
      <c r="CT101" s="17" t="str">
        <f t="shared" si="200"/>
        <v/>
      </c>
      <c r="CU101" s="17" t="str">
        <f t="shared" si="200"/>
        <v/>
      </c>
      <c r="CV101" s="17" t="str">
        <f t="shared" si="200"/>
        <v/>
      </c>
      <c r="CW101" s="17" t="str">
        <f t="shared" si="200"/>
        <v/>
      </c>
      <c r="CX101" s="17" t="str">
        <f t="shared" si="200"/>
        <v/>
      </c>
      <c r="CY101" s="17" t="str">
        <f t="shared" si="200"/>
        <v/>
      </c>
      <c r="CZ101" s="17" t="str">
        <f t="shared" si="200"/>
        <v/>
      </c>
      <c r="DA101" s="17" t="str">
        <f t="shared" si="200"/>
        <v/>
      </c>
      <c r="DB101" s="17" t="str">
        <f t="shared" si="200"/>
        <v/>
      </c>
      <c r="DC101" s="17" t="str">
        <f t="shared" si="200"/>
        <v/>
      </c>
      <c r="DD101" s="17" t="str">
        <f t="shared" si="200"/>
        <v/>
      </c>
      <c r="DE101" s="17" t="str">
        <f t="shared" si="200"/>
        <v/>
      </c>
      <c r="DF101" s="17" t="str">
        <f t="shared" si="200"/>
        <v/>
      </c>
      <c r="DG101" s="17" t="str">
        <f t="shared" si="200"/>
        <v/>
      </c>
      <c r="DH101" s="17" t="str">
        <f t="shared" si="200"/>
        <v/>
      </c>
      <c r="DI101" s="17" t="str">
        <f t="shared" si="200"/>
        <v/>
      </c>
      <c r="DJ101" s="17" t="str">
        <f t="shared" si="200"/>
        <v/>
      </c>
      <c r="DK101" s="17" t="str">
        <f t="shared" si="200"/>
        <v/>
      </c>
      <c r="DL101" s="17" t="str">
        <f t="shared" si="200"/>
        <v/>
      </c>
      <c r="DM101" s="17" t="str">
        <f t="shared" si="200"/>
        <v/>
      </c>
      <c r="DN101" s="17" t="str">
        <f t="shared" si="200"/>
        <v/>
      </c>
      <c r="DO101" s="17" t="str">
        <f t="shared" si="194"/>
        <v/>
      </c>
      <c r="DP101" s="17" t="str">
        <f t="shared" si="194"/>
        <v/>
      </c>
      <c r="DQ101" s="17" t="str">
        <f t="shared" si="194"/>
        <v/>
      </c>
      <c r="DR101" s="17" t="str">
        <f t="shared" si="194"/>
        <v/>
      </c>
      <c r="DS101" s="17" t="str">
        <f t="shared" si="194"/>
        <v/>
      </c>
      <c r="DT101" s="17" t="str">
        <f t="shared" si="194"/>
        <v/>
      </c>
      <c r="DU101" s="17" t="str">
        <f t="shared" si="194"/>
        <v/>
      </c>
      <c r="DV101" s="17" t="str">
        <f t="shared" si="194"/>
        <v/>
      </c>
      <c r="DW101" s="17" t="str">
        <f t="shared" si="194"/>
        <v/>
      </c>
      <c r="DX101" s="17" t="str">
        <f t="shared" si="194"/>
        <v/>
      </c>
      <c r="DY101" s="17" t="str">
        <f t="shared" si="194"/>
        <v/>
      </c>
      <c r="DZ101" s="17" t="str">
        <f t="shared" si="194"/>
        <v/>
      </c>
      <c r="EA101" s="17" t="str">
        <f t="shared" si="194"/>
        <v/>
      </c>
      <c r="EB101" s="17" t="str">
        <f t="shared" si="194"/>
        <v/>
      </c>
      <c r="EC101" s="17" t="str">
        <f t="shared" si="194"/>
        <v/>
      </c>
      <c r="ED101" s="17" t="str">
        <f t="shared" si="231"/>
        <v/>
      </c>
      <c r="EE101" s="17" t="str">
        <f t="shared" si="231"/>
        <v/>
      </c>
      <c r="EF101" s="17" t="str">
        <f t="shared" si="231"/>
        <v/>
      </c>
      <c r="EG101" s="17" t="str">
        <f t="shared" si="231"/>
        <v/>
      </c>
      <c r="EH101" s="17" t="str">
        <f t="shared" si="231"/>
        <v/>
      </c>
      <c r="EI101" s="17" t="str">
        <f t="shared" si="231"/>
        <v/>
      </c>
      <c r="EJ101" s="17" t="str">
        <f t="shared" si="231"/>
        <v/>
      </c>
      <c r="EK101" s="17" t="str">
        <f t="shared" si="231"/>
        <v/>
      </c>
      <c r="EL101" s="17" t="str">
        <f t="shared" si="231"/>
        <v/>
      </c>
      <c r="EM101" s="17" t="str">
        <f t="shared" si="231"/>
        <v/>
      </c>
      <c r="EN101" s="17" t="str">
        <f t="shared" si="231"/>
        <v/>
      </c>
      <c r="EO101" s="17" t="str">
        <f t="shared" si="231"/>
        <v/>
      </c>
      <c r="EP101" s="17" t="str">
        <f t="shared" si="231"/>
        <v/>
      </c>
      <c r="EQ101" s="17" t="str">
        <f t="shared" si="231"/>
        <v/>
      </c>
      <c r="ER101" s="17" t="str">
        <f t="shared" si="231"/>
        <v/>
      </c>
      <c r="ES101" s="17" t="str">
        <f t="shared" si="231"/>
        <v/>
      </c>
      <c r="ET101" s="17" t="str">
        <f t="shared" si="223"/>
        <v/>
      </c>
      <c r="EU101" s="17" t="str">
        <f t="shared" si="223"/>
        <v/>
      </c>
      <c r="EV101" s="17" t="str">
        <f t="shared" si="223"/>
        <v/>
      </c>
      <c r="EW101" s="17" t="str">
        <f t="shared" si="223"/>
        <v/>
      </c>
      <c r="EX101" s="17" t="str">
        <f t="shared" si="223"/>
        <v/>
      </c>
      <c r="EY101" s="17" t="str">
        <f t="shared" si="223"/>
        <v/>
      </c>
      <c r="EZ101" s="17" t="str">
        <f t="shared" si="223"/>
        <v/>
      </c>
      <c r="FA101" s="17" t="str">
        <f t="shared" si="223"/>
        <v/>
      </c>
      <c r="FB101" s="17" t="str">
        <f t="shared" si="223"/>
        <v/>
      </c>
      <c r="FC101" s="17" t="str">
        <f t="shared" si="223"/>
        <v/>
      </c>
      <c r="FD101" s="17" t="str">
        <f t="shared" si="223"/>
        <v/>
      </c>
      <c r="FE101" s="17" t="str">
        <f t="shared" si="223"/>
        <v/>
      </c>
      <c r="FF101" s="17" t="str">
        <f t="shared" si="223"/>
        <v/>
      </c>
      <c r="FG101" s="17" t="str">
        <f t="shared" si="223"/>
        <v/>
      </c>
      <c r="FH101" s="17" t="str">
        <f t="shared" si="223"/>
        <v/>
      </c>
      <c r="FI101" s="17" t="str">
        <f t="shared" si="223"/>
        <v/>
      </c>
      <c r="FJ101" s="17" t="str">
        <f t="shared" si="223"/>
        <v/>
      </c>
      <c r="FK101" s="17" t="str">
        <f t="shared" si="223"/>
        <v/>
      </c>
      <c r="FL101" s="17" t="str">
        <f t="shared" si="223"/>
        <v/>
      </c>
      <c r="FM101" s="17" t="str">
        <f t="shared" si="223"/>
        <v/>
      </c>
      <c r="FN101" s="17" t="str">
        <f t="shared" si="214"/>
        <v/>
      </c>
      <c r="FO101" s="17" t="str">
        <f t="shared" si="214"/>
        <v/>
      </c>
      <c r="FP101" s="17" t="str">
        <f t="shared" si="214"/>
        <v/>
      </c>
      <c r="FQ101" s="17" t="str">
        <f t="shared" si="214"/>
        <v/>
      </c>
      <c r="FR101" s="17" t="str">
        <f t="shared" si="214"/>
        <v/>
      </c>
      <c r="FS101" s="17" t="str">
        <f t="shared" si="214"/>
        <v/>
      </c>
      <c r="FT101" s="17" t="str">
        <f t="shared" si="214"/>
        <v/>
      </c>
      <c r="FU101" s="17" t="str">
        <f t="shared" si="214"/>
        <v/>
      </c>
      <c r="FV101" s="17" t="str">
        <f t="shared" si="214"/>
        <v/>
      </c>
      <c r="FW101" s="17" t="str">
        <f t="shared" si="214"/>
        <v/>
      </c>
      <c r="FX101" s="17" t="str">
        <f t="shared" si="214"/>
        <v/>
      </c>
      <c r="FY101" s="17" t="str">
        <f t="shared" si="214"/>
        <v/>
      </c>
      <c r="FZ101" s="17" t="str">
        <f t="shared" si="214"/>
        <v/>
      </c>
      <c r="GA101" s="17" t="str">
        <f t="shared" si="214"/>
        <v/>
      </c>
      <c r="GB101" s="17" t="str">
        <f t="shared" si="214"/>
        <v/>
      </c>
      <c r="GC101" s="17" t="str">
        <f t="shared" si="214"/>
        <v/>
      </c>
      <c r="GD101" s="17" t="str">
        <f t="shared" si="214"/>
        <v/>
      </c>
      <c r="GE101" s="17" t="str">
        <f t="shared" si="214"/>
        <v/>
      </c>
      <c r="GF101" s="17" t="str">
        <f t="shared" si="214"/>
        <v/>
      </c>
      <c r="GG101" s="17" t="str">
        <f t="shared" si="214"/>
        <v/>
      </c>
      <c r="GH101" s="17" t="str">
        <f t="shared" si="214"/>
        <v/>
      </c>
      <c r="GI101" s="17" t="str">
        <f t="shared" si="214"/>
        <v/>
      </c>
      <c r="GJ101" s="17" t="str">
        <f t="shared" si="214"/>
        <v/>
      </c>
      <c r="GK101" s="17" t="str">
        <f t="shared" si="214"/>
        <v/>
      </c>
      <c r="GL101" s="17" t="str">
        <f t="shared" si="214"/>
        <v/>
      </c>
      <c r="GM101" s="17" t="str">
        <f t="shared" si="214"/>
        <v/>
      </c>
      <c r="GN101" s="17" t="str">
        <f t="shared" si="214"/>
        <v/>
      </c>
      <c r="GO101" s="17" t="str">
        <f t="shared" si="214"/>
        <v/>
      </c>
      <c r="GP101" s="17" t="str">
        <f t="shared" ref="GP101:HG131" si="240">IF(AND($S101&lt;&gt;"",GP$6&gt;=$R101,GP$6&lt;=$S101),IF($E101="",IF($F101="",6,5),4),IF((GP$6&gt;=$O101)*AND(GP$6&lt;=$P101),IF($E101="",IF($F101="",3,2),1),""))</f>
        <v/>
      </c>
      <c r="GQ101" s="17" t="str">
        <f t="shared" si="240"/>
        <v/>
      </c>
      <c r="GR101" s="17" t="str">
        <f t="shared" si="240"/>
        <v/>
      </c>
      <c r="GS101" s="17" t="str">
        <f t="shared" si="240"/>
        <v/>
      </c>
      <c r="GT101" s="17" t="str">
        <f t="shared" si="240"/>
        <v/>
      </c>
      <c r="GU101" s="17" t="str">
        <f t="shared" si="240"/>
        <v/>
      </c>
      <c r="GV101" s="17" t="str">
        <f t="shared" si="240"/>
        <v/>
      </c>
      <c r="GW101" s="17" t="str">
        <f t="shared" si="240"/>
        <v/>
      </c>
      <c r="GX101" s="17" t="str">
        <f t="shared" si="240"/>
        <v/>
      </c>
      <c r="GY101" s="17" t="str">
        <f t="shared" si="240"/>
        <v/>
      </c>
      <c r="GZ101" s="17" t="str">
        <f t="shared" si="240"/>
        <v/>
      </c>
      <c r="HA101" s="17" t="str">
        <f t="shared" si="240"/>
        <v/>
      </c>
      <c r="HB101" s="17" t="str">
        <f t="shared" si="240"/>
        <v/>
      </c>
      <c r="HC101" s="17" t="str">
        <f t="shared" si="240"/>
        <v/>
      </c>
      <c r="HD101" s="17" t="str">
        <f t="shared" si="240"/>
        <v/>
      </c>
      <c r="HE101" s="17" t="str">
        <f t="shared" ref="HE101:HT133" si="241">IF(AND($S101&lt;&gt;"",HE$6&gt;=$R101,HE$6&lt;=$S101),IF($E101="",IF($F101="",6,5),4),IF((HE$6&gt;=$O101)*AND(HE$6&lt;=$P101),IF($E101="",IF($F101="",3,2),1),""))</f>
        <v/>
      </c>
      <c r="HF101" s="17" t="str">
        <f t="shared" si="241"/>
        <v/>
      </c>
      <c r="HG101" s="17" t="str">
        <f t="shared" si="241"/>
        <v/>
      </c>
      <c r="HH101" s="17" t="str">
        <f t="shared" si="241"/>
        <v/>
      </c>
      <c r="HI101" s="17" t="str">
        <f t="shared" si="241"/>
        <v/>
      </c>
      <c r="HJ101" s="17" t="str">
        <f t="shared" si="241"/>
        <v/>
      </c>
      <c r="HK101" s="17" t="str">
        <f t="shared" si="241"/>
        <v/>
      </c>
      <c r="HL101" s="17" t="str">
        <f t="shared" si="241"/>
        <v/>
      </c>
      <c r="HM101" s="17" t="str">
        <f t="shared" si="232"/>
        <v/>
      </c>
      <c r="HN101" s="17" t="str">
        <f t="shared" si="232"/>
        <v/>
      </c>
      <c r="HO101" s="17" t="str">
        <f t="shared" si="232"/>
        <v/>
      </c>
      <c r="HP101" s="17" t="str">
        <f t="shared" si="232"/>
        <v/>
      </c>
      <c r="HQ101" s="17" t="str">
        <f t="shared" si="232"/>
        <v/>
      </c>
      <c r="HR101" s="17" t="str">
        <f t="shared" si="232"/>
        <v/>
      </c>
      <c r="HS101" s="17" t="str">
        <f t="shared" si="232"/>
        <v/>
      </c>
      <c r="HT101" s="17" t="str">
        <f t="shared" si="232"/>
        <v/>
      </c>
      <c r="HU101" s="17" t="str">
        <f t="shared" si="232"/>
        <v/>
      </c>
      <c r="HV101" s="17" t="str">
        <f t="shared" si="232"/>
        <v/>
      </c>
      <c r="HW101" s="17" t="str">
        <f t="shared" si="232"/>
        <v/>
      </c>
      <c r="HX101" s="17" t="str">
        <f t="shared" si="232"/>
        <v/>
      </c>
      <c r="HY101" s="17" t="str">
        <f t="shared" si="232"/>
        <v/>
      </c>
      <c r="HZ101" s="17" t="str">
        <f t="shared" si="232"/>
        <v/>
      </c>
      <c r="IA101" s="17" t="str">
        <f t="shared" si="232"/>
        <v/>
      </c>
      <c r="IB101" s="17" t="str">
        <f t="shared" si="232"/>
        <v/>
      </c>
      <c r="IC101" s="17" t="str">
        <f t="shared" si="232"/>
        <v/>
      </c>
      <c r="ID101" s="17" t="str">
        <f t="shared" si="232"/>
        <v/>
      </c>
      <c r="IE101" s="17" t="str">
        <f t="shared" si="232"/>
        <v/>
      </c>
      <c r="IF101" s="17" t="str">
        <f t="shared" si="232"/>
        <v/>
      </c>
      <c r="IG101" s="17" t="str">
        <f t="shared" si="232"/>
        <v/>
      </c>
      <c r="IH101" s="17" t="str">
        <f t="shared" si="232"/>
        <v/>
      </c>
      <c r="II101" s="17" t="str">
        <f t="shared" si="232"/>
        <v/>
      </c>
      <c r="IJ101" s="17" t="str">
        <f t="shared" si="232"/>
        <v/>
      </c>
      <c r="IK101" s="17" t="str">
        <f t="shared" si="232"/>
        <v/>
      </c>
      <c r="IL101" s="17" t="str">
        <f t="shared" si="233"/>
        <v/>
      </c>
      <c r="IM101" s="17" t="str">
        <f t="shared" si="233"/>
        <v/>
      </c>
      <c r="IN101" s="17" t="str">
        <f t="shared" si="233"/>
        <v/>
      </c>
      <c r="IO101" s="17" t="str">
        <f t="shared" si="233"/>
        <v/>
      </c>
      <c r="IP101" s="17" t="str">
        <f t="shared" si="233"/>
        <v/>
      </c>
      <c r="IQ101" s="17" t="str">
        <f t="shared" si="233"/>
        <v/>
      </c>
      <c r="IR101" s="17" t="str">
        <f t="shared" si="233"/>
        <v/>
      </c>
      <c r="IS101" s="17" t="str">
        <f t="shared" si="233"/>
        <v/>
      </c>
      <c r="IT101" s="17" t="str">
        <f t="shared" si="233"/>
        <v/>
      </c>
      <c r="IU101" s="17" t="str">
        <f t="shared" si="233"/>
        <v/>
      </c>
      <c r="IV101" s="17" t="str">
        <f t="shared" si="233"/>
        <v/>
      </c>
      <c r="IW101" s="17" t="str">
        <f t="shared" si="233"/>
        <v/>
      </c>
      <c r="IX101" s="17" t="str">
        <f t="shared" si="233"/>
        <v/>
      </c>
      <c r="IY101" s="17" t="str">
        <f t="shared" si="233"/>
        <v/>
      </c>
      <c r="IZ101" s="17" t="str">
        <f t="shared" si="233"/>
        <v/>
      </c>
      <c r="JA101" s="17" t="str">
        <f t="shared" si="233"/>
        <v/>
      </c>
      <c r="JB101" s="17" t="str">
        <f t="shared" si="233"/>
        <v/>
      </c>
      <c r="JC101" s="17" t="str">
        <f t="shared" si="233"/>
        <v/>
      </c>
    </row>
    <row r="102" spans="1:263" ht="15.75" customHeight="1">
      <c r="A102" s="22" t="s">
        <v>132</v>
      </c>
      <c r="B102" s="22"/>
      <c r="C102" s="22">
        <v>30</v>
      </c>
      <c r="D102" s="82" t="s">
        <v>45</v>
      </c>
      <c r="E102" s="22" t="s">
        <v>366</v>
      </c>
      <c r="F102" s="102"/>
      <c r="G102" s="102"/>
      <c r="H102" s="102"/>
      <c r="I102" s="102"/>
      <c r="J102" s="103"/>
      <c r="K102" s="32"/>
      <c r="L102" s="24"/>
      <c r="M102" s="32">
        <v>30</v>
      </c>
      <c r="N102" s="35">
        <f t="shared" si="212"/>
        <v>14</v>
      </c>
      <c r="O102" s="25">
        <v>44151</v>
      </c>
      <c r="P102" s="25">
        <v>44169</v>
      </c>
      <c r="Q102" s="35" t="str">
        <f t="shared" si="213"/>
        <v/>
      </c>
      <c r="R102" s="25"/>
      <c r="S102" s="25"/>
      <c r="T102" s="26"/>
      <c r="U102" s="34" t="str">
        <f t="shared" si="56"/>
        <v/>
      </c>
      <c r="V102" s="17" t="str">
        <f t="shared" si="239"/>
        <v/>
      </c>
      <c r="W102" s="17" t="str">
        <f t="shared" si="239"/>
        <v/>
      </c>
      <c r="X102" s="17" t="str">
        <f t="shared" si="239"/>
        <v/>
      </c>
      <c r="Y102" s="17" t="str">
        <f t="shared" si="239"/>
        <v/>
      </c>
      <c r="Z102" s="17" t="str">
        <f t="shared" si="239"/>
        <v/>
      </c>
      <c r="AA102" s="17" t="str">
        <f t="shared" si="239"/>
        <v/>
      </c>
      <c r="AB102" s="17" t="str">
        <f t="shared" si="239"/>
        <v/>
      </c>
      <c r="AC102" s="17" t="str">
        <f t="shared" si="239"/>
        <v/>
      </c>
      <c r="AD102" s="17" t="str">
        <f t="shared" si="239"/>
        <v/>
      </c>
      <c r="AE102" s="17" t="str">
        <f t="shared" si="239"/>
        <v/>
      </c>
      <c r="AF102" s="17" t="str">
        <f t="shared" si="239"/>
        <v/>
      </c>
      <c r="AG102" s="17" t="str">
        <f t="shared" si="239"/>
        <v/>
      </c>
      <c r="AH102" s="17" t="str">
        <f t="shared" si="239"/>
        <v/>
      </c>
      <c r="AI102" s="17" t="str">
        <f t="shared" si="239"/>
        <v/>
      </c>
      <c r="AJ102" s="17" t="str">
        <f t="shared" si="239"/>
        <v/>
      </c>
      <c r="AK102" s="17" t="str">
        <f t="shared" si="239"/>
        <v/>
      </c>
      <c r="AL102" s="17" t="str">
        <f t="shared" si="239"/>
        <v/>
      </c>
      <c r="AM102" s="17" t="str">
        <f t="shared" si="239"/>
        <v/>
      </c>
      <c r="AN102" s="17" t="str">
        <f t="shared" si="239"/>
        <v/>
      </c>
      <c r="AO102" s="17" t="str">
        <f t="shared" si="239"/>
        <v/>
      </c>
      <c r="AP102" s="17" t="str">
        <f t="shared" si="239"/>
        <v/>
      </c>
      <c r="AQ102" s="17" t="str">
        <f t="shared" si="239"/>
        <v/>
      </c>
      <c r="AR102" s="17" t="str">
        <f t="shared" si="239"/>
        <v/>
      </c>
      <c r="AS102" s="17" t="str">
        <f t="shared" si="239"/>
        <v/>
      </c>
      <c r="AT102" s="17" t="str">
        <f t="shared" si="239"/>
        <v/>
      </c>
      <c r="AU102" s="17" t="str">
        <f t="shared" si="239"/>
        <v/>
      </c>
      <c r="AV102" s="17" t="str">
        <f t="shared" si="239"/>
        <v/>
      </c>
      <c r="AW102" s="17" t="str">
        <f t="shared" si="239"/>
        <v/>
      </c>
      <c r="AX102" s="17" t="str">
        <f t="shared" si="239"/>
        <v/>
      </c>
      <c r="AY102" s="17" t="str">
        <f t="shared" si="239"/>
        <v/>
      </c>
      <c r="AZ102" s="17" t="str">
        <f t="shared" si="239"/>
        <v/>
      </c>
      <c r="BA102" s="17" t="str">
        <f t="shared" si="239"/>
        <v/>
      </c>
      <c r="BB102" s="17" t="str">
        <f t="shared" si="239"/>
        <v/>
      </c>
      <c r="BC102" s="17" t="str">
        <f t="shared" si="239"/>
        <v/>
      </c>
      <c r="BD102" s="17" t="str">
        <f t="shared" si="239"/>
        <v/>
      </c>
      <c r="BE102" s="68" t="str">
        <f t="shared" si="239"/>
        <v/>
      </c>
      <c r="BF102" s="68" t="str">
        <f t="shared" si="239"/>
        <v/>
      </c>
      <c r="BG102" s="68" t="str">
        <f t="shared" si="239"/>
        <v/>
      </c>
      <c r="BH102" s="68" t="str">
        <f t="shared" si="239"/>
        <v/>
      </c>
      <c r="BI102" s="68" t="str">
        <f t="shared" si="239"/>
        <v/>
      </c>
      <c r="BJ102" s="68" t="str">
        <f t="shared" si="239"/>
        <v/>
      </c>
      <c r="BK102" s="68" t="str">
        <f t="shared" si="239"/>
        <v/>
      </c>
      <c r="BL102" s="17" t="str">
        <f t="shared" si="239"/>
        <v/>
      </c>
      <c r="BM102" s="17" t="str">
        <f t="shared" si="239"/>
        <v/>
      </c>
      <c r="BN102" s="17" t="str">
        <f t="shared" si="239"/>
        <v/>
      </c>
      <c r="BO102" s="17" t="str">
        <f t="shared" si="239"/>
        <v/>
      </c>
      <c r="BP102" s="17">
        <f t="shared" si="239"/>
        <v>1</v>
      </c>
      <c r="BQ102" s="17">
        <f t="shared" si="239"/>
        <v>1</v>
      </c>
      <c r="BR102" s="17">
        <f t="shared" si="239"/>
        <v>1</v>
      </c>
      <c r="BS102" s="17">
        <f t="shared" si="239"/>
        <v>1</v>
      </c>
      <c r="BT102" s="17">
        <f t="shared" si="239"/>
        <v>1</v>
      </c>
      <c r="BU102" s="17">
        <f t="shared" si="239"/>
        <v>1</v>
      </c>
      <c r="BV102" s="17">
        <f t="shared" si="239"/>
        <v>1</v>
      </c>
      <c r="BW102" s="17">
        <f t="shared" si="239"/>
        <v>1</v>
      </c>
      <c r="BX102" s="17">
        <f t="shared" si="239"/>
        <v>1</v>
      </c>
      <c r="BY102" s="17">
        <f t="shared" si="239"/>
        <v>1</v>
      </c>
      <c r="BZ102" s="17">
        <f t="shared" si="239"/>
        <v>1</v>
      </c>
      <c r="CA102" s="17">
        <f t="shared" si="239"/>
        <v>1</v>
      </c>
      <c r="CB102" s="17">
        <f t="shared" si="239"/>
        <v>1</v>
      </c>
      <c r="CC102" s="17">
        <f t="shared" si="239"/>
        <v>1</v>
      </c>
      <c r="CD102" s="17">
        <f t="shared" si="239"/>
        <v>1</v>
      </c>
      <c r="CE102" s="17">
        <f t="shared" si="239"/>
        <v>1</v>
      </c>
      <c r="CF102" s="17">
        <f t="shared" si="239"/>
        <v>1</v>
      </c>
      <c r="CG102" s="17">
        <f>IF(AND($S102&lt;&gt;"",CG$6&gt;=$R102,CG$6&lt;=$S102),IF($E102="",IF($F102="",6,5),4),IF((CG$6&gt;=$O102)*AND(CG$6&lt;=$P102),IF($E102="",IF($F102="",3,2),1),""))</f>
        <v>1</v>
      </c>
      <c r="CH102" s="17">
        <f t="shared" si="200"/>
        <v>1</v>
      </c>
      <c r="CI102" s="17" t="str">
        <f t="shared" si="200"/>
        <v/>
      </c>
      <c r="CJ102" s="17" t="str">
        <f t="shared" si="200"/>
        <v/>
      </c>
      <c r="CK102" s="17" t="str">
        <f t="shared" si="200"/>
        <v/>
      </c>
      <c r="CL102" s="17" t="str">
        <f t="shared" si="200"/>
        <v/>
      </c>
      <c r="CM102" s="17" t="str">
        <f t="shared" si="200"/>
        <v/>
      </c>
      <c r="CN102" s="17" t="str">
        <f t="shared" si="200"/>
        <v/>
      </c>
      <c r="CO102" s="17" t="str">
        <f t="shared" si="200"/>
        <v/>
      </c>
      <c r="CP102" s="17" t="str">
        <f t="shared" si="200"/>
        <v/>
      </c>
      <c r="CQ102" s="17" t="str">
        <f t="shared" si="200"/>
        <v/>
      </c>
      <c r="CR102" s="17" t="str">
        <f t="shared" si="200"/>
        <v/>
      </c>
      <c r="CS102" s="17" t="str">
        <f t="shared" si="200"/>
        <v/>
      </c>
      <c r="CT102" s="17" t="str">
        <f t="shared" si="200"/>
        <v/>
      </c>
      <c r="CU102" s="17" t="str">
        <f t="shared" si="200"/>
        <v/>
      </c>
      <c r="CV102" s="17" t="str">
        <f t="shared" si="200"/>
        <v/>
      </c>
      <c r="CW102" s="17" t="str">
        <f t="shared" si="200"/>
        <v/>
      </c>
      <c r="CX102" s="17" t="str">
        <f t="shared" si="200"/>
        <v/>
      </c>
      <c r="CY102" s="17" t="str">
        <f t="shared" si="200"/>
        <v/>
      </c>
      <c r="CZ102" s="17" t="str">
        <f t="shared" si="200"/>
        <v/>
      </c>
      <c r="DA102" s="17" t="str">
        <f t="shared" si="200"/>
        <v/>
      </c>
      <c r="DB102" s="17" t="str">
        <f t="shared" si="200"/>
        <v/>
      </c>
      <c r="DC102" s="17" t="str">
        <f t="shared" si="200"/>
        <v/>
      </c>
      <c r="DD102" s="17" t="str">
        <f t="shared" si="200"/>
        <v/>
      </c>
      <c r="DE102" s="17" t="str">
        <f t="shared" si="200"/>
        <v/>
      </c>
      <c r="DF102" s="17" t="str">
        <f t="shared" si="200"/>
        <v/>
      </c>
      <c r="DG102" s="17" t="str">
        <f t="shared" si="200"/>
        <v/>
      </c>
      <c r="DH102" s="17" t="str">
        <f t="shared" si="200"/>
        <v/>
      </c>
      <c r="DI102" s="17" t="str">
        <f t="shared" si="200"/>
        <v/>
      </c>
      <c r="DJ102" s="17" t="str">
        <f t="shared" si="200"/>
        <v/>
      </c>
      <c r="DK102" s="17" t="str">
        <f t="shared" si="200"/>
        <v/>
      </c>
      <c r="DL102" s="17" t="str">
        <f t="shared" si="200"/>
        <v/>
      </c>
      <c r="DM102" s="17" t="str">
        <f t="shared" si="200"/>
        <v/>
      </c>
      <c r="DN102" s="17" t="str">
        <f t="shared" si="200"/>
        <v/>
      </c>
      <c r="DO102" s="17" t="str">
        <f t="shared" si="194"/>
        <v/>
      </c>
      <c r="DP102" s="17" t="str">
        <f t="shared" si="194"/>
        <v/>
      </c>
      <c r="DQ102" s="17" t="str">
        <f t="shared" si="194"/>
        <v/>
      </c>
      <c r="DR102" s="17" t="str">
        <f t="shared" si="194"/>
        <v/>
      </c>
      <c r="DS102" s="17" t="str">
        <f t="shared" si="194"/>
        <v/>
      </c>
      <c r="DT102" s="17" t="str">
        <f t="shared" si="194"/>
        <v/>
      </c>
      <c r="DU102" s="17" t="str">
        <f t="shared" si="194"/>
        <v/>
      </c>
      <c r="DV102" s="17" t="str">
        <f t="shared" si="194"/>
        <v/>
      </c>
      <c r="DW102" s="17" t="str">
        <f t="shared" si="194"/>
        <v/>
      </c>
      <c r="DX102" s="17" t="str">
        <f t="shared" si="194"/>
        <v/>
      </c>
      <c r="DY102" s="17" t="str">
        <f t="shared" si="194"/>
        <v/>
      </c>
      <c r="DZ102" s="17" t="str">
        <f t="shared" si="194"/>
        <v/>
      </c>
      <c r="EA102" s="17" t="str">
        <f t="shared" si="194"/>
        <v/>
      </c>
      <c r="EB102" s="17" t="str">
        <f t="shared" si="194"/>
        <v/>
      </c>
      <c r="EC102" s="17" t="str">
        <f t="shared" si="194"/>
        <v/>
      </c>
      <c r="ED102" s="17" t="str">
        <f t="shared" si="231"/>
        <v/>
      </c>
      <c r="EE102" s="17" t="str">
        <f t="shared" si="231"/>
        <v/>
      </c>
      <c r="EF102" s="17" t="str">
        <f t="shared" si="231"/>
        <v/>
      </c>
      <c r="EG102" s="17" t="str">
        <f t="shared" si="231"/>
        <v/>
      </c>
      <c r="EH102" s="17" t="str">
        <f t="shared" si="231"/>
        <v/>
      </c>
      <c r="EI102" s="17" t="str">
        <f t="shared" si="231"/>
        <v/>
      </c>
      <c r="EJ102" s="17" t="str">
        <f t="shared" si="231"/>
        <v/>
      </c>
      <c r="EK102" s="17" t="str">
        <f t="shared" si="231"/>
        <v/>
      </c>
      <c r="EL102" s="17" t="str">
        <f t="shared" si="231"/>
        <v/>
      </c>
      <c r="EM102" s="17" t="str">
        <f t="shared" si="231"/>
        <v/>
      </c>
      <c r="EN102" s="17" t="str">
        <f t="shared" si="231"/>
        <v/>
      </c>
      <c r="EO102" s="17" t="str">
        <f t="shared" si="231"/>
        <v/>
      </c>
      <c r="EP102" s="17" t="str">
        <f t="shared" si="231"/>
        <v/>
      </c>
      <c r="EQ102" s="17" t="str">
        <f t="shared" si="231"/>
        <v/>
      </c>
      <c r="ER102" s="17" t="str">
        <f t="shared" si="231"/>
        <v/>
      </c>
      <c r="ES102" s="17" t="str">
        <f t="shared" si="231"/>
        <v/>
      </c>
      <c r="ET102" s="17" t="str">
        <f t="shared" si="231"/>
        <v/>
      </c>
      <c r="EU102" s="17" t="str">
        <f t="shared" si="231"/>
        <v/>
      </c>
      <c r="EV102" s="17" t="str">
        <f t="shared" si="231"/>
        <v/>
      </c>
      <c r="EW102" s="17" t="str">
        <f t="shared" si="231"/>
        <v/>
      </c>
      <c r="EX102" s="17" t="str">
        <f t="shared" si="231"/>
        <v/>
      </c>
      <c r="EY102" s="17" t="str">
        <f t="shared" si="231"/>
        <v/>
      </c>
      <c r="EZ102" s="17" t="str">
        <f t="shared" si="231"/>
        <v/>
      </c>
      <c r="FA102" s="17" t="str">
        <f t="shared" si="231"/>
        <v/>
      </c>
      <c r="FB102" s="17" t="str">
        <f t="shared" si="231"/>
        <v/>
      </c>
      <c r="FC102" s="17" t="str">
        <f t="shared" si="231"/>
        <v/>
      </c>
      <c r="FD102" s="17" t="str">
        <f t="shared" si="231"/>
        <v/>
      </c>
      <c r="FE102" s="17" t="str">
        <f t="shared" si="231"/>
        <v/>
      </c>
      <c r="FF102" s="17" t="str">
        <f t="shared" si="231"/>
        <v/>
      </c>
      <c r="FG102" s="17" t="str">
        <f t="shared" si="223"/>
        <v/>
      </c>
      <c r="FH102" s="17" t="str">
        <f t="shared" si="223"/>
        <v/>
      </c>
      <c r="FI102" s="17" t="str">
        <f t="shared" si="223"/>
        <v/>
      </c>
      <c r="FJ102" s="17" t="str">
        <f t="shared" si="223"/>
        <v/>
      </c>
      <c r="FK102" s="17" t="str">
        <f t="shared" si="223"/>
        <v/>
      </c>
      <c r="FL102" s="17" t="str">
        <f t="shared" si="223"/>
        <v/>
      </c>
      <c r="FM102" s="17" t="str">
        <f t="shared" si="223"/>
        <v/>
      </c>
      <c r="FN102" s="17" t="str">
        <f t="shared" si="214"/>
        <v/>
      </c>
      <c r="FO102" s="17" t="str">
        <f t="shared" si="214"/>
        <v/>
      </c>
      <c r="FP102" s="17" t="str">
        <f t="shared" si="214"/>
        <v/>
      </c>
      <c r="FQ102" s="17" t="str">
        <f t="shared" si="214"/>
        <v/>
      </c>
      <c r="FR102" s="17" t="str">
        <f t="shared" si="214"/>
        <v/>
      </c>
      <c r="FS102" s="17" t="str">
        <f t="shared" si="214"/>
        <v/>
      </c>
      <c r="FT102" s="17" t="str">
        <f t="shared" si="214"/>
        <v/>
      </c>
      <c r="FU102" s="17" t="str">
        <f t="shared" si="214"/>
        <v/>
      </c>
      <c r="FV102" s="17" t="str">
        <f t="shared" si="214"/>
        <v/>
      </c>
      <c r="FW102" s="17" t="str">
        <f t="shared" si="214"/>
        <v/>
      </c>
      <c r="FX102" s="17" t="str">
        <f t="shared" si="214"/>
        <v/>
      </c>
      <c r="FY102" s="17" t="str">
        <f t="shared" si="214"/>
        <v/>
      </c>
      <c r="FZ102" s="17" t="str">
        <f t="shared" si="214"/>
        <v/>
      </c>
      <c r="GA102" s="17" t="str">
        <f t="shared" si="214"/>
        <v/>
      </c>
      <c r="GB102" s="17" t="str">
        <f t="shared" si="214"/>
        <v/>
      </c>
      <c r="GC102" s="17" t="str">
        <f t="shared" si="214"/>
        <v/>
      </c>
      <c r="GD102" s="17" t="str">
        <f t="shared" si="214"/>
        <v/>
      </c>
      <c r="GE102" s="17" t="str">
        <f t="shared" si="214"/>
        <v/>
      </c>
      <c r="GF102" s="17" t="str">
        <f t="shared" si="214"/>
        <v/>
      </c>
      <c r="GG102" s="17" t="str">
        <f t="shared" si="214"/>
        <v/>
      </c>
      <c r="GH102" s="17" t="str">
        <f t="shared" si="214"/>
        <v/>
      </c>
      <c r="GI102" s="17" t="str">
        <f t="shared" si="214"/>
        <v/>
      </c>
      <c r="GJ102" s="17" t="str">
        <f t="shared" si="214"/>
        <v/>
      </c>
      <c r="GK102" s="17" t="str">
        <f t="shared" si="214"/>
        <v/>
      </c>
      <c r="GL102" s="17" t="str">
        <f t="shared" si="214"/>
        <v/>
      </c>
      <c r="GM102" s="17" t="str">
        <f t="shared" si="214"/>
        <v/>
      </c>
      <c r="GN102" s="17" t="str">
        <f t="shared" si="214"/>
        <v/>
      </c>
      <c r="GO102" s="17" t="str">
        <f t="shared" si="214"/>
        <v/>
      </c>
      <c r="GP102" s="17" t="str">
        <f t="shared" si="240"/>
        <v/>
      </c>
      <c r="GQ102" s="17" t="str">
        <f t="shared" si="240"/>
        <v/>
      </c>
      <c r="GR102" s="17" t="str">
        <f t="shared" si="240"/>
        <v/>
      </c>
      <c r="GS102" s="17" t="str">
        <f t="shared" si="240"/>
        <v/>
      </c>
      <c r="GT102" s="17" t="str">
        <f t="shared" si="240"/>
        <v/>
      </c>
      <c r="GU102" s="17" t="str">
        <f t="shared" si="240"/>
        <v/>
      </c>
      <c r="GV102" s="17" t="str">
        <f t="shared" si="240"/>
        <v/>
      </c>
      <c r="GW102" s="17" t="str">
        <f t="shared" si="240"/>
        <v/>
      </c>
      <c r="GX102" s="17" t="str">
        <f t="shared" si="240"/>
        <v/>
      </c>
      <c r="GY102" s="17" t="str">
        <f t="shared" si="240"/>
        <v/>
      </c>
      <c r="GZ102" s="17" t="str">
        <f t="shared" si="240"/>
        <v/>
      </c>
      <c r="HA102" s="17" t="str">
        <f t="shared" si="240"/>
        <v/>
      </c>
      <c r="HB102" s="17" t="str">
        <f t="shared" si="240"/>
        <v/>
      </c>
      <c r="HC102" s="17" t="str">
        <f t="shared" si="240"/>
        <v/>
      </c>
      <c r="HD102" s="17" t="str">
        <f t="shared" si="240"/>
        <v/>
      </c>
      <c r="HE102" s="17" t="str">
        <f t="shared" si="241"/>
        <v/>
      </c>
      <c r="HF102" s="17" t="str">
        <f t="shared" si="241"/>
        <v/>
      </c>
      <c r="HG102" s="17" t="str">
        <f t="shared" si="241"/>
        <v/>
      </c>
      <c r="HH102" s="17" t="str">
        <f t="shared" si="241"/>
        <v/>
      </c>
      <c r="HI102" s="17" t="str">
        <f t="shared" si="241"/>
        <v/>
      </c>
      <c r="HJ102" s="17" t="str">
        <f t="shared" si="241"/>
        <v/>
      </c>
      <c r="HK102" s="17" t="str">
        <f t="shared" si="241"/>
        <v/>
      </c>
      <c r="HL102" s="17" t="str">
        <f t="shared" si="241"/>
        <v/>
      </c>
      <c r="HM102" s="17" t="str">
        <f t="shared" si="232"/>
        <v/>
      </c>
      <c r="HN102" s="17" t="str">
        <f t="shared" si="232"/>
        <v/>
      </c>
      <c r="HO102" s="17" t="str">
        <f t="shared" si="232"/>
        <v/>
      </c>
      <c r="HP102" s="17" t="str">
        <f t="shared" si="232"/>
        <v/>
      </c>
      <c r="HQ102" s="17" t="str">
        <f t="shared" si="232"/>
        <v/>
      </c>
      <c r="HR102" s="17" t="str">
        <f t="shared" si="232"/>
        <v/>
      </c>
      <c r="HS102" s="17" t="str">
        <f t="shared" si="232"/>
        <v/>
      </c>
      <c r="HT102" s="17" t="str">
        <f t="shared" si="232"/>
        <v/>
      </c>
      <c r="HU102" s="17" t="str">
        <f t="shared" si="232"/>
        <v/>
      </c>
      <c r="HV102" s="17" t="str">
        <f t="shared" si="232"/>
        <v/>
      </c>
      <c r="HW102" s="17" t="str">
        <f t="shared" si="232"/>
        <v/>
      </c>
      <c r="HX102" s="17" t="str">
        <f t="shared" si="232"/>
        <v/>
      </c>
      <c r="HY102" s="17" t="str">
        <f t="shared" si="232"/>
        <v/>
      </c>
      <c r="HZ102" s="17" t="str">
        <f t="shared" si="232"/>
        <v/>
      </c>
      <c r="IA102" s="17" t="str">
        <f t="shared" si="232"/>
        <v/>
      </c>
      <c r="IB102" s="17" t="str">
        <f t="shared" si="232"/>
        <v/>
      </c>
      <c r="IC102" s="17" t="str">
        <f t="shared" si="232"/>
        <v/>
      </c>
      <c r="ID102" s="17" t="str">
        <f t="shared" si="232"/>
        <v/>
      </c>
      <c r="IE102" s="17" t="str">
        <f t="shared" si="232"/>
        <v/>
      </c>
      <c r="IF102" s="17" t="str">
        <f t="shared" si="232"/>
        <v/>
      </c>
      <c r="IG102" s="17" t="str">
        <f t="shared" si="232"/>
        <v/>
      </c>
      <c r="IH102" s="17" t="str">
        <f t="shared" si="232"/>
        <v/>
      </c>
      <c r="II102" s="17" t="str">
        <f t="shared" si="232"/>
        <v/>
      </c>
      <c r="IJ102" s="17" t="str">
        <f t="shared" si="232"/>
        <v/>
      </c>
      <c r="IK102" s="17" t="str">
        <f t="shared" si="232"/>
        <v/>
      </c>
      <c r="IL102" s="17" t="str">
        <f t="shared" si="233"/>
        <v/>
      </c>
      <c r="IM102" s="17" t="str">
        <f t="shared" si="233"/>
        <v/>
      </c>
      <c r="IN102" s="17" t="str">
        <f t="shared" si="233"/>
        <v/>
      </c>
      <c r="IO102" s="17" t="str">
        <f t="shared" si="233"/>
        <v/>
      </c>
      <c r="IP102" s="17" t="str">
        <f t="shared" si="233"/>
        <v/>
      </c>
      <c r="IQ102" s="17" t="str">
        <f t="shared" si="233"/>
        <v/>
      </c>
      <c r="IR102" s="17" t="str">
        <f t="shared" si="233"/>
        <v/>
      </c>
      <c r="IS102" s="17" t="str">
        <f t="shared" si="233"/>
        <v/>
      </c>
      <c r="IT102" s="17" t="str">
        <f t="shared" si="233"/>
        <v/>
      </c>
      <c r="IU102" s="17" t="str">
        <f t="shared" si="233"/>
        <v/>
      </c>
      <c r="IV102" s="17" t="str">
        <f t="shared" si="233"/>
        <v/>
      </c>
      <c r="IW102" s="17" t="str">
        <f t="shared" si="233"/>
        <v/>
      </c>
      <c r="IX102" s="17" t="str">
        <f t="shared" si="233"/>
        <v/>
      </c>
      <c r="IY102" s="17" t="str">
        <f t="shared" si="233"/>
        <v/>
      </c>
      <c r="IZ102" s="17" t="str">
        <f t="shared" si="233"/>
        <v/>
      </c>
      <c r="JA102" s="17" t="str">
        <f t="shared" si="233"/>
        <v/>
      </c>
      <c r="JB102" s="17" t="str">
        <f t="shared" si="233"/>
        <v/>
      </c>
      <c r="JC102" s="17" t="str">
        <f t="shared" si="233"/>
        <v/>
      </c>
    </row>
    <row r="103" spans="1:263" ht="15.75" customHeight="1">
      <c r="A103" s="80"/>
      <c r="B103" s="80"/>
      <c r="C103" s="80"/>
      <c r="D103" s="82" t="s">
        <v>455</v>
      </c>
      <c r="E103" s="22"/>
      <c r="F103" s="102" t="s">
        <v>404</v>
      </c>
      <c r="G103" s="102"/>
      <c r="H103" s="102"/>
      <c r="I103" s="102"/>
      <c r="J103" s="103"/>
      <c r="K103" s="32">
        <f>SUM(M104:M114)</f>
        <v>26</v>
      </c>
      <c r="L103" s="24"/>
      <c r="M103" s="32"/>
      <c r="N103" s="35" t="str">
        <f t="shared" ref="N103:N106" si="242">IF(OR(O103="",P103=""),"",NETWORKDAYS.INTL(O103,P103,,非稼働日))</f>
        <v/>
      </c>
      <c r="O103" s="25"/>
      <c r="P103" s="25"/>
      <c r="Q103" s="35" t="str">
        <f t="shared" ref="Q103:Q106" si="243">IF(OR(R103="",S103=""),"",IF(NETWORKDAYS.INTL(R103,S103,,非稼働日)&lt;0,0,NETWORKDAYS.INTL(R103,S103,,非稼働日)))</f>
        <v/>
      </c>
      <c r="R103" s="25"/>
      <c r="S103" s="25"/>
      <c r="T103" s="26"/>
      <c r="U103" s="34" t="str">
        <f t="shared" ref="U103:U106" si="244">IF(ISBLANK(O103),"",IF(ISBLANK(P103),"",IF(ISBLANK(S103),IF(P103-$S$1&lt;0,NETWORKDAYS(P103,$S$1,非稼働日)-1,""),"")))</f>
        <v/>
      </c>
      <c r="V103" s="17" t="str">
        <f t="shared" ref="V103:BA114" si="245">IF(AND($S103&lt;&gt;"",V$6&gt;=$R103,V$6&lt;=$S103),IF($E103="",IF($F103="",6,5),4),IF((V$6&gt;=$O103)*AND(V$6&lt;=$P103),IF($E103="",IF($F103="",3,2),1),""))</f>
        <v/>
      </c>
      <c r="W103" s="17" t="str">
        <f t="shared" si="245"/>
        <v/>
      </c>
      <c r="X103" s="17" t="str">
        <f t="shared" ref="X103:AM167" si="246">IF(AND($S103&lt;&gt;"",X$6&gt;=$R103,X$6&lt;=$S103),IF($E103="",IF($F103="",6,5),4),IF((X$6&gt;=$O103)*AND(X$6&lt;=$P103),IF($E103="",IF($F103="",3,2),1),""))</f>
        <v/>
      </c>
      <c r="Y103" s="17" t="str">
        <f t="shared" si="246"/>
        <v/>
      </c>
      <c r="Z103" s="17" t="str">
        <f t="shared" si="246"/>
        <v/>
      </c>
      <c r="AA103" s="17" t="str">
        <f t="shared" si="246"/>
        <v/>
      </c>
      <c r="AB103" s="17" t="str">
        <f t="shared" si="246"/>
        <v/>
      </c>
      <c r="AC103" s="17" t="str">
        <f t="shared" si="246"/>
        <v/>
      </c>
      <c r="AD103" s="17" t="str">
        <f t="shared" si="246"/>
        <v/>
      </c>
      <c r="AE103" s="17" t="str">
        <f t="shared" si="246"/>
        <v/>
      </c>
      <c r="AF103" s="17" t="str">
        <f t="shared" si="246"/>
        <v/>
      </c>
      <c r="AG103" s="17" t="str">
        <f t="shared" si="246"/>
        <v/>
      </c>
      <c r="AH103" s="17" t="str">
        <f t="shared" si="246"/>
        <v/>
      </c>
      <c r="AI103" s="17" t="str">
        <f t="shared" si="246"/>
        <v/>
      </c>
      <c r="AJ103" s="17" t="str">
        <f t="shared" si="246"/>
        <v/>
      </c>
      <c r="AK103" s="17" t="str">
        <f t="shared" si="246"/>
        <v/>
      </c>
      <c r="AL103" s="17" t="str">
        <f t="shared" si="246"/>
        <v/>
      </c>
      <c r="AM103" s="17" t="str">
        <f t="shared" si="246"/>
        <v/>
      </c>
      <c r="AN103" s="17" t="str">
        <f t="shared" ref="AN103:BC114" si="247">IF(AND($S103&lt;&gt;"",AN$6&gt;=$R103,AN$6&lt;=$S103),IF($E103="",IF($F103="",6,5),4),IF((AN$6&gt;=$O103)*AND(AN$6&lt;=$P103),IF($E103="",IF($F103="",3,2),1),""))</f>
        <v/>
      </c>
      <c r="AO103" s="17" t="str">
        <f t="shared" si="247"/>
        <v/>
      </c>
      <c r="AP103" s="17" t="str">
        <f t="shared" si="247"/>
        <v/>
      </c>
      <c r="AQ103" s="17" t="str">
        <f t="shared" si="247"/>
        <v/>
      </c>
      <c r="AR103" s="17" t="str">
        <f t="shared" si="247"/>
        <v/>
      </c>
      <c r="AS103" s="17" t="str">
        <f t="shared" si="247"/>
        <v/>
      </c>
      <c r="AT103" s="17" t="str">
        <f t="shared" si="247"/>
        <v/>
      </c>
      <c r="AU103" s="17" t="str">
        <f t="shared" si="247"/>
        <v/>
      </c>
      <c r="AV103" s="17" t="str">
        <f t="shared" si="247"/>
        <v/>
      </c>
      <c r="AW103" s="17" t="str">
        <f t="shared" si="247"/>
        <v/>
      </c>
      <c r="AX103" s="17" t="str">
        <f t="shared" si="247"/>
        <v/>
      </c>
      <c r="AY103" s="17" t="str">
        <f t="shared" si="247"/>
        <v/>
      </c>
      <c r="AZ103" s="17" t="str">
        <f t="shared" si="247"/>
        <v/>
      </c>
      <c r="BA103" s="17" t="str">
        <f t="shared" si="247"/>
        <v/>
      </c>
      <c r="BB103" s="17" t="str">
        <f t="shared" si="247"/>
        <v/>
      </c>
      <c r="BC103" s="17" t="str">
        <f t="shared" si="247"/>
        <v/>
      </c>
      <c r="BD103" s="17" t="str">
        <f t="shared" ref="BD103:BS115" si="248">IF(AND($S103&lt;&gt;"",BD$6&gt;=$R103,BD$6&lt;=$S103),IF($E103="",IF($F103="",6,5),4),IF((BD$6&gt;=$O103)*AND(BD$6&lt;=$P103),IF($E103="",IF($F103="",3,2),1),""))</f>
        <v/>
      </c>
      <c r="BE103" s="68" t="str">
        <f t="shared" si="248"/>
        <v/>
      </c>
      <c r="BF103" s="68" t="str">
        <f t="shared" si="248"/>
        <v/>
      </c>
      <c r="BG103" s="68" t="str">
        <f t="shared" si="248"/>
        <v/>
      </c>
      <c r="BH103" s="68" t="str">
        <f t="shared" si="248"/>
        <v/>
      </c>
      <c r="BI103" s="68" t="str">
        <f t="shared" si="248"/>
        <v/>
      </c>
      <c r="BJ103" s="68" t="str">
        <f t="shared" si="248"/>
        <v/>
      </c>
      <c r="BK103" s="68" t="str">
        <f t="shared" si="248"/>
        <v/>
      </c>
      <c r="BL103" s="17" t="str">
        <f t="shared" si="248"/>
        <v/>
      </c>
      <c r="BM103" s="17" t="str">
        <f t="shared" si="248"/>
        <v/>
      </c>
      <c r="BN103" s="17" t="str">
        <f t="shared" si="248"/>
        <v/>
      </c>
      <c r="BO103" s="17" t="str">
        <f t="shared" si="248"/>
        <v/>
      </c>
      <c r="BP103" s="17" t="str">
        <f t="shared" si="248"/>
        <v/>
      </c>
      <c r="BQ103" s="17" t="str">
        <f t="shared" si="248"/>
        <v/>
      </c>
      <c r="BR103" s="17" t="str">
        <f t="shared" si="248"/>
        <v/>
      </c>
      <c r="BS103" s="17" t="str">
        <f t="shared" ref="BS103:BS112" si="249">IF(AND($S103&lt;&gt;"",BS$6&gt;=$R103,BS$6&lt;=$S103),IF($E103="",IF($F103="",6,5),4),IF((BS$6&gt;=$O103)*AND(BS$6&lt;=$P103),IF($E103="",IF($F103="",3,2),1),""))</f>
        <v/>
      </c>
      <c r="BT103" s="17" t="str">
        <f t="shared" ref="BT103:CI139" si="250">IF(AND($S103&lt;&gt;"",BT$6&gt;=$R103,BT$6&lt;=$S103),IF($E103="",IF($F103="",6,5),4),IF((BT$6&gt;=$O103)*AND(BT$6&lt;=$P103),IF($E103="",IF($F103="",3,2),1),""))</f>
        <v/>
      </c>
      <c r="BU103" s="17" t="str">
        <f t="shared" si="250"/>
        <v/>
      </c>
      <c r="BV103" s="17" t="str">
        <f t="shared" si="250"/>
        <v/>
      </c>
      <c r="BW103" s="17" t="str">
        <f t="shared" si="250"/>
        <v/>
      </c>
      <c r="BX103" s="17" t="str">
        <f t="shared" si="250"/>
        <v/>
      </c>
      <c r="BY103" s="17" t="str">
        <f t="shared" si="250"/>
        <v/>
      </c>
      <c r="BZ103" s="17" t="str">
        <f t="shared" si="250"/>
        <v/>
      </c>
      <c r="CA103" s="17" t="str">
        <f t="shared" si="250"/>
        <v/>
      </c>
      <c r="CB103" s="17" t="str">
        <f t="shared" si="250"/>
        <v/>
      </c>
      <c r="CC103" s="17" t="str">
        <f t="shared" si="250"/>
        <v/>
      </c>
      <c r="CD103" s="17" t="str">
        <f t="shared" si="250"/>
        <v/>
      </c>
      <c r="CE103" s="17" t="str">
        <f t="shared" si="250"/>
        <v/>
      </c>
      <c r="CF103" s="17" t="str">
        <f t="shared" si="250"/>
        <v/>
      </c>
      <c r="CG103" s="17" t="str">
        <f>IF(AND($S103&lt;&gt;"",CG$6&gt;=$R103,CG$6&lt;=$S103),IF($E103="",IF($F103="",6,5),4),IF((CG$6&gt;=$O103)*AND(CG$6&lt;=$P103),IF($E103="",IF($F103="",3,2),1),""))</f>
        <v/>
      </c>
      <c r="CH103" s="17" t="str">
        <f t="shared" ref="CH103:CW115" si="251">IF(AND($S103&lt;&gt;"",CH$6&gt;=$R103,CH$6&lt;=$S103),IF($E103="",IF($F103="",6,5),4),IF((CH$6&gt;=$O103)*AND(CH$6&lt;=$P103),IF($E103="",IF($F103="",3,2),1),""))</f>
        <v/>
      </c>
      <c r="CI103" s="17" t="str">
        <f t="shared" si="251"/>
        <v/>
      </c>
      <c r="CJ103" s="17" t="str">
        <f t="shared" si="251"/>
        <v/>
      </c>
      <c r="CK103" s="17" t="str">
        <f t="shared" si="251"/>
        <v/>
      </c>
      <c r="CL103" s="17" t="str">
        <f t="shared" si="251"/>
        <v/>
      </c>
      <c r="CM103" s="17" t="str">
        <f t="shared" si="251"/>
        <v/>
      </c>
      <c r="CN103" s="17" t="str">
        <f t="shared" si="251"/>
        <v/>
      </c>
      <c r="CO103" s="17" t="str">
        <f t="shared" ref="CO103:CW109" si="252">IF(AND($S103&lt;&gt;"",CO$6&gt;=$R103,CO$6&lt;=$S103),IF($E103="",IF($F103="",6,5),4),IF((CO$6&gt;=$O103)*AND(CO$6&lt;=$P103),IF($E103="",IF($F103="",3,2),1),""))</f>
        <v/>
      </c>
      <c r="CP103" s="17" t="str">
        <f t="shared" si="252"/>
        <v/>
      </c>
      <c r="CQ103" s="17" t="str">
        <f t="shared" si="252"/>
        <v/>
      </c>
      <c r="CR103" s="17" t="str">
        <f t="shared" si="252"/>
        <v/>
      </c>
      <c r="CS103" s="17" t="str">
        <f t="shared" si="252"/>
        <v/>
      </c>
      <c r="CT103" s="17" t="str">
        <f t="shared" si="252"/>
        <v/>
      </c>
      <c r="CU103" s="17" t="str">
        <f t="shared" si="252"/>
        <v/>
      </c>
      <c r="CV103" s="17" t="str">
        <f t="shared" si="252"/>
        <v/>
      </c>
      <c r="CW103" s="17" t="str">
        <f t="shared" si="252"/>
        <v/>
      </c>
      <c r="CX103" s="17" t="str">
        <f t="shared" ref="CX103:FF112" si="253">IF(AND($S103&lt;&gt;"",CX$6&gt;=$R103,CX$6&lt;=$S103),IF($E103="",IF($F103="",6,5),4),IF((CX$6&gt;=$O103)*AND(CX$6&lt;=$P103),IF($E103="",IF($F103="",3,2),1),""))</f>
        <v/>
      </c>
      <c r="CY103" s="17" t="str">
        <f t="shared" si="253"/>
        <v/>
      </c>
      <c r="CZ103" s="17" t="str">
        <f t="shared" si="253"/>
        <v/>
      </c>
      <c r="DA103" s="17" t="str">
        <f t="shared" si="253"/>
        <v/>
      </c>
      <c r="DB103" s="17" t="str">
        <f t="shared" si="253"/>
        <v/>
      </c>
      <c r="DC103" s="17" t="str">
        <f t="shared" si="253"/>
        <v/>
      </c>
      <c r="DD103" s="17" t="str">
        <f t="shared" si="253"/>
        <v/>
      </c>
      <c r="DE103" s="17" t="str">
        <f t="shared" si="253"/>
        <v/>
      </c>
      <c r="DF103" s="17" t="str">
        <f t="shared" si="253"/>
        <v/>
      </c>
      <c r="DG103" s="17" t="str">
        <f t="shared" si="253"/>
        <v/>
      </c>
      <c r="DH103" s="17" t="str">
        <f t="shared" si="253"/>
        <v/>
      </c>
      <c r="DI103" s="17" t="str">
        <f t="shared" si="253"/>
        <v/>
      </c>
      <c r="DJ103" s="17" t="str">
        <f t="shared" si="253"/>
        <v/>
      </c>
      <c r="DK103" s="17" t="str">
        <f t="shared" si="253"/>
        <v/>
      </c>
      <c r="DL103" s="17" t="str">
        <f t="shared" si="253"/>
        <v/>
      </c>
      <c r="DM103" s="17" t="str">
        <f t="shared" si="253"/>
        <v/>
      </c>
      <c r="DN103" s="17" t="str">
        <f t="shared" si="253"/>
        <v/>
      </c>
      <c r="DO103" s="17" t="str">
        <f t="shared" si="253"/>
        <v/>
      </c>
      <c r="DP103" s="17" t="str">
        <f t="shared" si="253"/>
        <v/>
      </c>
      <c r="DQ103" s="17" t="str">
        <f t="shared" si="253"/>
        <v/>
      </c>
      <c r="DR103" s="17" t="str">
        <f t="shared" si="253"/>
        <v/>
      </c>
      <c r="DS103" s="17" t="str">
        <f t="shared" si="253"/>
        <v/>
      </c>
      <c r="DT103" s="17" t="str">
        <f t="shared" si="253"/>
        <v/>
      </c>
      <c r="DU103" s="17" t="str">
        <f t="shared" si="253"/>
        <v/>
      </c>
      <c r="DV103" s="17" t="str">
        <f t="shared" si="253"/>
        <v/>
      </c>
      <c r="DW103" s="17" t="str">
        <f t="shared" si="253"/>
        <v/>
      </c>
      <c r="DX103" s="17" t="str">
        <f t="shared" si="253"/>
        <v/>
      </c>
      <c r="DY103" s="17" t="str">
        <f t="shared" si="253"/>
        <v/>
      </c>
      <c r="DZ103" s="17" t="str">
        <f t="shared" si="253"/>
        <v/>
      </c>
      <c r="EA103" s="17" t="str">
        <f t="shared" si="253"/>
        <v/>
      </c>
      <c r="EB103" s="17" t="str">
        <f t="shared" si="253"/>
        <v/>
      </c>
      <c r="EC103" s="17" t="str">
        <f t="shared" si="253"/>
        <v/>
      </c>
      <c r="ED103" s="17" t="str">
        <f t="shared" si="253"/>
        <v/>
      </c>
      <c r="EE103" s="17" t="str">
        <f t="shared" si="253"/>
        <v/>
      </c>
      <c r="EF103" s="17" t="str">
        <f t="shared" si="253"/>
        <v/>
      </c>
      <c r="EG103" s="17" t="str">
        <f t="shared" si="253"/>
        <v/>
      </c>
      <c r="EH103" s="17" t="str">
        <f t="shared" si="253"/>
        <v/>
      </c>
      <c r="EI103" s="17" t="str">
        <f t="shared" si="253"/>
        <v/>
      </c>
      <c r="EJ103" s="17" t="str">
        <f t="shared" si="253"/>
        <v/>
      </c>
      <c r="EK103" s="17" t="str">
        <f t="shared" si="253"/>
        <v/>
      </c>
      <c r="EL103" s="17" t="str">
        <f t="shared" si="253"/>
        <v/>
      </c>
      <c r="EM103" s="17" t="str">
        <f t="shared" si="253"/>
        <v/>
      </c>
      <c r="EN103" s="17" t="str">
        <f t="shared" si="253"/>
        <v/>
      </c>
      <c r="EO103" s="17" t="str">
        <f t="shared" si="253"/>
        <v/>
      </c>
      <c r="EP103" s="17" t="str">
        <f t="shared" si="253"/>
        <v/>
      </c>
      <c r="EQ103" s="17" t="str">
        <f t="shared" si="253"/>
        <v/>
      </c>
      <c r="ER103" s="17" t="str">
        <f t="shared" si="253"/>
        <v/>
      </c>
      <c r="ES103" s="17" t="str">
        <f t="shared" si="253"/>
        <v/>
      </c>
      <c r="ET103" s="17" t="str">
        <f t="shared" si="253"/>
        <v/>
      </c>
      <c r="EU103" s="17" t="str">
        <f t="shared" si="253"/>
        <v/>
      </c>
      <c r="EV103" s="17" t="str">
        <f t="shared" si="253"/>
        <v/>
      </c>
      <c r="EW103" s="17" t="str">
        <f t="shared" si="253"/>
        <v/>
      </c>
      <c r="EX103" s="17" t="str">
        <f t="shared" si="253"/>
        <v/>
      </c>
      <c r="EY103" s="17" t="str">
        <f t="shared" si="253"/>
        <v/>
      </c>
      <c r="EZ103" s="17" t="str">
        <f t="shared" si="253"/>
        <v/>
      </c>
      <c r="FA103" s="17" t="str">
        <f t="shared" si="253"/>
        <v/>
      </c>
      <c r="FB103" s="17" t="str">
        <f t="shared" si="253"/>
        <v/>
      </c>
      <c r="FC103" s="17" t="str">
        <f t="shared" si="253"/>
        <v/>
      </c>
      <c r="FD103" s="17" t="str">
        <f t="shared" si="253"/>
        <v/>
      </c>
      <c r="FE103" s="17" t="str">
        <f t="shared" si="253"/>
        <v/>
      </c>
      <c r="FF103" s="17" t="str">
        <f t="shared" si="253"/>
        <v/>
      </c>
      <c r="FG103" s="17" t="str">
        <f t="shared" si="223"/>
        <v/>
      </c>
      <c r="FH103" s="17" t="str">
        <f t="shared" si="223"/>
        <v/>
      </c>
      <c r="FI103" s="17" t="str">
        <f t="shared" si="223"/>
        <v/>
      </c>
      <c r="FJ103" s="17" t="str">
        <f t="shared" si="223"/>
        <v/>
      </c>
      <c r="FK103" s="17" t="str">
        <f t="shared" si="223"/>
        <v/>
      </c>
      <c r="FL103" s="17" t="str">
        <f t="shared" si="223"/>
        <v/>
      </c>
      <c r="FM103" s="17" t="str">
        <f t="shared" si="223"/>
        <v/>
      </c>
      <c r="FN103" s="17" t="str">
        <f t="shared" si="223"/>
        <v/>
      </c>
      <c r="FO103" s="17" t="str">
        <f t="shared" si="223"/>
        <v/>
      </c>
      <c r="FP103" s="17" t="str">
        <f t="shared" si="223"/>
        <v/>
      </c>
      <c r="FQ103" s="17" t="str">
        <f t="shared" si="223"/>
        <v/>
      </c>
      <c r="FR103" s="17" t="str">
        <f t="shared" si="223"/>
        <v/>
      </c>
      <c r="FS103" s="17" t="str">
        <f t="shared" ref="FS103:GX112" si="254">IF(AND($S103&lt;&gt;"",FS$6&gt;=$R103,FS$6&lt;=$S103),IF($E103="",IF($F103="",6,5),4),IF((FS$6&gt;=$O103)*AND(FS$6&lt;=$P103),IF($E103="",IF($F103="",3,2),1),""))</f>
        <v/>
      </c>
      <c r="FT103" s="17" t="str">
        <f t="shared" si="254"/>
        <v/>
      </c>
      <c r="FU103" s="17" t="str">
        <f t="shared" si="254"/>
        <v/>
      </c>
      <c r="FV103" s="17" t="str">
        <f t="shared" si="254"/>
        <v/>
      </c>
      <c r="FW103" s="17" t="str">
        <f t="shared" si="254"/>
        <v/>
      </c>
      <c r="FX103" s="17" t="str">
        <f t="shared" si="254"/>
        <v/>
      </c>
      <c r="FY103" s="17" t="str">
        <f t="shared" si="254"/>
        <v/>
      </c>
      <c r="FZ103" s="17" t="str">
        <f t="shared" si="254"/>
        <v/>
      </c>
      <c r="GA103" s="17" t="str">
        <f t="shared" si="254"/>
        <v/>
      </c>
      <c r="GB103" s="17" t="str">
        <f t="shared" si="254"/>
        <v/>
      </c>
      <c r="GC103" s="17" t="str">
        <f t="shared" si="254"/>
        <v/>
      </c>
      <c r="GD103" s="17" t="str">
        <f t="shared" si="254"/>
        <v/>
      </c>
      <c r="GE103" s="17" t="str">
        <f t="shared" si="254"/>
        <v/>
      </c>
      <c r="GF103" s="17" t="str">
        <f t="shared" si="254"/>
        <v/>
      </c>
      <c r="GG103" s="17" t="str">
        <f t="shared" si="254"/>
        <v/>
      </c>
      <c r="GH103" s="17" t="str">
        <f t="shared" si="254"/>
        <v/>
      </c>
      <c r="GI103" s="17" t="str">
        <f t="shared" si="254"/>
        <v/>
      </c>
      <c r="GJ103" s="17" t="str">
        <f t="shared" si="254"/>
        <v/>
      </c>
      <c r="GK103" s="17" t="str">
        <f t="shared" si="254"/>
        <v/>
      </c>
      <c r="GL103" s="17" t="str">
        <f t="shared" si="254"/>
        <v/>
      </c>
      <c r="GM103" s="17" t="str">
        <f t="shared" si="254"/>
        <v/>
      </c>
      <c r="GN103" s="17" t="str">
        <f t="shared" si="254"/>
        <v/>
      </c>
      <c r="GO103" s="17" t="str">
        <f t="shared" si="254"/>
        <v/>
      </c>
      <c r="GP103" s="17" t="str">
        <f t="shared" si="240"/>
        <v/>
      </c>
      <c r="GQ103" s="17" t="str">
        <f t="shared" si="240"/>
        <v/>
      </c>
      <c r="GR103" s="17" t="str">
        <f t="shared" si="240"/>
        <v/>
      </c>
      <c r="GS103" s="17" t="str">
        <f t="shared" si="240"/>
        <v/>
      </c>
      <c r="GT103" s="17" t="str">
        <f t="shared" si="240"/>
        <v/>
      </c>
      <c r="GU103" s="17" t="str">
        <f t="shared" si="240"/>
        <v/>
      </c>
      <c r="GV103" s="17" t="str">
        <f t="shared" si="240"/>
        <v/>
      </c>
      <c r="GW103" s="17" t="str">
        <f t="shared" si="240"/>
        <v/>
      </c>
      <c r="GX103" s="17" t="str">
        <f t="shared" si="240"/>
        <v/>
      </c>
      <c r="GY103" s="17" t="str">
        <f t="shared" si="240"/>
        <v/>
      </c>
      <c r="GZ103" s="17" t="str">
        <f t="shared" si="240"/>
        <v/>
      </c>
      <c r="HA103" s="17" t="str">
        <f t="shared" si="240"/>
        <v/>
      </c>
      <c r="HB103" s="17" t="str">
        <f t="shared" si="240"/>
        <v/>
      </c>
      <c r="HC103" s="17" t="str">
        <f t="shared" si="240"/>
        <v/>
      </c>
      <c r="HD103" s="17" t="str">
        <f t="shared" si="240"/>
        <v/>
      </c>
      <c r="HE103" s="17" t="str">
        <f t="shared" si="241"/>
        <v/>
      </c>
      <c r="HF103" s="17" t="str">
        <f t="shared" si="241"/>
        <v/>
      </c>
      <c r="HG103" s="17" t="str">
        <f t="shared" si="241"/>
        <v/>
      </c>
      <c r="HH103" s="17" t="str">
        <f t="shared" si="241"/>
        <v/>
      </c>
      <c r="HI103" s="17" t="str">
        <f t="shared" si="241"/>
        <v/>
      </c>
      <c r="HJ103" s="17" t="str">
        <f t="shared" si="241"/>
        <v/>
      </c>
      <c r="HK103" s="17" t="str">
        <f t="shared" si="241"/>
        <v/>
      </c>
      <c r="HL103" s="17" t="str">
        <f t="shared" si="241"/>
        <v/>
      </c>
      <c r="HM103" s="17" t="str">
        <f t="shared" si="241"/>
        <v/>
      </c>
      <c r="HN103" s="17" t="str">
        <f t="shared" si="241"/>
        <v/>
      </c>
      <c r="HO103" s="17" t="str">
        <f t="shared" si="241"/>
        <v/>
      </c>
      <c r="HP103" s="17" t="str">
        <f t="shared" si="241"/>
        <v/>
      </c>
      <c r="HQ103" s="17" t="str">
        <f t="shared" si="241"/>
        <v/>
      </c>
      <c r="HR103" s="17" t="str">
        <f t="shared" si="241"/>
        <v/>
      </c>
      <c r="HS103" s="17" t="str">
        <f t="shared" si="241"/>
        <v/>
      </c>
      <c r="HT103" s="17" t="str">
        <f t="shared" si="241"/>
        <v/>
      </c>
      <c r="HU103" s="17" t="str">
        <f t="shared" ref="HU103:IT113" si="255">IF(AND($S103&lt;&gt;"",HU$6&gt;=$R103,HU$6&lt;=$S103),IF($E103="",IF($F103="",6,5),4),IF((HU$6&gt;=$O103)*AND(HU$6&lt;=$P103),IF($E103="",IF($F103="",3,2),1),""))</f>
        <v/>
      </c>
      <c r="HV103" s="17" t="str">
        <f t="shared" si="255"/>
        <v/>
      </c>
      <c r="HW103" s="17" t="str">
        <f t="shared" si="255"/>
        <v/>
      </c>
      <c r="HX103" s="17" t="str">
        <f t="shared" si="255"/>
        <v/>
      </c>
      <c r="HY103" s="17" t="str">
        <f t="shared" si="255"/>
        <v/>
      </c>
      <c r="HZ103" s="17" t="str">
        <f t="shared" si="255"/>
        <v/>
      </c>
      <c r="IA103" s="17" t="str">
        <f t="shared" si="255"/>
        <v/>
      </c>
      <c r="IB103" s="17" t="str">
        <f t="shared" si="255"/>
        <v/>
      </c>
      <c r="IC103" s="17" t="str">
        <f t="shared" si="255"/>
        <v/>
      </c>
      <c r="ID103" s="17" t="str">
        <f t="shared" si="255"/>
        <v/>
      </c>
      <c r="IE103" s="17" t="str">
        <f t="shared" si="255"/>
        <v/>
      </c>
      <c r="IF103" s="17" t="str">
        <f t="shared" si="255"/>
        <v/>
      </c>
      <c r="IG103" s="17" t="str">
        <f t="shared" si="255"/>
        <v/>
      </c>
      <c r="IH103" s="17" t="str">
        <f t="shared" si="255"/>
        <v/>
      </c>
      <c r="II103" s="17" t="str">
        <f t="shared" si="255"/>
        <v/>
      </c>
      <c r="IJ103" s="17" t="str">
        <f t="shared" si="255"/>
        <v/>
      </c>
      <c r="IK103" s="17" t="str">
        <f t="shared" si="255"/>
        <v/>
      </c>
      <c r="IL103" s="17" t="str">
        <f t="shared" si="233"/>
        <v/>
      </c>
      <c r="IM103" s="17" t="str">
        <f t="shared" si="233"/>
        <v/>
      </c>
      <c r="IN103" s="17" t="str">
        <f t="shared" si="233"/>
        <v/>
      </c>
      <c r="IO103" s="17" t="str">
        <f t="shared" si="233"/>
        <v/>
      </c>
      <c r="IP103" s="17" t="str">
        <f t="shared" si="233"/>
        <v/>
      </c>
      <c r="IQ103" s="17" t="str">
        <f t="shared" si="233"/>
        <v/>
      </c>
      <c r="IR103" s="17" t="str">
        <f t="shared" si="233"/>
        <v/>
      </c>
      <c r="IS103" s="17" t="str">
        <f t="shared" si="233"/>
        <v/>
      </c>
      <c r="IT103" s="17" t="str">
        <f t="shared" ref="IT103:JC115" si="256">IF(AND($S103&lt;&gt;"",IT$6&gt;=$R103,IT$6&lt;=$S103),IF($E103="",IF($F103="",6,5),4),IF((IT$6&gt;=$O103)*AND(IT$6&lt;=$P103),IF($E103="",IF($F103="",3,2),1),""))</f>
        <v/>
      </c>
      <c r="IU103" s="17" t="str">
        <f t="shared" si="256"/>
        <v/>
      </c>
      <c r="IV103" s="17" t="str">
        <f t="shared" si="256"/>
        <v/>
      </c>
      <c r="IW103" s="17" t="str">
        <f t="shared" si="256"/>
        <v/>
      </c>
      <c r="IX103" s="17" t="str">
        <f>IF(AND($S103&lt;&gt;"",IX$6&gt;=$R103,IX$6&lt;=$S103),IF($E103="",IF($F103="",6,5),4),IF((IX$6&gt;=$O103)*AND(IX$6&lt;=$P103),IF($E103="",IF($F103="",3,2),1),""))</f>
        <v/>
      </c>
      <c r="IY103" s="17" t="str">
        <f t="shared" si="256"/>
        <v/>
      </c>
      <c r="IZ103" s="17" t="str">
        <f t="shared" si="256"/>
        <v/>
      </c>
      <c r="JA103" s="17" t="str">
        <f t="shared" si="256"/>
        <v/>
      </c>
      <c r="JB103" s="17" t="str">
        <f t="shared" si="256"/>
        <v/>
      </c>
      <c r="JC103" s="17" t="str">
        <f t="shared" si="256"/>
        <v/>
      </c>
    </row>
    <row r="104" spans="1:263" ht="15.75" customHeight="1">
      <c r="A104" s="80"/>
      <c r="B104" s="80"/>
      <c r="C104" s="80"/>
      <c r="D104" s="83" t="s">
        <v>456</v>
      </c>
      <c r="E104" s="22"/>
      <c r="F104" s="102"/>
      <c r="G104" s="102" t="s">
        <v>125</v>
      </c>
      <c r="H104" s="102"/>
      <c r="I104" s="102"/>
      <c r="J104" s="103"/>
      <c r="K104" s="33" t="s">
        <v>152</v>
      </c>
      <c r="L104" s="24" t="s">
        <v>421</v>
      </c>
      <c r="M104" s="32">
        <v>3</v>
      </c>
      <c r="N104" s="35">
        <f t="shared" si="242"/>
        <v>3</v>
      </c>
      <c r="O104" s="25">
        <v>44153</v>
      </c>
      <c r="P104" s="25">
        <v>44155</v>
      </c>
      <c r="Q104" s="35" t="str">
        <f t="shared" si="243"/>
        <v/>
      </c>
      <c r="R104" s="25"/>
      <c r="S104" s="25"/>
      <c r="T104" s="26"/>
      <c r="U104" s="34" t="str">
        <f t="shared" si="244"/>
        <v/>
      </c>
      <c r="V104" s="17" t="str">
        <f t="shared" si="245"/>
        <v/>
      </c>
      <c r="W104" s="17" t="str">
        <f t="shared" si="245"/>
        <v/>
      </c>
      <c r="X104" s="17" t="str">
        <f t="shared" si="245"/>
        <v/>
      </c>
      <c r="Y104" s="17" t="str">
        <f t="shared" si="245"/>
        <v/>
      </c>
      <c r="Z104" s="17" t="str">
        <f t="shared" si="245"/>
        <v/>
      </c>
      <c r="AA104" s="17" t="str">
        <f t="shared" si="245"/>
        <v/>
      </c>
      <c r="AB104" s="17" t="str">
        <f t="shared" si="245"/>
        <v/>
      </c>
      <c r="AC104" s="17" t="str">
        <f t="shared" si="245"/>
        <v/>
      </c>
      <c r="AD104" s="17" t="str">
        <f t="shared" si="245"/>
        <v/>
      </c>
      <c r="AE104" s="17" t="str">
        <f t="shared" si="245"/>
        <v/>
      </c>
      <c r="AF104" s="17" t="str">
        <f t="shared" si="245"/>
        <v/>
      </c>
      <c r="AG104" s="17" t="str">
        <f t="shared" si="245"/>
        <v/>
      </c>
      <c r="AH104" s="17" t="str">
        <f t="shared" si="245"/>
        <v/>
      </c>
      <c r="AI104" s="17" t="str">
        <f t="shared" si="245"/>
        <v/>
      </c>
      <c r="AJ104" s="17" t="str">
        <f t="shared" si="245"/>
        <v/>
      </c>
      <c r="AK104" s="17" t="str">
        <f t="shared" si="245"/>
        <v/>
      </c>
      <c r="AL104" s="17" t="str">
        <f t="shared" si="245"/>
        <v/>
      </c>
      <c r="AM104" s="17" t="str">
        <f t="shared" si="245"/>
        <v/>
      </c>
      <c r="AN104" s="17" t="str">
        <f t="shared" si="245"/>
        <v/>
      </c>
      <c r="AO104" s="17" t="str">
        <f t="shared" si="245"/>
        <v/>
      </c>
      <c r="AP104" s="17" t="str">
        <f t="shared" si="245"/>
        <v/>
      </c>
      <c r="AQ104" s="17" t="str">
        <f t="shared" si="245"/>
        <v/>
      </c>
      <c r="AR104" s="17" t="str">
        <f t="shared" si="245"/>
        <v/>
      </c>
      <c r="AS104" s="17" t="str">
        <f t="shared" si="245"/>
        <v/>
      </c>
      <c r="AT104" s="17" t="str">
        <f t="shared" si="245"/>
        <v/>
      </c>
      <c r="AU104" s="17" t="str">
        <f t="shared" si="245"/>
        <v/>
      </c>
      <c r="AV104" s="17" t="str">
        <f t="shared" si="245"/>
        <v/>
      </c>
      <c r="AW104" s="17" t="str">
        <f t="shared" si="245"/>
        <v/>
      </c>
      <c r="AX104" s="17" t="str">
        <f t="shared" si="245"/>
        <v/>
      </c>
      <c r="AY104" s="17" t="str">
        <f t="shared" si="245"/>
        <v/>
      </c>
      <c r="AZ104" s="17" t="str">
        <f t="shared" si="245"/>
        <v/>
      </c>
      <c r="BA104" s="17" t="str">
        <f t="shared" si="245"/>
        <v/>
      </c>
      <c r="BB104" s="17" t="str">
        <f t="shared" si="247"/>
        <v/>
      </c>
      <c r="BC104" s="17" t="str">
        <f t="shared" si="247"/>
        <v/>
      </c>
      <c r="BD104" s="17" t="str">
        <f t="shared" si="248"/>
        <v/>
      </c>
      <c r="BE104" s="68" t="str">
        <f t="shared" si="248"/>
        <v/>
      </c>
      <c r="BF104" s="68" t="str">
        <f t="shared" si="248"/>
        <v/>
      </c>
      <c r="BG104" s="68" t="str">
        <f t="shared" si="248"/>
        <v/>
      </c>
      <c r="BH104" s="68" t="str">
        <f t="shared" si="248"/>
        <v/>
      </c>
      <c r="BI104" s="68" t="str">
        <f t="shared" si="248"/>
        <v/>
      </c>
      <c r="BJ104" s="68" t="str">
        <f t="shared" si="248"/>
        <v/>
      </c>
      <c r="BK104" s="68" t="str">
        <f t="shared" si="248"/>
        <v/>
      </c>
      <c r="BL104" s="17" t="str">
        <f t="shared" si="248"/>
        <v/>
      </c>
      <c r="BM104" s="17" t="str">
        <f t="shared" si="248"/>
        <v/>
      </c>
      <c r="BN104" s="17" t="str">
        <f t="shared" si="248"/>
        <v/>
      </c>
      <c r="BO104" s="17" t="str">
        <f t="shared" si="248"/>
        <v/>
      </c>
      <c r="BP104" s="17" t="str">
        <f t="shared" si="248"/>
        <v/>
      </c>
      <c r="BQ104" s="17" t="str">
        <f t="shared" si="248"/>
        <v/>
      </c>
      <c r="BR104" s="17">
        <f t="shared" si="248"/>
        <v>3</v>
      </c>
      <c r="BS104" s="17">
        <f t="shared" si="248"/>
        <v>3</v>
      </c>
      <c r="BT104" s="17">
        <f t="shared" ref="BT104:CG115" si="257">IF(AND($S104&lt;&gt;"",BT$6&gt;=$R104,BT$6&lt;=$S104),IF($E104="",IF($F104="",6,5),4),IF((BT$6&gt;=$O104)*AND(BT$6&lt;=$P104),IF($E104="",IF($F104="",3,2),1),""))</f>
        <v>3</v>
      </c>
      <c r="BU104" s="17" t="str">
        <f t="shared" si="257"/>
        <v/>
      </c>
      <c r="BV104" s="17" t="str">
        <f t="shared" si="257"/>
        <v/>
      </c>
      <c r="BW104" s="17" t="str">
        <f t="shared" si="257"/>
        <v/>
      </c>
      <c r="BX104" s="17" t="str">
        <f t="shared" si="257"/>
        <v/>
      </c>
      <c r="BY104" s="17" t="str">
        <f t="shared" si="257"/>
        <v/>
      </c>
      <c r="BZ104" s="17" t="str">
        <f t="shared" si="257"/>
        <v/>
      </c>
      <c r="CA104" s="17" t="str">
        <f t="shared" si="257"/>
        <v/>
      </c>
      <c r="CB104" s="17" t="str">
        <f t="shared" si="257"/>
        <v/>
      </c>
      <c r="CC104" s="17" t="str">
        <f t="shared" si="257"/>
        <v/>
      </c>
      <c r="CD104" s="17" t="str">
        <f t="shared" si="257"/>
        <v/>
      </c>
      <c r="CE104" s="17" t="str">
        <f t="shared" si="257"/>
        <v/>
      </c>
      <c r="CF104" s="17" t="str">
        <f t="shared" si="257"/>
        <v/>
      </c>
      <c r="CG104" s="17" t="str">
        <f t="shared" si="257"/>
        <v/>
      </c>
      <c r="CH104" s="17" t="str">
        <f t="shared" si="251"/>
        <v/>
      </c>
      <c r="CI104" s="17" t="str">
        <f t="shared" si="251"/>
        <v/>
      </c>
      <c r="CJ104" s="17" t="str">
        <f t="shared" si="251"/>
        <v/>
      </c>
      <c r="CK104" s="17" t="str">
        <f t="shared" si="251"/>
        <v/>
      </c>
      <c r="CL104" s="17" t="str">
        <f t="shared" si="251"/>
        <v/>
      </c>
      <c r="CM104" s="17" t="str">
        <f t="shared" si="251"/>
        <v/>
      </c>
      <c r="CN104" s="17" t="str">
        <f t="shared" si="251"/>
        <v/>
      </c>
      <c r="CO104" s="17" t="str">
        <f t="shared" si="251"/>
        <v/>
      </c>
      <c r="CP104" s="17" t="str">
        <f t="shared" si="251"/>
        <v/>
      </c>
      <c r="CQ104" s="17" t="str">
        <f t="shared" si="251"/>
        <v/>
      </c>
      <c r="CR104" s="17" t="str">
        <f t="shared" si="251"/>
        <v/>
      </c>
      <c r="CS104" s="17" t="str">
        <f t="shared" si="251"/>
        <v/>
      </c>
      <c r="CT104" s="17" t="str">
        <f t="shared" si="251"/>
        <v/>
      </c>
      <c r="CU104" s="17" t="str">
        <f t="shared" si="251"/>
        <v/>
      </c>
      <c r="CV104" s="17" t="str">
        <f t="shared" si="251"/>
        <v/>
      </c>
      <c r="CW104" s="17" t="str">
        <f t="shared" si="251"/>
        <v/>
      </c>
      <c r="CX104" s="17" t="str">
        <f t="shared" si="253"/>
        <v/>
      </c>
      <c r="CY104" s="17" t="str">
        <f t="shared" si="253"/>
        <v/>
      </c>
      <c r="CZ104" s="17" t="str">
        <f t="shared" si="253"/>
        <v/>
      </c>
      <c r="DA104" s="17" t="str">
        <f t="shared" si="253"/>
        <v/>
      </c>
      <c r="DB104" s="17" t="str">
        <f t="shared" si="253"/>
        <v/>
      </c>
      <c r="DC104" s="17" t="str">
        <f t="shared" si="253"/>
        <v/>
      </c>
      <c r="DD104" s="17" t="str">
        <f t="shared" si="253"/>
        <v/>
      </c>
      <c r="DE104" s="17" t="str">
        <f t="shared" si="253"/>
        <v/>
      </c>
      <c r="DF104" s="17" t="str">
        <f t="shared" si="253"/>
        <v/>
      </c>
      <c r="DG104" s="17" t="str">
        <f t="shared" si="253"/>
        <v/>
      </c>
      <c r="DH104" s="17" t="str">
        <f t="shared" si="253"/>
        <v/>
      </c>
      <c r="DI104" s="17" t="str">
        <f t="shared" ref="DI104:EN115" si="258">IF(AND($S104&lt;&gt;"",DI$6&gt;=$R104,DI$6&lt;=$S104),IF($E104="",IF($F104="",6,5),4),IF((DI$6&gt;=$O104)*AND(DI$6&lt;=$P104),IF($E104="",IF($F104="",3,2),1),""))</f>
        <v/>
      </c>
      <c r="DJ104" s="17" t="str">
        <f t="shared" si="258"/>
        <v/>
      </c>
      <c r="DK104" s="17" t="str">
        <f t="shared" si="258"/>
        <v/>
      </c>
      <c r="DL104" s="17" t="str">
        <f t="shared" si="258"/>
        <v/>
      </c>
      <c r="DM104" s="17" t="str">
        <f t="shared" si="258"/>
        <v/>
      </c>
      <c r="DN104" s="17" t="str">
        <f t="shared" si="258"/>
        <v/>
      </c>
      <c r="DO104" s="17" t="str">
        <f t="shared" si="258"/>
        <v/>
      </c>
      <c r="DP104" s="17" t="str">
        <f t="shared" si="258"/>
        <v/>
      </c>
      <c r="DQ104" s="17" t="str">
        <f t="shared" si="258"/>
        <v/>
      </c>
      <c r="DR104" s="17" t="str">
        <f t="shared" si="258"/>
        <v/>
      </c>
      <c r="DS104" s="17" t="str">
        <f t="shared" si="258"/>
        <v/>
      </c>
      <c r="DT104" s="17" t="str">
        <f t="shared" si="258"/>
        <v/>
      </c>
      <c r="DU104" s="17" t="str">
        <f t="shared" si="258"/>
        <v/>
      </c>
      <c r="DV104" s="17" t="str">
        <f t="shared" si="258"/>
        <v/>
      </c>
      <c r="DW104" s="17" t="str">
        <f t="shared" si="258"/>
        <v/>
      </c>
      <c r="DX104" s="17" t="str">
        <f t="shared" si="258"/>
        <v/>
      </c>
      <c r="DY104" s="17" t="str">
        <f t="shared" si="258"/>
        <v/>
      </c>
      <c r="DZ104" s="17" t="str">
        <f t="shared" si="258"/>
        <v/>
      </c>
      <c r="EA104" s="17" t="str">
        <f t="shared" si="258"/>
        <v/>
      </c>
      <c r="EB104" s="17" t="str">
        <f t="shared" si="258"/>
        <v/>
      </c>
      <c r="EC104" s="17" t="str">
        <f t="shared" si="258"/>
        <v/>
      </c>
      <c r="ED104" s="17" t="str">
        <f t="shared" si="258"/>
        <v/>
      </c>
      <c r="EE104" s="17" t="str">
        <f t="shared" si="258"/>
        <v/>
      </c>
      <c r="EF104" s="17" t="str">
        <f t="shared" si="258"/>
        <v/>
      </c>
      <c r="EG104" s="17" t="str">
        <f t="shared" si="258"/>
        <v/>
      </c>
      <c r="EH104" s="17" t="str">
        <f t="shared" si="258"/>
        <v/>
      </c>
      <c r="EI104" s="17" t="str">
        <f t="shared" si="258"/>
        <v/>
      </c>
      <c r="EJ104" s="17" t="str">
        <f t="shared" si="258"/>
        <v/>
      </c>
      <c r="EK104" s="17" t="str">
        <f t="shared" si="258"/>
        <v/>
      </c>
      <c r="EL104" s="17" t="str">
        <f t="shared" si="258"/>
        <v/>
      </c>
      <c r="EM104" s="17" t="str">
        <f t="shared" si="258"/>
        <v/>
      </c>
      <c r="EN104" s="17" t="str">
        <f t="shared" si="258"/>
        <v/>
      </c>
      <c r="EO104" s="17" t="str">
        <f t="shared" ref="EO104:FM115" si="259">IF(AND($S104&lt;&gt;"",EO$6&gt;=$R104,EO$6&lt;=$S104),IF($E104="",IF($F104="",6,5),4),IF((EO$6&gt;=$O104)*AND(EO$6&lt;=$P104),IF($E104="",IF($F104="",3,2),1),""))</f>
        <v/>
      </c>
      <c r="EP104" s="17" t="str">
        <f t="shared" si="259"/>
        <v/>
      </c>
      <c r="EQ104" s="17" t="str">
        <f t="shared" si="259"/>
        <v/>
      </c>
      <c r="ER104" s="17" t="str">
        <f t="shared" si="259"/>
        <v/>
      </c>
      <c r="ES104" s="17" t="str">
        <f t="shared" si="259"/>
        <v/>
      </c>
      <c r="ET104" s="17" t="str">
        <f t="shared" si="259"/>
        <v/>
      </c>
      <c r="EU104" s="17" t="str">
        <f t="shared" si="259"/>
        <v/>
      </c>
      <c r="EV104" s="17" t="str">
        <f t="shared" si="259"/>
        <v/>
      </c>
      <c r="EW104" s="17" t="str">
        <f t="shared" si="259"/>
        <v/>
      </c>
      <c r="EX104" s="17" t="str">
        <f t="shared" si="259"/>
        <v/>
      </c>
      <c r="EY104" s="17" t="str">
        <f t="shared" si="259"/>
        <v/>
      </c>
      <c r="EZ104" s="17" t="str">
        <f t="shared" si="259"/>
        <v/>
      </c>
      <c r="FA104" s="17" t="str">
        <f t="shared" si="259"/>
        <v/>
      </c>
      <c r="FB104" s="17" t="str">
        <f t="shared" si="259"/>
        <v/>
      </c>
      <c r="FC104" s="17" t="str">
        <f t="shared" si="259"/>
        <v/>
      </c>
      <c r="FD104" s="17" t="str">
        <f t="shared" si="259"/>
        <v/>
      </c>
      <c r="FE104" s="17" t="str">
        <f t="shared" si="259"/>
        <v/>
      </c>
      <c r="FF104" s="17" t="str">
        <f t="shared" si="259"/>
        <v/>
      </c>
      <c r="FG104" s="17" t="str">
        <f t="shared" si="259"/>
        <v/>
      </c>
      <c r="FH104" s="17" t="str">
        <f t="shared" si="259"/>
        <v/>
      </c>
      <c r="FI104" s="17" t="str">
        <f t="shared" si="259"/>
        <v/>
      </c>
      <c r="FJ104" s="17" t="str">
        <f t="shared" si="259"/>
        <v/>
      </c>
      <c r="FK104" s="17" t="str">
        <f t="shared" si="259"/>
        <v/>
      </c>
      <c r="FL104" s="17" t="str">
        <f t="shared" si="259"/>
        <v/>
      </c>
      <c r="FM104" s="17" t="str">
        <f t="shared" si="259"/>
        <v/>
      </c>
      <c r="FN104" s="17" t="str">
        <f t="shared" si="223"/>
        <v/>
      </c>
      <c r="FO104" s="17" t="str">
        <f t="shared" si="223"/>
        <v/>
      </c>
      <c r="FP104" s="17" t="str">
        <f t="shared" si="223"/>
        <v/>
      </c>
      <c r="FQ104" s="17" t="str">
        <f t="shared" si="223"/>
        <v/>
      </c>
      <c r="FR104" s="17" t="str">
        <f t="shared" si="223"/>
        <v/>
      </c>
      <c r="FS104" s="17" t="str">
        <f t="shared" si="254"/>
        <v/>
      </c>
      <c r="FT104" s="17" t="str">
        <f t="shared" si="254"/>
        <v/>
      </c>
      <c r="FU104" s="17" t="str">
        <f t="shared" si="254"/>
        <v/>
      </c>
      <c r="FV104" s="17" t="str">
        <f t="shared" si="254"/>
        <v/>
      </c>
      <c r="FW104" s="17" t="str">
        <f t="shared" si="254"/>
        <v/>
      </c>
      <c r="FX104" s="17" t="str">
        <f t="shared" si="254"/>
        <v/>
      </c>
      <c r="FY104" s="17" t="str">
        <f t="shared" si="254"/>
        <v/>
      </c>
      <c r="FZ104" s="17" t="str">
        <f t="shared" si="254"/>
        <v/>
      </c>
      <c r="GA104" s="17" t="str">
        <f t="shared" si="254"/>
        <v/>
      </c>
      <c r="GB104" s="17" t="str">
        <f t="shared" si="254"/>
        <v/>
      </c>
      <c r="GC104" s="17" t="str">
        <f t="shared" si="254"/>
        <v/>
      </c>
      <c r="GD104" s="17" t="str">
        <f t="shared" si="254"/>
        <v/>
      </c>
      <c r="GE104" s="17" t="str">
        <f t="shared" si="254"/>
        <v/>
      </c>
      <c r="GF104" s="17" t="str">
        <f t="shared" si="254"/>
        <v/>
      </c>
      <c r="GG104" s="17" t="str">
        <f t="shared" si="254"/>
        <v/>
      </c>
      <c r="GH104" s="17" t="str">
        <f t="shared" si="254"/>
        <v/>
      </c>
      <c r="GI104" s="17" t="str">
        <f t="shared" si="254"/>
        <v/>
      </c>
      <c r="GJ104" s="17" t="str">
        <f t="shared" si="254"/>
        <v/>
      </c>
      <c r="GK104" s="17" t="str">
        <f t="shared" si="254"/>
        <v/>
      </c>
      <c r="GL104" s="17" t="str">
        <f t="shared" si="254"/>
        <v/>
      </c>
      <c r="GM104" s="17" t="str">
        <f t="shared" si="254"/>
        <v/>
      </c>
      <c r="GN104" s="17" t="str">
        <f t="shared" si="254"/>
        <v/>
      </c>
      <c r="GO104" s="17" t="str">
        <f t="shared" si="254"/>
        <v/>
      </c>
      <c r="GP104" s="17" t="str">
        <f t="shared" si="254"/>
        <v/>
      </c>
      <c r="GQ104" s="17" t="str">
        <f t="shared" si="254"/>
        <v/>
      </c>
      <c r="GR104" s="17" t="str">
        <f t="shared" si="254"/>
        <v/>
      </c>
      <c r="GS104" s="17" t="str">
        <f t="shared" si="254"/>
        <v/>
      </c>
      <c r="GT104" s="17" t="str">
        <f t="shared" si="254"/>
        <v/>
      </c>
      <c r="GU104" s="17" t="str">
        <f t="shared" si="254"/>
        <v/>
      </c>
      <c r="GV104" s="17" t="str">
        <f t="shared" si="254"/>
        <v/>
      </c>
      <c r="GW104" s="17" t="str">
        <f t="shared" si="254"/>
        <v/>
      </c>
      <c r="GX104" s="17" t="str">
        <f t="shared" si="254"/>
        <v/>
      </c>
      <c r="GY104" s="17" t="str">
        <f t="shared" si="240"/>
        <v/>
      </c>
      <c r="GZ104" s="17" t="str">
        <f t="shared" si="240"/>
        <v/>
      </c>
      <c r="HA104" s="17" t="str">
        <f t="shared" si="240"/>
        <v/>
      </c>
      <c r="HB104" s="17" t="str">
        <f t="shared" si="240"/>
        <v/>
      </c>
      <c r="HC104" s="17" t="str">
        <f t="shared" si="240"/>
        <v/>
      </c>
      <c r="HD104" s="17" t="str">
        <f t="shared" si="240"/>
        <v/>
      </c>
      <c r="HE104" s="17" t="str">
        <f t="shared" si="240"/>
        <v/>
      </c>
      <c r="HF104" s="17" t="str">
        <f t="shared" si="240"/>
        <v/>
      </c>
      <c r="HG104" s="17" t="str">
        <f t="shared" si="240"/>
        <v/>
      </c>
      <c r="HH104" s="17" t="str">
        <f t="shared" si="241"/>
        <v/>
      </c>
      <c r="HI104" s="17" t="str">
        <f t="shared" si="241"/>
        <v/>
      </c>
      <c r="HJ104" s="17" t="str">
        <f t="shared" si="241"/>
        <v/>
      </c>
      <c r="HK104" s="17" t="str">
        <f t="shared" si="241"/>
        <v/>
      </c>
      <c r="HL104" s="17" t="str">
        <f t="shared" si="241"/>
        <v/>
      </c>
      <c r="HM104" s="17" t="str">
        <f t="shared" si="241"/>
        <v/>
      </c>
      <c r="HN104" s="17" t="str">
        <f t="shared" si="241"/>
        <v/>
      </c>
      <c r="HO104" s="17" t="str">
        <f t="shared" si="241"/>
        <v/>
      </c>
      <c r="HP104" s="17" t="str">
        <f t="shared" si="241"/>
        <v/>
      </c>
      <c r="HQ104" s="17" t="str">
        <f t="shared" si="241"/>
        <v/>
      </c>
      <c r="HR104" s="17" t="str">
        <f t="shared" si="241"/>
        <v/>
      </c>
      <c r="HS104" s="17" t="str">
        <f t="shared" si="241"/>
        <v/>
      </c>
      <c r="HT104" s="17" t="str">
        <f t="shared" si="241"/>
        <v/>
      </c>
      <c r="HU104" s="17" t="str">
        <f t="shared" si="255"/>
        <v/>
      </c>
      <c r="HV104" s="17" t="str">
        <f t="shared" si="255"/>
        <v/>
      </c>
      <c r="HW104" s="17" t="str">
        <f t="shared" si="255"/>
        <v/>
      </c>
      <c r="HX104" s="17" t="str">
        <f t="shared" si="255"/>
        <v/>
      </c>
      <c r="HY104" s="17" t="str">
        <f t="shared" si="255"/>
        <v/>
      </c>
      <c r="HZ104" s="17" t="str">
        <f t="shared" si="255"/>
        <v/>
      </c>
      <c r="IA104" s="17" t="str">
        <f t="shared" si="255"/>
        <v/>
      </c>
      <c r="IB104" s="17" t="str">
        <f t="shared" si="255"/>
        <v/>
      </c>
      <c r="IC104" s="17" t="str">
        <f t="shared" si="255"/>
        <v/>
      </c>
      <c r="ID104" s="17" t="str">
        <f t="shared" si="255"/>
        <v/>
      </c>
      <c r="IE104" s="17" t="str">
        <f t="shared" si="255"/>
        <v/>
      </c>
      <c r="IF104" s="17" t="str">
        <f t="shared" si="255"/>
        <v/>
      </c>
      <c r="IG104" s="17" t="str">
        <f t="shared" si="255"/>
        <v/>
      </c>
      <c r="IH104" s="17" t="str">
        <f t="shared" si="255"/>
        <v/>
      </c>
      <c r="II104" s="17" t="str">
        <f t="shared" si="255"/>
        <v/>
      </c>
      <c r="IJ104" s="17" t="str">
        <f t="shared" si="255"/>
        <v/>
      </c>
      <c r="IK104" s="17" t="str">
        <f t="shared" si="255"/>
        <v/>
      </c>
      <c r="IL104" s="17" t="str">
        <f t="shared" si="255"/>
        <v/>
      </c>
      <c r="IM104" s="17" t="str">
        <f t="shared" si="255"/>
        <v/>
      </c>
      <c r="IN104" s="17" t="str">
        <f t="shared" si="255"/>
        <v/>
      </c>
      <c r="IO104" s="17" t="str">
        <f t="shared" si="255"/>
        <v/>
      </c>
      <c r="IP104" s="17" t="str">
        <f t="shared" si="255"/>
        <v/>
      </c>
      <c r="IQ104" s="17" t="str">
        <f t="shared" si="255"/>
        <v/>
      </c>
      <c r="IR104" s="17" t="str">
        <f t="shared" si="255"/>
        <v/>
      </c>
      <c r="IS104" s="17" t="str">
        <f t="shared" si="255"/>
        <v/>
      </c>
      <c r="IT104" s="17" t="str">
        <f t="shared" si="255"/>
        <v/>
      </c>
      <c r="IU104" s="17" t="str">
        <f t="shared" si="256"/>
        <v/>
      </c>
      <c r="IV104" s="17" t="str">
        <f t="shared" si="256"/>
        <v/>
      </c>
      <c r="IW104" s="17" t="str">
        <f t="shared" si="256"/>
        <v/>
      </c>
      <c r="IX104" s="17" t="str">
        <f t="shared" si="256"/>
        <v/>
      </c>
      <c r="IY104" s="17" t="str">
        <f t="shared" si="256"/>
        <v/>
      </c>
      <c r="IZ104" s="17" t="str">
        <f t="shared" si="256"/>
        <v/>
      </c>
      <c r="JA104" s="17" t="str">
        <f t="shared" si="256"/>
        <v/>
      </c>
      <c r="JB104" s="17" t="str">
        <f t="shared" si="256"/>
        <v/>
      </c>
      <c r="JC104" s="17" t="str">
        <f t="shared" si="256"/>
        <v/>
      </c>
    </row>
    <row r="105" spans="1:263" ht="15.75" customHeight="1">
      <c r="A105" s="80"/>
      <c r="B105" s="80"/>
      <c r="C105" s="80"/>
      <c r="D105" s="83" t="s">
        <v>457</v>
      </c>
      <c r="E105" s="22"/>
      <c r="F105" s="102"/>
      <c r="G105" s="102" t="s">
        <v>126</v>
      </c>
      <c r="H105" s="102"/>
      <c r="I105" s="102"/>
      <c r="J105" s="103"/>
      <c r="K105" s="33" t="s">
        <v>305</v>
      </c>
      <c r="L105" s="24" t="s">
        <v>428</v>
      </c>
      <c r="M105" s="32">
        <v>3</v>
      </c>
      <c r="N105" s="35">
        <f t="shared" si="242"/>
        <v>4</v>
      </c>
      <c r="O105" s="25">
        <v>44159</v>
      </c>
      <c r="P105" s="25">
        <v>44162</v>
      </c>
      <c r="Q105" s="35" t="str">
        <f t="shared" si="243"/>
        <v/>
      </c>
      <c r="R105" s="25"/>
      <c r="S105" s="25"/>
      <c r="T105" s="26"/>
      <c r="U105" s="34" t="str">
        <f t="shared" si="244"/>
        <v/>
      </c>
      <c r="V105" s="17" t="str">
        <f t="shared" si="245"/>
        <v/>
      </c>
      <c r="W105" s="17" t="str">
        <f t="shared" si="245"/>
        <v/>
      </c>
      <c r="X105" s="17" t="str">
        <f t="shared" si="245"/>
        <v/>
      </c>
      <c r="Y105" s="17" t="str">
        <f t="shared" si="245"/>
        <v/>
      </c>
      <c r="Z105" s="17" t="str">
        <f t="shared" si="245"/>
        <v/>
      </c>
      <c r="AA105" s="17" t="str">
        <f t="shared" si="245"/>
        <v/>
      </c>
      <c r="AB105" s="17" t="str">
        <f t="shared" si="245"/>
        <v/>
      </c>
      <c r="AC105" s="17" t="str">
        <f t="shared" si="245"/>
        <v/>
      </c>
      <c r="AD105" s="17" t="str">
        <f t="shared" si="245"/>
        <v/>
      </c>
      <c r="AE105" s="17" t="str">
        <f t="shared" si="245"/>
        <v/>
      </c>
      <c r="AF105" s="17" t="str">
        <f t="shared" si="245"/>
        <v/>
      </c>
      <c r="AG105" s="17" t="str">
        <f t="shared" si="245"/>
        <v/>
      </c>
      <c r="AH105" s="17" t="str">
        <f t="shared" si="245"/>
        <v/>
      </c>
      <c r="AI105" s="17" t="str">
        <f t="shared" si="245"/>
        <v/>
      </c>
      <c r="AJ105" s="17" t="str">
        <f t="shared" si="245"/>
        <v/>
      </c>
      <c r="AK105" s="17" t="str">
        <f t="shared" si="245"/>
        <v/>
      </c>
      <c r="AL105" s="17" t="str">
        <f t="shared" si="245"/>
        <v/>
      </c>
      <c r="AM105" s="17" t="str">
        <f t="shared" si="245"/>
        <v/>
      </c>
      <c r="AN105" s="17" t="str">
        <f t="shared" si="245"/>
        <v/>
      </c>
      <c r="AO105" s="17" t="str">
        <f t="shared" si="245"/>
        <v/>
      </c>
      <c r="AP105" s="17" t="str">
        <f t="shared" si="245"/>
        <v/>
      </c>
      <c r="AQ105" s="17" t="str">
        <f t="shared" si="245"/>
        <v/>
      </c>
      <c r="AR105" s="17" t="str">
        <f t="shared" si="245"/>
        <v/>
      </c>
      <c r="AS105" s="17" t="str">
        <f t="shared" si="245"/>
        <v/>
      </c>
      <c r="AT105" s="17" t="str">
        <f t="shared" si="245"/>
        <v/>
      </c>
      <c r="AU105" s="17" t="str">
        <f t="shared" si="245"/>
        <v/>
      </c>
      <c r="AV105" s="17" t="str">
        <f t="shared" si="245"/>
        <v/>
      </c>
      <c r="AW105" s="17" t="str">
        <f t="shared" si="245"/>
        <v/>
      </c>
      <c r="AX105" s="17" t="str">
        <f t="shared" si="245"/>
        <v/>
      </c>
      <c r="AY105" s="17" t="str">
        <f t="shared" si="245"/>
        <v/>
      </c>
      <c r="AZ105" s="17" t="str">
        <f t="shared" si="245"/>
        <v/>
      </c>
      <c r="BA105" s="17" t="str">
        <f t="shared" si="245"/>
        <v/>
      </c>
      <c r="BB105" s="17" t="str">
        <f t="shared" si="247"/>
        <v/>
      </c>
      <c r="BC105" s="17" t="str">
        <f t="shared" si="247"/>
        <v/>
      </c>
      <c r="BD105" s="17" t="str">
        <f t="shared" si="248"/>
        <v/>
      </c>
      <c r="BE105" s="68" t="str">
        <f t="shared" si="248"/>
        <v/>
      </c>
      <c r="BF105" s="68" t="str">
        <f t="shared" si="248"/>
        <v/>
      </c>
      <c r="BG105" s="68" t="str">
        <f t="shared" si="248"/>
        <v/>
      </c>
      <c r="BH105" s="68" t="str">
        <f t="shared" si="248"/>
        <v/>
      </c>
      <c r="BI105" s="68" t="str">
        <f t="shared" si="248"/>
        <v/>
      </c>
      <c r="BJ105" s="68" t="str">
        <f t="shared" si="248"/>
        <v/>
      </c>
      <c r="BK105" s="68" t="str">
        <f t="shared" si="248"/>
        <v/>
      </c>
      <c r="BL105" s="17" t="str">
        <f t="shared" si="248"/>
        <v/>
      </c>
      <c r="BM105" s="17" t="str">
        <f t="shared" si="248"/>
        <v/>
      </c>
      <c r="BN105" s="17" t="str">
        <f t="shared" si="248"/>
        <v/>
      </c>
      <c r="BO105" s="17" t="str">
        <f t="shared" si="248"/>
        <v/>
      </c>
      <c r="BP105" s="17" t="str">
        <f t="shared" si="248"/>
        <v/>
      </c>
      <c r="BQ105" s="17" t="str">
        <f t="shared" si="248"/>
        <v/>
      </c>
      <c r="BR105" s="17" t="str">
        <f t="shared" si="248"/>
        <v/>
      </c>
      <c r="BS105" s="17" t="str">
        <f t="shared" si="248"/>
        <v/>
      </c>
      <c r="BT105" s="17" t="str">
        <f t="shared" si="257"/>
        <v/>
      </c>
      <c r="BU105" s="17" t="str">
        <f t="shared" si="257"/>
        <v/>
      </c>
      <c r="BV105" s="17" t="str">
        <f t="shared" si="257"/>
        <v/>
      </c>
      <c r="BW105" s="17" t="str">
        <f t="shared" si="257"/>
        <v/>
      </c>
      <c r="BX105" s="17">
        <f t="shared" si="257"/>
        <v>3</v>
      </c>
      <c r="BY105" s="17">
        <f t="shared" si="257"/>
        <v>3</v>
      </c>
      <c r="BZ105" s="17">
        <f t="shared" si="257"/>
        <v>3</v>
      </c>
      <c r="CA105" s="17">
        <f t="shared" si="257"/>
        <v>3</v>
      </c>
      <c r="CB105" s="17" t="str">
        <f t="shared" si="257"/>
        <v/>
      </c>
      <c r="CC105" s="17" t="str">
        <f t="shared" si="257"/>
        <v/>
      </c>
      <c r="CD105" s="17" t="str">
        <f t="shared" si="257"/>
        <v/>
      </c>
      <c r="CE105" s="17" t="str">
        <f t="shared" si="257"/>
        <v/>
      </c>
      <c r="CF105" s="17" t="str">
        <f t="shared" si="257"/>
        <v/>
      </c>
      <c r="CG105" s="17" t="str">
        <f t="shared" si="257"/>
        <v/>
      </c>
      <c r="CH105" s="17" t="str">
        <f t="shared" si="251"/>
        <v/>
      </c>
      <c r="CI105" s="17" t="str">
        <f t="shared" si="251"/>
        <v/>
      </c>
      <c r="CJ105" s="17" t="str">
        <f t="shared" si="251"/>
        <v/>
      </c>
      <c r="CK105" s="17" t="str">
        <f t="shared" si="251"/>
        <v/>
      </c>
      <c r="CL105" s="17" t="str">
        <f t="shared" si="251"/>
        <v/>
      </c>
      <c r="CM105" s="17" t="str">
        <f t="shared" si="251"/>
        <v/>
      </c>
      <c r="CN105" s="17" t="str">
        <f t="shared" si="251"/>
        <v/>
      </c>
      <c r="CO105" s="17" t="str">
        <f t="shared" si="251"/>
        <v/>
      </c>
      <c r="CP105" s="17" t="str">
        <f t="shared" si="251"/>
        <v/>
      </c>
      <c r="CQ105" s="17" t="str">
        <f t="shared" si="251"/>
        <v/>
      </c>
      <c r="CR105" s="17" t="str">
        <f t="shared" si="251"/>
        <v/>
      </c>
      <c r="CS105" s="17" t="str">
        <f t="shared" si="251"/>
        <v/>
      </c>
      <c r="CT105" s="17" t="str">
        <f t="shared" si="251"/>
        <v/>
      </c>
      <c r="CU105" s="17" t="str">
        <f t="shared" si="251"/>
        <v/>
      </c>
      <c r="CV105" s="17" t="str">
        <f t="shared" si="251"/>
        <v/>
      </c>
      <c r="CW105" s="17" t="str">
        <f t="shared" si="251"/>
        <v/>
      </c>
      <c r="CX105" s="17" t="str">
        <f t="shared" ref="CX105:EC105" si="260">IF(AND($S105&lt;&gt;"",CX$6&gt;=$R105,CX$6&lt;=$S105),IF($E105="",IF($F105="",6,5),4),IF((CX$6&gt;=$O105)*AND(CX$6&lt;=$P105),IF($E105="",IF($F105="",3,2),1),""))</f>
        <v/>
      </c>
      <c r="CY105" s="17" t="str">
        <f t="shared" si="260"/>
        <v/>
      </c>
      <c r="CZ105" s="17" t="str">
        <f t="shared" si="260"/>
        <v/>
      </c>
      <c r="DA105" s="17" t="str">
        <f t="shared" si="260"/>
        <v/>
      </c>
      <c r="DB105" s="17" t="str">
        <f t="shared" si="260"/>
        <v/>
      </c>
      <c r="DC105" s="17" t="str">
        <f t="shared" si="260"/>
        <v/>
      </c>
      <c r="DD105" s="17" t="str">
        <f t="shared" si="260"/>
        <v/>
      </c>
      <c r="DE105" s="17" t="str">
        <f t="shared" si="260"/>
        <v/>
      </c>
      <c r="DF105" s="17" t="str">
        <f t="shared" si="260"/>
        <v/>
      </c>
      <c r="DG105" s="17" t="str">
        <f t="shared" si="260"/>
        <v/>
      </c>
      <c r="DH105" s="17" t="str">
        <f t="shared" si="260"/>
        <v/>
      </c>
      <c r="DI105" s="17" t="str">
        <f t="shared" si="260"/>
        <v/>
      </c>
      <c r="DJ105" s="17" t="str">
        <f t="shared" si="260"/>
        <v/>
      </c>
      <c r="DK105" s="17" t="str">
        <f t="shared" si="260"/>
        <v/>
      </c>
      <c r="DL105" s="17" t="str">
        <f t="shared" si="260"/>
        <v/>
      </c>
      <c r="DM105" s="17" t="str">
        <f t="shared" si="260"/>
        <v/>
      </c>
      <c r="DN105" s="17" t="str">
        <f t="shared" si="260"/>
        <v/>
      </c>
      <c r="DO105" s="17" t="str">
        <f t="shared" si="260"/>
        <v/>
      </c>
      <c r="DP105" s="17" t="str">
        <f t="shared" si="260"/>
        <v/>
      </c>
      <c r="DQ105" s="17" t="str">
        <f t="shared" si="260"/>
        <v/>
      </c>
      <c r="DR105" s="17" t="str">
        <f t="shared" si="260"/>
        <v/>
      </c>
      <c r="DS105" s="17" t="str">
        <f t="shared" si="260"/>
        <v/>
      </c>
      <c r="DT105" s="17" t="str">
        <f t="shared" si="260"/>
        <v/>
      </c>
      <c r="DU105" s="17" t="str">
        <f t="shared" si="260"/>
        <v/>
      </c>
      <c r="DV105" s="17" t="str">
        <f t="shared" si="260"/>
        <v/>
      </c>
      <c r="DW105" s="17" t="str">
        <f t="shared" si="260"/>
        <v/>
      </c>
      <c r="DX105" s="17" t="str">
        <f t="shared" si="260"/>
        <v/>
      </c>
      <c r="DY105" s="17" t="str">
        <f t="shared" si="260"/>
        <v/>
      </c>
      <c r="DZ105" s="17" t="str">
        <f t="shared" si="260"/>
        <v/>
      </c>
      <c r="EA105" s="17" t="str">
        <f t="shared" si="260"/>
        <v/>
      </c>
      <c r="EB105" s="17" t="str">
        <f t="shared" si="260"/>
        <v/>
      </c>
      <c r="EC105" s="17" t="str">
        <f t="shared" si="260"/>
        <v/>
      </c>
      <c r="ED105" s="17" t="str">
        <f t="shared" si="258"/>
        <v/>
      </c>
      <c r="EE105" s="17" t="str">
        <f t="shared" si="258"/>
        <v/>
      </c>
      <c r="EF105" s="17" t="str">
        <f t="shared" si="258"/>
        <v/>
      </c>
      <c r="EG105" s="17" t="str">
        <f t="shared" si="258"/>
        <v/>
      </c>
      <c r="EH105" s="17" t="str">
        <f t="shared" si="258"/>
        <v/>
      </c>
      <c r="EI105" s="17" t="str">
        <f t="shared" si="258"/>
        <v/>
      </c>
      <c r="EJ105" s="17" t="str">
        <f t="shared" si="258"/>
        <v/>
      </c>
      <c r="EK105" s="17" t="str">
        <f t="shared" si="258"/>
        <v/>
      </c>
      <c r="EL105" s="17" t="str">
        <f t="shared" si="258"/>
        <v/>
      </c>
      <c r="EM105" s="17" t="str">
        <f t="shared" si="258"/>
        <v/>
      </c>
      <c r="EN105" s="17" t="str">
        <f t="shared" si="258"/>
        <v/>
      </c>
      <c r="EO105" s="17" t="str">
        <f t="shared" si="259"/>
        <v/>
      </c>
      <c r="EP105" s="17" t="str">
        <f t="shared" si="259"/>
        <v/>
      </c>
      <c r="EQ105" s="17" t="str">
        <f t="shared" si="259"/>
        <v/>
      </c>
      <c r="ER105" s="17" t="str">
        <f t="shared" si="259"/>
        <v/>
      </c>
      <c r="ES105" s="17" t="str">
        <f t="shared" si="259"/>
        <v/>
      </c>
      <c r="ET105" s="17" t="str">
        <f t="shared" si="259"/>
        <v/>
      </c>
      <c r="EU105" s="17" t="str">
        <f t="shared" si="259"/>
        <v/>
      </c>
      <c r="EV105" s="17" t="str">
        <f t="shared" si="259"/>
        <v/>
      </c>
      <c r="EW105" s="17" t="str">
        <f t="shared" si="259"/>
        <v/>
      </c>
      <c r="EX105" s="17" t="str">
        <f t="shared" si="259"/>
        <v/>
      </c>
      <c r="EY105" s="17" t="str">
        <f t="shared" si="259"/>
        <v/>
      </c>
      <c r="EZ105" s="17" t="str">
        <f t="shared" si="259"/>
        <v/>
      </c>
      <c r="FA105" s="17" t="str">
        <f t="shared" si="259"/>
        <v/>
      </c>
      <c r="FB105" s="17" t="str">
        <f t="shared" si="259"/>
        <v/>
      </c>
      <c r="FC105" s="17" t="str">
        <f t="shared" si="259"/>
        <v/>
      </c>
      <c r="FD105" s="17" t="str">
        <f t="shared" si="259"/>
        <v/>
      </c>
      <c r="FE105" s="17" t="str">
        <f t="shared" si="259"/>
        <v/>
      </c>
      <c r="FF105" s="17" t="str">
        <f t="shared" si="259"/>
        <v/>
      </c>
      <c r="FG105" s="17" t="str">
        <f t="shared" si="259"/>
        <v/>
      </c>
      <c r="FH105" s="17" t="str">
        <f t="shared" si="259"/>
        <v/>
      </c>
      <c r="FI105" s="17" t="str">
        <f t="shared" si="259"/>
        <v/>
      </c>
      <c r="FJ105" s="17" t="str">
        <f t="shared" si="259"/>
        <v/>
      </c>
      <c r="FK105" s="17" t="str">
        <f t="shared" si="259"/>
        <v/>
      </c>
      <c r="FL105" s="17" t="str">
        <f t="shared" si="259"/>
        <v/>
      </c>
      <c r="FM105" s="17" t="str">
        <f t="shared" si="259"/>
        <v/>
      </c>
      <c r="FN105" s="17" t="str">
        <f t="shared" si="223"/>
        <v/>
      </c>
      <c r="FO105" s="17" t="str">
        <f t="shared" si="223"/>
        <v/>
      </c>
      <c r="FP105" s="17" t="str">
        <f t="shared" si="223"/>
        <v/>
      </c>
      <c r="FQ105" s="17" t="str">
        <f t="shared" si="223"/>
        <v/>
      </c>
      <c r="FR105" s="17" t="str">
        <f t="shared" si="223"/>
        <v/>
      </c>
      <c r="FS105" s="17" t="str">
        <f t="shared" si="254"/>
        <v/>
      </c>
      <c r="FT105" s="17" t="str">
        <f t="shared" si="254"/>
        <v/>
      </c>
      <c r="FU105" s="17" t="str">
        <f t="shared" si="254"/>
        <v/>
      </c>
      <c r="FV105" s="17" t="str">
        <f t="shared" si="254"/>
        <v/>
      </c>
      <c r="FW105" s="17" t="str">
        <f t="shared" si="254"/>
        <v/>
      </c>
      <c r="FX105" s="17" t="str">
        <f t="shared" si="254"/>
        <v/>
      </c>
      <c r="FY105" s="17" t="str">
        <f t="shared" si="254"/>
        <v/>
      </c>
      <c r="FZ105" s="17" t="str">
        <f t="shared" si="254"/>
        <v/>
      </c>
      <c r="GA105" s="17" t="str">
        <f t="shared" si="254"/>
        <v/>
      </c>
      <c r="GB105" s="17" t="str">
        <f t="shared" si="254"/>
        <v/>
      </c>
      <c r="GC105" s="17" t="str">
        <f t="shared" si="254"/>
        <v/>
      </c>
      <c r="GD105" s="17" t="str">
        <f t="shared" si="254"/>
        <v/>
      </c>
      <c r="GE105" s="17" t="str">
        <f t="shared" si="254"/>
        <v/>
      </c>
      <c r="GF105" s="17" t="str">
        <f t="shared" si="254"/>
        <v/>
      </c>
      <c r="GG105" s="17" t="str">
        <f t="shared" si="254"/>
        <v/>
      </c>
      <c r="GH105" s="17" t="str">
        <f t="shared" si="254"/>
        <v/>
      </c>
      <c r="GI105" s="17" t="str">
        <f t="shared" si="254"/>
        <v/>
      </c>
      <c r="GJ105" s="17" t="str">
        <f t="shared" si="254"/>
        <v/>
      </c>
      <c r="GK105" s="17" t="str">
        <f t="shared" si="254"/>
        <v/>
      </c>
      <c r="GL105" s="17" t="str">
        <f t="shared" si="254"/>
        <v/>
      </c>
      <c r="GM105" s="17" t="str">
        <f t="shared" si="254"/>
        <v/>
      </c>
      <c r="GN105" s="17" t="str">
        <f t="shared" si="254"/>
        <v/>
      </c>
      <c r="GO105" s="17" t="str">
        <f t="shared" si="254"/>
        <v/>
      </c>
      <c r="GP105" s="17" t="str">
        <f t="shared" si="254"/>
        <v/>
      </c>
      <c r="GQ105" s="17" t="str">
        <f t="shared" si="254"/>
        <v/>
      </c>
      <c r="GR105" s="17" t="str">
        <f t="shared" si="254"/>
        <v/>
      </c>
      <c r="GS105" s="17" t="str">
        <f t="shared" si="254"/>
        <v/>
      </c>
      <c r="GT105" s="17" t="str">
        <f t="shared" si="254"/>
        <v/>
      </c>
      <c r="GU105" s="17" t="str">
        <f t="shared" si="254"/>
        <v/>
      </c>
      <c r="GV105" s="17" t="str">
        <f t="shared" si="254"/>
        <v/>
      </c>
      <c r="GW105" s="17" t="str">
        <f t="shared" si="254"/>
        <v/>
      </c>
      <c r="GX105" s="17" t="str">
        <f t="shared" si="254"/>
        <v/>
      </c>
      <c r="GY105" s="17" t="str">
        <f t="shared" si="240"/>
        <v/>
      </c>
      <c r="GZ105" s="17" t="str">
        <f t="shared" si="240"/>
        <v/>
      </c>
      <c r="HA105" s="17" t="str">
        <f t="shared" si="240"/>
        <v/>
      </c>
      <c r="HB105" s="17" t="str">
        <f t="shared" si="240"/>
        <v/>
      </c>
      <c r="HC105" s="17" t="str">
        <f t="shared" si="240"/>
        <v/>
      </c>
      <c r="HD105" s="17" t="str">
        <f t="shared" si="240"/>
        <v/>
      </c>
      <c r="HE105" s="17" t="str">
        <f t="shared" si="240"/>
        <v/>
      </c>
      <c r="HF105" s="17" t="str">
        <f t="shared" si="240"/>
        <v/>
      </c>
      <c r="HG105" s="17" t="str">
        <f t="shared" si="240"/>
        <v/>
      </c>
      <c r="HH105" s="17" t="str">
        <f t="shared" si="241"/>
        <v/>
      </c>
      <c r="HI105" s="17" t="str">
        <f t="shared" si="241"/>
        <v/>
      </c>
      <c r="HJ105" s="17" t="str">
        <f t="shared" si="241"/>
        <v/>
      </c>
      <c r="HK105" s="17" t="str">
        <f t="shared" si="241"/>
        <v/>
      </c>
      <c r="HL105" s="17" t="str">
        <f t="shared" si="241"/>
        <v/>
      </c>
      <c r="HM105" s="17" t="str">
        <f t="shared" si="241"/>
        <v/>
      </c>
      <c r="HN105" s="17" t="str">
        <f t="shared" si="241"/>
        <v/>
      </c>
      <c r="HO105" s="17" t="str">
        <f t="shared" si="241"/>
        <v/>
      </c>
      <c r="HP105" s="17" t="str">
        <f t="shared" si="241"/>
        <v/>
      </c>
      <c r="HQ105" s="17" t="str">
        <f t="shared" si="241"/>
        <v/>
      </c>
      <c r="HR105" s="17" t="str">
        <f t="shared" si="241"/>
        <v/>
      </c>
      <c r="HS105" s="17" t="str">
        <f t="shared" si="241"/>
        <v/>
      </c>
      <c r="HT105" s="17" t="str">
        <f t="shared" si="241"/>
        <v/>
      </c>
      <c r="HU105" s="17" t="str">
        <f t="shared" si="255"/>
        <v/>
      </c>
      <c r="HV105" s="17" t="str">
        <f t="shared" si="255"/>
        <v/>
      </c>
      <c r="HW105" s="17" t="str">
        <f t="shared" si="255"/>
        <v/>
      </c>
      <c r="HX105" s="17" t="str">
        <f t="shared" si="255"/>
        <v/>
      </c>
      <c r="HY105" s="17" t="str">
        <f t="shared" si="255"/>
        <v/>
      </c>
      <c r="HZ105" s="17" t="str">
        <f t="shared" si="255"/>
        <v/>
      </c>
      <c r="IA105" s="17" t="str">
        <f t="shared" si="255"/>
        <v/>
      </c>
      <c r="IB105" s="17" t="str">
        <f t="shared" si="255"/>
        <v/>
      </c>
      <c r="IC105" s="17" t="str">
        <f t="shared" si="255"/>
        <v/>
      </c>
      <c r="ID105" s="17" t="str">
        <f t="shared" si="255"/>
        <v/>
      </c>
      <c r="IE105" s="17" t="str">
        <f t="shared" si="255"/>
        <v/>
      </c>
      <c r="IF105" s="17" t="str">
        <f t="shared" si="255"/>
        <v/>
      </c>
      <c r="IG105" s="17" t="str">
        <f t="shared" si="255"/>
        <v/>
      </c>
      <c r="IH105" s="17" t="str">
        <f t="shared" si="255"/>
        <v/>
      </c>
      <c r="II105" s="17" t="str">
        <f t="shared" si="255"/>
        <v/>
      </c>
      <c r="IJ105" s="17" t="str">
        <f t="shared" si="255"/>
        <v/>
      </c>
      <c r="IK105" s="17" t="str">
        <f t="shared" si="255"/>
        <v/>
      </c>
      <c r="IL105" s="17" t="str">
        <f t="shared" si="255"/>
        <v/>
      </c>
      <c r="IM105" s="17" t="str">
        <f t="shared" si="255"/>
        <v/>
      </c>
      <c r="IN105" s="17" t="str">
        <f t="shared" si="255"/>
        <v/>
      </c>
      <c r="IO105" s="17" t="str">
        <f t="shared" si="255"/>
        <v/>
      </c>
      <c r="IP105" s="17" t="str">
        <f t="shared" si="255"/>
        <v/>
      </c>
      <c r="IQ105" s="17" t="str">
        <f t="shared" si="255"/>
        <v/>
      </c>
      <c r="IR105" s="17" t="str">
        <f t="shared" si="255"/>
        <v/>
      </c>
      <c r="IS105" s="17" t="str">
        <f t="shared" si="255"/>
        <v/>
      </c>
      <c r="IT105" s="17" t="str">
        <f t="shared" si="255"/>
        <v/>
      </c>
      <c r="IU105" s="17" t="str">
        <f t="shared" si="256"/>
        <v/>
      </c>
      <c r="IV105" s="17" t="str">
        <f t="shared" si="256"/>
        <v/>
      </c>
      <c r="IW105" s="17" t="str">
        <f t="shared" si="256"/>
        <v/>
      </c>
      <c r="IX105" s="17" t="str">
        <f t="shared" si="256"/>
        <v/>
      </c>
      <c r="IY105" s="17" t="str">
        <f t="shared" si="256"/>
        <v/>
      </c>
      <c r="IZ105" s="17" t="str">
        <f t="shared" si="256"/>
        <v/>
      </c>
      <c r="JA105" s="17" t="str">
        <f t="shared" si="256"/>
        <v/>
      </c>
      <c r="JB105" s="17" t="str">
        <f t="shared" si="256"/>
        <v/>
      </c>
      <c r="JC105" s="17" t="str">
        <f t="shared" si="256"/>
        <v/>
      </c>
    </row>
    <row r="106" spans="1:263" ht="15.75" customHeight="1">
      <c r="A106" s="80"/>
      <c r="B106" s="80"/>
      <c r="C106" s="80"/>
      <c r="D106" s="82" t="s">
        <v>467</v>
      </c>
      <c r="E106" s="22"/>
      <c r="F106" s="102" t="s">
        <v>405</v>
      </c>
      <c r="G106" s="102"/>
      <c r="H106" s="102"/>
      <c r="I106" s="102"/>
      <c r="J106" s="103"/>
      <c r="K106" s="32"/>
      <c r="L106" s="24"/>
      <c r="M106" s="32"/>
      <c r="N106" s="35" t="str">
        <f t="shared" si="242"/>
        <v/>
      </c>
      <c r="O106" s="25"/>
      <c r="P106" s="25"/>
      <c r="Q106" s="35" t="str">
        <f t="shared" si="243"/>
        <v/>
      </c>
      <c r="R106" s="25"/>
      <c r="S106" s="25"/>
      <c r="T106" s="26"/>
      <c r="U106" s="34" t="str">
        <f t="shared" si="244"/>
        <v/>
      </c>
      <c r="V106" s="17" t="str">
        <f t="shared" si="245"/>
        <v/>
      </c>
      <c r="W106" s="17" t="str">
        <f t="shared" si="245"/>
        <v/>
      </c>
      <c r="X106" s="17" t="str">
        <f t="shared" si="246"/>
        <v/>
      </c>
      <c r="Y106" s="17" t="str">
        <f t="shared" si="246"/>
        <v/>
      </c>
      <c r="Z106" s="17" t="str">
        <f t="shared" si="246"/>
        <v/>
      </c>
      <c r="AA106" s="17" t="str">
        <f t="shared" si="246"/>
        <v/>
      </c>
      <c r="AB106" s="17" t="str">
        <f t="shared" si="246"/>
        <v/>
      </c>
      <c r="AC106" s="17" t="str">
        <f t="shared" si="246"/>
        <v/>
      </c>
      <c r="AD106" s="17" t="str">
        <f t="shared" si="246"/>
        <v/>
      </c>
      <c r="AE106" s="17" t="str">
        <f t="shared" si="246"/>
        <v/>
      </c>
      <c r="AF106" s="17" t="str">
        <f t="shared" si="246"/>
        <v/>
      </c>
      <c r="AG106" s="17" t="str">
        <f t="shared" si="246"/>
        <v/>
      </c>
      <c r="AH106" s="17" t="str">
        <f t="shared" si="246"/>
        <v/>
      </c>
      <c r="AI106" s="17" t="str">
        <f t="shared" si="246"/>
        <v/>
      </c>
      <c r="AJ106" s="17" t="str">
        <f t="shared" si="246"/>
        <v/>
      </c>
      <c r="AK106" s="17" t="str">
        <f t="shared" si="246"/>
        <v/>
      </c>
      <c r="AL106" s="17" t="str">
        <f t="shared" si="246"/>
        <v/>
      </c>
      <c r="AM106" s="17" t="str">
        <f t="shared" si="246"/>
        <v/>
      </c>
      <c r="AN106" s="17" t="str">
        <f t="shared" si="247"/>
        <v/>
      </c>
      <c r="AO106" s="17" t="str">
        <f t="shared" si="247"/>
        <v/>
      </c>
      <c r="AP106" s="17" t="str">
        <f t="shared" si="247"/>
        <v/>
      </c>
      <c r="AQ106" s="17" t="str">
        <f t="shared" si="247"/>
        <v/>
      </c>
      <c r="AR106" s="17" t="str">
        <f t="shared" si="247"/>
        <v/>
      </c>
      <c r="AS106" s="17" t="str">
        <f t="shared" si="247"/>
        <v/>
      </c>
      <c r="AT106" s="17" t="str">
        <f t="shared" si="247"/>
        <v/>
      </c>
      <c r="AU106" s="17" t="str">
        <f t="shared" si="247"/>
        <v/>
      </c>
      <c r="AV106" s="17" t="str">
        <f t="shared" si="247"/>
        <v/>
      </c>
      <c r="AW106" s="17" t="str">
        <f t="shared" si="247"/>
        <v/>
      </c>
      <c r="AX106" s="17" t="str">
        <f t="shared" si="247"/>
        <v/>
      </c>
      <c r="AY106" s="17" t="str">
        <f t="shared" si="247"/>
        <v/>
      </c>
      <c r="AZ106" s="17" t="str">
        <f t="shared" si="247"/>
        <v/>
      </c>
      <c r="BA106" s="17" t="str">
        <f t="shared" si="247"/>
        <v/>
      </c>
      <c r="BB106" s="17" t="str">
        <f t="shared" si="247"/>
        <v/>
      </c>
      <c r="BC106" s="17" t="str">
        <f t="shared" si="247"/>
        <v/>
      </c>
      <c r="BD106" s="17" t="str">
        <f t="shared" si="248"/>
        <v/>
      </c>
      <c r="BE106" s="68" t="str">
        <f t="shared" si="248"/>
        <v/>
      </c>
      <c r="BF106" s="68" t="str">
        <f t="shared" si="248"/>
        <v/>
      </c>
      <c r="BG106" s="68" t="str">
        <f t="shared" si="248"/>
        <v/>
      </c>
      <c r="BH106" s="68" t="str">
        <f t="shared" si="248"/>
        <v/>
      </c>
      <c r="BI106" s="68" t="str">
        <f t="shared" si="248"/>
        <v/>
      </c>
      <c r="BJ106" s="68" t="str">
        <f t="shared" si="248"/>
        <v/>
      </c>
      <c r="BK106" s="68" t="str">
        <f t="shared" si="248"/>
        <v/>
      </c>
      <c r="BL106" s="17" t="str">
        <f t="shared" si="248"/>
        <v/>
      </c>
      <c r="BM106" s="17" t="str">
        <f t="shared" si="248"/>
        <v/>
      </c>
      <c r="BN106" s="17" t="str">
        <f t="shared" si="248"/>
        <v/>
      </c>
      <c r="BO106" s="17" t="str">
        <f t="shared" si="248"/>
        <v/>
      </c>
      <c r="BP106" s="17" t="str">
        <f t="shared" si="248"/>
        <v/>
      </c>
      <c r="BQ106" s="17" t="str">
        <f t="shared" si="248"/>
        <v/>
      </c>
      <c r="BR106" s="17" t="str">
        <f t="shared" si="248"/>
        <v/>
      </c>
      <c r="BS106" s="17" t="str">
        <f t="shared" si="249"/>
        <v/>
      </c>
      <c r="BT106" s="17" t="str">
        <f t="shared" si="250"/>
        <v/>
      </c>
      <c r="BU106" s="17" t="str">
        <f t="shared" si="250"/>
        <v/>
      </c>
      <c r="BV106" s="17" t="str">
        <f t="shared" ref="BV106:CF106" si="261">IF(AND($S106&lt;&gt;"",BV$6&gt;=$R106,BV$6&lt;=$S106),IF($E106="",IF($F106="",6,5),4),IF((BV$6&gt;=$O106)*AND(BV$6&lt;=$P106),IF($E106="",IF($F106="",3,2),1),""))</f>
        <v/>
      </c>
      <c r="BW106" s="17" t="str">
        <f t="shared" si="261"/>
        <v/>
      </c>
      <c r="BX106" s="17" t="str">
        <f t="shared" si="261"/>
        <v/>
      </c>
      <c r="BY106" s="17" t="str">
        <f t="shared" si="261"/>
        <v/>
      </c>
      <c r="BZ106" s="17" t="str">
        <f t="shared" si="261"/>
        <v/>
      </c>
      <c r="CA106" s="17" t="str">
        <f t="shared" si="261"/>
        <v/>
      </c>
      <c r="CB106" s="17" t="str">
        <f t="shared" si="261"/>
        <v/>
      </c>
      <c r="CC106" s="17" t="str">
        <f t="shared" si="261"/>
        <v/>
      </c>
      <c r="CD106" s="17" t="str">
        <f t="shared" si="261"/>
        <v/>
      </c>
      <c r="CE106" s="17" t="str">
        <f t="shared" si="261"/>
        <v/>
      </c>
      <c r="CF106" s="17" t="str">
        <f t="shared" si="261"/>
        <v/>
      </c>
      <c r="CG106" s="17" t="str">
        <f>IF(AND($S106&lt;&gt;"",CG$6&gt;=$R106,CG$6&lt;=$S106),IF($E106="",IF($F106="",6,5),4),IF((CG$6&gt;=$O106)*AND(CG$6&lt;=$P106),IF($E106="",IF($F106="",3,2),1),""))</f>
        <v/>
      </c>
      <c r="CH106" s="17" t="str">
        <f t="shared" si="251"/>
        <v/>
      </c>
      <c r="CI106" s="17" t="str">
        <f t="shared" si="251"/>
        <v/>
      </c>
      <c r="CJ106" s="17" t="str">
        <f t="shared" si="251"/>
        <v/>
      </c>
      <c r="CK106" s="17" t="str">
        <f t="shared" si="251"/>
        <v/>
      </c>
      <c r="CL106" s="17" t="str">
        <f t="shared" si="251"/>
        <v/>
      </c>
      <c r="CM106" s="17" t="str">
        <f t="shared" si="251"/>
        <v/>
      </c>
      <c r="CN106" s="17" t="str">
        <f t="shared" si="251"/>
        <v/>
      </c>
      <c r="CO106" s="17" t="str">
        <f t="shared" si="251"/>
        <v/>
      </c>
      <c r="CP106" s="17" t="str">
        <f t="shared" si="251"/>
        <v/>
      </c>
      <c r="CQ106" s="17" t="str">
        <f t="shared" si="251"/>
        <v/>
      </c>
      <c r="CR106" s="17" t="str">
        <f t="shared" si="251"/>
        <v/>
      </c>
      <c r="CS106" s="17" t="str">
        <f t="shared" si="251"/>
        <v/>
      </c>
      <c r="CT106" s="17" t="str">
        <f t="shared" si="251"/>
        <v/>
      </c>
      <c r="CU106" s="17" t="str">
        <f t="shared" si="251"/>
        <v/>
      </c>
      <c r="CV106" s="17" t="str">
        <f t="shared" si="251"/>
        <v/>
      </c>
      <c r="CW106" s="17" t="str">
        <f t="shared" si="251"/>
        <v/>
      </c>
      <c r="CX106" s="17" t="str">
        <f t="shared" si="253"/>
        <v/>
      </c>
      <c r="CY106" s="17" t="str">
        <f t="shared" si="253"/>
        <v/>
      </c>
      <c r="CZ106" s="17" t="str">
        <f t="shared" si="253"/>
        <v/>
      </c>
      <c r="DA106" s="17" t="str">
        <f t="shared" si="253"/>
        <v/>
      </c>
      <c r="DB106" s="17" t="str">
        <f t="shared" si="253"/>
        <v/>
      </c>
      <c r="DC106" s="17" t="str">
        <f t="shared" si="253"/>
        <v/>
      </c>
      <c r="DD106" s="17" t="str">
        <f t="shared" si="253"/>
        <v/>
      </c>
      <c r="DE106" s="17" t="str">
        <f t="shared" si="253"/>
        <v/>
      </c>
      <c r="DF106" s="17" t="str">
        <f t="shared" si="253"/>
        <v/>
      </c>
      <c r="DG106" s="17" t="str">
        <f t="shared" si="253"/>
        <v/>
      </c>
      <c r="DH106" s="17" t="str">
        <f t="shared" si="253"/>
        <v/>
      </c>
      <c r="DI106" s="17" t="str">
        <f t="shared" si="253"/>
        <v/>
      </c>
      <c r="DJ106" s="17" t="str">
        <f t="shared" si="253"/>
        <v/>
      </c>
      <c r="DK106" s="17" t="str">
        <f t="shared" si="253"/>
        <v/>
      </c>
      <c r="DL106" s="17" t="str">
        <f t="shared" si="253"/>
        <v/>
      </c>
      <c r="DM106" s="17" t="str">
        <f t="shared" si="253"/>
        <v/>
      </c>
      <c r="DN106" s="17" t="str">
        <f t="shared" si="253"/>
        <v/>
      </c>
      <c r="DO106" s="17" t="str">
        <f t="shared" si="253"/>
        <v/>
      </c>
      <c r="DP106" s="17" t="str">
        <f t="shared" si="253"/>
        <v/>
      </c>
      <c r="DQ106" s="17" t="str">
        <f t="shared" si="253"/>
        <v/>
      </c>
      <c r="DR106" s="17" t="str">
        <f t="shared" si="253"/>
        <v/>
      </c>
      <c r="DS106" s="17" t="str">
        <f t="shared" si="253"/>
        <v/>
      </c>
      <c r="DT106" s="17" t="str">
        <f t="shared" si="253"/>
        <v/>
      </c>
      <c r="DU106" s="17" t="str">
        <f t="shared" si="253"/>
        <v/>
      </c>
      <c r="DV106" s="17" t="str">
        <f t="shared" si="253"/>
        <v/>
      </c>
      <c r="DW106" s="17" t="str">
        <f t="shared" si="253"/>
        <v/>
      </c>
      <c r="DX106" s="17" t="str">
        <f t="shared" si="253"/>
        <v/>
      </c>
      <c r="DY106" s="17" t="str">
        <f t="shared" si="253"/>
        <v/>
      </c>
      <c r="DZ106" s="17" t="str">
        <f t="shared" si="253"/>
        <v/>
      </c>
      <c r="EA106" s="17" t="str">
        <f t="shared" si="253"/>
        <v/>
      </c>
      <c r="EB106" s="17" t="str">
        <f t="shared" si="253"/>
        <v/>
      </c>
      <c r="EC106" s="17" t="str">
        <f t="shared" si="253"/>
        <v/>
      </c>
      <c r="ED106" s="17" t="str">
        <f t="shared" si="253"/>
        <v/>
      </c>
      <c r="EE106" s="17" t="str">
        <f t="shared" si="253"/>
        <v/>
      </c>
      <c r="EF106" s="17" t="str">
        <f t="shared" si="253"/>
        <v/>
      </c>
      <c r="EG106" s="17" t="str">
        <f t="shared" si="253"/>
        <v/>
      </c>
      <c r="EH106" s="17" t="str">
        <f t="shared" si="253"/>
        <v/>
      </c>
      <c r="EI106" s="17" t="str">
        <f t="shared" si="253"/>
        <v/>
      </c>
      <c r="EJ106" s="17" t="str">
        <f t="shared" si="253"/>
        <v/>
      </c>
      <c r="EK106" s="17" t="str">
        <f t="shared" si="253"/>
        <v/>
      </c>
      <c r="EL106" s="17" t="str">
        <f t="shared" si="253"/>
        <v/>
      </c>
      <c r="EM106" s="17" t="str">
        <f t="shared" si="253"/>
        <v/>
      </c>
      <c r="EN106" s="17" t="str">
        <f t="shared" si="253"/>
        <v/>
      </c>
      <c r="EO106" s="17" t="str">
        <f t="shared" si="253"/>
        <v/>
      </c>
      <c r="EP106" s="17" t="str">
        <f t="shared" si="253"/>
        <v/>
      </c>
      <c r="EQ106" s="17" t="str">
        <f t="shared" si="253"/>
        <v/>
      </c>
      <c r="ER106" s="17" t="str">
        <f t="shared" si="253"/>
        <v/>
      </c>
      <c r="ES106" s="17" t="str">
        <f t="shared" si="253"/>
        <v/>
      </c>
      <c r="ET106" s="17" t="str">
        <f t="shared" si="253"/>
        <v/>
      </c>
      <c r="EU106" s="17" t="str">
        <f t="shared" si="253"/>
        <v/>
      </c>
      <c r="EV106" s="17" t="str">
        <f t="shared" si="253"/>
        <v/>
      </c>
      <c r="EW106" s="17" t="str">
        <f t="shared" si="253"/>
        <v/>
      </c>
      <c r="EX106" s="17" t="str">
        <f t="shared" si="253"/>
        <v/>
      </c>
      <c r="EY106" s="17" t="str">
        <f t="shared" si="253"/>
        <v/>
      </c>
      <c r="EZ106" s="17" t="str">
        <f t="shared" si="253"/>
        <v/>
      </c>
      <c r="FA106" s="17" t="str">
        <f t="shared" si="253"/>
        <v/>
      </c>
      <c r="FB106" s="17" t="str">
        <f t="shared" si="253"/>
        <v/>
      </c>
      <c r="FC106" s="17" t="str">
        <f t="shared" si="253"/>
        <v/>
      </c>
      <c r="FD106" s="17" t="str">
        <f t="shared" si="253"/>
        <v/>
      </c>
      <c r="FE106" s="17" t="str">
        <f t="shared" si="253"/>
        <v/>
      </c>
      <c r="FF106" s="17" t="str">
        <f t="shared" si="253"/>
        <v/>
      </c>
      <c r="FG106" s="17" t="str">
        <f t="shared" si="223"/>
        <v/>
      </c>
      <c r="FH106" s="17" t="str">
        <f t="shared" si="223"/>
        <v/>
      </c>
      <c r="FI106" s="17" t="str">
        <f t="shared" si="223"/>
        <v/>
      </c>
      <c r="FJ106" s="17" t="str">
        <f t="shared" si="223"/>
        <v/>
      </c>
      <c r="FK106" s="17" t="str">
        <f t="shared" si="223"/>
        <v/>
      </c>
      <c r="FL106" s="17" t="str">
        <f t="shared" si="223"/>
        <v/>
      </c>
      <c r="FM106" s="17" t="str">
        <f t="shared" si="223"/>
        <v/>
      </c>
      <c r="FN106" s="17" t="str">
        <f t="shared" si="223"/>
        <v/>
      </c>
      <c r="FO106" s="17" t="str">
        <f t="shared" si="223"/>
        <v/>
      </c>
      <c r="FP106" s="17" t="str">
        <f t="shared" si="223"/>
        <v/>
      </c>
      <c r="FQ106" s="17" t="str">
        <f t="shared" si="223"/>
        <v/>
      </c>
      <c r="FR106" s="17" t="str">
        <f t="shared" si="223"/>
        <v/>
      </c>
      <c r="FS106" s="17" t="str">
        <f t="shared" si="254"/>
        <v/>
      </c>
      <c r="FT106" s="17" t="str">
        <f t="shared" si="254"/>
        <v/>
      </c>
      <c r="FU106" s="17" t="str">
        <f t="shared" si="254"/>
        <v/>
      </c>
      <c r="FV106" s="17" t="str">
        <f t="shared" si="254"/>
        <v/>
      </c>
      <c r="FW106" s="17" t="str">
        <f t="shared" si="254"/>
        <v/>
      </c>
      <c r="FX106" s="17" t="str">
        <f t="shared" si="254"/>
        <v/>
      </c>
      <c r="FY106" s="17" t="str">
        <f t="shared" si="254"/>
        <v/>
      </c>
      <c r="FZ106" s="17" t="str">
        <f t="shared" si="254"/>
        <v/>
      </c>
      <c r="GA106" s="17" t="str">
        <f t="shared" si="254"/>
        <v/>
      </c>
      <c r="GB106" s="17" t="str">
        <f t="shared" si="254"/>
        <v/>
      </c>
      <c r="GC106" s="17" t="str">
        <f t="shared" si="254"/>
        <v/>
      </c>
      <c r="GD106" s="17" t="str">
        <f t="shared" si="254"/>
        <v/>
      </c>
      <c r="GE106" s="17" t="str">
        <f t="shared" si="254"/>
        <v/>
      </c>
      <c r="GF106" s="17" t="str">
        <f t="shared" si="254"/>
        <v/>
      </c>
      <c r="GG106" s="17" t="str">
        <f t="shared" si="254"/>
        <v/>
      </c>
      <c r="GH106" s="17" t="str">
        <f t="shared" si="254"/>
        <v/>
      </c>
      <c r="GI106" s="17" t="str">
        <f t="shared" si="254"/>
        <v/>
      </c>
      <c r="GJ106" s="17" t="str">
        <f t="shared" si="254"/>
        <v/>
      </c>
      <c r="GK106" s="17" t="str">
        <f t="shared" si="254"/>
        <v/>
      </c>
      <c r="GL106" s="17" t="str">
        <f t="shared" si="254"/>
        <v/>
      </c>
      <c r="GM106" s="17" t="str">
        <f t="shared" si="254"/>
        <v/>
      </c>
      <c r="GN106" s="17" t="str">
        <f t="shared" si="254"/>
        <v/>
      </c>
      <c r="GO106" s="17" t="str">
        <f t="shared" si="254"/>
        <v/>
      </c>
      <c r="GP106" s="17" t="str">
        <f t="shared" si="240"/>
        <v/>
      </c>
      <c r="GQ106" s="17" t="str">
        <f t="shared" si="240"/>
        <v/>
      </c>
      <c r="GR106" s="17" t="str">
        <f t="shared" si="240"/>
        <v/>
      </c>
      <c r="GS106" s="17" t="str">
        <f t="shared" si="240"/>
        <v/>
      </c>
      <c r="GT106" s="17" t="str">
        <f t="shared" si="240"/>
        <v/>
      </c>
      <c r="GU106" s="17" t="str">
        <f t="shared" si="240"/>
        <v/>
      </c>
      <c r="GV106" s="17" t="str">
        <f t="shared" si="240"/>
        <v/>
      </c>
      <c r="GW106" s="17" t="str">
        <f t="shared" si="240"/>
        <v/>
      </c>
      <c r="GX106" s="17" t="str">
        <f t="shared" si="240"/>
        <v/>
      </c>
      <c r="GY106" s="17" t="str">
        <f t="shared" si="240"/>
        <v/>
      </c>
      <c r="GZ106" s="17" t="str">
        <f t="shared" si="240"/>
        <v/>
      </c>
      <c r="HA106" s="17" t="str">
        <f t="shared" si="240"/>
        <v/>
      </c>
      <c r="HB106" s="17" t="str">
        <f t="shared" si="240"/>
        <v/>
      </c>
      <c r="HC106" s="17" t="str">
        <f t="shared" si="240"/>
        <v/>
      </c>
      <c r="HD106" s="17" t="str">
        <f t="shared" si="240"/>
        <v/>
      </c>
      <c r="HE106" s="17" t="str">
        <f t="shared" si="241"/>
        <v/>
      </c>
      <c r="HF106" s="17" t="str">
        <f t="shared" si="241"/>
        <v/>
      </c>
      <c r="HG106" s="17" t="str">
        <f t="shared" si="241"/>
        <v/>
      </c>
      <c r="HH106" s="17" t="str">
        <f t="shared" si="241"/>
        <v/>
      </c>
      <c r="HI106" s="17" t="str">
        <f t="shared" si="241"/>
        <v/>
      </c>
      <c r="HJ106" s="17" t="str">
        <f t="shared" si="241"/>
        <v/>
      </c>
      <c r="HK106" s="17" t="str">
        <f t="shared" si="241"/>
        <v/>
      </c>
      <c r="HL106" s="17" t="str">
        <f t="shared" si="241"/>
        <v/>
      </c>
      <c r="HM106" s="17" t="str">
        <f t="shared" si="241"/>
        <v/>
      </c>
      <c r="HN106" s="17" t="str">
        <f t="shared" si="241"/>
        <v/>
      </c>
      <c r="HO106" s="17" t="str">
        <f t="shared" si="241"/>
        <v/>
      </c>
      <c r="HP106" s="17" t="str">
        <f t="shared" si="241"/>
        <v/>
      </c>
      <c r="HQ106" s="17" t="str">
        <f t="shared" si="241"/>
        <v/>
      </c>
      <c r="HR106" s="17" t="str">
        <f t="shared" si="241"/>
        <v/>
      </c>
      <c r="HS106" s="17" t="str">
        <f t="shared" si="241"/>
        <v/>
      </c>
      <c r="HT106" s="17" t="str">
        <f t="shared" si="241"/>
        <v/>
      </c>
      <c r="HU106" s="17" t="str">
        <f t="shared" si="255"/>
        <v/>
      </c>
      <c r="HV106" s="17" t="str">
        <f t="shared" si="255"/>
        <v/>
      </c>
      <c r="HW106" s="17" t="str">
        <f t="shared" si="255"/>
        <v/>
      </c>
      <c r="HX106" s="17" t="str">
        <f t="shared" si="255"/>
        <v/>
      </c>
      <c r="HY106" s="17" t="str">
        <f t="shared" si="255"/>
        <v/>
      </c>
      <c r="HZ106" s="17" t="str">
        <f t="shared" si="255"/>
        <v/>
      </c>
      <c r="IA106" s="17" t="str">
        <f t="shared" si="255"/>
        <v/>
      </c>
      <c r="IB106" s="17" t="str">
        <f t="shared" si="255"/>
        <v/>
      </c>
      <c r="IC106" s="17" t="str">
        <f t="shared" si="255"/>
        <v/>
      </c>
      <c r="ID106" s="17" t="str">
        <f t="shared" si="255"/>
        <v/>
      </c>
      <c r="IE106" s="17" t="str">
        <f t="shared" si="255"/>
        <v/>
      </c>
      <c r="IF106" s="17" t="str">
        <f t="shared" si="255"/>
        <v/>
      </c>
      <c r="IG106" s="17" t="str">
        <f t="shared" si="255"/>
        <v/>
      </c>
      <c r="IH106" s="17" t="str">
        <f t="shared" si="255"/>
        <v/>
      </c>
      <c r="II106" s="17" t="str">
        <f t="shared" si="255"/>
        <v/>
      </c>
      <c r="IJ106" s="17" t="str">
        <f t="shared" si="255"/>
        <v/>
      </c>
      <c r="IK106" s="17" t="str">
        <f t="shared" si="255"/>
        <v/>
      </c>
      <c r="IL106" s="17" t="str">
        <f t="shared" si="255"/>
        <v/>
      </c>
      <c r="IM106" s="17" t="str">
        <f t="shared" si="255"/>
        <v/>
      </c>
      <c r="IN106" s="17" t="str">
        <f t="shared" si="255"/>
        <v/>
      </c>
      <c r="IO106" s="17" t="str">
        <f t="shared" si="255"/>
        <v/>
      </c>
      <c r="IP106" s="17" t="str">
        <f t="shared" si="255"/>
        <v/>
      </c>
      <c r="IQ106" s="17" t="str">
        <f t="shared" si="255"/>
        <v/>
      </c>
      <c r="IR106" s="17" t="str">
        <f t="shared" si="255"/>
        <v/>
      </c>
      <c r="IS106" s="17" t="str">
        <f t="shared" si="255"/>
        <v/>
      </c>
      <c r="IT106" s="17" t="str">
        <f t="shared" si="255"/>
        <v/>
      </c>
      <c r="IU106" s="17" t="str">
        <f t="shared" si="256"/>
        <v/>
      </c>
      <c r="IV106" s="17" t="str">
        <f t="shared" si="256"/>
        <v/>
      </c>
      <c r="IW106" s="17" t="str">
        <f t="shared" si="256"/>
        <v/>
      </c>
      <c r="IX106" s="17" t="str">
        <f>IF(AND($S106&lt;&gt;"",IX$6&gt;=$R106,IX$6&lt;=$S106),IF($E106="",IF($F106="",6,5),4),IF((IX$6&gt;=$O106)*AND(IX$6&lt;=$P106),IF($E106="",IF($F106="",3,2),1),""))</f>
        <v/>
      </c>
      <c r="IY106" s="17" t="str">
        <f t="shared" si="256"/>
        <v/>
      </c>
      <c r="IZ106" s="17" t="str">
        <f t="shared" si="256"/>
        <v/>
      </c>
      <c r="JA106" s="17" t="str">
        <f t="shared" si="256"/>
        <v/>
      </c>
      <c r="JB106" s="17" t="str">
        <f t="shared" si="256"/>
        <v/>
      </c>
      <c r="JC106" s="17" t="str">
        <f t="shared" si="256"/>
        <v/>
      </c>
    </row>
    <row r="107" spans="1:263" ht="15.75" customHeight="1">
      <c r="A107" s="80"/>
      <c r="B107" s="80"/>
      <c r="C107" s="80"/>
      <c r="D107" s="83" t="s">
        <v>468</v>
      </c>
      <c r="E107" s="22"/>
      <c r="F107" s="102"/>
      <c r="G107" s="102" t="s">
        <v>125</v>
      </c>
      <c r="H107" s="102"/>
      <c r="I107" s="102"/>
      <c r="J107" s="103"/>
      <c r="K107" s="33" t="s">
        <v>152</v>
      </c>
      <c r="L107" s="24" t="s">
        <v>426</v>
      </c>
      <c r="M107" s="32">
        <v>2</v>
      </c>
      <c r="N107" s="35">
        <f t="shared" ref="N107:N108" si="262">IF(OR(O107="",P107=""),"",NETWORKDAYS.INTL(O107,P107,,非稼働日))</f>
        <v>2</v>
      </c>
      <c r="O107" s="25">
        <v>44151</v>
      </c>
      <c r="P107" s="25">
        <v>44152</v>
      </c>
      <c r="Q107" s="35" t="str">
        <f t="shared" ref="Q107:Q108" si="263">IF(OR(R107="",S107=""),"",IF(NETWORKDAYS.INTL(R107,S107,,非稼働日)&lt;0,0,NETWORKDAYS.INTL(R107,S107,,非稼働日)))</f>
        <v/>
      </c>
      <c r="R107" s="25"/>
      <c r="S107" s="25"/>
      <c r="T107" s="26"/>
      <c r="U107" s="34" t="str">
        <f t="shared" ref="U107:U108" si="264">IF(ISBLANK(O107),"",IF(ISBLANK(P107),"",IF(ISBLANK(S107),IF(P107-$S$1&lt;0,NETWORKDAYS(P107,$S$1,非稼働日)-1,""),"")))</f>
        <v/>
      </c>
      <c r="V107" s="17" t="str">
        <f t="shared" si="245"/>
        <v/>
      </c>
      <c r="W107" s="17" t="str">
        <f t="shared" si="245"/>
        <v/>
      </c>
      <c r="X107" s="17" t="str">
        <f t="shared" si="245"/>
        <v/>
      </c>
      <c r="Y107" s="17" t="str">
        <f t="shared" si="245"/>
        <v/>
      </c>
      <c r="Z107" s="17" t="str">
        <f t="shared" si="245"/>
        <v/>
      </c>
      <c r="AA107" s="17" t="str">
        <f t="shared" si="245"/>
        <v/>
      </c>
      <c r="AB107" s="17" t="str">
        <f t="shared" si="245"/>
        <v/>
      </c>
      <c r="AC107" s="17" t="str">
        <f t="shared" si="245"/>
        <v/>
      </c>
      <c r="AD107" s="17" t="str">
        <f t="shared" si="245"/>
        <v/>
      </c>
      <c r="AE107" s="17" t="str">
        <f t="shared" si="245"/>
        <v/>
      </c>
      <c r="AF107" s="17" t="str">
        <f t="shared" si="245"/>
        <v/>
      </c>
      <c r="AG107" s="17" t="str">
        <f t="shared" si="245"/>
        <v/>
      </c>
      <c r="AH107" s="17" t="str">
        <f t="shared" si="245"/>
        <v/>
      </c>
      <c r="AI107" s="17" t="str">
        <f t="shared" si="245"/>
        <v/>
      </c>
      <c r="AJ107" s="17" t="str">
        <f t="shared" si="245"/>
        <v/>
      </c>
      <c r="AK107" s="17" t="str">
        <f t="shared" si="245"/>
        <v/>
      </c>
      <c r="AL107" s="17" t="str">
        <f t="shared" si="245"/>
        <v/>
      </c>
      <c r="AM107" s="17" t="str">
        <f t="shared" si="245"/>
        <v/>
      </c>
      <c r="AN107" s="17" t="str">
        <f t="shared" si="245"/>
        <v/>
      </c>
      <c r="AO107" s="17" t="str">
        <f t="shared" si="245"/>
        <v/>
      </c>
      <c r="AP107" s="17" t="str">
        <f t="shared" si="245"/>
        <v/>
      </c>
      <c r="AQ107" s="17" t="str">
        <f t="shared" si="245"/>
        <v/>
      </c>
      <c r="AR107" s="17" t="str">
        <f t="shared" si="245"/>
        <v/>
      </c>
      <c r="AS107" s="17" t="str">
        <f t="shared" si="245"/>
        <v/>
      </c>
      <c r="AT107" s="17" t="str">
        <f t="shared" si="245"/>
        <v/>
      </c>
      <c r="AU107" s="17" t="str">
        <f t="shared" si="245"/>
        <v/>
      </c>
      <c r="AV107" s="17" t="str">
        <f t="shared" si="245"/>
        <v/>
      </c>
      <c r="AW107" s="17" t="str">
        <f t="shared" si="245"/>
        <v/>
      </c>
      <c r="AX107" s="17" t="str">
        <f t="shared" si="245"/>
        <v/>
      </c>
      <c r="AY107" s="17" t="str">
        <f t="shared" si="245"/>
        <v/>
      </c>
      <c r="AZ107" s="17" t="str">
        <f t="shared" si="245"/>
        <v/>
      </c>
      <c r="BA107" s="17" t="str">
        <f t="shared" si="245"/>
        <v/>
      </c>
      <c r="BB107" s="17" t="str">
        <f t="shared" si="247"/>
        <v/>
      </c>
      <c r="BC107" s="17" t="str">
        <f t="shared" si="247"/>
        <v/>
      </c>
      <c r="BD107" s="17" t="str">
        <f t="shared" si="248"/>
        <v/>
      </c>
      <c r="BE107" s="68" t="str">
        <f t="shared" si="248"/>
        <v/>
      </c>
      <c r="BF107" s="68" t="str">
        <f t="shared" si="248"/>
        <v/>
      </c>
      <c r="BG107" s="68" t="str">
        <f t="shared" si="248"/>
        <v/>
      </c>
      <c r="BH107" s="68" t="str">
        <f t="shared" si="248"/>
        <v/>
      </c>
      <c r="BI107" s="68" t="str">
        <f t="shared" si="248"/>
        <v/>
      </c>
      <c r="BJ107" s="68" t="str">
        <f t="shared" si="248"/>
        <v/>
      </c>
      <c r="BK107" s="68" t="str">
        <f t="shared" si="248"/>
        <v/>
      </c>
      <c r="BL107" s="17" t="str">
        <f t="shared" si="248"/>
        <v/>
      </c>
      <c r="BM107" s="17" t="str">
        <f t="shared" si="248"/>
        <v/>
      </c>
      <c r="BN107" s="17" t="str">
        <f t="shared" si="248"/>
        <v/>
      </c>
      <c r="BO107" s="17" t="str">
        <f t="shared" si="248"/>
        <v/>
      </c>
      <c r="BP107" s="17">
        <f t="shared" si="248"/>
        <v>3</v>
      </c>
      <c r="BQ107" s="17">
        <f t="shared" si="248"/>
        <v>3</v>
      </c>
      <c r="BR107" s="17" t="str">
        <f t="shared" si="248"/>
        <v/>
      </c>
      <c r="BS107" s="17" t="str">
        <f t="shared" si="248"/>
        <v/>
      </c>
      <c r="BT107" s="17" t="str">
        <f t="shared" si="257"/>
        <v/>
      </c>
      <c r="BU107" s="17" t="str">
        <f t="shared" si="257"/>
        <v/>
      </c>
      <c r="BV107" s="17" t="str">
        <f t="shared" si="257"/>
        <v/>
      </c>
      <c r="BW107" s="17" t="str">
        <f t="shared" si="257"/>
        <v/>
      </c>
      <c r="BX107" s="17" t="str">
        <f t="shared" si="257"/>
        <v/>
      </c>
      <c r="BY107" s="17" t="str">
        <f t="shared" si="257"/>
        <v/>
      </c>
      <c r="BZ107" s="17" t="str">
        <f t="shared" si="257"/>
        <v/>
      </c>
      <c r="CA107" s="17" t="str">
        <f t="shared" si="257"/>
        <v/>
      </c>
      <c r="CB107" s="17" t="str">
        <f t="shared" si="257"/>
        <v/>
      </c>
      <c r="CC107" s="17" t="str">
        <f t="shared" si="257"/>
        <v/>
      </c>
      <c r="CD107" s="17" t="str">
        <f t="shared" si="257"/>
        <v/>
      </c>
      <c r="CE107" s="17" t="str">
        <f t="shared" si="257"/>
        <v/>
      </c>
      <c r="CF107" s="17" t="str">
        <f t="shared" si="257"/>
        <v/>
      </c>
      <c r="CG107" s="17" t="str">
        <f t="shared" si="257"/>
        <v/>
      </c>
      <c r="CH107" s="17" t="str">
        <f t="shared" si="251"/>
        <v/>
      </c>
      <c r="CI107" s="17" t="str">
        <f t="shared" si="251"/>
        <v/>
      </c>
      <c r="CJ107" s="17" t="str">
        <f t="shared" si="251"/>
        <v/>
      </c>
      <c r="CK107" s="17" t="str">
        <f t="shared" si="251"/>
        <v/>
      </c>
      <c r="CL107" s="17" t="str">
        <f t="shared" si="251"/>
        <v/>
      </c>
      <c r="CM107" s="17" t="str">
        <f t="shared" si="251"/>
        <v/>
      </c>
      <c r="CN107" s="17" t="str">
        <f t="shared" si="251"/>
        <v/>
      </c>
      <c r="CO107" s="17" t="str">
        <f t="shared" si="251"/>
        <v/>
      </c>
      <c r="CP107" s="17" t="str">
        <f t="shared" si="251"/>
        <v/>
      </c>
      <c r="CQ107" s="17" t="str">
        <f t="shared" si="251"/>
        <v/>
      </c>
      <c r="CR107" s="17" t="str">
        <f t="shared" si="251"/>
        <v/>
      </c>
      <c r="CS107" s="17" t="str">
        <f t="shared" si="251"/>
        <v/>
      </c>
      <c r="CT107" s="17" t="str">
        <f t="shared" si="251"/>
        <v/>
      </c>
      <c r="CU107" s="17" t="str">
        <f t="shared" si="251"/>
        <v/>
      </c>
      <c r="CV107" s="17" t="str">
        <f t="shared" si="251"/>
        <v/>
      </c>
      <c r="CW107" s="17" t="str">
        <f t="shared" si="251"/>
        <v/>
      </c>
      <c r="CX107" s="17" t="str">
        <f t="shared" ref="CX107:EC115" si="265">IF(AND($S107&lt;&gt;"",CX$6&gt;=$R107,CX$6&lt;=$S107),IF($E107="",IF($F107="",6,5),4),IF((CX$6&gt;=$O107)*AND(CX$6&lt;=$P107),IF($E107="",IF($F107="",3,2),1),""))</f>
        <v/>
      </c>
      <c r="CY107" s="17" t="str">
        <f t="shared" si="265"/>
        <v/>
      </c>
      <c r="CZ107" s="17" t="str">
        <f t="shared" si="265"/>
        <v/>
      </c>
      <c r="DA107" s="17" t="str">
        <f t="shared" si="265"/>
        <v/>
      </c>
      <c r="DB107" s="17" t="str">
        <f t="shared" si="265"/>
        <v/>
      </c>
      <c r="DC107" s="17" t="str">
        <f t="shared" si="265"/>
        <v/>
      </c>
      <c r="DD107" s="17" t="str">
        <f t="shared" si="265"/>
        <v/>
      </c>
      <c r="DE107" s="17" t="str">
        <f t="shared" si="265"/>
        <v/>
      </c>
      <c r="DF107" s="17" t="str">
        <f t="shared" si="265"/>
        <v/>
      </c>
      <c r="DG107" s="17" t="str">
        <f t="shared" si="265"/>
        <v/>
      </c>
      <c r="DH107" s="17" t="str">
        <f t="shared" si="265"/>
        <v/>
      </c>
      <c r="DI107" s="17" t="str">
        <f t="shared" si="258"/>
        <v/>
      </c>
      <c r="DJ107" s="17" t="str">
        <f t="shared" si="258"/>
        <v/>
      </c>
      <c r="DK107" s="17" t="str">
        <f t="shared" si="258"/>
        <v/>
      </c>
      <c r="DL107" s="17" t="str">
        <f t="shared" si="258"/>
        <v/>
      </c>
      <c r="DM107" s="17" t="str">
        <f t="shared" si="258"/>
        <v/>
      </c>
      <c r="DN107" s="17" t="str">
        <f t="shared" si="258"/>
        <v/>
      </c>
      <c r="DO107" s="17" t="str">
        <f t="shared" si="258"/>
        <v/>
      </c>
      <c r="DP107" s="17" t="str">
        <f t="shared" si="258"/>
        <v/>
      </c>
      <c r="DQ107" s="17" t="str">
        <f t="shared" si="258"/>
        <v/>
      </c>
      <c r="DR107" s="17" t="str">
        <f t="shared" si="258"/>
        <v/>
      </c>
      <c r="DS107" s="17" t="str">
        <f t="shared" si="258"/>
        <v/>
      </c>
      <c r="DT107" s="17" t="str">
        <f t="shared" si="258"/>
        <v/>
      </c>
      <c r="DU107" s="17" t="str">
        <f t="shared" si="258"/>
        <v/>
      </c>
      <c r="DV107" s="17" t="str">
        <f t="shared" si="258"/>
        <v/>
      </c>
      <c r="DW107" s="17" t="str">
        <f t="shared" si="258"/>
        <v/>
      </c>
      <c r="DX107" s="17" t="str">
        <f t="shared" si="258"/>
        <v/>
      </c>
      <c r="DY107" s="17" t="str">
        <f t="shared" si="258"/>
        <v/>
      </c>
      <c r="DZ107" s="17" t="str">
        <f t="shared" si="258"/>
        <v/>
      </c>
      <c r="EA107" s="17" t="str">
        <f t="shared" si="258"/>
        <v/>
      </c>
      <c r="EB107" s="17" t="str">
        <f t="shared" si="258"/>
        <v/>
      </c>
      <c r="EC107" s="17" t="str">
        <f t="shared" si="258"/>
        <v/>
      </c>
      <c r="ED107" s="17" t="str">
        <f t="shared" si="258"/>
        <v/>
      </c>
      <c r="EE107" s="17" t="str">
        <f t="shared" si="258"/>
        <v/>
      </c>
      <c r="EF107" s="17" t="str">
        <f t="shared" si="258"/>
        <v/>
      </c>
      <c r="EG107" s="17" t="str">
        <f t="shared" si="258"/>
        <v/>
      </c>
      <c r="EH107" s="17" t="str">
        <f t="shared" si="258"/>
        <v/>
      </c>
      <c r="EI107" s="17" t="str">
        <f t="shared" si="258"/>
        <v/>
      </c>
      <c r="EJ107" s="17" t="str">
        <f t="shared" si="258"/>
        <v/>
      </c>
      <c r="EK107" s="17" t="str">
        <f t="shared" si="258"/>
        <v/>
      </c>
      <c r="EL107" s="17" t="str">
        <f t="shared" si="258"/>
        <v/>
      </c>
      <c r="EM107" s="17" t="str">
        <f t="shared" si="258"/>
        <v/>
      </c>
      <c r="EN107" s="17" t="str">
        <f t="shared" si="258"/>
        <v/>
      </c>
      <c r="EO107" s="17" t="str">
        <f t="shared" si="259"/>
        <v/>
      </c>
      <c r="EP107" s="17" t="str">
        <f t="shared" si="259"/>
        <v/>
      </c>
      <c r="EQ107" s="17" t="str">
        <f t="shared" si="259"/>
        <v/>
      </c>
      <c r="ER107" s="17" t="str">
        <f t="shared" si="259"/>
        <v/>
      </c>
      <c r="ES107" s="17" t="str">
        <f t="shared" si="259"/>
        <v/>
      </c>
      <c r="ET107" s="17" t="str">
        <f t="shared" si="259"/>
        <v/>
      </c>
      <c r="EU107" s="17" t="str">
        <f t="shared" si="259"/>
        <v/>
      </c>
      <c r="EV107" s="17" t="str">
        <f t="shared" si="259"/>
        <v/>
      </c>
      <c r="EW107" s="17" t="str">
        <f t="shared" si="259"/>
        <v/>
      </c>
      <c r="EX107" s="17" t="str">
        <f t="shared" si="259"/>
        <v/>
      </c>
      <c r="EY107" s="17" t="str">
        <f t="shared" si="259"/>
        <v/>
      </c>
      <c r="EZ107" s="17" t="str">
        <f t="shared" si="259"/>
        <v/>
      </c>
      <c r="FA107" s="17" t="str">
        <f t="shared" si="259"/>
        <v/>
      </c>
      <c r="FB107" s="17" t="str">
        <f t="shared" si="259"/>
        <v/>
      </c>
      <c r="FC107" s="17" t="str">
        <f t="shared" si="259"/>
        <v/>
      </c>
      <c r="FD107" s="17" t="str">
        <f t="shared" si="259"/>
        <v/>
      </c>
      <c r="FE107" s="17" t="str">
        <f t="shared" si="259"/>
        <v/>
      </c>
      <c r="FF107" s="17" t="str">
        <f t="shared" si="259"/>
        <v/>
      </c>
      <c r="FG107" s="17" t="str">
        <f t="shared" si="259"/>
        <v/>
      </c>
      <c r="FH107" s="17" t="str">
        <f t="shared" si="259"/>
        <v/>
      </c>
      <c r="FI107" s="17" t="str">
        <f t="shared" si="259"/>
        <v/>
      </c>
      <c r="FJ107" s="17" t="str">
        <f t="shared" si="259"/>
        <v/>
      </c>
      <c r="FK107" s="17" t="str">
        <f t="shared" si="259"/>
        <v/>
      </c>
      <c r="FL107" s="17" t="str">
        <f t="shared" si="259"/>
        <v/>
      </c>
      <c r="FM107" s="17" t="str">
        <f t="shared" si="259"/>
        <v/>
      </c>
      <c r="FN107" s="17" t="str">
        <f t="shared" si="223"/>
        <v/>
      </c>
      <c r="FO107" s="17" t="str">
        <f t="shared" si="223"/>
        <v/>
      </c>
      <c r="FP107" s="17" t="str">
        <f t="shared" si="223"/>
        <v/>
      </c>
      <c r="FQ107" s="17" t="str">
        <f t="shared" si="223"/>
        <v/>
      </c>
      <c r="FR107" s="17" t="str">
        <f t="shared" si="223"/>
        <v/>
      </c>
      <c r="FS107" s="17" t="str">
        <f t="shared" si="254"/>
        <v/>
      </c>
      <c r="FT107" s="17" t="str">
        <f t="shared" si="254"/>
        <v/>
      </c>
      <c r="FU107" s="17" t="str">
        <f t="shared" si="254"/>
        <v/>
      </c>
      <c r="FV107" s="17" t="str">
        <f t="shared" si="254"/>
        <v/>
      </c>
      <c r="FW107" s="17" t="str">
        <f t="shared" si="254"/>
        <v/>
      </c>
      <c r="FX107" s="17" t="str">
        <f t="shared" si="254"/>
        <v/>
      </c>
      <c r="FY107" s="17" t="str">
        <f t="shared" si="254"/>
        <v/>
      </c>
      <c r="FZ107" s="17" t="str">
        <f t="shared" si="254"/>
        <v/>
      </c>
      <c r="GA107" s="17" t="str">
        <f t="shared" si="254"/>
        <v/>
      </c>
      <c r="GB107" s="17" t="str">
        <f t="shared" si="254"/>
        <v/>
      </c>
      <c r="GC107" s="17" t="str">
        <f t="shared" si="254"/>
        <v/>
      </c>
      <c r="GD107" s="17" t="str">
        <f t="shared" si="254"/>
        <v/>
      </c>
      <c r="GE107" s="17" t="str">
        <f t="shared" si="254"/>
        <v/>
      </c>
      <c r="GF107" s="17" t="str">
        <f t="shared" si="254"/>
        <v/>
      </c>
      <c r="GG107" s="17" t="str">
        <f t="shared" si="254"/>
        <v/>
      </c>
      <c r="GH107" s="17" t="str">
        <f t="shared" si="254"/>
        <v/>
      </c>
      <c r="GI107" s="17" t="str">
        <f t="shared" si="254"/>
        <v/>
      </c>
      <c r="GJ107" s="17" t="str">
        <f t="shared" si="254"/>
        <v/>
      </c>
      <c r="GK107" s="17" t="str">
        <f t="shared" si="254"/>
        <v/>
      </c>
      <c r="GL107" s="17" t="str">
        <f t="shared" si="254"/>
        <v/>
      </c>
      <c r="GM107" s="17" t="str">
        <f t="shared" si="254"/>
        <v/>
      </c>
      <c r="GN107" s="17" t="str">
        <f t="shared" si="254"/>
        <v/>
      </c>
      <c r="GO107" s="17" t="str">
        <f t="shared" si="254"/>
        <v/>
      </c>
      <c r="GP107" s="17" t="str">
        <f t="shared" si="254"/>
        <v/>
      </c>
      <c r="GQ107" s="17" t="str">
        <f t="shared" si="254"/>
        <v/>
      </c>
      <c r="GR107" s="17" t="str">
        <f t="shared" si="254"/>
        <v/>
      </c>
      <c r="GS107" s="17" t="str">
        <f t="shared" si="254"/>
        <v/>
      </c>
      <c r="GT107" s="17" t="str">
        <f t="shared" si="254"/>
        <v/>
      </c>
      <c r="GU107" s="17" t="str">
        <f t="shared" si="254"/>
        <v/>
      </c>
      <c r="GV107" s="17" t="str">
        <f t="shared" si="254"/>
        <v/>
      </c>
      <c r="GW107" s="17" t="str">
        <f t="shared" si="254"/>
        <v/>
      </c>
      <c r="GX107" s="17" t="str">
        <f t="shared" si="254"/>
        <v/>
      </c>
      <c r="GY107" s="17" t="str">
        <f t="shared" si="240"/>
        <v/>
      </c>
      <c r="GZ107" s="17" t="str">
        <f t="shared" si="240"/>
        <v/>
      </c>
      <c r="HA107" s="17" t="str">
        <f t="shared" si="240"/>
        <v/>
      </c>
      <c r="HB107" s="17" t="str">
        <f t="shared" si="240"/>
        <v/>
      </c>
      <c r="HC107" s="17" t="str">
        <f t="shared" si="240"/>
        <v/>
      </c>
      <c r="HD107" s="17" t="str">
        <f t="shared" si="240"/>
        <v/>
      </c>
      <c r="HE107" s="17" t="str">
        <f t="shared" si="240"/>
        <v/>
      </c>
      <c r="HF107" s="17" t="str">
        <f t="shared" si="240"/>
        <v/>
      </c>
      <c r="HG107" s="17" t="str">
        <f t="shared" si="240"/>
        <v/>
      </c>
      <c r="HH107" s="17" t="str">
        <f t="shared" si="241"/>
        <v/>
      </c>
      <c r="HI107" s="17" t="str">
        <f t="shared" si="241"/>
        <v/>
      </c>
      <c r="HJ107" s="17" t="str">
        <f t="shared" si="241"/>
        <v/>
      </c>
      <c r="HK107" s="17" t="str">
        <f t="shared" si="241"/>
        <v/>
      </c>
      <c r="HL107" s="17" t="str">
        <f t="shared" si="241"/>
        <v/>
      </c>
      <c r="HM107" s="17" t="str">
        <f t="shared" si="241"/>
        <v/>
      </c>
      <c r="HN107" s="17" t="str">
        <f t="shared" si="241"/>
        <v/>
      </c>
      <c r="HO107" s="17" t="str">
        <f t="shared" si="241"/>
        <v/>
      </c>
      <c r="HP107" s="17" t="str">
        <f t="shared" si="241"/>
        <v/>
      </c>
      <c r="HQ107" s="17" t="str">
        <f t="shared" si="241"/>
        <v/>
      </c>
      <c r="HR107" s="17" t="str">
        <f t="shared" si="241"/>
        <v/>
      </c>
      <c r="HS107" s="17" t="str">
        <f t="shared" si="241"/>
        <v/>
      </c>
      <c r="HT107" s="17" t="str">
        <f t="shared" si="241"/>
        <v/>
      </c>
      <c r="HU107" s="17" t="str">
        <f t="shared" si="255"/>
        <v/>
      </c>
      <c r="HV107" s="17" t="str">
        <f t="shared" si="255"/>
        <v/>
      </c>
      <c r="HW107" s="17" t="str">
        <f t="shared" si="255"/>
        <v/>
      </c>
      <c r="HX107" s="17" t="str">
        <f t="shared" si="255"/>
        <v/>
      </c>
      <c r="HY107" s="17" t="str">
        <f t="shared" si="255"/>
        <v/>
      </c>
      <c r="HZ107" s="17" t="str">
        <f t="shared" si="255"/>
        <v/>
      </c>
      <c r="IA107" s="17" t="str">
        <f t="shared" si="255"/>
        <v/>
      </c>
      <c r="IB107" s="17" t="str">
        <f t="shared" si="255"/>
        <v/>
      </c>
      <c r="IC107" s="17" t="str">
        <f t="shared" si="255"/>
        <v/>
      </c>
      <c r="ID107" s="17" t="str">
        <f t="shared" si="255"/>
        <v/>
      </c>
      <c r="IE107" s="17" t="str">
        <f t="shared" si="255"/>
        <v/>
      </c>
      <c r="IF107" s="17" t="str">
        <f t="shared" si="255"/>
        <v/>
      </c>
      <c r="IG107" s="17" t="str">
        <f t="shared" si="255"/>
        <v/>
      </c>
      <c r="IH107" s="17" t="str">
        <f t="shared" si="255"/>
        <v/>
      </c>
      <c r="II107" s="17" t="str">
        <f t="shared" si="255"/>
        <v/>
      </c>
      <c r="IJ107" s="17" t="str">
        <f t="shared" si="255"/>
        <v/>
      </c>
      <c r="IK107" s="17" t="str">
        <f t="shared" si="255"/>
        <v/>
      </c>
      <c r="IL107" s="17" t="str">
        <f t="shared" si="255"/>
        <v/>
      </c>
      <c r="IM107" s="17" t="str">
        <f t="shared" si="255"/>
        <v/>
      </c>
      <c r="IN107" s="17" t="str">
        <f t="shared" si="255"/>
        <v/>
      </c>
      <c r="IO107" s="17" t="str">
        <f t="shared" si="255"/>
        <v/>
      </c>
      <c r="IP107" s="17" t="str">
        <f t="shared" si="255"/>
        <v/>
      </c>
      <c r="IQ107" s="17" t="str">
        <f t="shared" si="255"/>
        <v/>
      </c>
      <c r="IR107" s="17" t="str">
        <f t="shared" si="255"/>
        <v/>
      </c>
      <c r="IS107" s="17" t="str">
        <f t="shared" si="255"/>
        <v/>
      </c>
      <c r="IT107" s="17" t="str">
        <f t="shared" si="255"/>
        <v/>
      </c>
      <c r="IU107" s="17" t="str">
        <f t="shared" si="256"/>
        <v/>
      </c>
      <c r="IV107" s="17" t="str">
        <f t="shared" si="256"/>
        <v/>
      </c>
      <c r="IW107" s="17" t="str">
        <f t="shared" si="256"/>
        <v/>
      </c>
      <c r="IX107" s="17" t="str">
        <f t="shared" si="256"/>
        <v/>
      </c>
      <c r="IY107" s="17" t="str">
        <f t="shared" si="256"/>
        <v/>
      </c>
      <c r="IZ107" s="17" t="str">
        <f t="shared" si="256"/>
        <v/>
      </c>
      <c r="JA107" s="17" t="str">
        <f t="shared" si="256"/>
        <v/>
      </c>
      <c r="JB107" s="17" t="str">
        <f t="shared" si="256"/>
        <v/>
      </c>
      <c r="JC107" s="17" t="str">
        <f t="shared" si="256"/>
        <v/>
      </c>
    </row>
    <row r="108" spans="1:263" ht="15.75" customHeight="1">
      <c r="A108" s="80"/>
      <c r="B108" s="80"/>
      <c r="C108" s="80"/>
      <c r="D108" s="83" t="s">
        <v>469</v>
      </c>
      <c r="E108" s="22"/>
      <c r="F108" s="102"/>
      <c r="G108" s="102" t="s">
        <v>126</v>
      </c>
      <c r="H108" s="102"/>
      <c r="I108" s="102"/>
      <c r="J108" s="103"/>
      <c r="K108" s="33" t="s">
        <v>305</v>
      </c>
      <c r="L108" s="24" t="s">
        <v>35</v>
      </c>
      <c r="M108" s="32">
        <v>2</v>
      </c>
      <c r="N108" s="35">
        <f t="shared" si="262"/>
        <v>4</v>
      </c>
      <c r="O108" s="25">
        <v>44154</v>
      </c>
      <c r="P108" s="25">
        <v>44160</v>
      </c>
      <c r="Q108" s="35" t="str">
        <f t="shared" si="263"/>
        <v/>
      </c>
      <c r="R108" s="25"/>
      <c r="S108" s="25"/>
      <c r="T108" s="26"/>
      <c r="U108" s="34" t="str">
        <f t="shared" si="264"/>
        <v/>
      </c>
      <c r="V108" s="17" t="str">
        <f t="shared" si="245"/>
        <v/>
      </c>
      <c r="W108" s="17" t="str">
        <f t="shared" si="245"/>
        <v/>
      </c>
      <c r="X108" s="17" t="str">
        <f t="shared" si="245"/>
        <v/>
      </c>
      <c r="Y108" s="17" t="str">
        <f t="shared" si="245"/>
        <v/>
      </c>
      <c r="Z108" s="17" t="str">
        <f t="shared" si="245"/>
        <v/>
      </c>
      <c r="AA108" s="17" t="str">
        <f t="shared" si="245"/>
        <v/>
      </c>
      <c r="AB108" s="17" t="str">
        <f t="shared" si="245"/>
        <v/>
      </c>
      <c r="AC108" s="17" t="str">
        <f t="shared" si="245"/>
        <v/>
      </c>
      <c r="AD108" s="17" t="str">
        <f t="shared" si="245"/>
        <v/>
      </c>
      <c r="AE108" s="17" t="str">
        <f t="shared" si="245"/>
        <v/>
      </c>
      <c r="AF108" s="17" t="str">
        <f t="shared" si="245"/>
        <v/>
      </c>
      <c r="AG108" s="17" t="str">
        <f t="shared" si="245"/>
        <v/>
      </c>
      <c r="AH108" s="17" t="str">
        <f t="shared" si="245"/>
        <v/>
      </c>
      <c r="AI108" s="17" t="str">
        <f t="shared" si="245"/>
        <v/>
      </c>
      <c r="AJ108" s="17" t="str">
        <f t="shared" si="245"/>
        <v/>
      </c>
      <c r="AK108" s="17" t="str">
        <f t="shared" si="245"/>
        <v/>
      </c>
      <c r="AL108" s="17" t="str">
        <f t="shared" si="245"/>
        <v/>
      </c>
      <c r="AM108" s="17" t="str">
        <f t="shared" si="245"/>
        <v/>
      </c>
      <c r="AN108" s="17" t="str">
        <f t="shared" si="245"/>
        <v/>
      </c>
      <c r="AO108" s="17" t="str">
        <f t="shared" si="245"/>
        <v/>
      </c>
      <c r="AP108" s="17" t="str">
        <f t="shared" si="245"/>
        <v/>
      </c>
      <c r="AQ108" s="17" t="str">
        <f t="shared" si="245"/>
        <v/>
      </c>
      <c r="AR108" s="17" t="str">
        <f t="shared" si="245"/>
        <v/>
      </c>
      <c r="AS108" s="17" t="str">
        <f t="shared" si="245"/>
        <v/>
      </c>
      <c r="AT108" s="17" t="str">
        <f t="shared" si="245"/>
        <v/>
      </c>
      <c r="AU108" s="17" t="str">
        <f t="shared" si="245"/>
        <v/>
      </c>
      <c r="AV108" s="17" t="str">
        <f t="shared" si="245"/>
        <v/>
      </c>
      <c r="AW108" s="17" t="str">
        <f t="shared" si="245"/>
        <v/>
      </c>
      <c r="AX108" s="17" t="str">
        <f t="shared" si="245"/>
        <v/>
      </c>
      <c r="AY108" s="17" t="str">
        <f t="shared" si="245"/>
        <v/>
      </c>
      <c r="AZ108" s="17" t="str">
        <f t="shared" si="245"/>
        <v/>
      </c>
      <c r="BA108" s="17" t="str">
        <f t="shared" si="245"/>
        <v/>
      </c>
      <c r="BB108" s="17" t="str">
        <f t="shared" si="247"/>
        <v/>
      </c>
      <c r="BC108" s="17" t="str">
        <f t="shared" si="247"/>
        <v/>
      </c>
      <c r="BD108" s="17" t="str">
        <f t="shared" si="248"/>
        <v/>
      </c>
      <c r="BE108" s="68" t="str">
        <f t="shared" si="248"/>
        <v/>
      </c>
      <c r="BF108" s="68" t="str">
        <f t="shared" si="248"/>
        <v/>
      </c>
      <c r="BG108" s="68" t="str">
        <f t="shared" si="248"/>
        <v/>
      </c>
      <c r="BH108" s="68" t="str">
        <f t="shared" si="248"/>
        <v/>
      </c>
      <c r="BI108" s="68" t="str">
        <f t="shared" si="248"/>
        <v/>
      </c>
      <c r="BJ108" s="68" t="str">
        <f t="shared" si="248"/>
        <v/>
      </c>
      <c r="BK108" s="68" t="str">
        <f t="shared" si="248"/>
        <v/>
      </c>
      <c r="BL108" s="17" t="str">
        <f t="shared" si="248"/>
        <v/>
      </c>
      <c r="BM108" s="17" t="str">
        <f t="shared" si="248"/>
        <v/>
      </c>
      <c r="BN108" s="17" t="str">
        <f t="shared" si="248"/>
        <v/>
      </c>
      <c r="BO108" s="17" t="str">
        <f t="shared" si="248"/>
        <v/>
      </c>
      <c r="BP108" s="17" t="str">
        <f t="shared" si="248"/>
        <v/>
      </c>
      <c r="BQ108" s="17" t="str">
        <f t="shared" si="248"/>
        <v/>
      </c>
      <c r="BR108" s="17" t="str">
        <f t="shared" si="248"/>
        <v/>
      </c>
      <c r="BS108" s="17">
        <f t="shared" si="248"/>
        <v>3</v>
      </c>
      <c r="BT108" s="17">
        <f t="shared" si="257"/>
        <v>3</v>
      </c>
      <c r="BU108" s="17">
        <f t="shared" si="257"/>
        <v>3</v>
      </c>
      <c r="BV108" s="17">
        <f t="shared" si="257"/>
        <v>3</v>
      </c>
      <c r="BW108" s="17">
        <f t="shared" si="257"/>
        <v>3</v>
      </c>
      <c r="BX108" s="17">
        <f t="shared" si="257"/>
        <v>3</v>
      </c>
      <c r="BY108" s="17">
        <f t="shared" si="257"/>
        <v>3</v>
      </c>
      <c r="BZ108" s="17" t="str">
        <f t="shared" si="257"/>
        <v/>
      </c>
      <c r="CA108" s="17" t="str">
        <f t="shared" si="257"/>
        <v/>
      </c>
      <c r="CB108" s="17" t="str">
        <f t="shared" si="257"/>
        <v/>
      </c>
      <c r="CC108" s="17" t="str">
        <f t="shared" si="257"/>
        <v/>
      </c>
      <c r="CD108" s="17" t="str">
        <f t="shared" si="257"/>
        <v/>
      </c>
      <c r="CE108" s="17" t="str">
        <f t="shared" si="257"/>
        <v/>
      </c>
      <c r="CF108" s="17" t="str">
        <f t="shared" si="257"/>
        <v/>
      </c>
      <c r="CG108" s="17" t="str">
        <f t="shared" si="257"/>
        <v/>
      </c>
      <c r="CH108" s="17" t="str">
        <f t="shared" si="251"/>
        <v/>
      </c>
      <c r="CI108" s="17" t="str">
        <f t="shared" si="251"/>
        <v/>
      </c>
      <c r="CJ108" s="17" t="str">
        <f t="shared" si="251"/>
        <v/>
      </c>
      <c r="CK108" s="17" t="str">
        <f t="shared" si="251"/>
        <v/>
      </c>
      <c r="CL108" s="17" t="str">
        <f t="shared" si="251"/>
        <v/>
      </c>
      <c r="CM108" s="17" t="str">
        <f t="shared" si="251"/>
        <v/>
      </c>
      <c r="CN108" s="17" t="str">
        <f t="shared" si="251"/>
        <v/>
      </c>
      <c r="CO108" s="17" t="str">
        <f t="shared" si="251"/>
        <v/>
      </c>
      <c r="CP108" s="17" t="str">
        <f t="shared" si="251"/>
        <v/>
      </c>
      <c r="CQ108" s="17" t="str">
        <f t="shared" si="251"/>
        <v/>
      </c>
      <c r="CR108" s="17" t="str">
        <f t="shared" si="251"/>
        <v/>
      </c>
      <c r="CS108" s="17" t="str">
        <f t="shared" si="251"/>
        <v/>
      </c>
      <c r="CT108" s="17" t="str">
        <f t="shared" si="251"/>
        <v/>
      </c>
      <c r="CU108" s="17" t="str">
        <f t="shared" si="251"/>
        <v/>
      </c>
      <c r="CV108" s="17" t="str">
        <f t="shared" si="251"/>
        <v/>
      </c>
      <c r="CW108" s="17" t="str">
        <f t="shared" si="251"/>
        <v/>
      </c>
      <c r="CX108" s="17" t="str">
        <f t="shared" si="265"/>
        <v/>
      </c>
      <c r="CY108" s="17" t="str">
        <f t="shared" si="265"/>
        <v/>
      </c>
      <c r="CZ108" s="17" t="str">
        <f t="shared" si="265"/>
        <v/>
      </c>
      <c r="DA108" s="17" t="str">
        <f t="shared" si="265"/>
        <v/>
      </c>
      <c r="DB108" s="17" t="str">
        <f t="shared" si="265"/>
        <v/>
      </c>
      <c r="DC108" s="17" t="str">
        <f t="shared" si="265"/>
        <v/>
      </c>
      <c r="DD108" s="17" t="str">
        <f t="shared" si="265"/>
        <v/>
      </c>
      <c r="DE108" s="17" t="str">
        <f t="shared" si="265"/>
        <v/>
      </c>
      <c r="DF108" s="17" t="str">
        <f t="shared" si="265"/>
        <v/>
      </c>
      <c r="DG108" s="17" t="str">
        <f t="shared" si="265"/>
        <v/>
      </c>
      <c r="DH108" s="17" t="str">
        <f t="shared" si="265"/>
        <v/>
      </c>
      <c r="DI108" s="17" t="str">
        <f t="shared" si="265"/>
        <v/>
      </c>
      <c r="DJ108" s="17" t="str">
        <f t="shared" si="265"/>
        <v/>
      </c>
      <c r="DK108" s="17" t="str">
        <f t="shared" si="265"/>
        <v/>
      </c>
      <c r="DL108" s="17" t="str">
        <f t="shared" si="265"/>
        <v/>
      </c>
      <c r="DM108" s="17" t="str">
        <f t="shared" si="265"/>
        <v/>
      </c>
      <c r="DN108" s="17" t="str">
        <f t="shared" si="265"/>
        <v/>
      </c>
      <c r="DO108" s="17" t="str">
        <f t="shared" si="265"/>
        <v/>
      </c>
      <c r="DP108" s="17" t="str">
        <f t="shared" si="265"/>
        <v/>
      </c>
      <c r="DQ108" s="17" t="str">
        <f t="shared" si="265"/>
        <v/>
      </c>
      <c r="DR108" s="17" t="str">
        <f t="shared" si="265"/>
        <v/>
      </c>
      <c r="DS108" s="17" t="str">
        <f t="shared" si="265"/>
        <v/>
      </c>
      <c r="DT108" s="17" t="str">
        <f t="shared" si="265"/>
        <v/>
      </c>
      <c r="DU108" s="17" t="str">
        <f t="shared" si="265"/>
        <v/>
      </c>
      <c r="DV108" s="17" t="str">
        <f t="shared" si="265"/>
        <v/>
      </c>
      <c r="DW108" s="17" t="str">
        <f t="shared" si="265"/>
        <v/>
      </c>
      <c r="DX108" s="17" t="str">
        <f t="shared" si="265"/>
        <v/>
      </c>
      <c r="DY108" s="17" t="str">
        <f t="shared" si="265"/>
        <v/>
      </c>
      <c r="DZ108" s="17" t="str">
        <f t="shared" si="265"/>
        <v/>
      </c>
      <c r="EA108" s="17" t="str">
        <f t="shared" si="265"/>
        <v/>
      </c>
      <c r="EB108" s="17" t="str">
        <f t="shared" si="265"/>
        <v/>
      </c>
      <c r="EC108" s="17" t="str">
        <f t="shared" si="265"/>
        <v/>
      </c>
      <c r="ED108" s="17" t="str">
        <f t="shared" si="258"/>
        <v/>
      </c>
      <c r="EE108" s="17" t="str">
        <f t="shared" si="258"/>
        <v/>
      </c>
      <c r="EF108" s="17" t="str">
        <f t="shared" si="258"/>
        <v/>
      </c>
      <c r="EG108" s="17" t="str">
        <f t="shared" si="258"/>
        <v/>
      </c>
      <c r="EH108" s="17" t="str">
        <f t="shared" si="258"/>
        <v/>
      </c>
      <c r="EI108" s="17" t="str">
        <f t="shared" si="258"/>
        <v/>
      </c>
      <c r="EJ108" s="17" t="str">
        <f t="shared" si="258"/>
        <v/>
      </c>
      <c r="EK108" s="17" t="str">
        <f t="shared" si="258"/>
        <v/>
      </c>
      <c r="EL108" s="17" t="str">
        <f t="shared" si="258"/>
        <v/>
      </c>
      <c r="EM108" s="17" t="str">
        <f t="shared" si="258"/>
        <v/>
      </c>
      <c r="EN108" s="17" t="str">
        <f t="shared" si="258"/>
        <v/>
      </c>
      <c r="EO108" s="17" t="str">
        <f t="shared" si="259"/>
        <v/>
      </c>
      <c r="EP108" s="17" t="str">
        <f t="shared" si="259"/>
        <v/>
      </c>
      <c r="EQ108" s="17" t="str">
        <f t="shared" si="259"/>
        <v/>
      </c>
      <c r="ER108" s="17" t="str">
        <f t="shared" si="259"/>
        <v/>
      </c>
      <c r="ES108" s="17" t="str">
        <f t="shared" si="259"/>
        <v/>
      </c>
      <c r="ET108" s="17" t="str">
        <f t="shared" si="259"/>
        <v/>
      </c>
      <c r="EU108" s="17" t="str">
        <f t="shared" si="259"/>
        <v/>
      </c>
      <c r="EV108" s="17" t="str">
        <f t="shared" si="259"/>
        <v/>
      </c>
      <c r="EW108" s="17" t="str">
        <f t="shared" si="259"/>
        <v/>
      </c>
      <c r="EX108" s="17" t="str">
        <f t="shared" si="259"/>
        <v/>
      </c>
      <c r="EY108" s="17" t="str">
        <f t="shared" si="259"/>
        <v/>
      </c>
      <c r="EZ108" s="17" t="str">
        <f t="shared" si="259"/>
        <v/>
      </c>
      <c r="FA108" s="17" t="str">
        <f t="shared" si="259"/>
        <v/>
      </c>
      <c r="FB108" s="17" t="str">
        <f t="shared" si="259"/>
        <v/>
      </c>
      <c r="FC108" s="17" t="str">
        <f t="shared" si="259"/>
        <v/>
      </c>
      <c r="FD108" s="17" t="str">
        <f t="shared" si="259"/>
        <v/>
      </c>
      <c r="FE108" s="17" t="str">
        <f t="shared" si="259"/>
        <v/>
      </c>
      <c r="FF108" s="17" t="str">
        <f t="shared" si="259"/>
        <v/>
      </c>
      <c r="FG108" s="17" t="str">
        <f t="shared" si="259"/>
        <v/>
      </c>
      <c r="FH108" s="17" t="str">
        <f t="shared" si="259"/>
        <v/>
      </c>
      <c r="FI108" s="17" t="str">
        <f t="shared" si="259"/>
        <v/>
      </c>
      <c r="FJ108" s="17" t="str">
        <f t="shared" si="259"/>
        <v/>
      </c>
      <c r="FK108" s="17" t="str">
        <f t="shared" si="259"/>
        <v/>
      </c>
      <c r="FL108" s="17" t="str">
        <f t="shared" si="259"/>
        <v/>
      </c>
      <c r="FM108" s="17" t="str">
        <f t="shared" si="259"/>
        <v/>
      </c>
      <c r="FN108" s="17" t="str">
        <f t="shared" si="223"/>
        <v/>
      </c>
      <c r="FO108" s="17" t="str">
        <f t="shared" si="223"/>
        <v/>
      </c>
      <c r="FP108" s="17" t="str">
        <f t="shared" si="223"/>
        <v/>
      </c>
      <c r="FQ108" s="17" t="str">
        <f t="shared" si="223"/>
        <v/>
      </c>
      <c r="FR108" s="17" t="str">
        <f t="shared" si="223"/>
        <v/>
      </c>
      <c r="FS108" s="17" t="str">
        <f t="shared" si="254"/>
        <v/>
      </c>
      <c r="FT108" s="17" t="str">
        <f t="shared" si="254"/>
        <v/>
      </c>
      <c r="FU108" s="17" t="str">
        <f t="shared" si="254"/>
        <v/>
      </c>
      <c r="FV108" s="17" t="str">
        <f t="shared" si="254"/>
        <v/>
      </c>
      <c r="FW108" s="17" t="str">
        <f t="shared" si="254"/>
        <v/>
      </c>
      <c r="FX108" s="17" t="str">
        <f t="shared" si="254"/>
        <v/>
      </c>
      <c r="FY108" s="17" t="str">
        <f t="shared" si="254"/>
        <v/>
      </c>
      <c r="FZ108" s="17" t="str">
        <f t="shared" si="254"/>
        <v/>
      </c>
      <c r="GA108" s="17" t="str">
        <f t="shared" si="254"/>
        <v/>
      </c>
      <c r="GB108" s="17" t="str">
        <f t="shared" si="254"/>
        <v/>
      </c>
      <c r="GC108" s="17" t="str">
        <f t="shared" si="254"/>
        <v/>
      </c>
      <c r="GD108" s="17" t="str">
        <f t="shared" si="254"/>
        <v/>
      </c>
      <c r="GE108" s="17" t="str">
        <f t="shared" si="254"/>
        <v/>
      </c>
      <c r="GF108" s="17" t="str">
        <f t="shared" si="254"/>
        <v/>
      </c>
      <c r="GG108" s="17" t="str">
        <f t="shared" si="254"/>
        <v/>
      </c>
      <c r="GH108" s="17" t="str">
        <f t="shared" si="254"/>
        <v/>
      </c>
      <c r="GI108" s="17" t="str">
        <f t="shared" si="254"/>
        <v/>
      </c>
      <c r="GJ108" s="17" t="str">
        <f t="shared" si="254"/>
        <v/>
      </c>
      <c r="GK108" s="17" t="str">
        <f t="shared" si="254"/>
        <v/>
      </c>
      <c r="GL108" s="17" t="str">
        <f t="shared" si="254"/>
        <v/>
      </c>
      <c r="GM108" s="17" t="str">
        <f t="shared" si="254"/>
        <v/>
      </c>
      <c r="GN108" s="17" t="str">
        <f t="shared" si="254"/>
        <v/>
      </c>
      <c r="GO108" s="17" t="str">
        <f t="shared" si="254"/>
        <v/>
      </c>
      <c r="GP108" s="17" t="str">
        <f t="shared" si="254"/>
        <v/>
      </c>
      <c r="GQ108" s="17" t="str">
        <f t="shared" si="254"/>
        <v/>
      </c>
      <c r="GR108" s="17" t="str">
        <f t="shared" si="254"/>
        <v/>
      </c>
      <c r="GS108" s="17" t="str">
        <f t="shared" si="254"/>
        <v/>
      </c>
      <c r="GT108" s="17" t="str">
        <f t="shared" si="254"/>
        <v/>
      </c>
      <c r="GU108" s="17" t="str">
        <f t="shared" si="254"/>
        <v/>
      </c>
      <c r="GV108" s="17" t="str">
        <f t="shared" si="254"/>
        <v/>
      </c>
      <c r="GW108" s="17" t="str">
        <f t="shared" si="254"/>
        <v/>
      </c>
      <c r="GX108" s="17" t="str">
        <f t="shared" si="254"/>
        <v/>
      </c>
      <c r="GY108" s="17" t="str">
        <f t="shared" si="240"/>
        <v/>
      </c>
      <c r="GZ108" s="17" t="str">
        <f t="shared" si="240"/>
        <v/>
      </c>
      <c r="HA108" s="17" t="str">
        <f t="shared" si="240"/>
        <v/>
      </c>
      <c r="HB108" s="17" t="str">
        <f t="shared" si="240"/>
        <v/>
      </c>
      <c r="HC108" s="17" t="str">
        <f t="shared" si="240"/>
        <v/>
      </c>
      <c r="HD108" s="17" t="str">
        <f t="shared" si="240"/>
        <v/>
      </c>
      <c r="HE108" s="17" t="str">
        <f t="shared" si="240"/>
        <v/>
      </c>
      <c r="HF108" s="17" t="str">
        <f t="shared" si="240"/>
        <v/>
      </c>
      <c r="HG108" s="17" t="str">
        <f t="shared" si="240"/>
        <v/>
      </c>
      <c r="HH108" s="17" t="str">
        <f t="shared" si="241"/>
        <v/>
      </c>
      <c r="HI108" s="17" t="str">
        <f t="shared" si="241"/>
        <v/>
      </c>
      <c r="HJ108" s="17" t="str">
        <f t="shared" si="241"/>
        <v/>
      </c>
      <c r="HK108" s="17" t="str">
        <f t="shared" si="241"/>
        <v/>
      </c>
      <c r="HL108" s="17" t="str">
        <f t="shared" si="241"/>
        <v/>
      </c>
      <c r="HM108" s="17" t="str">
        <f t="shared" si="241"/>
        <v/>
      </c>
      <c r="HN108" s="17" t="str">
        <f t="shared" si="241"/>
        <v/>
      </c>
      <c r="HO108" s="17" t="str">
        <f t="shared" si="241"/>
        <v/>
      </c>
      <c r="HP108" s="17" t="str">
        <f t="shared" si="241"/>
        <v/>
      </c>
      <c r="HQ108" s="17" t="str">
        <f t="shared" si="241"/>
        <v/>
      </c>
      <c r="HR108" s="17" t="str">
        <f t="shared" si="241"/>
        <v/>
      </c>
      <c r="HS108" s="17" t="str">
        <f t="shared" si="241"/>
        <v/>
      </c>
      <c r="HT108" s="17" t="str">
        <f t="shared" si="241"/>
        <v/>
      </c>
      <c r="HU108" s="17" t="str">
        <f t="shared" si="255"/>
        <v/>
      </c>
      <c r="HV108" s="17" t="str">
        <f t="shared" si="255"/>
        <v/>
      </c>
      <c r="HW108" s="17" t="str">
        <f t="shared" si="255"/>
        <v/>
      </c>
      <c r="HX108" s="17" t="str">
        <f t="shared" si="255"/>
        <v/>
      </c>
      <c r="HY108" s="17" t="str">
        <f t="shared" si="255"/>
        <v/>
      </c>
      <c r="HZ108" s="17" t="str">
        <f t="shared" si="255"/>
        <v/>
      </c>
      <c r="IA108" s="17" t="str">
        <f t="shared" si="255"/>
        <v/>
      </c>
      <c r="IB108" s="17" t="str">
        <f t="shared" si="255"/>
        <v/>
      </c>
      <c r="IC108" s="17" t="str">
        <f t="shared" si="255"/>
        <v/>
      </c>
      <c r="ID108" s="17" t="str">
        <f t="shared" si="255"/>
        <v/>
      </c>
      <c r="IE108" s="17" t="str">
        <f t="shared" si="255"/>
        <v/>
      </c>
      <c r="IF108" s="17" t="str">
        <f t="shared" si="255"/>
        <v/>
      </c>
      <c r="IG108" s="17" t="str">
        <f t="shared" si="255"/>
        <v/>
      </c>
      <c r="IH108" s="17" t="str">
        <f t="shared" si="255"/>
        <v/>
      </c>
      <c r="II108" s="17" t="str">
        <f t="shared" si="255"/>
        <v/>
      </c>
      <c r="IJ108" s="17" t="str">
        <f t="shared" si="255"/>
        <v/>
      </c>
      <c r="IK108" s="17" t="str">
        <f t="shared" si="255"/>
        <v/>
      </c>
      <c r="IL108" s="17" t="str">
        <f t="shared" si="255"/>
        <v/>
      </c>
      <c r="IM108" s="17" t="str">
        <f t="shared" si="255"/>
        <v/>
      </c>
      <c r="IN108" s="17" t="str">
        <f t="shared" si="255"/>
        <v/>
      </c>
      <c r="IO108" s="17" t="str">
        <f t="shared" si="255"/>
        <v/>
      </c>
      <c r="IP108" s="17" t="str">
        <f t="shared" si="255"/>
        <v/>
      </c>
      <c r="IQ108" s="17" t="str">
        <f t="shared" si="255"/>
        <v/>
      </c>
      <c r="IR108" s="17" t="str">
        <f t="shared" si="255"/>
        <v/>
      </c>
      <c r="IS108" s="17" t="str">
        <f t="shared" si="255"/>
        <v/>
      </c>
      <c r="IT108" s="17" t="str">
        <f t="shared" si="255"/>
        <v/>
      </c>
      <c r="IU108" s="17" t="str">
        <f t="shared" si="256"/>
        <v/>
      </c>
      <c r="IV108" s="17" t="str">
        <f t="shared" si="256"/>
        <v/>
      </c>
      <c r="IW108" s="17" t="str">
        <f t="shared" si="256"/>
        <v/>
      </c>
      <c r="IX108" s="17" t="str">
        <f t="shared" si="256"/>
        <v/>
      </c>
      <c r="IY108" s="17" t="str">
        <f t="shared" si="256"/>
        <v/>
      </c>
      <c r="IZ108" s="17" t="str">
        <f t="shared" si="256"/>
        <v/>
      </c>
      <c r="JA108" s="17" t="str">
        <f t="shared" si="256"/>
        <v/>
      </c>
      <c r="JB108" s="17" t="str">
        <f t="shared" si="256"/>
        <v/>
      </c>
      <c r="JC108" s="17" t="str">
        <f t="shared" si="256"/>
        <v/>
      </c>
    </row>
    <row r="109" spans="1:263" ht="15.75" customHeight="1">
      <c r="A109" s="80"/>
      <c r="B109" s="80"/>
      <c r="C109" s="80"/>
      <c r="D109" s="82" t="s">
        <v>470</v>
      </c>
      <c r="E109" s="22"/>
      <c r="F109" s="102" t="s">
        <v>406</v>
      </c>
      <c r="G109" s="102"/>
      <c r="H109" s="102"/>
      <c r="I109" s="102"/>
      <c r="J109" s="103"/>
      <c r="K109" s="32"/>
      <c r="L109" s="24"/>
      <c r="M109" s="32"/>
      <c r="N109" s="35" t="str">
        <f t="shared" si="212"/>
        <v/>
      </c>
      <c r="O109" s="25"/>
      <c r="P109" s="25"/>
      <c r="Q109" s="35" t="str">
        <f t="shared" si="213"/>
        <v/>
      </c>
      <c r="R109" s="25"/>
      <c r="S109" s="25"/>
      <c r="T109" s="26"/>
      <c r="U109" s="34" t="str">
        <f t="shared" si="56"/>
        <v/>
      </c>
      <c r="V109" s="17" t="str">
        <f t="shared" si="245"/>
        <v/>
      </c>
      <c r="W109" s="17" t="str">
        <f t="shared" si="245"/>
        <v/>
      </c>
      <c r="X109" s="17" t="str">
        <f t="shared" si="246"/>
        <v/>
      </c>
      <c r="Y109" s="17" t="str">
        <f t="shared" si="246"/>
        <v/>
      </c>
      <c r="Z109" s="17" t="str">
        <f t="shared" si="246"/>
        <v/>
      </c>
      <c r="AA109" s="17" t="str">
        <f t="shared" si="246"/>
        <v/>
      </c>
      <c r="AB109" s="17" t="str">
        <f t="shared" si="246"/>
        <v/>
      </c>
      <c r="AC109" s="17" t="str">
        <f t="shared" si="246"/>
        <v/>
      </c>
      <c r="AD109" s="17" t="str">
        <f t="shared" si="246"/>
        <v/>
      </c>
      <c r="AE109" s="17" t="str">
        <f t="shared" si="246"/>
        <v/>
      </c>
      <c r="AF109" s="17" t="str">
        <f t="shared" si="246"/>
        <v/>
      </c>
      <c r="AG109" s="17" t="str">
        <f t="shared" si="246"/>
        <v/>
      </c>
      <c r="AH109" s="17" t="str">
        <f t="shared" si="246"/>
        <v/>
      </c>
      <c r="AI109" s="17" t="str">
        <f t="shared" si="246"/>
        <v/>
      </c>
      <c r="AJ109" s="17" t="str">
        <f t="shared" si="246"/>
        <v/>
      </c>
      <c r="AK109" s="17" t="str">
        <f t="shared" si="246"/>
        <v/>
      </c>
      <c r="AL109" s="17" t="str">
        <f t="shared" si="246"/>
        <v/>
      </c>
      <c r="AM109" s="17" t="str">
        <f t="shared" si="246"/>
        <v/>
      </c>
      <c r="AN109" s="17" t="str">
        <f t="shared" si="247"/>
        <v/>
      </c>
      <c r="AO109" s="17" t="str">
        <f t="shared" si="247"/>
        <v/>
      </c>
      <c r="AP109" s="17" t="str">
        <f t="shared" si="247"/>
        <v/>
      </c>
      <c r="AQ109" s="17" t="str">
        <f t="shared" si="247"/>
        <v/>
      </c>
      <c r="AR109" s="17" t="str">
        <f t="shared" si="247"/>
        <v/>
      </c>
      <c r="AS109" s="17" t="str">
        <f t="shared" si="247"/>
        <v/>
      </c>
      <c r="AT109" s="17" t="str">
        <f t="shared" si="247"/>
        <v/>
      </c>
      <c r="AU109" s="17" t="str">
        <f t="shared" si="247"/>
        <v/>
      </c>
      <c r="AV109" s="17" t="str">
        <f t="shared" si="247"/>
        <v/>
      </c>
      <c r="AW109" s="17" t="str">
        <f t="shared" si="247"/>
        <v/>
      </c>
      <c r="AX109" s="17" t="str">
        <f t="shared" si="247"/>
        <v/>
      </c>
      <c r="AY109" s="17" t="str">
        <f t="shared" si="247"/>
        <v/>
      </c>
      <c r="AZ109" s="17" t="str">
        <f t="shared" si="247"/>
        <v/>
      </c>
      <c r="BA109" s="17" t="str">
        <f t="shared" si="247"/>
        <v/>
      </c>
      <c r="BB109" s="17" t="str">
        <f t="shared" si="247"/>
        <v/>
      </c>
      <c r="BC109" s="17" t="str">
        <f t="shared" si="247"/>
        <v/>
      </c>
      <c r="BD109" s="17" t="str">
        <f t="shared" si="248"/>
        <v/>
      </c>
      <c r="BE109" s="68" t="str">
        <f t="shared" si="248"/>
        <v/>
      </c>
      <c r="BF109" s="68" t="str">
        <f t="shared" si="248"/>
        <v/>
      </c>
      <c r="BG109" s="68" t="str">
        <f t="shared" si="248"/>
        <v/>
      </c>
      <c r="BH109" s="68" t="str">
        <f t="shared" si="248"/>
        <v/>
      </c>
      <c r="BI109" s="68" t="str">
        <f t="shared" si="248"/>
        <v/>
      </c>
      <c r="BJ109" s="68" t="str">
        <f t="shared" si="248"/>
        <v/>
      </c>
      <c r="BK109" s="68" t="str">
        <f t="shared" si="248"/>
        <v/>
      </c>
      <c r="BL109" s="17" t="str">
        <f t="shared" si="248"/>
        <v/>
      </c>
      <c r="BM109" s="17" t="str">
        <f t="shared" si="248"/>
        <v/>
      </c>
      <c r="BN109" s="17" t="str">
        <f t="shared" si="248"/>
        <v/>
      </c>
      <c r="BO109" s="17" t="str">
        <f t="shared" si="248"/>
        <v/>
      </c>
      <c r="BP109" s="17" t="str">
        <f t="shared" si="248"/>
        <v/>
      </c>
      <c r="BQ109" s="17" t="str">
        <f t="shared" si="248"/>
        <v/>
      </c>
      <c r="BR109" s="17" t="str">
        <f t="shared" si="248"/>
        <v/>
      </c>
      <c r="BS109" s="17" t="str">
        <f t="shared" si="249"/>
        <v/>
      </c>
      <c r="BT109" s="17" t="str">
        <f t="shared" si="250"/>
        <v/>
      </c>
      <c r="BU109" s="17" t="str">
        <f t="shared" si="250"/>
        <v/>
      </c>
      <c r="BV109" s="17" t="str">
        <f t="shared" si="250"/>
        <v/>
      </c>
      <c r="BW109" s="17" t="str">
        <f t="shared" si="250"/>
        <v/>
      </c>
      <c r="BX109" s="17" t="str">
        <f t="shared" si="250"/>
        <v/>
      </c>
      <c r="BY109" s="17" t="str">
        <f t="shared" si="250"/>
        <v/>
      </c>
      <c r="BZ109" s="17" t="str">
        <f t="shared" si="250"/>
        <v/>
      </c>
      <c r="CA109" s="17" t="str">
        <f t="shared" si="250"/>
        <v/>
      </c>
      <c r="CB109" s="17" t="str">
        <f t="shared" si="250"/>
        <v/>
      </c>
      <c r="CC109" s="17" t="str">
        <f t="shared" si="250"/>
        <v/>
      </c>
      <c r="CD109" s="17" t="str">
        <f t="shared" si="250"/>
        <v/>
      </c>
      <c r="CE109" s="17" t="str">
        <f t="shared" si="250"/>
        <v/>
      </c>
      <c r="CF109" s="17" t="str">
        <f t="shared" si="250"/>
        <v/>
      </c>
      <c r="CG109" s="17" t="str">
        <f>IF(AND($S109&lt;&gt;"",CG$6&gt;=$R109,CG$6&lt;=$S109),IF($E109="",IF($F109="",6,5),4),IF((CG$6&gt;=$O109)*AND(CG$6&lt;=$P109),IF($E109="",IF($F109="",3,2),1),""))</f>
        <v/>
      </c>
      <c r="CH109" s="17" t="str">
        <f t="shared" ref="CH109:CW139" si="266">IF(AND($S109&lt;&gt;"",CH$6&gt;=$R109,CH$6&lt;=$S109),IF($E109="",IF($F109="",6,5),4),IF((CH$6&gt;=$O109)*AND(CH$6&lt;=$P109),IF($E109="",IF($F109="",3,2),1),""))</f>
        <v/>
      </c>
      <c r="CI109" s="17" t="str">
        <f t="shared" si="266"/>
        <v/>
      </c>
      <c r="CJ109" s="17" t="str">
        <f t="shared" si="266"/>
        <v/>
      </c>
      <c r="CK109" s="17" t="str">
        <f t="shared" si="266"/>
        <v/>
      </c>
      <c r="CL109" s="17" t="str">
        <f t="shared" si="266"/>
        <v/>
      </c>
      <c r="CM109" s="17" t="str">
        <f t="shared" si="266"/>
        <v/>
      </c>
      <c r="CN109" s="17" t="str">
        <f t="shared" si="266"/>
        <v/>
      </c>
      <c r="CO109" s="17" t="str">
        <f t="shared" si="252"/>
        <v/>
      </c>
      <c r="CP109" s="17" t="str">
        <f t="shared" si="252"/>
        <v/>
      </c>
      <c r="CQ109" s="17" t="str">
        <f t="shared" si="252"/>
        <v/>
      </c>
      <c r="CR109" s="17" t="str">
        <f t="shared" si="252"/>
        <v/>
      </c>
      <c r="CS109" s="17" t="str">
        <f t="shared" si="252"/>
        <v/>
      </c>
      <c r="CT109" s="17" t="str">
        <f t="shared" si="252"/>
        <v/>
      </c>
      <c r="CU109" s="17" t="str">
        <f t="shared" si="252"/>
        <v/>
      </c>
      <c r="CV109" s="17" t="str">
        <f t="shared" si="252"/>
        <v/>
      </c>
      <c r="CW109" s="17" t="str">
        <f t="shared" si="252"/>
        <v/>
      </c>
      <c r="CX109" s="17" t="str">
        <f t="shared" si="253"/>
        <v/>
      </c>
      <c r="CY109" s="17" t="str">
        <f t="shared" si="253"/>
        <v/>
      </c>
      <c r="CZ109" s="17" t="str">
        <f t="shared" si="253"/>
        <v/>
      </c>
      <c r="DA109" s="17" t="str">
        <f t="shared" si="253"/>
        <v/>
      </c>
      <c r="DB109" s="17" t="str">
        <f t="shared" si="253"/>
        <v/>
      </c>
      <c r="DC109" s="17" t="str">
        <f t="shared" si="253"/>
        <v/>
      </c>
      <c r="DD109" s="17" t="str">
        <f t="shared" si="253"/>
        <v/>
      </c>
      <c r="DE109" s="17" t="str">
        <f t="shared" si="253"/>
        <v/>
      </c>
      <c r="DF109" s="17" t="str">
        <f t="shared" si="253"/>
        <v/>
      </c>
      <c r="DG109" s="17" t="str">
        <f t="shared" si="253"/>
        <v/>
      </c>
      <c r="DH109" s="17" t="str">
        <f t="shared" si="253"/>
        <v/>
      </c>
      <c r="DI109" s="17" t="str">
        <f t="shared" si="253"/>
        <v/>
      </c>
      <c r="DJ109" s="17" t="str">
        <f t="shared" si="253"/>
        <v/>
      </c>
      <c r="DK109" s="17" t="str">
        <f t="shared" si="253"/>
        <v/>
      </c>
      <c r="DL109" s="17" t="str">
        <f t="shared" si="253"/>
        <v/>
      </c>
      <c r="DM109" s="17" t="str">
        <f t="shared" si="253"/>
        <v/>
      </c>
      <c r="DN109" s="17" t="str">
        <f t="shared" si="253"/>
        <v/>
      </c>
      <c r="DO109" s="17" t="str">
        <f t="shared" si="253"/>
        <v/>
      </c>
      <c r="DP109" s="17" t="str">
        <f t="shared" si="253"/>
        <v/>
      </c>
      <c r="DQ109" s="17" t="str">
        <f t="shared" si="253"/>
        <v/>
      </c>
      <c r="DR109" s="17" t="str">
        <f t="shared" si="253"/>
        <v/>
      </c>
      <c r="DS109" s="17" t="str">
        <f t="shared" si="253"/>
        <v/>
      </c>
      <c r="DT109" s="17" t="str">
        <f t="shared" si="253"/>
        <v/>
      </c>
      <c r="DU109" s="17" t="str">
        <f t="shared" si="253"/>
        <v/>
      </c>
      <c r="DV109" s="17" t="str">
        <f t="shared" si="253"/>
        <v/>
      </c>
      <c r="DW109" s="17" t="str">
        <f t="shared" si="253"/>
        <v/>
      </c>
      <c r="DX109" s="17" t="str">
        <f t="shared" si="253"/>
        <v/>
      </c>
      <c r="DY109" s="17" t="str">
        <f t="shared" si="253"/>
        <v/>
      </c>
      <c r="DZ109" s="17" t="str">
        <f t="shared" si="253"/>
        <v/>
      </c>
      <c r="EA109" s="17" t="str">
        <f t="shared" si="253"/>
        <v/>
      </c>
      <c r="EB109" s="17" t="str">
        <f t="shared" si="253"/>
        <v/>
      </c>
      <c r="EC109" s="17" t="str">
        <f t="shared" si="253"/>
        <v/>
      </c>
      <c r="ED109" s="17" t="str">
        <f t="shared" si="253"/>
        <v/>
      </c>
      <c r="EE109" s="17" t="str">
        <f t="shared" si="253"/>
        <v/>
      </c>
      <c r="EF109" s="17" t="str">
        <f t="shared" si="253"/>
        <v/>
      </c>
      <c r="EG109" s="17" t="str">
        <f t="shared" si="253"/>
        <v/>
      </c>
      <c r="EH109" s="17" t="str">
        <f t="shared" si="253"/>
        <v/>
      </c>
      <c r="EI109" s="17" t="str">
        <f t="shared" si="253"/>
        <v/>
      </c>
      <c r="EJ109" s="17" t="str">
        <f t="shared" si="253"/>
        <v/>
      </c>
      <c r="EK109" s="17" t="str">
        <f t="shared" si="253"/>
        <v/>
      </c>
      <c r="EL109" s="17" t="str">
        <f t="shared" si="253"/>
        <v/>
      </c>
      <c r="EM109" s="17" t="str">
        <f t="shared" si="253"/>
        <v/>
      </c>
      <c r="EN109" s="17" t="str">
        <f t="shared" si="253"/>
        <v/>
      </c>
      <c r="EO109" s="17" t="str">
        <f t="shared" si="253"/>
        <v/>
      </c>
      <c r="EP109" s="17" t="str">
        <f t="shared" si="253"/>
        <v/>
      </c>
      <c r="EQ109" s="17" t="str">
        <f t="shared" si="253"/>
        <v/>
      </c>
      <c r="ER109" s="17" t="str">
        <f t="shared" si="253"/>
        <v/>
      </c>
      <c r="ES109" s="17" t="str">
        <f t="shared" si="253"/>
        <v/>
      </c>
      <c r="ET109" s="17" t="str">
        <f t="shared" si="253"/>
        <v/>
      </c>
      <c r="EU109" s="17" t="str">
        <f t="shared" si="253"/>
        <v/>
      </c>
      <c r="EV109" s="17" t="str">
        <f t="shared" si="253"/>
        <v/>
      </c>
      <c r="EW109" s="17" t="str">
        <f t="shared" si="253"/>
        <v/>
      </c>
      <c r="EX109" s="17" t="str">
        <f t="shared" si="253"/>
        <v/>
      </c>
      <c r="EY109" s="17" t="str">
        <f t="shared" si="253"/>
        <v/>
      </c>
      <c r="EZ109" s="17" t="str">
        <f t="shared" si="253"/>
        <v/>
      </c>
      <c r="FA109" s="17" t="str">
        <f t="shared" si="253"/>
        <v/>
      </c>
      <c r="FB109" s="17" t="str">
        <f t="shared" si="253"/>
        <v/>
      </c>
      <c r="FC109" s="17" t="str">
        <f t="shared" si="253"/>
        <v/>
      </c>
      <c r="FD109" s="17" t="str">
        <f t="shared" si="253"/>
        <v/>
      </c>
      <c r="FE109" s="17" t="str">
        <f t="shared" si="253"/>
        <v/>
      </c>
      <c r="FF109" s="17" t="str">
        <f t="shared" si="253"/>
        <v/>
      </c>
      <c r="FG109" s="17" t="str">
        <f t="shared" si="223"/>
        <v/>
      </c>
      <c r="FH109" s="17" t="str">
        <f t="shared" si="223"/>
        <v/>
      </c>
      <c r="FI109" s="17" t="str">
        <f t="shared" si="223"/>
        <v/>
      </c>
      <c r="FJ109" s="17" t="str">
        <f t="shared" si="223"/>
        <v/>
      </c>
      <c r="FK109" s="17" t="str">
        <f t="shared" si="223"/>
        <v/>
      </c>
      <c r="FL109" s="17" t="str">
        <f t="shared" si="223"/>
        <v/>
      </c>
      <c r="FM109" s="17" t="str">
        <f t="shared" si="223"/>
        <v/>
      </c>
      <c r="FN109" s="17" t="str">
        <f t="shared" si="223"/>
        <v/>
      </c>
      <c r="FO109" s="17" t="str">
        <f t="shared" si="223"/>
        <v/>
      </c>
      <c r="FP109" s="17" t="str">
        <f t="shared" si="223"/>
        <v/>
      </c>
      <c r="FQ109" s="17" t="str">
        <f t="shared" si="223"/>
        <v/>
      </c>
      <c r="FR109" s="17" t="str">
        <f t="shared" si="223"/>
        <v/>
      </c>
      <c r="FS109" s="17" t="str">
        <f t="shared" si="254"/>
        <v/>
      </c>
      <c r="FT109" s="17" t="str">
        <f t="shared" si="254"/>
        <v/>
      </c>
      <c r="FU109" s="17" t="str">
        <f t="shared" si="254"/>
        <v/>
      </c>
      <c r="FV109" s="17" t="str">
        <f t="shared" si="254"/>
        <v/>
      </c>
      <c r="FW109" s="17" t="str">
        <f t="shared" si="254"/>
        <v/>
      </c>
      <c r="FX109" s="17" t="str">
        <f t="shared" si="254"/>
        <v/>
      </c>
      <c r="FY109" s="17" t="str">
        <f t="shared" si="254"/>
        <v/>
      </c>
      <c r="FZ109" s="17" t="str">
        <f t="shared" si="254"/>
        <v/>
      </c>
      <c r="GA109" s="17" t="str">
        <f t="shared" si="254"/>
        <v/>
      </c>
      <c r="GB109" s="17" t="str">
        <f t="shared" si="254"/>
        <v/>
      </c>
      <c r="GC109" s="17" t="str">
        <f t="shared" si="254"/>
        <v/>
      </c>
      <c r="GD109" s="17" t="str">
        <f t="shared" si="254"/>
        <v/>
      </c>
      <c r="GE109" s="17" t="str">
        <f t="shared" si="254"/>
        <v/>
      </c>
      <c r="GF109" s="17" t="str">
        <f t="shared" si="254"/>
        <v/>
      </c>
      <c r="GG109" s="17" t="str">
        <f t="shared" si="254"/>
        <v/>
      </c>
      <c r="GH109" s="17" t="str">
        <f t="shared" si="254"/>
        <v/>
      </c>
      <c r="GI109" s="17" t="str">
        <f t="shared" si="254"/>
        <v/>
      </c>
      <c r="GJ109" s="17" t="str">
        <f t="shared" si="254"/>
        <v/>
      </c>
      <c r="GK109" s="17" t="str">
        <f t="shared" si="254"/>
        <v/>
      </c>
      <c r="GL109" s="17" t="str">
        <f t="shared" si="254"/>
        <v/>
      </c>
      <c r="GM109" s="17" t="str">
        <f t="shared" si="254"/>
        <v/>
      </c>
      <c r="GN109" s="17" t="str">
        <f t="shared" si="254"/>
        <v/>
      </c>
      <c r="GO109" s="17" t="str">
        <f t="shared" si="254"/>
        <v/>
      </c>
      <c r="GP109" s="17" t="str">
        <f t="shared" si="240"/>
        <v/>
      </c>
      <c r="GQ109" s="17" t="str">
        <f t="shared" si="240"/>
        <v/>
      </c>
      <c r="GR109" s="17" t="str">
        <f t="shared" si="240"/>
        <v/>
      </c>
      <c r="GS109" s="17" t="str">
        <f t="shared" si="240"/>
        <v/>
      </c>
      <c r="GT109" s="17" t="str">
        <f t="shared" si="240"/>
        <v/>
      </c>
      <c r="GU109" s="17" t="str">
        <f t="shared" si="240"/>
        <v/>
      </c>
      <c r="GV109" s="17" t="str">
        <f t="shared" si="240"/>
        <v/>
      </c>
      <c r="GW109" s="17" t="str">
        <f t="shared" si="240"/>
        <v/>
      </c>
      <c r="GX109" s="17" t="str">
        <f t="shared" si="240"/>
        <v/>
      </c>
      <c r="GY109" s="17" t="str">
        <f t="shared" si="240"/>
        <v/>
      </c>
      <c r="GZ109" s="17" t="str">
        <f t="shared" si="240"/>
        <v/>
      </c>
      <c r="HA109" s="17" t="str">
        <f t="shared" si="240"/>
        <v/>
      </c>
      <c r="HB109" s="17" t="str">
        <f t="shared" si="240"/>
        <v/>
      </c>
      <c r="HC109" s="17" t="str">
        <f t="shared" si="240"/>
        <v/>
      </c>
      <c r="HD109" s="17" t="str">
        <f t="shared" si="240"/>
        <v/>
      </c>
      <c r="HE109" s="17" t="str">
        <f t="shared" si="241"/>
        <v/>
      </c>
      <c r="HF109" s="17" t="str">
        <f t="shared" si="241"/>
        <v/>
      </c>
      <c r="HG109" s="17" t="str">
        <f t="shared" si="241"/>
        <v/>
      </c>
      <c r="HH109" s="17" t="str">
        <f t="shared" si="241"/>
        <v/>
      </c>
      <c r="HI109" s="17" t="str">
        <f t="shared" si="241"/>
        <v/>
      </c>
      <c r="HJ109" s="17" t="str">
        <f t="shared" si="241"/>
        <v/>
      </c>
      <c r="HK109" s="17" t="str">
        <f t="shared" si="241"/>
        <v/>
      </c>
      <c r="HL109" s="17" t="str">
        <f t="shared" si="241"/>
        <v/>
      </c>
      <c r="HM109" s="17" t="str">
        <f t="shared" si="241"/>
        <v/>
      </c>
      <c r="HN109" s="17" t="str">
        <f t="shared" si="241"/>
        <v/>
      </c>
      <c r="HO109" s="17" t="str">
        <f t="shared" si="241"/>
        <v/>
      </c>
      <c r="HP109" s="17" t="str">
        <f t="shared" si="241"/>
        <v/>
      </c>
      <c r="HQ109" s="17" t="str">
        <f t="shared" si="241"/>
        <v/>
      </c>
      <c r="HR109" s="17" t="str">
        <f t="shared" si="241"/>
        <v/>
      </c>
      <c r="HS109" s="17" t="str">
        <f t="shared" si="241"/>
        <v/>
      </c>
      <c r="HT109" s="17" t="str">
        <f t="shared" si="241"/>
        <v/>
      </c>
      <c r="HU109" s="17" t="str">
        <f t="shared" si="255"/>
        <v/>
      </c>
      <c r="HV109" s="17" t="str">
        <f t="shared" si="255"/>
        <v/>
      </c>
      <c r="HW109" s="17" t="str">
        <f t="shared" si="255"/>
        <v/>
      </c>
      <c r="HX109" s="17" t="str">
        <f t="shared" si="255"/>
        <v/>
      </c>
      <c r="HY109" s="17" t="str">
        <f t="shared" si="255"/>
        <v/>
      </c>
      <c r="HZ109" s="17" t="str">
        <f t="shared" si="255"/>
        <v/>
      </c>
      <c r="IA109" s="17" t="str">
        <f t="shared" si="255"/>
        <v/>
      </c>
      <c r="IB109" s="17" t="str">
        <f t="shared" si="255"/>
        <v/>
      </c>
      <c r="IC109" s="17" t="str">
        <f t="shared" si="255"/>
        <v/>
      </c>
      <c r="ID109" s="17" t="str">
        <f t="shared" si="255"/>
        <v/>
      </c>
      <c r="IE109" s="17" t="str">
        <f t="shared" si="255"/>
        <v/>
      </c>
      <c r="IF109" s="17" t="str">
        <f t="shared" si="255"/>
        <v/>
      </c>
      <c r="IG109" s="17" t="str">
        <f t="shared" si="255"/>
        <v/>
      </c>
      <c r="IH109" s="17" t="str">
        <f t="shared" si="255"/>
        <v/>
      </c>
      <c r="II109" s="17" t="str">
        <f t="shared" si="255"/>
        <v/>
      </c>
      <c r="IJ109" s="17" t="str">
        <f t="shared" si="255"/>
        <v/>
      </c>
      <c r="IK109" s="17" t="str">
        <f t="shared" si="255"/>
        <v/>
      </c>
      <c r="IL109" s="17" t="str">
        <f t="shared" si="233"/>
        <v/>
      </c>
      <c r="IM109" s="17" t="str">
        <f t="shared" si="233"/>
        <v/>
      </c>
      <c r="IN109" s="17" t="str">
        <f t="shared" si="233"/>
        <v/>
      </c>
      <c r="IO109" s="17" t="str">
        <f t="shared" si="233"/>
        <v/>
      </c>
      <c r="IP109" s="17" t="str">
        <f t="shared" si="233"/>
        <v/>
      </c>
      <c r="IQ109" s="17" t="str">
        <f t="shared" si="233"/>
        <v/>
      </c>
      <c r="IR109" s="17" t="str">
        <f t="shared" si="233"/>
        <v/>
      </c>
      <c r="IS109" s="17" t="str">
        <f t="shared" si="233"/>
        <v/>
      </c>
      <c r="IT109" s="17" t="str">
        <f t="shared" si="233"/>
        <v/>
      </c>
      <c r="IU109" s="17" t="str">
        <f t="shared" si="233"/>
        <v/>
      </c>
      <c r="IV109" s="17" t="str">
        <f t="shared" si="233"/>
        <v/>
      </c>
      <c r="IW109" s="17" t="str">
        <f t="shared" si="233"/>
        <v/>
      </c>
      <c r="IX109" s="17" t="str">
        <f>IF(AND($S109&lt;&gt;"",IX$6&gt;=$R109,IX$6&lt;=$S109),IF($E109="",IF($F109="",6,5),4),IF((IX$6&gt;=$O109)*AND(IX$6&lt;=$P109),IF($E109="",IF($F109="",3,2),1),""))</f>
        <v/>
      </c>
      <c r="IY109" s="17" t="str">
        <f t="shared" si="233"/>
        <v/>
      </c>
      <c r="IZ109" s="17" t="str">
        <f t="shared" si="233"/>
        <v/>
      </c>
      <c r="JA109" s="17" t="str">
        <f t="shared" si="233"/>
        <v/>
      </c>
      <c r="JB109" s="17" t="str">
        <f t="shared" si="233"/>
        <v/>
      </c>
      <c r="JC109" s="17" t="str">
        <f t="shared" si="233"/>
        <v/>
      </c>
    </row>
    <row r="110" spans="1:263" ht="15.75" customHeight="1">
      <c r="A110" s="80"/>
      <c r="B110" s="80"/>
      <c r="C110" s="80"/>
      <c r="D110" s="83" t="s">
        <v>471</v>
      </c>
      <c r="E110" s="22"/>
      <c r="F110" s="102"/>
      <c r="G110" s="102" t="s">
        <v>125</v>
      </c>
      <c r="H110" s="102"/>
      <c r="I110" s="102"/>
      <c r="J110" s="103"/>
      <c r="K110" s="33" t="s">
        <v>152</v>
      </c>
      <c r="L110" s="24" t="s">
        <v>421</v>
      </c>
      <c r="M110" s="32">
        <v>4</v>
      </c>
      <c r="N110" s="35">
        <f t="shared" si="212"/>
        <v>4</v>
      </c>
      <c r="O110" s="25">
        <v>44159</v>
      </c>
      <c r="P110" s="25">
        <v>44162</v>
      </c>
      <c r="Q110" s="35" t="str">
        <f t="shared" si="213"/>
        <v/>
      </c>
      <c r="R110" s="25"/>
      <c r="S110" s="25"/>
      <c r="T110" s="26"/>
      <c r="U110" s="34" t="str">
        <f t="shared" si="56"/>
        <v/>
      </c>
      <c r="V110" s="17" t="str">
        <f t="shared" si="245"/>
        <v/>
      </c>
      <c r="W110" s="17" t="str">
        <f t="shared" si="245"/>
        <v/>
      </c>
      <c r="X110" s="17" t="str">
        <f t="shared" si="245"/>
        <v/>
      </c>
      <c r="Y110" s="17" t="str">
        <f t="shared" si="245"/>
        <v/>
      </c>
      <c r="Z110" s="17" t="str">
        <f t="shared" si="245"/>
        <v/>
      </c>
      <c r="AA110" s="17" t="str">
        <f t="shared" si="245"/>
        <v/>
      </c>
      <c r="AB110" s="17" t="str">
        <f t="shared" si="245"/>
        <v/>
      </c>
      <c r="AC110" s="17" t="str">
        <f t="shared" si="245"/>
        <v/>
      </c>
      <c r="AD110" s="17" t="str">
        <f t="shared" si="245"/>
        <v/>
      </c>
      <c r="AE110" s="17" t="str">
        <f t="shared" si="245"/>
        <v/>
      </c>
      <c r="AF110" s="17" t="str">
        <f t="shared" si="245"/>
        <v/>
      </c>
      <c r="AG110" s="17" t="str">
        <f t="shared" si="245"/>
        <v/>
      </c>
      <c r="AH110" s="17" t="str">
        <f t="shared" si="245"/>
        <v/>
      </c>
      <c r="AI110" s="17" t="str">
        <f t="shared" si="245"/>
        <v/>
      </c>
      <c r="AJ110" s="17" t="str">
        <f t="shared" si="245"/>
        <v/>
      </c>
      <c r="AK110" s="17" t="str">
        <f t="shared" si="245"/>
        <v/>
      </c>
      <c r="AL110" s="17" t="str">
        <f t="shared" si="245"/>
        <v/>
      </c>
      <c r="AM110" s="17" t="str">
        <f t="shared" si="245"/>
        <v/>
      </c>
      <c r="AN110" s="17" t="str">
        <f t="shared" si="245"/>
        <v/>
      </c>
      <c r="AO110" s="17" t="str">
        <f t="shared" si="245"/>
        <v/>
      </c>
      <c r="AP110" s="17" t="str">
        <f t="shared" si="245"/>
        <v/>
      </c>
      <c r="AQ110" s="17" t="str">
        <f t="shared" si="245"/>
        <v/>
      </c>
      <c r="AR110" s="17" t="str">
        <f t="shared" si="245"/>
        <v/>
      </c>
      <c r="AS110" s="17" t="str">
        <f t="shared" si="245"/>
        <v/>
      </c>
      <c r="AT110" s="17" t="str">
        <f t="shared" si="245"/>
        <v/>
      </c>
      <c r="AU110" s="17" t="str">
        <f t="shared" si="245"/>
        <v/>
      </c>
      <c r="AV110" s="17" t="str">
        <f t="shared" si="245"/>
        <v/>
      </c>
      <c r="AW110" s="17" t="str">
        <f t="shared" si="245"/>
        <v/>
      </c>
      <c r="AX110" s="17" t="str">
        <f t="shared" si="245"/>
        <v/>
      </c>
      <c r="AY110" s="17" t="str">
        <f t="shared" si="245"/>
        <v/>
      </c>
      <c r="AZ110" s="17" t="str">
        <f t="shared" si="245"/>
        <v/>
      </c>
      <c r="BA110" s="17" t="str">
        <f t="shared" si="245"/>
        <v/>
      </c>
      <c r="BB110" s="17" t="str">
        <f t="shared" si="247"/>
        <v/>
      </c>
      <c r="BC110" s="17" t="str">
        <f t="shared" si="247"/>
        <v/>
      </c>
      <c r="BD110" s="17" t="str">
        <f t="shared" si="248"/>
        <v/>
      </c>
      <c r="BE110" s="68" t="str">
        <f t="shared" si="248"/>
        <v/>
      </c>
      <c r="BF110" s="68" t="str">
        <f t="shared" si="248"/>
        <v/>
      </c>
      <c r="BG110" s="68" t="str">
        <f t="shared" si="248"/>
        <v/>
      </c>
      <c r="BH110" s="68" t="str">
        <f t="shared" si="248"/>
        <v/>
      </c>
      <c r="BI110" s="68" t="str">
        <f t="shared" si="248"/>
        <v/>
      </c>
      <c r="BJ110" s="68" t="str">
        <f t="shared" si="248"/>
        <v/>
      </c>
      <c r="BK110" s="68" t="str">
        <f t="shared" si="248"/>
        <v/>
      </c>
      <c r="BL110" s="17" t="str">
        <f t="shared" si="248"/>
        <v/>
      </c>
      <c r="BM110" s="17" t="str">
        <f t="shared" si="248"/>
        <v/>
      </c>
      <c r="BN110" s="17" t="str">
        <f t="shared" si="248"/>
        <v/>
      </c>
      <c r="BO110" s="17" t="str">
        <f t="shared" si="248"/>
        <v/>
      </c>
      <c r="BP110" s="17" t="str">
        <f t="shared" si="248"/>
        <v/>
      </c>
      <c r="BQ110" s="17" t="str">
        <f t="shared" si="248"/>
        <v/>
      </c>
      <c r="BR110" s="17" t="str">
        <f t="shared" si="248"/>
        <v/>
      </c>
      <c r="BS110" s="17" t="str">
        <f t="shared" si="248"/>
        <v/>
      </c>
      <c r="BT110" s="17" t="str">
        <f t="shared" si="257"/>
        <v/>
      </c>
      <c r="BU110" s="17" t="str">
        <f t="shared" si="257"/>
        <v/>
      </c>
      <c r="BV110" s="17" t="str">
        <f t="shared" si="257"/>
        <v/>
      </c>
      <c r="BW110" s="17" t="str">
        <f t="shared" si="257"/>
        <v/>
      </c>
      <c r="BX110" s="17">
        <f t="shared" si="257"/>
        <v>3</v>
      </c>
      <c r="BY110" s="17">
        <f t="shared" si="257"/>
        <v>3</v>
      </c>
      <c r="BZ110" s="17">
        <f t="shared" si="257"/>
        <v>3</v>
      </c>
      <c r="CA110" s="17">
        <f t="shared" si="257"/>
        <v>3</v>
      </c>
      <c r="CB110" s="17" t="str">
        <f t="shared" si="257"/>
        <v/>
      </c>
      <c r="CC110" s="17" t="str">
        <f t="shared" si="257"/>
        <v/>
      </c>
      <c r="CD110" s="17" t="str">
        <f t="shared" si="257"/>
        <v/>
      </c>
      <c r="CE110" s="17" t="str">
        <f t="shared" si="257"/>
        <v/>
      </c>
      <c r="CF110" s="17" t="str">
        <f t="shared" si="257"/>
        <v/>
      </c>
      <c r="CG110" s="17" t="str">
        <f t="shared" si="257"/>
        <v/>
      </c>
      <c r="CH110" s="17" t="str">
        <f t="shared" si="251"/>
        <v/>
      </c>
      <c r="CI110" s="17" t="str">
        <f t="shared" si="251"/>
        <v/>
      </c>
      <c r="CJ110" s="17" t="str">
        <f t="shared" si="251"/>
        <v/>
      </c>
      <c r="CK110" s="17" t="str">
        <f t="shared" si="251"/>
        <v/>
      </c>
      <c r="CL110" s="17" t="str">
        <f t="shared" si="251"/>
        <v/>
      </c>
      <c r="CM110" s="17" t="str">
        <f t="shared" si="251"/>
        <v/>
      </c>
      <c r="CN110" s="17" t="str">
        <f t="shared" si="251"/>
        <v/>
      </c>
      <c r="CO110" s="17" t="str">
        <f t="shared" si="251"/>
        <v/>
      </c>
      <c r="CP110" s="17" t="str">
        <f t="shared" si="251"/>
        <v/>
      </c>
      <c r="CQ110" s="17" t="str">
        <f t="shared" si="251"/>
        <v/>
      </c>
      <c r="CR110" s="17" t="str">
        <f t="shared" si="251"/>
        <v/>
      </c>
      <c r="CS110" s="17" t="str">
        <f t="shared" si="251"/>
        <v/>
      </c>
      <c r="CT110" s="17" t="str">
        <f t="shared" si="251"/>
        <v/>
      </c>
      <c r="CU110" s="17" t="str">
        <f t="shared" si="251"/>
        <v/>
      </c>
      <c r="CV110" s="17" t="str">
        <f t="shared" si="251"/>
        <v/>
      </c>
      <c r="CW110" s="17" t="str">
        <f t="shared" si="251"/>
        <v/>
      </c>
      <c r="CX110" s="17" t="str">
        <f t="shared" si="265"/>
        <v/>
      </c>
      <c r="CY110" s="17" t="str">
        <f t="shared" si="265"/>
        <v/>
      </c>
      <c r="CZ110" s="17" t="str">
        <f t="shared" si="265"/>
        <v/>
      </c>
      <c r="DA110" s="17" t="str">
        <f t="shared" si="265"/>
        <v/>
      </c>
      <c r="DB110" s="17" t="str">
        <f t="shared" si="265"/>
        <v/>
      </c>
      <c r="DC110" s="17" t="str">
        <f t="shared" si="265"/>
        <v/>
      </c>
      <c r="DD110" s="17" t="str">
        <f t="shared" si="265"/>
        <v/>
      </c>
      <c r="DE110" s="17" t="str">
        <f t="shared" si="265"/>
        <v/>
      </c>
      <c r="DF110" s="17" t="str">
        <f t="shared" si="265"/>
        <v/>
      </c>
      <c r="DG110" s="17" t="str">
        <f t="shared" si="265"/>
        <v/>
      </c>
      <c r="DH110" s="17" t="str">
        <f t="shared" si="265"/>
        <v/>
      </c>
      <c r="DI110" s="17" t="str">
        <f t="shared" si="258"/>
        <v/>
      </c>
      <c r="DJ110" s="17" t="str">
        <f t="shared" si="258"/>
        <v/>
      </c>
      <c r="DK110" s="17" t="str">
        <f t="shared" si="258"/>
        <v/>
      </c>
      <c r="DL110" s="17" t="str">
        <f t="shared" si="258"/>
        <v/>
      </c>
      <c r="DM110" s="17" t="str">
        <f t="shared" si="258"/>
        <v/>
      </c>
      <c r="DN110" s="17" t="str">
        <f t="shared" si="258"/>
        <v/>
      </c>
      <c r="DO110" s="17" t="str">
        <f t="shared" si="258"/>
        <v/>
      </c>
      <c r="DP110" s="17" t="str">
        <f t="shared" si="258"/>
        <v/>
      </c>
      <c r="DQ110" s="17" t="str">
        <f t="shared" si="258"/>
        <v/>
      </c>
      <c r="DR110" s="17" t="str">
        <f t="shared" si="258"/>
        <v/>
      </c>
      <c r="DS110" s="17" t="str">
        <f t="shared" si="258"/>
        <v/>
      </c>
      <c r="DT110" s="17" t="str">
        <f t="shared" si="258"/>
        <v/>
      </c>
      <c r="DU110" s="17" t="str">
        <f t="shared" si="258"/>
        <v/>
      </c>
      <c r="DV110" s="17" t="str">
        <f t="shared" si="258"/>
        <v/>
      </c>
      <c r="DW110" s="17" t="str">
        <f t="shared" si="258"/>
        <v/>
      </c>
      <c r="DX110" s="17" t="str">
        <f t="shared" si="258"/>
        <v/>
      </c>
      <c r="DY110" s="17" t="str">
        <f t="shared" si="258"/>
        <v/>
      </c>
      <c r="DZ110" s="17" t="str">
        <f t="shared" si="258"/>
        <v/>
      </c>
      <c r="EA110" s="17" t="str">
        <f t="shared" si="258"/>
        <v/>
      </c>
      <c r="EB110" s="17" t="str">
        <f t="shared" si="258"/>
        <v/>
      </c>
      <c r="EC110" s="17" t="str">
        <f t="shared" si="258"/>
        <v/>
      </c>
      <c r="ED110" s="17" t="str">
        <f t="shared" si="258"/>
        <v/>
      </c>
      <c r="EE110" s="17" t="str">
        <f t="shared" si="258"/>
        <v/>
      </c>
      <c r="EF110" s="17" t="str">
        <f t="shared" si="258"/>
        <v/>
      </c>
      <c r="EG110" s="17" t="str">
        <f t="shared" si="258"/>
        <v/>
      </c>
      <c r="EH110" s="17" t="str">
        <f t="shared" si="258"/>
        <v/>
      </c>
      <c r="EI110" s="17" t="str">
        <f t="shared" si="258"/>
        <v/>
      </c>
      <c r="EJ110" s="17" t="str">
        <f t="shared" si="258"/>
        <v/>
      </c>
      <c r="EK110" s="17" t="str">
        <f t="shared" si="258"/>
        <v/>
      </c>
      <c r="EL110" s="17" t="str">
        <f t="shared" si="258"/>
        <v/>
      </c>
      <c r="EM110" s="17" t="str">
        <f t="shared" si="258"/>
        <v/>
      </c>
      <c r="EN110" s="17" t="str">
        <f t="shared" si="258"/>
        <v/>
      </c>
      <c r="EO110" s="17" t="str">
        <f t="shared" si="259"/>
        <v/>
      </c>
      <c r="EP110" s="17" t="str">
        <f t="shared" si="259"/>
        <v/>
      </c>
      <c r="EQ110" s="17" t="str">
        <f t="shared" si="259"/>
        <v/>
      </c>
      <c r="ER110" s="17" t="str">
        <f t="shared" si="259"/>
        <v/>
      </c>
      <c r="ES110" s="17" t="str">
        <f t="shared" si="259"/>
        <v/>
      </c>
      <c r="ET110" s="17" t="str">
        <f t="shared" si="259"/>
        <v/>
      </c>
      <c r="EU110" s="17" t="str">
        <f t="shared" si="259"/>
        <v/>
      </c>
      <c r="EV110" s="17" t="str">
        <f t="shared" si="259"/>
        <v/>
      </c>
      <c r="EW110" s="17" t="str">
        <f t="shared" si="259"/>
        <v/>
      </c>
      <c r="EX110" s="17" t="str">
        <f t="shared" si="259"/>
        <v/>
      </c>
      <c r="EY110" s="17" t="str">
        <f t="shared" si="259"/>
        <v/>
      </c>
      <c r="EZ110" s="17" t="str">
        <f t="shared" si="259"/>
        <v/>
      </c>
      <c r="FA110" s="17" t="str">
        <f t="shared" si="259"/>
        <v/>
      </c>
      <c r="FB110" s="17" t="str">
        <f t="shared" si="259"/>
        <v/>
      </c>
      <c r="FC110" s="17" t="str">
        <f t="shared" si="259"/>
        <v/>
      </c>
      <c r="FD110" s="17" t="str">
        <f t="shared" si="259"/>
        <v/>
      </c>
      <c r="FE110" s="17" t="str">
        <f t="shared" si="259"/>
        <v/>
      </c>
      <c r="FF110" s="17" t="str">
        <f t="shared" si="259"/>
        <v/>
      </c>
      <c r="FG110" s="17" t="str">
        <f t="shared" si="259"/>
        <v/>
      </c>
      <c r="FH110" s="17" t="str">
        <f t="shared" si="259"/>
        <v/>
      </c>
      <c r="FI110" s="17" t="str">
        <f t="shared" si="259"/>
        <v/>
      </c>
      <c r="FJ110" s="17" t="str">
        <f t="shared" si="259"/>
        <v/>
      </c>
      <c r="FK110" s="17" t="str">
        <f t="shared" si="259"/>
        <v/>
      </c>
      <c r="FL110" s="17" t="str">
        <f t="shared" si="259"/>
        <v/>
      </c>
      <c r="FM110" s="17" t="str">
        <f t="shared" si="259"/>
        <v/>
      </c>
      <c r="FN110" s="17" t="str">
        <f t="shared" si="223"/>
        <v/>
      </c>
      <c r="FO110" s="17" t="str">
        <f t="shared" si="223"/>
        <v/>
      </c>
      <c r="FP110" s="17" t="str">
        <f t="shared" si="223"/>
        <v/>
      </c>
      <c r="FQ110" s="17" t="str">
        <f t="shared" si="223"/>
        <v/>
      </c>
      <c r="FR110" s="17" t="str">
        <f t="shared" si="223"/>
        <v/>
      </c>
      <c r="FS110" s="17" t="str">
        <f t="shared" si="254"/>
        <v/>
      </c>
      <c r="FT110" s="17" t="str">
        <f t="shared" si="254"/>
        <v/>
      </c>
      <c r="FU110" s="17" t="str">
        <f t="shared" si="254"/>
        <v/>
      </c>
      <c r="FV110" s="17" t="str">
        <f t="shared" si="254"/>
        <v/>
      </c>
      <c r="FW110" s="17" t="str">
        <f t="shared" si="254"/>
        <v/>
      </c>
      <c r="FX110" s="17" t="str">
        <f t="shared" si="254"/>
        <v/>
      </c>
      <c r="FY110" s="17" t="str">
        <f t="shared" si="254"/>
        <v/>
      </c>
      <c r="FZ110" s="17" t="str">
        <f t="shared" si="254"/>
        <v/>
      </c>
      <c r="GA110" s="17" t="str">
        <f t="shared" si="254"/>
        <v/>
      </c>
      <c r="GB110" s="17" t="str">
        <f t="shared" si="254"/>
        <v/>
      </c>
      <c r="GC110" s="17" t="str">
        <f t="shared" si="254"/>
        <v/>
      </c>
      <c r="GD110" s="17" t="str">
        <f t="shared" si="254"/>
        <v/>
      </c>
      <c r="GE110" s="17" t="str">
        <f t="shared" si="254"/>
        <v/>
      </c>
      <c r="GF110" s="17" t="str">
        <f t="shared" si="254"/>
        <v/>
      </c>
      <c r="GG110" s="17" t="str">
        <f t="shared" si="254"/>
        <v/>
      </c>
      <c r="GH110" s="17" t="str">
        <f t="shared" si="254"/>
        <v/>
      </c>
      <c r="GI110" s="17" t="str">
        <f t="shared" si="254"/>
        <v/>
      </c>
      <c r="GJ110" s="17" t="str">
        <f t="shared" si="254"/>
        <v/>
      </c>
      <c r="GK110" s="17" t="str">
        <f t="shared" si="254"/>
        <v/>
      </c>
      <c r="GL110" s="17" t="str">
        <f t="shared" si="254"/>
        <v/>
      </c>
      <c r="GM110" s="17" t="str">
        <f t="shared" si="254"/>
        <v/>
      </c>
      <c r="GN110" s="17" t="str">
        <f t="shared" si="254"/>
        <v/>
      </c>
      <c r="GO110" s="17" t="str">
        <f t="shared" si="254"/>
        <v/>
      </c>
      <c r="GP110" s="17" t="str">
        <f t="shared" si="254"/>
        <v/>
      </c>
      <c r="GQ110" s="17" t="str">
        <f t="shared" si="254"/>
        <v/>
      </c>
      <c r="GR110" s="17" t="str">
        <f t="shared" si="254"/>
        <v/>
      </c>
      <c r="GS110" s="17" t="str">
        <f t="shared" si="254"/>
        <v/>
      </c>
      <c r="GT110" s="17" t="str">
        <f t="shared" si="254"/>
        <v/>
      </c>
      <c r="GU110" s="17" t="str">
        <f t="shared" si="254"/>
        <v/>
      </c>
      <c r="GV110" s="17" t="str">
        <f t="shared" si="254"/>
        <v/>
      </c>
      <c r="GW110" s="17" t="str">
        <f t="shared" si="254"/>
        <v/>
      </c>
      <c r="GX110" s="17" t="str">
        <f t="shared" si="254"/>
        <v/>
      </c>
      <c r="GY110" s="17" t="str">
        <f t="shared" si="240"/>
        <v/>
      </c>
      <c r="GZ110" s="17" t="str">
        <f t="shared" si="240"/>
        <v/>
      </c>
      <c r="HA110" s="17" t="str">
        <f t="shared" si="240"/>
        <v/>
      </c>
      <c r="HB110" s="17" t="str">
        <f t="shared" si="240"/>
        <v/>
      </c>
      <c r="HC110" s="17" t="str">
        <f t="shared" si="240"/>
        <v/>
      </c>
      <c r="HD110" s="17" t="str">
        <f t="shared" si="240"/>
        <v/>
      </c>
      <c r="HE110" s="17" t="str">
        <f t="shared" si="240"/>
        <v/>
      </c>
      <c r="HF110" s="17" t="str">
        <f t="shared" si="240"/>
        <v/>
      </c>
      <c r="HG110" s="17" t="str">
        <f t="shared" si="240"/>
        <v/>
      </c>
      <c r="HH110" s="17" t="str">
        <f t="shared" si="241"/>
        <v/>
      </c>
      <c r="HI110" s="17" t="str">
        <f t="shared" si="241"/>
        <v/>
      </c>
      <c r="HJ110" s="17" t="str">
        <f t="shared" si="241"/>
        <v/>
      </c>
      <c r="HK110" s="17" t="str">
        <f t="shared" si="241"/>
        <v/>
      </c>
      <c r="HL110" s="17" t="str">
        <f t="shared" si="241"/>
        <v/>
      </c>
      <c r="HM110" s="17" t="str">
        <f t="shared" si="241"/>
        <v/>
      </c>
      <c r="HN110" s="17" t="str">
        <f t="shared" si="241"/>
        <v/>
      </c>
      <c r="HO110" s="17" t="str">
        <f t="shared" si="241"/>
        <v/>
      </c>
      <c r="HP110" s="17" t="str">
        <f t="shared" si="241"/>
        <v/>
      </c>
      <c r="HQ110" s="17" t="str">
        <f t="shared" si="241"/>
        <v/>
      </c>
      <c r="HR110" s="17" t="str">
        <f t="shared" si="241"/>
        <v/>
      </c>
      <c r="HS110" s="17" t="str">
        <f t="shared" si="241"/>
        <v/>
      </c>
      <c r="HT110" s="17" t="str">
        <f t="shared" si="241"/>
        <v/>
      </c>
      <c r="HU110" s="17" t="str">
        <f t="shared" si="255"/>
        <v/>
      </c>
      <c r="HV110" s="17" t="str">
        <f t="shared" si="255"/>
        <v/>
      </c>
      <c r="HW110" s="17" t="str">
        <f t="shared" si="255"/>
        <v/>
      </c>
      <c r="HX110" s="17" t="str">
        <f t="shared" si="255"/>
        <v/>
      </c>
      <c r="HY110" s="17" t="str">
        <f t="shared" si="255"/>
        <v/>
      </c>
      <c r="HZ110" s="17" t="str">
        <f t="shared" si="255"/>
        <v/>
      </c>
      <c r="IA110" s="17" t="str">
        <f t="shared" si="255"/>
        <v/>
      </c>
      <c r="IB110" s="17" t="str">
        <f t="shared" si="255"/>
        <v/>
      </c>
      <c r="IC110" s="17" t="str">
        <f t="shared" si="255"/>
        <v/>
      </c>
      <c r="ID110" s="17" t="str">
        <f t="shared" si="255"/>
        <v/>
      </c>
      <c r="IE110" s="17" t="str">
        <f t="shared" si="255"/>
        <v/>
      </c>
      <c r="IF110" s="17" t="str">
        <f t="shared" si="255"/>
        <v/>
      </c>
      <c r="IG110" s="17" t="str">
        <f t="shared" si="255"/>
        <v/>
      </c>
      <c r="IH110" s="17" t="str">
        <f t="shared" si="255"/>
        <v/>
      </c>
      <c r="II110" s="17" t="str">
        <f t="shared" si="255"/>
        <v/>
      </c>
      <c r="IJ110" s="17" t="str">
        <f t="shared" si="255"/>
        <v/>
      </c>
      <c r="IK110" s="17" t="str">
        <f t="shared" si="255"/>
        <v/>
      </c>
      <c r="IL110" s="17" t="str">
        <f t="shared" si="255"/>
        <v/>
      </c>
      <c r="IM110" s="17" t="str">
        <f t="shared" si="255"/>
        <v/>
      </c>
      <c r="IN110" s="17" t="str">
        <f t="shared" si="255"/>
        <v/>
      </c>
      <c r="IO110" s="17" t="str">
        <f t="shared" si="255"/>
        <v/>
      </c>
      <c r="IP110" s="17" t="str">
        <f t="shared" si="255"/>
        <v/>
      </c>
      <c r="IQ110" s="17" t="str">
        <f t="shared" si="255"/>
        <v/>
      </c>
      <c r="IR110" s="17" t="str">
        <f t="shared" si="255"/>
        <v/>
      </c>
      <c r="IS110" s="17" t="str">
        <f t="shared" si="255"/>
        <v/>
      </c>
      <c r="IT110" s="17" t="str">
        <f t="shared" si="255"/>
        <v/>
      </c>
      <c r="IU110" s="17" t="str">
        <f t="shared" si="256"/>
        <v/>
      </c>
      <c r="IV110" s="17" t="str">
        <f t="shared" si="256"/>
        <v/>
      </c>
      <c r="IW110" s="17" t="str">
        <f t="shared" si="256"/>
        <v/>
      </c>
      <c r="IX110" s="17" t="str">
        <f t="shared" si="256"/>
        <v/>
      </c>
      <c r="IY110" s="17" t="str">
        <f t="shared" si="256"/>
        <v/>
      </c>
      <c r="IZ110" s="17" t="str">
        <f t="shared" si="256"/>
        <v/>
      </c>
      <c r="JA110" s="17" t="str">
        <f t="shared" si="256"/>
        <v/>
      </c>
      <c r="JB110" s="17" t="str">
        <f t="shared" si="256"/>
        <v/>
      </c>
      <c r="JC110" s="17" t="str">
        <f t="shared" si="256"/>
        <v/>
      </c>
    </row>
    <row r="111" spans="1:263" ht="15.75" customHeight="1">
      <c r="A111" s="80"/>
      <c r="B111" s="80"/>
      <c r="C111" s="80"/>
      <c r="D111" s="83" t="s">
        <v>472</v>
      </c>
      <c r="E111" s="22"/>
      <c r="F111" s="102"/>
      <c r="G111" s="102" t="s">
        <v>126</v>
      </c>
      <c r="H111" s="102"/>
      <c r="I111" s="102"/>
      <c r="J111" s="103"/>
      <c r="K111" s="33" t="s">
        <v>305</v>
      </c>
      <c r="L111" s="24" t="s">
        <v>426</v>
      </c>
      <c r="M111" s="32">
        <v>4</v>
      </c>
      <c r="N111" s="35">
        <f t="shared" si="212"/>
        <v>4</v>
      </c>
      <c r="O111" s="25">
        <v>44165</v>
      </c>
      <c r="P111" s="25">
        <v>44168</v>
      </c>
      <c r="Q111" s="35" t="str">
        <f t="shared" si="213"/>
        <v/>
      </c>
      <c r="R111" s="25"/>
      <c r="S111" s="25"/>
      <c r="T111" s="26"/>
      <c r="U111" s="34" t="str">
        <f t="shared" si="56"/>
        <v/>
      </c>
      <c r="V111" s="17" t="str">
        <f t="shared" si="245"/>
        <v/>
      </c>
      <c r="W111" s="17" t="str">
        <f t="shared" si="245"/>
        <v/>
      </c>
      <c r="X111" s="17" t="str">
        <f t="shared" si="245"/>
        <v/>
      </c>
      <c r="Y111" s="17" t="str">
        <f t="shared" si="245"/>
        <v/>
      </c>
      <c r="Z111" s="17" t="str">
        <f t="shared" si="245"/>
        <v/>
      </c>
      <c r="AA111" s="17" t="str">
        <f t="shared" si="245"/>
        <v/>
      </c>
      <c r="AB111" s="17" t="str">
        <f t="shared" si="245"/>
        <v/>
      </c>
      <c r="AC111" s="17" t="str">
        <f t="shared" si="245"/>
        <v/>
      </c>
      <c r="AD111" s="17" t="str">
        <f t="shared" si="245"/>
        <v/>
      </c>
      <c r="AE111" s="17" t="str">
        <f t="shared" si="245"/>
        <v/>
      </c>
      <c r="AF111" s="17" t="str">
        <f t="shared" si="245"/>
        <v/>
      </c>
      <c r="AG111" s="17" t="str">
        <f t="shared" si="245"/>
        <v/>
      </c>
      <c r="AH111" s="17" t="str">
        <f t="shared" si="245"/>
        <v/>
      </c>
      <c r="AI111" s="17" t="str">
        <f t="shared" si="245"/>
        <v/>
      </c>
      <c r="AJ111" s="17" t="str">
        <f t="shared" si="245"/>
        <v/>
      </c>
      <c r="AK111" s="17" t="str">
        <f t="shared" si="245"/>
        <v/>
      </c>
      <c r="AL111" s="17" t="str">
        <f t="shared" si="245"/>
        <v/>
      </c>
      <c r="AM111" s="17" t="str">
        <f t="shared" si="245"/>
        <v/>
      </c>
      <c r="AN111" s="17" t="str">
        <f t="shared" si="245"/>
        <v/>
      </c>
      <c r="AO111" s="17" t="str">
        <f t="shared" si="245"/>
        <v/>
      </c>
      <c r="AP111" s="17" t="str">
        <f t="shared" si="245"/>
        <v/>
      </c>
      <c r="AQ111" s="17" t="str">
        <f t="shared" si="245"/>
        <v/>
      </c>
      <c r="AR111" s="17" t="str">
        <f t="shared" si="245"/>
        <v/>
      </c>
      <c r="AS111" s="17" t="str">
        <f t="shared" si="245"/>
        <v/>
      </c>
      <c r="AT111" s="17" t="str">
        <f t="shared" si="245"/>
        <v/>
      </c>
      <c r="AU111" s="17" t="str">
        <f t="shared" si="245"/>
        <v/>
      </c>
      <c r="AV111" s="17" t="str">
        <f t="shared" si="245"/>
        <v/>
      </c>
      <c r="AW111" s="17" t="str">
        <f t="shared" si="245"/>
        <v/>
      </c>
      <c r="AX111" s="17" t="str">
        <f t="shared" si="245"/>
        <v/>
      </c>
      <c r="AY111" s="17" t="str">
        <f t="shared" si="245"/>
        <v/>
      </c>
      <c r="AZ111" s="17" t="str">
        <f t="shared" si="245"/>
        <v/>
      </c>
      <c r="BA111" s="17" t="str">
        <f t="shared" si="245"/>
        <v/>
      </c>
      <c r="BB111" s="17" t="str">
        <f t="shared" si="247"/>
        <v/>
      </c>
      <c r="BC111" s="17" t="str">
        <f t="shared" si="247"/>
        <v/>
      </c>
      <c r="BD111" s="17" t="str">
        <f t="shared" si="248"/>
        <v/>
      </c>
      <c r="BE111" s="68" t="str">
        <f t="shared" si="248"/>
        <v/>
      </c>
      <c r="BF111" s="68" t="str">
        <f t="shared" si="248"/>
        <v/>
      </c>
      <c r="BG111" s="68" t="str">
        <f t="shared" si="248"/>
        <v/>
      </c>
      <c r="BH111" s="68" t="str">
        <f t="shared" si="248"/>
        <v/>
      </c>
      <c r="BI111" s="68" t="str">
        <f t="shared" si="248"/>
        <v/>
      </c>
      <c r="BJ111" s="68" t="str">
        <f t="shared" si="248"/>
        <v/>
      </c>
      <c r="BK111" s="68" t="str">
        <f t="shared" si="248"/>
        <v/>
      </c>
      <c r="BL111" s="17" t="str">
        <f t="shared" si="248"/>
        <v/>
      </c>
      <c r="BM111" s="17" t="str">
        <f t="shared" si="248"/>
        <v/>
      </c>
      <c r="BN111" s="17" t="str">
        <f t="shared" si="248"/>
        <v/>
      </c>
      <c r="BO111" s="17" t="str">
        <f t="shared" si="248"/>
        <v/>
      </c>
      <c r="BP111" s="17" t="str">
        <f t="shared" si="248"/>
        <v/>
      </c>
      <c r="BQ111" s="17" t="str">
        <f t="shared" si="248"/>
        <v/>
      </c>
      <c r="BR111" s="17" t="str">
        <f t="shared" si="248"/>
        <v/>
      </c>
      <c r="BS111" s="17" t="str">
        <f t="shared" si="248"/>
        <v/>
      </c>
      <c r="BT111" s="17" t="str">
        <f t="shared" si="257"/>
        <v/>
      </c>
      <c r="BU111" s="17" t="str">
        <f t="shared" si="257"/>
        <v/>
      </c>
      <c r="BV111" s="17" t="str">
        <f t="shared" si="257"/>
        <v/>
      </c>
      <c r="BW111" s="17" t="str">
        <f t="shared" si="257"/>
        <v/>
      </c>
      <c r="BX111" s="17" t="str">
        <f t="shared" si="257"/>
        <v/>
      </c>
      <c r="BY111" s="17" t="str">
        <f t="shared" si="257"/>
        <v/>
      </c>
      <c r="BZ111" s="17" t="str">
        <f t="shared" si="257"/>
        <v/>
      </c>
      <c r="CA111" s="17" t="str">
        <f t="shared" si="257"/>
        <v/>
      </c>
      <c r="CB111" s="17" t="str">
        <f t="shared" si="257"/>
        <v/>
      </c>
      <c r="CC111" s="17" t="str">
        <f t="shared" si="257"/>
        <v/>
      </c>
      <c r="CD111" s="17">
        <f t="shared" si="257"/>
        <v>3</v>
      </c>
      <c r="CE111" s="17">
        <f t="shared" si="257"/>
        <v>3</v>
      </c>
      <c r="CF111" s="17">
        <f t="shared" si="257"/>
        <v>3</v>
      </c>
      <c r="CG111" s="17">
        <f t="shared" si="257"/>
        <v>3</v>
      </c>
      <c r="CH111" s="17" t="str">
        <f t="shared" si="251"/>
        <v/>
      </c>
      <c r="CI111" s="17" t="str">
        <f t="shared" si="251"/>
        <v/>
      </c>
      <c r="CJ111" s="17" t="str">
        <f t="shared" si="251"/>
        <v/>
      </c>
      <c r="CK111" s="17" t="str">
        <f t="shared" si="251"/>
        <v/>
      </c>
      <c r="CL111" s="17" t="str">
        <f t="shared" si="251"/>
        <v/>
      </c>
      <c r="CM111" s="17" t="str">
        <f t="shared" si="251"/>
        <v/>
      </c>
      <c r="CN111" s="17" t="str">
        <f t="shared" si="251"/>
        <v/>
      </c>
      <c r="CO111" s="17" t="str">
        <f t="shared" si="251"/>
        <v/>
      </c>
      <c r="CP111" s="17" t="str">
        <f t="shared" si="251"/>
        <v/>
      </c>
      <c r="CQ111" s="17" t="str">
        <f t="shared" si="251"/>
        <v/>
      </c>
      <c r="CR111" s="17" t="str">
        <f t="shared" si="251"/>
        <v/>
      </c>
      <c r="CS111" s="17" t="str">
        <f t="shared" si="251"/>
        <v/>
      </c>
      <c r="CT111" s="17" t="str">
        <f t="shared" si="251"/>
        <v/>
      </c>
      <c r="CU111" s="17" t="str">
        <f t="shared" si="251"/>
        <v/>
      </c>
      <c r="CV111" s="17" t="str">
        <f t="shared" si="251"/>
        <v/>
      </c>
      <c r="CW111" s="17" t="str">
        <f t="shared" si="251"/>
        <v/>
      </c>
      <c r="CX111" s="17" t="str">
        <f t="shared" si="265"/>
        <v/>
      </c>
      <c r="CY111" s="17" t="str">
        <f t="shared" si="265"/>
        <v/>
      </c>
      <c r="CZ111" s="17" t="str">
        <f t="shared" si="265"/>
        <v/>
      </c>
      <c r="DA111" s="17" t="str">
        <f t="shared" si="265"/>
        <v/>
      </c>
      <c r="DB111" s="17" t="str">
        <f t="shared" si="265"/>
        <v/>
      </c>
      <c r="DC111" s="17" t="str">
        <f t="shared" si="265"/>
        <v/>
      </c>
      <c r="DD111" s="17" t="str">
        <f t="shared" si="265"/>
        <v/>
      </c>
      <c r="DE111" s="17" t="str">
        <f t="shared" si="265"/>
        <v/>
      </c>
      <c r="DF111" s="17" t="str">
        <f t="shared" si="265"/>
        <v/>
      </c>
      <c r="DG111" s="17" t="str">
        <f t="shared" si="265"/>
        <v/>
      </c>
      <c r="DH111" s="17" t="str">
        <f t="shared" si="265"/>
        <v/>
      </c>
      <c r="DI111" s="17" t="str">
        <f t="shared" si="265"/>
        <v/>
      </c>
      <c r="DJ111" s="17" t="str">
        <f t="shared" si="265"/>
        <v/>
      </c>
      <c r="DK111" s="17" t="str">
        <f t="shared" si="265"/>
        <v/>
      </c>
      <c r="DL111" s="17" t="str">
        <f t="shared" si="265"/>
        <v/>
      </c>
      <c r="DM111" s="17" t="str">
        <f t="shared" si="265"/>
        <v/>
      </c>
      <c r="DN111" s="17" t="str">
        <f t="shared" si="265"/>
        <v/>
      </c>
      <c r="DO111" s="17" t="str">
        <f t="shared" si="265"/>
        <v/>
      </c>
      <c r="DP111" s="17" t="str">
        <f t="shared" si="265"/>
        <v/>
      </c>
      <c r="DQ111" s="17" t="str">
        <f t="shared" si="265"/>
        <v/>
      </c>
      <c r="DR111" s="17" t="str">
        <f t="shared" si="265"/>
        <v/>
      </c>
      <c r="DS111" s="17" t="str">
        <f t="shared" si="265"/>
        <v/>
      </c>
      <c r="DT111" s="17" t="str">
        <f t="shared" si="265"/>
        <v/>
      </c>
      <c r="DU111" s="17" t="str">
        <f t="shared" si="265"/>
        <v/>
      </c>
      <c r="DV111" s="17" t="str">
        <f t="shared" si="265"/>
        <v/>
      </c>
      <c r="DW111" s="17" t="str">
        <f t="shared" si="265"/>
        <v/>
      </c>
      <c r="DX111" s="17" t="str">
        <f t="shared" si="265"/>
        <v/>
      </c>
      <c r="DY111" s="17" t="str">
        <f t="shared" si="265"/>
        <v/>
      </c>
      <c r="DZ111" s="17" t="str">
        <f t="shared" si="265"/>
        <v/>
      </c>
      <c r="EA111" s="17" t="str">
        <f t="shared" si="265"/>
        <v/>
      </c>
      <c r="EB111" s="17" t="str">
        <f t="shared" si="265"/>
        <v/>
      </c>
      <c r="EC111" s="17" t="str">
        <f t="shared" si="265"/>
        <v/>
      </c>
      <c r="ED111" s="17" t="str">
        <f t="shared" si="258"/>
        <v/>
      </c>
      <c r="EE111" s="17" t="str">
        <f t="shared" si="258"/>
        <v/>
      </c>
      <c r="EF111" s="17" t="str">
        <f t="shared" si="258"/>
        <v/>
      </c>
      <c r="EG111" s="17" t="str">
        <f t="shared" si="258"/>
        <v/>
      </c>
      <c r="EH111" s="17" t="str">
        <f t="shared" si="258"/>
        <v/>
      </c>
      <c r="EI111" s="17" t="str">
        <f t="shared" si="258"/>
        <v/>
      </c>
      <c r="EJ111" s="17" t="str">
        <f t="shared" si="258"/>
        <v/>
      </c>
      <c r="EK111" s="17" t="str">
        <f t="shared" si="258"/>
        <v/>
      </c>
      <c r="EL111" s="17" t="str">
        <f t="shared" si="258"/>
        <v/>
      </c>
      <c r="EM111" s="17" t="str">
        <f t="shared" si="258"/>
        <v/>
      </c>
      <c r="EN111" s="17" t="str">
        <f t="shared" si="258"/>
        <v/>
      </c>
      <c r="EO111" s="17" t="str">
        <f t="shared" si="259"/>
        <v/>
      </c>
      <c r="EP111" s="17" t="str">
        <f t="shared" si="259"/>
        <v/>
      </c>
      <c r="EQ111" s="17" t="str">
        <f t="shared" si="259"/>
        <v/>
      </c>
      <c r="ER111" s="17" t="str">
        <f t="shared" si="259"/>
        <v/>
      </c>
      <c r="ES111" s="17" t="str">
        <f t="shared" si="259"/>
        <v/>
      </c>
      <c r="ET111" s="17" t="str">
        <f t="shared" si="259"/>
        <v/>
      </c>
      <c r="EU111" s="17" t="str">
        <f t="shared" si="259"/>
        <v/>
      </c>
      <c r="EV111" s="17" t="str">
        <f t="shared" si="259"/>
        <v/>
      </c>
      <c r="EW111" s="17" t="str">
        <f t="shared" si="259"/>
        <v/>
      </c>
      <c r="EX111" s="17" t="str">
        <f t="shared" si="259"/>
        <v/>
      </c>
      <c r="EY111" s="17" t="str">
        <f t="shared" si="259"/>
        <v/>
      </c>
      <c r="EZ111" s="17" t="str">
        <f t="shared" si="259"/>
        <v/>
      </c>
      <c r="FA111" s="17" t="str">
        <f t="shared" si="259"/>
        <v/>
      </c>
      <c r="FB111" s="17" t="str">
        <f t="shared" si="259"/>
        <v/>
      </c>
      <c r="FC111" s="17" t="str">
        <f t="shared" si="259"/>
        <v/>
      </c>
      <c r="FD111" s="17" t="str">
        <f t="shared" si="259"/>
        <v/>
      </c>
      <c r="FE111" s="17" t="str">
        <f t="shared" si="259"/>
        <v/>
      </c>
      <c r="FF111" s="17" t="str">
        <f t="shared" si="259"/>
        <v/>
      </c>
      <c r="FG111" s="17" t="str">
        <f t="shared" si="259"/>
        <v/>
      </c>
      <c r="FH111" s="17" t="str">
        <f t="shared" si="259"/>
        <v/>
      </c>
      <c r="FI111" s="17" t="str">
        <f t="shared" si="259"/>
        <v/>
      </c>
      <c r="FJ111" s="17" t="str">
        <f t="shared" si="259"/>
        <v/>
      </c>
      <c r="FK111" s="17" t="str">
        <f t="shared" si="259"/>
        <v/>
      </c>
      <c r="FL111" s="17" t="str">
        <f t="shared" si="259"/>
        <v/>
      </c>
      <c r="FM111" s="17" t="str">
        <f t="shared" si="259"/>
        <v/>
      </c>
      <c r="FN111" s="17" t="str">
        <f t="shared" si="223"/>
        <v/>
      </c>
      <c r="FO111" s="17" t="str">
        <f t="shared" si="223"/>
        <v/>
      </c>
      <c r="FP111" s="17" t="str">
        <f t="shared" si="223"/>
        <v/>
      </c>
      <c r="FQ111" s="17" t="str">
        <f t="shared" si="223"/>
        <v/>
      </c>
      <c r="FR111" s="17" t="str">
        <f t="shared" si="223"/>
        <v/>
      </c>
      <c r="FS111" s="17" t="str">
        <f t="shared" si="254"/>
        <v/>
      </c>
      <c r="FT111" s="17" t="str">
        <f t="shared" si="254"/>
        <v/>
      </c>
      <c r="FU111" s="17" t="str">
        <f t="shared" si="254"/>
        <v/>
      </c>
      <c r="FV111" s="17" t="str">
        <f t="shared" ref="FV111:GX111" si="267">IF(AND($S111&lt;&gt;"",FV$6&gt;=$R111,FV$6&lt;=$S111),IF($E111="",IF($F111="",6,5),4),IF((FV$6&gt;=$O111)*AND(FV$6&lt;=$P111),IF($E111="",IF($F111="",3,2),1),""))</f>
        <v/>
      </c>
      <c r="FW111" s="17" t="str">
        <f t="shared" si="267"/>
        <v/>
      </c>
      <c r="FX111" s="17" t="str">
        <f t="shared" si="267"/>
        <v/>
      </c>
      <c r="FY111" s="17" t="str">
        <f t="shared" si="267"/>
        <v/>
      </c>
      <c r="FZ111" s="17" t="str">
        <f t="shared" si="267"/>
        <v/>
      </c>
      <c r="GA111" s="17" t="str">
        <f t="shared" si="267"/>
        <v/>
      </c>
      <c r="GB111" s="17" t="str">
        <f t="shared" si="267"/>
        <v/>
      </c>
      <c r="GC111" s="17" t="str">
        <f t="shared" si="267"/>
        <v/>
      </c>
      <c r="GD111" s="17" t="str">
        <f t="shared" si="267"/>
        <v/>
      </c>
      <c r="GE111" s="17" t="str">
        <f t="shared" si="267"/>
        <v/>
      </c>
      <c r="GF111" s="17" t="str">
        <f t="shared" si="267"/>
        <v/>
      </c>
      <c r="GG111" s="17" t="str">
        <f t="shared" si="267"/>
        <v/>
      </c>
      <c r="GH111" s="17" t="str">
        <f t="shared" si="267"/>
        <v/>
      </c>
      <c r="GI111" s="17" t="str">
        <f t="shared" si="267"/>
        <v/>
      </c>
      <c r="GJ111" s="17" t="str">
        <f t="shared" si="267"/>
        <v/>
      </c>
      <c r="GK111" s="17" t="str">
        <f t="shared" si="267"/>
        <v/>
      </c>
      <c r="GL111" s="17" t="str">
        <f t="shared" si="267"/>
        <v/>
      </c>
      <c r="GM111" s="17" t="str">
        <f t="shared" si="267"/>
        <v/>
      </c>
      <c r="GN111" s="17" t="str">
        <f t="shared" si="267"/>
        <v/>
      </c>
      <c r="GO111" s="17" t="str">
        <f t="shared" si="267"/>
        <v/>
      </c>
      <c r="GP111" s="17" t="str">
        <f t="shared" si="267"/>
        <v/>
      </c>
      <c r="GQ111" s="17" t="str">
        <f t="shared" si="267"/>
        <v/>
      </c>
      <c r="GR111" s="17" t="str">
        <f t="shared" si="267"/>
        <v/>
      </c>
      <c r="GS111" s="17" t="str">
        <f t="shared" si="267"/>
        <v/>
      </c>
      <c r="GT111" s="17" t="str">
        <f t="shared" si="267"/>
        <v/>
      </c>
      <c r="GU111" s="17" t="str">
        <f t="shared" si="267"/>
        <v/>
      </c>
      <c r="GV111" s="17" t="str">
        <f t="shared" si="267"/>
        <v/>
      </c>
      <c r="GW111" s="17" t="str">
        <f t="shared" si="267"/>
        <v/>
      </c>
      <c r="GX111" s="17" t="str">
        <f t="shared" si="267"/>
        <v/>
      </c>
      <c r="GY111" s="17" t="str">
        <f t="shared" si="240"/>
        <v/>
      </c>
      <c r="GZ111" s="17" t="str">
        <f t="shared" si="240"/>
        <v/>
      </c>
      <c r="HA111" s="17" t="str">
        <f t="shared" si="240"/>
        <v/>
      </c>
      <c r="HB111" s="17" t="str">
        <f t="shared" si="240"/>
        <v/>
      </c>
      <c r="HC111" s="17" t="str">
        <f t="shared" si="240"/>
        <v/>
      </c>
      <c r="HD111" s="17" t="str">
        <f t="shared" si="240"/>
        <v/>
      </c>
      <c r="HE111" s="17" t="str">
        <f t="shared" si="240"/>
        <v/>
      </c>
      <c r="HF111" s="17" t="str">
        <f t="shared" si="240"/>
        <v/>
      </c>
      <c r="HG111" s="17" t="str">
        <f t="shared" si="240"/>
        <v/>
      </c>
      <c r="HH111" s="17" t="str">
        <f t="shared" si="241"/>
        <v/>
      </c>
      <c r="HI111" s="17" t="str">
        <f t="shared" si="241"/>
        <v/>
      </c>
      <c r="HJ111" s="17" t="str">
        <f t="shared" si="241"/>
        <v/>
      </c>
      <c r="HK111" s="17" t="str">
        <f t="shared" si="241"/>
        <v/>
      </c>
      <c r="HL111" s="17" t="str">
        <f t="shared" si="241"/>
        <v/>
      </c>
      <c r="HM111" s="17" t="str">
        <f t="shared" si="241"/>
        <v/>
      </c>
      <c r="HN111" s="17" t="str">
        <f t="shared" si="241"/>
        <v/>
      </c>
      <c r="HO111" s="17" t="str">
        <f t="shared" si="241"/>
        <v/>
      </c>
      <c r="HP111" s="17" t="str">
        <f t="shared" si="241"/>
        <v/>
      </c>
      <c r="HQ111" s="17" t="str">
        <f t="shared" si="241"/>
        <v/>
      </c>
      <c r="HR111" s="17" t="str">
        <f t="shared" si="241"/>
        <v/>
      </c>
      <c r="HS111" s="17" t="str">
        <f t="shared" si="241"/>
        <v/>
      </c>
      <c r="HT111" s="17" t="str">
        <f t="shared" si="241"/>
        <v/>
      </c>
      <c r="HU111" s="17" t="str">
        <f t="shared" si="255"/>
        <v/>
      </c>
      <c r="HV111" s="17" t="str">
        <f t="shared" si="255"/>
        <v/>
      </c>
      <c r="HW111" s="17" t="str">
        <f t="shared" si="255"/>
        <v/>
      </c>
      <c r="HX111" s="17" t="str">
        <f t="shared" si="255"/>
        <v/>
      </c>
      <c r="HY111" s="17" t="str">
        <f t="shared" si="255"/>
        <v/>
      </c>
      <c r="HZ111" s="17" t="str">
        <f t="shared" si="255"/>
        <v/>
      </c>
      <c r="IA111" s="17" t="str">
        <f t="shared" si="255"/>
        <v/>
      </c>
      <c r="IB111" s="17" t="str">
        <f t="shared" si="255"/>
        <v/>
      </c>
      <c r="IC111" s="17" t="str">
        <f t="shared" si="255"/>
        <v/>
      </c>
      <c r="ID111" s="17" t="str">
        <f t="shared" si="255"/>
        <v/>
      </c>
      <c r="IE111" s="17" t="str">
        <f t="shared" si="255"/>
        <v/>
      </c>
      <c r="IF111" s="17" t="str">
        <f t="shared" si="255"/>
        <v/>
      </c>
      <c r="IG111" s="17" t="str">
        <f t="shared" si="255"/>
        <v/>
      </c>
      <c r="IH111" s="17" t="str">
        <f t="shared" si="255"/>
        <v/>
      </c>
      <c r="II111" s="17" t="str">
        <f t="shared" si="255"/>
        <v/>
      </c>
      <c r="IJ111" s="17" t="str">
        <f t="shared" si="255"/>
        <v/>
      </c>
      <c r="IK111" s="17" t="str">
        <f t="shared" si="255"/>
        <v/>
      </c>
      <c r="IL111" s="17" t="str">
        <f t="shared" si="255"/>
        <v/>
      </c>
      <c r="IM111" s="17" t="str">
        <f t="shared" si="255"/>
        <v/>
      </c>
      <c r="IN111" s="17" t="str">
        <f t="shared" si="255"/>
        <v/>
      </c>
      <c r="IO111" s="17" t="str">
        <f t="shared" si="255"/>
        <v/>
      </c>
      <c r="IP111" s="17" t="str">
        <f t="shared" si="255"/>
        <v/>
      </c>
      <c r="IQ111" s="17" t="str">
        <f t="shared" si="255"/>
        <v/>
      </c>
      <c r="IR111" s="17" t="str">
        <f t="shared" si="255"/>
        <v/>
      </c>
      <c r="IS111" s="17" t="str">
        <f t="shared" si="255"/>
        <v/>
      </c>
      <c r="IT111" s="17" t="str">
        <f t="shared" si="255"/>
        <v/>
      </c>
      <c r="IU111" s="17" t="str">
        <f t="shared" si="256"/>
        <v/>
      </c>
      <c r="IV111" s="17" t="str">
        <f t="shared" si="256"/>
        <v/>
      </c>
      <c r="IW111" s="17" t="str">
        <f t="shared" si="256"/>
        <v/>
      </c>
      <c r="IX111" s="17" t="str">
        <f t="shared" si="256"/>
        <v/>
      </c>
      <c r="IY111" s="17" t="str">
        <f t="shared" si="256"/>
        <v/>
      </c>
      <c r="IZ111" s="17" t="str">
        <f t="shared" si="256"/>
        <v/>
      </c>
      <c r="JA111" s="17" t="str">
        <f t="shared" si="256"/>
        <v/>
      </c>
      <c r="JB111" s="17" t="str">
        <f t="shared" si="256"/>
        <v/>
      </c>
      <c r="JC111" s="17" t="str">
        <f t="shared" si="256"/>
        <v/>
      </c>
    </row>
    <row r="112" spans="1:263" ht="15.75" customHeight="1">
      <c r="A112" s="80"/>
      <c r="B112" s="80"/>
      <c r="C112" s="80"/>
      <c r="D112" s="82" t="s">
        <v>473</v>
      </c>
      <c r="E112" s="22"/>
      <c r="F112" s="102" t="s">
        <v>407</v>
      </c>
      <c r="G112" s="102"/>
      <c r="H112" s="102"/>
      <c r="I112" s="102"/>
      <c r="J112" s="103"/>
      <c r="K112" s="32"/>
      <c r="L112" s="24"/>
      <c r="M112" s="32"/>
      <c r="N112" s="35" t="str">
        <f t="shared" ref="N112:N114" si="268">IF(OR(O112="",P112=""),"",NETWORKDAYS.INTL(O112,P112,,非稼働日))</f>
        <v/>
      </c>
      <c r="O112" s="25"/>
      <c r="P112" s="25"/>
      <c r="Q112" s="35" t="str">
        <f t="shared" ref="Q112:Q114" si="269">IF(OR(R112="",S112=""),"",IF(NETWORKDAYS.INTL(R112,S112,,非稼働日)&lt;0,0,NETWORKDAYS.INTL(R112,S112,,非稼働日)))</f>
        <v/>
      </c>
      <c r="R112" s="25"/>
      <c r="S112" s="25"/>
      <c r="T112" s="26"/>
      <c r="U112" s="34" t="str">
        <f t="shared" ref="U112:U114" si="270">IF(ISBLANK(O112),"",IF(ISBLANK(P112),"",IF(ISBLANK(S112),IF(P112-$S$1&lt;0,NETWORKDAYS(P112,$S$1,非稼働日)-1,""),"")))</f>
        <v/>
      </c>
      <c r="V112" s="17" t="str">
        <f t="shared" si="245"/>
        <v/>
      </c>
      <c r="W112" s="17" t="str">
        <f t="shared" si="245"/>
        <v/>
      </c>
      <c r="X112" s="17" t="str">
        <f t="shared" si="246"/>
        <v/>
      </c>
      <c r="Y112" s="17" t="str">
        <f t="shared" si="246"/>
        <v/>
      </c>
      <c r="Z112" s="17" t="str">
        <f t="shared" si="246"/>
        <v/>
      </c>
      <c r="AA112" s="17" t="str">
        <f t="shared" si="246"/>
        <v/>
      </c>
      <c r="AB112" s="17" t="str">
        <f t="shared" si="246"/>
        <v/>
      </c>
      <c r="AC112" s="17" t="str">
        <f t="shared" si="246"/>
        <v/>
      </c>
      <c r="AD112" s="17" t="str">
        <f t="shared" si="246"/>
        <v/>
      </c>
      <c r="AE112" s="17" t="str">
        <f t="shared" si="246"/>
        <v/>
      </c>
      <c r="AF112" s="17" t="str">
        <f t="shared" si="246"/>
        <v/>
      </c>
      <c r="AG112" s="17" t="str">
        <f t="shared" si="246"/>
        <v/>
      </c>
      <c r="AH112" s="17" t="str">
        <f t="shared" si="246"/>
        <v/>
      </c>
      <c r="AI112" s="17" t="str">
        <f t="shared" si="246"/>
        <v/>
      </c>
      <c r="AJ112" s="17" t="str">
        <f t="shared" si="246"/>
        <v/>
      </c>
      <c r="AK112" s="17" t="str">
        <f t="shared" si="246"/>
        <v/>
      </c>
      <c r="AL112" s="17" t="str">
        <f t="shared" si="246"/>
        <v/>
      </c>
      <c r="AM112" s="17" t="str">
        <f t="shared" si="246"/>
        <v/>
      </c>
      <c r="AN112" s="17" t="str">
        <f t="shared" si="247"/>
        <v/>
      </c>
      <c r="AO112" s="17" t="str">
        <f t="shared" si="247"/>
        <v/>
      </c>
      <c r="AP112" s="17" t="str">
        <f t="shared" si="247"/>
        <v/>
      </c>
      <c r="AQ112" s="17" t="str">
        <f t="shared" si="247"/>
        <v/>
      </c>
      <c r="AR112" s="17" t="str">
        <f t="shared" si="247"/>
        <v/>
      </c>
      <c r="AS112" s="17" t="str">
        <f t="shared" si="247"/>
        <v/>
      </c>
      <c r="AT112" s="17" t="str">
        <f t="shared" si="247"/>
        <v/>
      </c>
      <c r="AU112" s="17" t="str">
        <f t="shared" si="247"/>
        <v/>
      </c>
      <c r="AV112" s="17" t="str">
        <f t="shared" si="247"/>
        <v/>
      </c>
      <c r="AW112" s="17" t="str">
        <f t="shared" si="247"/>
        <v/>
      </c>
      <c r="AX112" s="17" t="str">
        <f t="shared" si="247"/>
        <v/>
      </c>
      <c r="AY112" s="17" t="str">
        <f t="shared" si="247"/>
        <v/>
      </c>
      <c r="AZ112" s="17" t="str">
        <f t="shared" si="247"/>
        <v/>
      </c>
      <c r="BA112" s="17" t="str">
        <f t="shared" si="247"/>
        <v/>
      </c>
      <c r="BB112" s="17" t="str">
        <f t="shared" si="247"/>
        <v/>
      </c>
      <c r="BC112" s="17" t="str">
        <f t="shared" si="247"/>
        <v/>
      </c>
      <c r="BD112" s="17" t="str">
        <f t="shared" ref="BD112:BS139" si="271">IF(AND($S112&lt;&gt;"",BD$6&gt;=$R112,BD$6&lt;=$S112),IF($E112="",IF($F112="",6,5),4),IF((BD$6&gt;=$O112)*AND(BD$6&lt;=$P112),IF($E112="",IF($F112="",3,2),1),""))</f>
        <v/>
      </c>
      <c r="BE112" s="68" t="str">
        <f t="shared" si="271"/>
        <v/>
      </c>
      <c r="BF112" s="68" t="str">
        <f t="shared" si="271"/>
        <v/>
      </c>
      <c r="BG112" s="68" t="str">
        <f t="shared" si="271"/>
        <v/>
      </c>
      <c r="BH112" s="68" t="str">
        <f t="shared" si="271"/>
        <v/>
      </c>
      <c r="BI112" s="68" t="str">
        <f t="shared" si="271"/>
        <v/>
      </c>
      <c r="BJ112" s="68" t="str">
        <f t="shared" si="271"/>
        <v/>
      </c>
      <c r="BK112" s="68" t="str">
        <f t="shared" si="271"/>
        <v/>
      </c>
      <c r="BL112" s="17" t="str">
        <f t="shared" si="271"/>
        <v/>
      </c>
      <c r="BM112" s="17" t="str">
        <f t="shared" si="271"/>
        <v/>
      </c>
      <c r="BN112" s="17" t="str">
        <f t="shared" si="271"/>
        <v/>
      </c>
      <c r="BO112" s="17" t="str">
        <f t="shared" si="271"/>
        <v/>
      </c>
      <c r="BP112" s="17" t="str">
        <f t="shared" si="271"/>
        <v/>
      </c>
      <c r="BQ112" s="17" t="str">
        <f t="shared" si="271"/>
        <v/>
      </c>
      <c r="BR112" s="17" t="str">
        <f t="shared" si="271"/>
        <v/>
      </c>
      <c r="BS112" s="17" t="str">
        <f t="shared" si="249"/>
        <v/>
      </c>
      <c r="BT112" s="17" t="str">
        <f t="shared" si="250"/>
        <v/>
      </c>
      <c r="BU112" s="17" t="str">
        <f t="shared" si="250"/>
        <v/>
      </c>
      <c r="BV112" s="17" t="str">
        <f t="shared" si="250"/>
        <v/>
      </c>
      <c r="BW112" s="17" t="str">
        <f t="shared" si="250"/>
        <v/>
      </c>
      <c r="BX112" s="17" t="str">
        <f t="shared" si="250"/>
        <v/>
      </c>
      <c r="BY112" s="17" t="str">
        <f t="shared" si="250"/>
        <v/>
      </c>
      <c r="BZ112" s="17" t="str">
        <f t="shared" si="250"/>
        <v/>
      </c>
      <c r="CA112" s="17" t="str">
        <f t="shared" si="250"/>
        <v/>
      </c>
      <c r="CB112" s="17" t="str">
        <f t="shared" si="250"/>
        <v/>
      </c>
      <c r="CC112" s="17" t="str">
        <f t="shared" si="250"/>
        <v/>
      </c>
      <c r="CD112" s="17" t="str">
        <f t="shared" si="250"/>
        <v/>
      </c>
      <c r="CE112" s="17" t="str">
        <f t="shared" si="250"/>
        <v/>
      </c>
      <c r="CF112" s="17" t="str">
        <f t="shared" si="250"/>
        <v/>
      </c>
      <c r="CG112" s="17" t="str">
        <f>IF(AND($S112&lt;&gt;"",CG$6&gt;=$R112,CG$6&lt;=$S112),IF($E112="",IF($F112="",6,5),4),IF((CG$6&gt;=$O112)*AND(CG$6&lt;=$P112),IF($E112="",IF($F112="",3,2),1),""))</f>
        <v/>
      </c>
      <c r="CH112" s="17" t="str">
        <f t="shared" si="266"/>
        <v/>
      </c>
      <c r="CI112" s="17" t="str">
        <f t="shared" si="266"/>
        <v/>
      </c>
      <c r="CJ112" s="17" t="str">
        <f t="shared" si="266"/>
        <v/>
      </c>
      <c r="CK112" s="17" t="str">
        <f t="shared" si="266"/>
        <v/>
      </c>
      <c r="CL112" s="17" t="str">
        <f t="shared" si="266"/>
        <v/>
      </c>
      <c r="CM112" s="17" t="str">
        <f t="shared" si="266"/>
        <v/>
      </c>
      <c r="CN112" s="17" t="str">
        <f t="shared" si="266"/>
        <v/>
      </c>
      <c r="CO112" s="17" t="str">
        <f t="shared" si="266"/>
        <v/>
      </c>
      <c r="CP112" s="17" t="str">
        <f t="shared" si="266"/>
        <v/>
      </c>
      <c r="CQ112" s="17" t="str">
        <f t="shared" si="266"/>
        <v/>
      </c>
      <c r="CR112" s="17" t="str">
        <f t="shared" si="266"/>
        <v/>
      </c>
      <c r="CS112" s="17" t="str">
        <f t="shared" si="266"/>
        <v/>
      </c>
      <c r="CT112" s="17" t="str">
        <f t="shared" si="266"/>
        <v/>
      </c>
      <c r="CU112" s="17" t="str">
        <f t="shared" si="266"/>
        <v/>
      </c>
      <c r="CV112" s="17" t="str">
        <f t="shared" si="266"/>
        <v/>
      </c>
      <c r="CW112" s="17" t="str">
        <f t="shared" si="266"/>
        <v/>
      </c>
      <c r="CX112" s="17" t="str">
        <f t="shared" si="253"/>
        <v/>
      </c>
      <c r="CY112" s="17" t="str">
        <f t="shared" si="253"/>
        <v/>
      </c>
      <c r="CZ112" s="17" t="str">
        <f t="shared" si="253"/>
        <v/>
      </c>
      <c r="DA112" s="17" t="str">
        <f t="shared" si="253"/>
        <v/>
      </c>
      <c r="DB112" s="17" t="str">
        <f t="shared" si="253"/>
        <v/>
      </c>
      <c r="DC112" s="17" t="str">
        <f t="shared" si="253"/>
        <v/>
      </c>
      <c r="DD112" s="17" t="str">
        <f t="shared" si="253"/>
        <v/>
      </c>
      <c r="DE112" s="17" t="str">
        <f t="shared" si="253"/>
        <v/>
      </c>
      <c r="DF112" s="17" t="str">
        <f t="shared" si="253"/>
        <v/>
      </c>
      <c r="DG112" s="17" t="str">
        <f t="shared" si="253"/>
        <v/>
      </c>
      <c r="DH112" s="17" t="str">
        <f t="shared" si="253"/>
        <v/>
      </c>
      <c r="DI112" s="17" t="str">
        <f t="shared" si="253"/>
        <v/>
      </c>
      <c r="DJ112" s="17" t="str">
        <f t="shared" si="253"/>
        <v/>
      </c>
      <c r="DK112" s="17" t="str">
        <f t="shared" si="253"/>
        <v/>
      </c>
      <c r="DL112" s="17" t="str">
        <f t="shared" si="253"/>
        <v/>
      </c>
      <c r="DM112" s="17" t="str">
        <f t="shared" si="253"/>
        <v/>
      </c>
      <c r="DN112" s="17" t="str">
        <f t="shared" si="253"/>
        <v/>
      </c>
      <c r="DO112" s="17" t="str">
        <f t="shared" si="253"/>
        <v/>
      </c>
      <c r="DP112" s="17" t="str">
        <f t="shared" si="253"/>
        <v/>
      </c>
      <c r="DQ112" s="17" t="str">
        <f t="shared" si="253"/>
        <v/>
      </c>
      <c r="DR112" s="17" t="str">
        <f t="shared" si="253"/>
        <v/>
      </c>
      <c r="DS112" s="17" t="str">
        <f t="shared" si="253"/>
        <v/>
      </c>
      <c r="DT112" s="17" t="str">
        <f t="shared" si="253"/>
        <v/>
      </c>
      <c r="DU112" s="17" t="str">
        <f t="shared" si="253"/>
        <v/>
      </c>
      <c r="DV112" s="17" t="str">
        <f t="shared" si="253"/>
        <v/>
      </c>
      <c r="DW112" s="17" t="str">
        <f t="shared" si="253"/>
        <v/>
      </c>
      <c r="DX112" s="17" t="str">
        <f t="shared" si="253"/>
        <v/>
      </c>
      <c r="DY112" s="17" t="str">
        <f t="shared" si="253"/>
        <v/>
      </c>
      <c r="DZ112" s="17" t="str">
        <f t="shared" si="253"/>
        <v/>
      </c>
      <c r="EA112" s="17" t="str">
        <f t="shared" si="253"/>
        <v/>
      </c>
      <c r="EB112" s="17" t="str">
        <f t="shared" si="253"/>
        <v/>
      </c>
      <c r="EC112" s="17" t="str">
        <f t="shared" si="253"/>
        <v/>
      </c>
      <c r="ED112" s="17" t="str">
        <f t="shared" si="253"/>
        <v/>
      </c>
      <c r="EE112" s="17" t="str">
        <f t="shared" si="253"/>
        <v/>
      </c>
      <c r="EF112" s="17" t="str">
        <f t="shared" si="253"/>
        <v/>
      </c>
      <c r="EG112" s="17" t="str">
        <f t="shared" si="253"/>
        <v/>
      </c>
      <c r="EH112" s="17" t="str">
        <f t="shared" si="253"/>
        <v/>
      </c>
      <c r="EI112" s="17" t="str">
        <f t="shared" si="253"/>
        <v/>
      </c>
      <c r="EJ112" s="17" t="str">
        <f t="shared" si="253"/>
        <v/>
      </c>
      <c r="EK112" s="17" t="str">
        <f t="shared" si="253"/>
        <v/>
      </c>
      <c r="EL112" s="17" t="str">
        <f t="shared" si="253"/>
        <v/>
      </c>
      <c r="EM112" s="17" t="str">
        <f t="shared" si="253"/>
        <v/>
      </c>
      <c r="EN112" s="17" t="str">
        <f t="shared" si="253"/>
        <v/>
      </c>
      <c r="EO112" s="17" t="str">
        <f t="shared" si="253"/>
        <v/>
      </c>
      <c r="EP112" s="17" t="str">
        <f t="shared" si="253"/>
        <v/>
      </c>
      <c r="EQ112" s="17" t="str">
        <f t="shared" si="253"/>
        <v/>
      </c>
      <c r="ER112" s="17" t="str">
        <f t="shared" si="253"/>
        <v/>
      </c>
      <c r="ES112" s="17" t="str">
        <f t="shared" si="253"/>
        <v/>
      </c>
      <c r="ET112" s="17" t="str">
        <f t="shared" si="253"/>
        <v/>
      </c>
      <c r="EU112" s="17" t="str">
        <f t="shared" si="253"/>
        <v/>
      </c>
      <c r="EV112" s="17" t="str">
        <f t="shared" si="253"/>
        <v/>
      </c>
      <c r="EW112" s="17" t="str">
        <f t="shared" si="253"/>
        <v/>
      </c>
      <c r="EX112" s="17" t="str">
        <f t="shared" si="253"/>
        <v/>
      </c>
      <c r="EY112" s="17" t="str">
        <f t="shared" si="253"/>
        <v/>
      </c>
      <c r="EZ112" s="17" t="str">
        <f t="shared" si="253"/>
        <v/>
      </c>
      <c r="FA112" s="17" t="str">
        <f t="shared" si="253"/>
        <v/>
      </c>
      <c r="FB112" s="17" t="str">
        <f t="shared" si="253"/>
        <v/>
      </c>
      <c r="FC112" s="17" t="str">
        <f t="shared" si="253"/>
        <v/>
      </c>
      <c r="FD112" s="17" t="str">
        <f t="shared" si="253"/>
        <v/>
      </c>
      <c r="FE112" s="17" t="str">
        <f t="shared" si="253"/>
        <v/>
      </c>
      <c r="FF112" s="17" t="str">
        <f t="shared" si="253"/>
        <v/>
      </c>
      <c r="FG112" s="17" t="str">
        <f t="shared" si="223"/>
        <v/>
      </c>
      <c r="FH112" s="17" t="str">
        <f t="shared" si="223"/>
        <v/>
      </c>
      <c r="FI112" s="17" t="str">
        <f t="shared" si="223"/>
        <v/>
      </c>
      <c r="FJ112" s="17" t="str">
        <f t="shared" si="223"/>
        <v/>
      </c>
      <c r="FK112" s="17" t="str">
        <f t="shared" si="223"/>
        <v/>
      </c>
      <c r="FL112" s="17" t="str">
        <f t="shared" si="223"/>
        <v/>
      </c>
      <c r="FM112" s="17" t="str">
        <f t="shared" si="223"/>
        <v/>
      </c>
      <c r="FN112" s="17" t="str">
        <f t="shared" si="223"/>
        <v/>
      </c>
      <c r="FO112" s="17" t="str">
        <f t="shared" si="223"/>
        <v/>
      </c>
      <c r="FP112" s="17" t="str">
        <f t="shared" si="223"/>
        <v/>
      </c>
      <c r="FQ112" s="17" t="str">
        <f t="shared" si="223"/>
        <v/>
      </c>
      <c r="FR112" s="17" t="str">
        <f t="shared" si="223"/>
        <v/>
      </c>
      <c r="FS112" s="17" t="str">
        <f t="shared" si="254"/>
        <v/>
      </c>
      <c r="FT112" s="17" t="str">
        <f t="shared" si="254"/>
        <v/>
      </c>
      <c r="FU112" s="17" t="str">
        <f t="shared" si="254"/>
        <v/>
      </c>
      <c r="FV112" s="17" t="str">
        <f t="shared" si="254"/>
        <v/>
      </c>
      <c r="FW112" s="17" t="str">
        <f t="shared" si="254"/>
        <v/>
      </c>
      <c r="FX112" s="17" t="str">
        <f t="shared" si="254"/>
        <v/>
      </c>
      <c r="FY112" s="17" t="str">
        <f t="shared" si="254"/>
        <v/>
      </c>
      <c r="FZ112" s="17" t="str">
        <f t="shared" si="254"/>
        <v/>
      </c>
      <c r="GA112" s="17" t="str">
        <f t="shared" si="254"/>
        <v/>
      </c>
      <c r="GB112" s="17" t="str">
        <f t="shared" si="254"/>
        <v/>
      </c>
      <c r="GC112" s="17" t="str">
        <f t="shared" si="254"/>
        <v/>
      </c>
      <c r="GD112" s="17" t="str">
        <f t="shared" si="254"/>
        <v/>
      </c>
      <c r="GE112" s="17" t="str">
        <f t="shared" si="254"/>
        <v/>
      </c>
      <c r="GF112" s="17" t="str">
        <f t="shared" si="254"/>
        <v/>
      </c>
      <c r="GG112" s="17" t="str">
        <f t="shared" si="254"/>
        <v/>
      </c>
      <c r="GH112" s="17" t="str">
        <f t="shared" si="254"/>
        <v/>
      </c>
      <c r="GI112" s="17" t="str">
        <f t="shared" si="254"/>
        <v/>
      </c>
      <c r="GJ112" s="17" t="str">
        <f t="shared" si="254"/>
        <v/>
      </c>
      <c r="GK112" s="17" t="str">
        <f t="shared" si="254"/>
        <v/>
      </c>
      <c r="GL112" s="17" t="str">
        <f t="shared" si="254"/>
        <v/>
      </c>
      <c r="GM112" s="17" t="str">
        <f t="shared" si="254"/>
        <v/>
      </c>
      <c r="GN112" s="17" t="str">
        <f t="shared" si="254"/>
        <v/>
      </c>
      <c r="GO112" s="17" t="str">
        <f t="shared" si="254"/>
        <v/>
      </c>
      <c r="GP112" s="17" t="str">
        <f t="shared" si="240"/>
        <v/>
      </c>
      <c r="GQ112" s="17" t="str">
        <f t="shared" si="240"/>
        <v/>
      </c>
      <c r="GR112" s="17" t="str">
        <f t="shared" si="240"/>
        <v/>
      </c>
      <c r="GS112" s="17" t="str">
        <f t="shared" si="240"/>
        <v/>
      </c>
      <c r="GT112" s="17" t="str">
        <f t="shared" si="240"/>
        <v/>
      </c>
      <c r="GU112" s="17" t="str">
        <f t="shared" si="240"/>
        <v/>
      </c>
      <c r="GV112" s="17" t="str">
        <f t="shared" si="240"/>
        <v/>
      </c>
      <c r="GW112" s="17" t="str">
        <f t="shared" si="240"/>
        <v/>
      </c>
      <c r="GX112" s="17" t="str">
        <f t="shared" si="240"/>
        <v/>
      </c>
      <c r="GY112" s="17" t="str">
        <f t="shared" si="240"/>
        <v/>
      </c>
      <c r="GZ112" s="17" t="str">
        <f t="shared" si="240"/>
        <v/>
      </c>
      <c r="HA112" s="17" t="str">
        <f t="shared" si="240"/>
        <v/>
      </c>
      <c r="HB112" s="17" t="str">
        <f t="shared" si="240"/>
        <v/>
      </c>
      <c r="HC112" s="17" t="str">
        <f t="shared" si="240"/>
        <v/>
      </c>
      <c r="HD112" s="17" t="str">
        <f t="shared" si="240"/>
        <v/>
      </c>
      <c r="HE112" s="17" t="str">
        <f t="shared" si="241"/>
        <v/>
      </c>
      <c r="HF112" s="17" t="str">
        <f t="shared" si="241"/>
        <v/>
      </c>
      <c r="HG112" s="17" t="str">
        <f t="shared" si="241"/>
        <v/>
      </c>
      <c r="HH112" s="17" t="str">
        <f t="shared" si="241"/>
        <v/>
      </c>
      <c r="HI112" s="17" t="str">
        <f t="shared" si="241"/>
        <v/>
      </c>
      <c r="HJ112" s="17" t="str">
        <f t="shared" si="241"/>
        <v/>
      </c>
      <c r="HK112" s="17" t="str">
        <f t="shared" si="241"/>
        <v/>
      </c>
      <c r="HL112" s="17" t="str">
        <f t="shared" si="241"/>
        <v/>
      </c>
      <c r="HM112" s="17" t="str">
        <f t="shared" si="241"/>
        <v/>
      </c>
      <c r="HN112" s="17" t="str">
        <f t="shared" si="241"/>
        <v/>
      </c>
      <c r="HO112" s="17" t="str">
        <f t="shared" si="241"/>
        <v/>
      </c>
      <c r="HP112" s="17" t="str">
        <f t="shared" si="241"/>
        <v/>
      </c>
      <c r="HQ112" s="17" t="str">
        <f t="shared" si="241"/>
        <v/>
      </c>
      <c r="HR112" s="17" t="str">
        <f t="shared" si="241"/>
        <v/>
      </c>
      <c r="HS112" s="17" t="str">
        <f t="shared" si="241"/>
        <v/>
      </c>
      <c r="HT112" s="17" t="str">
        <f t="shared" si="241"/>
        <v/>
      </c>
      <c r="HU112" s="17" t="str">
        <f t="shared" si="255"/>
        <v/>
      </c>
      <c r="HV112" s="17" t="str">
        <f t="shared" si="255"/>
        <v/>
      </c>
      <c r="HW112" s="17" t="str">
        <f t="shared" si="255"/>
        <v/>
      </c>
      <c r="HX112" s="17" t="str">
        <f t="shared" si="255"/>
        <v/>
      </c>
      <c r="HY112" s="17" t="str">
        <f t="shared" si="255"/>
        <v/>
      </c>
      <c r="HZ112" s="17" t="str">
        <f t="shared" si="255"/>
        <v/>
      </c>
      <c r="IA112" s="17" t="str">
        <f t="shared" si="255"/>
        <v/>
      </c>
      <c r="IB112" s="17" t="str">
        <f t="shared" si="255"/>
        <v/>
      </c>
      <c r="IC112" s="17" t="str">
        <f t="shared" si="255"/>
        <v/>
      </c>
      <c r="ID112" s="17" t="str">
        <f t="shared" si="255"/>
        <v/>
      </c>
      <c r="IE112" s="17" t="str">
        <f t="shared" si="255"/>
        <v/>
      </c>
      <c r="IF112" s="17" t="str">
        <f t="shared" si="255"/>
        <v/>
      </c>
      <c r="IG112" s="17" t="str">
        <f t="shared" si="255"/>
        <v/>
      </c>
      <c r="IH112" s="17" t="str">
        <f t="shared" si="255"/>
        <v/>
      </c>
      <c r="II112" s="17" t="str">
        <f t="shared" si="255"/>
        <v/>
      </c>
      <c r="IJ112" s="17" t="str">
        <f t="shared" si="255"/>
        <v/>
      </c>
      <c r="IK112" s="17" t="str">
        <f t="shared" si="255"/>
        <v/>
      </c>
      <c r="IL112" s="17" t="str">
        <f t="shared" si="233"/>
        <v/>
      </c>
      <c r="IM112" s="17" t="str">
        <f t="shared" si="233"/>
        <v/>
      </c>
      <c r="IN112" s="17" t="str">
        <f t="shared" si="233"/>
        <v/>
      </c>
      <c r="IO112" s="17" t="str">
        <f t="shared" si="233"/>
        <v/>
      </c>
      <c r="IP112" s="17" t="str">
        <f t="shared" si="233"/>
        <v/>
      </c>
      <c r="IQ112" s="17" t="str">
        <f t="shared" si="233"/>
        <v/>
      </c>
      <c r="IR112" s="17" t="str">
        <f t="shared" si="233"/>
        <v/>
      </c>
      <c r="IS112" s="17" t="str">
        <f t="shared" si="233"/>
        <v/>
      </c>
      <c r="IT112" s="17" t="str">
        <f t="shared" si="233"/>
        <v/>
      </c>
      <c r="IU112" s="17" t="str">
        <f t="shared" si="233"/>
        <v/>
      </c>
      <c r="IV112" s="17" t="str">
        <f t="shared" si="233"/>
        <v/>
      </c>
      <c r="IW112" s="17" t="str">
        <f t="shared" si="233"/>
        <v/>
      </c>
      <c r="IX112" s="17" t="str">
        <f>IF(AND($S112&lt;&gt;"",IX$6&gt;=$R112,IX$6&lt;=$S112),IF($E112="",IF($F112="",6,5),4),IF((IX$6&gt;=$O112)*AND(IX$6&lt;=$P112),IF($E112="",IF($F112="",3,2),1),""))</f>
        <v/>
      </c>
      <c r="IY112" s="17" t="str">
        <f t="shared" si="233"/>
        <v/>
      </c>
      <c r="IZ112" s="17" t="str">
        <f t="shared" si="233"/>
        <v/>
      </c>
      <c r="JA112" s="17" t="str">
        <f t="shared" si="233"/>
        <v/>
      </c>
      <c r="JB112" s="17" t="str">
        <f t="shared" si="233"/>
        <v/>
      </c>
      <c r="JC112" s="17" t="str">
        <f t="shared" si="233"/>
        <v/>
      </c>
    </row>
    <row r="113" spans="1:263" ht="15.75" customHeight="1">
      <c r="A113" s="80"/>
      <c r="B113" s="80"/>
      <c r="C113" s="80"/>
      <c r="D113" s="83" t="s">
        <v>474</v>
      </c>
      <c r="E113" s="22"/>
      <c r="F113" s="102"/>
      <c r="G113" s="102" t="s">
        <v>125</v>
      </c>
      <c r="H113" s="102"/>
      <c r="I113" s="102"/>
      <c r="J113" s="103"/>
      <c r="K113" s="33" t="s">
        <v>152</v>
      </c>
      <c r="L113" s="24" t="s">
        <v>426</v>
      </c>
      <c r="M113" s="32">
        <v>4</v>
      </c>
      <c r="N113" s="35">
        <f t="shared" si="268"/>
        <v>4</v>
      </c>
      <c r="O113" s="25">
        <v>44153</v>
      </c>
      <c r="P113" s="25">
        <v>44159</v>
      </c>
      <c r="Q113" s="35" t="str">
        <f t="shared" si="269"/>
        <v/>
      </c>
      <c r="R113" s="25"/>
      <c r="S113" s="25"/>
      <c r="T113" s="26"/>
      <c r="U113" s="34" t="str">
        <f t="shared" si="270"/>
        <v/>
      </c>
      <c r="V113" s="17" t="str">
        <f t="shared" si="245"/>
        <v/>
      </c>
      <c r="W113" s="17" t="str">
        <f t="shared" si="245"/>
        <v/>
      </c>
      <c r="X113" s="17" t="str">
        <f t="shared" si="245"/>
        <v/>
      </c>
      <c r="Y113" s="17" t="str">
        <f t="shared" si="245"/>
        <v/>
      </c>
      <c r="Z113" s="17" t="str">
        <f t="shared" si="245"/>
        <v/>
      </c>
      <c r="AA113" s="17" t="str">
        <f t="shared" si="245"/>
        <v/>
      </c>
      <c r="AB113" s="17" t="str">
        <f t="shared" si="245"/>
        <v/>
      </c>
      <c r="AC113" s="17" t="str">
        <f t="shared" si="245"/>
        <v/>
      </c>
      <c r="AD113" s="17" t="str">
        <f t="shared" si="245"/>
        <v/>
      </c>
      <c r="AE113" s="17" t="str">
        <f t="shared" si="245"/>
        <v/>
      </c>
      <c r="AF113" s="17" t="str">
        <f t="shared" si="245"/>
        <v/>
      </c>
      <c r="AG113" s="17" t="str">
        <f t="shared" si="245"/>
        <v/>
      </c>
      <c r="AH113" s="17" t="str">
        <f t="shared" si="245"/>
        <v/>
      </c>
      <c r="AI113" s="17" t="str">
        <f t="shared" si="245"/>
        <v/>
      </c>
      <c r="AJ113" s="17" t="str">
        <f t="shared" si="245"/>
        <v/>
      </c>
      <c r="AK113" s="17" t="str">
        <f t="shared" si="245"/>
        <v/>
      </c>
      <c r="AL113" s="17" t="str">
        <f t="shared" si="245"/>
        <v/>
      </c>
      <c r="AM113" s="17" t="str">
        <f t="shared" si="245"/>
        <v/>
      </c>
      <c r="AN113" s="17" t="str">
        <f t="shared" si="245"/>
        <v/>
      </c>
      <c r="AO113" s="17" t="str">
        <f t="shared" si="245"/>
        <v/>
      </c>
      <c r="AP113" s="17" t="str">
        <f t="shared" si="245"/>
        <v/>
      </c>
      <c r="AQ113" s="17" t="str">
        <f t="shared" si="245"/>
        <v/>
      </c>
      <c r="AR113" s="17" t="str">
        <f t="shared" si="245"/>
        <v/>
      </c>
      <c r="AS113" s="17" t="str">
        <f t="shared" si="245"/>
        <v/>
      </c>
      <c r="AT113" s="17" t="str">
        <f t="shared" si="245"/>
        <v/>
      </c>
      <c r="AU113" s="17" t="str">
        <f t="shared" si="245"/>
        <v/>
      </c>
      <c r="AV113" s="17" t="str">
        <f t="shared" si="245"/>
        <v/>
      </c>
      <c r="AW113" s="17" t="str">
        <f t="shared" si="245"/>
        <v/>
      </c>
      <c r="AX113" s="17" t="str">
        <f t="shared" si="245"/>
        <v/>
      </c>
      <c r="AY113" s="17" t="str">
        <f t="shared" si="245"/>
        <v/>
      </c>
      <c r="AZ113" s="17" t="str">
        <f t="shared" si="245"/>
        <v/>
      </c>
      <c r="BA113" s="17" t="str">
        <f t="shared" si="245"/>
        <v/>
      </c>
      <c r="BB113" s="17" t="str">
        <f t="shared" si="247"/>
        <v/>
      </c>
      <c r="BC113" s="17" t="str">
        <f t="shared" si="247"/>
        <v/>
      </c>
      <c r="BD113" s="17" t="str">
        <f t="shared" si="248"/>
        <v/>
      </c>
      <c r="BE113" s="68" t="str">
        <f t="shared" si="248"/>
        <v/>
      </c>
      <c r="BF113" s="68" t="str">
        <f t="shared" si="248"/>
        <v/>
      </c>
      <c r="BG113" s="68" t="str">
        <f t="shared" si="248"/>
        <v/>
      </c>
      <c r="BH113" s="68" t="str">
        <f t="shared" si="248"/>
        <v/>
      </c>
      <c r="BI113" s="68" t="str">
        <f t="shared" si="248"/>
        <v/>
      </c>
      <c r="BJ113" s="68" t="str">
        <f t="shared" si="248"/>
        <v/>
      </c>
      <c r="BK113" s="68" t="str">
        <f t="shared" si="248"/>
        <v/>
      </c>
      <c r="BL113" s="17" t="str">
        <f t="shared" si="248"/>
        <v/>
      </c>
      <c r="BM113" s="17" t="str">
        <f t="shared" si="248"/>
        <v/>
      </c>
      <c r="BN113" s="17" t="str">
        <f t="shared" si="248"/>
        <v/>
      </c>
      <c r="BO113" s="17" t="str">
        <f t="shared" si="248"/>
        <v/>
      </c>
      <c r="BP113" s="17" t="str">
        <f t="shared" si="248"/>
        <v/>
      </c>
      <c r="BQ113" s="17" t="str">
        <f t="shared" si="248"/>
        <v/>
      </c>
      <c r="BR113" s="17">
        <f t="shared" si="248"/>
        <v>3</v>
      </c>
      <c r="BS113" s="17">
        <f t="shared" si="248"/>
        <v>3</v>
      </c>
      <c r="BT113" s="17">
        <f t="shared" si="257"/>
        <v>3</v>
      </c>
      <c r="BU113" s="17">
        <f t="shared" si="257"/>
        <v>3</v>
      </c>
      <c r="BV113" s="17">
        <f t="shared" si="257"/>
        <v>3</v>
      </c>
      <c r="BW113" s="17">
        <f t="shared" si="257"/>
        <v>3</v>
      </c>
      <c r="BX113" s="17">
        <f t="shared" si="257"/>
        <v>3</v>
      </c>
      <c r="BY113" s="17" t="str">
        <f t="shared" si="257"/>
        <v/>
      </c>
      <c r="BZ113" s="17" t="str">
        <f t="shared" si="257"/>
        <v/>
      </c>
      <c r="CA113" s="17" t="str">
        <f t="shared" si="257"/>
        <v/>
      </c>
      <c r="CB113" s="17" t="str">
        <f t="shared" si="257"/>
        <v/>
      </c>
      <c r="CC113" s="17" t="str">
        <f t="shared" si="257"/>
        <v/>
      </c>
      <c r="CD113" s="17" t="str">
        <f t="shared" si="257"/>
        <v/>
      </c>
      <c r="CE113" s="17" t="str">
        <f t="shared" si="257"/>
        <v/>
      </c>
      <c r="CF113" s="17" t="str">
        <f t="shared" si="257"/>
        <v/>
      </c>
      <c r="CG113" s="17" t="str">
        <f t="shared" si="257"/>
        <v/>
      </c>
      <c r="CH113" s="17" t="str">
        <f t="shared" si="251"/>
        <v/>
      </c>
      <c r="CI113" s="17" t="str">
        <f t="shared" si="251"/>
        <v/>
      </c>
      <c r="CJ113" s="17" t="str">
        <f t="shared" si="251"/>
        <v/>
      </c>
      <c r="CK113" s="17" t="str">
        <f t="shared" si="251"/>
        <v/>
      </c>
      <c r="CL113" s="17" t="str">
        <f t="shared" si="251"/>
        <v/>
      </c>
      <c r="CM113" s="17" t="str">
        <f t="shared" si="251"/>
        <v/>
      </c>
      <c r="CN113" s="17" t="str">
        <f t="shared" si="251"/>
        <v/>
      </c>
      <c r="CO113" s="17" t="str">
        <f t="shared" si="251"/>
        <v/>
      </c>
      <c r="CP113" s="17" t="str">
        <f t="shared" si="251"/>
        <v/>
      </c>
      <c r="CQ113" s="17" t="str">
        <f t="shared" si="251"/>
        <v/>
      </c>
      <c r="CR113" s="17" t="str">
        <f t="shared" si="251"/>
        <v/>
      </c>
      <c r="CS113" s="17" t="str">
        <f t="shared" si="251"/>
        <v/>
      </c>
      <c r="CT113" s="17" t="str">
        <f t="shared" si="251"/>
        <v/>
      </c>
      <c r="CU113" s="17" t="str">
        <f t="shared" si="251"/>
        <v/>
      </c>
      <c r="CV113" s="17" t="str">
        <f t="shared" si="251"/>
        <v/>
      </c>
      <c r="CW113" s="17" t="str">
        <f t="shared" si="251"/>
        <v/>
      </c>
      <c r="CX113" s="17" t="str">
        <f t="shared" si="265"/>
        <v/>
      </c>
      <c r="CY113" s="17" t="str">
        <f t="shared" si="265"/>
        <v/>
      </c>
      <c r="CZ113" s="17" t="str">
        <f t="shared" si="265"/>
        <v/>
      </c>
      <c r="DA113" s="17" t="str">
        <f t="shared" si="265"/>
        <v/>
      </c>
      <c r="DB113" s="17" t="str">
        <f t="shared" si="265"/>
        <v/>
      </c>
      <c r="DC113" s="17" t="str">
        <f t="shared" si="265"/>
        <v/>
      </c>
      <c r="DD113" s="17" t="str">
        <f t="shared" si="265"/>
        <v/>
      </c>
      <c r="DE113" s="17" t="str">
        <f t="shared" si="265"/>
        <v/>
      </c>
      <c r="DF113" s="17" t="str">
        <f t="shared" si="265"/>
        <v/>
      </c>
      <c r="DG113" s="17" t="str">
        <f t="shared" si="265"/>
        <v/>
      </c>
      <c r="DH113" s="17" t="str">
        <f t="shared" si="265"/>
        <v/>
      </c>
      <c r="DI113" s="17" t="str">
        <f t="shared" si="258"/>
        <v/>
      </c>
      <c r="DJ113" s="17" t="str">
        <f t="shared" si="258"/>
        <v/>
      </c>
      <c r="DK113" s="17" t="str">
        <f t="shared" si="258"/>
        <v/>
      </c>
      <c r="DL113" s="17" t="str">
        <f t="shared" si="258"/>
        <v/>
      </c>
      <c r="DM113" s="17" t="str">
        <f t="shared" si="258"/>
        <v/>
      </c>
      <c r="DN113" s="17" t="str">
        <f t="shared" si="258"/>
        <v/>
      </c>
      <c r="DO113" s="17" t="str">
        <f t="shared" si="258"/>
        <v/>
      </c>
      <c r="DP113" s="17" t="str">
        <f t="shared" si="258"/>
        <v/>
      </c>
      <c r="DQ113" s="17" t="str">
        <f t="shared" si="258"/>
        <v/>
      </c>
      <c r="DR113" s="17" t="str">
        <f t="shared" si="258"/>
        <v/>
      </c>
      <c r="DS113" s="17" t="str">
        <f t="shared" si="258"/>
        <v/>
      </c>
      <c r="DT113" s="17" t="str">
        <f t="shared" si="258"/>
        <v/>
      </c>
      <c r="DU113" s="17" t="str">
        <f t="shared" si="258"/>
        <v/>
      </c>
      <c r="DV113" s="17" t="str">
        <f t="shared" si="258"/>
        <v/>
      </c>
      <c r="DW113" s="17" t="str">
        <f t="shared" si="258"/>
        <v/>
      </c>
      <c r="DX113" s="17" t="str">
        <f t="shared" si="258"/>
        <v/>
      </c>
      <c r="DY113" s="17" t="str">
        <f t="shared" si="258"/>
        <v/>
      </c>
      <c r="DZ113" s="17" t="str">
        <f t="shared" si="258"/>
        <v/>
      </c>
      <c r="EA113" s="17" t="str">
        <f t="shared" si="258"/>
        <v/>
      </c>
      <c r="EB113" s="17" t="str">
        <f t="shared" si="258"/>
        <v/>
      </c>
      <c r="EC113" s="17" t="str">
        <f t="shared" si="258"/>
        <v/>
      </c>
      <c r="ED113" s="17" t="str">
        <f t="shared" si="258"/>
        <v/>
      </c>
      <c r="EE113" s="17" t="str">
        <f t="shared" si="258"/>
        <v/>
      </c>
      <c r="EF113" s="17" t="str">
        <f t="shared" si="258"/>
        <v/>
      </c>
      <c r="EG113" s="17" t="str">
        <f t="shared" si="258"/>
        <v/>
      </c>
      <c r="EH113" s="17" t="str">
        <f t="shared" si="258"/>
        <v/>
      </c>
      <c r="EI113" s="17" t="str">
        <f t="shared" si="258"/>
        <v/>
      </c>
      <c r="EJ113" s="17" t="str">
        <f t="shared" si="258"/>
        <v/>
      </c>
      <c r="EK113" s="17" t="str">
        <f t="shared" si="258"/>
        <v/>
      </c>
      <c r="EL113" s="17" t="str">
        <f t="shared" si="258"/>
        <v/>
      </c>
      <c r="EM113" s="17" t="str">
        <f t="shared" si="258"/>
        <v/>
      </c>
      <c r="EN113" s="17" t="str">
        <f t="shared" si="258"/>
        <v/>
      </c>
      <c r="EO113" s="17" t="str">
        <f t="shared" si="259"/>
        <v/>
      </c>
      <c r="EP113" s="17" t="str">
        <f t="shared" si="259"/>
        <v/>
      </c>
      <c r="EQ113" s="17" t="str">
        <f t="shared" si="259"/>
        <v/>
      </c>
      <c r="ER113" s="17" t="str">
        <f t="shared" si="259"/>
        <v/>
      </c>
      <c r="ES113" s="17" t="str">
        <f t="shared" si="259"/>
        <v/>
      </c>
      <c r="ET113" s="17" t="str">
        <f t="shared" si="259"/>
        <v/>
      </c>
      <c r="EU113" s="17" t="str">
        <f t="shared" si="259"/>
        <v/>
      </c>
      <c r="EV113" s="17" t="str">
        <f t="shared" si="259"/>
        <v/>
      </c>
      <c r="EW113" s="17" t="str">
        <f t="shared" si="259"/>
        <v/>
      </c>
      <c r="EX113" s="17" t="str">
        <f t="shared" si="259"/>
        <v/>
      </c>
      <c r="EY113" s="17" t="str">
        <f t="shared" si="259"/>
        <v/>
      </c>
      <c r="EZ113" s="17" t="str">
        <f t="shared" si="259"/>
        <v/>
      </c>
      <c r="FA113" s="17" t="str">
        <f t="shared" si="259"/>
        <v/>
      </c>
      <c r="FB113" s="17" t="str">
        <f t="shared" si="259"/>
        <v/>
      </c>
      <c r="FC113" s="17" t="str">
        <f t="shared" si="259"/>
        <v/>
      </c>
      <c r="FD113" s="17" t="str">
        <f t="shared" si="259"/>
        <v/>
      </c>
      <c r="FE113" s="17" t="str">
        <f t="shared" si="259"/>
        <v/>
      </c>
      <c r="FF113" s="17" t="str">
        <f t="shared" si="259"/>
        <v/>
      </c>
      <c r="FG113" s="17" t="str">
        <f t="shared" si="259"/>
        <v/>
      </c>
      <c r="FH113" s="17" t="str">
        <f t="shared" si="259"/>
        <v/>
      </c>
      <c r="FI113" s="17" t="str">
        <f t="shared" si="259"/>
        <v/>
      </c>
      <c r="FJ113" s="17" t="str">
        <f t="shared" si="259"/>
        <v/>
      </c>
      <c r="FK113" s="17" t="str">
        <f t="shared" si="259"/>
        <v/>
      </c>
      <c r="FL113" s="17" t="str">
        <f t="shared" si="259"/>
        <v/>
      </c>
      <c r="FM113" s="17" t="str">
        <f t="shared" si="259"/>
        <v/>
      </c>
      <c r="FN113" s="17" t="str">
        <f t="shared" si="223"/>
        <v/>
      </c>
      <c r="FO113" s="17" t="str">
        <f t="shared" si="223"/>
        <v/>
      </c>
      <c r="FP113" s="17" t="str">
        <f t="shared" si="223"/>
        <v/>
      </c>
      <c r="FQ113" s="17" t="str">
        <f t="shared" si="223"/>
        <v/>
      </c>
      <c r="FR113" s="17" t="str">
        <f t="shared" si="223"/>
        <v/>
      </c>
      <c r="FS113" s="17" t="str">
        <f t="shared" ref="FS113:GX115" si="272">IF(AND($S113&lt;&gt;"",FS$6&gt;=$R113,FS$6&lt;=$S113),IF($E113="",IF($F113="",6,5),4),IF((FS$6&gt;=$O113)*AND(FS$6&lt;=$P113),IF($E113="",IF($F113="",3,2),1),""))</f>
        <v/>
      </c>
      <c r="FT113" s="17" t="str">
        <f t="shared" si="272"/>
        <v/>
      </c>
      <c r="FU113" s="17" t="str">
        <f t="shared" si="272"/>
        <v/>
      </c>
      <c r="FV113" s="17" t="str">
        <f t="shared" si="272"/>
        <v/>
      </c>
      <c r="FW113" s="17" t="str">
        <f t="shared" si="272"/>
        <v/>
      </c>
      <c r="FX113" s="17" t="str">
        <f t="shared" si="272"/>
        <v/>
      </c>
      <c r="FY113" s="17" t="str">
        <f t="shared" si="272"/>
        <v/>
      </c>
      <c r="FZ113" s="17" t="str">
        <f t="shared" si="272"/>
        <v/>
      </c>
      <c r="GA113" s="17" t="str">
        <f t="shared" si="272"/>
        <v/>
      </c>
      <c r="GB113" s="17" t="str">
        <f t="shared" si="272"/>
        <v/>
      </c>
      <c r="GC113" s="17" t="str">
        <f t="shared" si="272"/>
        <v/>
      </c>
      <c r="GD113" s="17" t="str">
        <f t="shared" si="272"/>
        <v/>
      </c>
      <c r="GE113" s="17" t="str">
        <f t="shared" si="272"/>
        <v/>
      </c>
      <c r="GF113" s="17" t="str">
        <f t="shared" si="272"/>
        <v/>
      </c>
      <c r="GG113" s="17" t="str">
        <f t="shared" si="272"/>
        <v/>
      </c>
      <c r="GH113" s="17" t="str">
        <f t="shared" si="272"/>
        <v/>
      </c>
      <c r="GI113" s="17" t="str">
        <f t="shared" si="272"/>
        <v/>
      </c>
      <c r="GJ113" s="17" t="str">
        <f t="shared" si="272"/>
        <v/>
      </c>
      <c r="GK113" s="17" t="str">
        <f t="shared" si="272"/>
        <v/>
      </c>
      <c r="GL113" s="17" t="str">
        <f t="shared" si="272"/>
        <v/>
      </c>
      <c r="GM113" s="17" t="str">
        <f t="shared" si="272"/>
        <v/>
      </c>
      <c r="GN113" s="17" t="str">
        <f t="shared" si="272"/>
        <v/>
      </c>
      <c r="GO113" s="17" t="str">
        <f t="shared" si="272"/>
        <v/>
      </c>
      <c r="GP113" s="17" t="str">
        <f t="shared" si="272"/>
        <v/>
      </c>
      <c r="GQ113" s="17" t="str">
        <f t="shared" si="272"/>
        <v/>
      </c>
      <c r="GR113" s="17" t="str">
        <f t="shared" si="272"/>
        <v/>
      </c>
      <c r="GS113" s="17" t="str">
        <f t="shared" si="272"/>
        <v/>
      </c>
      <c r="GT113" s="17" t="str">
        <f t="shared" si="272"/>
        <v/>
      </c>
      <c r="GU113" s="17" t="str">
        <f t="shared" si="272"/>
        <v/>
      </c>
      <c r="GV113" s="17" t="str">
        <f t="shared" si="272"/>
        <v/>
      </c>
      <c r="GW113" s="17" t="str">
        <f t="shared" si="272"/>
        <v/>
      </c>
      <c r="GX113" s="17" t="str">
        <f t="shared" si="272"/>
        <v/>
      </c>
      <c r="GY113" s="17" t="str">
        <f t="shared" si="240"/>
        <v/>
      </c>
      <c r="GZ113" s="17" t="str">
        <f t="shared" si="240"/>
        <v/>
      </c>
      <c r="HA113" s="17" t="str">
        <f t="shared" si="240"/>
        <v/>
      </c>
      <c r="HB113" s="17" t="str">
        <f t="shared" si="240"/>
        <v/>
      </c>
      <c r="HC113" s="17" t="str">
        <f t="shared" si="240"/>
        <v/>
      </c>
      <c r="HD113" s="17" t="str">
        <f t="shared" si="240"/>
        <v/>
      </c>
      <c r="HE113" s="17" t="str">
        <f t="shared" si="240"/>
        <v/>
      </c>
      <c r="HF113" s="17" t="str">
        <f t="shared" si="240"/>
        <v/>
      </c>
      <c r="HG113" s="17" t="str">
        <f t="shared" si="240"/>
        <v/>
      </c>
      <c r="HH113" s="17" t="str">
        <f t="shared" si="241"/>
        <v/>
      </c>
      <c r="HI113" s="17" t="str">
        <f t="shared" si="241"/>
        <v/>
      </c>
      <c r="HJ113" s="17" t="str">
        <f t="shared" si="241"/>
        <v/>
      </c>
      <c r="HK113" s="17" t="str">
        <f t="shared" si="241"/>
        <v/>
      </c>
      <c r="HL113" s="17" t="str">
        <f t="shared" si="241"/>
        <v/>
      </c>
      <c r="HM113" s="17" t="str">
        <f t="shared" si="241"/>
        <v/>
      </c>
      <c r="HN113" s="17" t="str">
        <f t="shared" si="241"/>
        <v/>
      </c>
      <c r="HO113" s="17" t="str">
        <f t="shared" si="241"/>
        <v/>
      </c>
      <c r="HP113" s="17" t="str">
        <f t="shared" si="241"/>
        <v/>
      </c>
      <c r="HQ113" s="17" t="str">
        <f t="shared" si="241"/>
        <v/>
      </c>
      <c r="HR113" s="17" t="str">
        <f t="shared" si="241"/>
        <v/>
      </c>
      <c r="HS113" s="17" t="str">
        <f t="shared" si="241"/>
        <v/>
      </c>
      <c r="HT113" s="17" t="str">
        <f t="shared" si="241"/>
        <v/>
      </c>
      <c r="HU113" s="17" t="str">
        <f t="shared" si="255"/>
        <v/>
      </c>
      <c r="HV113" s="17" t="str">
        <f t="shared" si="255"/>
        <v/>
      </c>
      <c r="HW113" s="17" t="str">
        <f t="shared" si="255"/>
        <v/>
      </c>
      <c r="HX113" s="17" t="str">
        <f t="shared" si="255"/>
        <v/>
      </c>
      <c r="HY113" s="17" t="str">
        <f t="shared" si="255"/>
        <v/>
      </c>
      <c r="HZ113" s="17" t="str">
        <f t="shared" si="255"/>
        <v/>
      </c>
      <c r="IA113" s="17" t="str">
        <f t="shared" si="255"/>
        <v/>
      </c>
      <c r="IB113" s="17" t="str">
        <f t="shared" si="255"/>
        <v/>
      </c>
      <c r="IC113" s="17" t="str">
        <f t="shared" si="255"/>
        <v/>
      </c>
      <c r="ID113" s="17" t="str">
        <f t="shared" si="255"/>
        <v/>
      </c>
      <c r="IE113" s="17" t="str">
        <f t="shared" si="255"/>
        <v/>
      </c>
      <c r="IF113" s="17" t="str">
        <f t="shared" si="255"/>
        <v/>
      </c>
      <c r="IG113" s="17" t="str">
        <f t="shared" si="255"/>
        <v/>
      </c>
      <c r="IH113" s="17" t="str">
        <f t="shared" si="255"/>
        <v/>
      </c>
      <c r="II113" s="17" t="str">
        <f t="shared" si="255"/>
        <v/>
      </c>
      <c r="IJ113" s="17" t="str">
        <f t="shared" si="255"/>
        <v/>
      </c>
      <c r="IK113" s="17" t="str">
        <f t="shared" si="255"/>
        <v/>
      </c>
      <c r="IL113" s="17" t="str">
        <f t="shared" si="255"/>
        <v/>
      </c>
      <c r="IM113" s="17" t="str">
        <f t="shared" si="255"/>
        <v/>
      </c>
      <c r="IN113" s="17" t="str">
        <f t="shared" si="255"/>
        <v/>
      </c>
      <c r="IO113" s="17" t="str">
        <f t="shared" si="255"/>
        <v/>
      </c>
      <c r="IP113" s="17" t="str">
        <f t="shared" si="255"/>
        <v/>
      </c>
      <c r="IQ113" s="17" t="str">
        <f t="shared" ref="IQ113:IT113" si="273">IF(AND($S113&lt;&gt;"",IQ$6&gt;=$R113,IQ$6&lt;=$S113),IF($E113="",IF($F113="",6,5),4),IF((IQ$6&gt;=$O113)*AND(IQ$6&lt;=$P113),IF($E113="",IF($F113="",3,2),1),""))</f>
        <v/>
      </c>
      <c r="IR113" s="17" t="str">
        <f t="shared" si="273"/>
        <v/>
      </c>
      <c r="IS113" s="17" t="str">
        <f t="shared" si="273"/>
        <v/>
      </c>
      <c r="IT113" s="17" t="str">
        <f t="shared" si="273"/>
        <v/>
      </c>
      <c r="IU113" s="17" t="str">
        <f t="shared" si="256"/>
        <v/>
      </c>
      <c r="IV113" s="17" t="str">
        <f t="shared" si="256"/>
        <v/>
      </c>
      <c r="IW113" s="17" t="str">
        <f t="shared" si="256"/>
        <v/>
      </c>
      <c r="IX113" s="17" t="str">
        <f t="shared" si="256"/>
        <v/>
      </c>
      <c r="IY113" s="17" t="str">
        <f t="shared" si="256"/>
        <v/>
      </c>
      <c r="IZ113" s="17" t="str">
        <f t="shared" si="256"/>
        <v/>
      </c>
      <c r="JA113" s="17" t="str">
        <f t="shared" si="256"/>
        <v/>
      </c>
      <c r="JB113" s="17" t="str">
        <f t="shared" si="256"/>
        <v/>
      </c>
      <c r="JC113" s="17" t="str">
        <f t="shared" si="256"/>
        <v/>
      </c>
    </row>
    <row r="114" spans="1:263" ht="15.75" customHeight="1">
      <c r="A114" s="80"/>
      <c r="B114" s="80"/>
      <c r="C114" s="80"/>
      <c r="D114" s="83" t="s">
        <v>475</v>
      </c>
      <c r="E114" s="22"/>
      <c r="F114" s="102"/>
      <c r="G114" s="102" t="s">
        <v>126</v>
      </c>
      <c r="H114" s="102"/>
      <c r="I114" s="102"/>
      <c r="J114" s="103"/>
      <c r="K114" s="33" t="s">
        <v>305</v>
      </c>
      <c r="L114" s="24" t="s">
        <v>35</v>
      </c>
      <c r="M114" s="32">
        <v>4</v>
      </c>
      <c r="N114" s="35">
        <f t="shared" si="268"/>
        <v>4</v>
      </c>
      <c r="O114" s="25">
        <v>44161</v>
      </c>
      <c r="P114" s="25">
        <v>44166</v>
      </c>
      <c r="Q114" s="35" t="str">
        <f t="shared" si="269"/>
        <v/>
      </c>
      <c r="R114" s="25"/>
      <c r="S114" s="25"/>
      <c r="T114" s="26"/>
      <c r="U114" s="34" t="str">
        <f t="shared" si="270"/>
        <v/>
      </c>
      <c r="V114" s="17" t="str">
        <f t="shared" si="245"/>
        <v/>
      </c>
      <c r="W114" s="17" t="str">
        <f t="shared" si="245"/>
        <v/>
      </c>
      <c r="X114" s="17" t="str">
        <f t="shared" si="245"/>
        <v/>
      </c>
      <c r="Y114" s="17" t="str">
        <f t="shared" si="245"/>
        <v/>
      </c>
      <c r="Z114" s="17" t="str">
        <f t="shared" si="245"/>
        <v/>
      </c>
      <c r="AA114" s="17" t="str">
        <f t="shared" si="245"/>
        <v/>
      </c>
      <c r="AB114" s="17" t="str">
        <f t="shared" si="245"/>
        <v/>
      </c>
      <c r="AC114" s="17" t="str">
        <f t="shared" si="245"/>
        <v/>
      </c>
      <c r="AD114" s="17" t="str">
        <f t="shared" si="245"/>
        <v/>
      </c>
      <c r="AE114" s="17" t="str">
        <f t="shared" si="245"/>
        <v/>
      </c>
      <c r="AF114" s="17" t="str">
        <f t="shared" si="245"/>
        <v/>
      </c>
      <c r="AG114" s="17" t="str">
        <f t="shared" si="245"/>
        <v/>
      </c>
      <c r="AH114" s="17" t="str">
        <f t="shared" si="245"/>
        <v/>
      </c>
      <c r="AI114" s="17" t="str">
        <f t="shared" si="245"/>
        <v/>
      </c>
      <c r="AJ114" s="17" t="str">
        <f t="shared" si="245"/>
        <v/>
      </c>
      <c r="AK114" s="17" t="str">
        <f t="shared" si="245"/>
        <v/>
      </c>
      <c r="AL114" s="17" t="str">
        <f t="shared" si="245"/>
        <v/>
      </c>
      <c r="AM114" s="17" t="str">
        <f t="shared" si="245"/>
        <v/>
      </c>
      <c r="AN114" s="17" t="str">
        <f t="shared" si="245"/>
        <v/>
      </c>
      <c r="AO114" s="17" t="str">
        <f t="shared" si="245"/>
        <v/>
      </c>
      <c r="AP114" s="17" t="str">
        <f t="shared" si="245"/>
        <v/>
      </c>
      <c r="AQ114" s="17" t="str">
        <f t="shared" si="245"/>
        <v/>
      </c>
      <c r="AR114" s="17" t="str">
        <f t="shared" si="245"/>
        <v/>
      </c>
      <c r="AS114" s="17" t="str">
        <f t="shared" ref="AS114:BA114" si="274">IF(AND($S114&lt;&gt;"",AS$6&gt;=$R114,AS$6&lt;=$S114),IF($E114="",IF($F114="",6,5),4),IF((AS$6&gt;=$O114)*AND(AS$6&lt;=$P114),IF($E114="",IF($F114="",3,2),1),""))</f>
        <v/>
      </c>
      <c r="AT114" s="17" t="str">
        <f t="shared" si="274"/>
        <v/>
      </c>
      <c r="AU114" s="17" t="str">
        <f t="shared" si="274"/>
        <v/>
      </c>
      <c r="AV114" s="17" t="str">
        <f t="shared" si="274"/>
        <v/>
      </c>
      <c r="AW114" s="17" t="str">
        <f t="shared" si="274"/>
        <v/>
      </c>
      <c r="AX114" s="17" t="str">
        <f t="shared" si="274"/>
        <v/>
      </c>
      <c r="AY114" s="17" t="str">
        <f t="shared" si="274"/>
        <v/>
      </c>
      <c r="AZ114" s="17" t="str">
        <f t="shared" si="274"/>
        <v/>
      </c>
      <c r="BA114" s="17" t="str">
        <f t="shared" si="274"/>
        <v/>
      </c>
      <c r="BB114" s="17" t="str">
        <f t="shared" si="247"/>
        <v/>
      </c>
      <c r="BC114" s="17" t="str">
        <f t="shared" si="247"/>
        <v/>
      </c>
      <c r="BD114" s="17" t="str">
        <f t="shared" si="248"/>
        <v/>
      </c>
      <c r="BE114" s="68" t="str">
        <f t="shared" si="248"/>
        <v/>
      </c>
      <c r="BF114" s="68" t="str">
        <f t="shared" si="248"/>
        <v/>
      </c>
      <c r="BG114" s="68" t="str">
        <f t="shared" si="248"/>
        <v/>
      </c>
      <c r="BH114" s="68" t="str">
        <f t="shared" si="248"/>
        <v/>
      </c>
      <c r="BI114" s="68" t="str">
        <f t="shared" si="248"/>
        <v/>
      </c>
      <c r="BJ114" s="68" t="str">
        <f t="shared" si="248"/>
        <v/>
      </c>
      <c r="BK114" s="68" t="str">
        <f t="shared" si="248"/>
        <v/>
      </c>
      <c r="BL114" s="17" t="str">
        <f t="shared" si="248"/>
        <v/>
      </c>
      <c r="BM114" s="17" t="str">
        <f t="shared" si="248"/>
        <v/>
      </c>
      <c r="BN114" s="17" t="str">
        <f t="shared" si="248"/>
        <v/>
      </c>
      <c r="BO114" s="17" t="str">
        <f t="shared" si="248"/>
        <v/>
      </c>
      <c r="BP114" s="17" t="str">
        <f t="shared" si="248"/>
        <v/>
      </c>
      <c r="BQ114" s="17" t="str">
        <f t="shared" si="248"/>
        <v/>
      </c>
      <c r="BR114" s="17" t="str">
        <f t="shared" si="248"/>
        <v/>
      </c>
      <c r="BS114" s="17" t="str">
        <f t="shared" si="248"/>
        <v/>
      </c>
      <c r="BT114" s="17" t="str">
        <f t="shared" si="257"/>
        <v/>
      </c>
      <c r="BU114" s="17" t="str">
        <f t="shared" si="257"/>
        <v/>
      </c>
      <c r="BV114" s="17" t="str">
        <f t="shared" si="257"/>
        <v/>
      </c>
      <c r="BW114" s="17" t="str">
        <f t="shared" si="257"/>
        <v/>
      </c>
      <c r="BX114" s="17" t="str">
        <f t="shared" si="257"/>
        <v/>
      </c>
      <c r="BY114" s="17" t="str">
        <f t="shared" si="257"/>
        <v/>
      </c>
      <c r="BZ114" s="17">
        <f t="shared" si="257"/>
        <v>3</v>
      </c>
      <c r="CA114" s="17">
        <f t="shared" si="257"/>
        <v>3</v>
      </c>
      <c r="CB114" s="17">
        <f t="shared" si="257"/>
        <v>3</v>
      </c>
      <c r="CC114" s="17">
        <f t="shared" si="257"/>
        <v>3</v>
      </c>
      <c r="CD114" s="17">
        <f t="shared" si="257"/>
        <v>3</v>
      </c>
      <c r="CE114" s="17">
        <f t="shared" si="257"/>
        <v>3</v>
      </c>
      <c r="CF114" s="17" t="str">
        <f t="shared" si="257"/>
        <v/>
      </c>
      <c r="CG114" s="17" t="str">
        <f t="shared" si="257"/>
        <v/>
      </c>
      <c r="CH114" s="17" t="str">
        <f t="shared" si="251"/>
        <v/>
      </c>
      <c r="CI114" s="17" t="str">
        <f t="shared" si="251"/>
        <v/>
      </c>
      <c r="CJ114" s="17" t="str">
        <f t="shared" si="251"/>
        <v/>
      </c>
      <c r="CK114" s="17" t="str">
        <f t="shared" si="251"/>
        <v/>
      </c>
      <c r="CL114" s="17" t="str">
        <f t="shared" si="251"/>
        <v/>
      </c>
      <c r="CM114" s="17" t="str">
        <f t="shared" si="251"/>
        <v/>
      </c>
      <c r="CN114" s="17" t="str">
        <f t="shared" si="251"/>
        <v/>
      </c>
      <c r="CO114" s="17" t="str">
        <f t="shared" si="251"/>
        <v/>
      </c>
      <c r="CP114" s="17" t="str">
        <f t="shared" si="251"/>
        <v/>
      </c>
      <c r="CQ114" s="17" t="str">
        <f t="shared" si="251"/>
        <v/>
      </c>
      <c r="CR114" s="17" t="str">
        <f t="shared" si="251"/>
        <v/>
      </c>
      <c r="CS114" s="17" t="str">
        <f t="shared" si="251"/>
        <v/>
      </c>
      <c r="CT114" s="17" t="str">
        <f t="shared" si="251"/>
        <v/>
      </c>
      <c r="CU114" s="17" t="str">
        <f t="shared" si="251"/>
        <v/>
      </c>
      <c r="CV114" s="17" t="str">
        <f t="shared" si="251"/>
        <v/>
      </c>
      <c r="CW114" s="17" t="str">
        <f t="shared" si="251"/>
        <v/>
      </c>
      <c r="CX114" s="17" t="str">
        <f t="shared" si="265"/>
        <v/>
      </c>
      <c r="CY114" s="17" t="str">
        <f t="shared" si="265"/>
        <v/>
      </c>
      <c r="CZ114" s="17" t="str">
        <f t="shared" si="265"/>
        <v/>
      </c>
      <c r="DA114" s="17" t="str">
        <f t="shared" si="265"/>
        <v/>
      </c>
      <c r="DB114" s="17" t="str">
        <f t="shared" si="265"/>
        <v/>
      </c>
      <c r="DC114" s="17" t="str">
        <f t="shared" si="265"/>
        <v/>
      </c>
      <c r="DD114" s="17" t="str">
        <f t="shared" si="265"/>
        <v/>
      </c>
      <c r="DE114" s="17" t="str">
        <f t="shared" si="265"/>
        <v/>
      </c>
      <c r="DF114" s="17" t="str">
        <f t="shared" si="265"/>
        <v/>
      </c>
      <c r="DG114" s="17" t="str">
        <f t="shared" si="265"/>
        <v/>
      </c>
      <c r="DH114" s="17" t="str">
        <f t="shared" si="265"/>
        <v/>
      </c>
      <c r="DI114" s="17" t="str">
        <f t="shared" si="265"/>
        <v/>
      </c>
      <c r="DJ114" s="17" t="str">
        <f t="shared" si="265"/>
        <v/>
      </c>
      <c r="DK114" s="17" t="str">
        <f t="shared" si="265"/>
        <v/>
      </c>
      <c r="DL114" s="17" t="str">
        <f t="shared" si="265"/>
        <v/>
      </c>
      <c r="DM114" s="17" t="str">
        <f t="shared" si="265"/>
        <v/>
      </c>
      <c r="DN114" s="17" t="str">
        <f t="shared" si="265"/>
        <v/>
      </c>
      <c r="DO114" s="17" t="str">
        <f t="shared" si="265"/>
        <v/>
      </c>
      <c r="DP114" s="17" t="str">
        <f t="shared" si="265"/>
        <v/>
      </c>
      <c r="DQ114" s="17" t="str">
        <f t="shared" si="265"/>
        <v/>
      </c>
      <c r="DR114" s="17" t="str">
        <f t="shared" si="265"/>
        <v/>
      </c>
      <c r="DS114" s="17" t="str">
        <f t="shared" si="265"/>
        <v/>
      </c>
      <c r="DT114" s="17" t="str">
        <f t="shared" si="265"/>
        <v/>
      </c>
      <c r="DU114" s="17" t="str">
        <f t="shared" si="265"/>
        <v/>
      </c>
      <c r="DV114" s="17" t="str">
        <f t="shared" si="265"/>
        <v/>
      </c>
      <c r="DW114" s="17" t="str">
        <f t="shared" si="265"/>
        <v/>
      </c>
      <c r="DX114" s="17" t="str">
        <f t="shared" si="265"/>
        <v/>
      </c>
      <c r="DY114" s="17" t="str">
        <f t="shared" si="265"/>
        <v/>
      </c>
      <c r="DZ114" s="17" t="str">
        <f t="shared" si="265"/>
        <v/>
      </c>
      <c r="EA114" s="17" t="str">
        <f t="shared" si="265"/>
        <v/>
      </c>
      <c r="EB114" s="17" t="str">
        <f t="shared" si="265"/>
        <v/>
      </c>
      <c r="EC114" s="17" t="str">
        <f t="shared" si="265"/>
        <v/>
      </c>
      <c r="ED114" s="17" t="str">
        <f t="shared" si="258"/>
        <v/>
      </c>
      <c r="EE114" s="17" t="str">
        <f t="shared" si="258"/>
        <v/>
      </c>
      <c r="EF114" s="17" t="str">
        <f t="shared" si="258"/>
        <v/>
      </c>
      <c r="EG114" s="17" t="str">
        <f t="shared" si="258"/>
        <v/>
      </c>
      <c r="EH114" s="17" t="str">
        <f t="shared" si="258"/>
        <v/>
      </c>
      <c r="EI114" s="17" t="str">
        <f t="shared" si="258"/>
        <v/>
      </c>
      <c r="EJ114" s="17" t="str">
        <f t="shared" si="258"/>
        <v/>
      </c>
      <c r="EK114" s="17" t="str">
        <f t="shared" si="258"/>
        <v/>
      </c>
      <c r="EL114" s="17" t="str">
        <f t="shared" si="258"/>
        <v/>
      </c>
      <c r="EM114" s="17" t="str">
        <f t="shared" si="258"/>
        <v/>
      </c>
      <c r="EN114" s="17" t="str">
        <f t="shared" si="258"/>
        <v/>
      </c>
      <c r="EO114" s="17" t="str">
        <f t="shared" si="259"/>
        <v/>
      </c>
      <c r="EP114" s="17" t="str">
        <f t="shared" si="259"/>
        <v/>
      </c>
      <c r="EQ114" s="17" t="str">
        <f t="shared" si="259"/>
        <v/>
      </c>
      <c r="ER114" s="17" t="str">
        <f t="shared" si="259"/>
        <v/>
      </c>
      <c r="ES114" s="17" t="str">
        <f t="shared" si="259"/>
        <v/>
      </c>
      <c r="ET114" s="17" t="str">
        <f t="shared" si="259"/>
        <v/>
      </c>
      <c r="EU114" s="17" t="str">
        <f t="shared" si="259"/>
        <v/>
      </c>
      <c r="EV114" s="17" t="str">
        <f t="shared" si="259"/>
        <v/>
      </c>
      <c r="EW114" s="17" t="str">
        <f t="shared" si="259"/>
        <v/>
      </c>
      <c r="EX114" s="17" t="str">
        <f t="shared" si="259"/>
        <v/>
      </c>
      <c r="EY114" s="17" t="str">
        <f t="shared" si="259"/>
        <v/>
      </c>
      <c r="EZ114" s="17" t="str">
        <f t="shared" si="259"/>
        <v/>
      </c>
      <c r="FA114" s="17" t="str">
        <f t="shared" si="259"/>
        <v/>
      </c>
      <c r="FB114" s="17" t="str">
        <f t="shared" si="259"/>
        <v/>
      </c>
      <c r="FC114" s="17" t="str">
        <f t="shared" si="259"/>
        <v/>
      </c>
      <c r="FD114" s="17" t="str">
        <f t="shared" si="259"/>
        <v/>
      </c>
      <c r="FE114" s="17" t="str">
        <f t="shared" si="259"/>
        <v/>
      </c>
      <c r="FF114" s="17" t="str">
        <f t="shared" si="259"/>
        <v/>
      </c>
      <c r="FG114" s="17" t="str">
        <f t="shared" si="259"/>
        <v/>
      </c>
      <c r="FH114" s="17" t="str">
        <f t="shared" si="259"/>
        <v/>
      </c>
      <c r="FI114" s="17" t="str">
        <f t="shared" si="259"/>
        <v/>
      </c>
      <c r="FJ114" s="17" t="str">
        <f t="shared" si="259"/>
        <v/>
      </c>
      <c r="FK114" s="17" t="str">
        <f t="shared" si="259"/>
        <v/>
      </c>
      <c r="FL114" s="17" t="str">
        <f t="shared" si="259"/>
        <v/>
      </c>
      <c r="FM114" s="17" t="str">
        <f t="shared" si="259"/>
        <v/>
      </c>
      <c r="FN114" s="17" t="str">
        <f t="shared" si="223"/>
        <v/>
      </c>
      <c r="FO114" s="17" t="str">
        <f t="shared" si="223"/>
        <v/>
      </c>
      <c r="FP114" s="17" t="str">
        <f t="shared" si="223"/>
        <v/>
      </c>
      <c r="FQ114" s="17" t="str">
        <f t="shared" si="223"/>
        <v/>
      </c>
      <c r="FR114" s="17" t="str">
        <f t="shared" si="223"/>
        <v/>
      </c>
      <c r="FS114" s="17" t="str">
        <f t="shared" si="272"/>
        <v/>
      </c>
      <c r="FT114" s="17" t="str">
        <f t="shared" si="272"/>
        <v/>
      </c>
      <c r="FU114" s="17" t="str">
        <f t="shared" si="272"/>
        <v/>
      </c>
      <c r="FV114" s="17" t="str">
        <f t="shared" si="272"/>
        <v/>
      </c>
      <c r="FW114" s="17" t="str">
        <f t="shared" si="272"/>
        <v/>
      </c>
      <c r="FX114" s="17" t="str">
        <f t="shared" si="272"/>
        <v/>
      </c>
      <c r="FY114" s="17" t="str">
        <f t="shared" si="272"/>
        <v/>
      </c>
      <c r="FZ114" s="17" t="str">
        <f t="shared" si="272"/>
        <v/>
      </c>
      <c r="GA114" s="17" t="str">
        <f t="shared" si="272"/>
        <v/>
      </c>
      <c r="GB114" s="17" t="str">
        <f t="shared" si="272"/>
        <v/>
      </c>
      <c r="GC114" s="17" t="str">
        <f t="shared" si="272"/>
        <v/>
      </c>
      <c r="GD114" s="17" t="str">
        <f t="shared" si="272"/>
        <v/>
      </c>
      <c r="GE114" s="17" t="str">
        <f t="shared" si="272"/>
        <v/>
      </c>
      <c r="GF114" s="17" t="str">
        <f t="shared" si="272"/>
        <v/>
      </c>
      <c r="GG114" s="17" t="str">
        <f t="shared" si="272"/>
        <v/>
      </c>
      <c r="GH114" s="17" t="str">
        <f t="shared" si="272"/>
        <v/>
      </c>
      <c r="GI114" s="17" t="str">
        <f t="shared" si="272"/>
        <v/>
      </c>
      <c r="GJ114" s="17" t="str">
        <f t="shared" si="272"/>
        <v/>
      </c>
      <c r="GK114" s="17" t="str">
        <f t="shared" si="272"/>
        <v/>
      </c>
      <c r="GL114" s="17" t="str">
        <f t="shared" si="272"/>
        <v/>
      </c>
      <c r="GM114" s="17" t="str">
        <f t="shared" si="272"/>
        <v/>
      </c>
      <c r="GN114" s="17" t="str">
        <f t="shared" si="272"/>
        <v/>
      </c>
      <c r="GO114" s="17" t="str">
        <f t="shared" si="272"/>
        <v/>
      </c>
      <c r="GP114" s="17" t="str">
        <f t="shared" si="272"/>
        <v/>
      </c>
      <c r="GQ114" s="17" t="str">
        <f t="shared" si="272"/>
        <v/>
      </c>
      <c r="GR114" s="17" t="str">
        <f t="shared" si="272"/>
        <v/>
      </c>
      <c r="GS114" s="17" t="str">
        <f t="shared" si="272"/>
        <v/>
      </c>
      <c r="GT114" s="17" t="str">
        <f t="shared" si="272"/>
        <v/>
      </c>
      <c r="GU114" s="17" t="str">
        <f t="shared" si="272"/>
        <v/>
      </c>
      <c r="GV114" s="17" t="str">
        <f t="shared" si="272"/>
        <v/>
      </c>
      <c r="GW114" s="17" t="str">
        <f t="shared" si="272"/>
        <v/>
      </c>
      <c r="GX114" s="17" t="str">
        <f t="shared" si="272"/>
        <v/>
      </c>
      <c r="GY114" s="17" t="str">
        <f t="shared" si="240"/>
        <v/>
      </c>
      <c r="GZ114" s="17" t="str">
        <f t="shared" si="240"/>
        <v/>
      </c>
      <c r="HA114" s="17" t="str">
        <f t="shared" si="240"/>
        <v/>
      </c>
      <c r="HB114" s="17" t="str">
        <f t="shared" si="240"/>
        <v/>
      </c>
      <c r="HC114" s="17" t="str">
        <f t="shared" si="240"/>
        <v/>
      </c>
      <c r="HD114" s="17" t="str">
        <f t="shared" si="240"/>
        <v/>
      </c>
      <c r="HE114" s="17" t="str">
        <f t="shared" si="240"/>
        <v/>
      </c>
      <c r="HF114" s="17" t="str">
        <f t="shared" si="240"/>
        <v/>
      </c>
      <c r="HG114" s="17" t="str">
        <f t="shared" si="240"/>
        <v/>
      </c>
      <c r="HH114" s="17" t="str">
        <f t="shared" si="241"/>
        <v/>
      </c>
      <c r="HI114" s="17" t="str">
        <f t="shared" ref="HI114:IT115" si="275">IF(AND($S114&lt;&gt;"",HI$6&gt;=$R114,HI$6&lt;=$S114),IF($E114="",IF($F114="",6,5),4),IF((HI$6&gt;=$O114)*AND(HI$6&lt;=$P114),IF($E114="",IF($F114="",3,2),1),""))</f>
        <v/>
      </c>
      <c r="HJ114" s="17" t="str">
        <f t="shared" si="275"/>
        <v/>
      </c>
      <c r="HK114" s="17" t="str">
        <f t="shared" si="275"/>
        <v/>
      </c>
      <c r="HL114" s="17" t="str">
        <f t="shared" si="275"/>
        <v/>
      </c>
      <c r="HM114" s="17" t="str">
        <f t="shared" si="275"/>
        <v/>
      </c>
      <c r="HN114" s="17" t="str">
        <f t="shared" si="275"/>
        <v/>
      </c>
      <c r="HO114" s="17" t="str">
        <f t="shared" si="275"/>
        <v/>
      </c>
      <c r="HP114" s="17" t="str">
        <f t="shared" si="275"/>
        <v/>
      </c>
      <c r="HQ114" s="17" t="str">
        <f t="shared" si="275"/>
        <v/>
      </c>
      <c r="HR114" s="17" t="str">
        <f t="shared" si="275"/>
        <v/>
      </c>
      <c r="HS114" s="17" t="str">
        <f t="shared" si="275"/>
        <v/>
      </c>
      <c r="HT114" s="17" t="str">
        <f t="shared" si="275"/>
        <v/>
      </c>
      <c r="HU114" s="17" t="str">
        <f t="shared" si="275"/>
        <v/>
      </c>
      <c r="HV114" s="17" t="str">
        <f t="shared" si="275"/>
        <v/>
      </c>
      <c r="HW114" s="17" t="str">
        <f t="shared" si="275"/>
        <v/>
      </c>
      <c r="HX114" s="17" t="str">
        <f t="shared" si="275"/>
        <v/>
      </c>
      <c r="HY114" s="17" t="str">
        <f t="shared" si="275"/>
        <v/>
      </c>
      <c r="HZ114" s="17" t="str">
        <f t="shared" si="275"/>
        <v/>
      </c>
      <c r="IA114" s="17" t="str">
        <f t="shared" si="275"/>
        <v/>
      </c>
      <c r="IB114" s="17" t="str">
        <f t="shared" si="275"/>
        <v/>
      </c>
      <c r="IC114" s="17" t="str">
        <f t="shared" si="275"/>
        <v/>
      </c>
      <c r="ID114" s="17" t="str">
        <f t="shared" si="275"/>
        <v/>
      </c>
      <c r="IE114" s="17" t="str">
        <f t="shared" si="275"/>
        <v/>
      </c>
      <c r="IF114" s="17" t="str">
        <f t="shared" si="275"/>
        <v/>
      </c>
      <c r="IG114" s="17" t="str">
        <f t="shared" si="275"/>
        <v/>
      </c>
      <c r="IH114" s="17" t="str">
        <f t="shared" si="275"/>
        <v/>
      </c>
      <c r="II114" s="17" t="str">
        <f t="shared" si="275"/>
        <v/>
      </c>
      <c r="IJ114" s="17" t="str">
        <f t="shared" si="275"/>
        <v/>
      </c>
      <c r="IK114" s="17" t="str">
        <f t="shared" si="275"/>
        <v/>
      </c>
      <c r="IL114" s="17" t="str">
        <f t="shared" si="275"/>
        <v/>
      </c>
      <c r="IM114" s="17" t="str">
        <f t="shared" si="275"/>
        <v/>
      </c>
      <c r="IN114" s="17" t="str">
        <f t="shared" si="275"/>
        <v/>
      </c>
      <c r="IO114" s="17" t="str">
        <f t="shared" si="275"/>
        <v/>
      </c>
      <c r="IP114" s="17" t="str">
        <f t="shared" si="275"/>
        <v/>
      </c>
      <c r="IQ114" s="17" t="str">
        <f t="shared" si="275"/>
        <v/>
      </c>
      <c r="IR114" s="17" t="str">
        <f t="shared" si="275"/>
        <v/>
      </c>
      <c r="IS114" s="17" t="str">
        <f t="shared" si="275"/>
        <v/>
      </c>
      <c r="IT114" s="17" t="str">
        <f t="shared" si="275"/>
        <v/>
      </c>
      <c r="IU114" s="17" t="str">
        <f t="shared" si="256"/>
        <v/>
      </c>
      <c r="IV114" s="17" t="str">
        <f t="shared" si="256"/>
        <v/>
      </c>
      <c r="IW114" s="17" t="str">
        <f t="shared" si="256"/>
        <v/>
      </c>
      <c r="IX114" s="17" t="str">
        <f t="shared" si="256"/>
        <v/>
      </c>
      <c r="IY114" s="17" t="str">
        <f t="shared" si="256"/>
        <v/>
      </c>
      <c r="IZ114" s="17" t="str">
        <f t="shared" si="256"/>
        <v/>
      </c>
      <c r="JA114" s="17" t="str">
        <f t="shared" si="256"/>
        <v/>
      </c>
      <c r="JB114" s="17" t="str">
        <f t="shared" si="256"/>
        <v/>
      </c>
      <c r="JC114" s="17" t="str">
        <f t="shared" si="256"/>
        <v/>
      </c>
    </row>
    <row r="115" spans="1:263" ht="15.75" customHeight="1">
      <c r="A115" s="80"/>
      <c r="B115" s="80"/>
      <c r="C115" s="80"/>
      <c r="D115" s="82"/>
      <c r="E115" s="22"/>
      <c r="F115" s="102"/>
      <c r="G115" s="102"/>
      <c r="H115" s="102"/>
      <c r="I115" s="102"/>
      <c r="J115" s="103"/>
      <c r="K115" s="32"/>
      <c r="L115" s="24"/>
      <c r="M115" s="32"/>
      <c r="N115" s="35" t="str">
        <f>IF(OR(O115="",P115=""),"",NETWORKDAYS.INTL(O115,P115,,非稼働日))</f>
        <v/>
      </c>
      <c r="O115" s="25"/>
      <c r="P115" s="25"/>
      <c r="Q115" s="35" t="str">
        <f>IF(OR(R115="",S115=""),"",IF(NETWORKDAYS.INTL(R115,S115,,非稼働日)&lt;0,0,NETWORKDAYS.INTL(R115,S115,,非稼働日)))</f>
        <v/>
      </c>
      <c r="R115" s="25"/>
      <c r="S115" s="25"/>
      <c r="T115" s="26"/>
      <c r="U115" s="34" t="str">
        <f>IF(ISBLANK(O115),"",IF(ISBLANK(P115),"",IF(ISBLANK(S115),IF(P115-$S$1&lt;0,NETWORKDAYS(P115,$S$1,非稼働日)-1,""),"")))</f>
        <v/>
      </c>
      <c r="V115" s="17" t="str">
        <f t="shared" ref="V115:AK115" si="276">IF(AND($S115&lt;&gt;"",V$6&gt;=$R115,V$6&lt;=$S115),IF($E115="",IF($F115="",6,5),4),IF((V$6&gt;=$O115)*AND(V$6&lt;=$P115),IF($E115="",IF($F115="",3,2),1),""))</f>
        <v/>
      </c>
      <c r="W115" s="17" t="str">
        <f t="shared" si="276"/>
        <v/>
      </c>
      <c r="X115" s="17" t="str">
        <f t="shared" si="276"/>
        <v/>
      </c>
      <c r="Y115" s="17" t="str">
        <f t="shared" si="276"/>
        <v/>
      </c>
      <c r="Z115" s="17" t="str">
        <f t="shared" si="276"/>
        <v/>
      </c>
      <c r="AA115" s="17" t="str">
        <f t="shared" si="276"/>
        <v/>
      </c>
      <c r="AB115" s="17" t="str">
        <f t="shared" si="276"/>
        <v/>
      </c>
      <c r="AC115" s="17" t="str">
        <f t="shared" si="276"/>
        <v/>
      </c>
      <c r="AD115" s="17" t="str">
        <f t="shared" si="276"/>
        <v/>
      </c>
      <c r="AE115" s="17" t="str">
        <f t="shared" si="276"/>
        <v/>
      </c>
      <c r="AF115" s="17" t="str">
        <f t="shared" si="276"/>
        <v/>
      </c>
      <c r="AG115" s="17" t="str">
        <f t="shared" si="276"/>
        <v/>
      </c>
      <c r="AH115" s="17" t="str">
        <f t="shared" si="276"/>
        <v/>
      </c>
      <c r="AI115" s="17" t="str">
        <f t="shared" si="276"/>
        <v/>
      </c>
      <c r="AJ115" s="17" t="str">
        <f t="shared" si="276"/>
        <v/>
      </c>
      <c r="AK115" s="17" t="str">
        <f t="shared" si="276"/>
        <v/>
      </c>
      <c r="AL115" s="17" t="str">
        <f t="shared" si="246"/>
        <v/>
      </c>
      <c r="AM115" s="17" t="str">
        <f t="shared" si="246"/>
        <v/>
      </c>
      <c r="AN115" s="17" t="str">
        <f t="shared" ref="AN115:BC115" si="277">IF(AND($S115&lt;&gt;"",AN$6&gt;=$R115,AN$6&lt;=$S115),IF($E115="",IF($F115="",6,5),4),IF((AN$6&gt;=$O115)*AND(AN$6&lt;=$P115),IF($E115="",IF($F115="",3,2),1),""))</f>
        <v/>
      </c>
      <c r="AO115" s="17" t="str">
        <f t="shared" si="277"/>
        <v/>
      </c>
      <c r="AP115" s="17" t="str">
        <f t="shared" si="277"/>
        <v/>
      </c>
      <c r="AQ115" s="17" t="str">
        <f t="shared" si="277"/>
        <v/>
      </c>
      <c r="AR115" s="17" t="str">
        <f t="shared" si="277"/>
        <v/>
      </c>
      <c r="AS115" s="17" t="str">
        <f t="shared" si="277"/>
        <v/>
      </c>
      <c r="AT115" s="17" t="str">
        <f t="shared" si="277"/>
        <v/>
      </c>
      <c r="AU115" s="17" t="str">
        <f t="shared" si="277"/>
        <v/>
      </c>
      <c r="AV115" s="17" t="str">
        <f t="shared" si="277"/>
        <v/>
      </c>
      <c r="AW115" s="17" t="str">
        <f t="shared" si="277"/>
        <v/>
      </c>
      <c r="AX115" s="17" t="str">
        <f t="shared" si="277"/>
        <v/>
      </c>
      <c r="AY115" s="17" t="str">
        <f t="shared" si="277"/>
        <v/>
      </c>
      <c r="AZ115" s="17" t="str">
        <f t="shared" si="277"/>
        <v/>
      </c>
      <c r="BA115" s="17" t="str">
        <f t="shared" si="277"/>
        <v/>
      </c>
      <c r="BB115" s="17" t="str">
        <f t="shared" si="277"/>
        <v/>
      </c>
      <c r="BC115" s="17" t="str">
        <f t="shared" si="277"/>
        <v/>
      </c>
      <c r="BD115" s="17" t="str">
        <f t="shared" si="248"/>
        <v/>
      </c>
      <c r="BE115" s="68" t="str">
        <f t="shared" si="248"/>
        <v/>
      </c>
      <c r="BF115" s="68" t="str">
        <f t="shared" si="248"/>
        <v/>
      </c>
      <c r="BG115" s="68" t="str">
        <f t="shared" si="248"/>
        <v/>
      </c>
      <c r="BH115" s="68" t="str">
        <f t="shared" si="248"/>
        <v/>
      </c>
      <c r="BI115" s="68" t="str">
        <f t="shared" si="248"/>
        <v/>
      </c>
      <c r="BJ115" s="68" t="str">
        <f t="shared" si="248"/>
        <v/>
      </c>
      <c r="BK115" s="68" t="str">
        <f t="shared" si="248"/>
        <v/>
      </c>
      <c r="BL115" s="17" t="str">
        <f t="shared" si="248"/>
        <v/>
      </c>
      <c r="BM115" s="17" t="str">
        <f t="shared" si="248"/>
        <v/>
      </c>
      <c r="BN115" s="17" t="str">
        <f t="shared" si="248"/>
        <v/>
      </c>
      <c r="BO115" s="17" t="str">
        <f t="shared" si="248"/>
        <v/>
      </c>
      <c r="BP115" s="17" t="str">
        <f t="shared" si="248"/>
        <v/>
      </c>
      <c r="BQ115" s="17" t="str">
        <f t="shared" si="248"/>
        <v/>
      </c>
      <c r="BR115" s="17" t="str">
        <f t="shared" si="248"/>
        <v/>
      </c>
      <c r="BS115" s="17" t="str">
        <f t="shared" si="248"/>
        <v/>
      </c>
      <c r="BT115" s="17" t="str">
        <f t="shared" si="257"/>
        <v/>
      </c>
      <c r="BU115" s="17" t="str">
        <f t="shared" si="257"/>
        <v/>
      </c>
      <c r="BV115" s="17" t="str">
        <f t="shared" si="257"/>
        <v/>
      </c>
      <c r="BW115" s="17" t="str">
        <f t="shared" si="257"/>
        <v/>
      </c>
      <c r="BX115" s="17" t="str">
        <f t="shared" si="257"/>
        <v/>
      </c>
      <c r="BY115" s="17" t="str">
        <f t="shared" si="257"/>
        <v/>
      </c>
      <c r="BZ115" s="17" t="str">
        <f t="shared" si="257"/>
        <v/>
      </c>
      <c r="CA115" s="17" t="str">
        <f t="shared" si="257"/>
        <v/>
      </c>
      <c r="CB115" s="17" t="str">
        <f t="shared" si="257"/>
        <v/>
      </c>
      <c r="CC115" s="17" t="str">
        <f t="shared" si="257"/>
        <v/>
      </c>
      <c r="CD115" s="17" t="str">
        <f t="shared" si="257"/>
        <v/>
      </c>
      <c r="CE115" s="17" t="str">
        <f t="shared" si="257"/>
        <v/>
      </c>
      <c r="CF115" s="17" t="str">
        <f t="shared" si="257"/>
        <v/>
      </c>
      <c r="CG115" s="17" t="str">
        <f t="shared" si="257"/>
        <v/>
      </c>
      <c r="CH115" s="17" t="str">
        <f t="shared" si="251"/>
        <v/>
      </c>
      <c r="CI115" s="17" t="str">
        <f t="shared" si="251"/>
        <v/>
      </c>
      <c r="CJ115" s="17" t="str">
        <f t="shared" si="251"/>
        <v/>
      </c>
      <c r="CK115" s="17" t="str">
        <f t="shared" si="251"/>
        <v/>
      </c>
      <c r="CL115" s="17" t="str">
        <f t="shared" si="251"/>
        <v/>
      </c>
      <c r="CM115" s="17" t="str">
        <f t="shared" si="251"/>
        <v/>
      </c>
      <c r="CN115" s="17" t="str">
        <f t="shared" si="251"/>
        <v/>
      </c>
      <c r="CO115" s="17" t="str">
        <f t="shared" si="251"/>
        <v/>
      </c>
      <c r="CP115" s="17" t="str">
        <f t="shared" si="251"/>
        <v/>
      </c>
      <c r="CQ115" s="17" t="str">
        <f t="shared" si="251"/>
        <v/>
      </c>
      <c r="CR115" s="17" t="str">
        <f t="shared" si="251"/>
        <v/>
      </c>
      <c r="CS115" s="17" t="str">
        <f t="shared" si="251"/>
        <v/>
      </c>
      <c r="CT115" s="17" t="str">
        <f t="shared" si="251"/>
        <v/>
      </c>
      <c r="CU115" s="17" t="str">
        <f t="shared" si="251"/>
        <v/>
      </c>
      <c r="CV115" s="17" t="str">
        <f t="shared" si="251"/>
        <v/>
      </c>
      <c r="CW115" s="17" t="str">
        <f t="shared" si="251"/>
        <v/>
      </c>
      <c r="CX115" s="17" t="str">
        <f t="shared" si="265"/>
        <v/>
      </c>
      <c r="CY115" s="17" t="str">
        <f t="shared" si="265"/>
        <v/>
      </c>
      <c r="CZ115" s="17" t="str">
        <f t="shared" si="265"/>
        <v/>
      </c>
      <c r="DA115" s="17" t="str">
        <f t="shared" si="265"/>
        <v/>
      </c>
      <c r="DB115" s="17" t="str">
        <f t="shared" si="265"/>
        <v/>
      </c>
      <c r="DC115" s="17" t="str">
        <f t="shared" si="265"/>
        <v/>
      </c>
      <c r="DD115" s="17" t="str">
        <f t="shared" si="265"/>
        <v/>
      </c>
      <c r="DE115" s="17" t="str">
        <f t="shared" si="265"/>
        <v/>
      </c>
      <c r="DF115" s="17" t="str">
        <f t="shared" si="265"/>
        <v/>
      </c>
      <c r="DG115" s="17" t="str">
        <f t="shared" si="265"/>
        <v/>
      </c>
      <c r="DH115" s="17" t="str">
        <f t="shared" si="265"/>
        <v/>
      </c>
      <c r="DI115" s="17" t="str">
        <f t="shared" si="265"/>
        <v/>
      </c>
      <c r="DJ115" s="17" t="str">
        <f t="shared" si="265"/>
        <v/>
      </c>
      <c r="DK115" s="17" t="str">
        <f t="shared" si="265"/>
        <v/>
      </c>
      <c r="DL115" s="17" t="str">
        <f t="shared" si="265"/>
        <v/>
      </c>
      <c r="DM115" s="17" t="str">
        <f t="shared" si="265"/>
        <v/>
      </c>
      <c r="DN115" s="17" t="str">
        <f t="shared" si="265"/>
        <v/>
      </c>
      <c r="DO115" s="17" t="str">
        <f t="shared" si="265"/>
        <v/>
      </c>
      <c r="DP115" s="17" t="str">
        <f t="shared" si="265"/>
        <v/>
      </c>
      <c r="DQ115" s="17" t="str">
        <f t="shared" si="265"/>
        <v/>
      </c>
      <c r="DR115" s="17" t="str">
        <f t="shared" si="265"/>
        <v/>
      </c>
      <c r="DS115" s="17" t="str">
        <f t="shared" si="265"/>
        <v/>
      </c>
      <c r="DT115" s="17" t="str">
        <f t="shared" si="265"/>
        <v/>
      </c>
      <c r="DU115" s="17" t="str">
        <f t="shared" si="265"/>
        <v/>
      </c>
      <c r="DV115" s="17" t="str">
        <f t="shared" si="265"/>
        <v/>
      </c>
      <c r="DW115" s="17" t="str">
        <f t="shared" si="265"/>
        <v/>
      </c>
      <c r="DX115" s="17" t="str">
        <f t="shared" si="265"/>
        <v/>
      </c>
      <c r="DY115" s="17" t="str">
        <f t="shared" si="265"/>
        <v/>
      </c>
      <c r="DZ115" s="17" t="str">
        <f t="shared" si="265"/>
        <v/>
      </c>
      <c r="EA115" s="17" t="str">
        <f t="shared" si="265"/>
        <v/>
      </c>
      <c r="EB115" s="17" t="str">
        <f t="shared" si="265"/>
        <v/>
      </c>
      <c r="EC115" s="17" t="str">
        <f t="shared" si="265"/>
        <v/>
      </c>
      <c r="ED115" s="17" t="str">
        <f t="shared" si="258"/>
        <v/>
      </c>
      <c r="EE115" s="17" t="str">
        <f t="shared" si="258"/>
        <v/>
      </c>
      <c r="EF115" s="17" t="str">
        <f t="shared" si="258"/>
        <v/>
      </c>
      <c r="EG115" s="17" t="str">
        <f t="shared" si="258"/>
        <v/>
      </c>
      <c r="EH115" s="17" t="str">
        <f t="shared" si="258"/>
        <v/>
      </c>
      <c r="EI115" s="17" t="str">
        <f t="shared" si="258"/>
        <v/>
      </c>
      <c r="EJ115" s="17" t="str">
        <f t="shared" si="258"/>
        <v/>
      </c>
      <c r="EK115" s="17" t="str">
        <f t="shared" si="258"/>
        <v/>
      </c>
      <c r="EL115" s="17" t="str">
        <f t="shared" si="258"/>
        <v/>
      </c>
      <c r="EM115" s="17" t="str">
        <f t="shared" si="258"/>
        <v/>
      </c>
      <c r="EN115" s="17" t="str">
        <f t="shared" si="258"/>
        <v/>
      </c>
      <c r="EO115" s="17" t="str">
        <f t="shared" si="259"/>
        <v/>
      </c>
      <c r="EP115" s="17" t="str">
        <f t="shared" si="259"/>
        <v/>
      </c>
      <c r="EQ115" s="17" t="str">
        <f t="shared" si="259"/>
        <v/>
      </c>
      <c r="ER115" s="17" t="str">
        <f t="shared" si="259"/>
        <v/>
      </c>
      <c r="ES115" s="17" t="str">
        <f t="shared" si="259"/>
        <v/>
      </c>
      <c r="ET115" s="17" t="str">
        <f t="shared" si="259"/>
        <v/>
      </c>
      <c r="EU115" s="17" t="str">
        <f t="shared" si="259"/>
        <v/>
      </c>
      <c r="EV115" s="17" t="str">
        <f t="shared" si="259"/>
        <v/>
      </c>
      <c r="EW115" s="17" t="str">
        <f t="shared" si="259"/>
        <v/>
      </c>
      <c r="EX115" s="17" t="str">
        <f t="shared" si="259"/>
        <v/>
      </c>
      <c r="EY115" s="17" t="str">
        <f t="shared" si="259"/>
        <v/>
      </c>
      <c r="EZ115" s="17" t="str">
        <f t="shared" si="259"/>
        <v/>
      </c>
      <c r="FA115" s="17" t="str">
        <f t="shared" si="259"/>
        <v/>
      </c>
      <c r="FB115" s="17" t="str">
        <f t="shared" si="259"/>
        <v/>
      </c>
      <c r="FC115" s="17" t="str">
        <f t="shared" si="259"/>
        <v/>
      </c>
      <c r="FD115" s="17" t="str">
        <f t="shared" si="259"/>
        <v/>
      </c>
      <c r="FE115" s="17" t="str">
        <f t="shared" si="259"/>
        <v/>
      </c>
      <c r="FF115" s="17" t="str">
        <f t="shared" si="259"/>
        <v/>
      </c>
      <c r="FG115" s="17" t="str">
        <f t="shared" si="259"/>
        <v/>
      </c>
      <c r="FH115" s="17" t="str">
        <f t="shared" si="259"/>
        <v/>
      </c>
      <c r="FI115" s="17" t="str">
        <f t="shared" si="259"/>
        <v/>
      </c>
      <c r="FJ115" s="17" t="str">
        <f t="shared" si="259"/>
        <v/>
      </c>
      <c r="FK115" s="17" t="str">
        <f t="shared" si="259"/>
        <v/>
      </c>
      <c r="FL115" s="17" t="str">
        <f t="shared" si="259"/>
        <v/>
      </c>
      <c r="FM115" s="17" t="str">
        <f t="shared" si="259"/>
        <v/>
      </c>
      <c r="FN115" s="17" t="str">
        <f t="shared" ref="FN115:FR115" si="278">IF(AND($S115&lt;&gt;"",FN$6&gt;=$R115,FN$6&lt;=$S115),IF($E115="",IF($F115="",6,5),4),IF((FN$6&gt;=$O115)*AND(FN$6&lt;=$P115),IF($E115="",IF($F115="",3,2),1),""))</f>
        <v/>
      </c>
      <c r="FO115" s="17" t="str">
        <f t="shared" si="278"/>
        <v/>
      </c>
      <c r="FP115" s="17" t="str">
        <f t="shared" si="278"/>
        <v/>
      </c>
      <c r="FQ115" s="17" t="str">
        <f t="shared" si="278"/>
        <v/>
      </c>
      <c r="FR115" s="17" t="str">
        <f t="shared" si="278"/>
        <v/>
      </c>
      <c r="FS115" s="17" t="str">
        <f t="shared" si="272"/>
        <v/>
      </c>
      <c r="FT115" s="17" t="str">
        <f t="shared" si="272"/>
        <v/>
      </c>
      <c r="FU115" s="17" t="str">
        <f t="shared" si="272"/>
        <v/>
      </c>
      <c r="FV115" s="17" t="str">
        <f t="shared" si="272"/>
        <v/>
      </c>
      <c r="FW115" s="17" t="str">
        <f t="shared" si="272"/>
        <v/>
      </c>
      <c r="FX115" s="17" t="str">
        <f t="shared" si="272"/>
        <v/>
      </c>
      <c r="FY115" s="17" t="str">
        <f t="shared" si="272"/>
        <v/>
      </c>
      <c r="FZ115" s="17" t="str">
        <f t="shared" si="272"/>
        <v/>
      </c>
      <c r="GA115" s="17" t="str">
        <f t="shared" si="272"/>
        <v/>
      </c>
      <c r="GB115" s="17" t="str">
        <f t="shared" si="272"/>
        <v/>
      </c>
      <c r="GC115" s="17" t="str">
        <f t="shared" si="272"/>
        <v/>
      </c>
      <c r="GD115" s="17" t="str">
        <f t="shared" si="272"/>
        <v/>
      </c>
      <c r="GE115" s="17" t="str">
        <f t="shared" si="272"/>
        <v/>
      </c>
      <c r="GF115" s="17" t="str">
        <f t="shared" si="272"/>
        <v/>
      </c>
      <c r="GG115" s="17" t="str">
        <f t="shared" si="272"/>
        <v/>
      </c>
      <c r="GH115" s="17" t="str">
        <f t="shared" si="272"/>
        <v/>
      </c>
      <c r="GI115" s="17" t="str">
        <f t="shared" si="272"/>
        <v/>
      </c>
      <c r="GJ115" s="17" t="str">
        <f t="shared" si="272"/>
        <v/>
      </c>
      <c r="GK115" s="17" t="str">
        <f t="shared" si="272"/>
        <v/>
      </c>
      <c r="GL115" s="17" t="str">
        <f t="shared" si="272"/>
        <v/>
      </c>
      <c r="GM115" s="17" t="str">
        <f t="shared" si="272"/>
        <v/>
      </c>
      <c r="GN115" s="17" t="str">
        <f t="shared" si="272"/>
        <v/>
      </c>
      <c r="GO115" s="17" t="str">
        <f t="shared" si="272"/>
        <v/>
      </c>
      <c r="GP115" s="17" t="str">
        <f t="shared" si="272"/>
        <v/>
      </c>
      <c r="GQ115" s="17" t="str">
        <f t="shared" si="272"/>
        <v/>
      </c>
      <c r="GR115" s="17" t="str">
        <f t="shared" si="272"/>
        <v/>
      </c>
      <c r="GS115" s="17" t="str">
        <f t="shared" si="272"/>
        <v/>
      </c>
      <c r="GT115" s="17" t="str">
        <f t="shared" si="272"/>
        <v/>
      </c>
      <c r="GU115" s="17" t="str">
        <f t="shared" si="272"/>
        <v/>
      </c>
      <c r="GV115" s="17" t="str">
        <f t="shared" si="272"/>
        <v/>
      </c>
      <c r="GW115" s="17" t="str">
        <f t="shared" si="272"/>
        <v/>
      </c>
      <c r="GX115" s="17" t="str">
        <f t="shared" si="272"/>
        <v/>
      </c>
      <c r="GY115" s="17" t="str">
        <f t="shared" ref="GY115:HL115" si="279">IF(AND($S115&lt;&gt;"",GY$6&gt;=$R115,GY$6&lt;=$S115),IF($E115="",IF($F115="",6,5),4),IF((GY$6&gt;=$O115)*AND(GY$6&lt;=$P115),IF($E115="",IF($F115="",3,2),1),""))</f>
        <v/>
      </c>
      <c r="GZ115" s="17" t="str">
        <f t="shared" si="279"/>
        <v/>
      </c>
      <c r="HA115" s="17" t="str">
        <f t="shared" si="279"/>
        <v/>
      </c>
      <c r="HB115" s="17" t="str">
        <f t="shared" si="279"/>
        <v/>
      </c>
      <c r="HC115" s="17" t="str">
        <f t="shared" si="279"/>
        <v/>
      </c>
      <c r="HD115" s="17" t="str">
        <f t="shared" si="279"/>
        <v/>
      </c>
      <c r="HE115" s="17" t="str">
        <f t="shared" si="279"/>
        <v/>
      </c>
      <c r="HF115" s="17" t="str">
        <f t="shared" si="279"/>
        <v/>
      </c>
      <c r="HG115" s="17" t="str">
        <f t="shared" si="279"/>
        <v/>
      </c>
      <c r="HH115" s="17" t="str">
        <f t="shared" si="279"/>
        <v/>
      </c>
      <c r="HI115" s="17" t="str">
        <f t="shared" si="279"/>
        <v/>
      </c>
      <c r="HJ115" s="17" t="str">
        <f t="shared" si="279"/>
        <v/>
      </c>
      <c r="HK115" s="17" t="str">
        <f t="shared" si="279"/>
        <v/>
      </c>
      <c r="HL115" s="17" t="str">
        <f t="shared" si="279"/>
        <v/>
      </c>
      <c r="HM115" s="17" t="str">
        <f t="shared" si="275"/>
        <v/>
      </c>
      <c r="HN115" s="17" t="str">
        <f t="shared" si="275"/>
        <v/>
      </c>
      <c r="HO115" s="17" t="str">
        <f t="shared" si="275"/>
        <v/>
      </c>
      <c r="HP115" s="17" t="str">
        <f t="shared" si="275"/>
        <v/>
      </c>
      <c r="HQ115" s="17" t="str">
        <f t="shared" si="275"/>
        <v/>
      </c>
      <c r="HR115" s="17" t="str">
        <f t="shared" si="275"/>
        <v/>
      </c>
      <c r="HS115" s="17" t="str">
        <f t="shared" si="275"/>
        <v/>
      </c>
      <c r="HT115" s="17" t="str">
        <f t="shared" si="275"/>
        <v/>
      </c>
      <c r="HU115" s="17" t="str">
        <f t="shared" si="275"/>
        <v/>
      </c>
      <c r="HV115" s="17" t="str">
        <f t="shared" si="275"/>
        <v/>
      </c>
      <c r="HW115" s="17" t="str">
        <f t="shared" si="275"/>
        <v/>
      </c>
      <c r="HX115" s="17" t="str">
        <f t="shared" si="275"/>
        <v/>
      </c>
      <c r="HY115" s="17" t="str">
        <f t="shared" si="275"/>
        <v/>
      </c>
      <c r="HZ115" s="17" t="str">
        <f t="shared" si="275"/>
        <v/>
      </c>
      <c r="IA115" s="17" t="str">
        <f t="shared" si="275"/>
        <v/>
      </c>
      <c r="IB115" s="17" t="str">
        <f t="shared" si="275"/>
        <v/>
      </c>
      <c r="IC115" s="17" t="str">
        <f t="shared" si="275"/>
        <v/>
      </c>
      <c r="ID115" s="17" t="str">
        <f t="shared" si="275"/>
        <v/>
      </c>
      <c r="IE115" s="17" t="str">
        <f t="shared" si="275"/>
        <v/>
      </c>
      <c r="IF115" s="17" t="str">
        <f t="shared" si="275"/>
        <v/>
      </c>
      <c r="IG115" s="17" t="str">
        <f t="shared" si="275"/>
        <v/>
      </c>
      <c r="IH115" s="17" t="str">
        <f t="shared" si="275"/>
        <v/>
      </c>
      <c r="II115" s="17" t="str">
        <f t="shared" si="275"/>
        <v/>
      </c>
      <c r="IJ115" s="17" t="str">
        <f t="shared" si="275"/>
        <v/>
      </c>
      <c r="IK115" s="17" t="str">
        <f t="shared" si="275"/>
        <v/>
      </c>
      <c r="IL115" s="17" t="str">
        <f t="shared" si="275"/>
        <v/>
      </c>
      <c r="IM115" s="17" t="str">
        <f t="shared" si="275"/>
        <v/>
      </c>
      <c r="IN115" s="17" t="str">
        <f t="shared" si="275"/>
        <v/>
      </c>
      <c r="IO115" s="17" t="str">
        <f t="shared" si="275"/>
        <v/>
      </c>
      <c r="IP115" s="17" t="str">
        <f t="shared" si="275"/>
        <v/>
      </c>
      <c r="IQ115" s="17" t="str">
        <f t="shared" si="275"/>
        <v/>
      </c>
      <c r="IR115" s="17" t="str">
        <f t="shared" si="275"/>
        <v/>
      </c>
      <c r="IS115" s="17" t="str">
        <f t="shared" si="275"/>
        <v/>
      </c>
      <c r="IT115" s="17" t="str">
        <f t="shared" si="275"/>
        <v/>
      </c>
      <c r="IU115" s="17" t="str">
        <f t="shared" si="256"/>
        <v/>
      </c>
      <c r="IV115" s="17" t="str">
        <f t="shared" si="256"/>
        <v/>
      </c>
      <c r="IW115" s="17" t="str">
        <f t="shared" si="256"/>
        <v/>
      </c>
      <c r="IX115" s="17" t="str">
        <f t="shared" si="256"/>
        <v/>
      </c>
      <c r="IY115" s="17" t="str">
        <f t="shared" si="256"/>
        <v/>
      </c>
      <c r="IZ115" s="17" t="str">
        <f t="shared" si="256"/>
        <v/>
      </c>
      <c r="JA115" s="17" t="str">
        <f t="shared" si="256"/>
        <v/>
      </c>
      <c r="JB115" s="17" t="str">
        <f t="shared" si="256"/>
        <v/>
      </c>
      <c r="JC115" s="17" t="str">
        <f t="shared" si="256"/>
        <v/>
      </c>
    </row>
    <row r="116" spans="1:263" ht="15.75" customHeight="1">
      <c r="A116" s="22" t="s">
        <v>131</v>
      </c>
      <c r="B116" s="22"/>
      <c r="C116" s="22">
        <v>50</v>
      </c>
      <c r="D116" s="82" t="s">
        <v>47</v>
      </c>
      <c r="E116" s="22" t="s">
        <v>365</v>
      </c>
      <c r="F116" s="102"/>
      <c r="G116" s="102"/>
      <c r="H116" s="102"/>
      <c r="I116" s="102"/>
      <c r="J116" s="103"/>
      <c r="K116" s="33"/>
      <c r="L116" s="24"/>
      <c r="M116" s="32">
        <v>50</v>
      </c>
      <c r="N116" s="35">
        <f t="shared" si="212"/>
        <v>14</v>
      </c>
      <c r="O116" s="25">
        <v>44158</v>
      </c>
      <c r="P116" s="25">
        <v>44176</v>
      </c>
      <c r="Q116" s="35" t="str">
        <f t="shared" si="213"/>
        <v/>
      </c>
      <c r="R116" s="25"/>
      <c r="S116" s="25"/>
      <c r="T116" s="26"/>
      <c r="U116" s="34" t="str">
        <f t="shared" si="56"/>
        <v/>
      </c>
      <c r="V116" s="17" t="str">
        <f t="shared" si="239"/>
        <v/>
      </c>
      <c r="W116" s="17" t="str">
        <f t="shared" si="239"/>
        <v/>
      </c>
      <c r="X116" s="17" t="str">
        <f t="shared" si="239"/>
        <v/>
      </c>
      <c r="Y116" s="17" t="str">
        <f t="shared" si="239"/>
        <v/>
      </c>
      <c r="Z116" s="17" t="str">
        <f t="shared" si="239"/>
        <v/>
      </c>
      <c r="AA116" s="17" t="str">
        <f t="shared" si="239"/>
        <v/>
      </c>
      <c r="AB116" s="17" t="str">
        <f t="shared" si="239"/>
        <v/>
      </c>
      <c r="AC116" s="17" t="str">
        <f t="shared" si="239"/>
        <v/>
      </c>
      <c r="AD116" s="17" t="str">
        <f t="shared" si="239"/>
        <v/>
      </c>
      <c r="AE116" s="17" t="str">
        <f t="shared" si="239"/>
        <v/>
      </c>
      <c r="AF116" s="17" t="str">
        <f t="shared" si="239"/>
        <v/>
      </c>
      <c r="AG116" s="17" t="str">
        <f t="shared" si="239"/>
        <v/>
      </c>
      <c r="AH116" s="17" t="str">
        <f t="shared" si="239"/>
        <v/>
      </c>
      <c r="AI116" s="17" t="str">
        <f t="shared" si="239"/>
        <v/>
      </c>
      <c r="AJ116" s="17" t="str">
        <f t="shared" si="239"/>
        <v/>
      </c>
      <c r="AK116" s="17" t="str">
        <f t="shared" si="239"/>
        <v/>
      </c>
      <c r="AL116" s="17" t="str">
        <f t="shared" si="239"/>
        <v/>
      </c>
      <c r="AM116" s="17" t="str">
        <f t="shared" si="239"/>
        <v/>
      </c>
      <c r="AN116" s="17" t="str">
        <f t="shared" si="239"/>
        <v/>
      </c>
      <c r="AO116" s="17" t="str">
        <f t="shared" si="239"/>
        <v/>
      </c>
      <c r="AP116" s="17" t="str">
        <f t="shared" si="239"/>
        <v/>
      </c>
      <c r="AQ116" s="17" t="str">
        <f t="shared" si="239"/>
        <v/>
      </c>
      <c r="AR116" s="17" t="str">
        <f t="shared" si="239"/>
        <v/>
      </c>
      <c r="AS116" s="17" t="str">
        <f t="shared" si="239"/>
        <v/>
      </c>
      <c r="AT116" s="17" t="str">
        <f t="shared" si="239"/>
        <v/>
      </c>
      <c r="AU116" s="17" t="str">
        <f t="shared" si="239"/>
        <v/>
      </c>
      <c r="AV116" s="17" t="str">
        <f t="shared" si="239"/>
        <v/>
      </c>
      <c r="AW116" s="17" t="str">
        <f t="shared" si="239"/>
        <v/>
      </c>
      <c r="AX116" s="17" t="str">
        <f t="shared" si="239"/>
        <v/>
      </c>
      <c r="AY116" s="17" t="str">
        <f t="shared" si="239"/>
        <v/>
      </c>
      <c r="AZ116" s="17" t="str">
        <f t="shared" si="239"/>
        <v/>
      </c>
      <c r="BA116" s="17" t="str">
        <f t="shared" si="239"/>
        <v/>
      </c>
      <c r="BB116" s="17" t="str">
        <f t="shared" si="239"/>
        <v/>
      </c>
      <c r="BC116" s="17" t="str">
        <f t="shared" si="239"/>
        <v/>
      </c>
      <c r="BD116" s="17" t="str">
        <f t="shared" si="239"/>
        <v/>
      </c>
      <c r="BE116" s="68" t="str">
        <f t="shared" si="239"/>
        <v/>
      </c>
      <c r="BF116" s="68" t="str">
        <f t="shared" si="239"/>
        <v/>
      </c>
      <c r="BG116" s="68" t="str">
        <f t="shared" si="239"/>
        <v/>
      </c>
      <c r="BH116" s="68" t="str">
        <f t="shared" si="239"/>
        <v/>
      </c>
      <c r="BI116" s="68" t="str">
        <f t="shared" si="239"/>
        <v/>
      </c>
      <c r="BJ116" s="68" t="str">
        <f t="shared" si="239"/>
        <v/>
      </c>
      <c r="BK116" s="68" t="str">
        <f t="shared" si="239"/>
        <v/>
      </c>
      <c r="BL116" s="17" t="str">
        <f t="shared" si="239"/>
        <v/>
      </c>
      <c r="BM116" s="17" t="str">
        <f t="shared" si="239"/>
        <v/>
      </c>
      <c r="BN116" s="17" t="str">
        <f t="shared" si="239"/>
        <v/>
      </c>
      <c r="BO116" s="17" t="str">
        <f t="shared" si="239"/>
        <v/>
      </c>
      <c r="BP116" s="17" t="str">
        <f t="shared" si="239"/>
        <v/>
      </c>
      <c r="BQ116" s="17" t="str">
        <f t="shared" si="239"/>
        <v/>
      </c>
      <c r="BR116" s="17" t="str">
        <f t="shared" si="239"/>
        <v/>
      </c>
      <c r="BS116" s="17" t="str">
        <f t="shared" si="239"/>
        <v/>
      </c>
      <c r="BT116" s="17" t="str">
        <f t="shared" si="239"/>
        <v/>
      </c>
      <c r="BU116" s="17" t="str">
        <f t="shared" si="239"/>
        <v/>
      </c>
      <c r="BV116" s="17" t="str">
        <f t="shared" si="239"/>
        <v/>
      </c>
      <c r="BW116" s="17">
        <f t="shared" si="239"/>
        <v>1</v>
      </c>
      <c r="BX116" s="17">
        <f t="shared" si="239"/>
        <v>1</v>
      </c>
      <c r="BY116" s="17">
        <f t="shared" si="239"/>
        <v>1</v>
      </c>
      <c r="BZ116" s="17">
        <f t="shared" si="239"/>
        <v>1</v>
      </c>
      <c r="CA116" s="17">
        <f t="shared" si="239"/>
        <v>1</v>
      </c>
      <c r="CB116" s="17">
        <f t="shared" si="239"/>
        <v>1</v>
      </c>
      <c r="CC116" s="17">
        <f t="shared" si="239"/>
        <v>1</v>
      </c>
      <c r="CD116" s="17">
        <f t="shared" si="239"/>
        <v>1</v>
      </c>
      <c r="CE116" s="17">
        <f t="shared" si="239"/>
        <v>1</v>
      </c>
      <c r="CF116" s="17">
        <f t="shared" si="239"/>
        <v>1</v>
      </c>
      <c r="CG116" s="17">
        <f>IF(AND($S116&lt;&gt;"",CG$6&gt;=$R116,CG$6&lt;=$S116),IF($E116="",IF($F116="",6,5),4),IF((CG$6&gt;=$O116)*AND(CG$6&lt;=$P116),IF($E116="",IF($F116="",3,2),1),""))</f>
        <v>1</v>
      </c>
      <c r="CH116" s="17">
        <f t="shared" si="200"/>
        <v>1</v>
      </c>
      <c r="CI116" s="17">
        <f t="shared" si="200"/>
        <v>1</v>
      </c>
      <c r="CJ116" s="17">
        <f t="shared" si="200"/>
        <v>1</v>
      </c>
      <c r="CK116" s="17">
        <f t="shared" si="200"/>
        <v>1</v>
      </c>
      <c r="CL116" s="17">
        <f t="shared" si="200"/>
        <v>1</v>
      </c>
      <c r="CM116" s="17">
        <f t="shared" si="200"/>
        <v>1</v>
      </c>
      <c r="CN116" s="17">
        <f t="shared" si="200"/>
        <v>1</v>
      </c>
      <c r="CO116" s="17">
        <f t="shared" si="200"/>
        <v>1</v>
      </c>
      <c r="CP116" s="17" t="str">
        <f t="shared" si="200"/>
        <v/>
      </c>
      <c r="CQ116" s="17" t="str">
        <f t="shared" si="200"/>
        <v/>
      </c>
      <c r="CR116" s="17" t="str">
        <f t="shared" si="200"/>
        <v/>
      </c>
      <c r="CS116" s="17" t="str">
        <f t="shared" si="200"/>
        <v/>
      </c>
      <c r="CT116" s="17" t="str">
        <f t="shared" si="200"/>
        <v/>
      </c>
      <c r="CU116" s="17" t="str">
        <f t="shared" si="200"/>
        <v/>
      </c>
      <c r="CV116" s="17" t="str">
        <f t="shared" si="200"/>
        <v/>
      </c>
      <c r="CW116" s="17" t="str">
        <f t="shared" si="200"/>
        <v/>
      </c>
      <c r="CX116" s="17" t="str">
        <f t="shared" si="200"/>
        <v/>
      </c>
      <c r="CY116" s="17" t="str">
        <f t="shared" si="200"/>
        <v/>
      </c>
      <c r="CZ116" s="17" t="str">
        <f t="shared" si="200"/>
        <v/>
      </c>
      <c r="DA116" s="17" t="str">
        <f t="shared" si="200"/>
        <v/>
      </c>
      <c r="DB116" s="17" t="str">
        <f t="shared" si="200"/>
        <v/>
      </c>
      <c r="DC116" s="17" t="str">
        <f t="shared" si="200"/>
        <v/>
      </c>
      <c r="DD116" s="17" t="str">
        <f t="shared" ref="DD116:DN116" si="280">IF(AND($S116&lt;&gt;"",DD$6&gt;=$R116,DD$6&lt;=$S116),IF($E116="",IF($F116="",6,5),4),IF((DD$6&gt;=$O116)*AND(DD$6&lt;=$P116),IF($E116="",IF($F116="",3,2),1),""))</f>
        <v/>
      </c>
      <c r="DE116" s="17" t="str">
        <f t="shared" si="280"/>
        <v/>
      </c>
      <c r="DF116" s="17" t="str">
        <f t="shared" si="280"/>
        <v/>
      </c>
      <c r="DG116" s="17" t="str">
        <f t="shared" si="280"/>
        <v/>
      </c>
      <c r="DH116" s="17" t="str">
        <f t="shared" si="280"/>
        <v/>
      </c>
      <c r="DI116" s="17" t="str">
        <f t="shared" si="280"/>
        <v/>
      </c>
      <c r="DJ116" s="17" t="str">
        <f t="shared" si="280"/>
        <v/>
      </c>
      <c r="DK116" s="17" t="str">
        <f t="shared" si="280"/>
        <v/>
      </c>
      <c r="DL116" s="17" t="str">
        <f t="shared" si="280"/>
        <v/>
      </c>
      <c r="DM116" s="17" t="str">
        <f t="shared" si="280"/>
        <v/>
      </c>
      <c r="DN116" s="17" t="str">
        <f t="shared" si="280"/>
        <v/>
      </c>
      <c r="DO116" s="17" t="str">
        <f t="shared" si="194"/>
        <v/>
      </c>
      <c r="DP116" s="17" t="str">
        <f t="shared" si="194"/>
        <v/>
      </c>
      <c r="DQ116" s="17" t="str">
        <f t="shared" si="194"/>
        <v/>
      </c>
      <c r="DR116" s="17" t="str">
        <f t="shared" si="194"/>
        <v/>
      </c>
      <c r="DS116" s="17" t="str">
        <f t="shared" si="194"/>
        <v/>
      </c>
      <c r="DT116" s="17" t="str">
        <f t="shared" si="194"/>
        <v/>
      </c>
      <c r="DU116" s="17" t="str">
        <f t="shared" si="194"/>
        <v/>
      </c>
      <c r="DV116" s="17" t="str">
        <f t="shared" si="194"/>
        <v/>
      </c>
      <c r="DW116" s="17" t="str">
        <f t="shared" si="194"/>
        <v/>
      </c>
      <c r="DX116" s="17" t="str">
        <f t="shared" si="194"/>
        <v/>
      </c>
      <c r="DY116" s="17" t="str">
        <f t="shared" si="194"/>
        <v/>
      </c>
      <c r="DZ116" s="17" t="str">
        <f t="shared" si="194"/>
        <v/>
      </c>
      <c r="EA116" s="17" t="str">
        <f t="shared" si="194"/>
        <v/>
      </c>
      <c r="EB116" s="17" t="str">
        <f t="shared" si="194"/>
        <v/>
      </c>
      <c r="EC116" s="17" t="str">
        <f t="shared" si="194"/>
        <v/>
      </c>
      <c r="ED116" s="17" t="str">
        <f t="shared" si="231"/>
        <v/>
      </c>
      <c r="EE116" s="17" t="str">
        <f t="shared" si="231"/>
        <v/>
      </c>
      <c r="EF116" s="17" t="str">
        <f t="shared" si="231"/>
        <v/>
      </c>
      <c r="EG116" s="17" t="str">
        <f t="shared" si="231"/>
        <v/>
      </c>
      <c r="EH116" s="17" t="str">
        <f t="shared" si="231"/>
        <v/>
      </c>
      <c r="EI116" s="17" t="str">
        <f t="shared" si="231"/>
        <v/>
      </c>
      <c r="EJ116" s="17" t="str">
        <f t="shared" si="231"/>
        <v/>
      </c>
      <c r="EK116" s="17" t="str">
        <f t="shared" si="231"/>
        <v/>
      </c>
      <c r="EL116" s="17" t="str">
        <f t="shared" si="231"/>
        <v/>
      </c>
      <c r="EM116" s="17" t="str">
        <f t="shared" si="231"/>
        <v/>
      </c>
      <c r="EN116" s="17" t="str">
        <f t="shared" si="231"/>
        <v/>
      </c>
      <c r="EO116" s="17" t="str">
        <f t="shared" si="231"/>
        <v/>
      </c>
      <c r="EP116" s="17" t="str">
        <f t="shared" si="231"/>
        <v/>
      </c>
      <c r="EQ116" s="17" t="str">
        <f t="shared" si="231"/>
        <v/>
      </c>
      <c r="ER116" s="17" t="str">
        <f t="shared" si="231"/>
        <v/>
      </c>
      <c r="ES116" s="17" t="str">
        <f t="shared" si="231"/>
        <v/>
      </c>
      <c r="ET116" s="17" t="str">
        <f t="shared" si="231"/>
        <v/>
      </c>
      <c r="EU116" s="17" t="str">
        <f t="shared" si="231"/>
        <v/>
      </c>
      <c r="EV116" s="17" t="str">
        <f t="shared" si="231"/>
        <v/>
      </c>
      <c r="EW116" s="17" t="str">
        <f t="shared" si="231"/>
        <v/>
      </c>
      <c r="EX116" s="17" t="str">
        <f t="shared" si="231"/>
        <v/>
      </c>
      <c r="EY116" s="17" t="str">
        <f t="shared" si="231"/>
        <v/>
      </c>
      <c r="EZ116" s="17" t="str">
        <f t="shared" si="231"/>
        <v/>
      </c>
      <c r="FA116" s="17" t="str">
        <f t="shared" si="231"/>
        <v/>
      </c>
      <c r="FB116" s="17" t="str">
        <f t="shared" si="231"/>
        <v/>
      </c>
      <c r="FC116" s="17" t="str">
        <f t="shared" si="231"/>
        <v/>
      </c>
      <c r="FD116" s="17" t="str">
        <f t="shared" si="231"/>
        <v/>
      </c>
      <c r="FE116" s="17" t="str">
        <f t="shared" si="231"/>
        <v/>
      </c>
      <c r="FF116" s="17" t="str">
        <f t="shared" si="231"/>
        <v/>
      </c>
      <c r="FG116" s="17" t="str">
        <f t="shared" si="223"/>
        <v/>
      </c>
      <c r="FH116" s="17" t="str">
        <f t="shared" si="223"/>
        <v/>
      </c>
      <c r="FI116" s="17" t="str">
        <f t="shared" si="223"/>
        <v/>
      </c>
      <c r="FJ116" s="17" t="str">
        <f t="shared" si="223"/>
        <v/>
      </c>
      <c r="FK116" s="17" t="str">
        <f t="shared" si="223"/>
        <v/>
      </c>
      <c r="FL116" s="17" t="str">
        <f t="shared" si="223"/>
        <v/>
      </c>
      <c r="FM116" s="17" t="str">
        <f t="shared" si="223"/>
        <v/>
      </c>
      <c r="FN116" s="17" t="str">
        <f t="shared" si="214"/>
        <v/>
      </c>
      <c r="FO116" s="17" t="str">
        <f t="shared" si="214"/>
        <v/>
      </c>
      <c r="FP116" s="17" t="str">
        <f t="shared" si="214"/>
        <v/>
      </c>
      <c r="FQ116" s="17" t="str">
        <f t="shared" si="214"/>
        <v/>
      </c>
      <c r="FR116" s="17" t="str">
        <f t="shared" si="214"/>
        <v/>
      </c>
      <c r="FS116" s="17" t="str">
        <f t="shared" si="214"/>
        <v/>
      </c>
      <c r="FT116" s="17" t="str">
        <f t="shared" si="214"/>
        <v/>
      </c>
      <c r="FU116" s="17" t="str">
        <f t="shared" si="214"/>
        <v/>
      </c>
      <c r="FV116" s="17" t="str">
        <f t="shared" si="214"/>
        <v/>
      </c>
      <c r="FW116" s="17" t="str">
        <f t="shared" si="214"/>
        <v/>
      </c>
      <c r="FX116" s="17" t="str">
        <f t="shared" si="214"/>
        <v/>
      </c>
      <c r="FY116" s="17" t="str">
        <f t="shared" si="214"/>
        <v/>
      </c>
      <c r="FZ116" s="17" t="str">
        <f t="shared" si="214"/>
        <v/>
      </c>
      <c r="GA116" s="17" t="str">
        <f t="shared" si="214"/>
        <v/>
      </c>
      <c r="GB116" s="17" t="str">
        <f t="shared" si="214"/>
        <v/>
      </c>
      <c r="GC116" s="17" t="str">
        <f t="shared" si="214"/>
        <v/>
      </c>
      <c r="GD116" s="17" t="str">
        <f t="shared" si="214"/>
        <v/>
      </c>
      <c r="GE116" s="17" t="str">
        <f t="shared" si="214"/>
        <v/>
      </c>
      <c r="GF116" s="17" t="str">
        <f t="shared" si="214"/>
        <v/>
      </c>
      <c r="GG116" s="17" t="str">
        <f t="shared" si="214"/>
        <v/>
      </c>
      <c r="GH116" s="17" t="str">
        <f t="shared" si="214"/>
        <v/>
      </c>
      <c r="GI116" s="17" t="str">
        <f t="shared" si="214"/>
        <v/>
      </c>
      <c r="GJ116" s="17" t="str">
        <f t="shared" si="214"/>
        <v/>
      </c>
      <c r="GK116" s="17" t="str">
        <f t="shared" si="214"/>
        <v/>
      </c>
      <c r="GL116" s="17" t="str">
        <f t="shared" si="214"/>
        <v/>
      </c>
      <c r="GM116" s="17" t="str">
        <f t="shared" si="214"/>
        <v/>
      </c>
      <c r="GN116" s="17" t="str">
        <f t="shared" si="214"/>
        <v/>
      </c>
      <c r="GO116" s="17" t="str">
        <f t="shared" si="214"/>
        <v/>
      </c>
      <c r="GP116" s="17" t="str">
        <f t="shared" si="240"/>
        <v/>
      </c>
      <c r="GQ116" s="17" t="str">
        <f t="shared" si="240"/>
        <v/>
      </c>
      <c r="GR116" s="17" t="str">
        <f t="shared" si="240"/>
        <v/>
      </c>
      <c r="GS116" s="17" t="str">
        <f t="shared" si="240"/>
        <v/>
      </c>
      <c r="GT116" s="17" t="str">
        <f t="shared" si="240"/>
        <v/>
      </c>
      <c r="GU116" s="17" t="str">
        <f t="shared" si="240"/>
        <v/>
      </c>
      <c r="GV116" s="17" t="str">
        <f t="shared" si="240"/>
        <v/>
      </c>
      <c r="GW116" s="17" t="str">
        <f t="shared" si="240"/>
        <v/>
      </c>
      <c r="GX116" s="17" t="str">
        <f t="shared" si="240"/>
        <v/>
      </c>
      <c r="GY116" s="17" t="str">
        <f t="shared" si="240"/>
        <v/>
      </c>
      <c r="GZ116" s="17" t="str">
        <f t="shared" si="240"/>
        <v/>
      </c>
      <c r="HA116" s="17" t="str">
        <f t="shared" si="240"/>
        <v/>
      </c>
      <c r="HB116" s="17" t="str">
        <f t="shared" si="240"/>
        <v/>
      </c>
      <c r="HC116" s="17" t="str">
        <f t="shared" si="240"/>
        <v/>
      </c>
      <c r="HD116" s="17" t="str">
        <f t="shared" si="240"/>
        <v/>
      </c>
      <c r="HE116" s="17" t="str">
        <f t="shared" si="241"/>
        <v/>
      </c>
      <c r="HF116" s="17" t="str">
        <f t="shared" si="241"/>
        <v/>
      </c>
      <c r="HG116" s="17" t="str">
        <f t="shared" si="241"/>
        <v/>
      </c>
      <c r="HH116" s="17" t="str">
        <f t="shared" si="241"/>
        <v/>
      </c>
      <c r="HI116" s="17" t="str">
        <f t="shared" si="241"/>
        <v/>
      </c>
      <c r="HJ116" s="17" t="str">
        <f t="shared" si="241"/>
        <v/>
      </c>
      <c r="HK116" s="17" t="str">
        <f t="shared" si="241"/>
        <v/>
      </c>
      <c r="HL116" s="17" t="str">
        <f t="shared" si="241"/>
        <v/>
      </c>
      <c r="HM116" s="17" t="str">
        <f t="shared" si="232"/>
        <v/>
      </c>
      <c r="HN116" s="17" t="str">
        <f t="shared" si="232"/>
        <v/>
      </c>
      <c r="HO116" s="17" t="str">
        <f t="shared" si="232"/>
        <v/>
      </c>
      <c r="HP116" s="17" t="str">
        <f t="shared" si="232"/>
        <v/>
      </c>
      <c r="HQ116" s="17" t="str">
        <f t="shared" si="232"/>
        <v/>
      </c>
      <c r="HR116" s="17" t="str">
        <f t="shared" si="232"/>
        <v/>
      </c>
      <c r="HS116" s="17" t="str">
        <f t="shared" si="232"/>
        <v/>
      </c>
      <c r="HT116" s="17" t="str">
        <f t="shared" si="232"/>
        <v/>
      </c>
      <c r="HU116" s="17" t="str">
        <f t="shared" si="232"/>
        <v/>
      </c>
      <c r="HV116" s="17" t="str">
        <f t="shared" si="232"/>
        <v/>
      </c>
      <c r="HW116" s="17" t="str">
        <f t="shared" si="232"/>
        <v/>
      </c>
      <c r="HX116" s="17" t="str">
        <f t="shared" si="232"/>
        <v/>
      </c>
      <c r="HY116" s="17" t="str">
        <f t="shared" si="232"/>
        <v/>
      </c>
      <c r="HZ116" s="17" t="str">
        <f t="shared" si="232"/>
        <v/>
      </c>
      <c r="IA116" s="17" t="str">
        <f t="shared" si="232"/>
        <v/>
      </c>
      <c r="IB116" s="17" t="str">
        <f t="shared" si="232"/>
        <v/>
      </c>
      <c r="IC116" s="17" t="str">
        <f t="shared" si="232"/>
        <v/>
      </c>
      <c r="ID116" s="17" t="str">
        <f t="shared" si="232"/>
        <v/>
      </c>
      <c r="IE116" s="17" t="str">
        <f t="shared" si="232"/>
        <v/>
      </c>
      <c r="IF116" s="17" t="str">
        <f t="shared" si="232"/>
        <v/>
      </c>
      <c r="IG116" s="17" t="str">
        <f t="shared" si="232"/>
        <v/>
      </c>
      <c r="IH116" s="17" t="str">
        <f t="shared" si="232"/>
        <v/>
      </c>
      <c r="II116" s="17" t="str">
        <f t="shared" si="232"/>
        <v/>
      </c>
      <c r="IJ116" s="17" t="str">
        <f t="shared" si="232"/>
        <v/>
      </c>
      <c r="IK116" s="17" t="str">
        <f t="shared" si="232"/>
        <v/>
      </c>
      <c r="IL116" s="17" t="str">
        <f t="shared" si="233"/>
        <v/>
      </c>
      <c r="IM116" s="17" t="str">
        <f t="shared" si="233"/>
        <v/>
      </c>
      <c r="IN116" s="17" t="str">
        <f t="shared" si="233"/>
        <v/>
      </c>
      <c r="IO116" s="17" t="str">
        <f t="shared" si="233"/>
        <v/>
      </c>
      <c r="IP116" s="17" t="str">
        <f t="shared" si="233"/>
        <v/>
      </c>
      <c r="IQ116" s="17" t="str">
        <f t="shared" si="233"/>
        <v/>
      </c>
      <c r="IR116" s="17" t="str">
        <f t="shared" si="233"/>
        <v/>
      </c>
      <c r="IS116" s="17" t="str">
        <f t="shared" si="233"/>
        <v/>
      </c>
      <c r="IT116" s="17" t="str">
        <f t="shared" si="233"/>
        <v/>
      </c>
      <c r="IU116" s="17" t="str">
        <f t="shared" si="233"/>
        <v/>
      </c>
      <c r="IV116" s="17" t="str">
        <f t="shared" si="233"/>
        <v/>
      </c>
      <c r="IW116" s="17" t="str">
        <f t="shared" si="233"/>
        <v/>
      </c>
      <c r="IX116" s="17" t="str">
        <f t="shared" si="233"/>
        <v/>
      </c>
      <c r="IY116" s="17" t="str">
        <f t="shared" si="233"/>
        <v/>
      </c>
      <c r="IZ116" s="17" t="str">
        <f t="shared" si="233"/>
        <v/>
      </c>
      <c r="JA116" s="17" t="str">
        <f t="shared" si="233"/>
        <v/>
      </c>
      <c r="JB116" s="17" t="str">
        <f t="shared" si="233"/>
        <v/>
      </c>
      <c r="JC116" s="17" t="str">
        <f t="shared" si="233"/>
        <v/>
      </c>
    </row>
    <row r="117" spans="1:263" ht="15.75" customHeight="1">
      <c r="A117" s="80"/>
      <c r="B117" s="80"/>
      <c r="C117" s="80"/>
      <c r="D117" s="83" t="s">
        <v>459</v>
      </c>
      <c r="E117" s="22"/>
      <c r="F117" s="102" t="s">
        <v>424</v>
      </c>
      <c r="G117" s="102"/>
      <c r="H117" s="102"/>
      <c r="I117" s="102"/>
      <c r="J117" s="103"/>
      <c r="K117" s="32">
        <f>SUM(M118:M125)</f>
        <v>24</v>
      </c>
      <c r="L117" s="24"/>
      <c r="M117" s="32"/>
      <c r="N117" s="35" t="str">
        <f t="shared" si="212"/>
        <v/>
      </c>
      <c r="O117" s="25"/>
      <c r="P117" s="25"/>
      <c r="Q117" s="35" t="str">
        <f t="shared" si="213"/>
        <v/>
      </c>
      <c r="R117" s="25"/>
      <c r="S117" s="25"/>
      <c r="T117" s="26"/>
      <c r="U117" s="34" t="str">
        <f t="shared" si="56"/>
        <v/>
      </c>
      <c r="V117" s="17" t="str">
        <f t="shared" si="239"/>
        <v/>
      </c>
      <c r="W117" s="17" t="str">
        <f t="shared" si="239"/>
        <v/>
      </c>
      <c r="X117" s="17" t="str">
        <f t="shared" si="246"/>
        <v/>
      </c>
      <c r="Y117" s="17" t="str">
        <f t="shared" si="246"/>
        <v/>
      </c>
      <c r="Z117" s="17" t="str">
        <f t="shared" si="246"/>
        <v/>
      </c>
      <c r="AA117" s="17" t="str">
        <f t="shared" si="246"/>
        <v/>
      </c>
      <c r="AB117" s="17" t="str">
        <f t="shared" si="246"/>
        <v/>
      </c>
      <c r="AC117" s="17" t="str">
        <f t="shared" si="246"/>
        <v/>
      </c>
      <c r="AD117" s="17" t="str">
        <f t="shared" si="246"/>
        <v/>
      </c>
      <c r="AE117" s="17" t="str">
        <f t="shared" si="246"/>
        <v/>
      </c>
      <c r="AF117" s="17" t="str">
        <f t="shared" si="246"/>
        <v/>
      </c>
      <c r="AG117" s="17" t="str">
        <f t="shared" si="246"/>
        <v/>
      </c>
      <c r="AH117" s="17" t="str">
        <f t="shared" si="246"/>
        <v/>
      </c>
      <c r="AI117" s="17" t="str">
        <f t="shared" si="246"/>
        <v/>
      </c>
      <c r="AJ117" s="17" t="str">
        <f t="shared" si="246"/>
        <v/>
      </c>
      <c r="AK117" s="17" t="str">
        <f t="shared" si="246"/>
        <v/>
      </c>
      <c r="AL117" s="17" t="str">
        <f t="shared" si="246"/>
        <v/>
      </c>
      <c r="AM117" s="17" t="str">
        <f t="shared" si="246"/>
        <v/>
      </c>
      <c r="AN117" s="17" t="str">
        <f t="shared" si="239"/>
        <v/>
      </c>
      <c r="AO117" s="17" t="str">
        <f t="shared" si="239"/>
        <v/>
      </c>
      <c r="AP117" s="17" t="str">
        <f t="shared" si="239"/>
        <v/>
      </c>
      <c r="AQ117" s="17" t="str">
        <f t="shared" si="239"/>
        <v/>
      </c>
      <c r="AR117" s="17" t="str">
        <f t="shared" si="239"/>
        <v/>
      </c>
      <c r="AS117" s="17" t="str">
        <f t="shared" si="239"/>
        <v/>
      </c>
      <c r="AT117" s="17" t="str">
        <f t="shared" si="239"/>
        <v/>
      </c>
      <c r="AU117" s="17" t="str">
        <f t="shared" si="239"/>
        <v/>
      </c>
      <c r="AV117" s="17" t="str">
        <f t="shared" si="239"/>
        <v/>
      </c>
      <c r="AW117" s="17" t="str">
        <f t="shared" si="239"/>
        <v/>
      </c>
      <c r="AX117" s="17" t="str">
        <f t="shared" si="239"/>
        <v/>
      </c>
      <c r="AY117" s="17" t="str">
        <f t="shared" si="239"/>
        <v/>
      </c>
      <c r="AZ117" s="17" t="str">
        <f t="shared" si="239"/>
        <v/>
      </c>
      <c r="BA117" s="17" t="str">
        <f t="shared" si="239"/>
        <v/>
      </c>
      <c r="BB117" s="17" t="str">
        <f t="shared" si="239"/>
        <v/>
      </c>
      <c r="BC117" s="17" t="str">
        <f t="shared" ref="BC117:CG125" si="281">IF(AND($S117&lt;&gt;"",BC$6&gt;=$R117,BC$6&lt;=$S117),IF($E117="",IF($F117="",6,5),4),IF((BC$6&gt;=$O117)*AND(BC$6&lt;=$P117),IF($E117="",IF($F117="",3,2),1),""))</f>
        <v/>
      </c>
      <c r="BD117" s="17" t="str">
        <f t="shared" si="281"/>
        <v/>
      </c>
      <c r="BE117" s="68" t="str">
        <f t="shared" si="281"/>
        <v/>
      </c>
      <c r="BF117" s="68" t="str">
        <f t="shared" si="281"/>
        <v/>
      </c>
      <c r="BG117" s="68" t="str">
        <f t="shared" si="281"/>
        <v/>
      </c>
      <c r="BH117" s="68" t="str">
        <f t="shared" si="281"/>
        <v/>
      </c>
      <c r="BI117" s="68" t="str">
        <f t="shared" si="281"/>
        <v/>
      </c>
      <c r="BJ117" s="68" t="str">
        <f t="shared" si="281"/>
        <v/>
      </c>
      <c r="BK117" s="68" t="str">
        <f t="shared" si="281"/>
        <v/>
      </c>
      <c r="BL117" s="17" t="str">
        <f t="shared" si="281"/>
        <v/>
      </c>
      <c r="BM117" s="17" t="str">
        <f t="shared" si="281"/>
        <v/>
      </c>
      <c r="BN117" s="17" t="str">
        <f t="shared" si="281"/>
        <v/>
      </c>
      <c r="BO117" s="17" t="str">
        <f t="shared" si="281"/>
        <v/>
      </c>
      <c r="BP117" s="17" t="str">
        <f t="shared" si="281"/>
        <v/>
      </c>
      <c r="BQ117" s="17" t="str">
        <f t="shared" si="281"/>
        <v/>
      </c>
      <c r="BR117" s="17" t="str">
        <f t="shared" si="281"/>
        <v/>
      </c>
      <c r="BS117" s="17" t="str">
        <f t="shared" si="281"/>
        <v/>
      </c>
      <c r="BT117" s="17" t="str">
        <f t="shared" si="281"/>
        <v/>
      </c>
      <c r="BU117" s="17" t="str">
        <f t="shared" si="281"/>
        <v/>
      </c>
      <c r="BV117" s="17" t="str">
        <f t="shared" si="281"/>
        <v/>
      </c>
      <c r="BW117" s="17" t="str">
        <f t="shared" si="281"/>
        <v/>
      </c>
      <c r="BX117" s="17" t="str">
        <f t="shared" si="281"/>
        <v/>
      </c>
      <c r="BY117" s="17" t="str">
        <f t="shared" si="281"/>
        <v/>
      </c>
      <c r="BZ117" s="17" t="str">
        <f t="shared" si="281"/>
        <v/>
      </c>
      <c r="CA117" s="17" t="str">
        <f t="shared" si="281"/>
        <v/>
      </c>
      <c r="CB117" s="17" t="str">
        <f t="shared" si="281"/>
        <v/>
      </c>
      <c r="CC117" s="17" t="str">
        <f t="shared" si="281"/>
        <v/>
      </c>
      <c r="CD117" s="17" t="str">
        <f t="shared" si="281"/>
        <v/>
      </c>
      <c r="CE117" s="17" t="str">
        <f t="shared" si="281"/>
        <v/>
      </c>
      <c r="CF117" s="17" t="str">
        <f t="shared" si="281"/>
        <v/>
      </c>
      <c r="CG117" s="17" t="str">
        <f>IF(AND($S117&lt;&gt;"",CG$6&gt;=$R117,CG$6&lt;=$S117),IF($E117="",IF($F117="",6,5),4),IF((CG$6&gt;=$O117)*AND(CG$6&lt;=$P117),IF($E117="",IF($F117="",3,2),1),""))</f>
        <v/>
      </c>
      <c r="CH117" s="17" t="str">
        <f t="shared" ref="CH117:DN125" si="282">IF(AND($S117&lt;&gt;"",CH$6&gt;=$R117,CH$6&lt;=$S117),IF($E117="",IF($F117="",6,5),4),IF((CH$6&gt;=$O117)*AND(CH$6&lt;=$P117),IF($E117="",IF($F117="",3,2),1),""))</f>
        <v/>
      </c>
      <c r="CI117" s="17" t="str">
        <f t="shared" si="282"/>
        <v/>
      </c>
      <c r="CJ117" s="17" t="str">
        <f t="shared" si="282"/>
        <v/>
      </c>
      <c r="CK117" s="17" t="str">
        <f t="shared" si="282"/>
        <v/>
      </c>
      <c r="CL117" s="17" t="str">
        <f t="shared" si="282"/>
        <v/>
      </c>
      <c r="CM117" s="17" t="str">
        <f t="shared" si="282"/>
        <v/>
      </c>
      <c r="CN117" s="17" t="str">
        <f t="shared" si="282"/>
        <v/>
      </c>
      <c r="CO117" s="17" t="str">
        <f t="shared" si="282"/>
        <v/>
      </c>
      <c r="CP117" s="17" t="str">
        <f t="shared" si="282"/>
        <v/>
      </c>
      <c r="CQ117" s="17" t="str">
        <f t="shared" si="282"/>
        <v/>
      </c>
      <c r="CR117" s="17" t="str">
        <f t="shared" si="282"/>
        <v/>
      </c>
      <c r="CS117" s="17" t="str">
        <f t="shared" si="282"/>
        <v/>
      </c>
      <c r="CT117" s="17" t="str">
        <f t="shared" si="282"/>
        <v/>
      </c>
      <c r="CU117" s="17" t="str">
        <f t="shared" si="282"/>
        <v/>
      </c>
      <c r="CV117" s="17" t="str">
        <f t="shared" si="282"/>
        <v/>
      </c>
      <c r="CW117" s="17" t="str">
        <f t="shared" si="282"/>
        <v/>
      </c>
      <c r="CX117" s="17" t="str">
        <f t="shared" si="282"/>
        <v/>
      </c>
      <c r="CY117" s="17" t="str">
        <f t="shared" si="282"/>
        <v/>
      </c>
      <c r="CZ117" s="17" t="str">
        <f t="shared" si="282"/>
        <v/>
      </c>
      <c r="DA117" s="17" t="str">
        <f t="shared" si="282"/>
        <v/>
      </c>
      <c r="DB117" s="17" t="str">
        <f t="shared" si="282"/>
        <v/>
      </c>
      <c r="DC117" s="17" t="str">
        <f t="shared" si="282"/>
        <v/>
      </c>
      <c r="DD117" s="17" t="str">
        <f t="shared" si="282"/>
        <v/>
      </c>
      <c r="DE117" s="17" t="str">
        <f t="shared" si="282"/>
        <v/>
      </c>
      <c r="DF117" s="17" t="str">
        <f t="shared" si="282"/>
        <v/>
      </c>
      <c r="DG117" s="17" t="str">
        <f t="shared" si="282"/>
        <v/>
      </c>
      <c r="DH117" s="17" t="str">
        <f t="shared" si="282"/>
        <v/>
      </c>
      <c r="DI117" s="17" t="str">
        <f t="shared" si="282"/>
        <v/>
      </c>
      <c r="DJ117" s="17" t="str">
        <f t="shared" si="282"/>
        <v/>
      </c>
      <c r="DK117" s="17" t="str">
        <f t="shared" si="282"/>
        <v/>
      </c>
      <c r="DL117" s="17" t="str">
        <f t="shared" si="282"/>
        <v/>
      </c>
      <c r="DM117" s="17" t="str">
        <f t="shared" si="282"/>
        <v/>
      </c>
      <c r="DN117" s="17" t="str">
        <f t="shared" si="282"/>
        <v/>
      </c>
      <c r="DO117" s="17" t="str">
        <f t="shared" si="194"/>
        <v/>
      </c>
      <c r="DP117" s="17" t="str">
        <f t="shared" si="194"/>
        <v/>
      </c>
      <c r="DQ117" s="17" t="str">
        <f t="shared" si="194"/>
        <v/>
      </c>
      <c r="DR117" s="17" t="str">
        <f t="shared" si="194"/>
        <v/>
      </c>
      <c r="DS117" s="17" t="str">
        <f t="shared" si="194"/>
        <v/>
      </c>
      <c r="DT117" s="17" t="str">
        <f t="shared" si="194"/>
        <v/>
      </c>
      <c r="DU117" s="17" t="str">
        <f t="shared" si="194"/>
        <v/>
      </c>
      <c r="DV117" s="17" t="str">
        <f t="shared" si="194"/>
        <v/>
      </c>
      <c r="DW117" s="17" t="str">
        <f t="shared" si="194"/>
        <v/>
      </c>
      <c r="DX117" s="17" t="str">
        <f t="shared" si="194"/>
        <v/>
      </c>
      <c r="DY117" s="17" t="str">
        <f t="shared" si="194"/>
        <v/>
      </c>
      <c r="DZ117" s="17" t="str">
        <f t="shared" si="194"/>
        <v/>
      </c>
      <c r="EA117" s="17" t="str">
        <f t="shared" si="194"/>
        <v/>
      </c>
      <c r="EB117" s="17" t="str">
        <f t="shared" si="194"/>
        <v/>
      </c>
      <c r="EC117" s="17" t="str">
        <f t="shared" si="194"/>
        <v/>
      </c>
      <c r="ED117" s="17" t="str">
        <f t="shared" ref="ED117:FI118" si="283">IF(AND($S117&lt;&gt;"",ED$6&gt;=$R117,ED$6&lt;=$S117),IF($E117="",IF($F117="",6,5),4),IF((ED$6&gt;=$O117)*AND(ED$6&lt;=$P117),IF($E117="",IF($F117="",3,2),1),""))</f>
        <v/>
      </c>
      <c r="EE117" s="17" t="str">
        <f t="shared" si="283"/>
        <v/>
      </c>
      <c r="EF117" s="17" t="str">
        <f t="shared" si="283"/>
        <v/>
      </c>
      <c r="EG117" s="17" t="str">
        <f t="shared" si="283"/>
        <v/>
      </c>
      <c r="EH117" s="17" t="str">
        <f t="shared" si="283"/>
        <v/>
      </c>
      <c r="EI117" s="17" t="str">
        <f t="shared" si="283"/>
        <v/>
      </c>
      <c r="EJ117" s="17" t="str">
        <f t="shared" si="283"/>
        <v/>
      </c>
      <c r="EK117" s="17" t="str">
        <f t="shared" si="283"/>
        <v/>
      </c>
      <c r="EL117" s="17" t="str">
        <f t="shared" si="283"/>
        <v/>
      </c>
      <c r="EM117" s="17" t="str">
        <f t="shared" si="283"/>
        <v/>
      </c>
      <c r="EN117" s="17" t="str">
        <f t="shared" si="283"/>
        <v/>
      </c>
      <c r="EO117" s="17" t="str">
        <f t="shared" si="283"/>
        <v/>
      </c>
      <c r="EP117" s="17" t="str">
        <f t="shared" si="283"/>
        <v/>
      </c>
      <c r="EQ117" s="17" t="str">
        <f t="shared" si="283"/>
        <v/>
      </c>
      <c r="ER117" s="17" t="str">
        <f t="shared" si="283"/>
        <v/>
      </c>
      <c r="ES117" s="17" t="str">
        <f t="shared" si="283"/>
        <v/>
      </c>
      <c r="ET117" s="17" t="str">
        <f t="shared" si="283"/>
        <v/>
      </c>
      <c r="EU117" s="17" t="str">
        <f t="shared" si="283"/>
        <v/>
      </c>
      <c r="EV117" s="17" t="str">
        <f t="shared" si="283"/>
        <v/>
      </c>
      <c r="EW117" s="17" t="str">
        <f t="shared" si="283"/>
        <v/>
      </c>
      <c r="EX117" s="17" t="str">
        <f t="shared" si="283"/>
        <v/>
      </c>
      <c r="EY117" s="17" t="str">
        <f t="shared" si="283"/>
        <v/>
      </c>
      <c r="EZ117" s="17" t="str">
        <f t="shared" si="283"/>
        <v/>
      </c>
      <c r="FA117" s="17" t="str">
        <f t="shared" si="283"/>
        <v/>
      </c>
      <c r="FB117" s="17" t="str">
        <f t="shared" si="283"/>
        <v/>
      </c>
      <c r="FC117" s="17" t="str">
        <f t="shared" si="283"/>
        <v/>
      </c>
      <c r="FD117" s="17" t="str">
        <f t="shared" ref="FD117:FF120" si="284">IF(AND($S117&lt;&gt;"",FD$6&gt;=$R117,FD$6&lt;=$S117),IF($E117="",IF($F117="",6,5),4),IF((FD$6&gt;=$O117)*AND(FD$6&lt;=$P117),IF($E117="",IF($F117="",3,2),1),""))</f>
        <v/>
      </c>
      <c r="FE117" s="17" t="str">
        <f t="shared" si="284"/>
        <v/>
      </c>
      <c r="FF117" s="17" t="str">
        <f t="shared" si="284"/>
        <v/>
      </c>
      <c r="FG117" s="17" t="str">
        <f t="shared" si="223"/>
        <v/>
      </c>
      <c r="FH117" s="17" t="str">
        <f t="shared" si="223"/>
        <v/>
      </c>
      <c r="FI117" s="17" t="str">
        <f t="shared" si="223"/>
        <v/>
      </c>
      <c r="FJ117" s="17" t="str">
        <f t="shared" si="223"/>
        <v/>
      </c>
      <c r="FK117" s="17" t="str">
        <f t="shared" si="223"/>
        <v/>
      </c>
      <c r="FL117" s="17" t="str">
        <f t="shared" si="223"/>
        <v/>
      </c>
      <c r="FM117" s="17" t="str">
        <f t="shared" si="223"/>
        <v/>
      </c>
      <c r="FN117" s="17" t="str">
        <f t="shared" si="214"/>
        <v/>
      </c>
      <c r="FO117" s="17" t="str">
        <f t="shared" si="214"/>
        <v/>
      </c>
      <c r="FP117" s="17" t="str">
        <f t="shared" si="214"/>
        <v/>
      </c>
      <c r="FQ117" s="17" t="str">
        <f t="shared" si="214"/>
        <v/>
      </c>
      <c r="FR117" s="17" t="str">
        <f t="shared" si="214"/>
        <v/>
      </c>
      <c r="FS117" s="17" t="str">
        <f t="shared" si="214"/>
        <v/>
      </c>
      <c r="FT117" s="17" t="str">
        <f t="shared" si="214"/>
        <v/>
      </c>
      <c r="FU117" s="17" t="str">
        <f t="shared" si="214"/>
        <v/>
      </c>
      <c r="FV117" s="17" t="str">
        <f t="shared" si="214"/>
        <v/>
      </c>
      <c r="FW117" s="17" t="str">
        <f t="shared" si="214"/>
        <v/>
      </c>
      <c r="FX117" s="17" t="str">
        <f t="shared" si="214"/>
        <v/>
      </c>
      <c r="FY117" s="17" t="str">
        <f t="shared" si="214"/>
        <v/>
      </c>
      <c r="FZ117" s="17" t="str">
        <f t="shared" si="214"/>
        <v/>
      </c>
      <c r="GA117" s="17" t="str">
        <f t="shared" si="214"/>
        <v/>
      </c>
      <c r="GB117" s="17" t="str">
        <f t="shared" si="214"/>
        <v/>
      </c>
      <c r="GC117" s="17" t="str">
        <f t="shared" si="214"/>
        <v/>
      </c>
      <c r="GD117" s="17" t="str">
        <f t="shared" si="214"/>
        <v/>
      </c>
      <c r="GE117" s="17" t="str">
        <f t="shared" si="214"/>
        <v/>
      </c>
      <c r="GF117" s="17" t="str">
        <f t="shared" si="214"/>
        <v/>
      </c>
      <c r="GG117" s="17" t="str">
        <f t="shared" si="214"/>
        <v/>
      </c>
      <c r="GH117" s="17" t="str">
        <f t="shared" si="214"/>
        <v/>
      </c>
      <c r="GI117" s="17" t="str">
        <f t="shared" si="214"/>
        <v/>
      </c>
      <c r="GJ117" s="17" t="str">
        <f t="shared" ref="GJ117:GO117" si="285">IF(AND($S117&lt;&gt;"",GJ$6&gt;=$R117,GJ$6&lt;=$S117),IF($E117="",IF($F117="",6,5),4),IF((GJ$6&gt;=$O117)*AND(GJ$6&lt;=$P117),IF($E117="",IF($F117="",3,2),1),""))</f>
        <v/>
      </c>
      <c r="GK117" s="17" t="str">
        <f t="shared" si="285"/>
        <v/>
      </c>
      <c r="GL117" s="17" t="str">
        <f t="shared" si="285"/>
        <v/>
      </c>
      <c r="GM117" s="17" t="str">
        <f t="shared" si="285"/>
        <v/>
      </c>
      <c r="GN117" s="17" t="str">
        <f t="shared" si="285"/>
        <v/>
      </c>
      <c r="GO117" s="17" t="str">
        <f t="shared" si="285"/>
        <v/>
      </c>
      <c r="GP117" s="17" t="str">
        <f t="shared" si="240"/>
        <v/>
      </c>
      <c r="GQ117" s="17" t="str">
        <f t="shared" si="240"/>
        <v/>
      </c>
      <c r="GR117" s="17" t="str">
        <f t="shared" si="240"/>
        <v/>
      </c>
      <c r="GS117" s="17" t="str">
        <f t="shared" si="240"/>
        <v/>
      </c>
      <c r="GT117" s="17" t="str">
        <f t="shared" si="240"/>
        <v/>
      </c>
      <c r="GU117" s="17" t="str">
        <f t="shared" si="240"/>
        <v/>
      </c>
      <c r="GV117" s="17" t="str">
        <f t="shared" si="240"/>
        <v/>
      </c>
      <c r="GW117" s="17" t="str">
        <f t="shared" si="240"/>
        <v/>
      </c>
      <c r="GX117" s="17" t="str">
        <f t="shared" si="240"/>
        <v/>
      </c>
      <c r="GY117" s="17" t="str">
        <f t="shared" si="240"/>
        <v/>
      </c>
      <c r="GZ117" s="17" t="str">
        <f t="shared" si="240"/>
        <v/>
      </c>
      <c r="HA117" s="17" t="str">
        <f t="shared" si="240"/>
        <v/>
      </c>
      <c r="HB117" s="17" t="str">
        <f t="shared" si="240"/>
        <v/>
      </c>
      <c r="HC117" s="17" t="str">
        <f t="shared" si="240"/>
        <v/>
      </c>
      <c r="HD117" s="17" t="str">
        <f t="shared" si="240"/>
        <v/>
      </c>
      <c r="HE117" s="17" t="str">
        <f t="shared" si="241"/>
        <v/>
      </c>
      <c r="HF117" s="17" t="str">
        <f t="shared" si="241"/>
        <v/>
      </c>
      <c r="HG117" s="17" t="str">
        <f t="shared" si="241"/>
        <v/>
      </c>
      <c r="HH117" s="17" t="str">
        <f t="shared" si="241"/>
        <v/>
      </c>
      <c r="HI117" s="17" t="str">
        <f t="shared" si="241"/>
        <v/>
      </c>
      <c r="HJ117" s="17" t="str">
        <f t="shared" si="241"/>
        <v/>
      </c>
      <c r="HK117" s="17" t="str">
        <f t="shared" si="241"/>
        <v/>
      </c>
      <c r="HL117" s="17" t="str">
        <f t="shared" si="241"/>
        <v/>
      </c>
      <c r="HM117" s="17" t="str">
        <f t="shared" si="232"/>
        <v/>
      </c>
      <c r="HN117" s="17" t="str">
        <f t="shared" si="232"/>
        <v/>
      </c>
      <c r="HO117" s="17" t="str">
        <f t="shared" si="232"/>
        <v/>
      </c>
      <c r="HP117" s="17" t="str">
        <f t="shared" si="232"/>
        <v/>
      </c>
      <c r="HQ117" s="17" t="str">
        <f t="shared" si="232"/>
        <v/>
      </c>
      <c r="HR117" s="17" t="str">
        <f t="shared" si="232"/>
        <v/>
      </c>
      <c r="HS117" s="17" t="str">
        <f t="shared" si="232"/>
        <v/>
      </c>
      <c r="HT117" s="17" t="str">
        <f t="shared" si="232"/>
        <v/>
      </c>
      <c r="HU117" s="17" t="str">
        <f t="shared" si="232"/>
        <v/>
      </c>
      <c r="HV117" s="17" t="str">
        <f t="shared" si="232"/>
        <v/>
      </c>
      <c r="HW117" s="17" t="str">
        <f t="shared" si="232"/>
        <v/>
      </c>
      <c r="HX117" s="17" t="str">
        <f t="shared" si="232"/>
        <v/>
      </c>
      <c r="HY117" s="17" t="str">
        <f t="shared" si="232"/>
        <v/>
      </c>
      <c r="HZ117" s="17" t="str">
        <f t="shared" si="232"/>
        <v/>
      </c>
      <c r="IA117" s="17" t="str">
        <f t="shared" si="232"/>
        <v/>
      </c>
      <c r="IB117" s="17" t="str">
        <f t="shared" si="232"/>
        <v/>
      </c>
      <c r="IC117" s="17" t="str">
        <f t="shared" si="232"/>
        <v/>
      </c>
      <c r="ID117" s="17" t="str">
        <f t="shared" si="232"/>
        <v/>
      </c>
      <c r="IE117" s="17" t="str">
        <f t="shared" si="232"/>
        <v/>
      </c>
      <c r="IF117" s="17" t="str">
        <f t="shared" si="232"/>
        <v/>
      </c>
      <c r="IG117" s="17" t="str">
        <f t="shared" si="232"/>
        <v/>
      </c>
      <c r="IH117" s="17" t="str">
        <f t="shared" si="232"/>
        <v/>
      </c>
      <c r="II117" s="17" t="str">
        <f t="shared" si="232"/>
        <v/>
      </c>
      <c r="IJ117" s="17" t="str">
        <f t="shared" si="232"/>
        <v/>
      </c>
      <c r="IK117" s="17" t="str">
        <f t="shared" si="232"/>
        <v/>
      </c>
      <c r="IL117" s="17" t="str">
        <f t="shared" si="233"/>
        <v/>
      </c>
      <c r="IM117" s="17" t="str">
        <f t="shared" si="233"/>
        <v/>
      </c>
      <c r="IN117" s="17" t="str">
        <f t="shared" si="233"/>
        <v/>
      </c>
      <c r="IO117" s="17" t="str">
        <f t="shared" si="233"/>
        <v/>
      </c>
      <c r="IP117" s="17" t="str">
        <f t="shared" ref="IP117:JC125" si="286">IF(AND($S117&lt;&gt;"",IP$6&gt;=$R117,IP$6&lt;=$S117),IF($E117="",IF($F117="",6,5),4),IF((IP$6&gt;=$O117)*AND(IP$6&lt;=$P117),IF($E117="",IF($F117="",3,2),1),""))</f>
        <v/>
      </c>
      <c r="IQ117" s="17" t="str">
        <f t="shared" si="286"/>
        <v/>
      </c>
      <c r="IR117" s="17" t="str">
        <f t="shared" si="286"/>
        <v/>
      </c>
      <c r="IS117" s="17" t="str">
        <f t="shared" si="286"/>
        <v/>
      </c>
      <c r="IT117" s="17" t="str">
        <f t="shared" si="286"/>
        <v/>
      </c>
      <c r="IU117" s="17" t="str">
        <f t="shared" si="286"/>
        <v/>
      </c>
      <c r="IV117" s="17" t="str">
        <f t="shared" si="286"/>
        <v/>
      </c>
      <c r="IW117" s="17" t="str">
        <f t="shared" si="286"/>
        <v/>
      </c>
      <c r="IX117" s="17" t="str">
        <f>IF(AND($S117&lt;&gt;"",IX$6&gt;=$R117,IX$6&lt;=$S117),IF($E117="",IF($F117="",6,5),4),IF((IX$6&gt;=$O117)*AND(IX$6&lt;=$P117),IF($E117="",IF($F117="",3,2),1),""))</f>
        <v/>
      </c>
      <c r="IY117" s="17" t="str">
        <f t="shared" si="286"/>
        <v/>
      </c>
      <c r="IZ117" s="17" t="str">
        <f t="shared" si="286"/>
        <v/>
      </c>
      <c r="JA117" s="17" t="str">
        <f t="shared" si="286"/>
        <v/>
      </c>
      <c r="JB117" s="17" t="str">
        <f t="shared" si="286"/>
        <v/>
      </c>
      <c r="JC117" s="17" t="str">
        <f t="shared" si="286"/>
        <v/>
      </c>
    </row>
    <row r="118" spans="1:263" ht="15.75" customHeight="1">
      <c r="A118" s="80"/>
      <c r="B118" s="80"/>
      <c r="C118" s="80"/>
      <c r="D118" s="83" t="s">
        <v>458</v>
      </c>
      <c r="E118" s="22"/>
      <c r="F118" s="102"/>
      <c r="G118" s="102" t="s">
        <v>125</v>
      </c>
      <c r="H118" s="102"/>
      <c r="I118" s="102"/>
      <c r="J118" s="103"/>
      <c r="K118" s="33" t="s">
        <v>152</v>
      </c>
      <c r="L118" s="24" t="s">
        <v>39</v>
      </c>
      <c r="M118" s="32">
        <v>5</v>
      </c>
      <c r="N118" s="35">
        <f t="shared" si="212"/>
        <v>5</v>
      </c>
      <c r="O118" s="25">
        <v>44152</v>
      </c>
      <c r="P118" s="25">
        <v>44159</v>
      </c>
      <c r="Q118" s="35" t="str">
        <f t="shared" si="213"/>
        <v/>
      </c>
      <c r="R118" s="25"/>
      <c r="S118" s="25"/>
      <c r="T118" s="26"/>
      <c r="U118" s="34" t="str">
        <f t="shared" si="56"/>
        <v/>
      </c>
      <c r="V118" s="17" t="str">
        <f t="shared" ref="V118:BA125" si="287">IF(AND($S118&lt;&gt;"",V$6&gt;=$R118,V$6&lt;=$S118),IF($E118="",IF($F118="",6,5),4),IF((V$6&gt;=$O118)*AND(V$6&lt;=$P118),IF($E118="",IF($F118="",3,2),1),""))</f>
        <v/>
      </c>
      <c r="W118" s="17" t="str">
        <f t="shared" si="287"/>
        <v/>
      </c>
      <c r="X118" s="17" t="str">
        <f t="shared" si="287"/>
        <v/>
      </c>
      <c r="Y118" s="17" t="str">
        <f t="shared" si="287"/>
        <v/>
      </c>
      <c r="Z118" s="17" t="str">
        <f t="shared" si="287"/>
        <v/>
      </c>
      <c r="AA118" s="17" t="str">
        <f t="shared" si="287"/>
        <v/>
      </c>
      <c r="AB118" s="17" t="str">
        <f t="shared" si="287"/>
        <v/>
      </c>
      <c r="AC118" s="17" t="str">
        <f t="shared" si="287"/>
        <v/>
      </c>
      <c r="AD118" s="17" t="str">
        <f t="shared" si="287"/>
        <v/>
      </c>
      <c r="AE118" s="17" t="str">
        <f t="shared" si="287"/>
        <v/>
      </c>
      <c r="AF118" s="17" t="str">
        <f t="shared" si="287"/>
        <v/>
      </c>
      <c r="AG118" s="17" t="str">
        <f t="shared" si="287"/>
        <v/>
      </c>
      <c r="AH118" s="17" t="str">
        <f t="shared" si="287"/>
        <v/>
      </c>
      <c r="AI118" s="17" t="str">
        <f t="shared" si="287"/>
        <v/>
      </c>
      <c r="AJ118" s="17" t="str">
        <f t="shared" si="287"/>
        <v/>
      </c>
      <c r="AK118" s="17" t="str">
        <f t="shared" si="287"/>
        <v/>
      </c>
      <c r="AL118" s="17" t="str">
        <f t="shared" si="287"/>
        <v/>
      </c>
      <c r="AM118" s="17" t="str">
        <f t="shared" si="287"/>
        <v/>
      </c>
      <c r="AN118" s="17" t="str">
        <f t="shared" si="287"/>
        <v/>
      </c>
      <c r="AO118" s="17" t="str">
        <f t="shared" si="287"/>
        <v/>
      </c>
      <c r="AP118" s="17" t="str">
        <f t="shared" si="287"/>
        <v/>
      </c>
      <c r="AQ118" s="17" t="str">
        <f t="shared" si="287"/>
        <v/>
      </c>
      <c r="AR118" s="17" t="str">
        <f t="shared" si="287"/>
        <v/>
      </c>
      <c r="AS118" s="17" t="str">
        <f t="shared" si="287"/>
        <v/>
      </c>
      <c r="AT118" s="17" t="str">
        <f t="shared" si="287"/>
        <v/>
      </c>
      <c r="AU118" s="17" t="str">
        <f t="shared" si="287"/>
        <v/>
      </c>
      <c r="AV118" s="17" t="str">
        <f t="shared" si="287"/>
        <v/>
      </c>
      <c r="AW118" s="17" t="str">
        <f t="shared" si="287"/>
        <v/>
      </c>
      <c r="AX118" s="17" t="str">
        <f t="shared" si="287"/>
        <v/>
      </c>
      <c r="AY118" s="17" t="str">
        <f t="shared" si="287"/>
        <v/>
      </c>
      <c r="AZ118" s="17" t="str">
        <f t="shared" si="287"/>
        <v/>
      </c>
      <c r="BA118" s="17" t="str">
        <f t="shared" si="287"/>
        <v/>
      </c>
      <c r="BB118" s="17" t="str">
        <f t="shared" ref="BB118:BC125" si="288">IF(AND($S118&lt;&gt;"",BB$6&gt;=$R118,BB$6&lt;=$S118),IF($E118="",IF($F118="",6,5),4),IF((BB$6&gt;=$O118)*AND(BB$6&lt;=$P118),IF($E118="",IF($F118="",3,2),1),""))</f>
        <v/>
      </c>
      <c r="BC118" s="17" t="str">
        <f t="shared" si="288"/>
        <v/>
      </c>
      <c r="BD118" s="17" t="str">
        <f t="shared" si="281"/>
        <v/>
      </c>
      <c r="BE118" s="68" t="str">
        <f t="shared" si="281"/>
        <v/>
      </c>
      <c r="BF118" s="68" t="str">
        <f t="shared" si="281"/>
        <v/>
      </c>
      <c r="BG118" s="68" t="str">
        <f t="shared" si="281"/>
        <v/>
      </c>
      <c r="BH118" s="68" t="str">
        <f t="shared" si="281"/>
        <v/>
      </c>
      <c r="BI118" s="68" t="str">
        <f t="shared" si="281"/>
        <v/>
      </c>
      <c r="BJ118" s="68" t="str">
        <f t="shared" si="281"/>
        <v/>
      </c>
      <c r="BK118" s="68" t="str">
        <f t="shared" si="281"/>
        <v/>
      </c>
      <c r="BL118" s="17" t="str">
        <f t="shared" si="281"/>
        <v/>
      </c>
      <c r="BM118" s="17" t="str">
        <f t="shared" si="281"/>
        <v/>
      </c>
      <c r="BN118" s="17" t="str">
        <f t="shared" si="281"/>
        <v/>
      </c>
      <c r="BO118" s="17" t="str">
        <f t="shared" si="281"/>
        <v/>
      </c>
      <c r="BP118" s="17" t="str">
        <f t="shared" si="281"/>
        <v/>
      </c>
      <c r="BQ118" s="17">
        <f t="shared" si="281"/>
        <v>3</v>
      </c>
      <c r="BR118" s="17">
        <f t="shared" si="281"/>
        <v>3</v>
      </c>
      <c r="BS118" s="17">
        <f t="shared" si="281"/>
        <v>3</v>
      </c>
      <c r="BT118" s="17">
        <f t="shared" si="281"/>
        <v>3</v>
      </c>
      <c r="BU118" s="17">
        <f t="shared" si="281"/>
        <v>3</v>
      </c>
      <c r="BV118" s="17">
        <f t="shared" si="281"/>
        <v>3</v>
      </c>
      <c r="BW118" s="17">
        <f t="shared" si="281"/>
        <v>3</v>
      </c>
      <c r="BX118" s="17">
        <f t="shared" si="281"/>
        <v>3</v>
      </c>
      <c r="BY118" s="17" t="str">
        <f t="shared" si="281"/>
        <v/>
      </c>
      <c r="BZ118" s="17" t="str">
        <f t="shared" si="281"/>
        <v/>
      </c>
      <c r="CA118" s="17" t="str">
        <f t="shared" si="281"/>
        <v/>
      </c>
      <c r="CB118" s="17" t="str">
        <f t="shared" si="281"/>
        <v/>
      </c>
      <c r="CC118" s="17" t="str">
        <f t="shared" si="281"/>
        <v/>
      </c>
      <c r="CD118" s="17" t="str">
        <f t="shared" si="281"/>
        <v/>
      </c>
      <c r="CE118" s="17" t="str">
        <f t="shared" si="281"/>
        <v/>
      </c>
      <c r="CF118" s="17" t="str">
        <f t="shared" si="281"/>
        <v/>
      </c>
      <c r="CG118" s="17" t="str">
        <f t="shared" si="281"/>
        <v/>
      </c>
      <c r="CH118" s="17" t="str">
        <f t="shared" si="282"/>
        <v/>
      </c>
      <c r="CI118" s="17" t="str">
        <f t="shared" si="282"/>
        <v/>
      </c>
      <c r="CJ118" s="17" t="str">
        <f t="shared" si="282"/>
        <v/>
      </c>
      <c r="CK118" s="17" t="str">
        <f t="shared" si="282"/>
        <v/>
      </c>
      <c r="CL118" s="17" t="str">
        <f t="shared" si="282"/>
        <v/>
      </c>
      <c r="CM118" s="17" t="str">
        <f t="shared" si="282"/>
        <v/>
      </c>
      <c r="CN118" s="17" t="str">
        <f t="shared" si="282"/>
        <v/>
      </c>
      <c r="CO118" s="17" t="str">
        <f t="shared" si="282"/>
        <v/>
      </c>
      <c r="CP118" s="17" t="str">
        <f t="shared" si="282"/>
        <v/>
      </c>
      <c r="CQ118" s="17" t="str">
        <f t="shared" si="282"/>
        <v/>
      </c>
      <c r="CR118" s="17" t="str">
        <f t="shared" si="282"/>
        <v/>
      </c>
      <c r="CS118" s="17" t="str">
        <f t="shared" si="282"/>
        <v/>
      </c>
      <c r="CT118" s="17" t="str">
        <f t="shared" si="282"/>
        <v/>
      </c>
      <c r="CU118" s="17" t="str">
        <f t="shared" si="282"/>
        <v/>
      </c>
      <c r="CV118" s="17" t="str">
        <f t="shared" si="282"/>
        <v/>
      </c>
      <c r="CW118" s="17" t="str">
        <f t="shared" si="282"/>
        <v/>
      </c>
      <c r="CX118" s="17" t="str">
        <f t="shared" si="282"/>
        <v/>
      </c>
      <c r="CY118" s="17" t="str">
        <f t="shared" si="282"/>
        <v/>
      </c>
      <c r="CZ118" s="17" t="str">
        <f t="shared" si="282"/>
        <v/>
      </c>
      <c r="DA118" s="17" t="str">
        <f t="shared" si="282"/>
        <v/>
      </c>
      <c r="DB118" s="17" t="str">
        <f t="shared" si="282"/>
        <v/>
      </c>
      <c r="DC118" s="17" t="str">
        <f t="shared" si="282"/>
        <v/>
      </c>
      <c r="DD118" s="17" t="str">
        <f t="shared" si="282"/>
        <v/>
      </c>
      <c r="DE118" s="17" t="str">
        <f t="shared" si="282"/>
        <v/>
      </c>
      <c r="DF118" s="17" t="str">
        <f t="shared" si="282"/>
        <v/>
      </c>
      <c r="DG118" s="17" t="str">
        <f t="shared" si="282"/>
        <v/>
      </c>
      <c r="DH118" s="17" t="str">
        <f t="shared" si="282"/>
        <v/>
      </c>
      <c r="DI118" s="17" t="str">
        <f t="shared" si="282"/>
        <v/>
      </c>
      <c r="DJ118" s="17" t="str">
        <f t="shared" si="282"/>
        <v/>
      </c>
      <c r="DK118" s="17" t="str">
        <f t="shared" si="282"/>
        <v/>
      </c>
      <c r="DL118" s="17" t="str">
        <f t="shared" si="282"/>
        <v/>
      </c>
      <c r="DM118" s="17" t="str">
        <f t="shared" si="282"/>
        <v/>
      </c>
      <c r="DN118" s="17" t="str">
        <f t="shared" si="282"/>
        <v/>
      </c>
      <c r="DO118" s="17" t="str">
        <f t="shared" ref="DO118:ET125" si="289">IF(AND($S118&lt;&gt;"",DO$6&gt;=$R118,DO$6&lt;=$S118),IF($E118="",IF($F118="",6,5),4),IF((DO$6&gt;=$O118)*AND(DO$6&lt;=$P118),IF($E118="",IF($F118="",3,2),1),""))</f>
        <v/>
      </c>
      <c r="DP118" s="17" t="str">
        <f t="shared" si="289"/>
        <v/>
      </c>
      <c r="DQ118" s="17" t="str">
        <f t="shared" si="289"/>
        <v/>
      </c>
      <c r="DR118" s="17" t="str">
        <f t="shared" si="289"/>
        <v/>
      </c>
      <c r="DS118" s="17" t="str">
        <f t="shared" si="289"/>
        <v/>
      </c>
      <c r="DT118" s="17" t="str">
        <f t="shared" si="289"/>
        <v/>
      </c>
      <c r="DU118" s="17" t="str">
        <f t="shared" si="289"/>
        <v/>
      </c>
      <c r="DV118" s="17" t="str">
        <f t="shared" si="289"/>
        <v/>
      </c>
      <c r="DW118" s="17" t="str">
        <f t="shared" si="289"/>
        <v/>
      </c>
      <c r="DX118" s="17" t="str">
        <f t="shared" si="289"/>
        <v/>
      </c>
      <c r="DY118" s="17" t="str">
        <f t="shared" si="289"/>
        <v/>
      </c>
      <c r="DZ118" s="17" t="str">
        <f t="shared" si="289"/>
        <v/>
      </c>
      <c r="EA118" s="17" t="str">
        <f t="shared" si="289"/>
        <v/>
      </c>
      <c r="EB118" s="17" t="str">
        <f t="shared" si="289"/>
        <v/>
      </c>
      <c r="EC118" s="17" t="str">
        <f t="shared" si="289"/>
        <v/>
      </c>
      <c r="ED118" s="17" t="str">
        <f t="shared" si="289"/>
        <v/>
      </c>
      <c r="EE118" s="17" t="str">
        <f t="shared" si="289"/>
        <v/>
      </c>
      <c r="EF118" s="17" t="str">
        <f t="shared" si="289"/>
        <v/>
      </c>
      <c r="EG118" s="17" t="str">
        <f t="shared" si="289"/>
        <v/>
      </c>
      <c r="EH118" s="17" t="str">
        <f t="shared" si="289"/>
        <v/>
      </c>
      <c r="EI118" s="17" t="str">
        <f t="shared" si="289"/>
        <v/>
      </c>
      <c r="EJ118" s="17" t="str">
        <f t="shared" si="289"/>
        <v/>
      </c>
      <c r="EK118" s="17" t="str">
        <f t="shared" si="289"/>
        <v/>
      </c>
      <c r="EL118" s="17" t="str">
        <f t="shared" si="289"/>
        <v/>
      </c>
      <c r="EM118" s="17" t="str">
        <f t="shared" si="289"/>
        <v/>
      </c>
      <c r="EN118" s="17" t="str">
        <f t="shared" si="289"/>
        <v/>
      </c>
      <c r="EO118" s="17" t="str">
        <f t="shared" si="283"/>
        <v/>
      </c>
      <c r="EP118" s="17" t="str">
        <f t="shared" si="283"/>
        <v/>
      </c>
      <c r="EQ118" s="17" t="str">
        <f t="shared" si="283"/>
        <v/>
      </c>
      <c r="ER118" s="17" t="str">
        <f t="shared" si="283"/>
        <v/>
      </c>
      <c r="ES118" s="17" t="str">
        <f t="shared" si="283"/>
        <v/>
      </c>
      <c r="ET118" s="17" t="str">
        <f t="shared" si="283"/>
        <v/>
      </c>
      <c r="EU118" s="17" t="str">
        <f t="shared" si="283"/>
        <v/>
      </c>
      <c r="EV118" s="17" t="str">
        <f t="shared" si="283"/>
        <v/>
      </c>
      <c r="EW118" s="17" t="str">
        <f t="shared" si="283"/>
        <v/>
      </c>
      <c r="EX118" s="17" t="str">
        <f t="shared" si="283"/>
        <v/>
      </c>
      <c r="EY118" s="17" t="str">
        <f t="shared" si="283"/>
        <v/>
      </c>
      <c r="EZ118" s="17" t="str">
        <f t="shared" si="283"/>
        <v/>
      </c>
      <c r="FA118" s="17" t="str">
        <f t="shared" si="283"/>
        <v/>
      </c>
      <c r="FB118" s="17" t="str">
        <f t="shared" si="283"/>
        <v/>
      </c>
      <c r="FC118" s="17" t="str">
        <f t="shared" si="283"/>
        <v/>
      </c>
      <c r="FD118" s="17" t="str">
        <f t="shared" si="283"/>
        <v/>
      </c>
      <c r="FE118" s="17" t="str">
        <f t="shared" si="283"/>
        <v/>
      </c>
      <c r="FF118" s="17" t="str">
        <f t="shared" si="283"/>
        <v/>
      </c>
      <c r="FG118" s="17" t="str">
        <f t="shared" si="283"/>
        <v/>
      </c>
      <c r="FH118" s="17" t="str">
        <f t="shared" si="283"/>
        <v/>
      </c>
      <c r="FI118" s="17" t="str">
        <f t="shared" si="283"/>
        <v/>
      </c>
      <c r="FJ118" s="17" t="str">
        <f t="shared" si="223"/>
        <v/>
      </c>
      <c r="FK118" s="17" t="str">
        <f t="shared" si="223"/>
        <v/>
      </c>
      <c r="FL118" s="17" t="str">
        <f t="shared" si="223"/>
        <v/>
      </c>
      <c r="FM118" s="17" t="str">
        <f t="shared" si="223"/>
        <v/>
      </c>
      <c r="FN118" s="17" t="str">
        <f t="shared" si="223"/>
        <v/>
      </c>
      <c r="FO118" s="17" t="str">
        <f t="shared" si="223"/>
        <v/>
      </c>
      <c r="FP118" s="17" t="str">
        <f t="shared" si="223"/>
        <v/>
      </c>
      <c r="FQ118" s="17" t="str">
        <f t="shared" si="223"/>
        <v/>
      </c>
      <c r="FR118" s="17" t="str">
        <f t="shared" si="223"/>
        <v/>
      </c>
      <c r="FS118" s="17" t="str">
        <f t="shared" ref="FS118:GX125" si="290">IF(AND($S118&lt;&gt;"",FS$6&gt;=$R118,FS$6&lt;=$S118),IF($E118="",IF($F118="",6,5),4),IF((FS$6&gt;=$O118)*AND(FS$6&lt;=$P118),IF($E118="",IF($F118="",3,2),1),""))</f>
        <v/>
      </c>
      <c r="FT118" s="17" t="str">
        <f t="shared" si="290"/>
        <v/>
      </c>
      <c r="FU118" s="17" t="str">
        <f t="shared" si="290"/>
        <v/>
      </c>
      <c r="FV118" s="17" t="str">
        <f t="shared" si="290"/>
        <v/>
      </c>
      <c r="FW118" s="17" t="str">
        <f t="shared" si="290"/>
        <v/>
      </c>
      <c r="FX118" s="17" t="str">
        <f t="shared" si="290"/>
        <v/>
      </c>
      <c r="FY118" s="17" t="str">
        <f t="shared" si="290"/>
        <v/>
      </c>
      <c r="FZ118" s="17" t="str">
        <f t="shared" si="290"/>
        <v/>
      </c>
      <c r="GA118" s="17" t="str">
        <f t="shared" si="290"/>
        <v/>
      </c>
      <c r="GB118" s="17" t="str">
        <f t="shared" si="290"/>
        <v/>
      </c>
      <c r="GC118" s="17" t="str">
        <f t="shared" si="290"/>
        <v/>
      </c>
      <c r="GD118" s="17" t="str">
        <f t="shared" si="290"/>
        <v/>
      </c>
      <c r="GE118" s="17" t="str">
        <f t="shared" si="290"/>
        <v/>
      </c>
      <c r="GF118" s="17" t="str">
        <f t="shared" si="290"/>
        <v/>
      </c>
      <c r="GG118" s="17" t="str">
        <f t="shared" si="290"/>
        <v/>
      </c>
      <c r="GH118" s="17" t="str">
        <f t="shared" si="290"/>
        <v/>
      </c>
      <c r="GI118" s="17" t="str">
        <f t="shared" si="290"/>
        <v/>
      </c>
      <c r="GJ118" s="17" t="str">
        <f t="shared" si="290"/>
        <v/>
      </c>
      <c r="GK118" s="17" t="str">
        <f t="shared" si="290"/>
        <v/>
      </c>
      <c r="GL118" s="17" t="str">
        <f t="shared" si="290"/>
        <v/>
      </c>
      <c r="GM118" s="17" t="str">
        <f t="shared" si="290"/>
        <v/>
      </c>
      <c r="GN118" s="17" t="str">
        <f t="shared" si="290"/>
        <v/>
      </c>
      <c r="GO118" s="17" t="str">
        <f t="shared" si="290"/>
        <v/>
      </c>
      <c r="GP118" s="17" t="str">
        <f t="shared" si="290"/>
        <v/>
      </c>
      <c r="GQ118" s="17" t="str">
        <f t="shared" si="290"/>
        <v/>
      </c>
      <c r="GR118" s="17" t="str">
        <f t="shared" si="290"/>
        <v/>
      </c>
      <c r="GS118" s="17" t="str">
        <f t="shared" si="290"/>
        <v/>
      </c>
      <c r="GT118" s="17" t="str">
        <f t="shared" si="290"/>
        <v/>
      </c>
      <c r="GU118" s="17" t="str">
        <f t="shared" si="290"/>
        <v/>
      </c>
      <c r="GV118" s="17" t="str">
        <f t="shared" si="290"/>
        <v/>
      </c>
      <c r="GW118" s="17" t="str">
        <f t="shared" si="290"/>
        <v/>
      </c>
      <c r="GX118" s="17" t="str">
        <f t="shared" si="290"/>
        <v/>
      </c>
      <c r="GY118" s="17" t="str">
        <f t="shared" si="240"/>
        <v/>
      </c>
      <c r="GZ118" s="17" t="str">
        <f t="shared" si="240"/>
        <v/>
      </c>
      <c r="HA118" s="17" t="str">
        <f t="shared" si="240"/>
        <v/>
      </c>
      <c r="HB118" s="17" t="str">
        <f t="shared" si="240"/>
        <v/>
      </c>
      <c r="HC118" s="17" t="str">
        <f t="shared" si="240"/>
        <v/>
      </c>
      <c r="HD118" s="17" t="str">
        <f t="shared" ref="HD118:HI121" si="291">IF(AND($S118&lt;&gt;"",HD$6&gt;=$R118,HD$6&lt;=$S118),IF($E118="",IF($F118="",6,5),4),IF((HD$6&gt;=$O118)*AND(HD$6&lt;=$P118),IF($E118="",IF($F118="",3,2),1),""))</f>
        <v/>
      </c>
      <c r="HE118" s="17" t="str">
        <f t="shared" si="291"/>
        <v/>
      </c>
      <c r="HF118" s="17" t="str">
        <f t="shared" si="291"/>
        <v/>
      </c>
      <c r="HG118" s="17" t="str">
        <f t="shared" si="291"/>
        <v/>
      </c>
      <c r="HH118" s="17" t="str">
        <f t="shared" si="241"/>
        <v/>
      </c>
      <c r="HI118" s="17" t="str">
        <f t="shared" si="241"/>
        <v/>
      </c>
      <c r="HJ118" s="17" t="str">
        <f t="shared" ref="HJ118:HY125" si="292">IF(AND($S118&lt;&gt;"",HJ$6&gt;=$R118,HJ$6&lt;=$S118),IF($E118="",IF($F118="",6,5),4),IF((HJ$6&gt;=$O118)*AND(HJ$6&lt;=$P118),IF($E118="",IF($F118="",3,2),1),""))</f>
        <v/>
      </c>
      <c r="HK118" s="17" t="str">
        <f t="shared" si="292"/>
        <v/>
      </c>
      <c r="HL118" s="17" t="str">
        <f t="shared" si="292"/>
        <v/>
      </c>
      <c r="HM118" s="17" t="str">
        <f t="shared" si="292"/>
        <v/>
      </c>
      <c r="HN118" s="17" t="str">
        <f t="shared" si="292"/>
        <v/>
      </c>
      <c r="HO118" s="17" t="str">
        <f t="shared" si="292"/>
        <v/>
      </c>
      <c r="HP118" s="17" t="str">
        <f t="shared" si="292"/>
        <v/>
      </c>
      <c r="HQ118" s="17" t="str">
        <f t="shared" si="292"/>
        <v/>
      </c>
      <c r="HR118" s="17" t="str">
        <f t="shared" si="292"/>
        <v/>
      </c>
      <c r="HS118" s="17" t="str">
        <f t="shared" si="292"/>
        <v/>
      </c>
      <c r="HT118" s="17" t="str">
        <f t="shared" si="292"/>
        <v/>
      </c>
      <c r="HU118" s="17" t="str">
        <f t="shared" si="232"/>
        <v/>
      </c>
      <c r="HV118" s="17" t="str">
        <f t="shared" ref="HV118:IT125" si="293">IF(AND($S118&lt;&gt;"",HV$6&gt;=$R118,HV$6&lt;=$S118),IF($E118="",IF($F118="",6,5),4),IF((HV$6&gt;=$O118)*AND(HV$6&lt;=$P118),IF($E118="",IF($F118="",3,2),1),""))</f>
        <v/>
      </c>
      <c r="HW118" s="17" t="str">
        <f t="shared" si="293"/>
        <v/>
      </c>
      <c r="HX118" s="17" t="str">
        <f t="shared" si="293"/>
        <v/>
      </c>
      <c r="HY118" s="17" t="str">
        <f t="shared" si="293"/>
        <v/>
      </c>
      <c r="HZ118" s="17" t="str">
        <f t="shared" si="293"/>
        <v/>
      </c>
      <c r="IA118" s="17" t="str">
        <f t="shared" si="293"/>
        <v/>
      </c>
      <c r="IB118" s="17" t="str">
        <f t="shared" si="293"/>
        <v/>
      </c>
      <c r="IC118" s="17" t="str">
        <f t="shared" si="293"/>
        <v/>
      </c>
      <c r="ID118" s="17" t="str">
        <f t="shared" si="293"/>
        <v/>
      </c>
      <c r="IE118" s="17" t="str">
        <f t="shared" si="293"/>
        <v/>
      </c>
      <c r="IF118" s="17" t="str">
        <f t="shared" si="293"/>
        <v/>
      </c>
      <c r="IG118" s="17" t="str">
        <f t="shared" si="293"/>
        <v/>
      </c>
      <c r="IH118" s="17" t="str">
        <f t="shared" si="293"/>
        <v/>
      </c>
      <c r="II118" s="17" t="str">
        <f t="shared" si="293"/>
        <v/>
      </c>
      <c r="IJ118" s="17" t="str">
        <f t="shared" si="293"/>
        <v/>
      </c>
      <c r="IK118" s="17" t="str">
        <f t="shared" si="293"/>
        <v/>
      </c>
      <c r="IL118" s="17" t="str">
        <f t="shared" si="293"/>
        <v/>
      </c>
      <c r="IM118" s="17" t="str">
        <f t="shared" si="293"/>
        <v/>
      </c>
      <c r="IN118" s="17" t="str">
        <f t="shared" si="293"/>
        <v/>
      </c>
      <c r="IO118" s="17" t="str">
        <f t="shared" si="293"/>
        <v/>
      </c>
      <c r="IP118" s="17" t="str">
        <f t="shared" si="293"/>
        <v/>
      </c>
      <c r="IQ118" s="17" t="str">
        <f t="shared" si="286"/>
        <v/>
      </c>
      <c r="IR118" s="17" t="str">
        <f t="shared" si="286"/>
        <v/>
      </c>
      <c r="IS118" s="17" t="str">
        <f t="shared" si="286"/>
        <v/>
      </c>
      <c r="IT118" s="17" t="str">
        <f t="shared" si="286"/>
        <v/>
      </c>
      <c r="IU118" s="17" t="str">
        <f t="shared" si="286"/>
        <v/>
      </c>
      <c r="IV118" s="17" t="str">
        <f t="shared" si="286"/>
        <v/>
      </c>
      <c r="IW118" s="17" t="str">
        <f t="shared" si="286"/>
        <v/>
      </c>
      <c r="IX118" s="17" t="str">
        <f t="shared" si="286"/>
        <v/>
      </c>
      <c r="IY118" s="17" t="str">
        <f t="shared" si="286"/>
        <v/>
      </c>
      <c r="IZ118" s="17" t="str">
        <f t="shared" si="286"/>
        <v/>
      </c>
      <c r="JA118" s="17" t="str">
        <f t="shared" si="286"/>
        <v/>
      </c>
      <c r="JB118" s="17" t="str">
        <f t="shared" si="286"/>
        <v/>
      </c>
      <c r="JC118" s="17" t="str">
        <f t="shared" si="286"/>
        <v/>
      </c>
    </row>
    <row r="119" spans="1:263" ht="15.75" customHeight="1">
      <c r="A119" s="80"/>
      <c r="B119" s="80"/>
      <c r="C119" s="80"/>
      <c r="D119" s="83" t="s">
        <v>460</v>
      </c>
      <c r="E119" s="22"/>
      <c r="F119" s="102"/>
      <c r="G119" s="102" t="s">
        <v>126</v>
      </c>
      <c r="H119" s="102"/>
      <c r="I119" s="102"/>
      <c r="J119" s="103"/>
      <c r="K119" s="33" t="s">
        <v>305</v>
      </c>
      <c r="L119" s="24" t="s">
        <v>40</v>
      </c>
      <c r="M119" s="32">
        <v>7</v>
      </c>
      <c r="N119" s="35">
        <f t="shared" si="212"/>
        <v>7</v>
      </c>
      <c r="O119" s="25">
        <v>44159</v>
      </c>
      <c r="P119" s="25">
        <v>44167</v>
      </c>
      <c r="Q119" s="35" t="str">
        <f t="shared" si="213"/>
        <v/>
      </c>
      <c r="R119" s="25"/>
      <c r="S119" s="25"/>
      <c r="T119" s="26"/>
      <c r="U119" s="34" t="str">
        <f t="shared" si="56"/>
        <v/>
      </c>
      <c r="V119" s="17" t="str">
        <f t="shared" si="287"/>
        <v/>
      </c>
      <c r="W119" s="17" t="str">
        <f t="shared" si="287"/>
        <v/>
      </c>
      <c r="X119" s="17" t="str">
        <f t="shared" si="287"/>
        <v/>
      </c>
      <c r="Y119" s="17" t="str">
        <f t="shared" si="287"/>
        <v/>
      </c>
      <c r="Z119" s="17" t="str">
        <f t="shared" si="287"/>
        <v/>
      </c>
      <c r="AA119" s="17" t="str">
        <f t="shared" si="287"/>
        <v/>
      </c>
      <c r="AB119" s="17" t="str">
        <f t="shared" si="287"/>
        <v/>
      </c>
      <c r="AC119" s="17" t="str">
        <f t="shared" si="287"/>
        <v/>
      </c>
      <c r="AD119" s="17" t="str">
        <f t="shared" si="287"/>
        <v/>
      </c>
      <c r="AE119" s="17" t="str">
        <f t="shared" si="287"/>
        <v/>
      </c>
      <c r="AF119" s="17" t="str">
        <f t="shared" si="287"/>
        <v/>
      </c>
      <c r="AG119" s="17" t="str">
        <f t="shared" si="287"/>
        <v/>
      </c>
      <c r="AH119" s="17" t="str">
        <f t="shared" si="287"/>
        <v/>
      </c>
      <c r="AI119" s="17" t="str">
        <f t="shared" si="287"/>
        <v/>
      </c>
      <c r="AJ119" s="17" t="str">
        <f t="shared" si="287"/>
        <v/>
      </c>
      <c r="AK119" s="17" t="str">
        <f t="shared" si="287"/>
        <v/>
      </c>
      <c r="AL119" s="17" t="str">
        <f t="shared" si="287"/>
        <v/>
      </c>
      <c r="AM119" s="17" t="str">
        <f t="shared" si="287"/>
        <v/>
      </c>
      <c r="AN119" s="17" t="str">
        <f t="shared" si="287"/>
        <v/>
      </c>
      <c r="AO119" s="17" t="str">
        <f t="shared" si="287"/>
        <v/>
      </c>
      <c r="AP119" s="17" t="str">
        <f t="shared" si="287"/>
        <v/>
      </c>
      <c r="AQ119" s="17" t="str">
        <f t="shared" si="287"/>
        <v/>
      </c>
      <c r="AR119" s="17" t="str">
        <f t="shared" si="287"/>
        <v/>
      </c>
      <c r="AS119" s="17" t="str">
        <f t="shared" si="287"/>
        <v/>
      </c>
      <c r="AT119" s="17" t="str">
        <f t="shared" si="287"/>
        <v/>
      </c>
      <c r="AU119" s="17" t="str">
        <f t="shared" si="287"/>
        <v/>
      </c>
      <c r="AV119" s="17" t="str">
        <f t="shared" si="287"/>
        <v/>
      </c>
      <c r="AW119" s="17" t="str">
        <f t="shared" si="287"/>
        <v/>
      </c>
      <c r="AX119" s="17" t="str">
        <f t="shared" si="287"/>
        <v/>
      </c>
      <c r="AY119" s="17" t="str">
        <f t="shared" si="287"/>
        <v/>
      </c>
      <c r="AZ119" s="17" t="str">
        <f t="shared" si="287"/>
        <v/>
      </c>
      <c r="BA119" s="17" t="str">
        <f t="shared" si="287"/>
        <v/>
      </c>
      <c r="BB119" s="17" t="str">
        <f t="shared" si="288"/>
        <v/>
      </c>
      <c r="BC119" s="17" t="str">
        <f t="shared" si="288"/>
        <v/>
      </c>
      <c r="BD119" s="17" t="str">
        <f t="shared" si="281"/>
        <v/>
      </c>
      <c r="BE119" s="68" t="str">
        <f t="shared" si="281"/>
        <v/>
      </c>
      <c r="BF119" s="68" t="str">
        <f t="shared" si="281"/>
        <v/>
      </c>
      <c r="BG119" s="68" t="str">
        <f t="shared" si="281"/>
        <v/>
      </c>
      <c r="BH119" s="68" t="str">
        <f t="shared" si="281"/>
        <v/>
      </c>
      <c r="BI119" s="68" t="str">
        <f t="shared" si="281"/>
        <v/>
      </c>
      <c r="BJ119" s="68" t="str">
        <f t="shared" si="281"/>
        <v/>
      </c>
      <c r="BK119" s="68" t="str">
        <f t="shared" si="281"/>
        <v/>
      </c>
      <c r="BL119" s="17" t="str">
        <f t="shared" si="281"/>
        <v/>
      </c>
      <c r="BM119" s="17" t="str">
        <f t="shared" si="281"/>
        <v/>
      </c>
      <c r="BN119" s="17" t="str">
        <f t="shared" si="281"/>
        <v/>
      </c>
      <c r="BO119" s="17" t="str">
        <f t="shared" si="281"/>
        <v/>
      </c>
      <c r="BP119" s="17" t="str">
        <f t="shared" si="281"/>
        <v/>
      </c>
      <c r="BQ119" s="17" t="str">
        <f t="shared" si="281"/>
        <v/>
      </c>
      <c r="BR119" s="17" t="str">
        <f t="shared" si="281"/>
        <v/>
      </c>
      <c r="BS119" s="17" t="str">
        <f t="shared" si="281"/>
        <v/>
      </c>
      <c r="BT119" s="17" t="str">
        <f t="shared" si="281"/>
        <v/>
      </c>
      <c r="BU119" s="17" t="str">
        <f t="shared" si="281"/>
        <v/>
      </c>
      <c r="BV119" s="17" t="str">
        <f t="shared" si="281"/>
        <v/>
      </c>
      <c r="BW119" s="17" t="str">
        <f t="shared" si="281"/>
        <v/>
      </c>
      <c r="BX119" s="17">
        <f t="shared" si="281"/>
        <v>3</v>
      </c>
      <c r="BY119" s="17">
        <f t="shared" si="281"/>
        <v>3</v>
      </c>
      <c r="BZ119" s="17">
        <f t="shared" si="281"/>
        <v>3</v>
      </c>
      <c r="CA119" s="17">
        <f t="shared" si="281"/>
        <v>3</v>
      </c>
      <c r="CB119" s="17">
        <f t="shared" si="281"/>
        <v>3</v>
      </c>
      <c r="CC119" s="17">
        <f t="shared" si="281"/>
        <v>3</v>
      </c>
      <c r="CD119" s="17">
        <f t="shared" si="281"/>
        <v>3</v>
      </c>
      <c r="CE119" s="17">
        <f t="shared" si="281"/>
        <v>3</v>
      </c>
      <c r="CF119" s="17">
        <f t="shared" si="281"/>
        <v>3</v>
      </c>
      <c r="CG119" s="17" t="str">
        <f t="shared" si="281"/>
        <v/>
      </c>
      <c r="CH119" s="17" t="str">
        <f t="shared" si="282"/>
        <v/>
      </c>
      <c r="CI119" s="17" t="str">
        <f t="shared" si="282"/>
        <v/>
      </c>
      <c r="CJ119" s="17" t="str">
        <f t="shared" si="282"/>
        <v/>
      </c>
      <c r="CK119" s="17" t="str">
        <f t="shared" si="282"/>
        <v/>
      </c>
      <c r="CL119" s="17" t="str">
        <f t="shared" si="282"/>
        <v/>
      </c>
      <c r="CM119" s="17" t="str">
        <f t="shared" si="282"/>
        <v/>
      </c>
      <c r="CN119" s="17" t="str">
        <f t="shared" si="282"/>
        <v/>
      </c>
      <c r="CO119" s="17" t="str">
        <f t="shared" si="282"/>
        <v/>
      </c>
      <c r="CP119" s="17" t="str">
        <f t="shared" si="282"/>
        <v/>
      </c>
      <c r="CQ119" s="17" t="str">
        <f t="shared" si="282"/>
        <v/>
      </c>
      <c r="CR119" s="17" t="str">
        <f t="shared" si="282"/>
        <v/>
      </c>
      <c r="CS119" s="17" t="str">
        <f t="shared" si="282"/>
        <v/>
      </c>
      <c r="CT119" s="17" t="str">
        <f t="shared" si="282"/>
        <v/>
      </c>
      <c r="CU119" s="17" t="str">
        <f t="shared" si="282"/>
        <v/>
      </c>
      <c r="CV119" s="17" t="str">
        <f t="shared" si="282"/>
        <v/>
      </c>
      <c r="CW119" s="17" t="str">
        <f t="shared" si="282"/>
        <v/>
      </c>
      <c r="CX119" s="17" t="str">
        <f t="shared" si="282"/>
        <v/>
      </c>
      <c r="CY119" s="17" t="str">
        <f t="shared" si="282"/>
        <v/>
      </c>
      <c r="CZ119" s="17" t="str">
        <f t="shared" si="282"/>
        <v/>
      </c>
      <c r="DA119" s="17" t="str">
        <f t="shared" si="282"/>
        <v/>
      </c>
      <c r="DB119" s="17" t="str">
        <f t="shared" si="282"/>
        <v/>
      </c>
      <c r="DC119" s="17" t="str">
        <f t="shared" si="282"/>
        <v/>
      </c>
      <c r="DD119" s="17" t="str">
        <f t="shared" si="282"/>
        <v/>
      </c>
      <c r="DE119" s="17" t="str">
        <f t="shared" si="282"/>
        <v/>
      </c>
      <c r="DF119" s="17" t="str">
        <f t="shared" si="282"/>
        <v/>
      </c>
      <c r="DG119" s="17" t="str">
        <f t="shared" si="282"/>
        <v/>
      </c>
      <c r="DH119" s="17" t="str">
        <f t="shared" si="282"/>
        <v/>
      </c>
      <c r="DI119" s="17" t="str">
        <f t="shared" si="282"/>
        <v/>
      </c>
      <c r="DJ119" s="17" t="str">
        <f t="shared" si="282"/>
        <v/>
      </c>
      <c r="DK119" s="17" t="str">
        <f t="shared" si="282"/>
        <v/>
      </c>
      <c r="DL119" s="17" t="str">
        <f t="shared" si="282"/>
        <v/>
      </c>
      <c r="DM119" s="17" t="str">
        <f t="shared" si="282"/>
        <v/>
      </c>
      <c r="DN119" s="17" t="str">
        <f t="shared" si="282"/>
        <v/>
      </c>
      <c r="DO119" s="17" t="str">
        <f t="shared" si="289"/>
        <v/>
      </c>
      <c r="DP119" s="17" t="str">
        <f t="shared" si="289"/>
        <v/>
      </c>
      <c r="DQ119" s="17" t="str">
        <f t="shared" si="289"/>
        <v/>
      </c>
      <c r="DR119" s="17" t="str">
        <f t="shared" si="289"/>
        <v/>
      </c>
      <c r="DS119" s="17" t="str">
        <f t="shared" si="289"/>
        <v/>
      </c>
      <c r="DT119" s="17" t="str">
        <f t="shared" si="289"/>
        <v/>
      </c>
      <c r="DU119" s="17" t="str">
        <f t="shared" si="289"/>
        <v/>
      </c>
      <c r="DV119" s="17" t="str">
        <f t="shared" si="289"/>
        <v/>
      </c>
      <c r="DW119" s="17" t="str">
        <f t="shared" si="289"/>
        <v/>
      </c>
      <c r="DX119" s="17" t="str">
        <f t="shared" si="289"/>
        <v/>
      </c>
      <c r="DY119" s="17" t="str">
        <f t="shared" si="289"/>
        <v/>
      </c>
      <c r="DZ119" s="17" t="str">
        <f t="shared" si="289"/>
        <v/>
      </c>
      <c r="EA119" s="17" t="str">
        <f t="shared" si="289"/>
        <v/>
      </c>
      <c r="EB119" s="17" t="str">
        <f t="shared" si="289"/>
        <v/>
      </c>
      <c r="EC119" s="17" t="str">
        <f t="shared" si="289"/>
        <v/>
      </c>
      <c r="ED119" s="17" t="str">
        <f t="shared" si="289"/>
        <v/>
      </c>
      <c r="EE119" s="17" t="str">
        <f t="shared" si="289"/>
        <v/>
      </c>
      <c r="EF119" s="17" t="str">
        <f t="shared" si="289"/>
        <v/>
      </c>
      <c r="EG119" s="17" t="str">
        <f t="shared" si="289"/>
        <v/>
      </c>
      <c r="EH119" s="17" t="str">
        <f t="shared" si="289"/>
        <v/>
      </c>
      <c r="EI119" s="17" t="str">
        <f t="shared" si="289"/>
        <v/>
      </c>
      <c r="EJ119" s="17" t="str">
        <f t="shared" si="289"/>
        <v/>
      </c>
      <c r="EK119" s="17" t="str">
        <f t="shared" si="289"/>
        <v/>
      </c>
      <c r="EL119" s="17" t="str">
        <f t="shared" si="289"/>
        <v/>
      </c>
      <c r="EM119" s="17" t="str">
        <f t="shared" si="289"/>
        <v/>
      </c>
      <c r="EN119" s="17" t="str">
        <f t="shared" si="289"/>
        <v/>
      </c>
      <c r="EO119" s="17" t="str">
        <f t="shared" si="223"/>
        <v/>
      </c>
      <c r="EP119" s="17" t="str">
        <f t="shared" si="223"/>
        <v/>
      </c>
      <c r="EQ119" s="17" t="str">
        <f t="shared" si="223"/>
        <v/>
      </c>
      <c r="ER119" s="17" t="str">
        <f t="shared" si="223"/>
        <v/>
      </c>
      <c r="ES119" s="17" t="str">
        <f t="shared" si="223"/>
        <v/>
      </c>
      <c r="ET119" s="17" t="str">
        <f t="shared" si="223"/>
        <v/>
      </c>
      <c r="EU119" s="17" t="str">
        <f t="shared" si="223"/>
        <v/>
      </c>
      <c r="EV119" s="17" t="str">
        <f t="shared" si="223"/>
        <v/>
      </c>
      <c r="EW119" s="17" t="str">
        <f t="shared" si="223"/>
        <v/>
      </c>
      <c r="EX119" s="17" t="str">
        <f t="shared" si="223"/>
        <v/>
      </c>
      <c r="EY119" s="17" t="str">
        <f t="shared" si="223"/>
        <v/>
      </c>
      <c r="EZ119" s="17" t="str">
        <f t="shared" si="223"/>
        <v/>
      </c>
      <c r="FA119" s="17" t="str">
        <f t="shared" si="223"/>
        <v/>
      </c>
      <c r="FB119" s="17" t="str">
        <f t="shared" si="223"/>
        <v/>
      </c>
      <c r="FC119" s="17" t="str">
        <f t="shared" si="223"/>
        <v/>
      </c>
      <c r="FD119" s="17" t="str">
        <f t="shared" si="223"/>
        <v/>
      </c>
      <c r="FE119" s="17" t="str">
        <f t="shared" si="223"/>
        <v/>
      </c>
      <c r="FF119" s="17" t="str">
        <f t="shared" si="223"/>
        <v/>
      </c>
      <c r="FG119" s="17" t="str">
        <f t="shared" si="223"/>
        <v/>
      </c>
      <c r="FH119" s="17" t="str">
        <f t="shared" si="223"/>
        <v/>
      </c>
      <c r="FI119" s="17" t="str">
        <f t="shared" si="223"/>
        <v/>
      </c>
      <c r="FJ119" s="17" t="str">
        <f t="shared" si="223"/>
        <v/>
      </c>
      <c r="FK119" s="17" t="str">
        <f t="shared" si="223"/>
        <v/>
      </c>
      <c r="FL119" s="17" t="str">
        <f t="shared" si="223"/>
        <v/>
      </c>
      <c r="FM119" s="17" t="str">
        <f t="shared" si="223"/>
        <v/>
      </c>
      <c r="FN119" s="17" t="str">
        <f t="shared" si="223"/>
        <v/>
      </c>
      <c r="FO119" s="17" t="str">
        <f t="shared" si="223"/>
        <v/>
      </c>
      <c r="FP119" s="17" t="str">
        <f t="shared" si="223"/>
        <v/>
      </c>
      <c r="FQ119" s="17" t="str">
        <f t="shared" si="223"/>
        <v/>
      </c>
      <c r="FR119" s="17" t="str">
        <f t="shared" si="223"/>
        <v/>
      </c>
      <c r="FS119" s="17" t="str">
        <f t="shared" si="290"/>
        <v/>
      </c>
      <c r="FT119" s="17" t="str">
        <f t="shared" si="290"/>
        <v/>
      </c>
      <c r="FU119" s="17" t="str">
        <f t="shared" si="290"/>
        <v/>
      </c>
      <c r="FV119" s="17" t="str">
        <f t="shared" si="290"/>
        <v/>
      </c>
      <c r="FW119" s="17" t="str">
        <f t="shared" si="290"/>
        <v/>
      </c>
      <c r="FX119" s="17" t="str">
        <f t="shared" si="290"/>
        <v/>
      </c>
      <c r="FY119" s="17" t="str">
        <f t="shared" si="290"/>
        <v/>
      </c>
      <c r="FZ119" s="17" t="str">
        <f t="shared" si="290"/>
        <v/>
      </c>
      <c r="GA119" s="17" t="str">
        <f t="shared" si="290"/>
        <v/>
      </c>
      <c r="GB119" s="17" t="str">
        <f t="shared" si="290"/>
        <v/>
      </c>
      <c r="GC119" s="17" t="str">
        <f t="shared" si="290"/>
        <v/>
      </c>
      <c r="GD119" s="17" t="str">
        <f t="shared" si="290"/>
        <v/>
      </c>
      <c r="GE119" s="17" t="str">
        <f t="shared" si="290"/>
        <v/>
      </c>
      <c r="GF119" s="17" t="str">
        <f t="shared" si="290"/>
        <v/>
      </c>
      <c r="GG119" s="17" t="str">
        <f t="shared" si="290"/>
        <v/>
      </c>
      <c r="GH119" s="17" t="str">
        <f t="shared" si="290"/>
        <v/>
      </c>
      <c r="GI119" s="17" t="str">
        <f t="shared" si="290"/>
        <v/>
      </c>
      <c r="GJ119" s="17" t="str">
        <f t="shared" si="290"/>
        <v/>
      </c>
      <c r="GK119" s="17" t="str">
        <f t="shared" si="290"/>
        <v/>
      </c>
      <c r="GL119" s="17" t="str">
        <f t="shared" si="290"/>
        <v/>
      </c>
      <c r="GM119" s="17" t="str">
        <f t="shared" si="290"/>
        <v/>
      </c>
      <c r="GN119" s="17" t="str">
        <f t="shared" si="290"/>
        <v/>
      </c>
      <c r="GO119" s="17" t="str">
        <f t="shared" si="290"/>
        <v/>
      </c>
      <c r="GP119" s="17" t="str">
        <f t="shared" si="290"/>
        <v/>
      </c>
      <c r="GQ119" s="17" t="str">
        <f t="shared" si="290"/>
        <v/>
      </c>
      <c r="GR119" s="17" t="str">
        <f t="shared" si="290"/>
        <v/>
      </c>
      <c r="GS119" s="17" t="str">
        <f t="shared" si="290"/>
        <v/>
      </c>
      <c r="GT119" s="17" t="str">
        <f t="shared" si="290"/>
        <v/>
      </c>
      <c r="GU119" s="17" t="str">
        <f t="shared" si="290"/>
        <v/>
      </c>
      <c r="GV119" s="17" t="str">
        <f t="shared" si="290"/>
        <v/>
      </c>
      <c r="GW119" s="17" t="str">
        <f t="shared" si="290"/>
        <v/>
      </c>
      <c r="GX119" s="17" t="str">
        <f t="shared" si="290"/>
        <v/>
      </c>
      <c r="GY119" s="17" t="str">
        <f t="shared" ref="GY119:IT119" si="294">IF(AND($S119&lt;&gt;"",GY$6&gt;=$R119,GY$6&lt;=$S119),IF($E119="",IF($F119="",6,5),4),IF((GY$6&gt;=$O119)*AND(GY$6&lt;=$P119),IF($E119="",IF($F119="",3,2),1),""))</f>
        <v/>
      </c>
      <c r="GZ119" s="17" t="str">
        <f t="shared" si="294"/>
        <v/>
      </c>
      <c r="HA119" s="17" t="str">
        <f t="shared" si="294"/>
        <v/>
      </c>
      <c r="HB119" s="17" t="str">
        <f t="shared" si="294"/>
        <v/>
      </c>
      <c r="HC119" s="17" t="str">
        <f t="shared" si="294"/>
        <v/>
      </c>
      <c r="HD119" s="17" t="str">
        <f t="shared" si="294"/>
        <v/>
      </c>
      <c r="HE119" s="17" t="str">
        <f t="shared" si="294"/>
        <v/>
      </c>
      <c r="HF119" s="17" t="str">
        <f t="shared" si="294"/>
        <v/>
      </c>
      <c r="HG119" s="17" t="str">
        <f t="shared" si="294"/>
        <v/>
      </c>
      <c r="HH119" s="17" t="str">
        <f t="shared" si="294"/>
        <v/>
      </c>
      <c r="HI119" s="17" t="str">
        <f t="shared" si="294"/>
        <v/>
      </c>
      <c r="HJ119" s="17" t="str">
        <f t="shared" si="294"/>
        <v/>
      </c>
      <c r="HK119" s="17" t="str">
        <f t="shared" si="294"/>
        <v/>
      </c>
      <c r="HL119" s="17" t="str">
        <f t="shared" si="294"/>
        <v/>
      </c>
      <c r="HM119" s="17" t="str">
        <f t="shared" si="294"/>
        <v/>
      </c>
      <c r="HN119" s="17" t="str">
        <f t="shared" si="294"/>
        <v/>
      </c>
      <c r="HO119" s="17" t="str">
        <f t="shared" si="294"/>
        <v/>
      </c>
      <c r="HP119" s="17" t="str">
        <f t="shared" si="294"/>
        <v/>
      </c>
      <c r="HQ119" s="17" t="str">
        <f t="shared" si="294"/>
        <v/>
      </c>
      <c r="HR119" s="17" t="str">
        <f t="shared" si="294"/>
        <v/>
      </c>
      <c r="HS119" s="17" t="str">
        <f t="shared" si="294"/>
        <v/>
      </c>
      <c r="HT119" s="17" t="str">
        <f t="shared" si="294"/>
        <v/>
      </c>
      <c r="HU119" s="17" t="str">
        <f t="shared" si="294"/>
        <v/>
      </c>
      <c r="HV119" s="17" t="str">
        <f t="shared" si="294"/>
        <v/>
      </c>
      <c r="HW119" s="17" t="str">
        <f t="shared" si="294"/>
        <v/>
      </c>
      <c r="HX119" s="17" t="str">
        <f t="shared" si="294"/>
        <v/>
      </c>
      <c r="HY119" s="17" t="str">
        <f t="shared" si="294"/>
        <v/>
      </c>
      <c r="HZ119" s="17" t="str">
        <f t="shared" si="294"/>
        <v/>
      </c>
      <c r="IA119" s="17" t="str">
        <f t="shared" si="294"/>
        <v/>
      </c>
      <c r="IB119" s="17" t="str">
        <f t="shared" si="294"/>
        <v/>
      </c>
      <c r="IC119" s="17" t="str">
        <f t="shared" si="294"/>
        <v/>
      </c>
      <c r="ID119" s="17" t="str">
        <f t="shared" si="294"/>
        <v/>
      </c>
      <c r="IE119" s="17" t="str">
        <f t="shared" si="294"/>
        <v/>
      </c>
      <c r="IF119" s="17" t="str">
        <f t="shared" si="294"/>
        <v/>
      </c>
      <c r="IG119" s="17" t="str">
        <f t="shared" si="294"/>
        <v/>
      </c>
      <c r="IH119" s="17" t="str">
        <f t="shared" si="294"/>
        <v/>
      </c>
      <c r="II119" s="17" t="str">
        <f t="shared" si="294"/>
        <v/>
      </c>
      <c r="IJ119" s="17" t="str">
        <f t="shared" si="294"/>
        <v/>
      </c>
      <c r="IK119" s="17" t="str">
        <f t="shared" si="294"/>
        <v/>
      </c>
      <c r="IL119" s="17" t="str">
        <f t="shared" si="294"/>
        <v/>
      </c>
      <c r="IM119" s="17" t="str">
        <f t="shared" si="294"/>
        <v/>
      </c>
      <c r="IN119" s="17" t="str">
        <f t="shared" si="294"/>
        <v/>
      </c>
      <c r="IO119" s="17" t="str">
        <f t="shared" si="294"/>
        <v/>
      </c>
      <c r="IP119" s="17" t="str">
        <f t="shared" si="294"/>
        <v/>
      </c>
      <c r="IQ119" s="17" t="str">
        <f t="shared" si="294"/>
        <v/>
      </c>
      <c r="IR119" s="17" t="str">
        <f t="shared" si="294"/>
        <v/>
      </c>
      <c r="IS119" s="17" t="str">
        <f t="shared" si="294"/>
        <v/>
      </c>
      <c r="IT119" s="17" t="str">
        <f t="shared" si="294"/>
        <v/>
      </c>
      <c r="IU119" s="17" t="str">
        <f t="shared" si="286"/>
        <v/>
      </c>
      <c r="IV119" s="17" t="str">
        <f t="shared" si="286"/>
        <v/>
      </c>
      <c r="IW119" s="17" t="str">
        <f t="shared" si="286"/>
        <v/>
      </c>
      <c r="IX119" s="17" t="str">
        <f t="shared" si="286"/>
        <v/>
      </c>
      <c r="IY119" s="17" t="str">
        <f t="shared" si="286"/>
        <v/>
      </c>
      <c r="IZ119" s="17" t="str">
        <f t="shared" si="286"/>
        <v/>
      </c>
      <c r="JA119" s="17" t="str">
        <f t="shared" si="286"/>
        <v/>
      </c>
      <c r="JB119" s="17" t="str">
        <f t="shared" si="286"/>
        <v/>
      </c>
      <c r="JC119" s="17" t="str">
        <f t="shared" si="286"/>
        <v/>
      </c>
    </row>
    <row r="120" spans="1:263" ht="15.75" customHeight="1">
      <c r="A120" s="80"/>
      <c r="B120" s="80"/>
      <c r="C120" s="80"/>
      <c r="D120" s="83" t="s">
        <v>461</v>
      </c>
      <c r="E120" s="22"/>
      <c r="F120" s="102" t="s">
        <v>422</v>
      </c>
      <c r="G120" s="102"/>
      <c r="H120" s="102"/>
      <c r="I120" s="102"/>
      <c r="J120" s="103"/>
      <c r="K120" s="32"/>
      <c r="L120" s="24"/>
      <c r="M120" s="32"/>
      <c r="N120" s="35" t="str">
        <f t="shared" ref="N120:N122" si="295">IF(OR(O120="",P120=""),"",NETWORKDAYS.INTL(O120,P120,,非稼働日))</f>
        <v/>
      </c>
      <c r="O120" s="25"/>
      <c r="P120" s="25"/>
      <c r="Q120" s="35" t="str">
        <f t="shared" ref="Q120:Q122" si="296">IF(OR(R120="",S120=""),"",IF(NETWORKDAYS.INTL(R120,S120,,非稼働日)&lt;0,0,NETWORKDAYS.INTL(R120,S120,,非稼働日)))</f>
        <v/>
      </c>
      <c r="R120" s="25"/>
      <c r="S120" s="25"/>
      <c r="T120" s="26"/>
      <c r="U120" s="34" t="str">
        <f t="shared" ref="U120:U122" si="297">IF(ISBLANK(O120),"",IF(ISBLANK(P120),"",IF(ISBLANK(S120),IF(P120-$S$1&lt;0,NETWORKDAYS(P120,$S$1,非稼働日)-1,""),"")))</f>
        <v/>
      </c>
      <c r="V120" s="17" t="str">
        <f t="shared" si="239"/>
        <v/>
      </c>
      <c r="W120" s="17" t="str">
        <f t="shared" si="239"/>
        <v/>
      </c>
      <c r="X120" s="17" t="str">
        <f t="shared" si="246"/>
        <v/>
      </c>
      <c r="Y120" s="17" t="str">
        <f t="shared" si="246"/>
        <v/>
      </c>
      <c r="Z120" s="17" t="str">
        <f t="shared" si="246"/>
        <v/>
      </c>
      <c r="AA120" s="17" t="str">
        <f t="shared" si="246"/>
        <v/>
      </c>
      <c r="AB120" s="17" t="str">
        <f t="shared" si="246"/>
        <v/>
      </c>
      <c r="AC120" s="17" t="str">
        <f t="shared" si="246"/>
        <v/>
      </c>
      <c r="AD120" s="17" t="str">
        <f t="shared" si="246"/>
        <v/>
      </c>
      <c r="AE120" s="17" t="str">
        <f t="shared" si="246"/>
        <v/>
      </c>
      <c r="AF120" s="17" t="str">
        <f t="shared" si="246"/>
        <v/>
      </c>
      <c r="AG120" s="17" t="str">
        <f t="shared" si="246"/>
        <v/>
      </c>
      <c r="AH120" s="17" t="str">
        <f t="shared" si="246"/>
        <v/>
      </c>
      <c r="AI120" s="17" t="str">
        <f t="shared" si="246"/>
        <v/>
      </c>
      <c r="AJ120" s="17" t="str">
        <f t="shared" si="246"/>
        <v/>
      </c>
      <c r="AK120" s="17" t="str">
        <f t="shared" si="246"/>
        <v/>
      </c>
      <c r="AL120" s="17" t="str">
        <f t="shared" si="246"/>
        <v/>
      </c>
      <c r="AM120" s="17" t="str">
        <f t="shared" si="246"/>
        <v/>
      </c>
      <c r="AN120" s="17" t="str">
        <f t="shared" si="239"/>
        <v/>
      </c>
      <c r="AO120" s="17" t="str">
        <f t="shared" si="239"/>
        <v/>
      </c>
      <c r="AP120" s="17" t="str">
        <f t="shared" si="239"/>
        <v/>
      </c>
      <c r="AQ120" s="17" t="str">
        <f t="shared" si="239"/>
        <v/>
      </c>
      <c r="AR120" s="17" t="str">
        <f t="shared" si="239"/>
        <v/>
      </c>
      <c r="AS120" s="17" t="str">
        <f t="shared" si="239"/>
        <v/>
      </c>
      <c r="AT120" s="17" t="str">
        <f t="shared" si="239"/>
        <v/>
      </c>
      <c r="AU120" s="17" t="str">
        <f t="shared" si="239"/>
        <v/>
      </c>
      <c r="AV120" s="17" t="str">
        <f t="shared" si="239"/>
        <v/>
      </c>
      <c r="AW120" s="17" t="str">
        <f t="shared" si="239"/>
        <v/>
      </c>
      <c r="AX120" s="17" t="str">
        <f t="shared" si="239"/>
        <v/>
      </c>
      <c r="AY120" s="17" t="str">
        <f t="shared" si="239"/>
        <v/>
      </c>
      <c r="AZ120" s="17" t="str">
        <f t="shared" si="239"/>
        <v/>
      </c>
      <c r="BA120" s="17" t="str">
        <f t="shared" si="239"/>
        <v/>
      </c>
      <c r="BB120" s="17" t="str">
        <f t="shared" si="239"/>
        <v/>
      </c>
      <c r="BC120" s="17" t="str">
        <f t="shared" si="239"/>
        <v/>
      </c>
      <c r="BD120" s="17" t="str">
        <f t="shared" si="239"/>
        <v/>
      </c>
      <c r="BE120" s="68" t="str">
        <f t="shared" si="239"/>
        <v/>
      </c>
      <c r="BF120" s="68" t="str">
        <f t="shared" si="239"/>
        <v/>
      </c>
      <c r="BG120" s="68" t="str">
        <f t="shared" si="239"/>
        <v/>
      </c>
      <c r="BH120" s="68" t="str">
        <f t="shared" si="239"/>
        <v/>
      </c>
      <c r="BI120" s="68" t="str">
        <f t="shared" si="239"/>
        <v/>
      </c>
      <c r="BJ120" s="68" t="str">
        <f t="shared" si="239"/>
        <v/>
      </c>
      <c r="BK120" s="68" t="str">
        <f t="shared" si="239"/>
        <v/>
      </c>
      <c r="BL120" s="17" t="str">
        <f t="shared" si="239"/>
        <v/>
      </c>
      <c r="BM120" s="17" t="str">
        <f t="shared" si="239"/>
        <v/>
      </c>
      <c r="BN120" s="17" t="str">
        <f t="shared" si="239"/>
        <v/>
      </c>
      <c r="BO120" s="17" t="str">
        <f t="shared" si="239"/>
        <v/>
      </c>
      <c r="BP120" s="17" t="str">
        <f t="shared" si="239"/>
        <v/>
      </c>
      <c r="BQ120" s="17" t="str">
        <f t="shared" si="239"/>
        <v/>
      </c>
      <c r="BR120" s="17" t="str">
        <f t="shared" si="239"/>
        <v/>
      </c>
      <c r="BS120" s="17" t="str">
        <f t="shared" si="239"/>
        <v/>
      </c>
      <c r="BT120" s="17" t="str">
        <f t="shared" si="239"/>
        <v/>
      </c>
      <c r="BU120" s="17" t="str">
        <f t="shared" si="239"/>
        <v/>
      </c>
      <c r="BV120" s="17" t="str">
        <f t="shared" si="239"/>
        <v/>
      </c>
      <c r="BW120" s="17" t="str">
        <f t="shared" si="239"/>
        <v/>
      </c>
      <c r="BX120" s="17" t="str">
        <f t="shared" si="239"/>
        <v/>
      </c>
      <c r="BY120" s="17" t="str">
        <f t="shared" si="239"/>
        <v/>
      </c>
      <c r="BZ120" s="17" t="str">
        <f t="shared" si="239"/>
        <v/>
      </c>
      <c r="CA120" s="17" t="str">
        <f t="shared" si="239"/>
        <v/>
      </c>
      <c r="CB120" s="17" t="str">
        <f t="shared" si="239"/>
        <v/>
      </c>
      <c r="CC120" s="17" t="str">
        <f t="shared" si="239"/>
        <v/>
      </c>
      <c r="CD120" s="17" t="str">
        <f t="shared" si="239"/>
        <v/>
      </c>
      <c r="CE120" s="17" t="str">
        <f t="shared" si="239"/>
        <v/>
      </c>
      <c r="CF120" s="17" t="str">
        <f t="shared" si="239"/>
        <v/>
      </c>
      <c r="CG120" s="17" t="str">
        <f>IF(AND($S120&lt;&gt;"",CG$6&gt;=$R120,CG$6&lt;=$S120),IF($E120="",IF($F120="",6,5),4),IF((CG$6&gt;=$O120)*AND(CG$6&lt;=$P120),IF($E120="",IF($F120="",3,2),1),""))</f>
        <v/>
      </c>
      <c r="CH120" s="17" t="str">
        <f t="shared" si="282"/>
        <v/>
      </c>
      <c r="CI120" s="17" t="str">
        <f t="shared" si="282"/>
        <v/>
      </c>
      <c r="CJ120" s="17" t="str">
        <f t="shared" si="282"/>
        <v/>
      </c>
      <c r="CK120" s="17" t="str">
        <f t="shared" si="282"/>
        <v/>
      </c>
      <c r="CL120" s="17" t="str">
        <f t="shared" si="282"/>
        <v/>
      </c>
      <c r="CM120" s="17" t="str">
        <f t="shared" si="282"/>
        <v/>
      </c>
      <c r="CN120" s="17" t="str">
        <f t="shared" si="282"/>
        <v/>
      </c>
      <c r="CO120" s="17" t="str">
        <f t="shared" si="282"/>
        <v/>
      </c>
      <c r="CP120" s="17" t="str">
        <f t="shared" si="282"/>
        <v/>
      </c>
      <c r="CQ120" s="17" t="str">
        <f t="shared" si="282"/>
        <v/>
      </c>
      <c r="CR120" s="17" t="str">
        <f t="shared" si="282"/>
        <v/>
      </c>
      <c r="CS120" s="17" t="str">
        <f t="shared" si="282"/>
        <v/>
      </c>
      <c r="CT120" s="17" t="str">
        <f t="shared" si="282"/>
        <v/>
      </c>
      <c r="CU120" s="17" t="str">
        <f t="shared" si="282"/>
        <v/>
      </c>
      <c r="CV120" s="17" t="str">
        <f t="shared" si="282"/>
        <v/>
      </c>
      <c r="CW120" s="17" t="str">
        <f t="shared" si="282"/>
        <v/>
      </c>
      <c r="CX120" s="17" t="str">
        <f t="shared" si="282"/>
        <v/>
      </c>
      <c r="CY120" s="17" t="str">
        <f t="shared" si="282"/>
        <v/>
      </c>
      <c r="CZ120" s="17" t="str">
        <f t="shared" si="282"/>
        <v/>
      </c>
      <c r="DA120" s="17" t="str">
        <f t="shared" si="282"/>
        <v/>
      </c>
      <c r="DB120" s="17" t="str">
        <f t="shared" si="282"/>
        <v/>
      </c>
      <c r="DC120" s="17" t="str">
        <f t="shared" si="282"/>
        <v/>
      </c>
      <c r="DD120" s="17" t="str">
        <f t="shared" si="282"/>
        <v/>
      </c>
      <c r="DE120" s="17" t="str">
        <f t="shared" si="282"/>
        <v/>
      </c>
      <c r="DF120" s="17" t="str">
        <f t="shared" si="282"/>
        <v/>
      </c>
      <c r="DG120" s="17" t="str">
        <f t="shared" si="282"/>
        <v/>
      </c>
      <c r="DH120" s="17" t="str">
        <f t="shared" si="282"/>
        <v/>
      </c>
      <c r="DI120" s="17" t="str">
        <f t="shared" si="282"/>
        <v/>
      </c>
      <c r="DJ120" s="17" t="str">
        <f t="shared" si="282"/>
        <v/>
      </c>
      <c r="DK120" s="17" t="str">
        <f t="shared" si="282"/>
        <v/>
      </c>
      <c r="DL120" s="17" t="str">
        <f t="shared" si="282"/>
        <v/>
      </c>
      <c r="DM120" s="17" t="str">
        <f t="shared" si="282"/>
        <v/>
      </c>
      <c r="DN120" s="17" t="str">
        <f t="shared" si="282"/>
        <v/>
      </c>
      <c r="DO120" s="17" t="str">
        <f t="shared" si="194"/>
        <v/>
      </c>
      <c r="DP120" s="17" t="str">
        <f t="shared" si="194"/>
        <v/>
      </c>
      <c r="DQ120" s="17" t="str">
        <f t="shared" si="194"/>
        <v/>
      </c>
      <c r="DR120" s="17" t="str">
        <f t="shared" si="194"/>
        <v/>
      </c>
      <c r="DS120" s="17" t="str">
        <f t="shared" si="194"/>
        <v/>
      </c>
      <c r="DT120" s="17" t="str">
        <f t="shared" si="194"/>
        <v/>
      </c>
      <c r="DU120" s="17" t="str">
        <f t="shared" si="194"/>
        <v/>
      </c>
      <c r="DV120" s="17" t="str">
        <f t="shared" si="194"/>
        <v/>
      </c>
      <c r="DW120" s="17" t="str">
        <f t="shared" si="194"/>
        <v/>
      </c>
      <c r="DX120" s="17" t="str">
        <f t="shared" si="194"/>
        <v/>
      </c>
      <c r="DY120" s="17" t="str">
        <f t="shared" si="194"/>
        <v/>
      </c>
      <c r="DZ120" s="17" t="str">
        <f t="shared" si="194"/>
        <v/>
      </c>
      <c r="EA120" s="17" t="str">
        <f t="shared" si="194"/>
        <v/>
      </c>
      <c r="EB120" s="17" t="str">
        <f t="shared" si="194"/>
        <v/>
      </c>
      <c r="EC120" s="17" t="str">
        <f t="shared" si="194"/>
        <v/>
      </c>
      <c r="ED120" s="17" t="str">
        <f t="shared" si="231"/>
        <v/>
      </c>
      <c r="EE120" s="17" t="str">
        <f t="shared" si="231"/>
        <v/>
      </c>
      <c r="EF120" s="17" t="str">
        <f t="shared" si="231"/>
        <v/>
      </c>
      <c r="EG120" s="17" t="str">
        <f t="shared" si="231"/>
        <v/>
      </c>
      <c r="EH120" s="17" t="str">
        <f t="shared" si="231"/>
        <v/>
      </c>
      <c r="EI120" s="17" t="str">
        <f t="shared" si="231"/>
        <v/>
      </c>
      <c r="EJ120" s="17" t="str">
        <f t="shared" si="231"/>
        <v/>
      </c>
      <c r="EK120" s="17" t="str">
        <f t="shared" si="231"/>
        <v/>
      </c>
      <c r="EL120" s="17" t="str">
        <f t="shared" si="231"/>
        <v/>
      </c>
      <c r="EM120" s="17" t="str">
        <f t="shared" si="231"/>
        <v/>
      </c>
      <c r="EN120" s="17" t="str">
        <f t="shared" si="231"/>
        <v/>
      </c>
      <c r="EO120" s="17" t="str">
        <f t="shared" si="231"/>
        <v/>
      </c>
      <c r="EP120" s="17" t="str">
        <f t="shared" si="231"/>
        <v/>
      </c>
      <c r="EQ120" s="17" t="str">
        <f t="shared" si="231"/>
        <v/>
      </c>
      <c r="ER120" s="17" t="str">
        <f t="shared" si="231"/>
        <v/>
      </c>
      <c r="ES120" s="17" t="str">
        <f t="shared" si="231"/>
        <v/>
      </c>
      <c r="ET120" s="17" t="str">
        <f t="shared" si="231"/>
        <v/>
      </c>
      <c r="EU120" s="17" t="str">
        <f t="shared" si="231"/>
        <v/>
      </c>
      <c r="EV120" s="17" t="str">
        <f t="shared" si="231"/>
        <v/>
      </c>
      <c r="EW120" s="17" t="str">
        <f t="shared" si="231"/>
        <v/>
      </c>
      <c r="EX120" s="17" t="str">
        <f t="shared" si="231"/>
        <v/>
      </c>
      <c r="EY120" s="17" t="str">
        <f t="shared" si="231"/>
        <v/>
      </c>
      <c r="EZ120" s="17" t="str">
        <f t="shared" si="231"/>
        <v/>
      </c>
      <c r="FA120" s="17" t="str">
        <f t="shared" si="231"/>
        <v/>
      </c>
      <c r="FB120" s="17" t="str">
        <f t="shared" si="231"/>
        <v/>
      </c>
      <c r="FC120" s="17" t="str">
        <f t="shared" si="231"/>
        <v/>
      </c>
      <c r="FD120" s="17" t="str">
        <f t="shared" si="284"/>
        <v/>
      </c>
      <c r="FE120" s="17" t="str">
        <f t="shared" si="284"/>
        <v/>
      </c>
      <c r="FF120" s="17" t="str">
        <f t="shared" si="284"/>
        <v/>
      </c>
      <c r="FG120" s="17" t="str">
        <f t="shared" si="223"/>
        <v/>
      </c>
      <c r="FH120" s="17" t="str">
        <f t="shared" si="223"/>
        <v/>
      </c>
      <c r="FI120" s="17" t="str">
        <f t="shared" si="223"/>
        <v/>
      </c>
      <c r="FJ120" s="17" t="str">
        <f t="shared" si="223"/>
        <v/>
      </c>
      <c r="FK120" s="17" t="str">
        <f t="shared" si="223"/>
        <v/>
      </c>
      <c r="FL120" s="17" t="str">
        <f t="shared" si="223"/>
        <v/>
      </c>
      <c r="FM120" s="17" t="str">
        <f t="shared" si="223"/>
        <v/>
      </c>
      <c r="FN120" s="17" t="str">
        <f t="shared" si="214"/>
        <v/>
      </c>
      <c r="FO120" s="17" t="str">
        <f t="shared" si="214"/>
        <v/>
      </c>
      <c r="FP120" s="17" t="str">
        <f t="shared" si="214"/>
        <v/>
      </c>
      <c r="FQ120" s="17" t="str">
        <f t="shared" si="214"/>
        <v/>
      </c>
      <c r="FR120" s="17" t="str">
        <f t="shared" si="214"/>
        <v/>
      </c>
      <c r="FS120" s="17" t="str">
        <f t="shared" si="214"/>
        <v/>
      </c>
      <c r="FT120" s="17" t="str">
        <f t="shared" si="214"/>
        <v/>
      </c>
      <c r="FU120" s="17" t="str">
        <f t="shared" si="214"/>
        <v/>
      </c>
      <c r="FV120" s="17" t="str">
        <f t="shared" si="214"/>
        <v/>
      </c>
      <c r="FW120" s="17" t="str">
        <f t="shared" si="214"/>
        <v/>
      </c>
      <c r="FX120" s="17" t="str">
        <f t="shared" si="214"/>
        <v/>
      </c>
      <c r="FY120" s="17" t="str">
        <f t="shared" si="214"/>
        <v/>
      </c>
      <c r="FZ120" s="17" t="str">
        <f t="shared" si="214"/>
        <v/>
      </c>
      <c r="GA120" s="17" t="str">
        <f t="shared" si="214"/>
        <v/>
      </c>
      <c r="GB120" s="17" t="str">
        <f t="shared" si="214"/>
        <v/>
      </c>
      <c r="GC120" s="17" t="str">
        <f t="shared" si="214"/>
        <v/>
      </c>
      <c r="GD120" s="17" t="str">
        <f t="shared" si="214"/>
        <v/>
      </c>
      <c r="GE120" s="17" t="str">
        <f t="shared" si="214"/>
        <v/>
      </c>
      <c r="GF120" s="17" t="str">
        <f t="shared" si="214"/>
        <v/>
      </c>
      <c r="GG120" s="17" t="str">
        <f t="shared" si="214"/>
        <v/>
      </c>
      <c r="GH120" s="17" t="str">
        <f t="shared" si="214"/>
        <v/>
      </c>
      <c r="GI120" s="17" t="str">
        <f t="shared" si="214"/>
        <v/>
      </c>
      <c r="GJ120" s="17" t="str">
        <f t="shared" si="214"/>
        <v/>
      </c>
      <c r="GK120" s="17" t="str">
        <f t="shared" si="214"/>
        <v/>
      </c>
      <c r="GL120" s="17" t="str">
        <f t="shared" si="214"/>
        <v/>
      </c>
      <c r="GM120" s="17" t="str">
        <f t="shared" si="214"/>
        <v/>
      </c>
      <c r="GN120" s="17" t="str">
        <f t="shared" si="214"/>
        <v/>
      </c>
      <c r="GO120" s="17" t="str">
        <f t="shared" si="214"/>
        <v/>
      </c>
      <c r="GP120" s="17" t="str">
        <f t="shared" si="240"/>
        <v/>
      </c>
      <c r="GQ120" s="17" t="str">
        <f t="shared" si="240"/>
        <v/>
      </c>
      <c r="GR120" s="17" t="str">
        <f t="shared" si="240"/>
        <v/>
      </c>
      <c r="GS120" s="17" t="str">
        <f t="shared" si="240"/>
        <v/>
      </c>
      <c r="GT120" s="17" t="str">
        <f t="shared" si="240"/>
        <v/>
      </c>
      <c r="GU120" s="17" t="str">
        <f t="shared" si="240"/>
        <v/>
      </c>
      <c r="GV120" s="17" t="str">
        <f t="shared" si="240"/>
        <v/>
      </c>
      <c r="GW120" s="17" t="str">
        <f t="shared" si="240"/>
        <v/>
      </c>
      <c r="GX120" s="17" t="str">
        <f t="shared" si="240"/>
        <v/>
      </c>
      <c r="GY120" s="17" t="str">
        <f t="shared" si="240"/>
        <v/>
      </c>
      <c r="GZ120" s="17" t="str">
        <f t="shared" si="240"/>
        <v/>
      </c>
      <c r="HA120" s="17" t="str">
        <f t="shared" si="240"/>
        <v/>
      </c>
      <c r="HB120" s="17" t="str">
        <f t="shared" si="240"/>
        <v/>
      </c>
      <c r="HC120" s="17" t="str">
        <f t="shared" si="240"/>
        <v/>
      </c>
      <c r="HD120" s="17" t="str">
        <f t="shared" si="240"/>
        <v/>
      </c>
      <c r="HE120" s="17" t="str">
        <f t="shared" si="241"/>
        <v/>
      </c>
      <c r="HF120" s="17" t="str">
        <f t="shared" si="241"/>
        <v/>
      </c>
      <c r="HG120" s="17" t="str">
        <f t="shared" si="241"/>
        <v/>
      </c>
      <c r="HH120" s="17" t="str">
        <f t="shared" si="241"/>
        <v/>
      </c>
      <c r="HI120" s="17" t="str">
        <f t="shared" si="241"/>
        <v/>
      </c>
      <c r="HJ120" s="17" t="str">
        <f t="shared" si="241"/>
        <v/>
      </c>
      <c r="HK120" s="17" t="str">
        <f t="shared" si="241"/>
        <v/>
      </c>
      <c r="HL120" s="17" t="str">
        <f t="shared" si="241"/>
        <v/>
      </c>
      <c r="HM120" s="17" t="str">
        <f t="shared" si="232"/>
        <v/>
      </c>
      <c r="HN120" s="17" t="str">
        <f t="shared" si="232"/>
        <v/>
      </c>
      <c r="HO120" s="17" t="str">
        <f t="shared" si="232"/>
        <v/>
      </c>
      <c r="HP120" s="17" t="str">
        <f t="shared" si="232"/>
        <v/>
      </c>
      <c r="HQ120" s="17" t="str">
        <f t="shared" si="232"/>
        <v/>
      </c>
      <c r="HR120" s="17" t="str">
        <f t="shared" si="232"/>
        <v/>
      </c>
      <c r="HS120" s="17" t="str">
        <f t="shared" si="232"/>
        <v/>
      </c>
      <c r="HT120" s="17" t="str">
        <f t="shared" si="232"/>
        <v/>
      </c>
      <c r="HU120" s="17" t="str">
        <f t="shared" si="232"/>
        <v/>
      </c>
      <c r="HV120" s="17" t="str">
        <f t="shared" si="232"/>
        <v/>
      </c>
      <c r="HW120" s="17" t="str">
        <f t="shared" si="232"/>
        <v/>
      </c>
      <c r="HX120" s="17" t="str">
        <f t="shared" si="232"/>
        <v/>
      </c>
      <c r="HY120" s="17" t="str">
        <f t="shared" si="232"/>
        <v/>
      </c>
      <c r="HZ120" s="17" t="str">
        <f t="shared" si="232"/>
        <v/>
      </c>
      <c r="IA120" s="17" t="str">
        <f t="shared" si="232"/>
        <v/>
      </c>
      <c r="IB120" s="17" t="str">
        <f t="shared" si="232"/>
        <v/>
      </c>
      <c r="IC120" s="17" t="str">
        <f t="shared" si="232"/>
        <v/>
      </c>
      <c r="ID120" s="17" t="str">
        <f t="shared" si="232"/>
        <v/>
      </c>
      <c r="IE120" s="17" t="str">
        <f t="shared" si="232"/>
        <v/>
      </c>
      <c r="IF120" s="17" t="str">
        <f t="shared" si="232"/>
        <v/>
      </c>
      <c r="IG120" s="17" t="str">
        <f t="shared" si="232"/>
        <v/>
      </c>
      <c r="IH120" s="17" t="str">
        <f t="shared" si="232"/>
        <v/>
      </c>
      <c r="II120" s="17" t="str">
        <f t="shared" si="232"/>
        <v/>
      </c>
      <c r="IJ120" s="17" t="str">
        <f t="shared" si="232"/>
        <v/>
      </c>
      <c r="IK120" s="17" t="str">
        <f t="shared" si="232"/>
        <v/>
      </c>
      <c r="IL120" s="17" t="str">
        <f t="shared" si="233"/>
        <v/>
      </c>
      <c r="IM120" s="17" t="str">
        <f t="shared" si="233"/>
        <v/>
      </c>
      <c r="IN120" s="17" t="str">
        <f t="shared" si="233"/>
        <v/>
      </c>
      <c r="IO120" s="17" t="str">
        <f t="shared" si="233"/>
        <v/>
      </c>
      <c r="IP120" s="17" t="str">
        <f t="shared" si="233"/>
        <v/>
      </c>
      <c r="IQ120" s="17" t="str">
        <f t="shared" si="233"/>
        <v/>
      </c>
      <c r="IR120" s="17" t="str">
        <f t="shared" si="233"/>
        <v/>
      </c>
      <c r="IS120" s="17" t="str">
        <f t="shared" si="233"/>
        <v/>
      </c>
      <c r="IT120" s="17" t="str">
        <f t="shared" si="233"/>
        <v/>
      </c>
      <c r="IU120" s="17" t="str">
        <f t="shared" si="233"/>
        <v/>
      </c>
      <c r="IV120" s="17" t="str">
        <f t="shared" si="233"/>
        <v/>
      </c>
      <c r="IW120" s="17" t="str">
        <f t="shared" si="233"/>
        <v/>
      </c>
      <c r="IX120" s="17" t="str">
        <f>IF(AND($S120&lt;&gt;"",IX$6&gt;=$R120,IX$6&lt;=$S120),IF($E120="",IF($F120="",6,5),4),IF((IX$6&gt;=$O120)*AND(IX$6&lt;=$P120),IF($E120="",IF($F120="",3,2),1),""))</f>
        <v/>
      </c>
      <c r="IY120" s="17" t="str">
        <f t="shared" si="233"/>
        <v/>
      </c>
      <c r="IZ120" s="17" t="str">
        <f t="shared" si="233"/>
        <v/>
      </c>
      <c r="JA120" s="17" t="str">
        <f t="shared" si="233"/>
        <v/>
      </c>
      <c r="JB120" s="17" t="str">
        <f t="shared" si="233"/>
        <v/>
      </c>
      <c r="JC120" s="17" t="str">
        <f t="shared" si="233"/>
        <v/>
      </c>
    </row>
    <row r="121" spans="1:263" ht="15.75" customHeight="1">
      <c r="A121" s="80"/>
      <c r="B121" s="80"/>
      <c r="C121" s="80"/>
      <c r="D121" s="83" t="s">
        <v>462</v>
      </c>
      <c r="E121" s="22"/>
      <c r="F121" s="102"/>
      <c r="G121" s="102" t="s">
        <v>125</v>
      </c>
      <c r="H121" s="102"/>
      <c r="I121" s="102"/>
      <c r="J121" s="103"/>
      <c r="K121" s="33" t="s">
        <v>152</v>
      </c>
      <c r="L121" s="24" t="s">
        <v>39</v>
      </c>
      <c r="M121" s="32">
        <v>3</v>
      </c>
      <c r="N121" s="35">
        <f t="shared" si="295"/>
        <v>3</v>
      </c>
      <c r="O121" s="25">
        <v>44160</v>
      </c>
      <c r="P121" s="25">
        <v>44162</v>
      </c>
      <c r="Q121" s="35" t="str">
        <f t="shared" si="296"/>
        <v/>
      </c>
      <c r="R121" s="25"/>
      <c r="S121" s="25"/>
      <c r="T121" s="26"/>
      <c r="U121" s="34" t="str">
        <f t="shared" si="297"/>
        <v/>
      </c>
      <c r="V121" s="17" t="str">
        <f t="shared" si="287"/>
        <v/>
      </c>
      <c r="W121" s="17" t="str">
        <f t="shared" si="287"/>
        <v/>
      </c>
      <c r="X121" s="17" t="str">
        <f t="shared" si="287"/>
        <v/>
      </c>
      <c r="Y121" s="17" t="str">
        <f t="shared" si="287"/>
        <v/>
      </c>
      <c r="Z121" s="17" t="str">
        <f t="shared" si="287"/>
        <v/>
      </c>
      <c r="AA121" s="17" t="str">
        <f t="shared" si="287"/>
        <v/>
      </c>
      <c r="AB121" s="17" t="str">
        <f t="shared" si="287"/>
        <v/>
      </c>
      <c r="AC121" s="17" t="str">
        <f t="shared" si="287"/>
        <v/>
      </c>
      <c r="AD121" s="17" t="str">
        <f t="shared" si="287"/>
        <v/>
      </c>
      <c r="AE121" s="17" t="str">
        <f t="shared" si="287"/>
        <v/>
      </c>
      <c r="AF121" s="17" t="str">
        <f t="shared" si="287"/>
        <v/>
      </c>
      <c r="AG121" s="17" t="str">
        <f t="shared" si="287"/>
        <v/>
      </c>
      <c r="AH121" s="17" t="str">
        <f t="shared" si="287"/>
        <v/>
      </c>
      <c r="AI121" s="17" t="str">
        <f t="shared" si="287"/>
        <v/>
      </c>
      <c r="AJ121" s="17" t="str">
        <f t="shared" si="287"/>
        <v/>
      </c>
      <c r="AK121" s="17" t="str">
        <f t="shared" si="287"/>
        <v/>
      </c>
      <c r="AL121" s="17" t="str">
        <f t="shared" si="287"/>
        <v/>
      </c>
      <c r="AM121" s="17" t="str">
        <f t="shared" si="287"/>
        <v/>
      </c>
      <c r="AN121" s="17" t="str">
        <f t="shared" si="287"/>
        <v/>
      </c>
      <c r="AO121" s="17" t="str">
        <f t="shared" si="287"/>
        <v/>
      </c>
      <c r="AP121" s="17" t="str">
        <f t="shared" si="287"/>
        <v/>
      </c>
      <c r="AQ121" s="17" t="str">
        <f t="shared" si="287"/>
        <v/>
      </c>
      <c r="AR121" s="17" t="str">
        <f t="shared" si="287"/>
        <v/>
      </c>
      <c r="AS121" s="17" t="str">
        <f t="shared" si="287"/>
        <v/>
      </c>
      <c r="AT121" s="17" t="str">
        <f t="shared" si="287"/>
        <v/>
      </c>
      <c r="AU121" s="17" t="str">
        <f t="shared" si="287"/>
        <v/>
      </c>
      <c r="AV121" s="17" t="str">
        <f t="shared" si="287"/>
        <v/>
      </c>
      <c r="AW121" s="17" t="str">
        <f t="shared" si="287"/>
        <v/>
      </c>
      <c r="AX121" s="17" t="str">
        <f t="shared" si="287"/>
        <v/>
      </c>
      <c r="AY121" s="17" t="str">
        <f t="shared" si="287"/>
        <v/>
      </c>
      <c r="AZ121" s="17" t="str">
        <f t="shared" si="287"/>
        <v/>
      </c>
      <c r="BA121" s="17" t="str">
        <f t="shared" si="287"/>
        <v/>
      </c>
      <c r="BB121" s="17" t="str">
        <f t="shared" si="288"/>
        <v/>
      </c>
      <c r="BC121" s="17" t="str">
        <f t="shared" si="288"/>
        <v/>
      </c>
      <c r="BD121" s="17" t="str">
        <f t="shared" si="281"/>
        <v/>
      </c>
      <c r="BE121" s="68" t="str">
        <f t="shared" si="281"/>
        <v/>
      </c>
      <c r="BF121" s="68" t="str">
        <f t="shared" si="281"/>
        <v/>
      </c>
      <c r="BG121" s="68" t="str">
        <f t="shared" si="281"/>
        <v/>
      </c>
      <c r="BH121" s="68" t="str">
        <f t="shared" si="281"/>
        <v/>
      </c>
      <c r="BI121" s="68" t="str">
        <f t="shared" si="281"/>
        <v/>
      </c>
      <c r="BJ121" s="68" t="str">
        <f t="shared" si="281"/>
        <v/>
      </c>
      <c r="BK121" s="68" t="str">
        <f t="shared" si="281"/>
        <v/>
      </c>
      <c r="BL121" s="17" t="str">
        <f t="shared" si="281"/>
        <v/>
      </c>
      <c r="BM121" s="17" t="str">
        <f t="shared" si="281"/>
        <v/>
      </c>
      <c r="BN121" s="17" t="str">
        <f t="shared" si="281"/>
        <v/>
      </c>
      <c r="BO121" s="17" t="str">
        <f t="shared" si="281"/>
        <v/>
      </c>
      <c r="BP121" s="17" t="str">
        <f t="shared" si="281"/>
        <v/>
      </c>
      <c r="BQ121" s="17" t="str">
        <f t="shared" si="281"/>
        <v/>
      </c>
      <c r="BR121" s="17" t="str">
        <f t="shared" si="281"/>
        <v/>
      </c>
      <c r="BS121" s="17" t="str">
        <f t="shared" si="281"/>
        <v/>
      </c>
      <c r="BT121" s="17" t="str">
        <f t="shared" si="281"/>
        <v/>
      </c>
      <c r="BU121" s="17" t="str">
        <f t="shared" si="281"/>
        <v/>
      </c>
      <c r="BV121" s="17" t="str">
        <f t="shared" si="281"/>
        <v/>
      </c>
      <c r="BW121" s="17" t="str">
        <f t="shared" si="281"/>
        <v/>
      </c>
      <c r="BX121" s="17" t="str">
        <f t="shared" si="281"/>
        <v/>
      </c>
      <c r="BY121" s="17">
        <f t="shared" si="281"/>
        <v>3</v>
      </c>
      <c r="BZ121" s="17">
        <f t="shared" si="281"/>
        <v>3</v>
      </c>
      <c r="CA121" s="17">
        <f t="shared" si="281"/>
        <v>3</v>
      </c>
      <c r="CB121" s="17" t="str">
        <f t="shared" si="281"/>
        <v/>
      </c>
      <c r="CC121" s="17" t="str">
        <f t="shared" si="281"/>
        <v/>
      </c>
      <c r="CD121" s="17" t="str">
        <f t="shared" si="281"/>
        <v/>
      </c>
      <c r="CE121" s="17" t="str">
        <f t="shared" si="281"/>
        <v/>
      </c>
      <c r="CF121" s="17" t="str">
        <f t="shared" si="281"/>
        <v/>
      </c>
      <c r="CG121" s="17" t="str">
        <f t="shared" si="281"/>
        <v/>
      </c>
      <c r="CH121" s="17" t="str">
        <f t="shared" si="282"/>
        <v/>
      </c>
      <c r="CI121" s="17" t="str">
        <f t="shared" si="282"/>
        <v/>
      </c>
      <c r="CJ121" s="17" t="str">
        <f t="shared" si="282"/>
        <v/>
      </c>
      <c r="CK121" s="17" t="str">
        <f t="shared" si="282"/>
        <v/>
      </c>
      <c r="CL121" s="17" t="str">
        <f t="shared" si="282"/>
        <v/>
      </c>
      <c r="CM121" s="17" t="str">
        <f t="shared" si="282"/>
        <v/>
      </c>
      <c r="CN121" s="17" t="str">
        <f t="shared" si="282"/>
        <v/>
      </c>
      <c r="CO121" s="17" t="str">
        <f t="shared" si="282"/>
        <v/>
      </c>
      <c r="CP121" s="17" t="str">
        <f t="shared" si="282"/>
        <v/>
      </c>
      <c r="CQ121" s="17" t="str">
        <f t="shared" si="282"/>
        <v/>
      </c>
      <c r="CR121" s="17" t="str">
        <f t="shared" si="282"/>
        <v/>
      </c>
      <c r="CS121" s="17" t="str">
        <f t="shared" si="282"/>
        <v/>
      </c>
      <c r="CT121" s="17" t="str">
        <f t="shared" si="282"/>
        <v/>
      </c>
      <c r="CU121" s="17" t="str">
        <f t="shared" si="282"/>
        <v/>
      </c>
      <c r="CV121" s="17" t="str">
        <f t="shared" si="282"/>
        <v/>
      </c>
      <c r="CW121" s="17" t="str">
        <f t="shared" si="282"/>
        <v/>
      </c>
      <c r="CX121" s="17" t="str">
        <f t="shared" si="282"/>
        <v/>
      </c>
      <c r="CY121" s="17" t="str">
        <f t="shared" si="282"/>
        <v/>
      </c>
      <c r="CZ121" s="17" t="str">
        <f t="shared" si="282"/>
        <v/>
      </c>
      <c r="DA121" s="17" t="str">
        <f t="shared" si="282"/>
        <v/>
      </c>
      <c r="DB121" s="17" t="str">
        <f t="shared" si="282"/>
        <v/>
      </c>
      <c r="DC121" s="17" t="str">
        <f t="shared" si="282"/>
        <v/>
      </c>
      <c r="DD121" s="17" t="str">
        <f t="shared" si="282"/>
        <v/>
      </c>
      <c r="DE121" s="17" t="str">
        <f t="shared" si="282"/>
        <v/>
      </c>
      <c r="DF121" s="17" t="str">
        <f t="shared" si="282"/>
        <v/>
      </c>
      <c r="DG121" s="17" t="str">
        <f t="shared" si="282"/>
        <v/>
      </c>
      <c r="DH121" s="17" t="str">
        <f t="shared" si="282"/>
        <v/>
      </c>
      <c r="DI121" s="17" t="str">
        <f t="shared" si="282"/>
        <v/>
      </c>
      <c r="DJ121" s="17" t="str">
        <f t="shared" si="282"/>
        <v/>
      </c>
      <c r="DK121" s="17" t="str">
        <f t="shared" si="282"/>
        <v/>
      </c>
      <c r="DL121" s="17" t="str">
        <f t="shared" si="282"/>
        <v/>
      </c>
      <c r="DM121" s="17" t="str">
        <f t="shared" si="282"/>
        <v/>
      </c>
      <c r="DN121" s="17" t="str">
        <f t="shared" si="282"/>
        <v/>
      </c>
      <c r="DO121" s="17" t="str">
        <f t="shared" si="289"/>
        <v/>
      </c>
      <c r="DP121" s="17" t="str">
        <f t="shared" si="289"/>
        <v/>
      </c>
      <c r="DQ121" s="17" t="str">
        <f t="shared" si="289"/>
        <v/>
      </c>
      <c r="DR121" s="17" t="str">
        <f t="shared" si="289"/>
        <v/>
      </c>
      <c r="DS121" s="17" t="str">
        <f t="shared" si="289"/>
        <v/>
      </c>
      <c r="DT121" s="17" t="str">
        <f t="shared" si="289"/>
        <v/>
      </c>
      <c r="DU121" s="17" t="str">
        <f t="shared" si="289"/>
        <v/>
      </c>
      <c r="DV121" s="17" t="str">
        <f t="shared" si="289"/>
        <v/>
      </c>
      <c r="DW121" s="17" t="str">
        <f t="shared" si="289"/>
        <v/>
      </c>
      <c r="DX121" s="17" t="str">
        <f t="shared" si="289"/>
        <v/>
      </c>
      <c r="DY121" s="17" t="str">
        <f t="shared" si="289"/>
        <v/>
      </c>
      <c r="DZ121" s="17" t="str">
        <f t="shared" si="289"/>
        <v/>
      </c>
      <c r="EA121" s="17" t="str">
        <f t="shared" si="289"/>
        <v/>
      </c>
      <c r="EB121" s="17" t="str">
        <f t="shared" si="289"/>
        <v/>
      </c>
      <c r="EC121" s="17" t="str">
        <f t="shared" si="289"/>
        <v/>
      </c>
      <c r="ED121" s="17" t="str">
        <f t="shared" si="289"/>
        <v/>
      </c>
      <c r="EE121" s="17" t="str">
        <f t="shared" si="289"/>
        <v/>
      </c>
      <c r="EF121" s="17" t="str">
        <f t="shared" si="289"/>
        <v/>
      </c>
      <c r="EG121" s="17" t="str">
        <f t="shared" si="289"/>
        <v/>
      </c>
      <c r="EH121" s="17" t="str">
        <f t="shared" si="289"/>
        <v/>
      </c>
      <c r="EI121" s="17" t="str">
        <f t="shared" si="289"/>
        <v/>
      </c>
      <c r="EJ121" s="17" t="str">
        <f t="shared" si="289"/>
        <v/>
      </c>
      <c r="EK121" s="17" t="str">
        <f t="shared" si="289"/>
        <v/>
      </c>
      <c r="EL121" s="17" t="str">
        <f t="shared" si="289"/>
        <v/>
      </c>
      <c r="EM121" s="17" t="str">
        <f t="shared" si="289"/>
        <v/>
      </c>
      <c r="EN121" s="17" t="str">
        <f t="shared" si="289"/>
        <v/>
      </c>
      <c r="EO121" s="17" t="str">
        <f t="shared" si="289"/>
        <v/>
      </c>
      <c r="EP121" s="17" t="str">
        <f t="shared" si="289"/>
        <v/>
      </c>
      <c r="EQ121" s="17" t="str">
        <f t="shared" si="289"/>
        <v/>
      </c>
      <c r="ER121" s="17" t="str">
        <f t="shared" si="289"/>
        <v/>
      </c>
      <c r="ES121" s="17" t="str">
        <f t="shared" si="289"/>
        <v/>
      </c>
      <c r="ET121" s="17" t="str">
        <f t="shared" si="289"/>
        <v/>
      </c>
      <c r="EU121" s="17" t="str">
        <f t="shared" ref="EU121:FR125" si="298">IF(AND($S121&lt;&gt;"",EU$6&gt;=$R121,EU$6&lt;=$S121),IF($E121="",IF($F121="",6,5),4),IF((EU$6&gt;=$O121)*AND(EU$6&lt;=$P121),IF($E121="",IF($F121="",3,2),1),""))</f>
        <v/>
      </c>
      <c r="EV121" s="17" t="str">
        <f t="shared" si="298"/>
        <v/>
      </c>
      <c r="EW121" s="17" t="str">
        <f t="shared" si="298"/>
        <v/>
      </c>
      <c r="EX121" s="17" t="str">
        <f t="shared" si="298"/>
        <v/>
      </c>
      <c r="EY121" s="17" t="str">
        <f t="shared" si="298"/>
        <v/>
      </c>
      <c r="EZ121" s="17" t="str">
        <f t="shared" si="298"/>
        <v/>
      </c>
      <c r="FA121" s="17" t="str">
        <f t="shared" si="298"/>
        <v/>
      </c>
      <c r="FB121" s="17" t="str">
        <f t="shared" si="298"/>
        <v/>
      </c>
      <c r="FC121" s="17" t="str">
        <f t="shared" si="298"/>
        <v/>
      </c>
      <c r="FD121" s="17" t="str">
        <f t="shared" si="298"/>
        <v/>
      </c>
      <c r="FE121" s="17" t="str">
        <f t="shared" si="298"/>
        <v/>
      </c>
      <c r="FF121" s="17" t="str">
        <f t="shared" si="298"/>
        <v/>
      </c>
      <c r="FG121" s="17" t="str">
        <f t="shared" si="298"/>
        <v/>
      </c>
      <c r="FH121" s="17" t="str">
        <f t="shared" si="298"/>
        <v/>
      </c>
      <c r="FI121" s="17" t="str">
        <f t="shared" si="298"/>
        <v/>
      </c>
      <c r="FJ121" s="17" t="str">
        <f t="shared" si="223"/>
        <v/>
      </c>
      <c r="FK121" s="17" t="str">
        <f t="shared" ref="FK121:FR124" si="299">IF(AND($S121&lt;&gt;"",FK$6&gt;=$R121,FK$6&lt;=$S121),IF($E121="",IF($F121="",6,5),4),IF((FK$6&gt;=$O121)*AND(FK$6&lt;=$P121),IF($E121="",IF($F121="",3,2),1),""))</f>
        <v/>
      </c>
      <c r="FL121" s="17" t="str">
        <f t="shared" si="299"/>
        <v/>
      </c>
      <c r="FM121" s="17" t="str">
        <f t="shared" si="299"/>
        <v/>
      </c>
      <c r="FN121" s="17" t="str">
        <f t="shared" si="299"/>
        <v/>
      </c>
      <c r="FO121" s="17" t="str">
        <f t="shared" si="299"/>
        <v/>
      </c>
      <c r="FP121" s="17" t="str">
        <f t="shared" si="299"/>
        <v/>
      </c>
      <c r="FQ121" s="17" t="str">
        <f t="shared" si="299"/>
        <v/>
      </c>
      <c r="FR121" s="17" t="str">
        <f t="shared" si="299"/>
        <v/>
      </c>
      <c r="FS121" s="17" t="str">
        <f t="shared" si="290"/>
        <v/>
      </c>
      <c r="FT121" s="17" t="str">
        <f t="shared" si="290"/>
        <v/>
      </c>
      <c r="FU121" s="17" t="str">
        <f t="shared" si="290"/>
        <v/>
      </c>
      <c r="FV121" s="17" t="str">
        <f t="shared" si="290"/>
        <v/>
      </c>
      <c r="FW121" s="17" t="str">
        <f t="shared" si="290"/>
        <v/>
      </c>
      <c r="FX121" s="17" t="str">
        <f t="shared" si="290"/>
        <v/>
      </c>
      <c r="FY121" s="17" t="str">
        <f t="shared" si="290"/>
        <v/>
      </c>
      <c r="FZ121" s="17" t="str">
        <f t="shared" si="290"/>
        <v/>
      </c>
      <c r="GA121" s="17" t="str">
        <f t="shared" si="290"/>
        <v/>
      </c>
      <c r="GB121" s="17" t="str">
        <f t="shared" si="290"/>
        <v/>
      </c>
      <c r="GC121" s="17" t="str">
        <f t="shared" si="290"/>
        <v/>
      </c>
      <c r="GD121" s="17" t="str">
        <f t="shared" si="290"/>
        <v/>
      </c>
      <c r="GE121" s="17" t="str">
        <f t="shared" si="290"/>
        <v/>
      </c>
      <c r="GF121" s="17" t="str">
        <f t="shared" si="290"/>
        <v/>
      </c>
      <c r="GG121" s="17" t="str">
        <f t="shared" si="290"/>
        <v/>
      </c>
      <c r="GH121" s="17" t="str">
        <f t="shared" si="290"/>
        <v/>
      </c>
      <c r="GI121" s="17" t="str">
        <f t="shared" si="290"/>
        <v/>
      </c>
      <c r="GJ121" s="17" t="str">
        <f t="shared" si="290"/>
        <v/>
      </c>
      <c r="GK121" s="17" t="str">
        <f t="shared" si="290"/>
        <v/>
      </c>
      <c r="GL121" s="17" t="str">
        <f t="shared" si="290"/>
        <v/>
      </c>
      <c r="GM121" s="17" t="str">
        <f t="shared" si="290"/>
        <v/>
      </c>
      <c r="GN121" s="17" t="str">
        <f t="shared" si="290"/>
        <v/>
      </c>
      <c r="GO121" s="17" t="str">
        <f t="shared" si="290"/>
        <v/>
      </c>
      <c r="GP121" s="17" t="str">
        <f t="shared" si="290"/>
        <v/>
      </c>
      <c r="GQ121" s="17" t="str">
        <f t="shared" si="290"/>
        <v/>
      </c>
      <c r="GR121" s="17" t="str">
        <f t="shared" si="290"/>
        <v/>
      </c>
      <c r="GS121" s="17" t="str">
        <f t="shared" si="290"/>
        <v/>
      </c>
      <c r="GT121" s="17" t="str">
        <f t="shared" si="290"/>
        <v/>
      </c>
      <c r="GU121" s="17" t="str">
        <f t="shared" si="290"/>
        <v/>
      </c>
      <c r="GV121" s="17" t="str">
        <f t="shared" si="290"/>
        <v/>
      </c>
      <c r="GW121" s="17" t="str">
        <f t="shared" si="290"/>
        <v/>
      </c>
      <c r="GX121" s="17" t="str">
        <f t="shared" si="290"/>
        <v/>
      </c>
      <c r="GY121" s="17" t="str">
        <f t="shared" ref="GY121:HP125" si="300">IF(AND($S121&lt;&gt;"",GY$6&gt;=$R121,GY$6&lt;=$S121),IF($E121="",IF($F121="",6,5),4),IF((GY$6&gt;=$O121)*AND(GY$6&lt;=$P121),IF($E121="",IF($F121="",3,2),1),""))</f>
        <v/>
      </c>
      <c r="GZ121" s="17" t="str">
        <f t="shared" si="300"/>
        <v/>
      </c>
      <c r="HA121" s="17" t="str">
        <f t="shared" si="300"/>
        <v/>
      </c>
      <c r="HB121" s="17" t="str">
        <f t="shared" si="300"/>
        <v/>
      </c>
      <c r="HC121" s="17" t="str">
        <f t="shared" si="300"/>
        <v/>
      </c>
      <c r="HD121" s="17" t="str">
        <f t="shared" si="291"/>
        <v/>
      </c>
      <c r="HE121" s="17" t="str">
        <f t="shared" si="291"/>
        <v/>
      </c>
      <c r="HF121" s="17" t="str">
        <f t="shared" si="291"/>
        <v/>
      </c>
      <c r="HG121" s="17" t="str">
        <f t="shared" si="291"/>
        <v/>
      </c>
      <c r="HH121" s="17" t="str">
        <f t="shared" si="291"/>
        <v/>
      </c>
      <c r="HI121" s="17" t="str">
        <f t="shared" si="291"/>
        <v/>
      </c>
      <c r="HJ121" s="17" t="str">
        <f t="shared" si="292"/>
        <v/>
      </c>
      <c r="HK121" s="17" t="str">
        <f t="shared" si="292"/>
        <v/>
      </c>
      <c r="HL121" s="17" t="str">
        <f t="shared" si="292"/>
        <v/>
      </c>
      <c r="HM121" s="17" t="str">
        <f t="shared" si="292"/>
        <v/>
      </c>
      <c r="HN121" s="17" t="str">
        <f t="shared" si="292"/>
        <v/>
      </c>
      <c r="HO121" s="17" t="str">
        <f t="shared" si="292"/>
        <v/>
      </c>
      <c r="HP121" s="17" t="str">
        <f t="shared" si="292"/>
        <v/>
      </c>
      <c r="HQ121" s="17" t="str">
        <f t="shared" si="292"/>
        <v/>
      </c>
      <c r="HR121" s="17" t="str">
        <f t="shared" si="292"/>
        <v/>
      </c>
      <c r="HS121" s="17" t="str">
        <f t="shared" si="292"/>
        <v/>
      </c>
      <c r="HT121" s="17" t="str">
        <f t="shared" si="292"/>
        <v/>
      </c>
      <c r="HU121" s="17" t="str">
        <f t="shared" si="292"/>
        <v/>
      </c>
      <c r="HV121" s="17" t="str">
        <f t="shared" si="293"/>
        <v/>
      </c>
      <c r="HW121" s="17" t="str">
        <f t="shared" si="293"/>
        <v/>
      </c>
      <c r="HX121" s="17" t="str">
        <f t="shared" si="293"/>
        <v/>
      </c>
      <c r="HY121" s="17" t="str">
        <f t="shared" si="293"/>
        <v/>
      </c>
      <c r="HZ121" s="17" t="str">
        <f t="shared" si="293"/>
        <v/>
      </c>
      <c r="IA121" s="17" t="str">
        <f t="shared" si="293"/>
        <v/>
      </c>
      <c r="IB121" s="17" t="str">
        <f t="shared" si="293"/>
        <v/>
      </c>
      <c r="IC121" s="17" t="str">
        <f t="shared" si="293"/>
        <v/>
      </c>
      <c r="ID121" s="17" t="str">
        <f t="shared" si="293"/>
        <v/>
      </c>
      <c r="IE121" s="17" t="str">
        <f t="shared" si="293"/>
        <v/>
      </c>
      <c r="IF121" s="17" t="str">
        <f t="shared" si="293"/>
        <v/>
      </c>
      <c r="IG121" s="17" t="str">
        <f t="shared" si="293"/>
        <v/>
      </c>
      <c r="IH121" s="17" t="str">
        <f t="shared" si="293"/>
        <v/>
      </c>
      <c r="II121" s="17" t="str">
        <f t="shared" si="293"/>
        <v/>
      </c>
      <c r="IJ121" s="17" t="str">
        <f t="shared" si="293"/>
        <v/>
      </c>
      <c r="IK121" s="17" t="str">
        <f t="shared" si="293"/>
        <v/>
      </c>
      <c r="IL121" s="17" t="str">
        <f t="shared" si="293"/>
        <v/>
      </c>
      <c r="IM121" s="17" t="str">
        <f t="shared" si="293"/>
        <v/>
      </c>
      <c r="IN121" s="17" t="str">
        <f t="shared" si="293"/>
        <v/>
      </c>
      <c r="IO121" s="17" t="str">
        <f t="shared" si="293"/>
        <v/>
      </c>
      <c r="IP121" s="17" t="str">
        <f t="shared" si="293"/>
        <v/>
      </c>
      <c r="IQ121" s="17" t="str">
        <f t="shared" si="286"/>
        <v/>
      </c>
      <c r="IR121" s="17" t="str">
        <f t="shared" si="286"/>
        <v/>
      </c>
      <c r="IS121" s="17" t="str">
        <f t="shared" si="286"/>
        <v/>
      </c>
      <c r="IT121" s="17" t="str">
        <f t="shared" si="286"/>
        <v/>
      </c>
      <c r="IU121" s="17" t="str">
        <f t="shared" si="286"/>
        <v/>
      </c>
      <c r="IV121" s="17" t="str">
        <f t="shared" si="286"/>
        <v/>
      </c>
      <c r="IW121" s="17" t="str">
        <f t="shared" si="286"/>
        <v/>
      </c>
      <c r="IX121" s="17" t="str">
        <f t="shared" si="286"/>
        <v/>
      </c>
      <c r="IY121" s="17" t="str">
        <f t="shared" si="286"/>
        <v/>
      </c>
      <c r="IZ121" s="17" t="str">
        <f t="shared" si="286"/>
        <v/>
      </c>
      <c r="JA121" s="17" t="str">
        <f t="shared" si="286"/>
        <v/>
      </c>
      <c r="JB121" s="17" t="str">
        <f t="shared" si="286"/>
        <v/>
      </c>
      <c r="JC121" s="17" t="str">
        <f t="shared" si="286"/>
        <v/>
      </c>
    </row>
    <row r="122" spans="1:263" ht="15.75" customHeight="1">
      <c r="A122" s="80"/>
      <c r="B122" s="80"/>
      <c r="C122" s="80"/>
      <c r="D122" s="83" t="s">
        <v>463</v>
      </c>
      <c r="E122" s="22"/>
      <c r="F122" s="102"/>
      <c r="G122" s="102" t="s">
        <v>126</v>
      </c>
      <c r="H122" s="102"/>
      <c r="I122" s="102"/>
      <c r="J122" s="103"/>
      <c r="K122" s="33" t="s">
        <v>305</v>
      </c>
      <c r="L122" s="24" t="s">
        <v>428</v>
      </c>
      <c r="M122" s="32">
        <v>3</v>
      </c>
      <c r="N122" s="35">
        <f t="shared" si="295"/>
        <v>3</v>
      </c>
      <c r="O122" s="25">
        <v>44165</v>
      </c>
      <c r="P122" s="25">
        <v>44167</v>
      </c>
      <c r="Q122" s="35" t="str">
        <f t="shared" si="296"/>
        <v/>
      </c>
      <c r="R122" s="25"/>
      <c r="S122" s="25"/>
      <c r="T122" s="26"/>
      <c r="U122" s="34" t="str">
        <f t="shared" si="297"/>
        <v/>
      </c>
      <c r="V122" s="17" t="str">
        <f t="shared" si="287"/>
        <v/>
      </c>
      <c r="W122" s="17" t="str">
        <f t="shared" si="287"/>
        <v/>
      </c>
      <c r="X122" s="17" t="str">
        <f t="shared" si="287"/>
        <v/>
      </c>
      <c r="Y122" s="17" t="str">
        <f t="shared" si="287"/>
        <v/>
      </c>
      <c r="Z122" s="17" t="str">
        <f t="shared" si="287"/>
        <v/>
      </c>
      <c r="AA122" s="17" t="str">
        <f t="shared" si="287"/>
        <v/>
      </c>
      <c r="AB122" s="17" t="str">
        <f t="shared" si="287"/>
        <v/>
      </c>
      <c r="AC122" s="17" t="str">
        <f t="shared" si="287"/>
        <v/>
      </c>
      <c r="AD122" s="17" t="str">
        <f t="shared" si="287"/>
        <v/>
      </c>
      <c r="AE122" s="17" t="str">
        <f t="shared" si="287"/>
        <v/>
      </c>
      <c r="AF122" s="17" t="str">
        <f t="shared" si="287"/>
        <v/>
      </c>
      <c r="AG122" s="17" t="str">
        <f t="shared" si="287"/>
        <v/>
      </c>
      <c r="AH122" s="17" t="str">
        <f t="shared" si="287"/>
        <v/>
      </c>
      <c r="AI122" s="17" t="str">
        <f t="shared" si="287"/>
        <v/>
      </c>
      <c r="AJ122" s="17" t="str">
        <f t="shared" si="287"/>
        <v/>
      </c>
      <c r="AK122" s="17" t="str">
        <f t="shared" si="287"/>
        <v/>
      </c>
      <c r="AL122" s="17" t="str">
        <f t="shared" si="287"/>
        <v/>
      </c>
      <c r="AM122" s="17" t="str">
        <f t="shared" si="287"/>
        <v/>
      </c>
      <c r="AN122" s="17" t="str">
        <f t="shared" si="287"/>
        <v/>
      </c>
      <c r="AO122" s="17" t="str">
        <f t="shared" si="287"/>
        <v/>
      </c>
      <c r="AP122" s="17" t="str">
        <f t="shared" si="287"/>
        <v/>
      </c>
      <c r="AQ122" s="17" t="str">
        <f t="shared" si="287"/>
        <v/>
      </c>
      <c r="AR122" s="17" t="str">
        <f t="shared" si="287"/>
        <v/>
      </c>
      <c r="AS122" s="17" t="str">
        <f t="shared" si="287"/>
        <v/>
      </c>
      <c r="AT122" s="17" t="str">
        <f t="shared" si="287"/>
        <v/>
      </c>
      <c r="AU122" s="17" t="str">
        <f t="shared" si="287"/>
        <v/>
      </c>
      <c r="AV122" s="17" t="str">
        <f t="shared" si="287"/>
        <v/>
      </c>
      <c r="AW122" s="17" t="str">
        <f t="shared" si="287"/>
        <v/>
      </c>
      <c r="AX122" s="17" t="str">
        <f t="shared" si="287"/>
        <v/>
      </c>
      <c r="AY122" s="17" t="str">
        <f t="shared" si="287"/>
        <v/>
      </c>
      <c r="AZ122" s="17" t="str">
        <f t="shared" si="287"/>
        <v/>
      </c>
      <c r="BA122" s="17" t="str">
        <f t="shared" si="287"/>
        <v/>
      </c>
      <c r="BB122" s="17" t="str">
        <f t="shared" si="288"/>
        <v/>
      </c>
      <c r="BC122" s="17" t="str">
        <f t="shared" si="288"/>
        <v/>
      </c>
      <c r="BD122" s="17" t="str">
        <f t="shared" si="281"/>
        <v/>
      </c>
      <c r="BE122" s="68" t="str">
        <f t="shared" si="281"/>
        <v/>
      </c>
      <c r="BF122" s="68" t="str">
        <f t="shared" si="281"/>
        <v/>
      </c>
      <c r="BG122" s="68" t="str">
        <f t="shared" si="281"/>
        <v/>
      </c>
      <c r="BH122" s="68" t="str">
        <f t="shared" si="281"/>
        <v/>
      </c>
      <c r="BI122" s="68" t="str">
        <f t="shared" si="281"/>
        <v/>
      </c>
      <c r="BJ122" s="68" t="str">
        <f t="shared" si="281"/>
        <v/>
      </c>
      <c r="BK122" s="68" t="str">
        <f t="shared" si="281"/>
        <v/>
      </c>
      <c r="BL122" s="17" t="str">
        <f t="shared" si="281"/>
        <v/>
      </c>
      <c r="BM122" s="17" t="str">
        <f t="shared" si="281"/>
        <v/>
      </c>
      <c r="BN122" s="17" t="str">
        <f t="shared" si="281"/>
        <v/>
      </c>
      <c r="BO122" s="17" t="str">
        <f t="shared" si="281"/>
        <v/>
      </c>
      <c r="BP122" s="17" t="str">
        <f t="shared" si="281"/>
        <v/>
      </c>
      <c r="BQ122" s="17" t="str">
        <f t="shared" si="281"/>
        <v/>
      </c>
      <c r="BR122" s="17" t="str">
        <f t="shared" si="281"/>
        <v/>
      </c>
      <c r="BS122" s="17" t="str">
        <f t="shared" si="281"/>
        <v/>
      </c>
      <c r="BT122" s="17" t="str">
        <f t="shared" si="281"/>
        <v/>
      </c>
      <c r="BU122" s="17" t="str">
        <f t="shared" si="281"/>
        <v/>
      </c>
      <c r="BV122" s="17" t="str">
        <f t="shared" si="281"/>
        <v/>
      </c>
      <c r="BW122" s="17" t="str">
        <f t="shared" si="281"/>
        <v/>
      </c>
      <c r="BX122" s="17" t="str">
        <f t="shared" si="281"/>
        <v/>
      </c>
      <c r="BY122" s="17" t="str">
        <f t="shared" si="281"/>
        <v/>
      </c>
      <c r="BZ122" s="17" t="str">
        <f t="shared" si="281"/>
        <v/>
      </c>
      <c r="CA122" s="17" t="str">
        <f t="shared" si="281"/>
        <v/>
      </c>
      <c r="CB122" s="17" t="str">
        <f t="shared" si="281"/>
        <v/>
      </c>
      <c r="CC122" s="17" t="str">
        <f t="shared" si="281"/>
        <v/>
      </c>
      <c r="CD122" s="17">
        <f t="shared" si="281"/>
        <v>3</v>
      </c>
      <c r="CE122" s="17">
        <f t="shared" si="281"/>
        <v>3</v>
      </c>
      <c r="CF122" s="17">
        <f t="shared" si="281"/>
        <v>3</v>
      </c>
      <c r="CG122" s="17" t="str">
        <f t="shared" si="281"/>
        <v/>
      </c>
      <c r="CH122" s="17" t="str">
        <f t="shared" si="282"/>
        <v/>
      </c>
      <c r="CI122" s="17" t="str">
        <f t="shared" si="282"/>
        <v/>
      </c>
      <c r="CJ122" s="17" t="str">
        <f t="shared" si="282"/>
        <v/>
      </c>
      <c r="CK122" s="17" t="str">
        <f t="shared" si="282"/>
        <v/>
      </c>
      <c r="CL122" s="17" t="str">
        <f t="shared" si="282"/>
        <v/>
      </c>
      <c r="CM122" s="17" t="str">
        <f t="shared" si="282"/>
        <v/>
      </c>
      <c r="CN122" s="17" t="str">
        <f t="shared" si="282"/>
        <v/>
      </c>
      <c r="CO122" s="17" t="str">
        <f t="shared" si="282"/>
        <v/>
      </c>
      <c r="CP122" s="17" t="str">
        <f t="shared" si="282"/>
        <v/>
      </c>
      <c r="CQ122" s="17" t="str">
        <f t="shared" si="282"/>
        <v/>
      </c>
      <c r="CR122" s="17" t="str">
        <f t="shared" si="282"/>
        <v/>
      </c>
      <c r="CS122" s="17" t="str">
        <f t="shared" si="282"/>
        <v/>
      </c>
      <c r="CT122" s="17" t="str">
        <f t="shared" si="282"/>
        <v/>
      </c>
      <c r="CU122" s="17" t="str">
        <f t="shared" si="282"/>
        <v/>
      </c>
      <c r="CV122" s="17" t="str">
        <f t="shared" si="282"/>
        <v/>
      </c>
      <c r="CW122" s="17" t="str">
        <f t="shared" si="282"/>
        <v/>
      </c>
      <c r="CX122" s="17" t="str">
        <f t="shared" si="282"/>
        <v/>
      </c>
      <c r="CY122" s="17" t="str">
        <f t="shared" si="282"/>
        <v/>
      </c>
      <c r="CZ122" s="17" t="str">
        <f t="shared" si="282"/>
        <v/>
      </c>
      <c r="DA122" s="17" t="str">
        <f t="shared" si="282"/>
        <v/>
      </c>
      <c r="DB122" s="17" t="str">
        <f t="shared" si="282"/>
        <v/>
      </c>
      <c r="DC122" s="17" t="str">
        <f t="shared" si="282"/>
        <v/>
      </c>
      <c r="DD122" s="17" t="str">
        <f t="shared" si="282"/>
        <v/>
      </c>
      <c r="DE122" s="17" t="str">
        <f t="shared" si="282"/>
        <v/>
      </c>
      <c r="DF122" s="17" t="str">
        <f t="shared" si="282"/>
        <v/>
      </c>
      <c r="DG122" s="17" t="str">
        <f t="shared" si="282"/>
        <v/>
      </c>
      <c r="DH122" s="17" t="str">
        <f t="shared" si="282"/>
        <v/>
      </c>
      <c r="DI122" s="17" t="str">
        <f t="shared" si="282"/>
        <v/>
      </c>
      <c r="DJ122" s="17" t="str">
        <f t="shared" si="282"/>
        <v/>
      </c>
      <c r="DK122" s="17" t="str">
        <f t="shared" si="282"/>
        <v/>
      </c>
      <c r="DL122" s="17" t="str">
        <f t="shared" si="282"/>
        <v/>
      </c>
      <c r="DM122" s="17" t="str">
        <f t="shared" si="282"/>
        <v/>
      </c>
      <c r="DN122" s="17" t="str">
        <f t="shared" si="282"/>
        <v/>
      </c>
      <c r="DO122" s="17" t="str">
        <f t="shared" si="289"/>
        <v/>
      </c>
      <c r="DP122" s="17" t="str">
        <f t="shared" si="289"/>
        <v/>
      </c>
      <c r="DQ122" s="17" t="str">
        <f t="shared" si="289"/>
        <v/>
      </c>
      <c r="DR122" s="17" t="str">
        <f t="shared" si="289"/>
        <v/>
      </c>
      <c r="DS122" s="17" t="str">
        <f t="shared" si="289"/>
        <v/>
      </c>
      <c r="DT122" s="17" t="str">
        <f t="shared" si="289"/>
        <v/>
      </c>
      <c r="DU122" s="17" t="str">
        <f t="shared" si="289"/>
        <v/>
      </c>
      <c r="DV122" s="17" t="str">
        <f t="shared" si="289"/>
        <v/>
      </c>
      <c r="DW122" s="17" t="str">
        <f t="shared" si="289"/>
        <v/>
      </c>
      <c r="DX122" s="17" t="str">
        <f t="shared" si="289"/>
        <v/>
      </c>
      <c r="DY122" s="17" t="str">
        <f t="shared" si="289"/>
        <v/>
      </c>
      <c r="DZ122" s="17" t="str">
        <f t="shared" si="289"/>
        <v/>
      </c>
      <c r="EA122" s="17" t="str">
        <f t="shared" si="289"/>
        <v/>
      </c>
      <c r="EB122" s="17" t="str">
        <f t="shared" si="289"/>
        <v/>
      </c>
      <c r="EC122" s="17" t="str">
        <f t="shared" si="289"/>
        <v/>
      </c>
      <c r="ED122" s="17" t="str">
        <f t="shared" si="289"/>
        <v/>
      </c>
      <c r="EE122" s="17" t="str">
        <f t="shared" si="289"/>
        <v/>
      </c>
      <c r="EF122" s="17" t="str">
        <f t="shared" si="289"/>
        <v/>
      </c>
      <c r="EG122" s="17" t="str">
        <f t="shared" si="289"/>
        <v/>
      </c>
      <c r="EH122" s="17" t="str">
        <f t="shared" si="289"/>
        <v/>
      </c>
      <c r="EI122" s="17" t="str">
        <f t="shared" si="289"/>
        <v/>
      </c>
      <c r="EJ122" s="17" t="str">
        <f t="shared" si="289"/>
        <v/>
      </c>
      <c r="EK122" s="17" t="str">
        <f t="shared" si="289"/>
        <v/>
      </c>
      <c r="EL122" s="17" t="str">
        <f t="shared" si="289"/>
        <v/>
      </c>
      <c r="EM122" s="17" t="str">
        <f t="shared" si="289"/>
        <v/>
      </c>
      <c r="EN122" s="17" t="str">
        <f t="shared" si="289"/>
        <v/>
      </c>
      <c r="EO122" s="17" t="str">
        <f t="shared" si="289"/>
        <v/>
      </c>
      <c r="EP122" s="17" t="str">
        <f t="shared" si="289"/>
        <v/>
      </c>
      <c r="EQ122" s="17" t="str">
        <f t="shared" si="289"/>
        <v/>
      </c>
      <c r="ER122" s="17" t="str">
        <f t="shared" si="289"/>
        <v/>
      </c>
      <c r="ES122" s="17" t="str">
        <f t="shared" si="289"/>
        <v/>
      </c>
      <c r="ET122" s="17" t="str">
        <f t="shared" si="289"/>
        <v/>
      </c>
      <c r="EU122" s="17" t="str">
        <f t="shared" si="298"/>
        <v/>
      </c>
      <c r="EV122" s="17" t="str">
        <f t="shared" si="298"/>
        <v/>
      </c>
      <c r="EW122" s="17" t="str">
        <f t="shared" si="298"/>
        <v/>
      </c>
      <c r="EX122" s="17" t="str">
        <f t="shared" si="298"/>
        <v/>
      </c>
      <c r="EY122" s="17" t="str">
        <f t="shared" si="298"/>
        <v/>
      </c>
      <c r="EZ122" s="17" t="str">
        <f t="shared" si="298"/>
        <v/>
      </c>
      <c r="FA122" s="17" t="str">
        <f t="shared" si="298"/>
        <v/>
      </c>
      <c r="FB122" s="17" t="str">
        <f t="shared" si="298"/>
        <v/>
      </c>
      <c r="FC122" s="17" t="str">
        <f t="shared" si="298"/>
        <v/>
      </c>
      <c r="FD122" s="17" t="str">
        <f t="shared" si="298"/>
        <v/>
      </c>
      <c r="FE122" s="17" t="str">
        <f t="shared" si="298"/>
        <v/>
      </c>
      <c r="FF122" s="17" t="str">
        <f t="shared" si="298"/>
        <v/>
      </c>
      <c r="FG122" s="17" t="str">
        <f t="shared" si="298"/>
        <v/>
      </c>
      <c r="FH122" s="17" t="str">
        <f t="shared" si="298"/>
        <v/>
      </c>
      <c r="FI122" s="17" t="str">
        <f t="shared" si="298"/>
        <v/>
      </c>
      <c r="FJ122" s="17" t="str">
        <f t="shared" si="298"/>
        <v/>
      </c>
      <c r="FK122" s="17" t="str">
        <f t="shared" si="298"/>
        <v/>
      </c>
      <c r="FL122" s="17" t="str">
        <f t="shared" si="298"/>
        <v/>
      </c>
      <c r="FM122" s="17" t="str">
        <f t="shared" si="298"/>
        <v/>
      </c>
      <c r="FN122" s="17" t="str">
        <f t="shared" si="298"/>
        <v/>
      </c>
      <c r="FO122" s="17" t="str">
        <f t="shared" si="298"/>
        <v/>
      </c>
      <c r="FP122" s="17" t="str">
        <f t="shared" si="298"/>
        <v/>
      </c>
      <c r="FQ122" s="17" t="str">
        <f t="shared" si="298"/>
        <v/>
      </c>
      <c r="FR122" s="17" t="str">
        <f t="shared" si="298"/>
        <v/>
      </c>
      <c r="FS122" s="17" t="str">
        <f t="shared" si="290"/>
        <v/>
      </c>
      <c r="FT122" s="17" t="str">
        <f t="shared" si="290"/>
        <v/>
      </c>
      <c r="FU122" s="17" t="str">
        <f t="shared" si="290"/>
        <v/>
      </c>
      <c r="FV122" s="17" t="str">
        <f t="shared" si="290"/>
        <v/>
      </c>
      <c r="FW122" s="17" t="str">
        <f t="shared" si="290"/>
        <v/>
      </c>
      <c r="FX122" s="17" t="str">
        <f t="shared" si="290"/>
        <v/>
      </c>
      <c r="FY122" s="17" t="str">
        <f t="shared" si="290"/>
        <v/>
      </c>
      <c r="FZ122" s="17" t="str">
        <f t="shared" si="290"/>
        <v/>
      </c>
      <c r="GA122" s="17" t="str">
        <f t="shared" si="290"/>
        <v/>
      </c>
      <c r="GB122" s="17" t="str">
        <f t="shared" si="290"/>
        <v/>
      </c>
      <c r="GC122" s="17" t="str">
        <f t="shared" si="290"/>
        <v/>
      </c>
      <c r="GD122" s="17" t="str">
        <f t="shared" si="290"/>
        <v/>
      </c>
      <c r="GE122" s="17" t="str">
        <f t="shared" si="290"/>
        <v/>
      </c>
      <c r="GF122" s="17" t="str">
        <f t="shared" si="290"/>
        <v/>
      </c>
      <c r="GG122" s="17" t="str">
        <f t="shared" si="290"/>
        <v/>
      </c>
      <c r="GH122" s="17" t="str">
        <f t="shared" si="290"/>
        <v/>
      </c>
      <c r="GI122" s="17" t="str">
        <f t="shared" si="290"/>
        <v/>
      </c>
      <c r="GJ122" s="17" t="str">
        <f t="shared" si="290"/>
        <v/>
      </c>
      <c r="GK122" s="17" t="str">
        <f t="shared" si="290"/>
        <v/>
      </c>
      <c r="GL122" s="17" t="str">
        <f t="shared" si="290"/>
        <v/>
      </c>
      <c r="GM122" s="17" t="str">
        <f t="shared" si="290"/>
        <v/>
      </c>
      <c r="GN122" s="17" t="str">
        <f t="shared" si="290"/>
        <v/>
      </c>
      <c r="GO122" s="17" t="str">
        <f t="shared" si="290"/>
        <v/>
      </c>
      <c r="GP122" s="17" t="str">
        <f t="shared" si="290"/>
        <v/>
      </c>
      <c r="GQ122" s="17" t="str">
        <f t="shared" si="290"/>
        <v/>
      </c>
      <c r="GR122" s="17" t="str">
        <f t="shared" si="290"/>
        <v/>
      </c>
      <c r="GS122" s="17" t="str">
        <f t="shared" si="290"/>
        <v/>
      </c>
      <c r="GT122" s="17" t="str">
        <f t="shared" si="290"/>
        <v/>
      </c>
      <c r="GU122" s="17" t="str">
        <f t="shared" si="290"/>
        <v/>
      </c>
      <c r="GV122" s="17" t="str">
        <f t="shared" si="290"/>
        <v/>
      </c>
      <c r="GW122" s="17" t="str">
        <f t="shared" si="290"/>
        <v/>
      </c>
      <c r="GX122" s="17" t="str">
        <f t="shared" si="290"/>
        <v/>
      </c>
      <c r="GY122" s="17" t="str">
        <f t="shared" si="300"/>
        <v/>
      </c>
      <c r="GZ122" s="17" t="str">
        <f t="shared" si="300"/>
        <v/>
      </c>
      <c r="HA122" s="17" t="str">
        <f t="shared" si="300"/>
        <v/>
      </c>
      <c r="HB122" s="17" t="str">
        <f t="shared" si="300"/>
        <v/>
      </c>
      <c r="HC122" s="17" t="str">
        <f t="shared" si="300"/>
        <v/>
      </c>
      <c r="HD122" s="17" t="str">
        <f t="shared" si="300"/>
        <v/>
      </c>
      <c r="HE122" s="17" t="str">
        <f t="shared" si="300"/>
        <v/>
      </c>
      <c r="HF122" s="17" t="str">
        <f t="shared" si="300"/>
        <v/>
      </c>
      <c r="HG122" s="17" t="str">
        <f t="shared" si="300"/>
        <v/>
      </c>
      <c r="HH122" s="17" t="str">
        <f t="shared" si="300"/>
        <v/>
      </c>
      <c r="HI122" s="17" t="str">
        <f t="shared" si="300"/>
        <v/>
      </c>
      <c r="HJ122" s="17" t="str">
        <f t="shared" si="300"/>
        <v/>
      </c>
      <c r="HK122" s="17" t="str">
        <f t="shared" si="300"/>
        <v/>
      </c>
      <c r="HL122" s="17" t="str">
        <f t="shared" si="300"/>
        <v/>
      </c>
      <c r="HM122" s="17" t="str">
        <f t="shared" si="300"/>
        <v/>
      </c>
      <c r="HN122" s="17" t="str">
        <f t="shared" si="300"/>
        <v/>
      </c>
      <c r="HO122" s="17" t="str">
        <f t="shared" si="300"/>
        <v/>
      </c>
      <c r="HP122" s="17" t="str">
        <f t="shared" si="300"/>
        <v/>
      </c>
      <c r="HQ122" s="17" t="str">
        <f t="shared" si="292"/>
        <v/>
      </c>
      <c r="HR122" s="17" t="str">
        <f t="shared" si="292"/>
        <v/>
      </c>
      <c r="HS122" s="17" t="str">
        <f t="shared" si="292"/>
        <v/>
      </c>
      <c r="HT122" s="17" t="str">
        <f t="shared" si="292"/>
        <v/>
      </c>
      <c r="HU122" s="17" t="str">
        <f t="shared" si="292"/>
        <v/>
      </c>
      <c r="HV122" s="17" t="str">
        <f t="shared" si="292"/>
        <v/>
      </c>
      <c r="HW122" s="17" t="str">
        <f t="shared" si="292"/>
        <v/>
      </c>
      <c r="HX122" s="17" t="str">
        <f t="shared" si="292"/>
        <v/>
      </c>
      <c r="HY122" s="17" t="str">
        <f t="shared" si="292"/>
        <v/>
      </c>
      <c r="HZ122" s="17" t="str">
        <f t="shared" si="293"/>
        <v/>
      </c>
      <c r="IA122" s="17" t="str">
        <f t="shared" si="293"/>
        <v/>
      </c>
      <c r="IB122" s="17" t="str">
        <f t="shared" si="293"/>
        <v/>
      </c>
      <c r="IC122" s="17" t="str">
        <f t="shared" si="293"/>
        <v/>
      </c>
      <c r="ID122" s="17" t="str">
        <f t="shared" si="293"/>
        <v/>
      </c>
      <c r="IE122" s="17" t="str">
        <f t="shared" si="293"/>
        <v/>
      </c>
      <c r="IF122" s="17" t="str">
        <f t="shared" si="293"/>
        <v/>
      </c>
      <c r="IG122" s="17" t="str">
        <f t="shared" si="293"/>
        <v/>
      </c>
      <c r="IH122" s="17" t="str">
        <f t="shared" si="293"/>
        <v/>
      </c>
      <c r="II122" s="17" t="str">
        <f t="shared" si="293"/>
        <v/>
      </c>
      <c r="IJ122" s="17" t="str">
        <f t="shared" si="293"/>
        <v/>
      </c>
      <c r="IK122" s="17" t="str">
        <f t="shared" si="293"/>
        <v/>
      </c>
      <c r="IL122" s="17" t="str">
        <f t="shared" si="293"/>
        <v/>
      </c>
      <c r="IM122" s="17" t="str">
        <f t="shared" si="293"/>
        <v/>
      </c>
      <c r="IN122" s="17" t="str">
        <f t="shared" si="293"/>
        <v/>
      </c>
      <c r="IO122" s="17" t="str">
        <f t="shared" si="293"/>
        <v/>
      </c>
      <c r="IP122" s="17" t="str">
        <f t="shared" si="293"/>
        <v/>
      </c>
      <c r="IQ122" s="17" t="str">
        <f t="shared" si="293"/>
        <v/>
      </c>
      <c r="IR122" s="17" t="str">
        <f t="shared" si="293"/>
        <v/>
      </c>
      <c r="IS122" s="17" t="str">
        <f t="shared" si="293"/>
        <v/>
      </c>
      <c r="IT122" s="17" t="str">
        <f t="shared" si="293"/>
        <v/>
      </c>
      <c r="IU122" s="17" t="str">
        <f t="shared" si="286"/>
        <v/>
      </c>
      <c r="IV122" s="17" t="str">
        <f t="shared" si="286"/>
        <v/>
      </c>
      <c r="IW122" s="17" t="str">
        <f t="shared" si="286"/>
        <v/>
      </c>
      <c r="IX122" s="17" t="str">
        <f t="shared" si="286"/>
        <v/>
      </c>
      <c r="IY122" s="17" t="str">
        <f t="shared" si="286"/>
        <v/>
      </c>
      <c r="IZ122" s="17" t="str">
        <f t="shared" si="286"/>
        <v/>
      </c>
      <c r="JA122" s="17" t="str">
        <f t="shared" si="286"/>
        <v/>
      </c>
      <c r="JB122" s="17" t="str">
        <f t="shared" si="286"/>
        <v/>
      </c>
      <c r="JC122" s="17" t="str">
        <f t="shared" si="286"/>
        <v/>
      </c>
    </row>
    <row r="123" spans="1:263" ht="15.75" customHeight="1">
      <c r="A123" s="80"/>
      <c r="B123" s="80"/>
      <c r="C123" s="80"/>
      <c r="D123" s="83" t="s">
        <v>464</v>
      </c>
      <c r="E123" s="22"/>
      <c r="F123" s="102" t="s">
        <v>423</v>
      </c>
      <c r="G123" s="102"/>
      <c r="H123" s="102"/>
      <c r="I123" s="102"/>
      <c r="J123" s="103"/>
      <c r="K123" s="32"/>
      <c r="L123" s="24"/>
      <c r="M123" s="32"/>
      <c r="N123" s="35" t="str">
        <f t="shared" si="212"/>
        <v/>
      </c>
      <c r="O123" s="25"/>
      <c r="P123" s="25"/>
      <c r="Q123" s="35" t="str">
        <f t="shared" si="213"/>
        <v/>
      </c>
      <c r="R123" s="25"/>
      <c r="S123" s="25"/>
      <c r="T123" s="26"/>
      <c r="U123" s="34" t="str">
        <f t="shared" si="56"/>
        <v/>
      </c>
      <c r="V123" s="17" t="str">
        <f t="shared" si="239"/>
        <v/>
      </c>
      <c r="W123" s="17" t="str">
        <f t="shared" si="239"/>
        <v/>
      </c>
      <c r="X123" s="17" t="str">
        <f t="shared" si="246"/>
        <v/>
      </c>
      <c r="Y123" s="17" t="str">
        <f t="shared" si="246"/>
        <v/>
      </c>
      <c r="Z123" s="17" t="str">
        <f t="shared" si="246"/>
        <v/>
      </c>
      <c r="AA123" s="17" t="str">
        <f t="shared" si="246"/>
        <v/>
      </c>
      <c r="AB123" s="17" t="str">
        <f t="shared" si="246"/>
        <v/>
      </c>
      <c r="AC123" s="17" t="str">
        <f t="shared" si="246"/>
        <v/>
      </c>
      <c r="AD123" s="17" t="str">
        <f t="shared" si="246"/>
        <v/>
      </c>
      <c r="AE123" s="17" t="str">
        <f t="shared" si="246"/>
        <v/>
      </c>
      <c r="AF123" s="17" t="str">
        <f t="shared" si="246"/>
        <v/>
      </c>
      <c r="AG123" s="17" t="str">
        <f t="shared" si="246"/>
        <v/>
      </c>
      <c r="AH123" s="17" t="str">
        <f t="shared" si="246"/>
        <v/>
      </c>
      <c r="AI123" s="17" t="str">
        <f t="shared" si="246"/>
        <v/>
      </c>
      <c r="AJ123" s="17" t="str">
        <f t="shared" si="246"/>
        <v/>
      </c>
      <c r="AK123" s="17" t="str">
        <f t="shared" si="246"/>
        <v/>
      </c>
      <c r="AL123" s="17" t="str">
        <f t="shared" si="246"/>
        <v/>
      </c>
      <c r="AM123" s="17" t="str">
        <f t="shared" si="246"/>
        <v/>
      </c>
      <c r="AN123" s="17" t="str">
        <f t="shared" ref="AN123:BC140" si="301">IF(AND($S123&lt;&gt;"",AN$6&gt;=$R123,AN$6&lt;=$S123),IF($E123="",IF($F123="",6,5),4),IF((AN$6&gt;=$O123)*AND(AN$6&lt;=$P123),IF($E123="",IF($F123="",3,2),1),""))</f>
        <v/>
      </c>
      <c r="AO123" s="17" t="str">
        <f t="shared" si="301"/>
        <v/>
      </c>
      <c r="AP123" s="17" t="str">
        <f t="shared" si="301"/>
        <v/>
      </c>
      <c r="AQ123" s="17" t="str">
        <f t="shared" si="301"/>
        <v/>
      </c>
      <c r="AR123" s="17" t="str">
        <f t="shared" si="301"/>
        <v/>
      </c>
      <c r="AS123" s="17" t="str">
        <f t="shared" si="301"/>
        <v/>
      </c>
      <c r="AT123" s="17" t="str">
        <f t="shared" si="301"/>
        <v/>
      </c>
      <c r="AU123" s="17" t="str">
        <f t="shared" si="301"/>
        <v/>
      </c>
      <c r="AV123" s="17" t="str">
        <f t="shared" si="301"/>
        <v/>
      </c>
      <c r="AW123" s="17" t="str">
        <f t="shared" si="301"/>
        <v/>
      </c>
      <c r="AX123" s="17" t="str">
        <f t="shared" si="301"/>
        <v/>
      </c>
      <c r="AY123" s="17" t="str">
        <f t="shared" si="301"/>
        <v/>
      </c>
      <c r="AZ123" s="17" t="str">
        <f t="shared" si="301"/>
        <v/>
      </c>
      <c r="BA123" s="17" t="str">
        <f t="shared" si="301"/>
        <v/>
      </c>
      <c r="BB123" s="17" t="str">
        <f t="shared" si="301"/>
        <v/>
      </c>
      <c r="BC123" s="17" t="str">
        <f t="shared" si="301"/>
        <v/>
      </c>
      <c r="BD123" s="17" t="str">
        <f t="shared" si="271"/>
        <v/>
      </c>
      <c r="BE123" s="68" t="str">
        <f t="shared" si="271"/>
        <v/>
      </c>
      <c r="BF123" s="68" t="str">
        <f t="shared" si="271"/>
        <v/>
      </c>
      <c r="BG123" s="68" t="str">
        <f t="shared" si="271"/>
        <v/>
      </c>
      <c r="BH123" s="68" t="str">
        <f t="shared" si="271"/>
        <v/>
      </c>
      <c r="BI123" s="68" t="str">
        <f t="shared" si="271"/>
        <v/>
      </c>
      <c r="BJ123" s="68" t="str">
        <f t="shared" si="271"/>
        <v/>
      </c>
      <c r="BK123" s="68" t="str">
        <f t="shared" si="271"/>
        <v/>
      </c>
      <c r="BL123" s="17" t="str">
        <f t="shared" si="271"/>
        <v/>
      </c>
      <c r="BM123" s="17" t="str">
        <f t="shared" si="271"/>
        <v/>
      </c>
      <c r="BN123" s="17" t="str">
        <f t="shared" si="271"/>
        <v/>
      </c>
      <c r="BO123" s="17" t="str">
        <f t="shared" si="271"/>
        <v/>
      </c>
      <c r="BP123" s="17" t="str">
        <f t="shared" si="271"/>
        <v/>
      </c>
      <c r="BQ123" s="17" t="str">
        <f t="shared" si="271"/>
        <v/>
      </c>
      <c r="BR123" s="17" t="str">
        <f t="shared" si="271"/>
        <v/>
      </c>
      <c r="BS123" s="17" t="str">
        <f t="shared" si="271"/>
        <v/>
      </c>
      <c r="BT123" s="17" t="str">
        <f t="shared" si="250"/>
        <v/>
      </c>
      <c r="BU123" s="17" t="str">
        <f t="shared" si="250"/>
        <v/>
      </c>
      <c r="BV123" s="17" t="str">
        <f t="shared" si="250"/>
        <v/>
      </c>
      <c r="BW123" s="17" t="str">
        <f t="shared" si="250"/>
        <v/>
      </c>
      <c r="BX123" s="17" t="str">
        <f t="shared" si="250"/>
        <v/>
      </c>
      <c r="BY123" s="17" t="str">
        <f t="shared" si="250"/>
        <v/>
      </c>
      <c r="BZ123" s="17" t="str">
        <f t="shared" si="250"/>
        <v/>
      </c>
      <c r="CA123" s="17" t="str">
        <f t="shared" si="250"/>
        <v/>
      </c>
      <c r="CB123" s="17" t="str">
        <f t="shared" si="250"/>
        <v/>
      </c>
      <c r="CC123" s="17" t="str">
        <f t="shared" si="250"/>
        <v/>
      </c>
      <c r="CD123" s="17" t="str">
        <f t="shared" si="250"/>
        <v/>
      </c>
      <c r="CE123" s="17" t="str">
        <f t="shared" si="250"/>
        <v/>
      </c>
      <c r="CF123" s="17" t="str">
        <f t="shared" si="250"/>
        <v/>
      </c>
      <c r="CG123" s="17" t="str">
        <f>IF(AND($S123&lt;&gt;"",CG$6&gt;=$R123,CG$6&lt;=$S123),IF($E123="",IF($F123="",6,5),4),IF((CG$6&gt;=$O123)*AND(CG$6&lt;=$P123),IF($E123="",IF($F123="",3,2),1),""))</f>
        <v/>
      </c>
      <c r="CH123" s="17" t="str">
        <f t="shared" si="266"/>
        <v/>
      </c>
      <c r="CI123" s="17" t="str">
        <f t="shared" si="266"/>
        <v/>
      </c>
      <c r="CJ123" s="17" t="str">
        <f t="shared" si="266"/>
        <v/>
      </c>
      <c r="CK123" s="17" t="str">
        <f t="shared" si="266"/>
        <v/>
      </c>
      <c r="CL123" s="17" t="str">
        <f t="shared" si="266"/>
        <v/>
      </c>
      <c r="CM123" s="17" t="str">
        <f t="shared" si="266"/>
        <v/>
      </c>
      <c r="CN123" s="17" t="str">
        <f t="shared" si="266"/>
        <v/>
      </c>
      <c r="CO123" s="17" t="str">
        <f t="shared" si="266"/>
        <v/>
      </c>
      <c r="CP123" s="17" t="str">
        <f t="shared" si="266"/>
        <v/>
      </c>
      <c r="CQ123" s="17" t="str">
        <f t="shared" si="266"/>
        <v/>
      </c>
      <c r="CR123" s="17" t="str">
        <f t="shared" si="266"/>
        <v/>
      </c>
      <c r="CS123" s="17" t="str">
        <f t="shared" si="266"/>
        <v/>
      </c>
      <c r="CT123" s="17" t="str">
        <f t="shared" si="266"/>
        <v/>
      </c>
      <c r="CU123" s="17" t="str">
        <f t="shared" si="266"/>
        <v/>
      </c>
      <c r="CV123" s="17" t="str">
        <f t="shared" si="266"/>
        <v/>
      </c>
      <c r="CW123" s="17" t="str">
        <f t="shared" si="266"/>
        <v/>
      </c>
      <c r="CX123" s="17" t="str">
        <f t="shared" ref="CX123:DO139" si="302">IF(AND($S123&lt;&gt;"",CX$6&gt;=$R123,CX$6&lt;=$S123),IF($E123="",IF($F123="",6,5),4),IF((CX$6&gt;=$O123)*AND(CX$6&lt;=$P123),IF($E123="",IF($F123="",3,2),1),""))</f>
        <v/>
      </c>
      <c r="CY123" s="17" t="str">
        <f t="shared" si="302"/>
        <v/>
      </c>
      <c r="CZ123" s="17" t="str">
        <f t="shared" si="302"/>
        <v/>
      </c>
      <c r="DA123" s="17" t="str">
        <f t="shared" si="302"/>
        <v/>
      </c>
      <c r="DB123" s="17" t="str">
        <f t="shared" si="302"/>
        <v/>
      </c>
      <c r="DC123" s="17" t="str">
        <f t="shared" si="302"/>
        <v/>
      </c>
      <c r="DD123" s="17" t="str">
        <f t="shared" si="302"/>
        <v/>
      </c>
      <c r="DE123" s="17" t="str">
        <f t="shared" si="302"/>
        <v/>
      </c>
      <c r="DF123" s="17" t="str">
        <f t="shared" si="302"/>
        <v/>
      </c>
      <c r="DG123" s="17" t="str">
        <f t="shared" si="302"/>
        <v/>
      </c>
      <c r="DH123" s="17" t="str">
        <f t="shared" si="302"/>
        <v/>
      </c>
      <c r="DI123" s="17" t="str">
        <f t="shared" si="302"/>
        <v/>
      </c>
      <c r="DJ123" s="17" t="str">
        <f t="shared" si="302"/>
        <v/>
      </c>
      <c r="DK123" s="17" t="str">
        <f t="shared" si="302"/>
        <v/>
      </c>
      <c r="DL123" s="17" t="str">
        <f t="shared" si="302"/>
        <v/>
      </c>
      <c r="DM123" s="17" t="str">
        <f t="shared" si="302"/>
        <v/>
      </c>
      <c r="DN123" s="17" t="str">
        <f t="shared" si="302"/>
        <v/>
      </c>
      <c r="DO123" s="17" t="str">
        <f t="shared" si="194"/>
        <v/>
      </c>
      <c r="DP123" s="17" t="str">
        <f t="shared" si="194"/>
        <v/>
      </c>
      <c r="DQ123" s="17" t="str">
        <f t="shared" si="194"/>
        <v/>
      </c>
      <c r="DR123" s="17" t="str">
        <f t="shared" si="194"/>
        <v/>
      </c>
      <c r="DS123" s="17" t="str">
        <f t="shared" si="194"/>
        <v/>
      </c>
      <c r="DT123" s="17" t="str">
        <f t="shared" si="194"/>
        <v/>
      </c>
      <c r="DU123" s="17" t="str">
        <f t="shared" si="194"/>
        <v/>
      </c>
      <c r="DV123" s="17" t="str">
        <f t="shared" si="194"/>
        <v/>
      </c>
      <c r="DW123" s="17" t="str">
        <f t="shared" si="194"/>
        <v/>
      </c>
      <c r="DX123" s="17" t="str">
        <f t="shared" si="194"/>
        <v/>
      </c>
      <c r="DY123" s="17" t="str">
        <f t="shared" si="194"/>
        <v/>
      </c>
      <c r="DZ123" s="17" t="str">
        <f t="shared" si="194"/>
        <v/>
      </c>
      <c r="EA123" s="17" t="str">
        <f t="shared" si="194"/>
        <v/>
      </c>
      <c r="EB123" s="17" t="str">
        <f t="shared" si="194"/>
        <v/>
      </c>
      <c r="EC123" s="17" t="str">
        <f t="shared" si="194"/>
        <v/>
      </c>
      <c r="ED123" s="17" t="str">
        <f t="shared" si="231"/>
        <v/>
      </c>
      <c r="EE123" s="17" t="str">
        <f t="shared" si="231"/>
        <v/>
      </c>
      <c r="EF123" s="17" t="str">
        <f t="shared" si="231"/>
        <v/>
      </c>
      <c r="EG123" s="17" t="str">
        <f t="shared" si="231"/>
        <v/>
      </c>
      <c r="EH123" s="17" t="str">
        <f t="shared" si="231"/>
        <v/>
      </c>
      <c r="EI123" s="17" t="str">
        <f t="shared" si="231"/>
        <v/>
      </c>
      <c r="EJ123" s="17" t="str">
        <f t="shared" si="231"/>
        <v/>
      </c>
      <c r="EK123" s="17" t="str">
        <f t="shared" si="231"/>
        <v/>
      </c>
      <c r="EL123" s="17" t="str">
        <f t="shared" si="231"/>
        <v/>
      </c>
      <c r="EM123" s="17" t="str">
        <f t="shared" si="231"/>
        <v/>
      </c>
      <c r="EN123" s="17" t="str">
        <f t="shared" si="231"/>
        <v/>
      </c>
      <c r="EO123" s="17" t="str">
        <f t="shared" si="231"/>
        <v/>
      </c>
      <c r="EP123" s="17" t="str">
        <f t="shared" si="231"/>
        <v/>
      </c>
      <c r="EQ123" s="17" t="str">
        <f t="shared" si="231"/>
        <v/>
      </c>
      <c r="ER123" s="17" t="str">
        <f t="shared" si="231"/>
        <v/>
      </c>
      <c r="ES123" s="17" t="str">
        <f t="shared" si="231"/>
        <v/>
      </c>
      <c r="ET123" s="17" t="str">
        <f t="shared" si="231"/>
        <v/>
      </c>
      <c r="EU123" s="17" t="str">
        <f t="shared" si="231"/>
        <v/>
      </c>
      <c r="EV123" s="17" t="str">
        <f t="shared" si="231"/>
        <v/>
      </c>
      <c r="EW123" s="17" t="str">
        <f t="shared" si="231"/>
        <v/>
      </c>
      <c r="EX123" s="17" t="str">
        <f t="shared" si="231"/>
        <v/>
      </c>
      <c r="EY123" s="17" t="str">
        <f t="shared" si="231"/>
        <v/>
      </c>
      <c r="EZ123" s="17" t="str">
        <f t="shared" si="231"/>
        <v/>
      </c>
      <c r="FA123" s="17" t="str">
        <f t="shared" si="231"/>
        <v/>
      </c>
      <c r="FB123" s="17" t="str">
        <f t="shared" si="231"/>
        <v/>
      </c>
      <c r="FC123" s="17" t="str">
        <f t="shared" si="231"/>
        <v/>
      </c>
      <c r="FD123" s="17" t="str">
        <f t="shared" si="231"/>
        <v/>
      </c>
      <c r="FE123" s="17" t="str">
        <f t="shared" si="231"/>
        <v/>
      </c>
      <c r="FF123" s="17" t="str">
        <f t="shared" si="231"/>
        <v/>
      </c>
      <c r="FG123" s="17" t="str">
        <f t="shared" si="223"/>
        <v/>
      </c>
      <c r="FH123" s="17" t="str">
        <f t="shared" si="223"/>
        <v/>
      </c>
      <c r="FI123" s="17" t="str">
        <f t="shared" si="223"/>
        <v/>
      </c>
      <c r="FJ123" s="17" t="str">
        <f t="shared" si="223"/>
        <v/>
      </c>
      <c r="FK123" s="17" t="str">
        <f t="shared" si="223"/>
        <v/>
      </c>
      <c r="FL123" s="17" t="str">
        <f t="shared" si="223"/>
        <v/>
      </c>
      <c r="FM123" s="17" t="str">
        <f t="shared" si="223"/>
        <v/>
      </c>
      <c r="FN123" s="17" t="str">
        <f t="shared" si="214"/>
        <v/>
      </c>
      <c r="FO123" s="17" t="str">
        <f t="shared" si="214"/>
        <v/>
      </c>
      <c r="FP123" s="17" t="str">
        <f t="shared" si="214"/>
        <v/>
      </c>
      <c r="FQ123" s="17" t="str">
        <f t="shared" si="214"/>
        <v/>
      </c>
      <c r="FR123" s="17" t="str">
        <f t="shared" si="214"/>
        <v/>
      </c>
      <c r="FS123" s="17" t="str">
        <f t="shared" si="214"/>
        <v/>
      </c>
      <c r="FT123" s="17" t="str">
        <f t="shared" si="214"/>
        <v/>
      </c>
      <c r="FU123" s="17" t="str">
        <f t="shared" si="214"/>
        <v/>
      </c>
      <c r="FV123" s="17" t="str">
        <f t="shared" si="214"/>
        <v/>
      </c>
      <c r="FW123" s="17" t="str">
        <f t="shared" si="214"/>
        <v/>
      </c>
      <c r="FX123" s="17" t="str">
        <f t="shared" si="214"/>
        <v/>
      </c>
      <c r="FY123" s="17" t="str">
        <f t="shared" si="214"/>
        <v/>
      </c>
      <c r="FZ123" s="17" t="str">
        <f t="shared" si="214"/>
        <v/>
      </c>
      <c r="GA123" s="17" t="str">
        <f t="shared" si="214"/>
        <v/>
      </c>
      <c r="GB123" s="17" t="str">
        <f t="shared" si="214"/>
        <v/>
      </c>
      <c r="GC123" s="17" t="str">
        <f t="shared" si="214"/>
        <v/>
      </c>
      <c r="GD123" s="17" t="str">
        <f t="shared" si="214"/>
        <v/>
      </c>
      <c r="GE123" s="17" t="str">
        <f t="shared" si="214"/>
        <v/>
      </c>
      <c r="GF123" s="17" t="str">
        <f t="shared" si="214"/>
        <v/>
      </c>
      <c r="GG123" s="17" t="str">
        <f t="shared" si="214"/>
        <v/>
      </c>
      <c r="GH123" s="17" t="str">
        <f t="shared" si="214"/>
        <v/>
      </c>
      <c r="GI123" s="17" t="str">
        <f t="shared" si="214"/>
        <v/>
      </c>
      <c r="GJ123" s="17" t="str">
        <f t="shared" si="214"/>
        <v/>
      </c>
      <c r="GK123" s="17" t="str">
        <f t="shared" si="214"/>
        <v/>
      </c>
      <c r="GL123" s="17" t="str">
        <f t="shared" si="214"/>
        <v/>
      </c>
      <c r="GM123" s="17" t="str">
        <f t="shared" si="214"/>
        <v/>
      </c>
      <c r="GN123" s="17" t="str">
        <f t="shared" si="214"/>
        <v/>
      </c>
      <c r="GO123" s="17" t="str">
        <f t="shared" si="214"/>
        <v/>
      </c>
      <c r="GP123" s="17" t="str">
        <f t="shared" si="240"/>
        <v/>
      </c>
      <c r="GQ123" s="17" t="str">
        <f t="shared" si="240"/>
        <v/>
      </c>
      <c r="GR123" s="17" t="str">
        <f t="shared" si="240"/>
        <v/>
      </c>
      <c r="GS123" s="17" t="str">
        <f t="shared" si="240"/>
        <v/>
      </c>
      <c r="GT123" s="17" t="str">
        <f t="shared" si="240"/>
        <v/>
      </c>
      <c r="GU123" s="17" t="str">
        <f t="shared" si="240"/>
        <v/>
      </c>
      <c r="GV123" s="17" t="str">
        <f t="shared" si="240"/>
        <v/>
      </c>
      <c r="GW123" s="17" t="str">
        <f t="shared" si="240"/>
        <v/>
      </c>
      <c r="GX123" s="17" t="str">
        <f t="shared" si="240"/>
        <v/>
      </c>
      <c r="GY123" s="17" t="str">
        <f t="shared" si="240"/>
        <v/>
      </c>
      <c r="GZ123" s="17" t="str">
        <f t="shared" si="240"/>
        <v/>
      </c>
      <c r="HA123" s="17" t="str">
        <f t="shared" si="240"/>
        <v/>
      </c>
      <c r="HB123" s="17" t="str">
        <f t="shared" si="240"/>
        <v/>
      </c>
      <c r="HC123" s="17" t="str">
        <f t="shared" si="240"/>
        <v/>
      </c>
      <c r="HD123" s="17" t="str">
        <f t="shared" si="240"/>
        <v/>
      </c>
      <c r="HE123" s="17" t="str">
        <f t="shared" si="241"/>
        <v/>
      </c>
      <c r="HF123" s="17" t="str">
        <f t="shared" si="241"/>
        <v/>
      </c>
      <c r="HG123" s="17" t="str">
        <f t="shared" si="241"/>
        <v/>
      </c>
      <c r="HH123" s="17" t="str">
        <f t="shared" si="241"/>
        <v/>
      </c>
      <c r="HI123" s="17" t="str">
        <f t="shared" si="241"/>
        <v/>
      </c>
      <c r="HJ123" s="17" t="str">
        <f t="shared" si="241"/>
        <v/>
      </c>
      <c r="HK123" s="17" t="str">
        <f t="shared" si="241"/>
        <v/>
      </c>
      <c r="HL123" s="17" t="str">
        <f t="shared" si="241"/>
        <v/>
      </c>
      <c r="HM123" s="17" t="str">
        <f t="shared" si="232"/>
        <v/>
      </c>
      <c r="HN123" s="17" t="str">
        <f t="shared" si="232"/>
        <v/>
      </c>
      <c r="HO123" s="17" t="str">
        <f t="shared" si="232"/>
        <v/>
      </c>
      <c r="HP123" s="17" t="str">
        <f t="shared" si="232"/>
        <v/>
      </c>
      <c r="HQ123" s="17" t="str">
        <f t="shared" si="232"/>
        <v/>
      </c>
      <c r="HR123" s="17" t="str">
        <f t="shared" si="232"/>
        <v/>
      </c>
      <c r="HS123" s="17" t="str">
        <f t="shared" si="232"/>
        <v/>
      </c>
      <c r="HT123" s="17" t="str">
        <f t="shared" si="232"/>
        <v/>
      </c>
      <c r="HU123" s="17" t="str">
        <f t="shared" si="232"/>
        <v/>
      </c>
      <c r="HV123" s="17" t="str">
        <f t="shared" si="232"/>
        <v/>
      </c>
      <c r="HW123" s="17" t="str">
        <f t="shared" si="232"/>
        <v/>
      </c>
      <c r="HX123" s="17" t="str">
        <f t="shared" si="232"/>
        <v/>
      </c>
      <c r="HY123" s="17" t="str">
        <f t="shared" si="232"/>
        <v/>
      </c>
      <c r="HZ123" s="17" t="str">
        <f t="shared" si="232"/>
        <v/>
      </c>
      <c r="IA123" s="17" t="str">
        <f t="shared" si="232"/>
        <v/>
      </c>
      <c r="IB123" s="17" t="str">
        <f t="shared" si="232"/>
        <v/>
      </c>
      <c r="IC123" s="17" t="str">
        <f t="shared" si="232"/>
        <v/>
      </c>
      <c r="ID123" s="17" t="str">
        <f t="shared" si="232"/>
        <v/>
      </c>
      <c r="IE123" s="17" t="str">
        <f t="shared" si="232"/>
        <v/>
      </c>
      <c r="IF123" s="17" t="str">
        <f t="shared" si="232"/>
        <v/>
      </c>
      <c r="IG123" s="17" t="str">
        <f t="shared" si="232"/>
        <v/>
      </c>
      <c r="IH123" s="17" t="str">
        <f t="shared" si="232"/>
        <v/>
      </c>
      <c r="II123" s="17" t="str">
        <f t="shared" si="232"/>
        <v/>
      </c>
      <c r="IJ123" s="17" t="str">
        <f t="shared" si="232"/>
        <v/>
      </c>
      <c r="IK123" s="17" t="str">
        <f t="shared" si="232"/>
        <v/>
      </c>
      <c r="IL123" s="17" t="str">
        <f t="shared" si="233"/>
        <v/>
      </c>
      <c r="IM123" s="17" t="str">
        <f t="shared" si="233"/>
        <v/>
      </c>
      <c r="IN123" s="17" t="str">
        <f t="shared" si="233"/>
        <v/>
      </c>
      <c r="IO123" s="17" t="str">
        <f t="shared" si="233"/>
        <v/>
      </c>
      <c r="IP123" s="17" t="str">
        <f t="shared" si="233"/>
        <v/>
      </c>
      <c r="IQ123" s="17" t="str">
        <f t="shared" si="233"/>
        <v/>
      </c>
      <c r="IR123" s="17" t="str">
        <f t="shared" si="233"/>
        <v/>
      </c>
      <c r="IS123" s="17" t="str">
        <f t="shared" si="233"/>
        <v/>
      </c>
      <c r="IT123" s="17" t="str">
        <f t="shared" si="233"/>
        <v/>
      </c>
      <c r="IU123" s="17" t="str">
        <f t="shared" si="233"/>
        <v/>
      </c>
      <c r="IV123" s="17" t="str">
        <f t="shared" si="233"/>
        <v/>
      </c>
      <c r="IW123" s="17" t="str">
        <f t="shared" si="233"/>
        <v/>
      </c>
      <c r="IX123" s="17" t="str">
        <f>IF(AND($S123&lt;&gt;"",IX$6&gt;=$R123,IX$6&lt;=$S123),IF($E123="",IF($F123="",6,5),4),IF((IX$6&gt;=$O123)*AND(IX$6&lt;=$P123),IF($E123="",IF($F123="",3,2),1),""))</f>
        <v/>
      </c>
      <c r="IY123" s="17" t="str">
        <f t="shared" si="233"/>
        <v/>
      </c>
      <c r="IZ123" s="17" t="str">
        <f t="shared" si="233"/>
        <v/>
      </c>
      <c r="JA123" s="17" t="str">
        <f t="shared" si="233"/>
        <v/>
      </c>
      <c r="JB123" s="17" t="str">
        <f t="shared" si="233"/>
        <v/>
      </c>
      <c r="JC123" s="17" t="str">
        <f t="shared" si="233"/>
        <v/>
      </c>
    </row>
    <row r="124" spans="1:263" ht="15.75" customHeight="1">
      <c r="A124" s="80"/>
      <c r="B124" s="80"/>
      <c r="C124" s="80"/>
      <c r="D124" s="83" t="s">
        <v>465</v>
      </c>
      <c r="E124" s="22"/>
      <c r="F124" s="102"/>
      <c r="G124" s="102" t="s">
        <v>125</v>
      </c>
      <c r="H124" s="102"/>
      <c r="I124" s="102"/>
      <c r="J124" s="103"/>
      <c r="K124" s="33" t="s">
        <v>152</v>
      </c>
      <c r="L124" s="24" t="s">
        <v>426</v>
      </c>
      <c r="M124" s="32">
        <v>3</v>
      </c>
      <c r="N124" s="35">
        <f t="shared" si="212"/>
        <v>3</v>
      </c>
      <c r="O124" s="25">
        <v>44160</v>
      </c>
      <c r="P124" s="25">
        <v>44162</v>
      </c>
      <c r="Q124" s="35" t="str">
        <f t="shared" si="213"/>
        <v/>
      </c>
      <c r="R124" s="25"/>
      <c r="S124" s="25"/>
      <c r="T124" s="26"/>
      <c r="U124" s="34" t="str">
        <f t="shared" ref="U124:U125" si="303">IF(ISBLANK(O124),"",IF(ISBLANK(P124),"",IF(ISBLANK(S124),IF(P124-$S$1&lt;0,NETWORKDAYS(P124,$S$1,非稼働日)-1,""),"")))</f>
        <v/>
      </c>
      <c r="V124" s="17" t="str">
        <f t="shared" si="287"/>
        <v/>
      </c>
      <c r="W124" s="17" t="str">
        <f t="shared" si="287"/>
        <v/>
      </c>
      <c r="X124" s="17" t="str">
        <f t="shared" si="287"/>
        <v/>
      </c>
      <c r="Y124" s="17" t="str">
        <f t="shared" si="287"/>
        <v/>
      </c>
      <c r="Z124" s="17" t="str">
        <f t="shared" si="287"/>
        <v/>
      </c>
      <c r="AA124" s="17" t="str">
        <f t="shared" si="287"/>
        <v/>
      </c>
      <c r="AB124" s="17" t="str">
        <f t="shared" si="287"/>
        <v/>
      </c>
      <c r="AC124" s="17" t="str">
        <f t="shared" si="287"/>
        <v/>
      </c>
      <c r="AD124" s="17" t="str">
        <f t="shared" si="287"/>
        <v/>
      </c>
      <c r="AE124" s="17" t="str">
        <f t="shared" si="287"/>
        <v/>
      </c>
      <c r="AF124" s="17" t="str">
        <f t="shared" si="287"/>
        <v/>
      </c>
      <c r="AG124" s="17" t="str">
        <f t="shared" si="287"/>
        <v/>
      </c>
      <c r="AH124" s="17" t="str">
        <f t="shared" si="287"/>
        <v/>
      </c>
      <c r="AI124" s="17" t="str">
        <f t="shared" si="287"/>
        <v/>
      </c>
      <c r="AJ124" s="17" t="str">
        <f t="shared" si="287"/>
        <v/>
      </c>
      <c r="AK124" s="17" t="str">
        <f t="shared" si="287"/>
        <v/>
      </c>
      <c r="AL124" s="17" t="str">
        <f t="shared" si="287"/>
        <v/>
      </c>
      <c r="AM124" s="17" t="str">
        <f t="shared" si="287"/>
        <v/>
      </c>
      <c r="AN124" s="17" t="str">
        <f t="shared" si="287"/>
        <v/>
      </c>
      <c r="AO124" s="17" t="str">
        <f t="shared" si="287"/>
        <v/>
      </c>
      <c r="AP124" s="17" t="str">
        <f t="shared" si="287"/>
        <v/>
      </c>
      <c r="AQ124" s="17" t="str">
        <f t="shared" si="287"/>
        <v/>
      </c>
      <c r="AR124" s="17" t="str">
        <f t="shared" si="287"/>
        <v/>
      </c>
      <c r="AS124" s="17" t="str">
        <f t="shared" si="287"/>
        <v/>
      </c>
      <c r="AT124" s="17" t="str">
        <f t="shared" si="287"/>
        <v/>
      </c>
      <c r="AU124" s="17" t="str">
        <f t="shared" si="287"/>
        <v/>
      </c>
      <c r="AV124" s="17" t="str">
        <f t="shared" si="287"/>
        <v/>
      </c>
      <c r="AW124" s="17" t="str">
        <f t="shared" si="287"/>
        <v/>
      </c>
      <c r="AX124" s="17" t="str">
        <f t="shared" si="287"/>
        <v/>
      </c>
      <c r="AY124" s="17" t="str">
        <f t="shared" si="287"/>
        <v/>
      </c>
      <c r="AZ124" s="17" t="str">
        <f t="shared" si="287"/>
        <v/>
      </c>
      <c r="BA124" s="17" t="str">
        <f t="shared" si="287"/>
        <v/>
      </c>
      <c r="BB124" s="17" t="str">
        <f t="shared" si="288"/>
        <v/>
      </c>
      <c r="BC124" s="17" t="str">
        <f t="shared" si="288"/>
        <v/>
      </c>
      <c r="BD124" s="17" t="str">
        <f t="shared" si="281"/>
        <v/>
      </c>
      <c r="BE124" s="68" t="str">
        <f t="shared" si="281"/>
        <v/>
      </c>
      <c r="BF124" s="68" t="str">
        <f t="shared" si="281"/>
        <v/>
      </c>
      <c r="BG124" s="68" t="str">
        <f t="shared" si="281"/>
        <v/>
      </c>
      <c r="BH124" s="68" t="str">
        <f t="shared" si="281"/>
        <v/>
      </c>
      <c r="BI124" s="68" t="str">
        <f t="shared" si="281"/>
        <v/>
      </c>
      <c r="BJ124" s="68" t="str">
        <f t="shared" si="281"/>
        <v/>
      </c>
      <c r="BK124" s="68" t="str">
        <f t="shared" si="281"/>
        <v/>
      </c>
      <c r="BL124" s="17" t="str">
        <f t="shared" si="281"/>
        <v/>
      </c>
      <c r="BM124" s="17" t="str">
        <f t="shared" si="281"/>
        <v/>
      </c>
      <c r="BN124" s="17" t="str">
        <f t="shared" si="281"/>
        <v/>
      </c>
      <c r="BO124" s="17" t="str">
        <f t="shared" si="281"/>
        <v/>
      </c>
      <c r="BP124" s="17" t="str">
        <f t="shared" si="281"/>
        <v/>
      </c>
      <c r="BQ124" s="17" t="str">
        <f t="shared" si="281"/>
        <v/>
      </c>
      <c r="BR124" s="17" t="str">
        <f t="shared" si="281"/>
        <v/>
      </c>
      <c r="BS124" s="17" t="str">
        <f t="shared" si="281"/>
        <v/>
      </c>
      <c r="BT124" s="17" t="str">
        <f t="shared" si="281"/>
        <v/>
      </c>
      <c r="BU124" s="17" t="str">
        <f t="shared" si="281"/>
        <v/>
      </c>
      <c r="BV124" s="17" t="str">
        <f t="shared" si="281"/>
        <v/>
      </c>
      <c r="BW124" s="17" t="str">
        <f t="shared" si="281"/>
        <v/>
      </c>
      <c r="BX124" s="17" t="str">
        <f t="shared" si="281"/>
        <v/>
      </c>
      <c r="BY124" s="17">
        <f t="shared" si="281"/>
        <v>3</v>
      </c>
      <c r="BZ124" s="17">
        <f t="shared" si="281"/>
        <v>3</v>
      </c>
      <c r="CA124" s="17">
        <f t="shared" si="281"/>
        <v>3</v>
      </c>
      <c r="CB124" s="17" t="str">
        <f t="shared" si="281"/>
        <v/>
      </c>
      <c r="CC124" s="17" t="str">
        <f t="shared" si="281"/>
        <v/>
      </c>
      <c r="CD124" s="17" t="str">
        <f t="shared" si="281"/>
        <v/>
      </c>
      <c r="CE124" s="17" t="str">
        <f t="shared" si="281"/>
        <v/>
      </c>
      <c r="CF124" s="17" t="str">
        <f t="shared" si="281"/>
        <v/>
      </c>
      <c r="CG124" s="17" t="str">
        <f t="shared" si="281"/>
        <v/>
      </c>
      <c r="CH124" s="17" t="str">
        <f t="shared" si="282"/>
        <v/>
      </c>
      <c r="CI124" s="17" t="str">
        <f t="shared" si="282"/>
        <v/>
      </c>
      <c r="CJ124" s="17" t="str">
        <f t="shared" si="282"/>
        <v/>
      </c>
      <c r="CK124" s="17" t="str">
        <f t="shared" si="282"/>
        <v/>
      </c>
      <c r="CL124" s="17" t="str">
        <f t="shared" si="282"/>
        <v/>
      </c>
      <c r="CM124" s="17" t="str">
        <f t="shared" si="282"/>
        <v/>
      </c>
      <c r="CN124" s="17" t="str">
        <f t="shared" si="282"/>
        <v/>
      </c>
      <c r="CO124" s="17" t="str">
        <f t="shared" si="282"/>
        <v/>
      </c>
      <c r="CP124" s="17" t="str">
        <f t="shared" si="282"/>
        <v/>
      </c>
      <c r="CQ124" s="17" t="str">
        <f t="shared" si="282"/>
        <v/>
      </c>
      <c r="CR124" s="17" t="str">
        <f t="shared" si="282"/>
        <v/>
      </c>
      <c r="CS124" s="17" t="str">
        <f t="shared" si="282"/>
        <v/>
      </c>
      <c r="CT124" s="17" t="str">
        <f t="shared" si="282"/>
        <v/>
      </c>
      <c r="CU124" s="17" t="str">
        <f t="shared" si="282"/>
        <v/>
      </c>
      <c r="CV124" s="17" t="str">
        <f t="shared" si="282"/>
        <v/>
      </c>
      <c r="CW124" s="17" t="str">
        <f t="shared" si="282"/>
        <v/>
      </c>
      <c r="CX124" s="17" t="str">
        <f t="shared" si="282"/>
        <v/>
      </c>
      <c r="CY124" s="17" t="str">
        <f t="shared" si="282"/>
        <v/>
      </c>
      <c r="CZ124" s="17" t="str">
        <f t="shared" si="282"/>
        <v/>
      </c>
      <c r="DA124" s="17" t="str">
        <f t="shared" si="282"/>
        <v/>
      </c>
      <c r="DB124" s="17" t="str">
        <f t="shared" si="282"/>
        <v/>
      </c>
      <c r="DC124" s="17" t="str">
        <f t="shared" si="282"/>
        <v/>
      </c>
      <c r="DD124" s="17" t="str">
        <f t="shared" si="282"/>
        <v/>
      </c>
      <c r="DE124" s="17" t="str">
        <f t="shared" si="282"/>
        <v/>
      </c>
      <c r="DF124" s="17" t="str">
        <f t="shared" si="282"/>
        <v/>
      </c>
      <c r="DG124" s="17" t="str">
        <f t="shared" si="282"/>
        <v/>
      </c>
      <c r="DH124" s="17" t="str">
        <f t="shared" si="282"/>
        <v/>
      </c>
      <c r="DI124" s="17" t="str">
        <f t="shared" si="282"/>
        <v/>
      </c>
      <c r="DJ124" s="17" t="str">
        <f t="shared" si="282"/>
        <v/>
      </c>
      <c r="DK124" s="17" t="str">
        <f t="shared" si="282"/>
        <v/>
      </c>
      <c r="DL124" s="17" t="str">
        <f t="shared" si="282"/>
        <v/>
      </c>
      <c r="DM124" s="17" t="str">
        <f t="shared" si="282"/>
        <v/>
      </c>
      <c r="DN124" s="17" t="str">
        <f t="shared" si="282"/>
        <v/>
      </c>
      <c r="DO124" s="17" t="str">
        <f t="shared" si="289"/>
        <v/>
      </c>
      <c r="DP124" s="17" t="str">
        <f t="shared" si="289"/>
        <v/>
      </c>
      <c r="DQ124" s="17" t="str">
        <f t="shared" si="289"/>
        <v/>
      </c>
      <c r="DR124" s="17" t="str">
        <f t="shared" si="289"/>
        <v/>
      </c>
      <c r="DS124" s="17" t="str">
        <f t="shared" si="289"/>
        <v/>
      </c>
      <c r="DT124" s="17" t="str">
        <f t="shared" si="289"/>
        <v/>
      </c>
      <c r="DU124" s="17" t="str">
        <f t="shared" si="289"/>
        <v/>
      </c>
      <c r="DV124" s="17" t="str">
        <f t="shared" si="289"/>
        <v/>
      </c>
      <c r="DW124" s="17" t="str">
        <f t="shared" si="289"/>
        <v/>
      </c>
      <c r="DX124" s="17" t="str">
        <f t="shared" si="289"/>
        <v/>
      </c>
      <c r="DY124" s="17" t="str">
        <f t="shared" si="289"/>
        <v/>
      </c>
      <c r="DZ124" s="17" t="str">
        <f t="shared" si="289"/>
        <v/>
      </c>
      <c r="EA124" s="17" t="str">
        <f t="shared" si="289"/>
        <v/>
      </c>
      <c r="EB124" s="17" t="str">
        <f t="shared" si="289"/>
        <v/>
      </c>
      <c r="EC124" s="17" t="str">
        <f t="shared" si="289"/>
        <v/>
      </c>
      <c r="ED124" s="17" t="str">
        <f t="shared" si="289"/>
        <v/>
      </c>
      <c r="EE124" s="17" t="str">
        <f t="shared" si="289"/>
        <v/>
      </c>
      <c r="EF124" s="17" t="str">
        <f t="shared" si="289"/>
        <v/>
      </c>
      <c r="EG124" s="17" t="str">
        <f t="shared" si="289"/>
        <v/>
      </c>
      <c r="EH124" s="17" t="str">
        <f t="shared" si="289"/>
        <v/>
      </c>
      <c r="EI124" s="17" t="str">
        <f t="shared" si="289"/>
        <v/>
      </c>
      <c r="EJ124" s="17" t="str">
        <f t="shared" si="289"/>
        <v/>
      </c>
      <c r="EK124" s="17" t="str">
        <f t="shared" si="289"/>
        <v/>
      </c>
      <c r="EL124" s="17" t="str">
        <f t="shared" si="289"/>
        <v/>
      </c>
      <c r="EM124" s="17" t="str">
        <f t="shared" si="289"/>
        <v/>
      </c>
      <c r="EN124" s="17" t="str">
        <f t="shared" si="289"/>
        <v/>
      </c>
      <c r="EO124" s="17" t="str">
        <f t="shared" si="289"/>
        <v/>
      </c>
      <c r="EP124" s="17" t="str">
        <f t="shared" si="289"/>
        <v/>
      </c>
      <c r="EQ124" s="17" t="str">
        <f t="shared" si="289"/>
        <v/>
      </c>
      <c r="ER124" s="17" t="str">
        <f t="shared" si="289"/>
        <v/>
      </c>
      <c r="ES124" s="17" t="str">
        <f t="shared" si="289"/>
        <v/>
      </c>
      <c r="ET124" s="17" t="str">
        <f t="shared" si="289"/>
        <v/>
      </c>
      <c r="EU124" s="17" t="str">
        <f t="shared" si="298"/>
        <v/>
      </c>
      <c r="EV124" s="17" t="str">
        <f t="shared" si="298"/>
        <v/>
      </c>
      <c r="EW124" s="17" t="str">
        <f t="shared" si="298"/>
        <v/>
      </c>
      <c r="EX124" s="17" t="str">
        <f t="shared" si="298"/>
        <v/>
      </c>
      <c r="EY124" s="17" t="str">
        <f t="shared" si="298"/>
        <v/>
      </c>
      <c r="EZ124" s="17" t="str">
        <f t="shared" si="298"/>
        <v/>
      </c>
      <c r="FA124" s="17" t="str">
        <f t="shared" si="298"/>
        <v/>
      </c>
      <c r="FB124" s="17" t="str">
        <f t="shared" si="298"/>
        <v/>
      </c>
      <c r="FC124" s="17" t="str">
        <f t="shared" si="298"/>
        <v/>
      </c>
      <c r="FD124" s="17" t="str">
        <f t="shared" si="298"/>
        <v/>
      </c>
      <c r="FE124" s="17" t="str">
        <f t="shared" si="298"/>
        <v/>
      </c>
      <c r="FF124" s="17" t="str">
        <f t="shared" si="298"/>
        <v/>
      </c>
      <c r="FG124" s="17" t="str">
        <f t="shared" si="298"/>
        <v/>
      </c>
      <c r="FH124" s="17" t="str">
        <f t="shared" si="298"/>
        <v/>
      </c>
      <c r="FI124" s="17" t="str">
        <f t="shared" si="298"/>
        <v/>
      </c>
      <c r="FJ124" s="17" t="str">
        <f t="shared" si="298"/>
        <v/>
      </c>
      <c r="FK124" s="17" t="str">
        <f t="shared" si="299"/>
        <v/>
      </c>
      <c r="FL124" s="17" t="str">
        <f t="shared" si="299"/>
        <v/>
      </c>
      <c r="FM124" s="17" t="str">
        <f t="shared" si="299"/>
        <v/>
      </c>
      <c r="FN124" s="17" t="str">
        <f t="shared" si="299"/>
        <v/>
      </c>
      <c r="FO124" s="17" t="str">
        <f t="shared" si="299"/>
        <v/>
      </c>
      <c r="FP124" s="17" t="str">
        <f t="shared" si="299"/>
        <v/>
      </c>
      <c r="FQ124" s="17" t="str">
        <f t="shared" si="299"/>
        <v/>
      </c>
      <c r="FR124" s="17" t="str">
        <f t="shared" si="299"/>
        <v/>
      </c>
      <c r="FS124" s="17" t="str">
        <f t="shared" si="290"/>
        <v/>
      </c>
      <c r="FT124" s="17" t="str">
        <f t="shared" si="290"/>
        <v/>
      </c>
      <c r="FU124" s="17" t="str">
        <f t="shared" si="290"/>
        <v/>
      </c>
      <c r="FV124" s="17" t="str">
        <f t="shared" si="290"/>
        <v/>
      </c>
      <c r="FW124" s="17" t="str">
        <f t="shared" si="290"/>
        <v/>
      </c>
      <c r="FX124" s="17" t="str">
        <f t="shared" si="290"/>
        <v/>
      </c>
      <c r="FY124" s="17" t="str">
        <f t="shared" si="290"/>
        <v/>
      </c>
      <c r="FZ124" s="17" t="str">
        <f t="shared" si="290"/>
        <v/>
      </c>
      <c r="GA124" s="17" t="str">
        <f t="shared" si="290"/>
        <v/>
      </c>
      <c r="GB124" s="17" t="str">
        <f t="shared" si="290"/>
        <v/>
      </c>
      <c r="GC124" s="17" t="str">
        <f t="shared" si="290"/>
        <v/>
      </c>
      <c r="GD124" s="17" t="str">
        <f t="shared" si="290"/>
        <v/>
      </c>
      <c r="GE124" s="17" t="str">
        <f t="shared" si="290"/>
        <v/>
      </c>
      <c r="GF124" s="17" t="str">
        <f t="shared" si="290"/>
        <v/>
      </c>
      <c r="GG124" s="17" t="str">
        <f t="shared" si="290"/>
        <v/>
      </c>
      <c r="GH124" s="17" t="str">
        <f t="shared" si="290"/>
        <v/>
      </c>
      <c r="GI124" s="17" t="str">
        <f t="shared" si="290"/>
        <v/>
      </c>
      <c r="GJ124" s="17" t="str">
        <f t="shared" si="290"/>
        <v/>
      </c>
      <c r="GK124" s="17" t="str">
        <f t="shared" si="290"/>
        <v/>
      </c>
      <c r="GL124" s="17" t="str">
        <f t="shared" si="290"/>
        <v/>
      </c>
      <c r="GM124" s="17" t="str">
        <f t="shared" si="290"/>
        <v/>
      </c>
      <c r="GN124" s="17" t="str">
        <f t="shared" si="290"/>
        <v/>
      </c>
      <c r="GO124" s="17" t="str">
        <f t="shared" si="290"/>
        <v/>
      </c>
      <c r="GP124" s="17" t="str">
        <f t="shared" si="290"/>
        <v/>
      </c>
      <c r="GQ124" s="17" t="str">
        <f t="shared" si="290"/>
        <v/>
      </c>
      <c r="GR124" s="17" t="str">
        <f t="shared" si="290"/>
        <v/>
      </c>
      <c r="GS124" s="17" t="str">
        <f t="shared" si="290"/>
        <v/>
      </c>
      <c r="GT124" s="17" t="str">
        <f t="shared" si="290"/>
        <v/>
      </c>
      <c r="GU124" s="17" t="str">
        <f t="shared" si="290"/>
        <v/>
      </c>
      <c r="GV124" s="17" t="str">
        <f t="shared" si="290"/>
        <v/>
      </c>
      <c r="GW124" s="17" t="str">
        <f t="shared" si="290"/>
        <v/>
      </c>
      <c r="GX124" s="17" t="str">
        <f t="shared" si="290"/>
        <v/>
      </c>
      <c r="GY124" s="17" t="str">
        <f t="shared" si="300"/>
        <v/>
      </c>
      <c r="GZ124" s="17" t="str">
        <f t="shared" si="300"/>
        <v/>
      </c>
      <c r="HA124" s="17" t="str">
        <f t="shared" si="300"/>
        <v/>
      </c>
      <c r="HB124" s="17" t="str">
        <f t="shared" si="300"/>
        <v/>
      </c>
      <c r="HC124" s="17" t="str">
        <f t="shared" si="300"/>
        <v/>
      </c>
      <c r="HD124" s="17" t="str">
        <f t="shared" si="300"/>
        <v/>
      </c>
      <c r="HE124" s="17" t="str">
        <f t="shared" si="300"/>
        <v/>
      </c>
      <c r="HF124" s="17" t="str">
        <f t="shared" si="300"/>
        <v/>
      </c>
      <c r="HG124" s="17" t="str">
        <f t="shared" si="300"/>
        <v/>
      </c>
      <c r="HH124" s="17" t="str">
        <f t="shared" si="300"/>
        <v/>
      </c>
      <c r="HI124" s="17" t="str">
        <f t="shared" si="300"/>
        <v/>
      </c>
      <c r="HJ124" s="17" t="str">
        <f t="shared" si="292"/>
        <v/>
      </c>
      <c r="HK124" s="17" t="str">
        <f t="shared" si="292"/>
        <v/>
      </c>
      <c r="HL124" s="17" t="str">
        <f t="shared" si="292"/>
        <v/>
      </c>
      <c r="HM124" s="17" t="str">
        <f t="shared" si="292"/>
        <v/>
      </c>
      <c r="HN124" s="17" t="str">
        <f t="shared" si="292"/>
        <v/>
      </c>
      <c r="HO124" s="17" t="str">
        <f t="shared" si="292"/>
        <v/>
      </c>
      <c r="HP124" s="17" t="str">
        <f t="shared" si="292"/>
        <v/>
      </c>
      <c r="HQ124" s="17" t="str">
        <f t="shared" si="292"/>
        <v/>
      </c>
      <c r="HR124" s="17" t="str">
        <f t="shared" si="292"/>
        <v/>
      </c>
      <c r="HS124" s="17" t="str">
        <f t="shared" si="292"/>
        <v/>
      </c>
      <c r="HT124" s="17" t="str">
        <f t="shared" si="292"/>
        <v/>
      </c>
      <c r="HU124" s="17" t="str">
        <f t="shared" si="292"/>
        <v/>
      </c>
      <c r="HV124" s="17" t="str">
        <f t="shared" si="293"/>
        <v/>
      </c>
      <c r="HW124" s="17" t="str">
        <f t="shared" si="293"/>
        <v/>
      </c>
      <c r="HX124" s="17" t="str">
        <f t="shared" si="293"/>
        <v/>
      </c>
      <c r="HY124" s="17" t="str">
        <f t="shared" si="293"/>
        <v/>
      </c>
      <c r="HZ124" s="17" t="str">
        <f t="shared" si="293"/>
        <v/>
      </c>
      <c r="IA124" s="17" t="str">
        <f t="shared" si="293"/>
        <v/>
      </c>
      <c r="IB124" s="17" t="str">
        <f t="shared" si="293"/>
        <v/>
      </c>
      <c r="IC124" s="17" t="str">
        <f t="shared" si="293"/>
        <v/>
      </c>
      <c r="ID124" s="17" t="str">
        <f t="shared" si="293"/>
        <v/>
      </c>
      <c r="IE124" s="17" t="str">
        <f t="shared" si="293"/>
        <v/>
      </c>
      <c r="IF124" s="17" t="str">
        <f t="shared" si="293"/>
        <v/>
      </c>
      <c r="IG124" s="17" t="str">
        <f t="shared" si="293"/>
        <v/>
      </c>
      <c r="IH124" s="17" t="str">
        <f t="shared" si="293"/>
        <v/>
      </c>
      <c r="II124" s="17" t="str">
        <f t="shared" si="293"/>
        <v/>
      </c>
      <c r="IJ124" s="17" t="str">
        <f t="shared" si="293"/>
        <v/>
      </c>
      <c r="IK124" s="17" t="str">
        <f t="shared" si="293"/>
        <v/>
      </c>
      <c r="IL124" s="17" t="str">
        <f t="shared" si="293"/>
        <v/>
      </c>
      <c r="IM124" s="17" t="str">
        <f t="shared" si="293"/>
        <v/>
      </c>
      <c r="IN124" s="17" t="str">
        <f t="shared" si="293"/>
        <v/>
      </c>
      <c r="IO124" s="17" t="str">
        <f t="shared" si="293"/>
        <v/>
      </c>
      <c r="IP124" s="17" t="str">
        <f t="shared" si="293"/>
        <v/>
      </c>
      <c r="IQ124" s="17" t="str">
        <f t="shared" si="286"/>
        <v/>
      </c>
      <c r="IR124" s="17" t="str">
        <f t="shared" si="286"/>
        <v/>
      </c>
      <c r="IS124" s="17" t="str">
        <f t="shared" si="286"/>
        <v/>
      </c>
      <c r="IT124" s="17" t="str">
        <f t="shared" si="286"/>
        <v/>
      </c>
      <c r="IU124" s="17" t="str">
        <f t="shared" si="286"/>
        <v/>
      </c>
      <c r="IV124" s="17" t="str">
        <f t="shared" si="286"/>
        <v/>
      </c>
      <c r="IW124" s="17" t="str">
        <f t="shared" si="286"/>
        <v/>
      </c>
      <c r="IX124" s="17" t="str">
        <f t="shared" si="286"/>
        <v/>
      </c>
      <c r="IY124" s="17" t="str">
        <f t="shared" si="286"/>
        <v/>
      </c>
      <c r="IZ124" s="17" t="str">
        <f t="shared" si="286"/>
        <v/>
      </c>
      <c r="JA124" s="17" t="str">
        <f t="shared" si="286"/>
        <v/>
      </c>
      <c r="JB124" s="17" t="str">
        <f t="shared" si="286"/>
        <v/>
      </c>
      <c r="JC124" s="17" t="str">
        <f t="shared" si="286"/>
        <v/>
      </c>
    </row>
    <row r="125" spans="1:263" ht="15.75" customHeight="1">
      <c r="A125" s="80"/>
      <c r="B125" s="80"/>
      <c r="C125" s="80"/>
      <c r="D125" s="83" t="s">
        <v>466</v>
      </c>
      <c r="E125" s="22"/>
      <c r="F125" s="102"/>
      <c r="G125" s="102" t="s">
        <v>126</v>
      </c>
      <c r="H125" s="102"/>
      <c r="I125" s="102"/>
      <c r="J125" s="103"/>
      <c r="K125" s="33" t="s">
        <v>305</v>
      </c>
      <c r="L125" s="24" t="s">
        <v>35</v>
      </c>
      <c r="M125" s="32">
        <v>3</v>
      </c>
      <c r="N125" s="35">
        <f t="shared" si="212"/>
        <v>3</v>
      </c>
      <c r="O125" s="25">
        <v>44168</v>
      </c>
      <c r="P125" s="25">
        <v>44172</v>
      </c>
      <c r="Q125" s="35" t="str">
        <f t="shared" si="213"/>
        <v/>
      </c>
      <c r="R125" s="25"/>
      <c r="S125" s="25"/>
      <c r="T125" s="26"/>
      <c r="U125" s="34" t="str">
        <f t="shared" si="303"/>
        <v/>
      </c>
      <c r="V125" s="17" t="str">
        <f t="shared" si="287"/>
        <v/>
      </c>
      <c r="W125" s="17" t="str">
        <f t="shared" si="287"/>
        <v/>
      </c>
      <c r="X125" s="17" t="str">
        <f t="shared" si="287"/>
        <v/>
      </c>
      <c r="Y125" s="17" t="str">
        <f t="shared" si="287"/>
        <v/>
      </c>
      <c r="Z125" s="17" t="str">
        <f t="shared" si="287"/>
        <v/>
      </c>
      <c r="AA125" s="17" t="str">
        <f t="shared" si="287"/>
        <v/>
      </c>
      <c r="AB125" s="17" t="str">
        <f t="shared" si="287"/>
        <v/>
      </c>
      <c r="AC125" s="17" t="str">
        <f t="shared" si="287"/>
        <v/>
      </c>
      <c r="AD125" s="17" t="str">
        <f t="shared" si="287"/>
        <v/>
      </c>
      <c r="AE125" s="17" t="str">
        <f t="shared" si="287"/>
        <v/>
      </c>
      <c r="AF125" s="17" t="str">
        <f t="shared" si="287"/>
        <v/>
      </c>
      <c r="AG125" s="17" t="str">
        <f t="shared" si="287"/>
        <v/>
      </c>
      <c r="AH125" s="17" t="str">
        <f t="shared" si="287"/>
        <v/>
      </c>
      <c r="AI125" s="17" t="str">
        <f t="shared" si="287"/>
        <v/>
      </c>
      <c r="AJ125" s="17" t="str">
        <f t="shared" si="287"/>
        <v/>
      </c>
      <c r="AK125" s="17" t="str">
        <f t="shared" si="287"/>
        <v/>
      </c>
      <c r="AL125" s="17" t="str">
        <f t="shared" si="287"/>
        <v/>
      </c>
      <c r="AM125" s="17" t="str">
        <f t="shared" si="287"/>
        <v/>
      </c>
      <c r="AN125" s="17" t="str">
        <f t="shared" si="287"/>
        <v/>
      </c>
      <c r="AO125" s="17" t="str">
        <f t="shared" si="287"/>
        <v/>
      </c>
      <c r="AP125" s="17" t="str">
        <f t="shared" si="287"/>
        <v/>
      </c>
      <c r="AQ125" s="17" t="str">
        <f t="shared" si="287"/>
        <v/>
      </c>
      <c r="AR125" s="17" t="str">
        <f t="shared" si="287"/>
        <v/>
      </c>
      <c r="AS125" s="17" t="str">
        <f t="shared" si="287"/>
        <v/>
      </c>
      <c r="AT125" s="17" t="str">
        <f t="shared" si="287"/>
        <v/>
      </c>
      <c r="AU125" s="17" t="str">
        <f t="shared" si="287"/>
        <v/>
      </c>
      <c r="AV125" s="17" t="str">
        <f t="shared" si="287"/>
        <v/>
      </c>
      <c r="AW125" s="17" t="str">
        <f t="shared" si="287"/>
        <v/>
      </c>
      <c r="AX125" s="17" t="str">
        <f t="shared" si="287"/>
        <v/>
      </c>
      <c r="AY125" s="17" t="str">
        <f t="shared" si="287"/>
        <v/>
      </c>
      <c r="AZ125" s="17" t="str">
        <f t="shared" si="287"/>
        <v/>
      </c>
      <c r="BA125" s="17" t="str">
        <f t="shared" si="287"/>
        <v/>
      </c>
      <c r="BB125" s="17" t="str">
        <f t="shared" si="288"/>
        <v/>
      </c>
      <c r="BC125" s="17" t="str">
        <f t="shared" si="288"/>
        <v/>
      </c>
      <c r="BD125" s="17" t="str">
        <f t="shared" si="281"/>
        <v/>
      </c>
      <c r="BE125" s="68" t="str">
        <f t="shared" si="281"/>
        <v/>
      </c>
      <c r="BF125" s="68" t="str">
        <f t="shared" si="281"/>
        <v/>
      </c>
      <c r="BG125" s="68" t="str">
        <f t="shared" si="281"/>
        <v/>
      </c>
      <c r="BH125" s="68" t="str">
        <f t="shared" si="281"/>
        <v/>
      </c>
      <c r="BI125" s="68" t="str">
        <f t="shared" si="281"/>
        <v/>
      </c>
      <c r="BJ125" s="68" t="str">
        <f t="shared" si="281"/>
        <v/>
      </c>
      <c r="BK125" s="68" t="str">
        <f t="shared" si="281"/>
        <v/>
      </c>
      <c r="BL125" s="17" t="str">
        <f t="shared" si="281"/>
        <v/>
      </c>
      <c r="BM125" s="17" t="str">
        <f t="shared" si="281"/>
        <v/>
      </c>
      <c r="BN125" s="17" t="str">
        <f t="shared" si="281"/>
        <v/>
      </c>
      <c r="BO125" s="17" t="str">
        <f t="shared" si="281"/>
        <v/>
      </c>
      <c r="BP125" s="17" t="str">
        <f t="shared" si="281"/>
        <v/>
      </c>
      <c r="BQ125" s="17" t="str">
        <f t="shared" si="281"/>
        <v/>
      </c>
      <c r="BR125" s="17" t="str">
        <f t="shared" si="281"/>
        <v/>
      </c>
      <c r="BS125" s="17" t="str">
        <f t="shared" si="281"/>
        <v/>
      </c>
      <c r="BT125" s="17" t="str">
        <f t="shared" si="281"/>
        <v/>
      </c>
      <c r="BU125" s="17" t="str">
        <f t="shared" si="281"/>
        <v/>
      </c>
      <c r="BV125" s="17" t="str">
        <f t="shared" si="281"/>
        <v/>
      </c>
      <c r="BW125" s="17" t="str">
        <f t="shared" si="281"/>
        <v/>
      </c>
      <c r="BX125" s="17" t="str">
        <f t="shared" si="281"/>
        <v/>
      </c>
      <c r="BY125" s="17" t="str">
        <f t="shared" si="281"/>
        <v/>
      </c>
      <c r="BZ125" s="17" t="str">
        <f t="shared" si="281"/>
        <v/>
      </c>
      <c r="CA125" s="17" t="str">
        <f t="shared" si="281"/>
        <v/>
      </c>
      <c r="CB125" s="17" t="str">
        <f t="shared" si="281"/>
        <v/>
      </c>
      <c r="CC125" s="17" t="str">
        <f t="shared" si="281"/>
        <v/>
      </c>
      <c r="CD125" s="17" t="str">
        <f t="shared" si="281"/>
        <v/>
      </c>
      <c r="CE125" s="17" t="str">
        <f t="shared" si="281"/>
        <v/>
      </c>
      <c r="CF125" s="17" t="str">
        <f t="shared" si="281"/>
        <v/>
      </c>
      <c r="CG125" s="17">
        <f t="shared" si="281"/>
        <v>3</v>
      </c>
      <c r="CH125" s="17">
        <f t="shared" si="282"/>
        <v>3</v>
      </c>
      <c r="CI125" s="17">
        <f t="shared" si="282"/>
        <v>3</v>
      </c>
      <c r="CJ125" s="17">
        <f t="shared" si="282"/>
        <v>3</v>
      </c>
      <c r="CK125" s="17">
        <f t="shared" si="282"/>
        <v>3</v>
      </c>
      <c r="CL125" s="17" t="str">
        <f t="shared" si="282"/>
        <v/>
      </c>
      <c r="CM125" s="17" t="str">
        <f t="shared" si="282"/>
        <v/>
      </c>
      <c r="CN125" s="17" t="str">
        <f t="shared" si="282"/>
        <v/>
      </c>
      <c r="CO125" s="17" t="str">
        <f t="shared" si="282"/>
        <v/>
      </c>
      <c r="CP125" s="17" t="str">
        <f t="shared" si="282"/>
        <v/>
      </c>
      <c r="CQ125" s="17" t="str">
        <f t="shared" si="282"/>
        <v/>
      </c>
      <c r="CR125" s="17" t="str">
        <f t="shared" si="282"/>
        <v/>
      </c>
      <c r="CS125" s="17" t="str">
        <f t="shared" si="282"/>
        <v/>
      </c>
      <c r="CT125" s="17" t="str">
        <f t="shared" si="282"/>
        <v/>
      </c>
      <c r="CU125" s="17" t="str">
        <f t="shared" si="282"/>
        <v/>
      </c>
      <c r="CV125" s="17" t="str">
        <f t="shared" si="282"/>
        <v/>
      </c>
      <c r="CW125" s="17" t="str">
        <f t="shared" si="282"/>
        <v/>
      </c>
      <c r="CX125" s="17" t="str">
        <f t="shared" si="282"/>
        <v/>
      </c>
      <c r="CY125" s="17" t="str">
        <f t="shared" si="282"/>
        <v/>
      </c>
      <c r="CZ125" s="17" t="str">
        <f t="shared" si="282"/>
        <v/>
      </c>
      <c r="DA125" s="17" t="str">
        <f t="shared" si="282"/>
        <v/>
      </c>
      <c r="DB125" s="17" t="str">
        <f t="shared" si="282"/>
        <v/>
      </c>
      <c r="DC125" s="17" t="str">
        <f t="shared" si="282"/>
        <v/>
      </c>
      <c r="DD125" s="17" t="str">
        <f t="shared" si="282"/>
        <v/>
      </c>
      <c r="DE125" s="17" t="str">
        <f t="shared" si="282"/>
        <v/>
      </c>
      <c r="DF125" s="17" t="str">
        <f t="shared" ref="DF125:DN125" si="304">IF(AND($S125&lt;&gt;"",DF$6&gt;=$R125,DF$6&lt;=$S125),IF($E125="",IF($F125="",6,5),4),IF((DF$6&gt;=$O125)*AND(DF$6&lt;=$P125),IF($E125="",IF($F125="",3,2),1),""))</f>
        <v/>
      </c>
      <c r="DG125" s="17" t="str">
        <f t="shared" si="304"/>
        <v/>
      </c>
      <c r="DH125" s="17" t="str">
        <f t="shared" si="304"/>
        <v/>
      </c>
      <c r="DI125" s="17" t="str">
        <f t="shared" si="304"/>
        <v/>
      </c>
      <c r="DJ125" s="17" t="str">
        <f t="shared" si="304"/>
        <v/>
      </c>
      <c r="DK125" s="17" t="str">
        <f t="shared" si="304"/>
        <v/>
      </c>
      <c r="DL125" s="17" t="str">
        <f t="shared" si="304"/>
        <v/>
      </c>
      <c r="DM125" s="17" t="str">
        <f t="shared" si="304"/>
        <v/>
      </c>
      <c r="DN125" s="17" t="str">
        <f t="shared" si="304"/>
        <v/>
      </c>
      <c r="DO125" s="17" t="str">
        <f t="shared" si="289"/>
        <v/>
      </c>
      <c r="DP125" s="17" t="str">
        <f t="shared" si="289"/>
        <v/>
      </c>
      <c r="DQ125" s="17" t="str">
        <f t="shared" si="289"/>
        <v/>
      </c>
      <c r="DR125" s="17" t="str">
        <f t="shared" si="289"/>
        <v/>
      </c>
      <c r="DS125" s="17" t="str">
        <f t="shared" si="289"/>
        <v/>
      </c>
      <c r="DT125" s="17" t="str">
        <f t="shared" si="289"/>
        <v/>
      </c>
      <c r="DU125" s="17" t="str">
        <f t="shared" si="289"/>
        <v/>
      </c>
      <c r="DV125" s="17" t="str">
        <f t="shared" si="289"/>
        <v/>
      </c>
      <c r="DW125" s="17" t="str">
        <f t="shared" si="289"/>
        <v/>
      </c>
      <c r="DX125" s="17" t="str">
        <f t="shared" si="289"/>
        <v/>
      </c>
      <c r="DY125" s="17" t="str">
        <f t="shared" si="289"/>
        <v/>
      </c>
      <c r="DZ125" s="17" t="str">
        <f t="shared" si="289"/>
        <v/>
      </c>
      <c r="EA125" s="17" t="str">
        <f t="shared" si="289"/>
        <v/>
      </c>
      <c r="EB125" s="17" t="str">
        <f t="shared" si="289"/>
        <v/>
      </c>
      <c r="EC125" s="17" t="str">
        <f t="shared" si="289"/>
        <v/>
      </c>
      <c r="ED125" s="17" t="str">
        <f t="shared" si="289"/>
        <v/>
      </c>
      <c r="EE125" s="17" t="str">
        <f t="shared" si="289"/>
        <v/>
      </c>
      <c r="EF125" s="17" t="str">
        <f t="shared" si="289"/>
        <v/>
      </c>
      <c r="EG125" s="17" t="str">
        <f t="shared" si="289"/>
        <v/>
      </c>
      <c r="EH125" s="17" t="str">
        <f t="shared" si="289"/>
        <v/>
      </c>
      <c r="EI125" s="17" t="str">
        <f t="shared" si="289"/>
        <v/>
      </c>
      <c r="EJ125" s="17" t="str">
        <f t="shared" si="289"/>
        <v/>
      </c>
      <c r="EK125" s="17" t="str">
        <f t="shared" si="289"/>
        <v/>
      </c>
      <c r="EL125" s="17" t="str">
        <f t="shared" si="289"/>
        <v/>
      </c>
      <c r="EM125" s="17" t="str">
        <f t="shared" si="289"/>
        <v/>
      </c>
      <c r="EN125" s="17" t="str">
        <f t="shared" si="289"/>
        <v/>
      </c>
      <c r="EO125" s="17" t="str">
        <f t="shared" si="289"/>
        <v/>
      </c>
      <c r="EP125" s="17" t="str">
        <f t="shared" si="289"/>
        <v/>
      </c>
      <c r="EQ125" s="17" t="str">
        <f t="shared" si="289"/>
        <v/>
      </c>
      <c r="ER125" s="17" t="str">
        <f t="shared" si="289"/>
        <v/>
      </c>
      <c r="ES125" s="17" t="str">
        <f t="shared" si="289"/>
        <v/>
      </c>
      <c r="ET125" s="17" t="str">
        <f t="shared" si="289"/>
        <v/>
      </c>
      <c r="EU125" s="17" t="str">
        <f t="shared" si="298"/>
        <v/>
      </c>
      <c r="EV125" s="17" t="str">
        <f t="shared" si="298"/>
        <v/>
      </c>
      <c r="EW125" s="17" t="str">
        <f t="shared" si="298"/>
        <v/>
      </c>
      <c r="EX125" s="17" t="str">
        <f t="shared" si="298"/>
        <v/>
      </c>
      <c r="EY125" s="17" t="str">
        <f t="shared" si="298"/>
        <v/>
      </c>
      <c r="EZ125" s="17" t="str">
        <f t="shared" si="298"/>
        <v/>
      </c>
      <c r="FA125" s="17" t="str">
        <f t="shared" si="298"/>
        <v/>
      </c>
      <c r="FB125" s="17" t="str">
        <f t="shared" si="298"/>
        <v/>
      </c>
      <c r="FC125" s="17" t="str">
        <f t="shared" si="298"/>
        <v/>
      </c>
      <c r="FD125" s="17" t="str">
        <f t="shared" si="298"/>
        <v/>
      </c>
      <c r="FE125" s="17" t="str">
        <f t="shared" si="298"/>
        <v/>
      </c>
      <c r="FF125" s="17" t="str">
        <f t="shared" si="298"/>
        <v/>
      </c>
      <c r="FG125" s="17" t="str">
        <f t="shared" si="298"/>
        <v/>
      </c>
      <c r="FH125" s="17" t="str">
        <f t="shared" si="298"/>
        <v/>
      </c>
      <c r="FI125" s="17" t="str">
        <f t="shared" si="298"/>
        <v/>
      </c>
      <c r="FJ125" s="17" t="str">
        <f t="shared" si="298"/>
        <v/>
      </c>
      <c r="FK125" s="17" t="str">
        <f t="shared" si="298"/>
        <v/>
      </c>
      <c r="FL125" s="17" t="str">
        <f t="shared" si="298"/>
        <v/>
      </c>
      <c r="FM125" s="17" t="str">
        <f t="shared" si="298"/>
        <v/>
      </c>
      <c r="FN125" s="17" t="str">
        <f t="shared" si="298"/>
        <v/>
      </c>
      <c r="FO125" s="17" t="str">
        <f t="shared" si="298"/>
        <v/>
      </c>
      <c r="FP125" s="17" t="str">
        <f t="shared" si="298"/>
        <v/>
      </c>
      <c r="FQ125" s="17" t="str">
        <f t="shared" si="298"/>
        <v/>
      </c>
      <c r="FR125" s="17" t="str">
        <f t="shared" si="298"/>
        <v/>
      </c>
      <c r="FS125" s="17" t="str">
        <f t="shared" si="290"/>
        <v/>
      </c>
      <c r="FT125" s="17" t="str">
        <f t="shared" si="290"/>
        <v/>
      </c>
      <c r="FU125" s="17" t="str">
        <f t="shared" si="290"/>
        <v/>
      </c>
      <c r="FV125" s="17" t="str">
        <f t="shared" si="290"/>
        <v/>
      </c>
      <c r="FW125" s="17" t="str">
        <f t="shared" si="290"/>
        <v/>
      </c>
      <c r="FX125" s="17" t="str">
        <f t="shared" si="290"/>
        <v/>
      </c>
      <c r="FY125" s="17" t="str">
        <f t="shared" si="290"/>
        <v/>
      </c>
      <c r="FZ125" s="17" t="str">
        <f t="shared" si="290"/>
        <v/>
      </c>
      <c r="GA125" s="17" t="str">
        <f t="shared" si="290"/>
        <v/>
      </c>
      <c r="GB125" s="17" t="str">
        <f t="shared" si="290"/>
        <v/>
      </c>
      <c r="GC125" s="17" t="str">
        <f t="shared" si="290"/>
        <v/>
      </c>
      <c r="GD125" s="17" t="str">
        <f t="shared" si="290"/>
        <v/>
      </c>
      <c r="GE125" s="17" t="str">
        <f t="shared" si="290"/>
        <v/>
      </c>
      <c r="GF125" s="17" t="str">
        <f t="shared" si="290"/>
        <v/>
      </c>
      <c r="GG125" s="17" t="str">
        <f t="shared" si="290"/>
        <v/>
      </c>
      <c r="GH125" s="17" t="str">
        <f t="shared" si="290"/>
        <v/>
      </c>
      <c r="GI125" s="17" t="str">
        <f t="shared" si="290"/>
        <v/>
      </c>
      <c r="GJ125" s="17" t="str">
        <f t="shared" si="290"/>
        <v/>
      </c>
      <c r="GK125" s="17" t="str">
        <f t="shared" si="290"/>
        <v/>
      </c>
      <c r="GL125" s="17" t="str">
        <f t="shared" si="290"/>
        <v/>
      </c>
      <c r="GM125" s="17" t="str">
        <f t="shared" si="290"/>
        <v/>
      </c>
      <c r="GN125" s="17" t="str">
        <f t="shared" si="290"/>
        <v/>
      </c>
      <c r="GO125" s="17" t="str">
        <f t="shared" si="290"/>
        <v/>
      </c>
      <c r="GP125" s="17" t="str">
        <f t="shared" si="290"/>
        <v/>
      </c>
      <c r="GQ125" s="17" t="str">
        <f t="shared" si="290"/>
        <v/>
      </c>
      <c r="GR125" s="17" t="str">
        <f t="shared" si="290"/>
        <v/>
      </c>
      <c r="GS125" s="17" t="str">
        <f t="shared" si="290"/>
        <v/>
      </c>
      <c r="GT125" s="17" t="str">
        <f t="shared" si="290"/>
        <v/>
      </c>
      <c r="GU125" s="17" t="str">
        <f t="shared" si="290"/>
        <v/>
      </c>
      <c r="GV125" s="17" t="str">
        <f t="shared" si="290"/>
        <v/>
      </c>
      <c r="GW125" s="17" t="str">
        <f t="shared" si="290"/>
        <v/>
      </c>
      <c r="GX125" s="17" t="str">
        <f t="shared" si="290"/>
        <v/>
      </c>
      <c r="GY125" s="17" t="str">
        <f t="shared" si="300"/>
        <v/>
      </c>
      <c r="GZ125" s="17" t="str">
        <f t="shared" si="300"/>
        <v/>
      </c>
      <c r="HA125" s="17" t="str">
        <f t="shared" si="300"/>
        <v/>
      </c>
      <c r="HB125" s="17" t="str">
        <f t="shared" si="300"/>
        <v/>
      </c>
      <c r="HC125" s="17" t="str">
        <f t="shared" si="300"/>
        <v/>
      </c>
      <c r="HD125" s="17" t="str">
        <f t="shared" si="300"/>
        <v/>
      </c>
      <c r="HE125" s="17" t="str">
        <f t="shared" si="300"/>
        <v/>
      </c>
      <c r="HF125" s="17" t="str">
        <f t="shared" si="300"/>
        <v/>
      </c>
      <c r="HG125" s="17" t="str">
        <f t="shared" si="300"/>
        <v/>
      </c>
      <c r="HH125" s="17" t="str">
        <f t="shared" si="300"/>
        <v/>
      </c>
      <c r="HI125" s="17" t="str">
        <f t="shared" si="300"/>
        <v/>
      </c>
      <c r="HJ125" s="17" t="str">
        <f t="shared" si="300"/>
        <v/>
      </c>
      <c r="HK125" s="17" t="str">
        <f t="shared" si="300"/>
        <v/>
      </c>
      <c r="HL125" s="17" t="str">
        <f t="shared" si="300"/>
        <v/>
      </c>
      <c r="HM125" s="17" t="str">
        <f t="shared" si="300"/>
        <v/>
      </c>
      <c r="HN125" s="17" t="str">
        <f t="shared" si="300"/>
        <v/>
      </c>
      <c r="HO125" s="17" t="str">
        <f t="shared" si="300"/>
        <v/>
      </c>
      <c r="HP125" s="17" t="str">
        <f t="shared" si="300"/>
        <v/>
      </c>
      <c r="HQ125" s="17" t="str">
        <f t="shared" si="292"/>
        <v/>
      </c>
      <c r="HR125" s="17" t="str">
        <f t="shared" si="292"/>
        <v/>
      </c>
      <c r="HS125" s="17" t="str">
        <f t="shared" si="292"/>
        <v/>
      </c>
      <c r="HT125" s="17" t="str">
        <f t="shared" si="292"/>
        <v/>
      </c>
      <c r="HU125" s="17" t="str">
        <f t="shared" si="292"/>
        <v/>
      </c>
      <c r="HV125" s="17" t="str">
        <f t="shared" si="292"/>
        <v/>
      </c>
      <c r="HW125" s="17" t="str">
        <f t="shared" si="292"/>
        <v/>
      </c>
      <c r="HX125" s="17" t="str">
        <f t="shared" si="292"/>
        <v/>
      </c>
      <c r="HY125" s="17" t="str">
        <f t="shared" si="292"/>
        <v/>
      </c>
      <c r="HZ125" s="17" t="str">
        <f t="shared" si="293"/>
        <v/>
      </c>
      <c r="IA125" s="17" t="str">
        <f t="shared" si="293"/>
        <v/>
      </c>
      <c r="IB125" s="17" t="str">
        <f t="shared" si="293"/>
        <v/>
      </c>
      <c r="IC125" s="17" t="str">
        <f t="shared" si="293"/>
        <v/>
      </c>
      <c r="ID125" s="17" t="str">
        <f t="shared" si="293"/>
        <v/>
      </c>
      <c r="IE125" s="17" t="str">
        <f t="shared" si="293"/>
        <v/>
      </c>
      <c r="IF125" s="17" t="str">
        <f t="shared" si="293"/>
        <v/>
      </c>
      <c r="IG125" s="17" t="str">
        <f t="shared" si="293"/>
        <v/>
      </c>
      <c r="IH125" s="17" t="str">
        <f t="shared" si="293"/>
        <v/>
      </c>
      <c r="II125" s="17" t="str">
        <f t="shared" si="293"/>
        <v/>
      </c>
      <c r="IJ125" s="17" t="str">
        <f t="shared" si="293"/>
        <v/>
      </c>
      <c r="IK125" s="17" t="str">
        <f t="shared" si="293"/>
        <v/>
      </c>
      <c r="IL125" s="17" t="str">
        <f t="shared" si="293"/>
        <v/>
      </c>
      <c r="IM125" s="17" t="str">
        <f t="shared" si="293"/>
        <v/>
      </c>
      <c r="IN125" s="17" t="str">
        <f t="shared" si="293"/>
        <v/>
      </c>
      <c r="IO125" s="17" t="str">
        <f t="shared" si="293"/>
        <v/>
      </c>
      <c r="IP125" s="17" t="str">
        <f t="shared" si="293"/>
        <v/>
      </c>
      <c r="IQ125" s="17" t="str">
        <f t="shared" si="293"/>
        <v/>
      </c>
      <c r="IR125" s="17" t="str">
        <f t="shared" si="293"/>
        <v/>
      </c>
      <c r="IS125" s="17" t="str">
        <f t="shared" si="293"/>
        <v/>
      </c>
      <c r="IT125" s="17" t="str">
        <f t="shared" si="293"/>
        <v/>
      </c>
      <c r="IU125" s="17" t="str">
        <f t="shared" si="286"/>
        <v/>
      </c>
      <c r="IV125" s="17" t="str">
        <f t="shared" si="286"/>
        <v/>
      </c>
      <c r="IW125" s="17" t="str">
        <f t="shared" si="286"/>
        <v/>
      </c>
      <c r="IX125" s="17" t="str">
        <f t="shared" si="286"/>
        <v/>
      </c>
      <c r="IY125" s="17" t="str">
        <f t="shared" si="286"/>
        <v/>
      </c>
      <c r="IZ125" s="17" t="str">
        <f t="shared" si="286"/>
        <v/>
      </c>
      <c r="JA125" s="17" t="str">
        <f t="shared" si="286"/>
        <v/>
      </c>
      <c r="JB125" s="17" t="str">
        <f t="shared" si="286"/>
        <v/>
      </c>
      <c r="JC125" s="17" t="str">
        <f t="shared" si="286"/>
        <v/>
      </c>
    </row>
    <row r="126" spans="1:263" ht="15.75" customHeight="1">
      <c r="A126" s="80"/>
      <c r="B126" s="80"/>
      <c r="C126" s="80"/>
      <c r="D126" s="82" t="s">
        <v>49</v>
      </c>
      <c r="E126" s="22" t="s">
        <v>50</v>
      </c>
      <c r="F126" s="102"/>
      <c r="G126" s="102"/>
      <c r="H126" s="102"/>
      <c r="I126" s="102"/>
      <c r="J126" s="103"/>
      <c r="K126" s="32"/>
      <c r="L126" s="24"/>
      <c r="M126" s="32"/>
      <c r="N126" s="35">
        <f>IF(OR(O126="",P126=""),"",NETWORKDAYS.INTL(O126,P126,,非稼働日))</f>
        <v>5</v>
      </c>
      <c r="O126" s="25">
        <v>44172</v>
      </c>
      <c r="P126" s="25">
        <v>44176</v>
      </c>
      <c r="Q126" s="35" t="str">
        <f>IF(OR(R126="",S126=""),"",IF(NETWORKDAYS.INTL(R126,S126,,非稼働日)&lt;0,0,NETWORKDAYS.INTL(R126,S126,,非稼働日)))</f>
        <v/>
      </c>
      <c r="R126" s="25"/>
      <c r="S126" s="25"/>
      <c r="T126" s="26"/>
      <c r="U126" s="34" t="str">
        <f>IF(ISBLANK(O126),"",IF(ISBLANK(P126),"",IF(ISBLANK(S126),IF(P126-$S$1&lt;0,NETWORKDAYS(P126,$S$1,非稼働日)-1,""),"")))</f>
        <v/>
      </c>
      <c r="V126" s="17" t="str">
        <f t="shared" ref="V126:AK141" si="305">IF(AND($S126&lt;&gt;"",V$6&gt;=$R126,V$6&lt;=$S126),IF($E126="",IF($F126="",6,5),4),IF((V$6&gt;=$O126)*AND(V$6&lt;=$P126),IF($E126="",IF($F126="",3,2),1),""))</f>
        <v/>
      </c>
      <c r="W126" s="17" t="str">
        <f t="shared" si="305"/>
        <v/>
      </c>
      <c r="X126" s="17" t="str">
        <f t="shared" si="305"/>
        <v/>
      </c>
      <c r="Y126" s="17" t="str">
        <f t="shared" si="305"/>
        <v/>
      </c>
      <c r="Z126" s="17" t="str">
        <f t="shared" si="305"/>
        <v/>
      </c>
      <c r="AA126" s="17" t="str">
        <f t="shared" si="305"/>
        <v/>
      </c>
      <c r="AB126" s="17" t="str">
        <f t="shared" si="305"/>
        <v/>
      </c>
      <c r="AC126" s="17" t="str">
        <f t="shared" si="305"/>
        <v/>
      </c>
      <c r="AD126" s="17" t="str">
        <f t="shared" si="305"/>
        <v/>
      </c>
      <c r="AE126" s="17" t="str">
        <f t="shared" si="305"/>
        <v/>
      </c>
      <c r="AF126" s="17" t="str">
        <f t="shared" si="305"/>
        <v/>
      </c>
      <c r="AG126" s="17" t="str">
        <f t="shared" si="305"/>
        <v/>
      </c>
      <c r="AH126" s="17" t="str">
        <f t="shared" si="305"/>
        <v/>
      </c>
      <c r="AI126" s="17" t="str">
        <f t="shared" si="305"/>
        <v/>
      </c>
      <c r="AJ126" s="17" t="str">
        <f t="shared" si="305"/>
        <v/>
      </c>
      <c r="AK126" s="17" t="str">
        <f t="shared" si="305"/>
        <v/>
      </c>
      <c r="AL126" s="17" t="str">
        <f t="shared" si="246"/>
        <v/>
      </c>
      <c r="AM126" s="17" t="str">
        <f t="shared" si="246"/>
        <v/>
      </c>
      <c r="AN126" s="17" t="str">
        <f t="shared" si="301"/>
        <v/>
      </c>
      <c r="AO126" s="17" t="str">
        <f t="shared" si="301"/>
        <v/>
      </c>
      <c r="AP126" s="17" t="str">
        <f t="shared" si="301"/>
        <v/>
      </c>
      <c r="AQ126" s="17" t="str">
        <f t="shared" si="301"/>
        <v/>
      </c>
      <c r="AR126" s="17" t="str">
        <f t="shared" si="301"/>
        <v/>
      </c>
      <c r="AS126" s="17" t="str">
        <f t="shared" si="301"/>
        <v/>
      </c>
      <c r="AT126" s="17" t="str">
        <f t="shared" si="301"/>
        <v/>
      </c>
      <c r="AU126" s="17" t="str">
        <f t="shared" si="301"/>
        <v/>
      </c>
      <c r="AV126" s="17" t="str">
        <f t="shared" si="301"/>
        <v/>
      </c>
      <c r="AW126" s="17" t="str">
        <f t="shared" si="301"/>
        <v/>
      </c>
      <c r="AX126" s="17" t="str">
        <f t="shared" si="301"/>
        <v/>
      </c>
      <c r="AY126" s="17" t="str">
        <f t="shared" si="301"/>
        <v/>
      </c>
      <c r="AZ126" s="17" t="str">
        <f t="shared" si="301"/>
        <v/>
      </c>
      <c r="BA126" s="17" t="str">
        <f t="shared" si="301"/>
        <v/>
      </c>
      <c r="BB126" s="17" t="str">
        <f t="shared" si="301"/>
        <v/>
      </c>
      <c r="BC126" s="17" t="str">
        <f t="shared" si="301"/>
        <v/>
      </c>
      <c r="BD126" s="17" t="str">
        <f t="shared" si="271"/>
        <v/>
      </c>
      <c r="BE126" s="68" t="str">
        <f t="shared" si="271"/>
        <v/>
      </c>
      <c r="BF126" s="68" t="str">
        <f t="shared" si="271"/>
        <v/>
      </c>
      <c r="BG126" s="68" t="str">
        <f t="shared" si="271"/>
        <v/>
      </c>
      <c r="BH126" s="68" t="str">
        <f t="shared" si="271"/>
        <v/>
      </c>
      <c r="BI126" s="68" t="str">
        <f t="shared" si="271"/>
        <v/>
      </c>
      <c r="BJ126" s="68" t="str">
        <f t="shared" si="271"/>
        <v/>
      </c>
      <c r="BK126" s="68" t="str">
        <f t="shared" si="271"/>
        <v/>
      </c>
      <c r="BL126" s="17" t="str">
        <f t="shared" si="271"/>
        <v/>
      </c>
      <c r="BM126" s="17" t="str">
        <f t="shared" si="271"/>
        <v/>
      </c>
      <c r="BN126" s="17" t="str">
        <f t="shared" si="271"/>
        <v/>
      </c>
      <c r="BO126" s="17" t="str">
        <f t="shared" si="271"/>
        <v/>
      </c>
      <c r="BP126" s="17" t="str">
        <f t="shared" si="271"/>
        <v/>
      </c>
      <c r="BQ126" s="17" t="str">
        <f t="shared" si="271"/>
        <v/>
      </c>
      <c r="BR126" s="17" t="str">
        <f t="shared" si="271"/>
        <v/>
      </c>
      <c r="BS126" s="17" t="str">
        <f t="shared" si="271"/>
        <v/>
      </c>
      <c r="BT126" s="17" t="str">
        <f t="shared" si="250"/>
        <v/>
      </c>
      <c r="BU126" s="17" t="str">
        <f t="shared" si="250"/>
        <v/>
      </c>
      <c r="BV126" s="17" t="str">
        <f t="shared" si="250"/>
        <v/>
      </c>
      <c r="BW126" s="17" t="str">
        <f t="shared" si="250"/>
        <v/>
      </c>
      <c r="BX126" s="17" t="str">
        <f t="shared" si="250"/>
        <v/>
      </c>
      <c r="BY126" s="17" t="str">
        <f t="shared" si="250"/>
        <v/>
      </c>
      <c r="BZ126" s="17" t="str">
        <f t="shared" si="250"/>
        <v/>
      </c>
      <c r="CA126" s="17" t="str">
        <f t="shared" si="250"/>
        <v/>
      </c>
      <c r="CB126" s="17" t="str">
        <f t="shared" si="250"/>
        <v/>
      </c>
      <c r="CC126" s="17" t="str">
        <f t="shared" si="250"/>
        <v/>
      </c>
      <c r="CD126" s="17" t="str">
        <f t="shared" si="250"/>
        <v/>
      </c>
      <c r="CE126" s="17" t="str">
        <f t="shared" si="250"/>
        <v/>
      </c>
      <c r="CF126" s="17" t="str">
        <f t="shared" si="250"/>
        <v/>
      </c>
      <c r="CG126" s="17" t="str">
        <f t="shared" si="250"/>
        <v/>
      </c>
      <c r="CH126" s="17" t="str">
        <f t="shared" si="266"/>
        <v/>
      </c>
      <c r="CI126" s="17" t="str">
        <f t="shared" si="266"/>
        <v/>
      </c>
      <c r="CJ126" s="17" t="str">
        <f t="shared" si="266"/>
        <v/>
      </c>
      <c r="CK126" s="17">
        <f t="shared" si="266"/>
        <v>1</v>
      </c>
      <c r="CL126" s="17">
        <f t="shared" si="266"/>
        <v>1</v>
      </c>
      <c r="CM126" s="17">
        <f t="shared" si="266"/>
        <v>1</v>
      </c>
      <c r="CN126" s="17">
        <f t="shared" si="266"/>
        <v>1</v>
      </c>
      <c r="CO126" s="17">
        <f t="shared" si="266"/>
        <v>1</v>
      </c>
      <c r="CP126" s="17" t="str">
        <f t="shared" si="266"/>
        <v/>
      </c>
      <c r="CQ126" s="17" t="str">
        <f t="shared" si="266"/>
        <v/>
      </c>
      <c r="CR126" s="17" t="str">
        <f t="shared" si="266"/>
        <v/>
      </c>
      <c r="CS126" s="17" t="str">
        <f t="shared" si="266"/>
        <v/>
      </c>
      <c r="CT126" s="17" t="str">
        <f t="shared" si="266"/>
        <v/>
      </c>
      <c r="CU126" s="17" t="str">
        <f t="shared" si="266"/>
        <v/>
      </c>
      <c r="CV126" s="17" t="str">
        <f t="shared" si="266"/>
        <v/>
      </c>
      <c r="CW126" s="17" t="str">
        <f t="shared" si="266"/>
        <v/>
      </c>
      <c r="CX126" s="17" t="str">
        <f t="shared" si="302"/>
        <v/>
      </c>
      <c r="CY126" s="17" t="str">
        <f t="shared" si="302"/>
        <v/>
      </c>
      <c r="CZ126" s="17" t="str">
        <f t="shared" si="302"/>
        <v/>
      </c>
      <c r="DA126" s="17" t="str">
        <f t="shared" si="302"/>
        <v/>
      </c>
      <c r="DB126" s="17" t="str">
        <f t="shared" si="302"/>
        <v/>
      </c>
      <c r="DC126" s="17" t="str">
        <f t="shared" si="302"/>
        <v/>
      </c>
      <c r="DD126" s="17" t="str">
        <f t="shared" si="302"/>
        <v/>
      </c>
      <c r="DE126" s="17" t="str">
        <f t="shared" si="302"/>
        <v/>
      </c>
      <c r="DF126" s="17" t="str">
        <f t="shared" si="302"/>
        <v/>
      </c>
      <c r="DG126" s="17" t="str">
        <f t="shared" si="302"/>
        <v/>
      </c>
      <c r="DH126" s="17" t="str">
        <f t="shared" si="302"/>
        <v/>
      </c>
      <c r="DI126" s="17" t="str">
        <f t="shared" si="302"/>
        <v/>
      </c>
      <c r="DJ126" s="17" t="str">
        <f t="shared" si="302"/>
        <v/>
      </c>
      <c r="DK126" s="17" t="str">
        <f t="shared" si="302"/>
        <v/>
      </c>
      <c r="DL126" s="17" t="str">
        <f t="shared" si="302"/>
        <v/>
      </c>
      <c r="DM126" s="17" t="str">
        <f t="shared" si="302"/>
        <v/>
      </c>
      <c r="DN126" s="17" t="str">
        <f t="shared" si="302"/>
        <v/>
      </c>
      <c r="DO126" s="17" t="str">
        <f t="shared" si="194"/>
        <v/>
      </c>
      <c r="DP126" s="17" t="str">
        <f t="shared" si="194"/>
        <v/>
      </c>
      <c r="DQ126" s="17" t="str">
        <f t="shared" si="194"/>
        <v/>
      </c>
      <c r="DR126" s="17" t="str">
        <f t="shared" si="194"/>
        <v/>
      </c>
      <c r="DS126" s="17" t="str">
        <f t="shared" si="194"/>
        <v/>
      </c>
      <c r="DT126" s="17" t="str">
        <f t="shared" si="194"/>
        <v/>
      </c>
      <c r="DU126" s="17" t="str">
        <f t="shared" si="194"/>
        <v/>
      </c>
      <c r="DV126" s="17" t="str">
        <f t="shared" si="194"/>
        <v/>
      </c>
      <c r="DW126" s="17" t="str">
        <f t="shared" si="194"/>
        <v/>
      </c>
      <c r="DX126" s="17" t="str">
        <f t="shared" ref="DX126:ED126" si="306">IF(AND($S126&lt;&gt;"",DX$6&gt;=$R126,DX$6&lt;=$S126),IF($E126="",IF($F126="",6,5),4),IF((DX$6&gt;=$O126)*AND(DX$6&lt;=$P126),IF($E126="",IF($F126="",3,2),1),""))</f>
        <v/>
      </c>
      <c r="DY126" s="17" t="str">
        <f t="shared" si="306"/>
        <v/>
      </c>
      <c r="DZ126" s="17" t="str">
        <f t="shared" si="306"/>
        <v/>
      </c>
      <c r="EA126" s="17" t="str">
        <f t="shared" si="306"/>
        <v/>
      </c>
      <c r="EB126" s="17" t="str">
        <f t="shared" si="306"/>
        <v/>
      </c>
      <c r="EC126" s="17" t="str">
        <f t="shared" si="306"/>
        <v/>
      </c>
      <c r="ED126" s="17" t="str">
        <f t="shared" si="306"/>
        <v/>
      </c>
      <c r="EE126" s="17" t="str">
        <f t="shared" si="231"/>
        <v/>
      </c>
      <c r="EF126" s="17" t="str">
        <f t="shared" si="231"/>
        <v/>
      </c>
      <c r="EG126" s="17" t="str">
        <f t="shared" si="231"/>
        <v/>
      </c>
      <c r="EH126" s="17" t="str">
        <f t="shared" si="231"/>
        <v/>
      </c>
      <c r="EI126" s="17" t="str">
        <f t="shared" si="231"/>
        <v/>
      </c>
      <c r="EJ126" s="17" t="str">
        <f t="shared" si="231"/>
        <v/>
      </c>
      <c r="EK126" s="17" t="str">
        <f t="shared" si="231"/>
        <v/>
      </c>
      <c r="EL126" s="17" t="str">
        <f t="shared" si="231"/>
        <v/>
      </c>
      <c r="EM126" s="17" t="str">
        <f t="shared" si="231"/>
        <v/>
      </c>
      <c r="EN126" s="17" t="str">
        <f t="shared" si="231"/>
        <v/>
      </c>
      <c r="EO126" s="17" t="str">
        <f t="shared" si="231"/>
        <v/>
      </c>
      <c r="EP126" s="17" t="str">
        <f t="shared" si="231"/>
        <v/>
      </c>
      <c r="EQ126" s="17" t="str">
        <f t="shared" si="231"/>
        <v/>
      </c>
      <c r="ER126" s="17" t="str">
        <f t="shared" si="231"/>
        <v/>
      </c>
      <c r="ES126" s="17" t="str">
        <f t="shared" si="231"/>
        <v/>
      </c>
      <c r="ET126" s="17" t="str">
        <f t="shared" si="231"/>
        <v/>
      </c>
      <c r="EU126" s="17" t="str">
        <f t="shared" si="231"/>
        <v/>
      </c>
      <c r="EV126" s="17" t="str">
        <f t="shared" si="231"/>
        <v/>
      </c>
      <c r="EW126" s="17" t="str">
        <f t="shared" si="231"/>
        <v/>
      </c>
      <c r="EX126" s="17" t="str">
        <f t="shared" si="231"/>
        <v/>
      </c>
      <c r="EY126" s="17" t="str">
        <f t="shared" si="231"/>
        <v/>
      </c>
      <c r="EZ126" s="17" t="str">
        <f t="shared" si="231"/>
        <v/>
      </c>
      <c r="FA126" s="17" t="str">
        <f t="shared" si="231"/>
        <v/>
      </c>
      <c r="FB126" s="17" t="str">
        <f t="shared" si="231"/>
        <v/>
      </c>
      <c r="FC126" s="17" t="str">
        <f t="shared" si="231"/>
        <v/>
      </c>
      <c r="FD126" s="17" t="str">
        <f t="shared" si="231"/>
        <v/>
      </c>
      <c r="FE126" s="17" t="str">
        <f t="shared" si="231"/>
        <v/>
      </c>
      <c r="FF126" s="17" t="str">
        <f t="shared" si="231"/>
        <v/>
      </c>
      <c r="FG126" s="17" t="str">
        <f t="shared" si="231"/>
        <v/>
      </c>
      <c r="FH126" s="17" t="str">
        <f t="shared" si="231"/>
        <v/>
      </c>
      <c r="FI126" s="17" t="str">
        <f t="shared" si="231"/>
        <v/>
      </c>
      <c r="FJ126" s="17" t="str">
        <f t="shared" si="223"/>
        <v/>
      </c>
      <c r="FK126" s="17" t="str">
        <f t="shared" si="223"/>
        <v/>
      </c>
      <c r="FL126" s="17" t="str">
        <f t="shared" si="223"/>
        <v/>
      </c>
      <c r="FM126" s="17" t="str">
        <f t="shared" si="223"/>
        <v/>
      </c>
      <c r="FN126" s="17" t="str">
        <f t="shared" si="214"/>
        <v/>
      </c>
      <c r="FO126" s="17" t="str">
        <f t="shared" si="214"/>
        <v/>
      </c>
      <c r="FP126" s="17" t="str">
        <f t="shared" si="214"/>
        <v/>
      </c>
      <c r="FQ126" s="17" t="str">
        <f t="shared" si="214"/>
        <v/>
      </c>
      <c r="FR126" s="17" t="str">
        <f t="shared" si="214"/>
        <v/>
      </c>
      <c r="FS126" s="17" t="str">
        <f t="shared" ref="FS126:GH128" si="307">IF(AND($S126&lt;&gt;"",FS$6&gt;=$R126,FS$6&lt;=$S126),IF($E126="",IF($F126="",6,5),4),IF((FS$6&gt;=$O126)*AND(FS$6&lt;=$P126),IF($E126="",IF($F126="",3,2),1),""))</f>
        <v/>
      </c>
      <c r="FT126" s="17" t="str">
        <f t="shared" si="307"/>
        <v/>
      </c>
      <c r="FU126" s="17" t="str">
        <f t="shared" si="307"/>
        <v/>
      </c>
      <c r="FV126" s="17" t="str">
        <f t="shared" si="307"/>
        <v/>
      </c>
      <c r="FW126" s="17" t="str">
        <f t="shared" si="307"/>
        <v/>
      </c>
      <c r="FX126" s="17" t="str">
        <f t="shared" si="307"/>
        <v/>
      </c>
      <c r="FY126" s="17" t="str">
        <f t="shared" si="307"/>
        <v/>
      </c>
      <c r="FZ126" s="17" t="str">
        <f t="shared" si="307"/>
        <v/>
      </c>
      <c r="GA126" s="17" t="str">
        <f t="shared" si="307"/>
        <v/>
      </c>
      <c r="GB126" s="17" t="str">
        <f t="shared" si="307"/>
        <v/>
      </c>
      <c r="GC126" s="17" t="str">
        <f t="shared" si="307"/>
        <v/>
      </c>
      <c r="GD126" s="17" t="str">
        <f t="shared" si="307"/>
        <v/>
      </c>
      <c r="GE126" s="17" t="str">
        <f t="shared" si="307"/>
        <v/>
      </c>
      <c r="GF126" s="17" t="str">
        <f t="shared" si="307"/>
        <v/>
      </c>
      <c r="GG126" s="17" t="str">
        <f t="shared" si="307"/>
        <v/>
      </c>
      <c r="GH126" s="17" t="str">
        <f t="shared" si="307"/>
        <v/>
      </c>
      <c r="GI126" s="17" t="str">
        <f t="shared" ref="GI126:GX128" si="308">IF(AND($S126&lt;&gt;"",GI$6&gt;=$R126,GI$6&lt;=$S126),IF($E126="",IF($F126="",6,5),4),IF((GI$6&gt;=$O126)*AND(GI$6&lt;=$P126),IF($E126="",IF($F126="",3,2),1),""))</f>
        <v/>
      </c>
      <c r="GJ126" s="17" t="str">
        <f t="shared" si="308"/>
        <v/>
      </c>
      <c r="GK126" s="17" t="str">
        <f t="shared" si="308"/>
        <v/>
      </c>
      <c r="GL126" s="17" t="str">
        <f t="shared" si="308"/>
        <v/>
      </c>
      <c r="GM126" s="17" t="str">
        <f t="shared" si="308"/>
        <v/>
      </c>
      <c r="GN126" s="17" t="str">
        <f t="shared" si="308"/>
        <v/>
      </c>
      <c r="GO126" s="17" t="str">
        <f t="shared" si="308"/>
        <v/>
      </c>
      <c r="GP126" s="17" t="str">
        <f t="shared" si="308"/>
        <v/>
      </c>
      <c r="GQ126" s="17" t="str">
        <f t="shared" si="308"/>
        <v/>
      </c>
      <c r="GR126" s="17" t="str">
        <f t="shared" si="308"/>
        <v/>
      </c>
      <c r="GS126" s="17" t="str">
        <f t="shared" si="308"/>
        <v/>
      </c>
      <c r="GT126" s="17" t="str">
        <f t="shared" si="308"/>
        <v/>
      </c>
      <c r="GU126" s="17" t="str">
        <f t="shared" si="308"/>
        <v/>
      </c>
      <c r="GV126" s="17" t="str">
        <f t="shared" si="308"/>
        <v/>
      </c>
      <c r="GW126" s="17" t="str">
        <f t="shared" si="308"/>
        <v/>
      </c>
      <c r="GX126" s="17" t="str">
        <f t="shared" si="308"/>
        <v/>
      </c>
      <c r="GY126" s="17" t="str">
        <f t="shared" si="240"/>
        <v/>
      </c>
      <c r="GZ126" s="17" t="str">
        <f t="shared" si="240"/>
        <v/>
      </c>
      <c r="HA126" s="17" t="str">
        <f t="shared" si="240"/>
        <v/>
      </c>
      <c r="HB126" s="17" t="str">
        <f t="shared" si="240"/>
        <v/>
      </c>
      <c r="HC126" s="17" t="str">
        <f t="shared" si="240"/>
        <v/>
      </c>
      <c r="HD126" s="17" t="str">
        <f t="shared" si="240"/>
        <v/>
      </c>
      <c r="HE126" s="17" t="str">
        <f t="shared" si="241"/>
        <v/>
      </c>
      <c r="HF126" s="17" t="str">
        <f t="shared" si="241"/>
        <v/>
      </c>
      <c r="HG126" s="17" t="str">
        <f t="shared" si="241"/>
        <v/>
      </c>
      <c r="HH126" s="17" t="str">
        <f t="shared" si="241"/>
        <v/>
      </c>
      <c r="HI126" s="17" t="str">
        <f t="shared" si="241"/>
        <v/>
      </c>
      <c r="HJ126" s="17" t="str">
        <f t="shared" si="241"/>
        <v/>
      </c>
      <c r="HK126" s="17" t="str">
        <f t="shared" si="241"/>
        <v/>
      </c>
      <c r="HL126" s="17" t="str">
        <f t="shared" si="241"/>
        <v/>
      </c>
      <c r="HM126" s="17" t="str">
        <f t="shared" si="232"/>
        <v/>
      </c>
      <c r="HN126" s="17" t="str">
        <f t="shared" si="232"/>
        <v/>
      </c>
      <c r="HO126" s="17" t="str">
        <f t="shared" si="232"/>
        <v/>
      </c>
      <c r="HP126" s="17" t="str">
        <f t="shared" si="232"/>
        <v/>
      </c>
      <c r="HQ126" s="17" t="str">
        <f t="shared" si="232"/>
        <v/>
      </c>
      <c r="HR126" s="17" t="str">
        <f t="shared" si="232"/>
        <v/>
      </c>
      <c r="HS126" s="17" t="str">
        <f t="shared" si="232"/>
        <v/>
      </c>
      <c r="HT126" s="17" t="str">
        <f t="shared" si="232"/>
        <v/>
      </c>
      <c r="HU126" s="17" t="str">
        <f t="shared" si="232"/>
        <v/>
      </c>
      <c r="HV126" s="17" t="str">
        <f t="shared" si="232"/>
        <v/>
      </c>
      <c r="HW126" s="17" t="str">
        <f t="shared" si="232"/>
        <v/>
      </c>
      <c r="HX126" s="17" t="str">
        <f t="shared" si="232"/>
        <v/>
      </c>
      <c r="HY126" s="17" t="str">
        <f t="shared" si="232"/>
        <v/>
      </c>
      <c r="HZ126" s="17" t="str">
        <f t="shared" si="232"/>
        <v/>
      </c>
      <c r="IA126" s="17" t="str">
        <f t="shared" si="232"/>
        <v/>
      </c>
      <c r="IB126" s="17" t="str">
        <f t="shared" si="232"/>
        <v/>
      </c>
      <c r="IC126" s="17" t="str">
        <f t="shared" si="232"/>
        <v/>
      </c>
      <c r="ID126" s="17" t="str">
        <f t="shared" si="232"/>
        <v/>
      </c>
      <c r="IE126" s="17" t="str">
        <f t="shared" si="232"/>
        <v/>
      </c>
      <c r="IF126" s="17" t="str">
        <f t="shared" si="232"/>
        <v/>
      </c>
      <c r="IG126" s="17" t="str">
        <f t="shared" si="232"/>
        <v/>
      </c>
      <c r="IH126" s="17" t="str">
        <f t="shared" si="232"/>
        <v/>
      </c>
      <c r="II126" s="17" t="str">
        <f t="shared" si="232"/>
        <v/>
      </c>
      <c r="IJ126" s="17" t="str">
        <f t="shared" si="232"/>
        <v/>
      </c>
      <c r="IK126" s="17" t="str">
        <f t="shared" si="232"/>
        <v/>
      </c>
      <c r="IL126" s="17" t="str">
        <f t="shared" si="233"/>
        <v/>
      </c>
      <c r="IM126" s="17" t="str">
        <f t="shared" si="233"/>
        <v/>
      </c>
      <c r="IN126" s="17" t="str">
        <f t="shared" si="233"/>
        <v/>
      </c>
      <c r="IO126" s="17" t="str">
        <f t="shared" si="233"/>
        <v/>
      </c>
      <c r="IP126" s="17" t="str">
        <f t="shared" si="233"/>
        <v/>
      </c>
      <c r="IQ126" s="17" t="str">
        <f t="shared" si="233"/>
        <v/>
      </c>
      <c r="IR126" s="17" t="str">
        <f t="shared" si="233"/>
        <v/>
      </c>
      <c r="IS126" s="17" t="str">
        <f t="shared" si="233"/>
        <v/>
      </c>
      <c r="IT126" s="17" t="str">
        <f t="shared" si="233"/>
        <v/>
      </c>
      <c r="IU126" s="17" t="str">
        <f t="shared" si="233"/>
        <v/>
      </c>
      <c r="IV126" s="17" t="str">
        <f t="shared" si="233"/>
        <v/>
      </c>
      <c r="IW126" s="17" t="str">
        <f t="shared" si="233"/>
        <v/>
      </c>
      <c r="IX126" s="17" t="str">
        <f t="shared" si="233"/>
        <v/>
      </c>
      <c r="IY126" s="17" t="str">
        <f t="shared" si="233"/>
        <v/>
      </c>
      <c r="IZ126" s="17" t="str">
        <f t="shared" si="233"/>
        <v/>
      </c>
      <c r="JA126" s="17" t="str">
        <f t="shared" si="233"/>
        <v/>
      </c>
      <c r="JB126" s="17" t="str">
        <f t="shared" si="233"/>
        <v/>
      </c>
      <c r="JC126" s="17" t="str">
        <f t="shared" si="233"/>
        <v/>
      </c>
    </row>
    <row r="127" spans="1:263" ht="15.75" customHeight="1">
      <c r="A127" s="80"/>
      <c r="B127" s="80"/>
      <c r="C127" s="80"/>
      <c r="D127" s="82"/>
      <c r="E127" s="22"/>
      <c r="F127" s="102"/>
      <c r="G127" s="102"/>
      <c r="H127" s="102"/>
      <c r="I127" s="102"/>
      <c r="J127" s="103"/>
      <c r="K127" s="32"/>
      <c r="L127" s="24"/>
      <c r="M127" s="32"/>
      <c r="N127" s="35" t="str">
        <f>IF(OR(O127="",P127=""),"",NETWORKDAYS.INTL(O127,P127,,非稼働日))</f>
        <v/>
      </c>
      <c r="O127" s="25"/>
      <c r="P127" s="25"/>
      <c r="Q127" s="35" t="str">
        <f>IF(OR(R127="",S127=""),"",IF(NETWORKDAYS.INTL(R127,S127,,非稼働日)&lt;0,0,NETWORKDAYS.INTL(R127,S127,,非稼働日)))</f>
        <v/>
      </c>
      <c r="R127" s="25"/>
      <c r="S127" s="25"/>
      <c r="T127" s="26"/>
      <c r="U127" s="34" t="str">
        <f>IF(ISBLANK(O127),"",IF(ISBLANK(P127),"",IF(ISBLANK(S127),IF(P127-$S$1&lt;0,NETWORKDAYS(P127,$S$1,非稼働日)-1,""),"")))</f>
        <v/>
      </c>
      <c r="V127" s="17" t="str">
        <f t="shared" si="305"/>
        <v/>
      </c>
      <c r="W127" s="17" t="str">
        <f t="shared" si="305"/>
        <v/>
      </c>
      <c r="X127" s="17" t="str">
        <f t="shared" si="305"/>
        <v/>
      </c>
      <c r="Y127" s="17" t="str">
        <f t="shared" si="305"/>
        <v/>
      </c>
      <c r="Z127" s="17" t="str">
        <f t="shared" si="305"/>
        <v/>
      </c>
      <c r="AA127" s="17" t="str">
        <f t="shared" si="305"/>
        <v/>
      </c>
      <c r="AB127" s="17" t="str">
        <f t="shared" si="305"/>
        <v/>
      </c>
      <c r="AC127" s="17" t="str">
        <f t="shared" si="305"/>
        <v/>
      </c>
      <c r="AD127" s="17" t="str">
        <f t="shared" si="305"/>
        <v/>
      </c>
      <c r="AE127" s="17" t="str">
        <f t="shared" si="305"/>
        <v/>
      </c>
      <c r="AF127" s="17" t="str">
        <f t="shared" si="305"/>
        <v/>
      </c>
      <c r="AG127" s="17" t="str">
        <f t="shared" si="305"/>
        <v/>
      </c>
      <c r="AH127" s="17" t="str">
        <f t="shared" si="305"/>
        <v/>
      </c>
      <c r="AI127" s="17" t="str">
        <f t="shared" si="305"/>
        <v/>
      </c>
      <c r="AJ127" s="17" t="str">
        <f t="shared" si="305"/>
        <v/>
      </c>
      <c r="AK127" s="17" t="str">
        <f t="shared" si="305"/>
        <v/>
      </c>
      <c r="AL127" s="17" t="str">
        <f t="shared" si="246"/>
        <v/>
      </c>
      <c r="AM127" s="17" t="str">
        <f t="shared" si="246"/>
        <v/>
      </c>
      <c r="AN127" s="17" t="str">
        <f t="shared" si="301"/>
        <v/>
      </c>
      <c r="AO127" s="17" t="str">
        <f t="shared" si="301"/>
        <v/>
      </c>
      <c r="AP127" s="17" t="str">
        <f t="shared" si="301"/>
        <v/>
      </c>
      <c r="AQ127" s="17" t="str">
        <f t="shared" si="301"/>
        <v/>
      </c>
      <c r="AR127" s="17" t="str">
        <f t="shared" si="301"/>
        <v/>
      </c>
      <c r="AS127" s="17" t="str">
        <f t="shared" si="301"/>
        <v/>
      </c>
      <c r="AT127" s="17" t="str">
        <f t="shared" si="301"/>
        <v/>
      </c>
      <c r="AU127" s="17" t="str">
        <f t="shared" si="301"/>
        <v/>
      </c>
      <c r="AV127" s="17" t="str">
        <f t="shared" si="301"/>
        <v/>
      </c>
      <c r="AW127" s="17" t="str">
        <f t="shared" si="301"/>
        <v/>
      </c>
      <c r="AX127" s="17" t="str">
        <f t="shared" si="301"/>
        <v/>
      </c>
      <c r="AY127" s="17" t="str">
        <f t="shared" si="301"/>
        <v/>
      </c>
      <c r="AZ127" s="17" t="str">
        <f t="shared" si="301"/>
        <v/>
      </c>
      <c r="BA127" s="17" t="str">
        <f t="shared" si="301"/>
        <v/>
      </c>
      <c r="BB127" s="17" t="str">
        <f t="shared" si="301"/>
        <v/>
      </c>
      <c r="BC127" s="17" t="str">
        <f t="shared" si="301"/>
        <v/>
      </c>
      <c r="BD127" s="17" t="str">
        <f t="shared" si="271"/>
        <v/>
      </c>
      <c r="BE127" s="68" t="str">
        <f t="shared" si="271"/>
        <v/>
      </c>
      <c r="BF127" s="68" t="str">
        <f t="shared" si="271"/>
        <v/>
      </c>
      <c r="BG127" s="68" t="str">
        <f t="shared" si="271"/>
        <v/>
      </c>
      <c r="BH127" s="68" t="str">
        <f t="shared" si="271"/>
        <v/>
      </c>
      <c r="BI127" s="68" t="str">
        <f t="shared" si="271"/>
        <v/>
      </c>
      <c r="BJ127" s="68" t="str">
        <f t="shared" si="271"/>
        <v/>
      </c>
      <c r="BK127" s="68" t="str">
        <f t="shared" si="271"/>
        <v/>
      </c>
      <c r="BL127" s="17" t="str">
        <f t="shared" si="271"/>
        <v/>
      </c>
      <c r="BM127" s="17" t="str">
        <f t="shared" si="271"/>
        <v/>
      </c>
      <c r="BN127" s="17" t="str">
        <f t="shared" si="271"/>
        <v/>
      </c>
      <c r="BO127" s="17" t="str">
        <f t="shared" si="271"/>
        <v/>
      </c>
      <c r="BP127" s="17" t="str">
        <f t="shared" si="271"/>
        <v/>
      </c>
      <c r="BQ127" s="17" t="str">
        <f t="shared" si="271"/>
        <v/>
      </c>
      <c r="BR127" s="17" t="str">
        <f t="shared" si="271"/>
        <v/>
      </c>
      <c r="BS127" s="17" t="str">
        <f t="shared" si="271"/>
        <v/>
      </c>
      <c r="BT127" s="17" t="str">
        <f t="shared" si="250"/>
        <v/>
      </c>
      <c r="BU127" s="17" t="str">
        <f t="shared" si="250"/>
        <v/>
      </c>
      <c r="BV127" s="17" t="str">
        <f t="shared" si="250"/>
        <v/>
      </c>
      <c r="BW127" s="17" t="str">
        <f t="shared" si="250"/>
        <v/>
      </c>
      <c r="BX127" s="17" t="str">
        <f t="shared" si="250"/>
        <v/>
      </c>
      <c r="BY127" s="17" t="str">
        <f t="shared" si="250"/>
        <v/>
      </c>
      <c r="BZ127" s="17" t="str">
        <f t="shared" si="250"/>
        <v/>
      </c>
      <c r="CA127" s="17" t="str">
        <f t="shared" si="250"/>
        <v/>
      </c>
      <c r="CB127" s="17" t="str">
        <f t="shared" si="250"/>
        <v/>
      </c>
      <c r="CC127" s="17" t="str">
        <f t="shared" si="250"/>
        <v/>
      </c>
      <c r="CD127" s="17" t="str">
        <f t="shared" si="250"/>
        <v/>
      </c>
      <c r="CE127" s="17" t="str">
        <f t="shared" si="250"/>
        <v/>
      </c>
      <c r="CF127" s="17" t="str">
        <f t="shared" si="250"/>
        <v/>
      </c>
      <c r="CG127" s="17" t="str">
        <f t="shared" si="250"/>
        <v/>
      </c>
      <c r="CH127" s="17" t="str">
        <f t="shared" si="266"/>
        <v/>
      </c>
      <c r="CI127" s="17" t="str">
        <f t="shared" si="266"/>
        <v/>
      </c>
      <c r="CJ127" s="17" t="str">
        <f t="shared" si="266"/>
        <v/>
      </c>
      <c r="CK127" s="17" t="str">
        <f t="shared" si="266"/>
        <v/>
      </c>
      <c r="CL127" s="17" t="str">
        <f t="shared" si="266"/>
        <v/>
      </c>
      <c r="CM127" s="17" t="str">
        <f t="shared" si="266"/>
        <v/>
      </c>
      <c r="CN127" s="17" t="str">
        <f t="shared" si="266"/>
        <v/>
      </c>
      <c r="CO127" s="17" t="str">
        <f t="shared" si="266"/>
        <v/>
      </c>
      <c r="CP127" s="17" t="str">
        <f t="shared" si="266"/>
        <v/>
      </c>
      <c r="CQ127" s="17" t="str">
        <f t="shared" si="266"/>
        <v/>
      </c>
      <c r="CR127" s="17" t="str">
        <f t="shared" si="266"/>
        <v/>
      </c>
      <c r="CS127" s="17" t="str">
        <f t="shared" si="266"/>
        <v/>
      </c>
      <c r="CT127" s="17" t="str">
        <f t="shared" si="266"/>
        <v/>
      </c>
      <c r="CU127" s="17" t="str">
        <f t="shared" si="266"/>
        <v/>
      </c>
      <c r="CV127" s="17" t="str">
        <f t="shared" si="266"/>
        <v/>
      </c>
      <c r="CW127" s="17" t="str">
        <f t="shared" si="266"/>
        <v/>
      </c>
      <c r="CX127" s="17" t="str">
        <f t="shared" si="302"/>
        <v/>
      </c>
      <c r="CY127" s="17" t="str">
        <f t="shared" si="302"/>
        <v/>
      </c>
      <c r="CZ127" s="17" t="str">
        <f t="shared" si="302"/>
        <v/>
      </c>
      <c r="DA127" s="17" t="str">
        <f t="shared" si="302"/>
        <v/>
      </c>
      <c r="DB127" s="17" t="str">
        <f t="shared" si="302"/>
        <v/>
      </c>
      <c r="DC127" s="17" t="str">
        <f t="shared" si="302"/>
        <v/>
      </c>
      <c r="DD127" s="17" t="str">
        <f t="shared" si="302"/>
        <v/>
      </c>
      <c r="DE127" s="17" t="str">
        <f t="shared" si="302"/>
        <v/>
      </c>
      <c r="DF127" s="17" t="str">
        <f t="shared" si="302"/>
        <v/>
      </c>
      <c r="DG127" s="17" t="str">
        <f t="shared" si="302"/>
        <v/>
      </c>
      <c r="DH127" s="17" t="str">
        <f t="shared" si="302"/>
        <v/>
      </c>
      <c r="DI127" s="17" t="str">
        <f t="shared" si="302"/>
        <v/>
      </c>
      <c r="DJ127" s="17" t="str">
        <f t="shared" si="302"/>
        <v/>
      </c>
      <c r="DK127" s="17" t="str">
        <f t="shared" si="302"/>
        <v/>
      </c>
      <c r="DL127" s="17" t="str">
        <f t="shared" si="302"/>
        <v/>
      </c>
      <c r="DM127" s="17" t="str">
        <f t="shared" si="302"/>
        <v/>
      </c>
      <c r="DN127" s="17" t="str">
        <f t="shared" si="302"/>
        <v/>
      </c>
      <c r="DO127" s="17" t="str">
        <f t="shared" si="302"/>
        <v/>
      </c>
      <c r="DP127" s="17" t="str">
        <f t="shared" ref="DP127:EE138" si="309">IF(AND($S127&lt;&gt;"",DP$6&gt;=$R127,DP$6&lt;=$S127),IF($E127="",IF($F127="",6,5),4),IF((DP$6&gt;=$O127)*AND(DP$6&lt;=$P127),IF($E127="",IF($F127="",3,2),1),""))</f>
        <v/>
      </c>
      <c r="DQ127" s="17" t="str">
        <f t="shared" si="309"/>
        <v/>
      </c>
      <c r="DR127" s="17" t="str">
        <f t="shared" si="309"/>
        <v/>
      </c>
      <c r="DS127" s="17" t="str">
        <f t="shared" si="309"/>
        <v/>
      </c>
      <c r="DT127" s="17" t="str">
        <f t="shared" si="309"/>
        <v/>
      </c>
      <c r="DU127" s="17" t="str">
        <f t="shared" si="309"/>
        <v/>
      </c>
      <c r="DV127" s="17" t="str">
        <f t="shared" si="309"/>
        <v/>
      </c>
      <c r="DW127" s="17" t="str">
        <f t="shared" si="309"/>
        <v/>
      </c>
      <c r="DX127" s="17" t="str">
        <f t="shared" si="309"/>
        <v/>
      </c>
      <c r="DY127" s="17" t="str">
        <f t="shared" si="309"/>
        <v/>
      </c>
      <c r="DZ127" s="17" t="str">
        <f t="shared" si="309"/>
        <v/>
      </c>
      <c r="EA127" s="17" t="str">
        <f t="shared" si="309"/>
        <v/>
      </c>
      <c r="EB127" s="17" t="str">
        <f t="shared" si="309"/>
        <v/>
      </c>
      <c r="EC127" s="17" t="str">
        <f t="shared" si="309"/>
        <v/>
      </c>
      <c r="ED127" s="17" t="str">
        <f t="shared" si="309"/>
        <v/>
      </c>
      <c r="EE127" s="17" t="str">
        <f t="shared" si="231"/>
        <v/>
      </c>
      <c r="EF127" s="17" t="str">
        <f t="shared" si="231"/>
        <v/>
      </c>
      <c r="EG127" s="17" t="str">
        <f t="shared" si="231"/>
        <v/>
      </c>
      <c r="EH127" s="17" t="str">
        <f t="shared" si="231"/>
        <v/>
      </c>
      <c r="EI127" s="17" t="str">
        <f t="shared" si="231"/>
        <v/>
      </c>
      <c r="EJ127" s="17" t="str">
        <f t="shared" si="231"/>
        <v/>
      </c>
      <c r="EK127" s="17" t="str">
        <f t="shared" si="231"/>
        <v/>
      </c>
      <c r="EL127" s="17" t="str">
        <f t="shared" si="231"/>
        <v/>
      </c>
      <c r="EM127" s="17" t="str">
        <f t="shared" si="231"/>
        <v/>
      </c>
      <c r="EN127" s="17" t="str">
        <f t="shared" si="231"/>
        <v/>
      </c>
      <c r="EO127" s="17" t="str">
        <f t="shared" si="231"/>
        <v/>
      </c>
      <c r="EP127" s="17" t="str">
        <f t="shared" si="231"/>
        <v/>
      </c>
      <c r="EQ127" s="17" t="str">
        <f t="shared" si="231"/>
        <v/>
      </c>
      <c r="ER127" s="17" t="str">
        <f t="shared" si="231"/>
        <v/>
      </c>
      <c r="ES127" s="17" t="str">
        <f t="shared" si="231"/>
        <v/>
      </c>
      <c r="ET127" s="17" t="str">
        <f t="shared" si="231"/>
        <v/>
      </c>
      <c r="EU127" s="17" t="str">
        <f t="shared" si="231"/>
        <v/>
      </c>
      <c r="EV127" s="17" t="str">
        <f t="shared" si="231"/>
        <v/>
      </c>
      <c r="EW127" s="17" t="str">
        <f t="shared" si="231"/>
        <v/>
      </c>
      <c r="EX127" s="17" t="str">
        <f t="shared" si="231"/>
        <v/>
      </c>
      <c r="EY127" s="17" t="str">
        <f t="shared" si="231"/>
        <v/>
      </c>
      <c r="EZ127" s="17" t="str">
        <f t="shared" si="231"/>
        <v/>
      </c>
      <c r="FA127" s="17" t="str">
        <f t="shared" si="231"/>
        <v/>
      </c>
      <c r="FB127" s="17" t="str">
        <f t="shared" si="231"/>
        <v/>
      </c>
      <c r="FC127" s="17" t="str">
        <f t="shared" si="231"/>
        <v/>
      </c>
      <c r="FD127" s="17" t="str">
        <f t="shared" si="231"/>
        <v/>
      </c>
      <c r="FE127" s="17" t="str">
        <f t="shared" si="231"/>
        <v/>
      </c>
      <c r="FF127" s="17" t="str">
        <f t="shared" si="231"/>
        <v/>
      </c>
      <c r="FG127" s="17" t="str">
        <f t="shared" si="231"/>
        <v/>
      </c>
      <c r="FH127" s="17" t="str">
        <f t="shared" si="231"/>
        <v/>
      </c>
      <c r="FI127" s="17" t="str">
        <f t="shared" si="231"/>
        <v/>
      </c>
      <c r="FJ127" s="17" t="str">
        <f t="shared" si="223"/>
        <v/>
      </c>
      <c r="FK127" s="17" t="str">
        <f t="shared" si="223"/>
        <v/>
      </c>
      <c r="FL127" s="17" t="str">
        <f t="shared" si="223"/>
        <v/>
      </c>
      <c r="FM127" s="17" t="str">
        <f t="shared" si="223"/>
        <v/>
      </c>
      <c r="FN127" s="17" t="str">
        <f t="shared" si="223"/>
        <v/>
      </c>
      <c r="FO127" s="17" t="str">
        <f t="shared" si="223"/>
        <v/>
      </c>
      <c r="FP127" s="17" t="str">
        <f t="shared" si="223"/>
        <v/>
      </c>
      <c r="FQ127" s="17" t="str">
        <f t="shared" si="223"/>
        <v/>
      </c>
      <c r="FR127" s="17" t="str">
        <f t="shared" si="223"/>
        <v/>
      </c>
      <c r="FS127" s="17" t="str">
        <f t="shared" si="307"/>
        <v/>
      </c>
      <c r="FT127" s="17" t="str">
        <f t="shared" si="307"/>
        <v/>
      </c>
      <c r="FU127" s="17" t="str">
        <f t="shared" si="307"/>
        <v/>
      </c>
      <c r="FV127" s="17" t="str">
        <f t="shared" si="307"/>
        <v/>
      </c>
      <c r="FW127" s="17" t="str">
        <f t="shared" si="307"/>
        <v/>
      </c>
      <c r="FX127" s="17" t="str">
        <f t="shared" si="307"/>
        <v/>
      </c>
      <c r="FY127" s="17" t="str">
        <f t="shared" si="307"/>
        <v/>
      </c>
      <c r="FZ127" s="17" t="str">
        <f t="shared" si="307"/>
        <v/>
      </c>
      <c r="GA127" s="17" t="str">
        <f t="shared" si="307"/>
        <v/>
      </c>
      <c r="GB127" s="17" t="str">
        <f t="shared" si="307"/>
        <v/>
      </c>
      <c r="GC127" s="17" t="str">
        <f t="shared" si="307"/>
        <v/>
      </c>
      <c r="GD127" s="17" t="str">
        <f t="shared" si="307"/>
        <v/>
      </c>
      <c r="GE127" s="17" t="str">
        <f t="shared" si="307"/>
        <v/>
      </c>
      <c r="GF127" s="17" t="str">
        <f t="shared" si="307"/>
        <v/>
      </c>
      <c r="GG127" s="17" t="str">
        <f t="shared" si="307"/>
        <v/>
      </c>
      <c r="GH127" s="17" t="str">
        <f t="shared" si="307"/>
        <v/>
      </c>
      <c r="GI127" s="17" t="str">
        <f t="shared" si="308"/>
        <v/>
      </c>
      <c r="GJ127" s="17" t="str">
        <f t="shared" si="308"/>
        <v/>
      </c>
      <c r="GK127" s="17" t="str">
        <f t="shared" si="308"/>
        <v/>
      </c>
      <c r="GL127" s="17" t="str">
        <f t="shared" si="308"/>
        <v/>
      </c>
      <c r="GM127" s="17" t="str">
        <f t="shared" si="308"/>
        <v/>
      </c>
      <c r="GN127" s="17" t="str">
        <f t="shared" si="308"/>
        <v/>
      </c>
      <c r="GO127" s="17" t="str">
        <f t="shared" si="308"/>
        <v/>
      </c>
      <c r="GP127" s="17" t="str">
        <f t="shared" si="308"/>
        <v/>
      </c>
      <c r="GQ127" s="17" t="str">
        <f t="shared" si="308"/>
        <v/>
      </c>
      <c r="GR127" s="17" t="str">
        <f t="shared" si="308"/>
        <v/>
      </c>
      <c r="GS127" s="17" t="str">
        <f t="shared" si="308"/>
        <v/>
      </c>
      <c r="GT127" s="17" t="str">
        <f t="shared" si="308"/>
        <v/>
      </c>
      <c r="GU127" s="17" t="str">
        <f t="shared" si="308"/>
        <v/>
      </c>
      <c r="GV127" s="17" t="str">
        <f t="shared" si="308"/>
        <v/>
      </c>
      <c r="GW127" s="17" t="str">
        <f t="shared" si="308"/>
        <v/>
      </c>
      <c r="GX127" s="17" t="str">
        <f t="shared" si="308"/>
        <v/>
      </c>
      <c r="GY127" s="17" t="str">
        <f t="shared" si="240"/>
        <v/>
      </c>
      <c r="GZ127" s="17" t="str">
        <f t="shared" si="240"/>
        <v/>
      </c>
      <c r="HA127" s="17" t="str">
        <f t="shared" si="240"/>
        <v/>
      </c>
      <c r="HB127" s="17" t="str">
        <f t="shared" si="240"/>
        <v/>
      </c>
      <c r="HC127" s="17" t="str">
        <f t="shared" si="240"/>
        <v/>
      </c>
      <c r="HD127" s="17" t="str">
        <f t="shared" si="240"/>
        <v/>
      </c>
      <c r="HE127" s="17" t="str">
        <f t="shared" si="241"/>
        <v/>
      </c>
      <c r="HF127" s="17" t="str">
        <f t="shared" si="241"/>
        <v/>
      </c>
      <c r="HG127" s="17" t="str">
        <f t="shared" si="241"/>
        <v/>
      </c>
      <c r="HH127" s="17" t="str">
        <f t="shared" si="241"/>
        <v/>
      </c>
      <c r="HI127" s="17" t="str">
        <f t="shared" si="241"/>
        <v/>
      </c>
      <c r="HJ127" s="17" t="str">
        <f t="shared" si="241"/>
        <v/>
      </c>
      <c r="HK127" s="17" t="str">
        <f t="shared" si="241"/>
        <v/>
      </c>
      <c r="HL127" s="17" t="str">
        <f t="shared" si="241"/>
        <v/>
      </c>
      <c r="HM127" s="17" t="str">
        <f t="shared" si="232"/>
        <v/>
      </c>
      <c r="HN127" s="17" t="str">
        <f t="shared" si="232"/>
        <v/>
      </c>
      <c r="HO127" s="17" t="str">
        <f t="shared" si="232"/>
        <v/>
      </c>
      <c r="HP127" s="17" t="str">
        <f t="shared" si="232"/>
        <v/>
      </c>
      <c r="HQ127" s="17" t="str">
        <f t="shared" si="232"/>
        <v/>
      </c>
      <c r="HR127" s="17" t="str">
        <f t="shared" si="232"/>
        <v/>
      </c>
      <c r="HS127" s="17" t="str">
        <f t="shared" si="232"/>
        <v/>
      </c>
      <c r="HT127" s="17" t="str">
        <f t="shared" si="232"/>
        <v/>
      </c>
      <c r="HU127" s="17" t="str">
        <f t="shared" si="232"/>
        <v/>
      </c>
      <c r="HV127" s="17" t="str">
        <f t="shared" si="232"/>
        <v/>
      </c>
      <c r="HW127" s="17" t="str">
        <f t="shared" si="232"/>
        <v/>
      </c>
      <c r="HX127" s="17" t="str">
        <f t="shared" si="232"/>
        <v/>
      </c>
      <c r="HY127" s="17" t="str">
        <f t="shared" si="232"/>
        <v/>
      </c>
      <c r="HZ127" s="17" t="str">
        <f t="shared" si="232"/>
        <v/>
      </c>
      <c r="IA127" s="17" t="str">
        <f t="shared" si="232"/>
        <v/>
      </c>
      <c r="IB127" s="17" t="str">
        <f t="shared" si="232"/>
        <v/>
      </c>
      <c r="IC127" s="17" t="str">
        <f t="shared" si="232"/>
        <v/>
      </c>
      <c r="ID127" s="17" t="str">
        <f t="shared" si="232"/>
        <v/>
      </c>
      <c r="IE127" s="17" t="str">
        <f t="shared" si="232"/>
        <v/>
      </c>
      <c r="IF127" s="17" t="str">
        <f t="shared" si="232"/>
        <v/>
      </c>
      <c r="IG127" s="17" t="str">
        <f t="shared" si="232"/>
        <v/>
      </c>
      <c r="IH127" s="17" t="str">
        <f t="shared" si="232"/>
        <v/>
      </c>
      <c r="II127" s="17" t="str">
        <f t="shared" si="232"/>
        <v/>
      </c>
      <c r="IJ127" s="17" t="str">
        <f t="shared" si="232"/>
        <v/>
      </c>
      <c r="IK127" s="17" t="str">
        <f t="shared" si="232"/>
        <v/>
      </c>
      <c r="IL127" s="17" t="str">
        <f t="shared" si="233"/>
        <v/>
      </c>
      <c r="IM127" s="17" t="str">
        <f t="shared" si="233"/>
        <v/>
      </c>
      <c r="IN127" s="17" t="str">
        <f t="shared" si="233"/>
        <v/>
      </c>
      <c r="IO127" s="17" t="str">
        <f t="shared" si="233"/>
        <v/>
      </c>
      <c r="IP127" s="17" t="str">
        <f t="shared" si="233"/>
        <v/>
      </c>
      <c r="IQ127" s="17" t="str">
        <f t="shared" si="233"/>
        <v/>
      </c>
      <c r="IR127" s="17" t="str">
        <f t="shared" si="233"/>
        <v/>
      </c>
      <c r="IS127" s="17" t="str">
        <f t="shared" si="233"/>
        <v/>
      </c>
      <c r="IT127" s="17" t="str">
        <f t="shared" si="233"/>
        <v/>
      </c>
      <c r="IU127" s="17" t="str">
        <f t="shared" si="233"/>
        <v/>
      </c>
      <c r="IV127" s="17" t="str">
        <f t="shared" si="233"/>
        <v/>
      </c>
      <c r="IW127" s="17" t="str">
        <f t="shared" si="233"/>
        <v/>
      </c>
      <c r="IX127" s="17" t="str">
        <f t="shared" si="233"/>
        <v/>
      </c>
      <c r="IY127" s="17" t="str">
        <f t="shared" si="233"/>
        <v/>
      </c>
      <c r="IZ127" s="17" t="str">
        <f t="shared" si="233"/>
        <v/>
      </c>
      <c r="JA127" s="17" t="str">
        <f t="shared" si="233"/>
        <v/>
      </c>
      <c r="JB127" s="17" t="str">
        <f t="shared" si="233"/>
        <v/>
      </c>
      <c r="JC127" s="17" t="str">
        <f t="shared" si="233"/>
        <v/>
      </c>
    </row>
    <row r="128" spans="1:263" ht="15.75" customHeight="1">
      <c r="A128" s="22" t="s">
        <v>130</v>
      </c>
      <c r="B128" s="22"/>
      <c r="C128" s="22">
        <v>75</v>
      </c>
      <c r="D128" s="82" t="s">
        <v>51</v>
      </c>
      <c r="E128" s="22" t="s">
        <v>368</v>
      </c>
      <c r="F128" s="102"/>
      <c r="G128" s="102"/>
      <c r="H128" s="102"/>
      <c r="I128" s="102"/>
      <c r="J128" s="103"/>
      <c r="K128" s="32">
        <f>75+17</f>
        <v>92</v>
      </c>
      <c r="L128" s="24"/>
      <c r="M128" s="32">
        <v>75</v>
      </c>
      <c r="N128" s="35">
        <f t="shared" si="14"/>
        <v>15</v>
      </c>
      <c r="O128" s="25">
        <v>44172</v>
      </c>
      <c r="P128" s="25">
        <v>44190</v>
      </c>
      <c r="Q128" s="35" t="str">
        <f t="shared" si="15"/>
        <v/>
      </c>
      <c r="R128" s="25"/>
      <c r="S128" s="25"/>
      <c r="T128" s="26"/>
      <c r="U128" s="34" t="str">
        <f t="shared" si="16"/>
        <v/>
      </c>
      <c r="V128" s="17" t="str">
        <f t="shared" si="305"/>
        <v/>
      </c>
      <c r="W128" s="17" t="str">
        <f t="shared" si="305"/>
        <v/>
      </c>
      <c r="X128" s="17" t="str">
        <f t="shared" si="305"/>
        <v/>
      </c>
      <c r="Y128" s="17" t="str">
        <f t="shared" si="305"/>
        <v/>
      </c>
      <c r="Z128" s="17" t="str">
        <f t="shared" si="305"/>
        <v/>
      </c>
      <c r="AA128" s="17" t="str">
        <f t="shared" si="305"/>
        <v/>
      </c>
      <c r="AB128" s="17" t="str">
        <f t="shared" si="305"/>
        <v/>
      </c>
      <c r="AC128" s="17" t="str">
        <f t="shared" si="305"/>
        <v/>
      </c>
      <c r="AD128" s="17" t="str">
        <f t="shared" si="305"/>
        <v/>
      </c>
      <c r="AE128" s="17" t="str">
        <f t="shared" si="305"/>
        <v/>
      </c>
      <c r="AF128" s="17" t="str">
        <f t="shared" si="305"/>
        <v/>
      </c>
      <c r="AG128" s="17" t="str">
        <f t="shared" si="305"/>
        <v/>
      </c>
      <c r="AH128" s="17" t="str">
        <f t="shared" si="305"/>
        <v/>
      </c>
      <c r="AI128" s="17" t="str">
        <f t="shared" si="305"/>
        <v/>
      </c>
      <c r="AJ128" s="17" t="str">
        <f t="shared" si="305"/>
        <v/>
      </c>
      <c r="AK128" s="17" t="str">
        <f t="shared" si="305"/>
        <v/>
      </c>
      <c r="AL128" s="17" t="str">
        <f t="shared" si="246"/>
        <v/>
      </c>
      <c r="AM128" s="17" t="str">
        <f t="shared" si="246"/>
        <v/>
      </c>
      <c r="AN128" s="17" t="str">
        <f t="shared" si="301"/>
        <v/>
      </c>
      <c r="AO128" s="17" t="str">
        <f t="shared" si="301"/>
        <v/>
      </c>
      <c r="AP128" s="17" t="str">
        <f t="shared" si="301"/>
        <v/>
      </c>
      <c r="AQ128" s="17" t="str">
        <f t="shared" si="301"/>
        <v/>
      </c>
      <c r="AR128" s="17" t="str">
        <f t="shared" si="301"/>
        <v/>
      </c>
      <c r="AS128" s="17" t="str">
        <f t="shared" si="301"/>
        <v/>
      </c>
      <c r="AT128" s="17" t="str">
        <f t="shared" si="301"/>
        <v/>
      </c>
      <c r="AU128" s="17" t="str">
        <f t="shared" si="301"/>
        <v/>
      </c>
      <c r="AV128" s="17" t="str">
        <f t="shared" si="301"/>
        <v/>
      </c>
      <c r="AW128" s="17" t="str">
        <f t="shared" si="301"/>
        <v/>
      </c>
      <c r="AX128" s="17" t="str">
        <f t="shared" si="301"/>
        <v/>
      </c>
      <c r="AY128" s="17" t="str">
        <f t="shared" si="301"/>
        <v/>
      </c>
      <c r="AZ128" s="17" t="str">
        <f t="shared" si="301"/>
        <v/>
      </c>
      <c r="BA128" s="17" t="str">
        <f t="shared" si="301"/>
        <v/>
      </c>
      <c r="BB128" s="17" t="str">
        <f t="shared" si="301"/>
        <v/>
      </c>
      <c r="BC128" s="17" t="str">
        <f t="shared" si="301"/>
        <v/>
      </c>
      <c r="BD128" s="17" t="str">
        <f t="shared" si="271"/>
        <v/>
      </c>
      <c r="BE128" s="68" t="str">
        <f t="shared" si="271"/>
        <v/>
      </c>
      <c r="BF128" s="68" t="str">
        <f t="shared" si="271"/>
        <v/>
      </c>
      <c r="BG128" s="68" t="str">
        <f t="shared" si="271"/>
        <v/>
      </c>
      <c r="BH128" s="68" t="str">
        <f t="shared" si="271"/>
        <v/>
      </c>
      <c r="BI128" s="68" t="str">
        <f t="shared" si="271"/>
        <v/>
      </c>
      <c r="BJ128" s="68" t="str">
        <f t="shared" si="271"/>
        <v/>
      </c>
      <c r="BK128" s="68" t="str">
        <f t="shared" si="271"/>
        <v/>
      </c>
      <c r="BL128" s="17" t="str">
        <f t="shared" si="271"/>
        <v/>
      </c>
      <c r="BM128" s="17" t="str">
        <f t="shared" si="271"/>
        <v/>
      </c>
      <c r="BN128" s="17" t="str">
        <f t="shared" si="271"/>
        <v/>
      </c>
      <c r="BO128" s="17" t="str">
        <f t="shared" si="271"/>
        <v/>
      </c>
      <c r="BP128" s="17" t="str">
        <f t="shared" si="271"/>
        <v/>
      </c>
      <c r="BQ128" s="17" t="str">
        <f t="shared" si="271"/>
        <v/>
      </c>
      <c r="BR128" s="17" t="str">
        <f t="shared" si="271"/>
        <v/>
      </c>
      <c r="BS128" s="17" t="str">
        <f t="shared" si="271"/>
        <v/>
      </c>
      <c r="BT128" s="17" t="str">
        <f t="shared" si="250"/>
        <v/>
      </c>
      <c r="BU128" s="17" t="str">
        <f t="shared" si="250"/>
        <v/>
      </c>
      <c r="BV128" s="17" t="str">
        <f t="shared" si="250"/>
        <v/>
      </c>
      <c r="BW128" s="17" t="str">
        <f t="shared" si="250"/>
        <v/>
      </c>
      <c r="BX128" s="17" t="str">
        <f t="shared" si="250"/>
        <v/>
      </c>
      <c r="BY128" s="17" t="str">
        <f t="shared" si="250"/>
        <v/>
      </c>
      <c r="BZ128" s="17" t="str">
        <f t="shared" si="250"/>
        <v/>
      </c>
      <c r="CA128" s="17" t="str">
        <f t="shared" si="250"/>
        <v/>
      </c>
      <c r="CB128" s="17" t="str">
        <f t="shared" si="250"/>
        <v/>
      </c>
      <c r="CC128" s="17" t="str">
        <f t="shared" si="250"/>
        <v/>
      </c>
      <c r="CD128" s="17" t="str">
        <f t="shared" si="250"/>
        <v/>
      </c>
      <c r="CE128" s="17" t="str">
        <f t="shared" si="250"/>
        <v/>
      </c>
      <c r="CF128" s="17" t="str">
        <f t="shared" si="250"/>
        <v/>
      </c>
      <c r="CG128" s="17" t="str">
        <f t="shared" si="250"/>
        <v/>
      </c>
      <c r="CH128" s="17" t="str">
        <f t="shared" si="266"/>
        <v/>
      </c>
      <c r="CI128" s="17" t="str">
        <f t="shared" si="266"/>
        <v/>
      </c>
      <c r="CJ128" s="17" t="str">
        <f t="shared" si="266"/>
        <v/>
      </c>
      <c r="CK128" s="17">
        <f t="shared" si="266"/>
        <v>1</v>
      </c>
      <c r="CL128" s="17">
        <f t="shared" si="266"/>
        <v>1</v>
      </c>
      <c r="CM128" s="17">
        <f t="shared" si="266"/>
        <v>1</v>
      </c>
      <c r="CN128" s="17">
        <f t="shared" si="266"/>
        <v>1</v>
      </c>
      <c r="CO128" s="17">
        <f t="shared" si="266"/>
        <v>1</v>
      </c>
      <c r="CP128" s="17">
        <f t="shared" si="266"/>
        <v>1</v>
      </c>
      <c r="CQ128" s="17">
        <f t="shared" si="266"/>
        <v>1</v>
      </c>
      <c r="CR128" s="17">
        <f t="shared" si="266"/>
        <v>1</v>
      </c>
      <c r="CS128" s="17">
        <f t="shared" si="266"/>
        <v>1</v>
      </c>
      <c r="CT128" s="17">
        <f t="shared" si="266"/>
        <v>1</v>
      </c>
      <c r="CU128" s="17">
        <f t="shared" si="266"/>
        <v>1</v>
      </c>
      <c r="CV128" s="17">
        <f t="shared" si="266"/>
        <v>1</v>
      </c>
      <c r="CW128" s="17">
        <f t="shared" si="266"/>
        <v>1</v>
      </c>
      <c r="CX128" s="17">
        <f t="shared" si="302"/>
        <v>1</v>
      </c>
      <c r="CY128" s="17">
        <f t="shared" si="302"/>
        <v>1</v>
      </c>
      <c r="CZ128" s="17">
        <f t="shared" si="302"/>
        <v>1</v>
      </c>
      <c r="DA128" s="17">
        <f t="shared" si="302"/>
        <v>1</v>
      </c>
      <c r="DB128" s="17">
        <f t="shared" si="302"/>
        <v>1</v>
      </c>
      <c r="DC128" s="17">
        <f t="shared" si="302"/>
        <v>1</v>
      </c>
      <c r="DD128" s="17" t="str">
        <f t="shared" si="302"/>
        <v/>
      </c>
      <c r="DE128" s="17" t="str">
        <f t="shared" si="302"/>
        <v/>
      </c>
      <c r="DF128" s="17" t="str">
        <f t="shared" si="302"/>
        <v/>
      </c>
      <c r="DG128" s="17" t="str">
        <f t="shared" si="302"/>
        <v/>
      </c>
      <c r="DH128" s="17" t="str">
        <f t="shared" si="302"/>
        <v/>
      </c>
      <c r="DI128" s="17" t="str">
        <f t="shared" si="302"/>
        <v/>
      </c>
      <c r="DJ128" s="17" t="str">
        <f t="shared" si="302"/>
        <v/>
      </c>
      <c r="DK128" s="17" t="str">
        <f t="shared" si="302"/>
        <v/>
      </c>
      <c r="DL128" s="17" t="str">
        <f t="shared" si="302"/>
        <v/>
      </c>
      <c r="DM128" s="17" t="str">
        <f t="shared" si="302"/>
        <v/>
      </c>
      <c r="DN128" s="17" t="str">
        <f t="shared" si="302"/>
        <v/>
      </c>
      <c r="DO128" s="17" t="str">
        <f t="shared" si="302"/>
        <v/>
      </c>
      <c r="DP128" s="17" t="str">
        <f t="shared" si="309"/>
        <v/>
      </c>
      <c r="DQ128" s="17" t="str">
        <f t="shared" si="309"/>
        <v/>
      </c>
      <c r="DR128" s="17" t="str">
        <f t="shared" si="309"/>
        <v/>
      </c>
      <c r="DS128" s="17" t="str">
        <f t="shared" si="309"/>
        <v/>
      </c>
      <c r="DT128" s="17" t="str">
        <f t="shared" si="309"/>
        <v/>
      </c>
      <c r="DU128" s="17" t="str">
        <f t="shared" si="309"/>
        <v/>
      </c>
      <c r="DV128" s="17" t="str">
        <f t="shared" si="309"/>
        <v/>
      </c>
      <c r="DW128" s="17" t="str">
        <f t="shared" si="309"/>
        <v/>
      </c>
      <c r="DX128" s="17" t="str">
        <f t="shared" si="309"/>
        <v/>
      </c>
      <c r="DY128" s="17" t="str">
        <f t="shared" si="309"/>
        <v/>
      </c>
      <c r="DZ128" s="17" t="str">
        <f t="shared" si="309"/>
        <v/>
      </c>
      <c r="EA128" s="17" t="str">
        <f t="shared" si="309"/>
        <v/>
      </c>
      <c r="EB128" s="17" t="str">
        <f t="shared" si="309"/>
        <v/>
      </c>
      <c r="EC128" s="17" t="str">
        <f t="shared" si="309"/>
        <v/>
      </c>
      <c r="ED128" s="17" t="str">
        <f t="shared" si="309"/>
        <v/>
      </c>
      <c r="EE128" s="17" t="str">
        <f t="shared" si="231"/>
        <v/>
      </c>
      <c r="EF128" s="17" t="str">
        <f t="shared" si="231"/>
        <v/>
      </c>
      <c r="EG128" s="17" t="str">
        <f t="shared" si="231"/>
        <v/>
      </c>
      <c r="EH128" s="17" t="str">
        <f t="shared" si="231"/>
        <v/>
      </c>
      <c r="EI128" s="17" t="str">
        <f t="shared" si="231"/>
        <v/>
      </c>
      <c r="EJ128" s="17" t="str">
        <f t="shared" si="231"/>
        <v/>
      </c>
      <c r="EK128" s="17" t="str">
        <f t="shared" si="231"/>
        <v/>
      </c>
      <c r="EL128" s="17" t="str">
        <f t="shared" si="231"/>
        <v/>
      </c>
      <c r="EM128" s="17" t="str">
        <f t="shared" si="231"/>
        <v/>
      </c>
      <c r="EN128" s="17" t="str">
        <f t="shared" si="231"/>
        <v/>
      </c>
      <c r="EO128" s="17" t="str">
        <f t="shared" si="231"/>
        <v/>
      </c>
      <c r="EP128" s="17" t="str">
        <f t="shared" si="231"/>
        <v/>
      </c>
      <c r="EQ128" s="17" t="str">
        <f t="shared" si="231"/>
        <v/>
      </c>
      <c r="ER128" s="17" t="str">
        <f t="shared" si="231"/>
        <v/>
      </c>
      <c r="ES128" s="17" t="str">
        <f t="shared" si="231"/>
        <v/>
      </c>
      <c r="ET128" s="17" t="str">
        <f t="shared" si="231"/>
        <v/>
      </c>
      <c r="EU128" s="17" t="str">
        <f t="shared" si="231"/>
        <v/>
      </c>
      <c r="EV128" s="17" t="str">
        <f t="shared" si="231"/>
        <v/>
      </c>
      <c r="EW128" s="17" t="str">
        <f t="shared" si="231"/>
        <v/>
      </c>
      <c r="EX128" s="17" t="str">
        <f t="shared" si="231"/>
        <v/>
      </c>
      <c r="EY128" s="17" t="str">
        <f t="shared" si="231"/>
        <v/>
      </c>
      <c r="EZ128" s="17" t="str">
        <f t="shared" si="231"/>
        <v/>
      </c>
      <c r="FA128" s="17" t="str">
        <f t="shared" si="231"/>
        <v/>
      </c>
      <c r="FB128" s="17" t="str">
        <f t="shared" si="231"/>
        <v/>
      </c>
      <c r="FC128" s="17" t="str">
        <f t="shared" si="231"/>
        <v/>
      </c>
      <c r="FD128" s="17" t="str">
        <f t="shared" si="231"/>
        <v/>
      </c>
      <c r="FE128" s="17" t="str">
        <f t="shared" si="231"/>
        <v/>
      </c>
      <c r="FF128" s="17" t="str">
        <f t="shared" si="231"/>
        <v/>
      </c>
      <c r="FG128" s="17" t="str">
        <f t="shared" si="231"/>
        <v/>
      </c>
      <c r="FH128" s="17" t="str">
        <f t="shared" si="231"/>
        <v/>
      </c>
      <c r="FI128" s="17" t="str">
        <f t="shared" si="231"/>
        <v/>
      </c>
      <c r="FJ128" s="17" t="str">
        <f t="shared" si="223"/>
        <v/>
      </c>
      <c r="FK128" s="17" t="str">
        <f t="shared" si="223"/>
        <v/>
      </c>
      <c r="FL128" s="17" t="str">
        <f t="shared" si="223"/>
        <v/>
      </c>
      <c r="FM128" s="17" t="str">
        <f t="shared" si="223"/>
        <v/>
      </c>
      <c r="FN128" s="17" t="str">
        <f t="shared" si="223"/>
        <v/>
      </c>
      <c r="FO128" s="17" t="str">
        <f t="shared" si="223"/>
        <v/>
      </c>
      <c r="FP128" s="17" t="str">
        <f t="shared" si="223"/>
        <v/>
      </c>
      <c r="FQ128" s="17" t="str">
        <f t="shared" si="223"/>
        <v/>
      </c>
      <c r="FR128" s="17" t="str">
        <f t="shared" si="223"/>
        <v/>
      </c>
      <c r="FS128" s="17" t="str">
        <f t="shared" si="307"/>
        <v/>
      </c>
      <c r="FT128" s="17" t="str">
        <f t="shared" si="307"/>
        <v/>
      </c>
      <c r="FU128" s="17" t="str">
        <f t="shared" si="307"/>
        <v/>
      </c>
      <c r="FV128" s="17" t="str">
        <f t="shared" si="307"/>
        <v/>
      </c>
      <c r="FW128" s="17" t="str">
        <f t="shared" si="307"/>
        <v/>
      </c>
      <c r="FX128" s="17" t="str">
        <f t="shared" si="307"/>
        <v/>
      </c>
      <c r="FY128" s="17" t="str">
        <f t="shared" si="307"/>
        <v/>
      </c>
      <c r="FZ128" s="17" t="str">
        <f t="shared" si="307"/>
        <v/>
      </c>
      <c r="GA128" s="17" t="str">
        <f t="shared" si="307"/>
        <v/>
      </c>
      <c r="GB128" s="17" t="str">
        <f t="shared" si="307"/>
        <v/>
      </c>
      <c r="GC128" s="17" t="str">
        <f t="shared" si="307"/>
        <v/>
      </c>
      <c r="GD128" s="17" t="str">
        <f t="shared" si="307"/>
        <v/>
      </c>
      <c r="GE128" s="17" t="str">
        <f t="shared" si="307"/>
        <v/>
      </c>
      <c r="GF128" s="17" t="str">
        <f t="shared" si="307"/>
        <v/>
      </c>
      <c r="GG128" s="17" t="str">
        <f t="shared" si="307"/>
        <v/>
      </c>
      <c r="GH128" s="17" t="str">
        <f t="shared" si="307"/>
        <v/>
      </c>
      <c r="GI128" s="17" t="str">
        <f t="shared" si="308"/>
        <v/>
      </c>
      <c r="GJ128" s="17" t="str">
        <f t="shared" si="308"/>
        <v/>
      </c>
      <c r="GK128" s="17" t="str">
        <f t="shared" si="308"/>
        <v/>
      </c>
      <c r="GL128" s="17" t="str">
        <f t="shared" si="308"/>
        <v/>
      </c>
      <c r="GM128" s="17" t="str">
        <f t="shared" si="308"/>
        <v/>
      </c>
      <c r="GN128" s="17" t="str">
        <f t="shared" si="308"/>
        <v/>
      </c>
      <c r="GO128" s="17" t="str">
        <f t="shared" si="308"/>
        <v/>
      </c>
      <c r="GP128" s="17" t="str">
        <f t="shared" si="308"/>
        <v/>
      </c>
      <c r="GQ128" s="17" t="str">
        <f t="shared" si="308"/>
        <v/>
      </c>
      <c r="GR128" s="17" t="str">
        <f t="shared" si="308"/>
        <v/>
      </c>
      <c r="GS128" s="17" t="str">
        <f t="shared" si="308"/>
        <v/>
      </c>
      <c r="GT128" s="17" t="str">
        <f t="shared" si="308"/>
        <v/>
      </c>
      <c r="GU128" s="17" t="str">
        <f t="shared" si="308"/>
        <v/>
      </c>
      <c r="GV128" s="17" t="str">
        <f t="shared" si="308"/>
        <v/>
      </c>
      <c r="GW128" s="17" t="str">
        <f t="shared" si="308"/>
        <v/>
      </c>
      <c r="GX128" s="17" t="str">
        <f t="shared" si="308"/>
        <v/>
      </c>
      <c r="GY128" s="17" t="str">
        <f t="shared" si="240"/>
        <v/>
      </c>
      <c r="GZ128" s="17" t="str">
        <f t="shared" si="240"/>
        <v/>
      </c>
      <c r="HA128" s="17" t="str">
        <f t="shared" si="240"/>
        <v/>
      </c>
      <c r="HB128" s="17" t="str">
        <f t="shared" si="240"/>
        <v/>
      </c>
      <c r="HC128" s="17" t="str">
        <f>IF(AND($S128&lt;&gt;"",HC$6&gt;=$R128,HC$6&lt;=$S128),IF($E128="",IF($F128="",6,5),4),IF((HC$6&gt;=$O128)*AND(HC$6&lt;=$P128),IF($E128="",IF($F128="",3,2),1),""))</f>
        <v/>
      </c>
      <c r="HD128" s="17" t="str">
        <f>IF(AND($S128&lt;&gt;"",HD$6&gt;=$R128,HD$6&lt;=$S128),IF($E128="",IF($F128="",6,5),4),IF((HD$6&gt;=$O128)*AND(HD$6&lt;=$P128),IF($E128="",IF($F128="",3,2),1),""))</f>
        <v/>
      </c>
      <c r="HE128" s="17" t="str">
        <f t="shared" si="241"/>
        <v/>
      </c>
      <c r="HF128" s="17" t="str">
        <f t="shared" si="241"/>
        <v/>
      </c>
      <c r="HG128" s="17" t="str">
        <f t="shared" si="241"/>
        <v/>
      </c>
      <c r="HH128" s="17" t="str">
        <f t="shared" si="241"/>
        <v/>
      </c>
      <c r="HI128" s="17" t="str">
        <f t="shared" si="241"/>
        <v/>
      </c>
      <c r="HJ128" s="17" t="str">
        <f t="shared" si="241"/>
        <v/>
      </c>
      <c r="HK128" s="17" t="str">
        <f t="shared" si="241"/>
        <v/>
      </c>
      <c r="HL128" s="17" t="str">
        <f t="shared" si="241"/>
        <v/>
      </c>
      <c r="HM128" s="17" t="str">
        <f t="shared" si="232"/>
        <v/>
      </c>
      <c r="HN128" s="17" t="str">
        <f t="shared" si="232"/>
        <v/>
      </c>
      <c r="HO128" s="17" t="str">
        <f t="shared" si="232"/>
        <v/>
      </c>
      <c r="HP128" s="17" t="str">
        <f t="shared" si="232"/>
        <v/>
      </c>
      <c r="HQ128" s="17" t="str">
        <f t="shared" si="232"/>
        <v/>
      </c>
      <c r="HR128" s="17" t="str">
        <f t="shared" si="232"/>
        <v/>
      </c>
      <c r="HS128" s="17" t="str">
        <f t="shared" si="232"/>
        <v/>
      </c>
      <c r="HT128" s="17" t="str">
        <f t="shared" si="232"/>
        <v/>
      </c>
      <c r="HU128" s="17" t="str">
        <f t="shared" si="232"/>
        <v/>
      </c>
      <c r="HV128" s="17" t="str">
        <f t="shared" si="232"/>
        <v/>
      </c>
      <c r="HW128" s="17" t="str">
        <f t="shared" si="232"/>
        <v/>
      </c>
      <c r="HX128" s="17" t="str">
        <f t="shared" si="232"/>
        <v/>
      </c>
      <c r="HY128" s="17" t="str">
        <f t="shared" si="232"/>
        <v/>
      </c>
      <c r="HZ128" s="17" t="str">
        <f t="shared" si="232"/>
        <v/>
      </c>
      <c r="IA128" s="17" t="str">
        <f t="shared" si="232"/>
        <v/>
      </c>
      <c r="IB128" s="17" t="str">
        <f t="shared" si="232"/>
        <v/>
      </c>
      <c r="IC128" s="17" t="str">
        <f t="shared" si="232"/>
        <v/>
      </c>
      <c r="ID128" s="17" t="str">
        <f t="shared" si="232"/>
        <v/>
      </c>
      <c r="IE128" s="17" t="str">
        <f t="shared" si="232"/>
        <v/>
      </c>
      <c r="IF128" s="17" t="str">
        <f t="shared" si="232"/>
        <v/>
      </c>
      <c r="IG128" s="17" t="str">
        <f t="shared" si="232"/>
        <v/>
      </c>
      <c r="IH128" s="17" t="str">
        <f t="shared" si="232"/>
        <v/>
      </c>
      <c r="II128" s="17" t="str">
        <f t="shared" si="232"/>
        <v/>
      </c>
      <c r="IJ128" s="17" t="str">
        <f t="shared" si="232"/>
        <v/>
      </c>
      <c r="IK128" s="17" t="str">
        <f t="shared" si="232"/>
        <v/>
      </c>
      <c r="IL128" s="17" t="str">
        <f t="shared" si="233"/>
        <v/>
      </c>
      <c r="IM128" s="17" t="str">
        <f t="shared" si="233"/>
        <v/>
      </c>
      <c r="IN128" s="17" t="str">
        <f t="shared" si="233"/>
        <v/>
      </c>
      <c r="IO128" s="17" t="str">
        <f t="shared" si="233"/>
        <v/>
      </c>
      <c r="IP128" s="17" t="str">
        <f t="shared" si="233"/>
        <v/>
      </c>
      <c r="IQ128" s="17" t="str">
        <f t="shared" si="233"/>
        <v/>
      </c>
      <c r="IR128" s="17" t="str">
        <f t="shared" si="233"/>
        <v/>
      </c>
      <c r="IS128" s="17" t="str">
        <f t="shared" si="233"/>
        <v/>
      </c>
      <c r="IT128" s="17" t="str">
        <f t="shared" si="233"/>
        <v/>
      </c>
      <c r="IU128" s="17" t="str">
        <f t="shared" si="233"/>
        <v/>
      </c>
      <c r="IV128" s="17" t="str">
        <f t="shared" si="233"/>
        <v/>
      </c>
      <c r="IW128" s="17" t="str">
        <f t="shared" si="233"/>
        <v/>
      </c>
      <c r="IX128" s="17" t="str">
        <f t="shared" si="233"/>
        <v/>
      </c>
      <c r="IY128" s="17" t="str">
        <f t="shared" si="233"/>
        <v/>
      </c>
      <c r="IZ128" s="17" t="str">
        <f t="shared" si="233"/>
        <v/>
      </c>
      <c r="JA128" s="17" t="str">
        <f t="shared" si="233"/>
        <v/>
      </c>
      <c r="JB128" s="17" t="str">
        <f t="shared" si="233"/>
        <v/>
      </c>
      <c r="JC128" s="17" t="str">
        <f t="shared" si="233"/>
        <v/>
      </c>
    </row>
    <row r="129" spans="1:263" ht="15.75" customHeight="1">
      <c r="A129" s="80"/>
      <c r="B129" s="80"/>
      <c r="C129" s="80"/>
      <c r="D129" s="82"/>
      <c r="E129" s="22"/>
      <c r="F129" s="102"/>
      <c r="G129" s="102"/>
      <c r="H129" s="102"/>
      <c r="I129" s="102"/>
      <c r="J129" s="103"/>
      <c r="K129" s="32"/>
      <c r="L129" s="24"/>
      <c r="M129" s="32"/>
      <c r="N129" s="35" t="str">
        <f t="shared" si="14"/>
        <v/>
      </c>
      <c r="O129" s="25"/>
      <c r="P129" s="25"/>
      <c r="Q129" s="35" t="str">
        <f t="shared" si="15"/>
        <v/>
      </c>
      <c r="R129" s="25"/>
      <c r="S129" s="25"/>
      <c r="T129" s="26"/>
      <c r="U129" s="34" t="str">
        <f t="shared" si="16"/>
        <v/>
      </c>
      <c r="V129" s="17" t="str">
        <f t="shared" si="305"/>
        <v/>
      </c>
      <c r="W129" s="17" t="str">
        <f t="shared" si="305"/>
        <v/>
      </c>
      <c r="X129" s="17" t="str">
        <f t="shared" si="305"/>
        <v/>
      </c>
      <c r="Y129" s="17" t="str">
        <f t="shared" si="305"/>
        <v/>
      </c>
      <c r="Z129" s="17" t="str">
        <f t="shared" si="305"/>
        <v/>
      </c>
      <c r="AA129" s="17" t="str">
        <f t="shared" si="305"/>
        <v/>
      </c>
      <c r="AB129" s="17" t="str">
        <f t="shared" si="305"/>
        <v/>
      </c>
      <c r="AC129" s="17" t="str">
        <f t="shared" si="305"/>
        <v/>
      </c>
      <c r="AD129" s="17" t="str">
        <f t="shared" si="305"/>
        <v/>
      </c>
      <c r="AE129" s="17" t="str">
        <f t="shared" si="305"/>
        <v/>
      </c>
      <c r="AF129" s="17" t="str">
        <f t="shared" si="305"/>
        <v/>
      </c>
      <c r="AG129" s="17" t="str">
        <f t="shared" si="305"/>
        <v/>
      </c>
      <c r="AH129" s="17" t="str">
        <f t="shared" si="305"/>
        <v/>
      </c>
      <c r="AI129" s="17" t="str">
        <f t="shared" si="305"/>
        <v/>
      </c>
      <c r="AJ129" s="17" t="str">
        <f t="shared" si="305"/>
        <v/>
      </c>
      <c r="AK129" s="17" t="str">
        <f t="shared" si="305"/>
        <v/>
      </c>
      <c r="AL129" s="17" t="str">
        <f t="shared" si="246"/>
        <v/>
      </c>
      <c r="AM129" s="17" t="str">
        <f t="shared" si="246"/>
        <v/>
      </c>
      <c r="AN129" s="17" t="str">
        <f t="shared" si="301"/>
        <v/>
      </c>
      <c r="AO129" s="17" t="str">
        <f t="shared" si="301"/>
        <v/>
      </c>
      <c r="AP129" s="17" t="str">
        <f t="shared" si="301"/>
        <v/>
      </c>
      <c r="AQ129" s="17" t="str">
        <f t="shared" si="301"/>
        <v/>
      </c>
      <c r="AR129" s="17" t="str">
        <f t="shared" si="301"/>
        <v/>
      </c>
      <c r="AS129" s="17" t="str">
        <f t="shared" si="301"/>
        <v/>
      </c>
      <c r="AT129" s="17" t="str">
        <f t="shared" si="301"/>
        <v/>
      </c>
      <c r="AU129" s="17" t="str">
        <f t="shared" si="301"/>
        <v/>
      </c>
      <c r="AV129" s="17" t="str">
        <f t="shared" si="301"/>
        <v/>
      </c>
      <c r="AW129" s="17" t="str">
        <f t="shared" si="301"/>
        <v/>
      </c>
      <c r="AX129" s="17" t="str">
        <f t="shared" si="301"/>
        <v/>
      </c>
      <c r="AY129" s="17" t="str">
        <f t="shared" si="301"/>
        <v/>
      </c>
      <c r="AZ129" s="17" t="str">
        <f t="shared" si="301"/>
        <v/>
      </c>
      <c r="BA129" s="17" t="str">
        <f t="shared" si="301"/>
        <v/>
      </c>
      <c r="BB129" s="17" t="str">
        <f t="shared" si="301"/>
        <v/>
      </c>
      <c r="BC129" s="17" t="str">
        <f t="shared" si="301"/>
        <v/>
      </c>
      <c r="BD129" s="17" t="str">
        <f t="shared" si="271"/>
        <v/>
      </c>
      <c r="BE129" s="68" t="str">
        <f t="shared" si="271"/>
        <v/>
      </c>
      <c r="BF129" s="68" t="str">
        <f t="shared" si="271"/>
        <v/>
      </c>
      <c r="BG129" s="68" t="str">
        <f t="shared" si="271"/>
        <v/>
      </c>
      <c r="BH129" s="68" t="str">
        <f t="shared" si="271"/>
        <v/>
      </c>
      <c r="BI129" s="68" t="str">
        <f t="shared" si="271"/>
        <v/>
      </c>
      <c r="BJ129" s="68" t="str">
        <f t="shared" si="271"/>
        <v/>
      </c>
      <c r="BK129" s="68" t="str">
        <f t="shared" si="271"/>
        <v/>
      </c>
      <c r="BL129" s="17" t="str">
        <f t="shared" si="271"/>
        <v/>
      </c>
      <c r="BM129" s="17" t="str">
        <f t="shared" si="271"/>
        <v/>
      </c>
      <c r="BN129" s="17" t="str">
        <f t="shared" si="271"/>
        <v/>
      </c>
      <c r="BO129" s="17" t="str">
        <f t="shared" si="271"/>
        <v/>
      </c>
      <c r="BP129" s="17" t="str">
        <f t="shared" si="271"/>
        <v/>
      </c>
      <c r="BQ129" s="17" t="str">
        <f t="shared" si="271"/>
        <v/>
      </c>
      <c r="BR129" s="17" t="str">
        <f t="shared" si="271"/>
        <v/>
      </c>
      <c r="BS129" s="17" t="str">
        <f t="shared" si="271"/>
        <v/>
      </c>
      <c r="BT129" s="17" t="str">
        <f t="shared" si="250"/>
        <v/>
      </c>
      <c r="BU129" s="17" t="str">
        <f t="shared" si="250"/>
        <v/>
      </c>
      <c r="BV129" s="17" t="str">
        <f t="shared" si="250"/>
        <v/>
      </c>
      <c r="BW129" s="17" t="str">
        <f t="shared" si="250"/>
        <v/>
      </c>
      <c r="BX129" s="17" t="str">
        <f t="shared" si="250"/>
        <v/>
      </c>
      <c r="BY129" s="17" t="str">
        <f t="shared" si="250"/>
        <v/>
      </c>
      <c r="BZ129" s="17" t="str">
        <f t="shared" si="250"/>
        <v/>
      </c>
      <c r="CA129" s="17" t="str">
        <f t="shared" si="250"/>
        <v/>
      </c>
      <c r="CB129" s="17" t="str">
        <f t="shared" si="250"/>
        <v/>
      </c>
      <c r="CC129" s="17" t="str">
        <f t="shared" si="250"/>
        <v/>
      </c>
      <c r="CD129" s="17" t="str">
        <f t="shared" si="250"/>
        <v/>
      </c>
      <c r="CE129" s="17" t="str">
        <f t="shared" si="250"/>
        <v/>
      </c>
      <c r="CF129" s="17" t="str">
        <f t="shared" si="250"/>
        <v/>
      </c>
      <c r="CG129" s="17" t="str">
        <f t="shared" si="250"/>
        <v/>
      </c>
      <c r="CH129" s="17" t="str">
        <f t="shared" si="266"/>
        <v/>
      </c>
      <c r="CI129" s="17" t="str">
        <f t="shared" si="266"/>
        <v/>
      </c>
      <c r="CJ129" s="17" t="str">
        <f t="shared" si="266"/>
        <v/>
      </c>
      <c r="CK129" s="17" t="str">
        <f t="shared" si="266"/>
        <v/>
      </c>
      <c r="CL129" s="17" t="str">
        <f t="shared" si="266"/>
        <v/>
      </c>
      <c r="CM129" s="17" t="str">
        <f t="shared" si="266"/>
        <v/>
      </c>
      <c r="CN129" s="17" t="str">
        <f t="shared" si="266"/>
        <v/>
      </c>
      <c r="CO129" s="17" t="str">
        <f t="shared" si="266"/>
        <v/>
      </c>
      <c r="CP129" s="17" t="str">
        <f t="shared" si="266"/>
        <v/>
      </c>
      <c r="CQ129" s="17" t="str">
        <f t="shared" si="266"/>
        <v/>
      </c>
      <c r="CR129" s="17" t="str">
        <f t="shared" si="266"/>
        <v/>
      </c>
      <c r="CS129" s="17" t="str">
        <f t="shared" si="266"/>
        <v/>
      </c>
      <c r="CT129" s="17" t="str">
        <f t="shared" si="266"/>
        <v/>
      </c>
      <c r="CU129" s="17" t="str">
        <f t="shared" si="266"/>
        <v/>
      </c>
      <c r="CV129" s="17" t="str">
        <f t="shared" si="266"/>
        <v/>
      </c>
      <c r="CW129" s="17" t="str">
        <f t="shared" si="266"/>
        <v/>
      </c>
      <c r="CX129" s="17" t="str">
        <f t="shared" si="302"/>
        <v/>
      </c>
      <c r="CY129" s="17" t="str">
        <f t="shared" si="302"/>
        <v/>
      </c>
      <c r="CZ129" s="17" t="str">
        <f t="shared" si="302"/>
        <v/>
      </c>
      <c r="DA129" s="17" t="str">
        <f t="shared" si="302"/>
        <v/>
      </c>
      <c r="DB129" s="17" t="str">
        <f t="shared" si="302"/>
        <v/>
      </c>
      <c r="DC129" s="17" t="str">
        <f t="shared" si="302"/>
        <v/>
      </c>
      <c r="DD129" s="17" t="str">
        <f t="shared" si="302"/>
        <v/>
      </c>
      <c r="DE129" s="17" t="str">
        <f t="shared" si="302"/>
        <v/>
      </c>
      <c r="DF129" s="17" t="str">
        <f t="shared" si="302"/>
        <v/>
      </c>
      <c r="DG129" s="17" t="str">
        <f t="shared" si="302"/>
        <v/>
      </c>
      <c r="DH129" s="17" t="str">
        <f t="shared" si="302"/>
        <v/>
      </c>
      <c r="DI129" s="17" t="str">
        <f t="shared" si="302"/>
        <v/>
      </c>
      <c r="DJ129" s="17" t="str">
        <f t="shared" si="302"/>
        <v/>
      </c>
      <c r="DK129" s="17" t="str">
        <f t="shared" si="302"/>
        <v/>
      </c>
      <c r="DL129" s="17" t="str">
        <f t="shared" si="302"/>
        <v/>
      </c>
      <c r="DM129" s="17" t="str">
        <f t="shared" si="302"/>
        <v/>
      </c>
      <c r="DN129" s="17" t="str">
        <f t="shared" si="302"/>
        <v/>
      </c>
      <c r="DO129" s="17" t="str">
        <f t="shared" si="302"/>
        <v/>
      </c>
      <c r="DP129" s="17" t="str">
        <f t="shared" si="309"/>
        <v/>
      </c>
      <c r="DQ129" s="17" t="str">
        <f t="shared" si="309"/>
        <v/>
      </c>
      <c r="DR129" s="17" t="str">
        <f t="shared" si="309"/>
        <v/>
      </c>
      <c r="DS129" s="17" t="str">
        <f t="shared" si="309"/>
        <v/>
      </c>
      <c r="DT129" s="17" t="str">
        <f t="shared" si="309"/>
        <v/>
      </c>
      <c r="DU129" s="17" t="str">
        <f t="shared" si="309"/>
        <v/>
      </c>
      <c r="DV129" s="17" t="str">
        <f t="shared" si="309"/>
        <v/>
      </c>
      <c r="DW129" s="17" t="str">
        <f t="shared" si="309"/>
        <v/>
      </c>
      <c r="DX129" s="17" t="str">
        <f t="shared" si="309"/>
        <v/>
      </c>
      <c r="DY129" s="17" t="str">
        <f t="shared" si="309"/>
        <v/>
      </c>
      <c r="DZ129" s="17" t="str">
        <f t="shared" si="309"/>
        <v/>
      </c>
      <c r="EA129" s="17" t="str">
        <f t="shared" si="309"/>
        <v/>
      </c>
      <c r="EB129" s="17" t="str">
        <f t="shared" si="309"/>
        <v/>
      </c>
      <c r="EC129" s="17" t="str">
        <f t="shared" si="309"/>
        <v/>
      </c>
      <c r="ED129" s="17" t="str">
        <f t="shared" si="309"/>
        <v/>
      </c>
      <c r="EE129" s="17" t="str">
        <f t="shared" si="231"/>
        <v/>
      </c>
      <c r="EF129" s="17" t="str">
        <f t="shared" si="231"/>
        <v/>
      </c>
      <c r="EG129" s="17" t="str">
        <f t="shared" si="231"/>
        <v/>
      </c>
      <c r="EH129" s="17" t="str">
        <f t="shared" si="231"/>
        <v/>
      </c>
      <c r="EI129" s="17" t="str">
        <f t="shared" si="231"/>
        <v/>
      </c>
      <c r="EJ129" s="17" t="str">
        <f t="shared" si="231"/>
        <v/>
      </c>
      <c r="EK129" s="17" t="str">
        <f t="shared" si="231"/>
        <v/>
      </c>
      <c r="EL129" s="17" t="str">
        <f t="shared" si="231"/>
        <v/>
      </c>
      <c r="EM129" s="17" t="str">
        <f t="shared" si="231"/>
        <v/>
      </c>
      <c r="EN129" s="17" t="str">
        <f t="shared" si="231"/>
        <v/>
      </c>
      <c r="EO129" s="17" t="str">
        <f t="shared" si="231"/>
        <v/>
      </c>
      <c r="EP129" s="17" t="str">
        <f t="shared" si="231"/>
        <v/>
      </c>
      <c r="EQ129" s="17" t="str">
        <f t="shared" si="231"/>
        <v/>
      </c>
      <c r="ER129" s="17" t="str">
        <f t="shared" si="231"/>
        <v/>
      </c>
      <c r="ES129" s="17" t="str">
        <f t="shared" si="231"/>
        <v/>
      </c>
      <c r="ET129" s="17" t="str">
        <f t="shared" si="231"/>
        <v/>
      </c>
      <c r="EU129" s="17" t="str">
        <f t="shared" si="231"/>
        <v/>
      </c>
      <c r="EV129" s="17" t="str">
        <f t="shared" si="231"/>
        <v/>
      </c>
      <c r="EW129" s="17" t="str">
        <f t="shared" si="231"/>
        <v/>
      </c>
      <c r="EX129" s="17" t="str">
        <f t="shared" si="231"/>
        <v/>
      </c>
      <c r="EY129" s="17" t="str">
        <f t="shared" ref="EY129:HB130" si="310">IF(AND($S129&lt;&gt;"",EY$6&gt;=$R129,EY$6&lt;=$S129),IF($E129="",IF($F129="",6,5),4),IF((EY$6&gt;=$O129)*AND(EY$6&lt;=$P129),IF($E129="",IF($F129="",3,2),1),""))</f>
        <v/>
      </c>
      <c r="EZ129" s="17" t="str">
        <f t="shared" si="310"/>
        <v/>
      </c>
      <c r="FA129" s="17" t="str">
        <f t="shared" si="310"/>
        <v/>
      </c>
      <c r="FB129" s="17" t="str">
        <f t="shared" si="310"/>
        <v/>
      </c>
      <c r="FC129" s="17" t="str">
        <f t="shared" si="310"/>
        <v/>
      </c>
      <c r="FD129" s="17" t="str">
        <f t="shared" si="310"/>
        <v/>
      </c>
      <c r="FE129" s="17" t="str">
        <f t="shared" si="310"/>
        <v/>
      </c>
      <c r="FF129" s="17" t="str">
        <f t="shared" si="310"/>
        <v/>
      </c>
      <c r="FG129" s="17" t="str">
        <f t="shared" si="310"/>
        <v/>
      </c>
      <c r="FH129" s="17" t="str">
        <f t="shared" si="310"/>
        <v/>
      </c>
      <c r="FI129" s="17" t="str">
        <f t="shared" si="310"/>
        <v/>
      </c>
      <c r="FJ129" s="17" t="str">
        <f t="shared" si="310"/>
        <v/>
      </c>
      <c r="FK129" s="17" t="str">
        <f t="shared" si="310"/>
        <v/>
      </c>
      <c r="FL129" s="17" t="str">
        <f t="shared" si="310"/>
        <v/>
      </c>
      <c r="FM129" s="17" t="str">
        <f t="shared" si="310"/>
        <v/>
      </c>
      <c r="FN129" s="17" t="str">
        <f t="shared" si="310"/>
        <v/>
      </c>
      <c r="FO129" s="17" t="str">
        <f t="shared" si="310"/>
        <v/>
      </c>
      <c r="FP129" s="17" t="str">
        <f t="shared" si="310"/>
        <v/>
      </c>
      <c r="FQ129" s="17" t="str">
        <f t="shared" si="310"/>
        <v/>
      </c>
      <c r="FR129" s="17" t="str">
        <f t="shared" si="310"/>
        <v/>
      </c>
      <c r="FS129" s="17" t="str">
        <f t="shared" si="310"/>
        <v/>
      </c>
      <c r="FT129" s="17" t="str">
        <f t="shared" si="310"/>
        <v/>
      </c>
      <c r="FU129" s="17" t="str">
        <f t="shared" si="310"/>
        <v/>
      </c>
      <c r="FV129" s="17" t="str">
        <f t="shared" si="310"/>
        <v/>
      </c>
      <c r="FW129" s="17" t="str">
        <f t="shared" si="310"/>
        <v/>
      </c>
      <c r="FX129" s="17" t="str">
        <f t="shared" si="310"/>
        <v/>
      </c>
      <c r="FY129" s="17" t="str">
        <f t="shared" si="310"/>
        <v/>
      </c>
      <c r="FZ129" s="17" t="str">
        <f t="shared" si="310"/>
        <v/>
      </c>
      <c r="GA129" s="17" t="str">
        <f t="shared" si="310"/>
        <v/>
      </c>
      <c r="GB129" s="17" t="str">
        <f t="shared" si="310"/>
        <v/>
      </c>
      <c r="GC129" s="17" t="str">
        <f t="shared" si="310"/>
        <v/>
      </c>
      <c r="GD129" s="17" t="str">
        <f t="shared" si="310"/>
        <v/>
      </c>
      <c r="GE129" s="17" t="str">
        <f t="shared" si="310"/>
        <v/>
      </c>
      <c r="GF129" s="17" t="str">
        <f t="shared" si="310"/>
        <v/>
      </c>
      <c r="GG129" s="17" t="str">
        <f t="shared" si="310"/>
        <v/>
      </c>
      <c r="GH129" s="17" t="str">
        <f t="shared" si="310"/>
        <v/>
      </c>
      <c r="GI129" s="17" t="str">
        <f t="shared" si="310"/>
        <v/>
      </c>
      <c r="GJ129" s="17" t="str">
        <f t="shared" si="310"/>
        <v/>
      </c>
      <c r="GK129" s="17" t="str">
        <f t="shared" si="310"/>
        <v/>
      </c>
      <c r="GL129" s="17" t="str">
        <f t="shared" si="310"/>
        <v/>
      </c>
      <c r="GM129" s="17" t="str">
        <f t="shared" si="310"/>
        <v/>
      </c>
      <c r="GN129" s="17" t="str">
        <f t="shared" si="310"/>
        <v/>
      </c>
      <c r="GO129" s="17" t="str">
        <f t="shared" si="310"/>
        <v/>
      </c>
      <c r="GP129" s="17" t="str">
        <f t="shared" si="310"/>
        <v/>
      </c>
      <c r="GQ129" s="17" t="str">
        <f t="shared" si="310"/>
        <v/>
      </c>
      <c r="GR129" s="17" t="str">
        <f t="shared" si="310"/>
        <v/>
      </c>
      <c r="GS129" s="17" t="str">
        <f t="shared" si="310"/>
        <v/>
      </c>
      <c r="GT129" s="17" t="str">
        <f t="shared" si="310"/>
        <v/>
      </c>
      <c r="GU129" s="17" t="str">
        <f t="shared" si="310"/>
        <v/>
      </c>
      <c r="GV129" s="17" t="str">
        <f t="shared" si="310"/>
        <v/>
      </c>
      <c r="GW129" s="17" t="str">
        <f t="shared" si="310"/>
        <v/>
      </c>
      <c r="GX129" s="17" t="str">
        <f t="shared" si="310"/>
        <v/>
      </c>
      <c r="GY129" s="17" t="str">
        <f t="shared" si="310"/>
        <v/>
      </c>
      <c r="GZ129" s="17" t="str">
        <f t="shared" si="310"/>
        <v/>
      </c>
      <c r="HA129" s="17" t="str">
        <f t="shared" si="310"/>
        <v/>
      </c>
      <c r="HB129" s="17" t="str">
        <f t="shared" si="240"/>
        <v/>
      </c>
      <c r="HC129" s="17" t="str">
        <f t="shared" si="240"/>
        <v/>
      </c>
      <c r="HD129" s="17" t="str">
        <f t="shared" si="240"/>
        <v/>
      </c>
      <c r="HE129" s="17" t="str">
        <f t="shared" si="240"/>
        <v/>
      </c>
      <c r="HF129" s="17" t="str">
        <f t="shared" si="240"/>
        <v/>
      </c>
      <c r="HG129" s="17" t="str">
        <f t="shared" si="240"/>
        <v/>
      </c>
      <c r="HH129" s="17" t="str">
        <f t="shared" si="241"/>
        <v/>
      </c>
      <c r="HI129" s="17" t="str">
        <f t="shared" si="241"/>
        <v/>
      </c>
      <c r="HJ129" s="17" t="str">
        <f t="shared" si="241"/>
        <v/>
      </c>
      <c r="HK129" s="17" t="str">
        <f t="shared" si="241"/>
        <v/>
      </c>
      <c r="HL129" s="17" t="str">
        <f t="shared" si="241"/>
        <v/>
      </c>
      <c r="HM129" s="17" t="str">
        <f t="shared" si="232"/>
        <v/>
      </c>
      <c r="HN129" s="17" t="str">
        <f t="shared" si="232"/>
        <v/>
      </c>
      <c r="HO129" s="17" t="str">
        <f t="shared" si="232"/>
        <v/>
      </c>
      <c r="HP129" s="17" t="str">
        <f t="shared" ref="HP129:IE138" si="311">IF(AND($S129&lt;&gt;"",HP$6&gt;=$R129,HP$6&lt;=$S129),IF($E129="",IF($F129="",6,5),4),IF((HP$6&gt;=$O129)*AND(HP$6&lt;=$P129),IF($E129="",IF($F129="",3,2),1),""))</f>
        <v/>
      </c>
      <c r="HQ129" s="17" t="str">
        <f t="shared" si="311"/>
        <v/>
      </c>
      <c r="HR129" s="17" t="str">
        <f t="shared" si="311"/>
        <v/>
      </c>
      <c r="HS129" s="17" t="str">
        <f t="shared" si="311"/>
        <v/>
      </c>
      <c r="HT129" s="17" t="str">
        <f t="shared" si="311"/>
        <v/>
      </c>
      <c r="HU129" s="17" t="str">
        <f t="shared" si="311"/>
        <v/>
      </c>
      <c r="HV129" s="17" t="str">
        <f t="shared" si="311"/>
        <v/>
      </c>
      <c r="HW129" s="17" t="str">
        <f t="shared" si="311"/>
        <v/>
      </c>
      <c r="HX129" s="17" t="str">
        <f t="shared" si="311"/>
        <v/>
      </c>
      <c r="HY129" s="17" t="str">
        <f t="shared" si="311"/>
        <v/>
      </c>
      <c r="HZ129" s="17" t="str">
        <f t="shared" si="311"/>
        <v/>
      </c>
      <c r="IA129" s="17" t="str">
        <f t="shared" si="311"/>
        <v/>
      </c>
      <c r="IB129" s="17" t="str">
        <f t="shared" si="311"/>
        <v/>
      </c>
      <c r="IC129" s="17" t="str">
        <f t="shared" si="311"/>
        <v/>
      </c>
      <c r="ID129" s="17" t="str">
        <f t="shared" si="311"/>
        <v/>
      </c>
      <c r="IE129" s="17" t="str">
        <f t="shared" si="311"/>
        <v/>
      </c>
      <c r="IF129" s="17" t="str">
        <f t="shared" ref="IF129:IU141" si="312">IF(AND($S129&lt;&gt;"",IF$6&gt;=$R129,IF$6&lt;=$S129),IF($E129="",IF($F129="",6,5),4),IF((IF$6&gt;=$O129)*AND(IF$6&lt;=$P129),IF($E129="",IF($F129="",3,2),1),""))</f>
        <v/>
      </c>
      <c r="IG129" s="17" t="str">
        <f t="shared" si="312"/>
        <v/>
      </c>
      <c r="IH129" s="17" t="str">
        <f t="shared" si="312"/>
        <v/>
      </c>
      <c r="II129" s="17" t="str">
        <f t="shared" si="312"/>
        <v/>
      </c>
      <c r="IJ129" s="17" t="str">
        <f t="shared" si="312"/>
        <v/>
      </c>
      <c r="IK129" s="17" t="str">
        <f t="shared" si="312"/>
        <v/>
      </c>
      <c r="IL129" s="17" t="str">
        <f t="shared" si="312"/>
        <v/>
      </c>
      <c r="IM129" s="17" t="str">
        <f t="shared" si="312"/>
        <v/>
      </c>
      <c r="IN129" s="17" t="str">
        <f t="shared" si="312"/>
        <v/>
      </c>
      <c r="IO129" s="17" t="str">
        <f t="shared" si="312"/>
        <v/>
      </c>
      <c r="IP129" s="17" t="str">
        <f t="shared" si="312"/>
        <v/>
      </c>
      <c r="IQ129" s="17" t="str">
        <f t="shared" si="312"/>
        <v/>
      </c>
      <c r="IR129" s="17" t="str">
        <f t="shared" si="312"/>
        <v/>
      </c>
      <c r="IS129" s="17" t="str">
        <f t="shared" si="312"/>
        <v/>
      </c>
      <c r="IT129" s="17" t="str">
        <f t="shared" si="312"/>
        <v/>
      </c>
      <c r="IU129" s="17" t="str">
        <f t="shared" si="312"/>
        <v/>
      </c>
      <c r="IV129" s="17" t="str">
        <f t="shared" si="233"/>
        <v/>
      </c>
      <c r="IW129" s="17" t="str">
        <f t="shared" si="233"/>
        <v/>
      </c>
      <c r="IX129" s="17" t="str">
        <f t="shared" si="233"/>
        <v/>
      </c>
      <c r="IY129" s="17" t="str">
        <f t="shared" si="233"/>
        <v/>
      </c>
      <c r="IZ129" s="17" t="str">
        <f t="shared" si="233"/>
        <v/>
      </c>
      <c r="JA129" s="17" t="str">
        <f t="shared" si="233"/>
        <v/>
      </c>
      <c r="JB129" s="17" t="str">
        <f t="shared" si="233"/>
        <v/>
      </c>
      <c r="JC129" s="17" t="str">
        <f t="shared" si="233"/>
        <v/>
      </c>
    </row>
    <row r="130" spans="1:263" ht="15.75" customHeight="1">
      <c r="A130" s="80"/>
      <c r="B130" s="80"/>
      <c r="C130" s="80"/>
      <c r="D130" s="82" t="s">
        <v>53</v>
      </c>
      <c r="E130" s="22" t="s">
        <v>50</v>
      </c>
      <c r="F130" s="102"/>
      <c r="G130" s="102"/>
      <c r="H130" s="102"/>
      <c r="I130" s="102"/>
      <c r="J130" s="103"/>
      <c r="K130" s="32"/>
      <c r="L130" s="24"/>
      <c r="M130" s="32"/>
      <c r="N130" s="35">
        <f t="shared" si="14"/>
        <v>7</v>
      </c>
      <c r="O130" s="25">
        <v>44186</v>
      </c>
      <c r="P130" s="25">
        <v>44194</v>
      </c>
      <c r="Q130" s="35" t="str">
        <f t="shared" si="15"/>
        <v/>
      </c>
      <c r="R130" s="25"/>
      <c r="S130" s="25"/>
      <c r="T130" s="26"/>
      <c r="U130" s="34" t="str">
        <f t="shared" si="16"/>
        <v/>
      </c>
      <c r="V130" s="17" t="str">
        <f t="shared" si="305"/>
        <v/>
      </c>
      <c r="W130" s="17" t="str">
        <f t="shared" si="305"/>
        <v/>
      </c>
      <c r="X130" s="17" t="str">
        <f t="shared" si="305"/>
        <v/>
      </c>
      <c r="Y130" s="17" t="str">
        <f t="shared" si="305"/>
        <v/>
      </c>
      <c r="Z130" s="17" t="str">
        <f t="shared" si="305"/>
        <v/>
      </c>
      <c r="AA130" s="17" t="str">
        <f t="shared" si="305"/>
        <v/>
      </c>
      <c r="AB130" s="17" t="str">
        <f t="shared" si="305"/>
        <v/>
      </c>
      <c r="AC130" s="17" t="str">
        <f t="shared" si="305"/>
        <v/>
      </c>
      <c r="AD130" s="17" t="str">
        <f t="shared" si="305"/>
        <v/>
      </c>
      <c r="AE130" s="17" t="str">
        <f t="shared" si="305"/>
        <v/>
      </c>
      <c r="AF130" s="17" t="str">
        <f t="shared" si="305"/>
        <v/>
      </c>
      <c r="AG130" s="17" t="str">
        <f t="shared" si="305"/>
        <v/>
      </c>
      <c r="AH130" s="17" t="str">
        <f t="shared" si="305"/>
        <v/>
      </c>
      <c r="AI130" s="17" t="str">
        <f t="shared" si="305"/>
        <v/>
      </c>
      <c r="AJ130" s="17" t="str">
        <f t="shared" si="305"/>
        <v/>
      </c>
      <c r="AK130" s="17" t="str">
        <f t="shared" si="305"/>
        <v/>
      </c>
      <c r="AL130" s="17" t="str">
        <f t="shared" si="246"/>
        <v/>
      </c>
      <c r="AM130" s="17" t="str">
        <f t="shared" si="246"/>
        <v/>
      </c>
      <c r="AN130" s="17" t="str">
        <f t="shared" si="301"/>
        <v/>
      </c>
      <c r="AO130" s="17" t="str">
        <f t="shared" si="301"/>
        <v/>
      </c>
      <c r="AP130" s="17" t="str">
        <f t="shared" si="301"/>
        <v/>
      </c>
      <c r="AQ130" s="17" t="str">
        <f t="shared" si="301"/>
        <v/>
      </c>
      <c r="AR130" s="17" t="str">
        <f t="shared" si="301"/>
        <v/>
      </c>
      <c r="AS130" s="17" t="str">
        <f t="shared" si="301"/>
        <v/>
      </c>
      <c r="AT130" s="17" t="str">
        <f t="shared" si="301"/>
        <v/>
      </c>
      <c r="AU130" s="17" t="str">
        <f t="shared" si="301"/>
        <v/>
      </c>
      <c r="AV130" s="17" t="str">
        <f t="shared" si="301"/>
        <v/>
      </c>
      <c r="AW130" s="17" t="str">
        <f t="shared" si="301"/>
        <v/>
      </c>
      <c r="AX130" s="17" t="str">
        <f t="shared" si="301"/>
        <v/>
      </c>
      <c r="AY130" s="17" t="str">
        <f t="shared" si="301"/>
        <v/>
      </c>
      <c r="AZ130" s="17" t="str">
        <f t="shared" si="301"/>
        <v/>
      </c>
      <c r="BA130" s="17" t="str">
        <f t="shared" si="301"/>
        <v/>
      </c>
      <c r="BB130" s="17" t="str">
        <f t="shared" si="301"/>
        <v/>
      </c>
      <c r="BC130" s="17" t="str">
        <f t="shared" si="301"/>
        <v/>
      </c>
      <c r="BD130" s="17" t="str">
        <f t="shared" si="271"/>
        <v/>
      </c>
      <c r="BE130" s="68" t="str">
        <f t="shared" si="271"/>
        <v/>
      </c>
      <c r="BF130" s="68" t="str">
        <f t="shared" si="271"/>
        <v/>
      </c>
      <c r="BG130" s="68" t="str">
        <f t="shared" si="271"/>
        <v/>
      </c>
      <c r="BH130" s="68" t="str">
        <f t="shared" si="271"/>
        <v/>
      </c>
      <c r="BI130" s="68" t="str">
        <f t="shared" si="271"/>
        <v/>
      </c>
      <c r="BJ130" s="68" t="str">
        <f t="shared" si="271"/>
        <v/>
      </c>
      <c r="BK130" s="68" t="str">
        <f t="shared" si="271"/>
        <v/>
      </c>
      <c r="BL130" s="17" t="str">
        <f t="shared" si="271"/>
        <v/>
      </c>
      <c r="BM130" s="17" t="str">
        <f t="shared" si="271"/>
        <v/>
      </c>
      <c r="BN130" s="17" t="str">
        <f t="shared" si="271"/>
        <v/>
      </c>
      <c r="BO130" s="17" t="str">
        <f t="shared" si="271"/>
        <v/>
      </c>
      <c r="BP130" s="17" t="str">
        <f t="shared" si="271"/>
        <v/>
      </c>
      <c r="BQ130" s="17" t="str">
        <f t="shared" si="271"/>
        <v/>
      </c>
      <c r="BR130" s="17" t="str">
        <f t="shared" si="271"/>
        <v/>
      </c>
      <c r="BS130" s="17" t="str">
        <f t="shared" si="271"/>
        <v/>
      </c>
      <c r="BT130" s="17" t="str">
        <f t="shared" si="250"/>
        <v/>
      </c>
      <c r="BU130" s="17" t="str">
        <f t="shared" si="250"/>
        <v/>
      </c>
      <c r="BV130" s="17" t="str">
        <f t="shared" si="250"/>
        <v/>
      </c>
      <c r="BW130" s="17" t="str">
        <f t="shared" si="250"/>
        <v/>
      </c>
      <c r="BX130" s="17" t="str">
        <f t="shared" si="250"/>
        <v/>
      </c>
      <c r="BY130" s="17" t="str">
        <f t="shared" si="250"/>
        <v/>
      </c>
      <c r="BZ130" s="17" t="str">
        <f t="shared" si="250"/>
        <v/>
      </c>
      <c r="CA130" s="17" t="str">
        <f t="shared" si="250"/>
        <v/>
      </c>
      <c r="CB130" s="17" t="str">
        <f t="shared" si="250"/>
        <v/>
      </c>
      <c r="CC130" s="17" t="str">
        <f t="shared" si="250"/>
        <v/>
      </c>
      <c r="CD130" s="17" t="str">
        <f t="shared" si="250"/>
        <v/>
      </c>
      <c r="CE130" s="17" t="str">
        <f>IF(AND($S130&lt;&gt;"",CE$6&gt;=$R130,CE$6&lt;=$S130),IF($E130="",IF($F130="",6,5),4),IF((CE$6&gt;=$O130)*AND(CE$6&lt;=$P130),IF($E130="",IF($F130="",3,2),1),""))</f>
        <v/>
      </c>
      <c r="CF130" s="17" t="str">
        <f>IF(AND($S130&lt;&gt;"",CF$6&gt;=$R130,CF$6&lt;=$S130),IF($E130="",IF($F130="",6,5),4),IF((CF$6&gt;=$O130)*AND(CF$6&lt;=$P130),IF($E130="",IF($F130="",3,2),1),""))</f>
        <v/>
      </c>
      <c r="CG130" s="17" t="str">
        <f t="shared" si="250"/>
        <v/>
      </c>
      <c r="CH130" s="17" t="str">
        <f t="shared" si="266"/>
        <v/>
      </c>
      <c r="CI130" s="17" t="str">
        <f t="shared" si="266"/>
        <v/>
      </c>
      <c r="CJ130" s="17" t="str">
        <f t="shared" si="266"/>
        <v/>
      </c>
      <c r="CK130" s="17" t="str">
        <f t="shared" si="266"/>
        <v/>
      </c>
      <c r="CL130" s="17" t="str">
        <f t="shared" si="266"/>
        <v/>
      </c>
      <c r="CM130" s="17" t="str">
        <f t="shared" si="266"/>
        <v/>
      </c>
      <c r="CN130" s="17" t="str">
        <f t="shared" si="266"/>
        <v/>
      </c>
      <c r="CO130" s="17" t="str">
        <f t="shared" si="266"/>
        <v/>
      </c>
      <c r="CP130" s="17" t="str">
        <f t="shared" si="266"/>
        <v/>
      </c>
      <c r="CQ130" s="17" t="str">
        <f t="shared" si="266"/>
        <v/>
      </c>
      <c r="CR130" s="17" t="str">
        <f t="shared" si="266"/>
        <v/>
      </c>
      <c r="CS130" s="17" t="str">
        <f t="shared" si="266"/>
        <v/>
      </c>
      <c r="CT130" s="17" t="str">
        <f t="shared" si="266"/>
        <v/>
      </c>
      <c r="CU130" s="17" t="str">
        <f t="shared" si="266"/>
        <v/>
      </c>
      <c r="CV130" s="17" t="str">
        <f t="shared" si="266"/>
        <v/>
      </c>
      <c r="CW130" s="17" t="str">
        <f t="shared" si="266"/>
        <v/>
      </c>
      <c r="CX130" s="17" t="str">
        <f t="shared" si="302"/>
        <v/>
      </c>
      <c r="CY130" s="17">
        <f t="shared" si="302"/>
        <v>1</v>
      </c>
      <c r="CZ130" s="17">
        <f t="shared" si="302"/>
        <v>1</v>
      </c>
      <c r="DA130" s="17">
        <f t="shared" si="302"/>
        <v>1</v>
      </c>
      <c r="DB130" s="17">
        <f t="shared" si="302"/>
        <v>1</v>
      </c>
      <c r="DC130" s="17">
        <f t="shared" si="302"/>
        <v>1</v>
      </c>
      <c r="DD130" s="17">
        <f t="shared" si="302"/>
        <v>1</v>
      </c>
      <c r="DE130" s="17">
        <f t="shared" si="302"/>
        <v>1</v>
      </c>
      <c r="DF130" s="17">
        <f t="shared" si="302"/>
        <v>1</v>
      </c>
      <c r="DG130" s="17">
        <f t="shared" si="302"/>
        <v>1</v>
      </c>
      <c r="DH130" s="17" t="str">
        <f t="shared" si="302"/>
        <v/>
      </c>
      <c r="DI130" s="17" t="str">
        <f t="shared" si="302"/>
        <v/>
      </c>
      <c r="DJ130" s="17" t="str">
        <f t="shared" si="302"/>
        <v/>
      </c>
      <c r="DK130" s="17" t="str">
        <f t="shared" si="302"/>
        <v/>
      </c>
      <c r="DL130" s="17" t="str">
        <f t="shared" si="302"/>
        <v/>
      </c>
      <c r="DM130" s="17" t="str">
        <f t="shared" si="302"/>
        <v/>
      </c>
      <c r="DN130" s="17" t="str">
        <f t="shared" si="302"/>
        <v/>
      </c>
      <c r="DO130" s="17" t="str">
        <f t="shared" si="302"/>
        <v/>
      </c>
      <c r="DP130" s="17" t="str">
        <f t="shared" si="309"/>
        <v/>
      </c>
      <c r="DQ130" s="17" t="str">
        <f t="shared" si="309"/>
        <v/>
      </c>
      <c r="DR130" s="17" t="str">
        <f t="shared" si="309"/>
        <v/>
      </c>
      <c r="DS130" s="17" t="str">
        <f t="shared" si="309"/>
        <v/>
      </c>
      <c r="DT130" s="17" t="str">
        <f t="shared" si="309"/>
        <v/>
      </c>
      <c r="DU130" s="17" t="str">
        <f t="shared" si="309"/>
        <v/>
      </c>
      <c r="DV130" s="17" t="str">
        <f t="shared" si="309"/>
        <v/>
      </c>
      <c r="DW130" s="17" t="str">
        <f t="shared" si="309"/>
        <v/>
      </c>
      <c r="DX130" s="17" t="str">
        <f t="shared" si="309"/>
        <v/>
      </c>
      <c r="DY130" s="17" t="str">
        <f t="shared" si="309"/>
        <v/>
      </c>
      <c r="DZ130" s="17" t="str">
        <f t="shared" si="309"/>
        <v/>
      </c>
      <c r="EA130" s="17" t="str">
        <f t="shared" si="309"/>
        <v/>
      </c>
      <c r="EB130" s="17" t="str">
        <f t="shared" si="309"/>
        <v/>
      </c>
      <c r="EC130" s="17" t="str">
        <f t="shared" si="309"/>
        <v/>
      </c>
      <c r="ED130" s="17" t="str">
        <f t="shared" si="309"/>
        <v/>
      </c>
      <c r="EE130" s="17" t="str">
        <f t="shared" si="309"/>
        <v/>
      </c>
      <c r="EF130" s="17" t="str">
        <f t="shared" ref="EF130:EU138" si="313">IF(AND($S130&lt;&gt;"",EF$6&gt;=$R130,EF$6&lt;=$S130),IF($E130="",IF($F130="",6,5),4),IF((EF$6&gt;=$O130)*AND(EF$6&lt;=$P130),IF($E130="",IF($F130="",3,2),1),""))</f>
        <v/>
      </c>
      <c r="EG130" s="17" t="str">
        <f t="shared" si="313"/>
        <v/>
      </c>
      <c r="EH130" s="17" t="str">
        <f t="shared" si="313"/>
        <v/>
      </c>
      <c r="EI130" s="17" t="str">
        <f t="shared" si="313"/>
        <v/>
      </c>
      <c r="EJ130" s="17" t="str">
        <f t="shared" si="313"/>
        <v/>
      </c>
      <c r="EK130" s="17" t="str">
        <f t="shared" si="313"/>
        <v/>
      </c>
      <c r="EL130" s="17" t="str">
        <f t="shared" si="313"/>
        <v/>
      </c>
      <c r="EM130" s="17" t="str">
        <f t="shared" si="313"/>
        <v/>
      </c>
      <c r="EN130" s="17" t="str">
        <f t="shared" si="313"/>
        <v/>
      </c>
      <c r="EO130" s="17" t="str">
        <f t="shared" si="313"/>
        <v/>
      </c>
      <c r="EP130" s="17" t="str">
        <f t="shared" si="313"/>
        <v/>
      </c>
      <c r="EQ130" s="17" t="str">
        <f t="shared" si="313"/>
        <v/>
      </c>
      <c r="ER130" s="17" t="str">
        <f t="shared" si="313"/>
        <v/>
      </c>
      <c r="ES130" s="17" t="str">
        <f t="shared" si="313"/>
        <v/>
      </c>
      <c r="ET130" s="17" t="str">
        <f t="shared" si="313"/>
        <v/>
      </c>
      <c r="EU130" s="17" t="str">
        <f t="shared" si="313"/>
        <v/>
      </c>
      <c r="EV130" s="17" t="str">
        <f t="shared" ref="EV130:HG134" si="314">IF(AND($S130&lt;&gt;"",EV$6&gt;=$R130,EV$6&lt;=$S130),IF($E130="",IF($F130="",6,5),4),IF((EV$6&gt;=$O130)*AND(EV$6&lt;=$P130),IF($E130="",IF($F130="",3,2),1),""))</f>
        <v/>
      </c>
      <c r="EW130" s="17" t="str">
        <f t="shared" si="314"/>
        <v/>
      </c>
      <c r="EX130" s="17" t="str">
        <f t="shared" si="314"/>
        <v/>
      </c>
      <c r="EY130" s="17" t="str">
        <f t="shared" si="314"/>
        <v/>
      </c>
      <c r="EZ130" s="17" t="str">
        <f t="shared" si="314"/>
        <v/>
      </c>
      <c r="FA130" s="17" t="str">
        <f t="shared" si="314"/>
        <v/>
      </c>
      <c r="FB130" s="17" t="str">
        <f t="shared" si="314"/>
        <v/>
      </c>
      <c r="FC130" s="17" t="str">
        <f t="shared" si="314"/>
        <v/>
      </c>
      <c r="FD130" s="17" t="str">
        <f t="shared" si="314"/>
        <v/>
      </c>
      <c r="FE130" s="17" t="str">
        <f t="shared" si="314"/>
        <v/>
      </c>
      <c r="FF130" s="17" t="str">
        <f t="shared" si="314"/>
        <v/>
      </c>
      <c r="FG130" s="17" t="str">
        <f t="shared" si="314"/>
        <v/>
      </c>
      <c r="FH130" s="17" t="str">
        <f t="shared" si="310"/>
        <v/>
      </c>
      <c r="FI130" s="17" t="str">
        <f t="shared" si="310"/>
        <v/>
      </c>
      <c r="FJ130" s="17" t="str">
        <f t="shared" si="310"/>
        <v/>
      </c>
      <c r="FK130" s="17" t="str">
        <f t="shared" si="310"/>
        <v/>
      </c>
      <c r="FL130" s="17" t="str">
        <f t="shared" si="310"/>
        <v/>
      </c>
      <c r="FM130" s="17" t="str">
        <f t="shared" si="310"/>
        <v/>
      </c>
      <c r="FN130" s="17" t="str">
        <f t="shared" si="310"/>
        <v/>
      </c>
      <c r="FO130" s="17" t="str">
        <f t="shared" si="310"/>
        <v/>
      </c>
      <c r="FP130" s="17" t="str">
        <f t="shared" si="310"/>
        <v/>
      </c>
      <c r="FQ130" s="17" t="str">
        <f t="shared" si="310"/>
        <v/>
      </c>
      <c r="FR130" s="17" t="str">
        <f t="shared" si="310"/>
        <v/>
      </c>
      <c r="FS130" s="17" t="str">
        <f t="shared" si="310"/>
        <v/>
      </c>
      <c r="FT130" s="17" t="str">
        <f t="shared" si="310"/>
        <v/>
      </c>
      <c r="FU130" s="17" t="str">
        <f t="shared" si="310"/>
        <v/>
      </c>
      <c r="FV130" s="17" t="str">
        <f t="shared" si="310"/>
        <v/>
      </c>
      <c r="FW130" s="17" t="str">
        <f t="shared" si="310"/>
        <v/>
      </c>
      <c r="FX130" s="17" t="str">
        <f t="shared" si="310"/>
        <v/>
      </c>
      <c r="FY130" s="17" t="str">
        <f t="shared" si="310"/>
        <v/>
      </c>
      <c r="FZ130" s="17" t="str">
        <f t="shared" si="310"/>
        <v/>
      </c>
      <c r="GA130" s="17" t="str">
        <f t="shared" si="310"/>
        <v/>
      </c>
      <c r="GB130" s="17" t="str">
        <f t="shared" si="310"/>
        <v/>
      </c>
      <c r="GC130" s="17" t="str">
        <f t="shared" si="310"/>
        <v/>
      </c>
      <c r="GD130" s="17" t="str">
        <f t="shared" si="310"/>
        <v/>
      </c>
      <c r="GE130" s="17" t="str">
        <f t="shared" si="310"/>
        <v/>
      </c>
      <c r="GF130" s="17" t="str">
        <f t="shared" si="310"/>
        <v/>
      </c>
      <c r="GG130" s="17" t="str">
        <f t="shared" si="310"/>
        <v/>
      </c>
      <c r="GH130" s="17" t="str">
        <f t="shared" si="310"/>
        <v/>
      </c>
      <c r="GI130" s="17" t="str">
        <f t="shared" si="310"/>
        <v/>
      </c>
      <c r="GJ130" s="17" t="str">
        <f t="shared" si="310"/>
        <v/>
      </c>
      <c r="GK130" s="17" t="str">
        <f t="shared" si="310"/>
        <v/>
      </c>
      <c r="GL130" s="17" t="str">
        <f t="shared" si="310"/>
        <v/>
      </c>
      <c r="GM130" s="17" t="str">
        <f t="shared" si="310"/>
        <v/>
      </c>
      <c r="GN130" s="17" t="str">
        <f t="shared" si="310"/>
        <v/>
      </c>
      <c r="GO130" s="17" t="str">
        <f t="shared" si="310"/>
        <v/>
      </c>
      <c r="GP130" s="17" t="str">
        <f t="shared" si="310"/>
        <v/>
      </c>
      <c r="GQ130" s="17" t="str">
        <f t="shared" si="310"/>
        <v/>
      </c>
      <c r="GR130" s="17" t="str">
        <f t="shared" si="310"/>
        <v/>
      </c>
      <c r="GS130" s="17" t="str">
        <f t="shared" si="310"/>
        <v/>
      </c>
      <c r="GT130" s="17" t="str">
        <f t="shared" si="310"/>
        <v/>
      </c>
      <c r="GU130" s="17" t="str">
        <f t="shared" si="310"/>
        <v/>
      </c>
      <c r="GV130" s="17" t="str">
        <f t="shared" si="310"/>
        <v/>
      </c>
      <c r="GW130" s="17" t="str">
        <f t="shared" si="310"/>
        <v/>
      </c>
      <c r="GX130" s="17" t="str">
        <f t="shared" si="310"/>
        <v/>
      </c>
      <c r="GY130" s="17" t="str">
        <f t="shared" si="310"/>
        <v/>
      </c>
      <c r="GZ130" s="17" t="str">
        <f t="shared" si="310"/>
        <v/>
      </c>
      <c r="HA130" s="17" t="str">
        <f t="shared" si="310"/>
        <v/>
      </c>
      <c r="HB130" s="17" t="str">
        <f t="shared" si="310"/>
        <v/>
      </c>
      <c r="HC130" s="17" t="str">
        <f t="shared" si="240"/>
        <v/>
      </c>
      <c r="HD130" s="17" t="str">
        <f t="shared" si="240"/>
        <v/>
      </c>
      <c r="HE130" s="17" t="str">
        <f t="shared" si="240"/>
        <v/>
      </c>
      <c r="HF130" s="17" t="str">
        <f t="shared" si="240"/>
        <v/>
      </c>
      <c r="HG130" s="17" t="str">
        <f t="shared" si="240"/>
        <v/>
      </c>
      <c r="HH130" s="17" t="str">
        <f t="shared" si="241"/>
        <v/>
      </c>
      <c r="HI130" s="17" t="str">
        <f t="shared" si="241"/>
        <v/>
      </c>
      <c r="HJ130" s="17" t="str">
        <f t="shared" si="241"/>
        <v/>
      </c>
      <c r="HK130" s="17" t="str">
        <f t="shared" si="241"/>
        <v/>
      </c>
      <c r="HL130" s="17" t="str">
        <f t="shared" si="241"/>
        <v/>
      </c>
      <c r="HM130" s="17" t="str">
        <f t="shared" ref="HM130:HU133" si="315">IF(AND($S130&lt;&gt;"",HM$6&gt;=$R130,HM$6&lt;=$S130),IF($E130="",IF($F130="",6,5),4),IF((HM$6&gt;=$O130)*AND(HM$6&lt;=$P130),IF($E130="",IF($F130="",3,2),1),""))</f>
        <v/>
      </c>
      <c r="HN130" s="17" t="str">
        <f t="shared" si="315"/>
        <v/>
      </c>
      <c r="HO130" s="17" t="str">
        <f t="shared" si="315"/>
        <v/>
      </c>
      <c r="HP130" s="17" t="str">
        <f t="shared" si="315"/>
        <v/>
      </c>
      <c r="HQ130" s="17" t="str">
        <f t="shared" si="311"/>
        <v/>
      </c>
      <c r="HR130" s="17" t="str">
        <f t="shared" si="311"/>
        <v/>
      </c>
      <c r="HS130" s="17" t="str">
        <f t="shared" si="311"/>
        <v/>
      </c>
      <c r="HT130" s="17" t="str">
        <f t="shared" si="311"/>
        <v/>
      </c>
      <c r="HU130" s="17" t="str">
        <f t="shared" si="311"/>
        <v/>
      </c>
      <c r="HV130" s="17" t="str">
        <f t="shared" si="311"/>
        <v/>
      </c>
      <c r="HW130" s="17" t="str">
        <f t="shared" si="311"/>
        <v/>
      </c>
      <c r="HX130" s="17" t="str">
        <f t="shared" si="311"/>
        <v/>
      </c>
      <c r="HY130" s="17" t="str">
        <f t="shared" si="311"/>
        <v/>
      </c>
      <c r="HZ130" s="17" t="str">
        <f t="shared" si="311"/>
        <v/>
      </c>
      <c r="IA130" s="17" t="str">
        <f t="shared" si="311"/>
        <v/>
      </c>
      <c r="IB130" s="17" t="str">
        <f t="shared" si="311"/>
        <v/>
      </c>
      <c r="IC130" s="17" t="str">
        <f t="shared" si="311"/>
        <v/>
      </c>
      <c r="ID130" s="17" t="str">
        <f t="shared" si="311"/>
        <v/>
      </c>
      <c r="IE130" s="17" t="str">
        <f t="shared" si="311"/>
        <v/>
      </c>
      <c r="IF130" s="17" t="str">
        <f t="shared" si="312"/>
        <v/>
      </c>
      <c r="IG130" s="17" t="str">
        <f t="shared" si="312"/>
        <v/>
      </c>
      <c r="IH130" s="17" t="str">
        <f t="shared" si="312"/>
        <v/>
      </c>
      <c r="II130" s="17" t="str">
        <f t="shared" si="312"/>
        <v/>
      </c>
      <c r="IJ130" s="17" t="str">
        <f t="shared" si="312"/>
        <v/>
      </c>
      <c r="IK130" s="17" t="str">
        <f t="shared" si="312"/>
        <v/>
      </c>
      <c r="IL130" s="17" t="str">
        <f t="shared" si="312"/>
        <v/>
      </c>
      <c r="IM130" s="17" t="str">
        <f t="shared" si="312"/>
        <v/>
      </c>
      <c r="IN130" s="17" t="str">
        <f t="shared" si="312"/>
        <v/>
      </c>
      <c r="IO130" s="17" t="str">
        <f t="shared" si="312"/>
        <v/>
      </c>
      <c r="IP130" s="17" t="str">
        <f t="shared" si="312"/>
        <v/>
      </c>
      <c r="IQ130" s="17" t="str">
        <f t="shared" si="312"/>
        <v/>
      </c>
      <c r="IR130" s="17" t="str">
        <f t="shared" si="312"/>
        <v/>
      </c>
      <c r="IS130" s="17" t="str">
        <f t="shared" si="312"/>
        <v/>
      </c>
      <c r="IT130" s="17" t="str">
        <f t="shared" si="312"/>
        <v/>
      </c>
      <c r="IU130" s="17" t="str">
        <f t="shared" si="312"/>
        <v/>
      </c>
      <c r="IV130" s="17" t="str">
        <f t="shared" si="233"/>
        <v/>
      </c>
      <c r="IW130" s="17" t="str">
        <f t="shared" si="233"/>
        <v/>
      </c>
      <c r="IX130" s="17" t="str">
        <f t="shared" si="233"/>
        <v/>
      </c>
      <c r="IY130" s="17" t="str">
        <f t="shared" si="233"/>
        <v/>
      </c>
      <c r="IZ130" s="17" t="str">
        <f t="shared" si="233"/>
        <v/>
      </c>
      <c r="JA130" s="17" t="str">
        <f t="shared" si="233"/>
        <v/>
      </c>
      <c r="JB130" s="17" t="str">
        <f t="shared" si="233"/>
        <v/>
      </c>
      <c r="JC130" s="17" t="str">
        <f t="shared" si="233"/>
        <v/>
      </c>
    </row>
    <row r="131" spans="1:263" ht="15.75" customHeight="1">
      <c r="A131" s="80"/>
      <c r="B131" s="80"/>
      <c r="C131" s="80"/>
      <c r="D131" s="82"/>
      <c r="E131" s="22"/>
      <c r="F131" s="102"/>
      <c r="G131" s="102"/>
      <c r="H131" s="102"/>
      <c r="I131" s="102"/>
      <c r="J131" s="103"/>
      <c r="K131" s="32"/>
      <c r="L131" s="24"/>
      <c r="M131" s="32"/>
      <c r="N131" s="35" t="str">
        <f t="shared" si="14"/>
        <v/>
      </c>
      <c r="O131" s="25"/>
      <c r="P131" s="25"/>
      <c r="Q131" s="35" t="str">
        <f t="shared" si="15"/>
        <v/>
      </c>
      <c r="R131" s="25"/>
      <c r="S131" s="25"/>
      <c r="T131" s="26"/>
      <c r="U131" s="34" t="str">
        <f t="shared" si="16"/>
        <v/>
      </c>
      <c r="V131" s="17" t="str">
        <f t="shared" si="305"/>
        <v/>
      </c>
      <c r="W131" s="17" t="str">
        <f t="shared" si="305"/>
        <v/>
      </c>
      <c r="X131" s="17" t="str">
        <f t="shared" si="305"/>
        <v/>
      </c>
      <c r="Y131" s="17" t="str">
        <f t="shared" si="305"/>
        <v/>
      </c>
      <c r="Z131" s="17" t="str">
        <f t="shared" si="305"/>
        <v/>
      </c>
      <c r="AA131" s="17" t="str">
        <f t="shared" si="305"/>
        <v/>
      </c>
      <c r="AB131" s="17" t="str">
        <f t="shared" si="305"/>
        <v/>
      </c>
      <c r="AC131" s="17" t="str">
        <f t="shared" si="305"/>
        <v/>
      </c>
      <c r="AD131" s="17" t="str">
        <f t="shared" si="305"/>
        <v/>
      </c>
      <c r="AE131" s="17" t="str">
        <f t="shared" si="305"/>
        <v/>
      </c>
      <c r="AF131" s="17" t="str">
        <f t="shared" si="305"/>
        <v/>
      </c>
      <c r="AG131" s="17" t="str">
        <f t="shared" si="305"/>
        <v/>
      </c>
      <c r="AH131" s="17" t="str">
        <f t="shared" si="305"/>
        <v/>
      </c>
      <c r="AI131" s="17" t="str">
        <f t="shared" si="305"/>
        <v/>
      </c>
      <c r="AJ131" s="17" t="str">
        <f t="shared" si="305"/>
        <v/>
      </c>
      <c r="AK131" s="17" t="str">
        <f t="shared" si="305"/>
        <v/>
      </c>
      <c r="AL131" s="17" t="str">
        <f t="shared" si="246"/>
        <v/>
      </c>
      <c r="AM131" s="17" t="str">
        <f t="shared" si="246"/>
        <v/>
      </c>
      <c r="AN131" s="17" t="str">
        <f t="shared" si="301"/>
        <v/>
      </c>
      <c r="AO131" s="17" t="str">
        <f t="shared" si="301"/>
        <v/>
      </c>
      <c r="AP131" s="17" t="str">
        <f t="shared" si="301"/>
        <v/>
      </c>
      <c r="AQ131" s="17" t="str">
        <f t="shared" si="301"/>
        <v/>
      </c>
      <c r="AR131" s="17" t="str">
        <f t="shared" si="301"/>
        <v/>
      </c>
      <c r="AS131" s="17" t="str">
        <f t="shared" si="301"/>
        <v/>
      </c>
      <c r="AT131" s="17" t="str">
        <f t="shared" si="301"/>
        <v/>
      </c>
      <c r="AU131" s="17" t="str">
        <f t="shared" si="301"/>
        <v/>
      </c>
      <c r="AV131" s="17" t="str">
        <f t="shared" si="301"/>
        <v/>
      </c>
      <c r="AW131" s="17" t="str">
        <f t="shared" si="301"/>
        <v/>
      </c>
      <c r="AX131" s="17" t="str">
        <f t="shared" si="301"/>
        <v/>
      </c>
      <c r="AY131" s="17" t="str">
        <f t="shared" si="301"/>
        <v/>
      </c>
      <c r="AZ131" s="17" t="str">
        <f t="shared" si="301"/>
        <v/>
      </c>
      <c r="BA131" s="17" t="str">
        <f t="shared" si="301"/>
        <v/>
      </c>
      <c r="BB131" s="17" t="str">
        <f t="shared" si="301"/>
        <v/>
      </c>
      <c r="BC131" s="17" t="str">
        <f t="shared" si="301"/>
        <v/>
      </c>
      <c r="BD131" s="17" t="str">
        <f t="shared" si="271"/>
        <v/>
      </c>
      <c r="BE131" s="68" t="str">
        <f t="shared" si="271"/>
        <v/>
      </c>
      <c r="BF131" s="68" t="str">
        <f t="shared" si="271"/>
        <v/>
      </c>
      <c r="BG131" s="68" t="str">
        <f t="shared" si="271"/>
        <v/>
      </c>
      <c r="BH131" s="68" t="str">
        <f t="shared" si="271"/>
        <v/>
      </c>
      <c r="BI131" s="68" t="str">
        <f t="shared" si="271"/>
        <v/>
      </c>
      <c r="BJ131" s="68" t="str">
        <f t="shared" si="271"/>
        <v/>
      </c>
      <c r="BK131" s="68" t="str">
        <f t="shared" si="271"/>
        <v/>
      </c>
      <c r="BL131" s="17" t="str">
        <f t="shared" si="271"/>
        <v/>
      </c>
      <c r="BM131" s="17" t="str">
        <f t="shared" si="271"/>
        <v/>
      </c>
      <c r="BN131" s="17" t="str">
        <f t="shared" si="271"/>
        <v/>
      </c>
      <c r="BO131" s="17" t="str">
        <f t="shared" si="271"/>
        <v/>
      </c>
      <c r="BP131" s="17" t="str">
        <f t="shared" si="271"/>
        <v/>
      </c>
      <c r="BQ131" s="17" t="str">
        <f t="shared" si="271"/>
        <v/>
      </c>
      <c r="BR131" s="17" t="str">
        <f t="shared" si="271"/>
        <v/>
      </c>
      <c r="BS131" s="17" t="str">
        <f t="shared" si="271"/>
        <v/>
      </c>
      <c r="BT131" s="17" t="str">
        <f t="shared" si="250"/>
        <v/>
      </c>
      <c r="BU131" s="17" t="str">
        <f t="shared" si="250"/>
        <v/>
      </c>
      <c r="BV131" s="17" t="str">
        <f t="shared" si="250"/>
        <v/>
      </c>
      <c r="BW131" s="17" t="str">
        <f t="shared" si="250"/>
        <v/>
      </c>
      <c r="BX131" s="17" t="str">
        <f t="shared" si="250"/>
        <v/>
      </c>
      <c r="BY131" s="17" t="str">
        <f t="shared" si="250"/>
        <v/>
      </c>
      <c r="BZ131" s="17" t="str">
        <f t="shared" si="250"/>
        <v/>
      </c>
      <c r="CA131" s="17" t="str">
        <f t="shared" si="250"/>
        <v/>
      </c>
      <c r="CB131" s="17" t="str">
        <f t="shared" si="250"/>
        <v/>
      </c>
      <c r="CC131" s="17" t="str">
        <f t="shared" si="250"/>
        <v/>
      </c>
      <c r="CD131" s="17" t="str">
        <f t="shared" si="250"/>
        <v/>
      </c>
      <c r="CE131" s="17" t="str">
        <f t="shared" si="250"/>
        <v/>
      </c>
      <c r="CF131" s="17" t="str">
        <f t="shared" si="250"/>
        <v/>
      </c>
      <c r="CG131" s="17" t="str">
        <f t="shared" si="250"/>
        <v/>
      </c>
      <c r="CH131" s="17" t="str">
        <f t="shared" si="266"/>
        <v/>
      </c>
      <c r="CI131" s="17" t="str">
        <f t="shared" si="266"/>
        <v/>
      </c>
      <c r="CJ131" s="17" t="str">
        <f t="shared" si="266"/>
        <v/>
      </c>
      <c r="CK131" s="17" t="str">
        <f t="shared" si="266"/>
        <v/>
      </c>
      <c r="CL131" s="17" t="str">
        <f t="shared" si="266"/>
        <v/>
      </c>
      <c r="CM131" s="17" t="str">
        <f t="shared" si="266"/>
        <v/>
      </c>
      <c r="CN131" s="17" t="str">
        <f t="shared" si="266"/>
        <v/>
      </c>
      <c r="CO131" s="17" t="str">
        <f t="shared" si="266"/>
        <v/>
      </c>
      <c r="CP131" s="17" t="str">
        <f t="shared" si="266"/>
        <v/>
      </c>
      <c r="CQ131" s="17" t="str">
        <f t="shared" si="266"/>
        <v/>
      </c>
      <c r="CR131" s="17" t="str">
        <f t="shared" si="266"/>
        <v/>
      </c>
      <c r="CS131" s="17" t="str">
        <f t="shared" si="266"/>
        <v/>
      </c>
      <c r="CT131" s="17" t="str">
        <f t="shared" si="266"/>
        <v/>
      </c>
      <c r="CU131" s="17" t="str">
        <f t="shared" si="266"/>
        <v/>
      </c>
      <c r="CV131" s="17" t="str">
        <f t="shared" si="266"/>
        <v/>
      </c>
      <c r="CW131" s="17" t="str">
        <f t="shared" si="266"/>
        <v/>
      </c>
      <c r="CX131" s="17" t="str">
        <f t="shared" si="302"/>
        <v/>
      </c>
      <c r="CY131" s="17" t="str">
        <f t="shared" si="302"/>
        <v/>
      </c>
      <c r="CZ131" s="17" t="str">
        <f t="shared" si="302"/>
        <v/>
      </c>
      <c r="DA131" s="17" t="str">
        <f t="shared" si="302"/>
        <v/>
      </c>
      <c r="DB131" s="17" t="str">
        <f t="shared" si="302"/>
        <v/>
      </c>
      <c r="DC131" s="17" t="str">
        <f t="shared" si="302"/>
        <v/>
      </c>
      <c r="DD131" s="17" t="str">
        <f t="shared" si="302"/>
        <v/>
      </c>
      <c r="DE131" s="17" t="str">
        <f t="shared" si="302"/>
        <v/>
      </c>
      <c r="DF131" s="17" t="str">
        <f t="shared" si="302"/>
        <v/>
      </c>
      <c r="DG131" s="17" t="str">
        <f t="shared" si="302"/>
        <v/>
      </c>
      <c r="DH131" s="17" t="str">
        <f t="shared" si="302"/>
        <v/>
      </c>
      <c r="DI131" s="17" t="str">
        <f t="shared" si="302"/>
        <v/>
      </c>
      <c r="DJ131" s="17" t="str">
        <f t="shared" si="302"/>
        <v/>
      </c>
      <c r="DK131" s="17" t="str">
        <f t="shared" si="302"/>
        <v/>
      </c>
      <c r="DL131" s="17" t="str">
        <f t="shared" si="302"/>
        <v/>
      </c>
      <c r="DM131" s="17" t="str">
        <f t="shared" si="302"/>
        <v/>
      </c>
      <c r="DN131" s="17" t="str">
        <f t="shared" si="302"/>
        <v/>
      </c>
      <c r="DO131" s="17" t="str">
        <f t="shared" si="302"/>
        <v/>
      </c>
      <c r="DP131" s="17" t="str">
        <f t="shared" si="309"/>
        <v/>
      </c>
      <c r="DQ131" s="17" t="str">
        <f t="shared" si="309"/>
        <v/>
      </c>
      <c r="DR131" s="17" t="str">
        <f t="shared" si="309"/>
        <v/>
      </c>
      <c r="DS131" s="17" t="str">
        <f t="shared" si="309"/>
        <v/>
      </c>
      <c r="DT131" s="17" t="str">
        <f t="shared" si="309"/>
        <v/>
      </c>
      <c r="DU131" s="17" t="str">
        <f t="shared" si="309"/>
        <v/>
      </c>
      <c r="DV131" s="17" t="str">
        <f t="shared" si="309"/>
        <v/>
      </c>
      <c r="DW131" s="17" t="str">
        <f t="shared" si="309"/>
        <v/>
      </c>
      <c r="DX131" s="17" t="str">
        <f t="shared" si="309"/>
        <v/>
      </c>
      <c r="DY131" s="17" t="str">
        <f t="shared" si="309"/>
        <v/>
      </c>
      <c r="DZ131" s="17" t="str">
        <f t="shared" si="309"/>
        <v/>
      </c>
      <c r="EA131" s="17" t="str">
        <f t="shared" si="309"/>
        <v/>
      </c>
      <c r="EB131" s="17" t="str">
        <f t="shared" si="309"/>
        <v/>
      </c>
      <c r="EC131" s="17" t="str">
        <f t="shared" si="309"/>
        <v/>
      </c>
      <c r="ED131" s="17" t="str">
        <f t="shared" si="309"/>
        <v/>
      </c>
      <c r="EE131" s="17" t="str">
        <f t="shared" si="309"/>
        <v/>
      </c>
      <c r="EF131" s="17" t="str">
        <f t="shared" si="313"/>
        <v/>
      </c>
      <c r="EG131" s="17" t="str">
        <f t="shared" si="313"/>
        <v/>
      </c>
      <c r="EH131" s="17" t="str">
        <f t="shared" si="313"/>
        <v/>
      </c>
      <c r="EI131" s="17" t="str">
        <f t="shared" si="313"/>
        <v/>
      </c>
      <c r="EJ131" s="17" t="str">
        <f t="shared" si="313"/>
        <v/>
      </c>
      <c r="EK131" s="17" t="str">
        <f t="shared" si="313"/>
        <v/>
      </c>
      <c r="EL131" s="17" t="str">
        <f t="shared" si="313"/>
        <v/>
      </c>
      <c r="EM131" s="17" t="str">
        <f t="shared" si="313"/>
        <v/>
      </c>
      <c r="EN131" s="17" t="str">
        <f t="shared" si="313"/>
        <v/>
      </c>
      <c r="EO131" s="17" t="str">
        <f t="shared" si="313"/>
        <v/>
      </c>
      <c r="EP131" s="17" t="str">
        <f t="shared" si="313"/>
        <v/>
      </c>
      <c r="EQ131" s="17" t="str">
        <f t="shared" si="313"/>
        <v/>
      </c>
      <c r="ER131" s="17" t="str">
        <f t="shared" si="313"/>
        <v/>
      </c>
      <c r="ES131" s="17" t="str">
        <f t="shared" si="313"/>
        <v/>
      </c>
      <c r="ET131" s="17" t="str">
        <f t="shared" si="313"/>
        <v/>
      </c>
      <c r="EU131" s="17" t="str">
        <f t="shared" si="313"/>
        <v/>
      </c>
      <c r="EV131" s="17" t="str">
        <f t="shared" si="314"/>
        <v/>
      </c>
      <c r="EW131" s="17" t="str">
        <f t="shared" si="314"/>
        <v/>
      </c>
      <c r="EX131" s="17" t="str">
        <f t="shared" si="314"/>
        <v/>
      </c>
      <c r="EY131" s="17" t="str">
        <f t="shared" si="314"/>
        <v/>
      </c>
      <c r="EZ131" s="17" t="str">
        <f t="shared" si="314"/>
        <v/>
      </c>
      <c r="FA131" s="17" t="str">
        <f t="shared" si="314"/>
        <v/>
      </c>
      <c r="FB131" s="17" t="str">
        <f t="shared" si="314"/>
        <v/>
      </c>
      <c r="FC131" s="17" t="str">
        <f t="shared" si="314"/>
        <v/>
      </c>
      <c r="FD131" s="17" t="str">
        <f t="shared" si="314"/>
        <v/>
      </c>
      <c r="FE131" s="17" t="str">
        <f t="shared" si="314"/>
        <v/>
      </c>
      <c r="FF131" s="17" t="str">
        <f t="shared" si="314"/>
        <v/>
      </c>
      <c r="FG131" s="17" t="str">
        <f t="shared" si="314"/>
        <v/>
      </c>
      <c r="FH131" s="17" t="str">
        <f t="shared" si="314"/>
        <v/>
      </c>
      <c r="FI131" s="17" t="str">
        <f t="shared" si="314"/>
        <v/>
      </c>
      <c r="FJ131" s="17" t="str">
        <f t="shared" si="314"/>
        <v/>
      </c>
      <c r="FK131" s="17" t="str">
        <f t="shared" si="314"/>
        <v/>
      </c>
      <c r="FL131" s="17" t="str">
        <f t="shared" si="314"/>
        <v/>
      </c>
      <c r="FM131" s="17" t="str">
        <f t="shared" si="314"/>
        <v/>
      </c>
      <c r="FN131" s="17" t="str">
        <f t="shared" si="314"/>
        <v/>
      </c>
      <c r="FO131" s="17" t="str">
        <f t="shared" si="314"/>
        <v/>
      </c>
      <c r="FP131" s="17" t="str">
        <f t="shared" si="314"/>
        <v/>
      </c>
      <c r="FQ131" s="17" t="str">
        <f t="shared" si="314"/>
        <v/>
      </c>
      <c r="FR131" s="17" t="str">
        <f t="shared" si="314"/>
        <v/>
      </c>
      <c r="FS131" s="17" t="str">
        <f t="shared" si="314"/>
        <v/>
      </c>
      <c r="FT131" s="17" t="str">
        <f t="shared" si="314"/>
        <v/>
      </c>
      <c r="FU131" s="17" t="str">
        <f t="shared" si="314"/>
        <v/>
      </c>
      <c r="FV131" s="17" t="str">
        <f t="shared" si="314"/>
        <v/>
      </c>
      <c r="FW131" s="17" t="str">
        <f t="shared" si="314"/>
        <v/>
      </c>
      <c r="FX131" s="17" t="str">
        <f t="shared" si="314"/>
        <v/>
      </c>
      <c r="FY131" s="17" t="str">
        <f t="shared" si="314"/>
        <v/>
      </c>
      <c r="FZ131" s="17" t="str">
        <f t="shared" si="314"/>
        <v/>
      </c>
      <c r="GA131" s="17" t="str">
        <f t="shared" si="314"/>
        <v/>
      </c>
      <c r="GB131" s="17" t="str">
        <f t="shared" si="314"/>
        <v/>
      </c>
      <c r="GC131" s="17" t="str">
        <f t="shared" si="314"/>
        <v/>
      </c>
      <c r="GD131" s="17" t="str">
        <f t="shared" si="314"/>
        <v/>
      </c>
      <c r="GE131" s="17" t="str">
        <f t="shared" si="314"/>
        <v/>
      </c>
      <c r="GF131" s="17" t="str">
        <f t="shared" si="314"/>
        <v/>
      </c>
      <c r="GG131" s="17" t="str">
        <f t="shared" si="314"/>
        <v/>
      </c>
      <c r="GH131" s="17" t="str">
        <f t="shared" si="314"/>
        <v/>
      </c>
      <c r="GI131" s="17" t="str">
        <f t="shared" si="314"/>
        <v/>
      </c>
      <c r="GJ131" s="17" t="str">
        <f t="shared" si="314"/>
        <v/>
      </c>
      <c r="GK131" s="17" t="str">
        <f t="shared" si="314"/>
        <v/>
      </c>
      <c r="GL131" s="17" t="str">
        <f t="shared" si="314"/>
        <v/>
      </c>
      <c r="GM131" s="17" t="str">
        <f t="shared" si="314"/>
        <v/>
      </c>
      <c r="GN131" s="17" t="str">
        <f t="shared" si="314"/>
        <v/>
      </c>
      <c r="GO131" s="17" t="str">
        <f t="shared" si="314"/>
        <v/>
      </c>
      <c r="GP131" s="17" t="str">
        <f t="shared" si="314"/>
        <v/>
      </c>
      <c r="GQ131" s="17" t="str">
        <f t="shared" si="314"/>
        <v/>
      </c>
      <c r="GR131" s="17" t="str">
        <f t="shared" si="314"/>
        <v/>
      </c>
      <c r="GS131" s="17" t="str">
        <f t="shared" si="314"/>
        <v/>
      </c>
      <c r="GT131" s="17" t="str">
        <f t="shared" si="314"/>
        <v/>
      </c>
      <c r="GU131" s="17" t="str">
        <f t="shared" si="314"/>
        <v/>
      </c>
      <c r="GV131" s="17" t="str">
        <f t="shared" si="314"/>
        <v/>
      </c>
      <c r="GW131" s="17" t="str">
        <f t="shared" si="314"/>
        <v/>
      </c>
      <c r="GX131" s="17" t="str">
        <f t="shared" si="314"/>
        <v/>
      </c>
      <c r="GY131" s="17" t="str">
        <f t="shared" si="314"/>
        <v/>
      </c>
      <c r="GZ131" s="17" t="str">
        <f t="shared" si="314"/>
        <v/>
      </c>
      <c r="HA131" s="17" t="str">
        <f t="shared" si="314"/>
        <v/>
      </c>
      <c r="HB131" s="17" t="str">
        <f t="shared" si="314"/>
        <v/>
      </c>
      <c r="HC131" s="17" t="str">
        <f t="shared" si="314"/>
        <v/>
      </c>
      <c r="HD131" s="17" t="str">
        <f t="shared" si="314"/>
        <v/>
      </c>
      <c r="HE131" s="17" t="str">
        <f t="shared" si="314"/>
        <v/>
      </c>
      <c r="HF131" s="17" t="str">
        <f>IF(AND($S131&lt;&gt;"",HF$6&gt;=$R131,HF$6&lt;=$S131),IF($E131="",IF($F131="",6,5),4),IF((HF$6&gt;=$O131)*AND(HF$6&lt;=$P131),IF($E131="",IF($F131="",3,2),1),""))</f>
        <v/>
      </c>
      <c r="HG131" s="17" t="str">
        <f t="shared" si="240"/>
        <v/>
      </c>
      <c r="HH131" s="17" t="str">
        <f t="shared" si="241"/>
        <v/>
      </c>
      <c r="HI131" s="17" t="str">
        <f t="shared" si="241"/>
        <v/>
      </c>
      <c r="HJ131" s="17" t="str">
        <f t="shared" si="241"/>
        <v/>
      </c>
      <c r="HK131" s="17" t="str">
        <f t="shared" si="241"/>
        <v/>
      </c>
      <c r="HL131" s="17" t="str">
        <f t="shared" si="241"/>
        <v/>
      </c>
      <c r="HM131" s="17" t="str">
        <f t="shared" si="315"/>
        <v/>
      </c>
      <c r="HN131" s="17" t="str">
        <f t="shared" si="315"/>
        <v/>
      </c>
      <c r="HO131" s="17" t="str">
        <f t="shared" si="315"/>
        <v/>
      </c>
      <c r="HP131" s="17" t="str">
        <f t="shared" si="315"/>
        <v/>
      </c>
      <c r="HQ131" s="17" t="str">
        <f t="shared" si="311"/>
        <v/>
      </c>
      <c r="HR131" s="17" t="str">
        <f t="shared" si="311"/>
        <v/>
      </c>
      <c r="HS131" s="17" t="str">
        <f t="shared" si="311"/>
        <v/>
      </c>
      <c r="HT131" s="17" t="str">
        <f t="shared" si="311"/>
        <v/>
      </c>
      <c r="HU131" s="17" t="str">
        <f t="shared" si="311"/>
        <v/>
      </c>
      <c r="HV131" s="17" t="str">
        <f t="shared" si="311"/>
        <v/>
      </c>
      <c r="HW131" s="17" t="str">
        <f t="shared" si="311"/>
        <v/>
      </c>
      <c r="HX131" s="17" t="str">
        <f t="shared" si="311"/>
        <v/>
      </c>
      <c r="HY131" s="17" t="str">
        <f t="shared" si="311"/>
        <v/>
      </c>
      <c r="HZ131" s="17" t="str">
        <f t="shared" si="311"/>
        <v/>
      </c>
      <c r="IA131" s="17" t="str">
        <f t="shared" si="311"/>
        <v/>
      </c>
      <c r="IB131" s="17" t="str">
        <f t="shared" si="311"/>
        <v/>
      </c>
      <c r="IC131" s="17" t="str">
        <f t="shared" si="311"/>
        <v/>
      </c>
      <c r="ID131" s="17" t="str">
        <f t="shared" si="311"/>
        <v/>
      </c>
      <c r="IE131" s="17" t="str">
        <f t="shared" si="311"/>
        <v/>
      </c>
      <c r="IF131" s="17" t="str">
        <f t="shared" si="312"/>
        <v/>
      </c>
      <c r="IG131" s="17" t="str">
        <f t="shared" si="312"/>
        <v/>
      </c>
      <c r="IH131" s="17" t="str">
        <f t="shared" si="312"/>
        <v/>
      </c>
      <c r="II131" s="17" t="str">
        <f t="shared" si="312"/>
        <v/>
      </c>
      <c r="IJ131" s="17" t="str">
        <f t="shared" si="312"/>
        <v/>
      </c>
      <c r="IK131" s="17" t="str">
        <f t="shared" si="312"/>
        <v/>
      </c>
      <c r="IL131" s="17" t="str">
        <f t="shared" si="312"/>
        <v/>
      </c>
      <c r="IM131" s="17" t="str">
        <f t="shared" si="312"/>
        <v/>
      </c>
      <c r="IN131" s="17" t="str">
        <f t="shared" si="312"/>
        <v/>
      </c>
      <c r="IO131" s="17" t="str">
        <f t="shared" si="312"/>
        <v/>
      </c>
      <c r="IP131" s="17" t="str">
        <f t="shared" si="312"/>
        <v/>
      </c>
      <c r="IQ131" s="17" t="str">
        <f t="shared" si="312"/>
        <v/>
      </c>
      <c r="IR131" s="17" t="str">
        <f t="shared" si="312"/>
        <v/>
      </c>
      <c r="IS131" s="17" t="str">
        <f t="shared" si="312"/>
        <v/>
      </c>
      <c r="IT131" s="17" t="str">
        <f t="shared" si="312"/>
        <v/>
      </c>
      <c r="IU131" s="17" t="str">
        <f t="shared" si="312"/>
        <v/>
      </c>
      <c r="IV131" s="17" t="str">
        <f t="shared" si="233"/>
        <v/>
      </c>
      <c r="IW131" s="17" t="str">
        <f t="shared" si="233"/>
        <v/>
      </c>
      <c r="IX131" s="17" t="str">
        <f t="shared" si="233"/>
        <v/>
      </c>
      <c r="IY131" s="17" t="str">
        <f t="shared" si="233"/>
        <v/>
      </c>
      <c r="IZ131" s="17" t="str">
        <f t="shared" si="233"/>
        <v/>
      </c>
      <c r="JA131" s="17" t="str">
        <f t="shared" si="233"/>
        <v/>
      </c>
      <c r="JB131" s="17" t="str">
        <f t="shared" si="233"/>
        <v/>
      </c>
      <c r="JC131" s="17" t="str">
        <f t="shared" si="233"/>
        <v/>
      </c>
    </row>
    <row r="132" spans="1:263" ht="15.75" customHeight="1">
      <c r="A132" s="22" t="s">
        <v>129</v>
      </c>
      <c r="B132" s="22"/>
      <c r="C132" s="22">
        <v>83</v>
      </c>
      <c r="D132" s="82" t="s">
        <v>54</v>
      </c>
      <c r="E132" s="22" t="s">
        <v>57</v>
      </c>
      <c r="F132" s="102"/>
      <c r="G132" s="102"/>
      <c r="H132" s="102"/>
      <c r="I132" s="102"/>
      <c r="J132" s="103"/>
      <c r="K132" s="32"/>
      <c r="L132" s="24"/>
      <c r="M132" s="32">
        <v>83</v>
      </c>
      <c r="N132" s="35">
        <f t="shared" si="14"/>
        <v>40</v>
      </c>
      <c r="O132" s="25">
        <v>44137</v>
      </c>
      <c r="P132" s="25">
        <v>44194</v>
      </c>
      <c r="Q132" s="35">
        <f t="shared" si="15"/>
        <v>1</v>
      </c>
      <c r="R132" s="25">
        <v>44113</v>
      </c>
      <c r="S132" s="25">
        <v>44113</v>
      </c>
      <c r="T132" s="26"/>
      <c r="U132" s="34" t="str">
        <f t="shared" si="16"/>
        <v/>
      </c>
      <c r="V132" s="17" t="str">
        <f t="shared" si="305"/>
        <v/>
      </c>
      <c r="W132" s="17" t="str">
        <f t="shared" si="305"/>
        <v/>
      </c>
      <c r="X132" s="17" t="str">
        <f t="shared" si="305"/>
        <v/>
      </c>
      <c r="Y132" s="17" t="str">
        <f t="shared" si="305"/>
        <v/>
      </c>
      <c r="Z132" s="17" t="str">
        <f t="shared" si="305"/>
        <v/>
      </c>
      <c r="AA132" s="17" t="str">
        <f t="shared" si="305"/>
        <v/>
      </c>
      <c r="AB132" s="17" t="str">
        <f t="shared" si="305"/>
        <v/>
      </c>
      <c r="AC132" s="17" t="str">
        <f t="shared" si="305"/>
        <v/>
      </c>
      <c r="AD132" s="17">
        <f t="shared" si="305"/>
        <v>4</v>
      </c>
      <c r="AE132" s="17" t="str">
        <f t="shared" si="305"/>
        <v/>
      </c>
      <c r="AF132" s="17" t="str">
        <f t="shared" si="305"/>
        <v/>
      </c>
      <c r="AG132" s="17" t="str">
        <f t="shared" si="305"/>
        <v/>
      </c>
      <c r="AH132" s="17" t="str">
        <f t="shared" si="305"/>
        <v/>
      </c>
      <c r="AI132" s="17" t="str">
        <f t="shared" si="305"/>
        <v/>
      </c>
      <c r="AJ132" s="17" t="str">
        <f t="shared" si="305"/>
        <v/>
      </c>
      <c r="AK132" s="17" t="str">
        <f t="shared" si="305"/>
        <v/>
      </c>
      <c r="AL132" s="17" t="str">
        <f t="shared" si="246"/>
        <v/>
      </c>
      <c r="AM132" s="17" t="str">
        <f t="shared" si="246"/>
        <v/>
      </c>
      <c r="AN132" s="17" t="str">
        <f t="shared" si="301"/>
        <v/>
      </c>
      <c r="AO132" s="17" t="str">
        <f t="shared" si="301"/>
        <v/>
      </c>
      <c r="AP132" s="17" t="str">
        <f t="shared" si="301"/>
        <v/>
      </c>
      <c r="AQ132" s="17" t="str">
        <f t="shared" si="301"/>
        <v/>
      </c>
      <c r="AR132" s="17" t="str">
        <f t="shared" si="301"/>
        <v/>
      </c>
      <c r="AS132" s="17" t="str">
        <f t="shared" si="301"/>
        <v/>
      </c>
      <c r="AT132" s="17" t="str">
        <f t="shared" si="301"/>
        <v/>
      </c>
      <c r="AU132" s="17" t="str">
        <f t="shared" si="301"/>
        <v/>
      </c>
      <c r="AV132" s="17" t="str">
        <f t="shared" si="301"/>
        <v/>
      </c>
      <c r="AW132" s="17" t="str">
        <f t="shared" si="301"/>
        <v/>
      </c>
      <c r="AX132" s="17" t="str">
        <f t="shared" si="301"/>
        <v/>
      </c>
      <c r="AY132" s="17" t="str">
        <f t="shared" si="301"/>
        <v/>
      </c>
      <c r="AZ132" s="17" t="str">
        <f t="shared" si="301"/>
        <v/>
      </c>
      <c r="BA132" s="17" t="str">
        <f t="shared" si="301"/>
        <v/>
      </c>
      <c r="BB132" s="17">
        <f t="shared" si="301"/>
        <v>1</v>
      </c>
      <c r="BC132" s="17">
        <f t="shared" si="301"/>
        <v>1</v>
      </c>
      <c r="BD132" s="17">
        <f t="shared" si="271"/>
        <v>1</v>
      </c>
      <c r="BE132" s="68">
        <f t="shared" si="271"/>
        <v>1</v>
      </c>
      <c r="BF132" s="68">
        <f t="shared" si="271"/>
        <v>1</v>
      </c>
      <c r="BG132" s="68">
        <f t="shared" si="271"/>
        <v>1</v>
      </c>
      <c r="BH132" s="68">
        <f t="shared" si="271"/>
        <v>1</v>
      </c>
      <c r="BI132" s="68">
        <f t="shared" si="271"/>
        <v>1</v>
      </c>
      <c r="BJ132" s="68">
        <f t="shared" si="271"/>
        <v>1</v>
      </c>
      <c r="BK132" s="68">
        <f t="shared" si="271"/>
        <v>1</v>
      </c>
      <c r="BL132" s="17">
        <f t="shared" si="271"/>
        <v>1</v>
      </c>
      <c r="BM132" s="17">
        <f t="shared" si="271"/>
        <v>1</v>
      </c>
      <c r="BN132" s="17">
        <f t="shared" si="271"/>
        <v>1</v>
      </c>
      <c r="BO132" s="17">
        <f t="shared" si="271"/>
        <v>1</v>
      </c>
      <c r="BP132" s="17">
        <f t="shared" si="271"/>
        <v>1</v>
      </c>
      <c r="BQ132" s="17">
        <f t="shared" si="271"/>
        <v>1</v>
      </c>
      <c r="BR132" s="17">
        <f t="shared" si="271"/>
        <v>1</v>
      </c>
      <c r="BS132" s="17">
        <f t="shared" si="271"/>
        <v>1</v>
      </c>
      <c r="BT132" s="17">
        <f t="shared" si="250"/>
        <v>1</v>
      </c>
      <c r="BU132" s="17">
        <f t="shared" si="250"/>
        <v>1</v>
      </c>
      <c r="BV132" s="17">
        <f t="shared" si="250"/>
        <v>1</v>
      </c>
      <c r="BW132" s="17">
        <f t="shared" si="250"/>
        <v>1</v>
      </c>
      <c r="BX132" s="17">
        <f t="shared" si="250"/>
        <v>1</v>
      </c>
      <c r="BY132" s="17">
        <f t="shared" si="250"/>
        <v>1</v>
      </c>
      <c r="BZ132" s="17">
        <f t="shared" si="250"/>
        <v>1</v>
      </c>
      <c r="CA132" s="17">
        <f t="shared" si="250"/>
        <v>1</v>
      </c>
      <c r="CB132" s="17">
        <f t="shared" si="250"/>
        <v>1</v>
      </c>
      <c r="CC132" s="17">
        <f t="shared" si="250"/>
        <v>1</v>
      </c>
      <c r="CD132" s="17">
        <f t="shared" si="250"/>
        <v>1</v>
      </c>
      <c r="CE132" s="17">
        <f t="shared" si="250"/>
        <v>1</v>
      </c>
      <c r="CF132" s="17">
        <f t="shared" si="250"/>
        <v>1</v>
      </c>
      <c r="CG132" s="17">
        <f>IF(AND($S132&lt;&gt;"",CG$6&gt;=$R132,CG$6&lt;=$S132),IF($E132="",IF($F132="",6,5),4),IF((CG$6&gt;=$O132)*AND(CG$6&lt;=$P132),IF($E132="",IF($F132="",3,2),1),""))</f>
        <v>1</v>
      </c>
      <c r="CH132" s="17">
        <f t="shared" si="266"/>
        <v>1</v>
      </c>
      <c r="CI132" s="17">
        <f t="shared" si="266"/>
        <v>1</v>
      </c>
      <c r="CJ132" s="17">
        <f t="shared" si="266"/>
        <v>1</v>
      </c>
      <c r="CK132" s="17">
        <f t="shared" si="266"/>
        <v>1</v>
      </c>
      <c r="CL132" s="17">
        <f t="shared" si="266"/>
        <v>1</v>
      </c>
      <c r="CM132" s="17">
        <f t="shared" si="266"/>
        <v>1</v>
      </c>
      <c r="CN132" s="17">
        <f t="shared" si="266"/>
        <v>1</v>
      </c>
      <c r="CO132" s="17">
        <f t="shared" si="266"/>
        <v>1</v>
      </c>
      <c r="CP132" s="17">
        <f t="shared" si="266"/>
        <v>1</v>
      </c>
      <c r="CQ132" s="17">
        <f t="shared" si="266"/>
        <v>1</v>
      </c>
      <c r="CR132" s="17">
        <f t="shared" si="266"/>
        <v>1</v>
      </c>
      <c r="CS132" s="17">
        <f t="shared" si="266"/>
        <v>1</v>
      </c>
      <c r="CT132" s="17">
        <f t="shared" si="266"/>
        <v>1</v>
      </c>
      <c r="CU132" s="17">
        <f t="shared" si="266"/>
        <v>1</v>
      </c>
      <c r="CV132" s="17">
        <f t="shared" si="266"/>
        <v>1</v>
      </c>
      <c r="CW132" s="17">
        <f t="shared" si="266"/>
        <v>1</v>
      </c>
      <c r="CX132" s="17">
        <f t="shared" si="302"/>
        <v>1</v>
      </c>
      <c r="CY132" s="17">
        <f t="shared" si="302"/>
        <v>1</v>
      </c>
      <c r="CZ132" s="17">
        <f t="shared" si="302"/>
        <v>1</v>
      </c>
      <c r="DA132" s="17">
        <f t="shared" si="302"/>
        <v>1</v>
      </c>
      <c r="DB132" s="17">
        <f t="shared" si="302"/>
        <v>1</v>
      </c>
      <c r="DC132" s="17">
        <f t="shared" si="302"/>
        <v>1</v>
      </c>
      <c r="DD132" s="17">
        <f t="shared" si="302"/>
        <v>1</v>
      </c>
      <c r="DE132" s="17">
        <f t="shared" si="302"/>
        <v>1</v>
      </c>
      <c r="DF132" s="17">
        <f t="shared" si="302"/>
        <v>1</v>
      </c>
      <c r="DG132" s="17">
        <f t="shared" si="302"/>
        <v>1</v>
      </c>
      <c r="DH132" s="17" t="str">
        <f t="shared" si="302"/>
        <v/>
      </c>
      <c r="DI132" s="17" t="str">
        <f t="shared" si="302"/>
        <v/>
      </c>
      <c r="DJ132" s="17" t="str">
        <f t="shared" si="302"/>
        <v/>
      </c>
      <c r="DK132" s="17" t="str">
        <f t="shared" si="302"/>
        <v/>
      </c>
      <c r="DL132" s="17" t="str">
        <f t="shared" si="302"/>
        <v/>
      </c>
      <c r="DM132" s="17" t="str">
        <f t="shared" si="302"/>
        <v/>
      </c>
      <c r="DN132" s="17" t="str">
        <f t="shared" si="302"/>
        <v/>
      </c>
      <c r="DO132" s="17" t="str">
        <f t="shared" si="302"/>
        <v/>
      </c>
      <c r="DP132" s="17" t="str">
        <f t="shared" si="309"/>
        <v/>
      </c>
      <c r="DQ132" s="17" t="str">
        <f t="shared" si="309"/>
        <v/>
      </c>
      <c r="DR132" s="17" t="str">
        <f t="shared" si="309"/>
        <v/>
      </c>
      <c r="DS132" s="17" t="str">
        <f t="shared" si="309"/>
        <v/>
      </c>
      <c r="DT132" s="17" t="str">
        <f t="shared" si="309"/>
        <v/>
      </c>
      <c r="DU132" s="17" t="str">
        <f t="shared" si="309"/>
        <v/>
      </c>
      <c r="DV132" s="17" t="str">
        <f t="shared" si="309"/>
        <v/>
      </c>
      <c r="DW132" s="17" t="str">
        <f t="shared" si="309"/>
        <v/>
      </c>
      <c r="DX132" s="17" t="str">
        <f t="shared" si="309"/>
        <v/>
      </c>
      <c r="DY132" s="17" t="str">
        <f t="shared" si="309"/>
        <v/>
      </c>
      <c r="DZ132" s="17" t="str">
        <f t="shared" si="309"/>
        <v/>
      </c>
      <c r="EA132" s="17" t="str">
        <f t="shared" si="309"/>
        <v/>
      </c>
      <c r="EB132" s="17" t="str">
        <f t="shared" si="309"/>
        <v/>
      </c>
      <c r="EC132" s="17" t="str">
        <f t="shared" si="309"/>
        <v/>
      </c>
      <c r="ED132" s="17" t="str">
        <f t="shared" si="309"/>
        <v/>
      </c>
      <c r="EE132" s="17" t="str">
        <f t="shared" si="309"/>
        <v/>
      </c>
      <c r="EF132" s="17" t="str">
        <f t="shared" si="313"/>
        <v/>
      </c>
      <c r="EG132" s="17" t="str">
        <f t="shared" si="313"/>
        <v/>
      </c>
      <c r="EH132" s="17" t="str">
        <f t="shared" si="313"/>
        <v/>
      </c>
      <c r="EI132" s="17" t="str">
        <f t="shared" si="313"/>
        <v/>
      </c>
      <c r="EJ132" s="17" t="str">
        <f t="shared" si="313"/>
        <v/>
      </c>
      <c r="EK132" s="17" t="str">
        <f t="shared" si="313"/>
        <v/>
      </c>
      <c r="EL132" s="17" t="str">
        <f t="shared" si="313"/>
        <v/>
      </c>
      <c r="EM132" s="17" t="str">
        <f t="shared" si="313"/>
        <v/>
      </c>
      <c r="EN132" s="17" t="str">
        <f t="shared" si="313"/>
        <v/>
      </c>
      <c r="EO132" s="17" t="str">
        <f t="shared" si="313"/>
        <v/>
      </c>
      <c r="EP132" s="17" t="str">
        <f t="shared" si="313"/>
        <v/>
      </c>
      <c r="EQ132" s="17" t="str">
        <f t="shared" si="313"/>
        <v/>
      </c>
      <c r="ER132" s="17" t="str">
        <f t="shared" si="313"/>
        <v/>
      </c>
      <c r="ES132" s="17" t="str">
        <f t="shared" si="313"/>
        <v/>
      </c>
      <c r="ET132" s="17" t="str">
        <f t="shared" si="313"/>
        <v/>
      </c>
      <c r="EU132" s="17" t="str">
        <f t="shared" si="313"/>
        <v/>
      </c>
      <c r="EV132" s="17" t="str">
        <f t="shared" si="314"/>
        <v/>
      </c>
      <c r="EW132" s="17" t="str">
        <f t="shared" si="314"/>
        <v/>
      </c>
      <c r="EX132" s="17" t="str">
        <f t="shared" si="314"/>
        <v/>
      </c>
      <c r="EY132" s="17" t="str">
        <f t="shared" si="314"/>
        <v/>
      </c>
      <c r="EZ132" s="17" t="str">
        <f t="shared" si="314"/>
        <v/>
      </c>
      <c r="FA132" s="17" t="str">
        <f t="shared" si="314"/>
        <v/>
      </c>
      <c r="FB132" s="17" t="str">
        <f t="shared" si="314"/>
        <v/>
      </c>
      <c r="FC132" s="17" t="str">
        <f t="shared" si="314"/>
        <v/>
      </c>
      <c r="FD132" s="17" t="str">
        <f t="shared" si="314"/>
        <v/>
      </c>
      <c r="FE132" s="17" t="str">
        <f t="shared" si="314"/>
        <v/>
      </c>
      <c r="FF132" s="17" t="str">
        <f t="shared" si="314"/>
        <v/>
      </c>
      <c r="FG132" s="17" t="str">
        <f t="shared" si="314"/>
        <v/>
      </c>
      <c r="FH132" s="17" t="str">
        <f t="shared" si="314"/>
        <v/>
      </c>
      <c r="FI132" s="17" t="str">
        <f t="shared" si="314"/>
        <v/>
      </c>
      <c r="FJ132" s="17" t="str">
        <f t="shared" si="314"/>
        <v/>
      </c>
      <c r="FK132" s="17" t="str">
        <f t="shared" si="314"/>
        <v/>
      </c>
      <c r="FL132" s="17" t="str">
        <f t="shared" si="314"/>
        <v/>
      </c>
      <c r="FM132" s="17" t="str">
        <f t="shared" si="314"/>
        <v/>
      </c>
      <c r="FN132" s="17" t="str">
        <f t="shared" si="314"/>
        <v/>
      </c>
      <c r="FO132" s="17" t="str">
        <f t="shared" si="314"/>
        <v/>
      </c>
      <c r="FP132" s="17" t="str">
        <f t="shared" si="314"/>
        <v/>
      </c>
      <c r="FQ132" s="17" t="str">
        <f t="shared" si="314"/>
        <v/>
      </c>
      <c r="FR132" s="17" t="str">
        <f t="shared" si="314"/>
        <v/>
      </c>
      <c r="FS132" s="17" t="str">
        <f t="shared" si="314"/>
        <v/>
      </c>
      <c r="FT132" s="17" t="str">
        <f t="shared" si="314"/>
        <v/>
      </c>
      <c r="FU132" s="17" t="str">
        <f t="shared" si="314"/>
        <v/>
      </c>
      <c r="FV132" s="17" t="str">
        <f t="shared" si="314"/>
        <v/>
      </c>
      <c r="FW132" s="17" t="str">
        <f t="shared" si="314"/>
        <v/>
      </c>
      <c r="FX132" s="17" t="str">
        <f t="shared" si="314"/>
        <v/>
      </c>
      <c r="FY132" s="17" t="str">
        <f t="shared" si="314"/>
        <v/>
      </c>
      <c r="FZ132" s="17" t="str">
        <f t="shared" si="314"/>
        <v/>
      </c>
      <c r="GA132" s="17" t="str">
        <f t="shared" si="314"/>
        <v/>
      </c>
      <c r="GB132" s="17" t="str">
        <f t="shared" si="314"/>
        <v/>
      </c>
      <c r="GC132" s="17" t="str">
        <f t="shared" si="314"/>
        <v/>
      </c>
      <c r="GD132" s="17" t="str">
        <f t="shared" si="314"/>
        <v/>
      </c>
      <c r="GE132" s="17" t="str">
        <f t="shared" si="314"/>
        <v/>
      </c>
      <c r="GF132" s="17" t="str">
        <f t="shared" si="314"/>
        <v/>
      </c>
      <c r="GG132" s="17" t="str">
        <f t="shared" si="314"/>
        <v/>
      </c>
      <c r="GH132" s="17" t="str">
        <f t="shared" si="314"/>
        <v/>
      </c>
      <c r="GI132" s="17" t="str">
        <f t="shared" si="314"/>
        <v/>
      </c>
      <c r="GJ132" s="17" t="str">
        <f t="shared" si="314"/>
        <v/>
      </c>
      <c r="GK132" s="17" t="str">
        <f t="shared" si="314"/>
        <v/>
      </c>
      <c r="GL132" s="17" t="str">
        <f t="shared" si="314"/>
        <v/>
      </c>
      <c r="GM132" s="17" t="str">
        <f t="shared" si="314"/>
        <v/>
      </c>
      <c r="GN132" s="17" t="str">
        <f t="shared" si="314"/>
        <v/>
      </c>
      <c r="GO132" s="17" t="str">
        <f t="shared" si="314"/>
        <v/>
      </c>
      <c r="GP132" s="17" t="str">
        <f t="shared" si="314"/>
        <v/>
      </c>
      <c r="GQ132" s="17" t="str">
        <f t="shared" si="314"/>
        <v/>
      </c>
      <c r="GR132" s="17" t="str">
        <f t="shared" si="314"/>
        <v/>
      </c>
      <c r="GS132" s="17" t="str">
        <f t="shared" si="314"/>
        <v/>
      </c>
      <c r="GT132" s="17" t="str">
        <f t="shared" si="314"/>
        <v/>
      </c>
      <c r="GU132" s="17" t="str">
        <f t="shared" si="314"/>
        <v/>
      </c>
      <c r="GV132" s="17" t="str">
        <f t="shared" si="314"/>
        <v/>
      </c>
      <c r="GW132" s="17" t="str">
        <f t="shared" si="314"/>
        <v/>
      </c>
      <c r="GX132" s="17" t="str">
        <f t="shared" si="314"/>
        <v/>
      </c>
      <c r="GY132" s="17" t="str">
        <f t="shared" si="314"/>
        <v/>
      </c>
      <c r="GZ132" s="17" t="str">
        <f t="shared" si="314"/>
        <v/>
      </c>
      <c r="HA132" s="17" t="str">
        <f t="shared" si="314"/>
        <v/>
      </c>
      <c r="HB132" s="17" t="str">
        <f t="shared" si="314"/>
        <v/>
      </c>
      <c r="HC132" s="17" t="str">
        <f t="shared" si="314"/>
        <v/>
      </c>
      <c r="HD132" s="17" t="str">
        <f t="shared" si="314"/>
        <v/>
      </c>
      <c r="HE132" s="17" t="str">
        <f t="shared" si="314"/>
        <v/>
      </c>
      <c r="HF132" s="17" t="str">
        <f t="shared" si="314"/>
        <v/>
      </c>
      <c r="HG132" s="17" t="str">
        <f t="shared" si="314"/>
        <v/>
      </c>
      <c r="HH132" s="17" t="str">
        <f t="shared" si="241"/>
        <v/>
      </c>
      <c r="HI132" s="17" t="str">
        <f t="shared" si="241"/>
        <v/>
      </c>
      <c r="HJ132" s="17" t="str">
        <f t="shared" si="241"/>
        <v/>
      </c>
      <c r="HK132" s="17" t="str">
        <f t="shared" si="241"/>
        <v/>
      </c>
      <c r="HL132" s="17" t="str">
        <f t="shared" si="241"/>
        <v/>
      </c>
      <c r="HM132" s="17" t="str">
        <f t="shared" si="315"/>
        <v/>
      </c>
      <c r="HN132" s="17" t="str">
        <f t="shared" si="315"/>
        <v/>
      </c>
      <c r="HO132" s="17" t="str">
        <f t="shared" si="315"/>
        <v/>
      </c>
      <c r="HP132" s="17" t="str">
        <f t="shared" si="315"/>
        <v/>
      </c>
      <c r="HQ132" s="17" t="str">
        <f t="shared" si="315"/>
        <v/>
      </c>
      <c r="HR132" s="17" t="str">
        <f t="shared" si="315"/>
        <v/>
      </c>
      <c r="HS132" s="17" t="str">
        <f t="shared" si="311"/>
        <v/>
      </c>
      <c r="HT132" s="17" t="str">
        <f t="shared" si="311"/>
        <v/>
      </c>
      <c r="HU132" s="17" t="str">
        <f t="shared" si="311"/>
        <v/>
      </c>
      <c r="HV132" s="17" t="str">
        <f t="shared" si="311"/>
        <v/>
      </c>
      <c r="HW132" s="17" t="str">
        <f t="shared" si="311"/>
        <v/>
      </c>
      <c r="HX132" s="17" t="str">
        <f t="shared" si="311"/>
        <v/>
      </c>
      <c r="HY132" s="17" t="str">
        <f t="shared" si="311"/>
        <v/>
      </c>
      <c r="HZ132" s="17" t="str">
        <f t="shared" si="311"/>
        <v/>
      </c>
      <c r="IA132" s="17" t="str">
        <f t="shared" si="311"/>
        <v/>
      </c>
      <c r="IB132" s="17" t="str">
        <f t="shared" si="311"/>
        <v/>
      </c>
      <c r="IC132" s="17" t="str">
        <f t="shared" si="311"/>
        <v/>
      </c>
      <c r="ID132" s="17" t="str">
        <f t="shared" si="311"/>
        <v/>
      </c>
      <c r="IE132" s="17" t="str">
        <f t="shared" si="311"/>
        <v/>
      </c>
      <c r="IF132" s="17" t="str">
        <f t="shared" si="312"/>
        <v/>
      </c>
      <c r="IG132" s="17" t="str">
        <f t="shared" si="312"/>
        <v/>
      </c>
      <c r="IH132" s="17" t="str">
        <f t="shared" si="312"/>
        <v/>
      </c>
      <c r="II132" s="17" t="str">
        <f t="shared" si="312"/>
        <v/>
      </c>
      <c r="IJ132" s="17" t="str">
        <f t="shared" si="312"/>
        <v/>
      </c>
      <c r="IK132" s="17" t="str">
        <f t="shared" si="312"/>
        <v/>
      </c>
      <c r="IL132" s="17" t="str">
        <f t="shared" si="312"/>
        <v/>
      </c>
      <c r="IM132" s="17" t="str">
        <f t="shared" si="312"/>
        <v/>
      </c>
      <c r="IN132" s="17" t="str">
        <f t="shared" si="312"/>
        <v/>
      </c>
      <c r="IO132" s="17" t="str">
        <f t="shared" si="312"/>
        <v/>
      </c>
      <c r="IP132" s="17" t="str">
        <f t="shared" si="312"/>
        <v/>
      </c>
      <c r="IQ132" s="17" t="str">
        <f t="shared" si="312"/>
        <v/>
      </c>
      <c r="IR132" s="17" t="str">
        <f t="shared" si="312"/>
        <v/>
      </c>
      <c r="IS132" s="17" t="str">
        <f t="shared" si="312"/>
        <v/>
      </c>
      <c r="IT132" s="17" t="str">
        <f t="shared" si="312"/>
        <v/>
      </c>
      <c r="IU132" s="17" t="str">
        <f t="shared" si="312"/>
        <v/>
      </c>
      <c r="IV132" s="17" t="str">
        <f t="shared" si="233"/>
        <v/>
      </c>
      <c r="IW132" s="17" t="str">
        <f t="shared" si="233"/>
        <v/>
      </c>
      <c r="IX132" s="17" t="str">
        <f t="shared" si="233"/>
        <v/>
      </c>
      <c r="IY132" s="17" t="str">
        <f t="shared" si="233"/>
        <v/>
      </c>
      <c r="IZ132" s="17" t="str">
        <f t="shared" si="233"/>
        <v/>
      </c>
      <c r="JA132" s="17" t="str">
        <f t="shared" si="233"/>
        <v/>
      </c>
      <c r="JB132" s="17" t="str">
        <f t="shared" si="233"/>
        <v/>
      </c>
      <c r="JC132" s="17" t="str">
        <f t="shared" si="233"/>
        <v/>
      </c>
    </row>
    <row r="133" spans="1:263" ht="15.75" customHeight="1">
      <c r="A133" s="80"/>
      <c r="B133" s="80"/>
      <c r="C133" s="80"/>
      <c r="D133" s="82"/>
      <c r="E133" s="22"/>
      <c r="F133" s="102"/>
      <c r="G133" s="102"/>
      <c r="H133" s="102"/>
      <c r="I133" s="102"/>
      <c r="J133" s="103"/>
      <c r="K133" s="32"/>
      <c r="L133" s="24"/>
      <c r="M133" s="32"/>
      <c r="N133" s="35" t="str">
        <f t="shared" si="14"/>
        <v/>
      </c>
      <c r="O133" s="25"/>
      <c r="P133" s="25"/>
      <c r="Q133" s="35" t="str">
        <f t="shared" si="15"/>
        <v/>
      </c>
      <c r="R133" s="25"/>
      <c r="S133" s="25"/>
      <c r="T133" s="26"/>
      <c r="U133" s="34" t="str">
        <f t="shared" si="16"/>
        <v/>
      </c>
      <c r="V133" s="17" t="str">
        <f t="shared" si="305"/>
        <v/>
      </c>
      <c r="W133" s="17" t="str">
        <f t="shared" si="305"/>
        <v/>
      </c>
      <c r="X133" s="17" t="str">
        <f t="shared" si="305"/>
        <v/>
      </c>
      <c r="Y133" s="17" t="str">
        <f t="shared" si="305"/>
        <v/>
      </c>
      <c r="Z133" s="17" t="str">
        <f t="shared" si="305"/>
        <v/>
      </c>
      <c r="AA133" s="17" t="str">
        <f t="shared" si="305"/>
        <v/>
      </c>
      <c r="AB133" s="17" t="str">
        <f t="shared" si="305"/>
        <v/>
      </c>
      <c r="AC133" s="17" t="str">
        <f t="shared" si="305"/>
        <v/>
      </c>
      <c r="AD133" s="17" t="str">
        <f t="shared" si="305"/>
        <v/>
      </c>
      <c r="AE133" s="17" t="str">
        <f t="shared" si="305"/>
        <v/>
      </c>
      <c r="AF133" s="17" t="str">
        <f t="shared" si="305"/>
        <v/>
      </c>
      <c r="AG133" s="17" t="str">
        <f t="shared" si="305"/>
        <v/>
      </c>
      <c r="AH133" s="17" t="str">
        <f t="shared" si="305"/>
        <v/>
      </c>
      <c r="AI133" s="17" t="str">
        <f t="shared" si="305"/>
        <v/>
      </c>
      <c r="AJ133" s="17" t="str">
        <f t="shared" si="305"/>
        <v/>
      </c>
      <c r="AK133" s="17" t="str">
        <f t="shared" si="305"/>
        <v/>
      </c>
      <c r="AL133" s="17" t="str">
        <f t="shared" si="246"/>
        <v/>
      </c>
      <c r="AM133" s="17" t="str">
        <f t="shared" si="246"/>
        <v/>
      </c>
      <c r="AN133" s="17" t="str">
        <f t="shared" si="301"/>
        <v/>
      </c>
      <c r="AO133" s="17" t="str">
        <f t="shared" si="301"/>
        <v/>
      </c>
      <c r="AP133" s="17" t="str">
        <f t="shared" si="301"/>
        <v/>
      </c>
      <c r="AQ133" s="17" t="str">
        <f t="shared" si="301"/>
        <v/>
      </c>
      <c r="AR133" s="17" t="str">
        <f t="shared" si="301"/>
        <v/>
      </c>
      <c r="AS133" s="17" t="str">
        <f t="shared" si="301"/>
        <v/>
      </c>
      <c r="AT133" s="17" t="str">
        <f t="shared" si="301"/>
        <v/>
      </c>
      <c r="AU133" s="17" t="str">
        <f t="shared" si="301"/>
        <v/>
      </c>
      <c r="AV133" s="17" t="str">
        <f t="shared" si="301"/>
        <v/>
      </c>
      <c r="AW133" s="17" t="str">
        <f t="shared" si="301"/>
        <v/>
      </c>
      <c r="AX133" s="17" t="str">
        <f t="shared" si="301"/>
        <v/>
      </c>
      <c r="AY133" s="17" t="str">
        <f t="shared" si="301"/>
        <v/>
      </c>
      <c r="AZ133" s="17" t="str">
        <f t="shared" si="301"/>
        <v/>
      </c>
      <c r="BA133" s="17" t="str">
        <f t="shared" si="301"/>
        <v/>
      </c>
      <c r="BB133" s="17" t="str">
        <f t="shared" si="301"/>
        <v/>
      </c>
      <c r="BC133" s="17" t="str">
        <f t="shared" si="301"/>
        <v/>
      </c>
      <c r="BD133" s="17" t="str">
        <f t="shared" si="271"/>
        <v/>
      </c>
      <c r="BE133" s="68" t="str">
        <f t="shared" si="271"/>
        <v/>
      </c>
      <c r="BF133" s="68" t="str">
        <f t="shared" si="271"/>
        <v/>
      </c>
      <c r="BG133" s="68" t="str">
        <f t="shared" si="271"/>
        <v/>
      </c>
      <c r="BH133" s="68" t="str">
        <f t="shared" si="271"/>
        <v/>
      </c>
      <c r="BI133" s="68" t="str">
        <f t="shared" si="271"/>
        <v/>
      </c>
      <c r="BJ133" s="68" t="str">
        <f t="shared" si="271"/>
        <v/>
      </c>
      <c r="BK133" s="68" t="str">
        <f t="shared" si="271"/>
        <v/>
      </c>
      <c r="BL133" s="17" t="str">
        <f t="shared" si="271"/>
        <v/>
      </c>
      <c r="BM133" s="17" t="str">
        <f t="shared" si="271"/>
        <v/>
      </c>
      <c r="BN133" s="17" t="str">
        <f t="shared" si="271"/>
        <v/>
      </c>
      <c r="BO133" s="17" t="str">
        <f t="shared" si="271"/>
        <v/>
      </c>
      <c r="BP133" s="17" t="str">
        <f t="shared" si="271"/>
        <v/>
      </c>
      <c r="BQ133" s="17" t="str">
        <f t="shared" si="271"/>
        <v/>
      </c>
      <c r="BR133" s="17" t="str">
        <f t="shared" si="271"/>
        <v/>
      </c>
      <c r="BS133" s="17" t="str">
        <f t="shared" si="271"/>
        <v/>
      </c>
      <c r="BT133" s="17" t="str">
        <f t="shared" si="250"/>
        <v/>
      </c>
      <c r="BU133" s="17" t="str">
        <f t="shared" si="250"/>
        <v/>
      </c>
      <c r="BV133" s="17" t="str">
        <f t="shared" si="250"/>
        <v/>
      </c>
      <c r="BW133" s="17" t="str">
        <f t="shared" si="250"/>
        <v/>
      </c>
      <c r="BX133" s="17" t="str">
        <f t="shared" si="250"/>
        <v/>
      </c>
      <c r="BY133" s="17" t="str">
        <f t="shared" si="250"/>
        <v/>
      </c>
      <c r="BZ133" s="17" t="str">
        <f t="shared" si="250"/>
        <v/>
      </c>
      <c r="CA133" s="17" t="str">
        <f t="shared" si="250"/>
        <v/>
      </c>
      <c r="CB133" s="17" t="str">
        <f t="shared" si="250"/>
        <v/>
      </c>
      <c r="CC133" s="17" t="str">
        <f t="shared" si="250"/>
        <v/>
      </c>
      <c r="CD133" s="17" t="str">
        <f t="shared" si="250"/>
        <v/>
      </c>
      <c r="CE133" s="17" t="str">
        <f t="shared" si="250"/>
        <v/>
      </c>
      <c r="CF133" s="17" t="str">
        <f t="shared" si="250"/>
        <v/>
      </c>
      <c r="CG133" s="17" t="str">
        <f t="shared" si="250"/>
        <v/>
      </c>
      <c r="CH133" s="17" t="str">
        <f t="shared" si="266"/>
        <v/>
      </c>
      <c r="CI133" s="17" t="str">
        <f t="shared" si="266"/>
        <v/>
      </c>
      <c r="CJ133" s="17" t="str">
        <f t="shared" si="266"/>
        <v/>
      </c>
      <c r="CK133" s="17" t="str">
        <f t="shared" si="266"/>
        <v/>
      </c>
      <c r="CL133" s="17" t="str">
        <f t="shared" si="266"/>
        <v/>
      </c>
      <c r="CM133" s="17" t="str">
        <f t="shared" si="266"/>
        <v/>
      </c>
      <c r="CN133" s="17" t="str">
        <f t="shared" si="266"/>
        <v/>
      </c>
      <c r="CO133" s="17" t="str">
        <f t="shared" si="266"/>
        <v/>
      </c>
      <c r="CP133" s="17" t="str">
        <f t="shared" si="266"/>
        <v/>
      </c>
      <c r="CQ133" s="17" t="str">
        <f t="shared" si="266"/>
        <v/>
      </c>
      <c r="CR133" s="17" t="str">
        <f t="shared" si="266"/>
        <v/>
      </c>
      <c r="CS133" s="17" t="str">
        <f t="shared" si="266"/>
        <v/>
      </c>
      <c r="CT133" s="17" t="str">
        <f t="shared" si="266"/>
        <v/>
      </c>
      <c r="CU133" s="17" t="str">
        <f t="shared" si="266"/>
        <v/>
      </c>
      <c r="CV133" s="17" t="str">
        <f t="shared" si="266"/>
        <v/>
      </c>
      <c r="CW133" s="17" t="str">
        <f t="shared" si="266"/>
        <v/>
      </c>
      <c r="CX133" s="17" t="str">
        <f t="shared" si="302"/>
        <v/>
      </c>
      <c r="CY133" s="17" t="str">
        <f t="shared" si="302"/>
        <v/>
      </c>
      <c r="CZ133" s="17" t="str">
        <f t="shared" si="302"/>
        <v/>
      </c>
      <c r="DA133" s="17" t="str">
        <f t="shared" si="302"/>
        <v/>
      </c>
      <c r="DB133" s="17" t="str">
        <f t="shared" si="302"/>
        <v/>
      </c>
      <c r="DC133" s="17" t="str">
        <f t="shared" si="302"/>
        <v/>
      </c>
      <c r="DD133" s="17" t="str">
        <f t="shared" si="302"/>
        <v/>
      </c>
      <c r="DE133" s="17" t="str">
        <f t="shared" si="302"/>
        <v/>
      </c>
      <c r="DF133" s="17" t="str">
        <f t="shared" si="302"/>
        <v/>
      </c>
      <c r="DG133" s="17" t="str">
        <f t="shared" si="302"/>
        <v/>
      </c>
      <c r="DH133" s="17" t="str">
        <f t="shared" si="302"/>
        <v/>
      </c>
      <c r="DI133" s="17" t="str">
        <f t="shared" si="302"/>
        <v/>
      </c>
      <c r="DJ133" s="17" t="str">
        <f t="shared" si="302"/>
        <v/>
      </c>
      <c r="DK133" s="17" t="str">
        <f t="shared" si="302"/>
        <v/>
      </c>
      <c r="DL133" s="17" t="str">
        <f t="shared" si="302"/>
        <v/>
      </c>
      <c r="DM133" s="17" t="str">
        <f t="shared" si="302"/>
        <v/>
      </c>
      <c r="DN133" s="17" t="str">
        <f t="shared" si="302"/>
        <v/>
      </c>
      <c r="DO133" s="17" t="str">
        <f t="shared" si="302"/>
        <v/>
      </c>
      <c r="DP133" s="17" t="str">
        <f t="shared" si="309"/>
        <v/>
      </c>
      <c r="DQ133" s="17" t="str">
        <f t="shared" si="309"/>
        <v/>
      </c>
      <c r="DR133" s="17" t="str">
        <f t="shared" si="309"/>
        <v/>
      </c>
      <c r="DS133" s="17" t="str">
        <f t="shared" si="309"/>
        <v/>
      </c>
      <c r="DT133" s="17" t="str">
        <f t="shared" si="309"/>
        <v/>
      </c>
      <c r="DU133" s="17" t="str">
        <f t="shared" si="309"/>
        <v/>
      </c>
      <c r="DV133" s="17" t="str">
        <f t="shared" si="309"/>
        <v/>
      </c>
      <c r="DW133" s="17" t="str">
        <f t="shared" si="309"/>
        <v/>
      </c>
      <c r="DX133" s="17" t="str">
        <f t="shared" si="309"/>
        <v/>
      </c>
      <c r="DY133" s="17" t="str">
        <f t="shared" si="309"/>
        <v/>
      </c>
      <c r="DZ133" s="17" t="str">
        <f t="shared" si="309"/>
        <v/>
      </c>
      <c r="EA133" s="17" t="str">
        <f t="shared" si="309"/>
        <v/>
      </c>
      <c r="EB133" s="17" t="str">
        <f t="shared" si="309"/>
        <v/>
      </c>
      <c r="EC133" s="17" t="str">
        <f t="shared" si="309"/>
        <v/>
      </c>
      <c r="ED133" s="17" t="str">
        <f t="shared" si="309"/>
        <v/>
      </c>
      <c r="EE133" s="17" t="str">
        <f t="shared" si="309"/>
        <v/>
      </c>
      <c r="EF133" s="17" t="str">
        <f t="shared" si="313"/>
        <v/>
      </c>
      <c r="EG133" s="17" t="str">
        <f t="shared" si="313"/>
        <v/>
      </c>
      <c r="EH133" s="17" t="str">
        <f t="shared" si="313"/>
        <v/>
      </c>
      <c r="EI133" s="17" t="str">
        <f t="shared" si="313"/>
        <v/>
      </c>
      <c r="EJ133" s="17" t="str">
        <f t="shared" si="313"/>
        <v/>
      </c>
      <c r="EK133" s="17" t="str">
        <f t="shared" si="313"/>
        <v/>
      </c>
      <c r="EL133" s="17" t="str">
        <f t="shared" si="313"/>
        <v/>
      </c>
      <c r="EM133" s="17" t="str">
        <f t="shared" si="313"/>
        <v/>
      </c>
      <c r="EN133" s="17" t="str">
        <f t="shared" si="313"/>
        <v/>
      </c>
      <c r="EO133" s="17" t="str">
        <f t="shared" si="313"/>
        <v/>
      </c>
      <c r="EP133" s="17" t="str">
        <f t="shared" si="313"/>
        <v/>
      </c>
      <c r="EQ133" s="17" t="str">
        <f t="shared" si="313"/>
        <v/>
      </c>
      <c r="ER133" s="17" t="str">
        <f t="shared" si="313"/>
        <v/>
      </c>
      <c r="ES133" s="17" t="str">
        <f t="shared" si="313"/>
        <v/>
      </c>
      <c r="ET133" s="17" t="str">
        <f t="shared" si="313"/>
        <v/>
      </c>
      <c r="EU133" s="17" t="str">
        <f t="shared" si="313"/>
        <v/>
      </c>
      <c r="EV133" s="17" t="str">
        <f t="shared" si="314"/>
        <v/>
      </c>
      <c r="EW133" s="17" t="str">
        <f t="shared" si="314"/>
        <v/>
      </c>
      <c r="EX133" s="17" t="str">
        <f t="shared" si="314"/>
        <v/>
      </c>
      <c r="EY133" s="17" t="str">
        <f t="shared" si="314"/>
        <v/>
      </c>
      <c r="EZ133" s="17" t="str">
        <f t="shared" si="314"/>
        <v/>
      </c>
      <c r="FA133" s="17" t="str">
        <f t="shared" si="314"/>
        <v/>
      </c>
      <c r="FB133" s="17" t="str">
        <f t="shared" si="314"/>
        <v/>
      </c>
      <c r="FC133" s="17" t="str">
        <f t="shared" si="314"/>
        <v/>
      </c>
      <c r="FD133" s="17" t="str">
        <f t="shared" si="314"/>
        <v/>
      </c>
      <c r="FE133" s="17" t="str">
        <f t="shared" si="314"/>
        <v/>
      </c>
      <c r="FF133" s="17" t="str">
        <f t="shared" si="314"/>
        <v/>
      </c>
      <c r="FG133" s="17" t="str">
        <f t="shared" si="314"/>
        <v/>
      </c>
      <c r="FH133" s="17" t="str">
        <f t="shared" si="314"/>
        <v/>
      </c>
      <c r="FI133" s="17" t="str">
        <f t="shared" si="314"/>
        <v/>
      </c>
      <c r="FJ133" s="17" t="str">
        <f t="shared" si="314"/>
        <v/>
      </c>
      <c r="FK133" s="17" t="str">
        <f t="shared" si="314"/>
        <v/>
      </c>
      <c r="FL133" s="17" t="str">
        <f t="shared" si="314"/>
        <v/>
      </c>
      <c r="FM133" s="17" t="str">
        <f t="shared" si="314"/>
        <v/>
      </c>
      <c r="FN133" s="17" t="str">
        <f t="shared" si="314"/>
        <v/>
      </c>
      <c r="FO133" s="17" t="str">
        <f t="shared" si="314"/>
        <v/>
      </c>
      <c r="FP133" s="17" t="str">
        <f t="shared" si="314"/>
        <v/>
      </c>
      <c r="FQ133" s="17" t="str">
        <f t="shared" si="314"/>
        <v/>
      </c>
      <c r="FR133" s="17" t="str">
        <f t="shared" si="314"/>
        <v/>
      </c>
      <c r="FS133" s="17" t="str">
        <f t="shared" si="314"/>
        <v/>
      </c>
      <c r="FT133" s="17" t="str">
        <f t="shared" si="314"/>
        <v/>
      </c>
      <c r="FU133" s="17" t="str">
        <f t="shared" si="314"/>
        <v/>
      </c>
      <c r="FV133" s="17" t="str">
        <f t="shared" si="314"/>
        <v/>
      </c>
      <c r="FW133" s="17" t="str">
        <f t="shared" si="314"/>
        <v/>
      </c>
      <c r="FX133" s="17" t="str">
        <f t="shared" si="314"/>
        <v/>
      </c>
      <c r="FY133" s="17" t="str">
        <f t="shared" si="314"/>
        <v/>
      </c>
      <c r="FZ133" s="17" t="str">
        <f t="shared" si="314"/>
        <v/>
      </c>
      <c r="GA133" s="17" t="str">
        <f t="shared" si="314"/>
        <v/>
      </c>
      <c r="GB133" s="17" t="str">
        <f t="shared" si="314"/>
        <v/>
      </c>
      <c r="GC133" s="17" t="str">
        <f t="shared" si="314"/>
        <v/>
      </c>
      <c r="GD133" s="17" t="str">
        <f t="shared" si="314"/>
        <v/>
      </c>
      <c r="GE133" s="17" t="str">
        <f t="shared" si="314"/>
        <v/>
      </c>
      <c r="GF133" s="17" t="str">
        <f t="shared" si="314"/>
        <v/>
      </c>
      <c r="GG133" s="17" t="str">
        <f t="shared" si="314"/>
        <v/>
      </c>
      <c r="GH133" s="17" t="str">
        <f t="shared" si="314"/>
        <v/>
      </c>
      <c r="GI133" s="17" t="str">
        <f t="shared" si="314"/>
        <v/>
      </c>
      <c r="GJ133" s="17" t="str">
        <f t="shared" si="314"/>
        <v/>
      </c>
      <c r="GK133" s="17" t="str">
        <f t="shared" si="314"/>
        <v/>
      </c>
      <c r="GL133" s="17" t="str">
        <f t="shared" si="314"/>
        <v/>
      </c>
      <c r="GM133" s="17" t="str">
        <f t="shared" si="314"/>
        <v/>
      </c>
      <c r="GN133" s="17" t="str">
        <f t="shared" si="314"/>
        <v/>
      </c>
      <c r="GO133" s="17" t="str">
        <f t="shared" si="314"/>
        <v/>
      </c>
      <c r="GP133" s="17" t="str">
        <f t="shared" si="314"/>
        <v/>
      </c>
      <c r="GQ133" s="17" t="str">
        <f t="shared" si="314"/>
        <v/>
      </c>
      <c r="GR133" s="17" t="str">
        <f t="shared" si="314"/>
        <v/>
      </c>
      <c r="GS133" s="17" t="str">
        <f t="shared" si="314"/>
        <v/>
      </c>
      <c r="GT133" s="17" t="str">
        <f t="shared" si="314"/>
        <v/>
      </c>
      <c r="GU133" s="17" t="str">
        <f t="shared" si="314"/>
        <v/>
      </c>
      <c r="GV133" s="17" t="str">
        <f t="shared" si="314"/>
        <v/>
      </c>
      <c r="GW133" s="17" t="str">
        <f t="shared" si="314"/>
        <v/>
      </c>
      <c r="GX133" s="17" t="str">
        <f t="shared" si="314"/>
        <v/>
      </c>
      <c r="GY133" s="17" t="str">
        <f t="shared" si="314"/>
        <v/>
      </c>
      <c r="GZ133" s="17" t="str">
        <f t="shared" si="314"/>
        <v/>
      </c>
      <c r="HA133" s="17" t="str">
        <f t="shared" si="314"/>
        <v/>
      </c>
      <c r="HB133" s="17" t="str">
        <f t="shared" si="314"/>
        <v/>
      </c>
      <c r="HC133" s="17" t="str">
        <f>IF(AND($S133&lt;&gt;"",HC$6&gt;=$R133,HC$6&lt;=$S133),IF($E133="",IF($F133="",6,5),4),IF((HC$6&gt;=$O133)*AND(HC$6&lt;=$P133),IF($E133="",IF($F133="",3,2),1),""))</f>
        <v/>
      </c>
      <c r="HD133" s="17" t="str">
        <f>IF(AND($S133&lt;&gt;"",HD$6&gt;=$R133,HD$6&lt;=$S133),IF($E133="",IF($F133="",6,5),4),IF((HD$6&gt;=$O133)*AND(HD$6&lt;=$P133),IF($E133="",IF($F133="",3,2),1),""))</f>
        <v/>
      </c>
      <c r="HE133" s="17" t="str">
        <f t="shared" si="314"/>
        <v/>
      </c>
      <c r="HF133" s="17" t="str">
        <f t="shared" si="314"/>
        <v/>
      </c>
      <c r="HG133" s="17" t="str">
        <f t="shared" si="314"/>
        <v/>
      </c>
      <c r="HH133" s="17" t="str">
        <f t="shared" si="241"/>
        <v/>
      </c>
      <c r="HI133" s="17" t="str">
        <f t="shared" si="241"/>
        <v/>
      </c>
      <c r="HJ133" s="17" t="str">
        <f t="shared" si="241"/>
        <v/>
      </c>
      <c r="HK133" s="17" t="str">
        <f t="shared" si="241"/>
        <v/>
      </c>
      <c r="HL133" s="17" t="str">
        <f t="shared" si="241"/>
        <v/>
      </c>
      <c r="HM133" s="17" t="str">
        <f t="shared" si="315"/>
        <v/>
      </c>
      <c r="HN133" s="17" t="str">
        <f t="shared" si="315"/>
        <v/>
      </c>
      <c r="HO133" s="17" t="str">
        <f t="shared" si="315"/>
        <v/>
      </c>
      <c r="HP133" s="17" t="str">
        <f t="shared" si="315"/>
        <v/>
      </c>
      <c r="HQ133" s="17" t="str">
        <f t="shared" si="315"/>
        <v/>
      </c>
      <c r="HR133" s="17" t="str">
        <f t="shared" si="315"/>
        <v/>
      </c>
      <c r="HS133" s="17" t="str">
        <f t="shared" si="315"/>
        <v/>
      </c>
      <c r="HT133" s="17" t="str">
        <f t="shared" si="315"/>
        <v/>
      </c>
      <c r="HU133" s="17" t="str">
        <f t="shared" si="315"/>
        <v/>
      </c>
      <c r="HV133" s="17" t="str">
        <f t="shared" si="311"/>
        <v/>
      </c>
      <c r="HW133" s="17" t="str">
        <f t="shared" si="311"/>
        <v/>
      </c>
      <c r="HX133" s="17" t="str">
        <f t="shared" si="311"/>
        <v/>
      </c>
      <c r="HY133" s="17" t="str">
        <f t="shared" si="311"/>
        <v/>
      </c>
      <c r="HZ133" s="17" t="str">
        <f t="shared" si="311"/>
        <v/>
      </c>
      <c r="IA133" s="17" t="str">
        <f t="shared" si="311"/>
        <v/>
      </c>
      <c r="IB133" s="17" t="str">
        <f t="shared" si="311"/>
        <v/>
      </c>
      <c r="IC133" s="17" t="str">
        <f t="shared" si="311"/>
        <v/>
      </c>
      <c r="ID133" s="17" t="str">
        <f t="shared" si="311"/>
        <v/>
      </c>
      <c r="IE133" s="17" t="str">
        <f t="shared" si="311"/>
        <v/>
      </c>
      <c r="IF133" s="17" t="str">
        <f t="shared" si="312"/>
        <v/>
      </c>
      <c r="IG133" s="17" t="str">
        <f t="shared" si="312"/>
        <v/>
      </c>
      <c r="IH133" s="17" t="str">
        <f t="shared" si="312"/>
        <v/>
      </c>
      <c r="II133" s="17" t="str">
        <f t="shared" si="312"/>
        <v/>
      </c>
      <c r="IJ133" s="17" t="str">
        <f t="shared" si="312"/>
        <v/>
      </c>
      <c r="IK133" s="17" t="str">
        <f t="shared" si="312"/>
        <v/>
      </c>
      <c r="IL133" s="17" t="str">
        <f t="shared" si="312"/>
        <v/>
      </c>
      <c r="IM133" s="17" t="str">
        <f t="shared" si="312"/>
        <v/>
      </c>
      <c r="IN133" s="17" t="str">
        <f t="shared" si="312"/>
        <v/>
      </c>
      <c r="IO133" s="17" t="str">
        <f t="shared" si="312"/>
        <v/>
      </c>
      <c r="IP133" s="17" t="str">
        <f t="shared" si="312"/>
        <v/>
      </c>
      <c r="IQ133" s="17" t="str">
        <f t="shared" si="312"/>
        <v/>
      </c>
      <c r="IR133" s="17" t="str">
        <f t="shared" si="312"/>
        <v/>
      </c>
      <c r="IS133" s="17" t="str">
        <f t="shared" si="312"/>
        <v/>
      </c>
      <c r="IT133" s="17" t="str">
        <f t="shared" si="312"/>
        <v/>
      </c>
      <c r="IU133" s="17" t="str">
        <f t="shared" si="312"/>
        <v/>
      </c>
      <c r="IV133" s="17" t="str">
        <f t="shared" si="233"/>
        <v/>
      </c>
      <c r="IW133" s="17" t="str">
        <f t="shared" si="233"/>
        <v/>
      </c>
      <c r="IX133" s="17" t="str">
        <f t="shared" si="233"/>
        <v/>
      </c>
      <c r="IY133" s="17" t="str">
        <f t="shared" si="233"/>
        <v/>
      </c>
      <c r="IZ133" s="17" t="str">
        <f t="shared" si="233"/>
        <v/>
      </c>
      <c r="JA133" s="17" t="str">
        <f t="shared" si="233"/>
        <v/>
      </c>
      <c r="JB133" s="17" t="str">
        <f>IF(AND($S133&lt;&gt;"",JB$6&gt;=$R133,JB$6&lt;=$S133),IF($E133="",IF($F133="",6,5),4),IF((JB$6&gt;=$O133)*AND(JB$6&lt;=$P133),IF($E133="",IF($F133="",3,2),1),""))</f>
        <v/>
      </c>
      <c r="JC133" s="17" t="str">
        <f>IF(AND($S133&lt;&gt;"",JC$6&gt;=$R133,JC$6&lt;=$S133),IF($E133="",IF($F133="",6,5),4),IF((JC$6&gt;=$O133)*AND(JC$6&lt;=$P133),IF($E133="",IF($F133="",3,2),1),""))</f>
        <v/>
      </c>
    </row>
    <row r="134" spans="1:263" ht="15.75" customHeight="1">
      <c r="A134" s="80"/>
      <c r="B134" s="80"/>
      <c r="C134" s="80"/>
      <c r="D134" s="82"/>
      <c r="E134" s="22"/>
      <c r="F134" s="102"/>
      <c r="G134" s="102"/>
      <c r="H134" s="102"/>
      <c r="I134" s="102"/>
      <c r="J134" s="103"/>
      <c r="K134" s="32"/>
      <c r="L134" s="24"/>
      <c r="M134" s="32"/>
      <c r="N134" s="35" t="str">
        <f t="shared" ref="N134:N168" si="316">IF(OR(O134="",P134=""),"",NETWORKDAYS.INTL(O134,P134,,非稼働日))</f>
        <v/>
      </c>
      <c r="O134" s="25"/>
      <c r="P134" s="25"/>
      <c r="Q134" s="35" t="str">
        <f t="shared" ref="Q134:Q168" si="317">IF(OR(R134="",S134=""),"",IF(NETWORKDAYS.INTL(R134,S134,,非稼働日)&lt;0,0,NETWORKDAYS.INTL(R134,S134,,非稼働日)))</f>
        <v/>
      </c>
      <c r="R134" s="25"/>
      <c r="S134" s="25"/>
      <c r="T134" s="26"/>
      <c r="U134" s="34" t="str">
        <f t="shared" ref="U134:U168" si="318">IF(ISBLANK(O134),"",IF(ISBLANK(P134),"",IF(ISBLANK(S134),IF(P134-$S$1&lt;0,NETWORKDAYS(P134,$S$1,非稼働日)-1,""),"")))</f>
        <v/>
      </c>
      <c r="V134" s="17" t="str">
        <f t="shared" si="305"/>
        <v/>
      </c>
      <c r="W134" s="17" t="str">
        <f t="shared" si="305"/>
        <v/>
      </c>
      <c r="X134" s="17" t="str">
        <f t="shared" si="305"/>
        <v/>
      </c>
      <c r="Y134" s="17" t="str">
        <f t="shared" si="305"/>
        <v/>
      </c>
      <c r="Z134" s="17" t="str">
        <f t="shared" si="305"/>
        <v/>
      </c>
      <c r="AA134" s="17" t="str">
        <f t="shared" si="305"/>
        <v/>
      </c>
      <c r="AB134" s="17" t="str">
        <f t="shared" si="305"/>
        <v/>
      </c>
      <c r="AC134" s="17" t="str">
        <f t="shared" si="305"/>
        <v/>
      </c>
      <c r="AD134" s="17" t="str">
        <f t="shared" si="305"/>
        <v/>
      </c>
      <c r="AE134" s="17" t="str">
        <f t="shared" si="305"/>
        <v/>
      </c>
      <c r="AF134" s="17" t="str">
        <f t="shared" si="305"/>
        <v/>
      </c>
      <c r="AG134" s="17" t="str">
        <f t="shared" si="305"/>
        <v/>
      </c>
      <c r="AH134" s="17" t="str">
        <f t="shared" si="305"/>
        <v/>
      </c>
      <c r="AI134" s="17" t="str">
        <f t="shared" si="305"/>
        <v/>
      </c>
      <c r="AJ134" s="17" t="str">
        <f t="shared" si="305"/>
        <v/>
      </c>
      <c r="AK134" s="17" t="str">
        <f t="shared" si="305"/>
        <v/>
      </c>
      <c r="AL134" s="17" t="str">
        <f t="shared" si="246"/>
        <v/>
      </c>
      <c r="AM134" s="17" t="str">
        <f t="shared" si="246"/>
        <v/>
      </c>
      <c r="AN134" s="17" t="str">
        <f t="shared" si="301"/>
        <v/>
      </c>
      <c r="AO134" s="17" t="str">
        <f t="shared" si="301"/>
        <v/>
      </c>
      <c r="AP134" s="17" t="str">
        <f t="shared" si="301"/>
        <v/>
      </c>
      <c r="AQ134" s="17" t="str">
        <f t="shared" si="301"/>
        <v/>
      </c>
      <c r="AR134" s="17" t="str">
        <f t="shared" si="301"/>
        <v/>
      </c>
      <c r="AS134" s="17" t="str">
        <f t="shared" si="301"/>
        <v/>
      </c>
      <c r="AT134" s="17" t="str">
        <f t="shared" si="301"/>
        <v/>
      </c>
      <c r="AU134" s="17" t="str">
        <f t="shared" si="301"/>
        <v/>
      </c>
      <c r="AV134" s="17" t="str">
        <f t="shared" si="301"/>
        <v/>
      </c>
      <c r="AW134" s="17" t="str">
        <f t="shared" si="301"/>
        <v/>
      </c>
      <c r="AX134" s="17" t="str">
        <f t="shared" si="301"/>
        <v/>
      </c>
      <c r="AY134" s="17" t="str">
        <f t="shared" si="301"/>
        <v/>
      </c>
      <c r="AZ134" s="17" t="str">
        <f t="shared" si="301"/>
        <v/>
      </c>
      <c r="BA134" s="17" t="str">
        <f t="shared" si="301"/>
        <v/>
      </c>
      <c r="BB134" s="17" t="str">
        <f t="shared" si="301"/>
        <v/>
      </c>
      <c r="BC134" s="17" t="str">
        <f t="shared" si="301"/>
        <v/>
      </c>
      <c r="BD134" s="17" t="str">
        <f t="shared" si="271"/>
        <v/>
      </c>
      <c r="BE134" s="68" t="str">
        <f t="shared" si="271"/>
        <v/>
      </c>
      <c r="BF134" s="68" t="str">
        <f t="shared" si="271"/>
        <v/>
      </c>
      <c r="BG134" s="68" t="str">
        <f t="shared" si="271"/>
        <v/>
      </c>
      <c r="BH134" s="68" t="str">
        <f t="shared" si="271"/>
        <v/>
      </c>
      <c r="BI134" s="68" t="str">
        <f t="shared" si="271"/>
        <v/>
      </c>
      <c r="BJ134" s="68" t="str">
        <f t="shared" si="271"/>
        <v/>
      </c>
      <c r="BK134" s="68" t="str">
        <f t="shared" si="271"/>
        <v/>
      </c>
      <c r="BL134" s="17" t="str">
        <f t="shared" si="271"/>
        <v/>
      </c>
      <c r="BM134" s="17" t="str">
        <f t="shared" si="271"/>
        <v/>
      </c>
      <c r="BN134" s="17" t="str">
        <f t="shared" si="271"/>
        <v/>
      </c>
      <c r="BO134" s="17" t="str">
        <f t="shared" si="271"/>
        <v/>
      </c>
      <c r="BP134" s="17" t="str">
        <f t="shared" si="271"/>
        <v/>
      </c>
      <c r="BQ134" s="17" t="str">
        <f t="shared" si="271"/>
        <v/>
      </c>
      <c r="BR134" s="17" t="str">
        <f t="shared" si="271"/>
        <v/>
      </c>
      <c r="BS134" s="17" t="str">
        <f t="shared" si="271"/>
        <v/>
      </c>
      <c r="BT134" s="17" t="str">
        <f t="shared" si="250"/>
        <v/>
      </c>
      <c r="BU134" s="17" t="str">
        <f t="shared" si="250"/>
        <v/>
      </c>
      <c r="BV134" s="17" t="str">
        <f t="shared" si="250"/>
        <v/>
      </c>
      <c r="BW134" s="17" t="str">
        <f t="shared" si="250"/>
        <v/>
      </c>
      <c r="BX134" s="17" t="str">
        <f t="shared" si="250"/>
        <v/>
      </c>
      <c r="BY134" s="17" t="str">
        <f t="shared" si="250"/>
        <v/>
      </c>
      <c r="BZ134" s="17" t="str">
        <f t="shared" si="250"/>
        <v/>
      </c>
      <c r="CA134" s="17" t="str">
        <f t="shared" si="250"/>
        <v/>
      </c>
      <c r="CB134" s="17" t="str">
        <f t="shared" si="250"/>
        <v/>
      </c>
      <c r="CC134" s="17" t="str">
        <f t="shared" si="250"/>
        <v/>
      </c>
      <c r="CD134" s="17" t="str">
        <f t="shared" si="250"/>
        <v/>
      </c>
      <c r="CE134" s="17" t="str">
        <f t="shared" si="250"/>
        <v/>
      </c>
      <c r="CF134" s="17" t="str">
        <f t="shared" si="250"/>
        <v/>
      </c>
      <c r="CG134" s="17" t="str">
        <f t="shared" si="250"/>
        <v/>
      </c>
      <c r="CH134" s="17" t="str">
        <f t="shared" si="266"/>
        <v/>
      </c>
      <c r="CI134" s="17" t="str">
        <f t="shared" si="266"/>
        <v/>
      </c>
      <c r="CJ134" s="17" t="str">
        <f t="shared" si="266"/>
        <v/>
      </c>
      <c r="CK134" s="17" t="str">
        <f t="shared" si="266"/>
        <v/>
      </c>
      <c r="CL134" s="17" t="str">
        <f t="shared" si="266"/>
        <v/>
      </c>
      <c r="CM134" s="17" t="str">
        <f t="shared" si="266"/>
        <v/>
      </c>
      <c r="CN134" s="17" t="str">
        <f t="shared" si="266"/>
        <v/>
      </c>
      <c r="CO134" s="17" t="str">
        <f t="shared" si="266"/>
        <v/>
      </c>
      <c r="CP134" s="17" t="str">
        <f t="shared" si="266"/>
        <v/>
      </c>
      <c r="CQ134" s="17" t="str">
        <f t="shared" si="266"/>
        <v/>
      </c>
      <c r="CR134" s="17" t="str">
        <f t="shared" si="266"/>
        <v/>
      </c>
      <c r="CS134" s="17" t="str">
        <f t="shared" si="266"/>
        <v/>
      </c>
      <c r="CT134" s="17" t="str">
        <f t="shared" si="266"/>
        <v/>
      </c>
      <c r="CU134" s="17" t="str">
        <f t="shared" si="266"/>
        <v/>
      </c>
      <c r="CV134" s="17" t="str">
        <f t="shared" si="266"/>
        <v/>
      </c>
      <c r="CW134" s="17" t="str">
        <f t="shared" si="266"/>
        <v/>
      </c>
      <c r="CX134" s="17" t="str">
        <f t="shared" si="302"/>
        <v/>
      </c>
      <c r="CY134" s="17" t="str">
        <f t="shared" si="302"/>
        <v/>
      </c>
      <c r="CZ134" s="17" t="str">
        <f t="shared" si="302"/>
        <v/>
      </c>
      <c r="DA134" s="17" t="str">
        <f t="shared" si="302"/>
        <v/>
      </c>
      <c r="DB134" s="17" t="str">
        <f t="shared" si="302"/>
        <v/>
      </c>
      <c r="DC134" s="17" t="str">
        <f t="shared" si="302"/>
        <v/>
      </c>
      <c r="DD134" s="17" t="str">
        <f t="shared" si="302"/>
        <v/>
      </c>
      <c r="DE134" s="17" t="str">
        <f t="shared" si="302"/>
        <v/>
      </c>
      <c r="DF134" s="17" t="str">
        <f t="shared" si="302"/>
        <v/>
      </c>
      <c r="DG134" s="17" t="str">
        <f t="shared" si="302"/>
        <v/>
      </c>
      <c r="DH134" s="17" t="str">
        <f t="shared" si="302"/>
        <v/>
      </c>
      <c r="DI134" s="17" t="str">
        <f t="shared" si="302"/>
        <v/>
      </c>
      <c r="DJ134" s="17" t="str">
        <f t="shared" si="302"/>
        <v/>
      </c>
      <c r="DK134" s="17" t="str">
        <f t="shared" si="302"/>
        <v/>
      </c>
      <c r="DL134" s="17" t="str">
        <f t="shared" si="302"/>
        <v/>
      </c>
      <c r="DM134" s="17" t="str">
        <f t="shared" si="302"/>
        <v/>
      </c>
      <c r="DN134" s="17" t="str">
        <f t="shared" si="302"/>
        <v/>
      </c>
      <c r="DO134" s="17" t="str">
        <f t="shared" si="302"/>
        <v/>
      </c>
      <c r="DP134" s="17" t="str">
        <f t="shared" si="309"/>
        <v/>
      </c>
      <c r="DQ134" s="17" t="str">
        <f t="shared" si="309"/>
        <v/>
      </c>
      <c r="DR134" s="17" t="str">
        <f t="shared" si="309"/>
        <v/>
      </c>
      <c r="DS134" s="17" t="str">
        <f t="shared" si="309"/>
        <v/>
      </c>
      <c r="DT134" s="17" t="str">
        <f t="shared" si="309"/>
        <v/>
      </c>
      <c r="DU134" s="17" t="str">
        <f t="shared" si="309"/>
        <v/>
      </c>
      <c r="DV134" s="17" t="str">
        <f t="shared" si="309"/>
        <v/>
      </c>
      <c r="DW134" s="17" t="str">
        <f t="shared" si="309"/>
        <v/>
      </c>
      <c r="DX134" s="17" t="str">
        <f t="shared" si="309"/>
        <v/>
      </c>
      <c r="DY134" s="17" t="str">
        <f t="shared" si="309"/>
        <v/>
      </c>
      <c r="DZ134" s="17" t="str">
        <f t="shared" si="309"/>
        <v/>
      </c>
      <c r="EA134" s="17" t="str">
        <f t="shared" si="309"/>
        <v/>
      </c>
      <c r="EB134" s="17" t="str">
        <f t="shared" si="309"/>
        <v/>
      </c>
      <c r="EC134" s="17" t="str">
        <f t="shared" si="309"/>
        <v/>
      </c>
      <c r="ED134" s="17" t="str">
        <f t="shared" si="309"/>
        <v/>
      </c>
      <c r="EE134" s="17" t="str">
        <f t="shared" si="309"/>
        <v/>
      </c>
      <c r="EF134" s="17" t="str">
        <f t="shared" si="313"/>
        <v/>
      </c>
      <c r="EG134" s="17" t="str">
        <f t="shared" si="313"/>
        <v/>
      </c>
      <c r="EH134" s="17" t="str">
        <f t="shared" si="313"/>
        <v/>
      </c>
      <c r="EI134" s="17" t="str">
        <f t="shared" si="313"/>
        <v/>
      </c>
      <c r="EJ134" s="17" t="str">
        <f t="shared" si="313"/>
        <v/>
      </c>
      <c r="EK134" s="17" t="str">
        <f t="shared" si="313"/>
        <v/>
      </c>
      <c r="EL134" s="17" t="str">
        <f t="shared" si="313"/>
        <v/>
      </c>
      <c r="EM134" s="17" t="str">
        <f t="shared" si="313"/>
        <v/>
      </c>
      <c r="EN134" s="17" t="str">
        <f t="shared" si="313"/>
        <v/>
      </c>
      <c r="EO134" s="17" t="str">
        <f t="shared" si="313"/>
        <v/>
      </c>
      <c r="EP134" s="17" t="str">
        <f t="shared" si="313"/>
        <v/>
      </c>
      <c r="EQ134" s="17" t="str">
        <f t="shared" si="313"/>
        <v/>
      </c>
      <c r="ER134" s="17" t="str">
        <f t="shared" si="313"/>
        <v/>
      </c>
      <c r="ES134" s="17" t="str">
        <f t="shared" si="313"/>
        <v/>
      </c>
      <c r="ET134" s="17" t="str">
        <f t="shared" si="313"/>
        <v/>
      </c>
      <c r="EU134" s="17" t="str">
        <f t="shared" si="313"/>
        <v/>
      </c>
      <c r="EV134" s="17" t="str">
        <f t="shared" si="314"/>
        <v/>
      </c>
      <c r="EW134" s="17" t="str">
        <f t="shared" si="314"/>
        <v/>
      </c>
      <c r="EX134" s="17" t="str">
        <f t="shared" si="314"/>
        <v/>
      </c>
      <c r="EY134" s="17" t="str">
        <f t="shared" si="314"/>
        <v/>
      </c>
      <c r="EZ134" s="17" t="str">
        <f t="shared" si="314"/>
        <v/>
      </c>
      <c r="FA134" s="17" t="str">
        <f t="shared" si="314"/>
        <v/>
      </c>
      <c r="FB134" s="17" t="str">
        <f t="shared" si="314"/>
        <v/>
      </c>
      <c r="FC134" s="17" t="str">
        <f t="shared" si="314"/>
        <v/>
      </c>
      <c r="FD134" s="17" t="str">
        <f t="shared" si="314"/>
        <v/>
      </c>
      <c r="FE134" s="17" t="str">
        <f t="shared" si="314"/>
        <v/>
      </c>
      <c r="FF134" s="17" t="str">
        <f t="shared" si="314"/>
        <v/>
      </c>
      <c r="FG134" s="17" t="str">
        <f t="shared" si="314"/>
        <v/>
      </c>
      <c r="FH134" s="17" t="str">
        <f t="shared" si="314"/>
        <v/>
      </c>
      <c r="FI134" s="17" t="str">
        <f t="shared" si="314"/>
        <v/>
      </c>
      <c r="FJ134" s="17" t="str">
        <f t="shared" si="314"/>
        <v/>
      </c>
      <c r="FK134" s="17" t="str">
        <f t="shared" si="314"/>
        <v/>
      </c>
      <c r="FL134" s="17" t="str">
        <f t="shared" si="314"/>
        <v/>
      </c>
      <c r="FM134" s="17" t="str">
        <f t="shared" si="314"/>
        <v/>
      </c>
      <c r="FN134" s="17" t="str">
        <f t="shared" si="314"/>
        <v/>
      </c>
      <c r="FO134" s="17" t="str">
        <f t="shared" si="314"/>
        <v/>
      </c>
      <c r="FP134" s="17" t="str">
        <f t="shared" si="314"/>
        <v/>
      </c>
      <c r="FQ134" s="17" t="str">
        <f t="shared" si="314"/>
        <v/>
      </c>
      <c r="FR134" s="17" t="str">
        <f t="shared" si="314"/>
        <v/>
      </c>
      <c r="FS134" s="17" t="str">
        <f t="shared" si="314"/>
        <v/>
      </c>
      <c r="FT134" s="17" t="str">
        <f t="shared" si="314"/>
        <v/>
      </c>
      <c r="FU134" s="17" t="str">
        <f t="shared" si="314"/>
        <v/>
      </c>
      <c r="FV134" s="17" t="str">
        <f t="shared" si="314"/>
        <v/>
      </c>
      <c r="FW134" s="17" t="str">
        <f t="shared" si="314"/>
        <v/>
      </c>
      <c r="FX134" s="17" t="str">
        <f t="shared" si="314"/>
        <v/>
      </c>
      <c r="FY134" s="17" t="str">
        <f t="shared" si="314"/>
        <v/>
      </c>
      <c r="FZ134" s="17" t="str">
        <f t="shared" si="314"/>
        <v/>
      </c>
      <c r="GA134" s="17" t="str">
        <f t="shared" si="314"/>
        <v/>
      </c>
      <c r="GB134" s="17" t="str">
        <f t="shared" si="314"/>
        <v/>
      </c>
      <c r="GC134" s="17" t="str">
        <f t="shared" si="314"/>
        <v/>
      </c>
      <c r="GD134" s="17" t="str">
        <f t="shared" si="314"/>
        <v/>
      </c>
      <c r="GE134" s="17" t="str">
        <f t="shared" si="314"/>
        <v/>
      </c>
      <c r="GF134" s="17" t="str">
        <f t="shared" si="314"/>
        <v/>
      </c>
      <c r="GG134" s="17" t="str">
        <f t="shared" si="314"/>
        <v/>
      </c>
      <c r="GH134" s="17" t="str">
        <f t="shared" si="314"/>
        <v/>
      </c>
      <c r="GI134" s="17" t="str">
        <f t="shared" si="314"/>
        <v/>
      </c>
      <c r="GJ134" s="17" t="str">
        <f t="shared" si="314"/>
        <v/>
      </c>
      <c r="GK134" s="17" t="str">
        <f t="shared" si="314"/>
        <v/>
      </c>
      <c r="GL134" s="17" t="str">
        <f t="shared" si="314"/>
        <v/>
      </c>
      <c r="GM134" s="17" t="str">
        <f t="shared" si="314"/>
        <v/>
      </c>
      <c r="GN134" s="17" t="str">
        <f t="shared" si="314"/>
        <v/>
      </c>
      <c r="GO134" s="17" t="str">
        <f t="shared" si="314"/>
        <v/>
      </c>
      <c r="GP134" s="17" t="str">
        <f t="shared" si="314"/>
        <v/>
      </c>
      <c r="GQ134" s="17" t="str">
        <f t="shared" si="314"/>
        <v/>
      </c>
      <c r="GR134" s="17" t="str">
        <f t="shared" si="314"/>
        <v/>
      </c>
      <c r="GS134" s="17" t="str">
        <f t="shared" si="314"/>
        <v/>
      </c>
      <c r="GT134" s="17" t="str">
        <f t="shared" si="314"/>
        <v/>
      </c>
      <c r="GU134" s="17" t="str">
        <f t="shared" si="314"/>
        <v/>
      </c>
      <c r="GV134" s="17" t="str">
        <f t="shared" si="314"/>
        <v/>
      </c>
      <c r="GW134" s="17" t="str">
        <f t="shared" si="314"/>
        <v/>
      </c>
      <c r="GX134" s="17" t="str">
        <f t="shared" si="314"/>
        <v/>
      </c>
      <c r="GY134" s="17" t="str">
        <f t="shared" ref="GY134:HU138" si="319">IF(AND($S134&lt;&gt;"",GY$6&gt;=$R134,GY$6&lt;=$S134),IF($E134="",IF($F134="",6,5),4),IF((GY$6&gt;=$O134)*AND(GY$6&lt;=$P134),IF($E134="",IF($F134="",3,2),1),""))</f>
        <v/>
      </c>
      <c r="GZ134" s="17" t="str">
        <f t="shared" si="319"/>
        <v/>
      </c>
      <c r="HA134" s="17" t="str">
        <f t="shared" si="319"/>
        <v/>
      </c>
      <c r="HB134" s="17" t="str">
        <f t="shared" si="319"/>
        <v/>
      </c>
      <c r="HC134" s="17" t="str">
        <f t="shared" si="319"/>
        <v/>
      </c>
      <c r="HD134" s="17" t="str">
        <f t="shared" si="319"/>
        <v/>
      </c>
      <c r="HE134" s="17" t="str">
        <f t="shared" si="319"/>
        <v/>
      </c>
      <c r="HF134" s="17" t="str">
        <f t="shared" si="319"/>
        <v/>
      </c>
      <c r="HG134" s="17" t="str">
        <f t="shared" si="319"/>
        <v/>
      </c>
      <c r="HH134" s="17" t="str">
        <f t="shared" si="319"/>
        <v/>
      </c>
      <c r="HI134" s="17" t="str">
        <f t="shared" si="319"/>
        <v/>
      </c>
      <c r="HJ134" s="17" t="str">
        <f t="shared" si="319"/>
        <v/>
      </c>
      <c r="HK134" s="17" t="str">
        <f t="shared" si="319"/>
        <v/>
      </c>
      <c r="HL134" s="17" t="str">
        <f t="shared" si="319"/>
        <v/>
      </c>
      <c r="HM134" s="17" t="str">
        <f t="shared" si="319"/>
        <v/>
      </c>
      <c r="HN134" s="17" t="str">
        <f t="shared" si="319"/>
        <v/>
      </c>
      <c r="HO134" s="17" t="str">
        <f t="shared" si="319"/>
        <v/>
      </c>
      <c r="HP134" s="17" t="str">
        <f t="shared" si="319"/>
        <v/>
      </c>
      <c r="HQ134" s="17" t="str">
        <f t="shared" si="319"/>
        <v/>
      </c>
      <c r="HR134" s="17" t="str">
        <f t="shared" si="319"/>
        <v/>
      </c>
      <c r="HS134" s="17" t="str">
        <f t="shared" si="319"/>
        <v/>
      </c>
      <c r="HT134" s="17" t="str">
        <f t="shared" si="319"/>
        <v/>
      </c>
      <c r="HU134" s="17" t="str">
        <f t="shared" si="319"/>
        <v/>
      </c>
      <c r="HV134" s="17" t="str">
        <f t="shared" si="311"/>
        <v/>
      </c>
      <c r="HW134" s="17" t="str">
        <f t="shared" si="311"/>
        <v/>
      </c>
      <c r="HX134" s="17" t="str">
        <f t="shared" si="311"/>
        <v/>
      </c>
      <c r="HY134" s="17" t="str">
        <f t="shared" si="311"/>
        <v/>
      </c>
      <c r="HZ134" s="17" t="str">
        <f t="shared" si="311"/>
        <v/>
      </c>
      <c r="IA134" s="17" t="str">
        <f t="shared" si="311"/>
        <v/>
      </c>
      <c r="IB134" s="17" t="str">
        <f t="shared" si="311"/>
        <v/>
      </c>
      <c r="IC134" s="17" t="str">
        <f t="shared" si="311"/>
        <v/>
      </c>
      <c r="ID134" s="17" t="str">
        <f t="shared" si="311"/>
        <v/>
      </c>
      <c r="IE134" s="17" t="str">
        <f t="shared" si="311"/>
        <v/>
      </c>
      <c r="IF134" s="17" t="str">
        <f t="shared" si="312"/>
        <v/>
      </c>
      <c r="IG134" s="17" t="str">
        <f t="shared" si="312"/>
        <v/>
      </c>
      <c r="IH134" s="17" t="str">
        <f t="shared" si="312"/>
        <v/>
      </c>
      <c r="II134" s="17" t="str">
        <f t="shared" si="312"/>
        <v/>
      </c>
      <c r="IJ134" s="17" t="str">
        <f t="shared" si="312"/>
        <v/>
      </c>
      <c r="IK134" s="17" t="str">
        <f t="shared" si="312"/>
        <v/>
      </c>
      <c r="IL134" s="17" t="str">
        <f t="shared" si="233"/>
        <v/>
      </c>
      <c r="IM134" s="17" t="str">
        <f t="shared" si="233"/>
        <v/>
      </c>
      <c r="IN134" s="17" t="str">
        <f t="shared" si="233"/>
        <v/>
      </c>
      <c r="IO134" s="17" t="str">
        <f t="shared" si="233"/>
        <v/>
      </c>
      <c r="IP134" s="17" t="str">
        <f t="shared" si="233"/>
        <v/>
      </c>
      <c r="IQ134" s="17" t="str">
        <f t="shared" si="233"/>
        <v/>
      </c>
      <c r="IR134" s="17" t="str">
        <f t="shared" si="233"/>
        <v/>
      </c>
      <c r="IS134" s="17" t="str">
        <f t="shared" si="233"/>
        <v/>
      </c>
      <c r="IT134" s="17" t="str">
        <f t="shared" si="233"/>
        <v/>
      </c>
      <c r="IU134" s="17" t="str">
        <f t="shared" si="233"/>
        <v/>
      </c>
      <c r="IV134" s="17" t="str">
        <f t="shared" si="233"/>
        <v/>
      </c>
      <c r="IW134" s="17" t="str">
        <f t="shared" si="233"/>
        <v/>
      </c>
      <c r="IX134" s="17" t="str">
        <f t="shared" si="233"/>
        <v/>
      </c>
      <c r="IY134" s="17" t="str">
        <f t="shared" si="233"/>
        <v/>
      </c>
      <c r="IZ134" s="17" t="str">
        <f t="shared" si="233"/>
        <v/>
      </c>
      <c r="JA134" s="17" t="str">
        <f t="shared" si="233"/>
        <v/>
      </c>
      <c r="JB134" s="17" t="str">
        <f t="shared" si="233"/>
        <v/>
      </c>
      <c r="JC134" s="17" t="str">
        <f t="shared" si="233"/>
        <v/>
      </c>
    </row>
    <row r="135" spans="1:263" ht="15.75" hidden="1" customHeight="1">
      <c r="A135" s="22" t="s">
        <v>184</v>
      </c>
      <c r="B135" s="22"/>
      <c r="C135" s="22">
        <v>52</v>
      </c>
      <c r="D135" s="82" t="s">
        <v>202</v>
      </c>
      <c r="E135" s="23" t="s">
        <v>184</v>
      </c>
      <c r="F135" s="102"/>
      <c r="G135" s="102"/>
      <c r="H135" s="102"/>
      <c r="I135" s="102"/>
      <c r="J135" s="103"/>
      <c r="K135" s="32"/>
      <c r="L135" s="24"/>
      <c r="M135" s="70"/>
      <c r="N135" s="35">
        <f t="shared" si="316"/>
        <v>21</v>
      </c>
      <c r="O135" s="25">
        <v>44105</v>
      </c>
      <c r="P135" s="25">
        <v>44134</v>
      </c>
      <c r="Q135" s="35" t="str">
        <f t="shared" si="317"/>
        <v/>
      </c>
      <c r="R135" s="25"/>
      <c r="S135" s="25"/>
      <c r="T135" s="26"/>
      <c r="U135" s="34" t="str">
        <f t="shared" si="318"/>
        <v/>
      </c>
      <c r="V135" s="17">
        <f t="shared" si="305"/>
        <v>1</v>
      </c>
      <c r="W135" s="17">
        <f t="shared" si="305"/>
        <v>1</v>
      </c>
      <c r="X135" s="17">
        <f t="shared" si="305"/>
        <v>1</v>
      </c>
      <c r="Y135" s="17">
        <f t="shared" si="305"/>
        <v>1</v>
      </c>
      <c r="Z135" s="17">
        <f t="shared" si="305"/>
        <v>1</v>
      </c>
      <c r="AA135" s="17">
        <f t="shared" si="305"/>
        <v>1</v>
      </c>
      <c r="AB135" s="17">
        <f t="shared" si="305"/>
        <v>1</v>
      </c>
      <c r="AC135" s="17">
        <f t="shared" si="305"/>
        <v>1</v>
      </c>
      <c r="AD135" s="17">
        <f t="shared" si="305"/>
        <v>1</v>
      </c>
      <c r="AE135" s="17">
        <f t="shared" si="305"/>
        <v>1</v>
      </c>
      <c r="AF135" s="17">
        <f t="shared" si="305"/>
        <v>1</v>
      </c>
      <c r="AG135" s="17">
        <f t="shared" si="305"/>
        <v>1</v>
      </c>
      <c r="AH135" s="17">
        <f t="shared" si="305"/>
        <v>1</v>
      </c>
      <c r="AI135" s="17">
        <f t="shared" si="305"/>
        <v>1</v>
      </c>
      <c r="AJ135" s="17">
        <f t="shared" si="305"/>
        <v>1</v>
      </c>
      <c r="AK135" s="17">
        <f t="shared" si="305"/>
        <v>1</v>
      </c>
      <c r="AL135" s="17">
        <f t="shared" si="246"/>
        <v>1</v>
      </c>
      <c r="AM135" s="17">
        <f t="shared" si="246"/>
        <v>1</v>
      </c>
      <c r="AN135" s="17">
        <f t="shared" si="301"/>
        <v>1</v>
      </c>
      <c r="AO135" s="17">
        <f t="shared" si="301"/>
        <v>1</v>
      </c>
      <c r="AP135" s="17">
        <f t="shared" si="301"/>
        <v>1</v>
      </c>
      <c r="AQ135" s="17">
        <f t="shared" si="301"/>
        <v>1</v>
      </c>
      <c r="AR135" s="17">
        <f t="shared" si="301"/>
        <v>1</v>
      </c>
      <c r="AS135" s="17">
        <f t="shared" si="301"/>
        <v>1</v>
      </c>
      <c r="AT135" s="17">
        <f t="shared" si="301"/>
        <v>1</v>
      </c>
      <c r="AU135" s="17">
        <f t="shared" si="301"/>
        <v>1</v>
      </c>
      <c r="AV135" s="17">
        <f t="shared" si="301"/>
        <v>1</v>
      </c>
      <c r="AW135" s="17">
        <f t="shared" si="301"/>
        <v>1</v>
      </c>
      <c r="AX135" s="17">
        <f t="shared" si="301"/>
        <v>1</v>
      </c>
      <c r="AY135" s="17">
        <f t="shared" si="301"/>
        <v>1</v>
      </c>
      <c r="AZ135" s="17" t="str">
        <f t="shared" si="301"/>
        <v/>
      </c>
      <c r="BA135" s="17" t="str">
        <f t="shared" si="301"/>
        <v/>
      </c>
      <c r="BB135" s="17" t="str">
        <f t="shared" si="301"/>
        <v/>
      </c>
      <c r="BC135" s="17" t="str">
        <f t="shared" si="301"/>
        <v/>
      </c>
      <c r="BD135" s="17" t="str">
        <f t="shared" si="271"/>
        <v/>
      </c>
      <c r="BE135" s="68" t="str">
        <f t="shared" si="271"/>
        <v/>
      </c>
      <c r="BF135" s="68" t="str">
        <f t="shared" si="271"/>
        <v/>
      </c>
      <c r="BG135" s="68" t="str">
        <f t="shared" si="271"/>
        <v/>
      </c>
      <c r="BH135" s="68" t="str">
        <f t="shared" si="271"/>
        <v/>
      </c>
      <c r="BI135" s="68" t="str">
        <f t="shared" si="271"/>
        <v/>
      </c>
      <c r="BJ135" s="68" t="str">
        <f t="shared" si="271"/>
        <v/>
      </c>
      <c r="BK135" s="68" t="str">
        <f t="shared" si="271"/>
        <v/>
      </c>
      <c r="BL135" s="17" t="str">
        <f t="shared" si="271"/>
        <v/>
      </c>
      <c r="BM135" s="17" t="str">
        <f t="shared" si="271"/>
        <v/>
      </c>
      <c r="BN135" s="17" t="str">
        <f t="shared" si="271"/>
        <v/>
      </c>
      <c r="BO135" s="17" t="str">
        <f t="shared" si="271"/>
        <v/>
      </c>
      <c r="BP135" s="17" t="str">
        <f t="shared" si="271"/>
        <v/>
      </c>
      <c r="BQ135" s="17" t="str">
        <f t="shared" si="271"/>
        <v/>
      </c>
      <c r="BR135" s="17" t="str">
        <f t="shared" si="271"/>
        <v/>
      </c>
      <c r="BS135" s="17" t="str">
        <f t="shared" si="271"/>
        <v/>
      </c>
      <c r="BT135" s="17" t="str">
        <f t="shared" si="250"/>
        <v/>
      </c>
      <c r="BU135" s="17" t="str">
        <f t="shared" si="250"/>
        <v/>
      </c>
      <c r="BV135" s="17" t="str">
        <f t="shared" si="250"/>
        <v/>
      </c>
      <c r="BW135" s="17" t="str">
        <f t="shared" si="250"/>
        <v/>
      </c>
      <c r="BX135" s="17" t="str">
        <f t="shared" si="250"/>
        <v/>
      </c>
      <c r="BY135" s="17" t="str">
        <f t="shared" si="250"/>
        <v/>
      </c>
      <c r="BZ135" s="17" t="str">
        <f t="shared" si="250"/>
        <v/>
      </c>
      <c r="CA135" s="17" t="str">
        <f t="shared" si="250"/>
        <v/>
      </c>
      <c r="CB135" s="17" t="str">
        <f t="shared" si="250"/>
        <v/>
      </c>
      <c r="CC135" s="17" t="str">
        <f t="shared" si="250"/>
        <v/>
      </c>
      <c r="CD135" s="17" t="str">
        <f t="shared" si="250"/>
        <v/>
      </c>
      <c r="CE135" s="17" t="str">
        <f t="shared" si="250"/>
        <v/>
      </c>
      <c r="CF135" s="17" t="str">
        <f t="shared" si="250"/>
        <v/>
      </c>
      <c r="CG135" s="17" t="str">
        <f t="shared" si="250"/>
        <v/>
      </c>
      <c r="CH135" s="17" t="str">
        <f t="shared" si="266"/>
        <v/>
      </c>
      <c r="CI135" s="17" t="str">
        <f t="shared" si="266"/>
        <v/>
      </c>
      <c r="CJ135" s="17" t="str">
        <f t="shared" si="266"/>
        <v/>
      </c>
      <c r="CK135" s="17" t="str">
        <f t="shared" si="266"/>
        <v/>
      </c>
      <c r="CL135" s="17" t="str">
        <f t="shared" si="266"/>
        <v/>
      </c>
      <c r="CM135" s="17" t="str">
        <f t="shared" si="266"/>
        <v/>
      </c>
      <c r="CN135" s="17" t="str">
        <f t="shared" si="266"/>
        <v/>
      </c>
      <c r="CO135" s="17" t="str">
        <f t="shared" si="266"/>
        <v/>
      </c>
      <c r="CP135" s="17" t="str">
        <f t="shared" si="266"/>
        <v/>
      </c>
      <c r="CQ135" s="17" t="str">
        <f t="shared" si="266"/>
        <v/>
      </c>
      <c r="CR135" s="17" t="str">
        <f t="shared" si="266"/>
        <v/>
      </c>
      <c r="CS135" s="17" t="str">
        <f t="shared" si="266"/>
        <v/>
      </c>
      <c r="CT135" s="17" t="str">
        <f t="shared" si="266"/>
        <v/>
      </c>
      <c r="CU135" s="17" t="str">
        <f t="shared" si="266"/>
        <v/>
      </c>
      <c r="CV135" s="17" t="str">
        <f t="shared" si="266"/>
        <v/>
      </c>
      <c r="CW135" s="17" t="str">
        <f t="shared" si="266"/>
        <v/>
      </c>
      <c r="CX135" s="17" t="str">
        <f t="shared" si="302"/>
        <v/>
      </c>
      <c r="CY135" s="17" t="str">
        <f t="shared" si="302"/>
        <v/>
      </c>
      <c r="CZ135" s="17" t="str">
        <f t="shared" si="302"/>
        <v/>
      </c>
      <c r="DA135" s="17" t="str">
        <f t="shared" si="302"/>
        <v/>
      </c>
      <c r="DB135" s="17" t="str">
        <f t="shared" si="302"/>
        <v/>
      </c>
      <c r="DC135" s="17" t="str">
        <f t="shared" si="302"/>
        <v/>
      </c>
      <c r="DD135" s="17" t="str">
        <f t="shared" si="302"/>
        <v/>
      </c>
      <c r="DE135" s="17" t="str">
        <f t="shared" si="302"/>
        <v/>
      </c>
      <c r="DF135" s="17" t="str">
        <f t="shared" si="302"/>
        <v/>
      </c>
      <c r="DG135" s="17" t="str">
        <f t="shared" si="302"/>
        <v/>
      </c>
      <c r="DH135" s="17" t="str">
        <f t="shared" si="302"/>
        <v/>
      </c>
      <c r="DI135" s="17" t="str">
        <f t="shared" si="302"/>
        <v/>
      </c>
      <c r="DJ135" s="17" t="str">
        <f t="shared" si="302"/>
        <v/>
      </c>
      <c r="DK135" s="17" t="str">
        <f t="shared" si="302"/>
        <v/>
      </c>
      <c r="DL135" s="17" t="str">
        <f t="shared" si="302"/>
        <v/>
      </c>
      <c r="DM135" s="17" t="str">
        <f t="shared" si="302"/>
        <v/>
      </c>
      <c r="DN135" s="17" t="str">
        <f t="shared" si="302"/>
        <v/>
      </c>
      <c r="DO135" s="17" t="str">
        <f t="shared" si="302"/>
        <v/>
      </c>
      <c r="DP135" s="17" t="str">
        <f t="shared" si="309"/>
        <v/>
      </c>
      <c r="DQ135" s="17" t="str">
        <f t="shared" si="309"/>
        <v/>
      </c>
      <c r="DR135" s="17" t="str">
        <f t="shared" si="309"/>
        <v/>
      </c>
      <c r="DS135" s="17" t="str">
        <f t="shared" si="309"/>
        <v/>
      </c>
      <c r="DT135" s="17" t="str">
        <f t="shared" si="309"/>
        <v/>
      </c>
      <c r="DU135" s="17" t="str">
        <f t="shared" si="309"/>
        <v/>
      </c>
      <c r="DV135" s="17" t="str">
        <f t="shared" si="309"/>
        <v/>
      </c>
      <c r="DW135" s="17" t="str">
        <f t="shared" si="309"/>
        <v/>
      </c>
      <c r="DX135" s="17" t="str">
        <f t="shared" si="309"/>
        <v/>
      </c>
      <c r="DY135" s="17" t="str">
        <f t="shared" si="309"/>
        <v/>
      </c>
      <c r="DZ135" s="17" t="str">
        <f t="shared" si="309"/>
        <v/>
      </c>
      <c r="EA135" s="17" t="str">
        <f t="shared" si="309"/>
        <v/>
      </c>
      <c r="EB135" s="17" t="str">
        <f t="shared" si="309"/>
        <v/>
      </c>
      <c r="EC135" s="17" t="str">
        <f t="shared" si="309"/>
        <v/>
      </c>
      <c r="ED135" s="17" t="str">
        <f t="shared" si="309"/>
        <v/>
      </c>
      <c r="EE135" s="17" t="str">
        <f t="shared" si="309"/>
        <v/>
      </c>
      <c r="EF135" s="17" t="str">
        <f t="shared" si="313"/>
        <v/>
      </c>
      <c r="EG135" s="17" t="str">
        <f t="shared" si="313"/>
        <v/>
      </c>
      <c r="EH135" s="17" t="str">
        <f t="shared" si="313"/>
        <v/>
      </c>
      <c r="EI135" s="17" t="str">
        <f t="shared" si="313"/>
        <v/>
      </c>
      <c r="EJ135" s="17" t="str">
        <f t="shared" si="313"/>
        <v/>
      </c>
      <c r="EK135" s="17" t="str">
        <f t="shared" si="313"/>
        <v/>
      </c>
      <c r="EL135" s="17" t="str">
        <f t="shared" si="313"/>
        <v/>
      </c>
      <c r="EM135" s="17" t="str">
        <f t="shared" si="313"/>
        <v/>
      </c>
      <c r="EN135" s="17" t="str">
        <f t="shared" si="313"/>
        <v/>
      </c>
      <c r="EO135" s="17" t="str">
        <f t="shared" si="313"/>
        <v/>
      </c>
      <c r="EP135" s="17" t="str">
        <f t="shared" si="313"/>
        <v/>
      </c>
      <c r="EQ135" s="17" t="str">
        <f t="shared" si="313"/>
        <v/>
      </c>
      <c r="ER135" s="17" t="str">
        <f t="shared" si="313"/>
        <v/>
      </c>
      <c r="ES135" s="17" t="str">
        <f t="shared" si="313"/>
        <v/>
      </c>
      <c r="ET135" s="17" t="str">
        <f t="shared" si="313"/>
        <v/>
      </c>
      <c r="EU135" s="17" t="str">
        <f t="shared" si="313"/>
        <v/>
      </c>
      <c r="EV135" s="17" t="str">
        <f t="shared" ref="EV135:HG139" si="320">IF(AND($S135&lt;&gt;"",EV$6&gt;=$R135,EV$6&lt;=$S135),IF($E135="",IF($F135="",6,5),4),IF((EV$6&gt;=$O135)*AND(EV$6&lt;=$P135),IF($E135="",IF($F135="",3,2),1),""))</f>
        <v/>
      </c>
      <c r="EW135" s="17" t="str">
        <f t="shared" si="320"/>
        <v/>
      </c>
      <c r="EX135" s="17" t="str">
        <f t="shared" si="320"/>
        <v/>
      </c>
      <c r="EY135" s="17" t="str">
        <f t="shared" si="320"/>
        <v/>
      </c>
      <c r="EZ135" s="17" t="str">
        <f t="shared" si="320"/>
        <v/>
      </c>
      <c r="FA135" s="17" t="str">
        <f t="shared" si="320"/>
        <v/>
      </c>
      <c r="FB135" s="17" t="str">
        <f t="shared" si="320"/>
        <v/>
      </c>
      <c r="FC135" s="17" t="str">
        <f t="shared" si="320"/>
        <v/>
      </c>
      <c r="FD135" s="17" t="str">
        <f t="shared" si="320"/>
        <v/>
      </c>
      <c r="FE135" s="17" t="str">
        <f t="shared" si="320"/>
        <v/>
      </c>
      <c r="FF135" s="17" t="str">
        <f t="shared" si="320"/>
        <v/>
      </c>
      <c r="FG135" s="17" t="str">
        <f t="shared" si="320"/>
        <v/>
      </c>
      <c r="FH135" s="17" t="str">
        <f t="shared" si="320"/>
        <v/>
      </c>
      <c r="FI135" s="17" t="str">
        <f t="shared" si="320"/>
        <v/>
      </c>
      <c r="FJ135" s="17" t="str">
        <f t="shared" si="320"/>
        <v/>
      </c>
      <c r="FK135" s="17" t="str">
        <f t="shared" si="320"/>
        <v/>
      </c>
      <c r="FL135" s="17" t="str">
        <f t="shared" si="320"/>
        <v/>
      </c>
      <c r="FM135" s="17" t="str">
        <f t="shared" si="320"/>
        <v/>
      </c>
      <c r="FN135" s="17" t="str">
        <f t="shared" si="320"/>
        <v/>
      </c>
      <c r="FO135" s="17" t="str">
        <f t="shared" si="320"/>
        <v/>
      </c>
      <c r="FP135" s="17" t="str">
        <f t="shared" si="320"/>
        <v/>
      </c>
      <c r="FQ135" s="17" t="str">
        <f t="shared" si="320"/>
        <v/>
      </c>
      <c r="FR135" s="17" t="str">
        <f t="shared" si="320"/>
        <v/>
      </c>
      <c r="FS135" s="17" t="str">
        <f t="shared" si="320"/>
        <v/>
      </c>
      <c r="FT135" s="17" t="str">
        <f t="shared" si="320"/>
        <v/>
      </c>
      <c r="FU135" s="17" t="str">
        <f t="shared" si="320"/>
        <v/>
      </c>
      <c r="FV135" s="17" t="str">
        <f t="shared" si="320"/>
        <v/>
      </c>
      <c r="FW135" s="17" t="str">
        <f t="shared" si="320"/>
        <v/>
      </c>
      <c r="FX135" s="17" t="str">
        <f t="shared" si="320"/>
        <v/>
      </c>
      <c r="FY135" s="17" t="str">
        <f t="shared" si="320"/>
        <v/>
      </c>
      <c r="FZ135" s="17" t="str">
        <f t="shared" si="320"/>
        <v/>
      </c>
      <c r="GA135" s="17" t="str">
        <f t="shared" si="320"/>
        <v/>
      </c>
      <c r="GB135" s="17" t="str">
        <f t="shared" si="320"/>
        <v/>
      </c>
      <c r="GC135" s="17" t="str">
        <f t="shared" si="320"/>
        <v/>
      </c>
      <c r="GD135" s="17" t="str">
        <f t="shared" si="320"/>
        <v/>
      </c>
      <c r="GE135" s="17" t="str">
        <f t="shared" si="320"/>
        <v/>
      </c>
      <c r="GF135" s="17" t="str">
        <f t="shared" si="320"/>
        <v/>
      </c>
      <c r="GG135" s="17" t="str">
        <f t="shared" si="320"/>
        <v/>
      </c>
      <c r="GH135" s="17" t="str">
        <f t="shared" si="320"/>
        <v/>
      </c>
      <c r="GI135" s="17" t="str">
        <f t="shared" si="320"/>
        <v/>
      </c>
      <c r="GJ135" s="17" t="str">
        <f t="shared" si="320"/>
        <v/>
      </c>
      <c r="GK135" s="17" t="str">
        <f t="shared" si="320"/>
        <v/>
      </c>
      <c r="GL135" s="17" t="str">
        <f t="shared" si="320"/>
        <v/>
      </c>
      <c r="GM135" s="17" t="str">
        <f t="shared" si="320"/>
        <v/>
      </c>
      <c r="GN135" s="17" t="str">
        <f t="shared" si="320"/>
        <v/>
      </c>
      <c r="GO135" s="17" t="str">
        <f t="shared" si="320"/>
        <v/>
      </c>
      <c r="GP135" s="17" t="str">
        <f t="shared" si="320"/>
        <v/>
      </c>
      <c r="GQ135" s="17" t="str">
        <f t="shared" si="320"/>
        <v/>
      </c>
      <c r="GR135" s="17" t="str">
        <f t="shared" si="320"/>
        <v/>
      </c>
      <c r="GS135" s="17" t="str">
        <f t="shared" si="320"/>
        <v/>
      </c>
      <c r="GT135" s="17" t="str">
        <f t="shared" si="320"/>
        <v/>
      </c>
      <c r="GU135" s="17" t="str">
        <f t="shared" si="320"/>
        <v/>
      </c>
      <c r="GV135" s="17" t="str">
        <f t="shared" si="320"/>
        <v/>
      </c>
      <c r="GW135" s="17" t="str">
        <f t="shared" si="320"/>
        <v/>
      </c>
      <c r="GX135" s="17" t="str">
        <f t="shared" si="320"/>
        <v/>
      </c>
      <c r="GY135" s="17" t="str">
        <f t="shared" si="320"/>
        <v/>
      </c>
      <c r="GZ135" s="17" t="str">
        <f t="shared" si="320"/>
        <v/>
      </c>
      <c r="HA135" s="17" t="str">
        <f t="shared" si="320"/>
        <v/>
      </c>
      <c r="HB135" s="17" t="str">
        <f t="shared" si="320"/>
        <v/>
      </c>
      <c r="HC135" s="17" t="str">
        <f t="shared" si="320"/>
        <v/>
      </c>
      <c r="HD135" s="17" t="str">
        <f t="shared" si="320"/>
        <v/>
      </c>
      <c r="HE135" s="17" t="str">
        <f t="shared" si="320"/>
        <v/>
      </c>
      <c r="HF135" s="17" t="str">
        <f t="shared" si="319"/>
        <v/>
      </c>
      <c r="HG135" s="17" t="str">
        <f t="shared" si="319"/>
        <v/>
      </c>
      <c r="HH135" s="17" t="str">
        <f t="shared" si="319"/>
        <v/>
      </c>
      <c r="HI135" s="17" t="str">
        <f t="shared" si="319"/>
        <v/>
      </c>
      <c r="HJ135" s="17" t="str">
        <f t="shared" si="319"/>
        <v/>
      </c>
      <c r="HK135" s="17" t="str">
        <f t="shared" si="319"/>
        <v/>
      </c>
      <c r="HL135" s="17" t="str">
        <f t="shared" si="319"/>
        <v/>
      </c>
      <c r="HM135" s="17" t="str">
        <f t="shared" si="319"/>
        <v/>
      </c>
      <c r="HN135" s="17" t="str">
        <f t="shared" si="319"/>
        <v/>
      </c>
      <c r="HO135" s="17" t="str">
        <f t="shared" si="319"/>
        <v/>
      </c>
      <c r="HP135" s="17" t="str">
        <f t="shared" si="319"/>
        <v/>
      </c>
      <c r="HQ135" s="17" t="str">
        <f t="shared" si="319"/>
        <v/>
      </c>
      <c r="HR135" s="17" t="str">
        <f t="shared" si="319"/>
        <v/>
      </c>
      <c r="HS135" s="17" t="str">
        <f t="shared" si="319"/>
        <v/>
      </c>
      <c r="HT135" s="17" t="str">
        <f t="shared" si="319"/>
        <v/>
      </c>
      <c r="HU135" s="17" t="str">
        <f t="shared" si="319"/>
        <v/>
      </c>
      <c r="HV135" s="17" t="str">
        <f t="shared" si="311"/>
        <v/>
      </c>
      <c r="HW135" s="17" t="str">
        <f t="shared" si="311"/>
        <v/>
      </c>
      <c r="HX135" s="17" t="str">
        <f t="shared" si="311"/>
        <v/>
      </c>
      <c r="HY135" s="17" t="str">
        <f t="shared" si="311"/>
        <v/>
      </c>
      <c r="HZ135" s="17" t="str">
        <f t="shared" si="311"/>
        <v/>
      </c>
      <c r="IA135" s="17" t="str">
        <f t="shared" si="311"/>
        <v/>
      </c>
      <c r="IB135" s="17" t="str">
        <f t="shared" si="311"/>
        <v/>
      </c>
      <c r="IC135" s="17" t="str">
        <f t="shared" si="311"/>
        <v/>
      </c>
      <c r="ID135" s="17" t="str">
        <f t="shared" si="311"/>
        <v/>
      </c>
      <c r="IE135" s="17" t="str">
        <f t="shared" si="311"/>
        <v/>
      </c>
      <c r="IF135" s="17" t="str">
        <f t="shared" si="312"/>
        <v/>
      </c>
      <c r="IG135" s="17" t="str">
        <f t="shared" si="312"/>
        <v/>
      </c>
      <c r="IH135" s="17" t="str">
        <f t="shared" si="312"/>
        <v/>
      </c>
      <c r="II135" s="17" t="str">
        <f t="shared" si="312"/>
        <v/>
      </c>
      <c r="IJ135" s="17" t="str">
        <f t="shared" si="312"/>
        <v/>
      </c>
      <c r="IK135" s="17" t="str">
        <f t="shared" si="312"/>
        <v/>
      </c>
      <c r="IL135" s="17" t="str">
        <f t="shared" si="312"/>
        <v/>
      </c>
      <c r="IM135" s="17" t="str">
        <f t="shared" si="312"/>
        <v/>
      </c>
      <c r="IN135" s="17" t="str">
        <f t="shared" si="312"/>
        <v/>
      </c>
      <c r="IO135" s="17" t="str">
        <f t="shared" si="312"/>
        <v/>
      </c>
      <c r="IP135" s="17" t="str">
        <f t="shared" si="312"/>
        <v/>
      </c>
      <c r="IQ135" s="17" t="str">
        <f t="shared" si="312"/>
        <v/>
      </c>
      <c r="IR135" s="17" t="str">
        <f t="shared" si="312"/>
        <v/>
      </c>
      <c r="IS135" s="17" t="str">
        <f t="shared" si="312"/>
        <v/>
      </c>
      <c r="IT135" s="17" t="str">
        <f t="shared" si="312"/>
        <v/>
      </c>
      <c r="IU135" s="17" t="str">
        <f t="shared" si="312"/>
        <v/>
      </c>
      <c r="IV135" s="17" t="str">
        <f t="shared" ref="IV135:JC175" si="321">IF(AND($S135&lt;&gt;"",IV$6&gt;=$R135,IV$6&lt;=$S135),IF($E135="",IF($F135="",6,5),4),IF((IV$6&gt;=$O135)*AND(IV$6&lt;=$P135),IF($E135="",IF($F135="",3,2),1),""))</f>
        <v/>
      </c>
      <c r="IW135" s="17" t="str">
        <f t="shared" si="321"/>
        <v/>
      </c>
      <c r="IX135" s="17" t="str">
        <f t="shared" si="321"/>
        <v/>
      </c>
      <c r="IY135" s="17" t="str">
        <f t="shared" si="321"/>
        <v/>
      </c>
      <c r="IZ135" s="17" t="str">
        <f t="shared" si="321"/>
        <v/>
      </c>
      <c r="JA135" s="17" t="str">
        <f t="shared" si="321"/>
        <v/>
      </c>
      <c r="JB135" s="17" t="str">
        <f t="shared" si="321"/>
        <v/>
      </c>
      <c r="JC135" s="17" t="str">
        <f t="shared" si="321"/>
        <v/>
      </c>
    </row>
    <row r="136" spans="1:263" ht="15.75" hidden="1" customHeight="1">
      <c r="A136" s="80"/>
      <c r="B136" s="80"/>
      <c r="C136" s="80"/>
      <c r="D136" s="82" t="s">
        <v>203</v>
      </c>
      <c r="E136" s="22"/>
      <c r="F136" s="102" t="s">
        <v>205</v>
      </c>
      <c r="G136" s="102"/>
      <c r="H136" s="102"/>
      <c r="I136" s="102"/>
      <c r="J136" s="103"/>
      <c r="K136" s="78" t="s">
        <v>200</v>
      </c>
      <c r="L136" s="24" t="s">
        <v>208</v>
      </c>
      <c r="M136" s="71">
        <v>4</v>
      </c>
      <c r="N136" s="35">
        <f>IF(OR(O136="",P136=""),"",NETWORKDAYS.INTL(O136,P136,,非稼働日))</f>
        <v>4</v>
      </c>
      <c r="O136" s="25">
        <v>44105</v>
      </c>
      <c r="P136" s="25">
        <v>44110</v>
      </c>
      <c r="Q136" s="35">
        <f>IF(OR(R136="",S136=""),"",IF(NETWORKDAYS.INTL(R136,S136,,非稼働日)&lt;0,0,NETWORKDAYS.INTL(R136,S136,,非稼働日)))</f>
        <v>6</v>
      </c>
      <c r="R136" s="25">
        <v>44105</v>
      </c>
      <c r="S136" s="25">
        <v>44112</v>
      </c>
      <c r="T136" s="26">
        <v>1</v>
      </c>
      <c r="U136" s="34" t="str">
        <f>IF(ISBLANK(O136),"",IF(ISBLANK(P136),"",IF(ISBLANK(S136),IF(P136-$S$1&lt;0,NETWORKDAYS(P136,$S$1,非稼働日)-1,""),"")))</f>
        <v/>
      </c>
      <c r="V136" s="17">
        <f t="shared" si="305"/>
        <v>5</v>
      </c>
      <c r="W136" s="17">
        <f t="shared" si="305"/>
        <v>5</v>
      </c>
      <c r="X136" s="17">
        <f t="shared" si="305"/>
        <v>5</v>
      </c>
      <c r="Y136" s="17">
        <f t="shared" si="305"/>
        <v>5</v>
      </c>
      <c r="Z136" s="17">
        <f t="shared" si="305"/>
        <v>5</v>
      </c>
      <c r="AA136" s="17">
        <f t="shared" si="305"/>
        <v>5</v>
      </c>
      <c r="AB136" s="17">
        <f t="shared" si="305"/>
        <v>5</v>
      </c>
      <c r="AC136" s="17">
        <f t="shared" si="305"/>
        <v>5</v>
      </c>
      <c r="AD136" s="17" t="str">
        <f t="shared" si="305"/>
        <v/>
      </c>
      <c r="AE136" s="17" t="str">
        <f t="shared" si="305"/>
        <v/>
      </c>
      <c r="AF136" s="17" t="str">
        <f t="shared" si="305"/>
        <v/>
      </c>
      <c r="AG136" s="17" t="str">
        <f t="shared" si="305"/>
        <v/>
      </c>
      <c r="AH136" s="17" t="str">
        <f t="shared" si="305"/>
        <v/>
      </c>
      <c r="AI136" s="17" t="str">
        <f t="shared" si="305"/>
        <v/>
      </c>
      <c r="AJ136" s="17" t="str">
        <f t="shared" si="305"/>
        <v/>
      </c>
      <c r="AK136" s="17" t="str">
        <f t="shared" si="305"/>
        <v/>
      </c>
      <c r="AL136" s="17" t="str">
        <f t="shared" si="246"/>
        <v/>
      </c>
      <c r="AM136" s="17" t="str">
        <f t="shared" si="246"/>
        <v/>
      </c>
      <c r="AN136" s="17" t="str">
        <f t="shared" si="301"/>
        <v/>
      </c>
      <c r="AO136" s="17" t="str">
        <f t="shared" si="301"/>
        <v/>
      </c>
      <c r="AP136" s="17" t="str">
        <f t="shared" si="301"/>
        <v/>
      </c>
      <c r="AQ136" s="17" t="str">
        <f t="shared" si="301"/>
        <v/>
      </c>
      <c r="AR136" s="17" t="str">
        <f t="shared" si="301"/>
        <v/>
      </c>
      <c r="AS136" s="17" t="str">
        <f t="shared" si="301"/>
        <v/>
      </c>
      <c r="AT136" s="17" t="str">
        <f t="shared" si="301"/>
        <v/>
      </c>
      <c r="AU136" s="17" t="str">
        <f t="shared" si="301"/>
        <v/>
      </c>
      <c r="AV136" s="17" t="str">
        <f t="shared" si="301"/>
        <v/>
      </c>
      <c r="AW136" s="17" t="str">
        <f t="shared" si="301"/>
        <v/>
      </c>
      <c r="AX136" s="17" t="str">
        <f t="shared" si="301"/>
        <v/>
      </c>
      <c r="AY136" s="17" t="str">
        <f t="shared" si="301"/>
        <v/>
      </c>
      <c r="AZ136" s="17" t="str">
        <f t="shared" si="301"/>
        <v/>
      </c>
      <c r="BA136" s="17" t="str">
        <f t="shared" si="301"/>
        <v/>
      </c>
      <c r="BB136" s="17" t="str">
        <f t="shared" si="301"/>
        <v/>
      </c>
      <c r="BC136" s="17" t="str">
        <f t="shared" si="301"/>
        <v/>
      </c>
      <c r="BD136" s="17" t="str">
        <f t="shared" si="271"/>
        <v/>
      </c>
      <c r="BE136" s="68" t="str">
        <f t="shared" si="271"/>
        <v/>
      </c>
      <c r="BF136" s="68" t="str">
        <f t="shared" si="271"/>
        <v/>
      </c>
      <c r="BG136" s="68" t="str">
        <f t="shared" si="271"/>
        <v/>
      </c>
      <c r="BH136" s="68" t="str">
        <f t="shared" si="271"/>
        <v/>
      </c>
      <c r="BI136" s="68" t="str">
        <f t="shared" si="271"/>
        <v/>
      </c>
      <c r="BJ136" s="68" t="str">
        <f t="shared" si="271"/>
        <v/>
      </c>
      <c r="BK136" s="68" t="str">
        <f t="shared" si="271"/>
        <v/>
      </c>
      <c r="BL136" s="17" t="str">
        <f t="shared" si="271"/>
        <v/>
      </c>
      <c r="BM136" s="17" t="str">
        <f t="shared" si="271"/>
        <v/>
      </c>
      <c r="BN136" s="17" t="str">
        <f t="shared" si="271"/>
        <v/>
      </c>
      <c r="BO136" s="17" t="str">
        <f t="shared" si="271"/>
        <v/>
      </c>
      <c r="BP136" s="17" t="str">
        <f t="shared" si="271"/>
        <v/>
      </c>
      <c r="BQ136" s="17" t="str">
        <f t="shared" si="271"/>
        <v/>
      </c>
      <c r="BR136" s="17" t="str">
        <f t="shared" si="271"/>
        <v/>
      </c>
      <c r="BS136" s="17" t="str">
        <f t="shared" si="271"/>
        <v/>
      </c>
      <c r="BT136" s="17" t="str">
        <f t="shared" si="250"/>
        <v/>
      </c>
      <c r="BU136" s="17" t="str">
        <f t="shared" si="250"/>
        <v/>
      </c>
      <c r="BV136" s="17" t="str">
        <f t="shared" si="250"/>
        <v/>
      </c>
      <c r="BW136" s="17" t="str">
        <f t="shared" si="250"/>
        <v/>
      </c>
      <c r="BX136" s="17" t="str">
        <f t="shared" si="250"/>
        <v/>
      </c>
      <c r="BY136" s="17" t="str">
        <f t="shared" si="250"/>
        <v/>
      </c>
      <c r="BZ136" s="17" t="str">
        <f t="shared" si="250"/>
        <v/>
      </c>
      <c r="CA136" s="17" t="str">
        <f t="shared" si="250"/>
        <v/>
      </c>
      <c r="CB136" s="17" t="str">
        <f t="shared" si="250"/>
        <v/>
      </c>
      <c r="CC136" s="17" t="str">
        <f t="shared" si="250"/>
        <v/>
      </c>
      <c r="CD136" s="17" t="str">
        <f t="shared" si="250"/>
        <v/>
      </c>
      <c r="CE136" s="17" t="str">
        <f t="shared" si="250"/>
        <v/>
      </c>
      <c r="CF136" s="17" t="str">
        <f t="shared" si="250"/>
        <v/>
      </c>
      <c r="CG136" s="17" t="str">
        <f t="shared" si="250"/>
        <v/>
      </c>
      <c r="CH136" s="17" t="str">
        <f t="shared" si="250"/>
        <v/>
      </c>
      <c r="CI136" s="17" t="str">
        <f t="shared" si="250"/>
        <v/>
      </c>
      <c r="CJ136" s="17" t="str">
        <f t="shared" si="266"/>
        <v/>
      </c>
      <c r="CK136" s="17" t="str">
        <f t="shared" si="266"/>
        <v/>
      </c>
      <c r="CL136" s="17" t="str">
        <f t="shared" si="266"/>
        <v/>
      </c>
      <c r="CM136" s="17" t="str">
        <f t="shared" si="266"/>
        <v/>
      </c>
      <c r="CN136" s="17" t="str">
        <f t="shared" si="266"/>
        <v/>
      </c>
      <c r="CO136" s="17" t="str">
        <f t="shared" si="266"/>
        <v/>
      </c>
      <c r="CP136" s="17" t="str">
        <f t="shared" si="266"/>
        <v/>
      </c>
      <c r="CQ136" s="17" t="str">
        <f t="shared" si="266"/>
        <v/>
      </c>
      <c r="CR136" s="17" t="str">
        <f t="shared" si="266"/>
        <v/>
      </c>
      <c r="CS136" s="17" t="str">
        <f t="shared" si="266"/>
        <v/>
      </c>
      <c r="CT136" s="17" t="str">
        <f t="shared" si="266"/>
        <v/>
      </c>
      <c r="CU136" s="17" t="str">
        <f t="shared" si="266"/>
        <v/>
      </c>
      <c r="CV136" s="17" t="str">
        <f t="shared" si="266"/>
        <v/>
      </c>
      <c r="CW136" s="17" t="str">
        <f t="shared" si="266"/>
        <v/>
      </c>
      <c r="CX136" s="17" t="str">
        <f t="shared" si="302"/>
        <v/>
      </c>
      <c r="CY136" s="17" t="str">
        <f t="shared" si="302"/>
        <v/>
      </c>
      <c r="CZ136" s="17" t="str">
        <f t="shared" si="302"/>
        <v/>
      </c>
      <c r="DA136" s="17" t="str">
        <f t="shared" si="302"/>
        <v/>
      </c>
      <c r="DB136" s="17" t="str">
        <f t="shared" si="302"/>
        <v/>
      </c>
      <c r="DC136" s="17" t="str">
        <f t="shared" si="302"/>
        <v/>
      </c>
      <c r="DD136" s="17" t="str">
        <f t="shared" si="302"/>
        <v/>
      </c>
      <c r="DE136" s="17" t="str">
        <f t="shared" si="302"/>
        <v/>
      </c>
      <c r="DF136" s="17" t="str">
        <f t="shared" si="302"/>
        <v/>
      </c>
      <c r="DG136" s="17" t="str">
        <f t="shared" si="302"/>
        <v/>
      </c>
      <c r="DH136" s="17" t="str">
        <f t="shared" si="302"/>
        <v/>
      </c>
      <c r="DI136" s="17" t="str">
        <f t="shared" si="302"/>
        <v/>
      </c>
      <c r="DJ136" s="17" t="str">
        <f t="shared" si="302"/>
        <v/>
      </c>
      <c r="DK136" s="17" t="str">
        <f t="shared" si="302"/>
        <v/>
      </c>
      <c r="DL136" s="17" t="str">
        <f t="shared" si="302"/>
        <v/>
      </c>
      <c r="DM136" s="17" t="str">
        <f t="shared" si="302"/>
        <v/>
      </c>
      <c r="DN136" s="17" t="str">
        <f t="shared" si="302"/>
        <v/>
      </c>
      <c r="DO136" s="17" t="str">
        <f t="shared" si="302"/>
        <v/>
      </c>
      <c r="DP136" s="17" t="str">
        <f t="shared" si="309"/>
        <v/>
      </c>
      <c r="DQ136" s="17" t="str">
        <f t="shared" si="309"/>
        <v/>
      </c>
      <c r="DR136" s="17" t="str">
        <f t="shared" si="309"/>
        <v/>
      </c>
      <c r="DS136" s="17" t="str">
        <f t="shared" si="309"/>
        <v/>
      </c>
      <c r="DT136" s="17" t="str">
        <f t="shared" si="309"/>
        <v/>
      </c>
      <c r="DU136" s="17" t="str">
        <f t="shared" si="309"/>
        <v/>
      </c>
      <c r="DV136" s="17" t="str">
        <f t="shared" si="309"/>
        <v/>
      </c>
      <c r="DW136" s="17" t="str">
        <f t="shared" si="309"/>
        <v/>
      </c>
      <c r="DX136" s="17" t="str">
        <f t="shared" si="309"/>
        <v/>
      </c>
      <c r="DY136" s="17" t="str">
        <f t="shared" si="309"/>
        <v/>
      </c>
      <c r="DZ136" s="17" t="str">
        <f t="shared" si="309"/>
        <v/>
      </c>
      <c r="EA136" s="17" t="str">
        <f t="shared" si="309"/>
        <v/>
      </c>
      <c r="EB136" s="17" t="str">
        <f t="shared" si="309"/>
        <v/>
      </c>
      <c r="EC136" s="17" t="str">
        <f t="shared" si="309"/>
        <v/>
      </c>
      <c r="ED136" s="17" t="str">
        <f t="shared" si="309"/>
        <v/>
      </c>
      <c r="EE136" s="17" t="str">
        <f t="shared" si="309"/>
        <v/>
      </c>
      <c r="EF136" s="17" t="str">
        <f t="shared" si="313"/>
        <v/>
      </c>
      <c r="EG136" s="17" t="str">
        <f t="shared" si="313"/>
        <v/>
      </c>
      <c r="EH136" s="17" t="str">
        <f t="shared" si="313"/>
        <v/>
      </c>
      <c r="EI136" s="17" t="str">
        <f t="shared" si="313"/>
        <v/>
      </c>
      <c r="EJ136" s="17" t="str">
        <f t="shared" si="313"/>
        <v/>
      </c>
      <c r="EK136" s="17" t="str">
        <f t="shared" si="313"/>
        <v/>
      </c>
      <c r="EL136" s="17" t="str">
        <f t="shared" si="313"/>
        <v/>
      </c>
      <c r="EM136" s="17" t="str">
        <f t="shared" si="313"/>
        <v/>
      </c>
      <c r="EN136" s="17" t="str">
        <f t="shared" si="313"/>
        <v/>
      </c>
      <c r="EO136" s="17" t="str">
        <f t="shared" si="313"/>
        <v/>
      </c>
      <c r="EP136" s="17" t="str">
        <f t="shared" si="313"/>
        <v/>
      </c>
      <c r="EQ136" s="17" t="str">
        <f t="shared" si="313"/>
        <v/>
      </c>
      <c r="ER136" s="17" t="str">
        <f t="shared" si="313"/>
        <v/>
      </c>
      <c r="ES136" s="17" t="str">
        <f t="shared" si="313"/>
        <v/>
      </c>
      <c r="ET136" s="17" t="str">
        <f t="shared" si="313"/>
        <v/>
      </c>
      <c r="EU136" s="17" t="str">
        <f t="shared" si="313"/>
        <v/>
      </c>
      <c r="EV136" s="17" t="str">
        <f t="shared" si="320"/>
        <v/>
      </c>
      <c r="EW136" s="17" t="str">
        <f t="shared" si="320"/>
        <v/>
      </c>
      <c r="EX136" s="17" t="str">
        <f t="shared" si="320"/>
        <v/>
      </c>
      <c r="EY136" s="17" t="str">
        <f t="shared" si="320"/>
        <v/>
      </c>
      <c r="EZ136" s="17" t="str">
        <f t="shared" si="320"/>
        <v/>
      </c>
      <c r="FA136" s="17" t="str">
        <f t="shared" si="320"/>
        <v/>
      </c>
      <c r="FB136" s="17" t="str">
        <f t="shared" si="320"/>
        <v/>
      </c>
      <c r="FC136" s="17" t="str">
        <f t="shared" si="320"/>
        <v/>
      </c>
      <c r="FD136" s="17" t="str">
        <f t="shared" si="320"/>
        <v/>
      </c>
      <c r="FE136" s="17" t="str">
        <f t="shared" si="320"/>
        <v/>
      </c>
      <c r="FF136" s="17" t="str">
        <f t="shared" si="320"/>
        <v/>
      </c>
      <c r="FG136" s="17" t="str">
        <f t="shared" si="320"/>
        <v/>
      </c>
      <c r="FH136" s="17" t="str">
        <f t="shared" si="320"/>
        <v/>
      </c>
      <c r="FI136" s="17" t="str">
        <f t="shared" si="320"/>
        <v/>
      </c>
      <c r="FJ136" s="17" t="str">
        <f t="shared" si="320"/>
        <v/>
      </c>
      <c r="FK136" s="17" t="str">
        <f t="shared" si="320"/>
        <v/>
      </c>
      <c r="FL136" s="17" t="str">
        <f t="shared" si="320"/>
        <v/>
      </c>
      <c r="FM136" s="17" t="str">
        <f t="shared" si="320"/>
        <v/>
      </c>
      <c r="FN136" s="17" t="str">
        <f t="shared" si="320"/>
        <v/>
      </c>
      <c r="FO136" s="17" t="str">
        <f t="shared" si="320"/>
        <v/>
      </c>
      <c r="FP136" s="17" t="str">
        <f t="shared" si="320"/>
        <v/>
      </c>
      <c r="FQ136" s="17" t="str">
        <f t="shared" si="320"/>
        <v/>
      </c>
      <c r="FR136" s="17" t="str">
        <f t="shared" si="320"/>
        <v/>
      </c>
      <c r="FS136" s="17" t="str">
        <f t="shared" si="320"/>
        <v/>
      </c>
      <c r="FT136" s="17" t="str">
        <f t="shared" si="320"/>
        <v/>
      </c>
      <c r="FU136" s="17" t="str">
        <f t="shared" si="320"/>
        <v/>
      </c>
      <c r="FV136" s="17" t="str">
        <f t="shared" si="320"/>
        <v/>
      </c>
      <c r="FW136" s="17" t="str">
        <f t="shared" si="320"/>
        <v/>
      </c>
      <c r="FX136" s="17" t="str">
        <f t="shared" si="320"/>
        <v/>
      </c>
      <c r="FY136" s="17" t="str">
        <f t="shared" si="320"/>
        <v/>
      </c>
      <c r="FZ136" s="17" t="str">
        <f t="shared" si="320"/>
        <v/>
      </c>
      <c r="GA136" s="17" t="str">
        <f t="shared" si="320"/>
        <v/>
      </c>
      <c r="GB136" s="17" t="str">
        <f t="shared" si="320"/>
        <v/>
      </c>
      <c r="GC136" s="17" t="str">
        <f t="shared" si="320"/>
        <v/>
      </c>
      <c r="GD136" s="17" t="str">
        <f t="shared" si="320"/>
        <v/>
      </c>
      <c r="GE136" s="17" t="str">
        <f t="shared" si="320"/>
        <v/>
      </c>
      <c r="GF136" s="17" t="str">
        <f t="shared" si="320"/>
        <v/>
      </c>
      <c r="GG136" s="17" t="str">
        <f t="shared" si="320"/>
        <v/>
      </c>
      <c r="GH136" s="17" t="str">
        <f t="shared" si="320"/>
        <v/>
      </c>
      <c r="GI136" s="17" t="str">
        <f t="shared" si="320"/>
        <v/>
      </c>
      <c r="GJ136" s="17" t="str">
        <f t="shared" si="320"/>
        <v/>
      </c>
      <c r="GK136" s="17" t="str">
        <f t="shared" si="320"/>
        <v/>
      </c>
      <c r="GL136" s="17" t="str">
        <f t="shared" si="320"/>
        <v/>
      </c>
      <c r="GM136" s="17" t="str">
        <f t="shared" si="320"/>
        <v/>
      </c>
      <c r="GN136" s="17" t="str">
        <f t="shared" si="320"/>
        <v/>
      </c>
      <c r="GO136" s="17" t="str">
        <f t="shared" si="320"/>
        <v/>
      </c>
      <c r="GP136" s="17" t="str">
        <f t="shared" si="320"/>
        <v/>
      </c>
      <c r="GQ136" s="17" t="str">
        <f t="shared" si="320"/>
        <v/>
      </c>
      <c r="GR136" s="17" t="str">
        <f t="shared" si="320"/>
        <v/>
      </c>
      <c r="GS136" s="17" t="str">
        <f t="shared" si="320"/>
        <v/>
      </c>
      <c r="GT136" s="17" t="str">
        <f t="shared" si="320"/>
        <v/>
      </c>
      <c r="GU136" s="17" t="str">
        <f t="shared" si="320"/>
        <v/>
      </c>
      <c r="GV136" s="17" t="str">
        <f t="shared" si="320"/>
        <v/>
      </c>
      <c r="GW136" s="17" t="str">
        <f t="shared" si="320"/>
        <v/>
      </c>
      <c r="GX136" s="17" t="str">
        <f t="shared" si="320"/>
        <v/>
      </c>
      <c r="GY136" s="17" t="str">
        <f t="shared" si="320"/>
        <v/>
      </c>
      <c r="GZ136" s="17" t="str">
        <f t="shared" si="320"/>
        <v/>
      </c>
      <c r="HA136" s="17" t="str">
        <f t="shared" si="320"/>
        <v/>
      </c>
      <c r="HB136" s="17" t="str">
        <f t="shared" si="320"/>
        <v/>
      </c>
      <c r="HC136" s="17" t="str">
        <f t="shared" si="320"/>
        <v/>
      </c>
      <c r="HD136" s="17" t="str">
        <f t="shared" si="320"/>
        <v/>
      </c>
      <c r="HE136" s="17" t="str">
        <f t="shared" si="320"/>
        <v/>
      </c>
      <c r="HF136" s="17" t="str">
        <f t="shared" si="320"/>
        <v/>
      </c>
      <c r="HG136" s="17" t="str">
        <f t="shared" si="320"/>
        <v/>
      </c>
      <c r="HH136" s="17" t="str">
        <f t="shared" si="319"/>
        <v/>
      </c>
      <c r="HI136" s="17" t="str">
        <f t="shared" si="319"/>
        <v/>
      </c>
      <c r="HJ136" s="17" t="str">
        <f t="shared" si="319"/>
        <v/>
      </c>
      <c r="HK136" s="17" t="str">
        <f t="shared" si="319"/>
        <v/>
      </c>
      <c r="HL136" s="17" t="str">
        <f t="shared" si="319"/>
        <v/>
      </c>
      <c r="HM136" s="17" t="str">
        <f t="shared" si="319"/>
        <v/>
      </c>
      <c r="HN136" s="17" t="str">
        <f t="shared" si="319"/>
        <v/>
      </c>
      <c r="HO136" s="17" t="str">
        <f t="shared" si="319"/>
        <v/>
      </c>
      <c r="HP136" s="17" t="str">
        <f t="shared" si="319"/>
        <v/>
      </c>
      <c r="HQ136" s="17" t="str">
        <f t="shared" si="319"/>
        <v/>
      </c>
      <c r="HR136" s="17" t="str">
        <f t="shared" si="319"/>
        <v/>
      </c>
      <c r="HS136" s="17" t="str">
        <f t="shared" si="319"/>
        <v/>
      </c>
      <c r="HT136" s="17" t="str">
        <f t="shared" si="319"/>
        <v/>
      </c>
      <c r="HU136" s="17" t="str">
        <f t="shared" si="319"/>
        <v/>
      </c>
      <c r="HV136" s="17" t="str">
        <f t="shared" si="311"/>
        <v/>
      </c>
      <c r="HW136" s="17" t="str">
        <f t="shared" si="311"/>
        <v/>
      </c>
      <c r="HX136" s="17" t="str">
        <f t="shared" si="311"/>
        <v/>
      </c>
      <c r="HY136" s="17" t="str">
        <f t="shared" si="311"/>
        <v/>
      </c>
      <c r="HZ136" s="17" t="str">
        <f t="shared" si="311"/>
        <v/>
      </c>
      <c r="IA136" s="17" t="str">
        <f t="shared" si="311"/>
        <v/>
      </c>
      <c r="IB136" s="17" t="str">
        <f t="shared" si="311"/>
        <v/>
      </c>
      <c r="IC136" s="17" t="str">
        <f t="shared" si="311"/>
        <v/>
      </c>
      <c r="ID136" s="17" t="str">
        <f t="shared" si="311"/>
        <v/>
      </c>
      <c r="IE136" s="17" t="str">
        <f t="shared" si="311"/>
        <v/>
      </c>
      <c r="IF136" s="17" t="str">
        <f t="shared" si="312"/>
        <v/>
      </c>
      <c r="IG136" s="17" t="str">
        <f t="shared" si="312"/>
        <v/>
      </c>
      <c r="IH136" s="17" t="str">
        <f t="shared" si="312"/>
        <v/>
      </c>
      <c r="II136" s="17" t="str">
        <f t="shared" si="312"/>
        <v/>
      </c>
      <c r="IJ136" s="17" t="str">
        <f t="shared" si="312"/>
        <v/>
      </c>
      <c r="IK136" s="17" t="str">
        <f t="shared" si="312"/>
        <v/>
      </c>
      <c r="IL136" s="17" t="str">
        <f t="shared" si="312"/>
        <v/>
      </c>
      <c r="IM136" s="17" t="str">
        <f t="shared" si="312"/>
        <v/>
      </c>
      <c r="IN136" s="17" t="str">
        <f t="shared" si="312"/>
        <v/>
      </c>
      <c r="IO136" s="17" t="str">
        <f t="shared" si="312"/>
        <v/>
      </c>
      <c r="IP136" s="17" t="str">
        <f t="shared" si="312"/>
        <v/>
      </c>
      <c r="IQ136" s="17" t="str">
        <f t="shared" si="312"/>
        <v/>
      </c>
      <c r="IR136" s="17" t="str">
        <f t="shared" si="312"/>
        <v/>
      </c>
      <c r="IS136" s="17" t="str">
        <f t="shared" si="312"/>
        <v/>
      </c>
      <c r="IT136" s="17" t="str">
        <f t="shared" si="312"/>
        <v/>
      </c>
      <c r="IU136" s="17" t="str">
        <f t="shared" si="312"/>
        <v/>
      </c>
      <c r="IV136" s="17" t="str">
        <f t="shared" si="321"/>
        <v/>
      </c>
      <c r="IW136" s="17" t="str">
        <f t="shared" si="321"/>
        <v/>
      </c>
      <c r="IX136" s="17" t="str">
        <f t="shared" si="321"/>
        <v/>
      </c>
      <c r="IY136" s="17" t="str">
        <f t="shared" si="321"/>
        <v/>
      </c>
      <c r="IZ136" s="17" t="str">
        <f t="shared" si="321"/>
        <v/>
      </c>
      <c r="JA136" s="17" t="str">
        <f t="shared" si="321"/>
        <v/>
      </c>
      <c r="JB136" s="17" t="str">
        <f t="shared" si="321"/>
        <v/>
      </c>
      <c r="JC136" s="17" t="str">
        <f t="shared" si="321"/>
        <v/>
      </c>
    </row>
    <row r="137" spans="1:263" ht="15.75" hidden="1" customHeight="1">
      <c r="A137" s="80"/>
      <c r="B137" s="80"/>
      <c r="C137" s="80"/>
      <c r="D137" s="82" t="s">
        <v>204</v>
      </c>
      <c r="E137" s="22"/>
      <c r="F137" s="102" t="s">
        <v>206</v>
      </c>
      <c r="G137" s="102"/>
      <c r="H137" s="102"/>
      <c r="I137" s="102"/>
      <c r="J137" s="103"/>
      <c r="K137" s="78" t="s">
        <v>200</v>
      </c>
      <c r="L137" s="24" t="s">
        <v>208</v>
      </c>
      <c r="M137" s="71">
        <v>3</v>
      </c>
      <c r="N137" s="35">
        <f>IF(OR(O137="",P137=""),"",NETWORKDAYS.INTL(O137,P137,,非稼働日))</f>
        <v>3</v>
      </c>
      <c r="O137" s="25">
        <v>44106</v>
      </c>
      <c r="P137" s="25">
        <v>44110</v>
      </c>
      <c r="Q137" s="35">
        <f>IF(OR(R137="",S137=""),"",IF(NETWORKDAYS.INTL(R137,S137,,非稼働日)&lt;0,0,NETWORKDAYS.INTL(R137,S137,,非稼働日)))</f>
        <v>5</v>
      </c>
      <c r="R137" s="25">
        <v>44106</v>
      </c>
      <c r="S137" s="25">
        <v>44112</v>
      </c>
      <c r="T137" s="26">
        <v>1</v>
      </c>
      <c r="U137" s="34" t="str">
        <f>IF(ISBLANK(O137),"",IF(ISBLANK(P137),"",IF(ISBLANK(S137),IF(P137-$S$1&lt;0,NETWORKDAYS(P137,$S$1,非稼働日)-1,""),"")))</f>
        <v/>
      </c>
      <c r="V137" s="17" t="str">
        <f t="shared" si="305"/>
        <v/>
      </c>
      <c r="W137" s="17">
        <f t="shared" si="305"/>
        <v>5</v>
      </c>
      <c r="X137" s="17">
        <f t="shared" si="305"/>
        <v>5</v>
      </c>
      <c r="Y137" s="17">
        <f t="shared" si="305"/>
        <v>5</v>
      </c>
      <c r="Z137" s="17">
        <f t="shared" si="305"/>
        <v>5</v>
      </c>
      <c r="AA137" s="17">
        <f t="shared" si="305"/>
        <v>5</v>
      </c>
      <c r="AB137" s="17">
        <f t="shared" si="305"/>
        <v>5</v>
      </c>
      <c r="AC137" s="17">
        <f t="shared" si="305"/>
        <v>5</v>
      </c>
      <c r="AD137" s="17" t="str">
        <f t="shared" si="305"/>
        <v/>
      </c>
      <c r="AE137" s="17" t="str">
        <f t="shared" si="305"/>
        <v/>
      </c>
      <c r="AF137" s="17" t="str">
        <f t="shared" si="305"/>
        <v/>
      </c>
      <c r="AG137" s="17" t="str">
        <f t="shared" si="305"/>
        <v/>
      </c>
      <c r="AH137" s="17" t="str">
        <f t="shared" si="305"/>
        <v/>
      </c>
      <c r="AI137" s="17" t="str">
        <f t="shared" si="305"/>
        <v/>
      </c>
      <c r="AJ137" s="17" t="str">
        <f t="shared" si="305"/>
        <v/>
      </c>
      <c r="AK137" s="17" t="str">
        <f t="shared" si="305"/>
        <v/>
      </c>
      <c r="AL137" s="17" t="str">
        <f t="shared" si="246"/>
        <v/>
      </c>
      <c r="AM137" s="17" t="str">
        <f t="shared" si="246"/>
        <v/>
      </c>
      <c r="AN137" s="17" t="str">
        <f t="shared" si="301"/>
        <v/>
      </c>
      <c r="AO137" s="17" t="str">
        <f t="shared" si="301"/>
        <v/>
      </c>
      <c r="AP137" s="17" t="str">
        <f t="shared" si="301"/>
        <v/>
      </c>
      <c r="AQ137" s="17" t="str">
        <f t="shared" si="301"/>
        <v/>
      </c>
      <c r="AR137" s="17" t="str">
        <f t="shared" si="301"/>
        <v/>
      </c>
      <c r="AS137" s="17" t="str">
        <f t="shared" si="301"/>
        <v/>
      </c>
      <c r="AT137" s="17" t="str">
        <f t="shared" si="301"/>
        <v/>
      </c>
      <c r="AU137" s="17" t="str">
        <f t="shared" si="301"/>
        <v/>
      </c>
      <c r="AV137" s="17" t="str">
        <f t="shared" si="301"/>
        <v/>
      </c>
      <c r="AW137" s="17" t="str">
        <f t="shared" si="301"/>
        <v/>
      </c>
      <c r="AX137" s="17" t="str">
        <f t="shared" si="301"/>
        <v/>
      </c>
      <c r="AY137" s="17" t="str">
        <f t="shared" si="301"/>
        <v/>
      </c>
      <c r="AZ137" s="17" t="str">
        <f t="shared" si="301"/>
        <v/>
      </c>
      <c r="BA137" s="17" t="str">
        <f t="shared" si="301"/>
        <v/>
      </c>
      <c r="BB137" s="17" t="str">
        <f t="shared" si="301"/>
        <v/>
      </c>
      <c r="BC137" s="17" t="str">
        <f t="shared" si="301"/>
        <v/>
      </c>
      <c r="BD137" s="17" t="str">
        <f t="shared" si="271"/>
        <v/>
      </c>
      <c r="BE137" s="68" t="str">
        <f t="shared" si="271"/>
        <v/>
      </c>
      <c r="BF137" s="68" t="str">
        <f t="shared" si="271"/>
        <v/>
      </c>
      <c r="BG137" s="68" t="str">
        <f t="shared" si="271"/>
        <v/>
      </c>
      <c r="BH137" s="68" t="str">
        <f t="shared" si="271"/>
        <v/>
      </c>
      <c r="BI137" s="68" t="str">
        <f t="shared" si="271"/>
        <v/>
      </c>
      <c r="BJ137" s="68" t="str">
        <f t="shared" si="271"/>
        <v/>
      </c>
      <c r="BK137" s="68" t="str">
        <f t="shared" si="271"/>
        <v/>
      </c>
      <c r="BL137" s="17" t="str">
        <f t="shared" si="271"/>
        <v/>
      </c>
      <c r="BM137" s="17" t="str">
        <f t="shared" si="271"/>
        <v/>
      </c>
      <c r="BN137" s="17" t="str">
        <f t="shared" si="271"/>
        <v/>
      </c>
      <c r="BO137" s="17" t="str">
        <f t="shared" si="271"/>
        <v/>
      </c>
      <c r="BP137" s="17" t="str">
        <f t="shared" si="271"/>
        <v/>
      </c>
      <c r="BQ137" s="17" t="str">
        <f t="shared" si="271"/>
        <v/>
      </c>
      <c r="BR137" s="17" t="str">
        <f t="shared" si="271"/>
        <v/>
      </c>
      <c r="BS137" s="17" t="str">
        <f t="shared" si="271"/>
        <v/>
      </c>
      <c r="BT137" s="17" t="str">
        <f t="shared" si="250"/>
        <v/>
      </c>
      <c r="BU137" s="17" t="str">
        <f t="shared" si="250"/>
        <v/>
      </c>
      <c r="BV137" s="17" t="str">
        <f t="shared" si="250"/>
        <v/>
      </c>
      <c r="BW137" s="17" t="str">
        <f t="shared" si="250"/>
        <v/>
      </c>
      <c r="BX137" s="17" t="str">
        <f t="shared" si="250"/>
        <v/>
      </c>
      <c r="BY137" s="17" t="str">
        <f t="shared" si="250"/>
        <v/>
      </c>
      <c r="BZ137" s="17" t="str">
        <f t="shared" si="250"/>
        <v/>
      </c>
      <c r="CA137" s="17" t="str">
        <f t="shared" si="250"/>
        <v/>
      </c>
      <c r="CB137" s="17" t="str">
        <f t="shared" si="250"/>
        <v/>
      </c>
      <c r="CC137" s="17" t="str">
        <f t="shared" si="250"/>
        <v/>
      </c>
      <c r="CD137" s="17" t="str">
        <f t="shared" si="250"/>
        <v/>
      </c>
      <c r="CE137" s="17" t="str">
        <f t="shared" si="250"/>
        <v/>
      </c>
      <c r="CF137" s="17" t="str">
        <f t="shared" si="250"/>
        <v/>
      </c>
      <c r="CG137" s="17" t="str">
        <f t="shared" si="250"/>
        <v/>
      </c>
      <c r="CH137" s="17" t="str">
        <f t="shared" si="250"/>
        <v/>
      </c>
      <c r="CI137" s="17" t="str">
        <f t="shared" si="250"/>
        <v/>
      </c>
      <c r="CJ137" s="17" t="str">
        <f t="shared" si="266"/>
        <v/>
      </c>
      <c r="CK137" s="17" t="str">
        <f t="shared" si="266"/>
        <v/>
      </c>
      <c r="CL137" s="17" t="str">
        <f t="shared" si="266"/>
        <v/>
      </c>
      <c r="CM137" s="17" t="str">
        <f t="shared" si="266"/>
        <v/>
      </c>
      <c r="CN137" s="17" t="str">
        <f t="shared" si="266"/>
        <v/>
      </c>
      <c r="CO137" s="17" t="str">
        <f t="shared" si="266"/>
        <v/>
      </c>
      <c r="CP137" s="17" t="str">
        <f t="shared" si="266"/>
        <v/>
      </c>
      <c r="CQ137" s="17" t="str">
        <f t="shared" si="266"/>
        <v/>
      </c>
      <c r="CR137" s="17" t="str">
        <f t="shared" si="266"/>
        <v/>
      </c>
      <c r="CS137" s="17" t="str">
        <f t="shared" si="266"/>
        <v/>
      </c>
      <c r="CT137" s="17" t="str">
        <f t="shared" si="266"/>
        <v/>
      </c>
      <c r="CU137" s="17" t="str">
        <f t="shared" si="266"/>
        <v/>
      </c>
      <c r="CV137" s="17" t="str">
        <f t="shared" si="266"/>
        <v/>
      </c>
      <c r="CW137" s="17" t="str">
        <f t="shared" si="266"/>
        <v/>
      </c>
      <c r="CX137" s="17" t="str">
        <f t="shared" si="302"/>
        <v/>
      </c>
      <c r="CY137" s="17" t="str">
        <f t="shared" si="302"/>
        <v/>
      </c>
      <c r="CZ137" s="17" t="str">
        <f t="shared" si="302"/>
        <v/>
      </c>
      <c r="DA137" s="17" t="str">
        <f t="shared" si="302"/>
        <v/>
      </c>
      <c r="DB137" s="17" t="str">
        <f t="shared" si="302"/>
        <v/>
      </c>
      <c r="DC137" s="17" t="str">
        <f t="shared" si="302"/>
        <v/>
      </c>
      <c r="DD137" s="17" t="str">
        <f t="shared" si="302"/>
        <v/>
      </c>
      <c r="DE137" s="17" t="str">
        <f t="shared" si="302"/>
        <v/>
      </c>
      <c r="DF137" s="17" t="str">
        <f t="shared" si="302"/>
        <v/>
      </c>
      <c r="DG137" s="17" t="str">
        <f t="shared" si="302"/>
        <v/>
      </c>
      <c r="DH137" s="17" t="str">
        <f t="shared" si="302"/>
        <v/>
      </c>
      <c r="DI137" s="17" t="str">
        <f t="shared" si="302"/>
        <v/>
      </c>
      <c r="DJ137" s="17" t="str">
        <f t="shared" si="302"/>
        <v/>
      </c>
      <c r="DK137" s="17" t="str">
        <f t="shared" si="302"/>
        <v/>
      </c>
      <c r="DL137" s="17" t="str">
        <f t="shared" si="302"/>
        <v/>
      </c>
      <c r="DM137" s="17" t="str">
        <f t="shared" si="302"/>
        <v/>
      </c>
      <c r="DN137" s="17" t="str">
        <f t="shared" si="302"/>
        <v/>
      </c>
      <c r="DO137" s="17" t="str">
        <f t="shared" si="302"/>
        <v/>
      </c>
      <c r="DP137" s="17" t="str">
        <f t="shared" si="309"/>
        <v/>
      </c>
      <c r="DQ137" s="17" t="str">
        <f t="shared" si="309"/>
        <v/>
      </c>
      <c r="DR137" s="17" t="str">
        <f t="shared" si="309"/>
        <v/>
      </c>
      <c r="DS137" s="17" t="str">
        <f t="shared" si="309"/>
        <v/>
      </c>
      <c r="DT137" s="17" t="str">
        <f t="shared" si="309"/>
        <v/>
      </c>
      <c r="DU137" s="17" t="str">
        <f t="shared" si="309"/>
        <v/>
      </c>
      <c r="DV137" s="17" t="str">
        <f t="shared" si="309"/>
        <v/>
      </c>
      <c r="DW137" s="17" t="str">
        <f t="shared" si="309"/>
        <v/>
      </c>
      <c r="DX137" s="17" t="str">
        <f t="shared" si="309"/>
        <v/>
      </c>
      <c r="DY137" s="17" t="str">
        <f t="shared" si="309"/>
        <v/>
      </c>
      <c r="DZ137" s="17" t="str">
        <f t="shared" si="309"/>
        <v/>
      </c>
      <c r="EA137" s="17" t="str">
        <f t="shared" si="309"/>
        <v/>
      </c>
      <c r="EB137" s="17" t="str">
        <f t="shared" si="309"/>
        <v/>
      </c>
      <c r="EC137" s="17" t="str">
        <f t="shared" si="309"/>
        <v/>
      </c>
      <c r="ED137" s="17" t="str">
        <f t="shared" si="309"/>
        <v/>
      </c>
      <c r="EE137" s="17" t="str">
        <f t="shared" si="309"/>
        <v/>
      </c>
      <c r="EF137" s="17" t="str">
        <f t="shared" si="313"/>
        <v/>
      </c>
      <c r="EG137" s="17" t="str">
        <f t="shared" si="313"/>
        <v/>
      </c>
      <c r="EH137" s="17" t="str">
        <f t="shared" si="313"/>
        <v/>
      </c>
      <c r="EI137" s="17" t="str">
        <f t="shared" si="313"/>
        <v/>
      </c>
      <c r="EJ137" s="17" t="str">
        <f t="shared" si="313"/>
        <v/>
      </c>
      <c r="EK137" s="17" t="str">
        <f t="shared" si="313"/>
        <v/>
      </c>
      <c r="EL137" s="17" t="str">
        <f t="shared" si="313"/>
        <v/>
      </c>
      <c r="EM137" s="17" t="str">
        <f t="shared" si="313"/>
        <v/>
      </c>
      <c r="EN137" s="17" t="str">
        <f t="shared" si="313"/>
        <v/>
      </c>
      <c r="EO137" s="17" t="str">
        <f t="shared" si="313"/>
        <v/>
      </c>
      <c r="EP137" s="17" t="str">
        <f t="shared" si="313"/>
        <v/>
      </c>
      <c r="EQ137" s="17" t="str">
        <f t="shared" si="313"/>
        <v/>
      </c>
      <c r="ER137" s="17" t="str">
        <f t="shared" si="313"/>
        <v/>
      </c>
      <c r="ES137" s="17" t="str">
        <f t="shared" si="313"/>
        <v/>
      </c>
      <c r="ET137" s="17" t="str">
        <f t="shared" si="313"/>
        <v/>
      </c>
      <c r="EU137" s="17" t="str">
        <f t="shared" si="313"/>
        <v/>
      </c>
      <c r="EV137" s="17" t="str">
        <f t="shared" si="320"/>
        <v/>
      </c>
      <c r="EW137" s="17" t="str">
        <f t="shared" si="320"/>
        <v/>
      </c>
      <c r="EX137" s="17" t="str">
        <f t="shared" si="320"/>
        <v/>
      </c>
      <c r="EY137" s="17" t="str">
        <f t="shared" si="320"/>
        <v/>
      </c>
      <c r="EZ137" s="17" t="str">
        <f t="shared" si="320"/>
        <v/>
      </c>
      <c r="FA137" s="17" t="str">
        <f t="shared" si="320"/>
        <v/>
      </c>
      <c r="FB137" s="17" t="str">
        <f t="shared" si="320"/>
        <v/>
      </c>
      <c r="FC137" s="17" t="str">
        <f t="shared" si="320"/>
        <v/>
      </c>
      <c r="FD137" s="17" t="str">
        <f t="shared" si="320"/>
        <v/>
      </c>
      <c r="FE137" s="17" t="str">
        <f t="shared" si="320"/>
        <v/>
      </c>
      <c r="FF137" s="17" t="str">
        <f t="shared" si="320"/>
        <v/>
      </c>
      <c r="FG137" s="17" t="str">
        <f t="shared" si="320"/>
        <v/>
      </c>
      <c r="FH137" s="17" t="str">
        <f t="shared" si="320"/>
        <v/>
      </c>
      <c r="FI137" s="17" t="str">
        <f t="shared" si="320"/>
        <v/>
      </c>
      <c r="FJ137" s="17" t="str">
        <f t="shared" si="320"/>
        <v/>
      </c>
      <c r="FK137" s="17" t="str">
        <f t="shared" si="320"/>
        <v/>
      </c>
      <c r="FL137" s="17" t="str">
        <f t="shared" si="320"/>
        <v/>
      </c>
      <c r="FM137" s="17" t="str">
        <f t="shared" si="320"/>
        <v/>
      </c>
      <c r="FN137" s="17" t="str">
        <f t="shared" si="320"/>
        <v/>
      </c>
      <c r="FO137" s="17" t="str">
        <f t="shared" si="320"/>
        <v/>
      </c>
      <c r="FP137" s="17" t="str">
        <f t="shared" si="320"/>
        <v/>
      </c>
      <c r="FQ137" s="17" t="str">
        <f t="shared" si="320"/>
        <v/>
      </c>
      <c r="FR137" s="17" t="str">
        <f t="shared" si="320"/>
        <v/>
      </c>
      <c r="FS137" s="17" t="str">
        <f t="shared" si="320"/>
        <v/>
      </c>
      <c r="FT137" s="17" t="str">
        <f t="shared" si="320"/>
        <v/>
      </c>
      <c r="FU137" s="17" t="str">
        <f t="shared" si="320"/>
        <v/>
      </c>
      <c r="FV137" s="17" t="str">
        <f t="shared" si="320"/>
        <v/>
      </c>
      <c r="FW137" s="17" t="str">
        <f t="shared" si="320"/>
        <v/>
      </c>
      <c r="FX137" s="17" t="str">
        <f t="shared" si="320"/>
        <v/>
      </c>
      <c r="FY137" s="17" t="str">
        <f t="shared" si="320"/>
        <v/>
      </c>
      <c r="FZ137" s="17" t="str">
        <f t="shared" si="320"/>
        <v/>
      </c>
      <c r="GA137" s="17" t="str">
        <f t="shared" si="320"/>
        <v/>
      </c>
      <c r="GB137" s="17" t="str">
        <f t="shared" si="320"/>
        <v/>
      </c>
      <c r="GC137" s="17" t="str">
        <f t="shared" si="320"/>
        <v/>
      </c>
      <c r="GD137" s="17" t="str">
        <f t="shared" si="320"/>
        <v/>
      </c>
      <c r="GE137" s="17" t="str">
        <f t="shared" si="320"/>
        <v/>
      </c>
      <c r="GF137" s="17" t="str">
        <f t="shared" si="320"/>
        <v/>
      </c>
      <c r="GG137" s="17" t="str">
        <f t="shared" si="320"/>
        <v/>
      </c>
      <c r="GH137" s="17" t="str">
        <f t="shared" si="320"/>
        <v/>
      </c>
      <c r="GI137" s="17" t="str">
        <f t="shared" si="320"/>
        <v/>
      </c>
      <c r="GJ137" s="17" t="str">
        <f t="shared" si="320"/>
        <v/>
      </c>
      <c r="GK137" s="17" t="str">
        <f t="shared" si="320"/>
        <v/>
      </c>
      <c r="GL137" s="17" t="str">
        <f t="shared" si="320"/>
        <v/>
      </c>
      <c r="GM137" s="17" t="str">
        <f t="shared" si="320"/>
        <v/>
      </c>
      <c r="GN137" s="17" t="str">
        <f t="shared" si="320"/>
        <v/>
      </c>
      <c r="GO137" s="17" t="str">
        <f t="shared" si="320"/>
        <v/>
      </c>
      <c r="GP137" s="17" t="str">
        <f t="shared" si="320"/>
        <v/>
      </c>
      <c r="GQ137" s="17" t="str">
        <f t="shared" si="320"/>
        <v/>
      </c>
      <c r="GR137" s="17" t="str">
        <f t="shared" si="320"/>
        <v/>
      </c>
      <c r="GS137" s="17" t="str">
        <f t="shared" si="320"/>
        <v/>
      </c>
      <c r="GT137" s="17" t="str">
        <f t="shared" si="320"/>
        <v/>
      </c>
      <c r="GU137" s="17" t="str">
        <f t="shared" si="320"/>
        <v/>
      </c>
      <c r="GV137" s="17" t="str">
        <f t="shared" si="320"/>
        <v/>
      </c>
      <c r="GW137" s="17" t="str">
        <f t="shared" si="320"/>
        <v/>
      </c>
      <c r="GX137" s="17" t="str">
        <f t="shared" si="320"/>
        <v/>
      </c>
      <c r="GY137" s="17" t="str">
        <f t="shared" si="320"/>
        <v/>
      </c>
      <c r="GZ137" s="17" t="str">
        <f t="shared" si="320"/>
        <v/>
      </c>
      <c r="HA137" s="17" t="str">
        <f t="shared" si="320"/>
        <v/>
      </c>
      <c r="HB137" s="17" t="str">
        <f t="shared" si="320"/>
        <v/>
      </c>
      <c r="HC137" s="17" t="str">
        <f t="shared" si="320"/>
        <v/>
      </c>
      <c r="HD137" s="17" t="str">
        <f t="shared" si="319"/>
        <v/>
      </c>
      <c r="HE137" s="17" t="str">
        <f t="shared" si="319"/>
        <v/>
      </c>
      <c r="HF137" s="17" t="str">
        <f t="shared" si="319"/>
        <v/>
      </c>
      <c r="HG137" s="17" t="str">
        <f t="shared" si="319"/>
        <v/>
      </c>
      <c r="HH137" s="17" t="str">
        <f t="shared" si="319"/>
        <v/>
      </c>
      <c r="HI137" s="17" t="str">
        <f t="shared" si="319"/>
        <v/>
      </c>
      <c r="HJ137" s="17" t="str">
        <f t="shared" si="319"/>
        <v/>
      </c>
      <c r="HK137" s="17" t="str">
        <f t="shared" si="319"/>
        <v/>
      </c>
      <c r="HL137" s="17" t="str">
        <f t="shared" si="319"/>
        <v/>
      </c>
      <c r="HM137" s="17" t="str">
        <f t="shared" si="319"/>
        <v/>
      </c>
      <c r="HN137" s="17" t="str">
        <f t="shared" si="319"/>
        <v/>
      </c>
      <c r="HO137" s="17" t="str">
        <f t="shared" si="319"/>
        <v/>
      </c>
      <c r="HP137" s="17" t="str">
        <f t="shared" si="319"/>
        <v/>
      </c>
      <c r="HQ137" s="17" t="str">
        <f t="shared" si="319"/>
        <v/>
      </c>
      <c r="HR137" s="17" t="str">
        <f t="shared" si="319"/>
        <v/>
      </c>
      <c r="HS137" s="17" t="str">
        <f t="shared" si="319"/>
        <v/>
      </c>
      <c r="HT137" s="17" t="str">
        <f t="shared" si="319"/>
        <v/>
      </c>
      <c r="HU137" s="17" t="str">
        <f t="shared" si="319"/>
        <v/>
      </c>
      <c r="HV137" s="17" t="str">
        <f t="shared" si="311"/>
        <v/>
      </c>
      <c r="HW137" s="17" t="str">
        <f t="shared" si="311"/>
        <v/>
      </c>
      <c r="HX137" s="17" t="str">
        <f t="shared" si="311"/>
        <v/>
      </c>
      <c r="HY137" s="17" t="str">
        <f t="shared" si="311"/>
        <v/>
      </c>
      <c r="HZ137" s="17" t="str">
        <f t="shared" si="311"/>
        <v/>
      </c>
      <c r="IA137" s="17" t="str">
        <f t="shared" si="311"/>
        <v/>
      </c>
      <c r="IB137" s="17" t="str">
        <f t="shared" si="311"/>
        <v/>
      </c>
      <c r="IC137" s="17" t="str">
        <f t="shared" si="311"/>
        <v/>
      </c>
      <c r="ID137" s="17" t="str">
        <f t="shared" si="311"/>
        <v/>
      </c>
      <c r="IE137" s="17" t="str">
        <f t="shared" si="311"/>
        <v/>
      </c>
      <c r="IF137" s="17" t="str">
        <f t="shared" si="312"/>
        <v/>
      </c>
      <c r="IG137" s="17" t="str">
        <f t="shared" si="312"/>
        <v/>
      </c>
      <c r="IH137" s="17" t="str">
        <f t="shared" si="312"/>
        <v/>
      </c>
      <c r="II137" s="17" t="str">
        <f t="shared" si="312"/>
        <v/>
      </c>
      <c r="IJ137" s="17" t="str">
        <f t="shared" si="312"/>
        <v/>
      </c>
      <c r="IK137" s="17" t="str">
        <f t="shared" si="312"/>
        <v/>
      </c>
      <c r="IL137" s="17" t="str">
        <f t="shared" si="312"/>
        <v/>
      </c>
      <c r="IM137" s="17" t="str">
        <f t="shared" si="312"/>
        <v/>
      </c>
      <c r="IN137" s="17" t="str">
        <f t="shared" si="312"/>
        <v/>
      </c>
      <c r="IO137" s="17" t="str">
        <f t="shared" si="312"/>
        <v/>
      </c>
      <c r="IP137" s="17" t="str">
        <f t="shared" si="312"/>
        <v/>
      </c>
      <c r="IQ137" s="17" t="str">
        <f t="shared" si="312"/>
        <v/>
      </c>
      <c r="IR137" s="17" t="str">
        <f t="shared" si="312"/>
        <v/>
      </c>
      <c r="IS137" s="17" t="str">
        <f t="shared" si="312"/>
        <v/>
      </c>
      <c r="IT137" s="17" t="str">
        <f t="shared" si="312"/>
        <v/>
      </c>
      <c r="IU137" s="17" t="str">
        <f t="shared" si="312"/>
        <v/>
      </c>
      <c r="IV137" s="17" t="str">
        <f t="shared" si="321"/>
        <v/>
      </c>
      <c r="IW137" s="17" t="str">
        <f t="shared" si="321"/>
        <v/>
      </c>
      <c r="IX137" s="17" t="str">
        <f t="shared" si="321"/>
        <v/>
      </c>
      <c r="IY137" s="17" t="str">
        <f t="shared" si="321"/>
        <v/>
      </c>
      <c r="IZ137" s="17" t="str">
        <f t="shared" si="321"/>
        <v/>
      </c>
      <c r="JA137" s="17" t="str">
        <f t="shared" si="321"/>
        <v/>
      </c>
      <c r="JB137" s="17" t="str">
        <f t="shared" si="321"/>
        <v/>
      </c>
      <c r="JC137" s="17" t="str">
        <f t="shared" si="321"/>
        <v/>
      </c>
    </row>
    <row r="138" spans="1:263" ht="15.75" customHeight="1">
      <c r="A138" s="80"/>
      <c r="B138" s="80"/>
      <c r="C138" s="80"/>
      <c r="D138" s="82" t="s">
        <v>215</v>
      </c>
      <c r="E138" s="69" t="s">
        <v>310</v>
      </c>
      <c r="F138" s="102"/>
      <c r="G138" s="102"/>
      <c r="H138" s="102"/>
      <c r="I138" s="102"/>
      <c r="J138" s="103"/>
      <c r="K138" s="32"/>
      <c r="L138" s="24"/>
      <c r="M138" s="71"/>
      <c r="N138" s="35">
        <f t="shared" si="316"/>
        <v>18</v>
      </c>
      <c r="O138" s="25">
        <v>44123</v>
      </c>
      <c r="P138" s="25">
        <v>44148</v>
      </c>
      <c r="Q138" s="35" t="str">
        <f t="shared" si="317"/>
        <v/>
      </c>
      <c r="R138" s="25"/>
      <c r="S138" s="25"/>
      <c r="T138" s="26"/>
      <c r="U138" s="34" t="str">
        <f t="shared" si="318"/>
        <v/>
      </c>
      <c r="V138" s="17" t="str">
        <f t="shared" si="305"/>
        <v/>
      </c>
      <c r="W138" s="17" t="str">
        <f t="shared" si="305"/>
        <v/>
      </c>
      <c r="X138" s="17" t="str">
        <f t="shared" si="305"/>
        <v/>
      </c>
      <c r="Y138" s="17" t="str">
        <f t="shared" si="305"/>
        <v/>
      </c>
      <c r="Z138" s="17" t="str">
        <f t="shared" si="305"/>
        <v/>
      </c>
      <c r="AA138" s="17" t="str">
        <f t="shared" si="305"/>
        <v/>
      </c>
      <c r="AB138" s="17" t="str">
        <f t="shared" si="305"/>
        <v/>
      </c>
      <c r="AC138" s="17" t="str">
        <f t="shared" si="305"/>
        <v/>
      </c>
      <c r="AD138" s="17" t="str">
        <f t="shared" si="305"/>
        <v/>
      </c>
      <c r="AE138" s="17" t="str">
        <f t="shared" si="305"/>
        <v/>
      </c>
      <c r="AF138" s="17" t="str">
        <f t="shared" si="305"/>
        <v/>
      </c>
      <c r="AG138" s="17" t="str">
        <f t="shared" si="305"/>
        <v/>
      </c>
      <c r="AH138" s="17" t="str">
        <f t="shared" si="305"/>
        <v/>
      </c>
      <c r="AI138" s="17" t="str">
        <f t="shared" si="305"/>
        <v/>
      </c>
      <c r="AJ138" s="17" t="str">
        <f t="shared" si="305"/>
        <v/>
      </c>
      <c r="AK138" s="17" t="str">
        <f t="shared" si="305"/>
        <v/>
      </c>
      <c r="AL138" s="17" t="str">
        <f t="shared" si="246"/>
        <v/>
      </c>
      <c r="AM138" s="17" t="str">
        <f t="shared" si="246"/>
        <v/>
      </c>
      <c r="AN138" s="17">
        <f t="shared" si="301"/>
        <v>1</v>
      </c>
      <c r="AO138" s="17">
        <f t="shared" si="301"/>
        <v>1</v>
      </c>
      <c r="AP138" s="17">
        <f t="shared" si="301"/>
        <v>1</v>
      </c>
      <c r="AQ138" s="17">
        <f t="shared" si="301"/>
        <v>1</v>
      </c>
      <c r="AR138" s="17">
        <f t="shared" si="301"/>
        <v>1</v>
      </c>
      <c r="AS138" s="17">
        <f t="shared" si="301"/>
        <v>1</v>
      </c>
      <c r="AT138" s="17">
        <f t="shared" si="301"/>
        <v>1</v>
      </c>
      <c r="AU138" s="17">
        <f t="shared" si="301"/>
        <v>1</v>
      </c>
      <c r="AV138" s="17">
        <f t="shared" si="301"/>
        <v>1</v>
      </c>
      <c r="AW138" s="17">
        <f t="shared" si="301"/>
        <v>1</v>
      </c>
      <c r="AX138" s="17">
        <f t="shared" si="301"/>
        <v>1</v>
      </c>
      <c r="AY138" s="17">
        <f t="shared" si="301"/>
        <v>1</v>
      </c>
      <c r="AZ138" s="17">
        <f t="shared" si="301"/>
        <v>1</v>
      </c>
      <c r="BA138" s="17">
        <f t="shared" si="301"/>
        <v>1</v>
      </c>
      <c r="BB138" s="17">
        <f t="shared" si="301"/>
        <v>1</v>
      </c>
      <c r="BC138" s="17">
        <f t="shared" si="301"/>
        <v>1</v>
      </c>
      <c r="BD138" s="17">
        <f t="shared" si="271"/>
        <v>1</v>
      </c>
      <c r="BE138" s="68">
        <f t="shared" si="271"/>
        <v>1</v>
      </c>
      <c r="BF138" s="68">
        <f t="shared" si="271"/>
        <v>1</v>
      </c>
      <c r="BG138" s="68">
        <f t="shared" si="271"/>
        <v>1</v>
      </c>
      <c r="BH138" s="68">
        <f t="shared" si="271"/>
        <v>1</v>
      </c>
      <c r="BI138" s="68">
        <f t="shared" si="271"/>
        <v>1</v>
      </c>
      <c r="BJ138" s="68">
        <f t="shared" si="271"/>
        <v>1</v>
      </c>
      <c r="BK138" s="68">
        <f t="shared" si="271"/>
        <v>1</v>
      </c>
      <c r="BL138" s="17">
        <f t="shared" si="271"/>
        <v>1</v>
      </c>
      <c r="BM138" s="17">
        <f t="shared" si="271"/>
        <v>1</v>
      </c>
      <c r="BN138" s="17" t="str">
        <f t="shared" si="271"/>
        <v/>
      </c>
      <c r="BO138" s="17" t="str">
        <f t="shared" si="271"/>
        <v/>
      </c>
      <c r="BP138" s="17" t="str">
        <f t="shared" si="271"/>
        <v/>
      </c>
      <c r="BQ138" s="17" t="str">
        <f t="shared" si="271"/>
        <v/>
      </c>
      <c r="BR138" s="17" t="str">
        <f t="shared" si="271"/>
        <v/>
      </c>
      <c r="BS138" s="17" t="str">
        <f t="shared" si="271"/>
        <v/>
      </c>
      <c r="BT138" s="17" t="str">
        <f t="shared" si="250"/>
        <v/>
      </c>
      <c r="BU138" s="17" t="str">
        <f t="shared" si="250"/>
        <v/>
      </c>
      <c r="BV138" s="17" t="str">
        <f t="shared" si="250"/>
        <v/>
      </c>
      <c r="BW138" s="17" t="str">
        <f t="shared" si="250"/>
        <v/>
      </c>
      <c r="BX138" s="17" t="str">
        <f t="shared" si="250"/>
        <v/>
      </c>
      <c r="BY138" s="17" t="str">
        <f t="shared" si="250"/>
        <v/>
      </c>
      <c r="BZ138" s="17" t="str">
        <f t="shared" si="250"/>
        <v/>
      </c>
      <c r="CA138" s="17" t="str">
        <f t="shared" si="250"/>
        <v/>
      </c>
      <c r="CB138" s="17" t="str">
        <f t="shared" si="250"/>
        <v/>
      </c>
      <c r="CC138" s="17" t="str">
        <f t="shared" si="250"/>
        <v/>
      </c>
      <c r="CD138" s="17" t="str">
        <f t="shared" si="250"/>
        <v/>
      </c>
      <c r="CE138" s="17" t="str">
        <f t="shared" si="250"/>
        <v/>
      </c>
      <c r="CF138" s="17" t="str">
        <f t="shared" si="250"/>
        <v/>
      </c>
      <c r="CG138" s="17" t="str">
        <f t="shared" si="250"/>
        <v/>
      </c>
      <c r="CH138" s="17" t="str">
        <f t="shared" si="250"/>
        <v/>
      </c>
      <c r="CI138" s="17" t="str">
        <f t="shared" si="250"/>
        <v/>
      </c>
      <c r="CJ138" s="17" t="str">
        <f t="shared" si="266"/>
        <v/>
      </c>
      <c r="CK138" s="17" t="str">
        <f t="shared" si="266"/>
        <v/>
      </c>
      <c r="CL138" s="17" t="str">
        <f t="shared" si="266"/>
        <v/>
      </c>
      <c r="CM138" s="17" t="str">
        <f t="shared" si="266"/>
        <v/>
      </c>
      <c r="CN138" s="17" t="str">
        <f t="shared" si="266"/>
        <v/>
      </c>
      <c r="CO138" s="17" t="str">
        <f t="shared" si="266"/>
        <v/>
      </c>
      <c r="CP138" s="17" t="str">
        <f t="shared" si="266"/>
        <v/>
      </c>
      <c r="CQ138" s="17" t="str">
        <f t="shared" si="266"/>
        <v/>
      </c>
      <c r="CR138" s="17" t="str">
        <f t="shared" si="266"/>
        <v/>
      </c>
      <c r="CS138" s="17" t="str">
        <f t="shared" si="266"/>
        <v/>
      </c>
      <c r="CT138" s="17" t="str">
        <f t="shared" si="266"/>
        <v/>
      </c>
      <c r="CU138" s="17" t="str">
        <f t="shared" si="266"/>
        <v/>
      </c>
      <c r="CV138" s="17" t="str">
        <f t="shared" si="266"/>
        <v/>
      </c>
      <c r="CW138" s="17" t="str">
        <f t="shared" si="266"/>
        <v/>
      </c>
      <c r="CX138" s="17" t="str">
        <f t="shared" si="302"/>
        <v/>
      </c>
      <c r="CY138" s="17" t="str">
        <f t="shared" si="302"/>
        <v/>
      </c>
      <c r="CZ138" s="17" t="str">
        <f t="shared" si="302"/>
        <v/>
      </c>
      <c r="DA138" s="17" t="str">
        <f t="shared" si="302"/>
        <v/>
      </c>
      <c r="DB138" s="17" t="str">
        <f t="shared" si="302"/>
        <v/>
      </c>
      <c r="DC138" s="17" t="str">
        <f t="shared" si="302"/>
        <v/>
      </c>
      <c r="DD138" s="17" t="str">
        <f t="shared" si="302"/>
        <v/>
      </c>
      <c r="DE138" s="17" t="str">
        <f t="shared" si="302"/>
        <v/>
      </c>
      <c r="DF138" s="17" t="str">
        <f t="shared" si="302"/>
        <v/>
      </c>
      <c r="DG138" s="17" t="str">
        <f t="shared" si="302"/>
        <v/>
      </c>
      <c r="DH138" s="17" t="str">
        <f t="shared" si="302"/>
        <v/>
      </c>
      <c r="DI138" s="17" t="str">
        <f t="shared" si="302"/>
        <v/>
      </c>
      <c r="DJ138" s="17" t="str">
        <f t="shared" si="302"/>
        <v/>
      </c>
      <c r="DK138" s="17" t="str">
        <f t="shared" si="302"/>
        <v/>
      </c>
      <c r="DL138" s="17" t="str">
        <f t="shared" si="302"/>
        <v/>
      </c>
      <c r="DM138" s="17" t="str">
        <f t="shared" si="302"/>
        <v/>
      </c>
      <c r="DN138" s="17" t="str">
        <f t="shared" si="302"/>
        <v/>
      </c>
      <c r="DO138" s="17" t="str">
        <f t="shared" si="302"/>
        <v/>
      </c>
      <c r="DP138" s="17" t="str">
        <f t="shared" si="309"/>
        <v/>
      </c>
      <c r="DQ138" s="17" t="str">
        <f t="shared" si="309"/>
        <v/>
      </c>
      <c r="DR138" s="17" t="str">
        <f t="shared" si="309"/>
        <v/>
      </c>
      <c r="DS138" s="17" t="str">
        <f t="shared" si="309"/>
        <v/>
      </c>
      <c r="DT138" s="17" t="str">
        <f t="shared" si="309"/>
        <v/>
      </c>
      <c r="DU138" s="17" t="str">
        <f t="shared" si="309"/>
        <v/>
      </c>
      <c r="DV138" s="17" t="str">
        <f t="shared" si="309"/>
        <v/>
      </c>
      <c r="DW138" s="17" t="str">
        <f t="shared" si="309"/>
        <v/>
      </c>
      <c r="DX138" s="17" t="str">
        <f t="shared" si="309"/>
        <v/>
      </c>
      <c r="DY138" s="17" t="str">
        <f t="shared" si="309"/>
        <v/>
      </c>
      <c r="DZ138" s="17" t="str">
        <f t="shared" si="309"/>
        <v/>
      </c>
      <c r="EA138" s="17" t="str">
        <f t="shared" si="309"/>
        <v/>
      </c>
      <c r="EB138" s="17" t="str">
        <f t="shared" si="309"/>
        <v/>
      </c>
      <c r="EC138" s="17" t="str">
        <f t="shared" si="309"/>
        <v/>
      </c>
      <c r="ED138" s="17" t="str">
        <f t="shared" si="309"/>
        <v/>
      </c>
      <c r="EE138" s="17" t="str">
        <f t="shared" si="309"/>
        <v/>
      </c>
      <c r="EF138" s="17" t="str">
        <f t="shared" si="313"/>
        <v/>
      </c>
      <c r="EG138" s="17" t="str">
        <f t="shared" si="313"/>
        <v/>
      </c>
      <c r="EH138" s="17" t="str">
        <f t="shared" si="313"/>
        <v/>
      </c>
      <c r="EI138" s="17" t="str">
        <f t="shared" si="313"/>
        <v/>
      </c>
      <c r="EJ138" s="17" t="str">
        <f t="shared" si="313"/>
        <v/>
      </c>
      <c r="EK138" s="17" t="str">
        <f t="shared" si="313"/>
        <v/>
      </c>
      <c r="EL138" s="17" t="str">
        <f t="shared" si="313"/>
        <v/>
      </c>
      <c r="EM138" s="17" t="str">
        <f t="shared" si="313"/>
        <v/>
      </c>
      <c r="EN138" s="17" t="str">
        <f t="shared" si="313"/>
        <v/>
      </c>
      <c r="EO138" s="17" t="str">
        <f t="shared" si="313"/>
        <v/>
      </c>
      <c r="EP138" s="17" t="str">
        <f t="shared" si="313"/>
        <v/>
      </c>
      <c r="EQ138" s="17" t="str">
        <f t="shared" si="313"/>
        <v/>
      </c>
      <c r="ER138" s="17" t="str">
        <f t="shared" si="313"/>
        <v/>
      </c>
      <c r="ES138" s="17" t="str">
        <f t="shared" si="313"/>
        <v/>
      </c>
      <c r="ET138" s="17" t="str">
        <f t="shared" si="313"/>
        <v/>
      </c>
      <c r="EU138" s="17" t="str">
        <f t="shared" si="313"/>
        <v/>
      </c>
      <c r="EV138" s="17" t="str">
        <f t="shared" si="320"/>
        <v/>
      </c>
      <c r="EW138" s="17" t="str">
        <f t="shared" si="320"/>
        <v/>
      </c>
      <c r="EX138" s="17" t="str">
        <f t="shared" si="320"/>
        <v/>
      </c>
      <c r="EY138" s="17" t="str">
        <f t="shared" si="320"/>
        <v/>
      </c>
      <c r="EZ138" s="17" t="str">
        <f t="shared" si="320"/>
        <v/>
      </c>
      <c r="FA138" s="17" t="str">
        <f t="shared" si="320"/>
        <v/>
      </c>
      <c r="FB138" s="17" t="str">
        <f t="shared" si="320"/>
        <v/>
      </c>
      <c r="FC138" s="17" t="str">
        <f t="shared" si="320"/>
        <v/>
      </c>
      <c r="FD138" s="17" t="str">
        <f t="shared" si="320"/>
        <v/>
      </c>
      <c r="FE138" s="17" t="str">
        <f t="shared" si="320"/>
        <v/>
      </c>
      <c r="FF138" s="17" t="str">
        <f t="shared" si="320"/>
        <v/>
      </c>
      <c r="FG138" s="17" t="str">
        <f t="shared" si="320"/>
        <v/>
      </c>
      <c r="FH138" s="17" t="str">
        <f t="shared" si="320"/>
        <v/>
      </c>
      <c r="FI138" s="17" t="str">
        <f t="shared" si="320"/>
        <v/>
      </c>
      <c r="FJ138" s="17" t="str">
        <f t="shared" si="320"/>
        <v/>
      </c>
      <c r="FK138" s="17" t="str">
        <f t="shared" si="320"/>
        <v/>
      </c>
      <c r="FL138" s="17" t="str">
        <f t="shared" si="320"/>
        <v/>
      </c>
      <c r="FM138" s="17" t="str">
        <f t="shared" si="320"/>
        <v/>
      </c>
      <c r="FN138" s="17" t="str">
        <f t="shared" si="320"/>
        <v/>
      </c>
      <c r="FO138" s="17" t="str">
        <f t="shared" si="320"/>
        <v/>
      </c>
      <c r="FP138" s="17" t="str">
        <f t="shared" si="320"/>
        <v/>
      </c>
      <c r="FQ138" s="17" t="str">
        <f t="shared" si="320"/>
        <v/>
      </c>
      <c r="FR138" s="17" t="str">
        <f t="shared" si="320"/>
        <v/>
      </c>
      <c r="FS138" s="17" t="str">
        <f t="shared" si="320"/>
        <v/>
      </c>
      <c r="FT138" s="17" t="str">
        <f t="shared" si="320"/>
        <v/>
      </c>
      <c r="FU138" s="17" t="str">
        <f t="shared" si="320"/>
        <v/>
      </c>
      <c r="FV138" s="17" t="str">
        <f t="shared" si="320"/>
        <v/>
      </c>
      <c r="FW138" s="17" t="str">
        <f t="shared" si="320"/>
        <v/>
      </c>
      <c r="FX138" s="17" t="str">
        <f t="shared" si="320"/>
        <v/>
      </c>
      <c r="FY138" s="17" t="str">
        <f t="shared" si="320"/>
        <v/>
      </c>
      <c r="FZ138" s="17" t="str">
        <f t="shared" si="320"/>
        <v/>
      </c>
      <c r="GA138" s="17" t="str">
        <f t="shared" si="320"/>
        <v/>
      </c>
      <c r="GB138" s="17" t="str">
        <f t="shared" si="320"/>
        <v/>
      </c>
      <c r="GC138" s="17" t="str">
        <f t="shared" si="320"/>
        <v/>
      </c>
      <c r="GD138" s="17" t="str">
        <f t="shared" si="320"/>
        <v/>
      </c>
      <c r="GE138" s="17" t="str">
        <f t="shared" si="320"/>
        <v/>
      </c>
      <c r="GF138" s="17" t="str">
        <f t="shared" si="320"/>
        <v/>
      </c>
      <c r="GG138" s="17" t="str">
        <f t="shared" si="320"/>
        <v/>
      </c>
      <c r="GH138" s="17" t="str">
        <f t="shared" si="320"/>
        <v/>
      </c>
      <c r="GI138" s="17" t="str">
        <f t="shared" si="320"/>
        <v/>
      </c>
      <c r="GJ138" s="17" t="str">
        <f t="shared" si="320"/>
        <v/>
      </c>
      <c r="GK138" s="17" t="str">
        <f t="shared" si="320"/>
        <v/>
      </c>
      <c r="GL138" s="17" t="str">
        <f t="shared" si="320"/>
        <v/>
      </c>
      <c r="GM138" s="17" t="str">
        <f t="shared" si="320"/>
        <v/>
      </c>
      <c r="GN138" s="17" t="str">
        <f t="shared" si="320"/>
        <v/>
      </c>
      <c r="GO138" s="17" t="str">
        <f t="shared" si="320"/>
        <v/>
      </c>
      <c r="GP138" s="17" t="str">
        <f t="shared" si="320"/>
        <v/>
      </c>
      <c r="GQ138" s="17" t="str">
        <f t="shared" si="320"/>
        <v/>
      </c>
      <c r="GR138" s="17" t="str">
        <f t="shared" si="320"/>
        <v/>
      </c>
      <c r="GS138" s="17" t="str">
        <f t="shared" si="320"/>
        <v/>
      </c>
      <c r="GT138" s="17" t="str">
        <f t="shared" si="320"/>
        <v/>
      </c>
      <c r="GU138" s="17" t="str">
        <f t="shared" si="320"/>
        <v/>
      </c>
      <c r="GV138" s="17" t="str">
        <f t="shared" si="320"/>
        <v/>
      </c>
      <c r="GW138" s="17" t="str">
        <f t="shared" si="320"/>
        <v/>
      </c>
      <c r="GX138" s="17" t="str">
        <f t="shared" si="320"/>
        <v/>
      </c>
      <c r="GY138" s="17" t="str">
        <f t="shared" si="320"/>
        <v/>
      </c>
      <c r="GZ138" s="17" t="str">
        <f t="shared" si="320"/>
        <v/>
      </c>
      <c r="HA138" s="17" t="str">
        <f t="shared" si="320"/>
        <v/>
      </c>
      <c r="HB138" s="17" t="str">
        <f t="shared" si="320"/>
        <v/>
      </c>
      <c r="HC138" s="17" t="str">
        <f t="shared" si="320"/>
        <v/>
      </c>
      <c r="HD138" s="17" t="str">
        <f t="shared" si="320"/>
        <v/>
      </c>
      <c r="HE138" s="17" t="str">
        <f t="shared" si="320"/>
        <v/>
      </c>
      <c r="HF138" s="17" t="str">
        <f t="shared" si="319"/>
        <v/>
      </c>
      <c r="HG138" s="17" t="str">
        <f t="shared" si="319"/>
        <v/>
      </c>
      <c r="HH138" s="17" t="str">
        <f t="shared" si="319"/>
        <v/>
      </c>
      <c r="HI138" s="17" t="str">
        <f t="shared" si="319"/>
        <v/>
      </c>
      <c r="HJ138" s="17" t="str">
        <f t="shared" si="319"/>
        <v/>
      </c>
      <c r="HK138" s="17" t="str">
        <f t="shared" si="319"/>
        <v/>
      </c>
      <c r="HL138" s="17" t="str">
        <f t="shared" si="319"/>
        <v/>
      </c>
      <c r="HM138" s="17" t="str">
        <f t="shared" si="319"/>
        <v/>
      </c>
      <c r="HN138" s="17" t="str">
        <f t="shared" si="319"/>
        <v/>
      </c>
      <c r="HO138" s="17" t="str">
        <f t="shared" si="319"/>
        <v/>
      </c>
      <c r="HP138" s="17" t="str">
        <f t="shared" si="319"/>
        <v/>
      </c>
      <c r="HQ138" s="17" t="str">
        <f t="shared" si="319"/>
        <v/>
      </c>
      <c r="HR138" s="17" t="str">
        <f t="shared" si="319"/>
        <v/>
      </c>
      <c r="HS138" s="17" t="str">
        <f t="shared" si="319"/>
        <v/>
      </c>
      <c r="HT138" s="17" t="str">
        <f t="shared" si="319"/>
        <v/>
      </c>
      <c r="HU138" s="17" t="str">
        <f t="shared" si="319"/>
        <v/>
      </c>
      <c r="HV138" s="17" t="str">
        <f t="shared" si="311"/>
        <v/>
      </c>
      <c r="HW138" s="17" t="str">
        <f t="shared" si="311"/>
        <v/>
      </c>
      <c r="HX138" s="17" t="str">
        <f t="shared" si="311"/>
        <v/>
      </c>
      <c r="HY138" s="17" t="str">
        <f t="shared" si="311"/>
        <v/>
      </c>
      <c r="HZ138" s="17" t="str">
        <f t="shared" si="311"/>
        <v/>
      </c>
      <c r="IA138" s="17" t="str">
        <f t="shared" si="311"/>
        <v/>
      </c>
      <c r="IB138" s="17" t="str">
        <f t="shared" si="311"/>
        <v/>
      </c>
      <c r="IC138" s="17" t="str">
        <f t="shared" si="311"/>
        <v/>
      </c>
      <c r="ID138" s="17" t="str">
        <f t="shared" si="311"/>
        <v/>
      </c>
      <c r="IE138" s="17" t="str">
        <f t="shared" si="311"/>
        <v/>
      </c>
      <c r="IF138" s="17" t="str">
        <f t="shared" si="312"/>
        <v/>
      </c>
      <c r="IG138" s="17" t="str">
        <f t="shared" si="312"/>
        <v/>
      </c>
      <c r="IH138" s="17" t="str">
        <f t="shared" si="312"/>
        <v/>
      </c>
      <c r="II138" s="17" t="str">
        <f t="shared" si="312"/>
        <v/>
      </c>
      <c r="IJ138" s="17" t="str">
        <f t="shared" si="312"/>
        <v/>
      </c>
      <c r="IK138" s="17" t="str">
        <f t="shared" si="312"/>
        <v/>
      </c>
      <c r="IL138" s="17" t="str">
        <f t="shared" si="312"/>
        <v/>
      </c>
      <c r="IM138" s="17" t="str">
        <f t="shared" si="312"/>
        <v/>
      </c>
      <c r="IN138" s="17" t="str">
        <f t="shared" si="312"/>
        <v/>
      </c>
      <c r="IO138" s="17" t="str">
        <f t="shared" si="312"/>
        <v/>
      </c>
      <c r="IP138" s="17" t="str">
        <f t="shared" si="312"/>
        <v/>
      </c>
      <c r="IQ138" s="17" t="str">
        <f t="shared" si="312"/>
        <v/>
      </c>
      <c r="IR138" s="17" t="str">
        <f t="shared" si="312"/>
        <v/>
      </c>
      <c r="IS138" s="17" t="str">
        <f t="shared" si="312"/>
        <v/>
      </c>
      <c r="IT138" s="17" t="str">
        <f t="shared" si="312"/>
        <v/>
      </c>
      <c r="IU138" s="17" t="str">
        <f t="shared" si="312"/>
        <v/>
      </c>
      <c r="IV138" s="17" t="str">
        <f t="shared" si="321"/>
        <v/>
      </c>
      <c r="IW138" s="17" t="str">
        <f t="shared" si="321"/>
        <v/>
      </c>
      <c r="IX138" s="17" t="str">
        <f t="shared" si="321"/>
        <v/>
      </c>
      <c r="IY138" s="17" t="str">
        <f t="shared" si="321"/>
        <v/>
      </c>
      <c r="IZ138" s="17" t="str">
        <f t="shared" si="321"/>
        <v/>
      </c>
      <c r="JA138" s="17" t="str">
        <f t="shared" si="321"/>
        <v/>
      </c>
      <c r="JB138" s="17" t="str">
        <f t="shared" si="321"/>
        <v/>
      </c>
      <c r="JC138" s="17" t="str">
        <f t="shared" si="321"/>
        <v/>
      </c>
    </row>
    <row r="139" spans="1:263" ht="15.75" customHeight="1">
      <c r="A139" s="80"/>
      <c r="B139" s="80"/>
      <c r="C139" s="80"/>
      <c r="D139" s="83" t="s">
        <v>215</v>
      </c>
      <c r="E139" s="22"/>
      <c r="F139" s="102" t="s">
        <v>214</v>
      </c>
      <c r="G139" s="102"/>
      <c r="H139" s="102"/>
      <c r="I139" s="102"/>
      <c r="J139" s="103"/>
      <c r="K139" s="33" t="s">
        <v>210</v>
      </c>
      <c r="L139" s="24" t="s">
        <v>208</v>
      </c>
      <c r="M139" s="32">
        <v>7.5</v>
      </c>
      <c r="N139" s="35">
        <f t="shared" si="316"/>
        <v>6</v>
      </c>
      <c r="O139" s="25">
        <v>44111</v>
      </c>
      <c r="P139" s="25">
        <v>44118</v>
      </c>
      <c r="Q139" s="35">
        <f t="shared" si="317"/>
        <v>7</v>
      </c>
      <c r="R139" s="25">
        <v>44113</v>
      </c>
      <c r="S139" s="25">
        <v>44123</v>
      </c>
      <c r="T139" s="26">
        <f>SUM(T140:T145)*100/600</f>
        <v>1</v>
      </c>
      <c r="U139" s="34" t="str">
        <f t="shared" si="318"/>
        <v/>
      </c>
      <c r="V139" s="17" t="str">
        <f t="shared" si="305"/>
        <v/>
      </c>
      <c r="W139" s="17" t="str">
        <f t="shared" si="305"/>
        <v/>
      </c>
      <c r="X139" s="17" t="str">
        <f t="shared" si="305"/>
        <v/>
      </c>
      <c r="Y139" s="17" t="str">
        <f t="shared" si="305"/>
        <v/>
      </c>
      <c r="Z139" s="17" t="str">
        <f t="shared" si="305"/>
        <v/>
      </c>
      <c r="AA139" s="17" t="str">
        <f t="shared" si="305"/>
        <v/>
      </c>
      <c r="AB139" s="17">
        <f t="shared" si="305"/>
        <v>2</v>
      </c>
      <c r="AC139" s="17">
        <f t="shared" si="305"/>
        <v>2</v>
      </c>
      <c r="AD139" s="17">
        <f t="shared" si="305"/>
        <v>5</v>
      </c>
      <c r="AE139" s="17">
        <f t="shared" si="305"/>
        <v>5</v>
      </c>
      <c r="AF139" s="17">
        <f t="shared" si="305"/>
        <v>5</v>
      </c>
      <c r="AG139" s="17">
        <f t="shared" si="305"/>
        <v>5</v>
      </c>
      <c r="AH139" s="17">
        <f t="shared" si="305"/>
        <v>5</v>
      </c>
      <c r="AI139" s="17">
        <f t="shared" si="305"/>
        <v>5</v>
      </c>
      <c r="AJ139" s="17">
        <f t="shared" si="305"/>
        <v>5</v>
      </c>
      <c r="AK139" s="17">
        <f t="shared" si="305"/>
        <v>5</v>
      </c>
      <c r="AL139" s="17">
        <f t="shared" si="246"/>
        <v>5</v>
      </c>
      <c r="AM139" s="17">
        <f t="shared" si="246"/>
        <v>5</v>
      </c>
      <c r="AN139" s="17">
        <f t="shared" si="301"/>
        <v>5</v>
      </c>
      <c r="AO139" s="17" t="str">
        <f t="shared" si="301"/>
        <v/>
      </c>
      <c r="AP139" s="17" t="str">
        <f t="shared" si="301"/>
        <v/>
      </c>
      <c r="AQ139" s="17" t="str">
        <f t="shared" si="301"/>
        <v/>
      </c>
      <c r="AR139" s="17" t="str">
        <f t="shared" si="301"/>
        <v/>
      </c>
      <c r="AS139" s="17" t="str">
        <f t="shared" si="301"/>
        <v/>
      </c>
      <c r="AT139" s="17" t="str">
        <f t="shared" si="301"/>
        <v/>
      </c>
      <c r="AU139" s="17" t="str">
        <f t="shared" si="301"/>
        <v/>
      </c>
      <c r="AV139" s="17" t="str">
        <f t="shared" si="301"/>
        <v/>
      </c>
      <c r="AW139" s="17" t="str">
        <f t="shared" si="301"/>
        <v/>
      </c>
      <c r="AX139" s="17" t="str">
        <f t="shared" si="301"/>
        <v/>
      </c>
      <c r="AY139" s="17" t="str">
        <f t="shared" si="301"/>
        <v/>
      </c>
      <c r="AZ139" s="17" t="str">
        <f t="shared" si="301"/>
        <v/>
      </c>
      <c r="BA139" s="17" t="str">
        <f t="shared" si="301"/>
        <v/>
      </c>
      <c r="BB139" s="17" t="str">
        <f t="shared" si="301"/>
        <v/>
      </c>
      <c r="BC139" s="17" t="str">
        <f t="shared" si="301"/>
        <v/>
      </c>
      <c r="BD139" s="17" t="str">
        <f t="shared" si="271"/>
        <v/>
      </c>
      <c r="BE139" s="68" t="str">
        <f t="shared" si="271"/>
        <v/>
      </c>
      <c r="BF139" s="68" t="str">
        <f t="shared" si="271"/>
        <v/>
      </c>
      <c r="BG139" s="68" t="str">
        <f t="shared" si="271"/>
        <v/>
      </c>
      <c r="BH139" s="68" t="str">
        <f t="shared" si="271"/>
        <v/>
      </c>
      <c r="BI139" s="68" t="str">
        <f t="shared" si="271"/>
        <v/>
      </c>
      <c r="BJ139" s="68" t="str">
        <f t="shared" si="271"/>
        <v/>
      </c>
      <c r="BK139" s="68" t="str">
        <f t="shared" si="271"/>
        <v/>
      </c>
      <c r="BL139" s="17" t="str">
        <f t="shared" si="271"/>
        <v/>
      </c>
      <c r="BM139" s="17" t="str">
        <f t="shared" si="271"/>
        <v/>
      </c>
      <c r="BN139" s="17" t="str">
        <f t="shared" si="271"/>
        <v/>
      </c>
      <c r="BO139" s="17" t="str">
        <f t="shared" si="271"/>
        <v/>
      </c>
      <c r="BP139" s="17" t="str">
        <f t="shared" si="271"/>
        <v/>
      </c>
      <c r="BQ139" s="17" t="str">
        <f t="shared" si="271"/>
        <v/>
      </c>
      <c r="BR139" s="17" t="str">
        <f t="shared" si="271"/>
        <v/>
      </c>
      <c r="BS139" s="17" t="str">
        <f t="shared" si="271"/>
        <v/>
      </c>
      <c r="BT139" s="17" t="str">
        <f t="shared" si="250"/>
        <v/>
      </c>
      <c r="BU139" s="17" t="str">
        <f t="shared" si="250"/>
        <v/>
      </c>
      <c r="BV139" s="17" t="str">
        <f t="shared" si="250"/>
        <v/>
      </c>
      <c r="BW139" s="17" t="str">
        <f t="shared" si="250"/>
        <v/>
      </c>
      <c r="BX139" s="17" t="str">
        <f t="shared" si="250"/>
        <v/>
      </c>
      <c r="BY139" s="17" t="str">
        <f t="shared" si="250"/>
        <v/>
      </c>
      <c r="BZ139" s="17" t="str">
        <f t="shared" si="250"/>
        <v/>
      </c>
      <c r="CA139" s="17" t="str">
        <f t="shared" si="250"/>
        <v/>
      </c>
      <c r="CB139" s="17" t="str">
        <f t="shared" si="250"/>
        <v/>
      </c>
      <c r="CC139" s="17" t="str">
        <f t="shared" si="250"/>
        <v/>
      </c>
      <c r="CD139" s="17" t="str">
        <f t="shared" si="250"/>
        <v/>
      </c>
      <c r="CE139" s="17" t="str">
        <f t="shared" si="250"/>
        <v/>
      </c>
      <c r="CF139" s="17" t="str">
        <f t="shared" si="250"/>
        <v/>
      </c>
      <c r="CG139" s="17" t="str">
        <f t="shared" si="250"/>
        <v/>
      </c>
      <c r="CH139" s="17" t="str">
        <f t="shared" si="250"/>
        <v/>
      </c>
      <c r="CI139" s="17" t="str">
        <f t="shared" si="250"/>
        <v/>
      </c>
      <c r="CJ139" s="17" t="str">
        <f t="shared" si="266"/>
        <v/>
      </c>
      <c r="CK139" s="17" t="str">
        <f t="shared" si="266"/>
        <v/>
      </c>
      <c r="CL139" s="17" t="str">
        <f t="shared" si="266"/>
        <v/>
      </c>
      <c r="CM139" s="17" t="str">
        <f t="shared" si="266"/>
        <v/>
      </c>
      <c r="CN139" s="17" t="str">
        <f t="shared" si="266"/>
        <v/>
      </c>
      <c r="CO139" s="17" t="str">
        <f t="shared" si="266"/>
        <v/>
      </c>
      <c r="CP139" s="17" t="str">
        <f t="shared" si="266"/>
        <v/>
      </c>
      <c r="CQ139" s="17" t="str">
        <f t="shared" si="266"/>
        <v/>
      </c>
      <c r="CR139" s="17" t="str">
        <f t="shared" si="266"/>
        <v/>
      </c>
      <c r="CS139" s="17" t="str">
        <f t="shared" si="266"/>
        <v/>
      </c>
      <c r="CT139" s="17" t="str">
        <f t="shared" si="266"/>
        <v/>
      </c>
      <c r="CU139" s="17" t="str">
        <f t="shared" si="266"/>
        <v/>
      </c>
      <c r="CV139" s="17" t="str">
        <f t="shared" si="266"/>
        <v/>
      </c>
      <c r="CW139" s="17" t="str">
        <f t="shared" si="266"/>
        <v/>
      </c>
      <c r="CX139" s="17" t="str">
        <f t="shared" si="302"/>
        <v/>
      </c>
      <c r="CY139" s="17" t="str">
        <f t="shared" si="302"/>
        <v/>
      </c>
      <c r="CZ139" s="17" t="str">
        <f t="shared" si="302"/>
        <v/>
      </c>
      <c r="DA139" s="17" t="str">
        <f t="shared" si="302"/>
        <v/>
      </c>
      <c r="DB139" s="17" t="str">
        <f t="shared" si="302"/>
        <v/>
      </c>
      <c r="DC139" s="17" t="str">
        <f t="shared" ref="DC139:FN141" si="322">IF(AND($S139&lt;&gt;"",DC$6&gt;=$R139,DC$6&lt;=$S139),IF($E139="",IF($F139="",6,5),4),IF((DC$6&gt;=$O139)*AND(DC$6&lt;=$P139),IF($E139="",IF($F139="",3,2),1),""))</f>
        <v/>
      </c>
      <c r="DD139" s="17" t="str">
        <f t="shared" si="322"/>
        <v/>
      </c>
      <c r="DE139" s="17" t="str">
        <f t="shared" si="322"/>
        <v/>
      </c>
      <c r="DF139" s="17" t="str">
        <f t="shared" si="322"/>
        <v/>
      </c>
      <c r="DG139" s="17" t="str">
        <f t="shared" si="322"/>
        <v/>
      </c>
      <c r="DH139" s="17" t="str">
        <f t="shared" si="322"/>
        <v/>
      </c>
      <c r="DI139" s="17" t="str">
        <f t="shared" si="322"/>
        <v/>
      </c>
      <c r="DJ139" s="17" t="str">
        <f t="shared" si="322"/>
        <v/>
      </c>
      <c r="DK139" s="17" t="str">
        <f t="shared" si="322"/>
        <v/>
      </c>
      <c r="DL139" s="17" t="str">
        <f t="shared" si="322"/>
        <v/>
      </c>
      <c r="DM139" s="17" t="str">
        <f t="shared" si="322"/>
        <v/>
      </c>
      <c r="DN139" s="17" t="str">
        <f t="shared" si="322"/>
        <v/>
      </c>
      <c r="DO139" s="17" t="str">
        <f t="shared" si="322"/>
        <v/>
      </c>
      <c r="DP139" s="17" t="str">
        <f t="shared" si="322"/>
        <v/>
      </c>
      <c r="DQ139" s="17" t="str">
        <f t="shared" si="322"/>
        <v/>
      </c>
      <c r="DR139" s="17" t="str">
        <f t="shared" si="322"/>
        <v/>
      </c>
      <c r="DS139" s="17" t="str">
        <f t="shared" si="322"/>
        <v/>
      </c>
      <c r="DT139" s="17" t="str">
        <f t="shared" si="322"/>
        <v/>
      </c>
      <c r="DU139" s="17" t="str">
        <f t="shared" si="322"/>
        <v/>
      </c>
      <c r="DV139" s="17" t="str">
        <f t="shared" si="322"/>
        <v/>
      </c>
      <c r="DW139" s="17" t="str">
        <f t="shared" si="322"/>
        <v/>
      </c>
      <c r="DX139" s="17" t="str">
        <f t="shared" si="322"/>
        <v/>
      </c>
      <c r="DY139" s="17" t="str">
        <f t="shared" si="322"/>
        <v/>
      </c>
      <c r="DZ139" s="17" t="str">
        <f t="shared" si="322"/>
        <v/>
      </c>
      <c r="EA139" s="17" t="str">
        <f t="shared" si="322"/>
        <v/>
      </c>
      <c r="EB139" s="17" t="str">
        <f t="shared" si="322"/>
        <v/>
      </c>
      <c r="EC139" s="17" t="str">
        <f t="shared" si="322"/>
        <v/>
      </c>
      <c r="ED139" s="17" t="str">
        <f t="shared" si="322"/>
        <v/>
      </c>
      <c r="EE139" s="17" t="str">
        <f t="shared" si="322"/>
        <v/>
      </c>
      <c r="EF139" s="17" t="str">
        <f t="shared" si="322"/>
        <v/>
      </c>
      <c r="EG139" s="17" t="str">
        <f t="shared" si="322"/>
        <v/>
      </c>
      <c r="EH139" s="17" t="str">
        <f t="shared" si="322"/>
        <v/>
      </c>
      <c r="EI139" s="17" t="str">
        <f t="shared" si="322"/>
        <v/>
      </c>
      <c r="EJ139" s="17" t="str">
        <f t="shared" si="322"/>
        <v/>
      </c>
      <c r="EK139" s="17" t="str">
        <f t="shared" si="322"/>
        <v/>
      </c>
      <c r="EL139" s="17" t="str">
        <f t="shared" si="322"/>
        <v/>
      </c>
      <c r="EM139" s="17" t="str">
        <f t="shared" si="322"/>
        <v/>
      </c>
      <c r="EN139" s="17" t="str">
        <f t="shared" si="322"/>
        <v/>
      </c>
      <c r="EO139" s="17" t="str">
        <f t="shared" si="322"/>
        <v/>
      </c>
      <c r="EP139" s="17" t="str">
        <f t="shared" si="322"/>
        <v/>
      </c>
      <c r="EQ139" s="17" t="str">
        <f t="shared" si="322"/>
        <v/>
      </c>
      <c r="ER139" s="17" t="str">
        <f t="shared" si="322"/>
        <v/>
      </c>
      <c r="ES139" s="17" t="str">
        <f t="shared" si="322"/>
        <v/>
      </c>
      <c r="ET139" s="17" t="str">
        <f t="shared" si="322"/>
        <v/>
      </c>
      <c r="EU139" s="17" t="str">
        <f t="shared" si="322"/>
        <v/>
      </c>
      <c r="EV139" s="17" t="str">
        <f t="shared" si="322"/>
        <v/>
      </c>
      <c r="EW139" s="17" t="str">
        <f t="shared" si="322"/>
        <v/>
      </c>
      <c r="EX139" s="17" t="str">
        <f t="shared" si="322"/>
        <v/>
      </c>
      <c r="EY139" s="17" t="str">
        <f t="shared" si="322"/>
        <v/>
      </c>
      <c r="EZ139" s="17" t="str">
        <f t="shared" si="322"/>
        <v/>
      </c>
      <c r="FA139" s="17" t="str">
        <f t="shared" si="322"/>
        <v/>
      </c>
      <c r="FB139" s="17" t="str">
        <f t="shared" si="322"/>
        <v/>
      </c>
      <c r="FC139" s="17" t="str">
        <f t="shared" si="322"/>
        <v/>
      </c>
      <c r="FD139" s="17" t="str">
        <f t="shared" si="322"/>
        <v/>
      </c>
      <c r="FE139" s="17" t="str">
        <f t="shared" si="322"/>
        <v/>
      </c>
      <c r="FF139" s="17" t="str">
        <f t="shared" si="322"/>
        <v/>
      </c>
      <c r="FG139" s="17" t="str">
        <f t="shared" si="322"/>
        <v/>
      </c>
      <c r="FH139" s="17" t="str">
        <f t="shared" si="322"/>
        <v/>
      </c>
      <c r="FI139" s="17" t="str">
        <f t="shared" si="322"/>
        <v/>
      </c>
      <c r="FJ139" s="17" t="str">
        <f t="shared" si="320"/>
        <v/>
      </c>
      <c r="FK139" s="17" t="str">
        <f t="shared" si="320"/>
        <v/>
      </c>
      <c r="FL139" s="17" t="str">
        <f t="shared" si="320"/>
        <v/>
      </c>
      <c r="FM139" s="17" t="str">
        <f t="shared" si="320"/>
        <v/>
      </c>
      <c r="FN139" s="17" t="str">
        <f t="shared" si="320"/>
        <v/>
      </c>
      <c r="FO139" s="17" t="str">
        <f t="shared" si="320"/>
        <v/>
      </c>
      <c r="FP139" s="17" t="str">
        <f t="shared" si="320"/>
        <v/>
      </c>
      <c r="FQ139" s="17" t="str">
        <f t="shared" ref="FQ139:GF148" si="323">IF(AND($S139&lt;&gt;"",FQ$6&gt;=$R139,FQ$6&lt;=$S139),IF($E139="",IF($F139="",6,5),4),IF((FQ$6&gt;=$O139)*AND(FQ$6&lt;=$P139),IF($E139="",IF($F139="",3,2),1),""))</f>
        <v/>
      </c>
      <c r="FR139" s="17" t="str">
        <f t="shared" si="323"/>
        <v/>
      </c>
      <c r="FS139" s="17" t="str">
        <f t="shared" si="323"/>
        <v/>
      </c>
      <c r="FT139" s="17" t="str">
        <f t="shared" si="323"/>
        <v/>
      </c>
      <c r="FU139" s="17" t="str">
        <f t="shared" si="323"/>
        <v/>
      </c>
      <c r="FV139" s="17" t="str">
        <f t="shared" si="323"/>
        <v/>
      </c>
      <c r="FW139" s="17" t="str">
        <f t="shared" si="323"/>
        <v/>
      </c>
      <c r="FX139" s="17" t="str">
        <f t="shared" si="323"/>
        <v/>
      </c>
      <c r="FY139" s="17" t="str">
        <f t="shared" si="323"/>
        <v/>
      </c>
      <c r="FZ139" s="17" t="str">
        <f t="shared" si="323"/>
        <v/>
      </c>
      <c r="GA139" s="17" t="str">
        <f t="shared" si="323"/>
        <v/>
      </c>
      <c r="GB139" s="17" t="str">
        <f t="shared" si="323"/>
        <v/>
      </c>
      <c r="GC139" s="17" t="str">
        <f t="shared" si="323"/>
        <v/>
      </c>
      <c r="GD139" s="17" t="str">
        <f t="shared" si="323"/>
        <v/>
      </c>
      <c r="GE139" s="17" t="str">
        <f t="shared" si="323"/>
        <v/>
      </c>
      <c r="GF139" s="17" t="str">
        <f t="shared" si="323"/>
        <v/>
      </c>
      <c r="GG139" s="17" t="str">
        <f t="shared" ref="GG139:IR141" si="324">IF(AND($S139&lt;&gt;"",GG$6&gt;=$R139,GG$6&lt;=$S139),IF($E139="",IF($F139="",6,5),4),IF((GG$6&gt;=$O139)*AND(GG$6&lt;=$P139),IF($E139="",IF($F139="",3,2),1),""))</f>
        <v/>
      </c>
      <c r="GH139" s="17" t="str">
        <f t="shared" si="324"/>
        <v/>
      </c>
      <c r="GI139" s="17" t="str">
        <f t="shared" si="324"/>
        <v/>
      </c>
      <c r="GJ139" s="17" t="str">
        <f t="shared" si="324"/>
        <v/>
      </c>
      <c r="GK139" s="17" t="str">
        <f t="shared" si="324"/>
        <v/>
      </c>
      <c r="GL139" s="17" t="str">
        <f t="shared" si="324"/>
        <v/>
      </c>
      <c r="GM139" s="17" t="str">
        <f t="shared" si="324"/>
        <v/>
      </c>
      <c r="GN139" s="17" t="str">
        <f t="shared" si="324"/>
        <v/>
      </c>
      <c r="GO139" s="17" t="str">
        <f t="shared" si="324"/>
        <v/>
      </c>
      <c r="GP139" s="17" t="str">
        <f t="shared" si="324"/>
        <v/>
      </c>
      <c r="GQ139" s="17" t="str">
        <f t="shared" si="324"/>
        <v/>
      </c>
      <c r="GR139" s="17" t="str">
        <f t="shared" si="324"/>
        <v/>
      </c>
      <c r="GS139" s="17" t="str">
        <f t="shared" si="324"/>
        <v/>
      </c>
      <c r="GT139" s="17" t="str">
        <f t="shared" si="324"/>
        <v/>
      </c>
      <c r="GU139" s="17" t="str">
        <f t="shared" si="324"/>
        <v/>
      </c>
      <c r="GV139" s="17" t="str">
        <f t="shared" si="324"/>
        <v/>
      </c>
      <c r="GW139" s="17" t="str">
        <f t="shared" si="324"/>
        <v/>
      </c>
      <c r="GX139" s="17" t="str">
        <f t="shared" si="324"/>
        <v/>
      </c>
      <c r="GY139" s="17" t="str">
        <f t="shared" si="324"/>
        <v/>
      </c>
      <c r="GZ139" s="17" t="str">
        <f t="shared" si="324"/>
        <v/>
      </c>
      <c r="HA139" s="17" t="str">
        <f t="shared" si="324"/>
        <v/>
      </c>
      <c r="HB139" s="17" t="str">
        <f t="shared" si="324"/>
        <v/>
      </c>
      <c r="HC139" s="17" t="str">
        <f t="shared" si="324"/>
        <v/>
      </c>
      <c r="HD139" s="17" t="str">
        <f t="shared" si="324"/>
        <v/>
      </c>
      <c r="HE139" s="17" t="str">
        <f t="shared" si="324"/>
        <v/>
      </c>
      <c r="HF139" s="17" t="str">
        <f t="shared" si="324"/>
        <v/>
      </c>
      <c r="HG139" s="17" t="str">
        <f t="shared" si="324"/>
        <v/>
      </c>
      <c r="HH139" s="17" t="str">
        <f t="shared" si="324"/>
        <v/>
      </c>
      <c r="HI139" s="17" t="str">
        <f t="shared" si="324"/>
        <v/>
      </c>
      <c r="HJ139" s="17" t="str">
        <f t="shared" si="324"/>
        <v/>
      </c>
      <c r="HK139" s="17" t="str">
        <f t="shared" si="324"/>
        <v/>
      </c>
      <c r="HL139" s="17" t="str">
        <f t="shared" si="324"/>
        <v/>
      </c>
      <c r="HM139" s="17" t="str">
        <f t="shared" si="324"/>
        <v/>
      </c>
      <c r="HN139" s="17" t="str">
        <f t="shared" si="324"/>
        <v/>
      </c>
      <c r="HO139" s="17" t="str">
        <f t="shared" si="324"/>
        <v/>
      </c>
      <c r="HP139" s="17" t="str">
        <f t="shared" si="324"/>
        <v/>
      </c>
      <c r="HQ139" s="17" t="str">
        <f t="shared" si="324"/>
        <v/>
      </c>
      <c r="HR139" s="17" t="str">
        <f t="shared" si="324"/>
        <v/>
      </c>
      <c r="HS139" s="17" t="str">
        <f t="shared" si="324"/>
        <v/>
      </c>
      <c r="HT139" s="17" t="str">
        <f t="shared" si="324"/>
        <v/>
      </c>
      <c r="HU139" s="17" t="str">
        <f t="shared" si="324"/>
        <v/>
      </c>
      <c r="HV139" s="17" t="str">
        <f t="shared" si="324"/>
        <v/>
      </c>
      <c r="HW139" s="17" t="str">
        <f t="shared" si="324"/>
        <v/>
      </c>
      <c r="HX139" s="17" t="str">
        <f t="shared" si="324"/>
        <v/>
      </c>
      <c r="HY139" s="17" t="str">
        <f t="shared" si="324"/>
        <v/>
      </c>
      <c r="HZ139" s="17" t="str">
        <f t="shared" si="324"/>
        <v/>
      </c>
      <c r="IA139" s="17" t="str">
        <f t="shared" si="324"/>
        <v/>
      </c>
      <c r="IB139" s="17" t="str">
        <f t="shared" si="324"/>
        <v/>
      </c>
      <c r="IC139" s="17" t="str">
        <f t="shared" si="324"/>
        <v/>
      </c>
      <c r="ID139" s="17" t="str">
        <f t="shared" si="324"/>
        <v/>
      </c>
      <c r="IE139" s="17" t="str">
        <f t="shared" si="324"/>
        <v/>
      </c>
      <c r="IF139" s="17" t="str">
        <f t="shared" si="324"/>
        <v/>
      </c>
      <c r="IG139" s="17" t="str">
        <f t="shared" si="324"/>
        <v/>
      </c>
      <c r="IH139" s="17" t="str">
        <f t="shared" si="324"/>
        <v/>
      </c>
      <c r="II139" s="17" t="str">
        <f t="shared" si="324"/>
        <v/>
      </c>
      <c r="IJ139" s="17" t="str">
        <f t="shared" si="324"/>
        <v/>
      </c>
      <c r="IK139" s="17" t="str">
        <f t="shared" si="324"/>
        <v/>
      </c>
      <c r="IL139" s="17" t="str">
        <f t="shared" si="312"/>
        <v/>
      </c>
      <c r="IM139" s="17" t="str">
        <f t="shared" si="312"/>
        <v/>
      </c>
      <c r="IN139" s="17" t="str">
        <f t="shared" si="312"/>
        <v/>
      </c>
      <c r="IO139" s="17" t="str">
        <f t="shared" si="312"/>
        <v/>
      </c>
      <c r="IP139" s="17" t="str">
        <f t="shared" si="312"/>
        <v/>
      </c>
      <c r="IQ139" s="17" t="str">
        <f t="shared" si="312"/>
        <v/>
      </c>
      <c r="IR139" s="17" t="str">
        <f t="shared" si="312"/>
        <v/>
      </c>
      <c r="IS139" s="17" t="str">
        <f t="shared" si="312"/>
        <v/>
      </c>
      <c r="IT139" s="17" t="str">
        <f t="shared" si="312"/>
        <v/>
      </c>
      <c r="IU139" s="17" t="str">
        <f t="shared" si="312"/>
        <v/>
      </c>
      <c r="IV139" s="17" t="str">
        <f t="shared" si="321"/>
        <v/>
      </c>
      <c r="IW139" s="17" t="str">
        <f t="shared" si="321"/>
        <v/>
      </c>
      <c r="IX139" s="17" t="str">
        <f t="shared" si="321"/>
        <v/>
      </c>
      <c r="IY139" s="17" t="str">
        <f t="shared" si="321"/>
        <v/>
      </c>
      <c r="IZ139" s="17" t="str">
        <f t="shared" si="321"/>
        <v/>
      </c>
      <c r="JA139" s="17" t="str">
        <f t="shared" si="321"/>
        <v/>
      </c>
      <c r="JB139" s="17" t="str">
        <f t="shared" si="321"/>
        <v/>
      </c>
      <c r="JC139" s="17" t="str">
        <f t="shared" si="321"/>
        <v/>
      </c>
    </row>
    <row r="140" spans="1:263" ht="15.75" customHeight="1">
      <c r="A140" s="80"/>
      <c r="B140" s="80"/>
      <c r="C140" s="80"/>
      <c r="D140" s="82" t="s">
        <v>254</v>
      </c>
      <c r="E140" s="22"/>
      <c r="F140" s="23"/>
      <c r="G140" s="23" t="s">
        <v>306</v>
      </c>
      <c r="H140" s="23"/>
      <c r="I140" s="23"/>
      <c r="J140" s="11"/>
      <c r="K140" s="33"/>
      <c r="L140" s="24"/>
      <c r="M140" s="41"/>
      <c r="N140" s="35" t="str">
        <f t="shared" si="316"/>
        <v/>
      </c>
      <c r="O140" s="25"/>
      <c r="P140" s="25"/>
      <c r="Q140" s="35">
        <f t="shared" si="317"/>
        <v>5</v>
      </c>
      <c r="R140" s="25">
        <v>44117</v>
      </c>
      <c r="S140" s="25">
        <v>44123</v>
      </c>
      <c r="T140" s="26">
        <v>1</v>
      </c>
      <c r="U140" s="34" t="str">
        <f t="shared" si="318"/>
        <v/>
      </c>
      <c r="V140" s="17" t="str">
        <f t="shared" si="305"/>
        <v/>
      </c>
      <c r="W140" s="17" t="str">
        <f t="shared" si="305"/>
        <v/>
      </c>
      <c r="X140" s="17" t="str">
        <f t="shared" si="305"/>
        <v/>
      </c>
      <c r="Y140" s="17" t="str">
        <f t="shared" si="305"/>
        <v/>
      </c>
      <c r="Z140" s="17" t="str">
        <f t="shared" si="305"/>
        <v/>
      </c>
      <c r="AA140" s="17" t="str">
        <f t="shared" si="305"/>
        <v/>
      </c>
      <c r="AB140" s="17" t="str">
        <f t="shared" si="305"/>
        <v/>
      </c>
      <c r="AC140" s="17" t="str">
        <f t="shared" si="305"/>
        <v/>
      </c>
      <c r="AD140" s="17" t="str">
        <f t="shared" si="305"/>
        <v/>
      </c>
      <c r="AE140" s="17" t="str">
        <f t="shared" si="305"/>
        <v/>
      </c>
      <c r="AF140" s="17" t="str">
        <f t="shared" si="305"/>
        <v/>
      </c>
      <c r="AG140" s="17" t="str">
        <f t="shared" si="305"/>
        <v/>
      </c>
      <c r="AH140" s="17">
        <f t="shared" si="305"/>
        <v>6</v>
      </c>
      <c r="AI140" s="17">
        <f t="shared" si="305"/>
        <v>6</v>
      </c>
      <c r="AJ140" s="17">
        <f t="shared" si="305"/>
        <v>6</v>
      </c>
      <c r="AK140" s="17">
        <f t="shared" si="305"/>
        <v>6</v>
      </c>
      <c r="AL140" s="17">
        <f t="shared" si="246"/>
        <v>6</v>
      </c>
      <c r="AM140" s="17">
        <f t="shared" si="246"/>
        <v>6</v>
      </c>
      <c r="AN140" s="17">
        <f t="shared" si="301"/>
        <v>6</v>
      </c>
      <c r="AO140" s="17" t="str">
        <f t="shared" si="301"/>
        <v/>
      </c>
      <c r="AP140" s="17" t="str">
        <f t="shared" si="301"/>
        <v/>
      </c>
      <c r="AQ140" s="17" t="str">
        <f t="shared" si="301"/>
        <v/>
      </c>
      <c r="AR140" s="17" t="str">
        <f t="shared" si="301"/>
        <v/>
      </c>
      <c r="AS140" s="17" t="str">
        <f t="shared" si="301"/>
        <v/>
      </c>
      <c r="AT140" s="17" t="str">
        <f t="shared" si="301"/>
        <v/>
      </c>
      <c r="AU140" s="17" t="str">
        <f t="shared" si="301"/>
        <v/>
      </c>
      <c r="AV140" s="17" t="str">
        <f t="shared" si="301"/>
        <v/>
      </c>
      <c r="AW140" s="17" t="str">
        <f t="shared" si="301"/>
        <v/>
      </c>
      <c r="AX140" s="17" t="str">
        <f t="shared" si="301"/>
        <v/>
      </c>
      <c r="AY140" s="17" t="str">
        <f t="shared" si="301"/>
        <v/>
      </c>
      <c r="AZ140" s="17" t="str">
        <f t="shared" si="301"/>
        <v/>
      </c>
      <c r="BA140" s="17" t="str">
        <f t="shared" si="301"/>
        <v/>
      </c>
      <c r="BB140" s="17" t="str">
        <f t="shared" si="301"/>
        <v/>
      </c>
      <c r="BC140" s="17" t="str">
        <f t="shared" ref="BC140:CD141" si="325">IF(AND($S140&lt;&gt;"",BC$6&gt;=$R140,BC$6&lt;=$S140),IF($E140="",IF($F140="",6,5),4),IF((BC$6&gt;=$O140)*AND(BC$6&lt;=$P140),IF($E140="",IF($F140="",3,2),1),""))</f>
        <v/>
      </c>
      <c r="BD140" s="17" t="str">
        <f t="shared" si="325"/>
        <v/>
      </c>
      <c r="BE140" s="17" t="str">
        <f t="shared" si="325"/>
        <v/>
      </c>
      <c r="BF140" s="17" t="str">
        <f t="shared" si="325"/>
        <v/>
      </c>
      <c r="BG140" s="17" t="str">
        <f t="shared" si="325"/>
        <v/>
      </c>
      <c r="BH140" s="17" t="str">
        <f t="shared" si="325"/>
        <v/>
      </c>
      <c r="BI140" s="17" t="str">
        <f t="shared" si="325"/>
        <v/>
      </c>
      <c r="BJ140" s="17" t="str">
        <f t="shared" si="325"/>
        <v/>
      </c>
      <c r="BK140" s="17" t="str">
        <f t="shared" si="325"/>
        <v/>
      </c>
      <c r="BL140" s="17" t="str">
        <f t="shared" si="325"/>
        <v/>
      </c>
      <c r="BM140" s="17" t="str">
        <f t="shared" si="325"/>
        <v/>
      </c>
      <c r="BN140" s="17" t="str">
        <f t="shared" si="325"/>
        <v/>
      </c>
      <c r="BO140" s="17" t="str">
        <f t="shared" si="325"/>
        <v/>
      </c>
      <c r="BP140" s="17" t="str">
        <f t="shared" si="325"/>
        <v/>
      </c>
      <c r="BQ140" s="17" t="str">
        <f t="shared" si="325"/>
        <v/>
      </c>
      <c r="BR140" s="17" t="str">
        <f t="shared" si="325"/>
        <v/>
      </c>
      <c r="BS140" s="17" t="str">
        <f t="shared" si="325"/>
        <v/>
      </c>
      <c r="BT140" s="17" t="str">
        <f t="shared" si="325"/>
        <v/>
      </c>
      <c r="BU140" s="17" t="str">
        <f t="shared" si="325"/>
        <v/>
      </c>
      <c r="BV140" s="17" t="str">
        <f t="shared" si="325"/>
        <v/>
      </c>
      <c r="BW140" s="17" t="str">
        <f t="shared" si="325"/>
        <v/>
      </c>
      <c r="BX140" s="17" t="str">
        <f t="shared" si="325"/>
        <v/>
      </c>
      <c r="BY140" s="17" t="str">
        <f t="shared" si="325"/>
        <v/>
      </c>
      <c r="BZ140" s="17" t="str">
        <f t="shared" si="325"/>
        <v/>
      </c>
      <c r="CA140" s="17" t="str">
        <f t="shared" si="325"/>
        <v/>
      </c>
      <c r="CB140" s="17" t="str">
        <f t="shared" si="325"/>
        <v/>
      </c>
      <c r="CC140" s="17" t="str">
        <f t="shared" si="325"/>
        <v/>
      </c>
      <c r="CD140" s="17" t="str">
        <f t="shared" si="325"/>
        <v/>
      </c>
      <c r="CE140" s="17" t="s">
        <v>32</v>
      </c>
      <c r="CF140" s="17" t="s">
        <v>32</v>
      </c>
      <c r="CG140" s="17" t="s">
        <v>32</v>
      </c>
      <c r="CH140" s="17" t="s">
        <v>32</v>
      </c>
      <c r="CI140" s="17" t="s">
        <v>32</v>
      </c>
      <c r="CJ140" s="17" t="s">
        <v>32</v>
      </c>
      <c r="CK140" s="17" t="s">
        <v>32</v>
      </c>
      <c r="CL140" s="17" t="s">
        <v>32</v>
      </c>
      <c r="CM140" s="17" t="s">
        <v>32</v>
      </c>
      <c r="CN140" s="17" t="s">
        <v>32</v>
      </c>
      <c r="CO140" s="17" t="s">
        <v>32</v>
      </c>
      <c r="CP140" s="17" t="s">
        <v>32</v>
      </c>
      <c r="CQ140" s="17" t="s">
        <v>32</v>
      </c>
      <c r="CR140" s="17" t="s">
        <v>32</v>
      </c>
      <c r="CS140" s="17" t="s">
        <v>32</v>
      </c>
      <c r="CT140" s="17" t="s">
        <v>32</v>
      </c>
      <c r="CU140" s="17" t="s">
        <v>32</v>
      </c>
      <c r="CV140" s="17" t="s">
        <v>32</v>
      </c>
      <c r="CW140" s="17" t="s">
        <v>32</v>
      </c>
      <c r="CX140" s="17" t="s">
        <v>32</v>
      </c>
      <c r="CY140" s="17" t="s">
        <v>32</v>
      </c>
      <c r="CZ140" s="17" t="s">
        <v>32</v>
      </c>
      <c r="DA140" s="17" t="s">
        <v>32</v>
      </c>
      <c r="DB140" s="17" t="s">
        <v>32</v>
      </c>
      <c r="DC140" s="17" t="s">
        <v>32</v>
      </c>
      <c r="DD140" s="17" t="str">
        <f t="shared" si="322"/>
        <v/>
      </c>
      <c r="DE140" s="17" t="str">
        <f t="shared" si="322"/>
        <v/>
      </c>
      <c r="DF140" s="17" t="str">
        <f t="shared" si="322"/>
        <v/>
      </c>
      <c r="DG140" s="17" t="str">
        <f t="shared" si="322"/>
        <v/>
      </c>
      <c r="DH140" s="17" t="str">
        <f t="shared" si="322"/>
        <v/>
      </c>
      <c r="DI140" s="17" t="str">
        <f t="shared" si="322"/>
        <v/>
      </c>
      <c r="DJ140" s="17" t="str">
        <f t="shared" si="322"/>
        <v/>
      </c>
      <c r="DK140" s="17" t="str">
        <f t="shared" si="322"/>
        <v/>
      </c>
      <c r="DL140" s="17" t="str">
        <f t="shared" si="322"/>
        <v/>
      </c>
      <c r="DM140" s="17" t="str">
        <f t="shared" si="322"/>
        <v/>
      </c>
      <c r="DN140" s="17" t="str">
        <f t="shared" si="322"/>
        <v/>
      </c>
      <c r="DO140" s="17" t="str">
        <f t="shared" si="322"/>
        <v/>
      </c>
      <c r="DP140" s="17" t="str">
        <f t="shared" si="322"/>
        <v/>
      </c>
      <c r="DQ140" s="17" t="str">
        <f t="shared" si="322"/>
        <v/>
      </c>
      <c r="DR140" s="17" t="str">
        <f t="shared" si="322"/>
        <v/>
      </c>
      <c r="DS140" s="17" t="str">
        <f t="shared" si="322"/>
        <v/>
      </c>
      <c r="DT140" s="17" t="str">
        <f t="shared" si="322"/>
        <v/>
      </c>
      <c r="DU140" s="17" t="str">
        <f t="shared" si="322"/>
        <v/>
      </c>
      <c r="DV140" s="17" t="s">
        <v>32</v>
      </c>
      <c r="DW140" s="17" t="s">
        <v>32</v>
      </c>
      <c r="DX140" s="17" t="s">
        <v>32</v>
      </c>
      <c r="DY140" s="17" t="s">
        <v>32</v>
      </c>
      <c r="DZ140" s="17" t="s">
        <v>32</v>
      </c>
      <c r="EA140" s="17" t="s">
        <v>32</v>
      </c>
      <c r="EB140" s="17" t="str">
        <f t="shared" si="322"/>
        <v/>
      </c>
      <c r="EC140" s="17" t="str">
        <f t="shared" si="322"/>
        <v/>
      </c>
      <c r="ED140" s="17" t="str">
        <f t="shared" si="322"/>
        <v/>
      </c>
      <c r="EE140" s="17" t="str">
        <f t="shared" si="322"/>
        <v/>
      </c>
      <c r="EF140" s="17" t="str">
        <f t="shared" si="322"/>
        <v/>
      </c>
      <c r="EG140" s="17" t="str">
        <f t="shared" si="322"/>
        <v/>
      </c>
      <c r="EH140" s="17" t="str">
        <f t="shared" si="322"/>
        <v/>
      </c>
      <c r="EI140" s="17" t="str">
        <f t="shared" si="322"/>
        <v/>
      </c>
      <c r="EJ140" s="17" t="str">
        <f t="shared" si="322"/>
        <v/>
      </c>
      <c r="EK140" s="17" t="str">
        <f t="shared" si="322"/>
        <v/>
      </c>
      <c r="EL140" s="17" t="str">
        <f t="shared" si="322"/>
        <v/>
      </c>
      <c r="EM140" s="17" t="str">
        <f t="shared" si="322"/>
        <v/>
      </c>
      <c r="EN140" s="17" t="str">
        <f t="shared" si="322"/>
        <v/>
      </c>
      <c r="EO140" s="17" t="str">
        <f t="shared" si="322"/>
        <v/>
      </c>
      <c r="EP140" s="17" t="str">
        <f t="shared" si="322"/>
        <v/>
      </c>
      <c r="EQ140" s="17" t="str">
        <f t="shared" si="322"/>
        <v/>
      </c>
      <c r="ER140" s="17" t="str">
        <f t="shared" si="322"/>
        <v/>
      </c>
      <c r="ES140" s="17" t="str">
        <f t="shared" si="322"/>
        <v/>
      </c>
      <c r="ET140" s="17" t="str">
        <f t="shared" si="322"/>
        <v/>
      </c>
      <c r="EU140" s="17" t="str">
        <f t="shared" si="322"/>
        <v/>
      </c>
      <c r="EV140" s="17" t="str">
        <f t="shared" si="322"/>
        <v/>
      </c>
      <c r="EW140" s="17" t="str">
        <f t="shared" si="322"/>
        <v/>
      </c>
      <c r="EX140" s="17" t="str">
        <f t="shared" si="322"/>
        <v/>
      </c>
      <c r="EY140" s="17" t="str">
        <f t="shared" si="322"/>
        <v/>
      </c>
      <c r="EZ140" s="17" t="str">
        <f t="shared" si="322"/>
        <v/>
      </c>
      <c r="FA140" s="17" t="str">
        <f t="shared" si="322"/>
        <v/>
      </c>
      <c r="FB140" s="17" t="str">
        <f t="shared" si="322"/>
        <v/>
      </c>
      <c r="FC140" s="17" t="str">
        <f t="shared" si="322"/>
        <v/>
      </c>
      <c r="FD140" s="17" t="str">
        <f t="shared" si="322"/>
        <v/>
      </c>
      <c r="FE140" s="17" t="str">
        <f t="shared" si="322"/>
        <v/>
      </c>
      <c r="FF140" s="17" t="str">
        <f t="shared" si="322"/>
        <v/>
      </c>
      <c r="FG140" s="17" t="str">
        <f t="shared" si="322"/>
        <v/>
      </c>
      <c r="FH140" s="17" t="str">
        <f t="shared" si="322"/>
        <v/>
      </c>
      <c r="FI140" s="17" t="str">
        <f t="shared" si="322"/>
        <v/>
      </c>
      <c r="FJ140" s="17" t="str">
        <f t="shared" si="322"/>
        <v/>
      </c>
      <c r="FK140" s="17" t="str">
        <f t="shared" si="322"/>
        <v/>
      </c>
      <c r="FL140" s="17" t="str">
        <f t="shared" si="322"/>
        <v/>
      </c>
      <c r="FM140" s="17" t="str">
        <f t="shared" si="322"/>
        <v/>
      </c>
      <c r="FN140" s="17" t="str">
        <f t="shared" si="322"/>
        <v/>
      </c>
      <c r="FO140" s="17" t="str">
        <f t="shared" ref="FO140:FY141" si="326">IF(AND($S140&lt;&gt;"",FO$6&gt;=$R140,FO$6&lt;=$S140),IF($E140="",IF($F140="",6,5),4),IF((FO$6&gt;=$O140)*AND(FO$6&lt;=$P140),IF($E140="",IF($F140="",3,2),1),""))</f>
        <v/>
      </c>
      <c r="FP140" s="17" t="str">
        <f t="shared" si="326"/>
        <v/>
      </c>
      <c r="FQ140" s="17" t="str">
        <f t="shared" si="326"/>
        <v/>
      </c>
      <c r="FR140" s="17" t="str">
        <f t="shared" si="326"/>
        <v/>
      </c>
      <c r="FS140" s="17" t="str">
        <f t="shared" si="326"/>
        <v/>
      </c>
      <c r="FT140" s="17" t="str">
        <f t="shared" si="326"/>
        <v/>
      </c>
      <c r="FU140" s="17" t="str">
        <f t="shared" si="326"/>
        <v/>
      </c>
      <c r="FV140" s="17" t="str">
        <f t="shared" si="326"/>
        <v/>
      </c>
      <c r="FW140" s="17" t="str">
        <f t="shared" si="326"/>
        <v/>
      </c>
      <c r="FX140" s="17" t="str">
        <f t="shared" si="326"/>
        <v/>
      </c>
      <c r="FY140" s="17" t="str">
        <f t="shared" si="326"/>
        <v/>
      </c>
      <c r="FZ140" s="17" t="str">
        <f t="shared" si="323"/>
        <v/>
      </c>
      <c r="GA140" s="17" t="str">
        <f t="shared" si="323"/>
        <v/>
      </c>
      <c r="GB140" s="17" t="str">
        <f t="shared" si="323"/>
        <v/>
      </c>
      <c r="GC140" s="17" t="str">
        <f t="shared" si="323"/>
        <v/>
      </c>
      <c r="GD140" s="17" t="str">
        <f t="shared" si="323"/>
        <v/>
      </c>
      <c r="GE140" s="17" t="str">
        <f t="shared" si="323"/>
        <v/>
      </c>
      <c r="GF140" s="17" t="str">
        <f t="shared" si="323"/>
        <v/>
      </c>
      <c r="GG140" s="17" t="str">
        <f t="shared" si="324"/>
        <v/>
      </c>
      <c r="GH140" s="17" t="str">
        <f t="shared" si="324"/>
        <v/>
      </c>
      <c r="GI140" s="17" t="str">
        <f t="shared" si="324"/>
        <v/>
      </c>
      <c r="GJ140" s="17" t="str">
        <f t="shared" si="324"/>
        <v/>
      </c>
      <c r="GK140" s="17" t="str">
        <f t="shared" si="324"/>
        <v/>
      </c>
      <c r="GL140" s="17" t="str">
        <f t="shared" si="324"/>
        <v/>
      </c>
      <c r="GM140" s="17" t="str">
        <f t="shared" si="324"/>
        <v/>
      </c>
      <c r="GN140" s="17" t="str">
        <f t="shared" si="324"/>
        <v/>
      </c>
      <c r="GO140" s="17" t="str">
        <f t="shared" si="324"/>
        <v/>
      </c>
      <c r="GP140" s="17" t="str">
        <f t="shared" si="324"/>
        <v/>
      </c>
      <c r="GQ140" s="17" t="str">
        <f t="shared" si="324"/>
        <v/>
      </c>
      <c r="GR140" s="17" t="str">
        <f t="shared" si="324"/>
        <v/>
      </c>
      <c r="GS140" s="17" t="str">
        <f t="shared" si="324"/>
        <v/>
      </c>
      <c r="GT140" s="17" t="str">
        <f t="shared" si="324"/>
        <v/>
      </c>
      <c r="GU140" s="17" t="str">
        <f t="shared" si="324"/>
        <v/>
      </c>
      <c r="GV140" s="17" t="str">
        <f t="shared" si="324"/>
        <v/>
      </c>
      <c r="GW140" s="17" t="str">
        <f t="shared" si="324"/>
        <v/>
      </c>
      <c r="GX140" s="17" t="str">
        <f t="shared" si="324"/>
        <v/>
      </c>
      <c r="GY140" s="17" t="str">
        <f t="shared" si="324"/>
        <v/>
      </c>
      <c r="GZ140" s="17" t="str">
        <f t="shared" si="324"/>
        <v/>
      </c>
      <c r="HA140" s="17" t="str">
        <f t="shared" si="324"/>
        <v/>
      </c>
      <c r="HB140" s="17" t="str">
        <f t="shared" si="324"/>
        <v/>
      </c>
      <c r="HC140" s="17" t="str">
        <f t="shared" si="324"/>
        <v/>
      </c>
      <c r="HD140" s="17" t="str">
        <f t="shared" si="324"/>
        <v/>
      </c>
      <c r="HE140" s="17" t="str">
        <f t="shared" si="324"/>
        <v/>
      </c>
      <c r="HF140" s="17" t="str">
        <f t="shared" si="324"/>
        <v/>
      </c>
      <c r="HG140" s="17" t="str">
        <f t="shared" si="324"/>
        <v/>
      </c>
      <c r="HH140" s="17" t="str">
        <f t="shared" si="324"/>
        <v/>
      </c>
      <c r="HI140" s="17" t="str">
        <f t="shared" si="324"/>
        <v/>
      </c>
      <c r="HJ140" s="17" t="str">
        <f t="shared" si="324"/>
        <v/>
      </c>
      <c r="HK140" s="17" t="str">
        <f t="shared" si="324"/>
        <v/>
      </c>
      <c r="HL140" s="17" t="str">
        <f t="shared" si="324"/>
        <v/>
      </c>
      <c r="HM140" s="17" t="str">
        <f t="shared" si="324"/>
        <v/>
      </c>
      <c r="HN140" s="17" t="str">
        <f t="shared" si="324"/>
        <v/>
      </c>
      <c r="HO140" s="17" t="str">
        <f t="shared" si="324"/>
        <v/>
      </c>
      <c r="HP140" s="17" t="str">
        <f t="shared" si="324"/>
        <v/>
      </c>
      <c r="HQ140" s="17" t="str">
        <f t="shared" si="324"/>
        <v/>
      </c>
      <c r="HR140" s="17" t="str">
        <f t="shared" si="324"/>
        <v/>
      </c>
      <c r="HS140" s="17" t="str">
        <f t="shared" si="324"/>
        <v/>
      </c>
      <c r="HT140" s="17" t="str">
        <f t="shared" si="324"/>
        <v/>
      </c>
      <c r="HU140" s="17" t="str">
        <f t="shared" si="324"/>
        <v/>
      </c>
      <c r="HV140" s="17" t="str">
        <f t="shared" si="324"/>
        <v/>
      </c>
      <c r="HW140" s="17" t="str">
        <f t="shared" si="324"/>
        <v/>
      </c>
      <c r="HX140" s="17" t="str">
        <f t="shared" si="324"/>
        <v/>
      </c>
      <c r="HY140" s="17" t="str">
        <f t="shared" si="324"/>
        <v/>
      </c>
      <c r="HZ140" s="17" t="str">
        <f t="shared" si="324"/>
        <v/>
      </c>
      <c r="IA140" s="17" t="str">
        <f t="shared" si="324"/>
        <v/>
      </c>
      <c r="IB140" s="17" t="str">
        <f t="shared" si="324"/>
        <v/>
      </c>
      <c r="IC140" s="17" t="str">
        <f t="shared" si="324"/>
        <v/>
      </c>
      <c r="ID140" s="17" t="str">
        <f t="shared" si="324"/>
        <v/>
      </c>
      <c r="IE140" s="17" t="str">
        <f t="shared" si="324"/>
        <v/>
      </c>
      <c r="IF140" s="17" t="str">
        <f t="shared" si="324"/>
        <v/>
      </c>
      <c r="IG140" s="17" t="str">
        <f t="shared" si="324"/>
        <v/>
      </c>
      <c r="IH140" s="17" t="str">
        <f t="shared" si="324"/>
        <v/>
      </c>
      <c r="II140" s="17" t="str">
        <f t="shared" si="324"/>
        <v/>
      </c>
      <c r="IJ140" s="17" t="str">
        <f t="shared" si="324"/>
        <v/>
      </c>
      <c r="IK140" s="17" t="str">
        <f t="shared" si="324"/>
        <v/>
      </c>
      <c r="IL140" s="17" t="str">
        <f t="shared" si="324"/>
        <v/>
      </c>
      <c r="IM140" s="17" t="str">
        <f t="shared" si="324"/>
        <v/>
      </c>
      <c r="IN140" s="17" t="str">
        <f t="shared" si="324"/>
        <v/>
      </c>
      <c r="IO140" s="17" t="str">
        <f t="shared" si="324"/>
        <v/>
      </c>
      <c r="IP140" s="17" t="str">
        <f t="shared" si="324"/>
        <v/>
      </c>
      <c r="IQ140" s="17" t="str">
        <f t="shared" si="324"/>
        <v/>
      </c>
      <c r="IR140" s="17" t="str">
        <f t="shared" si="324"/>
        <v/>
      </c>
      <c r="IS140" s="17" t="str">
        <f t="shared" si="312"/>
        <v/>
      </c>
      <c r="IT140" s="17" t="str">
        <f t="shared" si="312"/>
        <v/>
      </c>
      <c r="IU140" s="17" t="str">
        <f t="shared" si="312"/>
        <v/>
      </c>
      <c r="IV140" s="17" t="str">
        <f t="shared" si="321"/>
        <v/>
      </c>
      <c r="IW140" s="17" t="str">
        <f t="shared" si="321"/>
        <v/>
      </c>
      <c r="IX140" s="17" t="str">
        <f t="shared" si="321"/>
        <v/>
      </c>
      <c r="IY140" s="17" t="str">
        <f t="shared" si="321"/>
        <v/>
      </c>
      <c r="IZ140" s="17" t="str">
        <f t="shared" si="321"/>
        <v/>
      </c>
      <c r="JA140" s="17" t="str">
        <f t="shared" si="321"/>
        <v/>
      </c>
      <c r="JB140" s="17" t="str">
        <f t="shared" si="321"/>
        <v/>
      </c>
      <c r="JC140" s="17" t="str">
        <f t="shared" si="321"/>
        <v/>
      </c>
    </row>
    <row r="141" spans="1:263" ht="15.75" customHeight="1">
      <c r="A141" s="80"/>
      <c r="B141" s="80"/>
      <c r="C141" s="80"/>
      <c r="D141" s="82" t="s">
        <v>255</v>
      </c>
      <c r="E141" s="22"/>
      <c r="F141" s="23"/>
      <c r="G141" s="23" t="s">
        <v>307</v>
      </c>
      <c r="H141" s="23"/>
      <c r="I141" s="23"/>
      <c r="J141" s="11"/>
      <c r="K141" s="33"/>
      <c r="L141" s="24"/>
      <c r="M141" s="41"/>
      <c r="N141" s="35" t="str">
        <f t="shared" si="316"/>
        <v/>
      </c>
      <c r="O141" s="25"/>
      <c r="P141" s="25"/>
      <c r="Q141" s="35">
        <f t="shared" si="317"/>
        <v>7</v>
      </c>
      <c r="R141" s="25">
        <v>44113</v>
      </c>
      <c r="S141" s="25">
        <v>44123</v>
      </c>
      <c r="T141" s="26">
        <v>1</v>
      </c>
      <c r="U141" s="34" t="str">
        <f t="shared" si="318"/>
        <v/>
      </c>
      <c r="V141" s="17" t="str">
        <f t="shared" si="305"/>
        <v/>
      </c>
      <c r="W141" s="17" t="str">
        <f t="shared" si="305"/>
        <v/>
      </c>
      <c r="X141" s="17" t="str">
        <f t="shared" si="305"/>
        <v/>
      </c>
      <c r="Y141" s="17" t="str">
        <f t="shared" si="305"/>
        <v/>
      </c>
      <c r="Z141" s="17" t="str">
        <f t="shared" si="305"/>
        <v/>
      </c>
      <c r="AA141" s="17" t="str">
        <f t="shared" si="305"/>
        <v/>
      </c>
      <c r="AB141" s="17" t="str">
        <f t="shared" si="305"/>
        <v/>
      </c>
      <c r="AC141" s="17" t="str">
        <f t="shared" si="305"/>
        <v/>
      </c>
      <c r="AD141" s="17">
        <f t="shared" si="305"/>
        <v>6</v>
      </c>
      <c r="AE141" s="17">
        <f t="shared" si="305"/>
        <v>6</v>
      </c>
      <c r="AF141" s="17">
        <f t="shared" si="305"/>
        <v>6</v>
      </c>
      <c r="AG141" s="17">
        <f t="shared" si="305"/>
        <v>6</v>
      </c>
      <c r="AH141" s="17">
        <f t="shared" si="305"/>
        <v>6</v>
      </c>
      <c r="AI141" s="17">
        <f t="shared" si="305"/>
        <v>6</v>
      </c>
      <c r="AJ141" s="17">
        <f t="shared" si="305"/>
        <v>6</v>
      </c>
      <c r="AK141" s="17">
        <f t="shared" ref="AK141" si="327">IF(AND($S141&lt;&gt;"",AK$6&gt;=$R141,AK$6&lt;=$S141),IF($E141="",IF($F141="",6,5),4),IF((AK$6&gt;=$O141)*AND(AK$6&lt;=$P141),IF($E141="",IF($F141="",3,2),1),""))</f>
        <v>6</v>
      </c>
      <c r="AL141" s="17">
        <f t="shared" si="246"/>
        <v>6</v>
      </c>
      <c r="AM141" s="17">
        <f t="shared" si="246"/>
        <v>6</v>
      </c>
      <c r="AN141" s="17">
        <f t="shared" ref="AN141:BZ142" si="328">IF(AND($S141&lt;&gt;"",AN$6&gt;=$R141,AN$6&lt;=$S141),IF($E141="",IF($F141="",6,5),4),IF((AN$6&gt;=$O141)*AND(AN$6&lt;=$P141),IF($E141="",IF($F141="",3,2),1),""))</f>
        <v>6</v>
      </c>
      <c r="AO141" s="17" t="str">
        <f t="shared" si="328"/>
        <v/>
      </c>
      <c r="AP141" s="17" t="str">
        <f t="shared" si="328"/>
        <v/>
      </c>
      <c r="AQ141" s="17" t="str">
        <f t="shared" si="328"/>
        <v/>
      </c>
      <c r="AR141" s="17" t="str">
        <f t="shared" si="328"/>
        <v/>
      </c>
      <c r="AS141" s="17" t="str">
        <f t="shared" si="328"/>
        <v/>
      </c>
      <c r="AT141" s="17" t="str">
        <f t="shared" si="328"/>
        <v/>
      </c>
      <c r="AU141" s="17" t="str">
        <f t="shared" si="328"/>
        <v/>
      </c>
      <c r="AV141" s="17" t="str">
        <f t="shared" si="328"/>
        <v/>
      </c>
      <c r="AW141" s="17" t="str">
        <f t="shared" si="328"/>
        <v/>
      </c>
      <c r="AX141" s="17" t="str">
        <f t="shared" si="328"/>
        <v/>
      </c>
      <c r="AY141" s="17" t="str">
        <f t="shared" si="328"/>
        <v/>
      </c>
      <c r="AZ141" s="17" t="str">
        <f t="shared" si="328"/>
        <v/>
      </c>
      <c r="BA141" s="17" t="str">
        <f t="shared" si="328"/>
        <v/>
      </c>
      <c r="BB141" s="17" t="str">
        <f t="shared" si="328"/>
        <v/>
      </c>
      <c r="BC141" s="17" t="str">
        <f t="shared" si="328"/>
        <v/>
      </c>
      <c r="BD141" s="17" t="str">
        <f t="shared" si="328"/>
        <v/>
      </c>
      <c r="BE141" s="17" t="str">
        <f t="shared" si="328"/>
        <v/>
      </c>
      <c r="BF141" s="17" t="str">
        <f t="shared" si="328"/>
        <v/>
      </c>
      <c r="BG141" s="17" t="str">
        <f t="shared" si="328"/>
        <v/>
      </c>
      <c r="BH141" s="17" t="str">
        <f t="shared" si="328"/>
        <v/>
      </c>
      <c r="BI141" s="17" t="str">
        <f t="shared" si="328"/>
        <v/>
      </c>
      <c r="BJ141" s="17" t="str">
        <f t="shared" si="328"/>
        <v/>
      </c>
      <c r="BK141" s="17" t="str">
        <f t="shared" si="328"/>
        <v/>
      </c>
      <c r="BL141" s="17" t="str">
        <f t="shared" si="328"/>
        <v/>
      </c>
      <c r="BM141" s="17" t="str">
        <f t="shared" si="328"/>
        <v/>
      </c>
      <c r="BN141" s="17" t="str">
        <f t="shared" si="328"/>
        <v/>
      </c>
      <c r="BO141" s="17" t="str">
        <f t="shared" si="328"/>
        <v/>
      </c>
      <c r="BP141" s="17" t="str">
        <f t="shared" si="328"/>
        <v/>
      </c>
      <c r="BQ141" s="17" t="str">
        <f t="shared" si="328"/>
        <v/>
      </c>
      <c r="BR141" s="17" t="str">
        <f t="shared" si="328"/>
        <v/>
      </c>
      <c r="BS141" s="17" t="str">
        <f t="shared" si="328"/>
        <v/>
      </c>
      <c r="BT141" s="17" t="str">
        <f t="shared" si="328"/>
        <v/>
      </c>
      <c r="BU141" s="17" t="str">
        <f t="shared" si="328"/>
        <v/>
      </c>
      <c r="BV141" s="17" t="str">
        <f t="shared" si="328"/>
        <v/>
      </c>
      <c r="BW141" s="17" t="str">
        <f t="shared" si="328"/>
        <v/>
      </c>
      <c r="BX141" s="17" t="str">
        <f t="shared" si="328"/>
        <v/>
      </c>
      <c r="BY141" s="17" t="str">
        <f t="shared" si="328"/>
        <v/>
      </c>
      <c r="BZ141" s="17" t="str">
        <f t="shared" si="328"/>
        <v/>
      </c>
      <c r="CA141" s="17" t="str">
        <f t="shared" si="325"/>
        <v/>
      </c>
      <c r="CB141" s="17" t="str">
        <f t="shared" si="325"/>
        <v/>
      </c>
      <c r="CC141" s="17" t="str">
        <f t="shared" si="325"/>
        <v/>
      </c>
      <c r="CD141" s="17" t="str">
        <f t="shared" si="325"/>
        <v/>
      </c>
      <c r="CE141" s="17" t="s">
        <v>32</v>
      </c>
      <c r="CF141" s="17" t="s">
        <v>32</v>
      </c>
      <c r="CG141" s="17" t="s">
        <v>32</v>
      </c>
      <c r="CH141" s="17" t="s">
        <v>32</v>
      </c>
      <c r="CI141" s="17" t="s">
        <v>32</v>
      </c>
      <c r="CJ141" s="17" t="s">
        <v>32</v>
      </c>
      <c r="CK141" s="17" t="s">
        <v>32</v>
      </c>
      <c r="CL141" s="17" t="s">
        <v>32</v>
      </c>
      <c r="CM141" s="17" t="s">
        <v>32</v>
      </c>
      <c r="CN141" s="17" t="s">
        <v>32</v>
      </c>
      <c r="CO141" s="17" t="s">
        <v>32</v>
      </c>
      <c r="CP141" s="17" t="s">
        <v>32</v>
      </c>
      <c r="CQ141" s="17" t="s">
        <v>32</v>
      </c>
      <c r="CR141" s="17" t="s">
        <v>32</v>
      </c>
      <c r="CS141" s="17" t="s">
        <v>32</v>
      </c>
      <c r="CT141" s="17" t="s">
        <v>32</v>
      </c>
      <c r="CU141" s="17" t="s">
        <v>32</v>
      </c>
      <c r="CV141" s="17" t="s">
        <v>32</v>
      </c>
      <c r="CW141" s="17" t="s">
        <v>32</v>
      </c>
      <c r="CX141" s="17" t="s">
        <v>32</v>
      </c>
      <c r="CY141" s="17" t="s">
        <v>32</v>
      </c>
      <c r="CZ141" s="17" t="s">
        <v>32</v>
      </c>
      <c r="DA141" s="17" t="s">
        <v>32</v>
      </c>
      <c r="DB141" s="17" t="s">
        <v>32</v>
      </c>
      <c r="DC141" s="17" t="s">
        <v>32</v>
      </c>
      <c r="DD141" s="17" t="str">
        <f t="shared" si="322"/>
        <v/>
      </c>
      <c r="DE141" s="17" t="str">
        <f t="shared" si="322"/>
        <v/>
      </c>
      <c r="DF141" s="17" t="str">
        <f t="shared" si="322"/>
        <v/>
      </c>
      <c r="DG141" s="17" t="str">
        <f t="shared" si="322"/>
        <v/>
      </c>
      <c r="DH141" s="17" t="str">
        <f t="shared" si="322"/>
        <v/>
      </c>
      <c r="DI141" s="17" t="str">
        <f t="shared" si="322"/>
        <v/>
      </c>
      <c r="DJ141" s="17" t="str">
        <f t="shared" si="322"/>
        <v/>
      </c>
      <c r="DK141" s="17" t="str">
        <f t="shared" si="322"/>
        <v/>
      </c>
      <c r="DL141" s="17" t="str">
        <f t="shared" si="322"/>
        <v/>
      </c>
      <c r="DM141" s="17" t="str">
        <f t="shared" si="322"/>
        <v/>
      </c>
      <c r="DN141" s="17" t="str">
        <f t="shared" si="322"/>
        <v/>
      </c>
      <c r="DO141" s="17" t="str">
        <f t="shared" si="322"/>
        <v/>
      </c>
      <c r="DP141" s="17" t="str">
        <f t="shared" si="322"/>
        <v/>
      </c>
      <c r="DQ141" s="17" t="str">
        <f t="shared" si="322"/>
        <v/>
      </c>
      <c r="DR141" s="17" t="str">
        <f t="shared" si="322"/>
        <v/>
      </c>
      <c r="DS141" s="17" t="str">
        <f t="shared" si="322"/>
        <v/>
      </c>
      <c r="DT141" s="17" t="str">
        <f t="shared" si="322"/>
        <v/>
      </c>
      <c r="DU141" s="17" t="str">
        <f t="shared" si="322"/>
        <v/>
      </c>
      <c r="DV141" s="17" t="s">
        <v>32</v>
      </c>
      <c r="DW141" s="17" t="s">
        <v>32</v>
      </c>
      <c r="DX141" s="17" t="s">
        <v>32</v>
      </c>
      <c r="DY141" s="17" t="s">
        <v>32</v>
      </c>
      <c r="DZ141" s="17" t="s">
        <v>32</v>
      </c>
      <c r="EA141" s="17" t="s">
        <v>32</v>
      </c>
      <c r="EB141" s="17" t="str">
        <f t="shared" si="322"/>
        <v/>
      </c>
      <c r="EC141" s="17" t="str">
        <f t="shared" si="322"/>
        <v/>
      </c>
      <c r="ED141" s="17" t="str">
        <f t="shared" si="322"/>
        <v/>
      </c>
      <c r="EE141" s="17" t="str">
        <f t="shared" si="322"/>
        <v/>
      </c>
      <c r="EF141" s="17" t="str">
        <f t="shared" si="322"/>
        <v/>
      </c>
      <c r="EG141" s="17" t="str">
        <f t="shared" si="322"/>
        <v/>
      </c>
      <c r="EH141" s="17" t="str">
        <f t="shared" si="322"/>
        <v/>
      </c>
      <c r="EI141" s="17" t="str">
        <f t="shared" si="322"/>
        <v/>
      </c>
      <c r="EJ141" s="17" t="str">
        <f t="shared" si="322"/>
        <v/>
      </c>
      <c r="EK141" s="17" t="str">
        <f t="shared" si="322"/>
        <v/>
      </c>
      <c r="EL141" s="17" t="str">
        <f t="shared" si="322"/>
        <v/>
      </c>
      <c r="EM141" s="17" t="str">
        <f t="shared" si="322"/>
        <v/>
      </c>
      <c r="EN141" s="17" t="str">
        <f t="shared" si="322"/>
        <v/>
      </c>
      <c r="EO141" s="17" t="str">
        <f t="shared" si="322"/>
        <v/>
      </c>
      <c r="EP141" s="17" t="str">
        <f t="shared" si="322"/>
        <v/>
      </c>
      <c r="EQ141" s="17" t="str">
        <f t="shared" si="322"/>
        <v/>
      </c>
      <c r="ER141" s="17" t="str">
        <f t="shared" si="322"/>
        <v/>
      </c>
      <c r="ES141" s="17" t="str">
        <f t="shared" si="322"/>
        <v/>
      </c>
      <c r="ET141" s="17" t="str">
        <f t="shared" si="322"/>
        <v/>
      </c>
      <c r="EU141" s="17" t="str">
        <f t="shared" si="322"/>
        <v/>
      </c>
      <c r="EV141" s="17" t="str">
        <f t="shared" si="322"/>
        <v/>
      </c>
      <c r="EW141" s="17" t="str">
        <f t="shared" si="322"/>
        <v/>
      </c>
      <c r="EX141" s="17" t="str">
        <f t="shared" si="322"/>
        <v/>
      </c>
      <c r="EY141" s="17" t="str">
        <f t="shared" si="322"/>
        <v/>
      </c>
      <c r="EZ141" s="17" t="str">
        <f t="shared" si="322"/>
        <v/>
      </c>
      <c r="FA141" s="17" t="str">
        <f t="shared" si="322"/>
        <v/>
      </c>
      <c r="FB141" s="17" t="str">
        <f t="shared" si="322"/>
        <v/>
      </c>
      <c r="FC141" s="17" t="str">
        <f t="shared" si="322"/>
        <v/>
      </c>
      <c r="FD141" s="17" t="str">
        <f t="shared" si="322"/>
        <v/>
      </c>
      <c r="FE141" s="17" t="str">
        <f t="shared" si="322"/>
        <v/>
      </c>
      <c r="FF141" s="17" t="str">
        <f t="shared" si="322"/>
        <v/>
      </c>
      <c r="FG141" s="17" t="str">
        <f t="shared" si="322"/>
        <v/>
      </c>
      <c r="FH141" s="17" t="str">
        <f t="shared" si="322"/>
        <v/>
      </c>
      <c r="FI141" s="17" t="str">
        <f t="shared" si="322"/>
        <v/>
      </c>
      <c r="FJ141" s="17" t="str">
        <f t="shared" si="322"/>
        <v/>
      </c>
      <c r="FK141" s="17" t="str">
        <f t="shared" si="322"/>
        <v/>
      </c>
      <c r="FL141" s="17" t="str">
        <f t="shared" si="322"/>
        <v/>
      </c>
      <c r="FM141" s="17" t="str">
        <f t="shared" si="322"/>
        <v/>
      </c>
      <c r="FN141" s="17" t="str">
        <f t="shared" si="322"/>
        <v/>
      </c>
      <c r="FO141" s="17" t="str">
        <f t="shared" si="326"/>
        <v/>
      </c>
      <c r="FP141" s="17" t="str">
        <f t="shared" si="326"/>
        <v/>
      </c>
      <c r="FQ141" s="17" t="str">
        <f t="shared" si="326"/>
        <v/>
      </c>
      <c r="FR141" s="17" t="str">
        <f t="shared" si="326"/>
        <v/>
      </c>
      <c r="FS141" s="17" t="str">
        <f t="shared" si="326"/>
        <v/>
      </c>
      <c r="FT141" s="17" t="str">
        <f t="shared" si="326"/>
        <v/>
      </c>
      <c r="FU141" s="17" t="str">
        <f t="shared" si="326"/>
        <v/>
      </c>
      <c r="FV141" s="17" t="str">
        <f t="shared" si="326"/>
        <v/>
      </c>
      <c r="FW141" s="17" t="str">
        <f t="shared" si="326"/>
        <v/>
      </c>
      <c r="FX141" s="17" t="str">
        <f t="shared" si="326"/>
        <v/>
      </c>
      <c r="FY141" s="17" t="str">
        <f t="shared" si="326"/>
        <v/>
      </c>
      <c r="FZ141" s="17" t="str">
        <f t="shared" si="323"/>
        <v/>
      </c>
      <c r="GA141" s="17" t="str">
        <f t="shared" si="323"/>
        <v/>
      </c>
      <c r="GB141" s="17" t="str">
        <f t="shared" si="323"/>
        <v/>
      </c>
      <c r="GC141" s="17" t="str">
        <f t="shared" si="323"/>
        <v/>
      </c>
      <c r="GD141" s="17" t="str">
        <f t="shared" si="323"/>
        <v/>
      </c>
      <c r="GE141" s="17" t="str">
        <f t="shared" si="323"/>
        <v/>
      </c>
      <c r="GF141" s="17" t="str">
        <f t="shared" si="323"/>
        <v/>
      </c>
      <c r="GG141" s="17" t="str">
        <f t="shared" si="324"/>
        <v/>
      </c>
      <c r="GH141" s="17" t="str">
        <f t="shared" si="324"/>
        <v/>
      </c>
      <c r="GI141" s="17" t="str">
        <f t="shared" si="324"/>
        <v/>
      </c>
      <c r="GJ141" s="17" t="str">
        <f t="shared" si="324"/>
        <v/>
      </c>
      <c r="GK141" s="17" t="str">
        <f t="shared" si="324"/>
        <v/>
      </c>
      <c r="GL141" s="17" t="str">
        <f t="shared" si="324"/>
        <v/>
      </c>
      <c r="GM141" s="17" t="str">
        <f t="shared" si="324"/>
        <v/>
      </c>
      <c r="GN141" s="17" t="str">
        <f t="shared" si="324"/>
        <v/>
      </c>
      <c r="GO141" s="17" t="str">
        <f t="shared" si="324"/>
        <v/>
      </c>
      <c r="GP141" s="17" t="str">
        <f t="shared" si="324"/>
        <v/>
      </c>
      <c r="GQ141" s="17" t="str">
        <f t="shared" si="324"/>
        <v/>
      </c>
      <c r="GR141" s="17" t="str">
        <f t="shared" si="324"/>
        <v/>
      </c>
      <c r="GS141" s="17" t="str">
        <f t="shared" si="324"/>
        <v/>
      </c>
      <c r="GT141" s="17" t="str">
        <f t="shared" si="324"/>
        <v/>
      </c>
      <c r="GU141" s="17" t="str">
        <f t="shared" si="324"/>
        <v/>
      </c>
      <c r="GV141" s="17" t="str">
        <f t="shared" si="324"/>
        <v/>
      </c>
      <c r="GW141" s="17" t="str">
        <f t="shared" si="324"/>
        <v/>
      </c>
      <c r="GX141" s="17" t="str">
        <f t="shared" si="324"/>
        <v/>
      </c>
      <c r="GY141" s="17" t="str">
        <f t="shared" si="324"/>
        <v/>
      </c>
      <c r="GZ141" s="17" t="str">
        <f t="shared" si="324"/>
        <v/>
      </c>
      <c r="HA141" s="17" t="str">
        <f t="shared" si="324"/>
        <v/>
      </c>
      <c r="HB141" s="17" t="str">
        <f t="shared" si="324"/>
        <v/>
      </c>
      <c r="HC141" s="17" t="str">
        <f t="shared" si="324"/>
        <v/>
      </c>
      <c r="HD141" s="17" t="str">
        <f t="shared" si="324"/>
        <v/>
      </c>
      <c r="HE141" s="17" t="str">
        <f t="shared" si="324"/>
        <v/>
      </c>
      <c r="HF141" s="17" t="str">
        <f t="shared" si="324"/>
        <v/>
      </c>
      <c r="HG141" s="17" t="str">
        <f t="shared" si="324"/>
        <v/>
      </c>
      <c r="HH141" s="17" t="str">
        <f t="shared" si="324"/>
        <v/>
      </c>
      <c r="HI141" s="17" t="str">
        <f t="shared" si="324"/>
        <v/>
      </c>
      <c r="HJ141" s="17" t="str">
        <f t="shared" si="324"/>
        <v/>
      </c>
      <c r="HK141" s="17" t="str">
        <f t="shared" si="324"/>
        <v/>
      </c>
      <c r="HL141" s="17" t="str">
        <f t="shared" si="324"/>
        <v/>
      </c>
      <c r="HM141" s="17" t="str">
        <f t="shared" si="324"/>
        <v/>
      </c>
      <c r="HN141" s="17" t="str">
        <f t="shared" si="324"/>
        <v/>
      </c>
      <c r="HO141" s="17" t="str">
        <f t="shared" si="324"/>
        <v/>
      </c>
      <c r="HP141" s="17" t="str">
        <f t="shared" si="324"/>
        <v/>
      </c>
      <c r="HQ141" s="17" t="str">
        <f t="shared" si="324"/>
        <v/>
      </c>
      <c r="HR141" s="17" t="str">
        <f t="shared" si="324"/>
        <v/>
      </c>
      <c r="HS141" s="17" t="str">
        <f t="shared" si="324"/>
        <v/>
      </c>
      <c r="HT141" s="17" t="str">
        <f t="shared" si="324"/>
        <v/>
      </c>
      <c r="HU141" s="17" t="str">
        <f t="shared" si="324"/>
        <v/>
      </c>
      <c r="HV141" s="17" t="str">
        <f t="shared" si="324"/>
        <v/>
      </c>
      <c r="HW141" s="17" t="str">
        <f t="shared" si="324"/>
        <v/>
      </c>
      <c r="HX141" s="17" t="str">
        <f t="shared" si="324"/>
        <v/>
      </c>
      <c r="HY141" s="17" t="str">
        <f t="shared" si="324"/>
        <v/>
      </c>
      <c r="HZ141" s="17" t="str">
        <f t="shared" si="324"/>
        <v/>
      </c>
      <c r="IA141" s="17" t="str">
        <f t="shared" si="324"/>
        <v/>
      </c>
      <c r="IB141" s="17" t="str">
        <f t="shared" si="324"/>
        <v/>
      </c>
      <c r="IC141" s="17" t="str">
        <f t="shared" si="324"/>
        <v/>
      </c>
      <c r="ID141" s="17" t="str">
        <f t="shared" si="324"/>
        <v/>
      </c>
      <c r="IE141" s="17" t="str">
        <f t="shared" si="324"/>
        <v/>
      </c>
      <c r="IF141" s="17" t="str">
        <f t="shared" si="324"/>
        <v/>
      </c>
      <c r="IG141" s="17" t="str">
        <f t="shared" si="324"/>
        <v/>
      </c>
      <c r="IH141" s="17" t="str">
        <f t="shared" si="324"/>
        <v/>
      </c>
      <c r="II141" s="17" t="str">
        <f t="shared" si="324"/>
        <v/>
      </c>
      <c r="IJ141" s="17" t="str">
        <f t="shared" si="324"/>
        <v/>
      </c>
      <c r="IK141" s="17" t="str">
        <f t="shared" si="324"/>
        <v/>
      </c>
      <c r="IL141" s="17" t="str">
        <f t="shared" si="324"/>
        <v/>
      </c>
      <c r="IM141" s="17" t="str">
        <f t="shared" si="324"/>
        <v/>
      </c>
      <c r="IN141" s="17" t="str">
        <f t="shared" si="324"/>
        <v/>
      </c>
      <c r="IO141" s="17" t="str">
        <f t="shared" si="324"/>
        <v/>
      </c>
      <c r="IP141" s="17" t="str">
        <f t="shared" si="324"/>
        <v/>
      </c>
      <c r="IQ141" s="17" t="str">
        <f t="shared" si="324"/>
        <v/>
      </c>
      <c r="IR141" s="17" t="str">
        <f t="shared" si="324"/>
        <v/>
      </c>
      <c r="IS141" s="17" t="str">
        <f t="shared" si="312"/>
        <v/>
      </c>
      <c r="IT141" s="17" t="str">
        <f t="shared" si="312"/>
        <v/>
      </c>
      <c r="IU141" s="17" t="str">
        <f t="shared" si="312"/>
        <v/>
      </c>
      <c r="IV141" s="17" t="str">
        <f t="shared" si="321"/>
        <v/>
      </c>
      <c r="IW141" s="17" t="str">
        <f t="shared" si="321"/>
        <v/>
      </c>
      <c r="IX141" s="17" t="str">
        <f t="shared" si="321"/>
        <v/>
      </c>
      <c r="IY141" s="17" t="str">
        <f t="shared" si="321"/>
        <v/>
      </c>
      <c r="IZ141" s="17" t="str">
        <f t="shared" si="321"/>
        <v/>
      </c>
      <c r="JA141" s="17" t="str">
        <f t="shared" si="321"/>
        <v/>
      </c>
      <c r="JB141" s="17" t="str">
        <f t="shared" si="321"/>
        <v/>
      </c>
      <c r="JC141" s="17" t="str">
        <f t="shared" si="321"/>
        <v/>
      </c>
    </row>
    <row r="142" spans="1:263" ht="15.75" customHeight="1">
      <c r="A142" s="80"/>
      <c r="B142" s="80"/>
      <c r="C142" s="80"/>
      <c r="D142" s="82" t="s">
        <v>256</v>
      </c>
      <c r="E142" s="22"/>
      <c r="F142" s="23"/>
      <c r="G142" s="23" t="s">
        <v>308</v>
      </c>
      <c r="H142" s="23"/>
      <c r="I142" s="23"/>
      <c r="J142" s="11"/>
      <c r="K142" s="33"/>
      <c r="L142" s="24"/>
      <c r="M142" s="41"/>
      <c r="N142" s="35" t="str">
        <f t="shared" si="316"/>
        <v/>
      </c>
      <c r="O142" s="25"/>
      <c r="P142" s="25"/>
      <c r="Q142" s="35">
        <f t="shared" si="317"/>
        <v>6</v>
      </c>
      <c r="R142" s="25">
        <v>44116</v>
      </c>
      <c r="S142" s="25">
        <v>44123</v>
      </c>
      <c r="T142" s="26">
        <v>1</v>
      </c>
      <c r="U142" s="34" t="str">
        <f t="shared" si="318"/>
        <v/>
      </c>
      <c r="V142" s="17" t="str">
        <f t="shared" ref="V142:AK155" si="329">IF(AND($S142&lt;&gt;"",V$6&gt;=$R142,V$6&lt;=$S142),IF($E142="",IF($F142="",6,5),4),IF((V$6&gt;=$O142)*AND(V$6&lt;=$P142),IF($E142="",IF($F142="",3,2),1),""))</f>
        <v/>
      </c>
      <c r="W142" s="17" t="str">
        <f t="shared" si="329"/>
        <v/>
      </c>
      <c r="X142" s="17" t="str">
        <f t="shared" si="329"/>
        <v/>
      </c>
      <c r="Y142" s="17" t="str">
        <f t="shared" si="329"/>
        <v/>
      </c>
      <c r="Z142" s="17" t="str">
        <f t="shared" si="329"/>
        <v/>
      </c>
      <c r="AA142" s="17" t="str">
        <f t="shared" si="329"/>
        <v/>
      </c>
      <c r="AB142" s="17" t="str">
        <f t="shared" si="329"/>
        <v/>
      </c>
      <c r="AC142" s="17" t="str">
        <f t="shared" si="329"/>
        <v/>
      </c>
      <c r="AD142" s="17" t="str">
        <f t="shared" si="329"/>
        <v/>
      </c>
      <c r="AE142" s="17" t="str">
        <f t="shared" si="329"/>
        <v/>
      </c>
      <c r="AF142" s="17" t="str">
        <f t="shared" si="329"/>
        <v/>
      </c>
      <c r="AG142" s="17">
        <f t="shared" si="329"/>
        <v>6</v>
      </c>
      <c r="AH142" s="17">
        <f t="shared" si="329"/>
        <v>6</v>
      </c>
      <c r="AI142" s="17">
        <f t="shared" si="329"/>
        <v>6</v>
      </c>
      <c r="AJ142" s="17">
        <f t="shared" si="329"/>
        <v>6</v>
      </c>
      <c r="AK142" s="17">
        <f t="shared" si="329"/>
        <v>6</v>
      </c>
      <c r="AL142" s="17">
        <f t="shared" si="246"/>
        <v>6</v>
      </c>
      <c r="AM142" s="17">
        <f t="shared" si="246"/>
        <v>6</v>
      </c>
      <c r="AN142" s="17">
        <f t="shared" si="328"/>
        <v>6</v>
      </c>
      <c r="AO142" s="17" t="str">
        <f t="shared" si="328"/>
        <v/>
      </c>
      <c r="AP142" s="17" t="str">
        <f t="shared" si="328"/>
        <v/>
      </c>
      <c r="AQ142" s="17" t="str">
        <f t="shared" si="328"/>
        <v/>
      </c>
      <c r="AR142" s="17" t="str">
        <f t="shared" si="328"/>
        <v/>
      </c>
      <c r="AS142" s="17" t="str">
        <f t="shared" si="328"/>
        <v/>
      </c>
      <c r="AT142" s="17" t="str">
        <f t="shared" si="328"/>
        <v/>
      </c>
      <c r="AU142" s="17" t="str">
        <f t="shared" si="328"/>
        <v/>
      </c>
      <c r="AV142" s="17" t="str">
        <f t="shared" si="328"/>
        <v/>
      </c>
      <c r="AW142" s="17" t="str">
        <f t="shared" si="328"/>
        <v/>
      </c>
      <c r="AX142" s="17" t="str">
        <f t="shared" si="328"/>
        <v/>
      </c>
      <c r="AY142" s="17" t="str">
        <f t="shared" si="328"/>
        <v/>
      </c>
      <c r="AZ142" s="17" t="str">
        <f t="shared" si="328"/>
        <v/>
      </c>
      <c r="BA142" s="17" t="str">
        <f t="shared" si="328"/>
        <v/>
      </c>
      <c r="BB142" s="17" t="str">
        <f t="shared" si="328"/>
        <v/>
      </c>
      <c r="BC142" s="17" t="str">
        <f t="shared" si="328"/>
        <v/>
      </c>
      <c r="BD142" s="17" t="str">
        <f t="shared" ref="BD142:CD146" si="330">IF(AND($S142&lt;&gt;"",BD$6&gt;=$R142,BD$6&lt;=$S142),IF($E142="",IF($F142="",6,5),4),IF((BD$6&gt;=$O142)*AND(BD$6&lt;=$P142),IF($E142="",IF($F142="",3,2),1),""))</f>
        <v/>
      </c>
      <c r="BE142" s="17" t="str">
        <f t="shared" si="330"/>
        <v/>
      </c>
      <c r="BF142" s="17" t="str">
        <f t="shared" si="330"/>
        <v/>
      </c>
      <c r="BG142" s="17" t="str">
        <f t="shared" si="330"/>
        <v/>
      </c>
      <c r="BH142" s="17" t="str">
        <f t="shared" si="330"/>
        <v/>
      </c>
      <c r="BI142" s="17" t="str">
        <f t="shared" si="330"/>
        <v/>
      </c>
      <c r="BJ142" s="17" t="str">
        <f t="shared" si="330"/>
        <v/>
      </c>
      <c r="BK142" s="17" t="str">
        <f t="shared" si="330"/>
        <v/>
      </c>
      <c r="BL142" s="17" t="str">
        <f t="shared" si="330"/>
        <v/>
      </c>
      <c r="BM142" s="17" t="str">
        <f t="shared" si="330"/>
        <v/>
      </c>
      <c r="BN142" s="17" t="str">
        <f t="shared" si="330"/>
        <v/>
      </c>
      <c r="BO142" s="17" t="str">
        <f t="shared" si="330"/>
        <v/>
      </c>
      <c r="BP142" s="17" t="str">
        <f t="shared" si="330"/>
        <v/>
      </c>
      <c r="BQ142" s="17" t="str">
        <f t="shared" si="330"/>
        <v/>
      </c>
      <c r="BR142" s="17" t="str">
        <f t="shared" si="330"/>
        <v/>
      </c>
      <c r="BS142" s="17" t="str">
        <f t="shared" si="330"/>
        <v/>
      </c>
      <c r="BT142" s="17" t="str">
        <f t="shared" si="330"/>
        <v/>
      </c>
      <c r="BU142" s="17" t="str">
        <f t="shared" si="330"/>
        <v/>
      </c>
      <c r="BV142" s="17" t="str">
        <f t="shared" si="330"/>
        <v/>
      </c>
      <c r="BW142" s="17" t="str">
        <f t="shared" si="330"/>
        <v/>
      </c>
      <c r="BX142" s="17" t="str">
        <f t="shared" si="330"/>
        <v/>
      </c>
      <c r="BY142" s="17" t="str">
        <f t="shared" si="330"/>
        <v/>
      </c>
      <c r="BZ142" s="17" t="str">
        <f t="shared" si="330"/>
        <v/>
      </c>
      <c r="CA142" s="17" t="str">
        <f t="shared" si="330"/>
        <v/>
      </c>
      <c r="CB142" s="17" t="str">
        <f t="shared" si="330"/>
        <v/>
      </c>
      <c r="CC142" s="17" t="str">
        <f t="shared" si="330"/>
        <v/>
      </c>
      <c r="CD142" s="17" t="str">
        <f t="shared" si="330"/>
        <v/>
      </c>
      <c r="CE142" s="17" t="s">
        <v>32</v>
      </c>
      <c r="CF142" s="17" t="s">
        <v>32</v>
      </c>
      <c r="CG142" s="17" t="s">
        <v>32</v>
      </c>
      <c r="CH142" s="17" t="s">
        <v>32</v>
      </c>
      <c r="CI142" s="17" t="s">
        <v>32</v>
      </c>
      <c r="CJ142" s="17" t="s">
        <v>32</v>
      </c>
      <c r="CK142" s="17" t="s">
        <v>32</v>
      </c>
      <c r="CL142" s="17" t="s">
        <v>32</v>
      </c>
      <c r="CM142" s="17" t="s">
        <v>32</v>
      </c>
      <c r="CN142" s="17" t="s">
        <v>32</v>
      </c>
      <c r="CO142" s="17" t="s">
        <v>32</v>
      </c>
      <c r="CP142" s="17" t="s">
        <v>32</v>
      </c>
      <c r="CQ142" s="17" t="s">
        <v>32</v>
      </c>
      <c r="CR142" s="17" t="s">
        <v>32</v>
      </c>
      <c r="CS142" s="17" t="s">
        <v>32</v>
      </c>
      <c r="CT142" s="17" t="s">
        <v>32</v>
      </c>
      <c r="CU142" s="17" t="s">
        <v>32</v>
      </c>
      <c r="CV142" s="17" t="s">
        <v>32</v>
      </c>
      <c r="CW142" s="17" t="s">
        <v>32</v>
      </c>
      <c r="CX142" s="17" t="s">
        <v>32</v>
      </c>
      <c r="CY142" s="17" t="s">
        <v>32</v>
      </c>
      <c r="CZ142" s="17" t="s">
        <v>32</v>
      </c>
      <c r="DA142" s="17" t="s">
        <v>32</v>
      </c>
      <c r="DB142" s="17" t="s">
        <v>32</v>
      </c>
      <c r="DC142" s="17" t="s">
        <v>32</v>
      </c>
      <c r="DD142" s="17" t="str">
        <f t="shared" ref="DD142:FI143" si="331">IF(AND($S142&lt;&gt;"",DD$6&gt;=$R142,DD$6&lt;=$S142),IF($E142="",IF($F142="",6,5),4),IF((DD$6&gt;=$O142)*AND(DD$6&lt;=$P142),IF($E142="",IF($F142="",3,2),1),""))</f>
        <v/>
      </c>
      <c r="DE142" s="17" t="str">
        <f t="shared" si="331"/>
        <v/>
      </c>
      <c r="DF142" s="17" t="str">
        <f t="shared" si="331"/>
        <v/>
      </c>
      <c r="DG142" s="17" t="str">
        <f t="shared" si="331"/>
        <v/>
      </c>
      <c r="DH142" s="17" t="str">
        <f t="shared" si="331"/>
        <v/>
      </c>
      <c r="DI142" s="17" t="str">
        <f t="shared" si="331"/>
        <v/>
      </c>
      <c r="DJ142" s="17" t="str">
        <f t="shared" si="331"/>
        <v/>
      </c>
      <c r="DK142" s="17" t="str">
        <f t="shared" si="331"/>
        <v/>
      </c>
      <c r="DL142" s="17" t="str">
        <f t="shared" si="331"/>
        <v/>
      </c>
      <c r="DM142" s="17" t="str">
        <f t="shared" si="331"/>
        <v/>
      </c>
      <c r="DN142" s="17" t="str">
        <f t="shared" si="331"/>
        <v/>
      </c>
      <c r="DO142" s="17" t="str">
        <f t="shared" si="331"/>
        <v/>
      </c>
      <c r="DP142" s="17" t="str">
        <f t="shared" si="331"/>
        <v/>
      </c>
      <c r="DQ142" s="17" t="str">
        <f t="shared" si="331"/>
        <v/>
      </c>
      <c r="DR142" s="17" t="str">
        <f t="shared" si="331"/>
        <v/>
      </c>
      <c r="DS142" s="17" t="str">
        <f t="shared" si="331"/>
        <v/>
      </c>
      <c r="DT142" s="17" t="str">
        <f t="shared" si="331"/>
        <v/>
      </c>
      <c r="DU142" s="17" t="str">
        <f t="shared" si="331"/>
        <v/>
      </c>
      <c r="DV142" s="17" t="s">
        <v>32</v>
      </c>
      <c r="DW142" s="17" t="s">
        <v>32</v>
      </c>
      <c r="DX142" s="17" t="s">
        <v>32</v>
      </c>
      <c r="DY142" s="17" t="s">
        <v>32</v>
      </c>
      <c r="DZ142" s="17" t="s">
        <v>32</v>
      </c>
      <c r="EA142" s="17" t="s">
        <v>32</v>
      </c>
      <c r="EB142" s="17" t="str">
        <f t="shared" si="331"/>
        <v/>
      </c>
      <c r="EC142" s="17" t="str">
        <f t="shared" si="331"/>
        <v/>
      </c>
      <c r="ED142" s="17" t="str">
        <f t="shared" si="331"/>
        <v/>
      </c>
      <c r="EE142" s="17" t="str">
        <f t="shared" si="331"/>
        <v/>
      </c>
      <c r="EF142" s="17" t="str">
        <f t="shared" si="331"/>
        <v/>
      </c>
      <c r="EG142" s="17" t="str">
        <f t="shared" si="331"/>
        <v/>
      </c>
      <c r="EH142" s="17" t="str">
        <f t="shared" si="331"/>
        <v/>
      </c>
      <c r="EI142" s="17" t="str">
        <f t="shared" si="331"/>
        <v/>
      </c>
      <c r="EJ142" s="17" t="str">
        <f t="shared" si="331"/>
        <v/>
      </c>
      <c r="EK142" s="17" t="str">
        <f t="shared" si="331"/>
        <v/>
      </c>
      <c r="EL142" s="17" t="str">
        <f t="shared" si="331"/>
        <v/>
      </c>
      <c r="EM142" s="17" t="str">
        <f t="shared" si="331"/>
        <v/>
      </c>
      <c r="EN142" s="17" t="str">
        <f t="shared" si="331"/>
        <v/>
      </c>
      <c r="EO142" s="17" t="str">
        <f t="shared" si="331"/>
        <v/>
      </c>
      <c r="EP142" s="17" t="str">
        <f t="shared" si="331"/>
        <v/>
      </c>
      <c r="EQ142" s="17" t="str">
        <f t="shared" si="331"/>
        <v/>
      </c>
      <c r="ER142" s="17" t="str">
        <f t="shared" si="331"/>
        <v/>
      </c>
      <c r="ES142" s="17" t="str">
        <f t="shared" si="331"/>
        <v/>
      </c>
      <c r="ET142" s="17" t="str">
        <f t="shared" si="331"/>
        <v/>
      </c>
      <c r="EU142" s="17" t="str">
        <f t="shared" si="331"/>
        <v/>
      </c>
      <c r="EV142" s="17" t="str">
        <f t="shared" si="331"/>
        <v/>
      </c>
      <c r="EW142" s="17" t="str">
        <f t="shared" si="331"/>
        <v/>
      </c>
      <c r="EX142" s="17" t="str">
        <f t="shared" si="331"/>
        <v/>
      </c>
      <c r="EY142" s="17" t="str">
        <f t="shared" si="331"/>
        <v/>
      </c>
      <c r="EZ142" s="17" t="str">
        <f t="shared" si="331"/>
        <v/>
      </c>
      <c r="FA142" s="17" t="str">
        <f t="shared" si="331"/>
        <v/>
      </c>
      <c r="FB142" s="17" t="str">
        <f t="shared" si="331"/>
        <v/>
      </c>
      <c r="FC142" s="17" t="str">
        <f t="shared" si="331"/>
        <v/>
      </c>
      <c r="FD142" s="17" t="str">
        <f t="shared" si="331"/>
        <v/>
      </c>
      <c r="FE142" s="17" t="str">
        <f t="shared" si="331"/>
        <v/>
      </c>
      <c r="FF142" s="17" t="str">
        <f t="shared" si="331"/>
        <v/>
      </c>
      <c r="FG142" s="17" t="str">
        <f t="shared" si="331"/>
        <v/>
      </c>
      <c r="FH142" s="17" t="str">
        <f t="shared" si="331"/>
        <v/>
      </c>
      <c r="FI142" s="17" t="str">
        <f t="shared" si="331"/>
        <v/>
      </c>
      <c r="FJ142" s="17" t="str">
        <f t="shared" ref="FJ142:GN155" si="332">IF(AND($S142&lt;&gt;"",FJ$6&gt;=$R142,FJ$6&lt;=$S142),IF($E142="",IF($F142="",6,5),4),IF((FJ$6&gt;=$O142)*AND(FJ$6&lt;=$P142),IF($E142="",IF($F142="",3,2),1),""))</f>
        <v/>
      </c>
      <c r="FK142" s="17" t="str">
        <f t="shared" si="332"/>
        <v/>
      </c>
      <c r="FL142" s="17" t="str">
        <f t="shared" si="332"/>
        <v/>
      </c>
      <c r="FM142" s="17" t="str">
        <f t="shared" si="332"/>
        <v/>
      </c>
      <c r="FN142" s="17" t="str">
        <f t="shared" si="332"/>
        <v/>
      </c>
      <c r="FO142" s="17" t="str">
        <f t="shared" si="332"/>
        <v/>
      </c>
      <c r="FP142" s="17" t="str">
        <f t="shared" si="332"/>
        <v/>
      </c>
      <c r="FQ142" s="17" t="str">
        <f t="shared" si="332"/>
        <v/>
      </c>
      <c r="FR142" s="17" t="str">
        <f t="shared" si="332"/>
        <v/>
      </c>
      <c r="FS142" s="17" t="str">
        <f t="shared" si="332"/>
        <v/>
      </c>
      <c r="FT142" s="17" t="str">
        <f t="shared" si="332"/>
        <v/>
      </c>
      <c r="FU142" s="17" t="str">
        <f t="shared" si="332"/>
        <v/>
      </c>
      <c r="FV142" s="17" t="str">
        <f t="shared" si="332"/>
        <v/>
      </c>
      <c r="FW142" s="17" t="str">
        <f t="shared" si="332"/>
        <v/>
      </c>
      <c r="FX142" s="17" t="str">
        <f t="shared" si="332"/>
        <v/>
      </c>
      <c r="FY142" s="17" t="str">
        <f t="shared" si="332"/>
        <v/>
      </c>
      <c r="FZ142" s="17" t="str">
        <f t="shared" si="323"/>
        <v/>
      </c>
      <c r="GA142" s="17" t="str">
        <f t="shared" si="323"/>
        <v/>
      </c>
      <c r="GB142" s="17" t="str">
        <f t="shared" si="323"/>
        <v/>
      </c>
      <c r="GC142" s="17" t="str">
        <f t="shared" si="323"/>
        <v/>
      </c>
      <c r="GD142" s="17" t="str">
        <f t="shared" si="323"/>
        <v/>
      </c>
      <c r="GE142" s="17" t="str">
        <f t="shared" si="323"/>
        <v/>
      </c>
      <c r="GF142" s="17" t="str">
        <f t="shared" si="323"/>
        <v/>
      </c>
      <c r="GG142" s="17" t="str">
        <f t="shared" ref="GG142:HU147" si="333">IF(AND($S142&lt;&gt;"",GG$6&gt;=$R142,GG$6&lt;=$S142),IF($E142="",IF($F142="",6,5),4),IF((GG$6&gt;=$O142)*AND(GG$6&lt;=$P142),IF($E142="",IF($F142="",3,2),1),""))</f>
        <v/>
      </c>
      <c r="GH142" s="17" t="str">
        <f t="shared" si="333"/>
        <v/>
      </c>
      <c r="GI142" s="17" t="str">
        <f t="shared" si="333"/>
        <v/>
      </c>
      <c r="GJ142" s="17" t="str">
        <f t="shared" si="333"/>
        <v/>
      </c>
      <c r="GK142" s="17" t="str">
        <f t="shared" si="333"/>
        <v/>
      </c>
      <c r="GL142" s="17" t="str">
        <f t="shared" si="333"/>
        <v/>
      </c>
      <c r="GM142" s="17" t="str">
        <f t="shared" si="333"/>
        <v/>
      </c>
      <c r="GN142" s="17" t="str">
        <f t="shared" si="333"/>
        <v/>
      </c>
      <c r="GO142" s="17" t="str">
        <f t="shared" si="333"/>
        <v/>
      </c>
      <c r="GP142" s="17" t="str">
        <f t="shared" si="333"/>
        <v/>
      </c>
      <c r="GQ142" s="17" t="str">
        <f t="shared" si="333"/>
        <v/>
      </c>
      <c r="GR142" s="17" t="str">
        <f t="shared" si="333"/>
        <v/>
      </c>
      <c r="GS142" s="17" t="str">
        <f t="shared" si="333"/>
        <v/>
      </c>
      <c r="GT142" s="17" t="str">
        <f t="shared" si="333"/>
        <v/>
      </c>
      <c r="GU142" s="17" t="str">
        <f t="shared" si="333"/>
        <v/>
      </c>
      <c r="GV142" s="17" t="str">
        <f t="shared" si="333"/>
        <v/>
      </c>
      <c r="GW142" s="17" t="str">
        <f t="shared" si="333"/>
        <v/>
      </c>
      <c r="GX142" s="17" t="str">
        <f t="shared" si="333"/>
        <v/>
      </c>
      <c r="GY142" s="17" t="str">
        <f t="shared" si="333"/>
        <v/>
      </c>
      <c r="GZ142" s="17" t="str">
        <f t="shared" si="333"/>
        <v/>
      </c>
      <c r="HA142" s="17" t="str">
        <f t="shared" si="333"/>
        <v/>
      </c>
      <c r="HB142" s="17" t="str">
        <f t="shared" si="333"/>
        <v/>
      </c>
      <c r="HC142" s="17" t="str">
        <f t="shared" si="333"/>
        <v/>
      </c>
      <c r="HD142" s="17" t="str">
        <f t="shared" si="333"/>
        <v/>
      </c>
      <c r="HE142" s="17" t="str">
        <f t="shared" si="333"/>
        <v/>
      </c>
      <c r="HF142" s="17" t="str">
        <f t="shared" si="333"/>
        <v/>
      </c>
      <c r="HG142" s="17" t="str">
        <f t="shared" si="333"/>
        <v/>
      </c>
      <c r="HH142" s="17" t="str">
        <f t="shared" si="333"/>
        <v/>
      </c>
      <c r="HI142" s="17" t="str">
        <f t="shared" si="333"/>
        <v/>
      </c>
      <c r="HJ142" s="17" t="str">
        <f t="shared" si="333"/>
        <v/>
      </c>
      <c r="HK142" s="17" t="str">
        <f t="shared" si="333"/>
        <v/>
      </c>
      <c r="HL142" s="17" t="str">
        <f t="shared" si="333"/>
        <v/>
      </c>
      <c r="HM142" s="17" t="str">
        <f t="shared" si="333"/>
        <v/>
      </c>
      <c r="HN142" s="17" t="str">
        <f t="shared" si="333"/>
        <v/>
      </c>
      <c r="HO142" s="17" t="str">
        <f t="shared" si="333"/>
        <v/>
      </c>
      <c r="HP142" s="17" t="str">
        <f t="shared" si="333"/>
        <v/>
      </c>
      <c r="HQ142" s="17" t="str">
        <f t="shared" si="333"/>
        <v/>
      </c>
      <c r="HR142" s="17" t="str">
        <f t="shared" si="333"/>
        <v/>
      </c>
      <c r="HS142" s="17" t="str">
        <f t="shared" si="333"/>
        <v/>
      </c>
      <c r="HT142" s="17" t="str">
        <f t="shared" si="333"/>
        <v/>
      </c>
      <c r="HU142" s="17" t="str">
        <f t="shared" si="333"/>
        <v/>
      </c>
      <c r="HV142" s="17" t="str">
        <f t="shared" ref="HV142:IK162" si="334">IF(AND($S142&lt;&gt;"",HV$6&gt;=$R142,HV$6&lt;=$S142),IF($E142="",IF($F142="",6,5),4),IF((HV$6&gt;=$O142)*AND(HV$6&lt;=$P142),IF($E142="",IF($F142="",3,2),1),""))</f>
        <v/>
      </c>
      <c r="HW142" s="17" t="str">
        <f t="shared" si="334"/>
        <v/>
      </c>
      <c r="HX142" s="17" t="str">
        <f t="shared" si="334"/>
        <v/>
      </c>
      <c r="HY142" s="17" t="str">
        <f t="shared" si="334"/>
        <v/>
      </c>
      <c r="HZ142" s="17" t="str">
        <f t="shared" si="334"/>
        <v/>
      </c>
      <c r="IA142" s="17" t="str">
        <f t="shared" si="334"/>
        <v/>
      </c>
      <c r="IB142" s="17" t="str">
        <f t="shared" si="334"/>
        <v/>
      </c>
      <c r="IC142" s="17" t="str">
        <f t="shared" si="334"/>
        <v/>
      </c>
      <c r="ID142" s="17" t="str">
        <f t="shared" si="334"/>
        <v/>
      </c>
      <c r="IE142" s="17" t="str">
        <f t="shared" si="334"/>
        <v/>
      </c>
      <c r="IF142" s="17" t="str">
        <f t="shared" si="334"/>
        <v/>
      </c>
      <c r="IG142" s="17" t="str">
        <f t="shared" si="334"/>
        <v/>
      </c>
      <c r="IH142" s="17" t="str">
        <f t="shared" si="334"/>
        <v/>
      </c>
      <c r="II142" s="17" t="str">
        <f t="shared" ref="II142:IX162" si="335">IF(AND($S142&lt;&gt;"",II$6&gt;=$R142,II$6&lt;=$S142),IF($E142="",IF($F142="",6,5),4),IF((II$6&gt;=$O142)*AND(II$6&lt;=$P142),IF($E142="",IF($F142="",3,2),1),""))</f>
        <v/>
      </c>
      <c r="IJ142" s="17" t="str">
        <f t="shared" si="335"/>
        <v/>
      </c>
      <c r="IK142" s="17" t="str">
        <f t="shared" si="335"/>
        <v/>
      </c>
      <c r="IL142" s="17" t="str">
        <f t="shared" si="335"/>
        <v/>
      </c>
      <c r="IM142" s="17" t="str">
        <f t="shared" si="335"/>
        <v/>
      </c>
      <c r="IN142" s="17" t="str">
        <f t="shared" si="335"/>
        <v/>
      </c>
      <c r="IO142" s="17" t="str">
        <f t="shared" si="335"/>
        <v/>
      </c>
      <c r="IP142" s="17" t="str">
        <f t="shared" si="335"/>
        <v/>
      </c>
      <c r="IQ142" s="17" t="str">
        <f t="shared" si="335"/>
        <v/>
      </c>
      <c r="IR142" s="17" t="str">
        <f t="shared" si="335"/>
        <v/>
      </c>
      <c r="IS142" s="17" t="str">
        <f t="shared" si="335"/>
        <v/>
      </c>
      <c r="IT142" s="17" t="str">
        <f t="shared" si="335"/>
        <v/>
      </c>
      <c r="IU142" s="17" t="str">
        <f t="shared" si="335"/>
        <v/>
      </c>
      <c r="IV142" s="17" t="str">
        <f t="shared" si="335"/>
        <v/>
      </c>
      <c r="IW142" s="17" t="str">
        <f t="shared" si="321"/>
        <v/>
      </c>
      <c r="IX142" s="17" t="str">
        <f t="shared" si="321"/>
        <v/>
      </c>
      <c r="IY142" s="17" t="str">
        <f t="shared" si="321"/>
        <v/>
      </c>
      <c r="IZ142" s="17" t="str">
        <f t="shared" si="321"/>
        <v/>
      </c>
      <c r="JA142" s="17" t="str">
        <f t="shared" si="321"/>
        <v/>
      </c>
      <c r="JB142" s="17" t="str">
        <f t="shared" si="321"/>
        <v/>
      </c>
      <c r="JC142" s="17" t="str">
        <f t="shared" si="321"/>
        <v/>
      </c>
    </row>
    <row r="143" spans="1:263" ht="15.75" customHeight="1">
      <c r="A143" s="80"/>
      <c r="B143" s="80"/>
      <c r="C143" s="80"/>
      <c r="D143" s="82" t="s">
        <v>257</v>
      </c>
      <c r="E143" s="22"/>
      <c r="F143" s="23"/>
      <c r="G143" s="23" t="s">
        <v>309</v>
      </c>
      <c r="H143" s="23"/>
      <c r="I143" s="23"/>
      <c r="J143" s="11"/>
      <c r="K143" s="33"/>
      <c r="L143" s="24"/>
      <c r="M143" s="41"/>
      <c r="N143" s="35" t="str">
        <f t="shared" si="316"/>
        <v/>
      </c>
      <c r="O143" s="25"/>
      <c r="P143" s="25"/>
      <c r="Q143" s="35">
        <f t="shared" si="317"/>
        <v>7</v>
      </c>
      <c r="R143" s="25">
        <v>44113</v>
      </c>
      <c r="S143" s="25">
        <v>44123</v>
      </c>
      <c r="T143" s="26">
        <v>1</v>
      </c>
      <c r="U143" s="34" t="str">
        <f t="shared" si="318"/>
        <v/>
      </c>
      <c r="V143" s="17" t="str">
        <f t="shared" si="329"/>
        <v/>
      </c>
      <c r="W143" s="17" t="str">
        <f t="shared" si="329"/>
        <v/>
      </c>
      <c r="X143" s="17" t="str">
        <f t="shared" si="329"/>
        <v/>
      </c>
      <c r="Y143" s="17" t="str">
        <f t="shared" si="329"/>
        <v/>
      </c>
      <c r="Z143" s="17" t="str">
        <f t="shared" si="329"/>
        <v/>
      </c>
      <c r="AA143" s="17" t="str">
        <f t="shared" si="329"/>
        <v/>
      </c>
      <c r="AB143" s="17" t="str">
        <f t="shared" si="329"/>
        <v/>
      </c>
      <c r="AC143" s="17" t="str">
        <f t="shared" si="329"/>
        <v/>
      </c>
      <c r="AD143" s="17">
        <f t="shared" si="329"/>
        <v>6</v>
      </c>
      <c r="AE143" s="17">
        <f t="shared" si="329"/>
        <v>6</v>
      </c>
      <c r="AF143" s="17">
        <f t="shared" si="329"/>
        <v>6</v>
      </c>
      <c r="AG143" s="17">
        <f t="shared" si="329"/>
        <v>6</v>
      </c>
      <c r="AH143" s="17">
        <f t="shared" si="329"/>
        <v>6</v>
      </c>
      <c r="AI143" s="17">
        <f t="shared" si="329"/>
        <v>6</v>
      </c>
      <c r="AJ143" s="17">
        <f t="shared" si="329"/>
        <v>6</v>
      </c>
      <c r="AK143" s="17">
        <f t="shared" si="329"/>
        <v>6</v>
      </c>
      <c r="AL143" s="17">
        <f t="shared" si="246"/>
        <v>6</v>
      </c>
      <c r="AM143" s="17">
        <f t="shared" si="246"/>
        <v>6</v>
      </c>
      <c r="AN143" s="17">
        <f t="shared" ref="AN143:CH155" si="336">IF(AND($S143&lt;&gt;"",AN$6&gt;=$R143,AN$6&lt;=$S143),IF($E143="",IF($F143="",6,5),4),IF((AN$6&gt;=$O143)*AND(AN$6&lt;=$P143),IF($E143="",IF($F143="",3,2),1),""))</f>
        <v>6</v>
      </c>
      <c r="AO143" s="17" t="str">
        <f t="shared" si="336"/>
        <v/>
      </c>
      <c r="AP143" s="17" t="str">
        <f t="shared" si="336"/>
        <v/>
      </c>
      <c r="AQ143" s="17" t="str">
        <f t="shared" si="336"/>
        <v/>
      </c>
      <c r="AR143" s="17" t="str">
        <f t="shared" si="336"/>
        <v/>
      </c>
      <c r="AS143" s="17" t="str">
        <f t="shared" si="336"/>
        <v/>
      </c>
      <c r="AT143" s="17" t="str">
        <f t="shared" si="336"/>
        <v/>
      </c>
      <c r="AU143" s="17" t="str">
        <f t="shared" si="336"/>
        <v/>
      </c>
      <c r="AV143" s="17" t="str">
        <f t="shared" si="336"/>
        <v/>
      </c>
      <c r="AW143" s="17" t="str">
        <f t="shared" si="336"/>
        <v/>
      </c>
      <c r="AX143" s="17" t="str">
        <f t="shared" si="336"/>
        <v/>
      </c>
      <c r="AY143" s="17" t="str">
        <f t="shared" si="336"/>
        <v/>
      </c>
      <c r="AZ143" s="17" t="str">
        <f t="shared" si="336"/>
        <v/>
      </c>
      <c r="BA143" s="17" t="str">
        <f t="shared" si="336"/>
        <v/>
      </c>
      <c r="BB143" s="17" t="str">
        <f t="shared" si="336"/>
        <v/>
      </c>
      <c r="BC143" s="17" t="str">
        <f t="shared" si="336"/>
        <v/>
      </c>
      <c r="BD143" s="17" t="str">
        <f t="shared" si="336"/>
        <v/>
      </c>
      <c r="BE143" s="17" t="str">
        <f t="shared" si="336"/>
        <v/>
      </c>
      <c r="BF143" s="17" t="str">
        <f t="shared" si="336"/>
        <v/>
      </c>
      <c r="BG143" s="17" t="str">
        <f t="shared" si="336"/>
        <v/>
      </c>
      <c r="BH143" s="17" t="str">
        <f t="shared" si="336"/>
        <v/>
      </c>
      <c r="BI143" s="17" t="str">
        <f t="shared" si="336"/>
        <v/>
      </c>
      <c r="BJ143" s="17" t="str">
        <f t="shared" si="336"/>
        <v/>
      </c>
      <c r="BK143" s="17" t="str">
        <f t="shared" si="336"/>
        <v/>
      </c>
      <c r="BL143" s="17" t="str">
        <f t="shared" si="336"/>
        <v/>
      </c>
      <c r="BM143" s="17" t="str">
        <f t="shared" si="336"/>
        <v/>
      </c>
      <c r="BN143" s="17" t="str">
        <f t="shared" si="336"/>
        <v/>
      </c>
      <c r="BO143" s="17" t="str">
        <f t="shared" si="336"/>
        <v/>
      </c>
      <c r="BP143" s="17" t="str">
        <f t="shared" si="336"/>
        <v/>
      </c>
      <c r="BQ143" s="17" t="str">
        <f t="shared" si="336"/>
        <v/>
      </c>
      <c r="BR143" s="17" t="str">
        <f t="shared" si="336"/>
        <v/>
      </c>
      <c r="BS143" s="17" t="str">
        <f t="shared" si="336"/>
        <v/>
      </c>
      <c r="BT143" s="17" t="str">
        <f t="shared" si="336"/>
        <v/>
      </c>
      <c r="BU143" s="17" t="str">
        <f t="shared" si="336"/>
        <v/>
      </c>
      <c r="BV143" s="17" t="str">
        <f t="shared" si="336"/>
        <v/>
      </c>
      <c r="BW143" s="17" t="str">
        <f t="shared" si="336"/>
        <v/>
      </c>
      <c r="BX143" s="17" t="str">
        <f t="shared" si="336"/>
        <v/>
      </c>
      <c r="BY143" s="17" t="str">
        <f t="shared" si="336"/>
        <v/>
      </c>
      <c r="BZ143" s="17" t="str">
        <f t="shared" si="336"/>
        <v/>
      </c>
      <c r="CA143" s="17" t="str">
        <f t="shared" si="330"/>
        <v/>
      </c>
      <c r="CB143" s="17" t="str">
        <f t="shared" si="330"/>
        <v/>
      </c>
      <c r="CC143" s="17" t="str">
        <f t="shared" si="330"/>
        <v/>
      </c>
      <c r="CD143" s="17" t="str">
        <f t="shared" si="330"/>
        <v/>
      </c>
      <c r="CE143" s="17" t="s">
        <v>32</v>
      </c>
      <c r="CF143" s="17" t="s">
        <v>32</v>
      </c>
      <c r="CG143" s="17" t="s">
        <v>32</v>
      </c>
      <c r="CH143" s="17" t="s">
        <v>32</v>
      </c>
      <c r="CI143" s="17" t="s">
        <v>32</v>
      </c>
      <c r="CJ143" s="17" t="s">
        <v>32</v>
      </c>
      <c r="CK143" s="17" t="s">
        <v>32</v>
      </c>
      <c r="CL143" s="17" t="s">
        <v>32</v>
      </c>
      <c r="CM143" s="17" t="s">
        <v>32</v>
      </c>
      <c r="CN143" s="17" t="s">
        <v>32</v>
      </c>
      <c r="CO143" s="17" t="s">
        <v>32</v>
      </c>
      <c r="CP143" s="17" t="s">
        <v>32</v>
      </c>
      <c r="CQ143" s="17" t="s">
        <v>32</v>
      </c>
      <c r="CR143" s="17" t="s">
        <v>32</v>
      </c>
      <c r="CS143" s="17" t="s">
        <v>32</v>
      </c>
      <c r="CT143" s="17" t="s">
        <v>32</v>
      </c>
      <c r="CU143" s="17" t="s">
        <v>32</v>
      </c>
      <c r="CV143" s="17" t="s">
        <v>32</v>
      </c>
      <c r="CW143" s="17" t="s">
        <v>32</v>
      </c>
      <c r="CX143" s="17" t="s">
        <v>32</v>
      </c>
      <c r="CY143" s="17" t="s">
        <v>32</v>
      </c>
      <c r="CZ143" s="17" t="s">
        <v>32</v>
      </c>
      <c r="DA143" s="17" t="s">
        <v>32</v>
      </c>
      <c r="DB143" s="17" t="s">
        <v>32</v>
      </c>
      <c r="DC143" s="17" t="s">
        <v>32</v>
      </c>
      <c r="DD143" s="17" t="str">
        <f t="shared" si="331"/>
        <v/>
      </c>
      <c r="DE143" s="17" t="str">
        <f t="shared" si="331"/>
        <v/>
      </c>
      <c r="DF143" s="17" t="str">
        <f t="shared" si="331"/>
        <v/>
      </c>
      <c r="DG143" s="17" t="str">
        <f t="shared" si="331"/>
        <v/>
      </c>
      <c r="DH143" s="17" t="str">
        <f t="shared" si="331"/>
        <v/>
      </c>
      <c r="DI143" s="17" t="str">
        <f t="shared" si="331"/>
        <v/>
      </c>
      <c r="DJ143" s="17" t="str">
        <f t="shared" si="331"/>
        <v/>
      </c>
      <c r="DK143" s="17" t="str">
        <f t="shared" si="331"/>
        <v/>
      </c>
      <c r="DL143" s="17" t="str">
        <f t="shared" si="331"/>
        <v/>
      </c>
      <c r="DM143" s="17" t="str">
        <f t="shared" si="331"/>
        <v/>
      </c>
      <c r="DN143" s="17" t="str">
        <f t="shared" si="331"/>
        <v/>
      </c>
      <c r="DO143" s="17" t="str">
        <f t="shared" si="331"/>
        <v/>
      </c>
      <c r="DP143" s="17" t="str">
        <f t="shared" si="331"/>
        <v/>
      </c>
      <c r="DQ143" s="17" t="str">
        <f t="shared" si="331"/>
        <v/>
      </c>
      <c r="DR143" s="17" t="str">
        <f t="shared" si="331"/>
        <v/>
      </c>
      <c r="DS143" s="17" t="str">
        <f t="shared" si="331"/>
        <v/>
      </c>
      <c r="DT143" s="17" t="str">
        <f t="shared" si="331"/>
        <v/>
      </c>
      <c r="DU143" s="17" t="str">
        <f t="shared" si="331"/>
        <v/>
      </c>
      <c r="DV143" s="17" t="s">
        <v>32</v>
      </c>
      <c r="DW143" s="17" t="s">
        <v>32</v>
      </c>
      <c r="DX143" s="17" t="s">
        <v>32</v>
      </c>
      <c r="DY143" s="17" t="s">
        <v>32</v>
      </c>
      <c r="DZ143" s="17" t="s">
        <v>32</v>
      </c>
      <c r="EA143" s="17" t="s">
        <v>32</v>
      </c>
      <c r="EB143" s="17" t="str">
        <f t="shared" si="331"/>
        <v/>
      </c>
      <c r="EC143" s="17" t="str">
        <f t="shared" si="331"/>
        <v/>
      </c>
      <c r="ED143" s="17" t="str">
        <f t="shared" si="331"/>
        <v/>
      </c>
      <c r="EE143" s="17" t="str">
        <f t="shared" si="331"/>
        <v/>
      </c>
      <c r="EF143" s="17" t="str">
        <f t="shared" si="331"/>
        <v/>
      </c>
      <c r="EG143" s="17" t="str">
        <f t="shared" si="331"/>
        <v/>
      </c>
      <c r="EH143" s="17" t="str">
        <f t="shared" si="331"/>
        <v/>
      </c>
      <c r="EI143" s="17" t="str">
        <f t="shared" si="331"/>
        <v/>
      </c>
      <c r="EJ143" s="17" t="str">
        <f t="shared" si="331"/>
        <v/>
      </c>
      <c r="EK143" s="17" t="str">
        <f t="shared" si="331"/>
        <v/>
      </c>
      <c r="EL143" s="17" t="str">
        <f t="shared" si="331"/>
        <v/>
      </c>
      <c r="EM143" s="17" t="str">
        <f t="shared" si="331"/>
        <v/>
      </c>
      <c r="EN143" s="17" t="str">
        <f t="shared" si="331"/>
        <v/>
      </c>
      <c r="EO143" s="17" t="str">
        <f t="shared" si="331"/>
        <v/>
      </c>
      <c r="EP143" s="17" t="str">
        <f t="shared" si="331"/>
        <v/>
      </c>
      <c r="EQ143" s="17" t="str">
        <f t="shared" si="331"/>
        <v/>
      </c>
      <c r="ER143" s="17" t="str">
        <f t="shared" si="331"/>
        <v/>
      </c>
      <c r="ES143" s="17" t="str">
        <f t="shared" si="331"/>
        <v/>
      </c>
      <c r="ET143" s="17" t="str">
        <f t="shared" si="331"/>
        <v/>
      </c>
      <c r="EU143" s="17" t="str">
        <f t="shared" si="331"/>
        <v/>
      </c>
      <c r="EV143" s="17" t="str">
        <f t="shared" si="331"/>
        <v/>
      </c>
      <c r="EW143" s="17" t="str">
        <f t="shared" si="331"/>
        <v/>
      </c>
      <c r="EX143" s="17" t="str">
        <f t="shared" si="331"/>
        <v/>
      </c>
      <c r="EY143" s="17" t="str">
        <f t="shared" si="331"/>
        <v/>
      </c>
      <c r="EZ143" s="17" t="str">
        <f t="shared" si="331"/>
        <v/>
      </c>
      <c r="FA143" s="17" t="str">
        <f t="shared" si="331"/>
        <v/>
      </c>
      <c r="FB143" s="17" t="str">
        <f t="shared" si="331"/>
        <v/>
      </c>
      <c r="FC143" s="17" t="str">
        <f t="shared" si="331"/>
        <v/>
      </c>
      <c r="FD143" s="17" t="str">
        <f t="shared" si="331"/>
        <v/>
      </c>
      <c r="FE143" s="17" t="str">
        <f t="shared" ref="FE143:FI143" si="337">IF(AND($S143&lt;&gt;"",FE$6&gt;=$R143,FE$6&lt;=$S143),IF($E143="",IF($F143="",6,5),4),IF((FE$6&gt;=$O143)*AND(FE$6&lt;=$P143),IF($E143="",IF($F143="",3,2),1),""))</f>
        <v/>
      </c>
      <c r="FF143" s="17" t="str">
        <f t="shared" si="337"/>
        <v/>
      </c>
      <c r="FG143" s="17" t="str">
        <f t="shared" si="337"/>
        <v/>
      </c>
      <c r="FH143" s="17" t="str">
        <f t="shared" si="337"/>
        <v/>
      </c>
      <c r="FI143" s="17" t="str">
        <f t="shared" si="337"/>
        <v/>
      </c>
      <c r="FJ143" s="17" t="str">
        <f t="shared" si="332"/>
        <v/>
      </c>
      <c r="FK143" s="17" t="str">
        <f t="shared" si="332"/>
        <v/>
      </c>
      <c r="FL143" s="17" t="str">
        <f t="shared" si="332"/>
        <v/>
      </c>
      <c r="FM143" s="17" t="str">
        <f t="shared" si="332"/>
        <v/>
      </c>
      <c r="FN143" s="17" t="str">
        <f t="shared" si="332"/>
        <v/>
      </c>
      <c r="FO143" s="17" t="str">
        <f t="shared" si="332"/>
        <v/>
      </c>
      <c r="FP143" s="17" t="str">
        <f t="shared" si="332"/>
        <v/>
      </c>
      <c r="FQ143" s="17" t="str">
        <f t="shared" si="332"/>
        <v/>
      </c>
      <c r="FR143" s="17" t="str">
        <f t="shared" si="332"/>
        <v/>
      </c>
      <c r="FS143" s="17" t="str">
        <f t="shared" si="332"/>
        <v/>
      </c>
      <c r="FT143" s="17" t="str">
        <f t="shared" si="332"/>
        <v/>
      </c>
      <c r="FU143" s="17" t="str">
        <f t="shared" si="332"/>
        <v/>
      </c>
      <c r="FV143" s="17" t="str">
        <f t="shared" si="332"/>
        <v/>
      </c>
      <c r="FW143" s="17" t="str">
        <f t="shared" si="332"/>
        <v/>
      </c>
      <c r="FX143" s="17" t="str">
        <f t="shared" si="332"/>
        <v/>
      </c>
      <c r="FY143" s="17" t="str">
        <f t="shared" si="332"/>
        <v/>
      </c>
      <c r="FZ143" s="17" t="str">
        <f t="shared" si="323"/>
        <v/>
      </c>
      <c r="GA143" s="17" t="str">
        <f t="shared" si="323"/>
        <v/>
      </c>
      <c r="GB143" s="17" t="str">
        <f t="shared" si="323"/>
        <v/>
      </c>
      <c r="GC143" s="17" t="str">
        <f t="shared" si="323"/>
        <v/>
      </c>
      <c r="GD143" s="17" t="str">
        <f t="shared" si="323"/>
        <v/>
      </c>
      <c r="GE143" s="17" t="str">
        <f t="shared" si="323"/>
        <v/>
      </c>
      <c r="GF143" s="17" t="str">
        <f t="shared" si="323"/>
        <v/>
      </c>
      <c r="GG143" s="17" t="str">
        <f t="shared" si="333"/>
        <v/>
      </c>
      <c r="GH143" s="17" t="str">
        <f t="shared" si="333"/>
        <v/>
      </c>
      <c r="GI143" s="17" t="str">
        <f t="shared" si="333"/>
        <v/>
      </c>
      <c r="GJ143" s="17" t="str">
        <f t="shared" si="333"/>
        <v/>
      </c>
      <c r="GK143" s="17" t="str">
        <f t="shared" si="333"/>
        <v/>
      </c>
      <c r="GL143" s="17" t="str">
        <f t="shared" si="333"/>
        <v/>
      </c>
      <c r="GM143" s="17" t="str">
        <f t="shared" si="333"/>
        <v/>
      </c>
      <c r="GN143" s="17" t="str">
        <f t="shared" si="333"/>
        <v/>
      </c>
      <c r="GO143" s="17" t="str">
        <f t="shared" si="333"/>
        <v/>
      </c>
      <c r="GP143" s="17" t="str">
        <f t="shared" si="333"/>
        <v/>
      </c>
      <c r="GQ143" s="17" t="str">
        <f t="shared" si="333"/>
        <v/>
      </c>
      <c r="GR143" s="17" t="str">
        <f t="shared" si="333"/>
        <v/>
      </c>
      <c r="GS143" s="17" t="str">
        <f t="shared" si="333"/>
        <v/>
      </c>
      <c r="GT143" s="17" t="str">
        <f t="shared" si="333"/>
        <v/>
      </c>
      <c r="GU143" s="17" t="str">
        <f t="shared" si="333"/>
        <v/>
      </c>
      <c r="GV143" s="17" t="str">
        <f t="shared" si="333"/>
        <v/>
      </c>
      <c r="GW143" s="17" t="str">
        <f t="shared" si="333"/>
        <v/>
      </c>
      <c r="GX143" s="17" t="str">
        <f t="shared" si="333"/>
        <v/>
      </c>
      <c r="GY143" s="17" t="str">
        <f t="shared" si="333"/>
        <v/>
      </c>
      <c r="GZ143" s="17" t="str">
        <f t="shared" si="333"/>
        <v/>
      </c>
      <c r="HA143" s="17" t="str">
        <f t="shared" si="333"/>
        <v/>
      </c>
      <c r="HB143" s="17" t="str">
        <f t="shared" si="333"/>
        <v/>
      </c>
      <c r="HC143" s="17" t="str">
        <f t="shared" si="333"/>
        <v/>
      </c>
      <c r="HD143" s="17" t="str">
        <f t="shared" si="333"/>
        <v/>
      </c>
      <c r="HE143" s="17" t="str">
        <f t="shared" si="333"/>
        <v/>
      </c>
      <c r="HF143" s="17" t="str">
        <f t="shared" si="333"/>
        <v/>
      </c>
      <c r="HG143" s="17" t="str">
        <f t="shared" si="333"/>
        <v/>
      </c>
      <c r="HH143" s="17" t="str">
        <f t="shared" si="333"/>
        <v/>
      </c>
      <c r="HI143" s="17" t="str">
        <f t="shared" si="333"/>
        <v/>
      </c>
      <c r="HJ143" s="17" t="str">
        <f t="shared" si="333"/>
        <v/>
      </c>
      <c r="HK143" s="17" t="str">
        <f t="shared" si="333"/>
        <v/>
      </c>
      <c r="HL143" s="17" t="str">
        <f t="shared" si="333"/>
        <v/>
      </c>
      <c r="HM143" s="17" t="str">
        <f t="shared" si="333"/>
        <v/>
      </c>
      <c r="HN143" s="17" t="str">
        <f t="shared" si="333"/>
        <v/>
      </c>
      <c r="HO143" s="17" t="str">
        <f t="shared" si="333"/>
        <v/>
      </c>
      <c r="HP143" s="17" t="str">
        <f t="shared" si="333"/>
        <v/>
      </c>
      <c r="HQ143" s="17" t="str">
        <f t="shared" si="333"/>
        <v/>
      </c>
      <c r="HR143" s="17" t="str">
        <f t="shared" si="333"/>
        <v/>
      </c>
      <c r="HS143" s="17" t="str">
        <f t="shared" si="333"/>
        <v/>
      </c>
      <c r="HT143" s="17" t="str">
        <f t="shared" si="333"/>
        <v/>
      </c>
      <c r="HU143" s="17" t="str">
        <f t="shared" si="333"/>
        <v/>
      </c>
      <c r="HV143" s="17" t="str">
        <f t="shared" si="334"/>
        <v/>
      </c>
      <c r="HW143" s="17" t="str">
        <f t="shared" si="334"/>
        <v/>
      </c>
      <c r="HX143" s="17" t="str">
        <f t="shared" si="334"/>
        <v/>
      </c>
      <c r="HY143" s="17" t="str">
        <f t="shared" si="334"/>
        <v/>
      </c>
      <c r="HZ143" s="17" t="str">
        <f t="shared" si="334"/>
        <v/>
      </c>
      <c r="IA143" s="17" t="str">
        <f t="shared" si="334"/>
        <v/>
      </c>
      <c r="IB143" s="17" t="str">
        <f t="shared" si="334"/>
        <v/>
      </c>
      <c r="IC143" s="17" t="str">
        <f t="shared" si="334"/>
        <v/>
      </c>
      <c r="ID143" s="17" t="str">
        <f t="shared" si="334"/>
        <v/>
      </c>
      <c r="IE143" s="17" t="str">
        <f t="shared" si="334"/>
        <v/>
      </c>
      <c r="IF143" s="17" t="str">
        <f t="shared" si="334"/>
        <v/>
      </c>
      <c r="IG143" s="17" t="str">
        <f t="shared" si="334"/>
        <v/>
      </c>
      <c r="IH143" s="17" t="str">
        <f t="shared" si="334"/>
        <v/>
      </c>
      <c r="II143" s="17" t="str">
        <f t="shared" si="335"/>
        <v/>
      </c>
      <c r="IJ143" s="17" t="str">
        <f t="shared" si="335"/>
        <v/>
      </c>
      <c r="IK143" s="17" t="str">
        <f t="shared" si="335"/>
        <v/>
      </c>
      <c r="IL143" s="17" t="str">
        <f t="shared" si="335"/>
        <v/>
      </c>
      <c r="IM143" s="17" t="str">
        <f t="shared" si="335"/>
        <v/>
      </c>
      <c r="IN143" s="17" t="str">
        <f t="shared" si="335"/>
        <v/>
      </c>
      <c r="IO143" s="17" t="str">
        <f t="shared" si="335"/>
        <v/>
      </c>
      <c r="IP143" s="17" t="str">
        <f t="shared" si="335"/>
        <v/>
      </c>
      <c r="IQ143" s="17" t="str">
        <f t="shared" si="335"/>
        <v/>
      </c>
      <c r="IR143" s="17" t="str">
        <f t="shared" si="335"/>
        <v/>
      </c>
      <c r="IS143" s="17" t="str">
        <f t="shared" si="335"/>
        <v/>
      </c>
      <c r="IT143" s="17" t="str">
        <f t="shared" si="335"/>
        <v/>
      </c>
      <c r="IU143" s="17" t="str">
        <f t="shared" si="335"/>
        <v/>
      </c>
      <c r="IV143" s="17" t="str">
        <f t="shared" si="335"/>
        <v/>
      </c>
      <c r="IW143" s="17" t="str">
        <f t="shared" si="321"/>
        <v/>
      </c>
      <c r="IX143" s="17" t="str">
        <f t="shared" si="321"/>
        <v/>
      </c>
      <c r="IY143" s="17" t="str">
        <f t="shared" si="321"/>
        <v/>
      </c>
      <c r="IZ143" s="17" t="str">
        <f t="shared" si="321"/>
        <v/>
      </c>
      <c r="JA143" s="17" t="str">
        <f t="shared" si="321"/>
        <v/>
      </c>
      <c r="JB143" s="17" t="str">
        <f t="shared" si="321"/>
        <v/>
      </c>
      <c r="JC143" s="17" t="str">
        <f t="shared" si="321"/>
        <v/>
      </c>
    </row>
    <row r="144" spans="1:263" ht="15.75" customHeight="1">
      <c r="A144" s="80"/>
      <c r="B144" s="80"/>
      <c r="C144" s="80"/>
      <c r="D144" s="82" t="s">
        <v>258</v>
      </c>
      <c r="E144" s="22"/>
      <c r="F144" s="23"/>
      <c r="G144" s="23" t="s">
        <v>342</v>
      </c>
      <c r="H144" s="23"/>
      <c r="I144" s="23"/>
      <c r="J144" s="11"/>
      <c r="K144" s="33"/>
      <c r="L144" s="24"/>
      <c r="M144" s="41"/>
      <c r="N144" s="35" t="str">
        <f t="shared" si="316"/>
        <v/>
      </c>
      <c r="O144" s="25"/>
      <c r="P144" s="25"/>
      <c r="Q144" s="35">
        <f t="shared" si="317"/>
        <v>7</v>
      </c>
      <c r="R144" s="25">
        <v>44113</v>
      </c>
      <c r="S144" s="25">
        <v>44123</v>
      </c>
      <c r="T144" s="26">
        <v>1</v>
      </c>
      <c r="U144" s="34" t="str">
        <f t="shared" si="318"/>
        <v/>
      </c>
      <c r="V144" s="17" t="str">
        <f t="shared" si="329"/>
        <v/>
      </c>
      <c r="W144" s="17" t="str">
        <f t="shared" si="329"/>
        <v/>
      </c>
      <c r="X144" s="17" t="str">
        <f t="shared" si="329"/>
        <v/>
      </c>
      <c r="Y144" s="17" t="str">
        <f t="shared" si="329"/>
        <v/>
      </c>
      <c r="Z144" s="17" t="str">
        <f t="shared" si="329"/>
        <v/>
      </c>
      <c r="AA144" s="17" t="str">
        <f t="shared" si="329"/>
        <v/>
      </c>
      <c r="AB144" s="17" t="str">
        <f t="shared" si="329"/>
        <v/>
      </c>
      <c r="AC144" s="17" t="str">
        <f t="shared" si="329"/>
        <v/>
      </c>
      <c r="AD144" s="17">
        <f t="shared" si="329"/>
        <v>6</v>
      </c>
      <c r="AE144" s="17">
        <f t="shared" si="329"/>
        <v>6</v>
      </c>
      <c r="AF144" s="17">
        <f t="shared" si="329"/>
        <v>6</v>
      </c>
      <c r="AG144" s="17">
        <f t="shared" si="329"/>
        <v>6</v>
      </c>
      <c r="AH144" s="17">
        <f t="shared" si="329"/>
        <v>6</v>
      </c>
      <c r="AI144" s="17">
        <f t="shared" si="329"/>
        <v>6</v>
      </c>
      <c r="AJ144" s="17">
        <f t="shared" si="329"/>
        <v>6</v>
      </c>
      <c r="AK144" s="17">
        <f t="shared" si="329"/>
        <v>6</v>
      </c>
      <c r="AL144" s="17">
        <f t="shared" si="246"/>
        <v>6</v>
      </c>
      <c r="AM144" s="17">
        <f t="shared" si="246"/>
        <v>6</v>
      </c>
      <c r="AN144" s="17">
        <f t="shared" si="336"/>
        <v>6</v>
      </c>
      <c r="AO144" s="17" t="str">
        <f t="shared" si="336"/>
        <v/>
      </c>
      <c r="AP144" s="17" t="str">
        <f t="shared" si="336"/>
        <v/>
      </c>
      <c r="AQ144" s="17" t="str">
        <f t="shared" si="336"/>
        <v/>
      </c>
      <c r="AR144" s="17" t="str">
        <f t="shared" si="336"/>
        <v/>
      </c>
      <c r="AS144" s="17" t="str">
        <f t="shared" si="336"/>
        <v/>
      </c>
      <c r="AT144" s="17" t="str">
        <f t="shared" si="336"/>
        <v/>
      </c>
      <c r="AU144" s="17" t="str">
        <f t="shared" si="336"/>
        <v/>
      </c>
      <c r="AV144" s="17" t="str">
        <f t="shared" si="336"/>
        <v/>
      </c>
      <c r="AW144" s="17" t="str">
        <f t="shared" si="336"/>
        <v/>
      </c>
      <c r="AX144" s="17" t="str">
        <f t="shared" si="336"/>
        <v/>
      </c>
      <c r="AY144" s="17" t="str">
        <f t="shared" si="336"/>
        <v/>
      </c>
      <c r="AZ144" s="17" t="str">
        <f t="shared" si="336"/>
        <v/>
      </c>
      <c r="BA144" s="17" t="str">
        <f t="shared" si="336"/>
        <v/>
      </c>
      <c r="BB144" s="17" t="str">
        <f t="shared" si="336"/>
        <v/>
      </c>
      <c r="BC144" s="17" t="str">
        <f t="shared" si="336"/>
        <v/>
      </c>
      <c r="BD144" s="17" t="str">
        <f t="shared" si="336"/>
        <v/>
      </c>
      <c r="BE144" s="17" t="str">
        <f t="shared" si="336"/>
        <v/>
      </c>
      <c r="BF144" s="17" t="str">
        <f t="shared" si="336"/>
        <v/>
      </c>
      <c r="BG144" s="17" t="str">
        <f t="shared" si="336"/>
        <v/>
      </c>
      <c r="BH144" s="17" t="str">
        <f t="shared" si="336"/>
        <v/>
      </c>
      <c r="BI144" s="17" t="str">
        <f t="shared" si="336"/>
        <v/>
      </c>
      <c r="BJ144" s="17" t="str">
        <f t="shared" si="336"/>
        <v/>
      </c>
      <c r="BK144" s="17" t="str">
        <f t="shared" si="336"/>
        <v/>
      </c>
      <c r="BL144" s="17" t="str">
        <f t="shared" si="336"/>
        <v/>
      </c>
      <c r="BM144" s="17" t="str">
        <f t="shared" si="336"/>
        <v/>
      </c>
      <c r="BN144" s="17" t="str">
        <f t="shared" si="336"/>
        <v/>
      </c>
      <c r="BO144" s="17" t="str">
        <f t="shared" si="336"/>
        <v/>
      </c>
      <c r="BP144" s="17" t="str">
        <f t="shared" si="336"/>
        <v/>
      </c>
      <c r="BQ144" s="17" t="str">
        <f t="shared" si="336"/>
        <v/>
      </c>
      <c r="BR144" s="17" t="str">
        <f t="shared" si="336"/>
        <v/>
      </c>
      <c r="BS144" s="17" t="str">
        <f t="shared" si="336"/>
        <v/>
      </c>
      <c r="BT144" s="17" t="str">
        <f t="shared" si="336"/>
        <v/>
      </c>
      <c r="BU144" s="17" t="str">
        <f t="shared" si="336"/>
        <v/>
      </c>
      <c r="BV144" s="17" t="str">
        <f t="shared" si="336"/>
        <v/>
      </c>
      <c r="BW144" s="17" t="str">
        <f t="shared" si="336"/>
        <v/>
      </c>
      <c r="BX144" s="17" t="str">
        <f t="shared" si="336"/>
        <v/>
      </c>
      <c r="BY144" s="17" t="str">
        <f t="shared" si="336"/>
        <v/>
      </c>
      <c r="BZ144" s="17" t="str">
        <f t="shared" si="336"/>
        <v/>
      </c>
      <c r="CA144" s="17" t="str">
        <f t="shared" si="330"/>
        <v/>
      </c>
      <c r="CB144" s="17" t="str">
        <f t="shared" si="330"/>
        <v/>
      </c>
      <c r="CC144" s="17" t="str">
        <f t="shared" si="330"/>
        <v/>
      </c>
      <c r="CD144" s="17" t="str">
        <f t="shared" si="330"/>
        <v/>
      </c>
      <c r="CE144" s="17" t="s">
        <v>32</v>
      </c>
      <c r="CF144" s="17" t="s">
        <v>32</v>
      </c>
      <c r="CG144" s="17" t="s">
        <v>32</v>
      </c>
      <c r="CH144" s="17" t="s">
        <v>32</v>
      </c>
      <c r="CI144" s="17" t="s">
        <v>32</v>
      </c>
      <c r="CJ144" s="17" t="s">
        <v>32</v>
      </c>
      <c r="CK144" s="17" t="s">
        <v>32</v>
      </c>
      <c r="CL144" s="17" t="s">
        <v>32</v>
      </c>
      <c r="CM144" s="17" t="s">
        <v>32</v>
      </c>
      <c r="CN144" s="17" t="s">
        <v>32</v>
      </c>
      <c r="CO144" s="17" t="s">
        <v>32</v>
      </c>
      <c r="CP144" s="17" t="s">
        <v>32</v>
      </c>
      <c r="CQ144" s="17" t="s">
        <v>32</v>
      </c>
      <c r="CR144" s="17" t="s">
        <v>32</v>
      </c>
      <c r="CS144" s="17" t="s">
        <v>32</v>
      </c>
      <c r="CT144" s="17" t="s">
        <v>32</v>
      </c>
      <c r="CU144" s="17" t="s">
        <v>32</v>
      </c>
      <c r="CV144" s="17" t="s">
        <v>32</v>
      </c>
      <c r="CW144" s="17" t="s">
        <v>32</v>
      </c>
      <c r="CX144" s="17" t="s">
        <v>32</v>
      </c>
      <c r="CY144" s="17" t="s">
        <v>32</v>
      </c>
      <c r="CZ144" s="17" t="s">
        <v>32</v>
      </c>
      <c r="DA144" s="17" t="s">
        <v>32</v>
      </c>
      <c r="DB144" s="17" t="s">
        <v>32</v>
      </c>
      <c r="DC144" s="17" t="s">
        <v>32</v>
      </c>
      <c r="DD144" s="17" t="str">
        <f t="shared" ref="DD144:FO155" si="338">IF(AND($S144&lt;&gt;"",DD$6&gt;=$R144,DD$6&lt;=$S144),IF($E144="",IF($F144="",6,5),4),IF((DD$6&gt;=$O144)*AND(DD$6&lt;=$P144),IF($E144="",IF($F144="",3,2),1),""))</f>
        <v/>
      </c>
      <c r="DE144" s="17" t="str">
        <f t="shared" si="338"/>
        <v/>
      </c>
      <c r="DF144" s="17" t="str">
        <f t="shared" si="338"/>
        <v/>
      </c>
      <c r="DG144" s="17" t="str">
        <f t="shared" si="338"/>
        <v/>
      </c>
      <c r="DH144" s="17" t="str">
        <f t="shared" si="338"/>
        <v/>
      </c>
      <c r="DI144" s="17" t="str">
        <f t="shared" si="338"/>
        <v/>
      </c>
      <c r="DJ144" s="17" t="str">
        <f t="shared" si="338"/>
        <v/>
      </c>
      <c r="DK144" s="17" t="str">
        <f t="shared" si="338"/>
        <v/>
      </c>
      <c r="DL144" s="17" t="str">
        <f t="shared" si="338"/>
        <v/>
      </c>
      <c r="DM144" s="17" t="str">
        <f t="shared" si="338"/>
        <v/>
      </c>
      <c r="DN144" s="17" t="str">
        <f t="shared" si="338"/>
        <v/>
      </c>
      <c r="DO144" s="17" t="str">
        <f t="shared" si="338"/>
        <v/>
      </c>
      <c r="DP144" s="17" t="str">
        <f t="shared" si="338"/>
        <v/>
      </c>
      <c r="DQ144" s="17" t="str">
        <f t="shared" si="338"/>
        <v/>
      </c>
      <c r="DR144" s="17" t="str">
        <f t="shared" si="338"/>
        <v/>
      </c>
      <c r="DS144" s="17" t="str">
        <f t="shared" si="338"/>
        <v/>
      </c>
      <c r="DT144" s="17" t="str">
        <f t="shared" si="338"/>
        <v/>
      </c>
      <c r="DU144" s="17" t="str">
        <f t="shared" si="338"/>
        <v/>
      </c>
      <c r="DV144" s="17" t="s">
        <v>32</v>
      </c>
      <c r="DW144" s="17" t="s">
        <v>32</v>
      </c>
      <c r="DX144" s="17" t="s">
        <v>32</v>
      </c>
      <c r="DY144" s="17" t="s">
        <v>32</v>
      </c>
      <c r="DZ144" s="17" t="s">
        <v>32</v>
      </c>
      <c r="EA144" s="17" t="s">
        <v>32</v>
      </c>
      <c r="EB144" s="17" t="str">
        <f t="shared" si="338"/>
        <v/>
      </c>
      <c r="EC144" s="17" t="str">
        <f t="shared" si="338"/>
        <v/>
      </c>
      <c r="ED144" s="17" t="str">
        <f t="shared" si="338"/>
        <v/>
      </c>
      <c r="EE144" s="17" t="str">
        <f t="shared" si="338"/>
        <v/>
      </c>
      <c r="EF144" s="17" t="str">
        <f t="shared" si="338"/>
        <v/>
      </c>
      <c r="EG144" s="17" t="str">
        <f t="shared" si="338"/>
        <v/>
      </c>
      <c r="EH144" s="17" t="str">
        <f t="shared" si="338"/>
        <v/>
      </c>
      <c r="EI144" s="17" t="str">
        <f t="shared" si="338"/>
        <v/>
      </c>
      <c r="EJ144" s="17" t="str">
        <f t="shared" si="338"/>
        <v/>
      </c>
      <c r="EK144" s="17" t="str">
        <f t="shared" si="338"/>
        <v/>
      </c>
      <c r="EL144" s="17" t="str">
        <f t="shared" si="338"/>
        <v/>
      </c>
      <c r="EM144" s="17" t="str">
        <f t="shared" si="338"/>
        <v/>
      </c>
      <c r="EN144" s="17" t="str">
        <f t="shared" si="338"/>
        <v/>
      </c>
      <c r="EO144" s="17" t="str">
        <f t="shared" si="338"/>
        <v/>
      </c>
      <c r="EP144" s="17" t="str">
        <f t="shared" si="338"/>
        <v/>
      </c>
      <c r="EQ144" s="17" t="str">
        <f t="shared" si="338"/>
        <v/>
      </c>
      <c r="ER144" s="17" t="str">
        <f t="shared" si="338"/>
        <v/>
      </c>
      <c r="ES144" s="17" t="str">
        <f t="shared" si="338"/>
        <v/>
      </c>
      <c r="ET144" s="17" t="str">
        <f t="shared" si="338"/>
        <v/>
      </c>
      <c r="EU144" s="17" t="str">
        <f t="shared" si="338"/>
        <v/>
      </c>
      <c r="EV144" s="17" t="str">
        <f t="shared" si="338"/>
        <v/>
      </c>
      <c r="EW144" s="17" t="str">
        <f t="shared" si="338"/>
        <v/>
      </c>
      <c r="EX144" s="17" t="str">
        <f t="shared" si="338"/>
        <v/>
      </c>
      <c r="EY144" s="17" t="str">
        <f t="shared" si="338"/>
        <v/>
      </c>
      <c r="EZ144" s="17" t="str">
        <f t="shared" si="338"/>
        <v/>
      </c>
      <c r="FA144" s="17" t="str">
        <f t="shared" si="338"/>
        <v/>
      </c>
      <c r="FB144" s="17" t="str">
        <f t="shared" si="338"/>
        <v/>
      </c>
      <c r="FC144" s="17" t="str">
        <f t="shared" si="338"/>
        <v/>
      </c>
      <c r="FD144" s="17" t="str">
        <f t="shared" si="338"/>
        <v/>
      </c>
      <c r="FE144" s="17" t="str">
        <f t="shared" si="338"/>
        <v/>
      </c>
      <c r="FF144" s="17" t="str">
        <f t="shared" si="338"/>
        <v/>
      </c>
      <c r="FG144" s="17" t="str">
        <f t="shared" si="338"/>
        <v/>
      </c>
      <c r="FH144" s="17" t="str">
        <f t="shared" si="338"/>
        <v/>
      </c>
      <c r="FI144" s="17" t="str">
        <f t="shared" si="338"/>
        <v/>
      </c>
      <c r="FJ144" s="17" t="str">
        <f t="shared" si="332"/>
        <v/>
      </c>
      <c r="FK144" s="17" t="str">
        <f t="shared" si="332"/>
        <v/>
      </c>
      <c r="FL144" s="17" t="str">
        <f t="shared" si="332"/>
        <v/>
      </c>
      <c r="FM144" s="17" t="str">
        <f t="shared" si="332"/>
        <v/>
      </c>
      <c r="FN144" s="17" t="str">
        <f t="shared" si="332"/>
        <v/>
      </c>
      <c r="FO144" s="17" t="str">
        <f t="shared" si="332"/>
        <v/>
      </c>
      <c r="FP144" s="17" t="str">
        <f t="shared" si="332"/>
        <v/>
      </c>
      <c r="FQ144" s="17" t="str">
        <f t="shared" si="332"/>
        <v/>
      </c>
      <c r="FR144" s="17" t="str">
        <f t="shared" si="332"/>
        <v/>
      </c>
      <c r="FS144" s="17" t="str">
        <f t="shared" si="332"/>
        <v/>
      </c>
      <c r="FT144" s="17" t="str">
        <f t="shared" si="332"/>
        <v/>
      </c>
      <c r="FU144" s="17" t="str">
        <f t="shared" si="332"/>
        <v/>
      </c>
      <c r="FV144" s="17" t="str">
        <f t="shared" si="332"/>
        <v/>
      </c>
      <c r="FW144" s="17" t="str">
        <f t="shared" si="332"/>
        <v/>
      </c>
      <c r="FX144" s="17" t="str">
        <f t="shared" si="332"/>
        <v/>
      </c>
      <c r="FY144" s="17" t="str">
        <f t="shared" si="332"/>
        <v/>
      </c>
      <c r="FZ144" s="17" t="str">
        <f t="shared" si="323"/>
        <v/>
      </c>
      <c r="GA144" s="17" t="str">
        <f t="shared" si="323"/>
        <v/>
      </c>
      <c r="GB144" s="17" t="str">
        <f t="shared" si="323"/>
        <v/>
      </c>
      <c r="GC144" s="17" t="str">
        <f t="shared" si="323"/>
        <v/>
      </c>
      <c r="GD144" s="17" t="str">
        <f t="shared" si="323"/>
        <v/>
      </c>
      <c r="GE144" s="17" t="str">
        <f t="shared" si="323"/>
        <v/>
      </c>
      <c r="GF144" s="17" t="str">
        <f t="shared" si="323"/>
        <v/>
      </c>
      <c r="GG144" s="17" t="str">
        <f t="shared" si="333"/>
        <v/>
      </c>
      <c r="GH144" s="17" t="str">
        <f t="shared" si="333"/>
        <v/>
      </c>
      <c r="GI144" s="17" t="str">
        <f t="shared" si="333"/>
        <v/>
      </c>
      <c r="GJ144" s="17" t="str">
        <f t="shared" si="333"/>
        <v/>
      </c>
      <c r="GK144" s="17" t="str">
        <f t="shared" si="333"/>
        <v/>
      </c>
      <c r="GL144" s="17" t="str">
        <f t="shared" si="333"/>
        <v/>
      </c>
      <c r="GM144" s="17" t="str">
        <f t="shared" si="333"/>
        <v/>
      </c>
      <c r="GN144" s="17" t="str">
        <f t="shared" si="333"/>
        <v/>
      </c>
      <c r="GO144" s="17" t="str">
        <f t="shared" si="333"/>
        <v/>
      </c>
      <c r="GP144" s="17" t="str">
        <f t="shared" si="333"/>
        <v/>
      </c>
      <c r="GQ144" s="17" t="str">
        <f t="shared" si="333"/>
        <v/>
      </c>
      <c r="GR144" s="17" t="str">
        <f t="shared" si="333"/>
        <v/>
      </c>
      <c r="GS144" s="17" t="str">
        <f t="shared" si="333"/>
        <v/>
      </c>
      <c r="GT144" s="17" t="str">
        <f t="shared" si="333"/>
        <v/>
      </c>
      <c r="GU144" s="17" t="str">
        <f t="shared" si="333"/>
        <v/>
      </c>
      <c r="GV144" s="17" t="str">
        <f t="shared" si="333"/>
        <v/>
      </c>
      <c r="GW144" s="17" t="str">
        <f t="shared" si="333"/>
        <v/>
      </c>
      <c r="GX144" s="17" t="str">
        <f t="shared" si="333"/>
        <v/>
      </c>
      <c r="GY144" s="17" t="str">
        <f t="shared" si="333"/>
        <v/>
      </c>
      <c r="GZ144" s="17" t="str">
        <f t="shared" si="333"/>
        <v/>
      </c>
      <c r="HA144" s="17" t="str">
        <f t="shared" si="333"/>
        <v/>
      </c>
      <c r="HB144" s="17" t="str">
        <f t="shared" si="333"/>
        <v/>
      </c>
      <c r="HC144" s="17" t="str">
        <f t="shared" si="333"/>
        <v/>
      </c>
      <c r="HD144" s="17" t="str">
        <f t="shared" si="333"/>
        <v/>
      </c>
      <c r="HE144" s="17" t="str">
        <f t="shared" si="333"/>
        <v/>
      </c>
      <c r="HF144" s="17" t="str">
        <f t="shared" si="333"/>
        <v/>
      </c>
      <c r="HG144" s="17" t="str">
        <f t="shared" si="333"/>
        <v/>
      </c>
      <c r="HH144" s="17" t="str">
        <f t="shared" si="333"/>
        <v/>
      </c>
      <c r="HI144" s="17" t="str">
        <f t="shared" si="333"/>
        <v/>
      </c>
      <c r="HJ144" s="17" t="str">
        <f t="shared" si="333"/>
        <v/>
      </c>
      <c r="HK144" s="17" t="str">
        <f t="shared" si="333"/>
        <v/>
      </c>
      <c r="HL144" s="17" t="str">
        <f t="shared" si="333"/>
        <v/>
      </c>
      <c r="HM144" s="17" t="str">
        <f t="shared" si="333"/>
        <v/>
      </c>
      <c r="HN144" s="17" t="str">
        <f t="shared" si="333"/>
        <v/>
      </c>
      <c r="HO144" s="17" t="str">
        <f t="shared" si="333"/>
        <v/>
      </c>
      <c r="HP144" s="17" t="str">
        <f t="shared" si="333"/>
        <v/>
      </c>
      <c r="HQ144" s="17" t="str">
        <f t="shared" si="333"/>
        <v/>
      </c>
      <c r="HR144" s="17" t="str">
        <f t="shared" si="333"/>
        <v/>
      </c>
      <c r="HS144" s="17" t="str">
        <f t="shared" si="333"/>
        <v/>
      </c>
      <c r="HT144" s="17" t="str">
        <f t="shared" si="333"/>
        <v/>
      </c>
      <c r="HU144" s="17" t="str">
        <f t="shared" si="333"/>
        <v/>
      </c>
      <c r="HV144" s="17" t="str">
        <f t="shared" si="334"/>
        <v/>
      </c>
      <c r="HW144" s="17" t="str">
        <f t="shared" si="334"/>
        <v/>
      </c>
      <c r="HX144" s="17" t="str">
        <f t="shared" si="334"/>
        <v/>
      </c>
      <c r="HY144" s="17" t="str">
        <f t="shared" si="334"/>
        <v/>
      </c>
      <c r="HZ144" s="17" t="str">
        <f t="shared" si="334"/>
        <v/>
      </c>
      <c r="IA144" s="17" t="str">
        <f t="shared" si="334"/>
        <v/>
      </c>
      <c r="IB144" s="17" t="str">
        <f t="shared" si="334"/>
        <v/>
      </c>
      <c r="IC144" s="17" t="str">
        <f t="shared" si="334"/>
        <v/>
      </c>
      <c r="ID144" s="17" t="str">
        <f t="shared" si="334"/>
        <v/>
      </c>
      <c r="IE144" s="17" t="str">
        <f t="shared" si="334"/>
        <v/>
      </c>
      <c r="IF144" s="17" t="str">
        <f t="shared" si="334"/>
        <v/>
      </c>
      <c r="IG144" s="17" t="str">
        <f t="shared" si="334"/>
        <v/>
      </c>
      <c r="IH144" s="17" t="str">
        <f t="shared" si="334"/>
        <v/>
      </c>
      <c r="II144" s="17" t="str">
        <f t="shared" si="335"/>
        <v/>
      </c>
      <c r="IJ144" s="17" t="str">
        <f t="shared" si="335"/>
        <v/>
      </c>
      <c r="IK144" s="17" t="str">
        <f t="shared" si="335"/>
        <v/>
      </c>
      <c r="IL144" s="17" t="str">
        <f t="shared" si="335"/>
        <v/>
      </c>
      <c r="IM144" s="17" t="str">
        <f t="shared" si="335"/>
        <v/>
      </c>
      <c r="IN144" s="17" t="str">
        <f t="shared" si="335"/>
        <v/>
      </c>
      <c r="IO144" s="17" t="str">
        <f t="shared" si="335"/>
        <v/>
      </c>
      <c r="IP144" s="17" t="str">
        <f t="shared" si="335"/>
        <v/>
      </c>
      <c r="IQ144" s="17" t="str">
        <f t="shared" si="335"/>
        <v/>
      </c>
      <c r="IR144" s="17" t="str">
        <f t="shared" si="335"/>
        <v/>
      </c>
      <c r="IS144" s="17" t="str">
        <f t="shared" si="335"/>
        <v/>
      </c>
      <c r="IT144" s="17" t="str">
        <f t="shared" si="335"/>
        <v/>
      </c>
      <c r="IU144" s="17" t="str">
        <f t="shared" si="335"/>
        <v/>
      </c>
      <c r="IV144" s="17" t="str">
        <f t="shared" si="335"/>
        <v/>
      </c>
      <c r="IW144" s="17" t="str">
        <f t="shared" si="321"/>
        <v/>
      </c>
      <c r="IX144" s="17" t="str">
        <f t="shared" si="321"/>
        <v/>
      </c>
      <c r="IY144" s="17" t="str">
        <f t="shared" si="321"/>
        <v/>
      </c>
      <c r="IZ144" s="17" t="str">
        <f t="shared" si="321"/>
        <v/>
      </c>
      <c r="JA144" s="17" t="str">
        <f t="shared" si="321"/>
        <v/>
      </c>
      <c r="JB144" s="17" t="str">
        <f t="shared" si="321"/>
        <v/>
      </c>
      <c r="JC144" s="17" t="str">
        <f t="shared" si="321"/>
        <v/>
      </c>
    </row>
    <row r="145" spans="1:263" ht="15.75" customHeight="1">
      <c r="A145" s="80"/>
      <c r="B145" s="80"/>
      <c r="C145" s="80"/>
      <c r="D145" s="82" t="s">
        <v>259</v>
      </c>
      <c r="E145" s="22"/>
      <c r="F145" s="23"/>
      <c r="G145" s="23" t="s">
        <v>294</v>
      </c>
      <c r="H145" s="23"/>
      <c r="I145" s="23"/>
      <c r="J145" s="11"/>
      <c r="K145" s="33"/>
      <c r="L145" s="24"/>
      <c r="M145" s="41"/>
      <c r="N145" s="35" t="str">
        <f t="shared" si="316"/>
        <v/>
      </c>
      <c r="O145" s="25"/>
      <c r="P145" s="25"/>
      <c r="Q145" s="35">
        <f t="shared" si="317"/>
        <v>2</v>
      </c>
      <c r="R145" s="25">
        <v>44120</v>
      </c>
      <c r="S145" s="25">
        <v>44123</v>
      </c>
      <c r="T145" s="26">
        <v>1</v>
      </c>
      <c r="U145" s="34" t="str">
        <f t="shared" si="318"/>
        <v/>
      </c>
      <c r="V145" s="17" t="str">
        <f t="shared" ref="V145:AK146" si="339">IF(AND($S145&lt;&gt;"",V$6&gt;=$R145,V$6&lt;=$S145),IF($E145="",IF($F145="",6,5),4),IF((V$6&gt;=$O145)*AND(V$6&lt;=$P145),IF($E145="",IF($F145="",3,2),1),""))</f>
        <v/>
      </c>
      <c r="W145" s="17" t="str">
        <f t="shared" si="339"/>
        <v/>
      </c>
      <c r="X145" s="17" t="str">
        <f t="shared" si="339"/>
        <v/>
      </c>
      <c r="Y145" s="17" t="str">
        <f t="shared" si="339"/>
        <v/>
      </c>
      <c r="Z145" s="17" t="str">
        <f t="shared" si="339"/>
        <v/>
      </c>
      <c r="AA145" s="17" t="str">
        <f t="shared" si="339"/>
        <v/>
      </c>
      <c r="AB145" s="17" t="str">
        <f t="shared" si="339"/>
        <v/>
      </c>
      <c r="AC145" s="17" t="str">
        <f t="shared" si="339"/>
        <v/>
      </c>
      <c r="AD145" s="17" t="str">
        <f t="shared" si="339"/>
        <v/>
      </c>
      <c r="AE145" s="17" t="str">
        <f t="shared" si="339"/>
        <v/>
      </c>
      <c r="AF145" s="17" t="str">
        <f t="shared" si="339"/>
        <v/>
      </c>
      <c r="AG145" s="17" t="str">
        <f t="shared" si="339"/>
        <v/>
      </c>
      <c r="AH145" s="17" t="str">
        <f t="shared" si="339"/>
        <v/>
      </c>
      <c r="AI145" s="17" t="str">
        <f t="shared" si="339"/>
        <v/>
      </c>
      <c r="AJ145" s="17" t="str">
        <f t="shared" si="339"/>
        <v/>
      </c>
      <c r="AK145" s="17">
        <f t="shared" si="339"/>
        <v>6</v>
      </c>
      <c r="AL145" s="17">
        <f t="shared" si="246"/>
        <v>6</v>
      </c>
      <c r="AM145" s="17">
        <f t="shared" si="246"/>
        <v>6</v>
      </c>
      <c r="AN145" s="17">
        <f t="shared" ref="AN145:BZ146" si="340">IF(AND($S145&lt;&gt;"",AN$6&gt;=$R145,AN$6&lt;=$S145),IF($E145="",IF($F145="",6,5),4),IF((AN$6&gt;=$O145)*AND(AN$6&lt;=$P145),IF($E145="",IF($F145="",3,2),1),""))</f>
        <v>6</v>
      </c>
      <c r="AO145" s="17" t="str">
        <f t="shared" si="340"/>
        <v/>
      </c>
      <c r="AP145" s="17" t="str">
        <f t="shared" si="340"/>
        <v/>
      </c>
      <c r="AQ145" s="17" t="str">
        <f t="shared" si="340"/>
        <v/>
      </c>
      <c r="AR145" s="17" t="str">
        <f t="shared" si="340"/>
        <v/>
      </c>
      <c r="AS145" s="17" t="str">
        <f t="shared" si="340"/>
        <v/>
      </c>
      <c r="AT145" s="17" t="str">
        <f t="shared" si="340"/>
        <v/>
      </c>
      <c r="AU145" s="17" t="str">
        <f t="shared" si="340"/>
        <v/>
      </c>
      <c r="AV145" s="17" t="str">
        <f t="shared" si="340"/>
        <v/>
      </c>
      <c r="AW145" s="17" t="str">
        <f t="shared" si="340"/>
        <v/>
      </c>
      <c r="AX145" s="17" t="str">
        <f t="shared" si="340"/>
        <v/>
      </c>
      <c r="AY145" s="17" t="str">
        <f t="shared" si="340"/>
        <v/>
      </c>
      <c r="AZ145" s="17" t="str">
        <f t="shared" si="340"/>
        <v/>
      </c>
      <c r="BA145" s="17" t="str">
        <f t="shared" si="340"/>
        <v/>
      </c>
      <c r="BB145" s="17" t="str">
        <f t="shared" si="340"/>
        <v/>
      </c>
      <c r="BC145" s="17" t="str">
        <f t="shared" si="340"/>
        <v/>
      </c>
      <c r="BD145" s="17" t="str">
        <f t="shared" si="340"/>
        <v/>
      </c>
      <c r="BE145" s="17" t="str">
        <f t="shared" si="340"/>
        <v/>
      </c>
      <c r="BF145" s="17" t="str">
        <f t="shared" si="340"/>
        <v/>
      </c>
      <c r="BG145" s="17" t="str">
        <f t="shared" si="340"/>
        <v/>
      </c>
      <c r="BH145" s="17" t="str">
        <f t="shared" si="340"/>
        <v/>
      </c>
      <c r="BI145" s="17" t="str">
        <f t="shared" si="340"/>
        <v/>
      </c>
      <c r="BJ145" s="17" t="str">
        <f t="shared" si="340"/>
        <v/>
      </c>
      <c r="BK145" s="17" t="str">
        <f t="shared" si="340"/>
        <v/>
      </c>
      <c r="BL145" s="17" t="str">
        <f t="shared" si="340"/>
        <v/>
      </c>
      <c r="BM145" s="17" t="str">
        <f t="shared" si="340"/>
        <v/>
      </c>
      <c r="BN145" s="17" t="str">
        <f t="shared" si="340"/>
        <v/>
      </c>
      <c r="BO145" s="17" t="str">
        <f t="shared" si="340"/>
        <v/>
      </c>
      <c r="BP145" s="17" t="str">
        <f t="shared" si="340"/>
        <v/>
      </c>
      <c r="BQ145" s="17" t="str">
        <f t="shared" si="340"/>
        <v/>
      </c>
      <c r="BR145" s="17" t="str">
        <f t="shared" si="340"/>
        <v/>
      </c>
      <c r="BS145" s="17" t="str">
        <f t="shared" si="340"/>
        <v/>
      </c>
      <c r="BT145" s="17" t="str">
        <f t="shared" si="340"/>
        <v/>
      </c>
      <c r="BU145" s="17" t="str">
        <f t="shared" si="340"/>
        <v/>
      </c>
      <c r="BV145" s="17" t="str">
        <f t="shared" si="340"/>
        <v/>
      </c>
      <c r="BW145" s="17" t="str">
        <f t="shared" si="340"/>
        <v/>
      </c>
      <c r="BX145" s="17" t="str">
        <f t="shared" si="340"/>
        <v/>
      </c>
      <c r="BY145" s="17" t="str">
        <f t="shared" si="340"/>
        <v/>
      </c>
      <c r="BZ145" s="17" t="str">
        <f t="shared" si="340"/>
        <v/>
      </c>
      <c r="CA145" s="17" t="str">
        <f t="shared" si="330"/>
        <v/>
      </c>
      <c r="CB145" s="17" t="str">
        <f t="shared" si="330"/>
        <v/>
      </c>
      <c r="CC145" s="17" t="str">
        <f t="shared" si="330"/>
        <v/>
      </c>
      <c r="CD145" s="17" t="str">
        <f t="shared" si="330"/>
        <v/>
      </c>
      <c r="CE145" s="17" t="s">
        <v>32</v>
      </c>
      <c r="CF145" s="17" t="s">
        <v>32</v>
      </c>
      <c r="CG145" s="17" t="s">
        <v>32</v>
      </c>
      <c r="CH145" s="17" t="s">
        <v>32</v>
      </c>
      <c r="CI145" s="17" t="s">
        <v>32</v>
      </c>
      <c r="CJ145" s="17" t="s">
        <v>32</v>
      </c>
      <c r="CK145" s="17" t="s">
        <v>32</v>
      </c>
      <c r="CL145" s="17" t="s">
        <v>32</v>
      </c>
      <c r="CM145" s="17" t="s">
        <v>32</v>
      </c>
      <c r="CN145" s="17" t="s">
        <v>32</v>
      </c>
      <c r="CO145" s="17" t="s">
        <v>32</v>
      </c>
      <c r="CP145" s="17" t="s">
        <v>32</v>
      </c>
      <c r="CQ145" s="17" t="s">
        <v>32</v>
      </c>
      <c r="CR145" s="17" t="s">
        <v>32</v>
      </c>
      <c r="CS145" s="17" t="s">
        <v>32</v>
      </c>
      <c r="CT145" s="17" t="s">
        <v>32</v>
      </c>
      <c r="CU145" s="17" t="s">
        <v>32</v>
      </c>
      <c r="CV145" s="17" t="s">
        <v>32</v>
      </c>
      <c r="CW145" s="17" t="s">
        <v>32</v>
      </c>
      <c r="CX145" s="17" t="s">
        <v>32</v>
      </c>
      <c r="CY145" s="17" t="s">
        <v>32</v>
      </c>
      <c r="CZ145" s="17" t="s">
        <v>32</v>
      </c>
      <c r="DA145" s="17" t="s">
        <v>32</v>
      </c>
      <c r="DB145" s="17" t="s">
        <v>32</v>
      </c>
      <c r="DC145" s="17" t="s">
        <v>32</v>
      </c>
      <c r="DD145" s="17" t="str">
        <f t="shared" ref="DD145:FO146" si="341">IF(AND($S145&lt;&gt;"",DD$6&gt;=$R145,DD$6&lt;=$S145),IF($E145="",IF($F145="",6,5),4),IF((DD$6&gt;=$O145)*AND(DD$6&lt;=$P145),IF($E145="",IF($F145="",3,2),1),""))</f>
        <v/>
      </c>
      <c r="DE145" s="17" t="str">
        <f t="shared" si="341"/>
        <v/>
      </c>
      <c r="DF145" s="17" t="str">
        <f t="shared" si="341"/>
        <v/>
      </c>
      <c r="DG145" s="17" t="str">
        <f t="shared" si="341"/>
        <v/>
      </c>
      <c r="DH145" s="17" t="str">
        <f t="shared" si="341"/>
        <v/>
      </c>
      <c r="DI145" s="17" t="str">
        <f t="shared" si="341"/>
        <v/>
      </c>
      <c r="DJ145" s="17" t="str">
        <f t="shared" si="341"/>
        <v/>
      </c>
      <c r="DK145" s="17" t="str">
        <f t="shared" si="341"/>
        <v/>
      </c>
      <c r="DL145" s="17" t="str">
        <f t="shared" si="341"/>
        <v/>
      </c>
      <c r="DM145" s="17" t="str">
        <f t="shared" si="341"/>
        <v/>
      </c>
      <c r="DN145" s="17" t="str">
        <f t="shared" si="341"/>
        <v/>
      </c>
      <c r="DO145" s="17" t="str">
        <f t="shared" si="341"/>
        <v/>
      </c>
      <c r="DP145" s="17" t="str">
        <f t="shared" si="341"/>
        <v/>
      </c>
      <c r="DQ145" s="17" t="str">
        <f t="shared" si="341"/>
        <v/>
      </c>
      <c r="DR145" s="17" t="str">
        <f t="shared" si="341"/>
        <v/>
      </c>
      <c r="DS145" s="17" t="str">
        <f t="shared" si="341"/>
        <v/>
      </c>
      <c r="DT145" s="17" t="str">
        <f t="shared" si="341"/>
        <v/>
      </c>
      <c r="DU145" s="17" t="str">
        <f t="shared" si="341"/>
        <v/>
      </c>
      <c r="DV145" s="17" t="s">
        <v>32</v>
      </c>
      <c r="DW145" s="17" t="s">
        <v>32</v>
      </c>
      <c r="DX145" s="17" t="s">
        <v>32</v>
      </c>
      <c r="DY145" s="17" t="s">
        <v>32</v>
      </c>
      <c r="DZ145" s="17" t="s">
        <v>32</v>
      </c>
      <c r="EA145" s="17" t="s">
        <v>32</v>
      </c>
      <c r="EB145" s="17" t="str">
        <f t="shared" si="341"/>
        <v/>
      </c>
      <c r="EC145" s="17" t="str">
        <f t="shared" si="341"/>
        <v/>
      </c>
      <c r="ED145" s="17" t="str">
        <f t="shared" si="341"/>
        <v/>
      </c>
      <c r="EE145" s="17" t="str">
        <f t="shared" si="341"/>
        <v/>
      </c>
      <c r="EF145" s="17" t="str">
        <f t="shared" si="341"/>
        <v/>
      </c>
      <c r="EG145" s="17" t="str">
        <f t="shared" si="341"/>
        <v/>
      </c>
      <c r="EH145" s="17" t="str">
        <f t="shared" si="341"/>
        <v/>
      </c>
      <c r="EI145" s="17" t="str">
        <f t="shared" si="341"/>
        <v/>
      </c>
      <c r="EJ145" s="17" t="str">
        <f t="shared" si="341"/>
        <v/>
      </c>
      <c r="EK145" s="17" t="str">
        <f t="shared" si="341"/>
        <v/>
      </c>
      <c r="EL145" s="17" t="str">
        <f t="shared" si="341"/>
        <v/>
      </c>
      <c r="EM145" s="17" t="str">
        <f t="shared" si="341"/>
        <v/>
      </c>
      <c r="EN145" s="17" t="str">
        <f t="shared" si="341"/>
        <v/>
      </c>
      <c r="EO145" s="17" t="str">
        <f t="shared" si="341"/>
        <v/>
      </c>
      <c r="EP145" s="17" t="str">
        <f t="shared" si="341"/>
        <v/>
      </c>
      <c r="EQ145" s="17" t="str">
        <f t="shared" si="341"/>
        <v/>
      </c>
      <c r="ER145" s="17" t="str">
        <f t="shared" si="341"/>
        <v/>
      </c>
      <c r="ES145" s="17" t="str">
        <f t="shared" si="341"/>
        <v/>
      </c>
      <c r="ET145" s="17" t="str">
        <f t="shared" si="341"/>
        <v/>
      </c>
      <c r="EU145" s="17" t="str">
        <f t="shared" si="341"/>
        <v/>
      </c>
      <c r="EV145" s="17" t="str">
        <f t="shared" si="341"/>
        <v/>
      </c>
      <c r="EW145" s="17" t="str">
        <f t="shared" si="341"/>
        <v/>
      </c>
      <c r="EX145" s="17" t="str">
        <f t="shared" si="341"/>
        <v/>
      </c>
      <c r="EY145" s="17" t="str">
        <f t="shared" si="341"/>
        <v/>
      </c>
      <c r="EZ145" s="17" t="str">
        <f t="shared" si="341"/>
        <v/>
      </c>
      <c r="FA145" s="17" t="str">
        <f t="shared" si="341"/>
        <v/>
      </c>
      <c r="FB145" s="17" t="str">
        <f t="shared" si="341"/>
        <v/>
      </c>
      <c r="FC145" s="17" t="str">
        <f t="shared" si="341"/>
        <v/>
      </c>
      <c r="FD145" s="17" t="str">
        <f t="shared" si="341"/>
        <v/>
      </c>
      <c r="FE145" s="17" t="str">
        <f t="shared" si="341"/>
        <v/>
      </c>
      <c r="FF145" s="17" t="str">
        <f t="shared" si="341"/>
        <v/>
      </c>
      <c r="FG145" s="17" t="str">
        <f t="shared" si="341"/>
        <v/>
      </c>
      <c r="FH145" s="17" t="str">
        <f t="shared" si="341"/>
        <v/>
      </c>
      <c r="FI145" s="17" t="str">
        <f t="shared" si="341"/>
        <v/>
      </c>
      <c r="FJ145" s="17" t="str">
        <f t="shared" si="341"/>
        <v/>
      </c>
      <c r="FK145" s="17" t="str">
        <f t="shared" si="341"/>
        <v/>
      </c>
      <c r="FL145" s="17" t="str">
        <f t="shared" si="341"/>
        <v/>
      </c>
      <c r="FM145" s="17" t="str">
        <f t="shared" si="341"/>
        <v/>
      </c>
      <c r="FN145" s="17" t="str">
        <f t="shared" si="341"/>
        <v/>
      </c>
      <c r="FO145" s="17" t="str">
        <f t="shared" si="341"/>
        <v/>
      </c>
      <c r="FP145" s="17" t="str">
        <f t="shared" ref="FP145:FY146" si="342">IF(AND($S145&lt;&gt;"",FP$6&gt;=$R145,FP$6&lt;=$S145),IF($E145="",IF($F145="",6,5),4),IF((FP$6&gt;=$O145)*AND(FP$6&lt;=$P145),IF($E145="",IF($F145="",3,2),1),""))</f>
        <v/>
      </c>
      <c r="FQ145" s="17" t="str">
        <f t="shared" si="342"/>
        <v/>
      </c>
      <c r="FR145" s="17" t="str">
        <f t="shared" si="342"/>
        <v/>
      </c>
      <c r="FS145" s="17" t="str">
        <f t="shared" si="342"/>
        <v/>
      </c>
      <c r="FT145" s="17" t="str">
        <f t="shared" si="342"/>
        <v/>
      </c>
      <c r="FU145" s="17" t="str">
        <f t="shared" si="342"/>
        <v/>
      </c>
      <c r="FV145" s="17" t="str">
        <f t="shared" si="342"/>
        <v/>
      </c>
      <c r="FW145" s="17" t="str">
        <f t="shared" si="342"/>
        <v/>
      </c>
      <c r="FX145" s="17" t="str">
        <f t="shared" si="342"/>
        <v/>
      </c>
      <c r="FY145" s="17" t="str">
        <f t="shared" si="342"/>
        <v/>
      </c>
      <c r="FZ145" s="17" t="str">
        <f t="shared" si="323"/>
        <v/>
      </c>
      <c r="GA145" s="17" t="str">
        <f t="shared" si="323"/>
        <v/>
      </c>
      <c r="GB145" s="17" t="str">
        <f t="shared" si="323"/>
        <v/>
      </c>
      <c r="GC145" s="17" t="str">
        <f t="shared" si="323"/>
        <v/>
      </c>
      <c r="GD145" s="17" t="str">
        <f t="shared" si="323"/>
        <v/>
      </c>
      <c r="GE145" s="17" t="str">
        <f t="shared" si="323"/>
        <v/>
      </c>
      <c r="GF145" s="17" t="str">
        <f t="shared" si="323"/>
        <v/>
      </c>
      <c r="GG145" s="17" t="str">
        <f t="shared" ref="GG145:HU146" si="343">IF(AND($S145&lt;&gt;"",GG$6&gt;=$R145,GG$6&lt;=$S145),IF($E145="",IF($F145="",6,5),4),IF((GG$6&gt;=$O145)*AND(GG$6&lt;=$P145),IF($E145="",IF($F145="",3,2),1),""))</f>
        <v/>
      </c>
      <c r="GH145" s="17" t="str">
        <f t="shared" si="343"/>
        <v/>
      </c>
      <c r="GI145" s="17" t="str">
        <f t="shared" si="343"/>
        <v/>
      </c>
      <c r="GJ145" s="17" t="str">
        <f t="shared" si="343"/>
        <v/>
      </c>
      <c r="GK145" s="17" t="str">
        <f t="shared" si="343"/>
        <v/>
      </c>
      <c r="GL145" s="17" t="str">
        <f t="shared" si="343"/>
        <v/>
      </c>
      <c r="GM145" s="17" t="str">
        <f t="shared" si="343"/>
        <v/>
      </c>
      <c r="GN145" s="17" t="str">
        <f t="shared" si="343"/>
        <v/>
      </c>
      <c r="GO145" s="17" t="str">
        <f t="shared" si="343"/>
        <v/>
      </c>
      <c r="GP145" s="17" t="str">
        <f t="shared" si="343"/>
        <v/>
      </c>
      <c r="GQ145" s="17" t="str">
        <f t="shared" si="343"/>
        <v/>
      </c>
      <c r="GR145" s="17" t="str">
        <f t="shared" si="343"/>
        <v/>
      </c>
      <c r="GS145" s="17" t="str">
        <f t="shared" si="343"/>
        <v/>
      </c>
      <c r="GT145" s="17" t="str">
        <f t="shared" si="343"/>
        <v/>
      </c>
      <c r="GU145" s="17" t="str">
        <f t="shared" si="343"/>
        <v/>
      </c>
      <c r="GV145" s="17" t="str">
        <f t="shared" si="343"/>
        <v/>
      </c>
      <c r="GW145" s="17" t="str">
        <f t="shared" si="343"/>
        <v/>
      </c>
      <c r="GX145" s="17" t="str">
        <f t="shared" si="343"/>
        <v/>
      </c>
      <c r="GY145" s="17" t="str">
        <f t="shared" si="343"/>
        <v/>
      </c>
      <c r="GZ145" s="17" t="str">
        <f t="shared" si="343"/>
        <v/>
      </c>
      <c r="HA145" s="17" t="str">
        <f t="shared" si="343"/>
        <v/>
      </c>
      <c r="HB145" s="17" t="str">
        <f t="shared" si="343"/>
        <v/>
      </c>
      <c r="HC145" s="17" t="str">
        <f t="shared" si="343"/>
        <v/>
      </c>
      <c r="HD145" s="17" t="str">
        <f t="shared" si="343"/>
        <v/>
      </c>
      <c r="HE145" s="17" t="str">
        <f t="shared" si="343"/>
        <v/>
      </c>
      <c r="HF145" s="17" t="str">
        <f t="shared" si="343"/>
        <v/>
      </c>
      <c r="HG145" s="17" t="str">
        <f t="shared" si="343"/>
        <v/>
      </c>
      <c r="HH145" s="17" t="str">
        <f t="shared" si="343"/>
        <v/>
      </c>
      <c r="HI145" s="17" t="str">
        <f t="shared" si="343"/>
        <v/>
      </c>
      <c r="HJ145" s="17" t="str">
        <f t="shared" si="343"/>
        <v/>
      </c>
      <c r="HK145" s="17" t="str">
        <f t="shared" si="343"/>
        <v/>
      </c>
      <c r="HL145" s="17" t="str">
        <f t="shared" si="343"/>
        <v/>
      </c>
      <c r="HM145" s="17" t="str">
        <f t="shared" si="343"/>
        <v/>
      </c>
      <c r="HN145" s="17" t="str">
        <f t="shared" si="343"/>
        <v/>
      </c>
      <c r="HO145" s="17" t="str">
        <f t="shared" si="343"/>
        <v/>
      </c>
      <c r="HP145" s="17" t="str">
        <f t="shared" si="343"/>
        <v/>
      </c>
      <c r="HQ145" s="17" t="str">
        <f t="shared" si="343"/>
        <v/>
      </c>
      <c r="HR145" s="17" t="str">
        <f t="shared" si="343"/>
        <v/>
      </c>
      <c r="HS145" s="17" t="str">
        <f t="shared" si="343"/>
        <v/>
      </c>
      <c r="HT145" s="17" t="str">
        <f t="shared" si="343"/>
        <v/>
      </c>
      <c r="HU145" s="17" t="str">
        <f t="shared" si="343"/>
        <v/>
      </c>
      <c r="HV145" s="17" t="str">
        <f t="shared" si="334"/>
        <v/>
      </c>
      <c r="HW145" s="17" t="str">
        <f t="shared" si="334"/>
        <v/>
      </c>
      <c r="HX145" s="17" t="str">
        <f t="shared" si="334"/>
        <v/>
      </c>
      <c r="HY145" s="17" t="str">
        <f t="shared" si="334"/>
        <v/>
      </c>
      <c r="HZ145" s="17" t="str">
        <f t="shared" si="334"/>
        <v/>
      </c>
      <c r="IA145" s="17" t="str">
        <f t="shared" si="334"/>
        <v/>
      </c>
      <c r="IB145" s="17" t="str">
        <f t="shared" si="334"/>
        <v/>
      </c>
      <c r="IC145" s="17" t="str">
        <f t="shared" si="334"/>
        <v/>
      </c>
      <c r="ID145" s="17" t="str">
        <f t="shared" si="334"/>
        <v/>
      </c>
      <c r="IE145" s="17" t="str">
        <f t="shared" si="334"/>
        <v/>
      </c>
      <c r="IF145" s="17" t="str">
        <f t="shared" si="334"/>
        <v/>
      </c>
      <c r="IG145" s="17" t="str">
        <f t="shared" si="334"/>
        <v/>
      </c>
      <c r="IH145" s="17" t="str">
        <f t="shared" si="334"/>
        <v/>
      </c>
      <c r="II145" s="17" t="str">
        <f t="shared" si="335"/>
        <v/>
      </c>
      <c r="IJ145" s="17" t="str">
        <f t="shared" si="335"/>
        <v/>
      </c>
      <c r="IK145" s="17" t="str">
        <f t="shared" si="335"/>
        <v/>
      </c>
      <c r="IL145" s="17" t="str">
        <f t="shared" si="335"/>
        <v/>
      </c>
      <c r="IM145" s="17" t="str">
        <f t="shared" si="335"/>
        <v/>
      </c>
      <c r="IN145" s="17" t="str">
        <f t="shared" si="335"/>
        <v/>
      </c>
      <c r="IO145" s="17" t="str">
        <f t="shared" si="335"/>
        <v/>
      </c>
      <c r="IP145" s="17" t="str">
        <f t="shared" si="335"/>
        <v/>
      </c>
      <c r="IQ145" s="17" t="str">
        <f t="shared" si="335"/>
        <v/>
      </c>
      <c r="IR145" s="17" t="str">
        <f t="shared" si="335"/>
        <v/>
      </c>
      <c r="IS145" s="17" t="str">
        <f t="shared" si="335"/>
        <v/>
      </c>
      <c r="IT145" s="17" t="str">
        <f t="shared" si="335"/>
        <v/>
      </c>
      <c r="IU145" s="17" t="str">
        <f t="shared" si="335"/>
        <v/>
      </c>
      <c r="IV145" s="17" t="str">
        <f t="shared" si="335"/>
        <v/>
      </c>
      <c r="IW145" s="17" t="str">
        <f t="shared" si="335"/>
        <v/>
      </c>
      <c r="IX145" s="17" t="str">
        <f t="shared" si="335"/>
        <v/>
      </c>
      <c r="IY145" s="17" t="str">
        <f t="shared" ref="IY145:JC146" si="344">IF(AND($S145&lt;&gt;"",IY$6&gt;=$R145,IY$6&lt;=$S145),IF($E145="",IF($F145="",6,5),4),IF((IY$6&gt;=$O145)*AND(IY$6&lt;=$P145),IF($E145="",IF($F145="",3,2),1),""))</f>
        <v/>
      </c>
      <c r="IZ145" s="17" t="str">
        <f t="shared" si="344"/>
        <v/>
      </c>
      <c r="JA145" s="17" t="str">
        <f t="shared" si="344"/>
        <v/>
      </c>
      <c r="JB145" s="17" t="str">
        <f t="shared" si="344"/>
        <v/>
      </c>
      <c r="JC145" s="17" t="str">
        <f t="shared" si="344"/>
        <v/>
      </c>
    </row>
    <row r="146" spans="1:263" ht="15.75" customHeight="1">
      <c r="A146" s="80"/>
      <c r="B146" s="80"/>
      <c r="C146" s="80"/>
      <c r="D146" s="82" t="s">
        <v>260</v>
      </c>
      <c r="E146" s="22"/>
      <c r="F146" s="23"/>
      <c r="G146" s="23" t="s">
        <v>344</v>
      </c>
      <c r="H146" s="23"/>
      <c r="I146" s="23"/>
      <c r="J146" s="11"/>
      <c r="K146" s="33"/>
      <c r="L146" s="24"/>
      <c r="M146" s="41"/>
      <c r="N146" s="35" t="str">
        <f t="shared" ref="N146" si="345">IF(OR(O146="",P146=""),"",NETWORKDAYS.INTL(O146,P146,,非稼働日))</f>
        <v/>
      </c>
      <c r="O146" s="25"/>
      <c r="P146" s="25"/>
      <c r="Q146" s="35">
        <f t="shared" ref="Q146" si="346">IF(OR(R146="",S146=""),"",IF(NETWORKDAYS.INTL(R146,S146,,非稼働日)&lt;0,0,NETWORKDAYS.INTL(R146,S146,,非稼働日)))</f>
        <v>6</v>
      </c>
      <c r="R146" s="25">
        <v>44113</v>
      </c>
      <c r="S146" s="25">
        <v>44120</v>
      </c>
      <c r="T146" s="26">
        <v>1</v>
      </c>
      <c r="U146" s="34" t="str">
        <f t="shared" ref="U146" si="347">IF(ISBLANK(O146),"",IF(ISBLANK(P146),"",IF(ISBLANK(S146),IF(P146-$S$1&lt;0,NETWORKDAYS(P146,$S$1,非稼働日)-1,""),"")))</f>
        <v/>
      </c>
      <c r="V146" s="17" t="str">
        <f t="shared" si="339"/>
        <v/>
      </c>
      <c r="W146" s="17" t="str">
        <f t="shared" si="339"/>
        <v/>
      </c>
      <c r="X146" s="17" t="str">
        <f t="shared" si="339"/>
        <v/>
      </c>
      <c r="Y146" s="17" t="str">
        <f t="shared" si="339"/>
        <v/>
      </c>
      <c r="Z146" s="17" t="str">
        <f t="shared" si="339"/>
        <v/>
      </c>
      <c r="AA146" s="17" t="str">
        <f t="shared" si="339"/>
        <v/>
      </c>
      <c r="AB146" s="17" t="str">
        <f t="shared" si="339"/>
        <v/>
      </c>
      <c r="AC146" s="17" t="str">
        <f t="shared" si="339"/>
        <v/>
      </c>
      <c r="AD146" s="17">
        <f t="shared" si="339"/>
        <v>6</v>
      </c>
      <c r="AE146" s="17">
        <f t="shared" si="339"/>
        <v>6</v>
      </c>
      <c r="AF146" s="17">
        <f t="shared" si="339"/>
        <v>6</v>
      </c>
      <c r="AG146" s="17">
        <f t="shared" si="339"/>
        <v>6</v>
      </c>
      <c r="AH146" s="17">
        <f t="shared" si="339"/>
        <v>6</v>
      </c>
      <c r="AI146" s="17">
        <f t="shared" si="339"/>
        <v>6</v>
      </c>
      <c r="AJ146" s="17">
        <f t="shared" si="339"/>
        <v>6</v>
      </c>
      <c r="AK146" s="17">
        <f t="shared" si="339"/>
        <v>6</v>
      </c>
      <c r="AL146" s="17" t="str">
        <f t="shared" si="246"/>
        <v/>
      </c>
      <c r="AM146" s="17" t="str">
        <f t="shared" si="246"/>
        <v/>
      </c>
      <c r="AN146" s="17" t="str">
        <f t="shared" si="340"/>
        <v/>
      </c>
      <c r="AO146" s="17" t="str">
        <f t="shared" si="340"/>
        <v/>
      </c>
      <c r="AP146" s="17" t="str">
        <f t="shared" si="340"/>
        <v/>
      </c>
      <c r="AQ146" s="17" t="str">
        <f t="shared" si="340"/>
        <v/>
      </c>
      <c r="AR146" s="17" t="str">
        <f t="shared" si="340"/>
        <v/>
      </c>
      <c r="AS146" s="17" t="str">
        <f t="shared" si="340"/>
        <v/>
      </c>
      <c r="AT146" s="17" t="str">
        <f t="shared" si="340"/>
        <v/>
      </c>
      <c r="AU146" s="17" t="str">
        <f t="shared" si="340"/>
        <v/>
      </c>
      <c r="AV146" s="17" t="str">
        <f t="shared" si="340"/>
        <v/>
      </c>
      <c r="AW146" s="17" t="str">
        <f t="shared" si="340"/>
        <v/>
      </c>
      <c r="AX146" s="17" t="str">
        <f t="shared" si="340"/>
        <v/>
      </c>
      <c r="AY146" s="17" t="str">
        <f t="shared" si="340"/>
        <v/>
      </c>
      <c r="AZ146" s="17" t="str">
        <f t="shared" si="340"/>
        <v/>
      </c>
      <c r="BA146" s="17" t="str">
        <f t="shared" si="340"/>
        <v/>
      </c>
      <c r="BB146" s="17" t="str">
        <f t="shared" si="340"/>
        <v/>
      </c>
      <c r="BC146" s="17" t="str">
        <f t="shared" si="340"/>
        <v/>
      </c>
      <c r="BD146" s="17" t="str">
        <f t="shared" si="340"/>
        <v/>
      </c>
      <c r="BE146" s="17" t="str">
        <f t="shared" si="340"/>
        <v/>
      </c>
      <c r="BF146" s="17" t="str">
        <f t="shared" si="340"/>
        <v/>
      </c>
      <c r="BG146" s="17" t="str">
        <f t="shared" si="340"/>
        <v/>
      </c>
      <c r="BH146" s="17" t="str">
        <f t="shared" si="340"/>
        <v/>
      </c>
      <c r="BI146" s="17" t="str">
        <f t="shared" si="340"/>
        <v/>
      </c>
      <c r="BJ146" s="17" t="str">
        <f t="shared" si="340"/>
        <v/>
      </c>
      <c r="BK146" s="17" t="str">
        <f t="shared" si="340"/>
        <v/>
      </c>
      <c r="BL146" s="17" t="str">
        <f t="shared" si="340"/>
        <v/>
      </c>
      <c r="BM146" s="17" t="str">
        <f t="shared" si="340"/>
        <v/>
      </c>
      <c r="BN146" s="17" t="str">
        <f t="shared" si="340"/>
        <v/>
      </c>
      <c r="BO146" s="17" t="str">
        <f t="shared" si="340"/>
        <v/>
      </c>
      <c r="BP146" s="17" t="str">
        <f t="shared" si="340"/>
        <v/>
      </c>
      <c r="BQ146" s="17" t="str">
        <f t="shared" si="340"/>
        <v/>
      </c>
      <c r="BR146" s="17" t="str">
        <f t="shared" si="340"/>
        <v/>
      </c>
      <c r="BS146" s="17" t="str">
        <f t="shared" si="340"/>
        <v/>
      </c>
      <c r="BT146" s="17" t="str">
        <f t="shared" si="340"/>
        <v/>
      </c>
      <c r="BU146" s="17" t="str">
        <f t="shared" si="340"/>
        <v/>
      </c>
      <c r="BV146" s="17" t="str">
        <f t="shared" si="340"/>
        <v/>
      </c>
      <c r="BW146" s="17" t="str">
        <f t="shared" si="340"/>
        <v/>
      </c>
      <c r="BX146" s="17" t="str">
        <f t="shared" si="340"/>
        <v/>
      </c>
      <c r="BY146" s="17" t="str">
        <f t="shared" si="340"/>
        <v/>
      </c>
      <c r="BZ146" s="17" t="str">
        <f t="shared" si="340"/>
        <v/>
      </c>
      <c r="CA146" s="17" t="str">
        <f t="shared" si="330"/>
        <v/>
      </c>
      <c r="CB146" s="17" t="str">
        <f t="shared" si="330"/>
        <v/>
      </c>
      <c r="CC146" s="17" t="str">
        <f t="shared" si="330"/>
        <v/>
      </c>
      <c r="CD146" s="17" t="str">
        <f t="shared" si="330"/>
        <v/>
      </c>
      <c r="CE146" s="17" t="s">
        <v>32</v>
      </c>
      <c r="CF146" s="17" t="s">
        <v>32</v>
      </c>
      <c r="CG146" s="17" t="s">
        <v>32</v>
      </c>
      <c r="CH146" s="17" t="s">
        <v>32</v>
      </c>
      <c r="CI146" s="17" t="s">
        <v>32</v>
      </c>
      <c r="CJ146" s="17" t="s">
        <v>32</v>
      </c>
      <c r="CK146" s="17" t="s">
        <v>32</v>
      </c>
      <c r="CL146" s="17" t="s">
        <v>32</v>
      </c>
      <c r="CM146" s="17" t="s">
        <v>32</v>
      </c>
      <c r="CN146" s="17" t="s">
        <v>32</v>
      </c>
      <c r="CO146" s="17" t="s">
        <v>32</v>
      </c>
      <c r="CP146" s="17" t="s">
        <v>32</v>
      </c>
      <c r="CQ146" s="17" t="s">
        <v>32</v>
      </c>
      <c r="CR146" s="17" t="s">
        <v>32</v>
      </c>
      <c r="CS146" s="17" t="s">
        <v>32</v>
      </c>
      <c r="CT146" s="17" t="s">
        <v>32</v>
      </c>
      <c r="CU146" s="17" t="s">
        <v>32</v>
      </c>
      <c r="CV146" s="17" t="s">
        <v>32</v>
      </c>
      <c r="CW146" s="17" t="s">
        <v>32</v>
      </c>
      <c r="CX146" s="17" t="s">
        <v>32</v>
      </c>
      <c r="CY146" s="17" t="s">
        <v>32</v>
      </c>
      <c r="CZ146" s="17" t="s">
        <v>32</v>
      </c>
      <c r="DA146" s="17" t="s">
        <v>32</v>
      </c>
      <c r="DB146" s="17" t="s">
        <v>32</v>
      </c>
      <c r="DC146" s="17" t="s">
        <v>32</v>
      </c>
      <c r="DD146" s="17" t="str">
        <f t="shared" si="341"/>
        <v/>
      </c>
      <c r="DE146" s="17" t="str">
        <f t="shared" si="341"/>
        <v/>
      </c>
      <c r="DF146" s="17" t="str">
        <f t="shared" si="341"/>
        <v/>
      </c>
      <c r="DG146" s="17" t="str">
        <f t="shared" si="341"/>
        <v/>
      </c>
      <c r="DH146" s="17" t="str">
        <f t="shared" si="341"/>
        <v/>
      </c>
      <c r="DI146" s="17" t="str">
        <f t="shared" si="341"/>
        <v/>
      </c>
      <c r="DJ146" s="17" t="str">
        <f t="shared" si="341"/>
        <v/>
      </c>
      <c r="DK146" s="17" t="str">
        <f t="shared" si="341"/>
        <v/>
      </c>
      <c r="DL146" s="17" t="str">
        <f t="shared" si="341"/>
        <v/>
      </c>
      <c r="DM146" s="17" t="str">
        <f t="shared" si="341"/>
        <v/>
      </c>
      <c r="DN146" s="17" t="str">
        <f t="shared" si="341"/>
        <v/>
      </c>
      <c r="DO146" s="17" t="str">
        <f t="shared" si="341"/>
        <v/>
      </c>
      <c r="DP146" s="17" t="str">
        <f t="shared" si="341"/>
        <v/>
      </c>
      <c r="DQ146" s="17" t="str">
        <f t="shared" si="341"/>
        <v/>
      </c>
      <c r="DR146" s="17" t="str">
        <f t="shared" si="341"/>
        <v/>
      </c>
      <c r="DS146" s="17" t="str">
        <f t="shared" si="341"/>
        <v/>
      </c>
      <c r="DT146" s="17" t="str">
        <f t="shared" si="341"/>
        <v/>
      </c>
      <c r="DU146" s="17" t="str">
        <f t="shared" si="341"/>
        <v/>
      </c>
      <c r="DV146" s="17" t="s">
        <v>32</v>
      </c>
      <c r="DW146" s="17" t="s">
        <v>32</v>
      </c>
      <c r="DX146" s="17" t="s">
        <v>32</v>
      </c>
      <c r="DY146" s="17" t="s">
        <v>32</v>
      </c>
      <c r="DZ146" s="17" t="s">
        <v>32</v>
      </c>
      <c r="EA146" s="17" t="s">
        <v>32</v>
      </c>
      <c r="EB146" s="17" t="str">
        <f t="shared" si="341"/>
        <v/>
      </c>
      <c r="EC146" s="17" t="str">
        <f t="shared" si="341"/>
        <v/>
      </c>
      <c r="ED146" s="17" t="str">
        <f t="shared" si="341"/>
        <v/>
      </c>
      <c r="EE146" s="17" t="str">
        <f t="shared" si="341"/>
        <v/>
      </c>
      <c r="EF146" s="17" t="str">
        <f t="shared" si="341"/>
        <v/>
      </c>
      <c r="EG146" s="17" t="str">
        <f t="shared" si="341"/>
        <v/>
      </c>
      <c r="EH146" s="17" t="str">
        <f t="shared" si="341"/>
        <v/>
      </c>
      <c r="EI146" s="17" t="str">
        <f t="shared" si="341"/>
        <v/>
      </c>
      <c r="EJ146" s="17" t="str">
        <f t="shared" si="341"/>
        <v/>
      </c>
      <c r="EK146" s="17" t="str">
        <f t="shared" si="341"/>
        <v/>
      </c>
      <c r="EL146" s="17" t="str">
        <f t="shared" si="341"/>
        <v/>
      </c>
      <c r="EM146" s="17" t="str">
        <f t="shared" si="341"/>
        <v/>
      </c>
      <c r="EN146" s="17" t="str">
        <f t="shared" si="341"/>
        <v/>
      </c>
      <c r="EO146" s="17" t="str">
        <f t="shared" si="341"/>
        <v/>
      </c>
      <c r="EP146" s="17" t="str">
        <f t="shared" si="341"/>
        <v/>
      </c>
      <c r="EQ146" s="17" t="str">
        <f t="shared" si="341"/>
        <v/>
      </c>
      <c r="ER146" s="17" t="str">
        <f t="shared" si="341"/>
        <v/>
      </c>
      <c r="ES146" s="17" t="str">
        <f t="shared" si="341"/>
        <v/>
      </c>
      <c r="ET146" s="17" t="str">
        <f t="shared" si="341"/>
        <v/>
      </c>
      <c r="EU146" s="17" t="str">
        <f t="shared" si="341"/>
        <v/>
      </c>
      <c r="EV146" s="17" t="str">
        <f t="shared" si="341"/>
        <v/>
      </c>
      <c r="EW146" s="17" t="str">
        <f t="shared" si="341"/>
        <v/>
      </c>
      <c r="EX146" s="17" t="str">
        <f t="shared" si="341"/>
        <v/>
      </c>
      <c r="EY146" s="17" t="str">
        <f t="shared" si="341"/>
        <v/>
      </c>
      <c r="EZ146" s="17" t="str">
        <f t="shared" si="341"/>
        <v/>
      </c>
      <c r="FA146" s="17" t="str">
        <f t="shared" si="341"/>
        <v/>
      </c>
      <c r="FB146" s="17" t="str">
        <f t="shared" si="341"/>
        <v/>
      </c>
      <c r="FC146" s="17" t="str">
        <f t="shared" si="341"/>
        <v/>
      </c>
      <c r="FD146" s="17" t="str">
        <f t="shared" si="341"/>
        <v/>
      </c>
      <c r="FE146" s="17" t="str">
        <f t="shared" si="341"/>
        <v/>
      </c>
      <c r="FF146" s="17" t="str">
        <f t="shared" si="341"/>
        <v/>
      </c>
      <c r="FG146" s="17" t="str">
        <f t="shared" si="341"/>
        <v/>
      </c>
      <c r="FH146" s="17" t="str">
        <f t="shared" si="341"/>
        <v/>
      </c>
      <c r="FI146" s="17" t="str">
        <f t="shared" si="341"/>
        <v/>
      </c>
      <c r="FJ146" s="17" t="str">
        <f t="shared" si="341"/>
        <v/>
      </c>
      <c r="FK146" s="17" t="str">
        <f t="shared" si="341"/>
        <v/>
      </c>
      <c r="FL146" s="17" t="str">
        <f t="shared" si="341"/>
        <v/>
      </c>
      <c r="FM146" s="17" t="str">
        <f t="shared" si="341"/>
        <v/>
      </c>
      <c r="FN146" s="17" t="str">
        <f t="shared" si="341"/>
        <v/>
      </c>
      <c r="FO146" s="17" t="str">
        <f t="shared" si="341"/>
        <v/>
      </c>
      <c r="FP146" s="17" t="str">
        <f t="shared" si="342"/>
        <v/>
      </c>
      <c r="FQ146" s="17" t="str">
        <f t="shared" si="342"/>
        <v/>
      </c>
      <c r="FR146" s="17" t="str">
        <f t="shared" si="342"/>
        <v/>
      </c>
      <c r="FS146" s="17" t="str">
        <f t="shared" si="342"/>
        <v/>
      </c>
      <c r="FT146" s="17" t="str">
        <f t="shared" si="342"/>
        <v/>
      </c>
      <c r="FU146" s="17" t="str">
        <f t="shared" si="342"/>
        <v/>
      </c>
      <c r="FV146" s="17" t="str">
        <f t="shared" si="342"/>
        <v/>
      </c>
      <c r="FW146" s="17" t="str">
        <f t="shared" si="342"/>
        <v/>
      </c>
      <c r="FX146" s="17" t="str">
        <f t="shared" si="342"/>
        <v/>
      </c>
      <c r="FY146" s="17" t="str">
        <f t="shared" si="342"/>
        <v/>
      </c>
      <c r="FZ146" s="17" t="str">
        <f t="shared" si="323"/>
        <v/>
      </c>
      <c r="GA146" s="17" t="str">
        <f t="shared" si="323"/>
        <v/>
      </c>
      <c r="GB146" s="17" t="str">
        <f t="shared" si="323"/>
        <v/>
      </c>
      <c r="GC146" s="17" t="str">
        <f t="shared" si="323"/>
        <v/>
      </c>
      <c r="GD146" s="17" t="str">
        <f t="shared" si="323"/>
        <v/>
      </c>
      <c r="GE146" s="17" t="str">
        <f t="shared" si="323"/>
        <v/>
      </c>
      <c r="GF146" s="17" t="str">
        <f t="shared" si="323"/>
        <v/>
      </c>
      <c r="GG146" s="17" t="str">
        <f t="shared" si="343"/>
        <v/>
      </c>
      <c r="GH146" s="17" t="str">
        <f t="shared" si="343"/>
        <v/>
      </c>
      <c r="GI146" s="17" t="str">
        <f t="shared" si="343"/>
        <v/>
      </c>
      <c r="GJ146" s="17" t="str">
        <f t="shared" si="343"/>
        <v/>
      </c>
      <c r="GK146" s="17" t="str">
        <f t="shared" si="343"/>
        <v/>
      </c>
      <c r="GL146" s="17" t="str">
        <f t="shared" si="343"/>
        <v/>
      </c>
      <c r="GM146" s="17" t="str">
        <f t="shared" si="343"/>
        <v/>
      </c>
      <c r="GN146" s="17" t="str">
        <f t="shared" si="343"/>
        <v/>
      </c>
      <c r="GO146" s="17" t="str">
        <f t="shared" si="343"/>
        <v/>
      </c>
      <c r="GP146" s="17" t="str">
        <f t="shared" si="343"/>
        <v/>
      </c>
      <c r="GQ146" s="17" t="str">
        <f t="shared" si="343"/>
        <v/>
      </c>
      <c r="GR146" s="17" t="str">
        <f t="shared" si="343"/>
        <v/>
      </c>
      <c r="GS146" s="17" t="str">
        <f t="shared" si="343"/>
        <v/>
      </c>
      <c r="GT146" s="17" t="str">
        <f t="shared" si="343"/>
        <v/>
      </c>
      <c r="GU146" s="17" t="str">
        <f t="shared" si="343"/>
        <v/>
      </c>
      <c r="GV146" s="17" t="str">
        <f t="shared" si="343"/>
        <v/>
      </c>
      <c r="GW146" s="17" t="str">
        <f t="shared" si="343"/>
        <v/>
      </c>
      <c r="GX146" s="17" t="str">
        <f t="shared" si="343"/>
        <v/>
      </c>
      <c r="GY146" s="17" t="str">
        <f t="shared" si="343"/>
        <v/>
      </c>
      <c r="GZ146" s="17" t="str">
        <f t="shared" si="343"/>
        <v/>
      </c>
      <c r="HA146" s="17" t="str">
        <f t="shared" si="343"/>
        <v/>
      </c>
      <c r="HB146" s="17" t="str">
        <f t="shared" si="343"/>
        <v/>
      </c>
      <c r="HC146" s="17" t="str">
        <f t="shared" si="343"/>
        <v/>
      </c>
      <c r="HD146" s="17" t="str">
        <f t="shared" si="343"/>
        <v/>
      </c>
      <c r="HE146" s="17" t="str">
        <f t="shared" si="343"/>
        <v/>
      </c>
      <c r="HF146" s="17" t="str">
        <f t="shared" si="343"/>
        <v/>
      </c>
      <c r="HG146" s="17" t="str">
        <f t="shared" si="343"/>
        <v/>
      </c>
      <c r="HH146" s="17" t="str">
        <f t="shared" si="343"/>
        <v/>
      </c>
      <c r="HI146" s="17" t="str">
        <f t="shared" si="343"/>
        <v/>
      </c>
      <c r="HJ146" s="17" t="str">
        <f t="shared" si="343"/>
        <v/>
      </c>
      <c r="HK146" s="17" t="str">
        <f t="shared" si="343"/>
        <v/>
      </c>
      <c r="HL146" s="17" t="str">
        <f t="shared" si="343"/>
        <v/>
      </c>
      <c r="HM146" s="17" t="str">
        <f t="shared" si="343"/>
        <v/>
      </c>
      <c r="HN146" s="17" t="str">
        <f t="shared" si="343"/>
        <v/>
      </c>
      <c r="HO146" s="17" t="str">
        <f t="shared" si="343"/>
        <v/>
      </c>
      <c r="HP146" s="17" t="str">
        <f t="shared" si="343"/>
        <v/>
      </c>
      <c r="HQ146" s="17" t="str">
        <f t="shared" si="343"/>
        <v/>
      </c>
      <c r="HR146" s="17" t="str">
        <f t="shared" si="343"/>
        <v/>
      </c>
      <c r="HS146" s="17" t="str">
        <f t="shared" si="343"/>
        <v/>
      </c>
      <c r="HT146" s="17" t="str">
        <f t="shared" si="343"/>
        <v/>
      </c>
      <c r="HU146" s="17" t="str">
        <f t="shared" si="343"/>
        <v/>
      </c>
      <c r="HV146" s="17" t="str">
        <f t="shared" si="334"/>
        <v/>
      </c>
      <c r="HW146" s="17" t="str">
        <f t="shared" si="334"/>
        <v/>
      </c>
      <c r="HX146" s="17" t="str">
        <f t="shared" si="334"/>
        <v/>
      </c>
      <c r="HY146" s="17" t="str">
        <f t="shared" si="334"/>
        <v/>
      </c>
      <c r="HZ146" s="17" t="str">
        <f t="shared" si="334"/>
        <v/>
      </c>
      <c r="IA146" s="17" t="str">
        <f t="shared" si="334"/>
        <v/>
      </c>
      <c r="IB146" s="17" t="str">
        <f t="shared" si="334"/>
        <v/>
      </c>
      <c r="IC146" s="17" t="str">
        <f t="shared" si="334"/>
        <v/>
      </c>
      <c r="ID146" s="17" t="str">
        <f t="shared" si="334"/>
        <v/>
      </c>
      <c r="IE146" s="17" t="str">
        <f t="shared" si="334"/>
        <v/>
      </c>
      <c r="IF146" s="17" t="str">
        <f t="shared" si="334"/>
        <v/>
      </c>
      <c r="IG146" s="17" t="str">
        <f t="shared" si="334"/>
        <v/>
      </c>
      <c r="IH146" s="17" t="str">
        <f t="shared" si="334"/>
        <v/>
      </c>
      <c r="II146" s="17" t="str">
        <f t="shared" si="335"/>
        <v/>
      </c>
      <c r="IJ146" s="17" t="str">
        <f t="shared" si="335"/>
        <v/>
      </c>
      <c r="IK146" s="17" t="str">
        <f t="shared" si="335"/>
        <v/>
      </c>
      <c r="IL146" s="17" t="str">
        <f t="shared" si="335"/>
        <v/>
      </c>
      <c r="IM146" s="17" t="str">
        <f t="shared" si="335"/>
        <v/>
      </c>
      <c r="IN146" s="17" t="str">
        <f t="shared" si="335"/>
        <v/>
      </c>
      <c r="IO146" s="17" t="str">
        <f t="shared" si="335"/>
        <v/>
      </c>
      <c r="IP146" s="17" t="str">
        <f t="shared" si="335"/>
        <v/>
      </c>
      <c r="IQ146" s="17" t="str">
        <f t="shared" si="335"/>
        <v/>
      </c>
      <c r="IR146" s="17" t="str">
        <f t="shared" si="335"/>
        <v/>
      </c>
      <c r="IS146" s="17" t="str">
        <f t="shared" si="335"/>
        <v/>
      </c>
      <c r="IT146" s="17" t="str">
        <f t="shared" si="335"/>
        <v/>
      </c>
      <c r="IU146" s="17" t="str">
        <f t="shared" si="335"/>
        <v/>
      </c>
      <c r="IV146" s="17" t="str">
        <f t="shared" si="335"/>
        <v/>
      </c>
      <c r="IW146" s="17" t="str">
        <f t="shared" si="335"/>
        <v/>
      </c>
      <c r="IX146" s="17" t="str">
        <f t="shared" si="335"/>
        <v/>
      </c>
      <c r="IY146" s="17" t="str">
        <f t="shared" si="344"/>
        <v/>
      </c>
      <c r="IZ146" s="17" t="str">
        <f t="shared" si="344"/>
        <v/>
      </c>
      <c r="JA146" s="17" t="str">
        <f t="shared" si="344"/>
        <v/>
      </c>
      <c r="JB146" s="17" t="str">
        <f t="shared" si="344"/>
        <v/>
      </c>
      <c r="JC146" s="17" t="str">
        <f t="shared" si="344"/>
        <v/>
      </c>
    </row>
    <row r="147" spans="1:263" ht="15.75" customHeight="1">
      <c r="A147" s="22" t="s">
        <v>105</v>
      </c>
      <c r="B147" s="22"/>
      <c r="C147" s="22">
        <v>67</v>
      </c>
      <c r="D147" s="82" t="s">
        <v>44</v>
      </c>
      <c r="E147" s="22" t="s">
        <v>367</v>
      </c>
      <c r="F147" s="23"/>
      <c r="G147" s="23"/>
      <c r="H147" s="23"/>
      <c r="I147" s="23"/>
      <c r="J147" s="11"/>
      <c r="K147" s="32"/>
      <c r="L147" s="24"/>
      <c r="M147" s="32"/>
      <c r="N147" s="35">
        <f t="shared" si="316"/>
        <v>14</v>
      </c>
      <c r="O147" s="25">
        <v>44137</v>
      </c>
      <c r="P147" s="25">
        <v>44155</v>
      </c>
      <c r="Q147" s="35" t="str">
        <f t="shared" si="317"/>
        <v/>
      </c>
      <c r="R147" s="25"/>
      <c r="S147" s="25"/>
      <c r="T147" s="26"/>
      <c r="U147" s="34" t="str">
        <f t="shared" si="318"/>
        <v/>
      </c>
      <c r="V147" s="17" t="str">
        <f t="shared" si="329"/>
        <v/>
      </c>
      <c r="W147" s="17" t="str">
        <f t="shared" si="329"/>
        <v/>
      </c>
      <c r="X147" s="17" t="str">
        <f t="shared" si="329"/>
        <v/>
      </c>
      <c r="Y147" s="17" t="str">
        <f t="shared" si="329"/>
        <v/>
      </c>
      <c r="Z147" s="17" t="str">
        <f t="shared" si="329"/>
        <v/>
      </c>
      <c r="AA147" s="17" t="str">
        <f t="shared" si="329"/>
        <v/>
      </c>
      <c r="AB147" s="17" t="str">
        <f t="shared" si="329"/>
        <v/>
      </c>
      <c r="AC147" s="17" t="str">
        <f t="shared" si="329"/>
        <v/>
      </c>
      <c r="AD147" s="17" t="str">
        <f t="shared" si="329"/>
        <v/>
      </c>
      <c r="AE147" s="17" t="str">
        <f t="shared" si="329"/>
        <v/>
      </c>
      <c r="AF147" s="17" t="str">
        <f t="shared" si="329"/>
        <v/>
      </c>
      <c r="AG147" s="17" t="str">
        <f t="shared" si="329"/>
        <v/>
      </c>
      <c r="AH147" s="17" t="str">
        <f t="shared" si="329"/>
        <v/>
      </c>
      <c r="AI147" s="17" t="str">
        <f t="shared" si="329"/>
        <v/>
      </c>
      <c r="AJ147" s="17" t="str">
        <f t="shared" si="329"/>
        <v/>
      </c>
      <c r="AK147" s="17" t="str">
        <f t="shared" si="329"/>
        <v/>
      </c>
      <c r="AL147" s="17" t="str">
        <f t="shared" si="246"/>
        <v/>
      </c>
      <c r="AM147" s="17" t="str">
        <f t="shared" si="246"/>
        <v/>
      </c>
      <c r="AN147" s="17" t="str">
        <f t="shared" si="336"/>
        <v/>
      </c>
      <c r="AO147" s="17" t="str">
        <f t="shared" si="336"/>
        <v/>
      </c>
      <c r="AP147" s="17" t="str">
        <f t="shared" si="336"/>
        <v/>
      </c>
      <c r="AQ147" s="17" t="str">
        <f t="shared" si="336"/>
        <v/>
      </c>
      <c r="AR147" s="17" t="str">
        <f t="shared" si="336"/>
        <v/>
      </c>
      <c r="AS147" s="17" t="str">
        <f t="shared" si="336"/>
        <v/>
      </c>
      <c r="AT147" s="17" t="str">
        <f t="shared" si="336"/>
        <v/>
      </c>
      <c r="AU147" s="17" t="str">
        <f t="shared" si="336"/>
        <v/>
      </c>
      <c r="AV147" s="17" t="str">
        <f t="shared" si="336"/>
        <v/>
      </c>
      <c r="AW147" s="17" t="str">
        <f t="shared" si="336"/>
        <v/>
      </c>
      <c r="AX147" s="17" t="str">
        <f t="shared" si="336"/>
        <v/>
      </c>
      <c r="AY147" s="17" t="str">
        <f t="shared" si="336"/>
        <v/>
      </c>
      <c r="AZ147" s="17" t="str">
        <f t="shared" si="336"/>
        <v/>
      </c>
      <c r="BA147" s="17" t="str">
        <f t="shared" si="336"/>
        <v/>
      </c>
      <c r="BB147" s="17">
        <f t="shared" si="336"/>
        <v>1</v>
      </c>
      <c r="BC147" s="17">
        <f t="shared" si="336"/>
        <v>1</v>
      </c>
      <c r="BD147" s="17">
        <f t="shared" si="336"/>
        <v>1</v>
      </c>
      <c r="BE147" s="68">
        <f t="shared" si="336"/>
        <v>1</v>
      </c>
      <c r="BF147" s="68">
        <f t="shared" si="336"/>
        <v>1</v>
      </c>
      <c r="BG147" s="68">
        <f t="shared" si="336"/>
        <v>1</v>
      </c>
      <c r="BH147" s="68">
        <f t="shared" si="336"/>
        <v>1</v>
      </c>
      <c r="BI147" s="68">
        <f t="shared" si="336"/>
        <v>1</v>
      </c>
      <c r="BJ147" s="68">
        <f t="shared" si="336"/>
        <v>1</v>
      </c>
      <c r="BK147" s="68">
        <f t="shared" si="336"/>
        <v>1</v>
      </c>
      <c r="BL147" s="17">
        <f t="shared" si="336"/>
        <v>1</v>
      </c>
      <c r="BM147" s="17">
        <f t="shared" si="336"/>
        <v>1</v>
      </c>
      <c r="BN147" s="17">
        <f t="shared" si="336"/>
        <v>1</v>
      </c>
      <c r="BO147" s="17">
        <f t="shared" si="336"/>
        <v>1</v>
      </c>
      <c r="BP147" s="17">
        <f t="shared" si="336"/>
        <v>1</v>
      </c>
      <c r="BQ147" s="17">
        <f t="shared" si="336"/>
        <v>1</v>
      </c>
      <c r="BR147" s="17">
        <f t="shared" si="336"/>
        <v>1</v>
      </c>
      <c r="BS147" s="17">
        <f t="shared" si="336"/>
        <v>1</v>
      </c>
      <c r="BT147" s="17">
        <f t="shared" si="336"/>
        <v>1</v>
      </c>
      <c r="BU147" s="17" t="str">
        <f t="shared" si="336"/>
        <v/>
      </c>
      <c r="BV147" s="17" t="str">
        <f t="shared" si="336"/>
        <v/>
      </c>
      <c r="BW147" s="17" t="str">
        <f t="shared" si="336"/>
        <v/>
      </c>
      <c r="BX147" s="17" t="str">
        <f t="shared" si="336"/>
        <v/>
      </c>
      <c r="BY147" s="17" t="str">
        <f t="shared" si="336"/>
        <v/>
      </c>
      <c r="BZ147" s="17" t="str">
        <f t="shared" si="336"/>
        <v/>
      </c>
      <c r="CA147" s="17" t="str">
        <f t="shared" si="336"/>
        <v/>
      </c>
      <c r="CB147" s="17" t="str">
        <f t="shared" si="336"/>
        <v/>
      </c>
      <c r="CC147" s="17" t="str">
        <f t="shared" si="336"/>
        <v/>
      </c>
      <c r="CD147" s="17" t="str">
        <f t="shared" si="336"/>
        <v/>
      </c>
      <c r="CE147" s="17" t="str">
        <f t="shared" si="336"/>
        <v/>
      </c>
      <c r="CF147" s="17" t="str">
        <f t="shared" si="336"/>
        <v/>
      </c>
      <c r="CG147" s="17" t="str">
        <f t="shared" si="336"/>
        <v/>
      </c>
      <c r="CH147" s="17" t="str">
        <f t="shared" si="336"/>
        <v/>
      </c>
      <c r="CI147" s="17" t="str">
        <f t="shared" ref="CI147:DH196" si="348">IF(AND($S147&lt;&gt;"",CI$6&gt;=$R147,CI$6&lt;=$S147),IF($E147="",IF($F147="",6,5),4),IF((CI$6&gt;=$O147)*AND(CI$6&lt;=$P147),IF($E147="",IF($F147="",3,2),1),""))</f>
        <v/>
      </c>
      <c r="CJ147" s="17" t="str">
        <f t="shared" si="348"/>
        <v/>
      </c>
      <c r="CK147" s="17" t="str">
        <f t="shared" si="348"/>
        <v/>
      </c>
      <c r="CL147" s="17" t="str">
        <f t="shared" si="348"/>
        <v/>
      </c>
      <c r="CM147" s="17" t="str">
        <f t="shared" si="348"/>
        <v/>
      </c>
      <c r="CN147" s="17" t="str">
        <f t="shared" si="348"/>
        <v/>
      </c>
      <c r="CO147" s="17" t="str">
        <f t="shared" si="348"/>
        <v/>
      </c>
      <c r="CP147" s="17" t="str">
        <f t="shared" si="348"/>
        <v/>
      </c>
      <c r="CQ147" s="17" t="str">
        <f t="shared" si="348"/>
        <v/>
      </c>
      <c r="CR147" s="17" t="str">
        <f t="shared" si="348"/>
        <v/>
      </c>
      <c r="CS147" s="17" t="str">
        <f t="shared" si="348"/>
        <v/>
      </c>
      <c r="CT147" s="17" t="str">
        <f t="shared" si="348"/>
        <v/>
      </c>
      <c r="CU147" s="17" t="str">
        <f t="shared" si="348"/>
        <v/>
      </c>
      <c r="CV147" s="17" t="str">
        <f t="shared" si="348"/>
        <v/>
      </c>
      <c r="CW147" s="17" t="str">
        <f t="shared" si="348"/>
        <v/>
      </c>
      <c r="CX147" s="17" t="str">
        <f t="shared" si="348"/>
        <v/>
      </c>
      <c r="CY147" s="17" t="str">
        <f t="shared" si="348"/>
        <v/>
      </c>
      <c r="CZ147" s="17" t="str">
        <f t="shared" si="348"/>
        <v/>
      </c>
      <c r="DA147" s="17" t="str">
        <f t="shared" si="348"/>
        <v/>
      </c>
      <c r="DB147" s="17" t="str">
        <f t="shared" si="348"/>
        <v/>
      </c>
      <c r="DC147" s="17" t="str">
        <f t="shared" si="348"/>
        <v/>
      </c>
      <c r="DD147" s="17" t="str">
        <f t="shared" si="348"/>
        <v/>
      </c>
      <c r="DE147" s="17" t="str">
        <f t="shared" si="348"/>
        <v/>
      </c>
      <c r="DF147" s="17" t="str">
        <f t="shared" si="348"/>
        <v/>
      </c>
      <c r="DG147" s="17" t="str">
        <f t="shared" si="348"/>
        <v/>
      </c>
      <c r="DH147" s="17" t="str">
        <f t="shared" si="348"/>
        <v/>
      </c>
      <c r="DI147" s="17" t="str">
        <f t="shared" si="338"/>
        <v/>
      </c>
      <c r="DJ147" s="17" t="str">
        <f t="shared" si="338"/>
        <v/>
      </c>
      <c r="DK147" s="17" t="str">
        <f t="shared" si="338"/>
        <v/>
      </c>
      <c r="DL147" s="17" t="str">
        <f t="shared" si="338"/>
        <v/>
      </c>
      <c r="DM147" s="17" t="str">
        <f t="shared" si="338"/>
        <v/>
      </c>
      <c r="DN147" s="17" t="str">
        <f t="shared" si="338"/>
        <v/>
      </c>
      <c r="DO147" s="17" t="str">
        <f t="shared" si="338"/>
        <v/>
      </c>
      <c r="DP147" s="17" t="str">
        <f t="shared" si="338"/>
        <v/>
      </c>
      <c r="DQ147" s="17" t="str">
        <f t="shared" si="338"/>
        <v/>
      </c>
      <c r="DR147" s="17" t="str">
        <f t="shared" si="338"/>
        <v/>
      </c>
      <c r="DS147" s="17" t="str">
        <f t="shared" si="338"/>
        <v/>
      </c>
      <c r="DT147" s="17" t="str">
        <f t="shared" si="338"/>
        <v/>
      </c>
      <c r="DU147" s="17" t="str">
        <f t="shared" si="338"/>
        <v/>
      </c>
      <c r="DV147" s="17" t="str">
        <f t="shared" si="338"/>
        <v/>
      </c>
      <c r="DW147" s="17" t="str">
        <f t="shared" si="338"/>
        <v/>
      </c>
      <c r="DX147" s="17" t="str">
        <f t="shared" si="338"/>
        <v/>
      </c>
      <c r="DY147" s="17" t="str">
        <f t="shared" si="338"/>
        <v/>
      </c>
      <c r="DZ147" s="17" t="str">
        <f t="shared" si="338"/>
        <v/>
      </c>
      <c r="EA147" s="17" t="str">
        <f t="shared" si="338"/>
        <v/>
      </c>
      <c r="EB147" s="17" t="str">
        <f t="shared" si="338"/>
        <v/>
      </c>
      <c r="EC147" s="17" t="str">
        <f t="shared" si="338"/>
        <v/>
      </c>
      <c r="ED147" s="17" t="str">
        <f t="shared" si="338"/>
        <v/>
      </c>
      <c r="EE147" s="17" t="str">
        <f t="shared" si="338"/>
        <v/>
      </c>
      <c r="EF147" s="17" t="str">
        <f t="shared" si="338"/>
        <v/>
      </c>
      <c r="EG147" s="17" t="str">
        <f t="shared" si="338"/>
        <v/>
      </c>
      <c r="EH147" s="17" t="str">
        <f t="shared" si="338"/>
        <v/>
      </c>
      <c r="EI147" s="17" t="str">
        <f t="shared" si="338"/>
        <v/>
      </c>
      <c r="EJ147" s="17" t="str">
        <f t="shared" si="338"/>
        <v/>
      </c>
      <c r="EK147" s="17" t="str">
        <f t="shared" si="338"/>
        <v/>
      </c>
      <c r="EL147" s="17" t="str">
        <f t="shared" si="338"/>
        <v/>
      </c>
      <c r="EM147" s="17" t="str">
        <f t="shared" si="338"/>
        <v/>
      </c>
      <c r="EN147" s="17" t="str">
        <f t="shared" si="338"/>
        <v/>
      </c>
      <c r="EO147" s="17" t="str">
        <f t="shared" si="338"/>
        <v/>
      </c>
      <c r="EP147" s="17" t="str">
        <f t="shared" si="338"/>
        <v/>
      </c>
      <c r="EQ147" s="17" t="str">
        <f t="shared" si="338"/>
        <v/>
      </c>
      <c r="ER147" s="17" t="str">
        <f t="shared" si="338"/>
        <v/>
      </c>
      <c r="ES147" s="17" t="str">
        <f t="shared" si="338"/>
        <v/>
      </c>
      <c r="ET147" s="17" t="str">
        <f t="shared" si="338"/>
        <v/>
      </c>
      <c r="EU147" s="17" t="str">
        <f t="shared" si="338"/>
        <v/>
      </c>
      <c r="EV147" s="17" t="str">
        <f t="shared" si="338"/>
        <v/>
      </c>
      <c r="EW147" s="17" t="str">
        <f t="shared" si="338"/>
        <v/>
      </c>
      <c r="EX147" s="17" t="str">
        <f t="shared" si="338"/>
        <v/>
      </c>
      <c r="EY147" s="17" t="str">
        <f t="shared" si="338"/>
        <v/>
      </c>
      <c r="EZ147" s="17" t="str">
        <f t="shared" si="338"/>
        <v/>
      </c>
      <c r="FA147" s="17" t="str">
        <f t="shared" si="338"/>
        <v/>
      </c>
      <c r="FB147" s="17" t="str">
        <f t="shared" si="338"/>
        <v/>
      </c>
      <c r="FC147" s="17" t="str">
        <f t="shared" si="338"/>
        <v/>
      </c>
      <c r="FD147" s="17" t="str">
        <f t="shared" si="338"/>
        <v/>
      </c>
      <c r="FE147" s="17" t="str">
        <f t="shared" si="338"/>
        <v/>
      </c>
      <c r="FF147" s="17" t="str">
        <f t="shared" si="338"/>
        <v/>
      </c>
      <c r="FG147" s="17" t="str">
        <f t="shared" si="338"/>
        <v/>
      </c>
      <c r="FH147" s="17" t="str">
        <f t="shared" si="338"/>
        <v/>
      </c>
      <c r="FI147" s="17" t="str">
        <f t="shared" si="338"/>
        <v/>
      </c>
      <c r="FJ147" s="17" t="str">
        <f t="shared" si="332"/>
        <v/>
      </c>
      <c r="FK147" s="17" t="str">
        <f t="shared" si="332"/>
        <v/>
      </c>
      <c r="FL147" s="17" t="str">
        <f t="shared" si="332"/>
        <v/>
      </c>
      <c r="FM147" s="17" t="str">
        <f t="shared" si="332"/>
        <v/>
      </c>
      <c r="FN147" s="17" t="str">
        <f t="shared" si="332"/>
        <v/>
      </c>
      <c r="FO147" s="17" t="str">
        <f t="shared" si="332"/>
        <v/>
      </c>
      <c r="FP147" s="17" t="str">
        <f t="shared" si="332"/>
        <v/>
      </c>
      <c r="FQ147" s="17" t="str">
        <f t="shared" si="332"/>
        <v/>
      </c>
      <c r="FR147" s="17" t="str">
        <f t="shared" si="332"/>
        <v/>
      </c>
      <c r="FS147" s="17" t="str">
        <f t="shared" si="332"/>
        <v/>
      </c>
      <c r="FT147" s="17" t="str">
        <f t="shared" si="332"/>
        <v/>
      </c>
      <c r="FU147" s="17" t="str">
        <f t="shared" si="332"/>
        <v/>
      </c>
      <c r="FV147" s="17" t="str">
        <f t="shared" si="332"/>
        <v/>
      </c>
      <c r="FW147" s="17" t="str">
        <f t="shared" si="332"/>
        <v/>
      </c>
      <c r="FX147" s="17" t="str">
        <f t="shared" si="332"/>
        <v/>
      </c>
      <c r="FY147" s="17" t="str">
        <f t="shared" si="332"/>
        <v/>
      </c>
      <c r="FZ147" s="17" t="str">
        <f t="shared" si="323"/>
        <v/>
      </c>
      <c r="GA147" s="17" t="str">
        <f t="shared" si="323"/>
        <v/>
      </c>
      <c r="GB147" s="17" t="str">
        <f t="shared" si="323"/>
        <v/>
      </c>
      <c r="GC147" s="17" t="str">
        <f t="shared" si="323"/>
        <v/>
      </c>
      <c r="GD147" s="17" t="str">
        <f t="shared" si="323"/>
        <v/>
      </c>
      <c r="GE147" s="17" t="str">
        <f t="shared" si="323"/>
        <v/>
      </c>
      <c r="GF147" s="17" t="str">
        <f t="shared" si="323"/>
        <v/>
      </c>
      <c r="GG147" s="17" t="str">
        <f t="shared" si="333"/>
        <v/>
      </c>
      <c r="GH147" s="17" t="str">
        <f t="shared" si="333"/>
        <v/>
      </c>
      <c r="GI147" s="17" t="str">
        <f t="shared" si="333"/>
        <v/>
      </c>
      <c r="GJ147" s="17" t="str">
        <f t="shared" si="333"/>
        <v/>
      </c>
      <c r="GK147" s="17" t="str">
        <f t="shared" si="333"/>
        <v/>
      </c>
      <c r="GL147" s="17" t="str">
        <f t="shared" si="333"/>
        <v/>
      </c>
      <c r="GM147" s="17" t="str">
        <f t="shared" si="333"/>
        <v/>
      </c>
      <c r="GN147" s="17" t="str">
        <f t="shared" si="333"/>
        <v/>
      </c>
      <c r="GO147" s="17" t="str">
        <f t="shared" si="333"/>
        <v/>
      </c>
      <c r="GP147" s="17" t="str">
        <f t="shared" ref="GP147:IF171" si="349">IF(AND($S147&lt;&gt;"",GP$6&gt;=$R147,GP$6&lt;=$S147),IF($E147="",IF($F147="",6,5),4),IF((GP$6&gt;=$O147)*AND(GP$6&lt;=$P147),IF($E147="",IF($F147="",3,2),1),""))</f>
        <v/>
      </c>
      <c r="GQ147" s="17" t="str">
        <f t="shared" si="349"/>
        <v/>
      </c>
      <c r="GR147" s="17" t="str">
        <f t="shared" si="349"/>
        <v/>
      </c>
      <c r="GS147" s="17" t="str">
        <f t="shared" si="349"/>
        <v/>
      </c>
      <c r="GT147" s="17" t="str">
        <f t="shared" si="349"/>
        <v/>
      </c>
      <c r="GU147" s="17" t="str">
        <f t="shared" si="349"/>
        <v/>
      </c>
      <c r="GV147" s="17" t="str">
        <f t="shared" si="349"/>
        <v/>
      </c>
      <c r="GW147" s="17" t="str">
        <f t="shared" si="349"/>
        <v/>
      </c>
      <c r="GX147" s="17" t="str">
        <f t="shared" si="349"/>
        <v/>
      </c>
      <c r="GY147" s="17" t="str">
        <f t="shared" si="349"/>
        <v/>
      </c>
      <c r="GZ147" s="17" t="str">
        <f t="shared" si="349"/>
        <v/>
      </c>
      <c r="HA147" s="17" t="str">
        <f t="shared" si="349"/>
        <v/>
      </c>
      <c r="HB147" s="17" t="str">
        <f t="shared" si="349"/>
        <v/>
      </c>
      <c r="HC147" s="17" t="str">
        <f t="shared" si="349"/>
        <v/>
      </c>
      <c r="HD147" s="17" t="str">
        <f t="shared" si="349"/>
        <v/>
      </c>
      <c r="HE147" s="17" t="str">
        <f t="shared" si="349"/>
        <v/>
      </c>
      <c r="HF147" s="17" t="str">
        <f t="shared" si="349"/>
        <v/>
      </c>
      <c r="HG147" s="17" t="str">
        <f t="shared" si="349"/>
        <v/>
      </c>
      <c r="HH147" s="17" t="str">
        <f t="shared" si="349"/>
        <v/>
      </c>
      <c r="HI147" s="17" t="str">
        <f t="shared" si="349"/>
        <v/>
      </c>
      <c r="HJ147" s="17" t="str">
        <f t="shared" si="349"/>
        <v/>
      </c>
      <c r="HK147" s="17" t="str">
        <f t="shared" si="349"/>
        <v/>
      </c>
      <c r="HL147" s="17" t="str">
        <f t="shared" si="349"/>
        <v/>
      </c>
      <c r="HM147" s="17" t="str">
        <f t="shared" si="349"/>
        <v/>
      </c>
      <c r="HN147" s="17" t="str">
        <f t="shared" si="349"/>
        <v/>
      </c>
      <c r="HO147" s="17" t="str">
        <f t="shared" si="349"/>
        <v/>
      </c>
      <c r="HP147" s="17" t="str">
        <f t="shared" si="349"/>
        <v/>
      </c>
      <c r="HQ147" s="17" t="str">
        <f t="shared" si="349"/>
        <v/>
      </c>
      <c r="HR147" s="17" t="str">
        <f t="shared" si="349"/>
        <v/>
      </c>
      <c r="HS147" s="17" t="str">
        <f t="shared" si="349"/>
        <v/>
      </c>
      <c r="HT147" s="17" t="str">
        <f t="shared" si="349"/>
        <v/>
      </c>
      <c r="HU147" s="17" t="str">
        <f t="shared" si="349"/>
        <v/>
      </c>
      <c r="HV147" s="17" t="str">
        <f t="shared" si="334"/>
        <v/>
      </c>
      <c r="HW147" s="17" t="str">
        <f t="shared" si="334"/>
        <v/>
      </c>
      <c r="HX147" s="17" t="str">
        <f t="shared" si="334"/>
        <v/>
      </c>
      <c r="HY147" s="17" t="str">
        <f t="shared" si="334"/>
        <v/>
      </c>
      <c r="HZ147" s="17" t="str">
        <f t="shared" si="334"/>
        <v/>
      </c>
      <c r="IA147" s="17" t="str">
        <f t="shared" si="334"/>
        <v/>
      </c>
      <c r="IB147" s="17" t="str">
        <f t="shared" si="334"/>
        <v/>
      </c>
      <c r="IC147" s="17" t="str">
        <f t="shared" si="334"/>
        <v/>
      </c>
      <c r="ID147" s="17" t="str">
        <f t="shared" si="334"/>
        <v/>
      </c>
      <c r="IE147" s="17" t="str">
        <f t="shared" si="334"/>
        <v/>
      </c>
      <c r="IF147" s="17" t="str">
        <f t="shared" si="334"/>
        <v/>
      </c>
      <c r="IG147" s="17" t="str">
        <f t="shared" si="334"/>
        <v/>
      </c>
      <c r="IH147" s="17" t="str">
        <f t="shared" si="334"/>
        <v/>
      </c>
      <c r="II147" s="17" t="str">
        <f t="shared" si="335"/>
        <v/>
      </c>
      <c r="IJ147" s="17" t="str">
        <f t="shared" si="335"/>
        <v/>
      </c>
      <c r="IK147" s="17" t="str">
        <f t="shared" si="335"/>
        <v/>
      </c>
      <c r="IL147" s="17" t="str">
        <f t="shared" si="335"/>
        <v/>
      </c>
      <c r="IM147" s="17" t="str">
        <f t="shared" si="335"/>
        <v/>
      </c>
      <c r="IN147" s="17" t="str">
        <f t="shared" si="335"/>
        <v/>
      </c>
      <c r="IO147" s="17" t="str">
        <f t="shared" si="335"/>
        <v/>
      </c>
      <c r="IP147" s="17" t="str">
        <f t="shared" si="335"/>
        <v/>
      </c>
      <c r="IQ147" s="17" t="str">
        <f t="shared" si="335"/>
        <v/>
      </c>
      <c r="IR147" s="17" t="str">
        <f t="shared" si="335"/>
        <v/>
      </c>
      <c r="IS147" s="17" t="str">
        <f t="shared" si="335"/>
        <v/>
      </c>
      <c r="IT147" s="17" t="str">
        <f t="shared" si="335"/>
        <v/>
      </c>
      <c r="IU147" s="17" t="str">
        <f t="shared" si="335"/>
        <v/>
      </c>
      <c r="IV147" s="17" t="str">
        <f t="shared" si="335"/>
        <v/>
      </c>
      <c r="IW147" s="17" t="str">
        <f t="shared" si="321"/>
        <v/>
      </c>
      <c r="IX147" s="17" t="str">
        <f t="shared" si="321"/>
        <v/>
      </c>
      <c r="IY147" s="17" t="str">
        <f t="shared" si="321"/>
        <v/>
      </c>
      <c r="IZ147" s="17" t="str">
        <f t="shared" si="321"/>
        <v/>
      </c>
      <c r="JA147" s="17" t="str">
        <f t="shared" si="321"/>
        <v/>
      </c>
      <c r="JB147" s="17" t="str">
        <f t="shared" si="321"/>
        <v/>
      </c>
      <c r="JC147" s="17" t="str">
        <f t="shared" si="321"/>
        <v/>
      </c>
    </row>
    <row r="148" spans="1:263" ht="15.75" customHeight="1">
      <c r="A148" s="80"/>
      <c r="B148" s="80"/>
      <c r="C148" s="80"/>
      <c r="D148" s="83" t="s">
        <v>217</v>
      </c>
      <c r="E148" s="22"/>
      <c r="F148" s="23" t="s">
        <v>214</v>
      </c>
      <c r="G148" s="23"/>
      <c r="H148" s="23"/>
      <c r="I148" s="23"/>
      <c r="J148" s="11"/>
      <c r="K148" s="33" t="s">
        <v>210</v>
      </c>
      <c r="L148" s="24" t="s">
        <v>208</v>
      </c>
      <c r="M148" s="32">
        <v>7</v>
      </c>
      <c r="N148" s="35">
        <f t="shared" si="316"/>
        <v>5</v>
      </c>
      <c r="O148" s="25">
        <v>44119</v>
      </c>
      <c r="P148" s="25">
        <v>44125</v>
      </c>
      <c r="Q148" s="35" t="str">
        <f t="shared" si="317"/>
        <v/>
      </c>
      <c r="R148" s="25"/>
      <c r="S148" s="25"/>
      <c r="T148" s="26">
        <f>SUM(T155:T161)*100/1300</f>
        <v>0.38076923076923075</v>
      </c>
      <c r="U148" s="34" t="str">
        <f t="shared" si="318"/>
        <v/>
      </c>
      <c r="V148" s="17" t="str">
        <f t="shared" si="329"/>
        <v/>
      </c>
      <c r="W148" s="17" t="str">
        <f t="shared" si="329"/>
        <v/>
      </c>
      <c r="X148" s="17" t="str">
        <f t="shared" si="329"/>
        <v/>
      </c>
      <c r="Y148" s="17" t="str">
        <f t="shared" si="329"/>
        <v/>
      </c>
      <c r="Z148" s="17" t="str">
        <f t="shared" si="329"/>
        <v/>
      </c>
      <c r="AA148" s="17" t="str">
        <f t="shared" si="329"/>
        <v/>
      </c>
      <c r="AB148" s="17" t="str">
        <f t="shared" si="329"/>
        <v/>
      </c>
      <c r="AC148" s="17" t="str">
        <f t="shared" si="329"/>
        <v/>
      </c>
      <c r="AD148" s="17" t="str">
        <f t="shared" si="329"/>
        <v/>
      </c>
      <c r="AE148" s="17" t="str">
        <f t="shared" si="329"/>
        <v/>
      </c>
      <c r="AF148" s="17" t="str">
        <f t="shared" si="329"/>
        <v/>
      </c>
      <c r="AG148" s="17" t="str">
        <f t="shared" si="329"/>
        <v/>
      </c>
      <c r="AH148" s="17" t="str">
        <f t="shared" si="329"/>
        <v/>
      </c>
      <c r="AI148" s="17" t="str">
        <f t="shared" si="329"/>
        <v/>
      </c>
      <c r="AJ148" s="17">
        <f t="shared" si="329"/>
        <v>2</v>
      </c>
      <c r="AK148" s="17">
        <f t="shared" si="329"/>
        <v>2</v>
      </c>
      <c r="AL148" s="17">
        <f t="shared" si="246"/>
        <v>2</v>
      </c>
      <c r="AM148" s="17">
        <f t="shared" si="246"/>
        <v>2</v>
      </c>
      <c r="AN148" s="17">
        <f t="shared" si="336"/>
        <v>2</v>
      </c>
      <c r="AO148" s="17">
        <f t="shared" si="336"/>
        <v>2</v>
      </c>
      <c r="AP148" s="17">
        <f t="shared" si="336"/>
        <v>2</v>
      </c>
      <c r="AQ148" s="17" t="str">
        <f t="shared" si="336"/>
        <v/>
      </c>
      <c r="AR148" s="17" t="str">
        <f t="shared" si="336"/>
        <v/>
      </c>
      <c r="AS148" s="17" t="str">
        <f t="shared" si="336"/>
        <v/>
      </c>
      <c r="AT148" s="17" t="str">
        <f t="shared" si="336"/>
        <v/>
      </c>
      <c r="AU148" s="17" t="str">
        <f t="shared" si="336"/>
        <v/>
      </c>
      <c r="AV148" s="17" t="str">
        <f t="shared" si="336"/>
        <v/>
      </c>
      <c r="AW148" s="17" t="str">
        <f t="shared" si="336"/>
        <v/>
      </c>
      <c r="AX148" s="17" t="str">
        <f t="shared" si="336"/>
        <v/>
      </c>
      <c r="AY148" s="17" t="str">
        <f t="shared" si="336"/>
        <v/>
      </c>
      <c r="AZ148" s="17" t="str">
        <f t="shared" si="336"/>
        <v/>
      </c>
      <c r="BA148" s="17" t="str">
        <f t="shared" si="336"/>
        <v/>
      </c>
      <c r="BB148" s="17" t="str">
        <f t="shared" si="336"/>
        <v/>
      </c>
      <c r="BC148" s="17" t="str">
        <f t="shared" si="336"/>
        <v/>
      </c>
      <c r="BD148" s="17" t="str">
        <f t="shared" si="336"/>
        <v/>
      </c>
      <c r="BE148" s="68" t="str">
        <f t="shared" si="336"/>
        <v/>
      </c>
      <c r="BF148" s="68" t="str">
        <f t="shared" si="336"/>
        <v/>
      </c>
      <c r="BG148" s="68" t="str">
        <f t="shared" si="336"/>
        <v/>
      </c>
      <c r="BH148" s="68" t="str">
        <f t="shared" si="336"/>
        <v/>
      </c>
      <c r="BI148" s="68" t="str">
        <f t="shared" si="336"/>
        <v/>
      </c>
      <c r="BJ148" s="68" t="str">
        <f t="shared" si="336"/>
        <v/>
      </c>
      <c r="BK148" s="68" t="str">
        <f t="shared" si="336"/>
        <v/>
      </c>
      <c r="BL148" s="17" t="str">
        <f t="shared" si="336"/>
        <v/>
      </c>
      <c r="BM148" s="17" t="str">
        <f t="shared" si="336"/>
        <v/>
      </c>
      <c r="BN148" s="17" t="str">
        <f t="shared" si="336"/>
        <v/>
      </c>
      <c r="BO148" s="17" t="str">
        <f t="shared" si="336"/>
        <v/>
      </c>
      <c r="BP148" s="17" t="str">
        <f t="shared" si="336"/>
        <v/>
      </c>
      <c r="BQ148" s="17" t="str">
        <f t="shared" si="336"/>
        <v/>
      </c>
      <c r="BR148" s="17" t="str">
        <f t="shared" si="336"/>
        <v/>
      </c>
      <c r="BS148" s="17" t="str">
        <f t="shared" si="336"/>
        <v/>
      </c>
      <c r="BT148" s="17" t="str">
        <f t="shared" si="336"/>
        <v/>
      </c>
      <c r="BU148" s="17" t="str">
        <f t="shared" si="336"/>
        <v/>
      </c>
      <c r="BV148" s="17" t="str">
        <f t="shared" si="336"/>
        <v/>
      </c>
      <c r="BW148" s="17" t="str">
        <f t="shared" si="336"/>
        <v/>
      </c>
      <c r="BX148" s="17" t="str">
        <f t="shared" si="336"/>
        <v/>
      </c>
      <c r="BY148" s="17" t="str">
        <f t="shared" si="336"/>
        <v/>
      </c>
      <c r="BZ148" s="17" t="str">
        <f t="shared" si="336"/>
        <v/>
      </c>
      <c r="CA148" s="17" t="str">
        <f t="shared" si="336"/>
        <v/>
      </c>
      <c r="CB148" s="17" t="str">
        <f t="shared" si="336"/>
        <v/>
      </c>
      <c r="CC148" s="17" t="str">
        <f t="shared" si="336"/>
        <v/>
      </c>
      <c r="CD148" s="17" t="str">
        <f t="shared" si="336"/>
        <v/>
      </c>
      <c r="CE148" s="17" t="str">
        <f t="shared" si="336"/>
        <v/>
      </c>
      <c r="CF148" s="17" t="str">
        <f t="shared" si="336"/>
        <v/>
      </c>
      <c r="CG148" s="17" t="str">
        <f t="shared" si="336"/>
        <v/>
      </c>
      <c r="CH148" s="17" t="str">
        <f t="shared" si="336"/>
        <v/>
      </c>
      <c r="CI148" s="17" t="str">
        <f t="shared" si="348"/>
        <v/>
      </c>
      <c r="CJ148" s="17" t="str">
        <f t="shared" si="348"/>
        <v/>
      </c>
      <c r="CK148" s="17" t="str">
        <f t="shared" si="348"/>
        <v/>
      </c>
      <c r="CL148" s="17" t="str">
        <f t="shared" si="348"/>
        <v/>
      </c>
      <c r="CM148" s="17" t="str">
        <f t="shared" si="348"/>
        <v/>
      </c>
      <c r="CN148" s="17" t="str">
        <f t="shared" si="348"/>
        <v/>
      </c>
      <c r="CO148" s="17" t="str">
        <f t="shared" si="348"/>
        <v/>
      </c>
      <c r="CP148" s="17" t="str">
        <f t="shared" si="348"/>
        <v/>
      </c>
      <c r="CQ148" s="17" t="str">
        <f t="shared" si="348"/>
        <v/>
      </c>
      <c r="CR148" s="17" t="str">
        <f t="shared" si="348"/>
        <v/>
      </c>
      <c r="CS148" s="17" t="str">
        <f t="shared" si="348"/>
        <v/>
      </c>
      <c r="CT148" s="17" t="str">
        <f t="shared" si="348"/>
        <v/>
      </c>
      <c r="CU148" s="17" t="str">
        <f t="shared" si="348"/>
        <v/>
      </c>
      <c r="CV148" s="17" t="str">
        <f t="shared" si="348"/>
        <v/>
      </c>
      <c r="CW148" s="17" t="str">
        <f t="shared" si="348"/>
        <v/>
      </c>
      <c r="CX148" s="17" t="str">
        <f t="shared" si="348"/>
        <v/>
      </c>
      <c r="CY148" s="17" t="str">
        <f t="shared" si="348"/>
        <v/>
      </c>
      <c r="CZ148" s="17" t="str">
        <f t="shared" si="348"/>
        <v/>
      </c>
      <c r="DA148" s="17" t="str">
        <f t="shared" si="348"/>
        <v/>
      </c>
      <c r="DB148" s="17" t="str">
        <f t="shared" si="348"/>
        <v/>
      </c>
      <c r="DC148" s="17" t="str">
        <f t="shared" si="348"/>
        <v/>
      </c>
      <c r="DD148" s="17" t="str">
        <f t="shared" si="348"/>
        <v/>
      </c>
      <c r="DE148" s="17" t="str">
        <f t="shared" si="348"/>
        <v/>
      </c>
      <c r="DF148" s="17" t="str">
        <f t="shared" si="348"/>
        <v/>
      </c>
      <c r="DG148" s="17" t="str">
        <f t="shared" si="348"/>
        <v/>
      </c>
      <c r="DH148" s="17" t="str">
        <f t="shared" si="348"/>
        <v/>
      </c>
      <c r="DI148" s="17" t="str">
        <f t="shared" si="338"/>
        <v/>
      </c>
      <c r="DJ148" s="17" t="str">
        <f t="shared" si="338"/>
        <v/>
      </c>
      <c r="DK148" s="17" t="str">
        <f t="shared" si="338"/>
        <v/>
      </c>
      <c r="DL148" s="17" t="str">
        <f t="shared" si="338"/>
        <v/>
      </c>
      <c r="DM148" s="17" t="str">
        <f t="shared" si="338"/>
        <v/>
      </c>
      <c r="DN148" s="17" t="str">
        <f t="shared" si="338"/>
        <v/>
      </c>
      <c r="DO148" s="17" t="str">
        <f t="shared" si="338"/>
        <v/>
      </c>
      <c r="DP148" s="17" t="str">
        <f t="shared" si="338"/>
        <v/>
      </c>
      <c r="DQ148" s="17" t="str">
        <f t="shared" si="338"/>
        <v/>
      </c>
      <c r="DR148" s="17" t="str">
        <f t="shared" si="338"/>
        <v/>
      </c>
      <c r="DS148" s="17" t="str">
        <f t="shared" si="338"/>
        <v/>
      </c>
      <c r="DT148" s="17" t="str">
        <f t="shared" si="338"/>
        <v/>
      </c>
      <c r="DU148" s="17" t="str">
        <f t="shared" si="338"/>
        <v/>
      </c>
      <c r="DV148" s="17" t="str">
        <f t="shared" si="338"/>
        <v/>
      </c>
      <c r="DW148" s="17" t="str">
        <f t="shared" si="338"/>
        <v/>
      </c>
      <c r="DX148" s="17" t="str">
        <f t="shared" si="338"/>
        <v/>
      </c>
      <c r="DY148" s="17" t="str">
        <f t="shared" si="338"/>
        <v/>
      </c>
      <c r="DZ148" s="17" t="str">
        <f t="shared" si="338"/>
        <v/>
      </c>
      <c r="EA148" s="17" t="str">
        <f t="shared" si="338"/>
        <v/>
      </c>
      <c r="EB148" s="17" t="str">
        <f t="shared" si="338"/>
        <v/>
      </c>
      <c r="EC148" s="17" t="str">
        <f t="shared" si="338"/>
        <v/>
      </c>
      <c r="ED148" s="17" t="str">
        <f t="shared" si="338"/>
        <v/>
      </c>
      <c r="EE148" s="17" t="str">
        <f t="shared" si="338"/>
        <v/>
      </c>
      <c r="EF148" s="17" t="str">
        <f t="shared" si="338"/>
        <v/>
      </c>
      <c r="EG148" s="17" t="str">
        <f t="shared" si="338"/>
        <v/>
      </c>
      <c r="EH148" s="17" t="str">
        <f t="shared" si="338"/>
        <v/>
      </c>
      <c r="EI148" s="17" t="str">
        <f t="shared" si="338"/>
        <v/>
      </c>
      <c r="EJ148" s="17" t="str">
        <f t="shared" si="338"/>
        <v/>
      </c>
      <c r="EK148" s="17" t="str">
        <f t="shared" si="338"/>
        <v/>
      </c>
      <c r="EL148" s="17" t="str">
        <f t="shared" si="338"/>
        <v/>
      </c>
      <c r="EM148" s="17" t="str">
        <f t="shared" si="338"/>
        <v/>
      </c>
      <c r="EN148" s="17" t="str">
        <f t="shared" si="338"/>
        <v/>
      </c>
      <c r="EO148" s="17" t="str">
        <f t="shared" si="338"/>
        <v/>
      </c>
      <c r="EP148" s="17" t="str">
        <f t="shared" si="338"/>
        <v/>
      </c>
      <c r="EQ148" s="17" t="str">
        <f t="shared" si="338"/>
        <v/>
      </c>
      <c r="ER148" s="17" t="str">
        <f t="shared" si="338"/>
        <v/>
      </c>
      <c r="ES148" s="17" t="str">
        <f t="shared" si="338"/>
        <v/>
      </c>
      <c r="ET148" s="17" t="str">
        <f t="shared" si="338"/>
        <v/>
      </c>
      <c r="EU148" s="17" t="str">
        <f t="shared" si="338"/>
        <v/>
      </c>
      <c r="EV148" s="17" t="str">
        <f t="shared" si="338"/>
        <v/>
      </c>
      <c r="EW148" s="17" t="str">
        <f t="shared" si="338"/>
        <v/>
      </c>
      <c r="EX148" s="17" t="str">
        <f t="shared" si="338"/>
        <v/>
      </c>
      <c r="EY148" s="17" t="str">
        <f t="shared" si="338"/>
        <v/>
      </c>
      <c r="EZ148" s="17" t="str">
        <f t="shared" si="338"/>
        <v/>
      </c>
      <c r="FA148" s="17" t="str">
        <f t="shared" si="338"/>
        <v/>
      </c>
      <c r="FB148" s="17" t="str">
        <f t="shared" si="338"/>
        <v/>
      </c>
      <c r="FC148" s="17" t="str">
        <f t="shared" si="338"/>
        <v/>
      </c>
      <c r="FD148" s="17" t="str">
        <f t="shared" si="338"/>
        <v/>
      </c>
      <c r="FE148" s="17" t="str">
        <f t="shared" si="338"/>
        <v/>
      </c>
      <c r="FF148" s="17" t="str">
        <f t="shared" si="338"/>
        <v/>
      </c>
      <c r="FG148" s="17" t="str">
        <f t="shared" si="338"/>
        <v/>
      </c>
      <c r="FH148" s="17" t="str">
        <f t="shared" si="338"/>
        <v/>
      </c>
      <c r="FI148" s="17" t="str">
        <f t="shared" si="338"/>
        <v/>
      </c>
      <c r="FJ148" s="17" t="str">
        <f t="shared" si="332"/>
        <v/>
      </c>
      <c r="FK148" s="17" t="str">
        <f t="shared" si="332"/>
        <v/>
      </c>
      <c r="FL148" s="17" t="str">
        <f t="shared" si="332"/>
        <v/>
      </c>
      <c r="FM148" s="17" t="str">
        <f t="shared" si="332"/>
        <v/>
      </c>
      <c r="FN148" s="17" t="str">
        <f t="shared" si="332"/>
        <v/>
      </c>
      <c r="FO148" s="17" t="str">
        <f t="shared" si="332"/>
        <v/>
      </c>
      <c r="FP148" s="17" t="str">
        <f t="shared" si="332"/>
        <v/>
      </c>
      <c r="FQ148" s="17" t="str">
        <f t="shared" si="332"/>
        <v/>
      </c>
      <c r="FR148" s="17" t="str">
        <f t="shared" si="332"/>
        <v/>
      </c>
      <c r="FS148" s="17" t="str">
        <f t="shared" si="332"/>
        <v/>
      </c>
      <c r="FT148" s="17" t="str">
        <f t="shared" si="332"/>
        <v/>
      </c>
      <c r="FU148" s="17" t="str">
        <f t="shared" si="332"/>
        <v/>
      </c>
      <c r="FV148" s="17" t="str">
        <f t="shared" si="332"/>
        <v/>
      </c>
      <c r="FW148" s="17" t="str">
        <f t="shared" si="332"/>
        <v/>
      </c>
      <c r="FX148" s="17" t="str">
        <f t="shared" si="332"/>
        <v/>
      </c>
      <c r="FY148" s="17" t="str">
        <f t="shared" si="332"/>
        <v/>
      </c>
      <c r="FZ148" s="17" t="str">
        <f t="shared" si="323"/>
        <v/>
      </c>
      <c r="GA148" s="17" t="str">
        <f t="shared" si="323"/>
        <v/>
      </c>
      <c r="GB148" s="17" t="str">
        <f t="shared" si="323"/>
        <v/>
      </c>
      <c r="GC148" s="17" t="str">
        <f t="shared" si="323"/>
        <v/>
      </c>
      <c r="GD148" s="17" t="str">
        <f t="shared" si="323"/>
        <v/>
      </c>
      <c r="GE148" s="17" t="str">
        <f t="shared" si="323"/>
        <v/>
      </c>
      <c r="GF148" s="17" t="str">
        <f t="shared" si="323"/>
        <v/>
      </c>
      <c r="GG148" s="17" t="str">
        <f t="shared" ref="GG148:IR163" si="350">IF(AND($S148&lt;&gt;"",GG$6&gt;=$R148,GG$6&lt;=$S148),IF($E148="",IF($F148="",6,5),4),IF((GG$6&gt;=$O148)*AND(GG$6&lt;=$P148),IF($E148="",IF($F148="",3,2),1),""))</f>
        <v/>
      </c>
      <c r="GH148" s="17" t="str">
        <f t="shared" si="350"/>
        <v/>
      </c>
      <c r="GI148" s="17" t="str">
        <f t="shared" si="350"/>
        <v/>
      </c>
      <c r="GJ148" s="17" t="str">
        <f t="shared" si="350"/>
        <v/>
      </c>
      <c r="GK148" s="17" t="str">
        <f t="shared" si="350"/>
        <v/>
      </c>
      <c r="GL148" s="17" t="str">
        <f t="shared" si="350"/>
        <v/>
      </c>
      <c r="GM148" s="17" t="str">
        <f t="shared" si="350"/>
        <v/>
      </c>
      <c r="GN148" s="17" t="str">
        <f t="shared" si="350"/>
        <v/>
      </c>
      <c r="GO148" s="17" t="str">
        <f t="shared" si="350"/>
        <v/>
      </c>
      <c r="GP148" s="17" t="str">
        <f t="shared" si="350"/>
        <v/>
      </c>
      <c r="GQ148" s="17" t="str">
        <f t="shared" si="350"/>
        <v/>
      </c>
      <c r="GR148" s="17" t="str">
        <f t="shared" si="350"/>
        <v/>
      </c>
      <c r="GS148" s="17" t="str">
        <f t="shared" si="350"/>
        <v/>
      </c>
      <c r="GT148" s="17" t="str">
        <f t="shared" si="350"/>
        <v/>
      </c>
      <c r="GU148" s="17" t="str">
        <f t="shared" si="350"/>
        <v/>
      </c>
      <c r="GV148" s="17" t="str">
        <f t="shared" si="350"/>
        <v/>
      </c>
      <c r="GW148" s="17" t="str">
        <f t="shared" si="350"/>
        <v/>
      </c>
      <c r="GX148" s="17" t="str">
        <f t="shared" si="350"/>
        <v/>
      </c>
      <c r="GY148" s="17" t="str">
        <f t="shared" si="350"/>
        <v/>
      </c>
      <c r="GZ148" s="17" t="str">
        <f t="shared" si="350"/>
        <v/>
      </c>
      <c r="HA148" s="17" t="str">
        <f t="shared" si="350"/>
        <v/>
      </c>
      <c r="HB148" s="17" t="str">
        <f t="shared" si="350"/>
        <v/>
      </c>
      <c r="HC148" s="17" t="str">
        <f t="shared" si="350"/>
        <v/>
      </c>
      <c r="HD148" s="17" t="str">
        <f t="shared" si="350"/>
        <v/>
      </c>
      <c r="HE148" s="17" t="str">
        <f t="shared" si="350"/>
        <v/>
      </c>
      <c r="HF148" s="17" t="str">
        <f t="shared" si="350"/>
        <v/>
      </c>
      <c r="HG148" s="17" t="str">
        <f t="shared" si="350"/>
        <v/>
      </c>
      <c r="HH148" s="17" t="str">
        <f t="shared" si="350"/>
        <v/>
      </c>
      <c r="HI148" s="17" t="str">
        <f t="shared" si="350"/>
        <v/>
      </c>
      <c r="HJ148" s="17" t="str">
        <f t="shared" si="350"/>
        <v/>
      </c>
      <c r="HK148" s="17" t="str">
        <f t="shared" si="350"/>
        <v/>
      </c>
      <c r="HL148" s="17" t="str">
        <f t="shared" si="350"/>
        <v/>
      </c>
      <c r="HM148" s="17" t="str">
        <f t="shared" si="350"/>
        <v/>
      </c>
      <c r="HN148" s="17" t="str">
        <f t="shared" si="350"/>
        <v/>
      </c>
      <c r="HO148" s="17" t="str">
        <f t="shared" si="350"/>
        <v/>
      </c>
      <c r="HP148" s="17" t="str">
        <f t="shared" si="350"/>
        <v/>
      </c>
      <c r="HQ148" s="17" t="str">
        <f t="shared" si="350"/>
        <v/>
      </c>
      <c r="HR148" s="17" t="str">
        <f t="shared" si="350"/>
        <v/>
      </c>
      <c r="HS148" s="17" t="str">
        <f t="shared" si="350"/>
        <v/>
      </c>
      <c r="HT148" s="17" t="str">
        <f t="shared" si="350"/>
        <v/>
      </c>
      <c r="HU148" s="17" t="str">
        <f t="shared" si="350"/>
        <v/>
      </c>
      <c r="HV148" s="17" t="str">
        <f t="shared" si="350"/>
        <v/>
      </c>
      <c r="HW148" s="17" t="str">
        <f t="shared" si="350"/>
        <v/>
      </c>
      <c r="HX148" s="17" t="str">
        <f t="shared" si="350"/>
        <v/>
      </c>
      <c r="HY148" s="17" t="str">
        <f t="shared" si="350"/>
        <v/>
      </c>
      <c r="HZ148" s="17" t="str">
        <f t="shared" si="350"/>
        <v/>
      </c>
      <c r="IA148" s="17" t="str">
        <f t="shared" si="350"/>
        <v/>
      </c>
      <c r="IB148" s="17" t="str">
        <f t="shared" si="350"/>
        <v/>
      </c>
      <c r="IC148" s="17" t="str">
        <f t="shared" si="350"/>
        <v/>
      </c>
      <c r="ID148" s="17" t="str">
        <f t="shared" si="350"/>
        <v/>
      </c>
      <c r="IE148" s="17" t="str">
        <f t="shared" si="350"/>
        <v/>
      </c>
      <c r="IF148" s="17" t="str">
        <f t="shared" si="350"/>
        <v/>
      </c>
      <c r="IG148" s="17" t="str">
        <f t="shared" si="350"/>
        <v/>
      </c>
      <c r="IH148" s="17" t="str">
        <f t="shared" si="350"/>
        <v/>
      </c>
      <c r="II148" s="17" t="str">
        <f t="shared" si="350"/>
        <v/>
      </c>
      <c r="IJ148" s="17" t="str">
        <f t="shared" si="350"/>
        <v/>
      </c>
      <c r="IK148" s="17" t="str">
        <f t="shared" si="350"/>
        <v/>
      </c>
      <c r="IL148" s="17" t="str">
        <f t="shared" si="335"/>
        <v/>
      </c>
      <c r="IM148" s="17" t="str">
        <f t="shared" si="335"/>
        <v/>
      </c>
      <c r="IN148" s="17" t="str">
        <f t="shared" si="335"/>
        <v/>
      </c>
      <c r="IO148" s="17" t="str">
        <f t="shared" si="335"/>
        <v/>
      </c>
      <c r="IP148" s="17" t="str">
        <f t="shared" si="335"/>
        <v/>
      </c>
      <c r="IQ148" s="17" t="str">
        <f t="shared" si="335"/>
        <v/>
      </c>
      <c r="IR148" s="17" t="str">
        <f t="shared" si="335"/>
        <v/>
      </c>
      <c r="IS148" s="17" t="str">
        <f t="shared" si="335"/>
        <v/>
      </c>
      <c r="IT148" s="17" t="str">
        <f t="shared" si="335"/>
        <v/>
      </c>
      <c r="IU148" s="17" t="str">
        <f t="shared" si="335"/>
        <v/>
      </c>
      <c r="IV148" s="17" t="str">
        <f t="shared" si="335"/>
        <v/>
      </c>
      <c r="IW148" s="17" t="str">
        <f t="shared" si="321"/>
        <v/>
      </c>
      <c r="IX148" s="17" t="str">
        <f t="shared" si="321"/>
        <v/>
      </c>
      <c r="IY148" s="17" t="str">
        <f t="shared" si="321"/>
        <v/>
      </c>
      <c r="IZ148" s="17" t="str">
        <f t="shared" si="321"/>
        <v/>
      </c>
      <c r="JA148" s="17" t="str">
        <f t="shared" si="321"/>
        <v/>
      </c>
      <c r="JB148" s="17" t="str">
        <f t="shared" si="321"/>
        <v/>
      </c>
      <c r="JC148" s="17" t="str">
        <f t="shared" si="321"/>
        <v/>
      </c>
    </row>
    <row r="149" spans="1:263" ht="15.75" customHeight="1">
      <c r="A149" s="80"/>
      <c r="B149" s="80"/>
      <c r="C149" s="80"/>
      <c r="D149" s="98" t="s">
        <v>332</v>
      </c>
      <c r="E149" s="95"/>
      <c r="F149" s="96"/>
      <c r="G149" s="96" t="s">
        <v>345</v>
      </c>
      <c r="H149" s="96"/>
      <c r="I149" s="96"/>
      <c r="J149" s="97"/>
      <c r="K149" s="32"/>
      <c r="L149" s="24"/>
      <c r="M149" s="41"/>
      <c r="N149" s="35" t="str">
        <f t="shared" si="316"/>
        <v/>
      </c>
      <c r="O149" s="25"/>
      <c r="P149" s="25"/>
      <c r="Q149" s="35" t="str">
        <f t="shared" si="317"/>
        <v/>
      </c>
      <c r="R149" s="25">
        <v>44124</v>
      </c>
      <c r="S149" s="25"/>
      <c r="T149" s="26">
        <v>0.7</v>
      </c>
      <c r="U149" s="34" t="str">
        <f t="shared" si="318"/>
        <v/>
      </c>
      <c r="V149" s="17" t="str">
        <f t="shared" si="329"/>
        <v/>
      </c>
      <c r="W149" s="17" t="str">
        <f t="shared" si="329"/>
        <v/>
      </c>
      <c r="X149" s="17" t="str">
        <f t="shared" si="329"/>
        <v/>
      </c>
      <c r="Y149" s="17" t="str">
        <f t="shared" si="329"/>
        <v/>
      </c>
      <c r="Z149" s="17" t="str">
        <f t="shared" si="329"/>
        <v/>
      </c>
      <c r="AA149" s="17" t="str">
        <f t="shared" si="329"/>
        <v/>
      </c>
      <c r="AB149" s="17" t="str">
        <f t="shared" si="329"/>
        <v/>
      </c>
      <c r="AC149" s="17" t="str">
        <f t="shared" si="329"/>
        <v/>
      </c>
      <c r="AD149" s="17" t="str">
        <f t="shared" si="329"/>
        <v/>
      </c>
      <c r="AE149" s="17" t="str">
        <f t="shared" si="329"/>
        <v/>
      </c>
      <c r="AF149" s="17" t="str">
        <f t="shared" si="329"/>
        <v/>
      </c>
      <c r="AG149" s="17" t="str">
        <f t="shared" si="329"/>
        <v/>
      </c>
      <c r="AH149" s="17" t="str">
        <f t="shared" si="329"/>
        <v/>
      </c>
      <c r="AI149" s="17" t="str">
        <f t="shared" si="329"/>
        <v/>
      </c>
      <c r="AJ149" s="17" t="str">
        <f t="shared" si="329"/>
        <v/>
      </c>
      <c r="AK149" s="17" t="str">
        <f t="shared" si="329"/>
        <v/>
      </c>
      <c r="AL149" s="17" t="str">
        <f t="shared" si="246"/>
        <v/>
      </c>
      <c r="AM149" s="17" t="str">
        <f t="shared" si="246"/>
        <v/>
      </c>
      <c r="AN149" s="17" t="str">
        <f t="shared" ref="AN149:CD154" si="351">IF(AND($S149&lt;&gt;"",AN$6&gt;=$R149,AN$6&lt;=$S149),IF($E149="",IF($F149="",6,5),4),IF((AN$6&gt;=$O149)*AND(AN$6&lt;=$P149),IF($E149="",IF($F149="",3,2),1),""))</f>
        <v/>
      </c>
      <c r="AO149" s="17" t="str">
        <f t="shared" si="351"/>
        <v/>
      </c>
      <c r="AP149" s="17" t="str">
        <f t="shared" si="351"/>
        <v/>
      </c>
      <c r="AQ149" s="17" t="str">
        <f t="shared" si="351"/>
        <v/>
      </c>
      <c r="AR149" s="17" t="str">
        <f t="shared" si="351"/>
        <v/>
      </c>
      <c r="AS149" s="17" t="str">
        <f t="shared" si="351"/>
        <v/>
      </c>
      <c r="AT149" s="17" t="str">
        <f t="shared" si="351"/>
        <v/>
      </c>
      <c r="AU149" s="17" t="str">
        <f t="shared" si="351"/>
        <v/>
      </c>
      <c r="AV149" s="17" t="str">
        <f t="shared" si="351"/>
        <v/>
      </c>
      <c r="AW149" s="17" t="str">
        <f t="shared" si="351"/>
        <v/>
      </c>
      <c r="AX149" s="17" t="str">
        <f t="shared" si="351"/>
        <v/>
      </c>
      <c r="AY149" s="17" t="str">
        <f t="shared" si="351"/>
        <v/>
      </c>
      <c r="AZ149" s="17" t="str">
        <f t="shared" si="351"/>
        <v/>
      </c>
      <c r="BA149" s="17" t="str">
        <f t="shared" si="351"/>
        <v/>
      </c>
      <c r="BB149" s="17" t="str">
        <f t="shared" si="351"/>
        <v/>
      </c>
      <c r="BC149" s="17" t="str">
        <f t="shared" si="351"/>
        <v/>
      </c>
      <c r="BD149" s="17" t="str">
        <f t="shared" si="351"/>
        <v/>
      </c>
      <c r="BE149" s="17" t="str">
        <f t="shared" si="351"/>
        <v/>
      </c>
      <c r="BF149" s="17" t="str">
        <f t="shared" si="351"/>
        <v/>
      </c>
      <c r="BG149" s="17" t="str">
        <f t="shared" si="351"/>
        <v/>
      </c>
      <c r="BH149" s="17" t="str">
        <f t="shared" si="351"/>
        <v/>
      </c>
      <c r="BI149" s="17" t="str">
        <f t="shared" si="351"/>
        <v/>
      </c>
      <c r="BJ149" s="17" t="str">
        <f t="shared" si="351"/>
        <v/>
      </c>
      <c r="BK149" s="17" t="str">
        <f t="shared" si="351"/>
        <v/>
      </c>
      <c r="BL149" s="17" t="str">
        <f t="shared" si="351"/>
        <v/>
      </c>
      <c r="BM149" s="17" t="str">
        <f t="shared" si="351"/>
        <v/>
      </c>
      <c r="BN149" s="17" t="str">
        <f t="shared" si="351"/>
        <v/>
      </c>
      <c r="BO149" s="17" t="str">
        <f t="shared" si="351"/>
        <v/>
      </c>
      <c r="BP149" s="17" t="str">
        <f t="shared" si="351"/>
        <v/>
      </c>
      <c r="BQ149" s="17" t="str">
        <f t="shared" si="351"/>
        <v/>
      </c>
      <c r="BR149" s="17" t="str">
        <f t="shared" si="351"/>
        <v/>
      </c>
      <c r="BS149" s="17" t="str">
        <f t="shared" si="351"/>
        <v/>
      </c>
      <c r="BT149" s="17" t="str">
        <f t="shared" si="351"/>
        <v/>
      </c>
      <c r="BU149" s="17" t="str">
        <f t="shared" si="351"/>
        <v/>
      </c>
      <c r="BV149" s="17" t="str">
        <f t="shared" si="351"/>
        <v/>
      </c>
      <c r="BW149" s="17" t="str">
        <f t="shared" si="351"/>
        <v/>
      </c>
      <c r="BX149" s="17" t="str">
        <f t="shared" si="351"/>
        <v/>
      </c>
      <c r="BY149" s="17" t="str">
        <f t="shared" si="351"/>
        <v/>
      </c>
      <c r="BZ149" s="17" t="str">
        <f t="shared" si="351"/>
        <v/>
      </c>
      <c r="CA149" s="17" t="str">
        <f t="shared" si="351"/>
        <v/>
      </c>
      <c r="CB149" s="17" t="str">
        <f t="shared" si="351"/>
        <v/>
      </c>
      <c r="CC149" s="17" t="str">
        <f t="shared" si="351"/>
        <v/>
      </c>
      <c r="CD149" s="17" t="str">
        <f t="shared" si="351"/>
        <v/>
      </c>
      <c r="CE149" s="17" t="s">
        <v>32</v>
      </c>
      <c r="CF149" s="17" t="s">
        <v>32</v>
      </c>
      <c r="CG149" s="17" t="s">
        <v>32</v>
      </c>
      <c r="CH149" s="17" t="s">
        <v>32</v>
      </c>
      <c r="CI149" s="17" t="s">
        <v>32</v>
      </c>
      <c r="CJ149" s="17" t="s">
        <v>32</v>
      </c>
      <c r="CK149" s="17" t="s">
        <v>32</v>
      </c>
      <c r="CL149" s="17" t="s">
        <v>32</v>
      </c>
      <c r="CM149" s="17" t="s">
        <v>32</v>
      </c>
      <c r="CN149" s="17" t="s">
        <v>32</v>
      </c>
      <c r="CO149" s="17" t="s">
        <v>32</v>
      </c>
      <c r="CP149" s="17" t="s">
        <v>32</v>
      </c>
      <c r="CQ149" s="17" t="s">
        <v>32</v>
      </c>
      <c r="CR149" s="17" t="s">
        <v>32</v>
      </c>
      <c r="CS149" s="17" t="s">
        <v>32</v>
      </c>
      <c r="CT149" s="17" t="s">
        <v>32</v>
      </c>
      <c r="CU149" s="17" t="s">
        <v>32</v>
      </c>
      <c r="CV149" s="17" t="s">
        <v>32</v>
      </c>
      <c r="CW149" s="17" t="s">
        <v>32</v>
      </c>
      <c r="CX149" s="17" t="s">
        <v>32</v>
      </c>
      <c r="CY149" s="17" t="s">
        <v>32</v>
      </c>
      <c r="CZ149" s="17" t="s">
        <v>32</v>
      </c>
      <c r="DA149" s="17" t="s">
        <v>32</v>
      </c>
      <c r="DB149" s="17" t="s">
        <v>32</v>
      </c>
      <c r="DC149" s="17" t="s">
        <v>32</v>
      </c>
      <c r="DD149" s="17" t="str">
        <f t="shared" si="348"/>
        <v/>
      </c>
      <c r="DE149" s="17" t="str">
        <f t="shared" si="348"/>
        <v/>
      </c>
      <c r="DF149" s="17" t="str">
        <f t="shared" si="348"/>
        <v/>
      </c>
      <c r="DG149" s="17" t="str">
        <f t="shared" si="348"/>
        <v/>
      </c>
      <c r="DH149" s="17" t="str">
        <f t="shared" si="348"/>
        <v/>
      </c>
      <c r="DI149" s="17" t="str">
        <f t="shared" ref="DI149:FO153" si="352">IF(AND($S149&lt;&gt;"",DI$6&gt;=$R149,DI$6&lt;=$S149),IF($E149="",IF($F149="",6,5),4),IF((DI$6&gt;=$O149)*AND(DI$6&lt;=$P149),IF($E149="",IF($F149="",3,2),1),""))</f>
        <v/>
      </c>
      <c r="DJ149" s="17" t="str">
        <f t="shared" si="352"/>
        <v/>
      </c>
      <c r="DK149" s="17" t="str">
        <f t="shared" si="352"/>
        <v/>
      </c>
      <c r="DL149" s="17" t="str">
        <f t="shared" si="352"/>
        <v/>
      </c>
      <c r="DM149" s="17" t="str">
        <f t="shared" si="352"/>
        <v/>
      </c>
      <c r="DN149" s="17" t="str">
        <f t="shared" si="352"/>
        <v/>
      </c>
      <c r="DO149" s="17" t="str">
        <f t="shared" si="352"/>
        <v/>
      </c>
      <c r="DP149" s="17" t="str">
        <f t="shared" si="352"/>
        <v/>
      </c>
      <c r="DQ149" s="17" t="str">
        <f t="shared" si="352"/>
        <v/>
      </c>
      <c r="DR149" s="17" t="str">
        <f t="shared" si="352"/>
        <v/>
      </c>
      <c r="DS149" s="17" t="str">
        <f t="shared" si="352"/>
        <v/>
      </c>
      <c r="DT149" s="17" t="str">
        <f t="shared" si="352"/>
        <v/>
      </c>
      <c r="DU149" s="17" t="str">
        <f t="shared" si="352"/>
        <v/>
      </c>
      <c r="DV149" s="17" t="s">
        <v>32</v>
      </c>
      <c r="DW149" s="17" t="s">
        <v>32</v>
      </c>
      <c r="DX149" s="17" t="s">
        <v>32</v>
      </c>
      <c r="DY149" s="17" t="s">
        <v>32</v>
      </c>
      <c r="DZ149" s="17" t="s">
        <v>32</v>
      </c>
      <c r="EA149" s="17" t="s">
        <v>32</v>
      </c>
      <c r="EB149" s="17" t="str">
        <f t="shared" si="352"/>
        <v/>
      </c>
      <c r="EC149" s="17" t="str">
        <f t="shared" si="352"/>
        <v/>
      </c>
      <c r="ED149" s="17" t="str">
        <f t="shared" si="352"/>
        <v/>
      </c>
      <c r="EE149" s="17" t="str">
        <f t="shared" si="352"/>
        <v/>
      </c>
      <c r="EF149" s="17" t="str">
        <f t="shared" si="352"/>
        <v/>
      </c>
      <c r="EG149" s="17" t="str">
        <f t="shared" si="352"/>
        <v/>
      </c>
      <c r="EH149" s="17" t="str">
        <f t="shared" si="352"/>
        <v/>
      </c>
      <c r="EI149" s="17" t="str">
        <f t="shared" si="352"/>
        <v/>
      </c>
      <c r="EJ149" s="17" t="str">
        <f t="shared" si="352"/>
        <v/>
      </c>
      <c r="EK149" s="17" t="str">
        <f t="shared" si="352"/>
        <v/>
      </c>
      <c r="EL149" s="17" t="str">
        <f t="shared" si="352"/>
        <v/>
      </c>
      <c r="EM149" s="17" t="str">
        <f t="shared" si="352"/>
        <v/>
      </c>
      <c r="EN149" s="17" t="str">
        <f t="shared" si="352"/>
        <v/>
      </c>
      <c r="EO149" s="17" t="str">
        <f t="shared" si="352"/>
        <v/>
      </c>
      <c r="EP149" s="17" t="str">
        <f t="shared" si="352"/>
        <v/>
      </c>
      <c r="EQ149" s="17" t="str">
        <f t="shared" si="352"/>
        <v/>
      </c>
      <c r="ER149" s="17" t="str">
        <f t="shared" si="352"/>
        <v/>
      </c>
      <c r="ES149" s="17" t="str">
        <f t="shared" si="352"/>
        <v/>
      </c>
      <c r="ET149" s="17" t="str">
        <f t="shared" si="352"/>
        <v/>
      </c>
      <c r="EU149" s="17" t="str">
        <f t="shared" si="352"/>
        <v/>
      </c>
      <c r="EV149" s="17" t="str">
        <f t="shared" si="352"/>
        <v/>
      </c>
      <c r="EW149" s="17" t="str">
        <f t="shared" si="352"/>
        <v/>
      </c>
      <c r="EX149" s="17" t="str">
        <f t="shared" si="352"/>
        <v/>
      </c>
      <c r="EY149" s="17" t="str">
        <f t="shared" si="352"/>
        <v/>
      </c>
      <c r="EZ149" s="17" t="str">
        <f t="shared" si="352"/>
        <v/>
      </c>
      <c r="FA149" s="17" t="str">
        <f t="shared" si="352"/>
        <v/>
      </c>
      <c r="FB149" s="17" t="str">
        <f t="shared" si="352"/>
        <v/>
      </c>
      <c r="FC149" s="17" t="str">
        <f t="shared" si="352"/>
        <v/>
      </c>
      <c r="FD149" s="17" t="str">
        <f t="shared" si="352"/>
        <v/>
      </c>
      <c r="FE149" s="17" t="str">
        <f t="shared" si="352"/>
        <v/>
      </c>
      <c r="FF149" s="17" t="str">
        <f t="shared" si="352"/>
        <v/>
      </c>
      <c r="FG149" s="17" t="str">
        <f t="shared" si="352"/>
        <v/>
      </c>
      <c r="FH149" s="17" t="str">
        <f t="shared" si="352"/>
        <v/>
      </c>
      <c r="FI149" s="17" t="str">
        <f t="shared" si="352"/>
        <v/>
      </c>
      <c r="FJ149" s="17" t="str">
        <f t="shared" si="352"/>
        <v/>
      </c>
      <c r="FK149" s="17" t="str">
        <f t="shared" si="352"/>
        <v/>
      </c>
      <c r="FL149" s="17" t="str">
        <f t="shared" si="352"/>
        <v/>
      </c>
      <c r="FM149" s="17" t="str">
        <f t="shared" si="352"/>
        <v/>
      </c>
      <c r="FN149" s="17" t="str">
        <f t="shared" si="352"/>
        <v/>
      </c>
      <c r="FO149" s="17" t="str">
        <f t="shared" si="352"/>
        <v/>
      </c>
      <c r="FP149" s="17" t="str">
        <f t="shared" si="332"/>
        <v/>
      </c>
      <c r="FQ149" s="17" t="str">
        <f t="shared" si="332"/>
        <v/>
      </c>
      <c r="FR149" s="17" t="str">
        <f t="shared" si="332"/>
        <v/>
      </c>
      <c r="FS149" s="17" t="str">
        <f t="shared" si="332"/>
        <v/>
      </c>
      <c r="FT149" s="17" t="str">
        <f t="shared" si="332"/>
        <v/>
      </c>
      <c r="FU149" s="17" t="str">
        <f t="shared" si="332"/>
        <v/>
      </c>
      <c r="FV149" s="17" t="str">
        <f t="shared" si="332"/>
        <v/>
      </c>
      <c r="FW149" s="17" t="str">
        <f t="shared" si="332"/>
        <v/>
      </c>
      <c r="FX149" s="17" t="str">
        <f t="shared" si="332"/>
        <v/>
      </c>
      <c r="FY149" s="17" t="str">
        <f t="shared" si="332"/>
        <v/>
      </c>
      <c r="FZ149" s="17" t="str">
        <f t="shared" si="332"/>
        <v/>
      </c>
      <c r="GA149" s="17" t="str">
        <f t="shared" si="332"/>
        <v/>
      </c>
      <c r="GB149" s="17" t="str">
        <f t="shared" si="332"/>
        <v/>
      </c>
      <c r="GC149" s="17" t="str">
        <f t="shared" si="332"/>
        <v/>
      </c>
      <c r="GD149" s="17" t="str">
        <f t="shared" si="332"/>
        <v/>
      </c>
      <c r="GE149" s="17" t="str">
        <f t="shared" si="332"/>
        <v/>
      </c>
      <c r="GF149" s="17" t="str">
        <f t="shared" si="332"/>
        <v/>
      </c>
      <c r="GG149" s="17" t="str">
        <f t="shared" si="332"/>
        <v/>
      </c>
      <c r="GH149" s="17" t="str">
        <f t="shared" si="332"/>
        <v/>
      </c>
      <c r="GI149" s="17" t="str">
        <f t="shared" si="332"/>
        <v/>
      </c>
      <c r="GJ149" s="17" t="str">
        <f t="shared" si="332"/>
        <v/>
      </c>
      <c r="GK149" s="17" t="str">
        <f t="shared" si="332"/>
        <v/>
      </c>
      <c r="GL149" s="17" t="str">
        <f t="shared" si="332"/>
        <v/>
      </c>
      <c r="GM149" s="17" t="str">
        <f t="shared" si="332"/>
        <v/>
      </c>
      <c r="GN149" s="17" t="str">
        <f t="shared" si="332"/>
        <v/>
      </c>
      <c r="GO149" s="17" t="str">
        <f t="shared" ref="GO149:IR154" si="353">IF(AND($S149&lt;&gt;"",GO$6&gt;=$R149,GO$6&lt;=$S149),IF($E149="",IF($F149="",6,5),4),IF((GO$6&gt;=$O149)*AND(GO$6&lt;=$P149),IF($E149="",IF($F149="",3,2),1),""))</f>
        <v/>
      </c>
      <c r="GP149" s="17" t="str">
        <f t="shared" si="353"/>
        <v/>
      </c>
      <c r="GQ149" s="17" t="str">
        <f t="shared" si="353"/>
        <v/>
      </c>
      <c r="GR149" s="17" t="str">
        <f t="shared" si="353"/>
        <v/>
      </c>
      <c r="GS149" s="17" t="str">
        <f t="shared" si="353"/>
        <v/>
      </c>
      <c r="GT149" s="17" t="str">
        <f t="shared" si="353"/>
        <v/>
      </c>
      <c r="GU149" s="17" t="str">
        <f t="shared" si="353"/>
        <v/>
      </c>
      <c r="GV149" s="17" t="str">
        <f t="shared" si="353"/>
        <v/>
      </c>
      <c r="GW149" s="17" t="str">
        <f t="shared" si="353"/>
        <v/>
      </c>
      <c r="GX149" s="17" t="str">
        <f t="shared" si="353"/>
        <v/>
      </c>
      <c r="GY149" s="17" t="str">
        <f t="shared" si="353"/>
        <v/>
      </c>
      <c r="GZ149" s="17" t="str">
        <f t="shared" si="353"/>
        <v/>
      </c>
      <c r="HA149" s="17" t="str">
        <f t="shared" si="353"/>
        <v/>
      </c>
      <c r="HB149" s="17" t="str">
        <f t="shared" si="353"/>
        <v/>
      </c>
      <c r="HC149" s="17" t="str">
        <f t="shared" si="353"/>
        <v/>
      </c>
      <c r="HD149" s="17" t="str">
        <f t="shared" si="353"/>
        <v/>
      </c>
      <c r="HE149" s="17" t="str">
        <f t="shared" si="353"/>
        <v/>
      </c>
      <c r="HF149" s="17" t="str">
        <f t="shared" si="353"/>
        <v/>
      </c>
      <c r="HG149" s="17" t="str">
        <f t="shared" si="353"/>
        <v/>
      </c>
      <c r="HH149" s="17" t="str">
        <f t="shared" si="353"/>
        <v/>
      </c>
      <c r="HI149" s="17" t="str">
        <f t="shared" si="353"/>
        <v/>
      </c>
      <c r="HJ149" s="17" t="str">
        <f t="shared" si="353"/>
        <v/>
      </c>
      <c r="HK149" s="17" t="str">
        <f t="shared" si="353"/>
        <v/>
      </c>
      <c r="HL149" s="17" t="str">
        <f t="shared" si="353"/>
        <v/>
      </c>
      <c r="HM149" s="17" t="str">
        <f t="shared" si="353"/>
        <v/>
      </c>
      <c r="HN149" s="17" t="str">
        <f t="shared" si="353"/>
        <v/>
      </c>
      <c r="HO149" s="17" t="str">
        <f t="shared" si="353"/>
        <v/>
      </c>
      <c r="HP149" s="17" t="str">
        <f t="shared" si="353"/>
        <v/>
      </c>
      <c r="HQ149" s="17" t="str">
        <f t="shared" si="353"/>
        <v/>
      </c>
      <c r="HR149" s="17" t="str">
        <f t="shared" si="353"/>
        <v/>
      </c>
      <c r="HS149" s="17" t="str">
        <f t="shared" si="353"/>
        <v/>
      </c>
      <c r="HT149" s="17" t="str">
        <f t="shared" si="353"/>
        <v/>
      </c>
      <c r="HU149" s="17" t="str">
        <f t="shared" si="353"/>
        <v/>
      </c>
      <c r="HV149" s="17" t="str">
        <f t="shared" si="334"/>
        <v/>
      </c>
      <c r="HW149" s="17" t="str">
        <f t="shared" si="334"/>
        <v/>
      </c>
      <c r="HX149" s="17" t="str">
        <f t="shared" si="334"/>
        <v/>
      </c>
      <c r="HY149" s="17" t="str">
        <f t="shared" si="334"/>
        <v/>
      </c>
      <c r="HZ149" s="17" t="str">
        <f t="shared" si="334"/>
        <v/>
      </c>
      <c r="IA149" s="17" t="str">
        <f t="shared" si="334"/>
        <v/>
      </c>
      <c r="IB149" s="17" t="str">
        <f t="shared" si="334"/>
        <v/>
      </c>
      <c r="IC149" s="17" t="str">
        <f t="shared" si="334"/>
        <v/>
      </c>
      <c r="ID149" s="17" t="str">
        <f t="shared" si="334"/>
        <v/>
      </c>
      <c r="IE149" s="17" t="str">
        <f t="shared" si="334"/>
        <v/>
      </c>
      <c r="IF149" s="17" t="str">
        <f t="shared" si="334"/>
        <v/>
      </c>
      <c r="IG149" s="17" t="str">
        <f t="shared" si="353"/>
        <v/>
      </c>
      <c r="IH149" s="17" t="str">
        <f t="shared" si="353"/>
        <v/>
      </c>
      <c r="II149" s="17" t="str">
        <f t="shared" si="353"/>
        <v/>
      </c>
      <c r="IJ149" s="17" t="str">
        <f t="shared" si="353"/>
        <v/>
      </c>
      <c r="IK149" s="17" t="str">
        <f t="shared" si="353"/>
        <v/>
      </c>
      <c r="IL149" s="17" t="str">
        <f t="shared" si="353"/>
        <v/>
      </c>
      <c r="IM149" s="17" t="str">
        <f t="shared" si="353"/>
        <v/>
      </c>
      <c r="IN149" s="17" t="str">
        <f t="shared" si="353"/>
        <v/>
      </c>
      <c r="IO149" s="17" t="str">
        <f t="shared" si="353"/>
        <v/>
      </c>
      <c r="IP149" s="17" t="str">
        <f t="shared" si="353"/>
        <v/>
      </c>
      <c r="IQ149" s="17" t="str">
        <f t="shared" si="353"/>
        <v/>
      </c>
      <c r="IR149" s="17" t="str">
        <f t="shared" si="353"/>
        <v/>
      </c>
      <c r="IS149" s="17" t="str">
        <f t="shared" si="335"/>
        <v/>
      </c>
      <c r="IT149" s="17" t="str">
        <f t="shared" si="335"/>
        <v/>
      </c>
      <c r="IU149" s="17" t="str">
        <f t="shared" si="335"/>
        <v/>
      </c>
      <c r="IV149" s="17" t="str">
        <f t="shared" si="335"/>
        <v/>
      </c>
      <c r="IW149" s="17" t="str">
        <f t="shared" si="321"/>
        <v/>
      </c>
      <c r="IX149" s="17" t="str">
        <f t="shared" si="321"/>
        <v/>
      </c>
      <c r="IY149" s="17" t="str">
        <f t="shared" si="321"/>
        <v/>
      </c>
      <c r="IZ149" s="17" t="str">
        <f t="shared" si="321"/>
        <v/>
      </c>
      <c r="JA149" s="17" t="str">
        <f t="shared" si="321"/>
        <v/>
      </c>
      <c r="JB149" s="17" t="str">
        <f t="shared" si="321"/>
        <v/>
      </c>
      <c r="JC149" s="17" t="str">
        <f t="shared" si="321"/>
        <v/>
      </c>
    </row>
    <row r="150" spans="1:263" ht="15.75" customHeight="1">
      <c r="A150" s="80"/>
      <c r="B150" s="80"/>
      <c r="C150" s="80"/>
      <c r="D150" s="98" t="s">
        <v>332</v>
      </c>
      <c r="E150" s="95"/>
      <c r="F150" s="96"/>
      <c r="G150" s="96" t="s">
        <v>346</v>
      </c>
      <c r="H150" s="96"/>
      <c r="I150" s="96"/>
      <c r="J150" s="97"/>
      <c r="K150" s="32"/>
      <c r="L150" s="24"/>
      <c r="M150" s="41"/>
      <c r="N150" s="35" t="str">
        <f t="shared" ref="N150:N152" si="354">IF(OR(O150="",P150=""),"",NETWORKDAYS.INTL(O150,P150,,非稼働日))</f>
        <v/>
      </c>
      <c r="O150" s="25"/>
      <c r="P150" s="25"/>
      <c r="Q150" s="35" t="str">
        <f t="shared" ref="Q150:Q152" si="355">IF(OR(R150="",S150=""),"",IF(NETWORKDAYS.INTL(R150,S150,,非稼働日)&lt;0,0,NETWORKDAYS.INTL(R150,S150,,非稼働日)))</f>
        <v/>
      </c>
      <c r="R150" s="99">
        <v>44117</v>
      </c>
      <c r="S150" s="99"/>
      <c r="T150" s="100">
        <v>0.7</v>
      </c>
      <c r="U150" s="34" t="str">
        <f t="shared" ref="U150:U152" si="356">IF(ISBLANK(O150),"",IF(ISBLANK(P150),"",IF(ISBLANK(S150),IF(P150-$S$1&lt;0,NETWORKDAYS(P150,$S$1,非稼働日)-1,""),"")))</f>
        <v/>
      </c>
      <c r="V150" s="17" t="str">
        <f t="shared" si="329"/>
        <v/>
      </c>
      <c r="W150" s="17" t="str">
        <f t="shared" si="329"/>
        <v/>
      </c>
      <c r="X150" s="17" t="str">
        <f t="shared" si="329"/>
        <v/>
      </c>
      <c r="Y150" s="17" t="str">
        <f t="shared" si="329"/>
        <v/>
      </c>
      <c r="Z150" s="17" t="str">
        <f t="shared" si="329"/>
        <v/>
      </c>
      <c r="AA150" s="17" t="str">
        <f t="shared" si="329"/>
        <v/>
      </c>
      <c r="AB150" s="17" t="str">
        <f t="shared" si="329"/>
        <v/>
      </c>
      <c r="AC150" s="17" t="str">
        <f t="shared" si="329"/>
        <v/>
      </c>
      <c r="AD150" s="17" t="str">
        <f t="shared" si="329"/>
        <v/>
      </c>
      <c r="AE150" s="17" t="str">
        <f t="shared" si="329"/>
        <v/>
      </c>
      <c r="AF150" s="17" t="str">
        <f t="shared" si="329"/>
        <v/>
      </c>
      <c r="AG150" s="17" t="str">
        <f t="shared" si="329"/>
        <v/>
      </c>
      <c r="AH150" s="17" t="str">
        <f t="shared" si="329"/>
        <v/>
      </c>
      <c r="AI150" s="17" t="str">
        <f t="shared" si="329"/>
        <v/>
      </c>
      <c r="AJ150" s="17" t="str">
        <f t="shared" si="329"/>
        <v/>
      </c>
      <c r="AK150" s="17" t="str">
        <f t="shared" si="329"/>
        <v/>
      </c>
      <c r="AL150" s="17" t="str">
        <f t="shared" si="246"/>
        <v/>
      </c>
      <c r="AM150" s="17" t="str">
        <f t="shared" si="246"/>
        <v/>
      </c>
      <c r="AN150" s="17" t="str">
        <f t="shared" si="351"/>
        <v/>
      </c>
      <c r="AO150" s="17" t="str">
        <f t="shared" si="351"/>
        <v/>
      </c>
      <c r="AP150" s="17" t="str">
        <f t="shared" si="351"/>
        <v/>
      </c>
      <c r="AQ150" s="17" t="str">
        <f t="shared" si="351"/>
        <v/>
      </c>
      <c r="AR150" s="17" t="str">
        <f t="shared" si="351"/>
        <v/>
      </c>
      <c r="AS150" s="17" t="str">
        <f t="shared" si="351"/>
        <v/>
      </c>
      <c r="AT150" s="17" t="str">
        <f t="shared" si="351"/>
        <v/>
      </c>
      <c r="AU150" s="17" t="str">
        <f t="shared" si="351"/>
        <v/>
      </c>
      <c r="AV150" s="17" t="str">
        <f t="shared" si="351"/>
        <v/>
      </c>
      <c r="AW150" s="17" t="str">
        <f t="shared" si="351"/>
        <v/>
      </c>
      <c r="AX150" s="17" t="str">
        <f t="shared" si="351"/>
        <v/>
      </c>
      <c r="AY150" s="17" t="str">
        <f t="shared" si="351"/>
        <v/>
      </c>
      <c r="AZ150" s="17" t="str">
        <f t="shared" si="351"/>
        <v/>
      </c>
      <c r="BA150" s="17" t="str">
        <f t="shared" si="351"/>
        <v/>
      </c>
      <c r="BB150" s="17" t="str">
        <f t="shared" si="351"/>
        <v/>
      </c>
      <c r="BC150" s="17" t="str">
        <f t="shared" si="351"/>
        <v/>
      </c>
      <c r="BD150" s="17" t="str">
        <f t="shared" si="351"/>
        <v/>
      </c>
      <c r="BE150" s="17" t="str">
        <f t="shared" si="351"/>
        <v/>
      </c>
      <c r="BF150" s="17" t="str">
        <f t="shared" si="351"/>
        <v/>
      </c>
      <c r="BG150" s="17" t="str">
        <f t="shared" si="351"/>
        <v/>
      </c>
      <c r="BH150" s="17" t="str">
        <f t="shared" si="351"/>
        <v/>
      </c>
      <c r="BI150" s="17" t="str">
        <f t="shared" si="351"/>
        <v/>
      </c>
      <c r="BJ150" s="17" t="str">
        <f t="shared" si="351"/>
        <v/>
      </c>
      <c r="BK150" s="17" t="str">
        <f t="shared" si="351"/>
        <v/>
      </c>
      <c r="BL150" s="17" t="str">
        <f t="shared" si="351"/>
        <v/>
      </c>
      <c r="BM150" s="17" t="str">
        <f t="shared" si="351"/>
        <v/>
      </c>
      <c r="BN150" s="17" t="str">
        <f t="shared" si="351"/>
        <v/>
      </c>
      <c r="BO150" s="17" t="str">
        <f t="shared" si="351"/>
        <v/>
      </c>
      <c r="BP150" s="17" t="str">
        <f t="shared" si="351"/>
        <v/>
      </c>
      <c r="BQ150" s="17" t="str">
        <f t="shared" si="351"/>
        <v/>
      </c>
      <c r="BR150" s="17" t="str">
        <f t="shared" si="351"/>
        <v/>
      </c>
      <c r="BS150" s="17" t="str">
        <f t="shared" si="351"/>
        <v/>
      </c>
      <c r="BT150" s="17" t="str">
        <f t="shared" si="351"/>
        <v/>
      </c>
      <c r="BU150" s="17" t="str">
        <f t="shared" si="351"/>
        <v/>
      </c>
      <c r="BV150" s="17" t="str">
        <f t="shared" si="351"/>
        <v/>
      </c>
      <c r="BW150" s="17" t="str">
        <f t="shared" si="351"/>
        <v/>
      </c>
      <c r="BX150" s="17" t="str">
        <f t="shared" si="351"/>
        <v/>
      </c>
      <c r="BY150" s="17" t="str">
        <f t="shared" si="351"/>
        <v/>
      </c>
      <c r="BZ150" s="17" t="str">
        <f t="shared" si="351"/>
        <v/>
      </c>
      <c r="CA150" s="17" t="str">
        <f t="shared" si="351"/>
        <v/>
      </c>
      <c r="CB150" s="17" t="str">
        <f t="shared" si="351"/>
        <v/>
      </c>
      <c r="CC150" s="17" t="str">
        <f t="shared" si="351"/>
        <v/>
      </c>
      <c r="CD150" s="17" t="str">
        <f t="shared" si="351"/>
        <v/>
      </c>
      <c r="CE150" s="17" t="s">
        <v>32</v>
      </c>
      <c r="CF150" s="17" t="s">
        <v>32</v>
      </c>
      <c r="CG150" s="17" t="s">
        <v>32</v>
      </c>
      <c r="CH150" s="17" t="s">
        <v>32</v>
      </c>
      <c r="CI150" s="17" t="s">
        <v>32</v>
      </c>
      <c r="CJ150" s="17" t="s">
        <v>32</v>
      </c>
      <c r="CK150" s="17" t="s">
        <v>32</v>
      </c>
      <c r="CL150" s="17" t="s">
        <v>32</v>
      </c>
      <c r="CM150" s="17" t="s">
        <v>32</v>
      </c>
      <c r="CN150" s="17" t="s">
        <v>32</v>
      </c>
      <c r="CO150" s="17" t="s">
        <v>32</v>
      </c>
      <c r="CP150" s="17" t="s">
        <v>32</v>
      </c>
      <c r="CQ150" s="17" t="s">
        <v>32</v>
      </c>
      <c r="CR150" s="17" t="s">
        <v>32</v>
      </c>
      <c r="CS150" s="17" t="s">
        <v>32</v>
      </c>
      <c r="CT150" s="17" t="s">
        <v>32</v>
      </c>
      <c r="CU150" s="17" t="s">
        <v>32</v>
      </c>
      <c r="CV150" s="17" t="s">
        <v>32</v>
      </c>
      <c r="CW150" s="17" t="s">
        <v>32</v>
      </c>
      <c r="CX150" s="17" t="s">
        <v>32</v>
      </c>
      <c r="CY150" s="17" t="s">
        <v>32</v>
      </c>
      <c r="CZ150" s="17" t="s">
        <v>32</v>
      </c>
      <c r="DA150" s="17" t="s">
        <v>32</v>
      </c>
      <c r="DB150" s="17" t="s">
        <v>32</v>
      </c>
      <c r="DC150" s="17" t="s">
        <v>32</v>
      </c>
      <c r="DD150" s="17" t="str">
        <f t="shared" si="348"/>
        <v/>
      </c>
      <c r="DE150" s="17" t="str">
        <f t="shared" si="348"/>
        <v/>
      </c>
      <c r="DF150" s="17" t="str">
        <f t="shared" si="348"/>
        <v/>
      </c>
      <c r="DG150" s="17" t="str">
        <f t="shared" si="348"/>
        <v/>
      </c>
      <c r="DH150" s="17" t="str">
        <f t="shared" si="348"/>
        <v/>
      </c>
      <c r="DI150" s="17" t="str">
        <f t="shared" si="352"/>
        <v/>
      </c>
      <c r="DJ150" s="17" t="str">
        <f t="shared" si="352"/>
        <v/>
      </c>
      <c r="DK150" s="17" t="str">
        <f t="shared" si="352"/>
        <v/>
      </c>
      <c r="DL150" s="17" t="str">
        <f t="shared" si="352"/>
        <v/>
      </c>
      <c r="DM150" s="17" t="str">
        <f t="shared" si="352"/>
        <v/>
      </c>
      <c r="DN150" s="17" t="str">
        <f t="shared" si="352"/>
        <v/>
      </c>
      <c r="DO150" s="17" t="str">
        <f t="shared" si="352"/>
        <v/>
      </c>
      <c r="DP150" s="17" t="str">
        <f t="shared" si="352"/>
        <v/>
      </c>
      <c r="DQ150" s="17" t="str">
        <f t="shared" si="352"/>
        <v/>
      </c>
      <c r="DR150" s="17" t="str">
        <f t="shared" si="352"/>
        <v/>
      </c>
      <c r="DS150" s="17" t="str">
        <f t="shared" si="352"/>
        <v/>
      </c>
      <c r="DT150" s="17" t="str">
        <f t="shared" si="352"/>
        <v/>
      </c>
      <c r="DU150" s="17" t="str">
        <f t="shared" si="352"/>
        <v/>
      </c>
      <c r="DV150" s="17" t="s">
        <v>32</v>
      </c>
      <c r="DW150" s="17" t="s">
        <v>32</v>
      </c>
      <c r="DX150" s="17" t="s">
        <v>32</v>
      </c>
      <c r="DY150" s="17" t="s">
        <v>32</v>
      </c>
      <c r="DZ150" s="17" t="s">
        <v>32</v>
      </c>
      <c r="EA150" s="17" t="s">
        <v>32</v>
      </c>
      <c r="EB150" s="17" t="str">
        <f t="shared" si="352"/>
        <v/>
      </c>
      <c r="EC150" s="17" t="str">
        <f t="shared" si="352"/>
        <v/>
      </c>
      <c r="ED150" s="17" t="str">
        <f t="shared" si="352"/>
        <v/>
      </c>
      <c r="EE150" s="17" t="str">
        <f t="shared" si="352"/>
        <v/>
      </c>
      <c r="EF150" s="17" t="str">
        <f t="shared" si="352"/>
        <v/>
      </c>
      <c r="EG150" s="17" t="str">
        <f t="shared" si="352"/>
        <v/>
      </c>
      <c r="EH150" s="17" t="str">
        <f t="shared" si="352"/>
        <v/>
      </c>
      <c r="EI150" s="17" t="str">
        <f t="shared" si="352"/>
        <v/>
      </c>
      <c r="EJ150" s="17" t="str">
        <f t="shared" si="352"/>
        <v/>
      </c>
      <c r="EK150" s="17" t="str">
        <f t="shared" si="352"/>
        <v/>
      </c>
      <c r="EL150" s="17" t="str">
        <f t="shared" si="352"/>
        <v/>
      </c>
      <c r="EM150" s="17" t="str">
        <f t="shared" si="352"/>
        <v/>
      </c>
      <c r="EN150" s="17" t="str">
        <f t="shared" si="352"/>
        <v/>
      </c>
      <c r="EO150" s="17" t="str">
        <f t="shared" si="352"/>
        <v/>
      </c>
      <c r="EP150" s="17" t="str">
        <f t="shared" si="352"/>
        <v/>
      </c>
      <c r="EQ150" s="17" t="str">
        <f t="shared" si="352"/>
        <v/>
      </c>
      <c r="ER150" s="17" t="str">
        <f t="shared" si="352"/>
        <v/>
      </c>
      <c r="ES150" s="17" t="str">
        <f t="shared" si="352"/>
        <v/>
      </c>
      <c r="ET150" s="17" t="str">
        <f t="shared" si="352"/>
        <v/>
      </c>
      <c r="EU150" s="17" t="str">
        <f t="shared" si="352"/>
        <v/>
      </c>
      <c r="EV150" s="17" t="str">
        <f t="shared" si="352"/>
        <v/>
      </c>
      <c r="EW150" s="17" t="str">
        <f t="shared" si="352"/>
        <v/>
      </c>
      <c r="EX150" s="17" t="str">
        <f t="shared" si="352"/>
        <v/>
      </c>
      <c r="EY150" s="17" t="str">
        <f t="shared" si="352"/>
        <v/>
      </c>
      <c r="EZ150" s="17" t="str">
        <f t="shared" si="352"/>
        <v/>
      </c>
      <c r="FA150" s="17" t="str">
        <f t="shared" si="352"/>
        <v/>
      </c>
      <c r="FB150" s="17" t="str">
        <f t="shared" si="352"/>
        <v/>
      </c>
      <c r="FC150" s="17" t="str">
        <f t="shared" si="352"/>
        <v/>
      </c>
      <c r="FD150" s="17" t="str">
        <f t="shared" si="352"/>
        <v/>
      </c>
      <c r="FE150" s="17" t="str">
        <f t="shared" si="352"/>
        <v/>
      </c>
      <c r="FF150" s="17" t="str">
        <f t="shared" si="352"/>
        <v/>
      </c>
      <c r="FG150" s="17" t="str">
        <f t="shared" si="352"/>
        <v/>
      </c>
      <c r="FH150" s="17" t="str">
        <f t="shared" si="352"/>
        <v/>
      </c>
      <c r="FI150" s="17" t="str">
        <f t="shared" si="352"/>
        <v/>
      </c>
      <c r="FJ150" s="17" t="str">
        <f t="shared" si="352"/>
        <v/>
      </c>
      <c r="FK150" s="17" t="str">
        <f t="shared" si="352"/>
        <v/>
      </c>
      <c r="FL150" s="17" t="str">
        <f t="shared" si="352"/>
        <v/>
      </c>
      <c r="FM150" s="17" t="str">
        <f t="shared" si="352"/>
        <v/>
      </c>
      <c r="FN150" s="17" t="str">
        <f t="shared" si="352"/>
        <v/>
      </c>
      <c r="FO150" s="17" t="str">
        <f t="shared" si="352"/>
        <v/>
      </c>
      <c r="FP150" s="17" t="str">
        <f t="shared" si="332"/>
        <v/>
      </c>
      <c r="FQ150" s="17" t="str">
        <f t="shared" si="332"/>
        <v/>
      </c>
      <c r="FR150" s="17" t="str">
        <f t="shared" si="332"/>
        <v/>
      </c>
      <c r="FS150" s="17" t="str">
        <f t="shared" si="332"/>
        <v/>
      </c>
      <c r="FT150" s="17" t="str">
        <f t="shared" si="332"/>
        <v/>
      </c>
      <c r="FU150" s="17" t="str">
        <f t="shared" si="332"/>
        <v/>
      </c>
      <c r="FV150" s="17" t="str">
        <f t="shared" si="332"/>
        <v/>
      </c>
      <c r="FW150" s="17" t="str">
        <f t="shared" si="332"/>
        <v/>
      </c>
      <c r="FX150" s="17" t="str">
        <f t="shared" si="332"/>
        <v/>
      </c>
      <c r="FY150" s="17" t="str">
        <f t="shared" si="332"/>
        <v/>
      </c>
      <c r="FZ150" s="17" t="str">
        <f t="shared" si="332"/>
        <v/>
      </c>
      <c r="GA150" s="17" t="str">
        <f t="shared" si="332"/>
        <v/>
      </c>
      <c r="GB150" s="17" t="str">
        <f t="shared" si="332"/>
        <v/>
      </c>
      <c r="GC150" s="17" t="str">
        <f t="shared" si="332"/>
        <v/>
      </c>
      <c r="GD150" s="17" t="str">
        <f t="shared" si="332"/>
        <v/>
      </c>
      <c r="GE150" s="17" t="str">
        <f t="shared" si="332"/>
        <v/>
      </c>
      <c r="GF150" s="17" t="str">
        <f t="shared" si="332"/>
        <v/>
      </c>
      <c r="GG150" s="17" t="str">
        <f t="shared" si="332"/>
        <v/>
      </c>
      <c r="GH150" s="17" t="str">
        <f t="shared" si="332"/>
        <v/>
      </c>
      <c r="GI150" s="17" t="str">
        <f t="shared" si="332"/>
        <v/>
      </c>
      <c r="GJ150" s="17" t="str">
        <f t="shared" si="332"/>
        <v/>
      </c>
      <c r="GK150" s="17" t="str">
        <f t="shared" si="332"/>
        <v/>
      </c>
      <c r="GL150" s="17" t="str">
        <f t="shared" si="332"/>
        <v/>
      </c>
      <c r="GM150" s="17" t="str">
        <f t="shared" si="332"/>
        <v/>
      </c>
      <c r="GN150" s="17" t="str">
        <f t="shared" si="332"/>
        <v/>
      </c>
      <c r="GO150" s="17" t="str">
        <f t="shared" si="353"/>
        <v/>
      </c>
      <c r="GP150" s="17" t="str">
        <f t="shared" si="353"/>
        <v/>
      </c>
      <c r="GQ150" s="17" t="str">
        <f t="shared" si="353"/>
        <v/>
      </c>
      <c r="GR150" s="17" t="str">
        <f t="shared" si="353"/>
        <v/>
      </c>
      <c r="GS150" s="17" t="str">
        <f t="shared" si="353"/>
        <v/>
      </c>
      <c r="GT150" s="17" t="str">
        <f t="shared" si="353"/>
        <v/>
      </c>
      <c r="GU150" s="17" t="str">
        <f t="shared" si="353"/>
        <v/>
      </c>
      <c r="GV150" s="17" t="str">
        <f t="shared" si="353"/>
        <v/>
      </c>
      <c r="GW150" s="17" t="str">
        <f t="shared" si="353"/>
        <v/>
      </c>
      <c r="GX150" s="17" t="str">
        <f t="shared" si="353"/>
        <v/>
      </c>
      <c r="GY150" s="17" t="str">
        <f t="shared" si="353"/>
        <v/>
      </c>
      <c r="GZ150" s="17" t="str">
        <f t="shared" si="353"/>
        <v/>
      </c>
      <c r="HA150" s="17" t="str">
        <f t="shared" si="353"/>
        <v/>
      </c>
      <c r="HB150" s="17" t="str">
        <f t="shared" si="353"/>
        <v/>
      </c>
      <c r="HC150" s="17" t="str">
        <f t="shared" si="353"/>
        <v/>
      </c>
      <c r="HD150" s="17" t="str">
        <f t="shared" si="353"/>
        <v/>
      </c>
      <c r="HE150" s="17" t="str">
        <f t="shared" si="353"/>
        <v/>
      </c>
      <c r="HF150" s="17" t="str">
        <f t="shared" si="353"/>
        <v/>
      </c>
      <c r="HG150" s="17" t="str">
        <f t="shared" si="353"/>
        <v/>
      </c>
      <c r="HH150" s="17" t="str">
        <f t="shared" si="353"/>
        <v/>
      </c>
      <c r="HI150" s="17" t="str">
        <f t="shared" si="353"/>
        <v/>
      </c>
      <c r="HJ150" s="17" t="str">
        <f t="shared" si="353"/>
        <v/>
      </c>
      <c r="HK150" s="17" t="str">
        <f t="shared" si="353"/>
        <v/>
      </c>
      <c r="HL150" s="17" t="str">
        <f t="shared" si="353"/>
        <v/>
      </c>
      <c r="HM150" s="17" t="str">
        <f t="shared" si="353"/>
        <v/>
      </c>
      <c r="HN150" s="17" t="str">
        <f t="shared" si="353"/>
        <v/>
      </c>
      <c r="HO150" s="17" t="str">
        <f t="shared" si="353"/>
        <v/>
      </c>
      <c r="HP150" s="17" t="str">
        <f t="shared" si="353"/>
        <v/>
      </c>
      <c r="HQ150" s="17" t="str">
        <f t="shared" si="353"/>
        <v/>
      </c>
      <c r="HR150" s="17" t="str">
        <f t="shared" si="353"/>
        <v/>
      </c>
      <c r="HS150" s="17" t="str">
        <f t="shared" si="353"/>
        <v/>
      </c>
      <c r="HT150" s="17" t="str">
        <f t="shared" si="353"/>
        <v/>
      </c>
      <c r="HU150" s="17" t="str">
        <f t="shared" si="353"/>
        <v/>
      </c>
      <c r="HV150" s="17" t="str">
        <f t="shared" si="334"/>
        <v/>
      </c>
      <c r="HW150" s="17" t="str">
        <f t="shared" si="334"/>
        <v/>
      </c>
      <c r="HX150" s="17" t="str">
        <f t="shared" si="334"/>
        <v/>
      </c>
      <c r="HY150" s="17" t="str">
        <f t="shared" si="334"/>
        <v/>
      </c>
      <c r="HZ150" s="17" t="str">
        <f t="shared" si="334"/>
        <v/>
      </c>
      <c r="IA150" s="17" t="str">
        <f t="shared" si="334"/>
        <v/>
      </c>
      <c r="IB150" s="17" t="str">
        <f t="shared" si="334"/>
        <v/>
      </c>
      <c r="IC150" s="17" t="str">
        <f t="shared" si="334"/>
        <v/>
      </c>
      <c r="ID150" s="17" t="str">
        <f t="shared" si="334"/>
        <v/>
      </c>
      <c r="IE150" s="17" t="str">
        <f t="shared" si="334"/>
        <v/>
      </c>
      <c r="IF150" s="17" t="str">
        <f t="shared" si="334"/>
        <v/>
      </c>
      <c r="IG150" s="17" t="str">
        <f t="shared" si="353"/>
        <v/>
      </c>
      <c r="IH150" s="17" t="str">
        <f t="shared" si="353"/>
        <v/>
      </c>
      <c r="II150" s="17" t="str">
        <f t="shared" si="353"/>
        <v/>
      </c>
      <c r="IJ150" s="17" t="str">
        <f t="shared" si="353"/>
        <v/>
      </c>
      <c r="IK150" s="17" t="str">
        <f t="shared" si="353"/>
        <v/>
      </c>
      <c r="IL150" s="17" t="str">
        <f t="shared" si="353"/>
        <v/>
      </c>
      <c r="IM150" s="17" t="str">
        <f t="shared" si="353"/>
        <v/>
      </c>
      <c r="IN150" s="17" t="str">
        <f t="shared" si="353"/>
        <v/>
      </c>
      <c r="IO150" s="17" t="str">
        <f t="shared" si="353"/>
        <v/>
      </c>
      <c r="IP150" s="17" t="str">
        <f t="shared" si="353"/>
        <v/>
      </c>
      <c r="IQ150" s="17" t="str">
        <f t="shared" si="353"/>
        <v/>
      </c>
      <c r="IR150" s="17" t="str">
        <f t="shared" si="353"/>
        <v/>
      </c>
      <c r="IS150" s="17" t="str">
        <f t="shared" si="335"/>
        <v/>
      </c>
      <c r="IT150" s="17" t="str">
        <f t="shared" si="335"/>
        <v/>
      </c>
      <c r="IU150" s="17" t="str">
        <f t="shared" si="335"/>
        <v/>
      </c>
      <c r="IV150" s="17" t="str">
        <f t="shared" si="335"/>
        <v/>
      </c>
      <c r="IW150" s="17" t="str">
        <f t="shared" si="321"/>
        <v/>
      </c>
      <c r="IX150" s="17" t="str">
        <f t="shared" si="321"/>
        <v/>
      </c>
      <c r="IY150" s="17" t="str">
        <f t="shared" si="321"/>
        <v/>
      </c>
      <c r="IZ150" s="17" t="str">
        <f t="shared" si="321"/>
        <v/>
      </c>
      <c r="JA150" s="17" t="str">
        <f t="shared" si="321"/>
        <v/>
      </c>
      <c r="JB150" s="17" t="str">
        <f t="shared" si="321"/>
        <v/>
      </c>
      <c r="JC150" s="17" t="str">
        <f t="shared" si="321"/>
        <v/>
      </c>
    </row>
    <row r="151" spans="1:263" ht="15.75" customHeight="1">
      <c r="A151" s="80"/>
      <c r="B151" s="80"/>
      <c r="C151" s="80"/>
      <c r="D151" s="98" t="s">
        <v>332</v>
      </c>
      <c r="E151" s="95"/>
      <c r="F151" s="96"/>
      <c r="G151" s="96" t="s">
        <v>347</v>
      </c>
      <c r="H151" s="96"/>
      <c r="I151" s="96"/>
      <c r="J151" s="97"/>
      <c r="K151" s="32"/>
      <c r="L151" s="24"/>
      <c r="M151" s="41"/>
      <c r="N151" s="35" t="str">
        <f t="shared" si="354"/>
        <v/>
      </c>
      <c r="O151" s="25"/>
      <c r="P151" s="25"/>
      <c r="Q151" s="35" t="str">
        <f t="shared" si="355"/>
        <v/>
      </c>
      <c r="R151" s="25">
        <v>44124</v>
      </c>
      <c r="S151" s="25"/>
      <c r="T151" s="26">
        <v>0.6</v>
      </c>
      <c r="U151" s="34" t="str">
        <f t="shared" si="356"/>
        <v/>
      </c>
      <c r="V151" s="17" t="str">
        <f t="shared" si="329"/>
        <v/>
      </c>
      <c r="W151" s="17" t="str">
        <f t="shared" si="329"/>
        <v/>
      </c>
      <c r="X151" s="17" t="str">
        <f t="shared" si="329"/>
        <v/>
      </c>
      <c r="Y151" s="17" t="str">
        <f t="shared" si="329"/>
        <v/>
      </c>
      <c r="Z151" s="17" t="str">
        <f t="shared" si="329"/>
        <v/>
      </c>
      <c r="AA151" s="17" t="str">
        <f t="shared" si="329"/>
        <v/>
      </c>
      <c r="AB151" s="17" t="str">
        <f t="shared" si="329"/>
        <v/>
      </c>
      <c r="AC151" s="17" t="str">
        <f t="shared" si="329"/>
        <v/>
      </c>
      <c r="AD151" s="17" t="str">
        <f t="shared" si="329"/>
        <v/>
      </c>
      <c r="AE151" s="17" t="str">
        <f t="shared" si="329"/>
        <v/>
      </c>
      <c r="AF151" s="17" t="str">
        <f t="shared" si="329"/>
        <v/>
      </c>
      <c r="AG151" s="17" t="str">
        <f t="shared" si="329"/>
        <v/>
      </c>
      <c r="AH151" s="17" t="str">
        <f t="shared" si="329"/>
        <v/>
      </c>
      <c r="AI151" s="17" t="str">
        <f t="shared" si="329"/>
        <v/>
      </c>
      <c r="AJ151" s="17" t="str">
        <f t="shared" si="329"/>
        <v/>
      </c>
      <c r="AK151" s="17" t="str">
        <f t="shared" si="329"/>
        <v/>
      </c>
      <c r="AL151" s="17" t="str">
        <f t="shared" si="246"/>
        <v/>
      </c>
      <c r="AM151" s="17" t="str">
        <f t="shared" si="246"/>
        <v/>
      </c>
      <c r="AN151" s="17" t="str">
        <f t="shared" si="351"/>
        <v/>
      </c>
      <c r="AO151" s="17" t="str">
        <f t="shared" si="351"/>
        <v/>
      </c>
      <c r="AP151" s="17" t="str">
        <f t="shared" si="351"/>
        <v/>
      </c>
      <c r="AQ151" s="17" t="str">
        <f t="shared" si="351"/>
        <v/>
      </c>
      <c r="AR151" s="17" t="str">
        <f t="shared" si="351"/>
        <v/>
      </c>
      <c r="AS151" s="17" t="str">
        <f t="shared" si="351"/>
        <v/>
      </c>
      <c r="AT151" s="17" t="str">
        <f t="shared" si="351"/>
        <v/>
      </c>
      <c r="AU151" s="17" t="str">
        <f t="shared" si="351"/>
        <v/>
      </c>
      <c r="AV151" s="17" t="str">
        <f t="shared" si="351"/>
        <v/>
      </c>
      <c r="AW151" s="17" t="str">
        <f t="shared" si="351"/>
        <v/>
      </c>
      <c r="AX151" s="17" t="str">
        <f t="shared" si="351"/>
        <v/>
      </c>
      <c r="AY151" s="17" t="str">
        <f t="shared" si="351"/>
        <v/>
      </c>
      <c r="AZ151" s="17" t="str">
        <f t="shared" si="351"/>
        <v/>
      </c>
      <c r="BA151" s="17" t="str">
        <f t="shared" si="351"/>
        <v/>
      </c>
      <c r="BB151" s="17" t="str">
        <f t="shared" si="351"/>
        <v/>
      </c>
      <c r="BC151" s="17" t="str">
        <f t="shared" si="351"/>
        <v/>
      </c>
      <c r="BD151" s="17" t="str">
        <f t="shared" si="351"/>
        <v/>
      </c>
      <c r="BE151" s="17" t="str">
        <f t="shared" si="351"/>
        <v/>
      </c>
      <c r="BF151" s="17" t="str">
        <f t="shared" si="351"/>
        <v/>
      </c>
      <c r="BG151" s="17" t="str">
        <f t="shared" si="351"/>
        <v/>
      </c>
      <c r="BH151" s="17" t="str">
        <f t="shared" si="351"/>
        <v/>
      </c>
      <c r="BI151" s="17" t="str">
        <f t="shared" si="351"/>
        <v/>
      </c>
      <c r="BJ151" s="17" t="str">
        <f t="shared" si="351"/>
        <v/>
      </c>
      <c r="BK151" s="17" t="str">
        <f t="shared" si="351"/>
        <v/>
      </c>
      <c r="BL151" s="17" t="str">
        <f t="shared" si="351"/>
        <v/>
      </c>
      <c r="BM151" s="17" t="str">
        <f t="shared" si="351"/>
        <v/>
      </c>
      <c r="BN151" s="17" t="str">
        <f t="shared" si="351"/>
        <v/>
      </c>
      <c r="BO151" s="17" t="str">
        <f t="shared" si="351"/>
        <v/>
      </c>
      <c r="BP151" s="17" t="str">
        <f t="shared" si="351"/>
        <v/>
      </c>
      <c r="BQ151" s="17" t="str">
        <f t="shared" si="351"/>
        <v/>
      </c>
      <c r="BR151" s="17" t="str">
        <f t="shared" si="351"/>
        <v/>
      </c>
      <c r="BS151" s="17" t="str">
        <f t="shared" si="351"/>
        <v/>
      </c>
      <c r="BT151" s="17" t="str">
        <f t="shared" si="351"/>
        <v/>
      </c>
      <c r="BU151" s="17" t="str">
        <f t="shared" si="351"/>
        <v/>
      </c>
      <c r="BV151" s="17" t="str">
        <f t="shared" si="351"/>
        <v/>
      </c>
      <c r="BW151" s="17" t="str">
        <f t="shared" si="351"/>
        <v/>
      </c>
      <c r="BX151" s="17" t="str">
        <f t="shared" si="351"/>
        <v/>
      </c>
      <c r="BY151" s="17" t="str">
        <f t="shared" si="351"/>
        <v/>
      </c>
      <c r="BZ151" s="17" t="str">
        <f t="shared" si="351"/>
        <v/>
      </c>
      <c r="CA151" s="17" t="str">
        <f t="shared" si="351"/>
        <v/>
      </c>
      <c r="CB151" s="17" t="str">
        <f t="shared" si="351"/>
        <v/>
      </c>
      <c r="CC151" s="17" t="str">
        <f t="shared" si="351"/>
        <v/>
      </c>
      <c r="CD151" s="17" t="str">
        <f t="shared" si="351"/>
        <v/>
      </c>
      <c r="CE151" s="17" t="s">
        <v>32</v>
      </c>
      <c r="CF151" s="17" t="s">
        <v>32</v>
      </c>
      <c r="CG151" s="17" t="s">
        <v>32</v>
      </c>
      <c r="CH151" s="17" t="s">
        <v>32</v>
      </c>
      <c r="CI151" s="17" t="s">
        <v>32</v>
      </c>
      <c r="CJ151" s="17" t="s">
        <v>32</v>
      </c>
      <c r="CK151" s="17" t="s">
        <v>32</v>
      </c>
      <c r="CL151" s="17" t="s">
        <v>32</v>
      </c>
      <c r="CM151" s="17" t="s">
        <v>32</v>
      </c>
      <c r="CN151" s="17" t="s">
        <v>32</v>
      </c>
      <c r="CO151" s="17" t="s">
        <v>32</v>
      </c>
      <c r="CP151" s="17" t="s">
        <v>32</v>
      </c>
      <c r="CQ151" s="17" t="s">
        <v>32</v>
      </c>
      <c r="CR151" s="17" t="s">
        <v>32</v>
      </c>
      <c r="CS151" s="17" t="s">
        <v>32</v>
      </c>
      <c r="CT151" s="17" t="s">
        <v>32</v>
      </c>
      <c r="CU151" s="17" t="s">
        <v>32</v>
      </c>
      <c r="CV151" s="17" t="s">
        <v>32</v>
      </c>
      <c r="CW151" s="17" t="s">
        <v>32</v>
      </c>
      <c r="CX151" s="17" t="s">
        <v>32</v>
      </c>
      <c r="CY151" s="17" t="s">
        <v>32</v>
      </c>
      <c r="CZ151" s="17" t="s">
        <v>32</v>
      </c>
      <c r="DA151" s="17" t="s">
        <v>32</v>
      </c>
      <c r="DB151" s="17" t="s">
        <v>32</v>
      </c>
      <c r="DC151" s="17" t="s">
        <v>32</v>
      </c>
      <c r="DD151" s="17" t="str">
        <f t="shared" si="348"/>
        <v/>
      </c>
      <c r="DE151" s="17" t="str">
        <f t="shared" si="348"/>
        <v/>
      </c>
      <c r="DF151" s="17" t="str">
        <f t="shared" si="348"/>
        <v/>
      </c>
      <c r="DG151" s="17" t="str">
        <f t="shared" si="348"/>
        <v/>
      </c>
      <c r="DH151" s="17" t="str">
        <f t="shared" si="348"/>
        <v/>
      </c>
      <c r="DI151" s="17" t="str">
        <f t="shared" si="352"/>
        <v/>
      </c>
      <c r="DJ151" s="17" t="str">
        <f t="shared" si="352"/>
        <v/>
      </c>
      <c r="DK151" s="17" t="str">
        <f t="shared" si="352"/>
        <v/>
      </c>
      <c r="DL151" s="17" t="str">
        <f t="shared" si="352"/>
        <v/>
      </c>
      <c r="DM151" s="17" t="str">
        <f t="shared" si="352"/>
        <v/>
      </c>
      <c r="DN151" s="17" t="str">
        <f t="shared" si="352"/>
        <v/>
      </c>
      <c r="DO151" s="17" t="str">
        <f t="shared" si="352"/>
        <v/>
      </c>
      <c r="DP151" s="17" t="str">
        <f t="shared" si="352"/>
        <v/>
      </c>
      <c r="DQ151" s="17" t="str">
        <f t="shared" si="352"/>
        <v/>
      </c>
      <c r="DR151" s="17" t="str">
        <f t="shared" si="352"/>
        <v/>
      </c>
      <c r="DS151" s="17" t="str">
        <f t="shared" si="352"/>
        <v/>
      </c>
      <c r="DT151" s="17" t="str">
        <f t="shared" si="352"/>
        <v/>
      </c>
      <c r="DU151" s="17" t="str">
        <f t="shared" si="352"/>
        <v/>
      </c>
      <c r="DV151" s="17" t="s">
        <v>32</v>
      </c>
      <c r="DW151" s="17" t="s">
        <v>32</v>
      </c>
      <c r="DX151" s="17" t="s">
        <v>32</v>
      </c>
      <c r="DY151" s="17" t="s">
        <v>32</v>
      </c>
      <c r="DZ151" s="17" t="s">
        <v>32</v>
      </c>
      <c r="EA151" s="17" t="s">
        <v>32</v>
      </c>
      <c r="EB151" s="17" t="str">
        <f t="shared" si="352"/>
        <v/>
      </c>
      <c r="EC151" s="17" t="str">
        <f t="shared" si="352"/>
        <v/>
      </c>
      <c r="ED151" s="17" t="str">
        <f t="shared" si="352"/>
        <v/>
      </c>
      <c r="EE151" s="17" t="str">
        <f t="shared" si="352"/>
        <v/>
      </c>
      <c r="EF151" s="17" t="str">
        <f t="shared" si="352"/>
        <v/>
      </c>
      <c r="EG151" s="17" t="str">
        <f t="shared" si="352"/>
        <v/>
      </c>
      <c r="EH151" s="17" t="str">
        <f t="shared" si="352"/>
        <v/>
      </c>
      <c r="EI151" s="17" t="str">
        <f t="shared" si="352"/>
        <v/>
      </c>
      <c r="EJ151" s="17" t="str">
        <f t="shared" si="352"/>
        <v/>
      </c>
      <c r="EK151" s="17" t="str">
        <f t="shared" si="352"/>
        <v/>
      </c>
      <c r="EL151" s="17" t="str">
        <f t="shared" si="352"/>
        <v/>
      </c>
      <c r="EM151" s="17" t="str">
        <f t="shared" si="352"/>
        <v/>
      </c>
      <c r="EN151" s="17" t="str">
        <f t="shared" si="352"/>
        <v/>
      </c>
      <c r="EO151" s="17" t="str">
        <f t="shared" si="352"/>
        <v/>
      </c>
      <c r="EP151" s="17" t="str">
        <f t="shared" si="352"/>
        <v/>
      </c>
      <c r="EQ151" s="17" t="str">
        <f t="shared" si="352"/>
        <v/>
      </c>
      <c r="ER151" s="17" t="str">
        <f t="shared" si="352"/>
        <v/>
      </c>
      <c r="ES151" s="17" t="str">
        <f t="shared" si="352"/>
        <v/>
      </c>
      <c r="ET151" s="17" t="str">
        <f t="shared" si="352"/>
        <v/>
      </c>
      <c r="EU151" s="17" t="str">
        <f t="shared" si="352"/>
        <v/>
      </c>
      <c r="EV151" s="17" t="str">
        <f t="shared" si="352"/>
        <v/>
      </c>
      <c r="EW151" s="17" t="str">
        <f t="shared" si="352"/>
        <v/>
      </c>
      <c r="EX151" s="17" t="str">
        <f t="shared" si="352"/>
        <v/>
      </c>
      <c r="EY151" s="17" t="str">
        <f t="shared" si="352"/>
        <v/>
      </c>
      <c r="EZ151" s="17" t="str">
        <f t="shared" si="352"/>
        <v/>
      </c>
      <c r="FA151" s="17" t="str">
        <f t="shared" si="352"/>
        <v/>
      </c>
      <c r="FB151" s="17" t="str">
        <f t="shared" si="352"/>
        <v/>
      </c>
      <c r="FC151" s="17" t="str">
        <f t="shared" si="352"/>
        <v/>
      </c>
      <c r="FD151" s="17" t="str">
        <f t="shared" si="352"/>
        <v/>
      </c>
      <c r="FE151" s="17" t="str">
        <f t="shared" si="352"/>
        <v/>
      </c>
      <c r="FF151" s="17" t="str">
        <f t="shared" si="352"/>
        <v/>
      </c>
      <c r="FG151" s="17" t="str">
        <f t="shared" si="352"/>
        <v/>
      </c>
      <c r="FH151" s="17" t="str">
        <f t="shared" si="352"/>
        <v/>
      </c>
      <c r="FI151" s="17" t="str">
        <f t="shared" si="352"/>
        <v/>
      </c>
      <c r="FJ151" s="17" t="str">
        <f t="shared" si="352"/>
        <v/>
      </c>
      <c r="FK151" s="17" t="str">
        <f t="shared" si="352"/>
        <v/>
      </c>
      <c r="FL151" s="17" t="str">
        <f t="shared" si="352"/>
        <v/>
      </c>
      <c r="FM151" s="17" t="str">
        <f t="shared" si="352"/>
        <v/>
      </c>
      <c r="FN151" s="17" t="str">
        <f t="shared" si="352"/>
        <v/>
      </c>
      <c r="FO151" s="17" t="str">
        <f t="shared" si="352"/>
        <v/>
      </c>
      <c r="FP151" s="17" t="str">
        <f t="shared" si="332"/>
        <v/>
      </c>
      <c r="FQ151" s="17" t="str">
        <f t="shared" si="332"/>
        <v/>
      </c>
      <c r="FR151" s="17" t="str">
        <f t="shared" si="332"/>
        <v/>
      </c>
      <c r="FS151" s="17" t="str">
        <f t="shared" si="332"/>
        <v/>
      </c>
      <c r="FT151" s="17" t="str">
        <f t="shared" si="332"/>
        <v/>
      </c>
      <c r="FU151" s="17" t="str">
        <f t="shared" si="332"/>
        <v/>
      </c>
      <c r="FV151" s="17" t="str">
        <f t="shared" si="332"/>
        <v/>
      </c>
      <c r="FW151" s="17" t="str">
        <f t="shared" si="332"/>
        <v/>
      </c>
      <c r="FX151" s="17" t="str">
        <f t="shared" si="332"/>
        <v/>
      </c>
      <c r="FY151" s="17" t="str">
        <f t="shared" si="332"/>
        <v/>
      </c>
      <c r="FZ151" s="17" t="str">
        <f t="shared" si="332"/>
        <v/>
      </c>
      <c r="GA151" s="17" t="str">
        <f t="shared" si="332"/>
        <v/>
      </c>
      <c r="GB151" s="17" t="str">
        <f t="shared" si="332"/>
        <v/>
      </c>
      <c r="GC151" s="17" t="str">
        <f t="shared" ref="GC151:GN151" si="357">IF(AND($S151&lt;&gt;"",GC$6&gt;=$R151,GC$6&lt;=$S151),IF($E151="",IF($F151="",6,5),4),IF((GC$6&gt;=$O151)*AND(GC$6&lt;=$P151),IF($E151="",IF($F151="",3,2),1),""))</f>
        <v/>
      </c>
      <c r="GD151" s="17" t="str">
        <f t="shared" si="357"/>
        <v/>
      </c>
      <c r="GE151" s="17" t="str">
        <f t="shared" si="357"/>
        <v/>
      </c>
      <c r="GF151" s="17" t="str">
        <f t="shared" si="357"/>
        <v/>
      </c>
      <c r="GG151" s="17" t="str">
        <f t="shared" si="357"/>
        <v/>
      </c>
      <c r="GH151" s="17" t="str">
        <f t="shared" si="357"/>
        <v/>
      </c>
      <c r="GI151" s="17" t="str">
        <f t="shared" si="357"/>
        <v/>
      </c>
      <c r="GJ151" s="17" t="str">
        <f t="shared" si="357"/>
        <v/>
      </c>
      <c r="GK151" s="17" t="str">
        <f t="shared" si="357"/>
        <v/>
      </c>
      <c r="GL151" s="17" t="str">
        <f t="shared" si="357"/>
        <v/>
      </c>
      <c r="GM151" s="17" t="str">
        <f t="shared" si="357"/>
        <v/>
      </c>
      <c r="GN151" s="17" t="str">
        <f t="shared" si="357"/>
        <v/>
      </c>
      <c r="GO151" s="17" t="str">
        <f t="shared" si="353"/>
        <v/>
      </c>
      <c r="GP151" s="17" t="str">
        <f t="shared" si="353"/>
        <v/>
      </c>
      <c r="GQ151" s="17" t="str">
        <f t="shared" si="353"/>
        <v/>
      </c>
      <c r="GR151" s="17" t="str">
        <f t="shared" si="353"/>
        <v/>
      </c>
      <c r="GS151" s="17" t="str">
        <f t="shared" si="353"/>
        <v/>
      </c>
      <c r="GT151" s="17" t="str">
        <f t="shared" si="353"/>
        <v/>
      </c>
      <c r="GU151" s="17" t="str">
        <f t="shared" si="353"/>
        <v/>
      </c>
      <c r="GV151" s="17" t="str">
        <f t="shared" si="353"/>
        <v/>
      </c>
      <c r="GW151" s="17" t="str">
        <f t="shared" si="353"/>
        <v/>
      </c>
      <c r="GX151" s="17" t="str">
        <f t="shared" si="353"/>
        <v/>
      </c>
      <c r="GY151" s="17" t="str">
        <f t="shared" si="353"/>
        <v/>
      </c>
      <c r="GZ151" s="17" t="str">
        <f t="shared" si="353"/>
        <v/>
      </c>
      <c r="HA151" s="17" t="str">
        <f t="shared" si="353"/>
        <v/>
      </c>
      <c r="HB151" s="17" t="str">
        <f t="shared" si="353"/>
        <v/>
      </c>
      <c r="HC151" s="17" t="str">
        <f t="shared" si="353"/>
        <v/>
      </c>
      <c r="HD151" s="17" t="str">
        <f t="shared" si="353"/>
        <v/>
      </c>
      <c r="HE151" s="17" t="str">
        <f t="shared" si="353"/>
        <v/>
      </c>
      <c r="HF151" s="17" t="str">
        <f t="shared" si="353"/>
        <v/>
      </c>
      <c r="HG151" s="17" t="str">
        <f t="shared" si="353"/>
        <v/>
      </c>
      <c r="HH151" s="17" t="str">
        <f t="shared" si="353"/>
        <v/>
      </c>
      <c r="HI151" s="17" t="str">
        <f t="shared" si="353"/>
        <v/>
      </c>
      <c r="HJ151" s="17" t="str">
        <f t="shared" si="353"/>
        <v/>
      </c>
      <c r="HK151" s="17" t="str">
        <f t="shared" si="353"/>
        <v/>
      </c>
      <c r="HL151" s="17" t="str">
        <f t="shared" si="353"/>
        <v/>
      </c>
      <c r="HM151" s="17" t="str">
        <f t="shared" si="353"/>
        <v/>
      </c>
      <c r="HN151" s="17" t="str">
        <f t="shared" si="353"/>
        <v/>
      </c>
      <c r="HO151" s="17" t="str">
        <f t="shared" si="353"/>
        <v/>
      </c>
      <c r="HP151" s="17" t="str">
        <f t="shared" si="353"/>
        <v/>
      </c>
      <c r="HQ151" s="17" t="str">
        <f t="shared" si="353"/>
        <v/>
      </c>
      <c r="HR151" s="17" t="str">
        <f t="shared" si="353"/>
        <v/>
      </c>
      <c r="HS151" s="17" t="str">
        <f t="shared" si="353"/>
        <v/>
      </c>
      <c r="HT151" s="17" t="str">
        <f t="shared" si="353"/>
        <v/>
      </c>
      <c r="HU151" s="17" t="str">
        <f t="shared" si="353"/>
        <v/>
      </c>
      <c r="HV151" s="17" t="str">
        <f t="shared" si="334"/>
        <v/>
      </c>
      <c r="HW151" s="17" t="str">
        <f t="shared" si="334"/>
        <v/>
      </c>
      <c r="HX151" s="17" t="str">
        <f t="shared" si="334"/>
        <v/>
      </c>
      <c r="HY151" s="17" t="str">
        <f t="shared" si="334"/>
        <v/>
      </c>
      <c r="HZ151" s="17" t="str">
        <f t="shared" si="334"/>
        <v/>
      </c>
      <c r="IA151" s="17" t="str">
        <f t="shared" si="334"/>
        <v/>
      </c>
      <c r="IB151" s="17" t="str">
        <f t="shared" si="334"/>
        <v/>
      </c>
      <c r="IC151" s="17" t="str">
        <f t="shared" si="334"/>
        <v/>
      </c>
      <c r="ID151" s="17" t="str">
        <f t="shared" si="334"/>
        <v/>
      </c>
      <c r="IE151" s="17" t="str">
        <f t="shared" si="334"/>
        <v/>
      </c>
      <c r="IF151" s="17" t="str">
        <f t="shared" si="334"/>
        <v/>
      </c>
      <c r="IG151" s="17" t="str">
        <f t="shared" si="353"/>
        <v/>
      </c>
      <c r="IH151" s="17" t="str">
        <f t="shared" si="353"/>
        <v/>
      </c>
      <c r="II151" s="17" t="str">
        <f t="shared" si="353"/>
        <v/>
      </c>
      <c r="IJ151" s="17" t="str">
        <f t="shared" si="353"/>
        <v/>
      </c>
      <c r="IK151" s="17" t="str">
        <f t="shared" si="353"/>
        <v/>
      </c>
      <c r="IL151" s="17" t="str">
        <f t="shared" si="353"/>
        <v/>
      </c>
      <c r="IM151" s="17" t="str">
        <f t="shared" si="353"/>
        <v/>
      </c>
      <c r="IN151" s="17" t="str">
        <f t="shared" si="353"/>
        <v/>
      </c>
      <c r="IO151" s="17" t="str">
        <f t="shared" si="353"/>
        <v/>
      </c>
      <c r="IP151" s="17" t="str">
        <f t="shared" si="353"/>
        <v/>
      </c>
      <c r="IQ151" s="17" t="str">
        <f t="shared" si="353"/>
        <v/>
      </c>
      <c r="IR151" s="17" t="str">
        <f t="shared" si="353"/>
        <v/>
      </c>
      <c r="IS151" s="17" t="str">
        <f t="shared" si="335"/>
        <v/>
      </c>
      <c r="IT151" s="17" t="str">
        <f t="shared" si="335"/>
        <v/>
      </c>
      <c r="IU151" s="17" t="str">
        <f t="shared" si="335"/>
        <v/>
      </c>
      <c r="IV151" s="17" t="str">
        <f t="shared" si="335"/>
        <v/>
      </c>
      <c r="IW151" s="17" t="str">
        <f t="shared" si="321"/>
        <v/>
      </c>
      <c r="IX151" s="17" t="str">
        <f t="shared" si="321"/>
        <v/>
      </c>
      <c r="IY151" s="17" t="str">
        <f t="shared" si="321"/>
        <v/>
      </c>
      <c r="IZ151" s="17" t="str">
        <f t="shared" si="321"/>
        <v/>
      </c>
      <c r="JA151" s="17" t="str">
        <f t="shared" si="321"/>
        <v/>
      </c>
      <c r="JB151" s="17" t="str">
        <f t="shared" si="321"/>
        <v/>
      </c>
      <c r="JC151" s="17" t="str">
        <f t="shared" si="321"/>
        <v/>
      </c>
    </row>
    <row r="152" spans="1:263" ht="15.75" customHeight="1">
      <c r="A152" s="80"/>
      <c r="B152" s="80"/>
      <c r="C152" s="80"/>
      <c r="D152" s="98" t="s">
        <v>332</v>
      </c>
      <c r="E152" s="95"/>
      <c r="F152" s="96"/>
      <c r="G152" s="96" t="s">
        <v>348</v>
      </c>
      <c r="H152" s="96"/>
      <c r="I152" s="96"/>
      <c r="J152" s="97"/>
      <c r="K152" s="32"/>
      <c r="L152" s="24"/>
      <c r="M152" s="41"/>
      <c r="N152" s="35" t="str">
        <f t="shared" si="354"/>
        <v/>
      </c>
      <c r="O152" s="25"/>
      <c r="P152" s="25"/>
      <c r="Q152" s="35" t="str">
        <f t="shared" si="355"/>
        <v/>
      </c>
      <c r="R152" s="25"/>
      <c r="S152" s="25"/>
      <c r="T152" s="26"/>
      <c r="U152" s="34" t="str">
        <f t="shared" si="356"/>
        <v/>
      </c>
      <c r="V152" s="17" t="str">
        <f t="shared" si="329"/>
        <v/>
      </c>
      <c r="W152" s="17" t="str">
        <f t="shared" si="329"/>
        <v/>
      </c>
      <c r="X152" s="17" t="str">
        <f t="shared" si="329"/>
        <v/>
      </c>
      <c r="Y152" s="17" t="str">
        <f t="shared" si="329"/>
        <v/>
      </c>
      <c r="Z152" s="17" t="str">
        <f t="shared" si="329"/>
        <v/>
      </c>
      <c r="AA152" s="17" t="str">
        <f t="shared" si="329"/>
        <v/>
      </c>
      <c r="AB152" s="17" t="str">
        <f t="shared" si="329"/>
        <v/>
      </c>
      <c r="AC152" s="17" t="str">
        <f t="shared" si="329"/>
        <v/>
      </c>
      <c r="AD152" s="17" t="str">
        <f t="shared" si="329"/>
        <v/>
      </c>
      <c r="AE152" s="17" t="str">
        <f t="shared" si="329"/>
        <v/>
      </c>
      <c r="AF152" s="17" t="str">
        <f t="shared" si="329"/>
        <v/>
      </c>
      <c r="AG152" s="17" t="str">
        <f t="shared" si="329"/>
        <v/>
      </c>
      <c r="AH152" s="17" t="str">
        <f t="shared" si="329"/>
        <v/>
      </c>
      <c r="AI152" s="17" t="str">
        <f t="shared" si="329"/>
        <v/>
      </c>
      <c r="AJ152" s="17" t="str">
        <f t="shared" si="329"/>
        <v/>
      </c>
      <c r="AK152" s="17" t="str">
        <f t="shared" si="329"/>
        <v/>
      </c>
      <c r="AL152" s="17" t="str">
        <f t="shared" si="246"/>
        <v/>
      </c>
      <c r="AM152" s="17" t="str">
        <f t="shared" si="246"/>
        <v/>
      </c>
      <c r="AN152" s="17" t="str">
        <f t="shared" si="351"/>
        <v/>
      </c>
      <c r="AO152" s="17" t="str">
        <f t="shared" si="351"/>
        <v/>
      </c>
      <c r="AP152" s="17" t="str">
        <f t="shared" si="351"/>
        <v/>
      </c>
      <c r="AQ152" s="17" t="str">
        <f t="shared" si="351"/>
        <v/>
      </c>
      <c r="AR152" s="17" t="str">
        <f t="shared" si="351"/>
        <v/>
      </c>
      <c r="AS152" s="17" t="str">
        <f t="shared" si="351"/>
        <v/>
      </c>
      <c r="AT152" s="17" t="str">
        <f t="shared" si="351"/>
        <v/>
      </c>
      <c r="AU152" s="17" t="str">
        <f t="shared" si="351"/>
        <v/>
      </c>
      <c r="AV152" s="17" t="str">
        <f t="shared" si="351"/>
        <v/>
      </c>
      <c r="AW152" s="17" t="str">
        <f t="shared" si="351"/>
        <v/>
      </c>
      <c r="AX152" s="17" t="str">
        <f t="shared" si="351"/>
        <v/>
      </c>
      <c r="AY152" s="17" t="str">
        <f t="shared" si="351"/>
        <v/>
      </c>
      <c r="AZ152" s="17" t="str">
        <f t="shared" si="351"/>
        <v/>
      </c>
      <c r="BA152" s="17" t="str">
        <f t="shared" si="351"/>
        <v/>
      </c>
      <c r="BB152" s="17" t="str">
        <f t="shared" si="351"/>
        <v/>
      </c>
      <c r="BC152" s="17" t="str">
        <f t="shared" si="351"/>
        <v/>
      </c>
      <c r="BD152" s="17" t="str">
        <f t="shared" si="351"/>
        <v/>
      </c>
      <c r="BE152" s="17" t="str">
        <f t="shared" si="351"/>
        <v/>
      </c>
      <c r="BF152" s="17" t="str">
        <f t="shared" si="351"/>
        <v/>
      </c>
      <c r="BG152" s="17" t="str">
        <f t="shared" si="351"/>
        <v/>
      </c>
      <c r="BH152" s="17" t="str">
        <f t="shared" si="351"/>
        <v/>
      </c>
      <c r="BI152" s="17" t="str">
        <f t="shared" si="351"/>
        <v/>
      </c>
      <c r="BJ152" s="17" t="str">
        <f t="shared" si="351"/>
        <v/>
      </c>
      <c r="BK152" s="17" t="str">
        <f t="shared" si="351"/>
        <v/>
      </c>
      <c r="BL152" s="17" t="str">
        <f t="shared" si="351"/>
        <v/>
      </c>
      <c r="BM152" s="17" t="str">
        <f t="shared" si="351"/>
        <v/>
      </c>
      <c r="BN152" s="17" t="str">
        <f t="shared" si="351"/>
        <v/>
      </c>
      <c r="BO152" s="17" t="str">
        <f t="shared" si="351"/>
        <v/>
      </c>
      <c r="BP152" s="17" t="str">
        <f t="shared" si="351"/>
        <v/>
      </c>
      <c r="BQ152" s="17" t="str">
        <f t="shared" si="351"/>
        <v/>
      </c>
      <c r="BR152" s="17" t="str">
        <f t="shared" si="351"/>
        <v/>
      </c>
      <c r="BS152" s="17" t="str">
        <f t="shared" si="351"/>
        <v/>
      </c>
      <c r="BT152" s="17" t="str">
        <f t="shared" si="351"/>
        <v/>
      </c>
      <c r="BU152" s="17" t="str">
        <f t="shared" si="351"/>
        <v/>
      </c>
      <c r="BV152" s="17" t="str">
        <f t="shared" si="351"/>
        <v/>
      </c>
      <c r="BW152" s="17" t="str">
        <f t="shared" si="351"/>
        <v/>
      </c>
      <c r="BX152" s="17" t="str">
        <f t="shared" si="351"/>
        <v/>
      </c>
      <c r="BY152" s="17" t="str">
        <f t="shared" si="351"/>
        <v/>
      </c>
      <c r="BZ152" s="17" t="str">
        <f t="shared" si="351"/>
        <v/>
      </c>
      <c r="CA152" s="17" t="str">
        <f t="shared" si="351"/>
        <v/>
      </c>
      <c r="CB152" s="17" t="str">
        <f t="shared" si="351"/>
        <v/>
      </c>
      <c r="CC152" s="17" t="str">
        <f t="shared" si="351"/>
        <v/>
      </c>
      <c r="CD152" s="17" t="str">
        <f t="shared" si="351"/>
        <v/>
      </c>
      <c r="CE152" s="17" t="s">
        <v>32</v>
      </c>
      <c r="CF152" s="17" t="s">
        <v>32</v>
      </c>
      <c r="CG152" s="17" t="s">
        <v>32</v>
      </c>
      <c r="CH152" s="17" t="s">
        <v>32</v>
      </c>
      <c r="CI152" s="17" t="s">
        <v>32</v>
      </c>
      <c r="CJ152" s="17" t="s">
        <v>32</v>
      </c>
      <c r="CK152" s="17" t="s">
        <v>32</v>
      </c>
      <c r="CL152" s="17" t="s">
        <v>32</v>
      </c>
      <c r="CM152" s="17" t="s">
        <v>32</v>
      </c>
      <c r="CN152" s="17" t="s">
        <v>32</v>
      </c>
      <c r="CO152" s="17" t="s">
        <v>32</v>
      </c>
      <c r="CP152" s="17" t="s">
        <v>32</v>
      </c>
      <c r="CQ152" s="17" t="s">
        <v>32</v>
      </c>
      <c r="CR152" s="17" t="s">
        <v>32</v>
      </c>
      <c r="CS152" s="17" t="s">
        <v>32</v>
      </c>
      <c r="CT152" s="17" t="s">
        <v>32</v>
      </c>
      <c r="CU152" s="17" t="s">
        <v>32</v>
      </c>
      <c r="CV152" s="17" t="s">
        <v>32</v>
      </c>
      <c r="CW152" s="17" t="s">
        <v>32</v>
      </c>
      <c r="CX152" s="17" t="s">
        <v>32</v>
      </c>
      <c r="CY152" s="17" t="s">
        <v>32</v>
      </c>
      <c r="CZ152" s="17" t="s">
        <v>32</v>
      </c>
      <c r="DA152" s="17" t="s">
        <v>32</v>
      </c>
      <c r="DB152" s="17" t="s">
        <v>32</v>
      </c>
      <c r="DC152" s="17" t="s">
        <v>32</v>
      </c>
      <c r="DD152" s="17" t="str">
        <f t="shared" si="348"/>
        <v/>
      </c>
      <c r="DE152" s="17" t="str">
        <f t="shared" si="348"/>
        <v/>
      </c>
      <c r="DF152" s="17" t="str">
        <f t="shared" si="348"/>
        <v/>
      </c>
      <c r="DG152" s="17" t="str">
        <f t="shared" si="348"/>
        <v/>
      </c>
      <c r="DH152" s="17" t="str">
        <f t="shared" si="348"/>
        <v/>
      </c>
      <c r="DI152" s="17" t="str">
        <f t="shared" si="352"/>
        <v/>
      </c>
      <c r="DJ152" s="17" t="str">
        <f t="shared" si="352"/>
        <v/>
      </c>
      <c r="DK152" s="17" t="str">
        <f t="shared" si="352"/>
        <v/>
      </c>
      <c r="DL152" s="17" t="str">
        <f t="shared" si="352"/>
        <v/>
      </c>
      <c r="DM152" s="17" t="str">
        <f t="shared" si="352"/>
        <v/>
      </c>
      <c r="DN152" s="17" t="str">
        <f t="shared" si="352"/>
        <v/>
      </c>
      <c r="DO152" s="17" t="str">
        <f t="shared" si="352"/>
        <v/>
      </c>
      <c r="DP152" s="17" t="str">
        <f t="shared" si="352"/>
        <v/>
      </c>
      <c r="DQ152" s="17" t="str">
        <f t="shared" si="352"/>
        <v/>
      </c>
      <c r="DR152" s="17" t="str">
        <f t="shared" si="352"/>
        <v/>
      </c>
      <c r="DS152" s="17" t="str">
        <f t="shared" si="352"/>
        <v/>
      </c>
      <c r="DT152" s="17" t="str">
        <f t="shared" si="352"/>
        <v/>
      </c>
      <c r="DU152" s="17" t="str">
        <f t="shared" si="352"/>
        <v/>
      </c>
      <c r="DV152" s="17" t="s">
        <v>32</v>
      </c>
      <c r="DW152" s="17" t="s">
        <v>32</v>
      </c>
      <c r="DX152" s="17" t="s">
        <v>32</v>
      </c>
      <c r="DY152" s="17" t="s">
        <v>32</v>
      </c>
      <c r="DZ152" s="17" t="s">
        <v>32</v>
      </c>
      <c r="EA152" s="17" t="s">
        <v>32</v>
      </c>
      <c r="EB152" s="17" t="str">
        <f t="shared" si="352"/>
        <v/>
      </c>
      <c r="EC152" s="17" t="str">
        <f t="shared" si="352"/>
        <v/>
      </c>
      <c r="ED152" s="17" t="str">
        <f t="shared" si="352"/>
        <v/>
      </c>
      <c r="EE152" s="17" t="str">
        <f t="shared" si="352"/>
        <v/>
      </c>
      <c r="EF152" s="17" t="str">
        <f t="shared" si="352"/>
        <v/>
      </c>
      <c r="EG152" s="17" t="str">
        <f t="shared" si="352"/>
        <v/>
      </c>
      <c r="EH152" s="17" t="str">
        <f t="shared" si="352"/>
        <v/>
      </c>
      <c r="EI152" s="17" t="str">
        <f t="shared" si="352"/>
        <v/>
      </c>
      <c r="EJ152" s="17" t="str">
        <f t="shared" si="352"/>
        <v/>
      </c>
      <c r="EK152" s="17" t="str">
        <f t="shared" si="352"/>
        <v/>
      </c>
      <c r="EL152" s="17" t="str">
        <f t="shared" si="352"/>
        <v/>
      </c>
      <c r="EM152" s="17" t="str">
        <f t="shared" si="352"/>
        <v/>
      </c>
      <c r="EN152" s="17" t="str">
        <f t="shared" si="352"/>
        <v/>
      </c>
      <c r="EO152" s="17" t="str">
        <f t="shared" si="352"/>
        <v/>
      </c>
      <c r="EP152" s="17" t="str">
        <f t="shared" si="352"/>
        <v/>
      </c>
      <c r="EQ152" s="17" t="str">
        <f t="shared" si="352"/>
        <v/>
      </c>
      <c r="ER152" s="17" t="str">
        <f t="shared" si="352"/>
        <v/>
      </c>
      <c r="ES152" s="17" t="str">
        <f t="shared" si="352"/>
        <v/>
      </c>
      <c r="ET152" s="17" t="str">
        <f t="shared" si="352"/>
        <v/>
      </c>
      <c r="EU152" s="17" t="str">
        <f t="shared" si="352"/>
        <v/>
      </c>
      <c r="EV152" s="17" t="str">
        <f t="shared" si="352"/>
        <v/>
      </c>
      <c r="EW152" s="17" t="str">
        <f t="shared" si="352"/>
        <v/>
      </c>
      <c r="EX152" s="17" t="str">
        <f t="shared" si="352"/>
        <v/>
      </c>
      <c r="EY152" s="17" t="str">
        <f t="shared" si="352"/>
        <v/>
      </c>
      <c r="EZ152" s="17" t="str">
        <f t="shared" si="352"/>
        <v/>
      </c>
      <c r="FA152" s="17" t="str">
        <f t="shared" si="352"/>
        <v/>
      </c>
      <c r="FB152" s="17" t="str">
        <f t="shared" si="352"/>
        <v/>
      </c>
      <c r="FC152" s="17" t="str">
        <f t="shared" si="352"/>
        <v/>
      </c>
      <c r="FD152" s="17" t="str">
        <f t="shared" si="352"/>
        <v/>
      </c>
      <c r="FE152" s="17" t="str">
        <f t="shared" si="352"/>
        <v/>
      </c>
      <c r="FF152" s="17" t="str">
        <f t="shared" ref="FF152:GN152" si="358">IF(AND($S152&lt;&gt;"",FF$6&gt;=$R152,FF$6&lt;=$S152),IF($E152="",IF($F152="",6,5),4),IF((FF$6&gt;=$O152)*AND(FF$6&lt;=$P152),IF($E152="",IF($F152="",3,2),1),""))</f>
        <v/>
      </c>
      <c r="FG152" s="17" t="str">
        <f t="shared" si="358"/>
        <v/>
      </c>
      <c r="FH152" s="17" t="str">
        <f t="shared" si="358"/>
        <v/>
      </c>
      <c r="FI152" s="17" t="str">
        <f t="shared" si="358"/>
        <v/>
      </c>
      <c r="FJ152" s="17" t="str">
        <f t="shared" si="358"/>
        <v/>
      </c>
      <c r="FK152" s="17" t="str">
        <f t="shared" si="358"/>
        <v/>
      </c>
      <c r="FL152" s="17" t="str">
        <f t="shared" si="358"/>
        <v/>
      </c>
      <c r="FM152" s="17" t="str">
        <f t="shared" si="358"/>
        <v/>
      </c>
      <c r="FN152" s="17" t="str">
        <f t="shared" si="358"/>
        <v/>
      </c>
      <c r="FO152" s="17" t="str">
        <f t="shared" si="358"/>
        <v/>
      </c>
      <c r="FP152" s="17" t="str">
        <f t="shared" si="358"/>
        <v/>
      </c>
      <c r="FQ152" s="17" t="str">
        <f t="shared" si="358"/>
        <v/>
      </c>
      <c r="FR152" s="17" t="str">
        <f t="shared" si="358"/>
        <v/>
      </c>
      <c r="FS152" s="17" t="str">
        <f t="shared" si="358"/>
        <v/>
      </c>
      <c r="FT152" s="17" t="str">
        <f t="shared" si="358"/>
        <v/>
      </c>
      <c r="FU152" s="17" t="str">
        <f t="shared" si="358"/>
        <v/>
      </c>
      <c r="FV152" s="17" t="str">
        <f t="shared" si="358"/>
        <v/>
      </c>
      <c r="FW152" s="17" t="str">
        <f t="shared" si="358"/>
        <v/>
      </c>
      <c r="FX152" s="17" t="str">
        <f t="shared" si="358"/>
        <v/>
      </c>
      <c r="FY152" s="17" t="str">
        <f t="shared" si="358"/>
        <v/>
      </c>
      <c r="FZ152" s="17" t="str">
        <f t="shared" si="358"/>
        <v/>
      </c>
      <c r="GA152" s="17" t="str">
        <f t="shared" si="358"/>
        <v/>
      </c>
      <c r="GB152" s="17" t="str">
        <f t="shared" si="358"/>
        <v/>
      </c>
      <c r="GC152" s="17" t="str">
        <f t="shared" si="358"/>
        <v/>
      </c>
      <c r="GD152" s="17" t="str">
        <f t="shared" si="358"/>
        <v/>
      </c>
      <c r="GE152" s="17" t="str">
        <f t="shared" si="358"/>
        <v/>
      </c>
      <c r="GF152" s="17" t="str">
        <f t="shared" si="358"/>
        <v/>
      </c>
      <c r="GG152" s="17" t="str">
        <f t="shared" si="358"/>
        <v/>
      </c>
      <c r="GH152" s="17" t="str">
        <f t="shared" si="358"/>
        <v/>
      </c>
      <c r="GI152" s="17" t="str">
        <f t="shared" si="358"/>
        <v/>
      </c>
      <c r="GJ152" s="17" t="str">
        <f t="shared" si="358"/>
        <v/>
      </c>
      <c r="GK152" s="17" t="str">
        <f t="shared" si="358"/>
        <v/>
      </c>
      <c r="GL152" s="17" t="str">
        <f t="shared" si="358"/>
        <v/>
      </c>
      <c r="GM152" s="17" t="str">
        <f t="shared" si="358"/>
        <v/>
      </c>
      <c r="GN152" s="17" t="str">
        <f t="shared" si="358"/>
        <v/>
      </c>
      <c r="GO152" s="17" t="str">
        <f t="shared" si="353"/>
        <v/>
      </c>
      <c r="GP152" s="17" t="str">
        <f t="shared" si="353"/>
        <v/>
      </c>
      <c r="GQ152" s="17" t="str">
        <f t="shared" si="353"/>
        <v/>
      </c>
      <c r="GR152" s="17" t="str">
        <f t="shared" si="353"/>
        <v/>
      </c>
      <c r="GS152" s="17" t="str">
        <f t="shared" si="353"/>
        <v/>
      </c>
      <c r="GT152" s="17" t="str">
        <f t="shared" si="353"/>
        <v/>
      </c>
      <c r="GU152" s="17" t="str">
        <f t="shared" si="353"/>
        <v/>
      </c>
      <c r="GV152" s="17" t="str">
        <f t="shared" si="353"/>
        <v/>
      </c>
      <c r="GW152" s="17" t="str">
        <f t="shared" si="353"/>
        <v/>
      </c>
      <c r="GX152" s="17" t="str">
        <f t="shared" si="353"/>
        <v/>
      </c>
      <c r="GY152" s="17" t="str">
        <f t="shared" si="353"/>
        <v/>
      </c>
      <c r="GZ152" s="17" t="str">
        <f t="shared" si="353"/>
        <v/>
      </c>
      <c r="HA152" s="17" t="str">
        <f t="shared" si="353"/>
        <v/>
      </c>
      <c r="HB152" s="17" t="str">
        <f t="shared" si="353"/>
        <v/>
      </c>
      <c r="HC152" s="17" t="str">
        <f t="shared" si="353"/>
        <v/>
      </c>
      <c r="HD152" s="17" t="str">
        <f t="shared" si="353"/>
        <v/>
      </c>
      <c r="HE152" s="17" t="str">
        <f t="shared" si="353"/>
        <v/>
      </c>
      <c r="HF152" s="17" t="str">
        <f t="shared" si="353"/>
        <v/>
      </c>
      <c r="HG152" s="17" t="str">
        <f t="shared" si="353"/>
        <v/>
      </c>
      <c r="HH152" s="17" t="str">
        <f t="shared" si="353"/>
        <v/>
      </c>
      <c r="HI152" s="17" t="str">
        <f t="shared" si="353"/>
        <v/>
      </c>
      <c r="HJ152" s="17" t="str">
        <f t="shared" si="353"/>
        <v/>
      </c>
      <c r="HK152" s="17" t="str">
        <f t="shared" si="353"/>
        <v/>
      </c>
      <c r="HL152" s="17" t="str">
        <f t="shared" si="353"/>
        <v/>
      </c>
      <c r="HM152" s="17" t="str">
        <f t="shared" si="353"/>
        <v/>
      </c>
      <c r="HN152" s="17" t="str">
        <f t="shared" si="353"/>
        <v/>
      </c>
      <c r="HO152" s="17" t="str">
        <f t="shared" si="353"/>
        <v/>
      </c>
      <c r="HP152" s="17" t="str">
        <f t="shared" si="353"/>
        <v/>
      </c>
      <c r="HQ152" s="17" t="str">
        <f t="shared" si="353"/>
        <v/>
      </c>
      <c r="HR152" s="17" t="str">
        <f t="shared" si="353"/>
        <v/>
      </c>
      <c r="HS152" s="17" t="str">
        <f t="shared" si="353"/>
        <v/>
      </c>
      <c r="HT152" s="17" t="str">
        <f t="shared" si="353"/>
        <v/>
      </c>
      <c r="HU152" s="17" t="str">
        <f t="shared" si="353"/>
        <v/>
      </c>
      <c r="HV152" s="17" t="str">
        <f t="shared" si="334"/>
        <v/>
      </c>
      <c r="HW152" s="17" t="str">
        <f t="shared" si="334"/>
        <v/>
      </c>
      <c r="HX152" s="17" t="str">
        <f t="shared" si="334"/>
        <v/>
      </c>
      <c r="HY152" s="17" t="str">
        <f t="shared" si="334"/>
        <v/>
      </c>
      <c r="HZ152" s="17" t="str">
        <f t="shared" si="334"/>
        <v/>
      </c>
      <c r="IA152" s="17" t="str">
        <f t="shared" si="334"/>
        <v/>
      </c>
      <c r="IB152" s="17" t="str">
        <f t="shared" si="334"/>
        <v/>
      </c>
      <c r="IC152" s="17" t="str">
        <f t="shared" si="334"/>
        <v/>
      </c>
      <c r="ID152" s="17" t="str">
        <f t="shared" si="334"/>
        <v/>
      </c>
      <c r="IE152" s="17" t="str">
        <f t="shared" si="334"/>
        <v/>
      </c>
      <c r="IF152" s="17" t="str">
        <f t="shared" si="334"/>
        <v/>
      </c>
      <c r="IG152" s="17" t="str">
        <f t="shared" si="353"/>
        <v/>
      </c>
      <c r="IH152" s="17" t="str">
        <f t="shared" si="353"/>
        <v/>
      </c>
      <c r="II152" s="17" t="str">
        <f t="shared" si="353"/>
        <v/>
      </c>
      <c r="IJ152" s="17" t="str">
        <f t="shared" si="353"/>
        <v/>
      </c>
      <c r="IK152" s="17" t="str">
        <f t="shared" si="353"/>
        <v/>
      </c>
      <c r="IL152" s="17" t="str">
        <f t="shared" si="353"/>
        <v/>
      </c>
      <c r="IM152" s="17" t="str">
        <f t="shared" si="353"/>
        <v/>
      </c>
      <c r="IN152" s="17" t="str">
        <f t="shared" si="353"/>
        <v/>
      </c>
      <c r="IO152" s="17" t="str">
        <f t="shared" si="353"/>
        <v/>
      </c>
      <c r="IP152" s="17" t="str">
        <f t="shared" si="353"/>
        <v/>
      </c>
      <c r="IQ152" s="17" t="str">
        <f t="shared" si="353"/>
        <v/>
      </c>
      <c r="IR152" s="17" t="str">
        <f t="shared" si="353"/>
        <v/>
      </c>
      <c r="IS152" s="17" t="str">
        <f t="shared" si="335"/>
        <v/>
      </c>
      <c r="IT152" s="17" t="str">
        <f t="shared" si="335"/>
        <v/>
      </c>
      <c r="IU152" s="17" t="str">
        <f t="shared" si="335"/>
        <v/>
      </c>
      <c r="IV152" s="17" t="str">
        <f t="shared" si="335"/>
        <v/>
      </c>
      <c r="IW152" s="17" t="str">
        <f t="shared" si="321"/>
        <v/>
      </c>
      <c r="IX152" s="17" t="str">
        <f t="shared" si="321"/>
        <v/>
      </c>
      <c r="IY152" s="17" t="str">
        <f t="shared" si="321"/>
        <v/>
      </c>
      <c r="IZ152" s="17" t="str">
        <f t="shared" si="321"/>
        <v/>
      </c>
      <c r="JA152" s="17" t="str">
        <f t="shared" si="321"/>
        <v/>
      </c>
      <c r="JB152" s="17" t="str">
        <f t="shared" si="321"/>
        <v/>
      </c>
      <c r="JC152" s="17" t="str">
        <f t="shared" si="321"/>
        <v/>
      </c>
    </row>
    <row r="153" spans="1:263" ht="15.75" customHeight="1">
      <c r="A153" s="80"/>
      <c r="B153" s="80"/>
      <c r="C153" s="80"/>
      <c r="D153" s="98" t="s">
        <v>332</v>
      </c>
      <c r="E153" s="95"/>
      <c r="F153" s="96"/>
      <c r="G153" s="96" t="s">
        <v>349</v>
      </c>
      <c r="H153" s="96"/>
      <c r="I153" s="96"/>
      <c r="J153" s="97"/>
      <c r="K153" s="32"/>
      <c r="L153" s="24"/>
      <c r="M153" s="41"/>
      <c r="N153" s="35" t="str">
        <f t="shared" ref="N153:N154" si="359">IF(OR(O153="",P153=""),"",NETWORKDAYS.INTL(O153,P153,,非稼働日))</f>
        <v/>
      </c>
      <c r="O153" s="25"/>
      <c r="P153" s="25"/>
      <c r="Q153" s="35" t="str">
        <f t="shared" ref="Q153:Q154" si="360">IF(OR(R153="",S153=""),"",IF(NETWORKDAYS.INTL(R153,S153,,非稼働日)&lt;0,0,NETWORKDAYS.INTL(R153,S153,,非稼働日)))</f>
        <v/>
      </c>
      <c r="R153" s="25">
        <v>44120</v>
      </c>
      <c r="S153" s="25"/>
      <c r="T153" s="26">
        <v>0.79</v>
      </c>
      <c r="U153" s="34" t="str">
        <f t="shared" ref="U153:U154" si="361">IF(ISBLANK(O153),"",IF(ISBLANK(P153),"",IF(ISBLANK(S153),IF(P153-$S$1&lt;0,NETWORKDAYS(P153,$S$1,非稼働日)-1,""),"")))</f>
        <v/>
      </c>
      <c r="V153" s="17" t="str">
        <f t="shared" si="329"/>
        <v/>
      </c>
      <c r="W153" s="17" t="str">
        <f t="shared" si="329"/>
        <v/>
      </c>
      <c r="X153" s="17" t="str">
        <f t="shared" si="329"/>
        <v/>
      </c>
      <c r="Y153" s="17" t="str">
        <f t="shared" si="329"/>
        <v/>
      </c>
      <c r="Z153" s="17" t="str">
        <f t="shared" si="329"/>
        <v/>
      </c>
      <c r="AA153" s="17" t="str">
        <f t="shared" si="329"/>
        <v/>
      </c>
      <c r="AB153" s="17" t="str">
        <f t="shared" si="329"/>
        <v/>
      </c>
      <c r="AC153" s="17" t="str">
        <f t="shared" si="329"/>
        <v/>
      </c>
      <c r="AD153" s="17" t="str">
        <f t="shared" si="329"/>
        <v/>
      </c>
      <c r="AE153" s="17" t="str">
        <f t="shared" si="329"/>
        <v/>
      </c>
      <c r="AF153" s="17" t="str">
        <f t="shared" si="329"/>
        <v/>
      </c>
      <c r="AG153" s="17" t="str">
        <f t="shared" si="329"/>
        <v/>
      </c>
      <c r="AH153" s="17" t="str">
        <f t="shared" si="329"/>
        <v/>
      </c>
      <c r="AI153" s="17" t="str">
        <f t="shared" si="329"/>
        <v/>
      </c>
      <c r="AJ153" s="17" t="str">
        <f t="shared" si="329"/>
        <v/>
      </c>
      <c r="AK153" s="17" t="str">
        <f t="shared" si="329"/>
        <v/>
      </c>
      <c r="AL153" s="17" t="str">
        <f t="shared" si="246"/>
        <v/>
      </c>
      <c r="AM153" s="17" t="str">
        <f t="shared" si="246"/>
        <v/>
      </c>
      <c r="AN153" s="17" t="str">
        <f t="shared" si="351"/>
        <v/>
      </c>
      <c r="AO153" s="17" t="str">
        <f t="shared" si="351"/>
        <v/>
      </c>
      <c r="AP153" s="17" t="str">
        <f t="shared" si="351"/>
        <v/>
      </c>
      <c r="AQ153" s="17" t="str">
        <f t="shared" si="351"/>
        <v/>
      </c>
      <c r="AR153" s="17" t="str">
        <f t="shared" si="351"/>
        <v/>
      </c>
      <c r="AS153" s="17" t="str">
        <f t="shared" si="351"/>
        <v/>
      </c>
      <c r="AT153" s="17" t="str">
        <f t="shared" si="351"/>
        <v/>
      </c>
      <c r="AU153" s="17" t="str">
        <f t="shared" si="351"/>
        <v/>
      </c>
      <c r="AV153" s="17" t="str">
        <f t="shared" si="351"/>
        <v/>
      </c>
      <c r="AW153" s="17" t="str">
        <f t="shared" si="351"/>
        <v/>
      </c>
      <c r="AX153" s="17" t="str">
        <f t="shared" si="351"/>
        <v/>
      </c>
      <c r="AY153" s="17" t="str">
        <f t="shared" si="351"/>
        <v/>
      </c>
      <c r="AZ153" s="17" t="str">
        <f t="shared" si="351"/>
        <v/>
      </c>
      <c r="BA153" s="17" t="str">
        <f t="shared" si="351"/>
        <v/>
      </c>
      <c r="BB153" s="17" t="str">
        <f t="shared" si="351"/>
        <v/>
      </c>
      <c r="BC153" s="17" t="str">
        <f t="shared" si="351"/>
        <v/>
      </c>
      <c r="BD153" s="17" t="str">
        <f t="shared" si="351"/>
        <v/>
      </c>
      <c r="BE153" s="17" t="str">
        <f t="shared" si="351"/>
        <v/>
      </c>
      <c r="BF153" s="17" t="str">
        <f t="shared" si="351"/>
        <v/>
      </c>
      <c r="BG153" s="17" t="str">
        <f t="shared" si="351"/>
        <v/>
      </c>
      <c r="BH153" s="17" t="str">
        <f t="shared" si="351"/>
        <v/>
      </c>
      <c r="BI153" s="17" t="str">
        <f t="shared" si="351"/>
        <v/>
      </c>
      <c r="BJ153" s="17" t="str">
        <f t="shared" si="351"/>
        <v/>
      </c>
      <c r="BK153" s="17" t="str">
        <f t="shared" si="351"/>
        <v/>
      </c>
      <c r="BL153" s="17" t="str">
        <f t="shared" si="351"/>
        <v/>
      </c>
      <c r="BM153" s="17" t="str">
        <f t="shared" si="351"/>
        <v/>
      </c>
      <c r="BN153" s="17" t="str">
        <f t="shared" si="351"/>
        <v/>
      </c>
      <c r="BO153" s="17" t="str">
        <f t="shared" si="351"/>
        <v/>
      </c>
      <c r="BP153" s="17" t="str">
        <f t="shared" si="351"/>
        <v/>
      </c>
      <c r="BQ153" s="17" t="str">
        <f t="shared" si="351"/>
        <v/>
      </c>
      <c r="BR153" s="17" t="str">
        <f t="shared" si="351"/>
        <v/>
      </c>
      <c r="BS153" s="17" t="str">
        <f t="shared" si="351"/>
        <v/>
      </c>
      <c r="BT153" s="17" t="str">
        <f t="shared" si="351"/>
        <v/>
      </c>
      <c r="BU153" s="17" t="str">
        <f t="shared" si="351"/>
        <v/>
      </c>
      <c r="BV153" s="17" t="str">
        <f t="shared" si="351"/>
        <v/>
      </c>
      <c r="BW153" s="17" t="str">
        <f t="shared" si="351"/>
        <v/>
      </c>
      <c r="BX153" s="17" t="str">
        <f t="shared" si="351"/>
        <v/>
      </c>
      <c r="BY153" s="17" t="str">
        <f t="shared" si="351"/>
        <v/>
      </c>
      <c r="BZ153" s="17" t="str">
        <f t="shared" si="351"/>
        <v/>
      </c>
      <c r="CA153" s="17" t="str">
        <f t="shared" si="351"/>
        <v/>
      </c>
      <c r="CB153" s="17" t="str">
        <f t="shared" si="351"/>
        <v/>
      </c>
      <c r="CC153" s="17" t="str">
        <f t="shared" si="351"/>
        <v/>
      </c>
      <c r="CD153" s="17" t="str">
        <f t="shared" si="351"/>
        <v/>
      </c>
      <c r="CE153" s="17" t="s">
        <v>32</v>
      </c>
      <c r="CF153" s="17" t="s">
        <v>32</v>
      </c>
      <c r="CG153" s="17" t="s">
        <v>32</v>
      </c>
      <c r="CH153" s="17" t="s">
        <v>32</v>
      </c>
      <c r="CI153" s="17" t="s">
        <v>32</v>
      </c>
      <c r="CJ153" s="17" t="s">
        <v>32</v>
      </c>
      <c r="CK153" s="17" t="s">
        <v>32</v>
      </c>
      <c r="CL153" s="17" t="s">
        <v>32</v>
      </c>
      <c r="CM153" s="17" t="s">
        <v>32</v>
      </c>
      <c r="CN153" s="17" t="s">
        <v>32</v>
      </c>
      <c r="CO153" s="17" t="s">
        <v>32</v>
      </c>
      <c r="CP153" s="17" t="s">
        <v>32</v>
      </c>
      <c r="CQ153" s="17" t="s">
        <v>32</v>
      </c>
      <c r="CR153" s="17" t="s">
        <v>32</v>
      </c>
      <c r="CS153" s="17" t="s">
        <v>32</v>
      </c>
      <c r="CT153" s="17" t="s">
        <v>32</v>
      </c>
      <c r="CU153" s="17" t="s">
        <v>32</v>
      </c>
      <c r="CV153" s="17" t="s">
        <v>32</v>
      </c>
      <c r="CW153" s="17" t="s">
        <v>32</v>
      </c>
      <c r="CX153" s="17" t="s">
        <v>32</v>
      </c>
      <c r="CY153" s="17" t="s">
        <v>32</v>
      </c>
      <c r="CZ153" s="17" t="s">
        <v>32</v>
      </c>
      <c r="DA153" s="17" t="s">
        <v>32</v>
      </c>
      <c r="DB153" s="17" t="s">
        <v>32</v>
      </c>
      <c r="DC153" s="17" t="s">
        <v>32</v>
      </c>
      <c r="DD153" s="17" t="str">
        <f t="shared" si="348"/>
        <v/>
      </c>
      <c r="DE153" s="17" t="str">
        <f t="shared" si="348"/>
        <v/>
      </c>
      <c r="DF153" s="17" t="str">
        <f t="shared" si="348"/>
        <v/>
      </c>
      <c r="DG153" s="17" t="str">
        <f t="shared" si="348"/>
        <v/>
      </c>
      <c r="DH153" s="17" t="str">
        <f t="shared" si="348"/>
        <v/>
      </c>
      <c r="DI153" s="17" t="str">
        <f t="shared" si="352"/>
        <v/>
      </c>
      <c r="DJ153" s="17" t="str">
        <f t="shared" si="352"/>
        <v/>
      </c>
      <c r="DK153" s="17" t="str">
        <f t="shared" si="352"/>
        <v/>
      </c>
      <c r="DL153" s="17" t="str">
        <f t="shared" si="352"/>
        <v/>
      </c>
      <c r="DM153" s="17" t="str">
        <f t="shared" si="352"/>
        <v/>
      </c>
      <c r="DN153" s="17" t="str">
        <f t="shared" si="352"/>
        <v/>
      </c>
      <c r="DO153" s="17" t="str">
        <f t="shared" si="352"/>
        <v/>
      </c>
      <c r="DP153" s="17" t="str">
        <f t="shared" si="352"/>
        <v/>
      </c>
      <c r="DQ153" s="17" t="str">
        <f t="shared" si="352"/>
        <v/>
      </c>
      <c r="DR153" s="17" t="str">
        <f t="shared" si="352"/>
        <v/>
      </c>
      <c r="DS153" s="17" t="str">
        <f t="shared" si="352"/>
        <v/>
      </c>
      <c r="DT153" s="17" t="str">
        <f t="shared" si="352"/>
        <v/>
      </c>
      <c r="DU153" s="17" t="str">
        <f t="shared" si="352"/>
        <v/>
      </c>
      <c r="DV153" s="17" t="s">
        <v>32</v>
      </c>
      <c r="DW153" s="17" t="s">
        <v>32</v>
      </c>
      <c r="DX153" s="17" t="s">
        <v>32</v>
      </c>
      <c r="DY153" s="17" t="s">
        <v>32</v>
      </c>
      <c r="DZ153" s="17" t="s">
        <v>32</v>
      </c>
      <c r="EA153" s="17" t="s">
        <v>32</v>
      </c>
      <c r="EB153" s="17" t="str">
        <f t="shared" si="352"/>
        <v/>
      </c>
      <c r="EC153" s="17" t="str">
        <f t="shared" si="352"/>
        <v/>
      </c>
      <c r="ED153" s="17" t="str">
        <f t="shared" si="352"/>
        <v/>
      </c>
      <c r="EE153" s="17" t="str">
        <f t="shared" si="352"/>
        <v/>
      </c>
      <c r="EF153" s="17" t="str">
        <f t="shared" si="352"/>
        <v/>
      </c>
      <c r="EG153" s="17" t="str">
        <f t="shared" si="352"/>
        <v/>
      </c>
      <c r="EH153" s="17" t="str">
        <f t="shared" si="352"/>
        <v/>
      </c>
      <c r="EI153" s="17" t="str">
        <f t="shared" si="352"/>
        <v/>
      </c>
      <c r="EJ153" s="17" t="str">
        <f t="shared" si="352"/>
        <v/>
      </c>
      <c r="EK153" s="17" t="str">
        <f t="shared" si="352"/>
        <v/>
      </c>
      <c r="EL153" s="17" t="str">
        <f t="shared" si="352"/>
        <v/>
      </c>
      <c r="EM153" s="17" t="str">
        <f t="shared" si="352"/>
        <v/>
      </c>
      <c r="EN153" s="17" t="str">
        <f t="shared" si="352"/>
        <v/>
      </c>
      <c r="EO153" s="17" t="str">
        <f t="shared" si="352"/>
        <v/>
      </c>
      <c r="EP153" s="17" t="str">
        <f t="shared" si="352"/>
        <v/>
      </c>
      <c r="EQ153" s="17" t="str">
        <f t="shared" si="352"/>
        <v/>
      </c>
      <c r="ER153" s="17" t="str">
        <f t="shared" si="352"/>
        <v/>
      </c>
      <c r="ES153" s="17" t="str">
        <f t="shared" si="352"/>
        <v/>
      </c>
      <c r="ET153" s="17" t="str">
        <f t="shared" si="352"/>
        <v/>
      </c>
      <c r="EU153" s="17" t="str">
        <f t="shared" si="352"/>
        <v/>
      </c>
      <c r="EV153" s="17" t="str">
        <f t="shared" si="352"/>
        <v/>
      </c>
      <c r="EW153" s="17" t="str">
        <f t="shared" si="352"/>
        <v/>
      </c>
      <c r="EX153" s="17" t="str">
        <f t="shared" si="352"/>
        <v/>
      </c>
      <c r="EY153" s="17" t="str">
        <f t="shared" si="352"/>
        <v/>
      </c>
      <c r="EZ153" s="17" t="str">
        <f t="shared" si="352"/>
        <v/>
      </c>
      <c r="FA153" s="17" t="str">
        <f t="shared" si="352"/>
        <v/>
      </c>
      <c r="FB153" s="17" t="str">
        <f t="shared" si="352"/>
        <v/>
      </c>
      <c r="FC153" s="17" t="str">
        <f t="shared" si="352"/>
        <v/>
      </c>
      <c r="FD153" s="17" t="str">
        <f t="shared" si="352"/>
        <v/>
      </c>
      <c r="FE153" s="17" t="str">
        <f t="shared" si="352"/>
        <v/>
      </c>
      <c r="FF153" s="17" t="str">
        <f t="shared" si="352"/>
        <v/>
      </c>
      <c r="FG153" s="17" t="str">
        <f t="shared" si="352"/>
        <v/>
      </c>
      <c r="FH153" s="17" t="str">
        <f t="shared" si="352"/>
        <v/>
      </c>
      <c r="FI153" s="17" t="str">
        <f t="shared" si="352"/>
        <v/>
      </c>
      <c r="FJ153" s="17" t="str">
        <f t="shared" si="352"/>
        <v/>
      </c>
      <c r="FK153" s="17" t="str">
        <f t="shared" si="352"/>
        <v/>
      </c>
      <c r="FL153" s="17" t="str">
        <f t="shared" si="352"/>
        <v/>
      </c>
      <c r="FM153" s="17" t="str">
        <f t="shared" si="352"/>
        <v/>
      </c>
      <c r="FN153" s="17" t="str">
        <f t="shared" si="352"/>
        <v/>
      </c>
      <c r="FO153" s="17" t="str">
        <f t="shared" si="352"/>
        <v/>
      </c>
      <c r="FP153" s="17" t="str">
        <f t="shared" si="332"/>
        <v/>
      </c>
      <c r="FQ153" s="17" t="str">
        <f t="shared" si="332"/>
        <v/>
      </c>
      <c r="FR153" s="17" t="str">
        <f t="shared" si="332"/>
        <v/>
      </c>
      <c r="FS153" s="17" t="str">
        <f t="shared" si="332"/>
        <v/>
      </c>
      <c r="FT153" s="17" t="str">
        <f t="shared" si="332"/>
        <v/>
      </c>
      <c r="FU153" s="17" t="str">
        <f t="shared" si="332"/>
        <v/>
      </c>
      <c r="FV153" s="17" t="str">
        <f t="shared" si="332"/>
        <v/>
      </c>
      <c r="FW153" s="17" t="str">
        <f t="shared" si="332"/>
        <v/>
      </c>
      <c r="FX153" s="17" t="str">
        <f t="shared" si="332"/>
        <v/>
      </c>
      <c r="FY153" s="17" t="str">
        <f t="shared" si="332"/>
        <v/>
      </c>
      <c r="FZ153" s="17" t="str">
        <f t="shared" si="332"/>
        <v/>
      </c>
      <c r="GA153" s="17" t="str">
        <f t="shared" si="332"/>
        <v/>
      </c>
      <c r="GB153" s="17" t="str">
        <f t="shared" si="332"/>
        <v/>
      </c>
      <c r="GC153" s="17" t="str">
        <f t="shared" si="332"/>
        <v/>
      </c>
      <c r="GD153" s="17" t="str">
        <f t="shared" si="332"/>
        <v/>
      </c>
      <c r="GE153" s="17" t="str">
        <f t="shared" si="332"/>
        <v/>
      </c>
      <c r="GF153" s="17" t="str">
        <f t="shared" si="332"/>
        <v/>
      </c>
      <c r="GG153" s="17" t="str">
        <f t="shared" si="332"/>
        <v/>
      </c>
      <c r="GH153" s="17" t="str">
        <f t="shared" si="332"/>
        <v/>
      </c>
      <c r="GI153" s="17" t="str">
        <f t="shared" si="332"/>
        <v/>
      </c>
      <c r="GJ153" s="17" t="str">
        <f t="shared" si="332"/>
        <v/>
      </c>
      <c r="GK153" s="17" t="str">
        <f t="shared" si="332"/>
        <v/>
      </c>
      <c r="GL153" s="17" t="str">
        <f t="shared" si="332"/>
        <v/>
      </c>
      <c r="GM153" s="17" t="str">
        <f t="shared" si="332"/>
        <v/>
      </c>
      <c r="GN153" s="17" t="str">
        <f t="shared" si="332"/>
        <v/>
      </c>
      <c r="GO153" s="17" t="str">
        <f t="shared" si="353"/>
        <v/>
      </c>
      <c r="GP153" s="17" t="str">
        <f t="shared" si="353"/>
        <v/>
      </c>
      <c r="GQ153" s="17" t="str">
        <f t="shared" si="353"/>
        <v/>
      </c>
      <c r="GR153" s="17" t="str">
        <f t="shared" si="353"/>
        <v/>
      </c>
      <c r="GS153" s="17" t="str">
        <f t="shared" si="353"/>
        <v/>
      </c>
      <c r="GT153" s="17" t="str">
        <f t="shared" si="353"/>
        <v/>
      </c>
      <c r="GU153" s="17" t="str">
        <f t="shared" si="353"/>
        <v/>
      </c>
      <c r="GV153" s="17" t="str">
        <f t="shared" si="353"/>
        <v/>
      </c>
      <c r="GW153" s="17" t="str">
        <f t="shared" si="353"/>
        <v/>
      </c>
      <c r="GX153" s="17" t="str">
        <f t="shared" si="353"/>
        <v/>
      </c>
      <c r="GY153" s="17" t="str">
        <f t="shared" si="353"/>
        <v/>
      </c>
      <c r="GZ153" s="17" t="str">
        <f t="shared" si="353"/>
        <v/>
      </c>
      <c r="HA153" s="17" t="str">
        <f t="shared" si="353"/>
        <v/>
      </c>
      <c r="HB153" s="17" t="str">
        <f t="shared" si="353"/>
        <v/>
      </c>
      <c r="HC153" s="17" t="str">
        <f t="shared" si="353"/>
        <v/>
      </c>
      <c r="HD153" s="17" t="str">
        <f t="shared" si="353"/>
        <v/>
      </c>
      <c r="HE153" s="17" t="str">
        <f t="shared" si="353"/>
        <v/>
      </c>
      <c r="HF153" s="17" t="str">
        <f t="shared" si="353"/>
        <v/>
      </c>
      <c r="HG153" s="17" t="str">
        <f t="shared" si="353"/>
        <v/>
      </c>
      <c r="HH153" s="17" t="str">
        <f t="shared" si="353"/>
        <v/>
      </c>
      <c r="HI153" s="17" t="str">
        <f t="shared" si="353"/>
        <v/>
      </c>
      <c r="HJ153" s="17" t="str">
        <f t="shared" si="353"/>
        <v/>
      </c>
      <c r="HK153" s="17" t="str">
        <f t="shared" si="353"/>
        <v/>
      </c>
      <c r="HL153" s="17" t="str">
        <f t="shared" si="353"/>
        <v/>
      </c>
      <c r="HM153" s="17" t="str">
        <f t="shared" si="353"/>
        <v/>
      </c>
      <c r="HN153" s="17" t="str">
        <f t="shared" si="353"/>
        <v/>
      </c>
      <c r="HO153" s="17" t="str">
        <f t="shared" si="353"/>
        <v/>
      </c>
      <c r="HP153" s="17" t="str">
        <f t="shared" si="353"/>
        <v/>
      </c>
      <c r="HQ153" s="17" t="str">
        <f t="shared" si="353"/>
        <v/>
      </c>
      <c r="HR153" s="17" t="str">
        <f t="shared" si="353"/>
        <v/>
      </c>
      <c r="HS153" s="17" t="str">
        <f t="shared" si="353"/>
        <v/>
      </c>
      <c r="HT153" s="17" t="str">
        <f t="shared" si="353"/>
        <v/>
      </c>
      <c r="HU153" s="17" t="str">
        <f t="shared" si="353"/>
        <v/>
      </c>
      <c r="HV153" s="17" t="str">
        <f t="shared" si="334"/>
        <v/>
      </c>
      <c r="HW153" s="17" t="str">
        <f t="shared" si="334"/>
        <v/>
      </c>
      <c r="HX153" s="17" t="str">
        <f t="shared" si="334"/>
        <v/>
      </c>
      <c r="HY153" s="17" t="str">
        <f t="shared" si="334"/>
        <v/>
      </c>
      <c r="HZ153" s="17" t="str">
        <f t="shared" si="334"/>
        <v/>
      </c>
      <c r="IA153" s="17" t="str">
        <f t="shared" si="334"/>
        <v/>
      </c>
      <c r="IB153" s="17" t="str">
        <f t="shared" si="334"/>
        <v/>
      </c>
      <c r="IC153" s="17" t="str">
        <f t="shared" si="334"/>
        <v/>
      </c>
      <c r="ID153" s="17" t="str">
        <f t="shared" si="334"/>
        <v/>
      </c>
      <c r="IE153" s="17" t="str">
        <f t="shared" si="334"/>
        <v/>
      </c>
      <c r="IF153" s="17" t="str">
        <f t="shared" si="334"/>
        <v/>
      </c>
      <c r="IG153" s="17" t="str">
        <f t="shared" si="353"/>
        <v/>
      </c>
      <c r="IH153" s="17" t="str">
        <f t="shared" si="353"/>
        <v/>
      </c>
      <c r="II153" s="17" t="str">
        <f t="shared" si="353"/>
        <v/>
      </c>
      <c r="IJ153" s="17" t="str">
        <f t="shared" si="353"/>
        <v/>
      </c>
      <c r="IK153" s="17" t="str">
        <f t="shared" si="353"/>
        <v/>
      </c>
      <c r="IL153" s="17" t="str">
        <f t="shared" si="353"/>
        <v/>
      </c>
      <c r="IM153" s="17" t="str">
        <f t="shared" si="353"/>
        <v/>
      </c>
      <c r="IN153" s="17" t="str">
        <f t="shared" si="353"/>
        <v/>
      </c>
      <c r="IO153" s="17" t="str">
        <f t="shared" si="353"/>
        <v/>
      </c>
      <c r="IP153" s="17" t="str">
        <f t="shared" si="353"/>
        <v/>
      </c>
      <c r="IQ153" s="17" t="str">
        <f t="shared" si="353"/>
        <v/>
      </c>
      <c r="IR153" s="17" t="str">
        <f t="shared" si="353"/>
        <v/>
      </c>
      <c r="IS153" s="17" t="str">
        <f t="shared" si="335"/>
        <v/>
      </c>
      <c r="IT153" s="17" t="str">
        <f t="shared" si="335"/>
        <v/>
      </c>
      <c r="IU153" s="17" t="str">
        <f t="shared" si="335"/>
        <v/>
      </c>
      <c r="IV153" s="17" t="str">
        <f t="shared" si="335"/>
        <v/>
      </c>
      <c r="IW153" s="17" t="str">
        <f t="shared" si="321"/>
        <v/>
      </c>
      <c r="IX153" s="17" t="str">
        <f t="shared" si="321"/>
        <v/>
      </c>
      <c r="IY153" s="17" t="str">
        <f t="shared" si="321"/>
        <v/>
      </c>
      <c r="IZ153" s="17" t="str">
        <f t="shared" si="321"/>
        <v/>
      </c>
      <c r="JA153" s="17" t="str">
        <f t="shared" si="321"/>
        <v/>
      </c>
      <c r="JB153" s="17" t="str">
        <f t="shared" si="321"/>
        <v/>
      </c>
      <c r="JC153" s="17" t="str">
        <f t="shared" si="321"/>
        <v/>
      </c>
    </row>
    <row r="154" spans="1:263" ht="15.75" customHeight="1">
      <c r="A154" s="80"/>
      <c r="B154" s="80"/>
      <c r="C154" s="80"/>
      <c r="D154" s="98" t="s">
        <v>332</v>
      </c>
      <c r="E154" s="95"/>
      <c r="F154" s="96"/>
      <c r="G154" s="96" t="s">
        <v>350</v>
      </c>
      <c r="H154" s="96"/>
      <c r="I154" s="96"/>
      <c r="J154" s="97"/>
      <c r="K154" s="32"/>
      <c r="L154" s="24"/>
      <c r="M154" s="41"/>
      <c r="N154" s="35" t="str">
        <f t="shared" si="359"/>
        <v/>
      </c>
      <c r="O154" s="25"/>
      <c r="P154" s="25"/>
      <c r="Q154" s="35" t="str">
        <f t="shared" si="360"/>
        <v/>
      </c>
      <c r="R154" s="25">
        <v>44119</v>
      </c>
      <c r="S154" s="25"/>
      <c r="T154" s="26">
        <v>0.79</v>
      </c>
      <c r="U154" s="34" t="str">
        <f t="shared" si="361"/>
        <v/>
      </c>
      <c r="V154" s="17" t="str">
        <f t="shared" ref="V154:AK154" si="362">IF(AND($S154&lt;&gt;"",V$6&gt;=$R154,V$6&lt;=$S154),IF($E154="",IF($F154="",6,5),4),IF((V$6&gt;=$O154)*AND(V$6&lt;=$P154),IF($E154="",IF($F154="",3,2),1),""))</f>
        <v/>
      </c>
      <c r="W154" s="17" t="str">
        <f t="shared" si="362"/>
        <v/>
      </c>
      <c r="X154" s="17" t="str">
        <f t="shared" si="362"/>
        <v/>
      </c>
      <c r="Y154" s="17" t="str">
        <f t="shared" si="362"/>
        <v/>
      </c>
      <c r="Z154" s="17" t="str">
        <f t="shared" si="362"/>
        <v/>
      </c>
      <c r="AA154" s="17" t="str">
        <f t="shared" si="362"/>
        <v/>
      </c>
      <c r="AB154" s="17" t="str">
        <f t="shared" si="362"/>
        <v/>
      </c>
      <c r="AC154" s="17" t="str">
        <f t="shared" si="362"/>
        <v/>
      </c>
      <c r="AD154" s="17" t="str">
        <f t="shared" si="362"/>
        <v/>
      </c>
      <c r="AE154" s="17" t="str">
        <f t="shared" si="362"/>
        <v/>
      </c>
      <c r="AF154" s="17" t="str">
        <f t="shared" si="362"/>
        <v/>
      </c>
      <c r="AG154" s="17" t="str">
        <f t="shared" si="362"/>
        <v/>
      </c>
      <c r="AH154" s="17" t="str">
        <f t="shared" si="362"/>
        <v/>
      </c>
      <c r="AI154" s="17" t="str">
        <f t="shared" si="362"/>
        <v/>
      </c>
      <c r="AJ154" s="17" t="str">
        <f t="shared" si="362"/>
        <v/>
      </c>
      <c r="AK154" s="17" t="str">
        <f t="shared" si="362"/>
        <v/>
      </c>
      <c r="AL154" s="17" t="str">
        <f t="shared" si="246"/>
        <v/>
      </c>
      <c r="AM154" s="17" t="str">
        <f t="shared" si="246"/>
        <v/>
      </c>
      <c r="AN154" s="17" t="str">
        <f t="shared" si="351"/>
        <v/>
      </c>
      <c r="AO154" s="17" t="str">
        <f t="shared" si="351"/>
        <v/>
      </c>
      <c r="AP154" s="17" t="str">
        <f t="shared" si="351"/>
        <v/>
      </c>
      <c r="AQ154" s="17" t="str">
        <f t="shared" si="351"/>
        <v/>
      </c>
      <c r="AR154" s="17" t="str">
        <f t="shared" si="351"/>
        <v/>
      </c>
      <c r="AS154" s="17" t="str">
        <f t="shared" si="351"/>
        <v/>
      </c>
      <c r="AT154" s="17" t="str">
        <f t="shared" si="351"/>
        <v/>
      </c>
      <c r="AU154" s="17" t="str">
        <f t="shared" si="351"/>
        <v/>
      </c>
      <c r="AV154" s="17" t="str">
        <f t="shared" si="351"/>
        <v/>
      </c>
      <c r="AW154" s="17" t="str">
        <f t="shared" si="351"/>
        <v/>
      </c>
      <c r="AX154" s="17" t="str">
        <f t="shared" si="351"/>
        <v/>
      </c>
      <c r="AY154" s="17" t="str">
        <f t="shared" si="351"/>
        <v/>
      </c>
      <c r="AZ154" s="17" t="str">
        <f t="shared" si="351"/>
        <v/>
      </c>
      <c r="BA154" s="17" t="str">
        <f t="shared" si="351"/>
        <v/>
      </c>
      <c r="BB154" s="17" t="str">
        <f t="shared" si="351"/>
        <v/>
      </c>
      <c r="BC154" s="17" t="str">
        <f t="shared" si="351"/>
        <v/>
      </c>
      <c r="BD154" s="17" t="str">
        <f t="shared" si="351"/>
        <v/>
      </c>
      <c r="BE154" s="17" t="str">
        <f t="shared" si="351"/>
        <v/>
      </c>
      <c r="BF154" s="17" t="str">
        <f t="shared" si="351"/>
        <v/>
      </c>
      <c r="BG154" s="17" t="str">
        <f t="shared" si="351"/>
        <v/>
      </c>
      <c r="BH154" s="17" t="str">
        <f t="shared" si="351"/>
        <v/>
      </c>
      <c r="BI154" s="17" t="str">
        <f t="shared" si="351"/>
        <v/>
      </c>
      <c r="BJ154" s="17" t="str">
        <f t="shared" si="351"/>
        <v/>
      </c>
      <c r="BK154" s="17" t="str">
        <f t="shared" si="351"/>
        <v/>
      </c>
      <c r="BL154" s="17" t="str">
        <f t="shared" si="351"/>
        <v/>
      </c>
      <c r="BM154" s="17" t="str">
        <f t="shared" si="351"/>
        <v/>
      </c>
      <c r="BN154" s="17" t="str">
        <f t="shared" si="351"/>
        <v/>
      </c>
      <c r="BO154" s="17" t="str">
        <f t="shared" si="351"/>
        <v/>
      </c>
      <c r="BP154" s="17" t="str">
        <f t="shared" si="351"/>
        <v/>
      </c>
      <c r="BQ154" s="17" t="str">
        <f t="shared" si="351"/>
        <v/>
      </c>
      <c r="BR154" s="17" t="str">
        <f t="shared" si="351"/>
        <v/>
      </c>
      <c r="BS154" s="17" t="str">
        <f t="shared" si="351"/>
        <v/>
      </c>
      <c r="BT154" s="17" t="str">
        <f t="shared" si="351"/>
        <v/>
      </c>
      <c r="BU154" s="17" t="str">
        <f t="shared" si="351"/>
        <v/>
      </c>
      <c r="BV154" s="17" t="str">
        <f t="shared" si="351"/>
        <v/>
      </c>
      <c r="BW154" s="17" t="str">
        <f t="shared" si="351"/>
        <v/>
      </c>
      <c r="BX154" s="17" t="str">
        <f t="shared" si="351"/>
        <v/>
      </c>
      <c r="BY154" s="17" t="str">
        <f t="shared" si="351"/>
        <v/>
      </c>
      <c r="BZ154" s="17" t="str">
        <f t="shared" si="351"/>
        <v/>
      </c>
      <c r="CA154" s="17" t="str">
        <f t="shared" si="351"/>
        <v/>
      </c>
      <c r="CB154" s="17" t="str">
        <f t="shared" ref="CB154:CD154" si="363">IF(AND($S154&lt;&gt;"",CB$6&gt;=$R154,CB$6&lt;=$S154),IF($E154="",IF($F154="",6,5),4),IF((CB$6&gt;=$O154)*AND(CB$6&lt;=$P154),IF($E154="",IF($F154="",3,2),1),""))</f>
        <v/>
      </c>
      <c r="CC154" s="17" t="str">
        <f t="shared" si="363"/>
        <v/>
      </c>
      <c r="CD154" s="17" t="str">
        <f t="shared" si="363"/>
        <v/>
      </c>
      <c r="CE154" s="17" t="s">
        <v>32</v>
      </c>
      <c r="CF154" s="17" t="s">
        <v>32</v>
      </c>
      <c r="CG154" s="17" t="s">
        <v>32</v>
      </c>
      <c r="CH154" s="17" t="s">
        <v>32</v>
      </c>
      <c r="CI154" s="17" t="s">
        <v>32</v>
      </c>
      <c r="CJ154" s="17" t="s">
        <v>32</v>
      </c>
      <c r="CK154" s="17" t="s">
        <v>32</v>
      </c>
      <c r="CL154" s="17" t="s">
        <v>32</v>
      </c>
      <c r="CM154" s="17" t="s">
        <v>32</v>
      </c>
      <c r="CN154" s="17" t="s">
        <v>32</v>
      </c>
      <c r="CO154" s="17" t="s">
        <v>32</v>
      </c>
      <c r="CP154" s="17" t="s">
        <v>32</v>
      </c>
      <c r="CQ154" s="17" t="s">
        <v>32</v>
      </c>
      <c r="CR154" s="17" t="s">
        <v>32</v>
      </c>
      <c r="CS154" s="17" t="s">
        <v>32</v>
      </c>
      <c r="CT154" s="17" t="s">
        <v>32</v>
      </c>
      <c r="CU154" s="17" t="s">
        <v>32</v>
      </c>
      <c r="CV154" s="17" t="s">
        <v>32</v>
      </c>
      <c r="CW154" s="17" t="s">
        <v>32</v>
      </c>
      <c r="CX154" s="17" t="s">
        <v>32</v>
      </c>
      <c r="CY154" s="17" t="s">
        <v>32</v>
      </c>
      <c r="CZ154" s="17" t="s">
        <v>32</v>
      </c>
      <c r="DA154" s="17" t="s">
        <v>32</v>
      </c>
      <c r="DB154" s="17" t="s">
        <v>32</v>
      </c>
      <c r="DC154" s="17" t="s">
        <v>32</v>
      </c>
      <c r="DD154" s="17" t="str">
        <f t="shared" si="348"/>
        <v/>
      </c>
      <c r="DE154" s="17" t="str">
        <f t="shared" si="348"/>
        <v/>
      </c>
      <c r="DF154" s="17" t="str">
        <f t="shared" si="348"/>
        <v/>
      </c>
      <c r="DG154" s="17" t="str">
        <f t="shared" si="348"/>
        <v/>
      </c>
      <c r="DH154" s="17" t="str">
        <f t="shared" si="348"/>
        <v/>
      </c>
      <c r="DI154" s="17" t="str">
        <f t="shared" ref="DI154:FT154" si="364">IF(AND($S154&lt;&gt;"",DI$6&gt;=$R154,DI$6&lt;=$S154),IF($E154="",IF($F154="",6,5),4),IF((DI$6&gt;=$O154)*AND(DI$6&lt;=$P154),IF($E154="",IF($F154="",3,2),1),""))</f>
        <v/>
      </c>
      <c r="DJ154" s="17" t="str">
        <f t="shared" si="364"/>
        <v/>
      </c>
      <c r="DK154" s="17" t="str">
        <f t="shared" si="364"/>
        <v/>
      </c>
      <c r="DL154" s="17" t="str">
        <f t="shared" si="364"/>
        <v/>
      </c>
      <c r="DM154" s="17" t="str">
        <f t="shared" si="364"/>
        <v/>
      </c>
      <c r="DN154" s="17" t="str">
        <f t="shared" si="364"/>
        <v/>
      </c>
      <c r="DO154" s="17" t="str">
        <f t="shared" si="364"/>
        <v/>
      </c>
      <c r="DP154" s="17" t="str">
        <f t="shared" si="364"/>
        <v/>
      </c>
      <c r="DQ154" s="17" t="str">
        <f t="shared" si="364"/>
        <v/>
      </c>
      <c r="DR154" s="17" t="str">
        <f t="shared" si="364"/>
        <v/>
      </c>
      <c r="DS154" s="17" t="str">
        <f t="shared" si="364"/>
        <v/>
      </c>
      <c r="DT154" s="17" t="str">
        <f t="shared" si="364"/>
        <v/>
      </c>
      <c r="DU154" s="17" t="str">
        <f t="shared" si="364"/>
        <v/>
      </c>
      <c r="DV154" s="17" t="s">
        <v>32</v>
      </c>
      <c r="DW154" s="17" t="s">
        <v>32</v>
      </c>
      <c r="DX154" s="17" t="s">
        <v>32</v>
      </c>
      <c r="DY154" s="17" t="s">
        <v>32</v>
      </c>
      <c r="DZ154" s="17" t="s">
        <v>32</v>
      </c>
      <c r="EA154" s="17" t="s">
        <v>32</v>
      </c>
      <c r="EB154" s="17" t="str">
        <f t="shared" si="364"/>
        <v/>
      </c>
      <c r="EC154" s="17" t="str">
        <f t="shared" si="364"/>
        <v/>
      </c>
      <c r="ED154" s="17" t="str">
        <f t="shared" si="364"/>
        <v/>
      </c>
      <c r="EE154" s="17" t="str">
        <f t="shared" si="364"/>
        <v/>
      </c>
      <c r="EF154" s="17" t="str">
        <f t="shared" si="364"/>
        <v/>
      </c>
      <c r="EG154" s="17" t="str">
        <f t="shared" si="364"/>
        <v/>
      </c>
      <c r="EH154" s="17" t="str">
        <f t="shared" si="364"/>
        <v/>
      </c>
      <c r="EI154" s="17" t="str">
        <f t="shared" si="364"/>
        <v/>
      </c>
      <c r="EJ154" s="17" t="str">
        <f t="shared" si="364"/>
        <v/>
      </c>
      <c r="EK154" s="17" t="str">
        <f t="shared" si="364"/>
        <v/>
      </c>
      <c r="EL154" s="17" t="str">
        <f t="shared" si="364"/>
        <v/>
      </c>
      <c r="EM154" s="17" t="str">
        <f t="shared" si="364"/>
        <v/>
      </c>
      <c r="EN154" s="17" t="str">
        <f t="shared" si="364"/>
        <v/>
      </c>
      <c r="EO154" s="17" t="str">
        <f t="shared" si="364"/>
        <v/>
      </c>
      <c r="EP154" s="17" t="str">
        <f t="shared" si="364"/>
        <v/>
      </c>
      <c r="EQ154" s="17" t="str">
        <f t="shared" si="364"/>
        <v/>
      </c>
      <c r="ER154" s="17" t="str">
        <f t="shared" si="364"/>
        <v/>
      </c>
      <c r="ES154" s="17" t="str">
        <f t="shared" si="364"/>
        <v/>
      </c>
      <c r="ET154" s="17" t="str">
        <f t="shared" si="364"/>
        <v/>
      </c>
      <c r="EU154" s="17" t="str">
        <f t="shared" si="364"/>
        <v/>
      </c>
      <c r="EV154" s="17" t="str">
        <f t="shared" si="364"/>
        <v/>
      </c>
      <c r="EW154" s="17" t="str">
        <f t="shared" si="364"/>
        <v/>
      </c>
      <c r="EX154" s="17" t="str">
        <f t="shared" si="364"/>
        <v/>
      </c>
      <c r="EY154" s="17" t="str">
        <f t="shared" si="364"/>
        <v/>
      </c>
      <c r="EZ154" s="17" t="str">
        <f t="shared" si="364"/>
        <v/>
      </c>
      <c r="FA154" s="17" t="str">
        <f t="shared" si="364"/>
        <v/>
      </c>
      <c r="FB154" s="17" t="str">
        <f t="shared" si="364"/>
        <v/>
      </c>
      <c r="FC154" s="17" t="str">
        <f t="shared" si="364"/>
        <v/>
      </c>
      <c r="FD154" s="17" t="str">
        <f t="shared" si="364"/>
        <v/>
      </c>
      <c r="FE154" s="17" t="str">
        <f t="shared" si="364"/>
        <v/>
      </c>
      <c r="FF154" s="17" t="str">
        <f t="shared" si="364"/>
        <v/>
      </c>
      <c r="FG154" s="17" t="str">
        <f t="shared" si="364"/>
        <v/>
      </c>
      <c r="FH154" s="17" t="str">
        <f t="shared" si="364"/>
        <v/>
      </c>
      <c r="FI154" s="17" t="str">
        <f t="shared" si="364"/>
        <v/>
      </c>
      <c r="FJ154" s="17" t="str">
        <f t="shared" si="364"/>
        <v/>
      </c>
      <c r="FK154" s="17" t="str">
        <f t="shared" si="364"/>
        <v/>
      </c>
      <c r="FL154" s="17" t="str">
        <f t="shared" si="364"/>
        <v/>
      </c>
      <c r="FM154" s="17" t="str">
        <f t="shared" si="364"/>
        <v/>
      </c>
      <c r="FN154" s="17" t="str">
        <f t="shared" si="364"/>
        <v/>
      </c>
      <c r="FO154" s="17" t="str">
        <f t="shared" si="364"/>
        <v/>
      </c>
      <c r="FP154" s="17" t="str">
        <f t="shared" si="364"/>
        <v/>
      </c>
      <c r="FQ154" s="17" t="str">
        <f t="shared" si="364"/>
        <v/>
      </c>
      <c r="FR154" s="17" t="str">
        <f t="shared" si="364"/>
        <v/>
      </c>
      <c r="FS154" s="17" t="str">
        <f t="shared" si="364"/>
        <v/>
      </c>
      <c r="FT154" s="17" t="str">
        <f t="shared" si="364"/>
        <v/>
      </c>
      <c r="FU154" s="17" t="str">
        <f t="shared" ref="FU154:GN154" si="365">IF(AND($S154&lt;&gt;"",FU$6&gt;=$R154,FU$6&lt;=$S154),IF($E154="",IF($F154="",6,5),4),IF((FU$6&gt;=$O154)*AND(FU$6&lt;=$P154),IF($E154="",IF($F154="",3,2),1),""))</f>
        <v/>
      </c>
      <c r="FV154" s="17" t="str">
        <f t="shared" si="365"/>
        <v/>
      </c>
      <c r="FW154" s="17" t="str">
        <f t="shared" si="365"/>
        <v/>
      </c>
      <c r="FX154" s="17" t="str">
        <f t="shared" si="365"/>
        <v/>
      </c>
      <c r="FY154" s="17" t="str">
        <f t="shared" si="365"/>
        <v/>
      </c>
      <c r="FZ154" s="17" t="str">
        <f t="shared" si="365"/>
        <v/>
      </c>
      <c r="GA154" s="17" t="str">
        <f t="shared" si="365"/>
        <v/>
      </c>
      <c r="GB154" s="17" t="str">
        <f t="shared" si="365"/>
        <v/>
      </c>
      <c r="GC154" s="17" t="str">
        <f t="shared" si="365"/>
        <v/>
      </c>
      <c r="GD154" s="17" t="str">
        <f t="shared" si="365"/>
        <v/>
      </c>
      <c r="GE154" s="17" t="str">
        <f t="shared" si="365"/>
        <v/>
      </c>
      <c r="GF154" s="17" t="str">
        <f t="shared" si="365"/>
        <v/>
      </c>
      <c r="GG154" s="17" t="str">
        <f t="shared" si="365"/>
        <v/>
      </c>
      <c r="GH154" s="17" t="str">
        <f t="shared" si="365"/>
        <v/>
      </c>
      <c r="GI154" s="17" t="str">
        <f t="shared" si="365"/>
        <v/>
      </c>
      <c r="GJ154" s="17" t="str">
        <f t="shared" si="365"/>
        <v/>
      </c>
      <c r="GK154" s="17" t="str">
        <f t="shared" si="365"/>
        <v/>
      </c>
      <c r="GL154" s="17" t="str">
        <f t="shared" si="365"/>
        <v/>
      </c>
      <c r="GM154" s="17" t="str">
        <f t="shared" si="365"/>
        <v/>
      </c>
      <c r="GN154" s="17" t="str">
        <f t="shared" si="365"/>
        <v/>
      </c>
      <c r="GO154" s="17" t="str">
        <f t="shared" si="353"/>
        <v/>
      </c>
      <c r="GP154" s="17" t="str">
        <f t="shared" si="353"/>
        <v/>
      </c>
      <c r="GQ154" s="17" t="str">
        <f t="shared" si="353"/>
        <v/>
      </c>
      <c r="GR154" s="17" t="str">
        <f t="shared" si="353"/>
        <v/>
      </c>
      <c r="GS154" s="17" t="str">
        <f t="shared" si="353"/>
        <v/>
      </c>
      <c r="GT154" s="17" t="str">
        <f t="shared" si="353"/>
        <v/>
      </c>
      <c r="GU154" s="17" t="str">
        <f t="shared" si="353"/>
        <v/>
      </c>
      <c r="GV154" s="17" t="str">
        <f t="shared" si="353"/>
        <v/>
      </c>
      <c r="GW154" s="17" t="str">
        <f t="shared" si="353"/>
        <v/>
      </c>
      <c r="GX154" s="17" t="str">
        <f t="shared" si="353"/>
        <v/>
      </c>
      <c r="GY154" s="17" t="str">
        <f t="shared" si="353"/>
        <v/>
      </c>
      <c r="GZ154" s="17" t="str">
        <f t="shared" si="353"/>
        <v/>
      </c>
      <c r="HA154" s="17" t="str">
        <f t="shared" si="353"/>
        <v/>
      </c>
      <c r="HB154" s="17" t="str">
        <f t="shared" si="353"/>
        <v/>
      </c>
      <c r="HC154" s="17" t="str">
        <f t="shared" si="353"/>
        <v/>
      </c>
      <c r="HD154" s="17" t="str">
        <f t="shared" si="353"/>
        <v/>
      </c>
      <c r="HE154" s="17" t="str">
        <f t="shared" si="353"/>
        <v/>
      </c>
      <c r="HF154" s="17" t="str">
        <f t="shared" si="353"/>
        <v/>
      </c>
      <c r="HG154" s="17" t="str">
        <f t="shared" si="353"/>
        <v/>
      </c>
      <c r="HH154" s="17" t="str">
        <f t="shared" si="353"/>
        <v/>
      </c>
      <c r="HI154" s="17" t="str">
        <f t="shared" si="353"/>
        <v/>
      </c>
      <c r="HJ154" s="17" t="str">
        <f t="shared" si="353"/>
        <v/>
      </c>
      <c r="HK154" s="17" t="str">
        <f t="shared" si="353"/>
        <v/>
      </c>
      <c r="HL154" s="17" t="str">
        <f t="shared" si="353"/>
        <v/>
      </c>
      <c r="HM154" s="17" t="str">
        <f t="shared" si="353"/>
        <v/>
      </c>
      <c r="HN154" s="17" t="str">
        <f t="shared" si="353"/>
        <v/>
      </c>
      <c r="HO154" s="17" t="str">
        <f t="shared" si="353"/>
        <v/>
      </c>
      <c r="HP154" s="17" t="str">
        <f t="shared" si="353"/>
        <v/>
      </c>
      <c r="HQ154" s="17" t="str">
        <f t="shared" si="353"/>
        <v/>
      </c>
      <c r="HR154" s="17" t="str">
        <f t="shared" si="353"/>
        <v/>
      </c>
      <c r="HS154" s="17" t="str">
        <f t="shared" ref="HS154:IR154" si="366">IF(AND($S154&lt;&gt;"",HS$6&gt;=$R154,HS$6&lt;=$S154),IF($E154="",IF($F154="",6,5),4),IF((HS$6&gt;=$O154)*AND(HS$6&lt;=$P154),IF($E154="",IF($F154="",3,2),1),""))</f>
        <v/>
      </c>
      <c r="HT154" s="17" t="str">
        <f t="shared" si="366"/>
        <v/>
      </c>
      <c r="HU154" s="17" t="str">
        <f t="shared" si="366"/>
        <v/>
      </c>
      <c r="HV154" s="17" t="str">
        <f t="shared" si="334"/>
        <v/>
      </c>
      <c r="HW154" s="17" t="str">
        <f t="shared" si="334"/>
        <v/>
      </c>
      <c r="HX154" s="17" t="str">
        <f t="shared" si="334"/>
        <v/>
      </c>
      <c r="HY154" s="17" t="str">
        <f t="shared" si="334"/>
        <v/>
      </c>
      <c r="HZ154" s="17" t="str">
        <f t="shared" si="334"/>
        <v/>
      </c>
      <c r="IA154" s="17" t="str">
        <f t="shared" si="334"/>
        <v/>
      </c>
      <c r="IB154" s="17" t="str">
        <f t="shared" si="334"/>
        <v/>
      </c>
      <c r="IC154" s="17" t="str">
        <f t="shared" si="334"/>
        <v/>
      </c>
      <c r="ID154" s="17" t="str">
        <f t="shared" si="334"/>
        <v/>
      </c>
      <c r="IE154" s="17" t="str">
        <f t="shared" si="334"/>
        <v/>
      </c>
      <c r="IF154" s="17" t="str">
        <f t="shared" si="334"/>
        <v/>
      </c>
      <c r="IG154" s="17" t="str">
        <f t="shared" si="366"/>
        <v/>
      </c>
      <c r="IH154" s="17" t="str">
        <f t="shared" si="366"/>
        <v/>
      </c>
      <c r="II154" s="17" t="str">
        <f t="shared" si="366"/>
        <v/>
      </c>
      <c r="IJ154" s="17" t="str">
        <f t="shared" si="366"/>
        <v/>
      </c>
      <c r="IK154" s="17" t="str">
        <f t="shared" si="366"/>
        <v/>
      </c>
      <c r="IL154" s="17" t="str">
        <f t="shared" si="366"/>
        <v/>
      </c>
      <c r="IM154" s="17" t="str">
        <f t="shared" si="366"/>
        <v/>
      </c>
      <c r="IN154" s="17" t="str">
        <f t="shared" si="366"/>
        <v/>
      </c>
      <c r="IO154" s="17" t="str">
        <f t="shared" si="366"/>
        <v/>
      </c>
      <c r="IP154" s="17" t="str">
        <f t="shared" si="366"/>
        <v/>
      </c>
      <c r="IQ154" s="17" t="str">
        <f t="shared" si="366"/>
        <v/>
      </c>
      <c r="IR154" s="17" t="str">
        <f t="shared" si="366"/>
        <v/>
      </c>
      <c r="IS154" s="17" t="str">
        <f t="shared" si="335"/>
        <v/>
      </c>
      <c r="IT154" s="17" t="str">
        <f t="shared" si="335"/>
        <v/>
      </c>
      <c r="IU154" s="17" t="str">
        <f t="shared" si="335"/>
        <v/>
      </c>
      <c r="IV154" s="17" t="str">
        <f t="shared" si="335"/>
        <v/>
      </c>
      <c r="IW154" s="17" t="str">
        <f t="shared" si="321"/>
        <v/>
      </c>
      <c r="IX154" s="17" t="str">
        <f t="shared" ref="IX154:JC154" si="367">IF(AND($S154&lt;&gt;"",IX$6&gt;=$R154,IX$6&lt;=$S154),IF($E154="",IF($F154="",6,5),4),IF((IX$6&gt;=$O154)*AND(IX$6&lt;=$P154),IF($E154="",IF($F154="",3,2),1),""))</f>
        <v/>
      </c>
      <c r="IY154" s="17" t="str">
        <f t="shared" si="367"/>
        <v/>
      </c>
      <c r="IZ154" s="17" t="str">
        <f t="shared" si="367"/>
        <v/>
      </c>
      <c r="JA154" s="17" t="str">
        <f t="shared" si="367"/>
        <v/>
      </c>
      <c r="JB154" s="17" t="str">
        <f t="shared" si="367"/>
        <v/>
      </c>
      <c r="JC154" s="17" t="str">
        <f t="shared" si="367"/>
        <v/>
      </c>
    </row>
    <row r="155" spans="1:263" ht="15.75" customHeight="1">
      <c r="A155" s="80"/>
      <c r="B155" s="80"/>
      <c r="C155" s="80"/>
      <c r="D155" s="98" t="s">
        <v>332</v>
      </c>
      <c r="E155" s="95"/>
      <c r="F155" s="96"/>
      <c r="G155" s="96" t="s">
        <v>351</v>
      </c>
      <c r="H155" s="96"/>
      <c r="I155" s="96"/>
      <c r="J155" s="97"/>
      <c r="K155" s="32"/>
      <c r="L155" s="24"/>
      <c r="M155" s="41"/>
      <c r="N155" s="35" t="str">
        <f t="shared" si="316"/>
        <v/>
      </c>
      <c r="O155" s="25"/>
      <c r="P155" s="25"/>
      <c r="Q155" s="35" t="str">
        <f t="shared" si="317"/>
        <v/>
      </c>
      <c r="R155" s="25">
        <v>44117</v>
      </c>
      <c r="S155" s="25"/>
      <c r="T155" s="26">
        <v>0.7</v>
      </c>
      <c r="U155" s="34" t="str">
        <f t="shared" si="318"/>
        <v/>
      </c>
      <c r="V155" s="17" t="str">
        <f t="shared" si="329"/>
        <v/>
      </c>
      <c r="W155" s="17" t="str">
        <f t="shared" si="329"/>
        <v/>
      </c>
      <c r="X155" s="17" t="str">
        <f t="shared" si="329"/>
        <v/>
      </c>
      <c r="Y155" s="17" t="str">
        <f t="shared" si="329"/>
        <v/>
      </c>
      <c r="Z155" s="17" t="str">
        <f t="shared" si="329"/>
        <v/>
      </c>
      <c r="AA155" s="17" t="str">
        <f t="shared" si="329"/>
        <v/>
      </c>
      <c r="AB155" s="17" t="str">
        <f t="shared" si="329"/>
        <v/>
      </c>
      <c r="AC155" s="17" t="str">
        <f t="shared" si="329"/>
        <v/>
      </c>
      <c r="AD155" s="17" t="str">
        <f t="shared" si="329"/>
        <v/>
      </c>
      <c r="AE155" s="17" t="str">
        <f t="shared" si="329"/>
        <v/>
      </c>
      <c r="AF155" s="17" t="str">
        <f t="shared" si="329"/>
        <v/>
      </c>
      <c r="AG155" s="17" t="str">
        <f t="shared" si="329"/>
        <v/>
      </c>
      <c r="AH155" s="17" t="str">
        <f t="shared" si="329"/>
        <v/>
      </c>
      <c r="AI155" s="17" t="str">
        <f t="shared" si="329"/>
        <v/>
      </c>
      <c r="AJ155" s="17" t="str">
        <f t="shared" si="329"/>
        <v/>
      </c>
      <c r="AK155" s="17" t="str">
        <f t="shared" si="329"/>
        <v/>
      </c>
      <c r="AL155" s="17" t="str">
        <f t="shared" si="246"/>
        <v/>
      </c>
      <c r="AM155" s="17" t="str">
        <f t="shared" si="246"/>
        <v/>
      </c>
      <c r="AN155" s="17" t="str">
        <f t="shared" si="336"/>
        <v/>
      </c>
      <c r="AO155" s="17" t="str">
        <f t="shared" si="336"/>
        <v/>
      </c>
      <c r="AP155" s="17" t="str">
        <f t="shared" si="336"/>
        <v/>
      </c>
      <c r="AQ155" s="17" t="str">
        <f t="shared" si="336"/>
        <v/>
      </c>
      <c r="AR155" s="17" t="str">
        <f t="shared" si="336"/>
        <v/>
      </c>
      <c r="AS155" s="17" t="str">
        <f t="shared" si="336"/>
        <v/>
      </c>
      <c r="AT155" s="17" t="str">
        <f t="shared" si="336"/>
        <v/>
      </c>
      <c r="AU155" s="17" t="str">
        <f t="shared" si="336"/>
        <v/>
      </c>
      <c r="AV155" s="17" t="str">
        <f t="shared" si="336"/>
        <v/>
      </c>
      <c r="AW155" s="17" t="str">
        <f t="shared" si="336"/>
        <v/>
      </c>
      <c r="AX155" s="17" t="str">
        <f t="shared" si="336"/>
        <v/>
      </c>
      <c r="AY155" s="17" t="str">
        <f t="shared" si="336"/>
        <v/>
      </c>
      <c r="AZ155" s="17" t="str">
        <f t="shared" si="336"/>
        <v/>
      </c>
      <c r="BA155" s="17" t="str">
        <f t="shared" si="336"/>
        <v/>
      </c>
      <c r="BB155" s="17" t="str">
        <f t="shared" si="336"/>
        <v/>
      </c>
      <c r="BC155" s="17" t="str">
        <f t="shared" si="336"/>
        <v/>
      </c>
      <c r="BD155" s="17" t="str">
        <f t="shared" si="336"/>
        <v/>
      </c>
      <c r="BE155" s="17" t="str">
        <f t="shared" si="336"/>
        <v/>
      </c>
      <c r="BF155" s="17" t="str">
        <f t="shared" si="336"/>
        <v/>
      </c>
      <c r="BG155" s="17" t="str">
        <f t="shared" si="336"/>
        <v/>
      </c>
      <c r="BH155" s="17" t="str">
        <f t="shared" si="336"/>
        <v/>
      </c>
      <c r="BI155" s="17" t="str">
        <f t="shared" si="336"/>
        <v/>
      </c>
      <c r="BJ155" s="17" t="str">
        <f t="shared" si="336"/>
        <v/>
      </c>
      <c r="BK155" s="17" t="str">
        <f t="shared" si="336"/>
        <v/>
      </c>
      <c r="BL155" s="17" t="str">
        <f t="shared" si="336"/>
        <v/>
      </c>
      <c r="BM155" s="17" t="str">
        <f t="shared" si="336"/>
        <v/>
      </c>
      <c r="BN155" s="17" t="str">
        <f t="shared" si="336"/>
        <v/>
      </c>
      <c r="BO155" s="17" t="str">
        <f t="shared" si="336"/>
        <v/>
      </c>
      <c r="BP155" s="17" t="str">
        <f t="shared" si="336"/>
        <v/>
      </c>
      <c r="BQ155" s="17" t="str">
        <f t="shared" si="336"/>
        <v/>
      </c>
      <c r="BR155" s="17" t="str">
        <f t="shared" si="336"/>
        <v/>
      </c>
      <c r="BS155" s="17" t="str">
        <f t="shared" si="336"/>
        <v/>
      </c>
      <c r="BT155" s="17" t="str">
        <f t="shared" si="336"/>
        <v/>
      </c>
      <c r="BU155" s="17" t="str">
        <f t="shared" si="336"/>
        <v/>
      </c>
      <c r="BV155" s="17" t="str">
        <f t="shared" si="336"/>
        <v/>
      </c>
      <c r="BW155" s="17" t="str">
        <f t="shared" si="336"/>
        <v/>
      </c>
      <c r="BX155" s="17" t="str">
        <f t="shared" si="336"/>
        <v/>
      </c>
      <c r="BY155" s="17" t="str">
        <f t="shared" si="336"/>
        <v/>
      </c>
      <c r="BZ155" s="17" t="str">
        <f t="shared" si="336"/>
        <v/>
      </c>
      <c r="CA155" s="17" t="str">
        <f t="shared" si="336"/>
        <v/>
      </c>
      <c r="CB155" s="17" t="str">
        <f t="shared" si="336"/>
        <v/>
      </c>
      <c r="CC155" s="17" t="str">
        <f t="shared" si="336"/>
        <v/>
      </c>
      <c r="CD155" s="17" t="str">
        <f t="shared" si="336"/>
        <v/>
      </c>
      <c r="CE155" s="17" t="s">
        <v>32</v>
      </c>
      <c r="CF155" s="17" t="s">
        <v>32</v>
      </c>
      <c r="CG155" s="17" t="s">
        <v>32</v>
      </c>
      <c r="CH155" s="17" t="s">
        <v>32</v>
      </c>
      <c r="CI155" s="17" t="s">
        <v>32</v>
      </c>
      <c r="CJ155" s="17" t="s">
        <v>32</v>
      </c>
      <c r="CK155" s="17" t="s">
        <v>32</v>
      </c>
      <c r="CL155" s="17" t="s">
        <v>32</v>
      </c>
      <c r="CM155" s="17" t="s">
        <v>32</v>
      </c>
      <c r="CN155" s="17" t="s">
        <v>32</v>
      </c>
      <c r="CO155" s="17" t="s">
        <v>32</v>
      </c>
      <c r="CP155" s="17" t="s">
        <v>32</v>
      </c>
      <c r="CQ155" s="17" t="s">
        <v>32</v>
      </c>
      <c r="CR155" s="17" t="s">
        <v>32</v>
      </c>
      <c r="CS155" s="17" t="s">
        <v>32</v>
      </c>
      <c r="CT155" s="17" t="s">
        <v>32</v>
      </c>
      <c r="CU155" s="17" t="s">
        <v>32</v>
      </c>
      <c r="CV155" s="17" t="s">
        <v>32</v>
      </c>
      <c r="CW155" s="17" t="s">
        <v>32</v>
      </c>
      <c r="CX155" s="17" t="s">
        <v>32</v>
      </c>
      <c r="CY155" s="17" t="s">
        <v>32</v>
      </c>
      <c r="CZ155" s="17" t="s">
        <v>32</v>
      </c>
      <c r="DA155" s="17" t="s">
        <v>32</v>
      </c>
      <c r="DB155" s="17" t="s">
        <v>32</v>
      </c>
      <c r="DC155" s="17" t="s">
        <v>32</v>
      </c>
      <c r="DD155" s="17" t="str">
        <f t="shared" si="348"/>
        <v/>
      </c>
      <c r="DE155" s="17" t="str">
        <f t="shared" si="348"/>
        <v/>
      </c>
      <c r="DF155" s="17" t="str">
        <f t="shared" si="348"/>
        <v/>
      </c>
      <c r="DG155" s="17" t="str">
        <f t="shared" si="348"/>
        <v/>
      </c>
      <c r="DH155" s="17" t="str">
        <f t="shared" si="348"/>
        <v/>
      </c>
      <c r="DI155" s="17" t="str">
        <f t="shared" si="338"/>
        <v/>
      </c>
      <c r="DJ155" s="17" t="str">
        <f t="shared" si="338"/>
        <v/>
      </c>
      <c r="DK155" s="17" t="str">
        <f t="shared" si="338"/>
        <v/>
      </c>
      <c r="DL155" s="17" t="str">
        <f t="shared" si="338"/>
        <v/>
      </c>
      <c r="DM155" s="17" t="str">
        <f t="shared" si="338"/>
        <v/>
      </c>
      <c r="DN155" s="17" t="str">
        <f t="shared" si="338"/>
        <v/>
      </c>
      <c r="DO155" s="17" t="str">
        <f t="shared" si="338"/>
        <v/>
      </c>
      <c r="DP155" s="17" t="str">
        <f t="shared" si="338"/>
        <v/>
      </c>
      <c r="DQ155" s="17" t="str">
        <f t="shared" si="338"/>
        <v/>
      </c>
      <c r="DR155" s="17" t="str">
        <f t="shared" si="338"/>
        <v/>
      </c>
      <c r="DS155" s="17" t="str">
        <f t="shared" si="338"/>
        <v/>
      </c>
      <c r="DT155" s="17" t="str">
        <f t="shared" si="338"/>
        <v/>
      </c>
      <c r="DU155" s="17" t="str">
        <f t="shared" si="338"/>
        <v/>
      </c>
      <c r="DV155" s="17" t="s">
        <v>32</v>
      </c>
      <c r="DW155" s="17" t="s">
        <v>32</v>
      </c>
      <c r="DX155" s="17" t="s">
        <v>32</v>
      </c>
      <c r="DY155" s="17" t="s">
        <v>32</v>
      </c>
      <c r="DZ155" s="17" t="s">
        <v>32</v>
      </c>
      <c r="EA155" s="17" t="s">
        <v>32</v>
      </c>
      <c r="EB155" s="17" t="str">
        <f t="shared" si="338"/>
        <v/>
      </c>
      <c r="EC155" s="17" t="str">
        <f t="shared" si="338"/>
        <v/>
      </c>
      <c r="ED155" s="17" t="str">
        <f t="shared" si="338"/>
        <v/>
      </c>
      <c r="EE155" s="17" t="str">
        <f t="shared" si="338"/>
        <v/>
      </c>
      <c r="EF155" s="17" t="str">
        <f t="shared" si="338"/>
        <v/>
      </c>
      <c r="EG155" s="17" t="str">
        <f t="shared" si="338"/>
        <v/>
      </c>
      <c r="EH155" s="17" t="str">
        <f t="shared" si="338"/>
        <v/>
      </c>
      <c r="EI155" s="17" t="str">
        <f t="shared" si="338"/>
        <v/>
      </c>
      <c r="EJ155" s="17" t="str">
        <f t="shared" si="338"/>
        <v/>
      </c>
      <c r="EK155" s="17" t="str">
        <f t="shared" si="338"/>
        <v/>
      </c>
      <c r="EL155" s="17" t="str">
        <f t="shared" si="338"/>
        <v/>
      </c>
      <c r="EM155" s="17" t="str">
        <f t="shared" si="338"/>
        <v/>
      </c>
      <c r="EN155" s="17" t="str">
        <f t="shared" si="338"/>
        <v/>
      </c>
      <c r="EO155" s="17" t="str">
        <f t="shared" si="338"/>
        <v/>
      </c>
      <c r="EP155" s="17" t="str">
        <f t="shared" si="338"/>
        <v/>
      </c>
      <c r="EQ155" s="17" t="str">
        <f t="shared" si="338"/>
        <v/>
      </c>
      <c r="ER155" s="17" t="str">
        <f t="shared" si="338"/>
        <v/>
      </c>
      <c r="ES155" s="17" t="str">
        <f t="shared" si="338"/>
        <v/>
      </c>
      <c r="ET155" s="17" t="str">
        <f t="shared" si="338"/>
        <v/>
      </c>
      <c r="EU155" s="17" t="str">
        <f t="shared" si="338"/>
        <v/>
      </c>
      <c r="EV155" s="17" t="str">
        <f t="shared" si="338"/>
        <v/>
      </c>
      <c r="EW155" s="17" t="str">
        <f t="shared" si="338"/>
        <v/>
      </c>
      <c r="EX155" s="17" t="str">
        <f t="shared" si="338"/>
        <v/>
      </c>
      <c r="EY155" s="17" t="str">
        <f t="shared" si="338"/>
        <v/>
      </c>
      <c r="EZ155" s="17" t="str">
        <f t="shared" si="338"/>
        <v/>
      </c>
      <c r="FA155" s="17" t="str">
        <f t="shared" si="338"/>
        <v/>
      </c>
      <c r="FB155" s="17" t="str">
        <f t="shared" si="338"/>
        <v/>
      </c>
      <c r="FC155" s="17" t="str">
        <f t="shared" si="338"/>
        <v/>
      </c>
      <c r="FD155" s="17" t="str">
        <f t="shared" si="338"/>
        <v/>
      </c>
      <c r="FE155" s="17" t="str">
        <f t="shared" si="338"/>
        <v/>
      </c>
      <c r="FF155" s="17" t="str">
        <f t="shared" si="338"/>
        <v/>
      </c>
      <c r="FG155" s="17" t="str">
        <f t="shared" si="338"/>
        <v/>
      </c>
      <c r="FH155" s="17" t="str">
        <f t="shared" si="338"/>
        <v/>
      </c>
      <c r="FI155" s="17" t="str">
        <f t="shared" si="338"/>
        <v/>
      </c>
      <c r="FJ155" s="17" t="str">
        <f t="shared" si="338"/>
        <v/>
      </c>
      <c r="FK155" s="17" t="str">
        <f t="shared" si="338"/>
        <v/>
      </c>
      <c r="FL155" s="17" t="str">
        <f t="shared" si="338"/>
        <v/>
      </c>
      <c r="FM155" s="17" t="str">
        <f t="shared" si="338"/>
        <v/>
      </c>
      <c r="FN155" s="17" t="str">
        <f t="shared" si="338"/>
        <v/>
      </c>
      <c r="FO155" s="17" t="str">
        <f t="shared" si="338"/>
        <v/>
      </c>
      <c r="FP155" s="17" t="str">
        <f t="shared" si="332"/>
        <v/>
      </c>
      <c r="FQ155" s="17" t="str">
        <f t="shared" si="332"/>
        <v/>
      </c>
      <c r="FR155" s="17" t="str">
        <f t="shared" si="332"/>
        <v/>
      </c>
      <c r="FS155" s="17" t="str">
        <f t="shared" si="332"/>
        <v/>
      </c>
      <c r="FT155" s="17" t="str">
        <f t="shared" si="332"/>
        <v/>
      </c>
      <c r="FU155" s="17" t="str">
        <f t="shared" si="332"/>
        <v/>
      </c>
      <c r="FV155" s="17" t="str">
        <f t="shared" si="332"/>
        <v/>
      </c>
      <c r="FW155" s="17" t="str">
        <f t="shared" si="332"/>
        <v/>
      </c>
      <c r="FX155" s="17" t="str">
        <f t="shared" si="332"/>
        <v/>
      </c>
      <c r="FY155" s="17" t="str">
        <f t="shared" si="332"/>
        <v/>
      </c>
      <c r="FZ155" s="17" t="str">
        <f t="shared" si="332"/>
        <v/>
      </c>
      <c r="GA155" s="17" t="str">
        <f t="shared" si="332"/>
        <v/>
      </c>
      <c r="GB155" s="17" t="str">
        <f t="shared" si="332"/>
        <v/>
      </c>
      <c r="GC155" s="17" t="str">
        <f t="shared" si="332"/>
        <v/>
      </c>
      <c r="GD155" s="17" t="str">
        <f t="shared" si="332"/>
        <v/>
      </c>
      <c r="GE155" s="17" t="str">
        <f t="shared" si="332"/>
        <v/>
      </c>
      <c r="GF155" s="17" t="str">
        <f t="shared" si="332"/>
        <v/>
      </c>
      <c r="GG155" s="17" t="str">
        <f t="shared" si="332"/>
        <v/>
      </c>
      <c r="GH155" s="17" t="str">
        <f t="shared" si="332"/>
        <v/>
      </c>
      <c r="GI155" s="17" t="str">
        <f t="shared" si="332"/>
        <v/>
      </c>
      <c r="GJ155" s="17" t="str">
        <f t="shared" si="332"/>
        <v/>
      </c>
      <c r="GK155" s="17" t="str">
        <f t="shared" si="332"/>
        <v/>
      </c>
      <c r="GL155" s="17" t="str">
        <f t="shared" si="332"/>
        <v/>
      </c>
      <c r="GM155" s="17" t="str">
        <f t="shared" si="332"/>
        <v/>
      </c>
      <c r="GN155" s="17" t="str">
        <f t="shared" si="332"/>
        <v/>
      </c>
      <c r="GO155" s="17" t="str">
        <f t="shared" si="350"/>
        <v/>
      </c>
      <c r="GP155" s="17" t="str">
        <f t="shared" si="350"/>
        <v/>
      </c>
      <c r="GQ155" s="17" t="str">
        <f t="shared" si="350"/>
        <v/>
      </c>
      <c r="GR155" s="17" t="str">
        <f t="shared" si="350"/>
        <v/>
      </c>
      <c r="GS155" s="17" t="str">
        <f t="shared" si="350"/>
        <v/>
      </c>
      <c r="GT155" s="17" t="str">
        <f t="shared" si="350"/>
        <v/>
      </c>
      <c r="GU155" s="17" t="str">
        <f t="shared" si="350"/>
        <v/>
      </c>
      <c r="GV155" s="17" t="str">
        <f t="shared" si="350"/>
        <v/>
      </c>
      <c r="GW155" s="17" t="str">
        <f t="shared" si="350"/>
        <v/>
      </c>
      <c r="GX155" s="17" t="str">
        <f t="shared" si="350"/>
        <v/>
      </c>
      <c r="GY155" s="17" t="str">
        <f t="shared" si="350"/>
        <v/>
      </c>
      <c r="GZ155" s="17" t="str">
        <f t="shared" si="350"/>
        <v/>
      </c>
      <c r="HA155" s="17" t="str">
        <f t="shared" si="350"/>
        <v/>
      </c>
      <c r="HB155" s="17" t="str">
        <f t="shared" si="350"/>
        <v/>
      </c>
      <c r="HC155" s="17" t="str">
        <f t="shared" si="350"/>
        <v/>
      </c>
      <c r="HD155" s="17" t="str">
        <f t="shared" si="350"/>
        <v/>
      </c>
      <c r="HE155" s="17" t="str">
        <f t="shared" si="350"/>
        <v/>
      </c>
      <c r="HF155" s="17" t="str">
        <f t="shared" si="350"/>
        <v/>
      </c>
      <c r="HG155" s="17" t="str">
        <f t="shared" si="350"/>
        <v/>
      </c>
      <c r="HH155" s="17" t="str">
        <f t="shared" si="350"/>
        <v/>
      </c>
      <c r="HI155" s="17" t="str">
        <f t="shared" si="350"/>
        <v/>
      </c>
      <c r="HJ155" s="17" t="str">
        <f t="shared" si="350"/>
        <v/>
      </c>
      <c r="HK155" s="17" t="str">
        <f t="shared" si="350"/>
        <v/>
      </c>
      <c r="HL155" s="17" t="str">
        <f t="shared" si="350"/>
        <v/>
      </c>
      <c r="HM155" s="17" t="str">
        <f t="shared" si="350"/>
        <v/>
      </c>
      <c r="HN155" s="17" t="str">
        <f t="shared" si="350"/>
        <v/>
      </c>
      <c r="HO155" s="17" t="str">
        <f t="shared" si="350"/>
        <v/>
      </c>
      <c r="HP155" s="17" t="str">
        <f t="shared" si="350"/>
        <v/>
      </c>
      <c r="HQ155" s="17" t="str">
        <f t="shared" si="350"/>
        <v/>
      </c>
      <c r="HR155" s="17" t="str">
        <f t="shared" si="350"/>
        <v/>
      </c>
      <c r="HS155" s="17" t="str">
        <f t="shared" si="350"/>
        <v/>
      </c>
      <c r="HT155" s="17" t="str">
        <f t="shared" si="350"/>
        <v/>
      </c>
      <c r="HU155" s="17" t="str">
        <f t="shared" si="350"/>
        <v/>
      </c>
      <c r="HV155" s="17" t="str">
        <f t="shared" si="334"/>
        <v/>
      </c>
      <c r="HW155" s="17" t="str">
        <f t="shared" si="334"/>
        <v/>
      </c>
      <c r="HX155" s="17" t="str">
        <f t="shared" si="334"/>
        <v/>
      </c>
      <c r="HY155" s="17" t="str">
        <f t="shared" si="334"/>
        <v/>
      </c>
      <c r="HZ155" s="17" t="str">
        <f t="shared" si="334"/>
        <v/>
      </c>
      <c r="IA155" s="17" t="str">
        <f t="shared" si="334"/>
        <v/>
      </c>
      <c r="IB155" s="17" t="str">
        <f t="shared" si="334"/>
        <v/>
      </c>
      <c r="IC155" s="17" t="str">
        <f t="shared" si="334"/>
        <v/>
      </c>
      <c r="ID155" s="17" t="str">
        <f t="shared" si="334"/>
        <v/>
      </c>
      <c r="IE155" s="17" t="str">
        <f t="shared" si="334"/>
        <v/>
      </c>
      <c r="IF155" s="17" t="str">
        <f t="shared" si="334"/>
        <v/>
      </c>
      <c r="IG155" s="17" t="str">
        <f t="shared" si="350"/>
        <v/>
      </c>
      <c r="IH155" s="17" t="str">
        <f t="shared" si="350"/>
        <v/>
      </c>
      <c r="II155" s="17" t="str">
        <f t="shared" si="350"/>
        <v/>
      </c>
      <c r="IJ155" s="17" t="str">
        <f t="shared" si="350"/>
        <v/>
      </c>
      <c r="IK155" s="17" t="str">
        <f t="shared" si="350"/>
        <v/>
      </c>
      <c r="IL155" s="17" t="str">
        <f t="shared" si="350"/>
        <v/>
      </c>
      <c r="IM155" s="17" t="str">
        <f t="shared" si="350"/>
        <v/>
      </c>
      <c r="IN155" s="17" t="str">
        <f t="shared" si="350"/>
        <v/>
      </c>
      <c r="IO155" s="17" t="str">
        <f t="shared" si="350"/>
        <v/>
      </c>
      <c r="IP155" s="17" t="str">
        <f t="shared" si="350"/>
        <v/>
      </c>
      <c r="IQ155" s="17" t="str">
        <f t="shared" si="350"/>
        <v/>
      </c>
      <c r="IR155" s="17" t="str">
        <f t="shared" si="350"/>
        <v/>
      </c>
      <c r="IS155" s="17" t="str">
        <f t="shared" si="335"/>
        <v/>
      </c>
      <c r="IT155" s="17" t="str">
        <f t="shared" si="335"/>
        <v/>
      </c>
      <c r="IU155" s="17" t="str">
        <f t="shared" si="335"/>
        <v/>
      </c>
      <c r="IV155" s="17" t="str">
        <f t="shared" si="335"/>
        <v/>
      </c>
      <c r="IW155" s="17" t="str">
        <f t="shared" si="321"/>
        <v/>
      </c>
      <c r="IX155" s="17" t="str">
        <f t="shared" si="321"/>
        <v/>
      </c>
      <c r="IY155" s="17" t="str">
        <f t="shared" si="321"/>
        <v/>
      </c>
      <c r="IZ155" s="17" t="str">
        <f t="shared" si="321"/>
        <v/>
      </c>
      <c r="JA155" s="17" t="str">
        <f t="shared" si="321"/>
        <v/>
      </c>
      <c r="JB155" s="17" t="str">
        <f t="shared" si="321"/>
        <v/>
      </c>
      <c r="JC155" s="17" t="str">
        <f t="shared" si="321"/>
        <v/>
      </c>
    </row>
    <row r="156" spans="1:263" ht="15.75" customHeight="1">
      <c r="A156" s="80"/>
      <c r="B156" s="80"/>
      <c r="C156" s="80"/>
      <c r="D156" s="98" t="s">
        <v>332</v>
      </c>
      <c r="E156" s="95"/>
      <c r="F156" s="96"/>
      <c r="G156" s="96" t="s">
        <v>352</v>
      </c>
      <c r="H156" s="96"/>
      <c r="I156" s="96"/>
      <c r="J156" s="97"/>
      <c r="K156" s="32"/>
      <c r="L156" s="24"/>
      <c r="M156" s="41"/>
      <c r="N156" s="35" t="str">
        <f t="shared" ref="N156:N159" si="368">IF(OR(O156="",P156=""),"",NETWORKDAYS.INTL(O156,P156,,非稼働日))</f>
        <v/>
      </c>
      <c r="O156" s="25"/>
      <c r="P156" s="25"/>
      <c r="Q156" s="35" t="str">
        <f t="shared" ref="Q156:Q159" si="369">IF(OR(R156="",S156=""),"",IF(NETWORKDAYS.INTL(R156,S156,,非稼働日)&lt;0,0,NETWORKDAYS.INTL(R156,S156,,非稼働日)))</f>
        <v/>
      </c>
      <c r="R156" s="25">
        <v>44117</v>
      </c>
      <c r="S156" s="25"/>
      <c r="T156" s="26">
        <v>0.7</v>
      </c>
      <c r="U156" s="34" t="str">
        <f t="shared" ref="U156:U159" si="370">IF(ISBLANK(O156),"",IF(ISBLANK(P156),"",IF(ISBLANK(S156),IF(P156-$S$1&lt;0,NETWORKDAYS(P156,$S$1,非稼働日)-1,""),"")))</f>
        <v/>
      </c>
      <c r="V156" s="17" t="str">
        <f t="shared" ref="V156:AK161" si="371">IF(AND($S156&lt;&gt;"",V$6&gt;=$R156,V$6&lt;=$S156),IF($E156="",IF($F156="",6,5),4),IF((V$6&gt;=$O156)*AND(V$6&lt;=$P156),IF($E156="",IF($F156="",3,2),1),""))</f>
        <v/>
      </c>
      <c r="W156" s="17" t="str">
        <f t="shared" si="371"/>
        <v/>
      </c>
      <c r="X156" s="17" t="str">
        <f t="shared" si="371"/>
        <v/>
      </c>
      <c r="Y156" s="17" t="str">
        <f t="shared" si="371"/>
        <v/>
      </c>
      <c r="Z156" s="17" t="str">
        <f t="shared" si="371"/>
        <v/>
      </c>
      <c r="AA156" s="17" t="str">
        <f t="shared" si="371"/>
        <v/>
      </c>
      <c r="AB156" s="17" t="str">
        <f t="shared" si="371"/>
        <v/>
      </c>
      <c r="AC156" s="17" t="str">
        <f t="shared" si="371"/>
        <v/>
      </c>
      <c r="AD156" s="17" t="str">
        <f t="shared" si="371"/>
        <v/>
      </c>
      <c r="AE156" s="17" t="str">
        <f t="shared" si="371"/>
        <v/>
      </c>
      <c r="AF156" s="17" t="str">
        <f t="shared" si="371"/>
        <v/>
      </c>
      <c r="AG156" s="17" t="str">
        <f t="shared" si="371"/>
        <v/>
      </c>
      <c r="AH156" s="17" t="str">
        <f t="shared" si="371"/>
        <v/>
      </c>
      <c r="AI156" s="17" t="str">
        <f t="shared" si="371"/>
        <v/>
      </c>
      <c r="AJ156" s="17" t="str">
        <f t="shared" si="371"/>
        <v/>
      </c>
      <c r="AK156" s="17" t="str">
        <f t="shared" si="371"/>
        <v/>
      </c>
      <c r="AL156" s="17" t="str">
        <f t="shared" si="246"/>
        <v/>
      </c>
      <c r="AM156" s="17" t="str">
        <f t="shared" si="246"/>
        <v/>
      </c>
      <c r="AN156" s="17" t="str">
        <f t="shared" ref="AN156:CD161" si="372">IF(AND($S156&lt;&gt;"",AN$6&gt;=$R156,AN$6&lt;=$S156),IF($E156="",IF($F156="",6,5),4),IF((AN$6&gt;=$O156)*AND(AN$6&lt;=$P156),IF($E156="",IF($F156="",3,2),1),""))</f>
        <v/>
      </c>
      <c r="AO156" s="17" t="str">
        <f t="shared" si="372"/>
        <v/>
      </c>
      <c r="AP156" s="17" t="str">
        <f t="shared" si="372"/>
        <v/>
      </c>
      <c r="AQ156" s="17" t="str">
        <f t="shared" si="372"/>
        <v/>
      </c>
      <c r="AR156" s="17" t="str">
        <f t="shared" si="372"/>
        <v/>
      </c>
      <c r="AS156" s="17" t="str">
        <f t="shared" si="372"/>
        <v/>
      </c>
      <c r="AT156" s="17" t="str">
        <f t="shared" si="372"/>
        <v/>
      </c>
      <c r="AU156" s="17" t="str">
        <f t="shared" si="372"/>
        <v/>
      </c>
      <c r="AV156" s="17" t="str">
        <f t="shared" si="372"/>
        <v/>
      </c>
      <c r="AW156" s="17" t="str">
        <f t="shared" si="372"/>
        <v/>
      </c>
      <c r="AX156" s="17" t="str">
        <f t="shared" si="372"/>
        <v/>
      </c>
      <c r="AY156" s="17" t="str">
        <f t="shared" si="372"/>
        <v/>
      </c>
      <c r="AZ156" s="17" t="str">
        <f t="shared" si="372"/>
        <v/>
      </c>
      <c r="BA156" s="17" t="str">
        <f t="shared" si="372"/>
        <v/>
      </c>
      <c r="BB156" s="17" t="str">
        <f t="shared" si="372"/>
        <v/>
      </c>
      <c r="BC156" s="17" t="str">
        <f t="shared" si="372"/>
        <v/>
      </c>
      <c r="BD156" s="17" t="str">
        <f t="shared" si="372"/>
        <v/>
      </c>
      <c r="BE156" s="17" t="str">
        <f t="shared" si="372"/>
        <v/>
      </c>
      <c r="BF156" s="17" t="str">
        <f t="shared" si="372"/>
        <v/>
      </c>
      <c r="BG156" s="17" t="str">
        <f t="shared" si="372"/>
        <v/>
      </c>
      <c r="BH156" s="17" t="str">
        <f t="shared" si="372"/>
        <v/>
      </c>
      <c r="BI156" s="17" t="str">
        <f t="shared" si="372"/>
        <v/>
      </c>
      <c r="BJ156" s="17" t="str">
        <f t="shared" si="372"/>
        <v/>
      </c>
      <c r="BK156" s="17" t="str">
        <f t="shared" si="372"/>
        <v/>
      </c>
      <c r="BL156" s="17" t="str">
        <f t="shared" si="372"/>
        <v/>
      </c>
      <c r="BM156" s="17" t="str">
        <f t="shared" si="372"/>
        <v/>
      </c>
      <c r="BN156" s="17" t="str">
        <f t="shared" si="372"/>
        <v/>
      </c>
      <c r="BO156" s="17" t="str">
        <f t="shared" si="372"/>
        <v/>
      </c>
      <c r="BP156" s="17" t="str">
        <f t="shared" si="372"/>
        <v/>
      </c>
      <c r="BQ156" s="17" t="str">
        <f t="shared" si="372"/>
        <v/>
      </c>
      <c r="BR156" s="17" t="str">
        <f t="shared" si="372"/>
        <v/>
      </c>
      <c r="BS156" s="17" t="str">
        <f t="shared" si="372"/>
        <v/>
      </c>
      <c r="BT156" s="17" t="str">
        <f t="shared" si="372"/>
        <v/>
      </c>
      <c r="BU156" s="17" t="str">
        <f t="shared" si="372"/>
        <v/>
      </c>
      <c r="BV156" s="17" t="str">
        <f t="shared" si="372"/>
        <v/>
      </c>
      <c r="BW156" s="17" t="str">
        <f t="shared" si="372"/>
        <v/>
      </c>
      <c r="BX156" s="17" t="str">
        <f t="shared" si="372"/>
        <v/>
      </c>
      <c r="BY156" s="17" t="str">
        <f t="shared" si="372"/>
        <v/>
      </c>
      <c r="BZ156" s="17" t="str">
        <f t="shared" si="372"/>
        <v/>
      </c>
      <c r="CA156" s="17" t="str">
        <f t="shared" si="372"/>
        <v/>
      </c>
      <c r="CB156" s="17" t="str">
        <f t="shared" si="372"/>
        <v/>
      </c>
      <c r="CC156" s="17" t="str">
        <f t="shared" si="372"/>
        <v/>
      </c>
      <c r="CD156" s="17" t="str">
        <f t="shared" si="372"/>
        <v/>
      </c>
      <c r="CE156" s="17" t="s">
        <v>32</v>
      </c>
      <c r="CF156" s="17" t="s">
        <v>32</v>
      </c>
      <c r="CG156" s="17" t="s">
        <v>32</v>
      </c>
      <c r="CH156" s="17" t="s">
        <v>32</v>
      </c>
      <c r="CI156" s="17" t="s">
        <v>32</v>
      </c>
      <c r="CJ156" s="17" t="s">
        <v>32</v>
      </c>
      <c r="CK156" s="17" t="s">
        <v>32</v>
      </c>
      <c r="CL156" s="17" t="s">
        <v>32</v>
      </c>
      <c r="CM156" s="17" t="s">
        <v>32</v>
      </c>
      <c r="CN156" s="17" t="s">
        <v>32</v>
      </c>
      <c r="CO156" s="17" t="s">
        <v>32</v>
      </c>
      <c r="CP156" s="17" t="s">
        <v>32</v>
      </c>
      <c r="CQ156" s="17" t="s">
        <v>32</v>
      </c>
      <c r="CR156" s="17" t="s">
        <v>32</v>
      </c>
      <c r="CS156" s="17" t="s">
        <v>32</v>
      </c>
      <c r="CT156" s="17" t="s">
        <v>32</v>
      </c>
      <c r="CU156" s="17" t="s">
        <v>32</v>
      </c>
      <c r="CV156" s="17" t="s">
        <v>32</v>
      </c>
      <c r="CW156" s="17" t="s">
        <v>32</v>
      </c>
      <c r="CX156" s="17" t="s">
        <v>32</v>
      </c>
      <c r="CY156" s="17" t="s">
        <v>32</v>
      </c>
      <c r="CZ156" s="17" t="s">
        <v>32</v>
      </c>
      <c r="DA156" s="17" t="s">
        <v>32</v>
      </c>
      <c r="DB156" s="17" t="s">
        <v>32</v>
      </c>
      <c r="DC156" s="17" t="s">
        <v>32</v>
      </c>
      <c r="DD156" s="17" t="str">
        <f t="shared" si="348"/>
        <v/>
      </c>
      <c r="DE156" s="17" t="str">
        <f t="shared" si="348"/>
        <v/>
      </c>
      <c r="DF156" s="17" t="str">
        <f t="shared" si="348"/>
        <v/>
      </c>
      <c r="DG156" s="17" t="str">
        <f t="shared" si="348"/>
        <v/>
      </c>
      <c r="DH156" s="17" t="str">
        <f t="shared" si="348"/>
        <v/>
      </c>
      <c r="DI156" s="17" t="str">
        <f t="shared" ref="DI156:FT161" si="373">IF(AND($S156&lt;&gt;"",DI$6&gt;=$R156,DI$6&lt;=$S156),IF($E156="",IF($F156="",6,5),4),IF((DI$6&gt;=$O156)*AND(DI$6&lt;=$P156),IF($E156="",IF($F156="",3,2),1),""))</f>
        <v/>
      </c>
      <c r="DJ156" s="17" t="str">
        <f t="shared" si="373"/>
        <v/>
      </c>
      <c r="DK156" s="17" t="str">
        <f t="shared" si="373"/>
        <v/>
      </c>
      <c r="DL156" s="17" t="str">
        <f t="shared" si="373"/>
        <v/>
      </c>
      <c r="DM156" s="17" t="str">
        <f t="shared" si="373"/>
        <v/>
      </c>
      <c r="DN156" s="17" t="str">
        <f t="shared" si="373"/>
        <v/>
      </c>
      <c r="DO156" s="17" t="str">
        <f t="shared" si="373"/>
        <v/>
      </c>
      <c r="DP156" s="17" t="str">
        <f t="shared" si="373"/>
        <v/>
      </c>
      <c r="DQ156" s="17" t="str">
        <f t="shared" si="373"/>
        <v/>
      </c>
      <c r="DR156" s="17" t="str">
        <f t="shared" si="373"/>
        <v/>
      </c>
      <c r="DS156" s="17" t="str">
        <f t="shared" si="373"/>
        <v/>
      </c>
      <c r="DT156" s="17" t="str">
        <f t="shared" si="373"/>
        <v/>
      </c>
      <c r="DU156" s="17" t="str">
        <f t="shared" si="373"/>
        <v/>
      </c>
      <c r="DV156" s="17" t="s">
        <v>32</v>
      </c>
      <c r="DW156" s="17" t="s">
        <v>32</v>
      </c>
      <c r="DX156" s="17" t="s">
        <v>32</v>
      </c>
      <c r="DY156" s="17" t="s">
        <v>32</v>
      </c>
      <c r="DZ156" s="17" t="s">
        <v>32</v>
      </c>
      <c r="EA156" s="17" t="s">
        <v>32</v>
      </c>
      <c r="EB156" s="17" t="str">
        <f t="shared" si="373"/>
        <v/>
      </c>
      <c r="EC156" s="17" t="str">
        <f t="shared" si="373"/>
        <v/>
      </c>
      <c r="ED156" s="17" t="str">
        <f t="shared" si="373"/>
        <v/>
      </c>
      <c r="EE156" s="17" t="str">
        <f t="shared" si="373"/>
        <v/>
      </c>
      <c r="EF156" s="17" t="str">
        <f t="shared" si="373"/>
        <v/>
      </c>
      <c r="EG156" s="17" t="str">
        <f t="shared" si="373"/>
        <v/>
      </c>
      <c r="EH156" s="17" t="str">
        <f t="shared" si="373"/>
        <v/>
      </c>
      <c r="EI156" s="17" t="str">
        <f t="shared" si="373"/>
        <v/>
      </c>
      <c r="EJ156" s="17" t="str">
        <f t="shared" si="373"/>
        <v/>
      </c>
      <c r="EK156" s="17" t="str">
        <f t="shared" si="373"/>
        <v/>
      </c>
      <c r="EL156" s="17" t="str">
        <f t="shared" si="373"/>
        <v/>
      </c>
      <c r="EM156" s="17" t="str">
        <f t="shared" si="373"/>
        <v/>
      </c>
      <c r="EN156" s="17" t="str">
        <f t="shared" si="373"/>
        <v/>
      </c>
      <c r="EO156" s="17" t="str">
        <f t="shared" si="373"/>
        <v/>
      </c>
      <c r="EP156" s="17" t="str">
        <f t="shared" si="373"/>
        <v/>
      </c>
      <c r="EQ156" s="17" t="str">
        <f t="shared" si="373"/>
        <v/>
      </c>
      <c r="ER156" s="17" t="str">
        <f t="shared" si="373"/>
        <v/>
      </c>
      <c r="ES156" s="17" t="str">
        <f t="shared" si="373"/>
        <v/>
      </c>
      <c r="ET156" s="17" t="str">
        <f t="shared" si="373"/>
        <v/>
      </c>
      <c r="EU156" s="17" t="str">
        <f t="shared" si="373"/>
        <v/>
      </c>
      <c r="EV156" s="17" t="str">
        <f t="shared" si="373"/>
        <v/>
      </c>
      <c r="EW156" s="17" t="str">
        <f t="shared" si="373"/>
        <v/>
      </c>
      <c r="EX156" s="17" t="str">
        <f t="shared" si="373"/>
        <v/>
      </c>
      <c r="EY156" s="17" t="str">
        <f t="shared" si="373"/>
        <v/>
      </c>
      <c r="EZ156" s="17" t="str">
        <f t="shared" si="373"/>
        <v/>
      </c>
      <c r="FA156" s="17" t="str">
        <f t="shared" si="373"/>
        <v/>
      </c>
      <c r="FB156" s="17" t="str">
        <f t="shared" si="373"/>
        <v/>
      </c>
      <c r="FC156" s="17" t="str">
        <f t="shared" si="373"/>
        <v/>
      </c>
      <c r="FD156" s="17" t="str">
        <f t="shared" si="373"/>
        <v/>
      </c>
      <c r="FE156" s="17" t="str">
        <f t="shared" si="373"/>
        <v/>
      </c>
      <c r="FF156" s="17" t="str">
        <f t="shared" si="373"/>
        <v/>
      </c>
      <c r="FG156" s="17" t="str">
        <f t="shared" si="373"/>
        <v/>
      </c>
      <c r="FH156" s="17" t="str">
        <f t="shared" si="373"/>
        <v/>
      </c>
      <c r="FI156" s="17" t="str">
        <f t="shared" si="373"/>
        <v/>
      </c>
      <c r="FJ156" s="17" t="str">
        <f t="shared" si="373"/>
        <v/>
      </c>
      <c r="FK156" s="17" t="str">
        <f t="shared" si="373"/>
        <v/>
      </c>
      <c r="FL156" s="17" t="str">
        <f t="shared" si="373"/>
        <v/>
      </c>
      <c r="FM156" s="17" t="str">
        <f t="shared" si="373"/>
        <v/>
      </c>
      <c r="FN156" s="17" t="str">
        <f t="shared" si="373"/>
        <v/>
      </c>
      <c r="FO156" s="17" t="str">
        <f t="shared" si="373"/>
        <v/>
      </c>
      <c r="FP156" s="17" t="str">
        <f t="shared" si="373"/>
        <v/>
      </c>
      <c r="FQ156" s="17" t="str">
        <f t="shared" si="373"/>
        <v/>
      </c>
      <c r="FR156" s="17" t="str">
        <f t="shared" si="373"/>
        <v/>
      </c>
      <c r="FS156" s="17" t="str">
        <f t="shared" si="373"/>
        <v/>
      </c>
      <c r="FT156" s="17" t="str">
        <f t="shared" si="373"/>
        <v/>
      </c>
      <c r="FU156" s="17" t="str">
        <f t="shared" ref="FU156:HU161" si="374">IF(AND($S156&lt;&gt;"",FU$6&gt;=$R156,FU$6&lt;=$S156),IF($E156="",IF($F156="",6,5),4),IF((FU$6&gt;=$O156)*AND(FU$6&lt;=$P156),IF($E156="",IF($F156="",3,2),1),""))</f>
        <v/>
      </c>
      <c r="FV156" s="17" t="str">
        <f t="shared" si="374"/>
        <v/>
      </c>
      <c r="FW156" s="17" t="str">
        <f t="shared" si="374"/>
        <v/>
      </c>
      <c r="FX156" s="17" t="str">
        <f t="shared" si="374"/>
        <v/>
      </c>
      <c r="FY156" s="17" t="str">
        <f t="shared" si="374"/>
        <v/>
      </c>
      <c r="FZ156" s="17" t="str">
        <f t="shared" si="374"/>
        <v/>
      </c>
      <c r="GA156" s="17" t="str">
        <f t="shared" si="374"/>
        <v/>
      </c>
      <c r="GB156" s="17" t="str">
        <f t="shared" si="374"/>
        <v/>
      </c>
      <c r="GC156" s="17" t="str">
        <f t="shared" si="374"/>
        <v/>
      </c>
      <c r="GD156" s="17" t="str">
        <f t="shared" si="374"/>
        <v/>
      </c>
      <c r="GE156" s="17" t="str">
        <f t="shared" si="374"/>
        <v/>
      </c>
      <c r="GF156" s="17" t="str">
        <f t="shared" si="374"/>
        <v/>
      </c>
      <c r="GG156" s="17" t="str">
        <f t="shared" si="374"/>
        <v/>
      </c>
      <c r="GH156" s="17" t="str">
        <f t="shared" si="374"/>
        <v/>
      </c>
      <c r="GI156" s="17" t="str">
        <f t="shared" si="374"/>
        <v/>
      </c>
      <c r="GJ156" s="17" t="str">
        <f t="shared" si="374"/>
        <v/>
      </c>
      <c r="GK156" s="17" t="str">
        <f t="shared" si="374"/>
        <v/>
      </c>
      <c r="GL156" s="17" t="str">
        <f t="shared" si="374"/>
        <v/>
      </c>
      <c r="GM156" s="17" t="str">
        <f t="shared" si="374"/>
        <v/>
      </c>
      <c r="GN156" s="17" t="str">
        <f t="shared" si="374"/>
        <v/>
      </c>
      <c r="GO156" s="17" t="str">
        <f t="shared" si="374"/>
        <v/>
      </c>
      <c r="GP156" s="17" t="str">
        <f t="shared" si="374"/>
        <v/>
      </c>
      <c r="GQ156" s="17" t="str">
        <f t="shared" si="374"/>
        <v/>
      </c>
      <c r="GR156" s="17" t="str">
        <f t="shared" si="374"/>
        <v/>
      </c>
      <c r="GS156" s="17" t="str">
        <f t="shared" si="374"/>
        <v/>
      </c>
      <c r="GT156" s="17" t="str">
        <f t="shared" si="374"/>
        <v/>
      </c>
      <c r="GU156" s="17" t="str">
        <f t="shared" si="374"/>
        <v/>
      </c>
      <c r="GV156" s="17" t="str">
        <f t="shared" si="374"/>
        <v/>
      </c>
      <c r="GW156" s="17" t="str">
        <f t="shared" si="374"/>
        <v/>
      </c>
      <c r="GX156" s="17" t="str">
        <f t="shared" si="374"/>
        <v/>
      </c>
      <c r="GY156" s="17" t="str">
        <f t="shared" si="374"/>
        <v/>
      </c>
      <c r="GZ156" s="17" t="str">
        <f t="shared" si="374"/>
        <v/>
      </c>
      <c r="HA156" s="17" t="str">
        <f t="shared" si="374"/>
        <v/>
      </c>
      <c r="HB156" s="17" t="str">
        <f t="shared" si="374"/>
        <v/>
      </c>
      <c r="HC156" s="17" t="str">
        <f t="shared" si="374"/>
        <v/>
      </c>
      <c r="HD156" s="17" t="str">
        <f t="shared" si="374"/>
        <v/>
      </c>
      <c r="HE156" s="17" t="str">
        <f t="shared" si="374"/>
        <v/>
      </c>
      <c r="HF156" s="17" t="str">
        <f t="shared" si="374"/>
        <v/>
      </c>
      <c r="HG156" s="17" t="str">
        <f t="shared" si="374"/>
        <v/>
      </c>
      <c r="HH156" s="17" t="str">
        <f t="shared" si="374"/>
        <v/>
      </c>
      <c r="HI156" s="17" t="str">
        <f t="shared" si="374"/>
        <v/>
      </c>
      <c r="HJ156" s="17" t="str">
        <f t="shared" si="374"/>
        <v/>
      </c>
      <c r="HK156" s="17" t="str">
        <f t="shared" si="374"/>
        <v/>
      </c>
      <c r="HL156" s="17" t="str">
        <f t="shared" si="374"/>
        <v/>
      </c>
      <c r="HM156" s="17" t="str">
        <f t="shared" si="374"/>
        <v/>
      </c>
      <c r="HN156" s="17" t="str">
        <f t="shared" si="374"/>
        <v/>
      </c>
      <c r="HO156" s="17" t="str">
        <f t="shared" si="374"/>
        <v/>
      </c>
      <c r="HP156" s="17" t="str">
        <f t="shared" si="374"/>
        <v/>
      </c>
      <c r="HQ156" s="17" t="str">
        <f t="shared" si="374"/>
        <v/>
      </c>
      <c r="HR156" s="17" t="str">
        <f t="shared" si="374"/>
        <v/>
      </c>
      <c r="HS156" s="17" t="str">
        <f t="shared" si="374"/>
        <v/>
      </c>
      <c r="HT156" s="17" t="str">
        <f t="shared" si="374"/>
        <v/>
      </c>
      <c r="HU156" s="17" t="str">
        <f t="shared" si="374"/>
        <v/>
      </c>
      <c r="HV156" s="17" t="str">
        <f t="shared" si="334"/>
        <v/>
      </c>
      <c r="HW156" s="17" t="str">
        <f t="shared" si="334"/>
        <v/>
      </c>
      <c r="HX156" s="17" t="str">
        <f t="shared" si="334"/>
        <v/>
      </c>
      <c r="HY156" s="17" t="str">
        <f t="shared" si="334"/>
        <v/>
      </c>
      <c r="HZ156" s="17" t="str">
        <f t="shared" si="334"/>
        <v/>
      </c>
      <c r="IA156" s="17" t="str">
        <f t="shared" si="334"/>
        <v/>
      </c>
      <c r="IB156" s="17" t="str">
        <f t="shared" si="334"/>
        <v/>
      </c>
      <c r="IC156" s="17" t="str">
        <f t="shared" si="334"/>
        <v/>
      </c>
      <c r="ID156" s="17" t="str">
        <f t="shared" si="334"/>
        <v/>
      </c>
      <c r="IE156" s="17" t="str">
        <f t="shared" si="334"/>
        <v/>
      </c>
      <c r="IF156" s="17" t="str">
        <f t="shared" si="334"/>
        <v/>
      </c>
      <c r="IG156" s="17" t="str">
        <f t="shared" si="334"/>
        <v/>
      </c>
      <c r="IH156" s="17" t="str">
        <f t="shared" si="334"/>
        <v/>
      </c>
      <c r="II156" s="17" t="str">
        <f t="shared" si="334"/>
        <v/>
      </c>
      <c r="IJ156" s="17" t="str">
        <f t="shared" si="334"/>
        <v/>
      </c>
      <c r="IK156" s="17" t="str">
        <f t="shared" si="334"/>
        <v/>
      </c>
      <c r="IL156" s="17" t="str">
        <f t="shared" ref="IL156:IR161" si="375">IF(AND($S156&lt;&gt;"",IL$6&gt;=$R156,IL$6&lt;=$S156),IF($E156="",IF($F156="",6,5),4),IF((IL$6&gt;=$O156)*AND(IL$6&lt;=$P156),IF($E156="",IF($F156="",3,2),1),""))</f>
        <v/>
      </c>
      <c r="IM156" s="17" t="str">
        <f t="shared" si="375"/>
        <v/>
      </c>
      <c r="IN156" s="17" t="str">
        <f t="shared" si="375"/>
        <v/>
      </c>
      <c r="IO156" s="17" t="str">
        <f t="shared" si="375"/>
        <v/>
      </c>
      <c r="IP156" s="17" t="str">
        <f t="shared" si="375"/>
        <v/>
      </c>
      <c r="IQ156" s="17" t="str">
        <f t="shared" si="375"/>
        <v/>
      </c>
      <c r="IR156" s="17" t="str">
        <f t="shared" si="375"/>
        <v/>
      </c>
      <c r="IS156" s="17" t="str">
        <f t="shared" si="335"/>
        <v/>
      </c>
      <c r="IT156" s="17" t="str">
        <f t="shared" si="335"/>
        <v/>
      </c>
      <c r="IU156" s="17" t="str">
        <f t="shared" si="335"/>
        <v/>
      </c>
      <c r="IV156" s="17" t="str">
        <f t="shared" si="335"/>
        <v/>
      </c>
      <c r="IW156" s="17" t="str">
        <f t="shared" si="335"/>
        <v/>
      </c>
      <c r="IX156" s="17" t="str">
        <f t="shared" si="335"/>
        <v/>
      </c>
      <c r="IY156" s="17" t="str">
        <f t="shared" ref="IY156:JC161" si="376">IF(AND($S156&lt;&gt;"",IY$6&gt;=$R156,IY$6&lt;=$S156),IF($E156="",IF($F156="",6,5),4),IF((IY$6&gt;=$O156)*AND(IY$6&lt;=$P156),IF($E156="",IF($F156="",3,2),1),""))</f>
        <v/>
      </c>
      <c r="IZ156" s="17" t="str">
        <f t="shared" si="376"/>
        <v/>
      </c>
      <c r="JA156" s="17" t="str">
        <f t="shared" si="376"/>
        <v/>
      </c>
      <c r="JB156" s="17" t="str">
        <f t="shared" si="376"/>
        <v/>
      </c>
      <c r="JC156" s="17" t="str">
        <f t="shared" si="376"/>
        <v/>
      </c>
    </row>
    <row r="157" spans="1:263" ht="15.75" customHeight="1">
      <c r="A157" s="80"/>
      <c r="B157" s="80"/>
      <c r="C157" s="80"/>
      <c r="D157" s="98" t="s">
        <v>332</v>
      </c>
      <c r="E157" s="95"/>
      <c r="F157" s="96"/>
      <c r="G157" s="96" t="s">
        <v>353</v>
      </c>
      <c r="H157" s="96"/>
      <c r="I157" s="96"/>
      <c r="J157" s="97"/>
      <c r="K157" s="32"/>
      <c r="L157" s="24"/>
      <c r="M157" s="41"/>
      <c r="N157" s="35" t="str">
        <f t="shared" ref="N157:N158" si="377">IF(OR(O157="",P157=""),"",NETWORKDAYS.INTL(O157,P157,,非稼働日))</f>
        <v/>
      </c>
      <c r="O157" s="25"/>
      <c r="P157" s="25"/>
      <c r="Q157" s="35" t="str">
        <f t="shared" ref="Q157:Q158" si="378">IF(OR(R157="",S157=""),"",IF(NETWORKDAYS.INTL(R157,S157,,非稼働日)&lt;0,0,NETWORKDAYS.INTL(R157,S157,,非稼働日)))</f>
        <v/>
      </c>
      <c r="R157" s="25">
        <v>44117</v>
      </c>
      <c r="S157" s="25"/>
      <c r="T157" s="26">
        <v>0.7</v>
      </c>
      <c r="U157" s="34" t="str">
        <f t="shared" ref="U157:U158" si="379">IF(ISBLANK(O157),"",IF(ISBLANK(P157),"",IF(ISBLANK(S157),IF(P157-$S$1&lt;0,NETWORKDAYS(P157,$S$1,非稼働日)-1,""),"")))</f>
        <v/>
      </c>
      <c r="V157" s="17" t="str">
        <f t="shared" si="371"/>
        <v/>
      </c>
      <c r="W157" s="17" t="str">
        <f t="shared" si="371"/>
        <v/>
      </c>
      <c r="X157" s="17" t="str">
        <f t="shared" si="371"/>
        <v/>
      </c>
      <c r="Y157" s="17" t="str">
        <f t="shared" si="371"/>
        <v/>
      </c>
      <c r="Z157" s="17" t="str">
        <f t="shared" si="371"/>
        <v/>
      </c>
      <c r="AA157" s="17" t="str">
        <f t="shared" si="371"/>
        <v/>
      </c>
      <c r="AB157" s="17" t="str">
        <f t="shared" si="371"/>
        <v/>
      </c>
      <c r="AC157" s="17" t="str">
        <f t="shared" si="371"/>
        <v/>
      </c>
      <c r="AD157" s="17" t="str">
        <f t="shared" si="371"/>
        <v/>
      </c>
      <c r="AE157" s="17" t="str">
        <f t="shared" si="371"/>
        <v/>
      </c>
      <c r="AF157" s="17" t="str">
        <f t="shared" si="371"/>
        <v/>
      </c>
      <c r="AG157" s="17" t="str">
        <f t="shared" si="371"/>
        <v/>
      </c>
      <c r="AH157" s="17" t="str">
        <f t="shared" si="371"/>
        <v/>
      </c>
      <c r="AI157" s="17" t="str">
        <f t="shared" si="371"/>
        <v/>
      </c>
      <c r="AJ157" s="17" t="str">
        <f t="shared" si="371"/>
        <v/>
      </c>
      <c r="AK157" s="17" t="str">
        <f t="shared" si="371"/>
        <v/>
      </c>
      <c r="AL157" s="17" t="str">
        <f t="shared" si="246"/>
        <v/>
      </c>
      <c r="AM157" s="17" t="str">
        <f t="shared" si="246"/>
        <v/>
      </c>
      <c r="AN157" s="17" t="str">
        <f t="shared" si="372"/>
        <v/>
      </c>
      <c r="AO157" s="17" t="str">
        <f t="shared" si="372"/>
        <v/>
      </c>
      <c r="AP157" s="17" t="str">
        <f t="shared" si="372"/>
        <v/>
      </c>
      <c r="AQ157" s="17" t="str">
        <f t="shared" si="372"/>
        <v/>
      </c>
      <c r="AR157" s="17" t="str">
        <f t="shared" si="372"/>
        <v/>
      </c>
      <c r="AS157" s="17" t="str">
        <f t="shared" si="372"/>
        <v/>
      </c>
      <c r="AT157" s="17" t="str">
        <f t="shared" si="372"/>
        <v/>
      </c>
      <c r="AU157" s="17" t="str">
        <f t="shared" si="372"/>
        <v/>
      </c>
      <c r="AV157" s="17" t="str">
        <f t="shared" si="372"/>
        <v/>
      </c>
      <c r="AW157" s="17" t="str">
        <f t="shared" si="372"/>
        <v/>
      </c>
      <c r="AX157" s="17" t="str">
        <f t="shared" si="372"/>
        <v/>
      </c>
      <c r="AY157" s="17" t="str">
        <f t="shared" si="372"/>
        <v/>
      </c>
      <c r="AZ157" s="17" t="str">
        <f t="shared" si="372"/>
        <v/>
      </c>
      <c r="BA157" s="17" t="str">
        <f t="shared" si="372"/>
        <v/>
      </c>
      <c r="BB157" s="17" t="str">
        <f t="shared" si="372"/>
        <v/>
      </c>
      <c r="BC157" s="17" t="str">
        <f t="shared" si="372"/>
        <v/>
      </c>
      <c r="BD157" s="17" t="str">
        <f t="shared" si="372"/>
        <v/>
      </c>
      <c r="BE157" s="17" t="str">
        <f t="shared" si="372"/>
        <v/>
      </c>
      <c r="BF157" s="17" t="str">
        <f t="shared" si="372"/>
        <v/>
      </c>
      <c r="BG157" s="17" t="str">
        <f t="shared" si="372"/>
        <v/>
      </c>
      <c r="BH157" s="17" t="str">
        <f t="shared" si="372"/>
        <v/>
      </c>
      <c r="BI157" s="17" t="str">
        <f t="shared" si="372"/>
        <v/>
      </c>
      <c r="BJ157" s="17" t="str">
        <f t="shared" si="372"/>
        <v/>
      </c>
      <c r="BK157" s="17" t="str">
        <f t="shared" si="372"/>
        <v/>
      </c>
      <c r="BL157" s="17" t="str">
        <f t="shared" si="372"/>
        <v/>
      </c>
      <c r="BM157" s="17" t="str">
        <f t="shared" si="372"/>
        <v/>
      </c>
      <c r="BN157" s="17" t="str">
        <f t="shared" si="372"/>
        <v/>
      </c>
      <c r="BO157" s="17" t="str">
        <f t="shared" si="372"/>
        <v/>
      </c>
      <c r="BP157" s="17" t="str">
        <f t="shared" si="372"/>
        <v/>
      </c>
      <c r="BQ157" s="17" t="str">
        <f t="shared" si="372"/>
        <v/>
      </c>
      <c r="BR157" s="17" t="str">
        <f t="shared" si="372"/>
        <v/>
      </c>
      <c r="BS157" s="17" t="str">
        <f t="shared" si="372"/>
        <v/>
      </c>
      <c r="BT157" s="17" t="str">
        <f t="shared" si="372"/>
        <v/>
      </c>
      <c r="BU157" s="17" t="str">
        <f t="shared" si="372"/>
        <v/>
      </c>
      <c r="BV157" s="17" t="str">
        <f t="shared" si="372"/>
        <v/>
      </c>
      <c r="BW157" s="17" t="str">
        <f t="shared" si="372"/>
        <v/>
      </c>
      <c r="BX157" s="17" t="str">
        <f t="shared" si="372"/>
        <v/>
      </c>
      <c r="BY157" s="17" t="str">
        <f t="shared" si="372"/>
        <v/>
      </c>
      <c r="BZ157" s="17" t="str">
        <f t="shared" si="372"/>
        <v/>
      </c>
      <c r="CA157" s="17" t="str">
        <f t="shared" si="372"/>
        <v/>
      </c>
      <c r="CB157" s="17" t="str">
        <f t="shared" si="372"/>
        <v/>
      </c>
      <c r="CC157" s="17" t="str">
        <f t="shared" si="372"/>
        <v/>
      </c>
      <c r="CD157" s="17" t="str">
        <f t="shared" si="372"/>
        <v/>
      </c>
      <c r="CE157" s="17" t="s">
        <v>32</v>
      </c>
      <c r="CF157" s="17" t="s">
        <v>32</v>
      </c>
      <c r="CG157" s="17" t="s">
        <v>32</v>
      </c>
      <c r="CH157" s="17" t="s">
        <v>32</v>
      </c>
      <c r="CI157" s="17" t="s">
        <v>32</v>
      </c>
      <c r="CJ157" s="17" t="s">
        <v>32</v>
      </c>
      <c r="CK157" s="17" t="s">
        <v>32</v>
      </c>
      <c r="CL157" s="17" t="s">
        <v>32</v>
      </c>
      <c r="CM157" s="17" t="s">
        <v>32</v>
      </c>
      <c r="CN157" s="17" t="s">
        <v>32</v>
      </c>
      <c r="CO157" s="17" t="s">
        <v>32</v>
      </c>
      <c r="CP157" s="17" t="s">
        <v>32</v>
      </c>
      <c r="CQ157" s="17" t="s">
        <v>32</v>
      </c>
      <c r="CR157" s="17" t="s">
        <v>32</v>
      </c>
      <c r="CS157" s="17" t="s">
        <v>32</v>
      </c>
      <c r="CT157" s="17" t="s">
        <v>32</v>
      </c>
      <c r="CU157" s="17" t="s">
        <v>32</v>
      </c>
      <c r="CV157" s="17" t="s">
        <v>32</v>
      </c>
      <c r="CW157" s="17" t="s">
        <v>32</v>
      </c>
      <c r="CX157" s="17" t="s">
        <v>32</v>
      </c>
      <c r="CY157" s="17" t="s">
        <v>32</v>
      </c>
      <c r="CZ157" s="17" t="s">
        <v>32</v>
      </c>
      <c r="DA157" s="17" t="s">
        <v>32</v>
      </c>
      <c r="DB157" s="17" t="s">
        <v>32</v>
      </c>
      <c r="DC157" s="17" t="s">
        <v>32</v>
      </c>
      <c r="DD157" s="17" t="str">
        <f t="shared" si="348"/>
        <v/>
      </c>
      <c r="DE157" s="17" t="str">
        <f t="shared" si="348"/>
        <v/>
      </c>
      <c r="DF157" s="17" t="str">
        <f t="shared" si="348"/>
        <v/>
      </c>
      <c r="DG157" s="17" t="str">
        <f t="shared" si="348"/>
        <v/>
      </c>
      <c r="DH157" s="17" t="str">
        <f t="shared" si="348"/>
        <v/>
      </c>
      <c r="DI157" s="17" t="str">
        <f t="shared" si="373"/>
        <v/>
      </c>
      <c r="DJ157" s="17" t="str">
        <f t="shared" si="373"/>
        <v/>
      </c>
      <c r="DK157" s="17" t="str">
        <f t="shared" si="373"/>
        <v/>
      </c>
      <c r="DL157" s="17" t="str">
        <f t="shared" si="373"/>
        <v/>
      </c>
      <c r="DM157" s="17" t="str">
        <f t="shared" si="373"/>
        <v/>
      </c>
      <c r="DN157" s="17" t="str">
        <f t="shared" si="373"/>
        <v/>
      </c>
      <c r="DO157" s="17" t="str">
        <f t="shared" si="373"/>
        <v/>
      </c>
      <c r="DP157" s="17" t="str">
        <f t="shared" si="373"/>
        <v/>
      </c>
      <c r="DQ157" s="17" t="str">
        <f t="shared" si="373"/>
        <v/>
      </c>
      <c r="DR157" s="17" t="str">
        <f t="shared" si="373"/>
        <v/>
      </c>
      <c r="DS157" s="17" t="str">
        <f t="shared" si="373"/>
        <v/>
      </c>
      <c r="DT157" s="17" t="str">
        <f t="shared" si="373"/>
        <v/>
      </c>
      <c r="DU157" s="17" t="str">
        <f t="shared" si="373"/>
        <v/>
      </c>
      <c r="DV157" s="17" t="s">
        <v>32</v>
      </c>
      <c r="DW157" s="17" t="s">
        <v>32</v>
      </c>
      <c r="DX157" s="17" t="s">
        <v>32</v>
      </c>
      <c r="DY157" s="17" t="s">
        <v>32</v>
      </c>
      <c r="DZ157" s="17" t="s">
        <v>32</v>
      </c>
      <c r="EA157" s="17" t="s">
        <v>32</v>
      </c>
      <c r="EB157" s="17" t="str">
        <f t="shared" si="373"/>
        <v/>
      </c>
      <c r="EC157" s="17" t="str">
        <f t="shared" si="373"/>
        <v/>
      </c>
      <c r="ED157" s="17" t="str">
        <f t="shared" si="373"/>
        <v/>
      </c>
      <c r="EE157" s="17" t="str">
        <f t="shared" si="373"/>
        <v/>
      </c>
      <c r="EF157" s="17" t="str">
        <f t="shared" si="373"/>
        <v/>
      </c>
      <c r="EG157" s="17" t="str">
        <f t="shared" si="373"/>
        <v/>
      </c>
      <c r="EH157" s="17" t="str">
        <f t="shared" si="373"/>
        <v/>
      </c>
      <c r="EI157" s="17" t="str">
        <f t="shared" si="373"/>
        <v/>
      </c>
      <c r="EJ157" s="17" t="str">
        <f t="shared" si="373"/>
        <v/>
      </c>
      <c r="EK157" s="17" t="str">
        <f t="shared" si="373"/>
        <v/>
      </c>
      <c r="EL157" s="17" t="str">
        <f t="shared" si="373"/>
        <v/>
      </c>
      <c r="EM157" s="17" t="str">
        <f t="shared" si="373"/>
        <v/>
      </c>
      <c r="EN157" s="17" t="str">
        <f t="shared" si="373"/>
        <v/>
      </c>
      <c r="EO157" s="17" t="str">
        <f t="shared" si="373"/>
        <v/>
      </c>
      <c r="EP157" s="17" t="str">
        <f t="shared" si="373"/>
        <v/>
      </c>
      <c r="EQ157" s="17" t="str">
        <f t="shared" si="373"/>
        <v/>
      </c>
      <c r="ER157" s="17" t="str">
        <f t="shared" si="373"/>
        <v/>
      </c>
      <c r="ES157" s="17" t="str">
        <f t="shared" si="373"/>
        <v/>
      </c>
      <c r="ET157" s="17" t="str">
        <f t="shared" si="373"/>
        <v/>
      </c>
      <c r="EU157" s="17" t="str">
        <f t="shared" si="373"/>
        <v/>
      </c>
      <c r="EV157" s="17" t="str">
        <f t="shared" si="373"/>
        <v/>
      </c>
      <c r="EW157" s="17" t="str">
        <f t="shared" si="373"/>
        <v/>
      </c>
      <c r="EX157" s="17" t="str">
        <f t="shared" si="373"/>
        <v/>
      </c>
      <c r="EY157" s="17" t="str">
        <f t="shared" si="373"/>
        <v/>
      </c>
      <c r="EZ157" s="17" t="str">
        <f t="shared" si="373"/>
        <v/>
      </c>
      <c r="FA157" s="17" t="str">
        <f t="shared" si="373"/>
        <v/>
      </c>
      <c r="FB157" s="17" t="str">
        <f t="shared" si="373"/>
        <v/>
      </c>
      <c r="FC157" s="17" t="str">
        <f t="shared" si="373"/>
        <v/>
      </c>
      <c r="FD157" s="17" t="str">
        <f t="shared" si="373"/>
        <v/>
      </c>
      <c r="FE157" s="17" t="str">
        <f t="shared" si="373"/>
        <v/>
      </c>
      <c r="FF157" s="17" t="str">
        <f t="shared" si="373"/>
        <v/>
      </c>
      <c r="FG157" s="17" t="str">
        <f t="shared" si="373"/>
        <v/>
      </c>
      <c r="FH157" s="17" t="str">
        <f t="shared" si="373"/>
        <v/>
      </c>
      <c r="FI157" s="17" t="str">
        <f t="shared" si="373"/>
        <v/>
      </c>
      <c r="FJ157" s="17" t="str">
        <f t="shared" si="373"/>
        <v/>
      </c>
      <c r="FK157" s="17" t="str">
        <f t="shared" si="373"/>
        <v/>
      </c>
      <c r="FL157" s="17" t="str">
        <f t="shared" si="373"/>
        <v/>
      </c>
      <c r="FM157" s="17" t="str">
        <f t="shared" si="373"/>
        <v/>
      </c>
      <c r="FN157" s="17" t="str">
        <f t="shared" si="373"/>
        <v/>
      </c>
      <c r="FO157" s="17" t="str">
        <f t="shared" si="373"/>
        <v/>
      </c>
      <c r="FP157" s="17" t="str">
        <f t="shared" si="373"/>
        <v/>
      </c>
      <c r="FQ157" s="17" t="str">
        <f t="shared" si="373"/>
        <v/>
      </c>
      <c r="FR157" s="17" t="str">
        <f t="shared" si="373"/>
        <v/>
      </c>
      <c r="FS157" s="17" t="str">
        <f t="shared" si="373"/>
        <v/>
      </c>
      <c r="FT157" s="17" t="str">
        <f t="shared" si="373"/>
        <v/>
      </c>
      <c r="FU157" s="17" t="str">
        <f t="shared" si="374"/>
        <v/>
      </c>
      <c r="FV157" s="17" t="str">
        <f t="shared" si="374"/>
        <v/>
      </c>
      <c r="FW157" s="17" t="str">
        <f t="shared" si="374"/>
        <v/>
      </c>
      <c r="FX157" s="17" t="str">
        <f t="shared" si="374"/>
        <v/>
      </c>
      <c r="FY157" s="17" t="str">
        <f t="shared" si="374"/>
        <v/>
      </c>
      <c r="FZ157" s="17" t="str">
        <f t="shared" si="374"/>
        <v/>
      </c>
      <c r="GA157" s="17" t="str">
        <f t="shared" si="374"/>
        <v/>
      </c>
      <c r="GB157" s="17" t="str">
        <f t="shared" si="374"/>
        <v/>
      </c>
      <c r="GC157" s="17" t="str">
        <f t="shared" si="374"/>
        <v/>
      </c>
      <c r="GD157" s="17" t="str">
        <f t="shared" si="374"/>
        <v/>
      </c>
      <c r="GE157" s="17" t="str">
        <f t="shared" si="374"/>
        <v/>
      </c>
      <c r="GF157" s="17" t="str">
        <f t="shared" si="374"/>
        <v/>
      </c>
      <c r="GG157" s="17" t="str">
        <f t="shared" si="374"/>
        <v/>
      </c>
      <c r="GH157" s="17" t="str">
        <f t="shared" si="374"/>
        <v/>
      </c>
      <c r="GI157" s="17" t="str">
        <f t="shared" si="374"/>
        <v/>
      </c>
      <c r="GJ157" s="17" t="str">
        <f t="shared" si="374"/>
        <v/>
      </c>
      <c r="GK157" s="17" t="str">
        <f t="shared" si="374"/>
        <v/>
      </c>
      <c r="GL157" s="17" t="str">
        <f t="shared" si="374"/>
        <v/>
      </c>
      <c r="GM157" s="17" t="str">
        <f t="shared" si="374"/>
        <v/>
      </c>
      <c r="GN157" s="17" t="str">
        <f t="shared" si="374"/>
        <v/>
      </c>
      <c r="GO157" s="17" t="str">
        <f t="shared" si="374"/>
        <v/>
      </c>
      <c r="GP157" s="17" t="str">
        <f t="shared" si="374"/>
        <v/>
      </c>
      <c r="GQ157" s="17" t="str">
        <f t="shared" si="374"/>
        <v/>
      </c>
      <c r="GR157" s="17" t="str">
        <f t="shared" si="374"/>
        <v/>
      </c>
      <c r="GS157" s="17" t="str">
        <f t="shared" si="374"/>
        <v/>
      </c>
      <c r="GT157" s="17" t="str">
        <f t="shared" si="374"/>
        <v/>
      </c>
      <c r="GU157" s="17" t="str">
        <f t="shared" si="374"/>
        <v/>
      </c>
      <c r="GV157" s="17" t="str">
        <f t="shared" si="374"/>
        <v/>
      </c>
      <c r="GW157" s="17" t="str">
        <f t="shared" si="374"/>
        <v/>
      </c>
      <c r="GX157" s="17" t="str">
        <f t="shared" si="374"/>
        <v/>
      </c>
      <c r="GY157" s="17" t="str">
        <f t="shared" si="374"/>
        <v/>
      </c>
      <c r="GZ157" s="17" t="str">
        <f t="shared" si="374"/>
        <v/>
      </c>
      <c r="HA157" s="17" t="str">
        <f t="shared" si="374"/>
        <v/>
      </c>
      <c r="HB157" s="17" t="str">
        <f t="shared" si="374"/>
        <v/>
      </c>
      <c r="HC157" s="17" t="str">
        <f t="shared" si="374"/>
        <v/>
      </c>
      <c r="HD157" s="17" t="str">
        <f t="shared" si="374"/>
        <v/>
      </c>
      <c r="HE157" s="17" t="str">
        <f t="shared" si="374"/>
        <v/>
      </c>
      <c r="HF157" s="17" t="str">
        <f t="shared" si="374"/>
        <v/>
      </c>
      <c r="HG157" s="17" t="str">
        <f t="shared" si="374"/>
        <v/>
      </c>
      <c r="HH157" s="17" t="str">
        <f t="shared" si="374"/>
        <v/>
      </c>
      <c r="HI157" s="17" t="str">
        <f t="shared" si="374"/>
        <v/>
      </c>
      <c r="HJ157" s="17" t="str">
        <f t="shared" si="374"/>
        <v/>
      </c>
      <c r="HK157" s="17" t="str">
        <f t="shared" si="374"/>
        <v/>
      </c>
      <c r="HL157" s="17" t="str">
        <f t="shared" si="374"/>
        <v/>
      </c>
      <c r="HM157" s="17" t="str">
        <f t="shared" si="374"/>
        <v/>
      </c>
      <c r="HN157" s="17" t="str">
        <f t="shared" si="374"/>
        <v/>
      </c>
      <c r="HO157" s="17" t="str">
        <f t="shared" si="374"/>
        <v/>
      </c>
      <c r="HP157" s="17" t="str">
        <f t="shared" si="374"/>
        <v/>
      </c>
      <c r="HQ157" s="17" t="str">
        <f t="shared" si="374"/>
        <v/>
      </c>
      <c r="HR157" s="17" t="str">
        <f t="shared" si="374"/>
        <v/>
      </c>
      <c r="HS157" s="17" t="str">
        <f t="shared" si="374"/>
        <v/>
      </c>
      <c r="HT157" s="17" t="str">
        <f t="shared" si="374"/>
        <v/>
      </c>
      <c r="HU157" s="17" t="str">
        <f t="shared" si="374"/>
        <v/>
      </c>
      <c r="HV157" s="17" t="str">
        <f t="shared" ref="HV157:IK158" si="380">IF(AND($S157&lt;&gt;"",HV$6&gt;=$R157,HV$6&lt;=$S157),IF($E157="",IF($F157="",6,5),4),IF((HV$6&gt;=$O157)*AND(HV$6&lt;=$P157),IF($E157="",IF($F157="",3,2),1),""))</f>
        <v/>
      </c>
      <c r="HW157" s="17" t="str">
        <f t="shared" si="380"/>
        <v/>
      </c>
      <c r="HX157" s="17" t="str">
        <f t="shared" si="380"/>
        <v/>
      </c>
      <c r="HY157" s="17" t="str">
        <f t="shared" si="380"/>
        <v/>
      </c>
      <c r="HZ157" s="17" t="str">
        <f t="shared" si="380"/>
        <v/>
      </c>
      <c r="IA157" s="17" t="str">
        <f t="shared" si="380"/>
        <v/>
      </c>
      <c r="IB157" s="17" t="str">
        <f t="shared" si="380"/>
        <v/>
      </c>
      <c r="IC157" s="17" t="str">
        <f t="shared" si="380"/>
        <v/>
      </c>
      <c r="ID157" s="17" t="str">
        <f t="shared" si="380"/>
        <v/>
      </c>
      <c r="IE157" s="17" t="str">
        <f t="shared" si="380"/>
        <v/>
      </c>
      <c r="IF157" s="17" t="str">
        <f t="shared" si="380"/>
        <v/>
      </c>
      <c r="IG157" s="17" t="str">
        <f t="shared" si="380"/>
        <v/>
      </c>
      <c r="IH157" s="17" t="str">
        <f t="shared" si="380"/>
        <v/>
      </c>
      <c r="II157" s="17" t="str">
        <f t="shared" ref="II157:IK160" si="381">IF(AND($S157&lt;&gt;"",II$6&gt;=$R157,II$6&lt;=$S157),IF($E157="",IF($F157="",6,5),4),IF((II$6&gt;=$O157)*AND(II$6&lt;=$P157),IF($E157="",IF($F157="",3,2),1),""))</f>
        <v/>
      </c>
      <c r="IJ157" s="17" t="str">
        <f t="shared" si="381"/>
        <v/>
      </c>
      <c r="IK157" s="17" t="str">
        <f t="shared" si="381"/>
        <v/>
      </c>
      <c r="IL157" s="17" t="str">
        <f t="shared" si="375"/>
        <v/>
      </c>
      <c r="IM157" s="17" t="str">
        <f t="shared" si="375"/>
        <v/>
      </c>
      <c r="IN157" s="17" t="str">
        <f t="shared" si="375"/>
        <v/>
      </c>
      <c r="IO157" s="17" t="str">
        <f t="shared" si="375"/>
        <v/>
      </c>
      <c r="IP157" s="17" t="str">
        <f t="shared" si="375"/>
        <v/>
      </c>
      <c r="IQ157" s="17" t="str">
        <f t="shared" si="375"/>
        <v/>
      </c>
      <c r="IR157" s="17" t="str">
        <f t="shared" si="375"/>
        <v/>
      </c>
      <c r="IS157" s="17" t="str">
        <f t="shared" si="335"/>
        <v/>
      </c>
      <c r="IT157" s="17" t="str">
        <f t="shared" si="335"/>
        <v/>
      </c>
      <c r="IU157" s="17" t="str">
        <f t="shared" si="335"/>
        <v/>
      </c>
      <c r="IV157" s="17" t="str">
        <f t="shared" si="335"/>
        <v/>
      </c>
      <c r="IW157" s="17" t="str">
        <f t="shared" si="335"/>
        <v/>
      </c>
      <c r="IX157" s="17" t="str">
        <f t="shared" si="335"/>
        <v/>
      </c>
      <c r="IY157" s="17" t="str">
        <f t="shared" si="376"/>
        <v/>
      </c>
      <c r="IZ157" s="17" t="str">
        <f t="shared" si="376"/>
        <v/>
      </c>
      <c r="JA157" s="17" t="str">
        <f t="shared" si="376"/>
        <v/>
      </c>
      <c r="JB157" s="17" t="str">
        <f t="shared" si="376"/>
        <v/>
      </c>
      <c r="JC157" s="17" t="str">
        <f t="shared" si="376"/>
        <v/>
      </c>
    </row>
    <row r="158" spans="1:263" ht="15.75" customHeight="1">
      <c r="A158" s="80"/>
      <c r="B158" s="80"/>
      <c r="C158" s="80"/>
      <c r="D158" s="98" t="s">
        <v>332</v>
      </c>
      <c r="E158" s="95"/>
      <c r="F158" s="96"/>
      <c r="G158" s="96" t="s">
        <v>354</v>
      </c>
      <c r="H158" s="96"/>
      <c r="I158" s="96"/>
      <c r="J158" s="97"/>
      <c r="K158" s="32"/>
      <c r="L158" s="24"/>
      <c r="M158" s="41"/>
      <c r="N158" s="35" t="str">
        <f t="shared" si="377"/>
        <v/>
      </c>
      <c r="O158" s="25"/>
      <c r="P158" s="25"/>
      <c r="Q158" s="35" t="str">
        <f t="shared" si="378"/>
        <v/>
      </c>
      <c r="R158" s="25">
        <v>44117</v>
      </c>
      <c r="S158" s="25"/>
      <c r="T158" s="26">
        <v>0.7</v>
      </c>
      <c r="U158" s="34" t="str">
        <f t="shared" si="379"/>
        <v/>
      </c>
      <c r="V158" s="17" t="str">
        <f t="shared" si="371"/>
        <v/>
      </c>
      <c r="W158" s="17" t="str">
        <f t="shared" si="371"/>
        <v/>
      </c>
      <c r="X158" s="17" t="str">
        <f t="shared" si="371"/>
        <v/>
      </c>
      <c r="Y158" s="17" t="str">
        <f t="shared" si="371"/>
        <v/>
      </c>
      <c r="Z158" s="17" t="str">
        <f t="shared" si="371"/>
        <v/>
      </c>
      <c r="AA158" s="17" t="str">
        <f t="shared" si="371"/>
        <v/>
      </c>
      <c r="AB158" s="17" t="str">
        <f t="shared" si="371"/>
        <v/>
      </c>
      <c r="AC158" s="17" t="str">
        <f t="shared" si="371"/>
        <v/>
      </c>
      <c r="AD158" s="17" t="str">
        <f t="shared" si="371"/>
        <v/>
      </c>
      <c r="AE158" s="17" t="str">
        <f t="shared" si="371"/>
        <v/>
      </c>
      <c r="AF158" s="17" t="str">
        <f t="shared" si="371"/>
        <v/>
      </c>
      <c r="AG158" s="17" t="str">
        <f t="shared" si="371"/>
        <v/>
      </c>
      <c r="AH158" s="17" t="str">
        <f t="shared" si="371"/>
        <v/>
      </c>
      <c r="AI158" s="17" t="str">
        <f t="shared" si="371"/>
        <v/>
      </c>
      <c r="AJ158" s="17" t="str">
        <f t="shared" si="371"/>
        <v/>
      </c>
      <c r="AK158" s="17" t="str">
        <f t="shared" si="371"/>
        <v/>
      </c>
      <c r="AL158" s="17" t="str">
        <f t="shared" si="246"/>
        <v/>
      </c>
      <c r="AM158" s="17" t="str">
        <f t="shared" si="246"/>
        <v/>
      </c>
      <c r="AN158" s="17" t="str">
        <f t="shared" si="372"/>
        <v/>
      </c>
      <c r="AO158" s="17" t="str">
        <f t="shared" si="372"/>
        <v/>
      </c>
      <c r="AP158" s="17" t="str">
        <f t="shared" si="372"/>
        <v/>
      </c>
      <c r="AQ158" s="17" t="str">
        <f t="shared" si="372"/>
        <v/>
      </c>
      <c r="AR158" s="17" t="str">
        <f t="shared" si="372"/>
        <v/>
      </c>
      <c r="AS158" s="17" t="str">
        <f t="shared" si="372"/>
        <v/>
      </c>
      <c r="AT158" s="17" t="str">
        <f t="shared" si="372"/>
        <v/>
      </c>
      <c r="AU158" s="17" t="str">
        <f t="shared" si="372"/>
        <v/>
      </c>
      <c r="AV158" s="17" t="str">
        <f t="shared" si="372"/>
        <v/>
      </c>
      <c r="AW158" s="17" t="str">
        <f t="shared" si="372"/>
        <v/>
      </c>
      <c r="AX158" s="17" t="str">
        <f t="shared" si="372"/>
        <v/>
      </c>
      <c r="AY158" s="17" t="str">
        <f t="shared" si="372"/>
        <v/>
      </c>
      <c r="AZ158" s="17" t="str">
        <f t="shared" si="372"/>
        <v/>
      </c>
      <c r="BA158" s="17" t="str">
        <f t="shared" si="372"/>
        <v/>
      </c>
      <c r="BB158" s="17" t="str">
        <f t="shared" si="372"/>
        <v/>
      </c>
      <c r="BC158" s="17" t="str">
        <f t="shared" si="372"/>
        <v/>
      </c>
      <c r="BD158" s="17" t="str">
        <f t="shared" si="372"/>
        <v/>
      </c>
      <c r="BE158" s="17" t="str">
        <f t="shared" si="372"/>
        <v/>
      </c>
      <c r="BF158" s="17" t="str">
        <f t="shared" si="372"/>
        <v/>
      </c>
      <c r="BG158" s="17" t="str">
        <f t="shared" si="372"/>
        <v/>
      </c>
      <c r="BH158" s="17" t="str">
        <f t="shared" si="372"/>
        <v/>
      </c>
      <c r="BI158" s="17" t="str">
        <f t="shared" si="372"/>
        <v/>
      </c>
      <c r="BJ158" s="17" t="str">
        <f t="shared" si="372"/>
        <v/>
      </c>
      <c r="BK158" s="17" t="str">
        <f t="shared" si="372"/>
        <v/>
      </c>
      <c r="BL158" s="17" t="str">
        <f t="shared" si="372"/>
        <v/>
      </c>
      <c r="BM158" s="17" t="str">
        <f t="shared" si="372"/>
        <v/>
      </c>
      <c r="BN158" s="17" t="str">
        <f t="shared" si="372"/>
        <v/>
      </c>
      <c r="BO158" s="17" t="str">
        <f t="shared" si="372"/>
        <v/>
      </c>
      <c r="BP158" s="17" t="str">
        <f t="shared" si="372"/>
        <v/>
      </c>
      <c r="BQ158" s="17" t="str">
        <f t="shared" si="372"/>
        <v/>
      </c>
      <c r="BR158" s="17" t="str">
        <f t="shared" si="372"/>
        <v/>
      </c>
      <c r="BS158" s="17" t="str">
        <f t="shared" si="372"/>
        <v/>
      </c>
      <c r="BT158" s="17" t="str">
        <f t="shared" si="372"/>
        <v/>
      </c>
      <c r="BU158" s="17" t="str">
        <f t="shared" si="372"/>
        <v/>
      </c>
      <c r="BV158" s="17" t="str">
        <f t="shared" si="372"/>
        <v/>
      </c>
      <c r="BW158" s="17" t="str">
        <f t="shared" si="372"/>
        <v/>
      </c>
      <c r="BX158" s="17" t="str">
        <f t="shared" si="372"/>
        <v/>
      </c>
      <c r="BY158" s="17" t="str">
        <f t="shared" si="372"/>
        <v/>
      </c>
      <c r="BZ158" s="17" t="str">
        <f t="shared" si="372"/>
        <v/>
      </c>
      <c r="CA158" s="17" t="str">
        <f t="shared" si="372"/>
        <v/>
      </c>
      <c r="CB158" s="17" t="str">
        <f t="shared" si="372"/>
        <v/>
      </c>
      <c r="CC158" s="17" t="str">
        <f t="shared" si="372"/>
        <v/>
      </c>
      <c r="CD158" s="17" t="str">
        <f t="shared" si="372"/>
        <v/>
      </c>
      <c r="CE158" s="17" t="s">
        <v>32</v>
      </c>
      <c r="CF158" s="17" t="s">
        <v>32</v>
      </c>
      <c r="CG158" s="17" t="s">
        <v>32</v>
      </c>
      <c r="CH158" s="17" t="s">
        <v>32</v>
      </c>
      <c r="CI158" s="17" t="s">
        <v>32</v>
      </c>
      <c r="CJ158" s="17" t="s">
        <v>32</v>
      </c>
      <c r="CK158" s="17" t="s">
        <v>32</v>
      </c>
      <c r="CL158" s="17" t="s">
        <v>32</v>
      </c>
      <c r="CM158" s="17" t="s">
        <v>32</v>
      </c>
      <c r="CN158" s="17" t="s">
        <v>32</v>
      </c>
      <c r="CO158" s="17" t="s">
        <v>32</v>
      </c>
      <c r="CP158" s="17" t="s">
        <v>32</v>
      </c>
      <c r="CQ158" s="17" t="s">
        <v>32</v>
      </c>
      <c r="CR158" s="17" t="s">
        <v>32</v>
      </c>
      <c r="CS158" s="17" t="s">
        <v>32</v>
      </c>
      <c r="CT158" s="17" t="s">
        <v>32</v>
      </c>
      <c r="CU158" s="17" t="s">
        <v>32</v>
      </c>
      <c r="CV158" s="17" t="s">
        <v>32</v>
      </c>
      <c r="CW158" s="17" t="s">
        <v>32</v>
      </c>
      <c r="CX158" s="17" t="s">
        <v>32</v>
      </c>
      <c r="CY158" s="17" t="s">
        <v>32</v>
      </c>
      <c r="CZ158" s="17" t="s">
        <v>32</v>
      </c>
      <c r="DA158" s="17" t="s">
        <v>32</v>
      </c>
      <c r="DB158" s="17" t="s">
        <v>32</v>
      </c>
      <c r="DC158" s="17" t="s">
        <v>32</v>
      </c>
      <c r="DD158" s="17" t="str">
        <f t="shared" si="348"/>
        <v/>
      </c>
      <c r="DE158" s="17" t="str">
        <f t="shared" si="348"/>
        <v/>
      </c>
      <c r="DF158" s="17" t="str">
        <f t="shared" si="348"/>
        <v/>
      </c>
      <c r="DG158" s="17" t="str">
        <f t="shared" si="348"/>
        <v/>
      </c>
      <c r="DH158" s="17" t="str">
        <f t="shared" si="348"/>
        <v/>
      </c>
      <c r="DI158" s="17" t="str">
        <f t="shared" si="373"/>
        <v/>
      </c>
      <c r="DJ158" s="17" t="str">
        <f t="shared" si="373"/>
        <v/>
      </c>
      <c r="DK158" s="17" t="str">
        <f t="shared" si="373"/>
        <v/>
      </c>
      <c r="DL158" s="17" t="str">
        <f t="shared" si="373"/>
        <v/>
      </c>
      <c r="DM158" s="17" t="str">
        <f t="shared" si="373"/>
        <v/>
      </c>
      <c r="DN158" s="17" t="str">
        <f t="shared" si="373"/>
        <v/>
      </c>
      <c r="DO158" s="17" t="str">
        <f t="shared" si="373"/>
        <v/>
      </c>
      <c r="DP158" s="17" t="str">
        <f t="shared" si="373"/>
        <v/>
      </c>
      <c r="DQ158" s="17" t="str">
        <f t="shared" si="373"/>
        <v/>
      </c>
      <c r="DR158" s="17" t="str">
        <f t="shared" si="373"/>
        <v/>
      </c>
      <c r="DS158" s="17" t="str">
        <f t="shared" si="373"/>
        <v/>
      </c>
      <c r="DT158" s="17" t="str">
        <f t="shared" si="373"/>
        <v/>
      </c>
      <c r="DU158" s="17" t="str">
        <f t="shared" si="373"/>
        <v/>
      </c>
      <c r="DV158" s="17" t="s">
        <v>32</v>
      </c>
      <c r="DW158" s="17" t="s">
        <v>32</v>
      </c>
      <c r="DX158" s="17" t="s">
        <v>32</v>
      </c>
      <c r="DY158" s="17" t="s">
        <v>32</v>
      </c>
      <c r="DZ158" s="17" t="s">
        <v>32</v>
      </c>
      <c r="EA158" s="17" t="s">
        <v>32</v>
      </c>
      <c r="EB158" s="17" t="str">
        <f t="shared" si="373"/>
        <v/>
      </c>
      <c r="EC158" s="17" t="str">
        <f t="shared" si="373"/>
        <v/>
      </c>
      <c r="ED158" s="17" t="str">
        <f t="shared" si="373"/>
        <v/>
      </c>
      <c r="EE158" s="17" t="str">
        <f t="shared" si="373"/>
        <v/>
      </c>
      <c r="EF158" s="17" t="str">
        <f t="shared" si="373"/>
        <v/>
      </c>
      <c r="EG158" s="17" t="str">
        <f t="shared" si="373"/>
        <v/>
      </c>
      <c r="EH158" s="17" t="str">
        <f t="shared" si="373"/>
        <v/>
      </c>
      <c r="EI158" s="17" t="str">
        <f t="shared" si="373"/>
        <v/>
      </c>
      <c r="EJ158" s="17" t="str">
        <f t="shared" si="373"/>
        <v/>
      </c>
      <c r="EK158" s="17" t="str">
        <f t="shared" si="373"/>
        <v/>
      </c>
      <c r="EL158" s="17" t="str">
        <f t="shared" ref="EL158:FT158" si="382">IF(AND($S158&lt;&gt;"",EL$6&gt;=$R158,EL$6&lt;=$S158),IF($E158="",IF($F158="",6,5),4),IF((EL$6&gt;=$O158)*AND(EL$6&lt;=$P158),IF($E158="",IF($F158="",3,2),1),""))</f>
        <v/>
      </c>
      <c r="EM158" s="17" t="str">
        <f t="shared" si="382"/>
        <v/>
      </c>
      <c r="EN158" s="17" t="str">
        <f t="shared" si="382"/>
        <v/>
      </c>
      <c r="EO158" s="17" t="str">
        <f t="shared" si="382"/>
        <v/>
      </c>
      <c r="EP158" s="17" t="str">
        <f t="shared" si="382"/>
        <v/>
      </c>
      <c r="EQ158" s="17" t="str">
        <f t="shared" si="382"/>
        <v/>
      </c>
      <c r="ER158" s="17" t="str">
        <f t="shared" si="382"/>
        <v/>
      </c>
      <c r="ES158" s="17" t="str">
        <f t="shared" si="382"/>
        <v/>
      </c>
      <c r="ET158" s="17" t="str">
        <f t="shared" si="382"/>
        <v/>
      </c>
      <c r="EU158" s="17" t="str">
        <f t="shared" si="382"/>
        <v/>
      </c>
      <c r="EV158" s="17" t="str">
        <f t="shared" si="382"/>
        <v/>
      </c>
      <c r="EW158" s="17" t="str">
        <f t="shared" si="382"/>
        <v/>
      </c>
      <c r="EX158" s="17" t="str">
        <f t="shared" si="382"/>
        <v/>
      </c>
      <c r="EY158" s="17" t="str">
        <f t="shared" si="382"/>
        <v/>
      </c>
      <c r="EZ158" s="17" t="str">
        <f t="shared" si="382"/>
        <v/>
      </c>
      <c r="FA158" s="17" t="str">
        <f t="shared" si="382"/>
        <v/>
      </c>
      <c r="FB158" s="17" t="str">
        <f t="shared" si="382"/>
        <v/>
      </c>
      <c r="FC158" s="17" t="str">
        <f t="shared" si="382"/>
        <v/>
      </c>
      <c r="FD158" s="17" t="str">
        <f t="shared" si="382"/>
        <v/>
      </c>
      <c r="FE158" s="17" t="str">
        <f t="shared" si="382"/>
        <v/>
      </c>
      <c r="FF158" s="17" t="str">
        <f t="shared" si="382"/>
        <v/>
      </c>
      <c r="FG158" s="17" t="str">
        <f t="shared" si="382"/>
        <v/>
      </c>
      <c r="FH158" s="17" t="str">
        <f t="shared" si="382"/>
        <v/>
      </c>
      <c r="FI158" s="17" t="str">
        <f t="shared" si="382"/>
        <v/>
      </c>
      <c r="FJ158" s="17" t="str">
        <f t="shared" si="382"/>
        <v/>
      </c>
      <c r="FK158" s="17" t="str">
        <f t="shared" si="382"/>
        <v/>
      </c>
      <c r="FL158" s="17" t="str">
        <f t="shared" si="382"/>
        <v/>
      </c>
      <c r="FM158" s="17" t="str">
        <f t="shared" si="382"/>
        <v/>
      </c>
      <c r="FN158" s="17" t="str">
        <f t="shared" si="382"/>
        <v/>
      </c>
      <c r="FO158" s="17" t="str">
        <f t="shared" si="382"/>
        <v/>
      </c>
      <c r="FP158" s="17" t="str">
        <f t="shared" si="382"/>
        <v/>
      </c>
      <c r="FQ158" s="17" t="str">
        <f t="shared" si="382"/>
        <v/>
      </c>
      <c r="FR158" s="17" t="str">
        <f t="shared" si="382"/>
        <v/>
      </c>
      <c r="FS158" s="17" t="str">
        <f t="shared" si="382"/>
        <v/>
      </c>
      <c r="FT158" s="17" t="str">
        <f t="shared" si="382"/>
        <v/>
      </c>
      <c r="FU158" s="17" t="str">
        <f t="shared" si="374"/>
        <v/>
      </c>
      <c r="FV158" s="17" t="str">
        <f t="shared" si="374"/>
        <v/>
      </c>
      <c r="FW158" s="17" t="str">
        <f t="shared" si="374"/>
        <v/>
      </c>
      <c r="FX158" s="17" t="str">
        <f t="shared" si="374"/>
        <v/>
      </c>
      <c r="FY158" s="17" t="str">
        <f t="shared" si="374"/>
        <v/>
      </c>
      <c r="FZ158" s="17" t="str">
        <f t="shared" si="374"/>
        <v/>
      </c>
      <c r="GA158" s="17" t="str">
        <f t="shared" si="374"/>
        <v/>
      </c>
      <c r="GB158" s="17" t="str">
        <f t="shared" si="374"/>
        <v/>
      </c>
      <c r="GC158" s="17" t="str">
        <f t="shared" si="374"/>
        <v/>
      </c>
      <c r="GD158" s="17" t="str">
        <f t="shared" si="374"/>
        <v/>
      </c>
      <c r="GE158" s="17" t="str">
        <f t="shared" si="374"/>
        <v/>
      </c>
      <c r="GF158" s="17" t="str">
        <f t="shared" si="374"/>
        <v/>
      </c>
      <c r="GG158" s="17" t="str">
        <f t="shared" si="374"/>
        <v/>
      </c>
      <c r="GH158" s="17" t="str">
        <f t="shared" si="374"/>
        <v/>
      </c>
      <c r="GI158" s="17" t="str">
        <f t="shared" si="374"/>
        <v/>
      </c>
      <c r="GJ158" s="17" t="str">
        <f t="shared" si="374"/>
        <v/>
      </c>
      <c r="GK158" s="17" t="str">
        <f t="shared" si="374"/>
        <v/>
      </c>
      <c r="GL158" s="17" t="str">
        <f t="shared" si="374"/>
        <v/>
      </c>
      <c r="GM158" s="17" t="str">
        <f t="shared" si="374"/>
        <v/>
      </c>
      <c r="GN158" s="17" t="str">
        <f t="shared" si="374"/>
        <v/>
      </c>
      <c r="GO158" s="17" t="str">
        <f t="shared" si="374"/>
        <v/>
      </c>
      <c r="GP158" s="17" t="str">
        <f t="shared" si="374"/>
        <v/>
      </c>
      <c r="GQ158" s="17" t="str">
        <f t="shared" si="374"/>
        <v/>
      </c>
      <c r="GR158" s="17" t="str">
        <f t="shared" si="374"/>
        <v/>
      </c>
      <c r="GS158" s="17" t="str">
        <f t="shared" si="374"/>
        <v/>
      </c>
      <c r="GT158" s="17" t="str">
        <f t="shared" si="374"/>
        <v/>
      </c>
      <c r="GU158" s="17" t="str">
        <f t="shared" si="374"/>
        <v/>
      </c>
      <c r="GV158" s="17" t="str">
        <f t="shared" si="374"/>
        <v/>
      </c>
      <c r="GW158" s="17" t="str">
        <f t="shared" si="374"/>
        <v/>
      </c>
      <c r="GX158" s="17" t="str">
        <f t="shared" si="374"/>
        <v/>
      </c>
      <c r="GY158" s="17" t="str">
        <f t="shared" si="374"/>
        <v/>
      </c>
      <c r="GZ158" s="17" t="str">
        <f t="shared" si="374"/>
        <v/>
      </c>
      <c r="HA158" s="17" t="str">
        <f t="shared" si="374"/>
        <v/>
      </c>
      <c r="HB158" s="17" t="str">
        <f t="shared" si="374"/>
        <v/>
      </c>
      <c r="HC158" s="17" t="str">
        <f t="shared" si="374"/>
        <v/>
      </c>
      <c r="HD158" s="17" t="str">
        <f t="shared" si="374"/>
        <v/>
      </c>
      <c r="HE158" s="17" t="str">
        <f t="shared" si="374"/>
        <v/>
      </c>
      <c r="HF158" s="17" t="str">
        <f t="shared" si="374"/>
        <v/>
      </c>
      <c r="HG158" s="17" t="str">
        <f t="shared" si="374"/>
        <v/>
      </c>
      <c r="HH158" s="17" t="str">
        <f t="shared" si="374"/>
        <v/>
      </c>
      <c r="HI158" s="17" t="str">
        <f t="shared" si="374"/>
        <v/>
      </c>
      <c r="HJ158" s="17" t="str">
        <f t="shared" si="374"/>
        <v/>
      </c>
      <c r="HK158" s="17" t="str">
        <f t="shared" si="374"/>
        <v/>
      </c>
      <c r="HL158" s="17" t="str">
        <f t="shared" ref="HL158:HU158" si="383">IF(AND($S158&lt;&gt;"",HL$6&gt;=$R158,HL$6&lt;=$S158),IF($E158="",IF($F158="",6,5),4),IF((HL$6&gt;=$O158)*AND(HL$6&lt;=$P158),IF($E158="",IF($F158="",3,2),1),""))</f>
        <v/>
      </c>
      <c r="HM158" s="17" t="str">
        <f t="shared" si="383"/>
        <v/>
      </c>
      <c r="HN158" s="17" t="str">
        <f t="shared" si="383"/>
        <v/>
      </c>
      <c r="HO158" s="17" t="str">
        <f t="shared" si="383"/>
        <v/>
      </c>
      <c r="HP158" s="17" t="str">
        <f t="shared" si="383"/>
        <v/>
      </c>
      <c r="HQ158" s="17" t="str">
        <f t="shared" si="383"/>
        <v/>
      </c>
      <c r="HR158" s="17" t="str">
        <f t="shared" si="383"/>
        <v/>
      </c>
      <c r="HS158" s="17" t="str">
        <f t="shared" si="383"/>
        <v/>
      </c>
      <c r="HT158" s="17" t="str">
        <f t="shared" si="383"/>
        <v/>
      </c>
      <c r="HU158" s="17" t="str">
        <f t="shared" si="383"/>
        <v/>
      </c>
      <c r="HV158" s="17" t="str">
        <f t="shared" si="380"/>
        <v/>
      </c>
      <c r="HW158" s="17" t="str">
        <f t="shared" si="380"/>
        <v/>
      </c>
      <c r="HX158" s="17" t="str">
        <f t="shared" si="380"/>
        <v/>
      </c>
      <c r="HY158" s="17" t="str">
        <f t="shared" si="380"/>
        <v/>
      </c>
      <c r="HZ158" s="17" t="str">
        <f t="shared" si="380"/>
        <v/>
      </c>
      <c r="IA158" s="17" t="str">
        <f t="shared" si="380"/>
        <v/>
      </c>
      <c r="IB158" s="17" t="str">
        <f t="shared" si="380"/>
        <v/>
      </c>
      <c r="IC158" s="17" t="str">
        <f t="shared" si="380"/>
        <v/>
      </c>
      <c r="ID158" s="17" t="str">
        <f t="shared" si="380"/>
        <v/>
      </c>
      <c r="IE158" s="17" t="str">
        <f t="shared" si="380"/>
        <v/>
      </c>
      <c r="IF158" s="17" t="str">
        <f t="shared" si="380"/>
        <v/>
      </c>
      <c r="IG158" s="17" t="str">
        <f t="shared" si="380"/>
        <v/>
      </c>
      <c r="IH158" s="17" t="str">
        <f t="shared" si="380"/>
        <v/>
      </c>
      <c r="II158" s="17" t="str">
        <f t="shared" si="380"/>
        <v/>
      </c>
      <c r="IJ158" s="17" t="str">
        <f t="shared" si="380"/>
        <v/>
      </c>
      <c r="IK158" s="17" t="str">
        <f t="shared" si="380"/>
        <v/>
      </c>
      <c r="IL158" s="17" t="str">
        <f t="shared" si="375"/>
        <v/>
      </c>
      <c r="IM158" s="17" t="str">
        <f t="shared" si="375"/>
        <v/>
      </c>
      <c r="IN158" s="17" t="str">
        <f t="shared" si="375"/>
        <v/>
      </c>
      <c r="IO158" s="17" t="str">
        <f t="shared" si="375"/>
        <v/>
      </c>
      <c r="IP158" s="17" t="str">
        <f t="shared" si="375"/>
        <v/>
      </c>
      <c r="IQ158" s="17" t="str">
        <f t="shared" si="375"/>
        <v/>
      </c>
      <c r="IR158" s="17" t="str">
        <f t="shared" si="375"/>
        <v/>
      </c>
      <c r="IS158" s="17" t="str">
        <f t="shared" si="335"/>
        <v/>
      </c>
      <c r="IT158" s="17" t="str">
        <f t="shared" si="335"/>
        <v/>
      </c>
      <c r="IU158" s="17" t="str">
        <f t="shared" si="335"/>
        <v/>
      </c>
      <c r="IV158" s="17" t="str">
        <f t="shared" si="335"/>
        <v/>
      </c>
      <c r="IW158" s="17" t="str">
        <f t="shared" si="335"/>
        <v/>
      </c>
      <c r="IX158" s="17" t="str">
        <f t="shared" si="335"/>
        <v/>
      </c>
      <c r="IY158" s="17" t="str">
        <f t="shared" si="376"/>
        <v/>
      </c>
      <c r="IZ158" s="17" t="str">
        <f t="shared" si="376"/>
        <v/>
      </c>
      <c r="JA158" s="17" t="str">
        <f t="shared" si="376"/>
        <v/>
      </c>
      <c r="JB158" s="17" t="str">
        <f t="shared" si="376"/>
        <v/>
      </c>
      <c r="JC158" s="17" t="str">
        <f t="shared" si="376"/>
        <v/>
      </c>
    </row>
    <row r="159" spans="1:263" ht="15.75" customHeight="1">
      <c r="A159" s="80"/>
      <c r="B159" s="80"/>
      <c r="C159" s="80"/>
      <c r="D159" s="98" t="s">
        <v>332</v>
      </c>
      <c r="E159" s="95"/>
      <c r="F159" s="96"/>
      <c r="G159" s="96" t="s">
        <v>355</v>
      </c>
      <c r="H159" s="96"/>
      <c r="I159" s="96"/>
      <c r="J159" s="97"/>
      <c r="K159" s="32"/>
      <c r="L159" s="24"/>
      <c r="M159" s="41"/>
      <c r="N159" s="35" t="str">
        <f t="shared" si="368"/>
        <v/>
      </c>
      <c r="O159" s="25"/>
      <c r="P159" s="25"/>
      <c r="Q159" s="35" t="str">
        <f t="shared" si="369"/>
        <v/>
      </c>
      <c r="R159" s="25">
        <v>44120</v>
      </c>
      <c r="S159" s="25"/>
      <c r="T159" s="26">
        <v>0.6</v>
      </c>
      <c r="U159" s="34" t="str">
        <f t="shared" si="370"/>
        <v/>
      </c>
      <c r="V159" s="17" t="str">
        <f t="shared" si="371"/>
        <v/>
      </c>
      <c r="W159" s="17" t="str">
        <f t="shared" si="371"/>
        <v/>
      </c>
      <c r="X159" s="17" t="str">
        <f t="shared" si="371"/>
        <v/>
      </c>
      <c r="Y159" s="17" t="str">
        <f t="shared" si="371"/>
        <v/>
      </c>
      <c r="Z159" s="17" t="str">
        <f t="shared" si="371"/>
        <v/>
      </c>
      <c r="AA159" s="17" t="str">
        <f t="shared" si="371"/>
        <v/>
      </c>
      <c r="AB159" s="17" t="str">
        <f t="shared" si="371"/>
        <v/>
      </c>
      <c r="AC159" s="17" t="str">
        <f t="shared" si="371"/>
        <v/>
      </c>
      <c r="AD159" s="17" t="str">
        <f t="shared" si="371"/>
        <v/>
      </c>
      <c r="AE159" s="17" t="str">
        <f t="shared" si="371"/>
        <v/>
      </c>
      <c r="AF159" s="17" t="str">
        <f t="shared" si="371"/>
        <v/>
      </c>
      <c r="AG159" s="17" t="str">
        <f t="shared" si="371"/>
        <v/>
      </c>
      <c r="AH159" s="17" t="str">
        <f t="shared" si="371"/>
        <v/>
      </c>
      <c r="AI159" s="17" t="str">
        <f t="shared" si="371"/>
        <v/>
      </c>
      <c r="AJ159" s="17" t="str">
        <f t="shared" si="371"/>
        <v/>
      </c>
      <c r="AK159" s="17" t="str">
        <f t="shared" si="371"/>
        <v/>
      </c>
      <c r="AL159" s="17" t="str">
        <f t="shared" si="246"/>
        <v/>
      </c>
      <c r="AM159" s="17" t="str">
        <f t="shared" si="246"/>
        <v/>
      </c>
      <c r="AN159" s="17" t="str">
        <f t="shared" si="372"/>
        <v/>
      </c>
      <c r="AO159" s="17" t="str">
        <f t="shared" si="372"/>
        <v/>
      </c>
      <c r="AP159" s="17" t="str">
        <f t="shared" si="372"/>
        <v/>
      </c>
      <c r="AQ159" s="17" t="str">
        <f t="shared" si="372"/>
        <v/>
      </c>
      <c r="AR159" s="17" t="str">
        <f t="shared" si="372"/>
        <v/>
      </c>
      <c r="AS159" s="17" t="str">
        <f t="shared" si="372"/>
        <v/>
      </c>
      <c r="AT159" s="17" t="str">
        <f t="shared" si="372"/>
        <v/>
      </c>
      <c r="AU159" s="17" t="str">
        <f t="shared" si="372"/>
        <v/>
      </c>
      <c r="AV159" s="17" t="str">
        <f t="shared" si="372"/>
        <v/>
      </c>
      <c r="AW159" s="17" t="str">
        <f t="shared" si="372"/>
        <v/>
      </c>
      <c r="AX159" s="17" t="str">
        <f t="shared" si="372"/>
        <v/>
      </c>
      <c r="AY159" s="17" t="str">
        <f t="shared" si="372"/>
        <v/>
      </c>
      <c r="AZ159" s="17" t="str">
        <f t="shared" si="372"/>
        <v/>
      </c>
      <c r="BA159" s="17" t="str">
        <f t="shared" si="372"/>
        <v/>
      </c>
      <c r="BB159" s="17" t="str">
        <f t="shared" si="372"/>
        <v/>
      </c>
      <c r="BC159" s="17" t="str">
        <f t="shared" si="372"/>
        <v/>
      </c>
      <c r="BD159" s="17" t="str">
        <f t="shared" si="372"/>
        <v/>
      </c>
      <c r="BE159" s="17" t="str">
        <f t="shared" si="372"/>
        <v/>
      </c>
      <c r="BF159" s="17" t="str">
        <f t="shared" si="372"/>
        <v/>
      </c>
      <c r="BG159" s="17" t="str">
        <f t="shared" si="372"/>
        <v/>
      </c>
      <c r="BH159" s="17" t="str">
        <f t="shared" si="372"/>
        <v/>
      </c>
      <c r="BI159" s="17" t="str">
        <f t="shared" si="372"/>
        <v/>
      </c>
      <c r="BJ159" s="17" t="str">
        <f t="shared" si="372"/>
        <v/>
      </c>
      <c r="BK159" s="17" t="str">
        <f t="shared" si="372"/>
        <v/>
      </c>
      <c r="BL159" s="17" t="str">
        <f t="shared" si="372"/>
        <v/>
      </c>
      <c r="BM159" s="17" t="str">
        <f t="shared" si="372"/>
        <v/>
      </c>
      <c r="BN159" s="17" t="str">
        <f t="shared" si="372"/>
        <v/>
      </c>
      <c r="BO159" s="17" t="str">
        <f t="shared" si="372"/>
        <v/>
      </c>
      <c r="BP159" s="17" t="str">
        <f t="shared" si="372"/>
        <v/>
      </c>
      <c r="BQ159" s="17" t="str">
        <f t="shared" si="372"/>
        <v/>
      </c>
      <c r="BR159" s="17" t="str">
        <f t="shared" si="372"/>
        <v/>
      </c>
      <c r="BS159" s="17" t="str">
        <f t="shared" si="372"/>
        <v/>
      </c>
      <c r="BT159" s="17" t="str">
        <f t="shared" si="372"/>
        <v/>
      </c>
      <c r="BU159" s="17" t="str">
        <f t="shared" si="372"/>
        <v/>
      </c>
      <c r="BV159" s="17" t="str">
        <f t="shared" si="372"/>
        <v/>
      </c>
      <c r="BW159" s="17" t="str">
        <f t="shared" si="372"/>
        <v/>
      </c>
      <c r="BX159" s="17" t="str">
        <f t="shared" si="372"/>
        <v/>
      </c>
      <c r="BY159" s="17" t="str">
        <f t="shared" si="372"/>
        <v/>
      </c>
      <c r="BZ159" s="17" t="str">
        <f t="shared" si="372"/>
        <v/>
      </c>
      <c r="CA159" s="17" t="str">
        <f t="shared" si="372"/>
        <v/>
      </c>
      <c r="CB159" s="17" t="str">
        <f t="shared" si="372"/>
        <v/>
      </c>
      <c r="CC159" s="17" t="str">
        <f t="shared" si="372"/>
        <v/>
      </c>
      <c r="CD159" s="17" t="str">
        <f t="shared" si="372"/>
        <v/>
      </c>
      <c r="CE159" s="17" t="s">
        <v>32</v>
      </c>
      <c r="CF159" s="17" t="s">
        <v>32</v>
      </c>
      <c r="CG159" s="17" t="s">
        <v>32</v>
      </c>
      <c r="CH159" s="17" t="s">
        <v>32</v>
      </c>
      <c r="CI159" s="17" t="s">
        <v>32</v>
      </c>
      <c r="CJ159" s="17" t="s">
        <v>32</v>
      </c>
      <c r="CK159" s="17" t="s">
        <v>32</v>
      </c>
      <c r="CL159" s="17" t="s">
        <v>32</v>
      </c>
      <c r="CM159" s="17" t="s">
        <v>32</v>
      </c>
      <c r="CN159" s="17" t="s">
        <v>32</v>
      </c>
      <c r="CO159" s="17" t="s">
        <v>32</v>
      </c>
      <c r="CP159" s="17" t="s">
        <v>32</v>
      </c>
      <c r="CQ159" s="17" t="s">
        <v>32</v>
      </c>
      <c r="CR159" s="17" t="s">
        <v>32</v>
      </c>
      <c r="CS159" s="17" t="s">
        <v>32</v>
      </c>
      <c r="CT159" s="17" t="s">
        <v>32</v>
      </c>
      <c r="CU159" s="17" t="s">
        <v>32</v>
      </c>
      <c r="CV159" s="17" t="s">
        <v>32</v>
      </c>
      <c r="CW159" s="17" t="s">
        <v>32</v>
      </c>
      <c r="CX159" s="17" t="s">
        <v>32</v>
      </c>
      <c r="CY159" s="17" t="s">
        <v>32</v>
      </c>
      <c r="CZ159" s="17" t="s">
        <v>32</v>
      </c>
      <c r="DA159" s="17" t="s">
        <v>32</v>
      </c>
      <c r="DB159" s="17" t="s">
        <v>32</v>
      </c>
      <c r="DC159" s="17" t="s">
        <v>32</v>
      </c>
      <c r="DD159" s="17" t="str">
        <f t="shared" si="348"/>
        <v/>
      </c>
      <c r="DE159" s="17" t="str">
        <f t="shared" si="348"/>
        <v/>
      </c>
      <c r="DF159" s="17" t="str">
        <f t="shared" si="348"/>
        <v/>
      </c>
      <c r="DG159" s="17" t="str">
        <f t="shared" si="348"/>
        <v/>
      </c>
      <c r="DH159" s="17" t="str">
        <f t="shared" si="348"/>
        <v/>
      </c>
      <c r="DI159" s="17" t="str">
        <f t="shared" si="373"/>
        <v/>
      </c>
      <c r="DJ159" s="17" t="str">
        <f t="shared" si="373"/>
        <v/>
      </c>
      <c r="DK159" s="17" t="str">
        <f t="shared" si="373"/>
        <v/>
      </c>
      <c r="DL159" s="17" t="str">
        <f t="shared" si="373"/>
        <v/>
      </c>
      <c r="DM159" s="17" t="str">
        <f t="shared" si="373"/>
        <v/>
      </c>
      <c r="DN159" s="17" t="str">
        <f t="shared" si="373"/>
        <v/>
      </c>
      <c r="DO159" s="17" t="str">
        <f t="shared" si="373"/>
        <v/>
      </c>
      <c r="DP159" s="17" t="str">
        <f t="shared" si="373"/>
        <v/>
      </c>
      <c r="DQ159" s="17" t="str">
        <f t="shared" si="373"/>
        <v/>
      </c>
      <c r="DR159" s="17" t="str">
        <f t="shared" si="373"/>
        <v/>
      </c>
      <c r="DS159" s="17" t="str">
        <f t="shared" si="373"/>
        <v/>
      </c>
      <c r="DT159" s="17" t="str">
        <f t="shared" si="373"/>
        <v/>
      </c>
      <c r="DU159" s="17" t="str">
        <f t="shared" si="373"/>
        <v/>
      </c>
      <c r="DV159" s="17" t="s">
        <v>32</v>
      </c>
      <c r="DW159" s="17" t="s">
        <v>32</v>
      </c>
      <c r="DX159" s="17" t="s">
        <v>32</v>
      </c>
      <c r="DY159" s="17" t="s">
        <v>32</v>
      </c>
      <c r="DZ159" s="17" t="s">
        <v>32</v>
      </c>
      <c r="EA159" s="17" t="s">
        <v>32</v>
      </c>
      <c r="EB159" s="17" t="str">
        <f t="shared" si="373"/>
        <v/>
      </c>
      <c r="EC159" s="17" t="str">
        <f t="shared" si="373"/>
        <v/>
      </c>
      <c r="ED159" s="17" t="str">
        <f t="shared" si="373"/>
        <v/>
      </c>
      <c r="EE159" s="17" t="str">
        <f t="shared" si="373"/>
        <v/>
      </c>
      <c r="EF159" s="17" t="str">
        <f t="shared" si="373"/>
        <v/>
      </c>
      <c r="EG159" s="17" t="str">
        <f t="shared" si="373"/>
        <v/>
      </c>
      <c r="EH159" s="17" t="str">
        <f t="shared" si="373"/>
        <v/>
      </c>
      <c r="EI159" s="17" t="str">
        <f t="shared" si="373"/>
        <v/>
      </c>
      <c r="EJ159" s="17" t="str">
        <f t="shared" si="373"/>
        <v/>
      </c>
      <c r="EK159" s="17" t="str">
        <f t="shared" si="373"/>
        <v/>
      </c>
      <c r="EL159" s="17" t="str">
        <f t="shared" si="373"/>
        <v/>
      </c>
      <c r="EM159" s="17" t="str">
        <f t="shared" si="373"/>
        <v/>
      </c>
      <c r="EN159" s="17" t="str">
        <f t="shared" si="373"/>
        <v/>
      </c>
      <c r="EO159" s="17" t="str">
        <f t="shared" si="373"/>
        <v/>
      </c>
      <c r="EP159" s="17" t="str">
        <f t="shared" si="373"/>
        <v/>
      </c>
      <c r="EQ159" s="17" t="str">
        <f t="shared" si="373"/>
        <v/>
      </c>
      <c r="ER159" s="17" t="str">
        <f t="shared" si="373"/>
        <v/>
      </c>
      <c r="ES159" s="17" t="str">
        <f t="shared" si="373"/>
        <v/>
      </c>
      <c r="ET159" s="17" t="str">
        <f t="shared" si="373"/>
        <v/>
      </c>
      <c r="EU159" s="17" t="str">
        <f t="shared" si="373"/>
        <v/>
      </c>
      <c r="EV159" s="17" t="str">
        <f t="shared" si="373"/>
        <v/>
      </c>
      <c r="EW159" s="17" t="str">
        <f t="shared" si="373"/>
        <v/>
      </c>
      <c r="EX159" s="17" t="str">
        <f t="shared" si="373"/>
        <v/>
      </c>
      <c r="EY159" s="17" t="str">
        <f t="shared" si="373"/>
        <v/>
      </c>
      <c r="EZ159" s="17" t="str">
        <f t="shared" si="373"/>
        <v/>
      </c>
      <c r="FA159" s="17" t="str">
        <f t="shared" si="373"/>
        <v/>
      </c>
      <c r="FB159" s="17" t="str">
        <f t="shared" si="373"/>
        <v/>
      </c>
      <c r="FC159" s="17" t="str">
        <f t="shared" si="373"/>
        <v/>
      </c>
      <c r="FD159" s="17" t="str">
        <f t="shared" si="373"/>
        <v/>
      </c>
      <c r="FE159" s="17" t="str">
        <f t="shared" si="373"/>
        <v/>
      </c>
      <c r="FF159" s="17" t="str">
        <f t="shared" si="373"/>
        <v/>
      </c>
      <c r="FG159" s="17" t="str">
        <f t="shared" si="373"/>
        <v/>
      </c>
      <c r="FH159" s="17" t="str">
        <f t="shared" si="373"/>
        <v/>
      </c>
      <c r="FI159" s="17" t="str">
        <f t="shared" si="373"/>
        <v/>
      </c>
      <c r="FJ159" s="17" t="str">
        <f t="shared" si="373"/>
        <v/>
      </c>
      <c r="FK159" s="17" t="str">
        <f t="shared" si="373"/>
        <v/>
      </c>
      <c r="FL159" s="17" t="str">
        <f t="shared" si="373"/>
        <v/>
      </c>
      <c r="FM159" s="17" t="str">
        <f t="shared" si="373"/>
        <v/>
      </c>
      <c r="FN159" s="17" t="str">
        <f t="shared" si="373"/>
        <v/>
      </c>
      <c r="FO159" s="17" t="str">
        <f t="shared" si="373"/>
        <v/>
      </c>
      <c r="FP159" s="17" t="str">
        <f t="shared" si="373"/>
        <v/>
      </c>
      <c r="FQ159" s="17" t="str">
        <f t="shared" si="373"/>
        <v/>
      </c>
      <c r="FR159" s="17" t="str">
        <f t="shared" si="373"/>
        <v/>
      </c>
      <c r="FS159" s="17" t="str">
        <f t="shared" si="373"/>
        <v/>
      </c>
      <c r="FT159" s="17" t="str">
        <f t="shared" si="373"/>
        <v/>
      </c>
      <c r="FU159" s="17" t="str">
        <f t="shared" si="374"/>
        <v/>
      </c>
      <c r="FV159" s="17" t="str">
        <f t="shared" si="374"/>
        <v/>
      </c>
      <c r="FW159" s="17" t="str">
        <f t="shared" si="374"/>
        <v/>
      </c>
      <c r="FX159" s="17" t="str">
        <f t="shared" si="374"/>
        <v/>
      </c>
      <c r="FY159" s="17" t="str">
        <f t="shared" si="374"/>
        <v/>
      </c>
      <c r="FZ159" s="17" t="str">
        <f t="shared" si="374"/>
        <v/>
      </c>
      <c r="GA159" s="17" t="str">
        <f t="shared" si="374"/>
        <v/>
      </c>
      <c r="GB159" s="17" t="str">
        <f t="shared" si="374"/>
        <v/>
      </c>
      <c r="GC159" s="17" t="str">
        <f t="shared" si="374"/>
        <v/>
      </c>
      <c r="GD159" s="17" t="str">
        <f t="shared" si="374"/>
        <v/>
      </c>
      <c r="GE159" s="17" t="str">
        <f t="shared" si="374"/>
        <v/>
      </c>
      <c r="GF159" s="17" t="str">
        <f t="shared" si="374"/>
        <v/>
      </c>
      <c r="GG159" s="17" t="str">
        <f t="shared" si="374"/>
        <v/>
      </c>
      <c r="GH159" s="17" t="str">
        <f t="shared" si="374"/>
        <v/>
      </c>
      <c r="GI159" s="17" t="str">
        <f t="shared" si="374"/>
        <v/>
      </c>
      <c r="GJ159" s="17" t="str">
        <f t="shared" si="374"/>
        <v/>
      </c>
      <c r="GK159" s="17" t="str">
        <f t="shared" si="374"/>
        <v/>
      </c>
      <c r="GL159" s="17" t="str">
        <f t="shared" si="374"/>
        <v/>
      </c>
      <c r="GM159" s="17" t="str">
        <f t="shared" si="374"/>
        <v/>
      </c>
      <c r="GN159" s="17" t="str">
        <f t="shared" si="374"/>
        <v/>
      </c>
      <c r="GO159" s="17" t="str">
        <f t="shared" si="374"/>
        <v/>
      </c>
      <c r="GP159" s="17" t="str">
        <f t="shared" si="374"/>
        <v/>
      </c>
      <c r="GQ159" s="17" t="str">
        <f t="shared" si="374"/>
        <v/>
      </c>
      <c r="GR159" s="17" t="str">
        <f t="shared" si="374"/>
        <v/>
      </c>
      <c r="GS159" s="17" t="str">
        <f t="shared" si="374"/>
        <v/>
      </c>
      <c r="GT159" s="17" t="str">
        <f t="shared" si="374"/>
        <v/>
      </c>
      <c r="GU159" s="17" t="str">
        <f t="shared" si="374"/>
        <v/>
      </c>
      <c r="GV159" s="17" t="str">
        <f t="shared" si="374"/>
        <v/>
      </c>
      <c r="GW159" s="17" t="str">
        <f t="shared" si="374"/>
        <v/>
      </c>
      <c r="GX159" s="17" t="str">
        <f t="shared" si="374"/>
        <v/>
      </c>
      <c r="GY159" s="17" t="str">
        <f t="shared" si="374"/>
        <v/>
      </c>
      <c r="GZ159" s="17" t="str">
        <f t="shared" si="374"/>
        <v/>
      </c>
      <c r="HA159" s="17" t="str">
        <f t="shared" si="374"/>
        <v/>
      </c>
      <c r="HB159" s="17" t="str">
        <f t="shared" si="374"/>
        <v/>
      </c>
      <c r="HC159" s="17" t="str">
        <f t="shared" si="374"/>
        <v/>
      </c>
      <c r="HD159" s="17" t="str">
        <f t="shared" si="374"/>
        <v/>
      </c>
      <c r="HE159" s="17" t="str">
        <f t="shared" si="374"/>
        <v/>
      </c>
      <c r="HF159" s="17" t="str">
        <f t="shared" si="374"/>
        <v/>
      </c>
      <c r="HG159" s="17" t="str">
        <f t="shared" si="374"/>
        <v/>
      </c>
      <c r="HH159" s="17" t="str">
        <f t="shared" si="374"/>
        <v/>
      </c>
      <c r="HI159" s="17" t="str">
        <f t="shared" si="374"/>
        <v/>
      </c>
      <c r="HJ159" s="17" t="str">
        <f t="shared" si="374"/>
        <v/>
      </c>
      <c r="HK159" s="17" t="str">
        <f t="shared" si="374"/>
        <v/>
      </c>
      <c r="HL159" s="17" t="str">
        <f t="shared" si="374"/>
        <v/>
      </c>
      <c r="HM159" s="17" t="str">
        <f t="shared" si="374"/>
        <v/>
      </c>
      <c r="HN159" s="17" t="str">
        <f t="shared" si="374"/>
        <v/>
      </c>
      <c r="HO159" s="17" t="str">
        <f t="shared" si="374"/>
        <v/>
      </c>
      <c r="HP159" s="17" t="str">
        <f t="shared" si="374"/>
        <v/>
      </c>
      <c r="HQ159" s="17" t="str">
        <f t="shared" si="374"/>
        <v/>
      </c>
      <c r="HR159" s="17" t="str">
        <f t="shared" si="374"/>
        <v/>
      </c>
      <c r="HS159" s="17" t="str">
        <f t="shared" si="374"/>
        <v/>
      </c>
      <c r="HT159" s="17" t="str">
        <f t="shared" si="374"/>
        <v/>
      </c>
      <c r="HU159" s="17" t="str">
        <f t="shared" si="374"/>
        <v/>
      </c>
      <c r="HV159" s="17" t="str">
        <f t="shared" si="334"/>
        <v/>
      </c>
      <c r="HW159" s="17" t="str">
        <f t="shared" si="334"/>
        <v/>
      </c>
      <c r="HX159" s="17" t="str">
        <f t="shared" si="334"/>
        <v/>
      </c>
      <c r="HY159" s="17" t="str">
        <f t="shared" si="334"/>
        <v/>
      </c>
      <c r="HZ159" s="17" t="str">
        <f t="shared" si="334"/>
        <v/>
      </c>
      <c r="IA159" s="17" t="str">
        <f t="shared" si="334"/>
        <v/>
      </c>
      <c r="IB159" s="17" t="str">
        <f t="shared" si="334"/>
        <v/>
      </c>
      <c r="IC159" s="17" t="str">
        <f t="shared" si="334"/>
        <v/>
      </c>
      <c r="ID159" s="17" t="str">
        <f t="shared" si="334"/>
        <v/>
      </c>
      <c r="IE159" s="17" t="str">
        <f t="shared" si="334"/>
        <v/>
      </c>
      <c r="IF159" s="17" t="str">
        <f t="shared" si="334"/>
        <v/>
      </c>
      <c r="IG159" s="17" t="str">
        <f t="shared" si="334"/>
        <v/>
      </c>
      <c r="IH159" s="17" t="str">
        <f t="shared" si="334"/>
        <v/>
      </c>
      <c r="II159" s="17" t="str">
        <f t="shared" si="381"/>
        <v/>
      </c>
      <c r="IJ159" s="17" t="str">
        <f t="shared" si="381"/>
        <v/>
      </c>
      <c r="IK159" s="17" t="str">
        <f t="shared" si="381"/>
        <v/>
      </c>
      <c r="IL159" s="17" t="str">
        <f t="shared" si="375"/>
        <v/>
      </c>
      <c r="IM159" s="17" t="str">
        <f t="shared" si="375"/>
        <v/>
      </c>
      <c r="IN159" s="17" t="str">
        <f t="shared" si="375"/>
        <v/>
      </c>
      <c r="IO159" s="17" t="str">
        <f t="shared" si="375"/>
        <v/>
      </c>
      <c r="IP159" s="17" t="str">
        <f t="shared" si="375"/>
        <v/>
      </c>
      <c r="IQ159" s="17" t="str">
        <f t="shared" si="375"/>
        <v/>
      </c>
      <c r="IR159" s="17" t="str">
        <f t="shared" si="375"/>
        <v/>
      </c>
      <c r="IS159" s="17" t="str">
        <f t="shared" si="335"/>
        <v/>
      </c>
      <c r="IT159" s="17" t="str">
        <f t="shared" si="335"/>
        <v/>
      </c>
      <c r="IU159" s="17" t="str">
        <f t="shared" si="335"/>
        <v/>
      </c>
      <c r="IV159" s="17" t="str">
        <f t="shared" si="335"/>
        <v/>
      </c>
      <c r="IW159" s="17" t="str">
        <f t="shared" si="335"/>
        <v/>
      </c>
      <c r="IX159" s="17" t="str">
        <f t="shared" si="335"/>
        <v/>
      </c>
      <c r="IY159" s="17" t="str">
        <f t="shared" si="376"/>
        <v/>
      </c>
      <c r="IZ159" s="17" t="str">
        <f t="shared" si="376"/>
        <v/>
      </c>
      <c r="JA159" s="17" t="str">
        <f t="shared" si="376"/>
        <v/>
      </c>
      <c r="JB159" s="17" t="str">
        <f t="shared" si="376"/>
        <v/>
      </c>
      <c r="JC159" s="17" t="str">
        <f t="shared" si="376"/>
        <v/>
      </c>
    </row>
    <row r="160" spans="1:263" ht="15.75" customHeight="1">
      <c r="A160" s="80"/>
      <c r="B160" s="80"/>
      <c r="C160" s="80"/>
      <c r="D160" s="98" t="s">
        <v>332</v>
      </c>
      <c r="E160" s="95"/>
      <c r="F160" s="96"/>
      <c r="G160" s="96" t="s">
        <v>356</v>
      </c>
      <c r="H160" s="96"/>
      <c r="I160" s="96"/>
      <c r="J160" s="97"/>
      <c r="K160" s="32"/>
      <c r="L160" s="24"/>
      <c r="M160" s="41"/>
      <c r="N160" s="35" t="str">
        <f t="shared" ref="N160" si="384">IF(OR(O160="",P160=""),"",NETWORKDAYS.INTL(O160,P160,,非稼働日))</f>
        <v/>
      </c>
      <c r="O160" s="25"/>
      <c r="P160" s="25"/>
      <c r="Q160" s="35" t="str">
        <f t="shared" ref="Q160" si="385">IF(OR(R160="",S160=""),"",IF(NETWORKDAYS.INTL(R160,S160,,非稼働日)&lt;0,0,NETWORKDAYS.INTL(R160,S160,,非稼働日)))</f>
        <v/>
      </c>
      <c r="R160" s="25">
        <v>44112</v>
      </c>
      <c r="S160" s="25"/>
      <c r="T160" s="26">
        <v>0.9</v>
      </c>
      <c r="U160" s="34" t="str">
        <f t="shared" ref="U160" si="386">IF(ISBLANK(O160),"",IF(ISBLANK(P160),"",IF(ISBLANK(S160),IF(P160-$S$1&lt;0,NETWORKDAYS(P160,$S$1,非稼働日)-1,""),"")))</f>
        <v/>
      </c>
      <c r="V160" s="17" t="str">
        <f t="shared" si="371"/>
        <v/>
      </c>
      <c r="W160" s="17" t="str">
        <f t="shared" si="371"/>
        <v/>
      </c>
      <c r="X160" s="17" t="str">
        <f t="shared" si="371"/>
        <v/>
      </c>
      <c r="Y160" s="17" t="str">
        <f t="shared" si="371"/>
        <v/>
      </c>
      <c r="Z160" s="17" t="str">
        <f t="shared" si="371"/>
        <v/>
      </c>
      <c r="AA160" s="17" t="str">
        <f t="shared" si="371"/>
        <v/>
      </c>
      <c r="AB160" s="17" t="str">
        <f t="shared" si="371"/>
        <v/>
      </c>
      <c r="AC160" s="17" t="str">
        <f t="shared" si="371"/>
        <v/>
      </c>
      <c r="AD160" s="17" t="str">
        <f t="shared" si="371"/>
        <v/>
      </c>
      <c r="AE160" s="17" t="str">
        <f t="shared" si="371"/>
        <v/>
      </c>
      <c r="AF160" s="17" t="str">
        <f t="shared" si="371"/>
        <v/>
      </c>
      <c r="AG160" s="17" t="str">
        <f t="shared" si="371"/>
        <v/>
      </c>
      <c r="AH160" s="17" t="str">
        <f t="shared" si="371"/>
        <v/>
      </c>
      <c r="AI160" s="17" t="str">
        <f t="shared" si="371"/>
        <v/>
      </c>
      <c r="AJ160" s="17" t="str">
        <f t="shared" si="371"/>
        <v/>
      </c>
      <c r="AK160" s="17" t="str">
        <f t="shared" si="371"/>
        <v/>
      </c>
      <c r="AL160" s="17" t="str">
        <f t="shared" si="246"/>
        <v/>
      </c>
      <c r="AM160" s="17" t="str">
        <f t="shared" si="246"/>
        <v/>
      </c>
      <c r="AN160" s="17" t="str">
        <f t="shared" si="372"/>
        <v/>
      </c>
      <c r="AO160" s="17" t="str">
        <f t="shared" si="372"/>
        <v/>
      </c>
      <c r="AP160" s="17" t="str">
        <f t="shared" si="372"/>
        <v/>
      </c>
      <c r="AQ160" s="17" t="str">
        <f t="shared" si="372"/>
        <v/>
      </c>
      <c r="AR160" s="17" t="str">
        <f t="shared" si="372"/>
        <v/>
      </c>
      <c r="AS160" s="17" t="str">
        <f t="shared" si="372"/>
        <v/>
      </c>
      <c r="AT160" s="17" t="str">
        <f t="shared" si="372"/>
        <v/>
      </c>
      <c r="AU160" s="17" t="str">
        <f t="shared" si="372"/>
        <v/>
      </c>
      <c r="AV160" s="17" t="str">
        <f t="shared" si="372"/>
        <v/>
      </c>
      <c r="AW160" s="17" t="str">
        <f t="shared" si="372"/>
        <v/>
      </c>
      <c r="AX160" s="17" t="str">
        <f t="shared" si="372"/>
        <v/>
      </c>
      <c r="AY160" s="17" t="str">
        <f t="shared" si="372"/>
        <v/>
      </c>
      <c r="AZ160" s="17" t="str">
        <f t="shared" si="372"/>
        <v/>
      </c>
      <c r="BA160" s="17" t="str">
        <f t="shared" si="372"/>
        <v/>
      </c>
      <c r="BB160" s="17" t="str">
        <f t="shared" si="372"/>
        <v/>
      </c>
      <c r="BC160" s="17" t="str">
        <f t="shared" si="372"/>
        <v/>
      </c>
      <c r="BD160" s="17" t="str">
        <f t="shared" si="372"/>
        <v/>
      </c>
      <c r="BE160" s="17" t="str">
        <f t="shared" si="372"/>
        <v/>
      </c>
      <c r="BF160" s="17" t="str">
        <f t="shared" si="372"/>
        <v/>
      </c>
      <c r="BG160" s="17" t="str">
        <f t="shared" si="372"/>
        <v/>
      </c>
      <c r="BH160" s="17" t="str">
        <f t="shared" si="372"/>
        <v/>
      </c>
      <c r="BI160" s="17" t="str">
        <f t="shared" si="372"/>
        <v/>
      </c>
      <c r="BJ160" s="17" t="str">
        <f t="shared" si="372"/>
        <v/>
      </c>
      <c r="BK160" s="17" t="str">
        <f t="shared" si="372"/>
        <v/>
      </c>
      <c r="BL160" s="17" t="str">
        <f t="shared" si="372"/>
        <v/>
      </c>
      <c r="BM160" s="17" t="str">
        <f t="shared" si="372"/>
        <v/>
      </c>
      <c r="BN160" s="17" t="str">
        <f t="shared" si="372"/>
        <v/>
      </c>
      <c r="BO160" s="17" t="str">
        <f t="shared" si="372"/>
        <v/>
      </c>
      <c r="BP160" s="17" t="str">
        <f t="shared" si="372"/>
        <v/>
      </c>
      <c r="BQ160" s="17" t="str">
        <f t="shared" si="372"/>
        <v/>
      </c>
      <c r="BR160" s="17" t="str">
        <f t="shared" si="372"/>
        <v/>
      </c>
      <c r="BS160" s="17" t="str">
        <f t="shared" si="372"/>
        <v/>
      </c>
      <c r="BT160" s="17" t="str">
        <f t="shared" si="372"/>
        <v/>
      </c>
      <c r="BU160" s="17" t="str">
        <f t="shared" si="372"/>
        <v/>
      </c>
      <c r="BV160" s="17" t="str">
        <f t="shared" si="372"/>
        <v/>
      </c>
      <c r="BW160" s="17" t="str">
        <f t="shared" si="372"/>
        <v/>
      </c>
      <c r="BX160" s="17" t="str">
        <f t="shared" si="372"/>
        <v/>
      </c>
      <c r="BY160" s="17" t="str">
        <f t="shared" si="372"/>
        <v/>
      </c>
      <c r="BZ160" s="17" t="str">
        <f t="shared" si="372"/>
        <v/>
      </c>
      <c r="CA160" s="17" t="str">
        <f t="shared" si="372"/>
        <v/>
      </c>
      <c r="CB160" s="17" t="str">
        <f t="shared" ref="CB160:CD160" si="387">IF(AND($S160&lt;&gt;"",CB$6&gt;=$R160,CB$6&lt;=$S160),IF($E160="",IF($F160="",6,5),4),IF((CB$6&gt;=$O160)*AND(CB$6&lt;=$P160),IF($E160="",IF($F160="",3,2),1),""))</f>
        <v/>
      </c>
      <c r="CC160" s="17" t="str">
        <f t="shared" si="387"/>
        <v/>
      </c>
      <c r="CD160" s="17" t="str">
        <f t="shared" si="387"/>
        <v/>
      </c>
      <c r="CE160" s="17" t="s">
        <v>32</v>
      </c>
      <c r="CF160" s="17" t="s">
        <v>32</v>
      </c>
      <c r="CG160" s="17" t="s">
        <v>32</v>
      </c>
      <c r="CH160" s="17" t="s">
        <v>32</v>
      </c>
      <c r="CI160" s="17" t="s">
        <v>32</v>
      </c>
      <c r="CJ160" s="17" t="s">
        <v>32</v>
      </c>
      <c r="CK160" s="17" t="s">
        <v>32</v>
      </c>
      <c r="CL160" s="17" t="s">
        <v>32</v>
      </c>
      <c r="CM160" s="17" t="s">
        <v>32</v>
      </c>
      <c r="CN160" s="17" t="s">
        <v>32</v>
      </c>
      <c r="CO160" s="17" t="s">
        <v>32</v>
      </c>
      <c r="CP160" s="17" t="s">
        <v>32</v>
      </c>
      <c r="CQ160" s="17" t="s">
        <v>32</v>
      </c>
      <c r="CR160" s="17" t="s">
        <v>32</v>
      </c>
      <c r="CS160" s="17" t="s">
        <v>32</v>
      </c>
      <c r="CT160" s="17" t="s">
        <v>32</v>
      </c>
      <c r="CU160" s="17" t="s">
        <v>32</v>
      </c>
      <c r="CV160" s="17" t="s">
        <v>32</v>
      </c>
      <c r="CW160" s="17" t="s">
        <v>32</v>
      </c>
      <c r="CX160" s="17" t="s">
        <v>32</v>
      </c>
      <c r="CY160" s="17" t="s">
        <v>32</v>
      </c>
      <c r="CZ160" s="17" t="s">
        <v>32</v>
      </c>
      <c r="DA160" s="17" t="s">
        <v>32</v>
      </c>
      <c r="DB160" s="17" t="s">
        <v>32</v>
      </c>
      <c r="DC160" s="17" t="s">
        <v>32</v>
      </c>
      <c r="DD160" s="17" t="str">
        <f t="shared" si="348"/>
        <v/>
      </c>
      <c r="DE160" s="17" t="str">
        <f t="shared" si="348"/>
        <v/>
      </c>
      <c r="DF160" s="17" t="str">
        <f t="shared" si="348"/>
        <v/>
      </c>
      <c r="DG160" s="17" t="str">
        <f t="shared" si="348"/>
        <v/>
      </c>
      <c r="DH160" s="17" t="str">
        <f t="shared" si="348"/>
        <v/>
      </c>
      <c r="DI160" s="17" t="str">
        <f t="shared" ref="DI160:FT160" si="388">IF(AND($S160&lt;&gt;"",DI$6&gt;=$R160,DI$6&lt;=$S160),IF($E160="",IF($F160="",6,5),4),IF((DI$6&gt;=$O160)*AND(DI$6&lt;=$P160),IF($E160="",IF($F160="",3,2),1),""))</f>
        <v/>
      </c>
      <c r="DJ160" s="17" t="str">
        <f t="shared" si="388"/>
        <v/>
      </c>
      <c r="DK160" s="17" t="str">
        <f t="shared" si="388"/>
        <v/>
      </c>
      <c r="DL160" s="17" t="str">
        <f t="shared" si="388"/>
        <v/>
      </c>
      <c r="DM160" s="17" t="str">
        <f t="shared" si="388"/>
        <v/>
      </c>
      <c r="DN160" s="17" t="str">
        <f t="shared" si="388"/>
        <v/>
      </c>
      <c r="DO160" s="17" t="str">
        <f t="shared" si="388"/>
        <v/>
      </c>
      <c r="DP160" s="17" t="str">
        <f t="shared" si="388"/>
        <v/>
      </c>
      <c r="DQ160" s="17" t="str">
        <f t="shared" si="388"/>
        <v/>
      </c>
      <c r="DR160" s="17" t="str">
        <f t="shared" si="388"/>
        <v/>
      </c>
      <c r="DS160" s="17" t="str">
        <f t="shared" si="388"/>
        <v/>
      </c>
      <c r="DT160" s="17" t="str">
        <f t="shared" si="388"/>
        <v/>
      </c>
      <c r="DU160" s="17" t="str">
        <f t="shared" si="388"/>
        <v/>
      </c>
      <c r="DV160" s="17" t="s">
        <v>32</v>
      </c>
      <c r="DW160" s="17" t="s">
        <v>32</v>
      </c>
      <c r="DX160" s="17" t="s">
        <v>32</v>
      </c>
      <c r="DY160" s="17" t="s">
        <v>32</v>
      </c>
      <c r="DZ160" s="17" t="s">
        <v>32</v>
      </c>
      <c r="EA160" s="17" t="s">
        <v>32</v>
      </c>
      <c r="EB160" s="17" t="str">
        <f t="shared" si="388"/>
        <v/>
      </c>
      <c r="EC160" s="17" t="str">
        <f t="shared" si="388"/>
        <v/>
      </c>
      <c r="ED160" s="17" t="str">
        <f t="shared" si="388"/>
        <v/>
      </c>
      <c r="EE160" s="17" t="str">
        <f t="shared" si="388"/>
        <v/>
      </c>
      <c r="EF160" s="17" t="str">
        <f t="shared" si="388"/>
        <v/>
      </c>
      <c r="EG160" s="17" t="str">
        <f t="shared" si="388"/>
        <v/>
      </c>
      <c r="EH160" s="17" t="str">
        <f t="shared" si="388"/>
        <v/>
      </c>
      <c r="EI160" s="17" t="str">
        <f t="shared" si="388"/>
        <v/>
      </c>
      <c r="EJ160" s="17" t="str">
        <f t="shared" si="388"/>
        <v/>
      </c>
      <c r="EK160" s="17" t="str">
        <f t="shared" si="388"/>
        <v/>
      </c>
      <c r="EL160" s="17" t="str">
        <f t="shared" si="388"/>
        <v/>
      </c>
      <c r="EM160" s="17" t="str">
        <f t="shared" si="388"/>
        <v/>
      </c>
      <c r="EN160" s="17" t="str">
        <f t="shared" si="388"/>
        <v/>
      </c>
      <c r="EO160" s="17" t="str">
        <f t="shared" si="388"/>
        <v/>
      </c>
      <c r="EP160" s="17" t="str">
        <f t="shared" si="388"/>
        <v/>
      </c>
      <c r="EQ160" s="17" t="str">
        <f t="shared" si="388"/>
        <v/>
      </c>
      <c r="ER160" s="17" t="str">
        <f t="shared" si="388"/>
        <v/>
      </c>
      <c r="ES160" s="17" t="str">
        <f t="shared" si="388"/>
        <v/>
      </c>
      <c r="ET160" s="17" t="str">
        <f t="shared" si="388"/>
        <v/>
      </c>
      <c r="EU160" s="17" t="str">
        <f t="shared" si="388"/>
        <v/>
      </c>
      <c r="EV160" s="17" t="str">
        <f t="shared" si="388"/>
        <v/>
      </c>
      <c r="EW160" s="17" t="str">
        <f t="shared" si="388"/>
        <v/>
      </c>
      <c r="EX160" s="17" t="str">
        <f t="shared" si="388"/>
        <v/>
      </c>
      <c r="EY160" s="17" t="str">
        <f t="shared" si="388"/>
        <v/>
      </c>
      <c r="EZ160" s="17" t="str">
        <f t="shared" si="388"/>
        <v/>
      </c>
      <c r="FA160" s="17" t="str">
        <f t="shared" si="388"/>
        <v/>
      </c>
      <c r="FB160" s="17" t="str">
        <f t="shared" si="388"/>
        <v/>
      </c>
      <c r="FC160" s="17" t="str">
        <f t="shared" si="388"/>
        <v/>
      </c>
      <c r="FD160" s="17" t="str">
        <f t="shared" si="388"/>
        <v/>
      </c>
      <c r="FE160" s="17" t="str">
        <f t="shared" si="388"/>
        <v/>
      </c>
      <c r="FF160" s="17" t="str">
        <f t="shared" si="388"/>
        <v/>
      </c>
      <c r="FG160" s="17" t="str">
        <f t="shared" si="388"/>
        <v/>
      </c>
      <c r="FH160" s="17" t="str">
        <f t="shared" si="388"/>
        <v/>
      </c>
      <c r="FI160" s="17" t="str">
        <f t="shared" si="388"/>
        <v/>
      </c>
      <c r="FJ160" s="17" t="str">
        <f t="shared" si="388"/>
        <v/>
      </c>
      <c r="FK160" s="17" t="str">
        <f t="shared" si="388"/>
        <v/>
      </c>
      <c r="FL160" s="17" t="str">
        <f t="shared" si="388"/>
        <v/>
      </c>
      <c r="FM160" s="17" t="str">
        <f t="shared" si="388"/>
        <v/>
      </c>
      <c r="FN160" s="17" t="str">
        <f t="shared" si="388"/>
        <v/>
      </c>
      <c r="FO160" s="17" t="str">
        <f t="shared" si="388"/>
        <v/>
      </c>
      <c r="FP160" s="17" t="str">
        <f t="shared" si="388"/>
        <v/>
      </c>
      <c r="FQ160" s="17" t="str">
        <f t="shared" si="388"/>
        <v/>
      </c>
      <c r="FR160" s="17" t="str">
        <f t="shared" si="388"/>
        <v/>
      </c>
      <c r="FS160" s="17" t="str">
        <f t="shared" si="388"/>
        <v/>
      </c>
      <c r="FT160" s="17" t="str">
        <f t="shared" si="388"/>
        <v/>
      </c>
      <c r="FU160" s="17" t="str">
        <f t="shared" ref="FU160:IF160" si="389">IF(AND($S160&lt;&gt;"",FU$6&gt;=$R160,FU$6&lt;=$S160),IF($E160="",IF($F160="",6,5),4),IF((FU$6&gt;=$O160)*AND(FU$6&lt;=$P160),IF($E160="",IF($F160="",3,2),1),""))</f>
        <v/>
      </c>
      <c r="FV160" s="17" t="str">
        <f t="shared" si="389"/>
        <v/>
      </c>
      <c r="FW160" s="17" t="str">
        <f t="shared" si="389"/>
        <v/>
      </c>
      <c r="FX160" s="17" t="str">
        <f t="shared" si="389"/>
        <v/>
      </c>
      <c r="FY160" s="17" t="str">
        <f t="shared" si="389"/>
        <v/>
      </c>
      <c r="FZ160" s="17" t="str">
        <f t="shared" si="389"/>
        <v/>
      </c>
      <c r="GA160" s="17" t="str">
        <f t="shared" si="389"/>
        <v/>
      </c>
      <c r="GB160" s="17" t="str">
        <f t="shared" si="389"/>
        <v/>
      </c>
      <c r="GC160" s="17" t="str">
        <f t="shared" si="389"/>
        <v/>
      </c>
      <c r="GD160" s="17" t="str">
        <f t="shared" si="389"/>
        <v/>
      </c>
      <c r="GE160" s="17" t="str">
        <f t="shared" si="389"/>
        <v/>
      </c>
      <c r="GF160" s="17" t="str">
        <f t="shared" si="389"/>
        <v/>
      </c>
      <c r="GG160" s="17" t="str">
        <f t="shared" si="389"/>
        <v/>
      </c>
      <c r="GH160" s="17" t="str">
        <f t="shared" si="389"/>
        <v/>
      </c>
      <c r="GI160" s="17" t="str">
        <f t="shared" si="389"/>
        <v/>
      </c>
      <c r="GJ160" s="17" t="str">
        <f t="shared" si="389"/>
        <v/>
      </c>
      <c r="GK160" s="17" t="str">
        <f t="shared" si="389"/>
        <v/>
      </c>
      <c r="GL160" s="17" t="str">
        <f t="shared" si="389"/>
        <v/>
      </c>
      <c r="GM160" s="17" t="str">
        <f t="shared" si="389"/>
        <v/>
      </c>
      <c r="GN160" s="17" t="str">
        <f t="shared" si="389"/>
        <v/>
      </c>
      <c r="GO160" s="17" t="str">
        <f t="shared" si="389"/>
        <v/>
      </c>
      <c r="GP160" s="17" t="str">
        <f t="shared" si="389"/>
        <v/>
      </c>
      <c r="GQ160" s="17" t="str">
        <f t="shared" si="389"/>
        <v/>
      </c>
      <c r="GR160" s="17" t="str">
        <f t="shared" si="389"/>
        <v/>
      </c>
      <c r="GS160" s="17" t="str">
        <f t="shared" si="389"/>
        <v/>
      </c>
      <c r="GT160" s="17" t="str">
        <f t="shared" si="389"/>
        <v/>
      </c>
      <c r="GU160" s="17" t="str">
        <f t="shared" si="389"/>
        <v/>
      </c>
      <c r="GV160" s="17" t="str">
        <f t="shared" si="389"/>
        <v/>
      </c>
      <c r="GW160" s="17" t="str">
        <f t="shared" si="389"/>
        <v/>
      </c>
      <c r="GX160" s="17" t="str">
        <f t="shared" si="389"/>
        <v/>
      </c>
      <c r="GY160" s="17" t="str">
        <f t="shared" si="389"/>
        <v/>
      </c>
      <c r="GZ160" s="17" t="str">
        <f t="shared" si="389"/>
        <v/>
      </c>
      <c r="HA160" s="17" t="str">
        <f t="shared" si="389"/>
        <v/>
      </c>
      <c r="HB160" s="17" t="str">
        <f t="shared" si="389"/>
        <v/>
      </c>
      <c r="HC160" s="17" t="str">
        <f t="shared" si="389"/>
        <v/>
      </c>
      <c r="HD160" s="17" t="str">
        <f t="shared" si="389"/>
        <v/>
      </c>
      <c r="HE160" s="17" t="str">
        <f t="shared" si="389"/>
        <v/>
      </c>
      <c r="HF160" s="17" t="str">
        <f t="shared" si="389"/>
        <v/>
      </c>
      <c r="HG160" s="17" t="str">
        <f t="shared" si="389"/>
        <v/>
      </c>
      <c r="HH160" s="17" t="str">
        <f t="shared" si="389"/>
        <v/>
      </c>
      <c r="HI160" s="17" t="str">
        <f t="shared" si="389"/>
        <v/>
      </c>
      <c r="HJ160" s="17" t="str">
        <f t="shared" si="389"/>
        <v/>
      </c>
      <c r="HK160" s="17" t="str">
        <f t="shared" si="389"/>
        <v/>
      </c>
      <c r="HL160" s="17" t="str">
        <f t="shared" si="389"/>
        <v/>
      </c>
      <c r="HM160" s="17" t="str">
        <f t="shared" si="389"/>
        <v/>
      </c>
      <c r="HN160" s="17" t="str">
        <f t="shared" si="389"/>
        <v/>
      </c>
      <c r="HO160" s="17" t="str">
        <f t="shared" si="389"/>
        <v/>
      </c>
      <c r="HP160" s="17" t="str">
        <f t="shared" si="389"/>
        <v/>
      </c>
      <c r="HQ160" s="17" t="str">
        <f t="shared" si="389"/>
        <v/>
      </c>
      <c r="HR160" s="17" t="str">
        <f t="shared" si="389"/>
        <v/>
      </c>
      <c r="HS160" s="17" t="str">
        <f t="shared" si="389"/>
        <v/>
      </c>
      <c r="HT160" s="17" t="str">
        <f t="shared" si="389"/>
        <v/>
      </c>
      <c r="HU160" s="17" t="str">
        <f t="shared" si="389"/>
        <v/>
      </c>
      <c r="HV160" s="17" t="str">
        <f t="shared" si="389"/>
        <v/>
      </c>
      <c r="HW160" s="17" t="str">
        <f t="shared" si="389"/>
        <v/>
      </c>
      <c r="HX160" s="17" t="str">
        <f t="shared" si="389"/>
        <v/>
      </c>
      <c r="HY160" s="17" t="str">
        <f t="shared" si="389"/>
        <v/>
      </c>
      <c r="HZ160" s="17" t="str">
        <f t="shared" si="389"/>
        <v/>
      </c>
      <c r="IA160" s="17" t="str">
        <f t="shared" si="389"/>
        <v/>
      </c>
      <c r="IB160" s="17" t="str">
        <f t="shared" si="389"/>
        <v/>
      </c>
      <c r="IC160" s="17" t="str">
        <f t="shared" si="389"/>
        <v/>
      </c>
      <c r="ID160" s="17" t="str">
        <f t="shared" si="389"/>
        <v/>
      </c>
      <c r="IE160" s="17" t="str">
        <f t="shared" si="389"/>
        <v/>
      </c>
      <c r="IF160" s="17" t="str">
        <f t="shared" si="389"/>
        <v/>
      </c>
      <c r="IG160" s="17" t="str">
        <f t="shared" ref="IG160:IH160" si="390">IF(AND($S160&lt;&gt;"",IG$6&gt;=$R160,IG$6&lt;=$S160),IF($E160="",IF($F160="",6,5),4),IF((IG$6&gt;=$O160)*AND(IG$6&lt;=$P160),IF($E160="",IF($F160="",3,2),1),""))</f>
        <v/>
      </c>
      <c r="IH160" s="17" t="str">
        <f t="shared" si="390"/>
        <v/>
      </c>
      <c r="II160" s="17" t="str">
        <f t="shared" si="381"/>
        <v/>
      </c>
      <c r="IJ160" s="17" t="str">
        <f t="shared" si="381"/>
        <v/>
      </c>
      <c r="IK160" s="17" t="str">
        <f t="shared" si="381"/>
        <v/>
      </c>
      <c r="IL160" s="17" t="str">
        <f t="shared" si="375"/>
        <v/>
      </c>
      <c r="IM160" s="17" t="str">
        <f t="shared" si="375"/>
        <v/>
      </c>
      <c r="IN160" s="17" t="str">
        <f t="shared" si="375"/>
        <v/>
      </c>
      <c r="IO160" s="17" t="str">
        <f t="shared" si="375"/>
        <v/>
      </c>
      <c r="IP160" s="17" t="str">
        <f t="shared" si="375"/>
        <v/>
      </c>
      <c r="IQ160" s="17" t="str">
        <f t="shared" si="375"/>
        <v/>
      </c>
      <c r="IR160" s="17" t="str">
        <f t="shared" si="375"/>
        <v/>
      </c>
      <c r="IS160" s="17" t="str">
        <f t="shared" si="335"/>
        <v/>
      </c>
      <c r="IT160" s="17" t="str">
        <f t="shared" si="335"/>
        <v/>
      </c>
      <c r="IU160" s="17" t="str">
        <f t="shared" si="335"/>
        <v/>
      </c>
      <c r="IV160" s="17" t="str">
        <f t="shared" si="335"/>
        <v/>
      </c>
      <c r="IW160" s="17" t="str">
        <f t="shared" si="335"/>
        <v/>
      </c>
      <c r="IX160" s="17" t="str">
        <f t="shared" si="335"/>
        <v/>
      </c>
      <c r="IY160" s="17" t="str">
        <f t="shared" si="376"/>
        <v/>
      </c>
      <c r="IZ160" s="17" t="str">
        <f t="shared" si="376"/>
        <v/>
      </c>
      <c r="JA160" s="17" t="str">
        <f t="shared" si="376"/>
        <v/>
      </c>
      <c r="JB160" s="17" t="str">
        <f t="shared" si="376"/>
        <v/>
      </c>
      <c r="JC160" s="17" t="str">
        <f t="shared" si="376"/>
        <v/>
      </c>
    </row>
    <row r="161" spans="1:263" ht="15.75" customHeight="1">
      <c r="A161" s="80"/>
      <c r="B161" s="80"/>
      <c r="C161" s="80"/>
      <c r="D161" s="98" t="s">
        <v>332</v>
      </c>
      <c r="E161" s="95"/>
      <c r="F161" s="96"/>
      <c r="G161" s="96" t="s">
        <v>357</v>
      </c>
      <c r="H161" s="96"/>
      <c r="I161" s="96"/>
      <c r="J161" s="97"/>
      <c r="K161" s="32"/>
      <c r="L161" s="24"/>
      <c r="M161" s="41"/>
      <c r="N161" s="35" t="str">
        <f t="shared" ref="N161" si="391">IF(OR(O161="",P161=""),"",NETWORKDAYS.INTL(O161,P161,,非稼働日))</f>
        <v/>
      </c>
      <c r="O161" s="25"/>
      <c r="P161" s="25"/>
      <c r="Q161" s="35" t="str">
        <f t="shared" ref="Q161" si="392">IF(OR(R161="",S161=""),"",IF(NETWORKDAYS.INTL(R161,S161,,非稼働日)&lt;0,0,NETWORKDAYS.INTL(R161,S161,,非稼働日)))</f>
        <v/>
      </c>
      <c r="R161" s="25">
        <v>44119</v>
      </c>
      <c r="S161" s="25"/>
      <c r="T161" s="26">
        <v>0.65</v>
      </c>
      <c r="U161" s="34" t="str">
        <f t="shared" ref="U161" si="393">IF(ISBLANK(O161),"",IF(ISBLANK(P161),"",IF(ISBLANK(S161),IF(P161-$S$1&lt;0,NETWORKDAYS(P161,$S$1,非稼働日)-1,""),"")))</f>
        <v/>
      </c>
      <c r="V161" s="17" t="str">
        <f t="shared" si="371"/>
        <v/>
      </c>
      <c r="W161" s="17" t="str">
        <f t="shared" si="371"/>
        <v/>
      </c>
      <c r="X161" s="17" t="str">
        <f t="shared" si="371"/>
        <v/>
      </c>
      <c r="Y161" s="17" t="str">
        <f t="shared" si="371"/>
        <v/>
      </c>
      <c r="Z161" s="17" t="str">
        <f t="shared" si="371"/>
        <v/>
      </c>
      <c r="AA161" s="17" t="str">
        <f t="shared" si="371"/>
        <v/>
      </c>
      <c r="AB161" s="17" t="str">
        <f t="shared" si="371"/>
        <v/>
      </c>
      <c r="AC161" s="17" t="str">
        <f t="shared" si="371"/>
        <v/>
      </c>
      <c r="AD161" s="17" t="str">
        <f t="shared" si="371"/>
        <v/>
      </c>
      <c r="AE161" s="17" t="str">
        <f t="shared" si="371"/>
        <v/>
      </c>
      <c r="AF161" s="17" t="str">
        <f t="shared" si="371"/>
        <v/>
      </c>
      <c r="AG161" s="17" t="str">
        <f t="shared" si="371"/>
        <v/>
      </c>
      <c r="AH161" s="17" t="str">
        <f t="shared" si="371"/>
        <v/>
      </c>
      <c r="AI161" s="17" t="str">
        <f t="shared" si="371"/>
        <v/>
      </c>
      <c r="AJ161" s="17" t="str">
        <f t="shared" si="371"/>
        <v/>
      </c>
      <c r="AK161" s="17" t="str">
        <f t="shared" si="371"/>
        <v/>
      </c>
      <c r="AL161" s="17" t="str">
        <f t="shared" si="246"/>
        <v/>
      </c>
      <c r="AM161" s="17" t="str">
        <f t="shared" si="246"/>
        <v/>
      </c>
      <c r="AN161" s="17" t="str">
        <f t="shared" si="372"/>
        <v/>
      </c>
      <c r="AO161" s="17" t="str">
        <f t="shared" si="372"/>
        <v/>
      </c>
      <c r="AP161" s="17" t="str">
        <f t="shared" si="372"/>
        <v/>
      </c>
      <c r="AQ161" s="17" t="str">
        <f t="shared" si="372"/>
        <v/>
      </c>
      <c r="AR161" s="17" t="str">
        <f t="shared" si="372"/>
        <v/>
      </c>
      <c r="AS161" s="17" t="str">
        <f t="shared" si="372"/>
        <v/>
      </c>
      <c r="AT161" s="17" t="str">
        <f t="shared" si="372"/>
        <v/>
      </c>
      <c r="AU161" s="17" t="str">
        <f t="shared" si="372"/>
        <v/>
      </c>
      <c r="AV161" s="17" t="str">
        <f t="shared" si="372"/>
        <v/>
      </c>
      <c r="AW161" s="17" t="str">
        <f t="shared" si="372"/>
        <v/>
      </c>
      <c r="AX161" s="17" t="str">
        <f t="shared" si="372"/>
        <v/>
      </c>
      <c r="AY161" s="17" t="str">
        <f t="shared" si="372"/>
        <v/>
      </c>
      <c r="AZ161" s="17" t="str">
        <f t="shared" si="372"/>
        <v/>
      </c>
      <c r="BA161" s="17" t="str">
        <f t="shared" si="372"/>
        <v/>
      </c>
      <c r="BB161" s="17" t="str">
        <f t="shared" si="372"/>
        <v/>
      </c>
      <c r="BC161" s="17" t="str">
        <f t="shared" si="372"/>
        <v/>
      </c>
      <c r="BD161" s="17" t="str">
        <f t="shared" si="372"/>
        <v/>
      </c>
      <c r="BE161" s="17" t="str">
        <f t="shared" si="372"/>
        <v/>
      </c>
      <c r="BF161" s="17" t="str">
        <f t="shared" si="372"/>
        <v/>
      </c>
      <c r="BG161" s="17" t="str">
        <f t="shared" si="372"/>
        <v/>
      </c>
      <c r="BH161" s="17" t="str">
        <f t="shared" si="372"/>
        <v/>
      </c>
      <c r="BI161" s="17" t="str">
        <f t="shared" si="372"/>
        <v/>
      </c>
      <c r="BJ161" s="17" t="str">
        <f t="shared" si="372"/>
        <v/>
      </c>
      <c r="BK161" s="17" t="str">
        <f t="shared" si="372"/>
        <v/>
      </c>
      <c r="BL161" s="17" t="str">
        <f t="shared" si="372"/>
        <v/>
      </c>
      <c r="BM161" s="17" t="str">
        <f t="shared" si="372"/>
        <v/>
      </c>
      <c r="BN161" s="17" t="str">
        <f t="shared" si="372"/>
        <v/>
      </c>
      <c r="BO161" s="17" t="str">
        <f t="shared" si="372"/>
        <v/>
      </c>
      <c r="BP161" s="17" t="str">
        <f t="shared" si="372"/>
        <v/>
      </c>
      <c r="BQ161" s="17" t="str">
        <f t="shared" si="372"/>
        <v/>
      </c>
      <c r="BR161" s="17" t="str">
        <f t="shared" si="372"/>
        <v/>
      </c>
      <c r="BS161" s="17" t="str">
        <f t="shared" si="372"/>
        <v/>
      </c>
      <c r="BT161" s="17" t="str">
        <f t="shared" si="372"/>
        <v/>
      </c>
      <c r="BU161" s="17" t="str">
        <f t="shared" si="372"/>
        <v/>
      </c>
      <c r="BV161" s="17" t="str">
        <f t="shared" si="372"/>
        <v/>
      </c>
      <c r="BW161" s="17" t="str">
        <f t="shared" si="372"/>
        <v/>
      </c>
      <c r="BX161" s="17" t="str">
        <f t="shared" si="372"/>
        <v/>
      </c>
      <c r="BY161" s="17" t="str">
        <f t="shared" si="372"/>
        <v/>
      </c>
      <c r="BZ161" s="17" t="str">
        <f t="shared" si="372"/>
        <v/>
      </c>
      <c r="CA161" s="17" t="str">
        <f t="shared" si="372"/>
        <v/>
      </c>
      <c r="CB161" s="17" t="str">
        <f t="shared" si="372"/>
        <v/>
      </c>
      <c r="CC161" s="17" t="str">
        <f t="shared" si="372"/>
        <v/>
      </c>
      <c r="CD161" s="17" t="str">
        <f t="shared" si="372"/>
        <v/>
      </c>
      <c r="CE161" s="17" t="s">
        <v>32</v>
      </c>
      <c r="CF161" s="17" t="s">
        <v>32</v>
      </c>
      <c r="CG161" s="17" t="s">
        <v>32</v>
      </c>
      <c r="CH161" s="17" t="s">
        <v>32</v>
      </c>
      <c r="CI161" s="17" t="s">
        <v>32</v>
      </c>
      <c r="CJ161" s="17" t="s">
        <v>32</v>
      </c>
      <c r="CK161" s="17" t="s">
        <v>32</v>
      </c>
      <c r="CL161" s="17" t="s">
        <v>32</v>
      </c>
      <c r="CM161" s="17" t="s">
        <v>32</v>
      </c>
      <c r="CN161" s="17" t="s">
        <v>32</v>
      </c>
      <c r="CO161" s="17" t="s">
        <v>32</v>
      </c>
      <c r="CP161" s="17" t="s">
        <v>32</v>
      </c>
      <c r="CQ161" s="17" t="s">
        <v>32</v>
      </c>
      <c r="CR161" s="17" t="s">
        <v>32</v>
      </c>
      <c r="CS161" s="17" t="s">
        <v>32</v>
      </c>
      <c r="CT161" s="17" t="s">
        <v>32</v>
      </c>
      <c r="CU161" s="17" t="s">
        <v>32</v>
      </c>
      <c r="CV161" s="17" t="s">
        <v>32</v>
      </c>
      <c r="CW161" s="17" t="s">
        <v>32</v>
      </c>
      <c r="CX161" s="17" t="s">
        <v>32</v>
      </c>
      <c r="CY161" s="17" t="s">
        <v>32</v>
      </c>
      <c r="CZ161" s="17" t="s">
        <v>32</v>
      </c>
      <c r="DA161" s="17" t="s">
        <v>32</v>
      </c>
      <c r="DB161" s="17" t="s">
        <v>32</v>
      </c>
      <c r="DC161" s="17" t="s">
        <v>32</v>
      </c>
      <c r="DD161" s="17" t="str">
        <f t="shared" si="348"/>
        <v/>
      </c>
      <c r="DE161" s="17" t="str">
        <f t="shared" si="348"/>
        <v/>
      </c>
      <c r="DF161" s="17" t="str">
        <f t="shared" si="348"/>
        <v/>
      </c>
      <c r="DG161" s="17" t="str">
        <f t="shared" si="348"/>
        <v/>
      </c>
      <c r="DH161" s="17" t="str">
        <f t="shared" si="348"/>
        <v/>
      </c>
      <c r="DI161" s="17" t="str">
        <f t="shared" si="373"/>
        <v/>
      </c>
      <c r="DJ161" s="17" t="str">
        <f t="shared" si="373"/>
        <v/>
      </c>
      <c r="DK161" s="17" t="str">
        <f t="shared" si="373"/>
        <v/>
      </c>
      <c r="DL161" s="17" t="str">
        <f t="shared" si="373"/>
        <v/>
      </c>
      <c r="DM161" s="17" t="str">
        <f t="shared" si="373"/>
        <v/>
      </c>
      <c r="DN161" s="17" t="str">
        <f t="shared" si="373"/>
        <v/>
      </c>
      <c r="DO161" s="17" t="str">
        <f t="shared" si="373"/>
        <v/>
      </c>
      <c r="DP161" s="17" t="str">
        <f t="shared" si="373"/>
        <v/>
      </c>
      <c r="DQ161" s="17" t="str">
        <f t="shared" si="373"/>
        <v/>
      </c>
      <c r="DR161" s="17" t="str">
        <f t="shared" si="373"/>
        <v/>
      </c>
      <c r="DS161" s="17" t="str">
        <f t="shared" si="373"/>
        <v/>
      </c>
      <c r="DT161" s="17" t="str">
        <f t="shared" si="373"/>
        <v/>
      </c>
      <c r="DU161" s="17" t="str">
        <f t="shared" si="373"/>
        <v/>
      </c>
      <c r="DV161" s="17" t="s">
        <v>32</v>
      </c>
      <c r="DW161" s="17" t="s">
        <v>32</v>
      </c>
      <c r="DX161" s="17" t="s">
        <v>32</v>
      </c>
      <c r="DY161" s="17" t="s">
        <v>32</v>
      </c>
      <c r="DZ161" s="17" t="s">
        <v>32</v>
      </c>
      <c r="EA161" s="17" t="s">
        <v>32</v>
      </c>
      <c r="EB161" s="17" t="str">
        <f t="shared" si="373"/>
        <v/>
      </c>
      <c r="EC161" s="17" t="str">
        <f t="shared" si="373"/>
        <v/>
      </c>
      <c r="ED161" s="17" t="str">
        <f t="shared" si="373"/>
        <v/>
      </c>
      <c r="EE161" s="17" t="str">
        <f t="shared" si="373"/>
        <v/>
      </c>
      <c r="EF161" s="17" t="str">
        <f t="shared" si="373"/>
        <v/>
      </c>
      <c r="EG161" s="17" t="str">
        <f t="shared" si="373"/>
        <v/>
      </c>
      <c r="EH161" s="17" t="str">
        <f t="shared" si="373"/>
        <v/>
      </c>
      <c r="EI161" s="17" t="str">
        <f t="shared" si="373"/>
        <v/>
      </c>
      <c r="EJ161" s="17" t="str">
        <f t="shared" si="373"/>
        <v/>
      </c>
      <c r="EK161" s="17" t="str">
        <f t="shared" si="373"/>
        <v/>
      </c>
      <c r="EL161" s="17" t="str">
        <f t="shared" si="373"/>
        <v/>
      </c>
      <c r="EM161" s="17" t="str">
        <f t="shared" si="373"/>
        <v/>
      </c>
      <c r="EN161" s="17" t="str">
        <f t="shared" si="373"/>
        <v/>
      </c>
      <c r="EO161" s="17" t="str">
        <f t="shared" si="373"/>
        <v/>
      </c>
      <c r="EP161" s="17" t="str">
        <f t="shared" si="373"/>
        <v/>
      </c>
      <c r="EQ161" s="17" t="str">
        <f t="shared" si="373"/>
        <v/>
      </c>
      <c r="ER161" s="17" t="str">
        <f t="shared" si="373"/>
        <v/>
      </c>
      <c r="ES161" s="17" t="str">
        <f t="shared" si="373"/>
        <v/>
      </c>
      <c r="ET161" s="17" t="str">
        <f t="shared" si="373"/>
        <v/>
      </c>
      <c r="EU161" s="17" t="str">
        <f t="shared" si="373"/>
        <v/>
      </c>
      <c r="EV161" s="17" t="str">
        <f t="shared" si="373"/>
        <v/>
      </c>
      <c r="EW161" s="17" t="str">
        <f t="shared" si="373"/>
        <v/>
      </c>
      <c r="EX161" s="17" t="str">
        <f t="shared" si="373"/>
        <v/>
      </c>
      <c r="EY161" s="17" t="str">
        <f t="shared" si="373"/>
        <v/>
      </c>
      <c r="EZ161" s="17" t="str">
        <f t="shared" si="373"/>
        <v/>
      </c>
      <c r="FA161" s="17" t="str">
        <f t="shared" si="373"/>
        <v/>
      </c>
      <c r="FB161" s="17" t="str">
        <f t="shared" si="373"/>
        <v/>
      </c>
      <c r="FC161" s="17" t="str">
        <f t="shared" si="373"/>
        <v/>
      </c>
      <c r="FD161" s="17" t="str">
        <f t="shared" si="373"/>
        <v/>
      </c>
      <c r="FE161" s="17" t="str">
        <f t="shared" si="373"/>
        <v/>
      </c>
      <c r="FF161" s="17" t="str">
        <f t="shared" si="373"/>
        <v/>
      </c>
      <c r="FG161" s="17" t="str">
        <f t="shared" si="373"/>
        <v/>
      </c>
      <c r="FH161" s="17" t="str">
        <f t="shared" si="373"/>
        <v/>
      </c>
      <c r="FI161" s="17" t="str">
        <f t="shared" si="373"/>
        <v/>
      </c>
      <c r="FJ161" s="17" t="str">
        <f t="shared" si="373"/>
        <v/>
      </c>
      <c r="FK161" s="17" t="str">
        <f t="shared" si="373"/>
        <v/>
      </c>
      <c r="FL161" s="17" t="str">
        <f t="shared" si="373"/>
        <v/>
      </c>
      <c r="FM161" s="17" t="str">
        <f t="shared" si="373"/>
        <v/>
      </c>
      <c r="FN161" s="17" t="str">
        <f t="shared" si="373"/>
        <v/>
      </c>
      <c r="FO161" s="17" t="str">
        <f t="shared" si="373"/>
        <v/>
      </c>
      <c r="FP161" s="17" t="str">
        <f t="shared" si="373"/>
        <v/>
      </c>
      <c r="FQ161" s="17" t="str">
        <f t="shared" si="373"/>
        <v/>
      </c>
      <c r="FR161" s="17" t="str">
        <f t="shared" si="373"/>
        <v/>
      </c>
      <c r="FS161" s="17" t="str">
        <f t="shared" si="373"/>
        <v/>
      </c>
      <c r="FT161" s="17" t="str">
        <f t="shared" si="373"/>
        <v/>
      </c>
      <c r="FU161" s="17" t="str">
        <f t="shared" si="374"/>
        <v/>
      </c>
      <c r="FV161" s="17" t="str">
        <f t="shared" si="374"/>
        <v/>
      </c>
      <c r="FW161" s="17" t="str">
        <f t="shared" si="374"/>
        <v/>
      </c>
      <c r="FX161" s="17" t="str">
        <f t="shared" si="374"/>
        <v/>
      </c>
      <c r="FY161" s="17" t="str">
        <f t="shared" si="374"/>
        <v/>
      </c>
      <c r="FZ161" s="17" t="str">
        <f t="shared" si="374"/>
        <v/>
      </c>
      <c r="GA161" s="17" t="str">
        <f t="shared" si="374"/>
        <v/>
      </c>
      <c r="GB161" s="17" t="str">
        <f t="shared" si="374"/>
        <v/>
      </c>
      <c r="GC161" s="17" t="str">
        <f t="shared" si="374"/>
        <v/>
      </c>
      <c r="GD161" s="17" t="str">
        <f t="shared" si="374"/>
        <v/>
      </c>
      <c r="GE161" s="17" t="str">
        <f t="shared" si="374"/>
        <v/>
      </c>
      <c r="GF161" s="17" t="str">
        <f t="shared" si="374"/>
        <v/>
      </c>
      <c r="GG161" s="17" t="str">
        <f t="shared" si="374"/>
        <v/>
      </c>
      <c r="GH161" s="17" t="str">
        <f t="shared" si="374"/>
        <v/>
      </c>
      <c r="GI161" s="17" t="str">
        <f t="shared" si="374"/>
        <v/>
      </c>
      <c r="GJ161" s="17" t="str">
        <f t="shared" si="374"/>
        <v/>
      </c>
      <c r="GK161" s="17" t="str">
        <f t="shared" si="374"/>
        <v/>
      </c>
      <c r="GL161" s="17" t="str">
        <f t="shared" si="374"/>
        <v/>
      </c>
      <c r="GM161" s="17" t="str">
        <f t="shared" si="374"/>
        <v/>
      </c>
      <c r="GN161" s="17" t="str">
        <f t="shared" si="374"/>
        <v/>
      </c>
      <c r="GO161" s="17" t="str">
        <f t="shared" si="374"/>
        <v/>
      </c>
      <c r="GP161" s="17" t="str">
        <f t="shared" si="374"/>
        <v/>
      </c>
      <c r="GQ161" s="17" t="str">
        <f t="shared" si="374"/>
        <v/>
      </c>
      <c r="GR161" s="17" t="str">
        <f t="shared" si="374"/>
        <v/>
      </c>
      <c r="GS161" s="17" t="str">
        <f t="shared" si="374"/>
        <v/>
      </c>
      <c r="GT161" s="17" t="str">
        <f t="shared" si="374"/>
        <v/>
      </c>
      <c r="GU161" s="17" t="str">
        <f t="shared" si="374"/>
        <v/>
      </c>
      <c r="GV161" s="17" t="str">
        <f t="shared" si="374"/>
        <v/>
      </c>
      <c r="GW161" s="17" t="str">
        <f t="shared" si="374"/>
        <v/>
      </c>
      <c r="GX161" s="17" t="str">
        <f t="shared" si="374"/>
        <v/>
      </c>
      <c r="GY161" s="17" t="str">
        <f t="shared" si="374"/>
        <v/>
      </c>
      <c r="GZ161" s="17" t="str">
        <f t="shared" si="374"/>
        <v/>
      </c>
      <c r="HA161" s="17" t="str">
        <f t="shared" si="374"/>
        <v/>
      </c>
      <c r="HB161" s="17" t="str">
        <f t="shared" si="374"/>
        <v/>
      </c>
      <c r="HC161" s="17" t="str">
        <f t="shared" si="374"/>
        <v/>
      </c>
      <c r="HD161" s="17" t="str">
        <f t="shared" si="374"/>
        <v/>
      </c>
      <c r="HE161" s="17" t="str">
        <f t="shared" si="374"/>
        <v/>
      </c>
      <c r="HF161" s="17" t="str">
        <f t="shared" si="374"/>
        <v/>
      </c>
      <c r="HG161" s="17" t="str">
        <f t="shared" si="374"/>
        <v/>
      </c>
      <c r="HH161" s="17" t="str">
        <f t="shared" si="374"/>
        <v/>
      </c>
      <c r="HI161" s="17" t="str">
        <f t="shared" si="374"/>
        <v/>
      </c>
      <c r="HJ161" s="17" t="str">
        <f t="shared" si="374"/>
        <v/>
      </c>
      <c r="HK161" s="17" t="str">
        <f t="shared" si="374"/>
        <v/>
      </c>
      <c r="HL161" s="17" t="str">
        <f t="shared" si="374"/>
        <v/>
      </c>
      <c r="HM161" s="17" t="str">
        <f t="shared" si="374"/>
        <v/>
      </c>
      <c r="HN161" s="17" t="str">
        <f t="shared" si="374"/>
        <v/>
      </c>
      <c r="HO161" s="17" t="str">
        <f t="shared" si="374"/>
        <v/>
      </c>
      <c r="HP161" s="17" t="str">
        <f t="shared" si="374"/>
        <v/>
      </c>
      <c r="HQ161" s="17" t="str">
        <f t="shared" si="374"/>
        <v/>
      </c>
      <c r="HR161" s="17" t="str">
        <f t="shared" si="374"/>
        <v/>
      </c>
      <c r="HS161" s="17" t="str">
        <f t="shared" si="374"/>
        <v/>
      </c>
      <c r="HT161" s="17" t="str">
        <f t="shared" si="374"/>
        <v/>
      </c>
      <c r="HU161" s="17" t="str">
        <f t="shared" si="374"/>
        <v/>
      </c>
      <c r="HV161" s="17" t="str">
        <f t="shared" si="334"/>
        <v/>
      </c>
      <c r="HW161" s="17" t="str">
        <f t="shared" si="334"/>
        <v/>
      </c>
      <c r="HX161" s="17" t="str">
        <f t="shared" si="334"/>
        <v/>
      </c>
      <c r="HY161" s="17" t="str">
        <f t="shared" si="334"/>
        <v/>
      </c>
      <c r="HZ161" s="17" t="str">
        <f t="shared" si="334"/>
        <v/>
      </c>
      <c r="IA161" s="17" t="str">
        <f t="shared" si="334"/>
        <v/>
      </c>
      <c r="IB161" s="17" t="str">
        <f t="shared" si="334"/>
        <v/>
      </c>
      <c r="IC161" s="17" t="str">
        <f t="shared" si="334"/>
        <v/>
      </c>
      <c r="ID161" s="17" t="str">
        <f t="shared" si="334"/>
        <v/>
      </c>
      <c r="IE161" s="17" t="str">
        <f t="shared" si="334"/>
        <v/>
      </c>
      <c r="IF161" s="17" t="str">
        <f t="shared" si="334"/>
        <v/>
      </c>
      <c r="IG161" s="17" t="str">
        <f t="shared" si="334"/>
        <v/>
      </c>
      <c r="IH161" s="17" t="str">
        <f t="shared" si="334"/>
        <v/>
      </c>
      <c r="II161" s="17" t="str">
        <f t="shared" si="334"/>
        <v/>
      </c>
      <c r="IJ161" s="17" t="str">
        <f t="shared" si="334"/>
        <v/>
      </c>
      <c r="IK161" s="17" t="str">
        <f t="shared" si="334"/>
        <v/>
      </c>
      <c r="IL161" s="17" t="str">
        <f t="shared" si="375"/>
        <v/>
      </c>
      <c r="IM161" s="17" t="str">
        <f t="shared" si="375"/>
        <v/>
      </c>
      <c r="IN161" s="17" t="str">
        <f t="shared" si="375"/>
        <v/>
      </c>
      <c r="IO161" s="17" t="str">
        <f t="shared" si="375"/>
        <v/>
      </c>
      <c r="IP161" s="17" t="str">
        <f t="shared" si="375"/>
        <v/>
      </c>
      <c r="IQ161" s="17" t="str">
        <f t="shared" si="375"/>
        <v/>
      </c>
      <c r="IR161" s="17" t="str">
        <f t="shared" si="375"/>
        <v/>
      </c>
      <c r="IS161" s="17" t="str">
        <f t="shared" si="335"/>
        <v/>
      </c>
      <c r="IT161" s="17" t="str">
        <f t="shared" si="335"/>
        <v/>
      </c>
      <c r="IU161" s="17" t="str">
        <f t="shared" si="335"/>
        <v/>
      </c>
      <c r="IV161" s="17" t="str">
        <f t="shared" si="335"/>
        <v/>
      </c>
      <c r="IW161" s="17" t="str">
        <f t="shared" si="335"/>
        <v/>
      </c>
      <c r="IX161" s="17" t="str">
        <f t="shared" si="335"/>
        <v/>
      </c>
      <c r="IY161" s="17" t="str">
        <f t="shared" si="376"/>
        <v/>
      </c>
      <c r="IZ161" s="17" t="str">
        <f t="shared" si="376"/>
        <v/>
      </c>
      <c r="JA161" s="17" t="str">
        <f t="shared" si="376"/>
        <v/>
      </c>
      <c r="JB161" s="17" t="str">
        <f t="shared" si="376"/>
        <v/>
      </c>
      <c r="JC161" s="17" t="str">
        <f t="shared" si="376"/>
        <v/>
      </c>
    </row>
    <row r="162" spans="1:263" ht="15.75" customHeight="1">
      <c r="A162" s="22" t="s">
        <v>132</v>
      </c>
      <c r="B162" s="22"/>
      <c r="C162" s="22">
        <v>30</v>
      </c>
      <c r="D162" s="82" t="s">
        <v>45</v>
      </c>
      <c r="E162" s="22" t="s">
        <v>366</v>
      </c>
      <c r="F162" s="23"/>
      <c r="G162" s="23"/>
      <c r="H162" s="23"/>
      <c r="I162" s="23"/>
      <c r="J162" s="11"/>
      <c r="K162" s="32"/>
      <c r="L162" s="24"/>
      <c r="M162" s="32"/>
      <c r="N162" s="35">
        <f t="shared" si="316"/>
        <v>14</v>
      </c>
      <c r="O162" s="25">
        <v>44151</v>
      </c>
      <c r="P162" s="25">
        <v>44169</v>
      </c>
      <c r="Q162" s="35" t="str">
        <f t="shared" si="317"/>
        <v/>
      </c>
      <c r="R162" s="25"/>
      <c r="S162" s="25"/>
      <c r="T162" s="26"/>
      <c r="U162" s="34" t="str">
        <f t="shared" si="318"/>
        <v/>
      </c>
      <c r="V162" s="17" t="str">
        <f t="shared" ref="V162:AK195" si="394">IF(AND($S162&lt;&gt;"",V$6&gt;=$R162,V$6&lt;=$S162),IF($E162="",IF($F162="",6,5),4),IF((V$6&gt;=$O162)*AND(V$6&lt;=$P162),IF($E162="",IF($F162="",3,2),1),""))</f>
        <v/>
      </c>
      <c r="W162" s="17" t="str">
        <f t="shared" si="394"/>
        <v/>
      </c>
      <c r="X162" s="17" t="str">
        <f t="shared" si="394"/>
        <v/>
      </c>
      <c r="Y162" s="17" t="str">
        <f t="shared" si="394"/>
        <v/>
      </c>
      <c r="Z162" s="17" t="str">
        <f t="shared" si="394"/>
        <v/>
      </c>
      <c r="AA162" s="17" t="str">
        <f t="shared" si="394"/>
        <v/>
      </c>
      <c r="AB162" s="17" t="str">
        <f t="shared" si="394"/>
        <v/>
      </c>
      <c r="AC162" s="17" t="str">
        <f t="shared" si="394"/>
        <v/>
      </c>
      <c r="AD162" s="17" t="str">
        <f t="shared" si="394"/>
        <v/>
      </c>
      <c r="AE162" s="17" t="str">
        <f t="shared" si="394"/>
        <v/>
      </c>
      <c r="AF162" s="17" t="str">
        <f t="shared" si="394"/>
        <v/>
      </c>
      <c r="AG162" s="17" t="str">
        <f t="shared" si="394"/>
        <v/>
      </c>
      <c r="AH162" s="17" t="str">
        <f t="shared" si="394"/>
        <v/>
      </c>
      <c r="AI162" s="17" t="str">
        <f t="shared" si="394"/>
        <v/>
      </c>
      <c r="AJ162" s="17" t="str">
        <f t="shared" si="394"/>
        <v/>
      </c>
      <c r="AK162" s="17" t="str">
        <f t="shared" si="394"/>
        <v/>
      </c>
      <c r="AL162" s="17" t="str">
        <f t="shared" si="246"/>
        <v/>
      </c>
      <c r="AM162" s="17" t="str">
        <f t="shared" si="246"/>
        <v/>
      </c>
      <c r="AN162" s="17" t="str">
        <f t="shared" ref="AN162:BC167" si="395">IF(AND($S162&lt;&gt;"",AN$6&gt;=$R162,AN$6&lt;=$S162),IF($E162="",IF($F162="",6,5),4),IF((AN$6&gt;=$O162)*AND(AN$6&lt;=$P162),IF($E162="",IF($F162="",3,2),1),""))</f>
        <v/>
      </c>
      <c r="AO162" s="17" t="str">
        <f t="shared" si="395"/>
        <v/>
      </c>
      <c r="AP162" s="17" t="str">
        <f t="shared" si="395"/>
        <v/>
      </c>
      <c r="AQ162" s="17" t="str">
        <f t="shared" si="395"/>
        <v/>
      </c>
      <c r="AR162" s="17" t="str">
        <f t="shared" si="395"/>
        <v/>
      </c>
      <c r="AS162" s="17" t="str">
        <f t="shared" si="395"/>
        <v/>
      </c>
      <c r="AT162" s="17" t="str">
        <f t="shared" si="395"/>
        <v/>
      </c>
      <c r="AU162" s="17" t="str">
        <f t="shared" si="395"/>
        <v/>
      </c>
      <c r="AV162" s="17" t="str">
        <f t="shared" si="395"/>
        <v/>
      </c>
      <c r="AW162" s="17" t="str">
        <f t="shared" si="395"/>
        <v/>
      </c>
      <c r="AX162" s="17" t="str">
        <f t="shared" si="395"/>
        <v/>
      </c>
      <c r="AY162" s="17" t="str">
        <f t="shared" si="395"/>
        <v/>
      </c>
      <c r="AZ162" s="17" t="str">
        <f t="shared" si="395"/>
        <v/>
      </c>
      <c r="BA162" s="17" t="str">
        <f t="shared" si="395"/>
        <v/>
      </c>
      <c r="BB162" s="17" t="str">
        <f t="shared" si="395"/>
        <v/>
      </c>
      <c r="BC162" s="17" t="str">
        <f t="shared" si="395"/>
        <v/>
      </c>
      <c r="BD162" s="17" t="str">
        <f t="shared" ref="BD162:DH171" si="396">IF(AND($S162&lt;&gt;"",BD$6&gt;=$R162,BD$6&lt;=$S162),IF($E162="",IF($F162="",6,5),4),IF((BD$6&gt;=$O162)*AND(BD$6&lt;=$P162),IF($E162="",IF($F162="",3,2),1),""))</f>
        <v/>
      </c>
      <c r="BE162" s="68" t="str">
        <f t="shared" si="396"/>
        <v/>
      </c>
      <c r="BF162" s="68" t="str">
        <f t="shared" si="396"/>
        <v/>
      </c>
      <c r="BG162" s="68" t="str">
        <f t="shared" si="396"/>
        <v/>
      </c>
      <c r="BH162" s="68" t="str">
        <f t="shared" si="396"/>
        <v/>
      </c>
      <c r="BI162" s="68" t="str">
        <f t="shared" si="396"/>
        <v/>
      </c>
      <c r="BJ162" s="68" t="str">
        <f t="shared" si="396"/>
        <v/>
      </c>
      <c r="BK162" s="68" t="str">
        <f t="shared" si="396"/>
        <v/>
      </c>
      <c r="BL162" s="17" t="str">
        <f t="shared" si="396"/>
        <v/>
      </c>
      <c r="BM162" s="17" t="str">
        <f t="shared" si="396"/>
        <v/>
      </c>
      <c r="BN162" s="17" t="str">
        <f t="shared" si="396"/>
        <v/>
      </c>
      <c r="BO162" s="17" t="str">
        <f t="shared" si="396"/>
        <v/>
      </c>
      <c r="BP162" s="17">
        <f t="shared" si="396"/>
        <v>1</v>
      </c>
      <c r="BQ162" s="17">
        <f t="shared" si="396"/>
        <v>1</v>
      </c>
      <c r="BR162" s="17">
        <f t="shared" ref="BR162:CE162" si="397">IF(AND($S162&lt;&gt;"",BR$6&gt;=$R162,BR$6&lt;=$S162),IF($E162="",IF($F162="",6,5),4),IF((BR$6&gt;=$O162)*AND(BR$6&lt;=$P162),IF($E162="",IF($F162="",3,2),1),""))</f>
        <v>1</v>
      </c>
      <c r="BS162" s="17">
        <f t="shared" si="397"/>
        <v>1</v>
      </c>
      <c r="BT162" s="17">
        <f t="shared" si="397"/>
        <v>1</v>
      </c>
      <c r="BU162" s="17">
        <f t="shared" si="397"/>
        <v>1</v>
      </c>
      <c r="BV162" s="17">
        <f t="shared" si="397"/>
        <v>1</v>
      </c>
      <c r="BW162" s="17">
        <f t="shared" si="397"/>
        <v>1</v>
      </c>
      <c r="BX162" s="17">
        <f t="shared" si="397"/>
        <v>1</v>
      </c>
      <c r="BY162" s="17">
        <f t="shared" si="397"/>
        <v>1</v>
      </c>
      <c r="BZ162" s="17">
        <f t="shared" si="397"/>
        <v>1</v>
      </c>
      <c r="CA162" s="17">
        <f t="shared" si="397"/>
        <v>1</v>
      </c>
      <c r="CB162" s="17">
        <f t="shared" si="397"/>
        <v>1</v>
      </c>
      <c r="CC162" s="17">
        <f t="shared" si="397"/>
        <v>1</v>
      </c>
      <c r="CD162" s="17">
        <f t="shared" si="397"/>
        <v>1</v>
      </c>
      <c r="CE162" s="17">
        <f t="shared" si="397"/>
        <v>1</v>
      </c>
      <c r="CF162" s="17">
        <f t="shared" ref="CF162:DE167" si="398">IF(AND($S162&lt;&gt;"",CF$6&gt;=$R162,CF$6&lt;=$S162),IF($E162="",IF($F162="",6,5),4),IF((CF$6&gt;=$O162)*AND(CF$6&lt;=$P162),IF($E162="",IF($F162="",3,2),1),""))</f>
        <v>1</v>
      </c>
      <c r="CG162" s="17">
        <f>IF(AND($S162&lt;&gt;"",CG$6&gt;=$R162,CG$6&lt;=$S162),IF($E162="",IF($F162="",6,5),4),IF((CG$6&gt;=$O162)*AND(CG$6&lt;=$P162),IF($E162="",IF($F162="",3,2),1),""))</f>
        <v>1</v>
      </c>
      <c r="CH162" s="17">
        <f t="shared" si="398"/>
        <v>1</v>
      </c>
      <c r="CI162" s="17" t="str">
        <f t="shared" si="398"/>
        <v/>
      </c>
      <c r="CJ162" s="17" t="str">
        <f t="shared" si="398"/>
        <v/>
      </c>
      <c r="CK162" s="17" t="str">
        <f t="shared" si="398"/>
        <v/>
      </c>
      <c r="CL162" s="17" t="str">
        <f t="shared" si="398"/>
        <v/>
      </c>
      <c r="CM162" s="17" t="str">
        <f t="shared" si="398"/>
        <v/>
      </c>
      <c r="CN162" s="17" t="str">
        <f t="shared" si="398"/>
        <v/>
      </c>
      <c r="CO162" s="17" t="str">
        <f t="shared" si="398"/>
        <v/>
      </c>
      <c r="CP162" s="17" t="str">
        <f t="shared" si="398"/>
        <v/>
      </c>
      <c r="CQ162" s="17" t="str">
        <f t="shared" si="398"/>
        <v/>
      </c>
      <c r="CR162" s="17" t="str">
        <f t="shared" si="348"/>
        <v/>
      </c>
      <c r="CS162" s="17" t="str">
        <f t="shared" si="348"/>
        <v/>
      </c>
      <c r="CT162" s="17" t="str">
        <f t="shared" si="348"/>
        <v/>
      </c>
      <c r="CU162" s="17" t="str">
        <f t="shared" si="348"/>
        <v/>
      </c>
      <c r="CV162" s="17" t="str">
        <f t="shared" si="348"/>
        <v/>
      </c>
      <c r="CW162" s="17" t="str">
        <f t="shared" si="348"/>
        <v/>
      </c>
      <c r="CX162" s="17" t="str">
        <f t="shared" si="348"/>
        <v/>
      </c>
      <c r="CY162" s="17" t="str">
        <f t="shared" si="348"/>
        <v/>
      </c>
      <c r="CZ162" s="17" t="str">
        <f t="shared" si="348"/>
        <v/>
      </c>
      <c r="DA162" s="17" t="str">
        <f t="shared" si="348"/>
        <v/>
      </c>
      <c r="DB162" s="17" t="str">
        <f t="shared" si="348"/>
        <v/>
      </c>
      <c r="DC162" s="17" t="str">
        <f t="shared" si="348"/>
        <v/>
      </c>
      <c r="DD162" s="17" t="str">
        <f t="shared" si="348"/>
        <v/>
      </c>
      <c r="DE162" s="17" t="str">
        <f t="shared" si="348"/>
        <v/>
      </c>
      <c r="DF162" s="17" t="str">
        <f t="shared" si="348"/>
        <v/>
      </c>
      <c r="DG162" s="17" t="str">
        <f t="shared" si="348"/>
        <v/>
      </c>
      <c r="DH162" s="17" t="str">
        <f t="shared" si="348"/>
        <v/>
      </c>
      <c r="DI162" s="17" t="str">
        <f t="shared" ref="DI162:EE162" si="399">IF(AND($S162&lt;&gt;"",DI$6&gt;=$R162,DI$6&lt;=$S162),IF($E162="",IF($F162="",6,5),4),IF((DI$6&gt;=$O162)*AND(DI$6&lt;=$P162),IF($E162="",IF($F162="",3,2),1),""))</f>
        <v/>
      </c>
      <c r="DJ162" s="17" t="str">
        <f t="shared" si="399"/>
        <v/>
      </c>
      <c r="DK162" s="17" t="str">
        <f t="shared" si="399"/>
        <v/>
      </c>
      <c r="DL162" s="17" t="str">
        <f t="shared" si="399"/>
        <v/>
      </c>
      <c r="DM162" s="17" t="str">
        <f t="shared" si="399"/>
        <v/>
      </c>
      <c r="DN162" s="17" t="str">
        <f t="shared" si="399"/>
        <v/>
      </c>
      <c r="DO162" s="17" t="str">
        <f t="shared" si="399"/>
        <v/>
      </c>
      <c r="DP162" s="17" t="str">
        <f t="shared" si="399"/>
        <v/>
      </c>
      <c r="DQ162" s="17" t="str">
        <f t="shared" si="399"/>
        <v/>
      </c>
      <c r="DR162" s="17" t="str">
        <f t="shared" si="399"/>
        <v/>
      </c>
      <c r="DS162" s="17" t="str">
        <f t="shared" si="399"/>
        <v/>
      </c>
      <c r="DT162" s="17" t="str">
        <f t="shared" si="399"/>
        <v/>
      </c>
      <c r="DU162" s="17" t="str">
        <f t="shared" si="399"/>
        <v/>
      </c>
      <c r="DV162" s="17" t="str">
        <f t="shared" si="399"/>
        <v/>
      </c>
      <c r="DW162" s="17" t="str">
        <f t="shared" si="399"/>
        <v/>
      </c>
      <c r="DX162" s="17" t="str">
        <f t="shared" si="399"/>
        <v/>
      </c>
      <c r="DY162" s="17" t="str">
        <f t="shared" si="399"/>
        <v/>
      </c>
      <c r="DZ162" s="17" t="str">
        <f t="shared" si="399"/>
        <v/>
      </c>
      <c r="EA162" s="17" t="str">
        <f t="shared" si="399"/>
        <v/>
      </c>
      <c r="EB162" s="17" t="str">
        <f t="shared" si="399"/>
        <v/>
      </c>
      <c r="EC162" s="17" t="str">
        <f t="shared" si="399"/>
        <v/>
      </c>
      <c r="ED162" s="17" t="str">
        <f t="shared" si="399"/>
        <v/>
      </c>
      <c r="EE162" s="17" t="str">
        <f t="shared" si="399"/>
        <v/>
      </c>
      <c r="EF162" s="17" t="str">
        <f t="shared" ref="EF162:FY169" si="400">IF(AND($S162&lt;&gt;"",EF$6&gt;=$R162,EF$6&lt;=$S162),IF($E162="",IF($F162="",6,5),4),IF((EF$6&gt;=$O162)*AND(EF$6&lt;=$P162),IF($E162="",IF($F162="",3,2),1),""))</f>
        <v/>
      </c>
      <c r="EG162" s="17" t="str">
        <f t="shared" si="400"/>
        <v/>
      </c>
      <c r="EH162" s="17" t="str">
        <f t="shared" si="400"/>
        <v/>
      </c>
      <c r="EI162" s="17" t="str">
        <f t="shared" si="400"/>
        <v/>
      </c>
      <c r="EJ162" s="17" t="str">
        <f t="shared" si="400"/>
        <v/>
      </c>
      <c r="EK162" s="17" t="str">
        <f t="shared" si="400"/>
        <v/>
      </c>
      <c r="EL162" s="17" t="str">
        <f t="shared" si="400"/>
        <v/>
      </c>
      <c r="EM162" s="17" t="str">
        <f t="shared" si="400"/>
        <v/>
      </c>
      <c r="EN162" s="17" t="str">
        <f t="shared" si="400"/>
        <v/>
      </c>
      <c r="EO162" s="17" t="str">
        <f t="shared" si="400"/>
        <v/>
      </c>
      <c r="EP162" s="17" t="str">
        <f t="shared" si="400"/>
        <v/>
      </c>
      <c r="EQ162" s="17" t="str">
        <f t="shared" si="400"/>
        <v/>
      </c>
      <c r="ER162" s="17" t="str">
        <f t="shared" si="400"/>
        <v/>
      </c>
      <c r="ES162" s="17" t="str">
        <f t="shared" si="400"/>
        <v/>
      </c>
      <c r="ET162" s="17" t="str">
        <f t="shared" si="400"/>
        <v/>
      </c>
      <c r="EU162" s="17" t="str">
        <f t="shared" si="400"/>
        <v/>
      </c>
      <c r="EV162" s="17" t="str">
        <f t="shared" si="400"/>
        <v/>
      </c>
      <c r="EW162" s="17" t="str">
        <f t="shared" si="400"/>
        <v/>
      </c>
      <c r="EX162" s="17" t="str">
        <f t="shared" si="400"/>
        <v/>
      </c>
      <c r="EY162" s="17" t="str">
        <f t="shared" si="400"/>
        <v/>
      </c>
      <c r="EZ162" s="17" t="str">
        <f t="shared" si="400"/>
        <v/>
      </c>
      <c r="FA162" s="17" t="str">
        <f t="shared" si="400"/>
        <v/>
      </c>
      <c r="FB162" s="17" t="str">
        <f t="shared" si="400"/>
        <v/>
      </c>
      <c r="FC162" s="17" t="str">
        <f t="shared" si="400"/>
        <v/>
      </c>
      <c r="FD162" s="17" t="str">
        <f t="shared" si="400"/>
        <v/>
      </c>
      <c r="FE162" s="17" t="str">
        <f t="shared" si="400"/>
        <v/>
      </c>
      <c r="FF162" s="17" t="str">
        <f t="shared" si="400"/>
        <v/>
      </c>
      <c r="FG162" s="17" t="str">
        <f t="shared" si="400"/>
        <v/>
      </c>
      <c r="FH162" s="17" t="str">
        <f t="shared" si="400"/>
        <v/>
      </c>
      <c r="FI162" s="17" t="str">
        <f t="shared" si="400"/>
        <v/>
      </c>
      <c r="FJ162" s="17" t="str">
        <f t="shared" si="400"/>
        <v/>
      </c>
      <c r="FK162" s="17" t="str">
        <f t="shared" si="400"/>
        <v/>
      </c>
      <c r="FL162" s="17" t="str">
        <f t="shared" si="400"/>
        <v/>
      </c>
      <c r="FM162" s="17" t="str">
        <f t="shared" si="400"/>
        <v/>
      </c>
      <c r="FN162" s="17" t="str">
        <f t="shared" si="400"/>
        <v/>
      </c>
      <c r="FO162" s="17" t="str">
        <f t="shared" si="400"/>
        <v/>
      </c>
      <c r="FP162" s="17" t="str">
        <f t="shared" si="400"/>
        <v/>
      </c>
      <c r="FQ162" s="17" t="str">
        <f t="shared" si="400"/>
        <v/>
      </c>
      <c r="FR162" s="17" t="str">
        <f t="shared" si="400"/>
        <v/>
      </c>
      <c r="FS162" s="17" t="str">
        <f t="shared" si="400"/>
        <v/>
      </c>
      <c r="FT162" s="17" t="str">
        <f t="shared" si="400"/>
        <v/>
      </c>
      <c r="FU162" s="17" t="str">
        <f t="shared" si="400"/>
        <v/>
      </c>
      <c r="FV162" s="17" t="str">
        <f t="shared" si="400"/>
        <v/>
      </c>
      <c r="FW162" s="17" t="str">
        <f t="shared" si="400"/>
        <v/>
      </c>
      <c r="FX162" s="17" t="str">
        <f t="shared" si="400"/>
        <v/>
      </c>
      <c r="FY162" s="17" t="str">
        <f t="shared" si="400"/>
        <v/>
      </c>
      <c r="FZ162" s="17" t="str">
        <f t="shared" ref="FZ162:GE174" si="401">IF(AND($S162&lt;&gt;"",FZ$6&gt;=$R162,FZ$6&lt;=$S162),IF($E162="",IF($F162="",6,5),4),IF((FZ$6&gt;=$O162)*AND(FZ$6&lt;=$P162),IF($E162="",IF($F162="",3,2),1),""))</f>
        <v/>
      </c>
      <c r="GA162" s="17" t="str">
        <f t="shared" si="401"/>
        <v/>
      </c>
      <c r="GB162" s="17" t="str">
        <f t="shared" si="401"/>
        <v/>
      </c>
      <c r="GC162" s="17" t="str">
        <f t="shared" si="401"/>
        <v/>
      </c>
      <c r="GD162" s="17" t="str">
        <f t="shared" si="401"/>
        <v/>
      </c>
      <c r="GE162" s="17" t="str">
        <f t="shared" si="401"/>
        <v/>
      </c>
      <c r="GF162" s="17" t="str">
        <f t="shared" ref="GF162:HE167" si="402">IF(AND($S162&lt;&gt;"",GF$6&gt;=$R162,GF$6&lt;=$S162),IF($E162="",IF($F162="",6,5),4),IF((GF$6&gt;=$O162)*AND(GF$6&lt;=$P162),IF($E162="",IF($F162="",3,2),1),""))</f>
        <v/>
      </c>
      <c r="GG162" s="17" t="str">
        <f t="shared" si="402"/>
        <v/>
      </c>
      <c r="GH162" s="17" t="str">
        <f t="shared" si="402"/>
        <v/>
      </c>
      <c r="GI162" s="17" t="str">
        <f t="shared" si="402"/>
        <v/>
      </c>
      <c r="GJ162" s="17" t="str">
        <f t="shared" si="402"/>
        <v/>
      </c>
      <c r="GK162" s="17" t="str">
        <f t="shared" si="402"/>
        <v/>
      </c>
      <c r="GL162" s="17" t="str">
        <f t="shared" si="402"/>
        <v/>
      </c>
      <c r="GM162" s="17" t="str">
        <f t="shared" si="402"/>
        <v/>
      </c>
      <c r="GN162" s="17" t="str">
        <f t="shared" si="402"/>
        <v/>
      </c>
      <c r="GO162" s="17" t="str">
        <f t="shared" si="402"/>
        <v/>
      </c>
      <c r="GP162" s="17" t="str">
        <f t="shared" si="402"/>
        <v/>
      </c>
      <c r="GQ162" s="17" t="str">
        <f t="shared" si="402"/>
        <v/>
      </c>
      <c r="GR162" s="17" t="str">
        <f t="shared" si="402"/>
        <v/>
      </c>
      <c r="GS162" s="17" t="str">
        <f t="shared" si="402"/>
        <v/>
      </c>
      <c r="GT162" s="17" t="str">
        <f t="shared" si="402"/>
        <v/>
      </c>
      <c r="GU162" s="17" t="str">
        <f t="shared" si="402"/>
        <v/>
      </c>
      <c r="GV162" s="17" t="str">
        <f t="shared" si="402"/>
        <v/>
      </c>
      <c r="GW162" s="17" t="str">
        <f t="shared" si="402"/>
        <v/>
      </c>
      <c r="GX162" s="17" t="str">
        <f t="shared" si="402"/>
        <v/>
      </c>
      <c r="GY162" s="17" t="str">
        <f t="shared" si="402"/>
        <v/>
      </c>
      <c r="GZ162" s="17" t="str">
        <f t="shared" si="402"/>
        <v/>
      </c>
      <c r="HA162" s="17" t="str">
        <f t="shared" si="402"/>
        <v/>
      </c>
      <c r="HB162" s="17" t="str">
        <f t="shared" si="402"/>
        <v/>
      </c>
      <c r="HC162" s="17" t="str">
        <f t="shared" si="402"/>
        <v/>
      </c>
      <c r="HD162" s="17" t="str">
        <f t="shared" si="402"/>
        <v/>
      </c>
      <c r="HE162" s="17" t="str">
        <f t="shared" si="402"/>
        <v/>
      </c>
      <c r="HF162" s="17" t="str">
        <f t="shared" si="349"/>
        <v/>
      </c>
      <c r="HG162" s="17" t="str">
        <f t="shared" si="349"/>
        <v/>
      </c>
      <c r="HH162" s="17" t="str">
        <f t="shared" si="349"/>
        <v/>
      </c>
      <c r="HI162" s="17" t="str">
        <f t="shared" si="349"/>
        <v/>
      </c>
      <c r="HJ162" s="17" t="str">
        <f t="shared" si="349"/>
        <v/>
      </c>
      <c r="HK162" s="17" t="str">
        <f t="shared" si="349"/>
        <v/>
      </c>
      <c r="HL162" s="17" t="str">
        <f t="shared" si="349"/>
        <v/>
      </c>
      <c r="HM162" s="17" t="str">
        <f t="shared" si="349"/>
        <v/>
      </c>
      <c r="HN162" s="17" t="str">
        <f t="shared" si="349"/>
        <v/>
      </c>
      <c r="HO162" s="17" t="str">
        <f t="shared" si="349"/>
        <v/>
      </c>
      <c r="HP162" s="17" t="str">
        <f t="shared" si="349"/>
        <v/>
      </c>
      <c r="HQ162" s="17" t="str">
        <f t="shared" si="349"/>
        <v/>
      </c>
      <c r="HR162" s="17" t="str">
        <f t="shared" si="349"/>
        <v/>
      </c>
      <c r="HS162" s="17" t="str">
        <f t="shared" si="349"/>
        <v/>
      </c>
      <c r="HT162" s="17" t="str">
        <f t="shared" si="349"/>
        <v/>
      </c>
      <c r="HU162" s="17" t="str">
        <f t="shared" si="349"/>
        <v/>
      </c>
      <c r="HV162" s="17" t="str">
        <f t="shared" si="334"/>
        <v/>
      </c>
      <c r="HW162" s="17" t="str">
        <f t="shared" si="334"/>
        <v/>
      </c>
      <c r="HX162" s="17" t="str">
        <f t="shared" si="334"/>
        <v/>
      </c>
      <c r="HY162" s="17" t="str">
        <f t="shared" si="334"/>
        <v/>
      </c>
      <c r="HZ162" s="17" t="str">
        <f t="shared" si="334"/>
        <v/>
      </c>
      <c r="IA162" s="17" t="str">
        <f t="shared" si="334"/>
        <v/>
      </c>
      <c r="IB162" s="17" t="str">
        <f t="shared" si="334"/>
        <v/>
      </c>
      <c r="IC162" s="17" t="str">
        <f t="shared" si="334"/>
        <v/>
      </c>
      <c r="ID162" s="17" t="str">
        <f t="shared" si="334"/>
        <v/>
      </c>
      <c r="IE162" s="17" t="str">
        <f t="shared" si="334"/>
        <v/>
      </c>
      <c r="IF162" s="17" t="str">
        <f t="shared" si="334"/>
        <v/>
      </c>
      <c r="IG162" s="17" t="str">
        <f t="shared" si="350"/>
        <v/>
      </c>
      <c r="IH162" s="17" t="str">
        <f t="shared" si="350"/>
        <v/>
      </c>
      <c r="II162" s="17" t="str">
        <f t="shared" si="350"/>
        <v/>
      </c>
      <c r="IJ162" s="17" t="str">
        <f t="shared" si="350"/>
        <v/>
      </c>
      <c r="IK162" s="17" t="str">
        <f t="shared" si="350"/>
        <v/>
      </c>
      <c r="IL162" s="17" t="str">
        <f t="shared" si="350"/>
        <v/>
      </c>
      <c r="IM162" s="17" t="str">
        <f t="shared" si="350"/>
        <v/>
      </c>
      <c r="IN162" s="17" t="str">
        <f t="shared" si="350"/>
        <v/>
      </c>
      <c r="IO162" s="17" t="str">
        <f t="shared" si="350"/>
        <v/>
      </c>
      <c r="IP162" s="17" t="str">
        <f t="shared" si="350"/>
        <v/>
      </c>
      <c r="IQ162" s="17" t="str">
        <f t="shared" si="350"/>
        <v/>
      </c>
      <c r="IR162" s="17" t="str">
        <f t="shared" si="350"/>
        <v/>
      </c>
      <c r="IS162" s="17" t="str">
        <f t="shared" si="335"/>
        <v/>
      </c>
      <c r="IT162" s="17" t="str">
        <f t="shared" si="335"/>
        <v/>
      </c>
      <c r="IU162" s="17" t="str">
        <f t="shared" si="335"/>
        <v/>
      </c>
      <c r="IV162" s="17" t="str">
        <f t="shared" si="335"/>
        <v/>
      </c>
      <c r="IW162" s="17" t="str">
        <f t="shared" si="335"/>
        <v/>
      </c>
      <c r="IX162" s="17" t="str">
        <f t="shared" si="335"/>
        <v/>
      </c>
      <c r="IY162" s="17" t="str">
        <f t="shared" si="321"/>
        <v/>
      </c>
      <c r="IZ162" s="17" t="str">
        <f t="shared" si="321"/>
        <v/>
      </c>
      <c r="JA162" s="17" t="str">
        <f t="shared" si="321"/>
        <v/>
      </c>
      <c r="JB162" s="17" t="str">
        <f t="shared" si="321"/>
        <v/>
      </c>
      <c r="JC162" s="17" t="str">
        <f t="shared" si="321"/>
        <v/>
      </c>
    </row>
    <row r="163" spans="1:263" ht="15.75" customHeight="1">
      <c r="A163" s="80"/>
      <c r="B163" s="80" t="s">
        <v>213</v>
      </c>
      <c r="C163" s="80"/>
      <c r="D163" s="82" t="s">
        <v>218</v>
      </c>
      <c r="E163" s="22"/>
      <c r="F163" s="23" t="s">
        <v>214</v>
      </c>
      <c r="G163" s="23"/>
      <c r="H163" s="23"/>
      <c r="I163" s="23"/>
      <c r="J163" s="11"/>
      <c r="K163" s="33" t="s">
        <v>210</v>
      </c>
      <c r="L163" s="24" t="s">
        <v>208</v>
      </c>
      <c r="M163" s="32">
        <v>3</v>
      </c>
      <c r="N163" s="35">
        <f>IF(OR(O163="",P163=""),"",NETWORKDAYS.INTL(O163,P163,,非稼働日))</f>
        <v>5</v>
      </c>
      <c r="O163" s="25">
        <v>44126</v>
      </c>
      <c r="P163" s="25">
        <v>44133</v>
      </c>
      <c r="Q163" s="35" t="str">
        <f>IF(OR(R163="",S163=""),"",IF(NETWORKDAYS.INTL(R163,S163,,非稼働日)&lt;0,0,NETWORKDAYS.INTL(R163,S163,,非稼働日)))</f>
        <v/>
      </c>
      <c r="R163" s="25"/>
      <c r="S163" s="25"/>
      <c r="T163" s="26">
        <f>SUM(T164:T167)*100/400</f>
        <v>0</v>
      </c>
      <c r="U163" s="34" t="str">
        <f>IF(ISBLANK(O163),"",IF(ISBLANK(P163),"",IF(ISBLANK(S163),IF(P163-$S$1&lt;0,NETWORKDAYS(P163,$S$1,非稼働日)-1,""),"")))</f>
        <v/>
      </c>
      <c r="V163" s="17" t="str">
        <f t="shared" si="394"/>
        <v/>
      </c>
      <c r="W163" s="17" t="str">
        <f t="shared" si="394"/>
        <v/>
      </c>
      <c r="X163" s="17" t="str">
        <f t="shared" si="394"/>
        <v/>
      </c>
      <c r="Y163" s="17" t="str">
        <f t="shared" si="394"/>
        <v/>
      </c>
      <c r="Z163" s="17" t="str">
        <f t="shared" si="394"/>
        <v/>
      </c>
      <c r="AA163" s="17" t="str">
        <f t="shared" si="394"/>
        <v/>
      </c>
      <c r="AB163" s="17" t="str">
        <f t="shared" si="394"/>
        <v/>
      </c>
      <c r="AC163" s="17" t="str">
        <f t="shared" si="394"/>
        <v/>
      </c>
      <c r="AD163" s="17" t="str">
        <f t="shared" si="394"/>
        <v/>
      </c>
      <c r="AE163" s="17" t="str">
        <f t="shared" si="394"/>
        <v/>
      </c>
      <c r="AF163" s="17" t="str">
        <f t="shared" si="394"/>
        <v/>
      </c>
      <c r="AG163" s="17" t="str">
        <f t="shared" si="394"/>
        <v/>
      </c>
      <c r="AH163" s="17" t="str">
        <f t="shared" si="394"/>
        <v/>
      </c>
      <c r="AI163" s="17" t="str">
        <f t="shared" si="394"/>
        <v/>
      </c>
      <c r="AJ163" s="17" t="str">
        <f t="shared" si="394"/>
        <v/>
      </c>
      <c r="AK163" s="17" t="str">
        <f t="shared" si="394"/>
        <v/>
      </c>
      <c r="AL163" s="17" t="str">
        <f t="shared" si="246"/>
        <v/>
      </c>
      <c r="AM163" s="17" t="str">
        <f t="shared" si="246"/>
        <v/>
      </c>
      <c r="AN163" s="17" t="str">
        <f t="shared" si="395"/>
        <v/>
      </c>
      <c r="AO163" s="17" t="str">
        <f t="shared" si="395"/>
        <v/>
      </c>
      <c r="AP163" s="17" t="str">
        <f t="shared" si="395"/>
        <v/>
      </c>
      <c r="AQ163" s="17">
        <f t="shared" si="395"/>
        <v>2</v>
      </c>
      <c r="AR163" s="17">
        <f t="shared" si="395"/>
        <v>2</v>
      </c>
      <c r="AS163" s="17">
        <f t="shared" si="395"/>
        <v>2</v>
      </c>
      <c r="AT163" s="17">
        <f t="shared" si="395"/>
        <v>2</v>
      </c>
      <c r="AU163" s="17">
        <f t="shared" si="395"/>
        <v>2</v>
      </c>
      <c r="AV163" s="17">
        <f t="shared" si="395"/>
        <v>2</v>
      </c>
      <c r="AW163" s="17">
        <f t="shared" si="395"/>
        <v>2</v>
      </c>
      <c r="AX163" s="17">
        <f t="shared" si="395"/>
        <v>2</v>
      </c>
      <c r="AY163" s="17" t="str">
        <f t="shared" si="395"/>
        <v/>
      </c>
      <c r="AZ163" s="17" t="str">
        <f t="shared" si="395"/>
        <v/>
      </c>
      <c r="BA163" s="17" t="str">
        <f t="shared" si="395"/>
        <v/>
      </c>
      <c r="BB163" s="17" t="str">
        <f t="shared" si="395"/>
        <v/>
      </c>
      <c r="BC163" s="17" t="str">
        <f t="shared" si="395"/>
        <v/>
      </c>
      <c r="BD163" s="17" t="str">
        <f t="shared" si="396"/>
        <v/>
      </c>
      <c r="BE163" s="68" t="str">
        <f t="shared" si="396"/>
        <v/>
      </c>
      <c r="BF163" s="68" t="str">
        <f t="shared" si="396"/>
        <v/>
      </c>
      <c r="BG163" s="68" t="str">
        <f t="shared" si="396"/>
        <v/>
      </c>
      <c r="BH163" s="68" t="str">
        <f t="shared" si="396"/>
        <v/>
      </c>
      <c r="BI163" s="68" t="str">
        <f t="shared" si="396"/>
        <v/>
      </c>
      <c r="BJ163" s="68" t="str">
        <f t="shared" si="396"/>
        <v/>
      </c>
      <c r="BK163" s="68" t="str">
        <f t="shared" si="396"/>
        <v/>
      </c>
      <c r="BL163" s="17" t="str">
        <f t="shared" si="396"/>
        <v/>
      </c>
      <c r="BM163" s="17" t="str">
        <f t="shared" si="396"/>
        <v/>
      </c>
      <c r="BN163" s="17" t="str">
        <f t="shared" si="396"/>
        <v/>
      </c>
      <c r="BO163" s="17" t="str">
        <f t="shared" si="396"/>
        <v/>
      </c>
      <c r="BP163" s="17" t="str">
        <f t="shared" si="396"/>
        <v/>
      </c>
      <c r="BQ163" s="17" t="str">
        <f t="shared" si="396"/>
        <v/>
      </c>
      <c r="BR163" s="17" t="str">
        <f t="shared" si="396"/>
        <v/>
      </c>
      <c r="BS163" s="17" t="str">
        <f t="shared" si="396"/>
        <v/>
      </c>
      <c r="BT163" s="17" t="str">
        <f t="shared" si="396"/>
        <v/>
      </c>
      <c r="BU163" s="17" t="str">
        <f t="shared" si="396"/>
        <v/>
      </c>
      <c r="BV163" s="17" t="str">
        <f t="shared" si="396"/>
        <v/>
      </c>
      <c r="BW163" s="17" t="str">
        <f t="shared" si="396"/>
        <v/>
      </c>
      <c r="BX163" s="17" t="str">
        <f t="shared" si="396"/>
        <v/>
      </c>
      <c r="BY163" s="17" t="str">
        <f t="shared" si="396"/>
        <v/>
      </c>
      <c r="BZ163" s="17" t="str">
        <f t="shared" si="396"/>
        <v/>
      </c>
      <c r="CA163" s="17" t="str">
        <f t="shared" si="396"/>
        <v/>
      </c>
      <c r="CB163" s="17" t="str">
        <f t="shared" si="396"/>
        <v/>
      </c>
      <c r="CC163" s="17" t="str">
        <f t="shared" si="396"/>
        <v/>
      </c>
      <c r="CD163" s="17" t="str">
        <f t="shared" si="396"/>
        <v/>
      </c>
      <c r="CE163" s="17" t="str">
        <f t="shared" si="396"/>
        <v/>
      </c>
      <c r="CF163" s="17" t="str">
        <f t="shared" si="396"/>
        <v/>
      </c>
      <c r="CG163" s="17" t="str">
        <f>IF(AND($S163&lt;&gt;"",CG$6&gt;=$R163,CG$6&lt;=$S163),IF($E163="",IF($F163="",6,5),4),IF((CG$6&gt;=$O163)*AND(CG$6&lt;=$P163),IF($E163="",IF($F163="",3,2),1),""))</f>
        <v/>
      </c>
      <c r="CH163" s="17" t="str">
        <f t="shared" si="398"/>
        <v/>
      </c>
      <c r="CI163" s="17" t="str">
        <f t="shared" si="398"/>
        <v/>
      </c>
      <c r="CJ163" s="17" t="str">
        <f t="shared" si="398"/>
        <v/>
      </c>
      <c r="CK163" s="17" t="str">
        <f t="shared" si="398"/>
        <v/>
      </c>
      <c r="CL163" s="17" t="str">
        <f t="shared" si="398"/>
        <v/>
      </c>
      <c r="CM163" s="17" t="str">
        <f t="shared" si="398"/>
        <v/>
      </c>
      <c r="CN163" s="17" t="str">
        <f t="shared" si="398"/>
        <v/>
      </c>
      <c r="CO163" s="17" t="str">
        <f t="shared" si="398"/>
        <v/>
      </c>
      <c r="CP163" s="17" t="str">
        <f t="shared" si="398"/>
        <v/>
      </c>
      <c r="CQ163" s="17" t="str">
        <f t="shared" si="398"/>
        <v/>
      </c>
      <c r="CR163" s="17" t="str">
        <f t="shared" si="398"/>
        <v/>
      </c>
      <c r="CS163" s="17" t="str">
        <f t="shared" si="398"/>
        <v/>
      </c>
      <c r="CT163" s="17" t="str">
        <f t="shared" si="398"/>
        <v/>
      </c>
      <c r="CU163" s="17" t="str">
        <f t="shared" si="398"/>
        <v/>
      </c>
      <c r="CV163" s="17" t="str">
        <f t="shared" si="398"/>
        <v/>
      </c>
      <c r="CW163" s="17" t="str">
        <f t="shared" si="398"/>
        <v/>
      </c>
      <c r="CX163" s="17" t="str">
        <f t="shared" si="398"/>
        <v/>
      </c>
      <c r="CY163" s="17" t="str">
        <f t="shared" si="398"/>
        <v/>
      </c>
      <c r="CZ163" s="17" t="str">
        <f t="shared" si="398"/>
        <v/>
      </c>
      <c r="DA163" s="17" t="str">
        <f t="shared" si="398"/>
        <v/>
      </c>
      <c r="DB163" s="17" t="str">
        <f t="shared" si="398"/>
        <v/>
      </c>
      <c r="DC163" s="17" t="str">
        <f t="shared" si="398"/>
        <v/>
      </c>
      <c r="DD163" s="17" t="str">
        <f t="shared" si="398"/>
        <v/>
      </c>
      <c r="DE163" s="17" t="str">
        <f t="shared" si="398"/>
        <v/>
      </c>
      <c r="DF163" s="17" t="str">
        <f t="shared" si="348"/>
        <v/>
      </c>
      <c r="DG163" s="17" t="str">
        <f t="shared" si="348"/>
        <v/>
      </c>
      <c r="DH163" s="17" t="str">
        <f t="shared" si="348"/>
        <v/>
      </c>
      <c r="DI163" s="17" t="str">
        <f t="shared" ref="DI163:EN175" si="403">IF(AND($S163&lt;&gt;"",DI$6&gt;=$R163,DI$6&lt;=$S163),IF($E163="",IF($F163="",6,5),4),IF((DI$6&gt;=$O163)*AND(DI$6&lt;=$P163),IF($E163="",IF($F163="",3,2),1),""))</f>
        <v/>
      </c>
      <c r="DJ163" s="17" t="str">
        <f t="shared" si="403"/>
        <v/>
      </c>
      <c r="DK163" s="17" t="str">
        <f t="shared" si="403"/>
        <v/>
      </c>
      <c r="DL163" s="17" t="str">
        <f t="shared" si="403"/>
        <v/>
      </c>
      <c r="DM163" s="17" t="str">
        <f t="shared" si="403"/>
        <v/>
      </c>
      <c r="DN163" s="17" t="str">
        <f t="shared" si="403"/>
        <v/>
      </c>
      <c r="DO163" s="17" t="str">
        <f t="shared" si="403"/>
        <v/>
      </c>
      <c r="DP163" s="17" t="str">
        <f t="shared" si="403"/>
        <v/>
      </c>
      <c r="DQ163" s="17" t="str">
        <f t="shared" si="403"/>
        <v/>
      </c>
      <c r="DR163" s="17" t="str">
        <f t="shared" si="403"/>
        <v/>
      </c>
      <c r="DS163" s="17" t="str">
        <f t="shared" si="403"/>
        <v/>
      </c>
      <c r="DT163" s="17" t="str">
        <f t="shared" si="403"/>
        <v/>
      </c>
      <c r="DU163" s="17" t="str">
        <f t="shared" si="403"/>
        <v/>
      </c>
      <c r="DV163" s="17" t="str">
        <f t="shared" si="403"/>
        <v/>
      </c>
      <c r="DW163" s="17" t="str">
        <f t="shared" si="403"/>
        <v/>
      </c>
      <c r="DX163" s="17" t="str">
        <f t="shared" si="403"/>
        <v/>
      </c>
      <c r="DY163" s="17" t="str">
        <f t="shared" si="403"/>
        <v/>
      </c>
      <c r="DZ163" s="17" t="str">
        <f t="shared" si="403"/>
        <v/>
      </c>
      <c r="EA163" s="17" t="str">
        <f t="shared" si="403"/>
        <v/>
      </c>
      <c r="EB163" s="17" t="str">
        <f t="shared" si="403"/>
        <v/>
      </c>
      <c r="EC163" s="17" t="str">
        <f t="shared" si="403"/>
        <v/>
      </c>
      <c r="ED163" s="17" t="str">
        <f t="shared" si="403"/>
        <v/>
      </c>
      <c r="EE163" s="17" t="str">
        <f t="shared" si="403"/>
        <v/>
      </c>
      <c r="EF163" s="17" t="str">
        <f t="shared" si="403"/>
        <v/>
      </c>
      <c r="EG163" s="17" t="str">
        <f t="shared" si="403"/>
        <v/>
      </c>
      <c r="EH163" s="17" t="str">
        <f t="shared" si="403"/>
        <v/>
      </c>
      <c r="EI163" s="17" t="str">
        <f t="shared" si="403"/>
        <v/>
      </c>
      <c r="EJ163" s="17" t="str">
        <f t="shared" si="403"/>
        <v/>
      </c>
      <c r="EK163" s="17" t="str">
        <f t="shared" si="403"/>
        <v/>
      </c>
      <c r="EL163" s="17" t="str">
        <f t="shared" si="403"/>
        <v/>
      </c>
      <c r="EM163" s="17" t="str">
        <f t="shared" si="403"/>
        <v/>
      </c>
      <c r="EN163" s="17" t="str">
        <f t="shared" si="403"/>
        <v/>
      </c>
      <c r="EO163" s="17" t="str">
        <f t="shared" si="400"/>
        <v/>
      </c>
      <c r="EP163" s="17" t="str">
        <f t="shared" si="400"/>
        <v/>
      </c>
      <c r="EQ163" s="17" t="str">
        <f t="shared" si="400"/>
        <v/>
      </c>
      <c r="ER163" s="17" t="str">
        <f t="shared" si="400"/>
        <v/>
      </c>
      <c r="ES163" s="17" t="str">
        <f t="shared" si="400"/>
        <v/>
      </c>
      <c r="ET163" s="17" t="str">
        <f t="shared" si="400"/>
        <v/>
      </c>
      <c r="EU163" s="17" t="str">
        <f t="shared" si="400"/>
        <v/>
      </c>
      <c r="EV163" s="17" t="str">
        <f t="shared" si="400"/>
        <v/>
      </c>
      <c r="EW163" s="17" t="str">
        <f t="shared" si="400"/>
        <v/>
      </c>
      <c r="EX163" s="17" t="str">
        <f t="shared" si="400"/>
        <v/>
      </c>
      <c r="EY163" s="17" t="str">
        <f t="shared" si="400"/>
        <v/>
      </c>
      <c r="EZ163" s="17" t="str">
        <f t="shared" si="400"/>
        <v/>
      </c>
      <c r="FA163" s="17" t="str">
        <f t="shared" si="400"/>
        <v/>
      </c>
      <c r="FB163" s="17" t="str">
        <f t="shared" si="400"/>
        <v/>
      </c>
      <c r="FC163" s="17" t="str">
        <f t="shared" si="400"/>
        <v/>
      </c>
      <c r="FD163" s="17" t="str">
        <f t="shared" si="400"/>
        <v/>
      </c>
      <c r="FE163" s="17" t="str">
        <f t="shared" si="400"/>
        <v/>
      </c>
      <c r="FF163" s="17" t="str">
        <f t="shared" si="400"/>
        <v/>
      </c>
      <c r="FG163" s="17" t="str">
        <f t="shared" si="400"/>
        <v/>
      </c>
      <c r="FH163" s="17" t="str">
        <f t="shared" si="400"/>
        <v/>
      </c>
      <c r="FI163" s="17" t="str">
        <f t="shared" si="400"/>
        <v/>
      </c>
      <c r="FJ163" s="17" t="str">
        <f t="shared" si="400"/>
        <v/>
      </c>
      <c r="FK163" s="17" t="str">
        <f t="shared" si="400"/>
        <v/>
      </c>
      <c r="FL163" s="17" t="str">
        <f t="shared" si="400"/>
        <v/>
      </c>
      <c r="FM163" s="17" t="str">
        <f t="shared" si="400"/>
        <v/>
      </c>
      <c r="FN163" s="17" t="str">
        <f t="shared" si="400"/>
        <v/>
      </c>
      <c r="FO163" s="17" t="str">
        <f t="shared" si="400"/>
        <v/>
      </c>
      <c r="FP163" s="17" t="str">
        <f t="shared" si="400"/>
        <v/>
      </c>
      <c r="FQ163" s="17" t="str">
        <f t="shared" si="400"/>
        <v/>
      </c>
      <c r="FR163" s="17" t="str">
        <f t="shared" si="400"/>
        <v/>
      </c>
      <c r="FS163" s="17" t="str">
        <f t="shared" si="400"/>
        <v/>
      </c>
      <c r="FT163" s="17" t="str">
        <f t="shared" si="400"/>
        <v/>
      </c>
      <c r="FU163" s="17" t="str">
        <f t="shared" si="400"/>
        <v/>
      </c>
      <c r="FV163" s="17" t="str">
        <f t="shared" si="400"/>
        <v/>
      </c>
      <c r="FW163" s="17" t="str">
        <f t="shared" si="400"/>
        <v/>
      </c>
      <c r="FX163" s="17" t="str">
        <f t="shared" si="400"/>
        <v/>
      </c>
      <c r="FY163" s="17" t="str">
        <f t="shared" si="400"/>
        <v/>
      </c>
      <c r="FZ163" s="17" t="str">
        <f t="shared" si="401"/>
        <v/>
      </c>
      <c r="GA163" s="17" t="str">
        <f t="shared" si="401"/>
        <v/>
      </c>
      <c r="GB163" s="17" t="str">
        <f t="shared" si="401"/>
        <v/>
      </c>
      <c r="GC163" s="17" t="str">
        <f t="shared" si="401"/>
        <v/>
      </c>
      <c r="GD163" s="17" t="str">
        <f t="shared" si="401"/>
        <v/>
      </c>
      <c r="GE163" s="17" t="str">
        <f t="shared" si="401"/>
        <v/>
      </c>
      <c r="GF163" s="17" t="str">
        <f t="shared" si="402"/>
        <v/>
      </c>
      <c r="GG163" s="17" t="str">
        <f t="shared" si="402"/>
        <v/>
      </c>
      <c r="GH163" s="17" t="str">
        <f t="shared" si="402"/>
        <v/>
      </c>
      <c r="GI163" s="17" t="str">
        <f t="shared" si="402"/>
        <v/>
      </c>
      <c r="GJ163" s="17" t="str">
        <f t="shared" si="402"/>
        <v/>
      </c>
      <c r="GK163" s="17" t="str">
        <f t="shared" si="402"/>
        <v/>
      </c>
      <c r="GL163" s="17" t="str">
        <f t="shared" si="402"/>
        <v/>
      </c>
      <c r="GM163" s="17" t="str">
        <f t="shared" si="402"/>
        <v/>
      </c>
      <c r="GN163" s="17" t="str">
        <f t="shared" si="402"/>
        <v/>
      </c>
      <c r="GO163" s="17" t="str">
        <f t="shared" si="402"/>
        <v/>
      </c>
      <c r="GP163" s="17" t="str">
        <f t="shared" si="402"/>
        <v/>
      </c>
      <c r="GQ163" s="17" t="str">
        <f t="shared" si="402"/>
        <v/>
      </c>
      <c r="GR163" s="17" t="str">
        <f t="shared" si="402"/>
        <v/>
      </c>
      <c r="GS163" s="17" t="str">
        <f t="shared" si="402"/>
        <v/>
      </c>
      <c r="GT163" s="17" t="str">
        <f t="shared" si="402"/>
        <v/>
      </c>
      <c r="GU163" s="17" t="str">
        <f t="shared" si="402"/>
        <v/>
      </c>
      <c r="GV163" s="17" t="str">
        <f t="shared" si="402"/>
        <v/>
      </c>
      <c r="GW163" s="17" t="str">
        <f t="shared" si="402"/>
        <v/>
      </c>
      <c r="GX163" s="17" t="str">
        <f t="shared" si="402"/>
        <v/>
      </c>
      <c r="GY163" s="17" t="str">
        <f t="shared" si="402"/>
        <v/>
      </c>
      <c r="GZ163" s="17" t="str">
        <f t="shared" si="402"/>
        <v/>
      </c>
      <c r="HA163" s="17" t="str">
        <f t="shared" si="402"/>
        <v/>
      </c>
      <c r="HB163" s="17" t="str">
        <f t="shared" si="402"/>
        <v/>
      </c>
      <c r="HC163" s="17" t="str">
        <f t="shared" si="402"/>
        <v/>
      </c>
      <c r="HD163" s="17" t="str">
        <f t="shared" si="402"/>
        <v/>
      </c>
      <c r="HE163" s="17" t="str">
        <f t="shared" si="402"/>
        <v/>
      </c>
      <c r="HF163" s="17" t="str">
        <f t="shared" si="349"/>
        <v/>
      </c>
      <c r="HG163" s="17" t="str">
        <f t="shared" si="349"/>
        <v/>
      </c>
      <c r="HH163" s="17" t="str">
        <f t="shared" si="349"/>
        <v/>
      </c>
      <c r="HI163" s="17" t="str">
        <f t="shared" si="349"/>
        <v/>
      </c>
      <c r="HJ163" s="17" t="str">
        <f t="shared" si="349"/>
        <v/>
      </c>
      <c r="HK163" s="17" t="str">
        <f t="shared" si="349"/>
        <v/>
      </c>
      <c r="HL163" s="17" t="str">
        <f t="shared" si="349"/>
        <v/>
      </c>
      <c r="HM163" s="17" t="str">
        <f t="shared" si="349"/>
        <v/>
      </c>
      <c r="HN163" s="17" t="str">
        <f t="shared" si="349"/>
        <v/>
      </c>
      <c r="HO163" s="17" t="str">
        <f t="shared" si="349"/>
        <v/>
      </c>
      <c r="HP163" s="17" t="str">
        <f t="shared" si="349"/>
        <v/>
      </c>
      <c r="HQ163" s="17" t="str">
        <f t="shared" si="349"/>
        <v/>
      </c>
      <c r="HR163" s="17" t="str">
        <f t="shared" si="349"/>
        <v/>
      </c>
      <c r="HS163" s="17" t="str">
        <f t="shared" si="349"/>
        <v/>
      </c>
      <c r="HT163" s="17" t="str">
        <f t="shared" si="349"/>
        <v/>
      </c>
      <c r="HU163" s="17" t="str">
        <f t="shared" si="349"/>
        <v/>
      </c>
      <c r="HV163" s="17" t="str">
        <f t="shared" si="349"/>
        <v/>
      </c>
      <c r="HW163" s="17" t="str">
        <f t="shared" si="349"/>
        <v/>
      </c>
      <c r="HX163" s="17" t="str">
        <f t="shared" si="349"/>
        <v/>
      </c>
      <c r="HY163" s="17" t="str">
        <f t="shared" si="349"/>
        <v/>
      </c>
      <c r="HZ163" s="17" t="str">
        <f t="shared" si="349"/>
        <v/>
      </c>
      <c r="IA163" s="17" t="str">
        <f t="shared" si="349"/>
        <v/>
      </c>
      <c r="IB163" s="17" t="str">
        <f t="shared" si="349"/>
        <v/>
      </c>
      <c r="IC163" s="17" t="str">
        <f t="shared" si="349"/>
        <v/>
      </c>
      <c r="ID163" s="17" t="str">
        <f t="shared" si="349"/>
        <v/>
      </c>
      <c r="IE163" s="17" t="str">
        <f t="shared" si="349"/>
        <v/>
      </c>
      <c r="IF163" s="17" t="str">
        <f t="shared" si="349"/>
        <v/>
      </c>
      <c r="IG163" s="17" t="str">
        <f t="shared" si="350"/>
        <v/>
      </c>
      <c r="IH163" s="17" t="str">
        <f t="shared" si="350"/>
        <v/>
      </c>
      <c r="II163" s="17" t="str">
        <f t="shared" si="350"/>
        <v/>
      </c>
      <c r="IJ163" s="17" t="str">
        <f t="shared" si="350"/>
        <v/>
      </c>
      <c r="IK163" s="17" t="str">
        <f t="shared" ref="IK163:IV163" si="404">IF(AND($S163&lt;&gt;"",IK$6&gt;=$R163,IK$6&lt;=$S163),IF($E163="",IF($F163="",6,5),4),IF((IK$6&gt;=$O163)*AND(IK$6&lt;=$P163),IF($E163="",IF($F163="",3,2),1),""))</f>
        <v/>
      </c>
      <c r="IL163" s="17" t="str">
        <f t="shared" si="404"/>
        <v/>
      </c>
      <c r="IM163" s="17" t="str">
        <f t="shared" si="404"/>
        <v/>
      </c>
      <c r="IN163" s="17" t="str">
        <f t="shared" si="404"/>
        <v/>
      </c>
      <c r="IO163" s="17" t="str">
        <f t="shared" si="404"/>
        <v/>
      </c>
      <c r="IP163" s="17" t="str">
        <f t="shared" si="404"/>
        <v/>
      </c>
      <c r="IQ163" s="17" t="str">
        <f t="shared" si="404"/>
        <v/>
      </c>
      <c r="IR163" s="17" t="str">
        <f t="shared" si="404"/>
        <v/>
      </c>
      <c r="IS163" s="17" t="str">
        <f t="shared" si="404"/>
        <v/>
      </c>
      <c r="IT163" s="17" t="str">
        <f t="shared" si="404"/>
        <v/>
      </c>
      <c r="IU163" s="17" t="str">
        <f t="shared" si="404"/>
        <v/>
      </c>
      <c r="IV163" s="17" t="str">
        <f t="shared" si="404"/>
        <v/>
      </c>
      <c r="IW163" s="17" t="str">
        <f t="shared" si="321"/>
        <v/>
      </c>
      <c r="IX163" s="17" t="str">
        <f t="shared" si="321"/>
        <v/>
      </c>
      <c r="IY163" s="17" t="str">
        <f t="shared" si="321"/>
        <v/>
      </c>
      <c r="IZ163" s="17" t="str">
        <f t="shared" si="321"/>
        <v/>
      </c>
      <c r="JA163" s="17" t="str">
        <f t="shared" si="321"/>
        <v/>
      </c>
      <c r="JB163" s="17" t="str">
        <f t="shared" si="321"/>
        <v/>
      </c>
      <c r="JC163" s="17" t="str">
        <f t="shared" si="321"/>
        <v/>
      </c>
    </row>
    <row r="164" spans="1:263" ht="15.75" customHeight="1">
      <c r="A164" s="80"/>
      <c r="B164" s="80"/>
      <c r="C164" s="80"/>
      <c r="D164" s="98" t="s">
        <v>333</v>
      </c>
      <c r="E164" s="95"/>
      <c r="F164" s="96"/>
      <c r="G164" s="96" t="s">
        <v>358</v>
      </c>
      <c r="H164" s="96"/>
      <c r="I164" s="96"/>
      <c r="J164" s="97"/>
      <c r="K164" s="32"/>
      <c r="L164" s="24"/>
      <c r="M164" s="41"/>
      <c r="N164" s="35" t="str">
        <f>IF(OR(O164="",P164=""),"",NETWORKDAYS.INTL(O164,P164,,非稼働日))</f>
        <v/>
      </c>
      <c r="O164" s="25"/>
      <c r="P164" s="25"/>
      <c r="Q164" s="35" t="str">
        <f>IF(OR(R164="",S164=""),"",IF(NETWORKDAYS.INTL(R164,S164,,非稼働日)&lt;0,0,NETWORKDAYS.INTL(R164,S164,,非稼働日)))</f>
        <v/>
      </c>
      <c r="R164" s="25"/>
      <c r="S164" s="25"/>
      <c r="T164" s="26"/>
      <c r="U164" s="34" t="str">
        <f>IF(ISBLANK(O164),"",IF(ISBLANK(P164),"",IF(ISBLANK(S164),IF(P164-$S$1&lt;0,NETWORKDAYS(P164,$S$1,非稼働日)-1,""),"")))</f>
        <v/>
      </c>
      <c r="V164" s="17" t="str">
        <f t="shared" si="394"/>
        <v/>
      </c>
      <c r="W164" s="17" t="str">
        <f t="shared" si="394"/>
        <v/>
      </c>
      <c r="X164" s="17" t="str">
        <f t="shared" si="394"/>
        <v/>
      </c>
      <c r="Y164" s="17" t="str">
        <f t="shared" si="394"/>
        <v/>
      </c>
      <c r="Z164" s="17" t="str">
        <f t="shared" si="394"/>
        <v/>
      </c>
      <c r="AA164" s="17" t="str">
        <f t="shared" si="394"/>
        <v/>
      </c>
      <c r="AB164" s="17" t="str">
        <f t="shared" si="394"/>
        <v/>
      </c>
      <c r="AC164" s="17" t="str">
        <f t="shared" si="394"/>
        <v/>
      </c>
      <c r="AD164" s="17" t="str">
        <f t="shared" si="394"/>
        <v/>
      </c>
      <c r="AE164" s="17" t="str">
        <f>IF(AND($S164&lt;&gt;"",AE$6&gt;=$R164,AE$6&lt;=$S164),IF($E164="",IF($F164="",6,5),4),IF((AE$6&gt;=$O164)*AND(AE$6&lt;=$P164),IF($E164="",IF($F164="",3,2),1),""))</f>
        <v/>
      </c>
      <c r="AF164" s="17" t="str">
        <f t="shared" si="394"/>
        <v/>
      </c>
      <c r="AG164" s="17" t="str">
        <f t="shared" si="394"/>
        <v/>
      </c>
      <c r="AH164" s="17" t="str">
        <f t="shared" si="394"/>
        <v/>
      </c>
      <c r="AI164" s="17" t="str">
        <f t="shared" si="394"/>
        <v/>
      </c>
      <c r="AJ164" s="17" t="str">
        <f>IF(AND($S164&lt;&gt;"",AJ$6&gt;=$R164,AJ$6&lt;=$S164),IF($E164="",IF($F164="",6,5),4),IF((AJ$6&gt;=$O164)*AND(AJ$6&lt;=$P164),IF($E164="",IF($F164="",3,2),1),""))</f>
        <v/>
      </c>
      <c r="AK164" s="17" t="str">
        <f t="shared" si="394"/>
        <v/>
      </c>
      <c r="AL164" s="17" t="str">
        <f>IF(AND($S164&lt;&gt;"",AL$6&gt;=$R164,AL$6&lt;=$S164),IF($E164="",IF($F164="",6,5),4),IF((AL$6&gt;=$O164)*AND(AL$6&lt;=$P164),IF($E164="",IF($F164="",3,2),1),""))</f>
        <v/>
      </c>
      <c r="AM164" s="17" t="str">
        <f t="shared" si="246"/>
        <v/>
      </c>
      <c r="AN164" s="17" t="str">
        <f t="shared" si="395"/>
        <v/>
      </c>
      <c r="AO164" s="17" t="str">
        <f t="shared" si="395"/>
        <v/>
      </c>
      <c r="AP164" s="17" t="str">
        <f t="shared" si="395"/>
        <v/>
      </c>
      <c r="AQ164" s="17" t="str">
        <f t="shared" si="395"/>
        <v/>
      </c>
      <c r="AR164" s="17" t="str">
        <f t="shared" si="395"/>
        <v/>
      </c>
      <c r="AS164" s="17" t="str">
        <f t="shared" si="395"/>
        <v/>
      </c>
      <c r="AT164" s="17" t="str">
        <f t="shared" si="395"/>
        <v/>
      </c>
      <c r="AU164" s="17" t="str">
        <f t="shared" si="395"/>
        <v/>
      </c>
      <c r="AV164" s="17" t="str">
        <f t="shared" si="395"/>
        <v/>
      </c>
      <c r="AW164" s="17" t="str">
        <f t="shared" si="395"/>
        <v/>
      </c>
      <c r="AX164" s="17" t="str">
        <f t="shared" si="395"/>
        <v/>
      </c>
      <c r="AY164" s="17" t="str">
        <f t="shared" si="395"/>
        <v/>
      </c>
      <c r="AZ164" s="17" t="str">
        <f t="shared" si="395"/>
        <v/>
      </c>
      <c r="BA164" s="17" t="str">
        <f t="shared" si="395"/>
        <v/>
      </c>
      <c r="BB164" s="17" t="str">
        <f t="shared" si="395"/>
        <v/>
      </c>
      <c r="BC164" s="17" t="str">
        <f t="shared" si="395"/>
        <v/>
      </c>
      <c r="BD164" s="17" t="str">
        <f t="shared" si="396"/>
        <v/>
      </c>
      <c r="BE164" s="17" t="str">
        <f t="shared" si="396"/>
        <v/>
      </c>
      <c r="BF164" s="17" t="str">
        <f t="shared" si="396"/>
        <v/>
      </c>
      <c r="BG164" s="17" t="str">
        <f t="shared" si="396"/>
        <v/>
      </c>
      <c r="BH164" s="17" t="str">
        <f t="shared" si="396"/>
        <v/>
      </c>
      <c r="BI164" s="17" t="str">
        <f t="shared" si="396"/>
        <v/>
      </c>
      <c r="BJ164" s="17" t="str">
        <f t="shared" si="396"/>
        <v/>
      </c>
      <c r="BK164" s="17" t="str">
        <f t="shared" si="396"/>
        <v/>
      </c>
      <c r="BL164" s="17" t="str">
        <f t="shared" si="396"/>
        <v/>
      </c>
      <c r="BM164" s="17" t="str">
        <f t="shared" si="396"/>
        <v/>
      </c>
      <c r="BN164" s="17" t="str">
        <f t="shared" si="396"/>
        <v/>
      </c>
      <c r="BO164" s="17" t="str">
        <f t="shared" si="396"/>
        <v/>
      </c>
      <c r="BP164" s="17" t="str">
        <f t="shared" si="396"/>
        <v/>
      </c>
      <c r="BQ164" s="17" t="str">
        <f t="shared" si="396"/>
        <v/>
      </c>
      <c r="BR164" s="17" t="str">
        <f t="shared" si="396"/>
        <v/>
      </c>
      <c r="BS164" s="17" t="str">
        <f t="shared" si="396"/>
        <v/>
      </c>
      <c r="BT164" s="17" t="str">
        <f t="shared" si="396"/>
        <v/>
      </c>
      <c r="BU164" s="17" t="str">
        <f t="shared" si="396"/>
        <v/>
      </c>
      <c r="BV164" s="17" t="str">
        <f t="shared" si="396"/>
        <v/>
      </c>
      <c r="BW164" s="17" t="str">
        <f t="shared" si="396"/>
        <v/>
      </c>
      <c r="BX164" s="17" t="str">
        <f t="shared" si="396"/>
        <v/>
      </c>
      <c r="BY164" s="17" t="str">
        <f t="shared" si="396"/>
        <v/>
      </c>
      <c r="BZ164" s="17" t="str">
        <f t="shared" si="396"/>
        <v/>
      </c>
      <c r="CA164" s="17" t="str">
        <f t="shared" si="396"/>
        <v/>
      </c>
      <c r="CB164" s="17" t="str">
        <f t="shared" si="396"/>
        <v/>
      </c>
      <c r="CC164" s="17" t="str">
        <f t="shared" si="396"/>
        <v/>
      </c>
      <c r="CD164" s="17" t="str">
        <f t="shared" si="396"/>
        <v/>
      </c>
      <c r="CE164" s="17" t="s">
        <v>32</v>
      </c>
      <c r="CF164" s="17" t="s">
        <v>32</v>
      </c>
      <c r="CG164" s="17" t="s">
        <v>32</v>
      </c>
      <c r="CH164" s="17" t="s">
        <v>32</v>
      </c>
      <c r="CI164" s="17" t="s">
        <v>32</v>
      </c>
      <c r="CJ164" s="17" t="s">
        <v>32</v>
      </c>
      <c r="CK164" s="17" t="s">
        <v>32</v>
      </c>
      <c r="CL164" s="17" t="s">
        <v>32</v>
      </c>
      <c r="CM164" s="17" t="s">
        <v>32</v>
      </c>
      <c r="CN164" s="17" t="s">
        <v>32</v>
      </c>
      <c r="CO164" s="17" t="s">
        <v>32</v>
      </c>
      <c r="CP164" s="17" t="s">
        <v>32</v>
      </c>
      <c r="CQ164" s="17" t="s">
        <v>32</v>
      </c>
      <c r="CR164" s="17" t="s">
        <v>32</v>
      </c>
      <c r="CS164" s="17" t="s">
        <v>32</v>
      </c>
      <c r="CT164" s="17" t="s">
        <v>32</v>
      </c>
      <c r="CU164" s="17" t="s">
        <v>32</v>
      </c>
      <c r="CV164" s="17" t="s">
        <v>32</v>
      </c>
      <c r="CW164" s="17" t="s">
        <v>32</v>
      </c>
      <c r="CX164" s="17" t="s">
        <v>32</v>
      </c>
      <c r="CY164" s="17" t="s">
        <v>32</v>
      </c>
      <c r="CZ164" s="17" t="s">
        <v>32</v>
      </c>
      <c r="DA164" s="17" t="s">
        <v>32</v>
      </c>
      <c r="DB164" s="17" t="s">
        <v>32</v>
      </c>
      <c r="DC164" s="17" t="s">
        <v>32</v>
      </c>
      <c r="DD164" s="17" t="str">
        <f t="shared" si="398"/>
        <v/>
      </c>
      <c r="DE164" s="17" t="str">
        <f t="shared" si="398"/>
        <v/>
      </c>
      <c r="DF164" s="17" t="str">
        <f t="shared" si="348"/>
        <v/>
      </c>
      <c r="DG164" s="17" t="str">
        <f t="shared" si="348"/>
        <v/>
      </c>
      <c r="DH164" s="17" t="str">
        <f t="shared" si="348"/>
        <v/>
      </c>
      <c r="DI164" s="17" t="str">
        <f t="shared" si="403"/>
        <v/>
      </c>
      <c r="DJ164" s="17" t="str">
        <f t="shared" si="403"/>
        <v/>
      </c>
      <c r="DK164" s="17" t="str">
        <f t="shared" si="403"/>
        <v/>
      </c>
      <c r="DL164" s="17" t="str">
        <f t="shared" si="403"/>
        <v/>
      </c>
      <c r="DM164" s="17" t="str">
        <f t="shared" si="403"/>
        <v/>
      </c>
      <c r="DN164" s="17" t="str">
        <f t="shared" si="403"/>
        <v/>
      </c>
      <c r="DO164" s="17" t="str">
        <f t="shared" si="403"/>
        <v/>
      </c>
      <c r="DP164" s="17" t="str">
        <f t="shared" si="403"/>
        <v/>
      </c>
      <c r="DQ164" s="17" t="str">
        <f t="shared" si="403"/>
        <v/>
      </c>
      <c r="DR164" s="17" t="str">
        <f t="shared" si="403"/>
        <v/>
      </c>
      <c r="DS164" s="17" t="str">
        <f t="shared" si="403"/>
        <v/>
      </c>
      <c r="DT164" s="17" t="str">
        <f t="shared" si="403"/>
        <v/>
      </c>
      <c r="DU164" s="17" t="str">
        <f t="shared" si="403"/>
        <v/>
      </c>
      <c r="DV164" s="17" t="s">
        <v>32</v>
      </c>
      <c r="DW164" s="17" t="s">
        <v>32</v>
      </c>
      <c r="DX164" s="17" t="s">
        <v>32</v>
      </c>
      <c r="DY164" s="17" t="s">
        <v>32</v>
      </c>
      <c r="DZ164" s="17" t="s">
        <v>32</v>
      </c>
      <c r="EA164" s="17" t="s">
        <v>32</v>
      </c>
      <c r="EB164" s="17" t="str">
        <f t="shared" si="403"/>
        <v/>
      </c>
      <c r="EC164" s="17" t="str">
        <f t="shared" si="403"/>
        <v/>
      </c>
      <c r="ED164" s="17" t="str">
        <f t="shared" si="403"/>
        <v/>
      </c>
      <c r="EE164" s="17" t="str">
        <f t="shared" si="403"/>
        <v/>
      </c>
      <c r="EF164" s="17" t="str">
        <f t="shared" si="403"/>
        <v/>
      </c>
      <c r="EG164" s="17" t="str">
        <f t="shared" si="403"/>
        <v/>
      </c>
      <c r="EH164" s="17" t="str">
        <f t="shared" si="403"/>
        <v/>
      </c>
      <c r="EI164" s="17" t="str">
        <f t="shared" si="403"/>
        <v/>
      </c>
      <c r="EJ164" s="17" t="str">
        <f t="shared" si="403"/>
        <v/>
      </c>
      <c r="EK164" s="17" t="str">
        <f t="shared" si="403"/>
        <v/>
      </c>
      <c r="EL164" s="17" t="str">
        <f t="shared" si="403"/>
        <v/>
      </c>
      <c r="EM164" s="17" t="str">
        <f t="shared" si="403"/>
        <v/>
      </c>
      <c r="EN164" s="17" t="str">
        <f t="shared" si="403"/>
        <v/>
      </c>
      <c r="EO164" s="17" t="str">
        <f t="shared" si="400"/>
        <v/>
      </c>
      <c r="EP164" s="17" t="str">
        <f t="shared" si="400"/>
        <v/>
      </c>
      <c r="EQ164" s="17" t="str">
        <f t="shared" si="400"/>
        <v/>
      </c>
      <c r="ER164" s="17" t="str">
        <f t="shared" si="400"/>
        <v/>
      </c>
      <c r="ES164" s="17" t="str">
        <f t="shared" si="400"/>
        <v/>
      </c>
      <c r="ET164" s="17" t="str">
        <f t="shared" si="400"/>
        <v/>
      </c>
      <c r="EU164" s="17" t="str">
        <f t="shared" si="400"/>
        <v/>
      </c>
      <c r="EV164" s="17" t="str">
        <f t="shared" si="400"/>
        <v/>
      </c>
      <c r="EW164" s="17" t="str">
        <f t="shared" si="400"/>
        <v/>
      </c>
      <c r="EX164" s="17" t="str">
        <f t="shared" si="400"/>
        <v/>
      </c>
      <c r="EY164" s="17" t="str">
        <f t="shared" si="400"/>
        <v/>
      </c>
      <c r="EZ164" s="17" t="str">
        <f t="shared" si="400"/>
        <v/>
      </c>
      <c r="FA164" s="17" t="str">
        <f t="shared" si="400"/>
        <v/>
      </c>
      <c r="FB164" s="17" t="str">
        <f t="shared" si="400"/>
        <v/>
      </c>
      <c r="FC164" s="17" t="str">
        <f t="shared" si="400"/>
        <v/>
      </c>
      <c r="FD164" s="17" t="str">
        <f t="shared" si="400"/>
        <v/>
      </c>
      <c r="FE164" s="17" t="str">
        <f t="shared" si="400"/>
        <v/>
      </c>
      <c r="FF164" s="17" t="str">
        <f t="shared" si="400"/>
        <v/>
      </c>
      <c r="FG164" s="17" t="str">
        <f t="shared" si="400"/>
        <v/>
      </c>
      <c r="FH164" s="17" t="str">
        <f t="shared" si="400"/>
        <v/>
      </c>
      <c r="FI164" s="17" t="str">
        <f t="shared" si="400"/>
        <v/>
      </c>
      <c r="FJ164" s="17" t="str">
        <f t="shared" si="400"/>
        <v/>
      </c>
      <c r="FK164" s="17" t="str">
        <f t="shared" si="400"/>
        <v/>
      </c>
      <c r="FL164" s="17" t="str">
        <f t="shared" si="400"/>
        <v/>
      </c>
      <c r="FM164" s="17" t="str">
        <f t="shared" si="400"/>
        <v/>
      </c>
      <c r="FN164" s="17" t="str">
        <f t="shared" si="400"/>
        <v/>
      </c>
      <c r="FO164" s="17" t="str">
        <f t="shared" si="400"/>
        <v/>
      </c>
      <c r="FP164" s="17" t="str">
        <f t="shared" si="400"/>
        <v/>
      </c>
      <c r="FQ164" s="17" t="str">
        <f t="shared" si="400"/>
        <v/>
      </c>
      <c r="FR164" s="17" t="str">
        <f t="shared" si="400"/>
        <v/>
      </c>
      <c r="FS164" s="17" t="str">
        <f t="shared" si="400"/>
        <v/>
      </c>
      <c r="FT164" s="17" t="str">
        <f t="shared" si="400"/>
        <v/>
      </c>
      <c r="FU164" s="17" t="str">
        <f t="shared" si="400"/>
        <v/>
      </c>
      <c r="FV164" s="17" t="str">
        <f t="shared" si="400"/>
        <v/>
      </c>
      <c r="FW164" s="17" t="str">
        <f t="shared" si="400"/>
        <v/>
      </c>
      <c r="FX164" s="17" t="str">
        <f t="shared" si="400"/>
        <v/>
      </c>
      <c r="FY164" s="17" t="str">
        <f t="shared" si="400"/>
        <v/>
      </c>
      <c r="FZ164" s="17" t="str">
        <f t="shared" si="401"/>
        <v/>
      </c>
      <c r="GA164" s="17" t="str">
        <f t="shared" si="401"/>
        <v/>
      </c>
      <c r="GB164" s="17" t="str">
        <f t="shared" si="401"/>
        <v/>
      </c>
      <c r="GC164" s="17" t="str">
        <f t="shared" si="401"/>
        <v/>
      </c>
      <c r="GD164" s="17" t="str">
        <f t="shared" si="401"/>
        <v/>
      </c>
      <c r="GE164" s="17" t="str">
        <f t="shared" si="401"/>
        <v/>
      </c>
      <c r="GF164" s="17" t="str">
        <f t="shared" si="402"/>
        <v/>
      </c>
      <c r="GG164" s="17" t="str">
        <f t="shared" si="402"/>
        <v/>
      </c>
      <c r="GH164" s="17" t="str">
        <f t="shared" si="402"/>
        <v/>
      </c>
      <c r="GI164" s="17" t="str">
        <f t="shared" si="402"/>
        <v/>
      </c>
      <c r="GJ164" s="17" t="str">
        <f t="shared" si="402"/>
        <v/>
      </c>
      <c r="GK164" s="17" t="str">
        <f t="shared" si="402"/>
        <v/>
      </c>
      <c r="GL164" s="17" t="str">
        <f t="shared" si="402"/>
        <v/>
      </c>
      <c r="GM164" s="17" t="str">
        <f t="shared" si="402"/>
        <v/>
      </c>
      <c r="GN164" s="17" t="str">
        <f t="shared" si="402"/>
        <v/>
      </c>
      <c r="GO164" s="17" t="str">
        <f t="shared" si="402"/>
        <v/>
      </c>
      <c r="GP164" s="17" t="str">
        <f t="shared" si="402"/>
        <v/>
      </c>
      <c r="GQ164" s="17" t="str">
        <f t="shared" si="402"/>
        <v/>
      </c>
      <c r="GR164" s="17" t="str">
        <f t="shared" si="402"/>
        <v/>
      </c>
      <c r="GS164" s="17" t="str">
        <f t="shared" si="402"/>
        <v/>
      </c>
      <c r="GT164" s="17" t="str">
        <f t="shared" si="402"/>
        <v/>
      </c>
      <c r="GU164" s="17" t="str">
        <f t="shared" si="402"/>
        <v/>
      </c>
      <c r="GV164" s="17" t="str">
        <f t="shared" si="402"/>
        <v/>
      </c>
      <c r="GW164" s="17" t="str">
        <f t="shared" si="402"/>
        <v/>
      </c>
      <c r="GX164" s="17" t="str">
        <f t="shared" si="402"/>
        <v/>
      </c>
      <c r="GY164" s="17" t="str">
        <f t="shared" si="402"/>
        <v/>
      </c>
      <c r="GZ164" s="17" t="str">
        <f t="shared" si="402"/>
        <v/>
      </c>
      <c r="HA164" s="17" t="str">
        <f t="shared" si="402"/>
        <v/>
      </c>
      <c r="HB164" s="17" t="str">
        <f t="shared" si="402"/>
        <v/>
      </c>
      <c r="HC164" s="17" t="str">
        <f t="shared" si="402"/>
        <v/>
      </c>
      <c r="HD164" s="17" t="str">
        <f t="shared" si="402"/>
        <v/>
      </c>
      <c r="HE164" s="17" t="str">
        <f t="shared" si="402"/>
        <v/>
      </c>
      <c r="HF164" s="17" t="str">
        <f t="shared" si="349"/>
        <v/>
      </c>
      <c r="HG164" s="17" t="str">
        <f t="shared" si="349"/>
        <v/>
      </c>
      <c r="HH164" s="17" t="str">
        <f t="shared" si="349"/>
        <v/>
      </c>
      <c r="HI164" s="17" t="str">
        <f t="shared" si="349"/>
        <v/>
      </c>
      <c r="HJ164" s="17" t="str">
        <f t="shared" si="349"/>
        <v/>
      </c>
      <c r="HK164" s="17" t="str">
        <f t="shared" si="349"/>
        <v/>
      </c>
      <c r="HL164" s="17" t="str">
        <f t="shared" si="349"/>
        <v/>
      </c>
      <c r="HM164" s="17" t="str">
        <f t="shared" si="349"/>
        <v/>
      </c>
      <c r="HN164" s="17" t="str">
        <f t="shared" si="349"/>
        <v/>
      </c>
      <c r="HO164" s="17" t="str">
        <f t="shared" si="349"/>
        <v/>
      </c>
      <c r="HP164" s="17" t="str">
        <f t="shared" si="349"/>
        <v/>
      </c>
      <c r="HQ164" s="17" t="str">
        <f t="shared" si="349"/>
        <v/>
      </c>
      <c r="HR164" s="17" t="str">
        <f t="shared" si="349"/>
        <v/>
      </c>
      <c r="HS164" s="17" t="str">
        <f t="shared" si="349"/>
        <v/>
      </c>
      <c r="HT164" s="17" t="str">
        <f t="shared" si="349"/>
        <v/>
      </c>
      <c r="HU164" s="17" t="str">
        <f t="shared" si="349"/>
        <v/>
      </c>
      <c r="HV164" s="17" t="str">
        <f t="shared" si="349"/>
        <v/>
      </c>
      <c r="HW164" s="17" t="str">
        <f t="shared" si="349"/>
        <v/>
      </c>
      <c r="HX164" s="17" t="str">
        <f t="shared" si="349"/>
        <v/>
      </c>
      <c r="HY164" s="17" t="str">
        <f t="shared" si="349"/>
        <v/>
      </c>
      <c r="HZ164" s="17" t="str">
        <f t="shared" si="349"/>
        <v/>
      </c>
      <c r="IA164" s="17" t="str">
        <f t="shared" si="349"/>
        <v/>
      </c>
      <c r="IB164" s="17" t="str">
        <f t="shared" si="349"/>
        <v/>
      </c>
      <c r="IC164" s="17" t="str">
        <f t="shared" si="349"/>
        <v/>
      </c>
      <c r="ID164" s="17" t="str">
        <f t="shared" si="349"/>
        <v/>
      </c>
      <c r="IE164" s="17" t="str">
        <f t="shared" si="349"/>
        <v/>
      </c>
      <c r="IF164" s="17" t="str">
        <f t="shared" si="349"/>
        <v/>
      </c>
      <c r="IG164" s="17" t="str">
        <f t="shared" ref="IG164:IV195" si="405">IF(AND($S164&lt;&gt;"",IG$6&gt;=$R164,IG$6&lt;=$S164),IF($E164="",IF($F164="",6,5),4),IF((IG$6&gt;=$O164)*AND(IG$6&lt;=$P164),IF($E164="",IF($F164="",3,2),1),""))</f>
        <v/>
      </c>
      <c r="IH164" s="17" t="str">
        <f t="shared" si="405"/>
        <v/>
      </c>
      <c r="II164" s="17" t="str">
        <f t="shared" si="405"/>
        <v/>
      </c>
      <c r="IJ164" s="17" t="str">
        <f t="shared" si="405"/>
        <v/>
      </c>
      <c r="IK164" s="17" t="str">
        <f t="shared" si="405"/>
        <v/>
      </c>
      <c r="IL164" s="17" t="str">
        <f t="shared" si="405"/>
        <v/>
      </c>
      <c r="IM164" s="17" t="str">
        <f t="shared" si="405"/>
        <v/>
      </c>
      <c r="IN164" s="17" t="str">
        <f t="shared" si="405"/>
        <v/>
      </c>
      <c r="IO164" s="17" t="str">
        <f t="shared" si="405"/>
        <v/>
      </c>
      <c r="IP164" s="17" t="str">
        <f t="shared" si="405"/>
        <v/>
      </c>
      <c r="IQ164" s="17" t="str">
        <f t="shared" si="405"/>
        <v/>
      </c>
      <c r="IR164" s="17" t="str">
        <f t="shared" si="405"/>
        <v/>
      </c>
      <c r="IS164" s="17" t="str">
        <f t="shared" si="405"/>
        <v/>
      </c>
      <c r="IT164" s="17" t="str">
        <f t="shared" si="405"/>
        <v/>
      </c>
      <c r="IU164" s="17" t="str">
        <f t="shared" si="405"/>
        <v/>
      </c>
      <c r="IV164" s="17" t="str">
        <f t="shared" si="405"/>
        <v/>
      </c>
      <c r="IW164" s="17" t="str">
        <f t="shared" si="321"/>
        <v/>
      </c>
      <c r="IX164" s="17" t="str">
        <f t="shared" si="321"/>
        <v/>
      </c>
      <c r="IY164" s="17" t="str">
        <f t="shared" si="321"/>
        <v/>
      </c>
      <c r="IZ164" s="17" t="str">
        <f t="shared" si="321"/>
        <v/>
      </c>
      <c r="JA164" s="17" t="str">
        <f t="shared" si="321"/>
        <v/>
      </c>
      <c r="JB164" s="17" t="str">
        <f t="shared" si="321"/>
        <v/>
      </c>
      <c r="JC164" s="17" t="str">
        <f t="shared" si="321"/>
        <v/>
      </c>
    </row>
    <row r="165" spans="1:263" ht="15.75" customHeight="1">
      <c r="A165" s="80"/>
      <c r="B165" s="80"/>
      <c r="C165" s="80"/>
      <c r="D165" s="98" t="s">
        <v>334</v>
      </c>
      <c r="E165" s="95"/>
      <c r="F165" s="96"/>
      <c r="G165" s="96" t="s">
        <v>359</v>
      </c>
      <c r="H165" s="96"/>
      <c r="I165" s="96"/>
      <c r="J165" s="97"/>
      <c r="K165" s="32"/>
      <c r="L165" s="24"/>
      <c r="M165" s="41"/>
      <c r="N165" s="35" t="str">
        <f>IF(OR(O165="",P165=""),"",NETWORKDAYS.INTL(O165,P165,,非稼働日))</f>
        <v/>
      </c>
      <c r="O165" s="25"/>
      <c r="P165" s="25"/>
      <c r="Q165" s="35" t="str">
        <f>IF(OR(R165="",S165=""),"",IF(NETWORKDAYS.INTL(R165,S165,,非稼働日)&lt;0,0,NETWORKDAYS.INTL(R165,S165,,非稼働日)))</f>
        <v/>
      </c>
      <c r="R165" s="25"/>
      <c r="S165" s="25"/>
      <c r="T165" s="26"/>
      <c r="U165" s="34" t="str">
        <f>IF(ISBLANK(O165),"",IF(ISBLANK(P165),"",IF(ISBLANK(S165),IF(P165-$S$1&lt;0,NETWORKDAYS(P165,$S$1,非稼働日)-1,""),"")))</f>
        <v/>
      </c>
      <c r="V165" s="17" t="str">
        <f t="shared" si="394"/>
        <v/>
      </c>
      <c r="W165" s="17" t="str">
        <f t="shared" si="394"/>
        <v/>
      </c>
      <c r="X165" s="17" t="str">
        <f t="shared" si="394"/>
        <v/>
      </c>
      <c r="Y165" s="17" t="str">
        <f t="shared" si="394"/>
        <v/>
      </c>
      <c r="Z165" s="17" t="str">
        <f t="shared" si="394"/>
        <v/>
      </c>
      <c r="AA165" s="17" t="str">
        <f t="shared" si="394"/>
        <v/>
      </c>
      <c r="AB165" s="17" t="str">
        <f t="shared" si="394"/>
        <v/>
      </c>
      <c r="AC165" s="17" t="str">
        <f t="shared" si="394"/>
        <v/>
      </c>
      <c r="AD165" s="17" t="str">
        <f t="shared" si="394"/>
        <v/>
      </c>
      <c r="AE165" s="17" t="str">
        <f>IF(AND($S165&lt;&gt;"",AE$6&gt;=$R165,AE$6&lt;=$S165),IF($E165="",IF($F165="",6,5),4),IF((AE$6&gt;=$O165)*AND(AE$6&lt;=$P165),IF($E165="",IF($F165="",3,2),1),""))</f>
        <v/>
      </c>
      <c r="AF165" s="17" t="str">
        <f t="shared" si="394"/>
        <v/>
      </c>
      <c r="AG165" s="17" t="str">
        <f t="shared" si="394"/>
        <v/>
      </c>
      <c r="AH165" s="17" t="str">
        <f t="shared" si="394"/>
        <v/>
      </c>
      <c r="AI165" s="17" t="str">
        <f t="shared" si="394"/>
        <v/>
      </c>
      <c r="AJ165" s="17" t="str">
        <f>IF(AND($S165&lt;&gt;"",AJ$6&gt;=$R165,AJ$6&lt;=$S165),IF($E165="",IF($F165="",6,5),4),IF((AJ$6&gt;=$O165)*AND(AJ$6&lt;=$P165),IF($E165="",IF($F165="",3,2),1),""))</f>
        <v/>
      </c>
      <c r="AK165" s="17" t="str">
        <f t="shared" si="394"/>
        <v/>
      </c>
      <c r="AL165" s="17" t="str">
        <f>IF(AND($S165&lt;&gt;"",AL$6&gt;=$R165,AL$6&lt;=$S165),IF($E165="",IF($F165="",6,5),4),IF((AL$6&gt;=$O165)*AND(AL$6&lt;=$P165),IF($E165="",IF($F165="",3,2),1),""))</f>
        <v/>
      </c>
      <c r="AM165" s="17" t="str">
        <f t="shared" si="246"/>
        <v/>
      </c>
      <c r="AN165" s="17" t="str">
        <f t="shared" si="395"/>
        <v/>
      </c>
      <c r="AO165" s="17" t="str">
        <f t="shared" si="395"/>
        <v/>
      </c>
      <c r="AP165" s="17" t="str">
        <f t="shared" si="395"/>
        <v/>
      </c>
      <c r="AQ165" s="17" t="str">
        <f t="shared" si="395"/>
        <v/>
      </c>
      <c r="AR165" s="17" t="str">
        <f t="shared" si="395"/>
        <v/>
      </c>
      <c r="AS165" s="17" t="str">
        <f t="shared" si="395"/>
        <v/>
      </c>
      <c r="AT165" s="17" t="str">
        <f t="shared" si="395"/>
        <v/>
      </c>
      <c r="AU165" s="17" t="str">
        <f t="shared" si="395"/>
        <v/>
      </c>
      <c r="AV165" s="17" t="str">
        <f t="shared" si="395"/>
        <v/>
      </c>
      <c r="AW165" s="17" t="str">
        <f t="shared" si="395"/>
        <v/>
      </c>
      <c r="AX165" s="17" t="str">
        <f t="shared" si="395"/>
        <v/>
      </c>
      <c r="AY165" s="17" t="str">
        <f t="shared" si="395"/>
        <v/>
      </c>
      <c r="AZ165" s="17" t="str">
        <f t="shared" si="395"/>
        <v/>
      </c>
      <c r="BA165" s="17" t="str">
        <f t="shared" si="395"/>
        <v/>
      </c>
      <c r="BB165" s="17" t="str">
        <f t="shared" si="395"/>
        <v/>
      </c>
      <c r="BC165" s="17" t="str">
        <f t="shared" si="395"/>
        <v/>
      </c>
      <c r="BD165" s="17" t="str">
        <f t="shared" si="396"/>
        <v/>
      </c>
      <c r="BE165" s="17" t="str">
        <f t="shared" si="396"/>
        <v/>
      </c>
      <c r="BF165" s="17" t="str">
        <f t="shared" si="396"/>
        <v/>
      </c>
      <c r="BG165" s="17" t="str">
        <f t="shared" si="396"/>
        <v/>
      </c>
      <c r="BH165" s="17" t="str">
        <f t="shared" si="396"/>
        <v/>
      </c>
      <c r="BI165" s="17" t="str">
        <f t="shared" si="396"/>
        <v/>
      </c>
      <c r="BJ165" s="17" t="str">
        <f t="shared" si="396"/>
        <v/>
      </c>
      <c r="BK165" s="17" t="str">
        <f t="shared" si="396"/>
        <v/>
      </c>
      <c r="BL165" s="17" t="str">
        <f t="shared" si="396"/>
        <v/>
      </c>
      <c r="BM165" s="17" t="str">
        <f t="shared" si="396"/>
        <v/>
      </c>
      <c r="BN165" s="17" t="str">
        <f t="shared" si="396"/>
        <v/>
      </c>
      <c r="BO165" s="17" t="str">
        <f t="shared" si="396"/>
        <v/>
      </c>
      <c r="BP165" s="17" t="str">
        <f t="shared" si="396"/>
        <v/>
      </c>
      <c r="BQ165" s="17" t="str">
        <f t="shared" si="396"/>
        <v/>
      </c>
      <c r="BR165" s="17" t="str">
        <f t="shared" si="396"/>
        <v/>
      </c>
      <c r="BS165" s="17" t="str">
        <f t="shared" si="396"/>
        <v/>
      </c>
      <c r="BT165" s="17" t="str">
        <f t="shared" si="396"/>
        <v/>
      </c>
      <c r="BU165" s="17" t="str">
        <f t="shared" si="396"/>
        <v/>
      </c>
      <c r="BV165" s="17" t="str">
        <f t="shared" si="396"/>
        <v/>
      </c>
      <c r="BW165" s="17" t="str">
        <f t="shared" si="396"/>
        <v/>
      </c>
      <c r="BX165" s="17" t="str">
        <f t="shared" si="396"/>
        <v/>
      </c>
      <c r="BY165" s="17" t="str">
        <f t="shared" si="396"/>
        <v/>
      </c>
      <c r="BZ165" s="17" t="str">
        <f t="shared" si="396"/>
        <v/>
      </c>
      <c r="CA165" s="17" t="str">
        <f t="shared" si="396"/>
        <v/>
      </c>
      <c r="CB165" s="17" t="str">
        <f t="shared" si="396"/>
        <v/>
      </c>
      <c r="CC165" s="17" t="str">
        <f t="shared" si="396"/>
        <v/>
      </c>
      <c r="CD165" s="17" t="str">
        <f t="shared" si="396"/>
        <v/>
      </c>
      <c r="CE165" s="17" t="s">
        <v>32</v>
      </c>
      <c r="CF165" s="17" t="s">
        <v>32</v>
      </c>
      <c r="CG165" s="17" t="s">
        <v>32</v>
      </c>
      <c r="CH165" s="17" t="s">
        <v>32</v>
      </c>
      <c r="CI165" s="17" t="s">
        <v>32</v>
      </c>
      <c r="CJ165" s="17" t="s">
        <v>32</v>
      </c>
      <c r="CK165" s="17" t="s">
        <v>32</v>
      </c>
      <c r="CL165" s="17" t="s">
        <v>32</v>
      </c>
      <c r="CM165" s="17" t="s">
        <v>32</v>
      </c>
      <c r="CN165" s="17" t="s">
        <v>32</v>
      </c>
      <c r="CO165" s="17" t="s">
        <v>32</v>
      </c>
      <c r="CP165" s="17" t="s">
        <v>32</v>
      </c>
      <c r="CQ165" s="17" t="s">
        <v>32</v>
      </c>
      <c r="CR165" s="17" t="s">
        <v>32</v>
      </c>
      <c r="CS165" s="17" t="s">
        <v>32</v>
      </c>
      <c r="CT165" s="17" t="s">
        <v>32</v>
      </c>
      <c r="CU165" s="17" t="s">
        <v>32</v>
      </c>
      <c r="CV165" s="17" t="s">
        <v>32</v>
      </c>
      <c r="CW165" s="17" t="s">
        <v>32</v>
      </c>
      <c r="CX165" s="17" t="s">
        <v>32</v>
      </c>
      <c r="CY165" s="17" t="s">
        <v>32</v>
      </c>
      <c r="CZ165" s="17" t="s">
        <v>32</v>
      </c>
      <c r="DA165" s="17" t="s">
        <v>32</v>
      </c>
      <c r="DB165" s="17" t="s">
        <v>32</v>
      </c>
      <c r="DC165" s="17" t="s">
        <v>32</v>
      </c>
      <c r="DD165" s="17" t="str">
        <f t="shared" si="398"/>
        <v/>
      </c>
      <c r="DE165" s="17" t="str">
        <f t="shared" si="398"/>
        <v/>
      </c>
      <c r="DF165" s="17" t="str">
        <f t="shared" si="348"/>
        <v/>
      </c>
      <c r="DG165" s="17" t="str">
        <f t="shared" si="348"/>
        <v/>
      </c>
      <c r="DH165" s="17" t="str">
        <f t="shared" si="348"/>
        <v/>
      </c>
      <c r="DI165" s="17" t="str">
        <f t="shared" si="403"/>
        <v/>
      </c>
      <c r="DJ165" s="17" t="str">
        <f t="shared" si="403"/>
        <v/>
      </c>
      <c r="DK165" s="17" t="str">
        <f t="shared" si="403"/>
        <v/>
      </c>
      <c r="DL165" s="17" t="str">
        <f t="shared" si="403"/>
        <v/>
      </c>
      <c r="DM165" s="17" t="str">
        <f t="shared" si="403"/>
        <v/>
      </c>
      <c r="DN165" s="17" t="str">
        <f t="shared" si="403"/>
        <v/>
      </c>
      <c r="DO165" s="17" t="str">
        <f t="shared" si="403"/>
        <v/>
      </c>
      <c r="DP165" s="17" t="str">
        <f t="shared" si="403"/>
        <v/>
      </c>
      <c r="DQ165" s="17" t="str">
        <f t="shared" si="403"/>
        <v/>
      </c>
      <c r="DR165" s="17" t="str">
        <f t="shared" si="403"/>
        <v/>
      </c>
      <c r="DS165" s="17" t="str">
        <f t="shared" si="403"/>
        <v/>
      </c>
      <c r="DT165" s="17" t="str">
        <f t="shared" si="403"/>
        <v/>
      </c>
      <c r="DU165" s="17" t="str">
        <f t="shared" si="403"/>
        <v/>
      </c>
      <c r="DV165" s="17" t="s">
        <v>32</v>
      </c>
      <c r="DW165" s="17" t="s">
        <v>32</v>
      </c>
      <c r="DX165" s="17" t="s">
        <v>32</v>
      </c>
      <c r="DY165" s="17" t="s">
        <v>32</v>
      </c>
      <c r="DZ165" s="17" t="s">
        <v>32</v>
      </c>
      <c r="EA165" s="17" t="s">
        <v>32</v>
      </c>
      <c r="EB165" s="17" t="str">
        <f t="shared" si="403"/>
        <v/>
      </c>
      <c r="EC165" s="17" t="str">
        <f t="shared" si="403"/>
        <v/>
      </c>
      <c r="ED165" s="17" t="str">
        <f t="shared" si="403"/>
        <v/>
      </c>
      <c r="EE165" s="17" t="str">
        <f t="shared" si="403"/>
        <v/>
      </c>
      <c r="EF165" s="17" t="str">
        <f t="shared" si="403"/>
        <v/>
      </c>
      <c r="EG165" s="17" t="str">
        <f t="shared" si="403"/>
        <v/>
      </c>
      <c r="EH165" s="17" t="str">
        <f t="shared" si="403"/>
        <v/>
      </c>
      <c r="EI165" s="17" t="str">
        <f t="shared" si="403"/>
        <v/>
      </c>
      <c r="EJ165" s="17" t="str">
        <f t="shared" si="403"/>
        <v/>
      </c>
      <c r="EK165" s="17" t="str">
        <f t="shared" si="403"/>
        <v/>
      </c>
      <c r="EL165" s="17" t="str">
        <f t="shared" si="403"/>
        <v/>
      </c>
      <c r="EM165" s="17" t="str">
        <f t="shared" si="403"/>
        <v/>
      </c>
      <c r="EN165" s="17" t="str">
        <f t="shared" si="403"/>
        <v/>
      </c>
      <c r="EO165" s="17" t="str">
        <f t="shared" si="400"/>
        <v/>
      </c>
      <c r="EP165" s="17" t="str">
        <f t="shared" si="400"/>
        <v/>
      </c>
      <c r="EQ165" s="17" t="str">
        <f t="shared" si="400"/>
        <v/>
      </c>
      <c r="ER165" s="17" t="str">
        <f t="shared" si="400"/>
        <v/>
      </c>
      <c r="ES165" s="17" t="str">
        <f t="shared" si="400"/>
        <v/>
      </c>
      <c r="ET165" s="17" t="str">
        <f t="shared" si="400"/>
        <v/>
      </c>
      <c r="EU165" s="17" t="str">
        <f t="shared" si="400"/>
        <v/>
      </c>
      <c r="EV165" s="17" t="str">
        <f t="shared" si="400"/>
        <v/>
      </c>
      <c r="EW165" s="17" t="str">
        <f t="shared" si="400"/>
        <v/>
      </c>
      <c r="EX165" s="17" t="str">
        <f t="shared" si="400"/>
        <v/>
      </c>
      <c r="EY165" s="17" t="str">
        <f t="shared" si="400"/>
        <v/>
      </c>
      <c r="EZ165" s="17" t="str">
        <f t="shared" si="400"/>
        <v/>
      </c>
      <c r="FA165" s="17" t="str">
        <f t="shared" si="400"/>
        <v/>
      </c>
      <c r="FB165" s="17" t="str">
        <f t="shared" si="400"/>
        <v/>
      </c>
      <c r="FC165" s="17" t="str">
        <f t="shared" si="400"/>
        <v/>
      </c>
      <c r="FD165" s="17" t="str">
        <f t="shared" si="400"/>
        <v/>
      </c>
      <c r="FE165" s="17" t="str">
        <f t="shared" si="400"/>
        <v/>
      </c>
      <c r="FF165" s="17" t="str">
        <f t="shared" si="400"/>
        <v/>
      </c>
      <c r="FG165" s="17" t="str">
        <f t="shared" si="400"/>
        <v/>
      </c>
      <c r="FH165" s="17" t="str">
        <f t="shared" si="400"/>
        <v/>
      </c>
      <c r="FI165" s="17" t="str">
        <f t="shared" si="400"/>
        <v/>
      </c>
      <c r="FJ165" s="17" t="str">
        <f t="shared" si="400"/>
        <v/>
      </c>
      <c r="FK165" s="17" t="str">
        <f t="shared" si="400"/>
        <v/>
      </c>
      <c r="FL165" s="17" t="str">
        <f t="shared" si="400"/>
        <v/>
      </c>
      <c r="FM165" s="17" t="str">
        <f t="shared" si="400"/>
        <v/>
      </c>
      <c r="FN165" s="17" t="str">
        <f t="shared" si="400"/>
        <v/>
      </c>
      <c r="FO165" s="17" t="str">
        <f t="shared" si="400"/>
        <v/>
      </c>
      <c r="FP165" s="17" t="str">
        <f t="shared" si="400"/>
        <v/>
      </c>
      <c r="FQ165" s="17" t="str">
        <f t="shared" si="400"/>
        <v/>
      </c>
      <c r="FR165" s="17" t="str">
        <f t="shared" si="400"/>
        <v/>
      </c>
      <c r="FS165" s="17" t="str">
        <f t="shared" si="400"/>
        <v/>
      </c>
      <c r="FT165" s="17" t="str">
        <f t="shared" si="400"/>
        <v/>
      </c>
      <c r="FU165" s="17" t="str">
        <f t="shared" si="400"/>
        <v/>
      </c>
      <c r="FV165" s="17" t="str">
        <f t="shared" si="400"/>
        <v/>
      </c>
      <c r="FW165" s="17" t="str">
        <f t="shared" si="400"/>
        <v/>
      </c>
      <c r="FX165" s="17" t="str">
        <f t="shared" si="400"/>
        <v/>
      </c>
      <c r="FY165" s="17" t="str">
        <f t="shared" si="400"/>
        <v/>
      </c>
      <c r="FZ165" s="17" t="str">
        <f t="shared" si="401"/>
        <v/>
      </c>
      <c r="GA165" s="17" t="str">
        <f t="shared" si="401"/>
        <v/>
      </c>
      <c r="GB165" s="17" t="str">
        <f t="shared" si="401"/>
        <v/>
      </c>
      <c r="GC165" s="17" t="str">
        <f t="shared" si="401"/>
        <v/>
      </c>
      <c r="GD165" s="17" t="str">
        <f t="shared" si="401"/>
        <v/>
      </c>
      <c r="GE165" s="17" t="str">
        <f t="shared" si="401"/>
        <v/>
      </c>
      <c r="GF165" s="17" t="str">
        <f t="shared" si="402"/>
        <v/>
      </c>
      <c r="GG165" s="17" t="str">
        <f t="shared" si="402"/>
        <v/>
      </c>
      <c r="GH165" s="17" t="str">
        <f t="shared" si="402"/>
        <v/>
      </c>
      <c r="GI165" s="17" t="str">
        <f t="shared" si="402"/>
        <v/>
      </c>
      <c r="GJ165" s="17" t="str">
        <f t="shared" si="402"/>
        <v/>
      </c>
      <c r="GK165" s="17" t="str">
        <f t="shared" si="402"/>
        <v/>
      </c>
      <c r="GL165" s="17" t="str">
        <f t="shared" si="402"/>
        <v/>
      </c>
      <c r="GM165" s="17" t="str">
        <f t="shared" si="402"/>
        <v/>
      </c>
      <c r="GN165" s="17" t="str">
        <f t="shared" si="402"/>
        <v/>
      </c>
      <c r="GO165" s="17" t="str">
        <f t="shared" si="402"/>
        <v/>
      </c>
      <c r="GP165" s="17" t="str">
        <f t="shared" si="402"/>
        <v/>
      </c>
      <c r="GQ165" s="17" t="str">
        <f t="shared" si="402"/>
        <v/>
      </c>
      <c r="GR165" s="17" t="str">
        <f t="shared" si="402"/>
        <v/>
      </c>
      <c r="GS165" s="17" t="str">
        <f t="shared" si="402"/>
        <v/>
      </c>
      <c r="GT165" s="17" t="str">
        <f t="shared" si="402"/>
        <v/>
      </c>
      <c r="GU165" s="17" t="str">
        <f t="shared" si="402"/>
        <v/>
      </c>
      <c r="GV165" s="17" t="str">
        <f t="shared" si="402"/>
        <v/>
      </c>
      <c r="GW165" s="17" t="str">
        <f t="shared" si="402"/>
        <v/>
      </c>
      <c r="GX165" s="17" t="str">
        <f t="shared" si="402"/>
        <v/>
      </c>
      <c r="GY165" s="17" t="str">
        <f t="shared" si="402"/>
        <v/>
      </c>
      <c r="GZ165" s="17" t="str">
        <f t="shared" si="402"/>
        <v/>
      </c>
      <c r="HA165" s="17" t="str">
        <f t="shared" si="402"/>
        <v/>
      </c>
      <c r="HB165" s="17" t="str">
        <f t="shared" si="402"/>
        <v/>
      </c>
      <c r="HC165" s="17" t="str">
        <f t="shared" si="402"/>
        <v/>
      </c>
      <c r="HD165" s="17" t="str">
        <f t="shared" si="402"/>
        <v/>
      </c>
      <c r="HE165" s="17" t="str">
        <f t="shared" si="402"/>
        <v/>
      </c>
      <c r="HF165" s="17" t="str">
        <f t="shared" si="349"/>
        <v/>
      </c>
      <c r="HG165" s="17" t="str">
        <f t="shared" si="349"/>
        <v/>
      </c>
      <c r="HH165" s="17" t="str">
        <f t="shared" si="349"/>
        <v/>
      </c>
      <c r="HI165" s="17" t="str">
        <f t="shared" si="349"/>
        <v/>
      </c>
      <c r="HJ165" s="17" t="str">
        <f t="shared" si="349"/>
        <v/>
      </c>
      <c r="HK165" s="17" t="str">
        <f t="shared" si="349"/>
        <v/>
      </c>
      <c r="HL165" s="17" t="str">
        <f t="shared" si="349"/>
        <v/>
      </c>
      <c r="HM165" s="17" t="str">
        <f t="shared" si="349"/>
        <v/>
      </c>
      <c r="HN165" s="17" t="str">
        <f t="shared" si="349"/>
        <v/>
      </c>
      <c r="HO165" s="17" t="str">
        <f t="shared" si="349"/>
        <v/>
      </c>
      <c r="HP165" s="17" t="str">
        <f t="shared" si="349"/>
        <v/>
      </c>
      <c r="HQ165" s="17" t="str">
        <f t="shared" si="349"/>
        <v/>
      </c>
      <c r="HR165" s="17" t="str">
        <f t="shared" si="349"/>
        <v/>
      </c>
      <c r="HS165" s="17" t="str">
        <f t="shared" si="349"/>
        <v/>
      </c>
      <c r="HT165" s="17" t="str">
        <f t="shared" si="349"/>
        <v/>
      </c>
      <c r="HU165" s="17" t="str">
        <f t="shared" si="349"/>
        <v/>
      </c>
      <c r="HV165" s="17" t="str">
        <f t="shared" si="349"/>
        <v/>
      </c>
      <c r="HW165" s="17" t="str">
        <f t="shared" si="349"/>
        <v/>
      </c>
      <c r="HX165" s="17" t="str">
        <f t="shared" si="349"/>
        <v/>
      </c>
      <c r="HY165" s="17" t="str">
        <f t="shared" si="349"/>
        <v/>
      </c>
      <c r="HZ165" s="17" t="str">
        <f t="shared" si="349"/>
        <v/>
      </c>
      <c r="IA165" s="17" t="str">
        <f t="shared" si="349"/>
        <v/>
      </c>
      <c r="IB165" s="17" t="str">
        <f t="shared" si="349"/>
        <v/>
      </c>
      <c r="IC165" s="17" t="str">
        <f t="shared" si="349"/>
        <v/>
      </c>
      <c r="ID165" s="17" t="str">
        <f t="shared" si="349"/>
        <v/>
      </c>
      <c r="IE165" s="17" t="str">
        <f t="shared" si="349"/>
        <v/>
      </c>
      <c r="IF165" s="17" t="str">
        <f t="shared" si="349"/>
        <v/>
      </c>
      <c r="IG165" s="17" t="str">
        <f t="shared" si="405"/>
        <v/>
      </c>
      <c r="IH165" s="17" t="str">
        <f t="shared" si="405"/>
        <v/>
      </c>
      <c r="II165" s="17" t="str">
        <f t="shared" si="405"/>
        <v/>
      </c>
      <c r="IJ165" s="17" t="str">
        <f t="shared" si="405"/>
        <v/>
      </c>
      <c r="IK165" s="17" t="str">
        <f t="shared" si="405"/>
        <v/>
      </c>
      <c r="IL165" s="17" t="str">
        <f t="shared" si="405"/>
        <v/>
      </c>
      <c r="IM165" s="17" t="str">
        <f t="shared" si="405"/>
        <v/>
      </c>
      <c r="IN165" s="17" t="str">
        <f t="shared" si="405"/>
        <v/>
      </c>
      <c r="IO165" s="17" t="str">
        <f t="shared" si="405"/>
        <v/>
      </c>
      <c r="IP165" s="17" t="str">
        <f t="shared" si="405"/>
        <v/>
      </c>
      <c r="IQ165" s="17" t="str">
        <f t="shared" si="405"/>
        <v/>
      </c>
      <c r="IR165" s="17" t="str">
        <f t="shared" si="405"/>
        <v/>
      </c>
      <c r="IS165" s="17" t="str">
        <f t="shared" si="405"/>
        <v/>
      </c>
      <c r="IT165" s="17" t="str">
        <f t="shared" si="405"/>
        <v/>
      </c>
      <c r="IU165" s="17" t="str">
        <f t="shared" si="405"/>
        <v/>
      </c>
      <c r="IV165" s="17" t="str">
        <f t="shared" si="405"/>
        <v/>
      </c>
      <c r="IW165" s="17" t="str">
        <f t="shared" si="321"/>
        <v/>
      </c>
      <c r="IX165" s="17" t="str">
        <f t="shared" si="321"/>
        <v/>
      </c>
      <c r="IY165" s="17" t="str">
        <f t="shared" si="321"/>
        <v/>
      </c>
      <c r="IZ165" s="17" t="str">
        <f t="shared" si="321"/>
        <v/>
      </c>
      <c r="JA165" s="17" t="str">
        <f t="shared" si="321"/>
        <v/>
      </c>
      <c r="JB165" s="17" t="str">
        <f t="shared" si="321"/>
        <v/>
      </c>
      <c r="JC165" s="17" t="str">
        <f t="shared" si="321"/>
        <v/>
      </c>
    </row>
    <row r="166" spans="1:263" ht="15.75" customHeight="1">
      <c r="A166" s="80"/>
      <c r="B166" s="80"/>
      <c r="C166" s="80"/>
      <c r="D166" s="98" t="s">
        <v>335</v>
      </c>
      <c r="E166" s="95"/>
      <c r="F166" s="96"/>
      <c r="G166" s="96" t="s">
        <v>360</v>
      </c>
      <c r="H166" s="96"/>
      <c r="I166" s="96"/>
      <c r="J166" s="97"/>
      <c r="K166" s="32"/>
      <c r="L166" s="24"/>
      <c r="M166" s="41"/>
      <c r="N166" s="35" t="str">
        <f>IF(OR(O166="",P166=""),"",NETWORKDAYS.INTL(O166,P166,,非稼働日))</f>
        <v/>
      </c>
      <c r="O166" s="25"/>
      <c r="P166" s="25"/>
      <c r="Q166" s="35" t="str">
        <f>IF(OR(R166="",S166=""),"",IF(NETWORKDAYS.INTL(R166,S166,,非稼働日)&lt;0,0,NETWORKDAYS.INTL(R166,S166,,非稼働日)))</f>
        <v/>
      </c>
      <c r="R166" s="25"/>
      <c r="S166" s="25"/>
      <c r="T166" s="26"/>
      <c r="U166" s="34" t="str">
        <f>IF(ISBLANK(O166),"",IF(ISBLANK(P166),"",IF(ISBLANK(S166),IF(P166-$S$1&lt;0,NETWORKDAYS(P166,$S$1,非稼働日)-1,""),"")))</f>
        <v/>
      </c>
      <c r="V166" s="17" t="str">
        <f t="shared" ref="V166:AK166" si="406">IF(AND($S166&lt;&gt;"",V$6&gt;=$R166,V$6&lt;=$S166),IF($E166="",IF($F166="",6,5),4),IF((V$6&gt;=$O166)*AND(V$6&lt;=$P166),IF($E166="",IF($F166="",3,2),1),""))</f>
        <v/>
      </c>
      <c r="W166" s="17" t="str">
        <f t="shared" si="406"/>
        <v/>
      </c>
      <c r="X166" s="17" t="str">
        <f t="shared" si="406"/>
        <v/>
      </c>
      <c r="Y166" s="17" t="str">
        <f t="shared" si="406"/>
        <v/>
      </c>
      <c r="Z166" s="17" t="str">
        <f t="shared" si="406"/>
        <v/>
      </c>
      <c r="AA166" s="17" t="str">
        <f t="shared" si="406"/>
        <v/>
      </c>
      <c r="AB166" s="17" t="str">
        <f t="shared" si="406"/>
        <v/>
      </c>
      <c r="AC166" s="17" t="str">
        <f t="shared" si="406"/>
        <v/>
      </c>
      <c r="AD166" s="17" t="str">
        <f t="shared" si="406"/>
        <v/>
      </c>
      <c r="AE166" s="17" t="str">
        <f>IF(AND($S166&lt;&gt;"",AE$6&gt;=$R166,AE$6&lt;=$S166),IF($E166="",IF($F166="",6,5),4),IF((AE$6&gt;=$O166)*AND(AE$6&lt;=$P166),IF($E166="",IF($F166="",3,2),1),""))</f>
        <v/>
      </c>
      <c r="AF166" s="17" t="str">
        <f t="shared" si="406"/>
        <v/>
      </c>
      <c r="AG166" s="17" t="str">
        <f t="shared" si="406"/>
        <v/>
      </c>
      <c r="AH166" s="17" t="str">
        <f t="shared" si="406"/>
        <v/>
      </c>
      <c r="AI166" s="17" t="str">
        <f t="shared" si="406"/>
        <v/>
      </c>
      <c r="AJ166" s="17" t="str">
        <f>IF(AND($S166&lt;&gt;"",AJ$6&gt;=$R166,AJ$6&lt;=$S166),IF($E166="",IF($F166="",6,5),4),IF((AJ$6&gt;=$O166)*AND(AJ$6&lt;=$P166),IF($E166="",IF($F166="",3,2),1),""))</f>
        <v/>
      </c>
      <c r="AK166" s="17" t="str">
        <f t="shared" si="406"/>
        <v/>
      </c>
      <c r="AL166" s="17" t="str">
        <f>IF(AND($S166&lt;&gt;"",AL$6&gt;=$R166,AL$6&lt;=$S166),IF($E166="",IF($F166="",6,5),4),IF((AL$6&gt;=$O166)*AND(AL$6&lt;=$P166),IF($E166="",IF($F166="",3,2),1),""))</f>
        <v/>
      </c>
      <c r="AM166" s="17" t="str">
        <f t="shared" si="246"/>
        <v/>
      </c>
      <c r="AN166" s="17" t="str">
        <f t="shared" si="395"/>
        <v/>
      </c>
      <c r="AO166" s="17" t="str">
        <f t="shared" si="395"/>
        <v/>
      </c>
      <c r="AP166" s="17" t="str">
        <f t="shared" si="395"/>
        <v/>
      </c>
      <c r="AQ166" s="17" t="str">
        <f t="shared" si="395"/>
        <v/>
      </c>
      <c r="AR166" s="17" t="str">
        <f t="shared" si="395"/>
        <v/>
      </c>
      <c r="AS166" s="17" t="str">
        <f t="shared" si="395"/>
        <v/>
      </c>
      <c r="AT166" s="17" t="str">
        <f t="shared" si="395"/>
        <v/>
      </c>
      <c r="AU166" s="17" t="str">
        <f t="shared" si="395"/>
        <v/>
      </c>
      <c r="AV166" s="17" t="str">
        <f t="shared" si="395"/>
        <v/>
      </c>
      <c r="AW166" s="17" t="str">
        <f t="shared" si="395"/>
        <v/>
      </c>
      <c r="AX166" s="17" t="str">
        <f t="shared" si="395"/>
        <v/>
      </c>
      <c r="AY166" s="17" t="str">
        <f t="shared" si="395"/>
        <v/>
      </c>
      <c r="AZ166" s="17" t="str">
        <f t="shared" si="395"/>
        <v/>
      </c>
      <c r="BA166" s="17" t="str">
        <f t="shared" si="395"/>
        <v/>
      </c>
      <c r="BB166" s="17" t="str">
        <f t="shared" si="395"/>
        <v/>
      </c>
      <c r="BC166" s="17" t="str">
        <f t="shared" si="395"/>
        <v/>
      </c>
      <c r="BD166" s="17" t="str">
        <f t="shared" ref="BD166:CD166" si="407">IF(AND($S166&lt;&gt;"",BD$6&gt;=$R166,BD$6&lt;=$S166),IF($E166="",IF($F166="",6,5),4),IF((BD$6&gt;=$O166)*AND(BD$6&lt;=$P166),IF($E166="",IF($F166="",3,2),1),""))</f>
        <v/>
      </c>
      <c r="BE166" s="17" t="str">
        <f t="shared" si="407"/>
        <v/>
      </c>
      <c r="BF166" s="17" t="str">
        <f t="shared" si="407"/>
        <v/>
      </c>
      <c r="BG166" s="17" t="str">
        <f t="shared" si="407"/>
        <v/>
      </c>
      <c r="BH166" s="17" t="str">
        <f t="shared" si="407"/>
        <v/>
      </c>
      <c r="BI166" s="17" t="str">
        <f t="shared" si="407"/>
        <v/>
      </c>
      <c r="BJ166" s="17" t="str">
        <f t="shared" si="407"/>
        <v/>
      </c>
      <c r="BK166" s="17" t="str">
        <f t="shared" si="407"/>
        <v/>
      </c>
      <c r="BL166" s="17" t="str">
        <f t="shared" si="407"/>
        <v/>
      </c>
      <c r="BM166" s="17" t="str">
        <f t="shared" si="407"/>
        <v/>
      </c>
      <c r="BN166" s="17" t="str">
        <f t="shared" si="407"/>
        <v/>
      </c>
      <c r="BO166" s="17" t="str">
        <f t="shared" si="407"/>
        <v/>
      </c>
      <c r="BP166" s="17" t="str">
        <f t="shared" si="407"/>
        <v/>
      </c>
      <c r="BQ166" s="17" t="str">
        <f t="shared" si="407"/>
        <v/>
      </c>
      <c r="BR166" s="17" t="str">
        <f t="shared" si="407"/>
        <v/>
      </c>
      <c r="BS166" s="17" t="str">
        <f t="shared" si="407"/>
        <v/>
      </c>
      <c r="BT166" s="17" t="str">
        <f t="shared" si="407"/>
        <v/>
      </c>
      <c r="BU166" s="17" t="str">
        <f t="shared" si="407"/>
        <v/>
      </c>
      <c r="BV166" s="17" t="str">
        <f t="shared" si="407"/>
        <v/>
      </c>
      <c r="BW166" s="17" t="str">
        <f t="shared" si="407"/>
        <v/>
      </c>
      <c r="BX166" s="17" t="str">
        <f t="shared" si="407"/>
        <v/>
      </c>
      <c r="BY166" s="17" t="str">
        <f t="shared" si="407"/>
        <v/>
      </c>
      <c r="BZ166" s="17" t="str">
        <f t="shared" si="407"/>
        <v/>
      </c>
      <c r="CA166" s="17" t="str">
        <f t="shared" si="407"/>
        <v/>
      </c>
      <c r="CB166" s="17" t="str">
        <f t="shared" si="407"/>
        <v/>
      </c>
      <c r="CC166" s="17" t="str">
        <f t="shared" si="407"/>
        <v/>
      </c>
      <c r="CD166" s="17" t="str">
        <f t="shared" si="407"/>
        <v/>
      </c>
      <c r="CE166" s="17" t="s">
        <v>32</v>
      </c>
      <c r="CF166" s="17" t="s">
        <v>32</v>
      </c>
      <c r="CG166" s="17" t="s">
        <v>32</v>
      </c>
      <c r="CH166" s="17" t="s">
        <v>32</v>
      </c>
      <c r="CI166" s="17" t="s">
        <v>32</v>
      </c>
      <c r="CJ166" s="17" t="s">
        <v>32</v>
      </c>
      <c r="CK166" s="17" t="s">
        <v>32</v>
      </c>
      <c r="CL166" s="17" t="s">
        <v>32</v>
      </c>
      <c r="CM166" s="17" t="s">
        <v>32</v>
      </c>
      <c r="CN166" s="17" t="s">
        <v>32</v>
      </c>
      <c r="CO166" s="17" t="s">
        <v>32</v>
      </c>
      <c r="CP166" s="17" t="s">
        <v>32</v>
      </c>
      <c r="CQ166" s="17" t="s">
        <v>32</v>
      </c>
      <c r="CR166" s="17" t="s">
        <v>32</v>
      </c>
      <c r="CS166" s="17" t="s">
        <v>32</v>
      </c>
      <c r="CT166" s="17" t="s">
        <v>32</v>
      </c>
      <c r="CU166" s="17" t="s">
        <v>32</v>
      </c>
      <c r="CV166" s="17" t="s">
        <v>32</v>
      </c>
      <c r="CW166" s="17" t="s">
        <v>32</v>
      </c>
      <c r="CX166" s="17" t="s">
        <v>32</v>
      </c>
      <c r="CY166" s="17" t="s">
        <v>32</v>
      </c>
      <c r="CZ166" s="17" t="s">
        <v>32</v>
      </c>
      <c r="DA166" s="17" t="s">
        <v>32</v>
      </c>
      <c r="DB166" s="17" t="s">
        <v>32</v>
      </c>
      <c r="DC166" s="17" t="s">
        <v>32</v>
      </c>
      <c r="DD166" s="17" t="str">
        <f t="shared" si="398"/>
        <v/>
      </c>
      <c r="DE166" s="17" t="str">
        <f t="shared" si="398"/>
        <v/>
      </c>
      <c r="DF166" s="17" t="str">
        <f t="shared" si="348"/>
        <v/>
      </c>
      <c r="DG166" s="17" t="str">
        <f t="shared" si="348"/>
        <v/>
      </c>
      <c r="DH166" s="17" t="str">
        <f t="shared" si="348"/>
        <v/>
      </c>
      <c r="DI166" s="17" t="str">
        <f t="shared" ref="DI166:FT166" si="408">IF(AND($S166&lt;&gt;"",DI$6&gt;=$R166,DI$6&lt;=$S166),IF($E166="",IF($F166="",6,5),4),IF((DI$6&gt;=$O166)*AND(DI$6&lt;=$P166),IF($E166="",IF($F166="",3,2),1),""))</f>
        <v/>
      </c>
      <c r="DJ166" s="17" t="str">
        <f t="shared" si="408"/>
        <v/>
      </c>
      <c r="DK166" s="17" t="str">
        <f t="shared" si="408"/>
        <v/>
      </c>
      <c r="DL166" s="17" t="str">
        <f t="shared" si="408"/>
        <v/>
      </c>
      <c r="DM166" s="17" t="str">
        <f t="shared" si="408"/>
        <v/>
      </c>
      <c r="DN166" s="17" t="str">
        <f t="shared" si="408"/>
        <v/>
      </c>
      <c r="DO166" s="17" t="str">
        <f t="shared" si="408"/>
        <v/>
      </c>
      <c r="DP166" s="17" t="str">
        <f t="shared" si="408"/>
        <v/>
      </c>
      <c r="DQ166" s="17" t="str">
        <f t="shared" si="408"/>
        <v/>
      </c>
      <c r="DR166" s="17" t="str">
        <f t="shared" si="408"/>
        <v/>
      </c>
      <c r="DS166" s="17" t="str">
        <f t="shared" si="408"/>
        <v/>
      </c>
      <c r="DT166" s="17" t="str">
        <f t="shared" si="408"/>
        <v/>
      </c>
      <c r="DU166" s="17" t="str">
        <f t="shared" si="408"/>
        <v/>
      </c>
      <c r="DV166" s="17" t="s">
        <v>32</v>
      </c>
      <c r="DW166" s="17" t="s">
        <v>32</v>
      </c>
      <c r="DX166" s="17" t="s">
        <v>32</v>
      </c>
      <c r="DY166" s="17" t="s">
        <v>32</v>
      </c>
      <c r="DZ166" s="17" t="s">
        <v>32</v>
      </c>
      <c r="EA166" s="17" t="s">
        <v>32</v>
      </c>
      <c r="EB166" s="17" t="str">
        <f t="shared" si="408"/>
        <v/>
      </c>
      <c r="EC166" s="17" t="str">
        <f t="shared" si="408"/>
        <v/>
      </c>
      <c r="ED166" s="17" t="str">
        <f t="shared" si="408"/>
        <v/>
      </c>
      <c r="EE166" s="17" t="str">
        <f t="shared" si="408"/>
        <v/>
      </c>
      <c r="EF166" s="17" t="str">
        <f t="shared" si="408"/>
        <v/>
      </c>
      <c r="EG166" s="17" t="str">
        <f t="shared" si="408"/>
        <v/>
      </c>
      <c r="EH166" s="17" t="str">
        <f t="shared" si="408"/>
        <v/>
      </c>
      <c r="EI166" s="17" t="str">
        <f t="shared" si="408"/>
        <v/>
      </c>
      <c r="EJ166" s="17" t="str">
        <f t="shared" si="408"/>
        <v/>
      </c>
      <c r="EK166" s="17" t="str">
        <f t="shared" si="408"/>
        <v/>
      </c>
      <c r="EL166" s="17" t="str">
        <f t="shared" si="408"/>
        <v/>
      </c>
      <c r="EM166" s="17" t="str">
        <f t="shared" si="408"/>
        <v/>
      </c>
      <c r="EN166" s="17" t="str">
        <f t="shared" si="408"/>
        <v/>
      </c>
      <c r="EO166" s="17" t="str">
        <f t="shared" si="408"/>
        <v/>
      </c>
      <c r="EP166" s="17" t="str">
        <f t="shared" si="408"/>
        <v/>
      </c>
      <c r="EQ166" s="17" t="str">
        <f t="shared" si="408"/>
        <v/>
      </c>
      <c r="ER166" s="17" t="str">
        <f t="shared" si="408"/>
        <v/>
      </c>
      <c r="ES166" s="17" t="str">
        <f t="shared" si="408"/>
        <v/>
      </c>
      <c r="ET166" s="17" t="str">
        <f t="shared" si="408"/>
        <v/>
      </c>
      <c r="EU166" s="17" t="str">
        <f t="shared" si="408"/>
        <v/>
      </c>
      <c r="EV166" s="17" t="str">
        <f t="shared" si="408"/>
        <v/>
      </c>
      <c r="EW166" s="17" t="str">
        <f t="shared" si="408"/>
        <v/>
      </c>
      <c r="EX166" s="17" t="str">
        <f t="shared" si="408"/>
        <v/>
      </c>
      <c r="EY166" s="17" t="str">
        <f t="shared" si="408"/>
        <v/>
      </c>
      <c r="EZ166" s="17" t="str">
        <f t="shared" si="408"/>
        <v/>
      </c>
      <c r="FA166" s="17" t="str">
        <f t="shared" si="408"/>
        <v/>
      </c>
      <c r="FB166" s="17" t="str">
        <f t="shared" si="408"/>
        <v/>
      </c>
      <c r="FC166" s="17" t="str">
        <f t="shared" si="408"/>
        <v/>
      </c>
      <c r="FD166" s="17" t="str">
        <f t="shared" si="408"/>
        <v/>
      </c>
      <c r="FE166" s="17" t="str">
        <f t="shared" si="408"/>
        <v/>
      </c>
      <c r="FF166" s="17" t="str">
        <f t="shared" si="408"/>
        <v/>
      </c>
      <c r="FG166" s="17" t="str">
        <f t="shared" si="408"/>
        <v/>
      </c>
      <c r="FH166" s="17" t="str">
        <f t="shared" si="408"/>
        <v/>
      </c>
      <c r="FI166" s="17" t="str">
        <f t="shared" si="408"/>
        <v/>
      </c>
      <c r="FJ166" s="17" t="str">
        <f t="shared" si="408"/>
        <v/>
      </c>
      <c r="FK166" s="17" t="str">
        <f t="shared" si="408"/>
        <v/>
      </c>
      <c r="FL166" s="17" t="str">
        <f t="shared" si="408"/>
        <v/>
      </c>
      <c r="FM166" s="17" t="str">
        <f t="shared" si="408"/>
        <v/>
      </c>
      <c r="FN166" s="17" t="str">
        <f t="shared" si="408"/>
        <v/>
      </c>
      <c r="FO166" s="17" t="str">
        <f t="shared" si="408"/>
        <v/>
      </c>
      <c r="FP166" s="17" t="str">
        <f t="shared" si="408"/>
        <v/>
      </c>
      <c r="FQ166" s="17" t="str">
        <f t="shared" si="408"/>
        <v/>
      </c>
      <c r="FR166" s="17" t="str">
        <f t="shared" si="408"/>
        <v/>
      </c>
      <c r="FS166" s="17" t="str">
        <f t="shared" si="408"/>
        <v/>
      </c>
      <c r="FT166" s="17" t="str">
        <f t="shared" si="408"/>
        <v/>
      </c>
      <c r="FU166" s="17" t="str">
        <f t="shared" ref="FU166:FY166" si="409">IF(AND($S166&lt;&gt;"",FU$6&gt;=$R166,FU$6&lt;=$S166),IF($E166="",IF($F166="",6,5),4),IF((FU$6&gt;=$O166)*AND(FU$6&lt;=$P166),IF($E166="",IF($F166="",3,2),1),""))</f>
        <v/>
      </c>
      <c r="FV166" s="17" t="str">
        <f t="shared" si="409"/>
        <v/>
      </c>
      <c r="FW166" s="17" t="str">
        <f t="shared" si="409"/>
        <v/>
      </c>
      <c r="FX166" s="17" t="str">
        <f t="shared" si="409"/>
        <v/>
      </c>
      <c r="FY166" s="17" t="str">
        <f t="shared" si="409"/>
        <v/>
      </c>
      <c r="FZ166" s="17" t="str">
        <f t="shared" si="401"/>
        <v/>
      </c>
      <c r="GA166" s="17" t="str">
        <f t="shared" si="401"/>
        <v/>
      </c>
      <c r="GB166" s="17" t="str">
        <f t="shared" si="401"/>
        <v/>
      </c>
      <c r="GC166" s="17" t="str">
        <f t="shared" si="401"/>
        <v/>
      </c>
      <c r="GD166" s="17" t="str">
        <f t="shared" si="401"/>
        <v/>
      </c>
      <c r="GE166" s="17" t="str">
        <f t="shared" si="401"/>
        <v/>
      </c>
      <c r="GF166" s="17" t="str">
        <f t="shared" ref="GF166:GZ166" si="410">IF(AND($S166&lt;&gt;"",GF$6&gt;=$R166,GF$6&lt;=$S166),IF($E166="",IF($F166="",6,5),4),IF((GF$6&gt;=$O166)*AND(GF$6&lt;=$P166),IF($E166="",IF($F166="",3,2),1),""))</f>
        <v/>
      </c>
      <c r="GG166" s="17" t="str">
        <f t="shared" si="410"/>
        <v/>
      </c>
      <c r="GH166" s="17" t="str">
        <f t="shared" si="410"/>
        <v/>
      </c>
      <c r="GI166" s="17" t="str">
        <f t="shared" si="410"/>
        <v/>
      </c>
      <c r="GJ166" s="17" t="str">
        <f t="shared" si="410"/>
        <v/>
      </c>
      <c r="GK166" s="17" t="str">
        <f t="shared" si="410"/>
        <v/>
      </c>
      <c r="GL166" s="17" t="str">
        <f t="shared" si="410"/>
        <v/>
      </c>
      <c r="GM166" s="17" t="str">
        <f t="shared" si="410"/>
        <v/>
      </c>
      <c r="GN166" s="17" t="str">
        <f t="shared" si="410"/>
        <v/>
      </c>
      <c r="GO166" s="17" t="str">
        <f t="shared" si="410"/>
        <v/>
      </c>
      <c r="GP166" s="17" t="str">
        <f t="shared" si="410"/>
        <v/>
      </c>
      <c r="GQ166" s="17" t="str">
        <f t="shared" si="410"/>
        <v/>
      </c>
      <c r="GR166" s="17" t="str">
        <f t="shared" si="410"/>
        <v/>
      </c>
      <c r="GS166" s="17" t="str">
        <f t="shared" si="410"/>
        <v/>
      </c>
      <c r="GT166" s="17" t="str">
        <f t="shared" si="410"/>
        <v/>
      </c>
      <c r="GU166" s="17" t="str">
        <f t="shared" si="410"/>
        <v/>
      </c>
      <c r="GV166" s="17" t="str">
        <f t="shared" si="410"/>
        <v/>
      </c>
      <c r="GW166" s="17" t="str">
        <f t="shared" si="410"/>
        <v/>
      </c>
      <c r="GX166" s="17" t="str">
        <f t="shared" si="410"/>
        <v/>
      </c>
      <c r="GY166" s="17" t="str">
        <f t="shared" si="410"/>
        <v/>
      </c>
      <c r="GZ166" s="17" t="str">
        <f t="shared" si="410"/>
        <v/>
      </c>
      <c r="HA166" s="17" t="str">
        <f t="shared" ref="HA166:HP167" si="411">IF(AND($S166&lt;&gt;"",HA$6&gt;=$R166,HA$6&lt;=$S166),IF($E166="",IF($F166="",6,5),4),IF((HA$6&gt;=$O166)*AND(HA$6&lt;=$P166),IF($E166="",IF($F166="",3,2),1),""))</f>
        <v/>
      </c>
      <c r="HB166" s="17" t="str">
        <f t="shared" si="411"/>
        <v/>
      </c>
      <c r="HC166" s="17" t="str">
        <f t="shared" si="411"/>
        <v/>
      </c>
      <c r="HD166" s="17" t="str">
        <f t="shared" si="411"/>
        <v/>
      </c>
      <c r="HE166" s="17" t="str">
        <f t="shared" si="411"/>
        <v/>
      </c>
      <c r="HF166" s="17" t="str">
        <f t="shared" si="411"/>
        <v/>
      </c>
      <c r="HG166" s="17" t="str">
        <f t="shared" si="411"/>
        <v/>
      </c>
      <c r="HH166" s="17" t="str">
        <f t="shared" si="411"/>
        <v/>
      </c>
      <c r="HI166" s="17" t="str">
        <f t="shared" si="411"/>
        <v/>
      </c>
      <c r="HJ166" s="17" t="str">
        <f t="shared" si="411"/>
        <v/>
      </c>
      <c r="HK166" s="17" t="str">
        <f t="shared" si="411"/>
        <v/>
      </c>
      <c r="HL166" s="17" t="str">
        <f t="shared" si="411"/>
        <v/>
      </c>
      <c r="HM166" s="17" t="str">
        <f t="shared" si="411"/>
        <v/>
      </c>
      <c r="HN166" s="17" t="str">
        <f t="shared" si="411"/>
        <v/>
      </c>
      <c r="HO166" s="17" t="str">
        <f t="shared" si="411"/>
        <v/>
      </c>
      <c r="HP166" s="17" t="str">
        <f t="shared" si="411"/>
        <v/>
      </c>
      <c r="HQ166" s="17" t="str">
        <f t="shared" ref="HQ166:IF166" si="412">IF(AND($S166&lt;&gt;"",HQ$6&gt;=$R166,HQ$6&lt;=$S166),IF($E166="",IF($F166="",6,5),4),IF((HQ$6&gt;=$O166)*AND(HQ$6&lt;=$P166),IF($E166="",IF($F166="",3,2),1),""))</f>
        <v/>
      </c>
      <c r="HR166" s="17" t="str">
        <f t="shared" si="412"/>
        <v/>
      </c>
      <c r="HS166" s="17" t="str">
        <f t="shared" si="412"/>
        <v/>
      </c>
      <c r="HT166" s="17" t="str">
        <f t="shared" si="412"/>
        <v/>
      </c>
      <c r="HU166" s="17" t="str">
        <f t="shared" si="412"/>
        <v/>
      </c>
      <c r="HV166" s="17" t="str">
        <f t="shared" si="412"/>
        <v/>
      </c>
      <c r="HW166" s="17" t="str">
        <f t="shared" si="412"/>
        <v/>
      </c>
      <c r="HX166" s="17" t="str">
        <f t="shared" si="412"/>
        <v/>
      </c>
      <c r="HY166" s="17" t="str">
        <f t="shared" si="412"/>
        <v/>
      </c>
      <c r="HZ166" s="17" t="str">
        <f t="shared" si="412"/>
        <v/>
      </c>
      <c r="IA166" s="17" t="str">
        <f t="shared" si="412"/>
        <v/>
      </c>
      <c r="IB166" s="17" t="str">
        <f t="shared" si="412"/>
        <v/>
      </c>
      <c r="IC166" s="17" t="str">
        <f t="shared" si="412"/>
        <v/>
      </c>
      <c r="ID166" s="17" t="str">
        <f t="shared" si="412"/>
        <v/>
      </c>
      <c r="IE166" s="17" t="str">
        <f t="shared" si="412"/>
        <v/>
      </c>
      <c r="IF166" s="17" t="str">
        <f t="shared" si="412"/>
        <v/>
      </c>
      <c r="IG166" s="17" t="str">
        <f t="shared" si="405"/>
        <v/>
      </c>
      <c r="IH166" s="17" t="str">
        <f t="shared" si="405"/>
        <v/>
      </c>
      <c r="II166" s="17" t="str">
        <f t="shared" si="405"/>
        <v/>
      </c>
      <c r="IJ166" s="17" t="str">
        <f t="shared" si="405"/>
        <v/>
      </c>
      <c r="IK166" s="17" t="str">
        <f t="shared" si="405"/>
        <v/>
      </c>
      <c r="IL166" s="17" t="str">
        <f t="shared" si="405"/>
        <v/>
      </c>
      <c r="IM166" s="17" t="str">
        <f t="shared" si="405"/>
        <v/>
      </c>
      <c r="IN166" s="17" t="str">
        <f t="shared" si="405"/>
        <v/>
      </c>
      <c r="IO166" s="17" t="str">
        <f t="shared" si="405"/>
        <v/>
      </c>
      <c r="IP166" s="17" t="str">
        <f t="shared" si="405"/>
        <v/>
      </c>
      <c r="IQ166" s="17" t="str">
        <f t="shared" si="405"/>
        <v/>
      </c>
      <c r="IR166" s="17" t="str">
        <f t="shared" si="405"/>
        <v/>
      </c>
      <c r="IS166" s="17" t="str">
        <f t="shared" si="405"/>
        <v/>
      </c>
      <c r="IT166" s="17" t="str">
        <f t="shared" ref="IT166:JC166" si="413">IF(AND($S166&lt;&gt;"",IT$6&gt;=$R166,IT$6&lt;=$S166),IF($E166="",IF($F166="",6,5),4),IF((IT$6&gt;=$O166)*AND(IT$6&lt;=$P166),IF($E166="",IF($F166="",3,2),1),""))</f>
        <v/>
      </c>
      <c r="IU166" s="17" t="str">
        <f t="shared" si="413"/>
        <v/>
      </c>
      <c r="IV166" s="17" t="str">
        <f t="shared" si="413"/>
        <v/>
      </c>
      <c r="IW166" s="17" t="str">
        <f t="shared" si="413"/>
        <v/>
      </c>
      <c r="IX166" s="17" t="str">
        <f t="shared" si="413"/>
        <v/>
      </c>
      <c r="IY166" s="17" t="str">
        <f t="shared" si="413"/>
        <v/>
      </c>
      <c r="IZ166" s="17" t="str">
        <f t="shared" si="413"/>
        <v/>
      </c>
      <c r="JA166" s="17" t="str">
        <f t="shared" si="413"/>
        <v/>
      </c>
      <c r="JB166" s="17" t="str">
        <f t="shared" si="413"/>
        <v/>
      </c>
      <c r="JC166" s="17" t="str">
        <f t="shared" si="413"/>
        <v/>
      </c>
    </row>
    <row r="167" spans="1:263" ht="15.75" customHeight="1">
      <c r="A167" s="80"/>
      <c r="B167" s="80"/>
      <c r="C167" s="80"/>
      <c r="D167" s="98" t="s">
        <v>335</v>
      </c>
      <c r="E167" s="95"/>
      <c r="F167" s="96"/>
      <c r="G167" s="96" t="s">
        <v>361</v>
      </c>
      <c r="H167" s="96"/>
      <c r="I167" s="96"/>
      <c r="J167" s="97"/>
      <c r="K167" s="32"/>
      <c r="L167" s="24"/>
      <c r="M167" s="41"/>
      <c r="N167" s="35" t="str">
        <f>IF(OR(O167="",P167=""),"",NETWORKDAYS.INTL(O167,P167,,非稼働日))</f>
        <v/>
      </c>
      <c r="O167" s="25"/>
      <c r="P167" s="25"/>
      <c r="Q167" s="35" t="str">
        <f>IF(OR(R167="",S167=""),"",IF(NETWORKDAYS.INTL(R167,S167,,非稼働日)&lt;0,0,NETWORKDAYS.INTL(R167,S167,,非稼働日)))</f>
        <v/>
      </c>
      <c r="R167" s="25"/>
      <c r="S167" s="25"/>
      <c r="T167" s="26"/>
      <c r="U167" s="34" t="str">
        <f>IF(ISBLANK(O167),"",IF(ISBLANK(P167),"",IF(ISBLANK(S167),IF(P167-$S$1&lt;0,NETWORKDAYS(P167,$S$1,非稼働日)-1,""),"")))</f>
        <v/>
      </c>
      <c r="V167" s="17" t="str">
        <f t="shared" si="394"/>
        <v/>
      </c>
      <c r="W167" s="17" t="str">
        <f t="shared" si="394"/>
        <v/>
      </c>
      <c r="X167" s="17" t="str">
        <f t="shared" si="394"/>
        <v/>
      </c>
      <c r="Y167" s="17" t="str">
        <f t="shared" si="394"/>
        <v/>
      </c>
      <c r="Z167" s="17" t="str">
        <f t="shared" si="394"/>
        <v/>
      </c>
      <c r="AA167" s="17" t="str">
        <f t="shared" si="394"/>
        <v/>
      </c>
      <c r="AB167" s="17" t="str">
        <f t="shared" si="394"/>
        <v/>
      </c>
      <c r="AC167" s="17" t="str">
        <f t="shared" si="394"/>
        <v/>
      </c>
      <c r="AD167" s="17" t="str">
        <f t="shared" si="394"/>
        <v/>
      </c>
      <c r="AE167" s="17" t="str">
        <f>IF(AND($S167&lt;&gt;"",AE$6&gt;=$R167,AE$6&lt;=$S167),IF($E167="",IF($F167="",6,5),4),IF((AE$6&gt;=$O167)*AND(AE$6&lt;=$P167),IF($E167="",IF($F167="",3,2),1),""))</f>
        <v/>
      </c>
      <c r="AF167" s="17" t="str">
        <f t="shared" si="394"/>
        <v/>
      </c>
      <c r="AG167" s="17" t="str">
        <f t="shared" si="394"/>
        <v/>
      </c>
      <c r="AH167" s="17" t="str">
        <f t="shared" si="394"/>
        <v/>
      </c>
      <c r="AI167" s="17" t="str">
        <f t="shared" si="394"/>
        <v/>
      </c>
      <c r="AJ167" s="17" t="str">
        <f>IF(AND($S167&lt;&gt;"",AJ$6&gt;=$R167,AJ$6&lt;=$S167),IF($E167="",IF($F167="",6,5),4),IF((AJ$6&gt;=$O167)*AND(AJ$6&lt;=$P167),IF($E167="",IF($F167="",3,2),1),""))</f>
        <v/>
      </c>
      <c r="AK167" s="17" t="str">
        <f t="shared" si="394"/>
        <v/>
      </c>
      <c r="AL167" s="17" t="str">
        <f>IF(AND($S167&lt;&gt;"",AL$6&gt;=$R167,AL$6&lt;=$S167),IF($E167="",IF($F167="",6,5),4),IF((AL$6&gt;=$O167)*AND(AL$6&lt;=$P167),IF($E167="",IF($F167="",3,2),1),""))</f>
        <v/>
      </c>
      <c r="AM167" s="17" t="str">
        <f t="shared" si="246"/>
        <v/>
      </c>
      <c r="AN167" s="17" t="str">
        <f t="shared" si="395"/>
        <v/>
      </c>
      <c r="AO167" s="17" t="str">
        <f t="shared" si="395"/>
        <v/>
      </c>
      <c r="AP167" s="17" t="str">
        <f t="shared" si="395"/>
        <v/>
      </c>
      <c r="AQ167" s="17" t="str">
        <f t="shared" si="395"/>
        <v/>
      </c>
      <c r="AR167" s="17" t="str">
        <f t="shared" si="395"/>
        <v/>
      </c>
      <c r="AS167" s="17" t="str">
        <f t="shared" si="395"/>
        <v/>
      </c>
      <c r="AT167" s="17" t="str">
        <f t="shared" si="395"/>
        <v/>
      </c>
      <c r="AU167" s="17" t="str">
        <f t="shared" si="395"/>
        <v/>
      </c>
      <c r="AV167" s="17" t="str">
        <f t="shared" si="395"/>
        <v/>
      </c>
      <c r="AW167" s="17" t="str">
        <f t="shared" si="395"/>
        <v/>
      </c>
      <c r="AX167" s="17" t="str">
        <f t="shared" si="395"/>
        <v/>
      </c>
      <c r="AY167" s="17" t="str">
        <f t="shared" si="395"/>
        <v/>
      </c>
      <c r="AZ167" s="17" t="str">
        <f t="shared" si="395"/>
        <v/>
      </c>
      <c r="BA167" s="17" t="str">
        <f t="shared" si="395"/>
        <v/>
      </c>
      <c r="BB167" s="17" t="str">
        <f t="shared" si="395"/>
        <v/>
      </c>
      <c r="BC167" s="17" t="str">
        <f t="shared" si="395"/>
        <v/>
      </c>
      <c r="BD167" s="17" t="str">
        <f t="shared" si="396"/>
        <v/>
      </c>
      <c r="BE167" s="17" t="str">
        <f t="shared" si="396"/>
        <v/>
      </c>
      <c r="BF167" s="17" t="str">
        <f t="shared" si="396"/>
        <v/>
      </c>
      <c r="BG167" s="17" t="str">
        <f t="shared" si="396"/>
        <v/>
      </c>
      <c r="BH167" s="17" t="str">
        <f t="shared" si="396"/>
        <v/>
      </c>
      <c r="BI167" s="17" t="str">
        <f t="shared" si="396"/>
        <v/>
      </c>
      <c r="BJ167" s="17" t="str">
        <f t="shared" si="396"/>
        <v/>
      </c>
      <c r="BK167" s="17" t="str">
        <f t="shared" si="396"/>
        <v/>
      </c>
      <c r="BL167" s="17" t="str">
        <f t="shared" si="396"/>
        <v/>
      </c>
      <c r="BM167" s="17" t="str">
        <f t="shared" si="396"/>
        <v/>
      </c>
      <c r="BN167" s="17" t="str">
        <f t="shared" si="396"/>
        <v/>
      </c>
      <c r="BO167" s="17" t="str">
        <f t="shared" si="396"/>
        <v/>
      </c>
      <c r="BP167" s="17" t="str">
        <f t="shared" si="396"/>
        <v/>
      </c>
      <c r="BQ167" s="17" t="str">
        <f t="shared" si="396"/>
        <v/>
      </c>
      <c r="BR167" s="17" t="str">
        <f t="shared" si="396"/>
        <v/>
      </c>
      <c r="BS167" s="17" t="str">
        <f t="shared" si="396"/>
        <v/>
      </c>
      <c r="BT167" s="17" t="str">
        <f t="shared" si="396"/>
        <v/>
      </c>
      <c r="BU167" s="17" t="str">
        <f t="shared" si="396"/>
        <v/>
      </c>
      <c r="BV167" s="17" t="str">
        <f t="shared" si="396"/>
        <v/>
      </c>
      <c r="BW167" s="17" t="str">
        <f t="shared" si="396"/>
        <v/>
      </c>
      <c r="BX167" s="17" t="str">
        <f t="shared" si="396"/>
        <v/>
      </c>
      <c r="BY167" s="17" t="str">
        <f t="shared" si="396"/>
        <v/>
      </c>
      <c r="BZ167" s="17" t="str">
        <f t="shared" si="396"/>
        <v/>
      </c>
      <c r="CA167" s="17" t="str">
        <f t="shared" si="396"/>
        <v/>
      </c>
      <c r="CB167" s="17" t="str">
        <f t="shared" si="396"/>
        <v/>
      </c>
      <c r="CC167" s="17" t="str">
        <f t="shared" si="396"/>
        <v/>
      </c>
      <c r="CD167" s="17" t="str">
        <f t="shared" si="396"/>
        <v/>
      </c>
      <c r="CE167" s="17" t="s">
        <v>32</v>
      </c>
      <c r="CF167" s="17" t="s">
        <v>32</v>
      </c>
      <c r="CG167" s="17" t="s">
        <v>32</v>
      </c>
      <c r="CH167" s="17" t="s">
        <v>32</v>
      </c>
      <c r="CI167" s="17" t="s">
        <v>32</v>
      </c>
      <c r="CJ167" s="17" t="s">
        <v>32</v>
      </c>
      <c r="CK167" s="17" t="s">
        <v>32</v>
      </c>
      <c r="CL167" s="17" t="s">
        <v>32</v>
      </c>
      <c r="CM167" s="17" t="s">
        <v>32</v>
      </c>
      <c r="CN167" s="17" t="s">
        <v>32</v>
      </c>
      <c r="CO167" s="17" t="s">
        <v>32</v>
      </c>
      <c r="CP167" s="17" t="s">
        <v>32</v>
      </c>
      <c r="CQ167" s="17" t="s">
        <v>32</v>
      </c>
      <c r="CR167" s="17" t="s">
        <v>32</v>
      </c>
      <c r="CS167" s="17" t="s">
        <v>32</v>
      </c>
      <c r="CT167" s="17" t="s">
        <v>32</v>
      </c>
      <c r="CU167" s="17" t="s">
        <v>32</v>
      </c>
      <c r="CV167" s="17" t="s">
        <v>32</v>
      </c>
      <c r="CW167" s="17" t="s">
        <v>32</v>
      </c>
      <c r="CX167" s="17" t="s">
        <v>32</v>
      </c>
      <c r="CY167" s="17" t="s">
        <v>32</v>
      </c>
      <c r="CZ167" s="17" t="s">
        <v>32</v>
      </c>
      <c r="DA167" s="17" t="s">
        <v>32</v>
      </c>
      <c r="DB167" s="17" t="s">
        <v>32</v>
      </c>
      <c r="DC167" s="17" t="s">
        <v>32</v>
      </c>
      <c r="DD167" s="17" t="str">
        <f t="shared" si="398"/>
        <v/>
      </c>
      <c r="DE167" s="17" t="str">
        <f t="shared" si="398"/>
        <v/>
      </c>
      <c r="DF167" s="17" t="str">
        <f t="shared" si="348"/>
        <v/>
      </c>
      <c r="DG167" s="17" t="str">
        <f t="shared" si="348"/>
        <v/>
      </c>
      <c r="DH167" s="17" t="str">
        <f t="shared" si="348"/>
        <v/>
      </c>
      <c r="DI167" s="17" t="str">
        <f t="shared" si="403"/>
        <v/>
      </c>
      <c r="DJ167" s="17" t="str">
        <f t="shared" si="403"/>
        <v/>
      </c>
      <c r="DK167" s="17" t="str">
        <f t="shared" si="403"/>
        <v/>
      </c>
      <c r="DL167" s="17" t="str">
        <f t="shared" si="403"/>
        <v/>
      </c>
      <c r="DM167" s="17" t="str">
        <f t="shared" si="403"/>
        <v/>
      </c>
      <c r="DN167" s="17" t="str">
        <f t="shared" si="403"/>
        <v/>
      </c>
      <c r="DO167" s="17" t="str">
        <f t="shared" si="403"/>
        <v/>
      </c>
      <c r="DP167" s="17" t="str">
        <f t="shared" si="403"/>
        <v/>
      </c>
      <c r="DQ167" s="17" t="str">
        <f t="shared" si="403"/>
        <v/>
      </c>
      <c r="DR167" s="17" t="str">
        <f t="shared" si="403"/>
        <v/>
      </c>
      <c r="DS167" s="17" t="str">
        <f t="shared" si="403"/>
        <v/>
      </c>
      <c r="DT167" s="17" t="str">
        <f t="shared" si="403"/>
        <v/>
      </c>
      <c r="DU167" s="17" t="str">
        <f t="shared" si="403"/>
        <v/>
      </c>
      <c r="DV167" s="17" t="s">
        <v>32</v>
      </c>
      <c r="DW167" s="17" t="s">
        <v>32</v>
      </c>
      <c r="DX167" s="17" t="s">
        <v>32</v>
      </c>
      <c r="DY167" s="17" t="s">
        <v>32</v>
      </c>
      <c r="DZ167" s="17" t="s">
        <v>32</v>
      </c>
      <c r="EA167" s="17" t="s">
        <v>32</v>
      </c>
      <c r="EB167" s="17" t="str">
        <f t="shared" si="403"/>
        <v/>
      </c>
      <c r="EC167" s="17" t="str">
        <f t="shared" si="403"/>
        <v/>
      </c>
      <c r="ED167" s="17" t="str">
        <f t="shared" si="403"/>
        <v/>
      </c>
      <c r="EE167" s="17" t="str">
        <f t="shared" si="403"/>
        <v/>
      </c>
      <c r="EF167" s="17" t="str">
        <f t="shared" si="403"/>
        <v/>
      </c>
      <c r="EG167" s="17" t="str">
        <f t="shared" si="403"/>
        <v/>
      </c>
      <c r="EH167" s="17" t="str">
        <f t="shared" si="403"/>
        <v/>
      </c>
      <c r="EI167" s="17" t="str">
        <f t="shared" si="403"/>
        <v/>
      </c>
      <c r="EJ167" s="17" t="str">
        <f t="shared" si="403"/>
        <v/>
      </c>
      <c r="EK167" s="17" t="str">
        <f t="shared" si="403"/>
        <v/>
      </c>
      <c r="EL167" s="17" t="str">
        <f t="shared" si="403"/>
        <v/>
      </c>
      <c r="EM167" s="17" t="str">
        <f t="shared" si="403"/>
        <v/>
      </c>
      <c r="EN167" s="17" t="str">
        <f t="shared" si="403"/>
        <v/>
      </c>
      <c r="EO167" s="17" t="str">
        <f t="shared" si="400"/>
        <v/>
      </c>
      <c r="EP167" s="17" t="str">
        <f t="shared" si="400"/>
        <v/>
      </c>
      <c r="EQ167" s="17" t="str">
        <f t="shared" si="400"/>
        <v/>
      </c>
      <c r="ER167" s="17" t="str">
        <f t="shared" si="400"/>
        <v/>
      </c>
      <c r="ES167" s="17" t="str">
        <f t="shared" si="400"/>
        <v/>
      </c>
      <c r="ET167" s="17" t="str">
        <f t="shared" si="400"/>
        <v/>
      </c>
      <c r="EU167" s="17" t="str">
        <f t="shared" si="400"/>
        <v/>
      </c>
      <c r="EV167" s="17" t="str">
        <f t="shared" si="400"/>
        <v/>
      </c>
      <c r="EW167" s="17" t="str">
        <f t="shared" si="400"/>
        <v/>
      </c>
      <c r="EX167" s="17" t="str">
        <f t="shared" si="400"/>
        <v/>
      </c>
      <c r="EY167" s="17" t="str">
        <f t="shared" si="400"/>
        <v/>
      </c>
      <c r="EZ167" s="17" t="str">
        <f t="shared" si="400"/>
        <v/>
      </c>
      <c r="FA167" s="17" t="str">
        <f t="shared" si="400"/>
        <v/>
      </c>
      <c r="FB167" s="17" t="str">
        <f t="shared" si="400"/>
        <v/>
      </c>
      <c r="FC167" s="17" t="str">
        <f t="shared" si="400"/>
        <v/>
      </c>
      <c r="FD167" s="17" t="str">
        <f t="shared" si="400"/>
        <v/>
      </c>
      <c r="FE167" s="17" t="str">
        <f t="shared" si="400"/>
        <v/>
      </c>
      <c r="FF167" s="17" t="str">
        <f t="shared" si="400"/>
        <v/>
      </c>
      <c r="FG167" s="17" t="str">
        <f t="shared" si="400"/>
        <v/>
      </c>
      <c r="FH167" s="17" t="str">
        <f t="shared" si="400"/>
        <v/>
      </c>
      <c r="FI167" s="17" t="str">
        <f t="shared" si="400"/>
        <v/>
      </c>
      <c r="FJ167" s="17" t="str">
        <f t="shared" si="400"/>
        <v/>
      </c>
      <c r="FK167" s="17" t="str">
        <f t="shared" si="400"/>
        <v/>
      </c>
      <c r="FL167" s="17" t="str">
        <f t="shared" si="400"/>
        <v/>
      </c>
      <c r="FM167" s="17" t="str">
        <f t="shared" si="400"/>
        <v/>
      </c>
      <c r="FN167" s="17" t="str">
        <f t="shared" si="400"/>
        <v/>
      </c>
      <c r="FO167" s="17" t="str">
        <f t="shared" si="400"/>
        <v/>
      </c>
      <c r="FP167" s="17" t="str">
        <f t="shared" si="400"/>
        <v/>
      </c>
      <c r="FQ167" s="17" t="str">
        <f t="shared" si="400"/>
        <v/>
      </c>
      <c r="FR167" s="17" t="str">
        <f t="shared" si="400"/>
        <v/>
      </c>
      <c r="FS167" s="17" t="str">
        <f t="shared" si="400"/>
        <v/>
      </c>
      <c r="FT167" s="17" t="str">
        <f t="shared" si="400"/>
        <v/>
      </c>
      <c r="FU167" s="17" t="str">
        <f t="shared" si="400"/>
        <v/>
      </c>
      <c r="FV167" s="17" t="str">
        <f t="shared" si="400"/>
        <v/>
      </c>
      <c r="FW167" s="17" t="str">
        <f t="shared" si="400"/>
        <v/>
      </c>
      <c r="FX167" s="17" t="str">
        <f t="shared" si="400"/>
        <v/>
      </c>
      <c r="FY167" s="17" t="str">
        <f t="shared" si="400"/>
        <v/>
      </c>
      <c r="FZ167" s="17" t="str">
        <f t="shared" si="401"/>
        <v/>
      </c>
      <c r="GA167" s="17" t="str">
        <f t="shared" si="401"/>
        <v/>
      </c>
      <c r="GB167" s="17" t="str">
        <f t="shared" si="401"/>
        <v/>
      </c>
      <c r="GC167" s="17" t="str">
        <f t="shared" si="401"/>
        <v/>
      </c>
      <c r="GD167" s="17" t="str">
        <f t="shared" si="401"/>
        <v/>
      </c>
      <c r="GE167" s="17" t="str">
        <f t="shared" si="401"/>
        <v/>
      </c>
      <c r="GF167" s="17" t="str">
        <f t="shared" si="402"/>
        <v/>
      </c>
      <c r="GG167" s="17" t="str">
        <f t="shared" si="402"/>
        <v/>
      </c>
      <c r="GH167" s="17" t="str">
        <f t="shared" si="402"/>
        <v/>
      </c>
      <c r="GI167" s="17" t="str">
        <f t="shared" si="402"/>
        <v/>
      </c>
      <c r="GJ167" s="17" t="str">
        <f t="shared" si="402"/>
        <v/>
      </c>
      <c r="GK167" s="17" t="str">
        <f t="shared" si="402"/>
        <v/>
      </c>
      <c r="GL167" s="17" t="str">
        <f t="shared" si="402"/>
        <v/>
      </c>
      <c r="GM167" s="17" t="str">
        <f t="shared" si="402"/>
        <v/>
      </c>
      <c r="GN167" s="17" t="str">
        <f t="shared" si="402"/>
        <v/>
      </c>
      <c r="GO167" s="17" t="str">
        <f t="shared" si="402"/>
        <v/>
      </c>
      <c r="GP167" s="17" t="str">
        <f t="shared" si="402"/>
        <v/>
      </c>
      <c r="GQ167" s="17" t="str">
        <f t="shared" si="402"/>
        <v/>
      </c>
      <c r="GR167" s="17" t="str">
        <f t="shared" si="402"/>
        <v/>
      </c>
      <c r="GS167" s="17" t="str">
        <f t="shared" si="402"/>
        <v/>
      </c>
      <c r="GT167" s="17" t="str">
        <f t="shared" si="402"/>
        <v/>
      </c>
      <c r="GU167" s="17" t="str">
        <f t="shared" si="402"/>
        <v/>
      </c>
      <c r="GV167" s="17" t="str">
        <f t="shared" si="402"/>
        <v/>
      </c>
      <c r="GW167" s="17" t="str">
        <f t="shared" si="402"/>
        <v/>
      </c>
      <c r="GX167" s="17" t="str">
        <f t="shared" si="402"/>
        <v/>
      </c>
      <c r="GY167" s="17" t="str">
        <f t="shared" si="402"/>
        <v/>
      </c>
      <c r="GZ167" s="17" t="str">
        <f t="shared" si="402"/>
        <v/>
      </c>
      <c r="HA167" s="17" t="str">
        <f t="shared" si="411"/>
        <v/>
      </c>
      <c r="HB167" s="17" t="str">
        <f t="shared" si="411"/>
        <v/>
      </c>
      <c r="HC167" s="17" t="str">
        <f t="shared" si="411"/>
        <v/>
      </c>
      <c r="HD167" s="17" t="str">
        <f t="shared" si="411"/>
        <v/>
      </c>
      <c r="HE167" s="17" t="str">
        <f t="shared" si="411"/>
        <v/>
      </c>
      <c r="HF167" s="17" t="str">
        <f t="shared" si="349"/>
        <v/>
      </c>
      <c r="HG167" s="17" t="str">
        <f t="shared" si="349"/>
        <v/>
      </c>
      <c r="HH167" s="17" t="str">
        <f t="shared" si="349"/>
        <v/>
      </c>
      <c r="HI167" s="17" t="str">
        <f t="shared" si="349"/>
        <v/>
      </c>
      <c r="HJ167" s="17" t="str">
        <f t="shared" si="349"/>
        <v/>
      </c>
      <c r="HK167" s="17" t="str">
        <f t="shared" si="349"/>
        <v/>
      </c>
      <c r="HL167" s="17" t="str">
        <f t="shared" si="349"/>
        <v/>
      </c>
      <c r="HM167" s="17" t="str">
        <f t="shared" si="349"/>
        <v/>
      </c>
      <c r="HN167" s="17" t="str">
        <f t="shared" si="349"/>
        <v/>
      </c>
      <c r="HO167" s="17" t="str">
        <f t="shared" si="349"/>
        <v/>
      </c>
      <c r="HP167" s="17" t="str">
        <f t="shared" si="349"/>
        <v/>
      </c>
      <c r="HQ167" s="17" t="str">
        <f t="shared" si="349"/>
        <v/>
      </c>
      <c r="HR167" s="17" t="str">
        <f t="shared" si="349"/>
        <v/>
      </c>
      <c r="HS167" s="17" t="str">
        <f t="shared" si="349"/>
        <v/>
      </c>
      <c r="HT167" s="17" t="str">
        <f t="shared" si="349"/>
        <v/>
      </c>
      <c r="HU167" s="17" t="str">
        <f t="shared" si="349"/>
        <v/>
      </c>
      <c r="HV167" s="17" t="str">
        <f t="shared" si="349"/>
        <v/>
      </c>
      <c r="HW167" s="17" t="str">
        <f t="shared" si="349"/>
        <v/>
      </c>
      <c r="HX167" s="17" t="str">
        <f t="shared" si="349"/>
        <v/>
      </c>
      <c r="HY167" s="17" t="str">
        <f t="shared" si="349"/>
        <v/>
      </c>
      <c r="HZ167" s="17" t="str">
        <f t="shared" si="349"/>
        <v/>
      </c>
      <c r="IA167" s="17" t="str">
        <f t="shared" si="349"/>
        <v/>
      </c>
      <c r="IB167" s="17" t="str">
        <f t="shared" si="349"/>
        <v/>
      </c>
      <c r="IC167" s="17" t="str">
        <f t="shared" si="349"/>
        <v/>
      </c>
      <c r="ID167" s="17" t="str">
        <f t="shared" si="349"/>
        <v/>
      </c>
      <c r="IE167" s="17" t="str">
        <f t="shared" si="349"/>
        <v/>
      </c>
      <c r="IF167" s="17" t="str">
        <f t="shared" si="349"/>
        <v/>
      </c>
      <c r="IG167" s="17" t="str">
        <f t="shared" si="405"/>
        <v/>
      </c>
      <c r="IH167" s="17" t="str">
        <f t="shared" si="405"/>
        <v/>
      </c>
      <c r="II167" s="17" t="str">
        <f t="shared" si="405"/>
        <v/>
      </c>
      <c r="IJ167" s="17" t="str">
        <f t="shared" si="405"/>
        <v/>
      </c>
      <c r="IK167" s="17" t="str">
        <f t="shared" si="405"/>
        <v/>
      </c>
      <c r="IL167" s="17" t="str">
        <f t="shared" si="405"/>
        <v/>
      </c>
      <c r="IM167" s="17" t="str">
        <f t="shared" si="405"/>
        <v/>
      </c>
      <c r="IN167" s="17" t="str">
        <f t="shared" si="405"/>
        <v/>
      </c>
      <c r="IO167" s="17" t="str">
        <f t="shared" si="405"/>
        <v/>
      </c>
      <c r="IP167" s="17" t="str">
        <f t="shared" si="405"/>
        <v/>
      </c>
      <c r="IQ167" s="17" t="str">
        <f t="shared" si="405"/>
        <v/>
      </c>
      <c r="IR167" s="17" t="str">
        <f t="shared" si="405"/>
        <v/>
      </c>
      <c r="IS167" s="17" t="str">
        <f t="shared" si="405"/>
        <v/>
      </c>
      <c r="IT167" s="17" t="str">
        <f t="shared" si="405"/>
        <v/>
      </c>
      <c r="IU167" s="17" t="str">
        <f t="shared" si="405"/>
        <v/>
      </c>
      <c r="IV167" s="17" t="str">
        <f t="shared" si="405"/>
        <v/>
      </c>
      <c r="IW167" s="17" t="str">
        <f t="shared" si="321"/>
        <v/>
      </c>
      <c r="IX167" s="17" t="str">
        <f t="shared" si="321"/>
        <v/>
      </c>
      <c r="IY167" s="17" t="str">
        <f t="shared" si="321"/>
        <v/>
      </c>
      <c r="IZ167" s="17" t="str">
        <f t="shared" si="321"/>
        <v/>
      </c>
      <c r="JA167" s="17" t="str">
        <f t="shared" si="321"/>
        <v/>
      </c>
      <c r="JB167" s="17" t="str">
        <f t="shared" si="321"/>
        <v/>
      </c>
      <c r="JC167" s="17" t="str">
        <f t="shared" si="321"/>
        <v/>
      </c>
    </row>
    <row r="168" spans="1:263" ht="15.75" customHeight="1">
      <c r="A168" s="22" t="s">
        <v>131</v>
      </c>
      <c r="B168" s="22"/>
      <c r="C168" s="22">
        <v>50</v>
      </c>
      <c r="D168" s="82" t="s">
        <v>47</v>
      </c>
      <c r="E168" s="22" t="s">
        <v>365</v>
      </c>
      <c r="F168" s="23"/>
      <c r="G168" s="23"/>
      <c r="H168" s="23"/>
      <c r="I168" s="23"/>
      <c r="J168" s="11"/>
      <c r="K168" s="33"/>
      <c r="L168" s="24"/>
      <c r="M168" s="32"/>
      <c r="N168" s="35">
        <f t="shared" si="316"/>
        <v>14</v>
      </c>
      <c r="O168" s="25">
        <v>44158</v>
      </c>
      <c r="P168" s="25">
        <v>44176</v>
      </c>
      <c r="Q168" s="35" t="str">
        <f t="shared" si="317"/>
        <v/>
      </c>
      <c r="R168" s="25"/>
      <c r="S168" s="25"/>
      <c r="T168" s="26"/>
      <c r="U168" s="34" t="str">
        <f t="shared" si="318"/>
        <v/>
      </c>
      <c r="V168" s="17" t="str">
        <f t="shared" si="394"/>
        <v/>
      </c>
      <c r="W168" s="17" t="str">
        <f t="shared" si="394"/>
        <v/>
      </c>
      <c r="X168" s="17" t="str">
        <f t="shared" si="394"/>
        <v/>
      </c>
      <c r="Y168" s="17" t="str">
        <f t="shared" si="394"/>
        <v/>
      </c>
      <c r="Z168" s="17" t="str">
        <f t="shared" si="394"/>
        <v/>
      </c>
      <c r="AA168" s="17" t="str">
        <f t="shared" si="394"/>
        <v/>
      </c>
      <c r="AB168" s="17" t="str">
        <f t="shared" si="394"/>
        <v/>
      </c>
      <c r="AC168" s="17" t="str">
        <f t="shared" si="394"/>
        <v/>
      </c>
      <c r="AD168" s="17" t="str">
        <f t="shared" si="394"/>
        <v/>
      </c>
      <c r="AE168" s="17" t="str">
        <f t="shared" si="394"/>
        <v/>
      </c>
      <c r="AF168" s="17" t="str">
        <f t="shared" si="394"/>
        <v/>
      </c>
      <c r="AG168" s="17" t="str">
        <f t="shared" si="394"/>
        <v/>
      </c>
      <c r="AH168" s="17" t="str">
        <f t="shared" si="394"/>
        <v/>
      </c>
      <c r="AI168" s="17" t="str">
        <f t="shared" si="394"/>
        <v/>
      </c>
      <c r="AJ168" s="17" t="str">
        <f t="shared" si="394"/>
        <v/>
      </c>
      <c r="AK168" s="17" t="str">
        <f t="shared" si="394"/>
        <v/>
      </c>
      <c r="AL168" s="17" t="str">
        <f t="shared" ref="AL168:CF173" si="414">IF(AND($S168&lt;&gt;"",AL$6&gt;=$R168,AL$6&lt;=$S168),IF($E168="",IF($F168="",6,5),4),IF((AL$6&gt;=$O168)*AND(AL$6&lt;=$P168),IF($E168="",IF($F168="",3,2),1),""))</f>
        <v/>
      </c>
      <c r="AM168" s="17" t="str">
        <f t="shared" si="414"/>
        <v/>
      </c>
      <c r="AN168" s="17" t="str">
        <f t="shared" si="414"/>
        <v/>
      </c>
      <c r="AO168" s="17" t="str">
        <f t="shared" si="414"/>
        <v/>
      </c>
      <c r="AP168" s="17" t="str">
        <f t="shared" si="414"/>
        <v/>
      </c>
      <c r="AQ168" s="17" t="str">
        <f t="shared" si="414"/>
        <v/>
      </c>
      <c r="AR168" s="17" t="str">
        <f t="shared" si="414"/>
        <v/>
      </c>
      <c r="AS168" s="17" t="str">
        <f t="shared" si="414"/>
        <v/>
      </c>
      <c r="AT168" s="17" t="str">
        <f t="shared" si="414"/>
        <v/>
      </c>
      <c r="AU168" s="17" t="str">
        <f t="shared" si="414"/>
        <v/>
      </c>
      <c r="AV168" s="17" t="str">
        <f t="shared" si="414"/>
        <v/>
      </c>
      <c r="AW168" s="17" t="str">
        <f t="shared" si="414"/>
        <v/>
      </c>
      <c r="AX168" s="17" t="str">
        <f t="shared" si="414"/>
        <v/>
      </c>
      <c r="AY168" s="17" t="str">
        <f t="shared" si="414"/>
        <v/>
      </c>
      <c r="AZ168" s="17" t="str">
        <f t="shared" si="414"/>
        <v/>
      </c>
      <c r="BA168" s="17" t="str">
        <f t="shared" si="414"/>
        <v/>
      </c>
      <c r="BB168" s="17" t="str">
        <f t="shared" si="414"/>
        <v/>
      </c>
      <c r="BC168" s="17" t="str">
        <f t="shared" si="414"/>
        <v/>
      </c>
      <c r="BD168" s="17" t="str">
        <f t="shared" si="414"/>
        <v/>
      </c>
      <c r="BE168" s="68" t="str">
        <f t="shared" si="414"/>
        <v/>
      </c>
      <c r="BF168" s="68" t="str">
        <f t="shared" si="414"/>
        <v/>
      </c>
      <c r="BG168" s="68" t="str">
        <f t="shared" si="414"/>
        <v/>
      </c>
      <c r="BH168" s="68" t="str">
        <f t="shared" si="414"/>
        <v/>
      </c>
      <c r="BI168" s="68" t="str">
        <f t="shared" si="414"/>
        <v/>
      </c>
      <c r="BJ168" s="68" t="str">
        <f t="shared" si="414"/>
        <v/>
      </c>
      <c r="BK168" s="68" t="str">
        <f t="shared" si="414"/>
        <v/>
      </c>
      <c r="BL168" s="17" t="str">
        <f t="shared" si="414"/>
        <v/>
      </c>
      <c r="BM168" s="17" t="str">
        <f t="shared" si="414"/>
        <v/>
      </c>
      <c r="BN168" s="17" t="str">
        <f t="shared" si="414"/>
        <v/>
      </c>
      <c r="BO168" s="17" t="str">
        <f t="shared" si="414"/>
        <v/>
      </c>
      <c r="BP168" s="17" t="str">
        <f t="shared" si="414"/>
        <v/>
      </c>
      <c r="BQ168" s="17" t="str">
        <f t="shared" si="414"/>
        <v/>
      </c>
      <c r="BR168" s="17" t="str">
        <f t="shared" si="396"/>
        <v/>
      </c>
      <c r="BS168" s="17" t="str">
        <f t="shared" si="396"/>
        <v/>
      </c>
      <c r="BT168" s="17" t="str">
        <f t="shared" si="396"/>
        <v/>
      </c>
      <c r="BU168" s="17" t="str">
        <f t="shared" si="396"/>
        <v/>
      </c>
      <c r="BV168" s="17" t="str">
        <f t="shared" si="396"/>
        <v/>
      </c>
      <c r="BW168" s="17">
        <f t="shared" si="396"/>
        <v>1</v>
      </c>
      <c r="BX168" s="17">
        <f t="shared" si="396"/>
        <v>1</v>
      </c>
      <c r="BY168" s="17">
        <f t="shared" si="396"/>
        <v>1</v>
      </c>
      <c r="BZ168" s="17">
        <f t="shared" si="396"/>
        <v>1</v>
      </c>
      <c r="CA168" s="17">
        <f t="shared" si="396"/>
        <v>1</v>
      </c>
      <c r="CB168" s="17">
        <f t="shared" si="396"/>
        <v>1</v>
      </c>
      <c r="CC168" s="17">
        <f t="shared" si="396"/>
        <v>1</v>
      </c>
      <c r="CD168" s="17">
        <f t="shared" si="396"/>
        <v>1</v>
      </c>
      <c r="CE168" s="17">
        <f t="shared" si="396"/>
        <v>1</v>
      </c>
      <c r="CF168" s="17">
        <f t="shared" si="396"/>
        <v>1</v>
      </c>
      <c r="CG168" s="17">
        <f>IF(AND($S168&lt;&gt;"",CG$6&gt;=$R168,CG$6&lt;=$S168),IF($E168="",IF($F168="",6,5),4),IF((CG$6&gt;=$O168)*AND(CG$6&lt;=$P168),IF($E168="",IF($F168="",3,2),1),""))</f>
        <v>1</v>
      </c>
      <c r="CH168" s="17">
        <f t="shared" si="396"/>
        <v>1</v>
      </c>
      <c r="CI168" s="17">
        <f t="shared" si="396"/>
        <v>1</v>
      </c>
      <c r="CJ168" s="17">
        <f t="shared" si="396"/>
        <v>1</v>
      </c>
      <c r="CK168" s="17">
        <f t="shared" si="396"/>
        <v>1</v>
      </c>
      <c r="CL168" s="17">
        <f t="shared" si="396"/>
        <v>1</v>
      </c>
      <c r="CM168" s="17">
        <f t="shared" si="396"/>
        <v>1</v>
      </c>
      <c r="CN168" s="17">
        <f t="shared" si="396"/>
        <v>1</v>
      </c>
      <c r="CO168" s="17">
        <f t="shared" si="396"/>
        <v>1</v>
      </c>
      <c r="CP168" s="17" t="str">
        <f t="shared" si="396"/>
        <v/>
      </c>
      <c r="CQ168" s="17" t="str">
        <f t="shared" si="396"/>
        <v/>
      </c>
      <c r="CR168" s="17" t="str">
        <f t="shared" si="348"/>
        <v/>
      </c>
      <c r="CS168" s="17" t="str">
        <f t="shared" si="348"/>
        <v/>
      </c>
      <c r="CT168" s="17" t="str">
        <f t="shared" si="348"/>
        <v/>
      </c>
      <c r="CU168" s="17" t="str">
        <f t="shared" si="348"/>
        <v/>
      </c>
      <c r="CV168" s="17" t="str">
        <f t="shared" si="348"/>
        <v/>
      </c>
      <c r="CW168" s="17" t="str">
        <f t="shared" si="348"/>
        <v/>
      </c>
      <c r="CX168" s="17" t="str">
        <f t="shared" si="348"/>
        <v/>
      </c>
      <c r="CY168" s="17" t="str">
        <f t="shared" si="348"/>
        <v/>
      </c>
      <c r="CZ168" s="17" t="str">
        <f t="shared" si="348"/>
        <v/>
      </c>
      <c r="DA168" s="17" t="str">
        <f t="shared" si="348"/>
        <v/>
      </c>
      <c r="DB168" s="17" t="str">
        <f t="shared" si="348"/>
        <v/>
      </c>
      <c r="DC168" s="17" t="str">
        <f t="shared" si="348"/>
        <v/>
      </c>
      <c r="DD168" s="17" t="str">
        <f t="shared" si="348"/>
        <v/>
      </c>
      <c r="DE168" s="17" t="str">
        <f t="shared" si="348"/>
        <v/>
      </c>
      <c r="DF168" s="17" t="str">
        <f t="shared" si="348"/>
        <v/>
      </c>
      <c r="DG168" s="17" t="str">
        <f t="shared" si="348"/>
        <v/>
      </c>
      <c r="DH168" s="17" t="str">
        <f t="shared" si="348"/>
        <v/>
      </c>
      <c r="DI168" s="17" t="str">
        <f t="shared" si="403"/>
        <v/>
      </c>
      <c r="DJ168" s="17" t="str">
        <f t="shared" si="403"/>
        <v/>
      </c>
      <c r="DK168" s="17" t="str">
        <f t="shared" si="403"/>
        <v/>
      </c>
      <c r="DL168" s="17" t="str">
        <f t="shared" si="403"/>
        <v/>
      </c>
      <c r="DM168" s="17" t="str">
        <f t="shared" si="403"/>
        <v/>
      </c>
      <c r="DN168" s="17" t="str">
        <f t="shared" si="403"/>
        <v/>
      </c>
      <c r="DO168" s="17" t="str">
        <f t="shared" si="403"/>
        <v/>
      </c>
      <c r="DP168" s="17" t="str">
        <f t="shared" si="403"/>
        <v/>
      </c>
      <c r="DQ168" s="17" t="str">
        <f t="shared" si="403"/>
        <v/>
      </c>
      <c r="DR168" s="17" t="str">
        <f t="shared" si="403"/>
        <v/>
      </c>
      <c r="DS168" s="17" t="str">
        <f t="shared" si="403"/>
        <v/>
      </c>
      <c r="DT168" s="17" t="str">
        <f t="shared" si="403"/>
        <v/>
      </c>
      <c r="DU168" s="17" t="str">
        <f t="shared" si="403"/>
        <v/>
      </c>
      <c r="DV168" s="17" t="str">
        <f t="shared" si="403"/>
        <v/>
      </c>
      <c r="DW168" s="17" t="str">
        <f t="shared" si="403"/>
        <v/>
      </c>
      <c r="DX168" s="17" t="str">
        <f t="shared" si="403"/>
        <v/>
      </c>
      <c r="DY168" s="17" t="str">
        <f t="shared" si="403"/>
        <v/>
      </c>
      <c r="DZ168" s="17" t="str">
        <f t="shared" si="403"/>
        <v/>
      </c>
      <c r="EA168" s="17" t="str">
        <f t="shared" si="403"/>
        <v/>
      </c>
      <c r="EB168" s="17" t="str">
        <f t="shared" si="403"/>
        <v/>
      </c>
      <c r="EC168" s="17" t="str">
        <f t="shared" si="403"/>
        <v/>
      </c>
      <c r="ED168" s="17" t="str">
        <f t="shared" si="403"/>
        <v/>
      </c>
      <c r="EE168" s="17" t="str">
        <f t="shared" si="403"/>
        <v/>
      </c>
      <c r="EF168" s="17" t="str">
        <f t="shared" si="403"/>
        <v/>
      </c>
      <c r="EG168" s="17" t="str">
        <f t="shared" si="403"/>
        <v/>
      </c>
      <c r="EH168" s="17" t="str">
        <f t="shared" si="403"/>
        <v/>
      </c>
      <c r="EI168" s="17" t="str">
        <f t="shared" si="403"/>
        <v/>
      </c>
      <c r="EJ168" s="17" t="str">
        <f t="shared" si="403"/>
        <v/>
      </c>
      <c r="EK168" s="17" t="str">
        <f t="shared" si="403"/>
        <v/>
      </c>
      <c r="EL168" s="17" t="str">
        <f t="shared" si="403"/>
        <v/>
      </c>
      <c r="EM168" s="17" t="str">
        <f t="shared" si="403"/>
        <v/>
      </c>
      <c r="EN168" s="17" t="str">
        <f t="shared" si="403"/>
        <v/>
      </c>
      <c r="EO168" s="17" t="str">
        <f t="shared" si="400"/>
        <v/>
      </c>
      <c r="EP168" s="17" t="str">
        <f t="shared" si="400"/>
        <v/>
      </c>
      <c r="EQ168" s="17" t="str">
        <f t="shared" si="400"/>
        <v/>
      </c>
      <c r="ER168" s="17" t="str">
        <f t="shared" si="400"/>
        <v/>
      </c>
      <c r="ES168" s="17" t="str">
        <f t="shared" si="400"/>
        <v/>
      </c>
      <c r="ET168" s="17" t="str">
        <f t="shared" si="400"/>
        <v/>
      </c>
      <c r="EU168" s="17" t="str">
        <f t="shared" si="400"/>
        <v/>
      </c>
      <c r="EV168" s="17" t="str">
        <f t="shared" si="400"/>
        <v/>
      </c>
      <c r="EW168" s="17" t="str">
        <f t="shared" si="400"/>
        <v/>
      </c>
      <c r="EX168" s="17" t="str">
        <f t="shared" si="400"/>
        <v/>
      </c>
      <c r="EY168" s="17" t="str">
        <f t="shared" si="400"/>
        <v/>
      </c>
      <c r="EZ168" s="17" t="str">
        <f t="shared" si="400"/>
        <v/>
      </c>
      <c r="FA168" s="17" t="str">
        <f t="shared" si="400"/>
        <v/>
      </c>
      <c r="FB168" s="17" t="str">
        <f t="shared" si="400"/>
        <v/>
      </c>
      <c r="FC168" s="17" t="str">
        <f t="shared" si="400"/>
        <v/>
      </c>
      <c r="FD168" s="17" t="str">
        <f t="shared" si="400"/>
        <v/>
      </c>
      <c r="FE168" s="17" t="str">
        <f t="shared" si="400"/>
        <v/>
      </c>
      <c r="FF168" s="17" t="str">
        <f t="shared" si="400"/>
        <v/>
      </c>
      <c r="FG168" s="17" t="str">
        <f t="shared" si="400"/>
        <v/>
      </c>
      <c r="FH168" s="17" t="str">
        <f t="shared" si="400"/>
        <v/>
      </c>
      <c r="FI168" s="17" t="str">
        <f t="shared" si="400"/>
        <v/>
      </c>
      <c r="FJ168" s="17" t="str">
        <f t="shared" si="400"/>
        <v/>
      </c>
      <c r="FK168" s="17" t="str">
        <f t="shared" si="400"/>
        <v/>
      </c>
      <c r="FL168" s="17" t="str">
        <f t="shared" si="400"/>
        <v/>
      </c>
      <c r="FM168" s="17" t="str">
        <f t="shared" si="400"/>
        <v/>
      </c>
      <c r="FN168" s="17" t="str">
        <f t="shared" si="400"/>
        <v/>
      </c>
      <c r="FO168" s="17" t="str">
        <f t="shared" si="400"/>
        <v/>
      </c>
      <c r="FP168" s="17" t="str">
        <f t="shared" si="400"/>
        <v/>
      </c>
      <c r="FQ168" s="17" t="str">
        <f t="shared" si="400"/>
        <v/>
      </c>
      <c r="FR168" s="17" t="str">
        <f t="shared" si="400"/>
        <v/>
      </c>
      <c r="FS168" s="17" t="str">
        <f t="shared" si="400"/>
        <v/>
      </c>
      <c r="FT168" s="17" t="str">
        <f t="shared" si="400"/>
        <v/>
      </c>
      <c r="FU168" s="17" t="str">
        <f t="shared" si="400"/>
        <v/>
      </c>
      <c r="FV168" s="17" t="str">
        <f t="shared" si="400"/>
        <v/>
      </c>
      <c r="FW168" s="17" t="str">
        <f t="shared" si="400"/>
        <v/>
      </c>
      <c r="FX168" s="17" t="str">
        <f t="shared" si="400"/>
        <v/>
      </c>
      <c r="FY168" s="17" t="str">
        <f t="shared" si="400"/>
        <v/>
      </c>
      <c r="FZ168" s="17" t="str">
        <f t="shared" si="401"/>
        <v/>
      </c>
      <c r="GA168" s="17" t="str">
        <f t="shared" si="401"/>
        <v/>
      </c>
      <c r="GB168" s="17" t="str">
        <f t="shared" si="401"/>
        <v/>
      </c>
      <c r="GC168" s="17" t="str">
        <f t="shared" si="401"/>
        <v/>
      </c>
      <c r="GD168" s="17" t="str">
        <f t="shared" si="401"/>
        <v/>
      </c>
      <c r="GE168" s="17" t="str">
        <f t="shared" si="401"/>
        <v/>
      </c>
      <c r="GF168" s="17" t="str">
        <f t="shared" ref="GF168:HV175" si="415">IF(AND($S168&lt;&gt;"",GF$6&gt;=$R168,GF$6&lt;=$S168),IF($E168="",IF($F168="",6,5),4),IF((GF$6&gt;=$O168)*AND(GF$6&lt;=$P168),IF($E168="",IF($F168="",3,2),1),""))</f>
        <v/>
      </c>
      <c r="GG168" s="17" t="str">
        <f t="shared" si="415"/>
        <v/>
      </c>
      <c r="GH168" s="17" t="str">
        <f t="shared" si="415"/>
        <v/>
      </c>
      <c r="GI168" s="17" t="str">
        <f t="shared" si="415"/>
        <v/>
      </c>
      <c r="GJ168" s="17" t="str">
        <f t="shared" si="415"/>
        <v/>
      </c>
      <c r="GK168" s="17" t="str">
        <f t="shared" si="415"/>
        <v/>
      </c>
      <c r="GL168" s="17" t="str">
        <f t="shared" si="415"/>
        <v/>
      </c>
      <c r="GM168" s="17" t="str">
        <f t="shared" si="415"/>
        <v/>
      </c>
      <c r="GN168" s="17" t="str">
        <f t="shared" si="415"/>
        <v/>
      </c>
      <c r="GO168" s="17" t="str">
        <f t="shared" si="415"/>
        <v/>
      </c>
      <c r="GP168" s="17" t="str">
        <f t="shared" si="415"/>
        <v/>
      </c>
      <c r="GQ168" s="17" t="str">
        <f t="shared" si="415"/>
        <v/>
      </c>
      <c r="GR168" s="17" t="str">
        <f t="shared" si="415"/>
        <v/>
      </c>
      <c r="GS168" s="17" t="str">
        <f t="shared" si="415"/>
        <v/>
      </c>
      <c r="GT168" s="17" t="str">
        <f t="shared" si="415"/>
        <v/>
      </c>
      <c r="GU168" s="17" t="str">
        <f t="shared" si="415"/>
        <v/>
      </c>
      <c r="GV168" s="17" t="str">
        <f t="shared" si="415"/>
        <v/>
      </c>
      <c r="GW168" s="17" t="str">
        <f t="shared" si="415"/>
        <v/>
      </c>
      <c r="GX168" s="17" t="str">
        <f t="shared" si="415"/>
        <v/>
      </c>
      <c r="GY168" s="17" t="str">
        <f t="shared" si="415"/>
        <v/>
      </c>
      <c r="GZ168" s="17" t="str">
        <f t="shared" si="415"/>
        <v/>
      </c>
      <c r="HA168" s="17" t="str">
        <f t="shared" si="415"/>
        <v/>
      </c>
      <c r="HB168" s="17" t="str">
        <f t="shared" si="415"/>
        <v/>
      </c>
      <c r="HC168" s="17" t="str">
        <f t="shared" si="415"/>
        <v/>
      </c>
      <c r="HD168" s="17" t="str">
        <f t="shared" si="415"/>
        <v/>
      </c>
      <c r="HE168" s="17" t="str">
        <f t="shared" si="415"/>
        <v/>
      </c>
      <c r="HF168" s="17" t="str">
        <f t="shared" si="349"/>
        <v/>
      </c>
      <c r="HG168" s="17" t="str">
        <f t="shared" si="349"/>
        <v/>
      </c>
      <c r="HH168" s="17" t="str">
        <f t="shared" si="349"/>
        <v/>
      </c>
      <c r="HI168" s="17" t="str">
        <f t="shared" si="349"/>
        <v/>
      </c>
      <c r="HJ168" s="17" t="str">
        <f t="shared" si="349"/>
        <v/>
      </c>
      <c r="HK168" s="17" t="str">
        <f t="shared" si="349"/>
        <v/>
      </c>
      <c r="HL168" s="17" t="str">
        <f t="shared" si="349"/>
        <v/>
      </c>
      <c r="HM168" s="17" t="str">
        <f t="shared" si="349"/>
        <v/>
      </c>
      <c r="HN168" s="17" t="str">
        <f t="shared" si="349"/>
        <v/>
      </c>
      <c r="HO168" s="17" t="str">
        <f t="shared" si="349"/>
        <v/>
      </c>
      <c r="HP168" s="17" t="str">
        <f t="shared" si="349"/>
        <v/>
      </c>
      <c r="HQ168" s="17" t="str">
        <f t="shared" si="349"/>
        <v/>
      </c>
      <c r="HR168" s="17" t="str">
        <f t="shared" si="349"/>
        <v/>
      </c>
      <c r="HS168" s="17" t="str">
        <f t="shared" si="349"/>
        <v/>
      </c>
      <c r="HT168" s="17" t="str">
        <f t="shared" si="349"/>
        <v/>
      </c>
      <c r="HU168" s="17" t="str">
        <f t="shared" si="349"/>
        <v/>
      </c>
      <c r="HV168" s="17" t="str">
        <f t="shared" si="349"/>
        <v/>
      </c>
      <c r="HW168" s="17" t="str">
        <f t="shared" si="349"/>
        <v/>
      </c>
      <c r="HX168" s="17" t="str">
        <f t="shared" si="349"/>
        <v/>
      </c>
      <c r="HY168" s="17" t="str">
        <f t="shared" si="349"/>
        <v/>
      </c>
      <c r="HZ168" s="17" t="str">
        <f t="shared" si="349"/>
        <v/>
      </c>
      <c r="IA168" s="17" t="str">
        <f t="shared" si="349"/>
        <v/>
      </c>
      <c r="IB168" s="17" t="str">
        <f t="shared" si="349"/>
        <v/>
      </c>
      <c r="IC168" s="17" t="str">
        <f t="shared" si="349"/>
        <v/>
      </c>
      <c r="ID168" s="17" t="str">
        <f t="shared" si="349"/>
        <v/>
      </c>
      <c r="IE168" s="17" t="str">
        <f t="shared" si="349"/>
        <v/>
      </c>
      <c r="IF168" s="17" t="str">
        <f t="shared" si="349"/>
        <v/>
      </c>
      <c r="IG168" s="17" t="str">
        <f t="shared" si="405"/>
        <v/>
      </c>
      <c r="IH168" s="17" t="str">
        <f t="shared" si="405"/>
        <v/>
      </c>
      <c r="II168" s="17" t="str">
        <f t="shared" si="405"/>
        <v/>
      </c>
      <c r="IJ168" s="17" t="str">
        <f t="shared" si="405"/>
        <v/>
      </c>
      <c r="IK168" s="17" t="str">
        <f t="shared" si="405"/>
        <v/>
      </c>
      <c r="IL168" s="17" t="str">
        <f t="shared" si="405"/>
        <v/>
      </c>
      <c r="IM168" s="17" t="str">
        <f t="shared" si="405"/>
        <v/>
      </c>
      <c r="IN168" s="17" t="str">
        <f t="shared" si="405"/>
        <v/>
      </c>
      <c r="IO168" s="17" t="str">
        <f t="shared" si="405"/>
        <v/>
      </c>
      <c r="IP168" s="17" t="str">
        <f t="shared" si="405"/>
        <v/>
      </c>
      <c r="IQ168" s="17" t="str">
        <f t="shared" si="405"/>
        <v/>
      </c>
      <c r="IR168" s="17" t="str">
        <f t="shared" si="405"/>
        <v/>
      </c>
      <c r="IS168" s="17" t="str">
        <f t="shared" si="405"/>
        <v/>
      </c>
      <c r="IT168" s="17" t="str">
        <f t="shared" si="405"/>
        <v/>
      </c>
      <c r="IU168" s="17" t="str">
        <f t="shared" si="405"/>
        <v/>
      </c>
      <c r="IV168" s="17" t="str">
        <f t="shared" si="405"/>
        <v/>
      </c>
      <c r="IW168" s="17" t="str">
        <f t="shared" si="321"/>
        <v/>
      </c>
      <c r="IX168" s="17" t="str">
        <f t="shared" si="321"/>
        <v/>
      </c>
      <c r="IY168" s="17" t="str">
        <f t="shared" si="321"/>
        <v/>
      </c>
      <c r="IZ168" s="17" t="str">
        <f t="shared" si="321"/>
        <v/>
      </c>
      <c r="JA168" s="17" t="str">
        <f t="shared" si="321"/>
        <v/>
      </c>
      <c r="JB168" s="17" t="str">
        <f t="shared" si="321"/>
        <v/>
      </c>
      <c r="JC168" s="17" t="str">
        <f t="shared" si="321"/>
        <v/>
      </c>
    </row>
    <row r="169" spans="1:263" ht="15.75" customHeight="1">
      <c r="A169" s="80"/>
      <c r="B169" s="80" t="s">
        <v>213</v>
      </c>
      <c r="C169" s="80"/>
      <c r="D169" s="82" t="s">
        <v>219</v>
      </c>
      <c r="E169" s="22"/>
      <c r="F169" s="23" t="s">
        <v>214</v>
      </c>
      <c r="G169" s="23"/>
      <c r="H169" s="23"/>
      <c r="I169" s="23"/>
      <c r="J169" s="11"/>
      <c r="K169" s="33" t="s">
        <v>210</v>
      </c>
      <c r="L169" s="24" t="s">
        <v>208</v>
      </c>
      <c r="M169" s="32">
        <v>8</v>
      </c>
      <c r="N169" s="35">
        <f>IF(OR(O169="",P169=""),"",NETWORKDAYS.INTL(O169,P169,,非稼働日))</f>
        <v>5</v>
      </c>
      <c r="O169" s="25">
        <v>44126</v>
      </c>
      <c r="P169" s="25">
        <v>44133</v>
      </c>
      <c r="Q169" s="35" t="str">
        <f>IF(OR(R169="",S169=""),"",IF(NETWORKDAYS.INTL(R169,S169,,非稼働日)&lt;0,0,NETWORKDAYS.INTL(R169,S169,,非稼働日)))</f>
        <v/>
      </c>
      <c r="R169" s="25"/>
      <c r="S169" s="25"/>
      <c r="T169" s="26">
        <f>SUM(T170:T172)*100/1400</f>
        <v>0</v>
      </c>
      <c r="U169" s="34" t="str">
        <f>IF(ISBLANK(O169),"",IF(ISBLANK(P169),"",IF(ISBLANK(S169),IF(P169-$S$1&lt;0,NETWORKDAYS(P169,$S$1,非稼働日)-1,""),"")))</f>
        <v/>
      </c>
      <c r="V169" s="17" t="str">
        <f t="shared" si="394"/>
        <v/>
      </c>
      <c r="W169" s="17" t="str">
        <f t="shared" si="394"/>
        <v/>
      </c>
      <c r="X169" s="17" t="str">
        <f t="shared" si="394"/>
        <v/>
      </c>
      <c r="Y169" s="17" t="str">
        <f t="shared" si="394"/>
        <v/>
      </c>
      <c r="Z169" s="17" t="str">
        <f t="shared" si="394"/>
        <v/>
      </c>
      <c r="AA169" s="17" t="str">
        <f t="shared" si="394"/>
        <v/>
      </c>
      <c r="AB169" s="17" t="str">
        <f t="shared" si="394"/>
        <v/>
      </c>
      <c r="AC169" s="17" t="str">
        <f t="shared" si="394"/>
        <v/>
      </c>
      <c r="AD169" s="17" t="str">
        <f t="shared" si="394"/>
        <v/>
      </c>
      <c r="AE169" s="17" t="str">
        <f t="shared" si="394"/>
        <v/>
      </c>
      <c r="AF169" s="17" t="str">
        <f t="shared" si="394"/>
        <v/>
      </c>
      <c r="AG169" s="17" t="str">
        <f t="shared" si="394"/>
        <v/>
      </c>
      <c r="AH169" s="17" t="str">
        <f t="shared" si="394"/>
        <v/>
      </c>
      <c r="AI169" s="17" t="str">
        <f t="shared" si="394"/>
        <v/>
      </c>
      <c r="AJ169" s="17" t="str">
        <f t="shared" si="394"/>
        <v/>
      </c>
      <c r="AK169" s="17" t="str">
        <f t="shared" si="394"/>
        <v/>
      </c>
      <c r="AL169" s="17" t="str">
        <f t="shared" si="414"/>
        <v/>
      </c>
      <c r="AM169" s="17" t="str">
        <f t="shared" si="414"/>
        <v/>
      </c>
      <c r="AN169" s="17" t="str">
        <f t="shared" si="414"/>
        <v/>
      </c>
      <c r="AO169" s="17" t="str">
        <f t="shared" si="414"/>
        <v/>
      </c>
      <c r="AP169" s="17" t="str">
        <f t="shared" si="414"/>
        <v/>
      </c>
      <c r="AQ169" s="17">
        <f t="shared" si="414"/>
        <v>2</v>
      </c>
      <c r="AR169" s="17">
        <f t="shared" si="414"/>
        <v>2</v>
      </c>
      <c r="AS169" s="17">
        <f t="shared" si="414"/>
        <v>2</v>
      </c>
      <c r="AT169" s="17">
        <f t="shared" si="414"/>
        <v>2</v>
      </c>
      <c r="AU169" s="17">
        <f t="shared" si="414"/>
        <v>2</v>
      </c>
      <c r="AV169" s="17">
        <f t="shared" si="414"/>
        <v>2</v>
      </c>
      <c r="AW169" s="17">
        <f t="shared" si="414"/>
        <v>2</v>
      </c>
      <c r="AX169" s="17">
        <f t="shared" si="414"/>
        <v>2</v>
      </c>
      <c r="AY169" s="17" t="str">
        <f t="shared" si="414"/>
        <v/>
      </c>
      <c r="AZ169" s="17" t="str">
        <f t="shared" si="414"/>
        <v/>
      </c>
      <c r="BA169" s="17" t="str">
        <f t="shared" si="414"/>
        <v/>
      </c>
      <c r="BB169" s="17" t="str">
        <f t="shared" si="414"/>
        <v/>
      </c>
      <c r="BC169" s="17" t="str">
        <f t="shared" si="414"/>
        <v/>
      </c>
      <c r="BD169" s="17" t="str">
        <f t="shared" si="414"/>
        <v/>
      </c>
      <c r="BE169" s="68" t="str">
        <f t="shared" si="414"/>
        <v/>
      </c>
      <c r="BF169" s="68" t="str">
        <f t="shared" si="414"/>
        <v/>
      </c>
      <c r="BG169" s="68" t="str">
        <f t="shared" si="414"/>
        <v/>
      </c>
      <c r="BH169" s="68" t="str">
        <f t="shared" si="414"/>
        <v/>
      </c>
      <c r="BI169" s="68" t="str">
        <f t="shared" si="414"/>
        <v/>
      </c>
      <c r="BJ169" s="68" t="str">
        <f t="shared" si="414"/>
        <v/>
      </c>
      <c r="BK169" s="68" t="str">
        <f t="shared" si="414"/>
        <v/>
      </c>
      <c r="BL169" s="17" t="str">
        <f t="shared" si="414"/>
        <v/>
      </c>
      <c r="BM169" s="17" t="str">
        <f t="shared" si="414"/>
        <v/>
      </c>
      <c r="BN169" s="17" t="str">
        <f t="shared" si="414"/>
        <v/>
      </c>
      <c r="BO169" s="17" t="str">
        <f t="shared" si="414"/>
        <v/>
      </c>
      <c r="BP169" s="17" t="str">
        <f t="shared" si="414"/>
        <v/>
      </c>
      <c r="BQ169" s="17" t="str">
        <f t="shared" si="414"/>
        <v/>
      </c>
      <c r="BR169" s="17" t="str">
        <f t="shared" si="414"/>
        <v/>
      </c>
      <c r="BS169" s="17" t="str">
        <f t="shared" si="414"/>
        <v/>
      </c>
      <c r="BT169" s="17" t="str">
        <f t="shared" si="414"/>
        <v/>
      </c>
      <c r="BU169" s="17" t="str">
        <f t="shared" si="414"/>
        <v/>
      </c>
      <c r="BV169" s="17" t="str">
        <f t="shared" si="414"/>
        <v/>
      </c>
      <c r="BW169" s="17" t="str">
        <f t="shared" si="414"/>
        <v/>
      </c>
      <c r="BX169" s="17" t="str">
        <f t="shared" si="414"/>
        <v/>
      </c>
      <c r="BY169" s="17" t="str">
        <f t="shared" si="414"/>
        <v/>
      </c>
      <c r="BZ169" s="17" t="str">
        <f t="shared" si="414"/>
        <v/>
      </c>
      <c r="CA169" s="17" t="str">
        <f t="shared" si="414"/>
        <v/>
      </c>
      <c r="CB169" s="17" t="str">
        <f t="shared" si="414"/>
        <v/>
      </c>
      <c r="CC169" s="17" t="str">
        <f t="shared" si="414"/>
        <v/>
      </c>
      <c r="CD169" s="17" t="str">
        <f t="shared" si="414"/>
        <v/>
      </c>
      <c r="CE169" s="17" t="str">
        <f t="shared" si="414"/>
        <v/>
      </c>
      <c r="CF169" s="17" t="str">
        <f t="shared" si="414"/>
        <v/>
      </c>
      <c r="CG169" s="17" t="str">
        <f>IF(AND($S169&lt;&gt;"",CG$6&gt;=$R169,CG$6&lt;=$S169),IF($E169="",IF($F169="",6,5),4),IF((CG$6&gt;=$O169)*AND(CG$6&lt;=$P169),IF($E169="",IF($F169="",3,2),1),""))</f>
        <v/>
      </c>
      <c r="CH169" s="17" t="str">
        <f t="shared" si="396"/>
        <v/>
      </c>
      <c r="CI169" s="17" t="str">
        <f t="shared" si="396"/>
        <v/>
      </c>
      <c r="CJ169" s="17" t="str">
        <f t="shared" si="396"/>
        <v/>
      </c>
      <c r="CK169" s="17" t="str">
        <f t="shared" si="396"/>
        <v/>
      </c>
      <c r="CL169" s="17" t="str">
        <f t="shared" si="396"/>
        <v/>
      </c>
      <c r="CM169" s="17" t="str">
        <f t="shared" si="396"/>
        <v/>
      </c>
      <c r="CN169" s="17" t="str">
        <f t="shared" si="396"/>
        <v/>
      </c>
      <c r="CO169" s="17" t="str">
        <f t="shared" si="396"/>
        <v/>
      </c>
      <c r="CP169" s="17" t="str">
        <f t="shared" si="396"/>
        <v/>
      </c>
      <c r="CQ169" s="17" t="str">
        <f t="shared" si="396"/>
        <v/>
      </c>
      <c r="CR169" s="17" t="str">
        <f t="shared" si="396"/>
        <v/>
      </c>
      <c r="CS169" s="17" t="str">
        <f t="shared" si="396"/>
        <v/>
      </c>
      <c r="CT169" s="17" t="str">
        <f t="shared" si="396"/>
        <v/>
      </c>
      <c r="CU169" s="17" t="str">
        <f t="shared" si="396"/>
        <v/>
      </c>
      <c r="CV169" s="17" t="str">
        <f t="shared" si="396"/>
        <v/>
      </c>
      <c r="CW169" s="17" t="str">
        <f t="shared" si="396"/>
        <v/>
      </c>
      <c r="CX169" s="17" t="str">
        <f t="shared" si="396"/>
        <v/>
      </c>
      <c r="CY169" s="17" t="str">
        <f t="shared" si="396"/>
        <v/>
      </c>
      <c r="CZ169" s="17" t="str">
        <f t="shared" si="396"/>
        <v/>
      </c>
      <c r="DA169" s="17" t="str">
        <f t="shared" si="396"/>
        <v/>
      </c>
      <c r="DB169" s="17" t="str">
        <f t="shared" si="396"/>
        <v/>
      </c>
      <c r="DC169" s="17" t="str">
        <f t="shared" si="396"/>
        <v/>
      </c>
      <c r="DD169" s="17" t="str">
        <f t="shared" si="396"/>
        <v/>
      </c>
      <c r="DE169" s="17" t="str">
        <f t="shared" si="396"/>
        <v/>
      </c>
      <c r="DF169" s="17" t="str">
        <f t="shared" si="396"/>
        <v/>
      </c>
      <c r="DG169" s="17" t="str">
        <f t="shared" si="396"/>
        <v/>
      </c>
      <c r="DH169" s="17" t="str">
        <f t="shared" si="396"/>
        <v/>
      </c>
      <c r="DI169" s="17" t="str">
        <f t="shared" si="403"/>
        <v/>
      </c>
      <c r="DJ169" s="17" t="str">
        <f t="shared" si="403"/>
        <v/>
      </c>
      <c r="DK169" s="17" t="str">
        <f t="shared" si="403"/>
        <v/>
      </c>
      <c r="DL169" s="17" t="str">
        <f t="shared" si="403"/>
        <v/>
      </c>
      <c r="DM169" s="17" t="str">
        <f t="shared" si="403"/>
        <v/>
      </c>
      <c r="DN169" s="17" t="str">
        <f t="shared" si="403"/>
        <v/>
      </c>
      <c r="DO169" s="17" t="str">
        <f t="shared" si="403"/>
        <v/>
      </c>
      <c r="DP169" s="17" t="str">
        <f t="shared" si="403"/>
        <v/>
      </c>
      <c r="DQ169" s="17" t="str">
        <f t="shared" si="403"/>
        <v/>
      </c>
      <c r="DR169" s="17" t="str">
        <f t="shared" si="403"/>
        <v/>
      </c>
      <c r="DS169" s="17" t="str">
        <f t="shared" si="403"/>
        <v/>
      </c>
      <c r="DT169" s="17" t="str">
        <f t="shared" si="403"/>
        <v/>
      </c>
      <c r="DU169" s="17" t="str">
        <f t="shared" si="403"/>
        <v/>
      </c>
      <c r="DV169" s="17" t="str">
        <f t="shared" si="403"/>
        <v/>
      </c>
      <c r="DW169" s="17" t="str">
        <f t="shared" si="403"/>
        <v/>
      </c>
      <c r="DX169" s="17" t="str">
        <f t="shared" si="403"/>
        <v/>
      </c>
      <c r="DY169" s="17" t="str">
        <f t="shared" si="403"/>
        <v/>
      </c>
      <c r="DZ169" s="17" t="str">
        <f t="shared" si="403"/>
        <v/>
      </c>
      <c r="EA169" s="17" t="str">
        <f t="shared" si="403"/>
        <v/>
      </c>
      <c r="EB169" s="17" t="str">
        <f t="shared" si="403"/>
        <v/>
      </c>
      <c r="EC169" s="17" t="str">
        <f t="shared" si="403"/>
        <v/>
      </c>
      <c r="ED169" s="17" t="str">
        <f t="shared" si="403"/>
        <v/>
      </c>
      <c r="EE169" s="17" t="str">
        <f t="shared" si="403"/>
        <v/>
      </c>
      <c r="EF169" s="17" t="str">
        <f t="shared" si="403"/>
        <v/>
      </c>
      <c r="EG169" s="17" t="str">
        <f t="shared" si="403"/>
        <v/>
      </c>
      <c r="EH169" s="17" t="str">
        <f t="shared" si="403"/>
        <v/>
      </c>
      <c r="EI169" s="17" t="str">
        <f t="shared" si="403"/>
        <v/>
      </c>
      <c r="EJ169" s="17" t="str">
        <f t="shared" si="403"/>
        <v/>
      </c>
      <c r="EK169" s="17" t="str">
        <f t="shared" si="403"/>
        <v/>
      </c>
      <c r="EL169" s="17" t="str">
        <f t="shared" si="403"/>
        <v/>
      </c>
      <c r="EM169" s="17" t="str">
        <f t="shared" si="403"/>
        <v/>
      </c>
      <c r="EN169" s="17" t="str">
        <f t="shared" si="403"/>
        <v/>
      </c>
      <c r="EO169" s="17" t="str">
        <f t="shared" si="400"/>
        <v/>
      </c>
      <c r="EP169" s="17" t="str">
        <f t="shared" si="400"/>
        <v/>
      </c>
      <c r="EQ169" s="17" t="str">
        <f t="shared" si="400"/>
        <v/>
      </c>
      <c r="ER169" s="17" t="str">
        <f t="shared" si="400"/>
        <v/>
      </c>
      <c r="ES169" s="17" t="str">
        <f t="shared" si="400"/>
        <v/>
      </c>
      <c r="ET169" s="17" t="str">
        <f t="shared" si="400"/>
        <v/>
      </c>
      <c r="EU169" s="17" t="str">
        <f t="shared" si="400"/>
        <v/>
      </c>
      <c r="EV169" s="17" t="str">
        <f t="shared" si="400"/>
        <v/>
      </c>
      <c r="EW169" s="17" t="str">
        <f t="shared" si="400"/>
        <v/>
      </c>
      <c r="EX169" s="17" t="str">
        <f t="shared" si="400"/>
        <v/>
      </c>
      <c r="EY169" s="17" t="str">
        <f t="shared" si="400"/>
        <v/>
      </c>
      <c r="EZ169" s="17" t="str">
        <f t="shared" si="400"/>
        <v/>
      </c>
      <c r="FA169" s="17" t="str">
        <f t="shared" si="400"/>
        <v/>
      </c>
      <c r="FB169" s="17" t="str">
        <f t="shared" si="400"/>
        <v/>
      </c>
      <c r="FC169" s="17" t="str">
        <f t="shared" si="400"/>
        <v/>
      </c>
      <c r="FD169" s="17" t="str">
        <f t="shared" si="400"/>
        <v/>
      </c>
      <c r="FE169" s="17" t="str">
        <f t="shared" si="400"/>
        <v/>
      </c>
      <c r="FF169" s="17" t="str">
        <f t="shared" si="400"/>
        <v/>
      </c>
      <c r="FG169" s="17" t="str">
        <f t="shared" si="400"/>
        <v/>
      </c>
      <c r="FH169" s="17" t="str">
        <f t="shared" si="400"/>
        <v/>
      </c>
      <c r="FI169" s="17" t="str">
        <f t="shared" si="400"/>
        <v/>
      </c>
      <c r="FJ169" s="17" t="str">
        <f t="shared" si="400"/>
        <v/>
      </c>
      <c r="FK169" s="17" t="str">
        <f t="shared" si="400"/>
        <v/>
      </c>
      <c r="FL169" s="17" t="str">
        <f t="shared" si="400"/>
        <v/>
      </c>
      <c r="FM169" s="17" t="str">
        <f t="shared" ref="FM169:GR198" si="416">IF(AND($S169&lt;&gt;"",FM$6&gt;=$R169,FM$6&lt;=$S169),IF($E169="",IF($F169="",6,5),4),IF((FM$6&gt;=$O169)*AND(FM$6&lt;=$P169),IF($E169="",IF($F169="",3,2),1),""))</f>
        <v/>
      </c>
      <c r="FN169" s="17" t="str">
        <f t="shared" si="416"/>
        <v/>
      </c>
      <c r="FO169" s="17" t="str">
        <f t="shared" si="416"/>
        <v/>
      </c>
      <c r="FP169" s="17" t="str">
        <f t="shared" si="416"/>
        <v/>
      </c>
      <c r="FQ169" s="17" t="str">
        <f t="shared" si="416"/>
        <v/>
      </c>
      <c r="FR169" s="17" t="str">
        <f t="shared" si="416"/>
        <v/>
      </c>
      <c r="FS169" s="17" t="str">
        <f t="shared" si="416"/>
        <v/>
      </c>
      <c r="FT169" s="17" t="str">
        <f t="shared" si="416"/>
        <v/>
      </c>
      <c r="FU169" s="17" t="str">
        <f t="shared" si="416"/>
        <v/>
      </c>
      <c r="FV169" s="17" t="str">
        <f t="shared" si="416"/>
        <v/>
      </c>
      <c r="FW169" s="17" t="str">
        <f t="shared" si="416"/>
        <v/>
      </c>
      <c r="FX169" s="17" t="str">
        <f t="shared" si="416"/>
        <v/>
      </c>
      <c r="FY169" s="17" t="str">
        <f t="shared" si="416"/>
        <v/>
      </c>
      <c r="FZ169" s="17" t="str">
        <f t="shared" si="401"/>
        <v/>
      </c>
      <c r="GA169" s="17" t="str">
        <f t="shared" si="401"/>
        <v/>
      </c>
      <c r="GB169" s="17" t="str">
        <f t="shared" si="401"/>
        <v/>
      </c>
      <c r="GC169" s="17" t="str">
        <f t="shared" si="401"/>
        <v/>
      </c>
      <c r="GD169" s="17" t="str">
        <f t="shared" si="401"/>
        <v/>
      </c>
      <c r="GE169" s="17" t="str">
        <f t="shared" si="401"/>
        <v/>
      </c>
      <c r="GF169" s="17" t="str">
        <f t="shared" si="415"/>
        <v/>
      </c>
      <c r="GG169" s="17" t="str">
        <f t="shared" si="415"/>
        <v/>
      </c>
      <c r="GH169" s="17" t="str">
        <f t="shared" si="415"/>
        <v/>
      </c>
      <c r="GI169" s="17" t="str">
        <f t="shared" si="415"/>
        <v/>
      </c>
      <c r="GJ169" s="17" t="str">
        <f t="shared" si="415"/>
        <v/>
      </c>
      <c r="GK169" s="17" t="str">
        <f t="shared" si="415"/>
        <v/>
      </c>
      <c r="GL169" s="17" t="str">
        <f t="shared" si="415"/>
        <v/>
      </c>
      <c r="GM169" s="17" t="str">
        <f t="shared" si="415"/>
        <v/>
      </c>
      <c r="GN169" s="17" t="str">
        <f t="shared" si="415"/>
        <v/>
      </c>
      <c r="GO169" s="17" t="str">
        <f t="shared" si="415"/>
        <v/>
      </c>
      <c r="GP169" s="17" t="str">
        <f t="shared" si="415"/>
        <v/>
      </c>
      <c r="GQ169" s="17" t="str">
        <f t="shared" si="415"/>
        <v/>
      </c>
      <c r="GR169" s="17" t="str">
        <f t="shared" si="415"/>
        <v/>
      </c>
      <c r="GS169" s="17" t="str">
        <f t="shared" si="415"/>
        <v/>
      </c>
      <c r="GT169" s="17" t="str">
        <f t="shared" si="415"/>
        <v/>
      </c>
      <c r="GU169" s="17" t="str">
        <f t="shared" si="415"/>
        <v/>
      </c>
      <c r="GV169" s="17" t="str">
        <f t="shared" si="415"/>
        <v/>
      </c>
      <c r="GW169" s="17" t="str">
        <f t="shared" si="415"/>
        <v/>
      </c>
      <c r="GX169" s="17" t="str">
        <f t="shared" si="415"/>
        <v/>
      </c>
      <c r="GY169" s="17" t="str">
        <f t="shared" si="415"/>
        <v/>
      </c>
      <c r="GZ169" s="17" t="str">
        <f t="shared" si="415"/>
        <v/>
      </c>
      <c r="HA169" s="17" t="str">
        <f t="shared" si="415"/>
        <v/>
      </c>
      <c r="HB169" s="17" t="str">
        <f t="shared" si="415"/>
        <v/>
      </c>
      <c r="HC169" s="17" t="str">
        <f t="shared" si="415"/>
        <v/>
      </c>
      <c r="HD169" s="17" t="str">
        <f t="shared" si="415"/>
        <v/>
      </c>
      <c r="HE169" s="17" t="str">
        <f t="shared" si="415"/>
        <v/>
      </c>
      <c r="HF169" s="17" t="str">
        <f t="shared" si="349"/>
        <v/>
      </c>
      <c r="HG169" s="17" t="str">
        <f t="shared" si="349"/>
        <v/>
      </c>
      <c r="HH169" s="17" t="str">
        <f t="shared" si="349"/>
        <v/>
      </c>
      <c r="HI169" s="17" t="str">
        <f t="shared" si="349"/>
        <v/>
      </c>
      <c r="HJ169" s="17" t="str">
        <f t="shared" si="349"/>
        <v/>
      </c>
      <c r="HK169" s="17" t="str">
        <f t="shared" si="349"/>
        <v/>
      </c>
      <c r="HL169" s="17" t="str">
        <f t="shared" si="349"/>
        <v/>
      </c>
      <c r="HM169" s="17" t="str">
        <f t="shared" si="349"/>
        <v/>
      </c>
      <c r="HN169" s="17" t="str">
        <f t="shared" si="349"/>
        <v/>
      </c>
      <c r="HO169" s="17" t="str">
        <f t="shared" si="349"/>
        <v/>
      </c>
      <c r="HP169" s="17" t="str">
        <f t="shared" si="349"/>
        <v/>
      </c>
      <c r="HQ169" s="17" t="str">
        <f t="shared" si="349"/>
        <v/>
      </c>
      <c r="HR169" s="17" t="str">
        <f t="shared" si="349"/>
        <v/>
      </c>
      <c r="HS169" s="17" t="str">
        <f t="shared" si="349"/>
        <v/>
      </c>
      <c r="HT169" s="17" t="str">
        <f t="shared" si="349"/>
        <v/>
      </c>
      <c r="HU169" s="17" t="str">
        <f t="shared" si="349"/>
        <v/>
      </c>
      <c r="HV169" s="17" t="str">
        <f t="shared" si="349"/>
        <v/>
      </c>
      <c r="HW169" s="17" t="str">
        <f t="shared" si="349"/>
        <v/>
      </c>
      <c r="HX169" s="17" t="str">
        <f t="shared" si="349"/>
        <v/>
      </c>
      <c r="HY169" s="17" t="str">
        <f t="shared" si="349"/>
        <v/>
      </c>
      <c r="HZ169" s="17" t="str">
        <f t="shared" si="349"/>
        <v/>
      </c>
      <c r="IA169" s="17" t="str">
        <f t="shared" si="349"/>
        <v/>
      </c>
      <c r="IB169" s="17" t="str">
        <f t="shared" si="349"/>
        <v/>
      </c>
      <c r="IC169" s="17" t="str">
        <f t="shared" si="349"/>
        <v/>
      </c>
      <c r="ID169" s="17" t="str">
        <f t="shared" si="349"/>
        <v/>
      </c>
      <c r="IE169" s="17" t="str">
        <f t="shared" si="349"/>
        <v/>
      </c>
      <c r="IF169" s="17" t="str">
        <f t="shared" si="349"/>
        <v/>
      </c>
      <c r="IG169" s="17" t="str">
        <f t="shared" si="405"/>
        <v/>
      </c>
      <c r="IH169" s="17" t="str">
        <f t="shared" si="405"/>
        <v/>
      </c>
      <c r="II169" s="17" t="str">
        <f t="shared" si="405"/>
        <v/>
      </c>
      <c r="IJ169" s="17" t="str">
        <f t="shared" si="405"/>
        <v/>
      </c>
      <c r="IK169" s="17" t="str">
        <f t="shared" si="405"/>
        <v/>
      </c>
      <c r="IL169" s="17" t="str">
        <f t="shared" si="405"/>
        <v/>
      </c>
      <c r="IM169" s="17" t="str">
        <f t="shared" si="405"/>
        <v/>
      </c>
      <c r="IN169" s="17" t="str">
        <f t="shared" si="405"/>
        <v/>
      </c>
      <c r="IO169" s="17" t="str">
        <f t="shared" si="405"/>
        <v/>
      </c>
      <c r="IP169" s="17" t="str">
        <f t="shared" si="405"/>
        <v/>
      </c>
      <c r="IQ169" s="17" t="str">
        <f t="shared" si="405"/>
        <v/>
      </c>
      <c r="IR169" s="17" t="str">
        <f t="shared" si="405"/>
        <v/>
      </c>
      <c r="IS169" s="17" t="str">
        <f t="shared" si="405"/>
        <v/>
      </c>
      <c r="IT169" s="17" t="str">
        <f t="shared" si="405"/>
        <v/>
      </c>
      <c r="IU169" s="17" t="str">
        <f t="shared" si="405"/>
        <v/>
      </c>
      <c r="IV169" s="17" t="str">
        <f t="shared" si="405"/>
        <v/>
      </c>
      <c r="IW169" s="17" t="str">
        <f t="shared" si="321"/>
        <v/>
      </c>
      <c r="IX169" s="17" t="str">
        <f t="shared" si="321"/>
        <v/>
      </c>
      <c r="IY169" s="17" t="str">
        <f t="shared" si="321"/>
        <v/>
      </c>
      <c r="IZ169" s="17" t="str">
        <f t="shared" si="321"/>
        <v/>
      </c>
      <c r="JA169" s="17" t="str">
        <f t="shared" si="321"/>
        <v/>
      </c>
      <c r="JB169" s="17" t="str">
        <f t="shared" si="321"/>
        <v/>
      </c>
      <c r="JC169" s="17" t="str">
        <f t="shared" si="321"/>
        <v/>
      </c>
    </row>
    <row r="170" spans="1:263" ht="15.75" customHeight="1">
      <c r="A170" s="80"/>
      <c r="B170" s="80"/>
      <c r="C170" s="80"/>
      <c r="D170" s="98" t="s">
        <v>336</v>
      </c>
      <c r="E170" s="95"/>
      <c r="F170" s="96"/>
      <c r="G170" s="96" t="s">
        <v>362</v>
      </c>
      <c r="H170" s="96"/>
      <c r="I170" s="96"/>
      <c r="J170" s="97"/>
      <c r="K170" s="32"/>
      <c r="L170" s="24"/>
      <c r="M170" s="41"/>
      <c r="N170" s="35" t="str">
        <f>IF(OR(O170="",P170=""),"",NETWORKDAYS.INTL(O170,P170,,非稼働日))</f>
        <v/>
      </c>
      <c r="O170" s="25"/>
      <c r="P170" s="25"/>
      <c r="Q170" s="35" t="str">
        <f>IF(OR(R170="",S170=""),"",IF(NETWORKDAYS.INTL(R170,S170,,非稼働日)&lt;0,0,NETWORKDAYS.INTL(R170,S170,,非稼働日)))</f>
        <v/>
      </c>
      <c r="R170" s="25"/>
      <c r="S170" s="25"/>
      <c r="T170" s="26"/>
      <c r="U170" s="34" t="str">
        <f>IF(ISBLANK(O170),"",IF(ISBLANK(P170),"",IF(ISBLANK(S170),IF(P170-$S$1&lt;0,NETWORKDAYS(P170,$S$1,非稼働日)-1,""),"")))</f>
        <v/>
      </c>
      <c r="V170" s="17" t="str">
        <f t="shared" si="394"/>
        <v/>
      </c>
      <c r="W170" s="17" t="str">
        <f t="shared" si="394"/>
        <v/>
      </c>
      <c r="X170" s="17" t="str">
        <f t="shared" si="394"/>
        <v/>
      </c>
      <c r="Y170" s="17" t="str">
        <f t="shared" si="394"/>
        <v/>
      </c>
      <c r="Z170" s="17" t="str">
        <f t="shared" si="394"/>
        <v/>
      </c>
      <c r="AA170" s="17" t="str">
        <f t="shared" si="394"/>
        <v/>
      </c>
      <c r="AB170" s="17" t="str">
        <f t="shared" si="394"/>
        <v/>
      </c>
      <c r="AC170" s="17" t="str">
        <f t="shared" si="394"/>
        <v/>
      </c>
      <c r="AD170" s="17" t="str">
        <f t="shared" si="394"/>
        <v/>
      </c>
      <c r="AE170" s="17" t="str">
        <f>IF(AND($S170&lt;&gt;"",AE$6&gt;=$R170,AE$6&lt;=$S170),IF($E170="",IF($F170="",6,5),4),IF((AE$6&gt;=$O170)*AND(AE$6&lt;=$P170),IF($E170="",IF($F170="",3,2),1),""))</f>
        <v/>
      </c>
      <c r="AF170" s="17" t="str">
        <f t="shared" si="394"/>
        <v/>
      </c>
      <c r="AG170" s="17" t="str">
        <f t="shared" si="394"/>
        <v/>
      </c>
      <c r="AH170" s="17" t="str">
        <f t="shared" si="394"/>
        <v/>
      </c>
      <c r="AI170" s="17" t="str">
        <f t="shared" si="394"/>
        <v/>
      </c>
      <c r="AJ170" s="17" t="str">
        <f>IF(AND($S170&lt;&gt;"",AJ$6&gt;=$R170,AJ$6&lt;=$S170),IF($E170="",IF($F170="",6,5),4),IF((AJ$6&gt;=$O170)*AND(AJ$6&lt;=$P170),IF($E170="",IF($F170="",3,2),1),""))</f>
        <v/>
      </c>
      <c r="AK170" s="17" t="str">
        <f t="shared" si="394"/>
        <v/>
      </c>
      <c r="AL170" s="17" t="str">
        <f>IF(AND($S170&lt;&gt;"",AL$6&gt;=$R170,AL$6&lt;=$S170),IF($E170="",IF($F170="",6,5),4),IF((AL$6&gt;=$O170)*AND(AL$6&lt;=$P170),IF($E170="",IF($F170="",3,2),1),""))</f>
        <v/>
      </c>
      <c r="AM170" s="17" t="str">
        <f t="shared" si="414"/>
        <v/>
      </c>
      <c r="AN170" s="17" t="str">
        <f t="shared" si="414"/>
        <v/>
      </c>
      <c r="AO170" s="17" t="str">
        <f t="shared" si="414"/>
        <v/>
      </c>
      <c r="AP170" s="17" t="str">
        <f t="shared" si="414"/>
        <v/>
      </c>
      <c r="AQ170" s="17" t="str">
        <f t="shared" si="414"/>
        <v/>
      </c>
      <c r="AR170" s="17" t="str">
        <f t="shared" si="414"/>
        <v/>
      </c>
      <c r="AS170" s="17" t="str">
        <f t="shared" si="414"/>
        <v/>
      </c>
      <c r="AT170" s="17" t="str">
        <f t="shared" si="414"/>
        <v/>
      </c>
      <c r="AU170" s="17" t="str">
        <f t="shared" si="414"/>
        <v/>
      </c>
      <c r="AV170" s="17" t="str">
        <f t="shared" si="414"/>
        <v/>
      </c>
      <c r="AW170" s="17" t="str">
        <f t="shared" si="414"/>
        <v/>
      </c>
      <c r="AX170" s="17" t="str">
        <f t="shared" si="414"/>
        <v/>
      </c>
      <c r="AY170" s="17" t="str">
        <f t="shared" si="414"/>
        <v/>
      </c>
      <c r="AZ170" s="17" t="str">
        <f t="shared" si="414"/>
        <v/>
      </c>
      <c r="BA170" s="17" t="str">
        <f t="shared" si="414"/>
        <v/>
      </c>
      <c r="BB170" s="17" t="str">
        <f t="shared" si="414"/>
        <v/>
      </c>
      <c r="BC170" s="17" t="str">
        <f t="shared" si="414"/>
        <v/>
      </c>
      <c r="BD170" s="17" t="str">
        <f t="shared" si="414"/>
        <v/>
      </c>
      <c r="BE170" s="17" t="str">
        <f t="shared" si="414"/>
        <v/>
      </c>
      <c r="BF170" s="17" t="str">
        <f t="shared" si="414"/>
        <v/>
      </c>
      <c r="BG170" s="17" t="str">
        <f t="shared" si="414"/>
        <v/>
      </c>
      <c r="BH170" s="17" t="str">
        <f t="shared" si="414"/>
        <v/>
      </c>
      <c r="BI170" s="17" t="str">
        <f t="shared" si="414"/>
        <v/>
      </c>
      <c r="BJ170" s="17" t="str">
        <f t="shared" si="414"/>
        <v/>
      </c>
      <c r="BK170" s="17" t="str">
        <f t="shared" si="414"/>
        <v/>
      </c>
      <c r="BL170" s="17" t="str">
        <f t="shared" si="414"/>
        <v/>
      </c>
      <c r="BM170" s="17" t="str">
        <f t="shared" si="414"/>
        <v/>
      </c>
      <c r="BN170" s="17" t="str">
        <f t="shared" si="414"/>
        <v/>
      </c>
      <c r="BO170" s="17" t="str">
        <f t="shared" si="414"/>
        <v/>
      </c>
      <c r="BP170" s="17" t="str">
        <f t="shared" si="414"/>
        <v/>
      </c>
      <c r="BQ170" s="17" t="str">
        <f t="shared" si="414"/>
        <v/>
      </c>
      <c r="BR170" s="17" t="str">
        <f t="shared" si="414"/>
        <v/>
      </c>
      <c r="BS170" s="17" t="str">
        <f t="shared" si="414"/>
        <v/>
      </c>
      <c r="BT170" s="17" t="str">
        <f t="shared" si="414"/>
        <v/>
      </c>
      <c r="BU170" s="17" t="str">
        <f t="shared" si="414"/>
        <v/>
      </c>
      <c r="BV170" s="17" t="str">
        <f t="shared" si="414"/>
        <v/>
      </c>
      <c r="BW170" s="17" t="str">
        <f t="shared" si="414"/>
        <v/>
      </c>
      <c r="BX170" s="17" t="str">
        <f t="shared" si="414"/>
        <v/>
      </c>
      <c r="BY170" s="17" t="str">
        <f t="shared" si="414"/>
        <v/>
      </c>
      <c r="BZ170" s="17" t="str">
        <f t="shared" si="414"/>
        <v/>
      </c>
      <c r="CA170" s="17" t="str">
        <f t="shared" si="414"/>
        <v/>
      </c>
      <c r="CB170" s="17" t="str">
        <f t="shared" si="414"/>
        <v/>
      </c>
      <c r="CC170" s="17" t="str">
        <f t="shared" si="414"/>
        <v/>
      </c>
      <c r="CD170" s="17" t="str">
        <f t="shared" si="414"/>
        <v/>
      </c>
      <c r="CE170" s="17" t="s">
        <v>32</v>
      </c>
      <c r="CF170" s="17" t="s">
        <v>32</v>
      </c>
      <c r="CG170" s="17" t="s">
        <v>32</v>
      </c>
      <c r="CH170" s="17" t="s">
        <v>32</v>
      </c>
      <c r="CI170" s="17" t="s">
        <v>32</v>
      </c>
      <c r="CJ170" s="17" t="s">
        <v>32</v>
      </c>
      <c r="CK170" s="17" t="s">
        <v>32</v>
      </c>
      <c r="CL170" s="17" t="s">
        <v>32</v>
      </c>
      <c r="CM170" s="17" t="s">
        <v>32</v>
      </c>
      <c r="CN170" s="17" t="s">
        <v>32</v>
      </c>
      <c r="CO170" s="17" t="s">
        <v>32</v>
      </c>
      <c r="CP170" s="17" t="s">
        <v>32</v>
      </c>
      <c r="CQ170" s="17" t="s">
        <v>32</v>
      </c>
      <c r="CR170" s="17" t="s">
        <v>32</v>
      </c>
      <c r="CS170" s="17" t="s">
        <v>32</v>
      </c>
      <c r="CT170" s="17" t="s">
        <v>32</v>
      </c>
      <c r="CU170" s="17" t="s">
        <v>32</v>
      </c>
      <c r="CV170" s="17" t="s">
        <v>32</v>
      </c>
      <c r="CW170" s="17" t="s">
        <v>32</v>
      </c>
      <c r="CX170" s="17" t="s">
        <v>32</v>
      </c>
      <c r="CY170" s="17" t="s">
        <v>32</v>
      </c>
      <c r="CZ170" s="17" t="s">
        <v>32</v>
      </c>
      <c r="DA170" s="17" t="s">
        <v>32</v>
      </c>
      <c r="DB170" s="17" t="s">
        <v>32</v>
      </c>
      <c r="DC170" s="17" t="s">
        <v>32</v>
      </c>
      <c r="DD170" s="17" t="str">
        <f t="shared" si="396"/>
        <v/>
      </c>
      <c r="DE170" s="17" t="str">
        <f t="shared" si="396"/>
        <v/>
      </c>
      <c r="DF170" s="17" t="str">
        <f t="shared" si="396"/>
        <v/>
      </c>
      <c r="DG170" s="17" t="str">
        <f t="shared" si="396"/>
        <v/>
      </c>
      <c r="DH170" s="17" t="str">
        <f t="shared" si="396"/>
        <v/>
      </c>
      <c r="DI170" s="17" t="str">
        <f t="shared" si="403"/>
        <v/>
      </c>
      <c r="DJ170" s="17" t="str">
        <f t="shared" si="403"/>
        <v/>
      </c>
      <c r="DK170" s="17" t="str">
        <f t="shared" si="403"/>
        <v/>
      </c>
      <c r="DL170" s="17" t="str">
        <f t="shared" si="403"/>
        <v/>
      </c>
      <c r="DM170" s="17" t="str">
        <f t="shared" si="403"/>
        <v/>
      </c>
      <c r="DN170" s="17" t="str">
        <f t="shared" si="403"/>
        <v/>
      </c>
      <c r="DO170" s="17" t="str">
        <f t="shared" si="403"/>
        <v/>
      </c>
      <c r="DP170" s="17" t="str">
        <f t="shared" si="403"/>
        <v/>
      </c>
      <c r="DQ170" s="17" t="str">
        <f t="shared" si="403"/>
        <v/>
      </c>
      <c r="DR170" s="17" t="str">
        <f t="shared" si="403"/>
        <v/>
      </c>
      <c r="DS170" s="17" t="str">
        <f t="shared" si="403"/>
        <v/>
      </c>
      <c r="DT170" s="17" t="str">
        <f t="shared" si="403"/>
        <v/>
      </c>
      <c r="DU170" s="17" t="str">
        <f t="shared" si="403"/>
        <v/>
      </c>
      <c r="DV170" s="17" t="s">
        <v>32</v>
      </c>
      <c r="DW170" s="17" t="s">
        <v>32</v>
      </c>
      <c r="DX170" s="17" t="s">
        <v>32</v>
      </c>
      <c r="DY170" s="17" t="s">
        <v>32</v>
      </c>
      <c r="DZ170" s="17" t="s">
        <v>32</v>
      </c>
      <c r="EA170" s="17" t="s">
        <v>32</v>
      </c>
      <c r="EB170" s="17" t="str">
        <f t="shared" si="403"/>
        <v/>
      </c>
      <c r="EC170" s="17" t="str">
        <f t="shared" si="403"/>
        <v/>
      </c>
      <c r="ED170" s="17" t="str">
        <f t="shared" si="403"/>
        <v/>
      </c>
      <c r="EE170" s="17" t="str">
        <f t="shared" si="403"/>
        <v/>
      </c>
      <c r="EF170" s="17" t="str">
        <f t="shared" si="403"/>
        <v/>
      </c>
      <c r="EG170" s="17" t="str">
        <f t="shared" si="403"/>
        <v/>
      </c>
      <c r="EH170" s="17" t="str">
        <f t="shared" si="403"/>
        <v/>
      </c>
      <c r="EI170" s="17" t="str">
        <f t="shared" si="403"/>
        <v/>
      </c>
      <c r="EJ170" s="17" t="str">
        <f t="shared" si="403"/>
        <v/>
      </c>
      <c r="EK170" s="17" t="str">
        <f t="shared" si="403"/>
        <v/>
      </c>
      <c r="EL170" s="17" t="str">
        <f t="shared" si="403"/>
        <v/>
      </c>
      <c r="EM170" s="17" t="str">
        <f t="shared" si="403"/>
        <v/>
      </c>
      <c r="EN170" s="17" t="str">
        <f t="shared" si="403"/>
        <v/>
      </c>
      <c r="EO170" s="17" t="str">
        <f t="shared" ref="EO170:FT199" si="417">IF(AND($S170&lt;&gt;"",EO$6&gt;=$R170,EO$6&lt;=$S170),IF($E170="",IF($F170="",6,5),4),IF((EO$6&gt;=$O170)*AND(EO$6&lt;=$P170),IF($E170="",IF($F170="",3,2),1),""))</f>
        <v/>
      </c>
      <c r="EP170" s="17" t="str">
        <f t="shared" si="417"/>
        <v/>
      </c>
      <c r="EQ170" s="17" t="str">
        <f t="shared" si="417"/>
        <v/>
      </c>
      <c r="ER170" s="17" t="str">
        <f t="shared" si="417"/>
        <v/>
      </c>
      <c r="ES170" s="17" t="str">
        <f t="shared" si="417"/>
        <v/>
      </c>
      <c r="ET170" s="17" t="str">
        <f t="shared" si="417"/>
        <v/>
      </c>
      <c r="EU170" s="17" t="str">
        <f t="shared" si="417"/>
        <v/>
      </c>
      <c r="EV170" s="17" t="str">
        <f t="shared" si="417"/>
        <v/>
      </c>
      <c r="EW170" s="17" t="str">
        <f t="shared" si="417"/>
        <v/>
      </c>
      <c r="EX170" s="17" t="str">
        <f t="shared" si="417"/>
        <v/>
      </c>
      <c r="EY170" s="17" t="str">
        <f t="shared" si="417"/>
        <v/>
      </c>
      <c r="EZ170" s="17" t="str">
        <f t="shared" si="417"/>
        <v/>
      </c>
      <c r="FA170" s="17" t="str">
        <f t="shared" si="417"/>
        <v/>
      </c>
      <c r="FB170" s="17" t="str">
        <f t="shared" si="417"/>
        <v/>
      </c>
      <c r="FC170" s="17" t="str">
        <f t="shared" si="417"/>
        <v/>
      </c>
      <c r="FD170" s="17" t="str">
        <f t="shared" si="417"/>
        <v/>
      </c>
      <c r="FE170" s="17" t="str">
        <f t="shared" si="417"/>
        <v/>
      </c>
      <c r="FF170" s="17" t="str">
        <f t="shared" si="417"/>
        <v/>
      </c>
      <c r="FG170" s="17" t="str">
        <f t="shared" si="417"/>
        <v/>
      </c>
      <c r="FH170" s="17" t="str">
        <f t="shared" si="417"/>
        <v/>
      </c>
      <c r="FI170" s="17" t="str">
        <f t="shared" si="417"/>
        <v/>
      </c>
      <c r="FJ170" s="17" t="str">
        <f t="shared" si="417"/>
        <v/>
      </c>
      <c r="FK170" s="17" t="str">
        <f t="shared" si="417"/>
        <v/>
      </c>
      <c r="FL170" s="17" t="str">
        <f t="shared" si="417"/>
        <v/>
      </c>
      <c r="FM170" s="17" t="str">
        <f t="shared" si="417"/>
        <v/>
      </c>
      <c r="FN170" s="17" t="str">
        <f t="shared" si="417"/>
        <v/>
      </c>
      <c r="FO170" s="17" t="str">
        <f t="shared" si="417"/>
        <v/>
      </c>
      <c r="FP170" s="17" t="str">
        <f t="shared" si="417"/>
        <v/>
      </c>
      <c r="FQ170" s="17" t="str">
        <f t="shared" si="417"/>
        <v/>
      </c>
      <c r="FR170" s="17" t="str">
        <f t="shared" si="417"/>
        <v/>
      </c>
      <c r="FS170" s="17" t="str">
        <f t="shared" si="417"/>
        <v/>
      </c>
      <c r="FT170" s="17" t="str">
        <f t="shared" si="417"/>
        <v/>
      </c>
      <c r="FU170" s="17" t="str">
        <f t="shared" si="416"/>
        <v/>
      </c>
      <c r="FV170" s="17" t="str">
        <f t="shared" si="416"/>
        <v/>
      </c>
      <c r="FW170" s="17" t="str">
        <f t="shared" si="416"/>
        <v/>
      </c>
      <c r="FX170" s="17" t="str">
        <f t="shared" si="416"/>
        <v/>
      </c>
      <c r="FY170" s="17" t="str">
        <f t="shared" si="416"/>
        <v/>
      </c>
      <c r="FZ170" s="17" t="str">
        <f t="shared" si="401"/>
        <v/>
      </c>
      <c r="GA170" s="17" t="str">
        <f t="shared" si="401"/>
        <v/>
      </c>
      <c r="GB170" s="17" t="str">
        <f t="shared" si="401"/>
        <v/>
      </c>
      <c r="GC170" s="17" t="str">
        <f t="shared" si="401"/>
        <v/>
      </c>
      <c r="GD170" s="17" t="str">
        <f t="shared" si="401"/>
        <v/>
      </c>
      <c r="GE170" s="17" t="str">
        <f t="shared" si="401"/>
        <v/>
      </c>
      <c r="GF170" s="17" t="str">
        <f t="shared" si="415"/>
        <v/>
      </c>
      <c r="GG170" s="17" t="str">
        <f t="shared" si="415"/>
        <v/>
      </c>
      <c r="GH170" s="17" t="str">
        <f t="shared" si="415"/>
        <v/>
      </c>
      <c r="GI170" s="17" t="str">
        <f t="shared" si="415"/>
        <v/>
      </c>
      <c r="GJ170" s="17" t="str">
        <f t="shared" si="415"/>
        <v/>
      </c>
      <c r="GK170" s="17" t="str">
        <f t="shared" si="415"/>
        <v/>
      </c>
      <c r="GL170" s="17" t="str">
        <f t="shared" si="415"/>
        <v/>
      </c>
      <c r="GM170" s="17" t="str">
        <f t="shared" si="415"/>
        <v/>
      </c>
      <c r="GN170" s="17" t="str">
        <f t="shared" si="415"/>
        <v/>
      </c>
      <c r="GO170" s="17" t="str">
        <f t="shared" si="415"/>
        <v/>
      </c>
      <c r="GP170" s="17" t="str">
        <f t="shared" si="415"/>
        <v/>
      </c>
      <c r="GQ170" s="17" t="str">
        <f t="shared" si="415"/>
        <v/>
      </c>
      <c r="GR170" s="17" t="str">
        <f t="shared" si="415"/>
        <v/>
      </c>
      <c r="GS170" s="17" t="str">
        <f t="shared" si="415"/>
        <v/>
      </c>
      <c r="GT170" s="17" t="str">
        <f t="shared" si="415"/>
        <v/>
      </c>
      <c r="GU170" s="17" t="str">
        <f t="shared" si="415"/>
        <v/>
      </c>
      <c r="GV170" s="17" t="str">
        <f t="shared" si="415"/>
        <v/>
      </c>
      <c r="GW170" s="17" t="str">
        <f t="shared" si="415"/>
        <v/>
      </c>
      <c r="GX170" s="17" t="str">
        <f t="shared" si="415"/>
        <v/>
      </c>
      <c r="GY170" s="17" t="str">
        <f t="shared" si="415"/>
        <v/>
      </c>
      <c r="GZ170" s="17" t="str">
        <f t="shared" si="415"/>
        <v/>
      </c>
      <c r="HA170" s="17" t="str">
        <f t="shared" si="415"/>
        <v/>
      </c>
      <c r="HB170" s="17" t="str">
        <f t="shared" si="415"/>
        <v/>
      </c>
      <c r="HC170" s="17" t="str">
        <f t="shared" si="415"/>
        <v/>
      </c>
      <c r="HD170" s="17" t="str">
        <f t="shared" si="415"/>
        <v/>
      </c>
      <c r="HE170" s="17" t="str">
        <f t="shared" si="415"/>
        <v/>
      </c>
      <c r="HF170" s="17" t="str">
        <f t="shared" si="349"/>
        <v/>
      </c>
      <c r="HG170" s="17" t="str">
        <f t="shared" si="349"/>
        <v/>
      </c>
      <c r="HH170" s="17" t="str">
        <f t="shared" si="349"/>
        <v/>
      </c>
      <c r="HI170" s="17" t="str">
        <f t="shared" si="349"/>
        <v/>
      </c>
      <c r="HJ170" s="17" t="str">
        <f t="shared" si="349"/>
        <v/>
      </c>
      <c r="HK170" s="17" t="str">
        <f t="shared" si="349"/>
        <v/>
      </c>
      <c r="HL170" s="17" t="str">
        <f t="shared" si="349"/>
        <v/>
      </c>
      <c r="HM170" s="17" t="str">
        <f t="shared" si="349"/>
        <v/>
      </c>
      <c r="HN170" s="17" t="str">
        <f t="shared" si="349"/>
        <v/>
      </c>
      <c r="HO170" s="17" t="str">
        <f t="shared" si="349"/>
        <v/>
      </c>
      <c r="HP170" s="17" t="str">
        <f t="shared" si="349"/>
        <v/>
      </c>
      <c r="HQ170" s="17" t="str">
        <f t="shared" si="349"/>
        <v/>
      </c>
      <c r="HR170" s="17" t="str">
        <f t="shared" si="349"/>
        <v/>
      </c>
      <c r="HS170" s="17" t="str">
        <f t="shared" si="349"/>
        <v/>
      </c>
      <c r="HT170" s="17" t="str">
        <f t="shared" si="349"/>
        <v/>
      </c>
      <c r="HU170" s="17" t="str">
        <f t="shared" si="349"/>
        <v/>
      </c>
      <c r="HV170" s="17" t="str">
        <f t="shared" si="349"/>
        <v/>
      </c>
      <c r="HW170" s="17" t="str">
        <f t="shared" si="349"/>
        <v/>
      </c>
      <c r="HX170" s="17" t="str">
        <f t="shared" si="349"/>
        <v/>
      </c>
      <c r="HY170" s="17" t="str">
        <f t="shared" si="349"/>
        <v/>
      </c>
      <c r="HZ170" s="17" t="str">
        <f t="shared" si="349"/>
        <v/>
      </c>
      <c r="IA170" s="17" t="str">
        <f t="shared" si="349"/>
        <v/>
      </c>
      <c r="IB170" s="17" t="str">
        <f t="shared" si="349"/>
        <v/>
      </c>
      <c r="IC170" s="17" t="str">
        <f t="shared" si="349"/>
        <v/>
      </c>
      <c r="ID170" s="17" t="str">
        <f t="shared" si="349"/>
        <v/>
      </c>
      <c r="IE170" s="17" t="str">
        <f t="shared" si="349"/>
        <v/>
      </c>
      <c r="IF170" s="17" t="str">
        <f t="shared" si="349"/>
        <v/>
      </c>
      <c r="IG170" s="17" t="str">
        <f t="shared" si="405"/>
        <v/>
      </c>
      <c r="IH170" s="17" t="str">
        <f t="shared" si="405"/>
        <v/>
      </c>
      <c r="II170" s="17" t="str">
        <f t="shared" si="405"/>
        <v/>
      </c>
      <c r="IJ170" s="17" t="str">
        <f t="shared" si="405"/>
        <v/>
      </c>
      <c r="IK170" s="17" t="str">
        <f t="shared" si="405"/>
        <v/>
      </c>
      <c r="IL170" s="17" t="str">
        <f t="shared" si="405"/>
        <v/>
      </c>
      <c r="IM170" s="17" t="str">
        <f t="shared" si="405"/>
        <v/>
      </c>
      <c r="IN170" s="17" t="str">
        <f t="shared" si="405"/>
        <v/>
      </c>
      <c r="IO170" s="17" t="str">
        <f t="shared" si="405"/>
        <v/>
      </c>
      <c r="IP170" s="17" t="str">
        <f t="shared" si="405"/>
        <v/>
      </c>
      <c r="IQ170" s="17" t="str">
        <f t="shared" si="405"/>
        <v/>
      </c>
      <c r="IR170" s="17" t="str">
        <f t="shared" si="405"/>
        <v/>
      </c>
      <c r="IS170" s="17" t="str">
        <f t="shared" si="405"/>
        <v/>
      </c>
      <c r="IT170" s="17" t="str">
        <f t="shared" si="405"/>
        <v/>
      </c>
      <c r="IU170" s="17" t="str">
        <f t="shared" si="405"/>
        <v/>
      </c>
      <c r="IV170" s="17" t="str">
        <f t="shared" si="405"/>
        <v/>
      </c>
      <c r="IW170" s="17" t="str">
        <f t="shared" si="321"/>
        <v/>
      </c>
      <c r="IX170" s="17" t="str">
        <f t="shared" si="321"/>
        <v/>
      </c>
      <c r="IY170" s="17" t="str">
        <f t="shared" si="321"/>
        <v/>
      </c>
      <c r="IZ170" s="17" t="str">
        <f t="shared" si="321"/>
        <v/>
      </c>
      <c r="JA170" s="17" t="str">
        <f t="shared" si="321"/>
        <v/>
      </c>
      <c r="JB170" s="17" t="str">
        <f t="shared" si="321"/>
        <v/>
      </c>
      <c r="JC170" s="17" t="str">
        <f t="shared" si="321"/>
        <v/>
      </c>
    </row>
    <row r="171" spans="1:263" ht="15.75" customHeight="1">
      <c r="A171" s="80"/>
      <c r="B171" s="80"/>
      <c r="C171" s="80"/>
      <c r="D171" s="98" t="s">
        <v>337</v>
      </c>
      <c r="E171" s="95"/>
      <c r="F171" s="96"/>
      <c r="G171" s="96" t="s">
        <v>363</v>
      </c>
      <c r="H171" s="96"/>
      <c r="I171" s="96"/>
      <c r="J171" s="97"/>
      <c r="K171" s="32"/>
      <c r="L171" s="24"/>
      <c r="M171" s="41"/>
      <c r="N171" s="35" t="str">
        <f>IF(OR(O171="",P171=""),"",NETWORKDAYS.INTL(O171,P171,,非稼働日))</f>
        <v/>
      </c>
      <c r="O171" s="25"/>
      <c r="P171" s="25"/>
      <c r="Q171" s="35" t="str">
        <f>IF(OR(R171="",S171=""),"",IF(NETWORKDAYS.INTL(R171,S171,,非稼働日)&lt;0,0,NETWORKDAYS.INTL(R171,S171,,非稼働日)))</f>
        <v/>
      </c>
      <c r="R171" s="25"/>
      <c r="S171" s="25"/>
      <c r="T171" s="26"/>
      <c r="U171" s="34" t="str">
        <f>IF(ISBLANK(O171),"",IF(ISBLANK(P171),"",IF(ISBLANK(S171),IF(P171-$S$1&lt;0,NETWORKDAYS(P171,$S$1,非稼働日)-1,""),"")))</f>
        <v/>
      </c>
      <c r="V171" s="17" t="str">
        <f t="shared" si="394"/>
        <v/>
      </c>
      <c r="W171" s="17" t="str">
        <f t="shared" si="394"/>
        <v/>
      </c>
      <c r="X171" s="17" t="str">
        <f t="shared" si="394"/>
        <v/>
      </c>
      <c r="Y171" s="17" t="str">
        <f t="shared" si="394"/>
        <v/>
      </c>
      <c r="Z171" s="17" t="str">
        <f t="shared" si="394"/>
        <v/>
      </c>
      <c r="AA171" s="17" t="str">
        <f t="shared" si="394"/>
        <v/>
      </c>
      <c r="AB171" s="17" t="str">
        <f t="shared" si="394"/>
        <v/>
      </c>
      <c r="AC171" s="17" t="str">
        <f t="shared" si="394"/>
        <v/>
      </c>
      <c r="AD171" s="17" t="str">
        <f t="shared" si="394"/>
        <v/>
      </c>
      <c r="AE171" s="17" t="str">
        <f>IF(AND($S171&lt;&gt;"",AE$6&gt;=$R171,AE$6&lt;=$S171),IF($E171="",IF($F171="",6,5),4),IF((AE$6&gt;=$O171)*AND(AE$6&lt;=$P171),IF($E171="",IF($F171="",3,2),1),""))</f>
        <v/>
      </c>
      <c r="AF171" s="17" t="str">
        <f t="shared" si="394"/>
        <v/>
      </c>
      <c r="AG171" s="17" t="str">
        <f t="shared" si="394"/>
        <v/>
      </c>
      <c r="AH171" s="17" t="str">
        <f t="shared" si="394"/>
        <v/>
      </c>
      <c r="AI171" s="17" t="str">
        <f t="shared" si="394"/>
        <v/>
      </c>
      <c r="AJ171" s="17" t="str">
        <f>IF(AND($S171&lt;&gt;"",AJ$6&gt;=$R171,AJ$6&lt;=$S171),IF($E171="",IF($F171="",6,5),4),IF((AJ$6&gt;=$O171)*AND(AJ$6&lt;=$P171),IF($E171="",IF($F171="",3,2),1),""))</f>
        <v/>
      </c>
      <c r="AK171" s="17" t="str">
        <f t="shared" si="394"/>
        <v/>
      </c>
      <c r="AL171" s="17" t="str">
        <f>IF(AND($S171&lt;&gt;"",AL$6&gt;=$R171,AL$6&lt;=$S171),IF($E171="",IF($F171="",6,5),4),IF((AL$6&gt;=$O171)*AND(AL$6&lt;=$P171),IF($E171="",IF($F171="",3,2),1),""))</f>
        <v/>
      </c>
      <c r="AM171" s="17" t="str">
        <f t="shared" si="414"/>
        <v/>
      </c>
      <c r="AN171" s="17" t="str">
        <f t="shared" si="414"/>
        <v/>
      </c>
      <c r="AO171" s="17" t="str">
        <f t="shared" si="414"/>
        <v/>
      </c>
      <c r="AP171" s="17" t="str">
        <f t="shared" si="414"/>
        <v/>
      </c>
      <c r="AQ171" s="17" t="str">
        <f t="shared" si="414"/>
        <v/>
      </c>
      <c r="AR171" s="17" t="str">
        <f t="shared" si="414"/>
        <v/>
      </c>
      <c r="AS171" s="17" t="str">
        <f t="shared" si="414"/>
        <v/>
      </c>
      <c r="AT171" s="17" t="str">
        <f t="shared" si="414"/>
        <v/>
      </c>
      <c r="AU171" s="17" t="str">
        <f t="shared" si="414"/>
        <v/>
      </c>
      <c r="AV171" s="17" t="str">
        <f t="shared" si="414"/>
        <v/>
      </c>
      <c r="AW171" s="17" t="str">
        <f t="shared" si="414"/>
        <v/>
      </c>
      <c r="AX171" s="17" t="str">
        <f t="shared" si="414"/>
        <v/>
      </c>
      <c r="AY171" s="17" t="str">
        <f t="shared" si="414"/>
        <v/>
      </c>
      <c r="AZ171" s="17" t="str">
        <f t="shared" si="414"/>
        <v/>
      </c>
      <c r="BA171" s="17" t="str">
        <f t="shared" si="414"/>
        <v/>
      </c>
      <c r="BB171" s="17" t="str">
        <f t="shared" si="414"/>
        <v/>
      </c>
      <c r="BC171" s="17" t="str">
        <f t="shared" si="414"/>
        <v/>
      </c>
      <c r="BD171" s="17" t="str">
        <f t="shared" si="414"/>
        <v/>
      </c>
      <c r="BE171" s="17" t="str">
        <f t="shared" si="414"/>
        <v/>
      </c>
      <c r="BF171" s="17" t="str">
        <f t="shared" si="414"/>
        <v/>
      </c>
      <c r="BG171" s="17" t="str">
        <f t="shared" si="414"/>
        <v/>
      </c>
      <c r="BH171" s="17" t="str">
        <f t="shared" si="414"/>
        <v/>
      </c>
      <c r="BI171" s="17" t="str">
        <f t="shared" si="414"/>
        <v/>
      </c>
      <c r="BJ171" s="17" t="str">
        <f t="shared" si="414"/>
        <v/>
      </c>
      <c r="BK171" s="17" t="str">
        <f t="shared" si="414"/>
        <v/>
      </c>
      <c r="BL171" s="17" t="str">
        <f t="shared" si="414"/>
        <v/>
      </c>
      <c r="BM171" s="17" t="str">
        <f t="shared" si="414"/>
        <v/>
      </c>
      <c r="BN171" s="17" t="str">
        <f t="shared" si="414"/>
        <v/>
      </c>
      <c r="BO171" s="17" t="str">
        <f t="shared" si="414"/>
        <v/>
      </c>
      <c r="BP171" s="17" t="str">
        <f t="shared" si="414"/>
        <v/>
      </c>
      <c r="BQ171" s="17" t="str">
        <f t="shared" si="414"/>
        <v/>
      </c>
      <c r="BR171" s="17" t="str">
        <f t="shared" si="414"/>
        <v/>
      </c>
      <c r="BS171" s="17" t="str">
        <f t="shared" si="414"/>
        <v/>
      </c>
      <c r="BT171" s="17" t="str">
        <f t="shared" si="414"/>
        <v/>
      </c>
      <c r="BU171" s="17" t="str">
        <f t="shared" si="414"/>
        <v/>
      </c>
      <c r="BV171" s="17" t="str">
        <f t="shared" si="414"/>
        <v/>
      </c>
      <c r="BW171" s="17" t="str">
        <f t="shared" si="414"/>
        <v/>
      </c>
      <c r="BX171" s="17" t="str">
        <f t="shared" si="414"/>
        <v/>
      </c>
      <c r="BY171" s="17" t="str">
        <f t="shared" si="414"/>
        <v/>
      </c>
      <c r="BZ171" s="17" t="str">
        <f t="shared" si="414"/>
        <v/>
      </c>
      <c r="CA171" s="17" t="str">
        <f t="shared" si="414"/>
        <v/>
      </c>
      <c r="CB171" s="17" t="str">
        <f t="shared" si="414"/>
        <v/>
      </c>
      <c r="CC171" s="17" t="str">
        <f t="shared" si="414"/>
        <v/>
      </c>
      <c r="CD171" s="17" t="str">
        <f t="shared" si="414"/>
        <v/>
      </c>
      <c r="CE171" s="17" t="s">
        <v>32</v>
      </c>
      <c r="CF171" s="17" t="s">
        <v>32</v>
      </c>
      <c r="CG171" s="17" t="s">
        <v>32</v>
      </c>
      <c r="CH171" s="17" t="s">
        <v>32</v>
      </c>
      <c r="CI171" s="17" t="s">
        <v>32</v>
      </c>
      <c r="CJ171" s="17" t="s">
        <v>32</v>
      </c>
      <c r="CK171" s="17" t="s">
        <v>32</v>
      </c>
      <c r="CL171" s="17" t="s">
        <v>32</v>
      </c>
      <c r="CM171" s="17" t="s">
        <v>32</v>
      </c>
      <c r="CN171" s="17" t="s">
        <v>32</v>
      </c>
      <c r="CO171" s="17" t="s">
        <v>32</v>
      </c>
      <c r="CP171" s="17" t="s">
        <v>32</v>
      </c>
      <c r="CQ171" s="17" t="s">
        <v>32</v>
      </c>
      <c r="CR171" s="17" t="s">
        <v>32</v>
      </c>
      <c r="CS171" s="17" t="s">
        <v>32</v>
      </c>
      <c r="CT171" s="17" t="s">
        <v>32</v>
      </c>
      <c r="CU171" s="17" t="s">
        <v>32</v>
      </c>
      <c r="CV171" s="17" t="s">
        <v>32</v>
      </c>
      <c r="CW171" s="17" t="s">
        <v>32</v>
      </c>
      <c r="CX171" s="17" t="s">
        <v>32</v>
      </c>
      <c r="CY171" s="17" t="s">
        <v>32</v>
      </c>
      <c r="CZ171" s="17" t="s">
        <v>32</v>
      </c>
      <c r="DA171" s="17" t="s">
        <v>32</v>
      </c>
      <c r="DB171" s="17" t="s">
        <v>32</v>
      </c>
      <c r="DC171" s="17" t="s">
        <v>32</v>
      </c>
      <c r="DD171" s="17" t="str">
        <f t="shared" si="396"/>
        <v/>
      </c>
      <c r="DE171" s="17" t="str">
        <f t="shared" si="396"/>
        <v/>
      </c>
      <c r="DF171" s="17" t="str">
        <f t="shared" si="396"/>
        <v/>
      </c>
      <c r="DG171" s="17" t="str">
        <f t="shared" ref="DG171:DM171" si="418">IF(AND($S171&lt;&gt;"",DG$6&gt;=$R171,DG$6&lt;=$S171),IF($E171="",IF($F171="",6,5),4),IF((DG$6&gt;=$O171)*AND(DG$6&lt;=$P171),IF($E171="",IF($F171="",3,2),1),""))</f>
        <v/>
      </c>
      <c r="DH171" s="17" t="str">
        <f t="shared" si="418"/>
        <v/>
      </c>
      <c r="DI171" s="17" t="str">
        <f t="shared" si="418"/>
        <v/>
      </c>
      <c r="DJ171" s="17" t="str">
        <f t="shared" si="418"/>
        <v/>
      </c>
      <c r="DK171" s="17" t="str">
        <f t="shared" si="418"/>
        <v/>
      </c>
      <c r="DL171" s="17" t="str">
        <f t="shared" si="418"/>
        <v/>
      </c>
      <c r="DM171" s="17" t="str">
        <f t="shared" si="418"/>
        <v/>
      </c>
      <c r="DN171" s="17" t="str">
        <f t="shared" si="403"/>
        <v/>
      </c>
      <c r="DO171" s="17" t="str">
        <f t="shared" si="403"/>
        <v/>
      </c>
      <c r="DP171" s="17" t="str">
        <f t="shared" si="403"/>
        <v/>
      </c>
      <c r="DQ171" s="17" t="str">
        <f t="shared" si="403"/>
        <v/>
      </c>
      <c r="DR171" s="17" t="str">
        <f t="shared" si="403"/>
        <v/>
      </c>
      <c r="DS171" s="17" t="str">
        <f t="shared" si="403"/>
        <v/>
      </c>
      <c r="DT171" s="17" t="str">
        <f t="shared" si="403"/>
        <v/>
      </c>
      <c r="DU171" s="17" t="str">
        <f t="shared" si="403"/>
        <v/>
      </c>
      <c r="DV171" s="17" t="s">
        <v>32</v>
      </c>
      <c r="DW171" s="17" t="s">
        <v>32</v>
      </c>
      <c r="DX171" s="17" t="s">
        <v>32</v>
      </c>
      <c r="DY171" s="17" t="s">
        <v>32</v>
      </c>
      <c r="DZ171" s="17" t="s">
        <v>32</v>
      </c>
      <c r="EA171" s="17" t="s">
        <v>32</v>
      </c>
      <c r="EB171" s="17" t="str">
        <f t="shared" si="403"/>
        <v/>
      </c>
      <c r="EC171" s="17" t="str">
        <f t="shared" si="403"/>
        <v/>
      </c>
      <c r="ED171" s="17" t="str">
        <f t="shared" si="403"/>
        <v/>
      </c>
      <c r="EE171" s="17" t="str">
        <f t="shared" si="403"/>
        <v/>
      </c>
      <c r="EF171" s="17" t="str">
        <f t="shared" si="403"/>
        <v/>
      </c>
      <c r="EG171" s="17" t="str">
        <f t="shared" si="403"/>
        <v/>
      </c>
      <c r="EH171" s="17" t="str">
        <f t="shared" si="403"/>
        <v/>
      </c>
      <c r="EI171" s="17" t="str">
        <f t="shared" si="403"/>
        <v/>
      </c>
      <c r="EJ171" s="17" t="str">
        <f t="shared" si="403"/>
        <v/>
      </c>
      <c r="EK171" s="17" t="str">
        <f t="shared" si="403"/>
        <v/>
      </c>
      <c r="EL171" s="17" t="str">
        <f t="shared" si="403"/>
        <v/>
      </c>
      <c r="EM171" s="17" t="str">
        <f t="shared" si="403"/>
        <v/>
      </c>
      <c r="EN171" s="17" t="str">
        <f t="shared" si="403"/>
        <v/>
      </c>
      <c r="EO171" s="17" t="str">
        <f t="shared" si="417"/>
        <v/>
      </c>
      <c r="EP171" s="17" t="str">
        <f t="shared" si="417"/>
        <v/>
      </c>
      <c r="EQ171" s="17" t="str">
        <f t="shared" si="417"/>
        <v/>
      </c>
      <c r="ER171" s="17" t="str">
        <f t="shared" si="417"/>
        <v/>
      </c>
      <c r="ES171" s="17" t="str">
        <f t="shared" si="417"/>
        <v/>
      </c>
      <c r="ET171" s="17" t="str">
        <f t="shared" si="417"/>
        <v/>
      </c>
      <c r="EU171" s="17" t="str">
        <f t="shared" si="417"/>
        <v/>
      </c>
      <c r="EV171" s="17" t="str">
        <f t="shared" si="417"/>
        <v/>
      </c>
      <c r="EW171" s="17" t="str">
        <f t="shared" si="417"/>
        <v/>
      </c>
      <c r="EX171" s="17" t="str">
        <f t="shared" si="417"/>
        <v/>
      </c>
      <c r="EY171" s="17" t="str">
        <f t="shared" si="417"/>
        <v/>
      </c>
      <c r="EZ171" s="17" t="str">
        <f t="shared" si="417"/>
        <v/>
      </c>
      <c r="FA171" s="17" t="str">
        <f t="shared" si="417"/>
        <v/>
      </c>
      <c r="FB171" s="17" t="str">
        <f t="shared" si="417"/>
        <v/>
      </c>
      <c r="FC171" s="17" t="str">
        <f t="shared" si="417"/>
        <v/>
      </c>
      <c r="FD171" s="17" t="str">
        <f t="shared" si="417"/>
        <v/>
      </c>
      <c r="FE171" s="17" t="str">
        <f t="shared" si="417"/>
        <v/>
      </c>
      <c r="FF171" s="17" t="str">
        <f t="shared" si="417"/>
        <v/>
      </c>
      <c r="FG171" s="17" t="str">
        <f t="shared" si="417"/>
        <v/>
      </c>
      <c r="FH171" s="17" t="str">
        <f t="shared" si="417"/>
        <v/>
      </c>
      <c r="FI171" s="17" t="str">
        <f t="shared" si="417"/>
        <v/>
      </c>
      <c r="FJ171" s="17" t="str">
        <f t="shared" si="417"/>
        <v/>
      </c>
      <c r="FK171" s="17" t="str">
        <f t="shared" si="417"/>
        <v/>
      </c>
      <c r="FL171" s="17" t="str">
        <f t="shared" si="417"/>
        <v/>
      </c>
      <c r="FM171" s="17" t="str">
        <f t="shared" si="417"/>
        <v/>
      </c>
      <c r="FN171" s="17" t="str">
        <f t="shared" si="417"/>
        <v/>
      </c>
      <c r="FO171" s="17" t="str">
        <f t="shared" si="417"/>
        <v/>
      </c>
      <c r="FP171" s="17" t="str">
        <f t="shared" si="417"/>
        <v/>
      </c>
      <c r="FQ171" s="17" t="str">
        <f t="shared" si="417"/>
        <v/>
      </c>
      <c r="FR171" s="17" t="str">
        <f t="shared" si="417"/>
        <v/>
      </c>
      <c r="FS171" s="17" t="str">
        <f t="shared" si="417"/>
        <v/>
      </c>
      <c r="FT171" s="17" t="str">
        <f t="shared" si="417"/>
        <v/>
      </c>
      <c r="FU171" s="17" t="str">
        <f t="shared" si="416"/>
        <v/>
      </c>
      <c r="FV171" s="17" t="str">
        <f t="shared" si="416"/>
        <v/>
      </c>
      <c r="FW171" s="17" t="str">
        <f t="shared" si="416"/>
        <v/>
      </c>
      <c r="FX171" s="17" t="str">
        <f t="shared" si="416"/>
        <v/>
      </c>
      <c r="FY171" s="17" t="str">
        <f t="shared" si="416"/>
        <v/>
      </c>
      <c r="FZ171" s="17" t="str">
        <f t="shared" si="401"/>
        <v/>
      </c>
      <c r="GA171" s="17" t="str">
        <f t="shared" si="401"/>
        <v/>
      </c>
      <c r="GB171" s="17" t="str">
        <f t="shared" si="401"/>
        <v/>
      </c>
      <c r="GC171" s="17" t="str">
        <f t="shared" si="401"/>
        <v/>
      </c>
      <c r="GD171" s="17" t="str">
        <f t="shared" si="401"/>
        <v/>
      </c>
      <c r="GE171" s="17" t="str">
        <f t="shared" si="401"/>
        <v/>
      </c>
      <c r="GF171" s="17" t="str">
        <f t="shared" si="415"/>
        <v/>
      </c>
      <c r="GG171" s="17" t="str">
        <f t="shared" si="415"/>
        <v/>
      </c>
      <c r="GH171" s="17" t="str">
        <f t="shared" si="415"/>
        <v/>
      </c>
      <c r="GI171" s="17" t="str">
        <f t="shared" si="415"/>
        <v/>
      </c>
      <c r="GJ171" s="17" t="str">
        <f t="shared" si="415"/>
        <v/>
      </c>
      <c r="GK171" s="17" t="str">
        <f t="shared" si="415"/>
        <v/>
      </c>
      <c r="GL171" s="17" t="str">
        <f t="shared" si="415"/>
        <v/>
      </c>
      <c r="GM171" s="17" t="str">
        <f t="shared" si="415"/>
        <v/>
      </c>
      <c r="GN171" s="17" t="str">
        <f t="shared" si="415"/>
        <v/>
      </c>
      <c r="GO171" s="17" t="str">
        <f t="shared" si="415"/>
        <v/>
      </c>
      <c r="GP171" s="17" t="str">
        <f t="shared" si="415"/>
        <v/>
      </c>
      <c r="GQ171" s="17" t="str">
        <f t="shared" si="415"/>
        <v/>
      </c>
      <c r="GR171" s="17" t="str">
        <f t="shared" si="415"/>
        <v/>
      </c>
      <c r="GS171" s="17" t="str">
        <f t="shared" si="415"/>
        <v/>
      </c>
      <c r="GT171" s="17" t="str">
        <f t="shared" si="415"/>
        <v/>
      </c>
      <c r="GU171" s="17" t="str">
        <f t="shared" si="415"/>
        <v/>
      </c>
      <c r="GV171" s="17" t="str">
        <f t="shared" si="415"/>
        <v/>
      </c>
      <c r="GW171" s="17" t="str">
        <f t="shared" si="415"/>
        <v/>
      </c>
      <c r="GX171" s="17" t="str">
        <f t="shared" si="415"/>
        <v/>
      </c>
      <c r="GY171" s="17" t="str">
        <f t="shared" si="415"/>
        <v/>
      </c>
      <c r="GZ171" s="17" t="str">
        <f t="shared" si="415"/>
        <v/>
      </c>
      <c r="HA171" s="17" t="str">
        <f t="shared" si="415"/>
        <v/>
      </c>
      <c r="HB171" s="17" t="str">
        <f t="shared" si="415"/>
        <v/>
      </c>
      <c r="HC171" s="17" t="str">
        <f t="shared" si="415"/>
        <v/>
      </c>
      <c r="HD171" s="17" t="str">
        <f t="shared" si="415"/>
        <v/>
      </c>
      <c r="HE171" s="17" t="str">
        <f t="shared" si="415"/>
        <v/>
      </c>
      <c r="HF171" s="17" t="str">
        <f t="shared" si="349"/>
        <v/>
      </c>
      <c r="HG171" s="17" t="str">
        <f t="shared" si="349"/>
        <v/>
      </c>
      <c r="HH171" s="17" t="str">
        <f t="shared" si="349"/>
        <v/>
      </c>
      <c r="HI171" s="17" t="str">
        <f t="shared" si="349"/>
        <v/>
      </c>
      <c r="HJ171" s="17" t="str">
        <f t="shared" si="349"/>
        <v/>
      </c>
      <c r="HK171" s="17" t="str">
        <f t="shared" si="349"/>
        <v/>
      </c>
      <c r="HL171" s="17" t="str">
        <f t="shared" si="349"/>
        <v/>
      </c>
      <c r="HM171" s="17" t="str">
        <f t="shared" si="349"/>
        <v/>
      </c>
      <c r="HN171" s="17" t="str">
        <f t="shared" si="349"/>
        <v/>
      </c>
      <c r="HO171" s="17" t="str">
        <f t="shared" si="349"/>
        <v/>
      </c>
      <c r="HP171" s="17" t="str">
        <f t="shared" si="349"/>
        <v/>
      </c>
      <c r="HQ171" s="17" t="str">
        <f t="shared" si="349"/>
        <v/>
      </c>
      <c r="HR171" s="17" t="str">
        <f t="shared" si="349"/>
        <v/>
      </c>
      <c r="HS171" s="17" t="str">
        <f t="shared" si="349"/>
        <v/>
      </c>
      <c r="HT171" s="17" t="str">
        <f t="shared" si="349"/>
        <v/>
      </c>
      <c r="HU171" s="17" t="str">
        <f t="shared" si="349"/>
        <v/>
      </c>
      <c r="HV171" s="17" t="str">
        <f t="shared" si="349"/>
        <v/>
      </c>
      <c r="HW171" s="17" t="str">
        <f t="shared" si="349"/>
        <v/>
      </c>
      <c r="HX171" s="17" t="str">
        <f t="shared" ref="HX171:IF171" si="419">IF(AND($S171&lt;&gt;"",HX$6&gt;=$R171,HX$6&lt;=$S171),IF($E171="",IF($F171="",6,5),4),IF((HX$6&gt;=$O171)*AND(HX$6&lt;=$P171),IF($E171="",IF($F171="",3,2),1),""))</f>
        <v/>
      </c>
      <c r="HY171" s="17" t="str">
        <f t="shared" si="419"/>
        <v/>
      </c>
      <c r="HZ171" s="17" t="str">
        <f t="shared" si="419"/>
        <v/>
      </c>
      <c r="IA171" s="17" t="str">
        <f t="shared" si="419"/>
        <v/>
      </c>
      <c r="IB171" s="17" t="str">
        <f t="shared" si="419"/>
        <v/>
      </c>
      <c r="IC171" s="17" t="str">
        <f t="shared" si="419"/>
        <v/>
      </c>
      <c r="ID171" s="17" t="str">
        <f t="shared" si="419"/>
        <v/>
      </c>
      <c r="IE171" s="17" t="str">
        <f t="shared" si="419"/>
        <v/>
      </c>
      <c r="IF171" s="17" t="str">
        <f t="shared" si="419"/>
        <v/>
      </c>
      <c r="IG171" s="17" t="str">
        <f t="shared" si="405"/>
        <v/>
      </c>
      <c r="IH171" s="17" t="str">
        <f t="shared" si="405"/>
        <v/>
      </c>
      <c r="II171" s="17" t="str">
        <f t="shared" si="405"/>
        <v/>
      </c>
      <c r="IJ171" s="17" t="str">
        <f t="shared" si="405"/>
        <v/>
      </c>
      <c r="IK171" s="17" t="str">
        <f t="shared" si="405"/>
        <v/>
      </c>
      <c r="IL171" s="17" t="str">
        <f t="shared" si="405"/>
        <v/>
      </c>
      <c r="IM171" s="17" t="str">
        <f t="shared" si="405"/>
        <v/>
      </c>
      <c r="IN171" s="17" t="str">
        <f t="shared" si="405"/>
        <v/>
      </c>
      <c r="IO171" s="17" t="str">
        <f t="shared" si="405"/>
        <v/>
      </c>
      <c r="IP171" s="17" t="str">
        <f t="shared" si="405"/>
        <v/>
      </c>
      <c r="IQ171" s="17" t="str">
        <f t="shared" si="405"/>
        <v/>
      </c>
      <c r="IR171" s="17" t="str">
        <f t="shared" si="405"/>
        <v/>
      </c>
      <c r="IS171" s="17" t="str">
        <f t="shared" si="405"/>
        <v/>
      </c>
      <c r="IT171" s="17" t="str">
        <f t="shared" si="405"/>
        <v/>
      </c>
      <c r="IU171" s="17" t="str">
        <f t="shared" si="405"/>
        <v/>
      </c>
      <c r="IV171" s="17" t="str">
        <f t="shared" si="405"/>
        <v/>
      </c>
      <c r="IW171" s="17" t="str">
        <f t="shared" si="321"/>
        <v/>
      </c>
      <c r="IX171" s="17" t="str">
        <f t="shared" si="321"/>
        <v/>
      </c>
      <c r="IY171" s="17" t="str">
        <f t="shared" si="321"/>
        <v/>
      </c>
      <c r="IZ171" s="17" t="str">
        <f t="shared" si="321"/>
        <v/>
      </c>
      <c r="JA171" s="17" t="str">
        <f t="shared" si="321"/>
        <v/>
      </c>
      <c r="JB171" s="17" t="str">
        <f t="shared" si="321"/>
        <v/>
      </c>
      <c r="JC171" s="17" t="str">
        <f t="shared" si="321"/>
        <v/>
      </c>
    </row>
    <row r="172" spans="1:263" ht="15.75" customHeight="1">
      <c r="A172" s="80"/>
      <c r="B172" s="80"/>
      <c r="C172" s="80"/>
      <c r="D172" s="98" t="s">
        <v>338</v>
      </c>
      <c r="E172" s="95"/>
      <c r="F172" s="96"/>
      <c r="G172" s="96" t="s">
        <v>364</v>
      </c>
      <c r="H172" s="96"/>
      <c r="I172" s="96"/>
      <c r="J172" s="97"/>
      <c r="K172" s="32"/>
      <c r="L172" s="24"/>
      <c r="M172" s="41"/>
      <c r="N172" s="35" t="str">
        <f>IF(OR(O172="",P172=""),"",NETWORKDAYS.INTL(O172,P172,,非稼働日))</f>
        <v/>
      </c>
      <c r="O172" s="25"/>
      <c r="P172" s="25"/>
      <c r="Q172" s="35" t="str">
        <f>IF(OR(R172="",S172=""),"",IF(NETWORKDAYS.INTL(R172,S172,,非稼働日)&lt;0,0,NETWORKDAYS.INTL(R172,S172,,非稼働日)))</f>
        <v/>
      </c>
      <c r="R172" s="25"/>
      <c r="S172" s="25"/>
      <c r="T172" s="26"/>
      <c r="U172" s="34" t="str">
        <f>IF(ISBLANK(O172),"",IF(ISBLANK(P172),"",IF(ISBLANK(S172),IF(P172-$S$1&lt;0,NETWORKDAYS(P172,$S$1,非稼働日)-1,""),"")))</f>
        <v/>
      </c>
      <c r="V172" s="17" t="str">
        <f t="shared" si="394"/>
        <v/>
      </c>
      <c r="W172" s="17" t="str">
        <f t="shared" si="394"/>
        <v/>
      </c>
      <c r="X172" s="17" t="str">
        <f t="shared" si="394"/>
        <v/>
      </c>
      <c r="Y172" s="17" t="str">
        <f t="shared" si="394"/>
        <v/>
      </c>
      <c r="Z172" s="17" t="str">
        <f t="shared" si="394"/>
        <v/>
      </c>
      <c r="AA172" s="17" t="str">
        <f t="shared" si="394"/>
        <v/>
      </c>
      <c r="AB172" s="17" t="str">
        <f t="shared" si="394"/>
        <v/>
      </c>
      <c r="AC172" s="17" t="str">
        <f t="shared" si="394"/>
        <v/>
      </c>
      <c r="AD172" s="17" t="str">
        <f t="shared" si="394"/>
        <v/>
      </c>
      <c r="AE172" s="17" t="str">
        <f>IF(AND($S172&lt;&gt;"",AE$6&gt;=$R172,AE$6&lt;=$S172),IF($E172="",IF($F172="",6,5),4),IF((AE$6&gt;=$O172)*AND(AE$6&lt;=$P172),IF($E172="",IF($F172="",3,2),1),""))</f>
        <v/>
      </c>
      <c r="AF172" s="17" t="str">
        <f t="shared" si="394"/>
        <v/>
      </c>
      <c r="AG172" s="17" t="str">
        <f t="shared" si="394"/>
        <v/>
      </c>
      <c r="AH172" s="17" t="str">
        <f t="shared" si="394"/>
        <v/>
      </c>
      <c r="AI172" s="17" t="str">
        <f t="shared" si="394"/>
        <v/>
      </c>
      <c r="AJ172" s="17" t="str">
        <f>IF(AND($S172&lt;&gt;"",AJ$6&gt;=$R172,AJ$6&lt;=$S172),IF($E172="",IF($F172="",6,5),4),IF((AJ$6&gt;=$O172)*AND(AJ$6&lt;=$P172),IF($E172="",IF($F172="",3,2),1),""))</f>
        <v/>
      </c>
      <c r="AK172" s="17" t="str">
        <f t="shared" si="394"/>
        <v/>
      </c>
      <c r="AL172" s="17" t="str">
        <f>IF(AND($S172&lt;&gt;"",AL$6&gt;=$R172,AL$6&lt;=$S172),IF($E172="",IF($F172="",6,5),4),IF((AL$6&gt;=$O172)*AND(AL$6&lt;=$P172),IF($E172="",IF($F172="",3,2),1),""))</f>
        <v/>
      </c>
      <c r="AM172" s="17" t="str">
        <f t="shared" si="414"/>
        <v/>
      </c>
      <c r="AN172" s="17" t="str">
        <f t="shared" si="414"/>
        <v/>
      </c>
      <c r="AO172" s="17" t="str">
        <f t="shared" si="414"/>
        <v/>
      </c>
      <c r="AP172" s="17" t="str">
        <f t="shared" si="414"/>
        <v/>
      </c>
      <c r="AQ172" s="17" t="str">
        <f t="shared" si="414"/>
        <v/>
      </c>
      <c r="AR172" s="17" t="str">
        <f t="shared" si="414"/>
        <v/>
      </c>
      <c r="AS172" s="17" t="str">
        <f t="shared" si="414"/>
        <v/>
      </c>
      <c r="AT172" s="17" t="str">
        <f t="shared" si="414"/>
        <v/>
      </c>
      <c r="AU172" s="17" t="str">
        <f t="shared" si="414"/>
        <v/>
      </c>
      <c r="AV172" s="17" t="str">
        <f t="shared" si="414"/>
        <v/>
      </c>
      <c r="AW172" s="17" t="str">
        <f t="shared" si="414"/>
        <v/>
      </c>
      <c r="AX172" s="17" t="str">
        <f t="shared" si="414"/>
        <v/>
      </c>
      <c r="AY172" s="17" t="str">
        <f t="shared" si="414"/>
        <v/>
      </c>
      <c r="AZ172" s="17" t="str">
        <f t="shared" si="414"/>
        <v/>
      </c>
      <c r="BA172" s="17" t="str">
        <f t="shared" si="414"/>
        <v/>
      </c>
      <c r="BB172" s="17" t="str">
        <f t="shared" si="414"/>
        <v/>
      </c>
      <c r="BC172" s="17" t="str">
        <f t="shared" si="414"/>
        <v/>
      </c>
      <c r="BD172" s="17" t="str">
        <f t="shared" si="414"/>
        <v/>
      </c>
      <c r="BE172" s="17" t="str">
        <f t="shared" si="414"/>
        <v/>
      </c>
      <c r="BF172" s="17" t="str">
        <f t="shared" si="414"/>
        <v/>
      </c>
      <c r="BG172" s="17" t="str">
        <f t="shared" si="414"/>
        <v/>
      </c>
      <c r="BH172" s="17" t="str">
        <f t="shared" si="414"/>
        <v/>
      </c>
      <c r="BI172" s="17" t="str">
        <f t="shared" si="414"/>
        <v/>
      </c>
      <c r="BJ172" s="17" t="str">
        <f t="shared" si="414"/>
        <v/>
      </c>
      <c r="BK172" s="17" t="str">
        <f t="shared" si="414"/>
        <v/>
      </c>
      <c r="BL172" s="17" t="str">
        <f t="shared" si="414"/>
        <v/>
      </c>
      <c r="BM172" s="17" t="str">
        <f t="shared" si="414"/>
        <v/>
      </c>
      <c r="BN172" s="17" t="str">
        <f t="shared" si="414"/>
        <v/>
      </c>
      <c r="BO172" s="17" t="str">
        <f t="shared" si="414"/>
        <v/>
      </c>
      <c r="BP172" s="17" t="str">
        <f t="shared" si="414"/>
        <v/>
      </c>
      <c r="BQ172" s="17" t="str">
        <f t="shared" si="414"/>
        <v/>
      </c>
      <c r="BR172" s="17" t="str">
        <f t="shared" si="414"/>
        <v/>
      </c>
      <c r="BS172" s="17" t="str">
        <f t="shared" si="414"/>
        <v/>
      </c>
      <c r="BT172" s="17" t="str">
        <f t="shared" si="414"/>
        <v/>
      </c>
      <c r="BU172" s="17" t="str">
        <f t="shared" si="414"/>
        <v/>
      </c>
      <c r="BV172" s="17" t="str">
        <f t="shared" si="414"/>
        <v/>
      </c>
      <c r="BW172" s="17" t="str">
        <f t="shared" si="414"/>
        <v/>
      </c>
      <c r="BX172" s="17" t="str">
        <f t="shared" si="414"/>
        <v/>
      </c>
      <c r="BY172" s="17" t="str">
        <f t="shared" si="414"/>
        <v/>
      </c>
      <c r="BZ172" s="17" t="str">
        <f t="shared" si="414"/>
        <v/>
      </c>
      <c r="CA172" s="17" t="str">
        <f t="shared" si="414"/>
        <v/>
      </c>
      <c r="CB172" s="17" t="str">
        <f t="shared" si="414"/>
        <v/>
      </c>
      <c r="CC172" s="17" t="str">
        <f t="shared" si="414"/>
        <v/>
      </c>
      <c r="CD172" s="17" t="str">
        <f t="shared" si="414"/>
        <v/>
      </c>
      <c r="CE172" s="17" t="s">
        <v>32</v>
      </c>
      <c r="CF172" s="17" t="s">
        <v>32</v>
      </c>
      <c r="CG172" s="17" t="s">
        <v>32</v>
      </c>
      <c r="CH172" s="17" t="s">
        <v>32</v>
      </c>
      <c r="CI172" s="17" t="s">
        <v>32</v>
      </c>
      <c r="CJ172" s="17" t="s">
        <v>32</v>
      </c>
      <c r="CK172" s="17" t="s">
        <v>32</v>
      </c>
      <c r="CL172" s="17" t="s">
        <v>32</v>
      </c>
      <c r="CM172" s="17" t="s">
        <v>32</v>
      </c>
      <c r="CN172" s="17" t="s">
        <v>32</v>
      </c>
      <c r="CO172" s="17" t="s">
        <v>32</v>
      </c>
      <c r="CP172" s="17" t="s">
        <v>32</v>
      </c>
      <c r="CQ172" s="17" t="s">
        <v>32</v>
      </c>
      <c r="CR172" s="17" t="s">
        <v>32</v>
      </c>
      <c r="CS172" s="17" t="s">
        <v>32</v>
      </c>
      <c r="CT172" s="17" t="s">
        <v>32</v>
      </c>
      <c r="CU172" s="17" t="s">
        <v>32</v>
      </c>
      <c r="CV172" s="17" t="s">
        <v>32</v>
      </c>
      <c r="CW172" s="17" t="s">
        <v>32</v>
      </c>
      <c r="CX172" s="17" t="s">
        <v>32</v>
      </c>
      <c r="CY172" s="17" t="s">
        <v>32</v>
      </c>
      <c r="CZ172" s="17" t="s">
        <v>32</v>
      </c>
      <c r="DA172" s="17" t="s">
        <v>32</v>
      </c>
      <c r="DB172" s="17" t="s">
        <v>32</v>
      </c>
      <c r="DC172" s="17" t="s">
        <v>32</v>
      </c>
      <c r="DD172" s="17" t="str">
        <f t="shared" ref="DD172:EI197" si="420">IF(AND($S172&lt;&gt;"",DD$6&gt;=$R172,DD$6&lt;=$S172),IF($E172="",IF($F172="",6,5),4),IF((DD$6&gt;=$O172)*AND(DD$6&lt;=$P172),IF($E172="",IF($F172="",3,2),1),""))</f>
        <v/>
      </c>
      <c r="DE172" s="17" t="str">
        <f t="shared" si="420"/>
        <v/>
      </c>
      <c r="DF172" s="17" t="str">
        <f t="shared" si="420"/>
        <v/>
      </c>
      <c r="DG172" s="17" t="str">
        <f t="shared" si="420"/>
        <v/>
      </c>
      <c r="DH172" s="17" t="str">
        <f t="shared" si="420"/>
        <v/>
      </c>
      <c r="DI172" s="17" t="str">
        <f t="shared" si="420"/>
        <v/>
      </c>
      <c r="DJ172" s="17" t="str">
        <f t="shared" si="420"/>
        <v/>
      </c>
      <c r="DK172" s="17" t="str">
        <f t="shared" si="420"/>
        <v/>
      </c>
      <c r="DL172" s="17" t="str">
        <f t="shared" si="420"/>
        <v/>
      </c>
      <c r="DM172" s="17" t="str">
        <f t="shared" si="420"/>
        <v/>
      </c>
      <c r="DN172" s="17" t="str">
        <f t="shared" si="403"/>
        <v/>
      </c>
      <c r="DO172" s="17" t="str">
        <f t="shared" si="403"/>
        <v/>
      </c>
      <c r="DP172" s="17" t="str">
        <f t="shared" si="403"/>
        <v/>
      </c>
      <c r="DQ172" s="17" t="str">
        <f t="shared" si="403"/>
        <v/>
      </c>
      <c r="DR172" s="17" t="str">
        <f t="shared" si="403"/>
        <v/>
      </c>
      <c r="DS172" s="17" t="str">
        <f t="shared" si="403"/>
        <v/>
      </c>
      <c r="DT172" s="17" t="str">
        <f t="shared" si="403"/>
        <v/>
      </c>
      <c r="DU172" s="17" t="str">
        <f t="shared" si="403"/>
        <v/>
      </c>
      <c r="DV172" s="17" t="s">
        <v>32</v>
      </c>
      <c r="DW172" s="17" t="s">
        <v>32</v>
      </c>
      <c r="DX172" s="17" t="s">
        <v>32</v>
      </c>
      <c r="DY172" s="17" t="s">
        <v>32</v>
      </c>
      <c r="DZ172" s="17" t="s">
        <v>32</v>
      </c>
      <c r="EA172" s="17" t="s">
        <v>32</v>
      </c>
      <c r="EB172" s="17" t="str">
        <f t="shared" si="403"/>
        <v/>
      </c>
      <c r="EC172" s="17" t="str">
        <f t="shared" si="403"/>
        <v/>
      </c>
      <c r="ED172" s="17" t="str">
        <f t="shared" si="403"/>
        <v/>
      </c>
      <c r="EE172" s="17" t="str">
        <f t="shared" si="403"/>
        <v/>
      </c>
      <c r="EF172" s="17" t="str">
        <f t="shared" si="403"/>
        <v/>
      </c>
      <c r="EG172" s="17" t="str">
        <f t="shared" si="403"/>
        <v/>
      </c>
      <c r="EH172" s="17" t="str">
        <f t="shared" si="403"/>
        <v/>
      </c>
      <c r="EI172" s="17" t="str">
        <f t="shared" si="403"/>
        <v/>
      </c>
      <c r="EJ172" s="17" t="str">
        <f t="shared" si="403"/>
        <v/>
      </c>
      <c r="EK172" s="17" t="str">
        <f t="shared" si="403"/>
        <v/>
      </c>
      <c r="EL172" s="17" t="str">
        <f t="shared" si="403"/>
        <v/>
      </c>
      <c r="EM172" s="17" t="str">
        <f t="shared" si="403"/>
        <v/>
      </c>
      <c r="EN172" s="17" t="str">
        <f t="shared" si="403"/>
        <v/>
      </c>
      <c r="EO172" s="17" t="str">
        <f t="shared" si="417"/>
        <v/>
      </c>
      <c r="EP172" s="17" t="str">
        <f t="shared" si="417"/>
        <v/>
      </c>
      <c r="EQ172" s="17" t="str">
        <f t="shared" si="417"/>
        <v/>
      </c>
      <c r="ER172" s="17" t="str">
        <f t="shared" si="417"/>
        <v/>
      </c>
      <c r="ES172" s="17" t="str">
        <f t="shared" si="417"/>
        <v/>
      </c>
      <c r="ET172" s="17" t="str">
        <f t="shared" si="417"/>
        <v/>
      </c>
      <c r="EU172" s="17" t="str">
        <f t="shared" si="417"/>
        <v/>
      </c>
      <c r="EV172" s="17" t="str">
        <f t="shared" si="417"/>
        <v/>
      </c>
      <c r="EW172" s="17" t="str">
        <f t="shared" si="417"/>
        <v/>
      </c>
      <c r="EX172" s="17" t="str">
        <f t="shared" si="417"/>
        <v/>
      </c>
      <c r="EY172" s="17" t="str">
        <f t="shared" si="417"/>
        <v/>
      </c>
      <c r="EZ172" s="17" t="str">
        <f t="shared" si="417"/>
        <v/>
      </c>
      <c r="FA172" s="17" t="str">
        <f t="shared" si="417"/>
        <v/>
      </c>
      <c r="FB172" s="17" t="str">
        <f t="shared" si="417"/>
        <v/>
      </c>
      <c r="FC172" s="17" t="str">
        <f t="shared" si="417"/>
        <v/>
      </c>
      <c r="FD172" s="17" t="str">
        <f t="shared" si="417"/>
        <v/>
      </c>
      <c r="FE172" s="17" t="str">
        <f t="shared" si="417"/>
        <v/>
      </c>
      <c r="FF172" s="17" t="str">
        <f t="shared" si="417"/>
        <v/>
      </c>
      <c r="FG172" s="17" t="str">
        <f t="shared" si="417"/>
        <v/>
      </c>
      <c r="FH172" s="17" t="str">
        <f t="shared" si="417"/>
        <v/>
      </c>
      <c r="FI172" s="17" t="str">
        <f t="shared" si="417"/>
        <v/>
      </c>
      <c r="FJ172" s="17" t="str">
        <f t="shared" si="417"/>
        <v/>
      </c>
      <c r="FK172" s="17" t="str">
        <f t="shared" si="417"/>
        <v/>
      </c>
      <c r="FL172" s="17" t="str">
        <f t="shared" si="417"/>
        <v/>
      </c>
      <c r="FM172" s="17" t="str">
        <f t="shared" si="417"/>
        <v/>
      </c>
      <c r="FN172" s="17" t="str">
        <f t="shared" si="417"/>
        <v/>
      </c>
      <c r="FO172" s="17" t="str">
        <f t="shared" si="417"/>
        <v/>
      </c>
      <c r="FP172" s="17" t="str">
        <f t="shared" si="417"/>
        <v/>
      </c>
      <c r="FQ172" s="17" t="str">
        <f t="shared" si="417"/>
        <v/>
      </c>
      <c r="FR172" s="17" t="str">
        <f t="shared" si="417"/>
        <v/>
      </c>
      <c r="FS172" s="17" t="str">
        <f t="shared" si="417"/>
        <v/>
      </c>
      <c r="FT172" s="17" t="str">
        <f t="shared" si="417"/>
        <v/>
      </c>
      <c r="FU172" s="17" t="str">
        <f t="shared" si="416"/>
        <v/>
      </c>
      <c r="FV172" s="17" t="str">
        <f t="shared" si="416"/>
        <v/>
      </c>
      <c r="FW172" s="17" t="str">
        <f t="shared" si="416"/>
        <v/>
      </c>
      <c r="FX172" s="17" t="str">
        <f t="shared" si="416"/>
        <v/>
      </c>
      <c r="FY172" s="17" t="str">
        <f t="shared" si="416"/>
        <v/>
      </c>
      <c r="FZ172" s="17" t="str">
        <f t="shared" si="401"/>
        <v/>
      </c>
      <c r="GA172" s="17" t="str">
        <f t="shared" si="401"/>
        <v/>
      </c>
      <c r="GB172" s="17" t="str">
        <f t="shared" si="401"/>
        <v/>
      </c>
      <c r="GC172" s="17" t="str">
        <f t="shared" si="401"/>
        <v/>
      </c>
      <c r="GD172" s="17" t="str">
        <f t="shared" si="401"/>
        <v/>
      </c>
      <c r="GE172" s="17" t="str">
        <f t="shared" si="401"/>
        <v/>
      </c>
      <c r="GF172" s="17" t="str">
        <f t="shared" si="415"/>
        <v/>
      </c>
      <c r="GG172" s="17" t="str">
        <f t="shared" si="415"/>
        <v/>
      </c>
      <c r="GH172" s="17" t="str">
        <f t="shared" si="415"/>
        <v/>
      </c>
      <c r="GI172" s="17" t="str">
        <f t="shared" si="415"/>
        <v/>
      </c>
      <c r="GJ172" s="17" t="str">
        <f t="shared" si="415"/>
        <v/>
      </c>
      <c r="GK172" s="17" t="str">
        <f t="shared" si="415"/>
        <v/>
      </c>
      <c r="GL172" s="17" t="str">
        <f t="shared" si="415"/>
        <v/>
      </c>
      <c r="GM172" s="17" t="str">
        <f t="shared" si="415"/>
        <v/>
      </c>
      <c r="GN172" s="17" t="str">
        <f t="shared" si="415"/>
        <v/>
      </c>
      <c r="GO172" s="17" t="str">
        <f t="shared" si="415"/>
        <v/>
      </c>
      <c r="GP172" s="17" t="str">
        <f t="shared" si="415"/>
        <v/>
      </c>
      <c r="GQ172" s="17" t="str">
        <f t="shared" si="415"/>
        <v/>
      </c>
      <c r="GR172" s="17" t="str">
        <f t="shared" si="415"/>
        <v/>
      </c>
      <c r="GS172" s="17" t="str">
        <f t="shared" si="415"/>
        <v/>
      </c>
      <c r="GT172" s="17" t="str">
        <f t="shared" si="415"/>
        <v/>
      </c>
      <c r="GU172" s="17" t="str">
        <f t="shared" si="415"/>
        <v/>
      </c>
      <c r="GV172" s="17" t="str">
        <f t="shared" si="415"/>
        <v/>
      </c>
      <c r="GW172" s="17" t="str">
        <f t="shared" si="415"/>
        <v/>
      </c>
      <c r="GX172" s="17" t="str">
        <f t="shared" si="415"/>
        <v/>
      </c>
      <c r="GY172" s="17" t="str">
        <f t="shared" si="415"/>
        <v/>
      </c>
      <c r="GZ172" s="17" t="str">
        <f t="shared" si="415"/>
        <v/>
      </c>
      <c r="HA172" s="17" t="str">
        <f t="shared" si="415"/>
        <v/>
      </c>
      <c r="HB172" s="17" t="str">
        <f t="shared" si="415"/>
        <v/>
      </c>
      <c r="HC172" s="17" t="str">
        <f t="shared" si="415"/>
        <v/>
      </c>
      <c r="HD172" s="17" t="str">
        <f t="shared" si="415"/>
        <v/>
      </c>
      <c r="HE172" s="17" t="str">
        <f t="shared" si="415"/>
        <v/>
      </c>
      <c r="HF172" s="17" t="str">
        <f t="shared" si="415"/>
        <v/>
      </c>
      <c r="HG172" s="17" t="str">
        <f t="shared" si="415"/>
        <v/>
      </c>
      <c r="HH172" s="17" t="str">
        <f t="shared" si="415"/>
        <v/>
      </c>
      <c r="HI172" s="17" t="str">
        <f t="shared" si="415"/>
        <v/>
      </c>
      <c r="HJ172" s="17" t="str">
        <f t="shared" si="415"/>
        <v/>
      </c>
      <c r="HK172" s="17" t="str">
        <f t="shared" si="415"/>
        <v/>
      </c>
      <c r="HL172" s="17" t="str">
        <f t="shared" si="415"/>
        <v/>
      </c>
      <c r="HM172" s="17" t="str">
        <f t="shared" si="415"/>
        <v/>
      </c>
      <c r="HN172" s="17" t="str">
        <f t="shared" si="415"/>
        <v/>
      </c>
      <c r="HO172" s="17" t="str">
        <f t="shared" si="415"/>
        <v/>
      </c>
      <c r="HP172" s="17" t="str">
        <f t="shared" si="415"/>
        <v/>
      </c>
      <c r="HQ172" s="17" t="str">
        <f t="shared" si="415"/>
        <v/>
      </c>
      <c r="HR172" s="17" t="str">
        <f t="shared" si="415"/>
        <v/>
      </c>
      <c r="HS172" s="17" t="str">
        <f t="shared" si="415"/>
        <v/>
      </c>
      <c r="HT172" s="17" t="str">
        <f t="shared" si="415"/>
        <v/>
      </c>
      <c r="HU172" s="17" t="str">
        <f t="shared" si="415"/>
        <v/>
      </c>
      <c r="HV172" s="17" t="str">
        <f t="shared" si="415"/>
        <v/>
      </c>
      <c r="HW172" s="17" t="str">
        <f t="shared" ref="HV172:IK199" si="421">IF(AND($S172&lt;&gt;"",HW$6&gt;=$R172,HW$6&lt;=$S172),IF($E172="",IF($F172="",6,5),4),IF((HW$6&gt;=$O172)*AND(HW$6&lt;=$P172),IF($E172="",IF($F172="",3,2),1),""))</f>
        <v/>
      </c>
      <c r="HX172" s="17" t="str">
        <f t="shared" si="421"/>
        <v/>
      </c>
      <c r="HY172" s="17" t="str">
        <f t="shared" si="421"/>
        <v/>
      </c>
      <c r="HZ172" s="17" t="str">
        <f t="shared" si="421"/>
        <v/>
      </c>
      <c r="IA172" s="17" t="str">
        <f t="shared" si="421"/>
        <v/>
      </c>
      <c r="IB172" s="17" t="str">
        <f t="shared" si="421"/>
        <v/>
      </c>
      <c r="IC172" s="17" t="str">
        <f t="shared" si="421"/>
        <v/>
      </c>
      <c r="ID172" s="17" t="str">
        <f t="shared" si="421"/>
        <v/>
      </c>
      <c r="IE172" s="17" t="str">
        <f t="shared" si="421"/>
        <v/>
      </c>
      <c r="IF172" s="17" t="str">
        <f t="shared" si="421"/>
        <v/>
      </c>
      <c r="IG172" s="17" t="str">
        <f t="shared" si="405"/>
        <v/>
      </c>
      <c r="IH172" s="17" t="str">
        <f t="shared" si="405"/>
        <v/>
      </c>
      <c r="II172" s="17" t="str">
        <f t="shared" si="405"/>
        <v/>
      </c>
      <c r="IJ172" s="17" t="str">
        <f t="shared" si="405"/>
        <v/>
      </c>
      <c r="IK172" s="17" t="str">
        <f t="shared" si="405"/>
        <v/>
      </c>
      <c r="IL172" s="17" t="str">
        <f t="shared" si="405"/>
        <v/>
      </c>
      <c r="IM172" s="17" t="str">
        <f t="shared" si="405"/>
        <v/>
      </c>
      <c r="IN172" s="17" t="str">
        <f t="shared" si="405"/>
        <v/>
      </c>
      <c r="IO172" s="17" t="str">
        <f t="shared" si="405"/>
        <v/>
      </c>
      <c r="IP172" s="17" t="str">
        <f t="shared" si="405"/>
        <v/>
      </c>
      <c r="IQ172" s="17" t="str">
        <f t="shared" si="405"/>
        <v/>
      </c>
      <c r="IR172" s="17" t="str">
        <f t="shared" si="405"/>
        <v/>
      </c>
      <c r="IS172" s="17" t="str">
        <f t="shared" si="405"/>
        <v/>
      </c>
      <c r="IT172" s="17" t="str">
        <f t="shared" si="405"/>
        <v/>
      </c>
      <c r="IU172" s="17" t="str">
        <f t="shared" si="405"/>
        <v/>
      </c>
      <c r="IV172" s="17" t="str">
        <f t="shared" si="405"/>
        <v/>
      </c>
      <c r="IW172" s="17" t="str">
        <f t="shared" si="321"/>
        <v/>
      </c>
      <c r="IX172" s="17" t="str">
        <f t="shared" si="321"/>
        <v/>
      </c>
      <c r="IY172" s="17" t="str">
        <f t="shared" si="321"/>
        <v/>
      </c>
      <c r="IZ172" s="17" t="str">
        <f t="shared" si="321"/>
        <v/>
      </c>
      <c r="JA172" s="17" t="str">
        <f t="shared" si="321"/>
        <v/>
      </c>
      <c r="JB172" s="17" t="str">
        <f t="shared" si="321"/>
        <v/>
      </c>
      <c r="JC172" s="17" t="str">
        <f t="shared" si="321"/>
        <v/>
      </c>
    </row>
    <row r="173" spans="1:263" ht="15.75" customHeight="1">
      <c r="A173" s="80"/>
      <c r="B173" s="80"/>
      <c r="C173" s="80"/>
      <c r="D173" s="82" t="s">
        <v>49</v>
      </c>
      <c r="E173" s="22" t="s">
        <v>50</v>
      </c>
      <c r="F173" s="23"/>
      <c r="G173" s="23"/>
      <c r="H173" s="23"/>
      <c r="I173" s="23"/>
      <c r="J173" s="11"/>
      <c r="K173" s="32"/>
      <c r="L173" s="24"/>
      <c r="M173" s="32"/>
      <c r="N173" s="35">
        <f>IF(OR(O173="",P173=""),"",NETWORKDAYS.INTL(O173,P173,,非稼働日))</f>
        <v>5</v>
      </c>
      <c r="O173" s="25">
        <v>44172</v>
      </c>
      <c r="P173" s="25">
        <v>44176</v>
      </c>
      <c r="Q173" s="35" t="str">
        <f>IF(OR(R173="",S173=""),"",IF(NETWORKDAYS.INTL(R173,S173,,非稼働日)&lt;0,0,NETWORKDAYS.INTL(R173,S173,,非稼働日)))</f>
        <v/>
      </c>
      <c r="R173" s="25"/>
      <c r="S173" s="25"/>
      <c r="T173" s="26"/>
      <c r="U173" s="34" t="str">
        <f>IF(ISBLANK(O173),"",IF(ISBLANK(P173),"",IF(ISBLANK(S173),IF(P173-$S$1&lt;0,NETWORKDAYS(P173,$S$1,非稼働日)-1,""),"")))</f>
        <v/>
      </c>
      <c r="V173" s="17" t="str">
        <f t="shared" si="394"/>
        <v/>
      </c>
      <c r="W173" s="17" t="str">
        <f t="shared" si="394"/>
        <v/>
      </c>
      <c r="X173" s="17" t="str">
        <f t="shared" si="394"/>
        <v/>
      </c>
      <c r="Y173" s="17" t="str">
        <f t="shared" si="394"/>
        <v/>
      </c>
      <c r="Z173" s="17" t="str">
        <f t="shared" si="394"/>
        <v/>
      </c>
      <c r="AA173" s="17" t="str">
        <f t="shared" si="394"/>
        <v/>
      </c>
      <c r="AB173" s="17" t="str">
        <f t="shared" si="394"/>
        <v/>
      </c>
      <c r="AC173" s="17" t="str">
        <f t="shared" si="394"/>
        <v/>
      </c>
      <c r="AD173" s="17" t="str">
        <f t="shared" si="394"/>
        <v/>
      </c>
      <c r="AE173" s="17" t="str">
        <f t="shared" si="394"/>
        <v/>
      </c>
      <c r="AF173" s="17" t="str">
        <f t="shared" si="394"/>
        <v/>
      </c>
      <c r="AG173" s="17" t="str">
        <f t="shared" si="394"/>
        <v/>
      </c>
      <c r="AH173" s="17" t="str">
        <f t="shared" si="394"/>
        <v/>
      </c>
      <c r="AI173" s="17" t="str">
        <f t="shared" si="394"/>
        <v/>
      </c>
      <c r="AJ173" s="17" t="str">
        <f t="shared" si="394"/>
        <v/>
      </c>
      <c r="AK173" s="17" t="str">
        <f t="shared" si="394"/>
        <v/>
      </c>
      <c r="AL173" s="17" t="str">
        <f t="shared" si="414"/>
        <v/>
      </c>
      <c r="AM173" s="17" t="str">
        <f t="shared" si="414"/>
        <v/>
      </c>
      <c r="AN173" s="17" t="str">
        <f t="shared" si="414"/>
        <v/>
      </c>
      <c r="AO173" s="17" t="str">
        <f t="shared" si="414"/>
        <v/>
      </c>
      <c r="AP173" s="17" t="str">
        <f t="shared" si="414"/>
        <v/>
      </c>
      <c r="AQ173" s="17" t="str">
        <f t="shared" si="414"/>
        <v/>
      </c>
      <c r="AR173" s="17" t="str">
        <f t="shared" si="414"/>
        <v/>
      </c>
      <c r="AS173" s="17" t="str">
        <f t="shared" si="414"/>
        <v/>
      </c>
      <c r="AT173" s="17" t="str">
        <f t="shared" si="414"/>
        <v/>
      </c>
      <c r="AU173" s="17" t="str">
        <f t="shared" si="414"/>
        <v/>
      </c>
      <c r="AV173" s="17" t="str">
        <f t="shared" si="414"/>
        <v/>
      </c>
      <c r="AW173" s="17" t="str">
        <f t="shared" si="414"/>
        <v/>
      </c>
      <c r="AX173" s="17" t="str">
        <f t="shared" si="414"/>
        <v/>
      </c>
      <c r="AY173" s="17" t="str">
        <f t="shared" si="414"/>
        <v/>
      </c>
      <c r="AZ173" s="17" t="str">
        <f t="shared" si="414"/>
        <v/>
      </c>
      <c r="BA173" s="17" t="str">
        <f t="shared" si="414"/>
        <v/>
      </c>
      <c r="BB173" s="17" t="str">
        <f t="shared" si="414"/>
        <v/>
      </c>
      <c r="BC173" s="17" t="str">
        <f t="shared" si="414"/>
        <v/>
      </c>
      <c r="BD173" s="17" t="str">
        <f t="shared" si="414"/>
        <v/>
      </c>
      <c r="BE173" s="68" t="str">
        <f t="shared" si="414"/>
        <v/>
      </c>
      <c r="BF173" s="68" t="str">
        <f t="shared" si="414"/>
        <v/>
      </c>
      <c r="BG173" s="68" t="str">
        <f t="shared" si="414"/>
        <v/>
      </c>
      <c r="BH173" s="68" t="str">
        <f t="shared" si="414"/>
        <v/>
      </c>
      <c r="BI173" s="68" t="str">
        <f t="shared" si="414"/>
        <v/>
      </c>
      <c r="BJ173" s="68" t="str">
        <f t="shared" si="414"/>
        <v/>
      </c>
      <c r="BK173" s="68" t="str">
        <f t="shared" si="414"/>
        <v/>
      </c>
      <c r="BL173" s="17" t="str">
        <f t="shared" si="414"/>
        <v/>
      </c>
      <c r="BM173" s="17" t="str">
        <f t="shared" si="414"/>
        <v/>
      </c>
      <c r="BN173" s="17" t="str">
        <f t="shared" si="414"/>
        <v/>
      </c>
      <c r="BO173" s="17" t="str">
        <f t="shared" si="414"/>
        <v/>
      </c>
      <c r="BP173" s="17" t="str">
        <f t="shared" si="414"/>
        <v/>
      </c>
      <c r="BQ173" s="17" t="str">
        <f t="shared" si="414"/>
        <v/>
      </c>
      <c r="BR173" s="17" t="str">
        <f t="shared" si="414"/>
        <v/>
      </c>
      <c r="BS173" s="17" t="str">
        <f t="shared" si="414"/>
        <v/>
      </c>
      <c r="BT173" s="17" t="str">
        <f t="shared" si="414"/>
        <v/>
      </c>
      <c r="BU173" s="17" t="str">
        <f t="shared" si="414"/>
        <v/>
      </c>
      <c r="BV173" s="17" t="str">
        <f t="shared" si="414"/>
        <v/>
      </c>
      <c r="BW173" s="17" t="str">
        <f t="shared" si="414"/>
        <v/>
      </c>
      <c r="BX173" s="17" t="str">
        <f t="shared" si="414"/>
        <v/>
      </c>
      <c r="BY173" s="17" t="str">
        <f t="shared" si="414"/>
        <v/>
      </c>
      <c r="BZ173" s="17" t="str">
        <f t="shared" si="414"/>
        <v/>
      </c>
      <c r="CA173" s="17" t="str">
        <f t="shared" si="414"/>
        <v/>
      </c>
      <c r="CB173" s="17" t="str">
        <f t="shared" si="414"/>
        <v/>
      </c>
      <c r="CC173" s="17" t="str">
        <f t="shared" si="414"/>
        <v/>
      </c>
      <c r="CD173" s="17" t="str">
        <f t="shared" ref="CD173:CQ175" si="422">IF(AND($S173&lt;&gt;"",CD$6&gt;=$R173,CD$6&lt;=$S173),IF($E173="",IF($F173="",6,5),4),IF((CD$6&gt;=$O173)*AND(CD$6&lt;=$P173),IF($E173="",IF($F173="",3,2),1),""))</f>
        <v/>
      </c>
      <c r="CE173" s="17" t="str">
        <f t="shared" si="422"/>
        <v/>
      </c>
      <c r="CF173" s="17" t="str">
        <f t="shared" si="422"/>
        <v/>
      </c>
      <c r="CG173" s="17" t="str">
        <f t="shared" si="422"/>
        <v/>
      </c>
      <c r="CH173" s="17" t="str">
        <f t="shared" si="422"/>
        <v/>
      </c>
      <c r="CI173" s="17" t="str">
        <f t="shared" si="422"/>
        <v/>
      </c>
      <c r="CJ173" s="17" t="str">
        <f t="shared" si="422"/>
        <v/>
      </c>
      <c r="CK173" s="17">
        <f t="shared" si="422"/>
        <v>1</v>
      </c>
      <c r="CL173" s="17">
        <f t="shared" si="422"/>
        <v>1</v>
      </c>
      <c r="CM173" s="17">
        <f t="shared" si="422"/>
        <v>1</v>
      </c>
      <c r="CN173" s="17">
        <f t="shared" si="422"/>
        <v>1</v>
      </c>
      <c r="CO173" s="17">
        <f t="shared" si="422"/>
        <v>1</v>
      </c>
      <c r="CP173" s="17" t="str">
        <f t="shared" si="422"/>
        <v/>
      </c>
      <c r="CQ173" s="17" t="str">
        <f t="shared" si="422"/>
        <v/>
      </c>
      <c r="CR173" s="17" t="str">
        <f t="shared" si="348"/>
        <v/>
      </c>
      <c r="CS173" s="17" t="str">
        <f t="shared" si="348"/>
        <v/>
      </c>
      <c r="CT173" s="17" t="str">
        <f t="shared" si="348"/>
        <v/>
      </c>
      <c r="CU173" s="17" t="str">
        <f t="shared" si="348"/>
        <v/>
      </c>
      <c r="CV173" s="17" t="str">
        <f t="shared" si="348"/>
        <v/>
      </c>
      <c r="CW173" s="17" t="str">
        <f t="shared" si="348"/>
        <v/>
      </c>
      <c r="CX173" s="17" t="str">
        <f t="shared" si="348"/>
        <v/>
      </c>
      <c r="CY173" s="17" t="str">
        <f t="shared" si="348"/>
        <v/>
      </c>
      <c r="CZ173" s="17" t="str">
        <f t="shared" si="348"/>
        <v/>
      </c>
      <c r="DA173" s="17" t="str">
        <f t="shared" si="348"/>
        <v/>
      </c>
      <c r="DB173" s="17" t="str">
        <f t="shared" si="348"/>
        <v/>
      </c>
      <c r="DC173" s="17" t="str">
        <f t="shared" si="348"/>
        <v/>
      </c>
      <c r="DD173" s="17" t="str">
        <f t="shared" si="348"/>
        <v/>
      </c>
      <c r="DE173" s="17" t="str">
        <f t="shared" si="348"/>
        <v/>
      </c>
      <c r="DF173" s="17" t="str">
        <f t="shared" si="348"/>
        <v/>
      </c>
      <c r="DG173" s="17" t="str">
        <f t="shared" si="348"/>
        <v/>
      </c>
      <c r="DH173" s="17" t="str">
        <f t="shared" si="348"/>
        <v/>
      </c>
      <c r="DI173" s="17" t="str">
        <f t="shared" si="420"/>
        <v/>
      </c>
      <c r="DJ173" s="17" t="str">
        <f t="shared" si="420"/>
        <v/>
      </c>
      <c r="DK173" s="17" t="str">
        <f t="shared" si="420"/>
        <v/>
      </c>
      <c r="DL173" s="17" t="str">
        <f t="shared" si="420"/>
        <v/>
      </c>
      <c r="DM173" s="17" t="str">
        <f t="shared" si="420"/>
        <v/>
      </c>
      <c r="DN173" s="17" t="str">
        <f t="shared" si="420"/>
        <v/>
      </c>
      <c r="DO173" s="17" t="str">
        <f t="shared" si="420"/>
        <v/>
      </c>
      <c r="DP173" s="17" t="str">
        <f t="shared" si="420"/>
        <v/>
      </c>
      <c r="DQ173" s="17" t="str">
        <f t="shared" si="420"/>
        <v/>
      </c>
      <c r="DR173" s="17" t="str">
        <f t="shared" si="420"/>
        <v/>
      </c>
      <c r="DS173" s="17" t="str">
        <f t="shared" si="420"/>
        <v/>
      </c>
      <c r="DT173" s="17" t="str">
        <f t="shared" si="420"/>
        <v/>
      </c>
      <c r="DU173" s="17" t="str">
        <f t="shared" si="420"/>
        <v/>
      </c>
      <c r="DV173" s="17" t="str">
        <f t="shared" si="420"/>
        <v/>
      </c>
      <c r="DW173" s="17" t="str">
        <f t="shared" si="420"/>
        <v/>
      </c>
      <c r="DX173" s="17" t="str">
        <f t="shared" si="420"/>
        <v/>
      </c>
      <c r="DY173" s="17" t="str">
        <f t="shared" si="420"/>
        <v/>
      </c>
      <c r="DZ173" s="17" t="str">
        <f t="shared" si="420"/>
        <v/>
      </c>
      <c r="EA173" s="17" t="str">
        <f t="shared" si="420"/>
        <v/>
      </c>
      <c r="EB173" s="17" t="str">
        <f t="shared" si="420"/>
        <v/>
      </c>
      <c r="EC173" s="17" t="str">
        <f t="shared" si="420"/>
        <v/>
      </c>
      <c r="ED173" s="17" t="str">
        <f t="shared" si="420"/>
        <v/>
      </c>
      <c r="EE173" s="17" t="str">
        <f t="shared" si="420"/>
        <v/>
      </c>
      <c r="EF173" s="17" t="str">
        <f t="shared" si="420"/>
        <v/>
      </c>
      <c r="EG173" s="17" t="str">
        <f t="shared" si="420"/>
        <v/>
      </c>
      <c r="EH173" s="17" t="str">
        <f t="shared" si="420"/>
        <v/>
      </c>
      <c r="EI173" s="17" t="str">
        <f t="shared" si="420"/>
        <v/>
      </c>
      <c r="EJ173" s="17" t="str">
        <f t="shared" si="403"/>
        <v/>
      </c>
      <c r="EK173" s="17" t="str">
        <f t="shared" si="403"/>
        <v/>
      </c>
      <c r="EL173" s="17" t="str">
        <f t="shared" si="403"/>
        <v/>
      </c>
      <c r="EM173" s="17" t="str">
        <f t="shared" si="403"/>
        <v/>
      </c>
      <c r="EN173" s="17" t="str">
        <f t="shared" si="403"/>
        <v/>
      </c>
      <c r="EO173" s="17" t="str">
        <f t="shared" si="417"/>
        <v/>
      </c>
      <c r="EP173" s="17" t="str">
        <f t="shared" si="417"/>
        <v/>
      </c>
      <c r="EQ173" s="17" t="str">
        <f t="shared" si="417"/>
        <v/>
      </c>
      <c r="ER173" s="17" t="str">
        <f t="shared" si="417"/>
        <v/>
      </c>
      <c r="ES173" s="17" t="str">
        <f t="shared" si="417"/>
        <v/>
      </c>
      <c r="ET173" s="17" t="str">
        <f t="shared" si="417"/>
        <v/>
      </c>
      <c r="EU173" s="17" t="str">
        <f t="shared" si="417"/>
        <v/>
      </c>
      <c r="EV173" s="17" t="str">
        <f t="shared" si="417"/>
        <v/>
      </c>
      <c r="EW173" s="17" t="str">
        <f t="shared" si="417"/>
        <v/>
      </c>
      <c r="EX173" s="17" t="str">
        <f t="shared" si="417"/>
        <v/>
      </c>
      <c r="EY173" s="17" t="str">
        <f t="shared" si="417"/>
        <v/>
      </c>
      <c r="EZ173" s="17" t="str">
        <f t="shared" si="417"/>
        <v/>
      </c>
      <c r="FA173" s="17" t="str">
        <f t="shared" si="417"/>
        <v/>
      </c>
      <c r="FB173" s="17" t="str">
        <f t="shared" si="417"/>
        <v/>
      </c>
      <c r="FC173" s="17" t="str">
        <f t="shared" si="417"/>
        <v/>
      </c>
      <c r="FD173" s="17" t="str">
        <f t="shared" si="417"/>
        <v/>
      </c>
      <c r="FE173" s="17" t="str">
        <f t="shared" si="417"/>
        <v/>
      </c>
      <c r="FF173" s="17" t="str">
        <f t="shared" si="417"/>
        <v/>
      </c>
      <c r="FG173" s="17" t="str">
        <f t="shared" si="417"/>
        <v/>
      </c>
      <c r="FH173" s="17" t="str">
        <f t="shared" si="417"/>
        <v/>
      </c>
      <c r="FI173" s="17" t="str">
        <f t="shared" si="417"/>
        <v/>
      </c>
      <c r="FJ173" s="17" t="str">
        <f t="shared" si="417"/>
        <v/>
      </c>
      <c r="FK173" s="17" t="str">
        <f t="shared" si="417"/>
        <v/>
      </c>
      <c r="FL173" s="17" t="str">
        <f t="shared" si="417"/>
        <v/>
      </c>
      <c r="FM173" s="17" t="str">
        <f t="shared" si="417"/>
        <v/>
      </c>
      <c r="FN173" s="17" t="str">
        <f t="shared" si="417"/>
        <v/>
      </c>
      <c r="FO173" s="17" t="str">
        <f t="shared" si="417"/>
        <v/>
      </c>
      <c r="FP173" s="17" t="str">
        <f t="shared" si="417"/>
        <v/>
      </c>
      <c r="FQ173" s="17" t="str">
        <f t="shared" si="417"/>
        <v/>
      </c>
      <c r="FR173" s="17" t="str">
        <f t="shared" si="417"/>
        <v/>
      </c>
      <c r="FS173" s="17" t="str">
        <f t="shared" si="417"/>
        <v/>
      </c>
      <c r="FT173" s="17" t="str">
        <f t="shared" si="417"/>
        <v/>
      </c>
      <c r="FU173" s="17" t="str">
        <f t="shared" si="416"/>
        <v/>
      </c>
      <c r="FV173" s="17" t="str">
        <f t="shared" si="416"/>
        <v/>
      </c>
      <c r="FW173" s="17" t="str">
        <f t="shared" si="416"/>
        <v/>
      </c>
      <c r="FX173" s="17" t="str">
        <f t="shared" si="416"/>
        <v/>
      </c>
      <c r="FY173" s="17" t="str">
        <f t="shared" si="416"/>
        <v/>
      </c>
      <c r="FZ173" s="17" t="str">
        <f t="shared" si="401"/>
        <v/>
      </c>
      <c r="GA173" s="17" t="str">
        <f t="shared" si="401"/>
        <v/>
      </c>
      <c r="GB173" s="17" t="str">
        <f t="shared" si="401"/>
        <v/>
      </c>
      <c r="GC173" s="17" t="str">
        <f t="shared" si="401"/>
        <v/>
      </c>
      <c r="GD173" s="17" t="str">
        <f t="shared" si="401"/>
        <v/>
      </c>
      <c r="GE173" s="17" t="str">
        <f t="shared" si="401"/>
        <v/>
      </c>
      <c r="GF173" s="17" t="str">
        <f t="shared" si="415"/>
        <v/>
      </c>
      <c r="GG173" s="17" t="str">
        <f t="shared" si="415"/>
        <v/>
      </c>
      <c r="GH173" s="17" t="str">
        <f t="shared" si="415"/>
        <v/>
      </c>
      <c r="GI173" s="17" t="str">
        <f t="shared" si="415"/>
        <v/>
      </c>
      <c r="GJ173" s="17" t="str">
        <f t="shared" si="415"/>
        <v/>
      </c>
      <c r="GK173" s="17" t="str">
        <f t="shared" si="415"/>
        <v/>
      </c>
      <c r="GL173" s="17" t="str">
        <f t="shared" si="415"/>
        <v/>
      </c>
      <c r="GM173" s="17" t="str">
        <f t="shared" si="415"/>
        <v/>
      </c>
      <c r="GN173" s="17" t="str">
        <f t="shared" si="415"/>
        <v/>
      </c>
      <c r="GO173" s="17" t="str">
        <f t="shared" si="415"/>
        <v/>
      </c>
      <c r="GP173" s="17" t="str">
        <f t="shared" si="415"/>
        <v/>
      </c>
      <c r="GQ173" s="17" t="str">
        <f t="shared" si="415"/>
        <v/>
      </c>
      <c r="GR173" s="17" t="str">
        <f t="shared" si="415"/>
        <v/>
      </c>
      <c r="GS173" s="17" t="str">
        <f t="shared" si="415"/>
        <v/>
      </c>
      <c r="GT173" s="17" t="str">
        <f t="shared" si="415"/>
        <v/>
      </c>
      <c r="GU173" s="17" t="str">
        <f t="shared" si="415"/>
        <v/>
      </c>
      <c r="GV173" s="17" t="str">
        <f t="shared" si="415"/>
        <v/>
      </c>
      <c r="GW173" s="17" t="str">
        <f t="shared" si="415"/>
        <v/>
      </c>
      <c r="GX173" s="17" t="str">
        <f t="shared" si="415"/>
        <v/>
      </c>
      <c r="GY173" s="17" t="str">
        <f t="shared" si="415"/>
        <v/>
      </c>
      <c r="GZ173" s="17" t="str">
        <f t="shared" si="415"/>
        <v/>
      </c>
      <c r="HA173" s="17" t="str">
        <f t="shared" si="415"/>
        <v/>
      </c>
      <c r="HB173" s="17" t="str">
        <f t="shared" si="415"/>
        <v/>
      </c>
      <c r="HC173" s="17" t="str">
        <f t="shared" si="415"/>
        <v/>
      </c>
      <c r="HD173" s="17" t="str">
        <f t="shared" si="415"/>
        <v/>
      </c>
      <c r="HE173" s="17" t="str">
        <f t="shared" si="415"/>
        <v/>
      </c>
      <c r="HF173" s="17" t="str">
        <f t="shared" si="415"/>
        <v/>
      </c>
      <c r="HG173" s="17" t="str">
        <f t="shared" si="415"/>
        <v/>
      </c>
      <c r="HH173" s="17" t="str">
        <f t="shared" si="415"/>
        <v/>
      </c>
      <c r="HI173" s="17" t="str">
        <f t="shared" si="415"/>
        <v/>
      </c>
      <c r="HJ173" s="17" t="str">
        <f t="shared" si="415"/>
        <v/>
      </c>
      <c r="HK173" s="17" t="str">
        <f t="shared" si="415"/>
        <v/>
      </c>
      <c r="HL173" s="17" t="str">
        <f t="shared" si="415"/>
        <v/>
      </c>
      <c r="HM173" s="17" t="str">
        <f t="shared" si="415"/>
        <v/>
      </c>
      <c r="HN173" s="17" t="str">
        <f t="shared" si="415"/>
        <v/>
      </c>
      <c r="HO173" s="17" t="str">
        <f t="shared" si="415"/>
        <v/>
      </c>
      <c r="HP173" s="17" t="str">
        <f t="shared" si="415"/>
        <v/>
      </c>
      <c r="HQ173" s="17" t="str">
        <f t="shared" si="415"/>
        <v/>
      </c>
      <c r="HR173" s="17" t="str">
        <f t="shared" si="415"/>
        <v/>
      </c>
      <c r="HS173" s="17" t="str">
        <f t="shared" si="415"/>
        <v/>
      </c>
      <c r="HT173" s="17" t="str">
        <f t="shared" si="415"/>
        <v/>
      </c>
      <c r="HU173" s="17" t="str">
        <f t="shared" si="415"/>
        <v/>
      </c>
      <c r="HV173" s="17" t="str">
        <f t="shared" si="415"/>
        <v/>
      </c>
      <c r="HW173" s="17" t="str">
        <f t="shared" si="421"/>
        <v/>
      </c>
      <c r="HX173" s="17" t="str">
        <f t="shared" si="421"/>
        <v/>
      </c>
      <c r="HY173" s="17" t="str">
        <f t="shared" si="421"/>
        <v/>
      </c>
      <c r="HZ173" s="17" t="str">
        <f t="shared" si="421"/>
        <v/>
      </c>
      <c r="IA173" s="17" t="str">
        <f t="shared" si="421"/>
        <v/>
      </c>
      <c r="IB173" s="17" t="str">
        <f t="shared" si="421"/>
        <v/>
      </c>
      <c r="IC173" s="17" t="str">
        <f t="shared" si="421"/>
        <v/>
      </c>
      <c r="ID173" s="17" t="str">
        <f t="shared" si="421"/>
        <v/>
      </c>
      <c r="IE173" s="17" t="str">
        <f t="shared" si="421"/>
        <v/>
      </c>
      <c r="IF173" s="17" t="str">
        <f t="shared" si="421"/>
        <v/>
      </c>
      <c r="IG173" s="17" t="str">
        <f t="shared" si="405"/>
        <v/>
      </c>
      <c r="IH173" s="17" t="str">
        <f t="shared" si="405"/>
        <v/>
      </c>
      <c r="II173" s="17" t="str">
        <f t="shared" si="405"/>
        <v/>
      </c>
      <c r="IJ173" s="17" t="str">
        <f t="shared" si="405"/>
        <v/>
      </c>
      <c r="IK173" s="17" t="str">
        <f t="shared" si="405"/>
        <v/>
      </c>
      <c r="IL173" s="17" t="str">
        <f t="shared" si="405"/>
        <v/>
      </c>
      <c r="IM173" s="17" t="str">
        <f t="shared" si="405"/>
        <v/>
      </c>
      <c r="IN173" s="17" t="str">
        <f t="shared" si="405"/>
        <v/>
      </c>
      <c r="IO173" s="17" t="str">
        <f t="shared" si="405"/>
        <v/>
      </c>
      <c r="IP173" s="17" t="str">
        <f t="shared" si="405"/>
        <v/>
      </c>
      <c r="IQ173" s="17" t="str">
        <f t="shared" si="405"/>
        <v/>
      </c>
      <c r="IR173" s="17" t="str">
        <f t="shared" si="405"/>
        <v/>
      </c>
      <c r="IS173" s="17" t="str">
        <f t="shared" si="405"/>
        <v/>
      </c>
      <c r="IT173" s="17" t="str">
        <f t="shared" si="405"/>
        <v/>
      </c>
      <c r="IU173" s="17" t="str">
        <f t="shared" si="405"/>
        <v/>
      </c>
      <c r="IV173" s="17" t="str">
        <f t="shared" si="405"/>
        <v/>
      </c>
      <c r="IW173" s="17" t="str">
        <f t="shared" si="321"/>
        <v/>
      </c>
      <c r="IX173" s="17" t="str">
        <f t="shared" si="321"/>
        <v/>
      </c>
      <c r="IY173" s="17" t="str">
        <f t="shared" si="321"/>
        <v/>
      </c>
      <c r="IZ173" s="17" t="str">
        <f t="shared" si="321"/>
        <v/>
      </c>
      <c r="JA173" s="17" t="str">
        <f t="shared" si="321"/>
        <v/>
      </c>
      <c r="JB173" s="17" t="str">
        <f t="shared" si="321"/>
        <v/>
      </c>
      <c r="JC173" s="17" t="str">
        <f t="shared" si="321"/>
        <v/>
      </c>
    </row>
    <row r="174" spans="1:263" ht="15.75" customHeight="1">
      <c r="A174" s="22" t="s">
        <v>130</v>
      </c>
      <c r="B174" s="22"/>
      <c r="C174" s="22">
        <v>75</v>
      </c>
      <c r="D174" s="82" t="s">
        <v>51</v>
      </c>
      <c r="E174" s="22" t="s">
        <v>368</v>
      </c>
      <c r="F174" s="23"/>
      <c r="G174" s="23"/>
      <c r="H174" s="23"/>
      <c r="I174" s="23"/>
      <c r="J174" s="11"/>
      <c r="K174" s="32"/>
      <c r="L174" s="24"/>
      <c r="M174" s="32"/>
      <c r="N174" s="35">
        <f t="shared" ref="N174:N196" si="423">IF(OR(O174="",P174=""),"",NETWORKDAYS.INTL(O174,P174,,非稼働日))</f>
        <v>15</v>
      </c>
      <c r="O174" s="25">
        <v>44172</v>
      </c>
      <c r="P174" s="25">
        <v>44190</v>
      </c>
      <c r="Q174" s="35" t="str">
        <f t="shared" ref="Q174:Q196" si="424">IF(OR(R174="",S174=""),"",IF(NETWORKDAYS.INTL(R174,S174,,非稼働日)&lt;0,0,NETWORKDAYS.INTL(R174,S174,,非稼働日)))</f>
        <v/>
      </c>
      <c r="R174" s="25"/>
      <c r="S174" s="25"/>
      <c r="T174" s="26"/>
      <c r="U174" s="34" t="str">
        <f t="shared" ref="U174:U196" si="425">IF(ISBLANK(O174),"",IF(ISBLANK(P174),"",IF(ISBLANK(S174),IF(P174-$S$1&lt;0,NETWORKDAYS(P174,$S$1,非稼働日)-1,""),"")))</f>
        <v/>
      </c>
      <c r="V174" s="17" t="str">
        <f t="shared" si="394"/>
        <v/>
      </c>
      <c r="W174" s="17" t="str">
        <f t="shared" si="394"/>
        <v/>
      </c>
      <c r="X174" s="17" t="str">
        <f t="shared" si="394"/>
        <v/>
      </c>
      <c r="Y174" s="17" t="str">
        <f t="shared" si="394"/>
        <v/>
      </c>
      <c r="Z174" s="17" t="str">
        <f t="shared" si="394"/>
        <v/>
      </c>
      <c r="AA174" s="17" t="str">
        <f t="shared" si="394"/>
        <v/>
      </c>
      <c r="AB174" s="17" t="str">
        <f t="shared" si="394"/>
        <v/>
      </c>
      <c r="AC174" s="17" t="str">
        <f t="shared" si="394"/>
        <v/>
      </c>
      <c r="AD174" s="17" t="str">
        <f t="shared" si="394"/>
        <v/>
      </c>
      <c r="AE174" s="17" t="str">
        <f t="shared" si="394"/>
        <v/>
      </c>
      <c r="AF174" s="17" t="str">
        <f t="shared" si="394"/>
        <v/>
      </c>
      <c r="AG174" s="17" t="str">
        <f t="shared" si="394"/>
        <v/>
      </c>
      <c r="AH174" s="17" t="str">
        <f t="shared" si="394"/>
        <v/>
      </c>
      <c r="AI174" s="17" t="str">
        <f t="shared" si="394"/>
        <v/>
      </c>
      <c r="AJ174" s="17" t="str">
        <f t="shared" si="394"/>
        <v/>
      </c>
      <c r="AK174" s="17" t="str">
        <f t="shared" si="394"/>
        <v/>
      </c>
      <c r="AL174" s="17" t="str">
        <f t="shared" ref="AL174:CF175" si="426">IF(AND($S174&lt;&gt;"",AL$6&gt;=$R174,AL$6&lt;=$S174),IF($E174="",IF($F174="",6,5),4),IF((AL$6&gt;=$O174)*AND(AL$6&lt;=$P174),IF($E174="",IF($F174="",3,2),1),""))</f>
        <v/>
      </c>
      <c r="AM174" s="17" t="str">
        <f t="shared" si="426"/>
        <v/>
      </c>
      <c r="AN174" s="17" t="str">
        <f t="shared" si="426"/>
        <v/>
      </c>
      <c r="AO174" s="17" t="str">
        <f t="shared" si="426"/>
        <v/>
      </c>
      <c r="AP174" s="17" t="str">
        <f t="shared" si="426"/>
        <v/>
      </c>
      <c r="AQ174" s="17" t="str">
        <f t="shared" si="426"/>
        <v/>
      </c>
      <c r="AR174" s="17" t="str">
        <f t="shared" si="426"/>
        <v/>
      </c>
      <c r="AS174" s="17" t="str">
        <f t="shared" si="426"/>
        <v/>
      </c>
      <c r="AT174" s="17" t="str">
        <f t="shared" si="426"/>
        <v/>
      </c>
      <c r="AU174" s="17" t="str">
        <f t="shared" si="426"/>
        <v/>
      </c>
      <c r="AV174" s="17" t="str">
        <f t="shared" si="426"/>
        <v/>
      </c>
      <c r="AW174" s="17" t="str">
        <f t="shared" si="426"/>
        <v/>
      </c>
      <c r="AX174" s="17" t="str">
        <f t="shared" si="426"/>
        <v/>
      </c>
      <c r="AY174" s="17" t="str">
        <f t="shared" si="426"/>
        <v/>
      </c>
      <c r="AZ174" s="17" t="str">
        <f t="shared" si="426"/>
        <v/>
      </c>
      <c r="BA174" s="17" t="str">
        <f t="shared" si="426"/>
        <v/>
      </c>
      <c r="BB174" s="17" t="str">
        <f t="shared" si="426"/>
        <v/>
      </c>
      <c r="BC174" s="17" t="str">
        <f t="shared" si="426"/>
        <v/>
      </c>
      <c r="BD174" s="17" t="str">
        <f t="shared" si="426"/>
        <v/>
      </c>
      <c r="BE174" s="68" t="str">
        <f t="shared" si="426"/>
        <v/>
      </c>
      <c r="BF174" s="68" t="str">
        <f t="shared" si="426"/>
        <v/>
      </c>
      <c r="BG174" s="68" t="str">
        <f t="shared" si="426"/>
        <v/>
      </c>
      <c r="BH174" s="68" t="str">
        <f t="shared" si="426"/>
        <v/>
      </c>
      <c r="BI174" s="68" t="str">
        <f t="shared" si="426"/>
        <v/>
      </c>
      <c r="BJ174" s="68" t="str">
        <f t="shared" si="426"/>
        <v/>
      </c>
      <c r="BK174" s="68" t="str">
        <f t="shared" si="426"/>
        <v/>
      </c>
      <c r="BL174" s="17" t="str">
        <f t="shared" si="426"/>
        <v/>
      </c>
      <c r="BM174" s="17" t="str">
        <f t="shared" si="426"/>
        <v/>
      </c>
      <c r="BN174" s="17" t="str">
        <f t="shared" si="426"/>
        <v/>
      </c>
      <c r="BO174" s="17" t="str">
        <f t="shared" si="426"/>
        <v/>
      </c>
      <c r="BP174" s="17" t="str">
        <f t="shared" si="426"/>
        <v/>
      </c>
      <c r="BQ174" s="17" t="str">
        <f t="shared" si="426"/>
        <v/>
      </c>
      <c r="BR174" s="17" t="str">
        <f t="shared" si="426"/>
        <v/>
      </c>
      <c r="BS174" s="17" t="str">
        <f t="shared" si="426"/>
        <v/>
      </c>
      <c r="BT174" s="17" t="str">
        <f t="shared" si="426"/>
        <v/>
      </c>
      <c r="BU174" s="17" t="str">
        <f t="shared" si="426"/>
        <v/>
      </c>
      <c r="BV174" s="17" t="str">
        <f t="shared" si="426"/>
        <v/>
      </c>
      <c r="BW174" s="17" t="str">
        <f t="shared" si="426"/>
        <v/>
      </c>
      <c r="BX174" s="17" t="str">
        <f t="shared" si="426"/>
        <v/>
      </c>
      <c r="BY174" s="17" t="str">
        <f t="shared" si="426"/>
        <v/>
      </c>
      <c r="BZ174" s="17" t="str">
        <f t="shared" si="426"/>
        <v/>
      </c>
      <c r="CA174" s="17" t="str">
        <f t="shared" si="426"/>
        <v/>
      </c>
      <c r="CB174" s="17" t="str">
        <f t="shared" si="426"/>
        <v/>
      </c>
      <c r="CC174" s="17" t="str">
        <f t="shared" si="426"/>
        <v/>
      </c>
      <c r="CD174" s="17" t="str">
        <f t="shared" si="426"/>
        <v/>
      </c>
      <c r="CE174" s="17" t="str">
        <f t="shared" si="426"/>
        <v/>
      </c>
      <c r="CF174" s="17" t="str">
        <f t="shared" si="426"/>
        <v/>
      </c>
      <c r="CG174" s="17" t="str">
        <f t="shared" si="422"/>
        <v/>
      </c>
      <c r="CH174" s="17" t="str">
        <f t="shared" si="422"/>
        <v/>
      </c>
      <c r="CI174" s="17" t="str">
        <f t="shared" si="422"/>
        <v/>
      </c>
      <c r="CJ174" s="17" t="str">
        <f t="shared" si="422"/>
        <v/>
      </c>
      <c r="CK174" s="17">
        <f t="shared" si="422"/>
        <v>1</v>
      </c>
      <c r="CL174" s="17">
        <f t="shared" si="422"/>
        <v>1</v>
      </c>
      <c r="CM174" s="17">
        <f t="shared" si="422"/>
        <v>1</v>
      </c>
      <c r="CN174" s="17">
        <f t="shared" si="422"/>
        <v>1</v>
      </c>
      <c r="CO174" s="17">
        <f t="shared" si="422"/>
        <v>1</v>
      </c>
      <c r="CP174" s="17">
        <f t="shared" si="422"/>
        <v>1</v>
      </c>
      <c r="CQ174" s="17">
        <f t="shared" si="422"/>
        <v>1</v>
      </c>
      <c r="CR174" s="17">
        <f t="shared" si="348"/>
        <v>1</v>
      </c>
      <c r="CS174" s="17">
        <f t="shared" si="348"/>
        <v>1</v>
      </c>
      <c r="CT174" s="17">
        <f t="shared" si="348"/>
        <v>1</v>
      </c>
      <c r="CU174" s="17">
        <f t="shared" si="348"/>
        <v>1</v>
      </c>
      <c r="CV174" s="17">
        <f t="shared" si="348"/>
        <v>1</v>
      </c>
      <c r="CW174" s="17">
        <f t="shared" si="348"/>
        <v>1</v>
      </c>
      <c r="CX174" s="17">
        <f t="shared" si="348"/>
        <v>1</v>
      </c>
      <c r="CY174" s="17">
        <f t="shared" si="348"/>
        <v>1</v>
      </c>
      <c r="CZ174" s="17">
        <f t="shared" si="348"/>
        <v>1</v>
      </c>
      <c r="DA174" s="17">
        <f t="shared" si="348"/>
        <v>1</v>
      </c>
      <c r="DB174" s="17">
        <f t="shared" si="348"/>
        <v>1</v>
      </c>
      <c r="DC174" s="17">
        <f t="shared" si="348"/>
        <v>1</v>
      </c>
      <c r="DD174" s="17" t="str">
        <f t="shared" si="348"/>
        <v/>
      </c>
      <c r="DE174" s="17" t="str">
        <f t="shared" si="348"/>
        <v/>
      </c>
      <c r="DF174" s="17" t="str">
        <f t="shared" si="348"/>
        <v/>
      </c>
      <c r="DG174" s="17" t="str">
        <f t="shared" si="348"/>
        <v/>
      </c>
      <c r="DH174" s="17" t="str">
        <f t="shared" si="348"/>
        <v/>
      </c>
      <c r="DI174" s="17" t="str">
        <f t="shared" si="420"/>
        <v/>
      </c>
      <c r="DJ174" s="17" t="str">
        <f t="shared" si="420"/>
        <v/>
      </c>
      <c r="DK174" s="17" t="str">
        <f t="shared" si="420"/>
        <v/>
      </c>
      <c r="DL174" s="17" t="str">
        <f t="shared" si="420"/>
        <v/>
      </c>
      <c r="DM174" s="17" t="str">
        <f t="shared" si="420"/>
        <v/>
      </c>
      <c r="DN174" s="17" t="str">
        <f t="shared" si="420"/>
        <v/>
      </c>
      <c r="DO174" s="17" t="str">
        <f t="shared" si="420"/>
        <v/>
      </c>
      <c r="DP174" s="17" t="str">
        <f t="shared" si="420"/>
        <v/>
      </c>
      <c r="DQ174" s="17" t="str">
        <f t="shared" si="420"/>
        <v/>
      </c>
      <c r="DR174" s="17" t="str">
        <f t="shared" si="420"/>
        <v/>
      </c>
      <c r="DS174" s="17" t="str">
        <f t="shared" si="420"/>
        <v/>
      </c>
      <c r="DT174" s="17" t="str">
        <f t="shared" si="420"/>
        <v/>
      </c>
      <c r="DU174" s="17" t="str">
        <f t="shared" si="420"/>
        <v/>
      </c>
      <c r="DV174" s="17" t="str">
        <f t="shared" si="420"/>
        <v/>
      </c>
      <c r="DW174" s="17" t="str">
        <f t="shared" si="420"/>
        <v/>
      </c>
      <c r="DX174" s="17" t="str">
        <f t="shared" si="420"/>
        <v/>
      </c>
      <c r="DY174" s="17" t="str">
        <f t="shared" si="420"/>
        <v/>
      </c>
      <c r="DZ174" s="17" t="str">
        <f t="shared" si="420"/>
        <v/>
      </c>
      <c r="EA174" s="17" t="str">
        <f t="shared" si="420"/>
        <v/>
      </c>
      <c r="EB174" s="17" t="str">
        <f t="shared" si="420"/>
        <v/>
      </c>
      <c r="EC174" s="17" t="str">
        <f t="shared" si="420"/>
        <v/>
      </c>
      <c r="ED174" s="17" t="str">
        <f t="shared" si="420"/>
        <v/>
      </c>
      <c r="EE174" s="17" t="str">
        <f t="shared" si="420"/>
        <v/>
      </c>
      <c r="EF174" s="17" t="str">
        <f t="shared" si="420"/>
        <v/>
      </c>
      <c r="EG174" s="17" t="str">
        <f t="shared" si="420"/>
        <v/>
      </c>
      <c r="EH174" s="17" t="str">
        <f t="shared" si="420"/>
        <v/>
      </c>
      <c r="EI174" s="17" t="str">
        <f t="shared" si="420"/>
        <v/>
      </c>
      <c r="EJ174" s="17" t="str">
        <f t="shared" si="403"/>
        <v/>
      </c>
      <c r="EK174" s="17" t="str">
        <f t="shared" si="403"/>
        <v/>
      </c>
      <c r="EL174" s="17" t="str">
        <f t="shared" si="403"/>
        <v/>
      </c>
      <c r="EM174" s="17" t="str">
        <f t="shared" si="403"/>
        <v/>
      </c>
      <c r="EN174" s="17" t="str">
        <f t="shared" si="403"/>
        <v/>
      </c>
      <c r="EO174" s="17" t="str">
        <f t="shared" si="417"/>
        <v/>
      </c>
      <c r="EP174" s="17" t="str">
        <f t="shared" si="417"/>
        <v/>
      </c>
      <c r="EQ174" s="17" t="str">
        <f t="shared" si="417"/>
        <v/>
      </c>
      <c r="ER174" s="17" t="str">
        <f t="shared" si="417"/>
        <v/>
      </c>
      <c r="ES174" s="17" t="str">
        <f t="shared" si="417"/>
        <v/>
      </c>
      <c r="ET174" s="17" t="str">
        <f t="shared" si="417"/>
        <v/>
      </c>
      <c r="EU174" s="17" t="str">
        <f t="shared" si="417"/>
        <v/>
      </c>
      <c r="EV174" s="17" t="str">
        <f t="shared" si="417"/>
        <v/>
      </c>
      <c r="EW174" s="17" t="str">
        <f t="shared" si="417"/>
        <v/>
      </c>
      <c r="EX174" s="17" t="str">
        <f t="shared" si="417"/>
        <v/>
      </c>
      <c r="EY174" s="17" t="str">
        <f t="shared" si="417"/>
        <v/>
      </c>
      <c r="EZ174" s="17" t="str">
        <f t="shared" si="417"/>
        <v/>
      </c>
      <c r="FA174" s="17" t="str">
        <f t="shared" si="417"/>
        <v/>
      </c>
      <c r="FB174" s="17" t="str">
        <f t="shared" si="417"/>
        <v/>
      </c>
      <c r="FC174" s="17" t="str">
        <f t="shared" si="417"/>
        <v/>
      </c>
      <c r="FD174" s="17" t="str">
        <f t="shared" si="417"/>
        <v/>
      </c>
      <c r="FE174" s="17" t="str">
        <f t="shared" si="417"/>
        <v/>
      </c>
      <c r="FF174" s="17" t="str">
        <f t="shared" si="417"/>
        <v/>
      </c>
      <c r="FG174" s="17" t="str">
        <f t="shared" si="417"/>
        <v/>
      </c>
      <c r="FH174" s="17" t="str">
        <f t="shared" si="417"/>
        <v/>
      </c>
      <c r="FI174" s="17" t="str">
        <f t="shared" si="417"/>
        <v/>
      </c>
      <c r="FJ174" s="17" t="str">
        <f t="shared" si="417"/>
        <v/>
      </c>
      <c r="FK174" s="17" t="str">
        <f t="shared" si="417"/>
        <v/>
      </c>
      <c r="FL174" s="17" t="str">
        <f t="shared" si="417"/>
        <v/>
      </c>
      <c r="FM174" s="17" t="str">
        <f t="shared" si="417"/>
        <v/>
      </c>
      <c r="FN174" s="17" t="str">
        <f t="shared" si="417"/>
        <v/>
      </c>
      <c r="FO174" s="17" t="str">
        <f t="shared" si="417"/>
        <v/>
      </c>
      <c r="FP174" s="17" t="str">
        <f t="shared" si="417"/>
        <v/>
      </c>
      <c r="FQ174" s="17" t="str">
        <f t="shared" si="417"/>
        <v/>
      </c>
      <c r="FR174" s="17" t="str">
        <f t="shared" si="417"/>
        <v/>
      </c>
      <c r="FS174" s="17" t="str">
        <f t="shared" si="417"/>
        <v/>
      </c>
      <c r="FT174" s="17" t="str">
        <f t="shared" si="417"/>
        <v/>
      </c>
      <c r="FU174" s="17" t="str">
        <f t="shared" si="416"/>
        <v/>
      </c>
      <c r="FV174" s="17" t="str">
        <f t="shared" si="416"/>
        <v/>
      </c>
      <c r="FW174" s="17" t="str">
        <f t="shared" si="416"/>
        <v/>
      </c>
      <c r="FX174" s="17" t="str">
        <f t="shared" si="416"/>
        <v/>
      </c>
      <c r="FY174" s="17" t="str">
        <f t="shared" si="416"/>
        <v/>
      </c>
      <c r="FZ174" s="17" t="str">
        <f t="shared" si="401"/>
        <v/>
      </c>
      <c r="GA174" s="17" t="str">
        <f t="shared" si="401"/>
        <v/>
      </c>
      <c r="GB174" s="17" t="str">
        <f t="shared" si="401"/>
        <v/>
      </c>
      <c r="GC174" s="17" t="str">
        <f t="shared" si="401"/>
        <v/>
      </c>
      <c r="GD174" s="17" t="str">
        <f t="shared" si="401"/>
        <v/>
      </c>
      <c r="GE174" s="17" t="str">
        <f t="shared" si="401"/>
        <v/>
      </c>
      <c r="GF174" s="17" t="str">
        <f t="shared" si="415"/>
        <v/>
      </c>
      <c r="GG174" s="17" t="str">
        <f t="shared" si="415"/>
        <v/>
      </c>
      <c r="GH174" s="17" t="str">
        <f t="shared" si="415"/>
        <v/>
      </c>
      <c r="GI174" s="17" t="str">
        <f t="shared" si="415"/>
        <v/>
      </c>
      <c r="GJ174" s="17" t="str">
        <f t="shared" si="415"/>
        <v/>
      </c>
      <c r="GK174" s="17" t="str">
        <f t="shared" si="415"/>
        <v/>
      </c>
      <c r="GL174" s="17" t="str">
        <f t="shared" si="415"/>
        <v/>
      </c>
      <c r="GM174" s="17" t="str">
        <f t="shared" si="415"/>
        <v/>
      </c>
      <c r="GN174" s="17" t="str">
        <f t="shared" si="415"/>
        <v/>
      </c>
      <c r="GO174" s="17" t="str">
        <f t="shared" si="415"/>
        <v/>
      </c>
      <c r="GP174" s="17" t="str">
        <f t="shared" si="415"/>
        <v/>
      </c>
      <c r="GQ174" s="17" t="str">
        <f t="shared" si="415"/>
        <v/>
      </c>
      <c r="GR174" s="17" t="str">
        <f t="shared" si="415"/>
        <v/>
      </c>
      <c r="GS174" s="17" t="str">
        <f t="shared" si="415"/>
        <v/>
      </c>
      <c r="GT174" s="17" t="str">
        <f t="shared" si="415"/>
        <v/>
      </c>
      <c r="GU174" s="17" t="str">
        <f t="shared" si="415"/>
        <v/>
      </c>
      <c r="GV174" s="17" t="str">
        <f t="shared" si="415"/>
        <v/>
      </c>
      <c r="GW174" s="17" t="str">
        <f t="shared" si="415"/>
        <v/>
      </c>
      <c r="GX174" s="17" t="str">
        <f t="shared" si="415"/>
        <v/>
      </c>
      <c r="GY174" s="17" t="str">
        <f t="shared" si="415"/>
        <v/>
      </c>
      <c r="GZ174" s="17" t="str">
        <f t="shared" si="415"/>
        <v/>
      </c>
      <c r="HA174" s="17" t="str">
        <f t="shared" si="415"/>
        <v/>
      </c>
      <c r="HB174" s="17" t="str">
        <f t="shared" si="415"/>
        <v/>
      </c>
      <c r="HC174" s="17" t="str">
        <f>IF(AND($S174&lt;&gt;"",HC$6&gt;=$R174,HC$6&lt;=$S174),IF($E174="",IF($F174="",6,5),4),IF((HC$6&gt;=$O174)*AND(HC$6&lt;=$P174),IF($E174="",IF($F174="",3,2),1),""))</f>
        <v/>
      </c>
      <c r="HD174" s="17" t="str">
        <f>IF(AND($S174&lt;&gt;"",HD$6&gt;=$R174,HD$6&lt;=$S174),IF($E174="",IF($F174="",6,5),4),IF((HD$6&gt;=$O174)*AND(HD$6&lt;=$P174),IF($E174="",IF($F174="",3,2),1),""))</f>
        <v/>
      </c>
      <c r="HE174" s="17" t="str">
        <f t="shared" si="415"/>
        <v/>
      </c>
      <c r="HF174" s="17" t="str">
        <f t="shared" si="415"/>
        <v/>
      </c>
      <c r="HG174" s="17" t="str">
        <f t="shared" si="415"/>
        <v/>
      </c>
      <c r="HH174" s="17" t="str">
        <f t="shared" si="415"/>
        <v/>
      </c>
      <c r="HI174" s="17" t="str">
        <f t="shared" si="415"/>
        <v/>
      </c>
      <c r="HJ174" s="17" t="str">
        <f t="shared" si="415"/>
        <v/>
      </c>
      <c r="HK174" s="17" t="str">
        <f t="shared" si="415"/>
        <v/>
      </c>
      <c r="HL174" s="17" t="str">
        <f t="shared" si="415"/>
        <v/>
      </c>
      <c r="HM174" s="17" t="str">
        <f t="shared" si="415"/>
        <v/>
      </c>
      <c r="HN174" s="17" t="str">
        <f t="shared" si="415"/>
        <v/>
      </c>
      <c r="HO174" s="17" t="str">
        <f t="shared" si="415"/>
        <v/>
      </c>
      <c r="HP174" s="17" t="str">
        <f t="shared" si="415"/>
        <v/>
      </c>
      <c r="HQ174" s="17" t="str">
        <f t="shared" si="415"/>
        <v/>
      </c>
      <c r="HR174" s="17" t="str">
        <f t="shared" si="415"/>
        <v/>
      </c>
      <c r="HS174" s="17" t="str">
        <f t="shared" si="415"/>
        <v/>
      </c>
      <c r="HT174" s="17" t="str">
        <f t="shared" si="415"/>
        <v/>
      </c>
      <c r="HU174" s="17" t="str">
        <f t="shared" si="415"/>
        <v/>
      </c>
      <c r="HV174" s="17" t="str">
        <f t="shared" si="421"/>
        <v/>
      </c>
      <c r="HW174" s="17" t="str">
        <f t="shared" si="421"/>
        <v/>
      </c>
      <c r="HX174" s="17" t="str">
        <f t="shared" si="421"/>
        <v/>
      </c>
      <c r="HY174" s="17" t="str">
        <f t="shared" si="421"/>
        <v/>
      </c>
      <c r="HZ174" s="17" t="str">
        <f t="shared" si="421"/>
        <v/>
      </c>
      <c r="IA174" s="17" t="str">
        <f t="shared" si="421"/>
        <v/>
      </c>
      <c r="IB174" s="17" t="str">
        <f t="shared" si="421"/>
        <v/>
      </c>
      <c r="IC174" s="17" t="str">
        <f t="shared" si="421"/>
        <v/>
      </c>
      <c r="ID174" s="17" t="str">
        <f t="shared" si="421"/>
        <v/>
      </c>
      <c r="IE174" s="17" t="str">
        <f t="shared" si="421"/>
        <v/>
      </c>
      <c r="IF174" s="17" t="str">
        <f t="shared" si="421"/>
        <v/>
      </c>
      <c r="IG174" s="17" t="str">
        <f t="shared" si="405"/>
        <v/>
      </c>
      <c r="IH174" s="17" t="str">
        <f t="shared" si="405"/>
        <v/>
      </c>
      <c r="II174" s="17" t="str">
        <f t="shared" si="405"/>
        <v/>
      </c>
      <c r="IJ174" s="17" t="str">
        <f t="shared" si="405"/>
        <v/>
      </c>
      <c r="IK174" s="17" t="str">
        <f t="shared" si="405"/>
        <v/>
      </c>
      <c r="IL174" s="17" t="str">
        <f t="shared" si="405"/>
        <v/>
      </c>
      <c r="IM174" s="17" t="str">
        <f t="shared" si="405"/>
        <v/>
      </c>
      <c r="IN174" s="17" t="str">
        <f t="shared" si="405"/>
        <v/>
      </c>
      <c r="IO174" s="17" t="str">
        <f t="shared" si="405"/>
        <v/>
      </c>
      <c r="IP174" s="17" t="str">
        <f t="shared" si="405"/>
        <v/>
      </c>
      <c r="IQ174" s="17" t="str">
        <f t="shared" si="405"/>
        <v/>
      </c>
      <c r="IR174" s="17" t="str">
        <f t="shared" si="405"/>
        <v/>
      </c>
      <c r="IS174" s="17" t="str">
        <f t="shared" si="405"/>
        <v/>
      </c>
      <c r="IT174" s="17" t="str">
        <f t="shared" si="405"/>
        <v/>
      </c>
      <c r="IU174" s="17" t="str">
        <f t="shared" si="405"/>
        <v/>
      </c>
      <c r="IV174" s="17" t="str">
        <f t="shared" si="405"/>
        <v/>
      </c>
      <c r="IW174" s="17" t="str">
        <f t="shared" si="321"/>
        <v/>
      </c>
      <c r="IX174" s="17" t="str">
        <f t="shared" si="321"/>
        <v/>
      </c>
      <c r="IY174" s="17" t="str">
        <f t="shared" si="321"/>
        <v/>
      </c>
      <c r="IZ174" s="17" t="str">
        <f t="shared" si="321"/>
        <v/>
      </c>
      <c r="JA174" s="17" t="str">
        <f t="shared" si="321"/>
        <v/>
      </c>
      <c r="JB174" s="17" t="str">
        <f t="shared" si="321"/>
        <v/>
      </c>
      <c r="JC174" s="17" t="str">
        <f t="shared" si="321"/>
        <v/>
      </c>
    </row>
    <row r="175" spans="1:263" ht="16.5" customHeight="1">
      <c r="A175" s="80"/>
      <c r="B175" s="80" t="s">
        <v>213</v>
      </c>
      <c r="C175" s="80"/>
      <c r="D175" s="82" t="s">
        <v>220</v>
      </c>
      <c r="E175" s="22"/>
      <c r="F175" s="23" t="s">
        <v>214</v>
      </c>
      <c r="G175" s="23"/>
      <c r="H175" s="23"/>
      <c r="I175" s="23"/>
      <c r="J175" s="11"/>
      <c r="K175" s="33" t="s">
        <v>210</v>
      </c>
      <c r="L175" s="24" t="s">
        <v>208</v>
      </c>
      <c r="M175" s="32">
        <v>5</v>
      </c>
      <c r="N175" s="35">
        <f t="shared" ref="N175:N194" si="427">IF(OR(O175="",P175=""),"",NETWORKDAYS.INTL(O175,P175,,非稼働日))</f>
        <v>5</v>
      </c>
      <c r="O175" s="25">
        <v>44134</v>
      </c>
      <c r="P175" s="25">
        <v>44141</v>
      </c>
      <c r="Q175" s="35" t="str">
        <f t="shared" ref="Q175:Q194" si="428">IF(OR(R175="",S175=""),"",IF(NETWORKDAYS.INTL(R175,S175,,非稼働日)&lt;0,0,NETWORKDAYS.INTL(R175,S175,,非稼働日)))</f>
        <v/>
      </c>
      <c r="R175" s="25"/>
      <c r="S175" s="25"/>
      <c r="T175" s="26">
        <f>SUM(T194:T194)*100/1300</f>
        <v>0</v>
      </c>
      <c r="U175" s="34" t="str">
        <f t="shared" ref="U175:U194" si="429">IF(ISBLANK(O175),"",IF(ISBLANK(P175),"",IF(ISBLANK(S175),IF(P175-$S$1&lt;0,NETWORKDAYS(P175,$S$1,非稼働日)-1,""),"")))</f>
        <v/>
      </c>
      <c r="V175" s="17" t="str">
        <f t="shared" si="394"/>
        <v/>
      </c>
      <c r="W175" s="17" t="str">
        <f t="shared" si="394"/>
        <v/>
      </c>
      <c r="X175" s="17" t="str">
        <f t="shared" si="394"/>
        <v/>
      </c>
      <c r="Y175" s="17" t="str">
        <f t="shared" si="394"/>
        <v/>
      </c>
      <c r="Z175" s="17" t="str">
        <f t="shared" si="394"/>
        <v/>
      </c>
      <c r="AA175" s="17" t="str">
        <f t="shared" si="394"/>
        <v/>
      </c>
      <c r="AB175" s="17" t="str">
        <f t="shared" si="394"/>
        <v/>
      </c>
      <c r="AC175" s="17" t="str">
        <f t="shared" si="394"/>
        <v/>
      </c>
      <c r="AD175" s="17" t="str">
        <f t="shared" si="394"/>
        <v/>
      </c>
      <c r="AE175" s="17" t="str">
        <f t="shared" si="394"/>
        <v/>
      </c>
      <c r="AF175" s="17" t="str">
        <f t="shared" si="394"/>
        <v/>
      </c>
      <c r="AG175" s="17" t="str">
        <f t="shared" si="394"/>
        <v/>
      </c>
      <c r="AH175" s="17" t="str">
        <f t="shared" si="394"/>
        <v/>
      </c>
      <c r="AI175" s="17" t="str">
        <f t="shared" si="394"/>
        <v/>
      </c>
      <c r="AJ175" s="17" t="str">
        <f t="shared" si="394"/>
        <v/>
      </c>
      <c r="AK175" s="17" t="str">
        <f t="shared" si="394"/>
        <v/>
      </c>
      <c r="AL175" s="17" t="str">
        <f t="shared" si="426"/>
        <v/>
      </c>
      <c r="AM175" s="17" t="str">
        <f t="shared" si="426"/>
        <v/>
      </c>
      <c r="AN175" s="17" t="str">
        <f t="shared" si="426"/>
        <v/>
      </c>
      <c r="AO175" s="17" t="str">
        <f t="shared" si="426"/>
        <v/>
      </c>
      <c r="AP175" s="17" t="str">
        <f t="shared" si="426"/>
        <v/>
      </c>
      <c r="AQ175" s="17" t="str">
        <f t="shared" si="426"/>
        <v/>
      </c>
      <c r="AR175" s="17" t="str">
        <f t="shared" si="426"/>
        <v/>
      </c>
      <c r="AS175" s="17" t="str">
        <f t="shared" si="426"/>
        <v/>
      </c>
      <c r="AT175" s="17" t="str">
        <f t="shared" si="426"/>
        <v/>
      </c>
      <c r="AU175" s="17" t="str">
        <f t="shared" si="426"/>
        <v/>
      </c>
      <c r="AV175" s="17" t="str">
        <f t="shared" si="426"/>
        <v/>
      </c>
      <c r="AW175" s="17" t="str">
        <f t="shared" si="426"/>
        <v/>
      </c>
      <c r="AX175" s="17" t="str">
        <f t="shared" si="426"/>
        <v/>
      </c>
      <c r="AY175" s="17">
        <f t="shared" si="426"/>
        <v>2</v>
      </c>
      <c r="AZ175" s="17">
        <f t="shared" si="426"/>
        <v>2</v>
      </c>
      <c r="BA175" s="17">
        <f t="shared" si="426"/>
        <v>2</v>
      </c>
      <c r="BB175" s="17">
        <f t="shared" si="426"/>
        <v>2</v>
      </c>
      <c r="BC175" s="17">
        <f t="shared" si="426"/>
        <v>2</v>
      </c>
      <c r="BD175" s="17">
        <f t="shared" si="426"/>
        <v>2</v>
      </c>
      <c r="BE175" s="68">
        <f t="shared" si="426"/>
        <v>2</v>
      </c>
      <c r="BF175" s="68">
        <f t="shared" si="426"/>
        <v>2</v>
      </c>
      <c r="BG175" s="68" t="str">
        <f t="shared" si="426"/>
        <v/>
      </c>
      <c r="BH175" s="68" t="str">
        <f t="shared" si="426"/>
        <v/>
      </c>
      <c r="BI175" s="68" t="str">
        <f t="shared" si="426"/>
        <v/>
      </c>
      <c r="BJ175" s="68" t="str">
        <f t="shared" si="426"/>
        <v/>
      </c>
      <c r="BK175" s="68" t="str">
        <f t="shared" si="426"/>
        <v/>
      </c>
      <c r="BL175" s="17" t="str">
        <f t="shared" si="426"/>
        <v/>
      </c>
      <c r="BM175" s="17" t="str">
        <f t="shared" si="426"/>
        <v/>
      </c>
      <c r="BN175" s="17" t="str">
        <f t="shared" si="426"/>
        <v/>
      </c>
      <c r="BO175" s="17" t="str">
        <f t="shared" si="426"/>
        <v/>
      </c>
      <c r="BP175" s="17" t="str">
        <f t="shared" si="426"/>
        <v/>
      </c>
      <c r="BQ175" s="17" t="str">
        <f t="shared" si="426"/>
        <v/>
      </c>
      <c r="BR175" s="17" t="str">
        <f t="shared" si="426"/>
        <v/>
      </c>
      <c r="BS175" s="17" t="str">
        <f t="shared" si="426"/>
        <v/>
      </c>
      <c r="BT175" s="17" t="str">
        <f t="shared" si="426"/>
        <v/>
      </c>
      <c r="BU175" s="17" t="str">
        <f t="shared" si="426"/>
        <v/>
      </c>
      <c r="BV175" s="17" t="str">
        <f t="shared" si="426"/>
        <v/>
      </c>
      <c r="BW175" s="17" t="str">
        <f t="shared" si="426"/>
        <v/>
      </c>
      <c r="BX175" s="17" t="str">
        <f t="shared" si="426"/>
        <v/>
      </c>
      <c r="BY175" s="17" t="str">
        <f t="shared" si="426"/>
        <v/>
      </c>
      <c r="BZ175" s="17" t="str">
        <f t="shared" si="426"/>
        <v/>
      </c>
      <c r="CA175" s="17" t="str">
        <f t="shared" si="426"/>
        <v/>
      </c>
      <c r="CB175" s="17" t="str">
        <f t="shared" si="426"/>
        <v/>
      </c>
      <c r="CC175" s="17" t="str">
        <f t="shared" si="426"/>
        <v/>
      </c>
      <c r="CD175" s="17" t="str">
        <f t="shared" si="426"/>
        <v/>
      </c>
      <c r="CE175" s="17" t="str">
        <f t="shared" si="426"/>
        <v/>
      </c>
      <c r="CF175" s="17" t="str">
        <f t="shared" si="426"/>
        <v/>
      </c>
      <c r="CG175" s="17" t="str">
        <f t="shared" si="422"/>
        <v/>
      </c>
      <c r="CH175" s="17" t="str">
        <f t="shared" si="422"/>
        <v/>
      </c>
      <c r="CI175" s="17" t="str">
        <f t="shared" si="422"/>
        <v/>
      </c>
      <c r="CJ175" s="17" t="str">
        <f t="shared" si="422"/>
        <v/>
      </c>
      <c r="CK175" s="17" t="str">
        <f t="shared" si="422"/>
        <v/>
      </c>
      <c r="CL175" s="17" t="str">
        <f t="shared" si="422"/>
        <v/>
      </c>
      <c r="CM175" s="17" t="str">
        <f t="shared" si="422"/>
        <v/>
      </c>
      <c r="CN175" s="17" t="str">
        <f t="shared" si="422"/>
        <v/>
      </c>
      <c r="CO175" s="17" t="str">
        <f t="shared" si="422"/>
        <v/>
      </c>
      <c r="CP175" s="17" t="str">
        <f t="shared" si="422"/>
        <v/>
      </c>
      <c r="CQ175" s="17" t="str">
        <f t="shared" si="422"/>
        <v/>
      </c>
      <c r="CR175" s="17" t="str">
        <f t="shared" si="348"/>
        <v/>
      </c>
      <c r="CS175" s="17" t="str">
        <f t="shared" si="348"/>
        <v/>
      </c>
      <c r="CT175" s="17" t="str">
        <f t="shared" si="348"/>
        <v/>
      </c>
      <c r="CU175" s="17" t="str">
        <f t="shared" si="348"/>
        <v/>
      </c>
      <c r="CV175" s="17" t="str">
        <f t="shared" si="348"/>
        <v/>
      </c>
      <c r="CW175" s="17" t="str">
        <f t="shared" si="348"/>
        <v/>
      </c>
      <c r="CX175" s="17" t="str">
        <f t="shared" si="348"/>
        <v/>
      </c>
      <c r="CY175" s="17" t="str">
        <f t="shared" si="348"/>
        <v/>
      </c>
      <c r="CZ175" s="17" t="str">
        <f t="shared" si="348"/>
        <v/>
      </c>
      <c r="DA175" s="17" t="str">
        <f t="shared" si="348"/>
        <v/>
      </c>
      <c r="DB175" s="17" t="str">
        <f t="shared" si="348"/>
        <v/>
      </c>
      <c r="DC175" s="17" t="str">
        <f t="shared" si="348"/>
        <v/>
      </c>
      <c r="DD175" s="17" t="str">
        <f t="shared" si="348"/>
        <v/>
      </c>
      <c r="DE175" s="17" t="str">
        <f t="shared" si="348"/>
        <v/>
      </c>
      <c r="DF175" s="17" t="str">
        <f t="shared" si="348"/>
        <v/>
      </c>
      <c r="DG175" s="17" t="str">
        <f t="shared" si="348"/>
        <v/>
      </c>
      <c r="DH175" s="17" t="str">
        <f t="shared" si="348"/>
        <v/>
      </c>
      <c r="DI175" s="17" t="str">
        <f t="shared" si="420"/>
        <v/>
      </c>
      <c r="DJ175" s="17" t="str">
        <f t="shared" si="420"/>
        <v/>
      </c>
      <c r="DK175" s="17" t="str">
        <f t="shared" si="420"/>
        <v/>
      </c>
      <c r="DL175" s="17" t="str">
        <f t="shared" si="420"/>
        <v/>
      </c>
      <c r="DM175" s="17" t="str">
        <f t="shared" si="420"/>
        <v/>
      </c>
      <c r="DN175" s="17" t="str">
        <f t="shared" si="420"/>
        <v/>
      </c>
      <c r="DO175" s="17" t="str">
        <f t="shared" si="420"/>
        <v/>
      </c>
      <c r="DP175" s="17" t="str">
        <f t="shared" si="420"/>
        <v/>
      </c>
      <c r="DQ175" s="17" t="str">
        <f t="shared" si="420"/>
        <v/>
      </c>
      <c r="DR175" s="17" t="str">
        <f t="shared" si="420"/>
        <v/>
      </c>
      <c r="DS175" s="17" t="str">
        <f t="shared" si="420"/>
        <v/>
      </c>
      <c r="DT175" s="17" t="str">
        <f t="shared" si="420"/>
        <v/>
      </c>
      <c r="DU175" s="17" t="str">
        <f t="shared" si="420"/>
        <v/>
      </c>
      <c r="DV175" s="17" t="str">
        <f t="shared" si="420"/>
        <v/>
      </c>
      <c r="DW175" s="17" t="str">
        <f t="shared" si="420"/>
        <v/>
      </c>
      <c r="DX175" s="17" t="str">
        <f t="shared" si="420"/>
        <v/>
      </c>
      <c r="DY175" s="17" t="str">
        <f t="shared" si="420"/>
        <v/>
      </c>
      <c r="DZ175" s="17" t="str">
        <f t="shared" si="420"/>
        <v/>
      </c>
      <c r="EA175" s="17" t="str">
        <f t="shared" si="420"/>
        <v/>
      </c>
      <c r="EB175" s="17" t="str">
        <f t="shared" si="420"/>
        <v/>
      </c>
      <c r="EC175" s="17" t="str">
        <f t="shared" si="420"/>
        <v/>
      </c>
      <c r="ED175" s="17" t="str">
        <f t="shared" si="420"/>
        <v/>
      </c>
      <c r="EE175" s="17" t="str">
        <f t="shared" si="420"/>
        <v/>
      </c>
      <c r="EF175" s="17" t="str">
        <f t="shared" si="420"/>
        <v/>
      </c>
      <c r="EG175" s="17" t="str">
        <f t="shared" si="420"/>
        <v/>
      </c>
      <c r="EH175" s="17" t="str">
        <f t="shared" si="420"/>
        <v/>
      </c>
      <c r="EI175" s="17" t="str">
        <f t="shared" si="420"/>
        <v/>
      </c>
      <c r="EJ175" s="17" t="str">
        <f t="shared" si="403"/>
        <v/>
      </c>
      <c r="EK175" s="17" t="str">
        <f t="shared" si="403"/>
        <v/>
      </c>
      <c r="EL175" s="17" t="str">
        <f t="shared" si="403"/>
        <v/>
      </c>
      <c r="EM175" s="17" t="str">
        <f t="shared" ref="EM175:FI176" si="430">IF(AND($S175&lt;&gt;"",EM$6&gt;=$R175,EM$6&lt;=$S175),IF($E175="",IF($F175="",6,5),4),IF((EM$6&gt;=$O175)*AND(EM$6&lt;=$P175),IF($E175="",IF($F175="",3,2),1),""))</f>
        <v/>
      </c>
      <c r="EN175" s="17" t="str">
        <f t="shared" si="430"/>
        <v/>
      </c>
      <c r="EO175" s="17" t="str">
        <f t="shared" si="430"/>
        <v/>
      </c>
      <c r="EP175" s="17" t="str">
        <f t="shared" si="430"/>
        <v/>
      </c>
      <c r="EQ175" s="17" t="str">
        <f t="shared" si="430"/>
        <v/>
      </c>
      <c r="ER175" s="17" t="str">
        <f t="shared" si="430"/>
        <v/>
      </c>
      <c r="ES175" s="17" t="str">
        <f t="shared" si="430"/>
        <v/>
      </c>
      <c r="ET175" s="17" t="str">
        <f t="shared" si="430"/>
        <v/>
      </c>
      <c r="EU175" s="17" t="str">
        <f t="shared" si="430"/>
        <v/>
      </c>
      <c r="EV175" s="17" t="str">
        <f t="shared" si="430"/>
        <v/>
      </c>
      <c r="EW175" s="17" t="str">
        <f t="shared" si="430"/>
        <v/>
      </c>
      <c r="EX175" s="17" t="str">
        <f t="shared" si="430"/>
        <v/>
      </c>
      <c r="EY175" s="17" t="str">
        <f t="shared" si="430"/>
        <v/>
      </c>
      <c r="EZ175" s="17" t="str">
        <f t="shared" si="430"/>
        <v/>
      </c>
      <c r="FA175" s="17" t="str">
        <f t="shared" si="430"/>
        <v/>
      </c>
      <c r="FB175" s="17" t="str">
        <f t="shared" si="430"/>
        <v/>
      </c>
      <c r="FC175" s="17" t="str">
        <f t="shared" si="430"/>
        <v/>
      </c>
      <c r="FD175" s="17" t="str">
        <f t="shared" si="430"/>
        <v/>
      </c>
      <c r="FE175" s="17" t="str">
        <f t="shared" si="430"/>
        <v/>
      </c>
      <c r="FF175" s="17" t="str">
        <f t="shared" si="430"/>
        <v/>
      </c>
      <c r="FG175" s="17" t="str">
        <f t="shared" si="430"/>
        <v/>
      </c>
      <c r="FH175" s="17" t="str">
        <f t="shared" si="430"/>
        <v/>
      </c>
      <c r="FI175" s="17" t="str">
        <f t="shared" si="430"/>
        <v/>
      </c>
      <c r="FJ175" s="17" t="str">
        <f t="shared" si="417"/>
        <v/>
      </c>
      <c r="FK175" s="17" t="str">
        <f t="shared" si="417"/>
        <v/>
      </c>
      <c r="FL175" s="17" t="str">
        <f t="shared" si="417"/>
        <v/>
      </c>
      <c r="FM175" s="17" t="str">
        <f t="shared" si="417"/>
        <v/>
      </c>
      <c r="FN175" s="17" t="str">
        <f t="shared" si="417"/>
        <v/>
      </c>
      <c r="FO175" s="17" t="str">
        <f t="shared" si="417"/>
        <v/>
      </c>
      <c r="FP175" s="17" t="str">
        <f t="shared" si="417"/>
        <v/>
      </c>
      <c r="FQ175" s="17" t="str">
        <f t="shared" si="417"/>
        <v/>
      </c>
      <c r="FR175" s="17" t="str">
        <f t="shared" si="417"/>
        <v/>
      </c>
      <c r="FS175" s="17" t="str">
        <f t="shared" si="417"/>
        <v/>
      </c>
      <c r="FT175" s="17" t="str">
        <f t="shared" si="417"/>
        <v/>
      </c>
      <c r="FU175" s="17" t="str">
        <f t="shared" si="416"/>
        <v/>
      </c>
      <c r="FV175" s="17" t="str">
        <f t="shared" si="416"/>
        <v/>
      </c>
      <c r="FW175" s="17" t="str">
        <f t="shared" si="416"/>
        <v/>
      </c>
      <c r="FX175" s="17" t="str">
        <f t="shared" si="416"/>
        <v/>
      </c>
      <c r="FY175" s="17" t="str">
        <f t="shared" si="416"/>
        <v/>
      </c>
      <c r="FZ175" s="17" t="str">
        <f t="shared" si="416"/>
        <v/>
      </c>
      <c r="GA175" s="17" t="str">
        <f t="shared" si="416"/>
        <v/>
      </c>
      <c r="GB175" s="17" t="str">
        <f t="shared" si="416"/>
        <v/>
      </c>
      <c r="GC175" s="17" t="str">
        <f t="shared" si="416"/>
        <v/>
      </c>
      <c r="GD175" s="17" t="str">
        <f t="shared" si="416"/>
        <v/>
      </c>
      <c r="GE175" s="17" t="str">
        <f t="shared" si="416"/>
        <v/>
      </c>
      <c r="GF175" s="17" t="str">
        <f t="shared" si="416"/>
        <v/>
      </c>
      <c r="GG175" s="17" t="str">
        <f t="shared" si="416"/>
        <v/>
      </c>
      <c r="GH175" s="17" t="str">
        <f t="shared" si="416"/>
        <v/>
      </c>
      <c r="GI175" s="17" t="str">
        <f t="shared" si="416"/>
        <v/>
      </c>
      <c r="GJ175" s="17" t="str">
        <f t="shared" si="416"/>
        <v/>
      </c>
      <c r="GK175" s="17" t="str">
        <f t="shared" si="416"/>
        <v/>
      </c>
      <c r="GL175" s="17" t="str">
        <f t="shared" si="416"/>
        <v/>
      </c>
      <c r="GM175" s="17" t="str">
        <f t="shared" si="416"/>
        <v/>
      </c>
      <c r="GN175" s="17" t="str">
        <f t="shared" si="416"/>
        <v/>
      </c>
      <c r="GO175" s="17" t="str">
        <f t="shared" si="416"/>
        <v/>
      </c>
      <c r="GP175" s="17" t="str">
        <f t="shared" si="415"/>
        <v/>
      </c>
      <c r="GQ175" s="17" t="str">
        <f t="shared" si="415"/>
        <v/>
      </c>
      <c r="GR175" s="17" t="str">
        <f t="shared" si="415"/>
        <v/>
      </c>
      <c r="GS175" s="17" t="str">
        <f t="shared" si="415"/>
        <v/>
      </c>
      <c r="GT175" s="17" t="str">
        <f t="shared" si="415"/>
        <v/>
      </c>
      <c r="GU175" s="17" t="str">
        <f t="shared" si="415"/>
        <v/>
      </c>
      <c r="GV175" s="17" t="str">
        <f t="shared" si="415"/>
        <v/>
      </c>
      <c r="GW175" s="17" t="str">
        <f t="shared" si="415"/>
        <v/>
      </c>
      <c r="GX175" s="17" t="str">
        <f t="shared" si="415"/>
        <v/>
      </c>
      <c r="GY175" s="17" t="str">
        <f t="shared" si="415"/>
        <v/>
      </c>
      <c r="GZ175" s="17" t="str">
        <f t="shared" si="415"/>
        <v/>
      </c>
      <c r="HA175" s="17" t="str">
        <f t="shared" si="415"/>
        <v/>
      </c>
      <c r="HB175" s="17" t="str">
        <f t="shared" si="415"/>
        <v/>
      </c>
      <c r="HC175" s="17" t="str">
        <f>IF(AND($S175&lt;&gt;"",HC$6&gt;=$R175,HC$6&lt;=$S175),IF($E175="",IF($F175="",6,5),4),IF((HC$6&gt;=$O175)*AND(HC$6&lt;=$P175),IF($E175="",IF($F175="",3,2),1),""))</f>
        <v/>
      </c>
      <c r="HD175" s="17" t="str">
        <f>IF(AND($S175&lt;&gt;"",HD$6&gt;=$R175,HD$6&lt;=$S175),IF($E175="",IF($F175="",6,5),4),IF((HD$6&gt;=$O175)*AND(HD$6&lt;=$P175),IF($E175="",IF($F175="",3,2),1),""))</f>
        <v/>
      </c>
      <c r="HE175" s="17" t="str">
        <f t="shared" si="415"/>
        <v/>
      </c>
      <c r="HF175" s="17" t="str">
        <f t="shared" si="415"/>
        <v/>
      </c>
      <c r="HG175" s="17" t="str">
        <f t="shared" si="415"/>
        <v/>
      </c>
      <c r="HH175" s="17" t="str">
        <f t="shared" si="415"/>
        <v/>
      </c>
      <c r="HI175" s="17" t="str">
        <f t="shared" si="415"/>
        <v/>
      </c>
      <c r="HJ175" s="17" t="str">
        <f t="shared" si="415"/>
        <v/>
      </c>
      <c r="HK175" s="17" t="str">
        <f t="shared" si="415"/>
        <v/>
      </c>
      <c r="HL175" s="17" t="str">
        <f t="shared" si="415"/>
        <v/>
      </c>
      <c r="HM175" s="17" t="str">
        <f t="shared" si="415"/>
        <v/>
      </c>
      <c r="HN175" s="17" t="str">
        <f t="shared" si="415"/>
        <v/>
      </c>
      <c r="HO175" s="17" t="str">
        <f t="shared" si="415"/>
        <v/>
      </c>
      <c r="HP175" s="17" t="str">
        <f t="shared" si="415"/>
        <v/>
      </c>
      <c r="HQ175" s="17" t="str">
        <f t="shared" ref="HQ175:IJ194" si="431">IF(AND($S175&lt;&gt;"",HQ$6&gt;=$R175,HQ$6&lt;=$S175),IF($E175="",IF($F175="",6,5),4),IF((HQ$6&gt;=$O175)*AND(HQ$6&lt;=$P175),IF($E175="",IF($F175="",3,2),1),""))</f>
        <v/>
      </c>
      <c r="HR175" s="17" t="str">
        <f t="shared" si="431"/>
        <v/>
      </c>
      <c r="HS175" s="17" t="str">
        <f t="shared" si="431"/>
        <v/>
      </c>
      <c r="HT175" s="17" t="str">
        <f t="shared" si="431"/>
        <v/>
      </c>
      <c r="HU175" s="17" t="str">
        <f t="shared" si="431"/>
        <v/>
      </c>
      <c r="HV175" s="17" t="str">
        <f t="shared" si="431"/>
        <v/>
      </c>
      <c r="HW175" s="17" t="str">
        <f t="shared" si="431"/>
        <v/>
      </c>
      <c r="HX175" s="17" t="str">
        <f t="shared" si="431"/>
        <v/>
      </c>
      <c r="HY175" s="17" t="str">
        <f t="shared" si="431"/>
        <v/>
      </c>
      <c r="HZ175" s="17" t="str">
        <f t="shared" si="431"/>
        <v/>
      </c>
      <c r="IA175" s="17" t="str">
        <f t="shared" si="431"/>
        <v/>
      </c>
      <c r="IB175" s="17" t="str">
        <f t="shared" si="431"/>
        <v/>
      </c>
      <c r="IC175" s="17" t="str">
        <f t="shared" si="431"/>
        <v/>
      </c>
      <c r="ID175" s="17" t="str">
        <f t="shared" si="431"/>
        <v/>
      </c>
      <c r="IE175" s="17" t="str">
        <f t="shared" si="431"/>
        <v/>
      </c>
      <c r="IF175" s="17" t="str">
        <f t="shared" si="431"/>
        <v/>
      </c>
      <c r="IG175" s="17" t="str">
        <f t="shared" si="431"/>
        <v/>
      </c>
      <c r="IH175" s="17" t="str">
        <f t="shared" si="431"/>
        <v/>
      </c>
      <c r="II175" s="17" t="str">
        <f t="shared" si="431"/>
        <v/>
      </c>
      <c r="IJ175" s="17" t="str">
        <f t="shared" si="431"/>
        <v/>
      </c>
      <c r="IK175" s="17" t="str">
        <f t="shared" si="405"/>
        <v/>
      </c>
      <c r="IL175" s="17" t="str">
        <f t="shared" si="405"/>
        <v/>
      </c>
      <c r="IM175" s="17" t="str">
        <f t="shared" si="405"/>
        <v/>
      </c>
      <c r="IN175" s="17" t="str">
        <f t="shared" si="405"/>
        <v/>
      </c>
      <c r="IO175" s="17" t="str">
        <f t="shared" si="405"/>
        <v/>
      </c>
      <c r="IP175" s="17" t="str">
        <f t="shared" si="405"/>
        <v/>
      </c>
      <c r="IQ175" s="17" t="str">
        <f t="shared" si="405"/>
        <v/>
      </c>
      <c r="IR175" s="17" t="str">
        <f t="shared" si="405"/>
        <v/>
      </c>
      <c r="IS175" s="17" t="str">
        <f t="shared" si="405"/>
        <v/>
      </c>
      <c r="IT175" s="17" t="str">
        <f t="shared" si="405"/>
        <v/>
      </c>
      <c r="IU175" s="17" t="str">
        <f t="shared" si="405"/>
        <v/>
      </c>
      <c r="IV175" s="17" t="str">
        <f t="shared" si="405"/>
        <v/>
      </c>
      <c r="IW175" s="17" t="str">
        <f t="shared" si="321"/>
        <v/>
      </c>
      <c r="IX175" s="17" t="str">
        <f t="shared" si="321"/>
        <v/>
      </c>
      <c r="IY175" s="17" t="str">
        <f t="shared" si="321"/>
        <v/>
      </c>
      <c r="IZ175" s="17" t="str">
        <f t="shared" si="321"/>
        <v/>
      </c>
      <c r="JA175" s="17" t="str">
        <f t="shared" ref="JA175:JC175" si="432">IF(AND($S175&lt;&gt;"",JA$6&gt;=$R175,JA$6&lt;=$S175),IF($E175="",IF($F175="",6,5),4),IF((JA$6&gt;=$O175)*AND(JA$6&lt;=$P175),IF($E175="",IF($F175="",3,2),1),""))</f>
        <v/>
      </c>
      <c r="JB175" s="17" t="str">
        <f t="shared" si="432"/>
        <v/>
      </c>
      <c r="JC175" s="17" t="str">
        <f t="shared" si="432"/>
        <v/>
      </c>
    </row>
    <row r="176" spans="1:263" ht="15.75" customHeight="1">
      <c r="A176" s="80"/>
      <c r="B176" s="80"/>
      <c r="C176" s="80"/>
      <c r="D176" s="94" t="s">
        <v>388</v>
      </c>
      <c r="E176" s="95"/>
      <c r="F176" s="96"/>
      <c r="G176" s="96" t="s">
        <v>369</v>
      </c>
      <c r="H176" s="96"/>
      <c r="I176" s="96"/>
      <c r="J176" s="97"/>
      <c r="K176" s="32"/>
      <c r="L176" s="24"/>
      <c r="M176" s="41"/>
      <c r="N176" s="35" t="str">
        <f t="shared" si="427"/>
        <v/>
      </c>
      <c r="O176" s="25"/>
      <c r="P176" s="25"/>
      <c r="Q176" s="35" t="str">
        <f t="shared" si="428"/>
        <v/>
      </c>
      <c r="R176" s="25"/>
      <c r="S176" s="25"/>
      <c r="T176" s="26"/>
      <c r="U176" s="34" t="str">
        <f t="shared" si="429"/>
        <v/>
      </c>
      <c r="V176" s="17" t="str">
        <f t="shared" ref="V176:AK194" si="433">IF(AND($S176&lt;&gt;"",V$6&gt;=$R176,V$6&lt;=$S176),IF($E176="",IF($F176="",6,5),4),IF((V$6&gt;=$O176)*AND(V$6&lt;=$P176),IF($E176="",IF($F176="",3,2),1),""))</f>
        <v/>
      </c>
      <c r="W176" s="17" t="str">
        <f t="shared" si="433"/>
        <v/>
      </c>
      <c r="X176" s="17" t="str">
        <f t="shared" si="433"/>
        <v/>
      </c>
      <c r="Y176" s="17" t="str">
        <f t="shared" si="433"/>
        <v/>
      </c>
      <c r="Z176" s="17" t="str">
        <f t="shared" si="433"/>
        <v/>
      </c>
      <c r="AA176" s="17" t="str">
        <f t="shared" si="433"/>
        <v/>
      </c>
      <c r="AB176" s="17" t="str">
        <f t="shared" si="433"/>
        <v/>
      </c>
      <c r="AC176" s="17" t="str">
        <f t="shared" si="433"/>
        <v/>
      </c>
      <c r="AD176" s="17" t="str">
        <f t="shared" si="433"/>
        <v/>
      </c>
      <c r="AE176" s="17" t="str">
        <f t="shared" ref="AE176:AE194" si="434">IF(AND($S176&lt;&gt;"",AE$6&gt;=$R176,AE$6&lt;=$S176),IF($E176="",IF($F176="",6,5),4),IF((AE$6&gt;=$O176)*AND(AE$6&lt;=$P176),IF($E176="",IF($F176="",3,2),1),""))</f>
        <v/>
      </c>
      <c r="AF176" s="17" t="str">
        <f t="shared" si="433"/>
        <v/>
      </c>
      <c r="AG176" s="17" t="str">
        <f t="shared" si="433"/>
        <v/>
      </c>
      <c r="AH176" s="17" t="str">
        <f t="shared" si="433"/>
        <v/>
      </c>
      <c r="AI176" s="17" t="str">
        <f t="shared" si="433"/>
        <v/>
      </c>
      <c r="AJ176" s="17" t="str">
        <f t="shared" ref="AJ176:AJ194" si="435">IF(AND($S176&lt;&gt;"",AJ$6&gt;=$R176,AJ$6&lt;=$S176),IF($E176="",IF($F176="",6,5),4),IF((AJ$6&gt;=$O176)*AND(AJ$6&lt;=$P176),IF($E176="",IF($F176="",3,2),1),""))</f>
        <v/>
      </c>
      <c r="AK176" s="17" t="str">
        <f t="shared" si="433"/>
        <v/>
      </c>
      <c r="AL176" s="17" t="str">
        <f t="shared" ref="AL176:AL194" si="436">IF(AND($S176&lt;&gt;"",AL$6&gt;=$R176,AL$6&lt;=$S176),IF($E176="",IF($F176="",6,5),4),IF((AL$6&gt;=$O176)*AND(AL$6&lt;=$P176),IF($E176="",IF($F176="",3,2),1),""))</f>
        <v/>
      </c>
      <c r="AM176" s="17" t="str">
        <f t="shared" ref="AM176:CD194" si="437">IF(AND($S176&lt;&gt;"",AM$6&gt;=$R176,AM$6&lt;=$S176),IF($E176="",IF($F176="",6,5),4),IF((AM$6&gt;=$O176)*AND(AM$6&lt;=$P176),IF($E176="",IF($F176="",3,2),1),""))</f>
        <v/>
      </c>
      <c r="AN176" s="17" t="str">
        <f t="shared" si="437"/>
        <v/>
      </c>
      <c r="AO176" s="17" t="str">
        <f t="shared" si="437"/>
        <v/>
      </c>
      <c r="AP176" s="17" t="str">
        <f t="shared" si="437"/>
        <v/>
      </c>
      <c r="AQ176" s="17" t="str">
        <f t="shared" si="437"/>
        <v/>
      </c>
      <c r="AR176" s="17" t="str">
        <f t="shared" si="437"/>
        <v/>
      </c>
      <c r="AS176" s="17" t="str">
        <f t="shared" si="437"/>
        <v/>
      </c>
      <c r="AT176" s="17" t="str">
        <f t="shared" si="437"/>
        <v/>
      </c>
      <c r="AU176" s="17" t="str">
        <f t="shared" si="437"/>
        <v/>
      </c>
      <c r="AV176" s="17" t="str">
        <f t="shared" si="437"/>
        <v/>
      </c>
      <c r="AW176" s="17" t="str">
        <f t="shared" si="437"/>
        <v/>
      </c>
      <c r="AX176" s="17" t="str">
        <f t="shared" si="437"/>
        <v/>
      </c>
      <c r="AY176" s="17" t="str">
        <f t="shared" si="437"/>
        <v/>
      </c>
      <c r="AZ176" s="17" t="str">
        <f t="shared" si="437"/>
        <v/>
      </c>
      <c r="BA176" s="17" t="str">
        <f t="shared" si="437"/>
        <v/>
      </c>
      <c r="BB176" s="17" t="str">
        <f t="shared" si="437"/>
        <v/>
      </c>
      <c r="BC176" s="17" t="str">
        <f t="shared" si="437"/>
        <v/>
      </c>
      <c r="BD176" s="17" t="str">
        <f t="shared" si="437"/>
        <v/>
      </c>
      <c r="BE176" s="17" t="str">
        <f t="shared" si="437"/>
        <v/>
      </c>
      <c r="BF176" s="17" t="str">
        <f t="shared" si="437"/>
        <v/>
      </c>
      <c r="BG176" s="17" t="str">
        <f t="shared" si="437"/>
        <v/>
      </c>
      <c r="BH176" s="17" t="str">
        <f t="shared" si="437"/>
        <v/>
      </c>
      <c r="BI176" s="17" t="str">
        <f t="shared" si="437"/>
        <v/>
      </c>
      <c r="BJ176" s="17" t="str">
        <f t="shared" si="437"/>
        <v/>
      </c>
      <c r="BK176" s="17" t="str">
        <f t="shared" si="437"/>
        <v/>
      </c>
      <c r="BL176" s="17" t="str">
        <f t="shared" si="437"/>
        <v/>
      </c>
      <c r="BM176" s="17" t="str">
        <f t="shared" si="437"/>
        <v/>
      </c>
      <c r="BN176" s="17" t="str">
        <f t="shared" si="437"/>
        <v/>
      </c>
      <c r="BO176" s="17" t="str">
        <f t="shared" si="437"/>
        <v/>
      </c>
      <c r="BP176" s="17" t="str">
        <f t="shared" si="437"/>
        <v/>
      </c>
      <c r="BQ176" s="17" t="str">
        <f t="shared" si="437"/>
        <v/>
      </c>
      <c r="BR176" s="17" t="str">
        <f t="shared" si="437"/>
        <v/>
      </c>
      <c r="BS176" s="17" t="str">
        <f t="shared" si="437"/>
        <v/>
      </c>
      <c r="BT176" s="17" t="str">
        <f t="shared" si="437"/>
        <v/>
      </c>
      <c r="BU176" s="17" t="str">
        <f t="shared" si="437"/>
        <v/>
      </c>
      <c r="BV176" s="17" t="str">
        <f t="shared" si="437"/>
        <v/>
      </c>
      <c r="BW176" s="17" t="str">
        <f t="shared" si="437"/>
        <v/>
      </c>
      <c r="BX176" s="17" t="str">
        <f t="shared" si="437"/>
        <v/>
      </c>
      <c r="BY176" s="17" t="str">
        <f t="shared" si="437"/>
        <v/>
      </c>
      <c r="BZ176" s="17" t="str">
        <f t="shared" si="437"/>
        <v/>
      </c>
      <c r="CA176" s="17" t="str">
        <f t="shared" si="437"/>
        <v/>
      </c>
      <c r="CB176" s="17" t="str">
        <f t="shared" si="437"/>
        <v/>
      </c>
      <c r="CC176" s="17" t="str">
        <f t="shared" si="437"/>
        <v/>
      </c>
      <c r="CD176" s="17" t="str">
        <f t="shared" si="437"/>
        <v/>
      </c>
      <c r="CE176" s="17" t="s">
        <v>32</v>
      </c>
      <c r="CF176" s="17" t="s">
        <v>32</v>
      </c>
      <c r="CG176" s="17" t="s">
        <v>32</v>
      </c>
      <c r="CH176" s="17" t="s">
        <v>32</v>
      </c>
      <c r="CI176" s="17" t="s">
        <v>32</v>
      </c>
      <c r="CJ176" s="17" t="s">
        <v>32</v>
      </c>
      <c r="CK176" s="17" t="s">
        <v>32</v>
      </c>
      <c r="CL176" s="17" t="s">
        <v>32</v>
      </c>
      <c r="CM176" s="17" t="s">
        <v>32</v>
      </c>
      <c r="CN176" s="17" t="s">
        <v>32</v>
      </c>
      <c r="CO176" s="17" t="s">
        <v>32</v>
      </c>
      <c r="CP176" s="17" t="s">
        <v>32</v>
      </c>
      <c r="CQ176" s="17" t="s">
        <v>32</v>
      </c>
      <c r="CR176" s="17" t="s">
        <v>32</v>
      </c>
      <c r="CS176" s="17" t="s">
        <v>32</v>
      </c>
      <c r="CT176" s="17" t="s">
        <v>32</v>
      </c>
      <c r="CU176" s="17" t="s">
        <v>32</v>
      </c>
      <c r="CV176" s="17" t="s">
        <v>32</v>
      </c>
      <c r="CW176" s="17" t="s">
        <v>32</v>
      </c>
      <c r="CX176" s="17" t="s">
        <v>32</v>
      </c>
      <c r="CY176" s="17" t="s">
        <v>32</v>
      </c>
      <c r="CZ176" s="17" t="s">
        <v>32</v>
      </c>
      <c r="DA176" s="17" t="s">
        <v>32</v>
      </c>
      <c r="DB176" s="17" t="s">
        <v>32</v>
      </c>
      <c r="DC176" s="17" t="s">
        <v>32</v>
      </c>
      <c r="DD176" s="17" t="str">
        <f t="shared" si="348"/>
        <v/>
      </c>
      <c r="DE176" s="17" t="str">
        <f t="shared" si="348"/>
        <v/>
      </c>
      <c r="DF176" s="17" t="str">
        <f t="shared" si="348"/>
        <v/>
      </c>
      <c r="DG176" s="17" t="str">
        <f t="shared" si="348"/>
        <v/>
      </c>
      <c r="DH176" s="17" t="str">
        <f t="shared" si="348"/>
        <v/>
      </c>
      <c r="DI176" s="17" t="str">
        <f t="shared" ref="DI176:EI194" si="438">IF(AND($S176&lt;&gt;"",DI$6&gt;=$R176,DI$6&lt;=$S176),IF($E176="",IF($F176="",6,5),4),IF((DI$6&gt;=$O176)*AND(DI$6&lt;=$P176),IF($E176="",IF($F176="",3,2),1),""))</f>
        <v/>
      </c>
      <c r="DJ176" s="17" t="str">
        <f t="shared" si="438"/>
        <v/>
      </c>
      <c r="DK176" s="17" t="str">
        <f t="shared" si="438"/>
        <v/>
      </c>
      <c r="DL176" s="17" t="str">
        <f t="shared" si="438"/>
        <v/>
      </c>
      <c r="DM176" s="17" t="str">
        <f t="shared" si="438"/>
        <v/>
      </c>
      <c r="DN176" s="17" t="str">
        <f t="shared" si="438"/>
        <v/>
      </c>
      <c r="DO176" s="17" t="str">
        <f t="shared" si="438"/>
        <v/>
      </c>
      <c r="DP176" s="17" t="str">
        <f t="shared" si="438"/>
        <v/>
      </c>
      <c r="DQ176" s="17" t="str">
        <f t="shared" si="438"/>
        <v/>
      </c>
      <c r="DR176" s="17" t="str">
        <f t="shared" si="438"/>
        <v/>
      </c>
      <c r="DS176" s="17" t="str">
        <f t="shared" si="438"/>
        <v/>
      </c>
      <c r="DT176" s="17" t="str">
        <f t="shared" si="438"/>
        <v/>
      </c>
      <c r="DU176" s="17" t="str">
        <f t="shared" si="438"/>
        <v/>
      </c>
      <c r="DV176" s="17" t="s">
        <v>32</v>
      </c>
      <c r="DW176" s="17" t="s">
        <v>32</v>
      </c>
      <c r="DX176" s="17" t="s">
        <v>32</v>
      </c>
      <c r="DY176" s="17" t="s">
        <v>32</v>
      </c>
      <c r="DZ176" s="17" t="s">
        <v>32</v>
      </c>
      <c r="EA176" s="17" t="s">
        <v>32</v>
      </c>
      <c r="EB176" s="17" t="str">
        <f t="shared" si="438"/>
        <v/>
      </c>
      <c r="EC176" s="17" t="str">
        <f t="shared" si="438"/>
        <v/>
      </c>
      <c r="ED176" s="17" t="str">
        <f t="shared" si="438"/>
        <v/>
      </c>
      <c r="EE176" s="17" t="str">
        <f t="shared" si="438"/>
        <v/>
      </c>
      <c r="EF176" s="17" t="str">
        <f t="shared" si="438"/>
        <v/>
      </c>
      <c r="EG176" s="17" t="str">
        <f t="shared" si="438"/>
        <v/>
      </c>
      <c r="EH176" s="17" t="str">
        <f t="shared" si="438"/>
        <v/>
      </c>
      <c r="EI176" s="17" t="str">
        <f t="shared" si="438"/>
        <v/>
      </c>
      <c r="EJ176" s="17" t="str">
        <f t="shared" ref="EJ176:FO199" si="439">IF(AND($S176&lt;&gt;"",EJ$6&gt;=$R176,EJ$6&lt;=$S176),IF($E176="",IF($F176="",6,5),4),IF((EJ$6&gt;=$O176)*AND(EJ$6&lt;=$P176),IF($E176="",IF($F176="",3,2),1),""))</f>
        <v/>
      </c>
      <c r="EK176" s="17" t="str">
        <f t="shared" si="439"/>
        <v/>
      </c>
      <c r="EL176" s="17" t="str">
        <f t="shared" si="439"/>
        <v/>
      </c>
      <c r="EM176" s="17" t="str">
        <f t="shared" si="439"/>
        <v/>
      </c>
      <c r="EN176" s="17" t="str">
        <f t="shared" si="439"/>
        <v/>
      </c>
      <c r="EO176" s="17" t="str">
        <f t="shared" si="439"/>
        <v/>
      </c>
      <c r="EP176" s="17" t="str">
        <f t="shared" si="439"/>
        <v/>
      </c>
      <c r="EQ176" s="17" t="str">
        <f t="shared" si="439"/>
        <v/>
      </c>
      <c r="ER176" s="17" t="str">
        <f t="shared" si="439"/>
        <v/>
      </c>
      <c r="ES176" s="17" t="str">
        <f t="shared" si="439"/>
        <v/>
      </c>
      <c r="ET176" s="17" t="str">
        <f t="shared" si="439"/>
        <v/>
      </c>
      <c r="EU176" s="17" t="str">
        <f t="shared" si="439"/>
        <v/>
      </c>
      <c r="EV176" s="17" t="str">
        <f t="shared" si="439"/>
        <v/>
      </c>
      <c r="EW176" s="17" t="str">
        <f t="shared" si="430"/>
        <v/>
      </c>
      <c r="EX176" s="17" t="str">
        <f t="shared" si="430"/>
        <v/>
      </c>
      <c r="EY176" s="17" t="str">
        <f t="shared" si="430"/>
        <v/>
      </c>
      <c r="EZ176" s="17" t="str">
        <f t="shared" si="430"/>
        <v/>
      </c>
      <c r="FA176" s="17" t="str">
        <f t="shared" si="430"/>
        <v/>
      </c>
      <c r="FB176" s="17" t="str">
        <f t="shared" si="430"/>
        <v/>
      </c>
      <c r="FC176" s="17" t="str">
        <f t="shared" si="430"/>
        <v/>
      </c>
      <c r="FD176" s="17" t="str">
        <f t="shared" si="430"/>
        <v/>
      </c>
      <c r="FE176" s="17" t="str">
        <f t="shared" si="430"/>
        <v/>
      </c>
      <c r="FF176" s="17" t="str">
        <f t="shared" si="430"/>
        <v/>
      </c>
      <c r="FG176" s="17" t="str">
        <f t="shared" si="430"/>
        <v/>
      </c>
      <c r="FH176" s="17" t="str">
        <f t="shared" si="430"/>
        <v/>
      </c>
      <c r="FI176" s="17" t="str">
        <f t="shared" si="430"/>
        <v/>
      </c>
      <c r="FJ176" s="17" t="str">
        <f t="shared" si="417"/>
        <v/>
      </c>
      <c r="FK176" s="17" t="str">
        <f t="shared" si="417"/>
        <v/>
      </c>
      <c r="FL176" s="17" t="str">
        <f t="shared" si="417"/>
        <v/>
      </c>
      <c r="FM176" s="17" t="str">
        <f t="shared" si="417"/>
        <v/>
      </c>
      <c r="FN176" s="17" t="str">
        <f t="shared" si="417"/>
        <v/>
      </c>
      <c r="FO176" s="17" t="str">
        <f t="shared" si="417"/>
        <v/>
      </c>
      <c r="FP176" s="17" t="str">
        <f t="shared" si="417"/>
        <v/>
      </c>
      <c r="FQ176" s="17" t="str">
        <f t="shared" si="417"/>
        <v/>
      </c>
      <c r="FR176" s="17" t="str">
        <f t="shared" ref="FR176:FT176" si="440">IF(AND($S176&lt;&gt;"",FR$6&gt;=$R176,FR$6&lt;=$S176),IF($E176="",IF($F176="",6,5),4),IF((FR$6&gt;=$O176)*AND(FR$6&lt;=$P176),IF($E176="",IF($F176="",3,2),1),""))</f>
        <v/>
      </c>
      <c r="FS176" s="17" t="str">
        <f t="shared" si="440"/>
        <v/>
      </c>
      <c r="FT176" s="17" t="str">
        <f t="shared" si="440"/>
        <v/>
      </c>
      <c r="FU176" s="17" t="str">
        <f t="shared" ref="FU176:GR194" si="441">IF(AND($S176&lt;&gt;"",FU$6&gt;=$R176,FU$6&lt;=$S176),IF($E176="",IF($F176="",6,5),4),IF((FU$6&gt;=$O176)*AND(FU$6&lt;=$P176),IF($E176="",IF($F176="",3,2),1),""))</f>
        <v/>
      </c>
      <c r="FV176" s="17" t="str">
        <f t="shared" si="441"/>
        <v/>
      </c>
      <c r="FW176" s="17" t="str">
        <f t="shared" si="441"/>
        <v/>
      </c>
      <c r="FX176" s="17" t="str">
        <f t="shared" si="441"/>
        <v/>
      </c>
      <c r="FY176" s="17" t="str">
        <f t="shared" si="441"/>
        <v/>
      </c>
      <c r="FZ176" s="17" t="str">
        <f t="shared" si="441"/>
        <v/>
      </c>
      <c r="GA176" s="17" t="str">
        <f t="shared" si="441"/>
        <v/>
      </c>
      <c r="GB176" s="17" t="str">
        <f t="shared" si="441"/>
        <v/>
      </c>
      <c r="GC176" s="17" t="str">
        <f t="shared" si="441"/>
        <v/>
      </c>
      <c r="GD176" s="17" t="str">
        <f t="shared" si="441"/>
        <v/>
      </c>
      <c r="GE176" s="17" t="str">
        <f t="shared" si="441"/>
        <v/>
      </c>
      <c r="GF176" s="17" t="str">
        <f t="shared" si="441"/>
        <v/>
      </c>
      <c r="GG176" s="17" t="str">
        <f t="shared" si="441"/>
        <v/>
      </c>
      <c r="GH176" s="17" t="str">
        <f t="shared" si="441"/>
        <v/>
      </c>
      <c r="GI176" s="17" t="str">
        <f t="shared" si="441"/>
        <v/>
      </c>
      <c r="GJ176" s="17" t="str">
        <f t="shared" si="441"/>
        <v/>
      </c>
      <c r="GK176" s="17" t="str">
        <f t="shared" si="441"/>
        <v/>
      </c>
      <c r="GL176" s="17" t="str">
        <f t="shared" si="441"/>
        <v/>
      </c>
      <c r="GM176" s="17" t="str">
        <f t="shared" si="441"/>
        <v/>
      </c>
      <c r="GN176" s="17" t="str">
        <f t="shared" si="441"/>
        <v/>
      </c>
      <c r="GO176" s="17" t="str">
        <f t="shared" si="441"/>
        <v/>
      </c>
      <c r="GP176" s="17" t="str">
        <f t="shared" si="441"/>
        <v/>
      </c>
      <c r="GQ176" s="17" t="str">
        <f t="shared" si="441"/>
        <v/>
      </c>
      <c r="GR176" s="17" t="str">
        <f t="shared" si="441"/>
        <v/>
      </c>
      <c r="GS176" s="17" t="str">
        <f t="shared" ref="GS176:HH199" si="442">IF(AND($S176&lt;&gt;"",GS$6&gt;=$R176,GS$6&lt;=$S176),IF($E176="",IF($F176="",6,5),4),IF((GS$6&gt;=$O176)*AND(GS$6&lt;=$P176),IF($E176="",IF($F176="",3,2),1),""))</f>
        <v/>
      </c>
      <c r="GT176" s="17" t="str">
        <f t="shared" si="442"/>
        <v/>
      </c>
      <c r="GU176" s="17" t="str">
        <f t="shared" si="442"/>
        <v/>
      </c>
      <c r="GV176" s="17" t="str">
        <f t="shared" si="442"/>
        <v/>
      </c>
      <c r="GW176" s="17" t="str">
        <f t="shared" si="442"/>
        <v/>
      </c>
      <c r="GX176" s="17" t="str">
        <f t="shared" si="442"/>
        <v/>
      </c>
      <c r="GY176" s="17" t="str">
        <f t="shared" si="442"/>
        <v/>
      </c>
      <c r="GZ176" s="17" t="str">
        <f t="shared" si="442"/>
        <v/>
      </c>
      <c r="HA176" s="17" t="str">
        <f t="shared" si="442"/>
        <v/>
      </c>
      <c r="HB176" s="17" t="str">
        <f t="shared" si="442"/>
        <v/>
      </c>
      <c r="HC176" s="17" t="str">
        <f t="shared" si="442"/>
        <v/>
      </c>
      <c r="HD176" s="17" t="str">
        <f t="shared" si="442"/>
        <v/>
      </c>
      <c r="HE176" s="17" t="str">
        <f t="shared" si="442"/>
        <v/>
      </c>
      <c r="HF176" s="17" t="str">
        <f t="shared" si="442"/>
        <v/>
      </c>
      <c r="HG176" s="17" t="str">
        <f t="shared" si="442"/>
        <v/>
      </c>
      <c r="HH176" s="17" t="str">
        <f t="shared" si="442"/>
        <v/>
      </c>
      <c r="HI176" s="17" t="str">
        <f t="shared" ref="HI176:HX199" si="443">IF(AND($S176&lt;&gt;"",HI$6&gt;=$R176,HI$6&lt;=$S176),IF($E176="",IF($F176="",6,5),4),IF((HI$6&gt;=$O176)*AND(HI$6&lt;=$P176),IF($E176="",IF($F176="",3,2),1),""))</f>
        <v/>
      </c>
      <c r="HJ176" s="17" t="str">
        <f t="shared" si="443"/>
        <v/>
      </c>
      <c r="HK176" s="17" t="str">
        <f t="shared" si="443"/>
        <v/>
      </c>
      <c r="HL176" s="17" t="str">
        <f t="shared" si="443"/>
        <v/>
      </c>
      <c r="HM176" s="17" t="str">
        <f t="shared" si="443"/>
        <v/>
      </c>
      <c r="HN176" s="17" t="str">
        <f t="shared" si="443"/>
        <v/>
      </c>
      <c r="HO176" s="17" t="str">
        <f t="shared" si="443"/>
        <v/>
      </c>
      <c r="HP176" s="17" t="str">
        <f t="shared" si="443"/>
        <v/>
      </c>
      <c r="HQ176" s="17" t="str">
        <f t="shared" si="443"/>
        <v/>
      </c>
      <c r="HR176" s="17" t="str">
        <f t="shared" si="443"/>
        <v/>
      </c>
      <c r="HS176" s="17" t="str">
        <f t="shared" si="443"/>
        <v/>
      </c>
      <c r="HT176" s="17" t="str">
        <f t="shared" si="443"/>
        <v/>
      </c>
      <c r="HU176" s="17" t="str">
        <f t="shared" si="443"/>
        <v/>
      </c>
      <c r="HV176" s="17" t="str">
        <f t="shared" si="421"/>
        <v/>
      </c>
      <c r="HW176" s="17" t="str">
        <f t="shared" si="421"/>
        <v/>
      </c>
      <c r="HX176" s="17" t="str">
        <f t="shared" si="421"/>
        <v/>
      </c>
      <c r="HY176" s="17" t="str">
        <f t="shared" si="421"/>
        <v/>
      </c>
      <c r="HZ176" s="17" t="str">
        <f t="shared" si="421"/>
        <v/>
      </c>
      <c r="IA176" s="17" t="str">
        <f t="shared" si="421"/>
        <v/>
      </c>
      <c r="IB176" s="17" t="str">
        <f t="shared" si="421"/>
        <v/>
      </c>
      <c r="IC176" s="17" t="str">
        <f t="shared" si="421"/>
        <v/>
      </c>
      <c r="ID176" s="17" t="str">
        <f t="shared" si="421"/>
        <v/>
      </c>
      <c r="IE176" s="17" t="str">
        <f t="shared" si="421"/>
        <v/>
      </c>
      <c r="IF176" s="17" t="str">
        <f t="shared" si="421"/>
        <v/>
      </c>
      <c r="IG176" s="17" t="str">
        <f t="shared" si="431"/>
        <v/>
      </c>
      <c r="IH176" s="17" t="str">
        <f t="shared" si="431"/>
        <v/>
      </c>
      <c r="II176" s="17" t="str">
        <f t="shared" si="431"/>
        <v/>
      </c>
      <c r="IJ176" s="17" t="str">
        <f t="shared" si="431"/>
        <v/>
      </c>
      <c r="IK176" s="17" t="str">
        <f t="shared" ref="IK176:IV194" si="444">IF(AND($S176&lt;&gt;"",IK$6&gt;=$R176,IK$6&lt;=$S176),IF($E176="",IF($F176="",6,5),4),IF((IK$6&gt;=$O176)*AND(IK$6&lt;=$P176),IF($E176="",IF($F176="",3,2),1),""))</f>
        <v/>
      </c>
      <c r="IL176" s="17" t="str">
        <f t="shared" si="444"/>
        <v/>
      </c>
      <c r="IM176" s="17" t="str">
        <f t="shared" si="444"/>
        <v/>
      </c>
      <c r="IN176" s="17" t="str">
        <f t="shared" si="444"/>
        <v/>
      </c>
      <c r="IO176" s="17" t="str">
        <f t="shared" si="444"/>
        <v/>
      </c>
      <c r="IP176" s="17" t="str">
        <f t="shared" si="444"/>
        <v/>
      </c>
      <c r="IQ176" s="17" t="str">
        <f t="shared" si="444"/>
        <v/>
      </c>
      <c r="IR176" s="17" t="str">
        <f t="shared" si="444"/>
        <v/>
      </c>
      <c r="IS176" s="17" t="str">
        <f t="shared" si="444"/>
        <v/>
      </c>
      <c r="IT176" s="17" t="str">
        <f t="shared" si="444"/>
        <v/>
      </c>
      <c r="IU176" s="17" t="str">
        <f t="shared" si="444"/>
        <v/>
      </c>
      <c r="IV176" s="17" t="str">
        <f t="shared" si="444"/>
        <v/>
      </c>
      <c r="IW176" s="17" t="str">
        <f t="shared" ref="IW176:JC199" si="445">IF(AND($S176&lt;&gt;"",IW$6&gt;=$R176,IW$6&lt;=$S176),IF($E176="",IF($F176="",6,5),4),IF((IW$6&gt;=$O176)*AND(IW$6&lt;=$P176),IF($E176="",IF($F176="",3,2),1),""))</f>
        <v/>
      </c>
      <c r="IX176" s="17" t="str">
        <f t="shared" si="445"/>
        <v/>
      </c>
      <c r="IY176" s="17" t="str">
        <f t="shared" si="445"/>
        <v/>
      </c>
      <c r="IZ176" s="17" t="str">
        <f t="shared" si="445"/>
        <v/>
      </c>
      <c r="JA176" s="17" t="str">
        <f t="shared" si="445"/>
        <v/>
      </c>
      <c r="JB176" s="17" t="str">
        <f t="shared" si="445"/>
        <v/>
      </c>
      <c r="JC176" s="17" t="str">
        <f t="shared" si="445"/>
        <v/>
      </c>
    </row>
    <row r="177" spans="1:263" ht="15.75" customHeight="1">
      <c r="A177" s="80"/>
      <c r="B177" s="80"/>
      <c r="C177" s="80"/>
      <c r="D177" s="94" t="s">
        <v>339</v>
      </c>
      <c r="E177" s="95"/>
      <c r="F177" s="96"/>
      <c r="G177" s="96" t="s">
        <v>370</v>
      </c>
      <c r="H177" s="96"/>
      <c r="I177" s="96"/>
      <c r="J177" s="97"/>
      <c r="K177" s="32"/>
      <c r="L177" s="24"/>
      <c r="M177" s="41"/>
      <c r="N177" s="35" t="str">
        <f t="shared" si="427"/>
        <v/>
      </c>
      <c r="O177" s="25"/>
      <c r="P177" s="25"/>
      <c r="Q177" s="35" t="str">
        <f t="shared" si="428"/>
        <v/>
      </c>
      <c r="R177" s="25"/>
      <c r="S177" s="25"/>
      <c r="T177" s="26"/>
      <c r="U177" s="34" t="str">
        <f t="shared" si="429"/>
        <v/>
      </c>
      <c r="V177" s="17" t="str">
        <f t="shared" si="433"/>
        <v/>
      </c>
      <c r="W177" s="17" t="str">
        <f t="shared" si="433"/>
        <v/>
      </c>
      <c r="X177" s="17" t="str">
        <f t="shared" si="433"/>
        <v/>
      </c>
      <c r="Y177" s="17" t="str">
        <f t="shared" si="433"/>
        <v/>
      </c>
      <c r="Z177" s="17" t="str">
        <f t="shared" si="433"/>
        <v/>
      </c>
      <c r="AA177" s="17" t="str">
        <f t="shared" si="433"/>
        <v/>
      </c>
      <c r="AB177" s="17" t="str">
        <f t="shared" si="433"/>
        <v/>
      </c>
      <c r="AC177" s="17" t="str">
        <f t="shared" si="433"/>
        <v/>
      </c>
      <c r="AD177" s="17" t="str">
        <f t="shared" si="433"/>
        <v/>
      </c>
      <c r="AE177" s="17" t="str">
        <f t="shared" si="434"/>
        <v/>
      </c>
      <c r="AF177" s="17" t="str">
        <f t="shared" si="433"/>
        <v/>
      </c>
      <c r="AG177" s="17" t="str">
        <f t="shared" si="433"/>
        <v/>
      </c>
      <c r="AH177" s="17" t="str">
        <f t="shared" si="433"/>
        <v/>
      </c>
      <c r="AI177" s="17" t="str">
        <f t="shared" si="433"/>
        <v/>
      </c>
      <c r="AJ177" s="17" t="str">
        <f t="shared" si="435"/>
        <v/>
      </c>
      <c r="AK177" s="17" t="str">
        <f t="shared" si="433"/>
        <v/>
      </c>
      <c r="AL177" s="17" t="str">
        <f t="shared" si="436"/>
        <v/>
      </c>
      <c r="AM177" s="17" t="str">
        <f t="shared" ref="AM177:CD182" si="446">IF(AND($S177&lt;&gt;"",AM$6&gt;=$R177,AM$6&lt;=$S177),IF($E177="",IF($F177="",6,5),4),IF((AM$6&gt;=$O177)*AND(AM$6&lt;=$P177),IF($E177="",IF($F177="",3,2),1),""))</f>
        <v/>
      </c>
      <c r="AN177" s="17" t="str">
        <f t="shared" si="446"/>
        <v/>
      </c>
      <c r="AO177" s="17" t="str">
        <f t="shared" si="446"/>
        <v/>
      </c>
      <c r="AP177" s="17" t="str">
        <f t="shared" si="446"/>
        <v/>
      </c>
      <c r="AQ177" s="17" t="str">
        <f t="shared" si="446"/>
        <v/>
      </c>
      <c r="AR177" s="17" t="str">
        <f t="shared" si="446"/>
        <v/>
      </c>
      <c r="AS177" s="17" t="str">
        <f t="shared" si="446"/>
        <v/>
      </c>
      <c r="AT177" s="17" t="str">
        <f t="shared" si="446"/>
        <v/>
      </c>
      <c r="AU177" s="17" t="str">
        <f t="shared" si="446"/>
        <v/>
      </c>
      <c r="AV177" s="17" t="str">
        <f t="shared" si="446"/>
        <v/>
      </c>
      <c r="AW177" s="17" t="str">
        <f t="shared" si="446"/>
        <v/>
      </c>
      <c r="AX177" s="17" t="str">
        <f t="shared" si="446"/>
        <v/>
      </c>
      <c r="AY177" s="17" t="str">
        <f t="shared" si="446"/>
        <v/>
      </c>
      <c r="AZ177" s="17" t="str">
        <f t="shared" si="446"/>
        <v/>
      </c>
      <c r="BA177" s="17" t="str">
        <f t="shared" si="446"/>
        <v/>
      </c>
      <c r="BB177" s="17" t="str">
        <f t="shared" si="446"/>
        <v/>
      </c>
      <c r="BC177" s="17" t="str">
        <f t="shared" si="446"/>
        <v/>
      </c>
      <c r="BD177" s="17" t="str">
        <f t="shared" si="446"/>
        <v/>
      </c>
      <c r="BE177" s="17" t="str">
        <f t="shared" si="446"/>
        <v/>
      </c>
      <c r="BF177" s="17" t="str">
        <f t="shared" si="446"/>
        <v/>
      </c>
      <c r="BG177" s="17" t="str">
        <f t="shared" si="446"/>
        <v/>
      </c>
      <c r="BH177" s="17" t="str">
        <f t="shared" si="446"/>
        <v/>
      </c>
      <c r="BI177" s="17" t="str">
        <f t="shared" si="446"/>
        <v/>
      </c>
      <c r="BJ177" s="17" t="str">
        <f t="shared" si="446"/>
        <v/>
      </c>
      <c r="BK177" s="17" t="str">
        <f t="shared" si="446"/>
        <v/>
      </c>
      <c r="BL177" s="17" t="str">
        <f t="shared" si="446"/>
        <v/>
      </c>
      <c r="BM177" s="17" t="str">
        <f t="shared" si="446"/>
        <v/>
      </c>
      <c r="BN177" s="17" t="str">
        <f t="shared" si="446"/>
        <v/>
      </c>
      <c r="BO177" s="17" t="str">
        <f t="shared" si="446"/>
        <v/>
      </c>
      <c r="BP177" s="17" t="str">
        <f t="shared" si="446"/>
        <v/>
      </c>
      <c r="BQ177" s="17" t="str">
        <f t="shared" si="446"/>
        <v/>
      </c>
      <c r="BR177" s="17" t="str">
        <f t="shared" si="446"/>
        <v/>
      </c>
      <c r="BS177" s="17" t="str">
        <f t="shared" si="446"/>
        <v/>
      </c>
      <c r="BT177" s="17" t="str">
        <f t="shared" si="446"/>
        <v/>
      </c>
      <c r="BU177" s="17" t="str">
        <f t="shared" si="446"/>
        <v/>
      </c>
      <c r="BV177" s="17" t="str">
        <f t="shared" si="446"/>
        <v/>
      </c>
      <c r="BW177" s="17" t="str">
        <f t="shared" si="446"/>
        <v/>
      </c>
      <c r="BX177" s="17" t="str">
        <f t="shared" si="446"/>
        <v/>
      </c>
      <c r="BY177" s="17" t="str">
        <f t="shared" si="446"/>
        <v/>
      </c>
      <c r="BZ177" s="17" t="str">
        <f t="shared" si="446"/>
        <v/>
      </c>
      <c r="CA177" s="17" t="str">
        <f t="shared" si="446"/>
        <v/>
      </c>
      <c r="CB177" s="17" t="str">
        <f t="shared" si="446"/>
        <v/>
      </c>
      <c r="CC177" s="17" t="str">
        <f t="shared" si="446"/>
        <v/>
      </c>
      <c r="CD177" s="17" t="str">
        <f t="shared" si="446"/>
        <v/>
      </c>
      <c r="CE177" s="17" t="s">
        <v>32</v>
      </c>
      <c r="CF177" s="17" t="s">
        <v>32</v>
      </c>
      <c r="CG177" s="17" t="s">
        <v>32</v>
      </c>
      <c r="CH177" s="17" t="s">
        <v>32</v>
      </c>
      <c r="CI177" s="17" t="s">
        <v>32</v>
      </c>
      <c r="CJ177" s="17" t="s">
        <v>32</v>
      </c>
      <c r="CK177" s="17" t="s">
        <v>32</v>
      </c>
      <c r="CL177" s="17" t="s">
        <v>32</v>
      </c>
      <c r="CM177" s="17" t="s">
        <v>32</v>
      </c>
      <c r="CN177" s="17" t="s">
        <v>32</v>
      </c>
      <c r="CO177" s="17" t="s">
        <v>32</v>
      </c>
      <c r="CP177" s="17" t="s">
        <v>32</v>
      </c>
      <c r="CQ177" s="17" t="s">
        <v>32</v>
      </c>
      <c r="CR177" s="17" t="s">
        <v>32</v>
      </c>
      <c r="CS177" s="17" t="s">
        <v>32</v>
      </c>
      <c r="CT177" s="17" t="s">
        <v>32</v>
      </c>
      <c r="CU177" s="17" t="s">
        <v>32</v>
      </c>
      <c r="CV177" s="17" t="s">
        <v>32</v>
      </c>
      <c r="CW177" s="17" t="s">
        <v>32</v>
      </c>
      <c r="CX177" s="17" t="s">
        <v>32</v>
      </c>
      <c r="CY177" s="17" t="s">
        <v>32</v>
      </c>
      <c r="CZ177" s="17" t="s">
        <v>32</v>
      </c>
      <c r="DA177" s="17" t="s">
        <v>32</v>
      </c>
      <c r="DB177" s="17" t="s">
        <v>32</v>
      </c>
      <c r="DC177" s="17" t="s">
        <v>32</v>
      </c>
      <c r="DD177" s="17" t="str">
        <f t="shared" ref="DD177:EC184" si="447">IF(AND($S177&lt;&gt;"",DD$6&gt;=$R177,DD$6&lt;=$S177),IF($E177="",IF($F177="",6,5),4),IF((DD$6&gt;=$O177)*AND(DD$6&lt;=$P177),IF($E177="",IF($F177="",3,2),1),""))</f>
        <v/>
      </c>
      <c r="DE177" s="17" t="str">
        <f t="shared" si="447"/>
        <v/>
      </c>
      <c r="DF177" s="17" t="str">
        <f t="shared" si="447"/>
        <v/>
      </c>
      <c r="DG177" s="17" t="str">
        <f t="shared" si="447"/>
        <v/>
      </c>
      <c r="DH177" s="17" t="str">
        <f t="shared" si="447"/>
        <v/>
      </c>
      <c r="DI177" s="17" t="str">
        <f t="shared" si="438"/>
        <v/>
      </c>
      <c r="DJ177" s="17" t="str">
        <f t="shared" si="438"/>
        <v/>
      </c>
      <c r="DK177" s="17" t="str">
        <f t="shared" si="438"/>
        <v/>
      </c>
      <c r="DL177" s="17" t="str">
        <f t="shared" si="438"/>
        <v/>
      </c>
      <c r="DM177" s="17" t="str">
        <f t="shared" si="438"/>
        <v/>
      </c>
      <c r="DN177" s="17" t="str">
        <f t="shared" si="438"/>
        <v/>
      </c>
      <c r="DO177" s="17" t="str">
        <f t="shared" si="438"/>
        <v/>
      </c>
      <c r="DP177" s="17" t="str">
        <f t="shared" si="438"/>
        <v/>
      </c>
      <c r="DQ177" s="17" t="str">
        <f t="shared" si="438"/>
        <v/>
      </c>
      <c r="DR177" s="17" t="str">
        <f t="shared" si="438"/>
        <v/>
      </c>
      <c r="DS177" s="17" t="str">
        <f t="shared" si="438"/>
        <v/>
      </c>
      <c r="DT177" s="17" t="str">
        <f t="shared" si="438"/>
        <v/>
      </c>
      <c r="DU177" s="17" t="str">
        <f t="shared" si="438"/>
        <v/>
      </c>
      <c r="DV177" s="17" t="s">
        <v>32</v>
      </c>
      <c r="DW177" s="17" t="s">
        <v>32</v>
      </c>
      <c r="DX177" s="17" t="s">
        <v>32</v>
      </c>
      <c r="DY177" s="17" t="s">
        <v>32</v>
      </c>
      <c r="DZ177" s="17" t="s">
        <v>32</v>
      </c>
      <c r="EA177" s="17" t="s">
        <v>32</v>
      </c>
      <c r="EB177" s="17" t="str">
        <f t="shared" si="438"/>
        <v/>
      </c>
      <c r="EC177" s="17" t="str">
        <f t="shared" si="438"/>
        <v/>
      </c>
      <c r="ED177" s="17" t="str">
        <f t="shared" si="438"/>
        <v/>
      </c>
      <c r="EE177" s="17" t="str">
        <f t="shared" si="438"/>
        <v/>
      </c>
      <c r="EF177" s="17" t="str">
        <f t="shared" si="438"/>
        <v/>
      </c>
      <c r="EG177" s="17" t="str">
        <f t="shared" si="438"/>
        <v/>
      </c>
      <c r="EH177" s="17" t="str">
        <f t="shared" si="438"/>
        <v/>
      </c>
      <c r="EI177" s="17" t="str">
        <f t="shared" si="438"/>
        <v/>
      </c>
      <c r="EJ177" s="17" t="str">
        <f t="shared" ref="EJ177:FT183" si="448">IF(AND($S177&lt;&gt;"",EJ$6&gt;=$R177,EJ$6&lt;=$S177),IF($E177="",IF($F177="",6,5),4),IF((EJ$6&gt;=$O177)*AND(EJ$6&lt;=$P177),IF($E177="",IF($F177="",3,2),1),""))</f>
        <v/>
      </c>
      <c r="EK177" s="17" t="str">
        <f t="shared" si="448"/>
        <v/>
      </c>
      <c r="EL177" s="17" t="str">
        <f t="shared" si="448"/>
        <v/>
      </c>
      <c r="EM177" s="17" t="str">
        <f t="shared" si="448"/>
        <v/>
      </c>
      <c r="EN177" s="17" t="str">
        <f t="shared" si="448"/>
        <v/>
      </c>
      <c r="EO177" s="17" t="str">
        <f t="shared" si="448"/>
        <v/>
      </c>
      <c r="EP177" s="17" t="str">
        <f t="shared" si="448"/>
        <v/>
      </c>
      <c r="EQ177" s="17" t="str">
        <f t="shared" si="448"/>
        <v/>
      </c>
      <c r="ER177" s="17" t="str">
        <f t="shared" si="448"/>
        <v/>
      </c>
      <c r="ES177" s="17" t="str">
        <f t="shared" si="448"/>
        <v/>
      </c>
      <c r="ET177" s="17" t="str">
        <f t="shared" si="448"/>
        <v/>
      </c>
      <c r="EU177" s="17" t="str">
        <f t="shared" si="448"/>
        <v/>
      </c>
      <c r="EV177" s="17" t="str">
        <f t="shared" si="448"/>
        <v/>
      </c>
      <c r="EW177" s="17" t="str">
        <f t="shared" si="448"/>
        <v/>
      </c>
      <c r="EX177" s="17" t="str">
        <f t="shared" si="448"/>
        <v/>
      </c>
      <c r="EY177" s="17" t="str">
        <f t="shared" si="448"/>
        <v/>
      </c>
      <c r="EZ177" s="17" t="str">
        <f t="shared" si="448"/>
        <v/>
      </c>
      <c r="FA177" s="17" t="str">
        <f t="shared" si="448"/>
        <v/>
      </c>
      <c r="FB177" s="17" t="str">
        <f t="shared" si="448"/>
        <v/>
      </c>
      <c r="FC177" s="17" t="str">
        <f t="shared" si="448"/>
        <v/>
      </c>
      <c r="FD177" s="17" t="str">
        <f t="shared" si="448"/>
        <v/>
      </c>
      <c r="FE177" s="17" t="str">
        <f t="shared" si="448"/>
        <v/>
      </c>
      <c r="FF177" s="17" t="str">
        <f t="shared" si="448"/>
        <v/>
      </c>
      <c r="FG177" s="17" t="str">
        <f t="shared" si="448"/>
        <v/>
      </c>
      <c r="FH177" s="17" t="str">
        <f t="shared" si="448"/>
        <v/>
      </c>
      <c r="FI177" s="17" t="str">
        <f t="shared" si="448"/>
        <v/>
      </c>
      <c r="FJ177" s="17" t="str">
        <f t="shared" si="448"/>
        <v/>
      </c>
      <c r="FK177" s="17" t="str">
        <f t="shared" si="448"/>
        <v/>
      </c>
      <c r="FL177" s="17" t="str">
        <f t="shared" si="448"/>
        <v/>
      </c>
      <c r="FM177" s="17" t="str">
        <f t="shared" si="448"/>
        <v/>
      </c>
      <c r="FN177" s="17" t="str">
        <f t="shared" si="448"/>
        <v/>
      </c>
      <c r="FO177" s="17" t="str">
        <f t="shared" si="448"/>
        <v/>
      </c>
      <c r="FP177" s="17" t="str">
        <f t="shared" si="448"/>
        <v/>
      </c>
      <c r="FQ177" s="17" t="str">
        <f t="shared" si="448"/>
        <v/>
      </c>
      <c r="FR177" s="17" t="str">
        <f t="shared" si="448"/>
        <v/>
      </c>
      <c r="FS177" s="17" t="str">
        <f t="shared" si="448"/>
        <v/>
      </c>
      <c r="FT177" s="17" t="str">
        <f t="shared" si="448"/>
        <v/>
      </c>
      <c r="FU177" s="17" t="str">
        <f t="shared" si="441"/>
        <v/>
      </c>
      <c r="FV177" s="17" t="str">
        <f t="shared" si="441"/>
        <v/>
      </c>
      <c r="FW177" s="17" t="str">
        <f t="shared" si="441"/>
        <v/>
      </c>
      <c r="FX177" s="17" t="str">
        <f t="shared" si="441"/>
        <v/>
      </c>
      <c r="FY177" s="17" t="str">
        <f t="shared" si="441"/>
        <v/>
      </c>
      <c r="FZ177" s="17" t="str">
        <f t="shared" si="441"/>
        <v/>
      </c>
      <c r="GA177" s="17" t="str">
        <f t="shared" si="441"/>
        <v/>
      </c>
      <c r="GB177" s="17" t="str">
        <f t="shared" si="441"/>
        <v/>
      </c>
      <c r="GC177" s="17" t="str">
        <f t="shared" si="441"/>
        <v/>
      </c>
      <c r="GD177" s="17" t="str">
        <f t="shared" si="441"/>
        <v/>
      </c>
      <c r="GE177" s="17" t="str">
        <f t="shared" si="441"/>
        <v/>
      </c>
      <c r="GF177" s="17" t="str">
        <f t="shared" si="441"/>
        <v/>
      </c>
      <c r="GG177" s="17" t="str">
        <f t="shared" si="441"/>
        <v/>
      </c>
      <c r="GH177" s="17" t="str">
        <f t="shared" si="441"/>
        <v/>
      </c>
      <c r="GI177" s="17" t="str">
        <f t="shared" si="441"/>
        <v/>
      </c>
      <c r="GJ177" s="17" t="str">
        <f t="shared" si="441"/>
        <v/>
      </c>
      <c r="GK177" s="17" t="str">
        <f t="shared" si="441"/>
        <v/>
      </c>
      <c r="GL177" s="17" t="str">
        <f t="shared" si="441"/>
        <v/>
      </c>
      <c r="GM177" s="17" t="str">
        <f t="shared" si="441"/>
        <v/>
      </c>
      <c r="GN177" s="17" t="str">
        <f t="shared" si="441"/>
        <v/>
      </c>
      <c r="GO177" s="17" t="str">
        <f t="shared" si="441"/>
        <v/>
      </c>
      <c r="GP177" s="17" t="str">
        <f t="shared" si="441"/>
        <v/>
      </c>
      <c r="GQ177" s="17" t="str">
        <f t="shared" si="441"/>
        <v/>
      </c>
      <c r="GR177" s="17" t="str">
        <f t="shared" si="441"/>
        <v/>
      </c>
      <c r="GS177" s="17" t="str">
        <f t="shared" ref="GS177:HH184" si="449">IF(AND($S177&lt;&gt;"",GS$6&gt;=$R177,GS$6&lt;=$S177),IF($E177="",IF($F177="",6,5),4),IF((GS$6&gt;=$O177)*AND(GS$6&lt;=$P177),IF($E177="",IF($F177="",3,2),1),""))</f>
        <v/>
      </c>
      <c r="GT177" s="17" t="str">
        <f t="shared" si="449"/>
        <v/>
      </c>
      <c r="GU177" s="17" t="str">
        <f t="shared" si="449"/>
        <v/>
      </c>
      <c r="GV177" s="17" t="str">
        <f t="shared" si="449"/>
        <v/>
      </c>
      <c r="GW177" s="17" t="str">
        <f t="shared" si="449"/>
        <v/>
      </c>
      <c r="GX177" s="17" t="str">
        <f t="shared" si="449"/>
        <v/>
      </c>
      <c r="GY177" s="17" t="str">
        <f t="shared" si="449"/>
        <v/>
      </c>
      <c r="GZ177" s="17" t="str">
        <f t="shared" si="449"/>
        <v/>
      </c>
      <c r="HA177" s="17" t="str">
        <f t="shared" si="449"/>
        <v/>
      </c>
      <c r="HB177" s="17" t="str">
        <f t="shared" si="449"/>
        <v/>
      </c>
      <c r="HC177" s="17" t="str">
        <f t="shared" si="449"/>
        <v/>
      </c>
      <c r="HD177" s="17" t="str">
        <f t="shared" si="449"/>
        <v/>
      </c>
      <c r="HE177" s="17" t="str">
        <f t="shared" si="449"/>
        <v/>
      </c>
      <c r="HF177" s="17" t="str">
        <f t="shared" si="449"/>
        <v/>
      </c>
      <c r="HG177" s="17" t="str">
        <f t="shared" si="449"/>
        <v/>
      </c>
      <c r="HH177" s="17" t="str">
        <f t="shared" si="449"/>
        <v/>
      </c>
      <c r="HI177" s="17" t="str">
        <f t="shared" si="443"/>
        <v/>
      </c>
      <c r="HJ177" s="17" t="str">
        <f t="shared" si="443"/>
        <v/>
      </c>
      <c r="HK177" s="17" t="str">
        <f t="shared" si="443"/>
        <v/>
      </c>
      <c r="HL177" s="17" t="str">
        <f t="shared" si="443"/>
        <v/>
      </c>
      <c r="HM177" s="17" t="str">
        <f t="shared" si="443"/>
        <v/>
      </c>
      <c r="HN177" s="17" t="str">
        <f t="shared" si="443"/>
        <v/>
      </c>
      <c r="HO177" s="17" t="str">
        <f t="shared" si="443"/>
        <v/>
      </c>
      <c r="HP177" s="17" t="str">
        <f t="shared" si="443"/>
        <v/>
      </c>
      <c r="HQ177" s="17" t="str">
        <f t="shared" si="443"/>
        <v/>
      </c>
      <c r="HR177" s="17" t="str">
        <f t="shared" si="443"/>
        <v/>
      </c>
      <c r="HS177" s="17" t="str">
        <f t="shared" si="443"/>
        <v/>
      </c>
      <c r="HT177" s="17" t="str">
        <f t="shared" si="443"/>
        <v/>
      </c>
      <c r="HU177" s="17" t="str">
        <f t="shared" ref="HU177" si="450">IF(AND($S177&lt;&gt;"",HU$6&gt;=$R177,HU$6&lt;=$S177),IF($E177="",IF($F177="",6,5),4),IF((HU$6&gt;=$O177)*AND(HU$6&lt;=$P177),IF($E177="",IF($F177="",3,2),1),""))</f>
        <v/>
      </c>
      <c r="HV177" s="17" t="str">
        <f t="shared" si="421"/>
        <v/>
      </c>
      <c r="HW177" s="17" t="str">
        <f t="shared" si="421"/>
        <v/>
      </c>
      <c r="HX177" s="17" t="str">
        <f t="shared" si="421"/>
        <v/>
      </c>
      <c r="HY177" s="17" t="str">
        <f t="shared" si="421"/>
        <v/>
      </c>
      <c r="HZ177" s="17" t="str">
        <f t="shared" si="421"/>
        <v/>
      </c>
      <c r="IA177" s="17" t="str">
        <f t="shared" ref="IA177:IF177" si="451">IF(AND($S177&lt;&gt;"",IA$6&gt;=$R177,IA$6&lt;=$S177),IF($E177="",IF($F177="",6,5),4),IF((IA$6&gt;=$O177)*AND(IA$6&lt;=$P177),IF($E177="",IF($F177="",3,2),1),""))</f>
        <v/>
      </c>
      <c r="IB177" s="17" t="str">
        <f t="shared" si="451"/>
        <v/>
      </c>
      <c r="IC177" s="17" t="str">
        <f t="shared" si="451"/>
        <v/>
      </c>
      <c r="ID177" s="17" t="str">
        <f t="shared" si="451"/>
        <v/>
      </c>
      <c r="IE177" s="17" t="str">
        <f t="shared" si="451"/>
        <v/>
      </c>
      <c r="IF177" s="17" t="str">
        <f t="shared" si="451"/>
        <v/>
      </c>
      <c r="IG177" s="17" t="str">
        <f t="shared" si="431"/>
        <v/>
      </c>
      <c r="IH177" s="17" t="str">
        <f t="shared" si="431"/>
        <v/>
      </c>
      <c r="II177" s="17" t="str">
        <f t="shared" si="431"/>
        <v/>
      </c>
      <c r="IJ177" s="17" t="str">
        <f t="shared" si="431"/>
        <v/>
      </c>
      <c r="IK177" s="17" t="str">
        <f t="shared" si="444"/>
        <v/>
      </c>
      <c r="IL177" s="17" t="str">
        <f t="shared" si="444"/>
        <v/>
      </c>
      <c r="IM177" s="17" t="str">
        <f t="shared" si="444"/>
        <v/>
      </c>
      <c r="IN177" s="17" t="str">
        <f t="shared" si="444"/>
        <v/>
      </c>
      <c r="IO177" s="17" t="str">
        <f t="shared" si="444"/>
        <v/>
      </c>
      <c r="IP177" s="17" t="str">
        <f t="shared" si="444"/>
        <v/>
      </c>
      <c r="IQ177" s="17" t="str">
        <f t="shared" si="444"/>
        <v/>
      </c>
      <c r="IR177" s="17" t="str">
        <f t="shared" si="444"/>
        <v/>
      </c>
      <c r="IS177" s="17" t="str">
        <f t="shared" si="444"/>
        <v/>
      </c>
      <c r="IT177" s="17" t="str">
        <f t="shared" si="444"/>
        <v/>
      </c>
      <c r="IU177" s="17" t="str">
        <f t="shared" si="444"/>
        <v/>
      </c>
      <c r="IV177" s="17" t="str">
        <f t="shared" si="444"/>
        <v/>
      </c>
      <c r="IW177" s="17" t="str">
        <f t="shared" si="445"/>
        <v/>
      </c>
      <c r="IX177" s="17" t="str">
        <f t="shared" si="445"/>
        <v/>
      </c>
      <c r="IY177" s="17" t="str">
        <f t="shared" si="445"/>
        <v/>
      </c>
      <c r="IZ177" s="17" t="str">
        <f t="shared" si="445"/>
        <v/>
      </c>
      <c r="JA177" s="17" t="str">
        <f t="shared" si="445"/>
        <v/>
      </c>
      <c r="JB177" s="17" t="str">
        <f t="shared" si="445"/>
        <v/>
      </c>
      <c r="JC177" s="17" t="str">
        <f t="shared" si="445"/>
        <v/>
      </c>
    </row>
    <row r="178" spans="1:263" ht="15.75" customHeight="1">
      <c r="A178" s="80"/>
      <c r="B178" s="80"/>
      <c r="C178" s="80"/>
      <c r="D178" s="94" t="s">
        <v>340</v>
      </c>
      <c r="E178" s="95"/>
      <c r="F178" s="96"/>
      <c r="G178" s="96" t="s">
        <v>371</v>
      </c>
      <c r="H178" s="96"/>
      <c r="I178" s="96"/>
      <c r="J178" s="97"/>
      <c r="K178" s="32"/>
      <c r="L178" s="24"/>
      <c r="M178" s="41"/>
      <c r="N178" s="35" t="str">
        <f t="shared" si="427"/>
        <v/>
      </c>
      <c r="O178" s="25"/>
      <c r="P178" s="25"/>
      <c r="Q178" s="35" t="str">
        <f t="shared" si="428"/>
        <v/>
      </c>
      <c r="R178" s="25"/>
      <c r="S178" s="25"/>
      <c r="T178" s="26"/>
      <c r="U178" s="34" t="str">
        <f t="shared" si="429"/>
        <v/>
      </c>
      <c r="V178" s="17" t="str">
        <f t="shared" si="433"/>
        <v/>
      </c>
      <c r="W178" s="17" t="str">
        <f t="shared" si="433"/>
        <v/>
      </c>
      <c r="X178" s="17" t="str">
        <f t="shared" si="433"/>
        <v/>
      </c>
      <c r="Y178" s="17" t="str">
        <f t="shared" si="433"/>
        <v/>
      </c>
      <c r="Z178" s="17" t="str">
        <f t="shared" si="433"/>
        <v/>
      </c>
      <c r="AA178" s="17" t="str">
        <f t="shared" si="433"/>
        <v/>
      </c>
      <c r="AB178" s="17" t="str">
        <f t="shared" si="433"/>
        <v/>
      </c>
      <c r="AC178" s="17" t="str">
        <f t="shared" si="433"/>
        <v/>
      </c>
      <c r="AD178" s="17" t="str">
        <f t="shared" si="433"/>
        <v/>
      </c>
      <c r="AE178" s="17" t="str">
        <f t="shared" si="434"/>
        <v/>
      </c>
      <c r="AF178" s="17" t="str">
        <f t="shared" si="433"/>
        <v/>
      </c>
      <c r="AG178" s="17" t="str">
        <f t="shared" si="433"/>
        <v/>
      </c>
      <c r="AH178" s="17" t="str">
        <f t="shared" si="433"/>
        <v/>
      </c>
      <c r="AI178" s="17" t="str">
        <f t="shared" si="433"/>
        <v/>
      </c>
      <c r="AJ178" s="17" t="str">
        <f t="shared" si="435"/>
        <v/>
      </c>
      <c r="AK178" s="17" t="str">
        <f t="shared" si="433"/>
        <v/>
      </c>
      <c r="AL178" s="17" t="str">
        <f t="shared" si="436"/>
        <v/>
      </c>
      <c r="AM178" s="17" t="str">
        <f t="shared" si="446"/>
        <v/>
      </c>
      <c r="AN178" s="17" t="str">
        <f t="shared" si="446"/>
        <v/>
      </c>
      <c r="AO178" s="17" t="str">
        <f t="shared" si="446"/>
        <v/>
      </c>
      <c r="AP178" s="17" t="str">
        <f t="shared" si="446"/>
        <v/>
      </c>
      <c r="AQ178" s="17" t="str">
        <f t="shared" si="446"/>
        <v/>
      </c>
      <c r="AR178" s="17" t="str">
        <f t="shared" si="446"/>
        <v/>
      </c>
      <c r="AS178" s="17" t="str">
        <f t="shared" si="446"/>
        <v/>
      </c>
      <c r="AT178" s="17" t="str">
        <f t="shared" si="446"/>
        <v/>
      </c>
      <c r="AU178" s="17" t="str">
        <f t="shared" si="446"/>
        <v/>
      </c>
      <c r="AV178" s="17" t="str">
        <f t="shared" si="446"/>
        <v/>
      </c>
      <c r="AW178" s="17" t="str">
        <f t="shared" si="446"/>
        <v/>
      </c>
      <c r="AX178" s="17" t="str">
        <f t="shared" si="446"/>
        <v/>
      </c>
      <c r="AY178" s="17" t="str">
        <f t="shared" si="446"/>
        <v/>
      </c>
      <c r="AZ178" s="17" t="str">
        <f t="shared" si="446"/>
        <v/>
      </c>
      <c r="BA178" s="17" t="str">
        <f t="shared" si="446"/>
        <v/>
      </c>
      <c r="BB178" s="17" t="str">
        <f t="shared" si="446"/>
        <v/>
      </c>
      <c r="BC178" s="17" t="str">
        <f t="shared" si="446"/>
        <v/>
      </c>
      <c r="BD178" s="17" t="str">
        <f t="shared" si="446"/>
        <v/>
      </c>
      <c r="BE178" s="17" t="str">
        <f t="shared" si="446"/>
        <v/>
      </c>
      <c r="BF178" s="17" t="str">
        <f t="shared" si="446"/>
        <v/>
      </c>
      <c r="BG178" s="17" t="str">
        <f t="shared" si="446"/>
        <v/>
      </c>
      <c r="BH178" s="17" t="str">
        <f t="shared" si="446"/>
        <v/>
      </c>
      <c r="BI178" s="17" t="str">
        <f t="shared" si="446"/>
        <v/>
      </c>
      <c r="BJ178" s="17" t="str">
        <f t="shared" si="446"/>
        <v/>
      </c>
      <c r="BK178" s="17" t="str">
        <f t="shared" si="446"/>
        <v/>
      </c>
      <c r="BL178" s="17" t="str">
        <f t="shared" si="446"/>
        <v/>
      </c>
      <c r="BM178" s="17" t="str">
        <f t="shared" si="446"/>
        <v/>
      </c>
      <c r="BN178" s="17" t="str">
        <f t="shared" si="446"/>
        <v/>
      </c>
      <c r="BO178" s="17" t="str">
        <f t="shared" si="446"/>
        <v/>
      </c>
      <c r="BP178" s="17" t="str">
        <f t="shared" si="446"/>
        <v/>
      </c>
      <c r="BQ178" s="17" t="str">
        <f t="shared" si="446"/>
        <v/>
      </c>
      <c r="BR178" s="17" t="str">
        <f t="shared" si="446"/>
        <v/>
      </c>
      <c r="BS178" s="17" t="str">
        <f t="shared" si="446"/>
        <v/>
      </c>
      <c r="BT178" s="17" t="str">
        <f t="shared" si="446"/>
        <v/>
      </c>
      <c r="BU178" s="17" t="str">
        <f t="shared" si="446"/>
        <v/>
      </c>
      <c r="BV178" s="17" t="str">
        <f t="shared" si="446"/>
        <v/>
      </c>
      <c r="BW178" s="17" t="str">
        <f t="shared" si="446"/>
        <v/>
      </c>
      <c r="BX178" s="17" t="str">
        <f t="shared" si="446"/>
        <v/>
      </c>
      <c r="BY178" s="17" t="str">
        <f t="shared" si="446"/>
        <v/>
      </c>
      <c r="BZ178" s="17" t="str">
        <f t="shared" si="446"/>
        <v/>
      </c>
      <c r="CA178" s="17" t="str">
        <f t="shared" si="446"/>
        <v/>
      </c>
      <c r="CB178" s="17" t="str">
        <f t="shared" si="446"/>
        <v/>
      </c>
      <c r="CC178" s="17" t="str">
        <f t="shared" si="446"/>
        <v/>
      </c>
      <c r="CD178" s="17" t="str">
        <f t="shared" si="446"/>
        <v/>
      </c>
      <c r="CE178" s="17" t="s">
        <v>32</v>
      </c>
      <c r="CF178" s="17" t="s">
        <v>32</v>
      </c>
      <c r="CG178" s="17" t="s">
        <v>32</v>
      </c>
      <c r="CH178" s="17" t="s">
        <v>32</v>
      </c>
      <c r="CI178" s="17" t="s">
        <v>32</v>
      </c>
      <c r="CJ178" s="17" t="s">
        <v>32</v>
      </c>
      <c r="CK178" s="17" t="s">
        <v>32</v>
      </c>
      <c r="CL178" s="17" t="s">
        <v>32</v>
      </c>
      <c r="CM178" s="17" t="s">
        <v>32</v>
      </c>
      <c r="CN178" s="17" t="s">
        <v>32</v>
      </c>
      <c r="CO178" s="17" t="s">
        <v>32</v>
      </c>
      <c r="CP178" s="17" t="s">
        <v>32</v>
      </c>
      <c r="CQ178" s="17" t="s">
        <v>32</v>
      </c>
      <c r="CR178" s="17" t="s">
        <v>32</v>
      </c>
      <c r="CS178" s="17" t="s">
        <v>32</v>
      </c>
      <c r="CT178" s="17" t="s">
        <v>32</v>
      </c>
      <c r="CU178" s="17" t="s">
        <v>32</v>
      </c>
      <c r="CV178" s="17" t="s">
        <v>32</v>
      </c>
      <c r="CW178" s="17" t="s">
        <v>32</v>
      </c>
      <c r="CX178" s="17" t="s">
        <v>32</v>
      </c>
      <c r="CY178" s="17" t="s">
        <v>32</v>
      </c>
      <c r="CZ178" s="17" t="s">
        <v>32</v>
      </c>
      <c r="DA178" s="17" t="s">
        <v>32</v>
      </c>
      <c r="DB178" s="17" t="s">
        <v>32</v>
      </c>
      <c r="DC178" s="17" t="s">
        <v>32</v>
      </c>
      <c r="DD178" s="17" t="str">
        <f t="shared" si="447"/>
        <v/>
      </c>
      <c r="DE178" s="17" t="str">
        <f t="shared" si="447"/>
        <v/>
      </c>
      <c r="DF178" s="17" t="str">
        <f t="shared" si="447"/>
        <v/>
      </c>
      <c r="DG178" s="17" t="str">
        <f t="shared" si="447"/>
        <v/>
      </c>
      <c r="DH178" s="17" t="str">
        <f t="shared" si="447"/>
        <v/>
      </c>
      <c r="DI178" s="17" t="str">
        <f t="shared" si="438"/>
        <v/>
      </c>
      <c r="DJ178" s="17" t="str">
        <f t="shared" si="438"/>
        <v/>
      </c>
      <c r="DK178" s="17" t="str">
        <f t="shared" si="438"/>
        <v/>
      </c>
      <c r="DL178" s="17" t="str">
        <f t="shared" si="438"/>
        <v/>
      </c>
      <c r="DM178" s="17" t="str">
        <f t="shared" si="438"/>
        <v/>
      </c>
      <c r="DN178" s="17" t="str">
        <f t="shared" si="438"/>
        <v/>
      </c>
      <c r="DO178" s="17" t="str">
        <f t="shared" si="438"/>
        <v/>
      </c>
      <c r="DP178" s="17" t="str">
        <f t="shared" si="438"/>
        <v/>
      </c>
      <c r="DQ178" s="17" t="str">
        <f t="shared" si="438"/>
        <v/>
      </c>
      <c r="DR178" s="17" t="str">
        <f t="shared" si="438"/>
        <v/>
      </c>
      <c r="DS178" s="17" t="str">
        <f t="shared" si="438"/>
        <v/>
      </c>
      <c r="DT178" s="17" t="str">
        <f t="shared" si="438"/>
        <v/>
      </c>
      <c r="DU178" s="17" t="str">
        <f t="shared" si="438"/>
        <v/>
      </c>
      <c r="DV178" s="17" t="s">
        <v>32</v>
      </c>
      <c r="DW178" s="17" t="s">
        <v>32</v>
      </c>
      <c r="DX178" s="17" t="s">
        <v>32</v>
      </c>
      <c r="DY178" s="17" t="s">
        <v>32</v>
      </c>
      <c r="DZ178" s="17" t="s">
        <v>32</v>
      </c>
      <c r="EA178" s="17" t="s">
        <v>32</v>
      </c>
      <c r="EB178" s="17" t="str">
        <f t="shared" si="438"/>
        <v/>
      </c>
      <c r="EC178" s="17" t="str">
        <f t="shared" si="438"/>
        <v/>
      </c>
      <c r="ED178" s="17" t="str">
        <f t="shared" si="438"/>
        <v/>
      </c>
      <c r="EE178" s="17" t="str">
        <f t="shared" si="438"/>
        <v/>
      </c>
      <c r="EF178" s="17" t="str">
        <f t="shared" si="438"/>
        <v/>
      </c>
      <c r="EG178" s="17" t="str">
        <f t="shared" si="438"/>
        <v/>
      </c>
      <c r="EH178" s="17" t="str">
        <f t="shared" si="438"/>
        <v/>
      </c>
      <c r="EI178" s="17" t="str">
        <f t="shared" si="438"/>
        <v/>
      </c>
      <c r="EJ178" s="17" t="str">
        <f t="shared" si="448"/>
        <v/>
      </c>
      <c r="EK178" s="17" t="str">
        <f t="shared" si="448"/>
        <v/>
      </c>
      <c r="EL178" s="17" t="str">
        <f t="shared" si="448"/>
        <v/>
      </c>
      <c r="EM178" s="17" t="str">
        <f t="shared" si="448"/>
        <v/>
      </c>
      <c r="EN178" s="17" t="str">
        <f t="shared" si="448"/>
        <v/>
      </c>
      <c r="EO178" s="17" t="str">
        <f t="shared" si="448"/>
        <v/>
      </c>
      <c r="EP178" s="17" t="str">
        <f t="shared" si="448"/>
        <v/>
      </c>
      <c r="EQ178" s="17" t="str">
        <f t="shared" si="448"/>
        <v/>
      </c>
      <c r="ER178" s="17" t="str">
        <f t="shared" si="448"/>
        <v/>
      </c>
      <c r="ES178" s="17" t="str">
        <f t="shared" si="448"/>
        <v/>
      </c>
      <c r="ET178" s="17" t="str">
        <f t="shared" si="448"/>
        <v/>
      </c>
      <c r="EU178" s="17" t="str">
        <f t="shared" si="448"/>
        <v/>
      </c>
      <c r="EV178" s="17" t="str">
        <f t="shared" si="448"/>
        <v/>
      </c>
      <c r="EW178" s="17" t="str">
        <f t="shared" si="448"/>
        <v/>
      </c>
      <c r="EX178" s="17" t="str">
        <f t="shared" si="448"/>
        <v/>
      </c>
      <c r="EY178" s="17" t="str">
        <f t="shared" si="448"/>
        <v/>
      </c>
      <c r="EZ178" s="17" t="str">
        <f t="shared" si="448"/>
        <v/>
      </c>
      <c r="FA178" s="17" t="str">
        <f t="shared" si="448"/>
        <v/>
      </c>
      <c r="FB178" s="17" t="str">
        <f t="shared" si="448"/>
        <v/>
      </c>
      <c r="FC178" s="17" t="str">
        <f t="shared" si="448"/>
        <v/>
      </c>
      <c r="FD178" s="17" t="str">
        <f t="shared" si="448"/>
        <v/>
      </c>
      <c r="FE178" s="17" t="str">
        <f t="shared" si="448"/>
        <v/>
      </c>
      <c r="FF178" s="17" t="str">
        <f t="shared" si="448"/>
        <v/>
      </c>
      <c r="FG178" s="17" t="str">
        <f t="shared" si="448"/>
        <v/>
      </c>
      <c r="FH178" s="17" t="str">
        <f t="shared" si="448"/>
        <v/>
      </c>
      <c r="FI178" s="17" t="str">
        <f t="shared" si="448"/>
        <v/>
      </c>
      <c r="FJ178" s="17" t="str">
        <f t="shared" si="448"/>
        <v/>
      </c>
      <c r="FK178" s="17" t="str">
        <f t="shared" si="448"/>
        <v/>
      </c>
      <c r="FL178" s="17" t="str">
        <f t="shared" si="448"/>
        <v/>
      </c>
      <c r="FM178" s="17" t="str">
        <f t="shared" si="448"/>
        <v/>
      </c>
      <c r="FN178" s="17" t="str">
        <f t="shared" si="448"/>
        <v/>
      </c>
      <c r="FO178" s="17" t="str">
        <f t="shared" si="448"/>
        <v/>
      </c>
      <c r="FP178" s="17" t="str">
        <f t="shared" si="448"/>
        <v/>
      </c>
      <c r="FQ178" s="17" t="str">
        <f t="shared" si="448"/>
        <v/>
      </c>
      <c r="FR178" s="17" t="str">
        <f t="shared" si="448"/>
        <v/>
      </c>
      <c r="FS178" s="17" t="str">
        <f t="shared" si="448"/>
        <v/>
      </c>
      <c r="FT178" s="17" t="str">
        <f t="shared" si="448"/>
        <v/>
      </c>
      <c r="FU178" s="17" t="str">
        <f t="shared" si="441"/>
        <v/>
      </c>
      <c r="FV178" s="17" t="str">
        <f t="shared" si="441"/>
        <v/>
      </c>
      <c r="FW178" s="17" t="str">
        <f t="shared" si="441"/>
        <v/>
      </c>
      <c r="FX178" s="17" t="str">
        <f t="shared" si="441"/>
        <v/>
      </c>
      <c r="FY178" s="17" t="str">
        <f t="shared" si="441"/>
        <v/>
      </c>
      <c r="FZ178" s="17" t="str">
        <f t="shared" si="441"/>
        <v/>
      </c>
      <c r="GA178" s="17" t="str">
        <f t="shared" si="441"/>
        <v/>
      </c>
      <c r="GB178" s="17" t="str">
        <f t="shared" si="441"/>
        <v/>
      </c>
      <c r="GC178" s="17" t="str">
        <f t="shared" si="441"/>
        <v/>
      </c>
      <c r="GD178" s="17" t="str">
        <f t="shared" si="441"/>
        <v/>
      </c>
      <c r="GE178" s="17" t="str">
        <f t="shared" si="441"/>
        <v/>
      </c>
      <c r="GF178" s="17" t="str">
        <f t="shared" si="441"/>
        <v/>
      </c>
      <c r="GG178" s="17" t="str">
        <f t="shared" si="441"/>
        <v/>
      </c>
      <c r="GH178" s="17" t="str">
        <f t="shared" si="441"/>
        <v/>
      </c>
      <c r="GI178" s="17" t="str">
        <f t="shared" si="441"/>
        <v/>
      </c>
      <c r="GJ178" s="17" t="str">
        <f t="shared" ref="GJ178:GR178" si="452">IF(AND($S178&lt;&gt;"",GJ$6&gt;=$R178,GJ$6&lt;=$S178),IF($E178="",IF($F178="",6,5),4),IF((GJ$6&gt;=$O178)*AND(GJ$6&lt;=$P178),IF($E178="",IF($F178="",3,2),1),""))</f>
        <v/>
      </c>
      <c r="GK178" s="17" t="str">
        <f t="shared" si="452"/>
        <v/>
      </c>
      <c r="GL178" s="17" t="str">
        <f t="shared" si="452"/>
        <v/>
      </c>
      <c r="GM178" s="17" t="str">
        <f t="shared" si="452"/>
        <v/>
      </c>
      <c r="GN178" s="17" t="str">
        <f t="shared" si="452"/>
        <v/>
      </c>
      <c r="GO178" s="17" t="str">
        <f t="shared" si="452"/>
        <v/>
      </c>
      <c r="GP178" s="17" t="str">
        <f t="shared" si="452"/>
        <v/>
      </c>
      <c r="GQ178" s="17" t="str">
        <f t="shared" si="452"/>
        <v/>
      </c>
      <c r="GR178" s="17" t="str">
        <f t="shared" si="452"/>
        <v/>
      </c>
      <c r="GS178" s="17" t="str">
        <f t="shared" si="449"/>
        <v/>
      </c>
      <c r="GT178" s="17" t="str">
        <f t="shared" si="449"/>
        <v/>
      </c>
      <c r="GU178" s="17" t="str">
        <f t="shared" si="449"/>
        <v/>
      </c>
      <c r="GV178" s="17" t="str">
        <f t="shared" si="449"/>
        <v/>
      </c>
      <c r="GW178" s="17" t="str">
        <f t="shared" si="449"/>
        <v/>
      </c>
      <c r="GX178" s="17" t="str">
        <f t="shared" si="449"/>
        <v/>
      </c>
      <c r="GY178" s="17" t="str">
        <f t="shared" si="449"/>
        <v/>
      </c>
      <c r="GZ178" s="17" t="str">
        <f t="shared" si="449"/>
        <v/>
      </c>
      <c r="HA178" s="17" t="str">
        <f t="shared" si="449"/>
        <v/>
      </c>
      <c r="HB178" s="17" t="str">
        <f t="shared" si="449"/>
        <v/>
      </c>
      <c r="HC178" s="17" t="str">
        <f t="shared" si="449"/>
        <v/>
      </c>
      <c r="HD178" s="17" t="str">
        <f t="shared" si="449"/>
        <v/>
      </c>
      <c r="HE178" s="17" t="str">
        <f t="shared" si="449"/>
        <v/>
      </c>
      <c r="HF178" s="17" t="str">
        <f t="shared" si="449"/>
        <v/>
      </c>
      <c r="HG178" s="17" t="str">
        <f t="shared" si="449"/>
        <v/>
      </c>
      <c r="HH178" s="17" t="str">
        <f t="shared" si="449"/>
        <v/>
      </c>
      <c r="HI178" s="17" t="str">
        <f t="shared" ref="HI178:HX184" si="453">IF(AND($S178&lt;&gt;"",HI$6&gt;=$R178,HI$6&lt;=$S178),IF($E178="",IF($F178="",6,5),4),IF((HI$6&gt;=$O178)*AND(HI$6&lt;=$P178),IF($E178="",IF($F178="",3,2),1),""))</f>
        <v/>
      </c>
      <c r="HJ178" s="17" t="str">
        <f t="shared" si="453"/>
        <v/>
      </c>
      <c r="HK178" s="17" t="str">
        <f t="shared" si="453"/>
        <v/>
      </c>
      <c r="HL178" s="17" t="str">
        <f t="shared" si="453"/>
        <v/>
      </c>
      <c r="HM178" s="17" t="str">
        <f t="shared" si="453"/>
        <v/>
      </c>
      <c r="HN178" s="17" t="str">
        <f t="shared" si="453"/>
        <v/>
      </c>
      <c r="HO178" s="17" t="str">
        <f t="shared" si="453"/>
        <v/>
      </c>
      <c r="HP178" s="17" t="str">
        <f t="shared" si="453"/>
        <v/>
      </c>
      <c r="HQ178" s="17" t="str">
        <f t="shared" si="453"/>
        <v/>
      </c>
      <c r="HR178" s="17" t="str">
        <f t="shared" si="453"/>
        <v/>
      </c>
      <c r="HS178" s="17" t="str">
        <f t="shared" si="453"/>
        <v/>
      </c>
      <c r="HT178" s="17" t="str">
        <f t="shared" si="453"/>
        <v/>
      </c>
      <c r="HU178" s="17" t="str">
        <f t="shared" si="453"/>
        <v/>
      </c>
      <c r="HV178" s="17" t="str">
        <f t="shared" si="453"/>
        <v/>
      </c>
      <c r="HW178" s="17" t="str">
        <f t="shared" si="453"/>
        <v/>
      </c>
      <c r="HX178" s="17" t="str">
        <f t="shared" si="453"/>
        <v/>
      </c>
      <c r="HY178" s="17" t="str">
        <f t="shared" ref="HY178:IF184" si="454">IF(AND($S178&lt;&gt;"",HY$6&gt;=$R178,HY$6&lt;=$S178),IF($E178="",IF($F178="",6,5),4),IF((HY$6&gt;=$O178)*AND(HY$6&lt;=$P178),IF($E178="",IF($F178="",3,2),1),""))</f>
        <v/>
      </c>
      <c r="HZ178" s="17" t="str">
        <f t="shared" si="454"/>
        <v/>
      </c>
      <c r="IA178" s="17" t="str">
        <f t="shared" si="454"/>
        <v/>
      </c>
      <c r="IB178" s="17" t="str">
        <f t="shared" si="454"/>
        <v/>
      </c>
      <c r="IC178" s="17" t="str">
        <f t="shared" si="454"/>
        <v/>
      </c>
      <c r="ID178" s="17" t="str">
        <f t="shared" si="454"/>
        <v/>
      </c>
      <c r="IE178" s="17" t="str">
        <f t="shared" si="454"/>
        <v/>
      </c>
      <c r="IF178" s="17" t="str">
        <f t="shared" si="454"/>
        <v/>
      </c>
      <c r="IG178" s="17" t="str">
        <f t="shared" si="431"/>
        <v/>
      </c>
      <c r="IH178" s="17" t="str">
        <f t="shared" si="431"/>
        <v/>
      </c>
      <c r="II178" s="17" t="str">
        <f t="shared" si="431"/>
        <v/>
      </c>
      <c r="IJ178" s="17" t="str">
        <f t="shared" si="431"/>
        <v/>
      </c>
      <c r="IK178" s="17" t="str">
        <f t="shared" si="444"/>
        <v/>
      </c>
      <c r="IL178" s="17" t="str">
        <f t="shared" si="444"/>
        <v/>
      </c>
      <c r="IM178" s="17" t="str">
        <f t="shared" si="444"/>
        <v/>
      </c>
      <c r="IN178" s="17" t="str">
        <f t="shared" si="444"/>
        <v/>
      </c>
      <c r="IO178" s="17" t="str">
        <f t="shared" si="444"/>
        <v/>
      </c>
      <c r="IP178" s="17" t="str">
        <f t="shared" si="444"/>
        <v/>
      </c>
      <c r="IQ178" s="17" t="str">
        <f t="shared" si="444"/>
        <v/>
      </c>
      <c r="IR178" s="17" t="str">
        <f t="shared" si="444"/>
        <v/>
      </c>
      <c r="IS178" s="17" t="str">
        <f t="shared" si="444"/>
        <v/>
      </c>
      <c r="IT178" s="17" t="str">
        <f t="shared" si="444"/>
        <v/>
      </c>
      <c r="IU178" s="17" t="str">
        <f t="shared" si="444"/>
        <v/>
      </c>
      <c r="IV178" s="17" t="str">
        <f t="shared" si="444"/>
        <v/>
      </c>
      <c r="IW178" s="17" t="str">
        <f t="shared" si="445"/>
        <v/>
      </c>
      <c r="IX178" s="17" t="str">
        <f t="shared" si="445"/>
        <v/>
      </c>
      <c r="IY178" s="17" t="str">
        <f t="shared" si="445"/>
        <v/>
      </c>
      <c r="IZ178" s="17" t="str">
        <f t="shared" si="445"/>
        <v/>
      </c>
      <c r="JA178" s="17" t="str">
        <f t="shared" si="445"/>
        <v/>
      </c>
      <c r="JB178" s="17" t="str">
        <f t="shared" si="445"/>
        <v/>
      </c>
      <c r="JC178" s="17" t="str">
        <f t="shared" si="445"/>
        <v/>
      </c>
    </row>
    <row r="179" spans="1:263" ht="15.75" customHeight="1">
      <c r="A179" s="80"/>
      <c r="B179" s="80"/>
      <c r="C179" s="80"/>
      <c r="D179" s="94" t="s">
        <v>341</v>
      </c>
      <c r="E179" s="95"/>
      <c r="F179" s="96"/>
      <c r="G179" s="96" t="s">
        <v>372</v>
      </c>
      <c r="H179" s="96"/>
      <c r="I179" s="96"/>
      <c r="J179" s="97"/>
      <c r="K179" s="32"/>
      <c r="L179" s="24"/>
      <c r="M179" s="41"/>
      <c r="N179" s="35" t="str">
        <f t="shared" si="427"/>
        <v/>
      </c>
      <c r="O179" s="25"/>
      <c r="P179" s="25"/>
      <c r="Q179" s="35" t="str">
        <f t="shared" si="428"/>
        <v/>
      </c>
      <c r="R179" s="25">
        <v>44112</v>
      </c>
      <c r="S179" s="25"/>
      <c r="T179" s="26">
        <v>0.5</v>
      </c>
      <c r="U179" s="34" t="str">
        <f t="shared" si="429"/>
        <v/>
      </c>
      <c r="V179" s="17" t="str">
        <f t="shared" si="433"/>
        <v/>
      </c>
      <c r="W179" s="17" t="str">
        <f t="shared" si="433"/>
        <v/>
      </c>
      <c r="X179" s="17" t="str">
        <f t="shared" si="433"/>
        <v/>
      </c>
      <c r="Y179" s="17" t="str">
        <f t="shared" si="433"/>
        <v/>
      </c>
      <c r="Z179" s="17" t="str">
        <f t="shared" si="433"/>
        <v/>
      </c>
      <c r="AA179" s="17" t="str">
        <f t="shared" si="433"/>
        <v/>
      </c>
      <c r="AB179" s="17" t="str">
        <f t="shared" si="433"/>
        <v/>
      </c>
      <c r="AC179" s="17" t="str">
        <f t="shared" si="433"/>
        <v/>
      </c>
      <c r="AD179" s="17" t="str">
        <f t="shared" si="433"/>
        <v/>
      </c>
      <c r="AE179" s="17" t="str">
        <f t="shared" si="434"/>
        <v/>
      </c>
      <c r="AF179" s="17" t="str">
        <f t="shared" si="433"/>
        <v/>
      </c>
      <c r="AG179" s="17" t="str">
        <f t="shared" si="433"/>
        <v/>
      </c>
      <c r="AH179" s="17" t="str">
        <f t="shared" si="433"/>
        <v/>
      </c>
      <c r="AI179" s="17" t="str">
        <f t="shared" si="433"/>
        <v/>
      </c>
      <c r="AJ179" s="17" t="str">
        <f t="shared" si="435"/>
        <v/>
      </c>
      <c r="AK179" s="17" t="str">
        <f t="shared" si="433"/>
        <v/>
      </c>
      <c r="AL179" s="17" t="str">
        <f t="shared" si="436"/>
        <v/>
      </c>
      <c r="AM179" s="17" t="str">
        <f t="shared" si="446"/>
        <v/>
      </c>
      <c r="AN179" s="17" t="str">
        <f t="shared" si="446"/>
        <v/>
      </c>
      <c r="AO179" s="17" t="str">
        <f t="shared" si="446"/>
        <v/>
      </c>
      <c r="AP179" s="17" t="str">
        <f t="shared" si="446"/>
        <v/>
      </c>
      <c r="AQ179" s="17" t="str">
        <f t="shared" si="446"/>
        <v/>
      </c>
      <c r="AR179" s="17" t="str">
        <f t="shared" si="446"/>
        <v/>
      </c>
      <c r="AS179" s="17" t="str">
        <f t="shared" si="446"/>
        <v/>
      </c>
      <c r="AT179" s="17" t="str">
        <f t="shared" si="446"/>
        <v/>
      </c>
      <c r="AU179" s="17" t="str">
        <f t="shared" si="446"/>
        <v/>
      </c>
      <c r="AV179" s="17" t="str">
        <f t="shared" si="446"/>
        <v/>
      </c>
      <c r="AW179" s="17" t="str">
        <f t="shared" si="446"/>
        <v/>
      </c>
      <c r="AX179" s="17" t="str">
        <f t="shared" si="446"/>
        <v/>
      </c>
      <c r="AY179" s="17" t="str">
        <f t="shared" si="446"/>
        <v/>
      </c>
      <c r="AZ179" s="17" t="str">
        <f t="shared" si="446"/>
        <v/>
      </c>
      <c r="BA179" s="17" t="str">
        <f t="shared" si="446"/>
        <v/>
      </c>
      <c r="BB179" s="17" t="str">
        <f t="shared" si="446"/>
        <v/>
      </c>
      <c r="BC179" s="17" t="str">
        <f t="shared" si="446"/>
        <v/>
      </c>
      <c r="BD179" s="17" t="str">
        <f t="shared" si="446"/>
        <v/>
      </c>
      <c r="BE179" s="17" t="str">
        <f t="shared" si="446"/>
        <v/>
      </c>
      <c r="BF179" s="17" t="str">
        <f t="shared" si="446"/>
        <v/>
      </c>
      <c r="BG179" s="17" t="str">
        <f t="shared" si="446"/>
        <v/>
      </c>
      <c r="BH179" s="17" t="str">
        <f t="shared" si="446"/>
        <v/>
      </c>
      <c r="BI179" s="17" t="str">
        <f t="shared" si="446"/>
        <v/>
      </c>
      <c r="BJ179" s="17" t="str">
        <f t="shared" si="446"/>
        <v/>
      </c>
      <c r="BK179" s="17" t="str">
        <f t="shared" si="446"/>
        <v/>
      </c>
      <c r="BL179" s="17" t="str">
        <f t="shared" si="446"/>
        <v/>
      </c>
      <c r="BM179" s="17" t="str">
        <f t="shared" si="446"/>
        <v/>
      </c>
      <c r="BN179" s="17" t="str">
        <f t="shared" si="446"/>
        <v/>
      </c>
      <c r="BO179" s="17" t="str">
        <f t="shared" si="446"/>
        <v/>
      </c>
      <c r="BP179" s="17" t="str">
        <f t="shared" si="446"/>
        <v/>
      </c>
      <c r="BQ179" s="17" t="str">
        <f t="shared" si="446"/>
        <v/>
      </c>
      <c r="BR179" s="17" t="str">
        <f t="shared" si="446"/>
        <v/>
      </c>
      <c r="BS179" s="17" t="str">
        <f t="shared" si="446"/>
        <v/>
      </c>
      <c r="BT179" s="17" t="str">
        <f t="shared" si="446"/>
        <v/>
      </c>
      <c r="BU179" s="17" t="str">
        <f t="shared" si="446"/>
        <v/>
      </c>
      <c r="BV179" s="17" t="str">
        <f t="shared" si="446"/>
        <v/>
      </c>
      <c r="BW179" s="17" t="str">
        <f t="shared" si="446"/>
        <v/>
      </c>
      <c r="BX179" s="17" t="str">
        <f t="shared" si="446"/>
        <v/>
      </c>
      <c r="BY179" s="17" t="str">
        <f t="shared" si="446"/>
        <v/>
      </c>
      <c r="BZ179" s="17" t="str">
        <f t="shared" si="446"/>
        <v/>
      </c>
      <c r="CA179" s="17" t="str">
        <f t="shared" si="446"/>
        <v/>
      </c>
      <c r="CB179" s="17" t="str">
        <f t="shared" si="446"/>
        <v/>
      </c>
      <c r="CC179" s="17" t="str">
        <f t="shared" si="446"/>
        <v/>
      </c>
      <c r="CD179" s="17" t="str">
        <f t="shared" si="446"/>
        <v/>
      </c>
      <c r="CE179" s="17" t="s">
        <v>32</v>
      </c>
      <c r="CF179" s="17" t="s">
        <v>32</v>
      </c>
      <c r="CG179" s="17" t="s">
        <v>32</v>
      </c>
      <c r="CH179" s="17" t="s">
        <v>32</v>
      </c>
      <c r="CI179" s="17" t="s">
        <v>32</v>
      </c>
      <c r="CJ179" s="17" t="s">
        <v>32</v>
      </c>
      <c r="CK179" s="17" t="s">
        <v>32</v>
      </c>
      <c r="CL179" s="17" t="s">
        <v>32</v>
      </c>
      <c r="CM179" s="17" t="s">
        <v>32</v>
      </c>
      <c r="CN179" s="17" t="s">
        <v>32</v>
      </c>
      <c r="CO179" s="17" t="s">
        <v>32</v>
      </c>
      <c r="CP179" s="17" t="s">
        <v>32</v>
      </c>
      <c r="CQ179" s="17" t="s">
        <v>32</v>
      </c>
      <c r="CR179" s="17" t="s">
        <v>32</v>
      </c>
      <c r="CS179" s="17" t="s">
        <v>32</v>
      </c>
      <c r="CT179" s="17" t="s">
        <v>32</v>
      </c>
      <c r="CU179" s="17" t="s">
        <v>32</v>
      </c>
      <c r="CV179" s="17" t="s">
        <v>32</v>
      </c>
      <c r="CW179" s="17" t="s">
        <v>32</v>
      </c>
      <c r="CX179" s="17" t="s">
        <v>32</v>
      </c>
      <c r="CY179" s="17" t="s">
        <v>32</v>
      </c>
      <c r="CZ179" s="17" t="s">
        <v>32</v>
      </c>
      <c r="DA179" s="17" t="s">
        <v>32</v>
      </c>
      <c r="DB179" s="17" t="s">
        <v>32</v>
      </c>
      <c r="DC179" s="17" t="s">
        <v>32</v>
      </c>
      <c r="DD179" s="17" t="str">
        <f t="shared" si="447"/>
        <v/>
      </c>
      <c r="DE179" s="17" t="str">
        <f t="shared" si="447"/>
        <v/>
      </c>
      <c r="DF179" s="17" t="str">
        <f t="shared" si="447"/>
        <v/>
      </c>
      <c r="DG179" s="17" t="str">
        <f t="shared" si="447"/>
        <v/>
      </c>
      <c r="DH179" s="17" t="str">
        <f t="shared" si="447"/>
        <v/>
      </c>
      <c r="DI179" s="17" t="str">
        <f t="shared" si="438"/>
        <v/>
      </c>
      <c r="DJ179" s="17" t="str">
        <f t="shared" si="438"/>
        <v/>
      </c>
      <c r="DK179" s="17" t="str">
        <f t="shared" si="438"/>
        <v/>
      </c>
      <c r="DL179" s="17" t="str">
        <f t="shared" si="438"/>
        <v/>
      </c>
      <c r="DM179" s="17" t="str">
        <f t="shared" si="438"/>
        <v/>
      </c>
      <c r="DN179" s="17" t="str">
        <f t="shared" si="438"/>
        <v/>
      </c>
      <c r="DO179" s="17" t="str">
        <f t="shared" si="438"/>
        <v/>
      </c>
      <c r="DP179" s="17" t="str">
        <f t="shared" si="438"/>
        <v/>
      </c>
      <c r="DQ179" s="17" t="str">
        <f t="shared" si="438"/>
        <v/>
      </c>
      <c r="DR179" s="17" t="str">
        <f t="shared" si="438"/>
        <v/>
      </c>
      <c r="DS179" s="17" t="str">
        <f t="shared" si="438"/>
        <v/>
      </c>
      <c r="DT179" s="17" t="str">
        <f t="shared" si="438"/>
        <v/>
      </c>
      <c r="DU179" s="17" t="str">
        <f t="shared" si="438"/>
        <v/>
      </c>
      <c r="DV179" s="17" t="s">
        <v>32</v>
      </c>
      <c r="DW179" s="17" t="s">
        <v>32</v>
      </c>
      <c r="DX179" s="17" t="s">
        <v>32</v>
      </c>
      <c r="DY179" s="17" t="s">
        <v>32</v>
      </c>
      <c r="DZ179" s="17" t="s">
        <v>32</v>
      </c>
      <c r="EA179" s="17" t="s">
        <v>32</v>
      </c>
      <c r="EB179" s="17" t="str">
        <f t="shared" si="438"/>
        <v/>
      </c>
      <c r="EC179" s="17" t="str">
        <f t="shared" si="438"/>
        <v/>
      </c>
      <c r="ED179" s="17" t="str">
        <f t="shared" si="438"/>
        <v/>
      </c>
      <c r="EE179" s="17" t="str">
        <f t="shared" si="438"/>
        <v/>
      </c>
      <c r="EF179" s="17" t="str">
        <f t="shared" si="438"/>
        <v/>
      </c>
      <c r="EG179" s="17" t="str">
        <f t="shared" si="438"/>
        <v/>
      </c>
      <c r="EH179" s="17" t="str">
        <f t="shared" si="438"/>
        <v/>
      </c>
      <c r="EI179" s="17" t="str">
        <f t="shared" si="438"/>
        <v/>
      </c>
      <c r="EJ179" s="17" t="str">
        <f t="shared" si="448"/>
        <v/>
      </c>
      <c r="EK179" s="17" t="str">
        <f t="shared" si="448"/>
        <v/>
      </c>
      <c r="EL179" s="17" t="str">
        <f t="shared" si="448"/>
        <v/>
      </c>
      <c r="EM179" s="17" t="str">
        <f t="shared" si="448"/>
        <v/>
      </c>
      <c r="EN179" s="17" t="str">
        <f t="shared" si="448"/>
        <v/>
      </c>
      <c r="EO179" s="17" t="str">
        <f t="shared" si="448"/>
        <v/>
      </c>
      <c r="EP179" s="17" t="str">
        <f t="shared" si="448"/>
        <v/>
      </c>
      <c r="EQ179" s="17" t="str">
        <f t="shared" si="448"/>
        <v/>
      </c>
      <c r="ER179" s="17" t="str">
        <f t="shared" si="448"/>
        <v/>
      </c>
      <c r="ES179" s="17" t="str">
        <f t="shared" si="448"/>
        <v/>
      </c>
      <c r="ET179" s="17" t="str">
        <f t="shared" si="448"/>
        <v/>
      </c>
      <c r="EU179" s="17" t="str">
        <f t="shared" si="448"/>
        <v/>
      </c>
      <c r="EV179" s="17" t="str">
        <f t="shared" si="448"/>
        <v/>
      </c>
      <c r="EW179" s="17" t="str">
        <f t="shared" si="448"/>
        <v/>
      </c>
      <c r="EX179" s="17" t="str">
        <f t="shared" si="448"/>
        <v/>
      </c>
      <c r="EY179" s="17" t="str">
        <f t="shared" si="448"/>
        <v/>
      </c>
      <c r="EZ179" s="17" t="str">
        <f t="shared" si="448"/>
        <v/>
      </c>
      <c r="FA179" s="17" t="str">
        <f t="shared" si="448"/>
        <v/>
      </c>
      <c r="FB179" s="17" t="str">
        <f t="shared" si="448"/>
        <v/>
      </c>
      <c r="FC179" s="17" t="str">
        <f t="shared" si="448"/>
        <v/>
      </c>
      <c r="FD179" s="17" t="str">
        <f t="shared" si="448"/>
        <v/>
      </c>
      <c r="FE179" s="17" t="str">
        <f t="shared" si="448"/>
        <v/>
      </c>
      <c r="FF179" s="17" t="str">
        <f t="shared" si="448"/>
        <v/>
      </c>
      <c r="FG179" s="17" t="str">
        <f t="shared" si="448"/>
        <v/>
      </c>
      <c r="FH179" s="17" t="str">
        <f t="shared" si="448"/>
        <v/>
      </c>
      <c r="FI179" s="17" t="str">
        <f t="shared" si="448"/>
        <v/>
      </c>
      <c r="FJ179" s="17" t="str">
        <f t="shared" si="448"/>
        <v/>
      </c>
      <c r="FK179" s="17" t="str">
        <f t="shared" si="448"/>
        <v/>
      </c>
      <c r="FL179" s="17" t="str">
        <f t="shared" si="448"/>
        <v/>
      </c>
      <c r="FM179" s="17" t="str">
        <f t="shared" si="448"/>
        <v/>
      </c>
      <c r="FN179" s="17" t="str">
        <f t="shared" si="448"/>
        <v/>
      </c>
      <c r="FO179" s="17" t="str">
        <f t="shared" si="448"/>
        <v/>
      </c>
      <c r="FP179" s="17" t="str">
        <f t="shared" si="448"/>
        <v/>
      </c>
      <c r="FQ179" s="17" t="str">
        <f t="shared" si="448"/>
        <v/>
      </c>
      <c r="FR179" s="17" t="str">
        <f t="shared" si="448"/>
        <v/>
      </c>
      <c r="FS179" s="17" t="str">
        <f t="shared" si="448"/>
        <v/>
      </c>
      <c r="FT179" s="17" t="str">
        <f t="shared" si="448"/>
        <v/>
      </c>
      <c r="FU179" s="17" t="str">
        <f t="shared" ref="FU179:GR184" si="455">IF(AND($S179&lt;&gt;"",FU$6&gt;=$R179,FU$6&lt;=$S179),IF($E179="",IF($F179="",6,5),4),IF((FU$6&gt;=$O179)*AND(FU$6&lt;=$P179),IF($E179="",IF($F179="",3,2),1),""))</f>
        <v/>
      </c>
      <c r="FV179" s="17" t="str">
        <f t="shared" si="455"/>
        <v/>
      </c>
      <c r="FW179" s="17" t="str">
        <f t="shared" si="455"/>
        <v/>
      </c>
      <c r="FX179" s="17" t="str">
        <f t="shared" si="455"/>
        <v/>
      </c>
      <c r="FY179" s="17" t="str">
        <f t="shared" si="455"/>
        <v/>
      </c>
      <c r="FZ179" s="17" t="str">
        <f t="shared" si="455"/>
        <v/>
      </c>
      <c r="GA179" s="17" t="str">
        <f t="shared" si="455"/>
        <v/>
      </c>
      <c r="GB179" s="17" t="str">
        <f t="shared" si="455"/>
        <v/>
      </c>
      <c r="GC179" s="17" t="str">
        <f t="shared" si="455"/>
        <v/>
      </c>
      <c r="GD179" s="17" t="str">
        <f t="shared" si="455"/>
        <v/>
      </c>
      <c r="GE179" s="17" t="str">
        <f t="shared" si="455"/>
        <v/>
      </c>
      <c r="GF179" s="17" t="str">
        <f t="shared" si="455"/>
        <v/>
      </c>
      <c r="GG179" s="17" t="str">
        <f t="shared" si="455"/>
        <v/>
      </c>
      <c r="GH179" s="17" t="str">
        <f t="shared" si="455"/>
        <v/>
      </c>
      <c r="GI179" s="17" t="str">
        <f t="shared" si="455"/>
        <v/>
      </c>
      <c r="GJ179" s="17" t="str">
        <f t="shared" si="455"/>
        <v/>
      </c>
      <c r="GK179" s="17" t="str">
        <f t="shared" si="455"/>
        <v/>
      </c>
      <c r="GL179" s="17" t="str">
        <f t="shared" si="455"/>
        <v/>
      </c>
      <c r="GM179" s="17" t="str">
        <f t="shared" si="455"/>
        <v/>
      </c>
      <c r="GN179" s="17" t="str">
        <f t="shared" si="455"/>
        <v/>
      </c>
      <c r="GO179" s="17" t="str">
        <f t="shared" si="455"/>
        <v/>
      </c>
      <c r="GP179" s="17" t="str">
        <f t="shared" si="455"/>
        <v/>
      </c>
      <c r="GQ179" s="17" t="str">
        <f t="shared" si="455"/>
        <v/>
      </c>
      <c r="GR179" s="17" t="str">
        <f t="shared" si="455"/>
        <v/>
      </c>
      <c r="GS179" s="17" t="str">
        <f t="shared" si="449"/>
        <v/>
      </c>
      <c r="GT179" s="17" t="str">
        <f t="shared" si="449"/>
        <v/>
      </c>
      <c r="GU179" s="17" t="str">
        <f t="shared" si="449"/>
        <v/>
      </c>
      <c r="GV179" s="17" t="str">
        <f t="shared" si="449"/>
        <v/>
      </c>
      <c r="GW179" s="17" t="str">
        <f t="shared" si="449"/>
        <v/>
      </c>
      <c r="GX179" s="17" t="str">
        <f t="shared" si="449"/>
        <v/>
      </c>
      <c r="GY179" s="17" t="str">
        <f t="shared" si="449"/>
        <v/>
      </c>
      <c r="GZ179" s="17" t="str">
        <f t="shared" si="449"/>
        <v/>
      </c>
      <c r="HA179" s="17" t="str">
        <f t="shared" si="449"/>
        <v/>
      </c>
      <c r="HB179" s="17" t="str">
        <f t="shared" si="449"/>
        <v/>
      </c>
      <c r="HC179" s="17" t="str">
        <f t="shared" si="449"/>
        <v/>
      </c>
      <c r="HD179" s="17" t="str">
        <f t="shared" si="449"/>
        <v/>
      </c>
      <c r="HE179" s="17" t="str">
        <f t="shared" si="449"/>
        <v/>
      </c>
      <c r="HF179" s="17" t="str">
        <f t="shared" si="449"/>
        <v/>
      </c>
      <c r="HG179" s="17" t="str">
        <f t="shared" si="449"/>
        <v/>
      </c>
      <c r="HH179" s="17" t="str">
        <f t="shared" si="449"/>
        <v/>
      </c>
      <c r="HI179" s="17" t="str">
        <f t="shared" si="453"/>
        <v/>
      </c>
      <c r="HJ179" s="17" t="str">
        <f t="shared" si="453"/>
        <v/>
      </c>
      <c r="HK179" s="17" t="str">
        <f t="shared" si="453"/>
        <v/>
      </c>
      <c r="HL179" s="17" t="str">
        <f t="shared" si="453"/>
        <v/>
      </c>
      <c r="HM179" s="17" t="str">
        <f t="shared" si="453"/>
        <v/>
      </c>
      <c r="HN179" s="17" t="str">
        <f t="shared" si="453"/>
        <v/>
      </c>
      <c r="HO179" s="17" t="str">
        <f t="shared" si="453"/>
        <v/>
      </c>
      <c r="HP179" s="17" t="str">
        <f t="shared" si="453"/>
        <v/>
      </c>
      <c r="HQ179" s="17" t="str">
        <f t="shared" si="453"/>
        <v/>
      </c>
      <c r="HR179" s="17" t="str">
        <f t="shared" si="453"/>
        <v/>
      </c>
      <c r="HS179" s="17" t="str">
        <f t="shared" si="453"/>
        <v/>
      </c>
      <c r="HT179" s="17" t="str">
        <f t="shared" si="453"/>
        <v/>
      </c>
      <c r="HU179" s="17" t="str">
        <f t="shared" si="453"/>
        <v/>
      </c>
      <c r="HV179" s="17" t="str">
        <f t="shared" si="453"/>
        <v/>
      </c>
      <c r="HW179" s="17" t="str">
        <f t="shared" si="453"/>
        <v/>
      </c>
      <c r="HX179" s="17" t="str">
        <f t="shared" si="453"/>
        <v/>
      </c>
      <c r="HY179" s="17" t="str">
        <f t="shared" si="454"/>
        <v/>
      </c>
      <c r="HZ179" s="17" t="str">
        <f t="shared" si="454"/>
        <v/>
      </c>
      <c r="IA179" s="17" t="str">
        <f t="shared" si="454"/>
        <v/>
      </c>
      <c r="IB179" s="17" t="str">
        <f t="shared" si="454"/>
        <v/>
      </c>
      <c r="IC179" s="17" t="str">
        <f t="shared" si="454"/>
        <v/>
      </c>
      <c r="ID179" s="17" t="str">
        <f t="shared" si="454"/>
        <v/>
      </c>
      <c r="IE179" s="17" t="str">
        <f t="shared" si="454"/>
        <v/>
      </c>
      <c r="IF179" s="17" t="str">
        <f t="shared" si="454"/>
        <v/>
      </c>
      <c r="IG179" s="17" t="str">
        <f t="shared" si="431"/>
        <v/>
      </c>
      <c r="IH179" s="17" t="str">
        <f t="shared" si="431"/>
        <v/>
      </c>
      <c r="II179" s="17" t="str">
        <f t="shared" si="431"/>
        <v/>
      </c>
      <c r="IJ179" s="17" t="str">
        <f t="shared" si="431"/>
        <v/>
      </c>
      <c r="IK179" s="17" t="str">
        <f t="shared" si="444"/>
        <v/>
      </c>
      <c r="IL179" s="17" t="str">
        <f t="shared" si="444"/>
        <v/>
      </c>
      <c r="IM179" s="17" t="str">
        <f t="shared" si="444"/>
        <v/>
      </c>
      <c r="IN179" s="17" t="str">
        <f t="shared" si="444"/>
        <v/>
      </c>
      <c r="IO179" s="17" t="str">
        <f t="shared" si="444"/>
        <v/>
      </c>
      <c r="IP179" s="17" t="str">
        <f t="shared" si="444"/>
        <v/>
      </c>
      <c r="IQ179" s="17" t="str">
        <f t="shared" si="444"/>
        <v/>
      </c>
      <c r="IR179" s="17" t="str">
        <f t="shared" si="444"/>
        <v/>
      </c>
      <c r="IS179" s="17" t="str">
        <f t="shared" si="444"/>
        <v/>
      </c>
      <c r="IT179" s="17" t="str">
        <f t="shared" si="444"/>
        <v/>
      </c>
      <c r="IU179" s="17" t="str">
        <f t="shared" si="444"/>
        <v/>
      </c>
      <c r="IV179" s="17" t="str">
        <f t="shared" si="444"/>
        <v/>
      </c>
      <c r="IW179" s="17" t="str">
        <f t="shared" si="445"/>
        <v/>
      </c>
      <c r="IX179" s="17" t="str">
        <f t="shared" si="445"/>
        <v/>
      </c>
      <c r="IY179" s="17" t="str">
        <f t="shared" si="445"/>
        <v/>
      </c>
      <c r="IZ179" s="17" t="str">
        <f t="shared" si="445"/>
        <v/>
      </c>
      <c r="JA179" s="17" t="str">
        <f t="shared" si="445"/>
        <v/>
      </c>
      <c r="JB179" s="17" t="str">
        <f t="shared" si="445"/>
        <v/>
      </c>
      <c r="JC179" s="17" t="str">
        <f t="shared" si="445"/>
        <v/>
      </c>
    </row>
    <row r="180" spans="1:263" ht="15.75" customHeight="1">
      <c r="A180" s="80"/>
      <c r="B180" s="80"/>
      <c r="C180" s="80"/>
      <c r="D180" s="94" t="s">
        <v>389</v>
      </c>
      <c r="E180" s="95"/>
      <c r="F180" s="96"/>
      <c r="G180" s="96" t="s">
        <v>373</v>
      </c>
      <c r="H180" s="96"/>
      <c r="I180" s="96"/>
      <c r="J180" s="97"/>
      <c r="K180" s="32"/>
      <c r="L180" s="24"/>
      <c r="M180" s="41"/>
      <c r="N180" s="35" t="str">
        <f t="shared" si="427"/>
        <v/>
      </c>
      <c r="O180" s="25"/>
      <c r="P180" s="25"/>
      <c r="Q180" s="35" t="str">
        <f t="shared" si="428"/>
        <v/>
      </c>
      <c r="R180" s="25"/>
      <c r="S180" s="25"/>
      <c r="T180" s="26"/>
      <c r="U180" s="34" t="str">
        <f t="shared" si="429"/>
        <v/>
      </c>
      <c r="V180" s="17" t="str">
        <f t="shared" si="433"/>
        <v/>
      </c>
      <c r="W180" s="17" t="str">
        <f t="shared" si="433"/>
        <v/>
      </c>
      <c r="X180" s="17" t="str">
        <f t="shared" si="433"/>
        <v/>
      </c>
      <c r="Y180" s="17" t="str">
        <f t="shared" si="433"/>
        <v/>
      </c>
      <c r="Z180" s="17" t="str">
        <f t="shared" si="433"/>
        <v/>
      </c>
      <c r="AA180" s="17" t="str">
        <f t="shared" si="433"/>
        <v/>
      </c>
      <c r="AB180" s="17" t="str">
        <f t="shared" si="433"/>
        <v/>
      </c>
      <c r="AC180" s="17" t="str">
        <f t="shared" si="433"/>
        <v/>
      </c>
      <c r="AD180" s="17" t="str">
        <f t="shared" si="433"/>
        <v/>
      </c>
      <c r="AE180" s="17" t="str">
        <f t="shared" si="434"/>
        <v/>
      </c>
      <c r="AF180" s="17" t="str">
        <f t="shared" si="433"/>
        <v/>
      </c>
      <c r="AG180" s="17" t="str">
        <f t="shared" si="433"/>
        <v/>
      </c>
      <c r="AH180" s="17" t="str">
        <f t="shared" si="433"/>
        <v/>
      </c>
      <c r="AI180" s="17" t="str">
        <f t="shared" si="433"/>
        <v/>
      </c>
      <c r="AJ180" s="17" t="str">
        <f t="shared" si="435"/>
        <v/>
      </c>
      <c r="AK180" s="17" t="str">
        <f t="shared" si="433"/>
        <v/>
      </c>
      <c r="AL180" s="17" t="str">
        <f t="shared" si="436"/>
        <v/>
      </c>
      <c r="AM180" s="17" t="str">
        <f t="shared" si="446"/>
        <v/>
      </c>
      <c r="AN180" s="17" t="str">
        <f t="shared" si="446"/>
        <v/>
      </c>
      <c r="AO180" s="17" t="str">
        <f t="shared" si="446"/>
        <v/>
      </c>
      <c r="AP180" s="17" t="str">
        <f t="shared" si="446"/>
        <v/>
      </c>
      <c r="AQ180" s="17" t="str">
        <f t="shared" si="446"/>
        <v/>
      </c>
      <c r="AR180" s="17" t="str">
        <f t="shared" si="446"/>
        <v/>
      </c>
      <c r="AS180" s="17" t="str">
        <f t="shared" si="446"/>
        <v/>
      </c>
      <c r="AT180" s="17" t="str">
        <f t="shared" si="446"/>
        <v/>
      </c>
      <c r="AU180" s="17" t="str">
        <f t="shared" si="446"/>
        <v/>
      </c>
      <c r="AV180" s="17" t="str">
        <f t="shared" si="446"/>
        <v/>
      </c>
      <c r="AW180" s="17" t="str">
        <f t="shared" si="446"/>
        <v/>
      </c>
      <c r="AX180" s="17" t="str">
        <f t="shared" si="446"/>
        <v/>
      </c>
      <c r="AY180" s="17" t="str">
        <f t="shared" si="446"/>
        <v/>
      </c>
      <c r="AZ180" s="17" t="str">
        <f t="shared" si="446"/>
        <v/>
      </c>
      <c r="BA180" s="17" t="str">
        <f t="shared" si="446"/>
        <v/>
      </c>
      <c r="BB180" s="17" t="str">
        <f t="shared" si="446"/>
        <v/>
      </c>
      <c r="BC180" s="17" t="str">
        <f t="shared" si="446"/>
        <v/>
      </c>
      <c r="BD180" s="17" t="str">
        <f t="shared" si="446"/>
        <v/>
      </c>
      <c r="BE180" s="17" t="str">
        <f t="shared" si="446"/>
        <v/>
      </c>
      <c r="BF180" s="17" t="str">
        <f t="shared" si="446"/>
        <v/>
      </c>
      <c r="BG180" s="17" t="str">
        <f t="shared" si="446"/>
        <v/>
      </c>
      <c r="BH180" s="17" t="str">
        <f t="shared" si="446"/>
        <v/>
      </c>
      <c r="BI180" s="17" t="str">
        <f t="shared" si="446"/>
        <v/>
      </c>
      <c r="BJ180" s="17" t="str">
        <f t="shared" si="446"/>
        <v/>
      </c>
      <c r="BK180" s="17" t="str">
        <f t="shared" si="446"/>
        <v/>
      </c>
      <c r="BL180" s="17" t="str">
        <f t="shared" si="446"/>
        <v/>
      </c>
      <c r="BM180" s="17" t="str">
        <f t="shared" si="446"/>
        <v/>
      </c>
      <c r="BN180" s="17" t="str">
        <f t="shared" si="446"/>
        <v/>
      </c>
      <c r="BO180" s="17" t="str">
        <f t="shared" si="446"/>
        <v/>
      </c>
      <c r="BP180" s="17" t="str">
        <f t="shared" si="446"/>
        <v/>
      </c>
      <c r="BQ180" s="17" t="str">
        <f t="shared" si="446"/>
        <v/>
      </c>
      <c r="BR180" s="17" t="str">
        <f t="shared" si="446"/>
        <v/>
      </c>
      <c r="BS180" s="17" t="str">
        <f t="shared" si="446"/>
        <v/>
      </c>
      <c r="BT180" s="17" t="str">
        <f t="shared" si="446"/>
        <v/>
      </c>
      <c r="BU180" s="17" t="str">
        <f t="shared" si="446"/>
        <v/>
      </c>
      <c r="BV180" s="17" t="str">
        <f t="shared" si="446"/>
        <v/>
      </c>
      <c r="BW180" s="17" t="str">
        <f t="shared" si="446"/>
        <v/>
      </c>
      <c r="BX180" s="17" t="str">
        <f t="shared" si="446"/>
        <v/>
      </c>
      <c r="BY180" s="17" t="str">
        <f t="shared" si="446"/>
        <v/>
      </c>
      <c r="BZ180" s="17" t="str">
        <f t="shared" si="446"/>
        <v/>
      </c>
      <c r="CA180" s="17" t="str">
        <f t="shared" si="446"/>
        <v/>
      </c>
      <c r="CB180" s="17" t="str">
        <f t="shared" si="446"/>
        <v/>
      </c>
      <c r="CC180" s="17" t="str">
        <f t="shared" si="446"/>
        <v/>
      </c>
      <c r="CD180" s="17" t="str">
        <f t="shared" si="446"/>
        <v/>
      </c>
      <c r="CE180" s="17" t="s">
        <v>32</v>
      </c>
      <c r="CF180" s="17" t="s">
        <v>32</v>
      </c>
      <c r="CG180" s="17" t="s">
        <v>32</v>
      </c>
      <c r="CH180" s="17" t="s">
        <v>32</v>
      </c>
      <c r="CI180" s="17" t="s">
        <v>32</v>
      </c>
      <c r="CJ180" s="17" t="s">
        <v>32</v>
      </c>
      <c r="CK180" s="17" t="s">
        <v>32</v>
      </c>
      <c r="CL180" s="17" t="s">
        <v>32</v>
      </c>
      <c r="CM180" s="17" t="s">
        <v>32</v>
      </c>
      <c r="CN180" s="17" t="s">
        <v>32</v>
      </c>
      <c r="CO180" s="17" t="s">
        <v>32</v>
      </c>
      <c r="CP180" s="17" t="s">
        <v>32</v>
      </c>
      <c r="CQ180" s="17" t="s">
        <v>32</v>
      </c>
      <c r="CR180" s="17" t="s">
        <v>32</v>
      </c>
      <c r="CS180" s="17" t="s">
        <v>32</v>
      </c>
      <c r="CT180" s="17" t="s">
        <v>32</v>
      </c>
      <c r="CU180" s="17" t="s">
        <v>32</v>
      </c>
      <c r="CV180" s="17" t="s">
        <v>32</v>
      </c>
      <c r="CW180" s="17" t="s">
        <v>32</v>
      </c>
      <c r="CX180" s="17" t="s">
        <v>32</v>
      </c>
      <c r="CY180" s="17" t="s">
        <v>32</v>
      </c>
      <c r="CZ180" s="17" t="s">
        <v>32</v>
      </c>
      <c r="DA180" s="17" t="s">
        <v>32</v>
      </c>
      <c r="DB180" s="17" t="s">
        <v>32</v>
      </c>
      <c r="DC180" s="17" t="s">
        <v>32</v>
      </c>
      <c r="DD180" s="17" t="str">
        <f t="shared" si="447"/>
        <v/>
      </c>
      <c r="DE180" s="17" t="str">
        <f t="shared" si="447"/>
        <v/>
      </c>
      <c r="DF180" s="17" t="str">
        <f t="shared" si="447"/>
        <v/>
      </c>
      <c r="DG180" s="17" t="str">
        <f t="shared" si="447"/>
        <v/>
      </c>
      <c r="DH180" s="17" t="str">
        <f t="shared" si="447"/>
        <v/>
      </c>
      <c r="DI180" s="17" t="str">
        <f t="shared" si="438"/>
        <v/>
      </c>
      <c r="DJ180" s="17" t="str">
        <f t="shared" si="438"/>
        <v/>
      </c>
      <c r="DK180" s="17" t="str">
        <f t="shared" si="438"/>
        <v/>
      </c>
      <c r="DL180" s="17" t="str">
        <f t="shared" ref="DL180:EL184" si="456">IF(AND($S180&lt;&gt;"",DL$6&gt;=$R180,DL$6&lt;=$S180),IF($E180="",IF($F180="",6,5),4),IF((DL$6&gt;=$O180)*AND(DL$6&lt;=$P180),IF($E180="",IF($F180="",3,2),1),""))</f>
        <v/>
      </c>
      <c r="DM180" s="17" t="str">
        <f t="shared" si="456"/>
        <v/>
      </c>
      <c r="DN180" s="17" t="str">
        <f t="shared" si="456"/>
        <v/>
      </c>
      <c r="DO180" s="17" t="str">
        <f t="shared" si="456"/>
        <v/>
      </c>
      <c r="DP180" s="17" t="str">
        <f t="shared" si="456"/>
        <v/>
      </c>
      <c r="DQ180" s="17" t="str">
        <f t="shared" si="456"/>
        <v/>
      </c>
      <c r="DR180" s="17" t="str">
        <f t="shared" si="456"/>
        <v/>
      </c>
      <c r="DS180" s="17" t="str">
        <f t="shared" si="456"/>
        <v/>
      </c>
      <c r="DT180" s="17" t="str">
        <f t="shared" si="456"/>
        <v/>
      </c>
      <c r="DU180" s="17" t="str">
        <f t="shared" si="456"/>
        <v/>
      </c>
      <c r="DV180" s="17" t="s">
        <v>32</v>
      </c>
      <c r="DW180" s="17" t="s">
        <v>32</v>
      </c>
      <c r="DX180" s="17" t="s">
        <v>32</v>
      </c>
      <c r="DY180" s="17" t="s">
        <v>32</v>
      </c>
      <c r="DZ180" s="17" t="s">
        <v>32</v>
      </c>
      <c r="EA180" s="17" t="s">
        <v>32</v>
      </c>
      <c r="EB180" s="17" t="str">
        <f t="shared" si="456"/>
        <v/>
      </c>
      <c r="EC180" s="17" t="str">
        <f t="shared" si="456"/>
        <v/>
      </c>
      <c r="ED180" s="17" t="str">
        <f t="shared" si="456"/>
        <v/>
      </c>
      <c r="EE180" s="17" t="str">
        <f t="shared" si="456"/>
        <v/>
      </c>
      <c r="EF180" s="17" t="str">
        <f t="shared" si="456"/>
        <v/>
      </c>
      <c r="EG180" s="17" t="str">
        <f t="shared" si="456"/>
        <v/>
      </c>
      <c r="EH180" s="17" t="str">
        <f t="shared" si="456"/>
        <v/>
      </c>
      <c r="EI180" s="17" t="str">
        <f t="shared" si="456"/>
        <v/>
      </c>
      <c r="EJ180" s="17" t="str">
        <f t="shared" si="448"/>
        <v/>
      </c>
      <c r="EK180" s="17" t="str">
        <f t="shared" si="448"/>
        <v/>
      </c>
      <c r="EL180" s="17" t="str">
        <f t="shared" si="448"/>
        <v/>
      </c>
      <c r="EM180" s="17" t="str">
        <f t="shared" si="448"/>
        <v/>
      </c>
      <c r="EN180" s="17" t="str">
        <f t="shared" si="448"/>
        <v/>
      </c>
      <c r="EO180" s="17" t="str">
        <f t="shared" si="448"/>
        <v/>
      </c>
      <c r="EP180" s="17" t="str">
        <f t="shared" si="448"/>
        <v/>
      </c>
      <c r="EQ180" s="17" t="str">
        <f t="shared" si="448"/>
        <v/>
      </c>
      <c r="ER180" s="17" t="str">
        <f t="shared" si="448"/>
        <v/>
      </c>
      <c r="ES180" s="17" t="str">
        <f t="shared" si="448"/>
        <v/>
      </c>
      <c r="ET180" s="17" t="str">
        <f t="shared" si="448"/>
        <v/>
      </c>
      <c r="EU180" s="17" t="str">
        <f t="shared" si="448"/>
        <v/>
      </c>
      <c r="EV180" s="17" t="str">
        <f t="shared" si="448"/>
        <v/>
      </c>
      <c r="EW180" s="17" t="str">
        <f t="shared" si="448"/>
        <v/>
      </c>
      <c r="EX180" s="17" t="str">
        <f t="shared" si="448"/>
        <v/>
      </c>
      <c r="EY180" s="17" t="str">
        <f t="shared" si="448"/>
        <v/>
      </c>
      <c r="EZ180" s="17" t="str">
        <f t="shared" si="448"/>
        <v/>
      </c>
      <c r="FA180" s="17" t="str">
        <f t="shared" si="448"/>
        <v/>
      </c>
      <c r="FB180" s="17" t="str">
        <f t="shared" si="448"/>
        <v/>
      </c>
      <c r="FC180" s="17" t="str">
        <f t="shared" si="448"/>
        <v/>
      </c>
      <c r="FD180" s="17" t="str">
        <f t="shared" si="448"/>
        <v/>
      </c>
      <c r="FE180" s="17" t="str">
        <f t="shared" si="448"/>
        <v/>
      </c>
      <c r="FF180" s="17" t="str">
        <f t="shared" si="448"/>
        <v/>
      </c>
      <c r="FG180" s="17" t="str">
        <f t="shared" si="448"/>
        <v/>
      </c>
      <c r="FH180" s="17" t="str">
        <f t="shared" si="448"/>
        <v/>
      </c>
      <c r="FI180" s="17" t="str">
        <f t="shared" si="448"/>
        <v/>
      </c>
      <c r="FJ180" s="17" t="str">
        <f t="shared" si="448"/>
        <v/>
      </c>
      <c r="FK180" s="17" t="str">
        <f t="shared" si="448"/>
        <v/>
      </c>
      <c r="FL180" s="17" t="str">
        <f t="shared" si="448"/>
        <v/>
      </c>
      <c r="FM180" s="17" t="str">
        <f t="shared" si="448"/>
        <v/>
      </c>
      <c r="FN180" s="17" t="str">
        <f t="shared" si="448"/>
        <v/>
      </c>
      <c r="FO180" s="17" t="str">
        <f t="shared" si="448"/>
        <v/>
      </c>
      <c r="FP180" s="17" t="str">
        <f t="shared" si="448"/>
        <v/>
      </c>
      <c r="FQ180" s="17" t="str">
        <f t="shared" si="448"/>
        <v/>
      </c>
      <c r="FR180" s="17" t="str">
        <f t="shared" si="448"/>
        <v/>
      </c>
      <c r="FS180" s="17" t="str">
        <f t="shared" si="448"/>
        <v/>
      </c>
      <c r="FT180" s="17" t="str">
        <f t="shared" si="448"/>
        <v/>
      </c>
      <c r="FU180" s="17" t="str">
        <f t="shared" si="455"/>
        <v/>
      </c>
      <c r="FV180" s="17" t="str">
        <f t="shared" si="455"/>
        <v/>
      </c>
      <c r="FW180" s="17" t="str">
        <f t="shared" si="455"/>
        <v/>
      </c>
      <c r="FX180" s="17" t="str">
        <f t="shared" si="455"/>
        <v/>
      </c>
      <c r="FY180" s="17" t="str">
        <f t="shared" si="455"/>
        <v/>
      </c>
      <c r="FZ180" s="17" t="str">
        <f t="shared" si="455"/>
        <v/>
      </c>
      <c r="GA180" s="17" t="str">
        <f t="shared" si="455"/>
        <v/>
      </c>
      <c r="GB180" s="17" t="str">
        <f t="shared" si="455"/>
        <v/>
      </c>
      <c r="GC180" s="17" t="str">
        <f t="shared" si="455"/>
        <v/>
      </c>
      <c r="GD180" s="17" t="str">
        <f t="shared" si="455"/>
        <v/>
      </c>
      <c r="GE180" s="17" t="str">
        <f t="shared" si="455"/>
        <v/>
      </c>
      <c r="GF180" s="17" t="str">
        <f t="shared" si="455"/>
        <v/>
      </c>
      <c r="GG180" s="17" t="str">
        <f t="shared" si="455"/>
        <v/>
      </c>
      <c r="GH180" s="17" t="str">
        <f t="shared" si="455"/>
        <v/>
      </c>
      <c r="GI180" s="17" t="str">
        <f t="shared" si="455"/>
        <v/>
      </c>
      <c r="GJ180" s="17" t="str">
        <f t="shared" si="455"/>
        <v/>
      </c>
      <c r="GK180" s="17" t="str">
        <f t="shared" si="455"/>
        <v/>
      </c>
      <c r="GL180" s="17" t="str">
        <f t="shared" si="455"/>
        <v/>
      </c>
      <c r="GM180" s="17" t="str">
        <f t="shared" si="455"/>
        <v/>
      </c>
      <c r="GN180" s="17" t="str">
        <f t="shared" si="455"/>
        <v/>
      </c>
      <c r="GO180" s="17" t="str">
        <f t="shared" si="455"/>
        <v/>
      </c>
      <c r="GP180" s="17" t="str">
        <f t="shared" si="455"/>
        <v/>
      </c>
      <c r="GQ180" s="17" t="str">
        <f t="shared" si="455"/>
        <v/>
      </c>
      <c r="GR180" s="17" t="str">
        <f t="shared" si="455"/>
        <v/>
      </c>
      <c r="GS180" s="17" t="str">
        <f t="shared" si="449"/>
        <v/>
      </c>
      <c r="GT180" s="17" t="str">
        <f t="shared" si="449"/>
        <v/>
      </c>
      <c r="GU180" s="17" t="str">
        <f t="shared" si="449"/>
        <v/>
      </c>
      <c r="GV180" s="17" t="str">
        <f t="shared" si="449"/>
        <v/>
      </c>
      <c r="GW180" s="17" t="str">
        <f t="shared" si="449"/>
        <v/>
      </c>
      <c r="GX180" s="17" t="str">
        <f t="shared" si="449"/>
        <v/>
      </c>
      <c r="GY180" s="17" t="str">
        <f t="shared" si="449"/>
        <v/>
      </c>
      <c r="GZ180" s="17" t="str">
        <f t="shared" si="449"/>
        <v/>
      </c>
      <c r="HA180" s="17" t="str">
        <f t="shared" si="449"/>
        <v/>
      </c>
      <c r="HB180" s="17" t="str">
        <f t="shared" si="449"/>
        <v/>
      </c>
      <c r="HC180" s="17" t="str">
        <f t="shared" si="449"/>
        <v/>
      </c>
      <c r="HD180" s="17" t="str">
        <f t="shared" si="449"/>
        <v/>
      </c>
      <c r="HE180" s="17" t="str">
        <f t="shared" si="449"/>
        <v/>
      </c>
      <c r="HF180" s="17" t="str">
        <f t="shared" si="449"/>
        <v/>
      </c>
      <c r="HG180" s="17" t="str">
        <f t="shared" si="449"/>
        <v/>
      </c>
      <c r="HH180" s="17" t="str">
        <f t="shared" si="449"/>
        <v/>
      </c>
      <c r="HI180" s="17" t="str">
        <f t="shared" si="453"/>
        <v/>
      </c>
      <c r="HJ180" s="17" t="str">
        <f t="shared" si="453"/>
        <v/>
      </c>
      <c r="HK180" s="17" t="str">
        <f t="shared" si="453"/>
        <v/>
      </c>
      <c r="HL180" s="17" t="str">
        <f t="shared" si="453"/>
        <v/>
      </c>
      <c r="HM180" s="17" t="str">
        <f t="shared" si="453"/>
        <v/>
      </c>
      <c r="HN180" s="17" t="str">
        <f t="shared" si="453"/>
        <v/>
      </c>
      <c r="HO180" s="17" t="str">
        <f t="shared" si="453"/>
        <v/>
      </c>
      <c r="HP180" s="17" t="str">
        <f t="shared" si="453"/>
        <v/>
      </c>
      <c r="HQ180" s="17" t="str">
        <f t="shared" si="453"/>
        <v/>
      </c>
      <c r="HR180" s="17" t="str">
        <f t="shared" si="453"/>
        <v/>
      </c>
      <c r="HS180" s="17" t="str">
        <f t="shared" si="453"/>
        <v/>
      </c>
      <c r="HT180" s="17" t="str">
        <f t="shared" si="453"/>
        <v/>
      </c>
      <c r="HU180" s="17" t="str">
        <f t="shared" si="453"/>
        <v/>
      </c>
      <c r="HV180" s="17" t="str">
        <f t="shared" si="453"/>
        <v/>
      </c>
      <c r="HW180" s="17" t="str">
        <f t="shared" si="453"/>
        <v/>
      </c>
      <c r="HX180" s="17" t="str">
        <f t="shared" si="453"/>
        <v/>
      </c>
      <c r="HY180" s="17" t="str">
        <f t="shared" si="454"/>
        <v/>
      </c>
      <c r="HZ180" s="17" t="str">
        <f t="shared" si="454"/>
        <v/>
      </c>
      <c r="IA180" s="17" t="str">
        <f t="shared" si="454"/>
        <v/>
      </c>
      <c r="IB180" s="17" t="str">
        <f t="shared" si="454"/>
        <v/>
      </c>
      <c r="IC180" s="17" t="str">
        <f t="shared" si="454"/>
        <v/>
      </c>
      <c r="ID180" s="17" t="str">
        <f t="shared" si="454"/>
        <v/>
      </c>
      <c r="IE180" s="17" t="str">
        <f t="shared" si="454"/>
        <v/>
      </c>
      <c r="IF180" s="17" t="str">
        <f t="shared" si="454"/>
        <v/>
      </c>
      <c r="IG180" s="17" t="str">
        <f t="shared" si="431"/>
        <v/>
      </c>
      <c r="IH180" s="17" t="str">
        <f t="shared" si="431"/>
        <v/>
      </c>
      <c r="II180" s="17" t="str">
        <f t="shared" si="431"/>
        <v/>
      </c>
      <c r="IJ180" s="17" t="str">
        <f t="shared" si="431"/>
        <v/>
      </c>
      <c r="IK180" s="17" t="str">
        <f t="shared" si="444"/>
        <v/>
      </c>
      <c r="IL180" s="17" t="str">
        <f t="shared" si="444"/>
        <v/>
      </c>
      <c r="IM180" s="17" t="str">
        <f t="shared" si="444"/>
        <v/>
      </c>
      <c r="IN180" s="17" t="str">
        <f t="shared" si="444"/>
        <v/>
      </c>
      <c r="IO180" s="17" t="str">
        <f t="shared" si="444"/>
        <v/>
      </c>
      <c r="IP180" s="17" t="str">
        <f t="shared" si="444"/>
        <v/>
      </c>
      <c r="IQ180" s="17" t="str">
        <f t="shared" si="444"/>
        <v/>
      </c>
      <c r="IR180" s="17" t="str">
        <f t="shared" si="444"/>
        <v/>
      </c>
      <c r="IS180" s="17" t="str">
        <f t="shared" si="444"/>
        <v/>
      </c>
      <c r="IT180" s="17" t="str">
        <f t="shared" si="444"/>
        <v/>
      </c>
      <c r="IU180" s="17" t="str">
        <f t="shared" si="444"/>
        <v/>
      </c>
      <c r="IV180" s="17" t="str">
        <f t="shared" si="444"/>
        <v/>
      </c>
      <c r="IW180" s="17" t="str">
        <f t="shared" si="445"/>
        <v/>
      </c>
      <c r="IX180" s="17" t="str">
        <f t="shared" si="445"/>
        <v/>
      </c>
      <c r="IY180" s="17" t="str">
        <f t="shared" si="445"/>
        <v/>
      </c>
      <c r="IZ180" s="17" t="str">
        <f t="shared" si="445"/>
        <v/>
      </c>
      <c r="JA180" s="17" t="str">
        <f t="shared" si="445"/>
        <v/>
      </c>
      <c r="JB180" s="17" t="str">
        <f t="shared" si="445"/>
        <v/>
      </c>
      <c r="JC180" s="17" t="str">
        <f t="shared" si="445"/>
        <v/>
      </c>
    </row>
    <row r="181" spans="1:263" ht="15.75" customHeight="1">
      <c r="A181" s="80"/>
      <c r="B181" s="80"/>
      <c r="C181" s="80"/>
      <c r="D181" s="94" t="s">
        <v>390</v>
      </c>
      <c r="E181" s="95"/>
      <c r="F181" s="96"/>
      <c r="G181" s="96" t="s">
        <v>374</v>
      </c>
      <c r="H181" s="96"/>
      <c r="I181" s="96"/>
      <c r="J181" s="97"/>
      <c r="K181" s="32"/>
      <c r="L181" s="24"/>
      <c r="M181" s="41"/>
      <c r="N181" s="35" t="str">
        <f t="shared" si="427"/>
        <v/>
      </c>
      <c r="O181" s="25"/>
      <c r="P181" s="25"/>
      <c r="Q181" s="35" t="str">
        <f t="shared" si="428"/>
        <v/>
      </c>
      <c r="R181" s="25"/>
      <c r="S181" s="25"/>
      <c r="T181" s="26"/>
      <c r="U181" s="34" t="str">
        <f t="shared" si="429"/>
        <v/>
      </c>
      <c r="V181" s="17" t="str">
        <f t="shared" si="433"/>
        <v/>
      </c>
      <c r="W181" s="17" t="str">
        <f t="shared" si="433"/>
        <v/>
      </c>
      <c r="X181" s="17" t="str">
        <f t="shared" si="433"/>
        <v/>
      </c>
      <c r="Y181" s="17" t="str">
        <f t="shared" si="433"/>
        <v/>
      </c>
      <c r="Z181" s="17" t="str">
        <f t="shared" si="433"/>
        <v/>
      </c>
      <c r="AA181" s="17" t="str">
        <f t="shared" si="433"/>
        <v/>
      </c>
      <c r="AB181" s="17" t="str">
        <f t="shared" si="433"/>
        <v/>
      </c>
      <c r="AC181" s="17" t="str">
        <f t="shared" si="433"/>
        <v/>
      </c>
      <c r="AD181" s="17" t="str">
        <f t="shared" si="433"/>
        <v/>
      </c>
      <c r="AE181" s="17" t="str">
        <f t="shared" si="434"/>
        <v/>
      </c>
      <c r="AF181" s="17" t="str">
        <f t="shared" si="433"/>
        <v/>
      </c>
      <c r="AG181" s="17" t="str">
        <f t="shared" si="433"/>
        <v/>
      </c>
      <c r="AH181" s="17" t="str">
        <f t="shared" si="433"/>
        <v/>
      </c>
      <c r="AI181" s="17" t="str">
        <f t="shared" si="433"/>
        <v/>
      </c>
      <c r="AJ181" s="17" t="str">
        <f t="shared" si="435"/>
        <v/>
      </c>
      <c r="AK181" s="17" t="str">
        <f t="shared" si="433"/>
        <v/>
      </c>
      <c r="AL181" s="17" t="str">
        <f t="shared" si="436"/>
        <v/>
      </c>
      <c r="AM181" s="17" t="str">
        <f t="shared" si="446"/>
        <v/>
      </c>
      <c r="AN181" s="17" t="str">
        <f t="shared" si="446"/>
        <v/>
      </c>
      <c r="AO181" s="17" t="str">
        <f t="shared" si="446"/>
        <v/>
      </c>
      <c r="AP181" s="17" t="str">
        <f t="shared" si="446"/>
        <v/>
      </c>
      <c r="AQ181" s="17" t="str">
        <f t="shared" si="446"/>
        <v/>
      </c>
      <c r="AR181" s="17" t="str">
        <f t="shared" si="446"/>
        <v/>
      </c>
      <c r="AS181" s="17" t="str">
        <f t="shared" si="446"/>
        <v/>
      </c>
      <c r="AT181" s="17" t="str">
        <f t="shared" si="446"/>
        <v/>
      </c>
      <c r="AU181" s="17" t="str">
        <f t="shared" si="446"/>
        <v/>
      </c>
      <c r="AV181" s="17" t="str">
        <f t="shared" si="446"/>
        <v/>
      </c>
      <c r="AW181" s="17" t="str">
        <f t="shared" si="446"/>
        <v/>
      </c>
      <c r="AX181" s="17" t="str">
        <f t="shared" si="446"/>
        <v/>
      </c>
      <c r="AY181" s="17" t="str">
        <f t="shared" si="446"/>
        <v/>
      </c>
      <c r="AZ181" s="17" t="str">
        <f t="shared" si="446"/>
        <v/>
      </c>
      <c r="BA181" s="17" t="str">
        <f t="shared" si="446"/>
        <v/>
      </c>
      <c r="BB181" s="17" t="str">
        <f t="shared" si="446"/>
        <v/>
      </c>
      <c r="BC181" s="17" t="str">
        <f t="shared" si="446"/>
        <v/>
      </c>
      <c r="BD181" s="17" t="str">
        <f t="shared" si="446"/>
        <v/>
      </c>
      <c r="BE181" s="17" t="str">
        <f t="shared" si="446"/>
        <v/>
      </c>
      <c r="BF181" s="17" t="str">
        <f t="shared" si="446"/>
        <v/>
      </c>
      <c r="BG181" s="17" t="str">
        <f t="shared" si="446"/>
        <v/>
      </c>
      <c r="BH181" s="17" t="str">
        <f t="shared" si="446"/>
        <v/>
      </c>
      <c r="BI181" s="17" t="str">
        <f t="shared" si="446"/>
        <v/>
      </c>
      <c r="BJ181" s="17" t="str">
        <f t="shared" si="446"/>
        <v/>
      </c>
      <c r="BK181" s="17" t="str">
        <f t="shared" si="446"/>
        <v/>
      </c>
      <c r="BL181" s="17" t="str">
        <f t="shared" si="446"/>
        <v/>
      </c>
      <c r="BM181" s="17" t="str">
        <f t="shared" si="446"/>
        <v/>
      </c>
      <c r="BN181" s="17" t="str">
        <f t="shared" si="446"/>
        <v/>
      </c>
      <c r="BO181" s="17" t="str">
        <f t="shared" si="446"/>
        <v/>
      </c>
      <c r="BP181" s="17" t="str">
        <f t="shared" si="446"/>
        <v/>
      </c>
      <c r="BQ181" s="17" t="str">
        <f t="shared" si="446"/>
        <v/>
      </c>
      <c r="BR181" s="17" t="str">
        <f t="shared" si="446"/>
        <v/>
      </c>
      <c r="BS181" s="17" t="str">
        <f t="shared" si="446"/>
        <v/>
      </c>
      <c r="BT181" s="17" t="str">
        <f t="shared" si="446"/>
        <v/>
      </c>
      <c r="BU181" s="17" t="str">
        <f t="shared" si="446"/>
        <v/>
      </c>
      <c r="BV181" s="17" t="str">
        <f t="shared" si="446"/>
        <v/>
      </c>
      <c r="BW181" s="17" t="str">
        <f t="shared" si="446"/>
        <v/>
      </c>
      <c r="BX181" s="17" t="str">
        <f t="shared" si="446"/>
        <v/>
      </c>
      <c r="BY181" s="17" t="str">
        <f t="shared" si="446"/>
        <v/>
      </c>
      <c r="BZ181" s="17" t="str">
        <f t="shared" si="446"/>
        <v/>
      </c>
      <c r="CA181" s="17" t="str">
        <f t="shared" si="446"/>
        <v/>
      </c>
      <c r="CB181" s="17" t="str">
        <f t="shared" si="446"/>
        <v/>
      </c>
      <c r="CC181" s="17" t="str">
        <f t="shared" si="446"/>
        <v/>
      </c>
      <c r="CD181" s="17" t="str">
        <f t="shared" si="446"/>
        <v/>
      </c>
      <c r="CE181" s="17" t="s">
        <v>32</v>
      </c>
      <c r="CF181" s="17" t="s">
        <v>32</v>
      </c>
      <c r="CG181" s="17" t="s">
        <v>32</v>
      </c>
      <c r="CH181" s="17" t="s">
        <v>32</v>
      </c>
      <c r="CI181" s="17" t="s">
        <v>32</v>
      </c>
      <c r="CJ181" s="17" t="s">
        <v>32</v>
      </c>
      <c r="CK181" s="17" t="s">
        <v>32</v>
      </c>
      <c r="CL181" s="17" t="s">
        <v>32</v>
      </c>
      <c r="CM181" s="17" t="s">
        <v>32</v>
      </c>
      <c r="CN181" s="17" t="s">
        <v>32</v>
      </c>
      <c r="CO181" s="17" t="s">
        <v>32</v>
      </c>
      <c r="CP181" s="17" t="s">
        <v>32</v>
      </c>
      <c r="CQ181" s="17" t="s">
        <v>32</v>
      </c>
      <c r="CR181" s="17" t="s">
        <v>32</v>
      </c>
      <c r="CS181" s="17" t="s">
        <v>32</v>
      </c>
      <c r="CT181" s="17" t="s">
        <v>32</v>
      </c>
      <c r="CU181" s="17" t="s">
        <v>32</v>
      </c>
      <c r="CV181" s="17" t="s">
        <v>32</v>
      </c>
      <c r="CW181" s="17" t="s">
        <v>32</v>
      </c>
      <c r="CX181" s="17" t="s">
        <v>32</v>
      </c>
      <c r="CY181" s="17" t="s">
        <v>32</v>
      </c>
      <c r="CZ181" s="17" t="s">
        <v>32</v>
      </c>
      <c r="DA181" s="17" t="s">
        <v>32</v>
      </c>
      <c r="DB181" s="17" t="s">
        <v>32</v>
      </c>
      <c r="DC181" s="17" t="s">
        <v>32</v>
      </c>
      <c r="DD181" s="17" t="str">
        <f t="shared" si="447"/>
        <v/>
      </c>
      <c r="DE181" s="17" t="str">
        <f t="shared" si="447"/>
        <v/>
      </c>
      <c r="DF181" s="17" t="str">
        <f t="shared" si="447"/>
        <v/>
      </c>
      <c r="DG181" s="17" t="str">
        <f t="shared" si="447"/>
        <v/>
      </c>
      <c r="DH181" s="17" t="str">
        <f t="shared" si="447"/>
        <v/>
      </c>
      <c r="DI181" s="17" t="str">
        <f t="shared" si="447"/>
        <v/>
      </c>
      <c r="DJ181" s="17" t="str">
        <f t="shared" si="447"/>
        <v/>
      </c>
      <c r="DK181" s="17" t="str">
        <f t="shared" si="447"/>
        <v/>
      </c>
      <c r="DL181" s="17" t="str">
        <f t="shared" si="447"/>
        <v/>
      </c>
      <c r="DM181" s="17" t="str">
        <f t="shared" si="447"/>
        <v/>
      </c>
      <c r="DN181" s="17" t="str">
        <f t="shared" si="447"/>
        <v/>
      </c>
      <c r="DO181" s="17" t="str">
        <f t="shared" si="447"/>
        <v/>
      </c>
      <c r="DP181" s="17" t="str">
        <f t="shared" si="447"/>
        <v/>
      </c>
      <c r="DQ181" s="17" t="str">
        <f t="shared" si="447"/>
        <v/>
      </c>
      <c r="DR181" s="17" t="str">
        <f t="shared" si="447"/>
        <v/>
      </c>
      <c r="DS181" s="17" t="str">
        <f t="shared" si="447"/>
        <v/>
      </c>
      <c r="DT181" s="17" t="str">
        <f t="shared" si="447"/>
        <v/>
      </c>
      <c r="DU181" s="17" t="str">
        <f t="shared" si="447"/>
        <v/>
      </c>
      <c r="DV181" s="17" t="s">
        <v>32</v>
      </c>
      <c r="DW181" s="17" t="s">
        <v>32</v>
      </c>
      <c r="DX181" s="17" t="s">
        <v>32</v>
      </c>
      <c r="DY181" s="17" t="s">
        <v>32</v>
      </c>
      <c r="DZ181" s="17" t="s">
        <v>32</v>
      </c>
      <c r="EA181" s="17" t="s">
        <v>32</v>
      </c>
      <c r="EB181" s="17" t="str">
        <f t="shared" si="447"/>
        <v/>
      </c>
      <c r="EC181" s="17" t="str">
        <f t="shared" si="447"/>
        <v/>
      </c>
      <c r="ED181" s="17" t="str">
        <f t="shared" si="456"/>
        <v/>
      </c>
      <c r="EE181" s="17" t="str">
        <f t="shared" si="456"/>
        <v/>
      </c>
      <c r="EF181" s="17" t="str">
        <f t="shared" si="456"/>
        <v/>
      </c>
      <c r="EG181" s="17" t="str">
        <f t="shared" si="456"/>
        <v/>
      </c>
      <c r="EH181" s="17" t="str">
        <f t="shared" si="456"/>
        <v/>
      </c>
      <c r="EI181" s="17" t="str">
        <f t="shared" si="456"/>
        <v/>
      </c>
      <c r="EJ181" s="17" t="str">
        <f t="shared" si="448"/>
        <v/>
      </c>
      <c r="EK181" s="17" t="str">
        <f t="shared" si="448"/>
        <v/>
      </c>
      <c r="EL181" s="17" t="str">
        <f t="shared" si="448"/>
        <v/>
      </c>
      <c r="EM181" s="17" t="str">
        <f t="shared" si="448"/>
        <v/>
      </c>
      <c r="EN181" s="17" t="str">
        <f t="shared" si="448"/>
        <v/>
      </c>
      <c r="EO181" s="17" t="str">
        <f t="shared" si="448"/>
        <v/>
      </c>
      <c r="EP181" s="17" t="str">
        <f t="shared" si="448"/>
        <v/>
      </c>
      <c r="EQ181" s="17" t="str">
        <f t="shared" si="448"/>
        <v/>
      </c>
      <c r="ER181" s="17" t="str">
        <f t="shared" si="448"/>
        <v/>
      </c>
      <c r="ES181" s="17" t="str">
        <f t="shared" si="448"/>
        <v/>
      </c>
      <c r="ET181" s="17" t="str">
        <f t="shared" si="448"/>
        <v/>
      </c>
      <c r="EU181" s="17" t="str">
        <f t="shared" si="448"/>
        <v/>
      </c>
      <c r="EV181" s="17" t="str">
        <f t="shared" si="448"/>
        <v/>
      </c>
      <c r="EW181" s="17" t="str">
        <f t="shared" si="448"/>
        <v/>
      </c>
      <c r="EX181" s="17" t="str">
        <f t="shared" si="448"/>
        <v/>
      </c>
      <c r="EY181" s="17" t="str">
        <f t="shared" si="448"/>
        <v/>
      </c>
      <c r="EZ181" s="17" t="str">
        <f t="shared" si="448"/>
        <v/>
      </c>
      <c r="FA181" s="17" t="str">
        <f t="shared" si="448"/>
        <v/>
      </c>
      <c r="FB181" s="17" t="str">
        <f t="shared" si="448"/>
        <v/>
      </c>
      <c r="FC181" s="17" t="str">
        <f t="shared" si="448"/>
        <v/>
      </c>
      <c r="FD181" s="17" t="str">
        <f t="shared" si="448"/>
        <v/>
      </c>
      <c r="FE181" s="17" t="str">
        <f t="shared" si="448"/>
        <v/>
      </c>
      <c r="FF181" s="17" t="str">
        <f t="shared" si="448"/>
        <v/>
      </c>
      <c r="FG181" s="17" t="str">
        <f t="shared" si="448"/>
        <v/>
      </c>
      <c r="FH181" s="17" t="str">
        <f t="shared" si="448"/>
        <v/>
      </c>
      <c r="FI181" s="17" t="str">
        <f t="shared" si="448"/>
        <v/>
      </c>
      <c r="FJ181" s="17" t="str">
        <f t="shared" si="448"/>
        <v/>
      </c>
      <c r="FK181" s="17" t="str">
        <f t="shared" si="448"/>
        <v/>
      </c>
      <c r="FL181" s="17" t="str">
        <f t="shared" si="448"/>
        <v/>
      </c>
      <c r="FM181" s="17" t="str">
        <f t="shared" si="448"/>
        <v/>
      </c>
      <c r="FN181" s="17" t="str">
        <f t="shared" si="448"/>
        <v/>
      </c>
      <c r="FO181" s="17" t="str">
        <f t="shared" si="448"/>
        <v/>
      </c>
      <c r="FP181" s="17" t="str">
        <f t="shared" si="448"/>
        <v/>
      </c>
      <c r="FQ181" s="17" t="str">
        <f t="shared" si="448"/>
        <v/>
      </c>
      <c r="FR181" s="17" t="str">
        <f t="shared" si="448"/>
        <v/>
      </c>
      <c r="FS181" s="17" t="str">
        <f t="shared" si="448"/>
        <v/>
      </c>
      <c r="FT181" s="17" t="str">
        <f t="shared" si="448"/>
        <v/>
      </c>
      <c r="FU181" s="17" t="str">
        <f t="shared" si="455"/>
        <v/>
      </c>
      <c r="FV181" s="17" t="str">
        <f t="shared" si="455"/>
        <v/>
      </c>
      <c r="FW181" s="17" t="str">
        <f t="shared" si="455"/>
        <v/>
      </c>
      <c r="FX181" s="17" t="str">
        <f t="shared" si="455"/>
        <v/>
      </c>
      <c r="FY181" s="17" t="str">
        <f t="shared" si="455"/>
        <v/>
      </c>
      <c r="FZ181" s="17" t="str">
        <f t="shared" si="455"/>
        <v/>
      </c>
      <c r="GA181" s="17" t="str">
        <f t="shared" si="455"/>
        <v/>
      </c>
      <c r="GB181" s="17" t="str">
        <f t="shared" si="455"/>
        <v/>
      </c>
      <c r="GC181" s="17" t="str">
        <f t="shared" si="455"/>
        <v/>
      </c>
      <c r="GD181" s="17" t="str">
        <f t="shared" si="455"/>
        <v/>
      </c>
      <c r="GE181" s="17" t="str">
        <f t="shared" si="455"/>
        <v/>
      </c>
      <c r="GF181" s="17" t="str">
        <f t="shared" si="455"/>
        <v/>
      </c>
      <c r="GG181" s="17" t="str">
        <f t="shared" si="455"/>
        <v/>
      </c>
      <c r="GH181" s="17" t="str">
        <f t="shared" si="455"/>
        <v/>
      </c>
      <c r="GI181" s="17" t="str">
        <f t="shared" si="455"/>
        <v/>
      </c>
      <c r="GJ181" s="17" t="str">
        <f t="shared" si="455"/>
        <v/>
      </c>
      <c r="GK181" s="17" t="str">
        <f t="shared" si="455"/>
        <v/>
      </c>
      <c r="GL181" s="17" t="str">
        <f t="shared" si="455"/>
        <v/>
      </c>
      <c r="GM181" s="17" t="str">
        <f t="shared" si="455"/>
        <v/>
      </c>
      <c r="GN181" s="17" t="str">
        <f t="shared" si="455"/>
        <v/>
      </c>
      <c r="GO181" s="17" t="str">
        <f t="shared" si="455"/>
        <v/>
      </c>
      <c r="GP181" s="17" t="str">
        <f t="shared" si="455"/>
        <v/>
      </c>
      <c r="GQ181" s="17" t="str">
        <f t="shared" si="455"/>
        <v/>
      </c>
      <c r="GR181" s="17" t="str">
        <f t="shared" si="455"/>
        <v/>
      </c>
      <c r="GS181" s="17" t="str">
        <f t="shared" si="449"/>
        <v/>
      </c>
      <c r="GT181" s="17" t="str">
        <f t="shared" si="449"/>
        <v/>
      </c>
      <c r="GU181" s="17" t="str">
        <f t="shared" si="449"/>
        <v/>
      </c>
      <c r="GV181" s="17" t="str">
        <f t="shared" si="449"/>
        <v/>
      </c>
      <c r="GW181" s="17" t="str">
        <f t="shared" si="449"/>
        <v/>
      </c>
      <c r="GX181" s="17" t="str">
        <f t="shared" si="449"/>
        <v/>
      </c>
      <c r="GY181" s="17" t="str">
        <f t="shared" si="449"/>
        <v/>
      </c>
      <c r="GZ181" s="17" t="str">
        <f t="shared" si="449"/>
        <v/>
      </c>
      <c r="HA181" s="17" t="str">
        <f t="shared" si="449"/>
        <v/>
      </c>
      <c r="HB181" s="17" t="str">
        <f t="shared" si="449"/>
        <v/>
      </c>
      <c r="HC181" s="17" t="str">
        <f t="shared" si="449"/>
        <v/>
      </c>
      <c r="HD181" s="17" t="str">
        <f t="shared" si="449"/>
        <v/>
      </c>
      <c r="HE181" s="17" t="str">
        <f t="shared" si="449"/>
        <v/>
      </c>
      <c r="HF181" s="17" t="str">
        <f t="shared" si="449"/>
        <v/>
      </c>
      <c r="HG181" s="17" t="str">
        <f t="shared" si="449"/>
        <v/>
      </c>
      <c r="HH181" s="17" t="str">
        <f t="shared" si="449"/>
        <v/>
      </c>
      <c r="HI181" s="17" t="str">
        <f t="shared" si="453"/>
        <v/>
      </c>
      <c r="HJ181" s="17" t="str">
        <f t="shared" si="453"/>
        <v/>
      </c>
      <c r="HK181" s="17" t="str">
        <f t="shared" si="453"/>
        <v/>
      </c>
      <c r="HL181" s="17" t="str">
        <f t="shared" si="453"/>
        <v/>
      </c>
      <c r="HM181" s="17" t="str">
        <f t="shared" si="453"/>
        <v/>
      </c>
      <c r="HN181" s="17" t="str">
        <f t="shared" si="453"/>
        <v/>
      </c>
      <c r="HO181" s="17" t="str">
        <f t="shared" si="453"/>
        <v/>
      </c>
      <c r="HP181" s="17" t="str">
        <f t="shared" si="453"/>
        <v/>
      </c>
      <c r="HQ181" s="17" t="str">
        <f t="shared" si="453"/>
        <v/>
      </c>
      <c r="HR181" s="17" t="str">
        <f t="shared" si="453"/>
        <v/>
      </c>
      <c r="HS181" s="17" t="str">
        <f t="shared" si="453"/>
        <v/>
      </c>
      <c r="HT181" s="17" t="str">
        <f t="shared" si="453"/>
        <v/>
      </c>
      <c r="HU181" s="17" t="str">
        <f t="shared" si="453"/>
        <v/>
      </c>
      <c r="HV181" s="17" t="str">
        <f t="shared" si="453"/>
        <v/>
      </c>
      <c r="HW181" s="17" t="str">
        <f t="shared" si="453"/>
        <v/>
      </c>
      <c r="HX181" s="17" t="str">
        <f t="shared" si="453"/>
        <v/>
      </c>
      <c r="HY181" s="17" t="str">
        <f t="shared" si="454"/>
        <v/>
      </c>
      <c r="HZ181" s="17" t="str">
        <f t="shared" si="454"/>
        <v/>
      </c>
      <c r="IA181" s="17" t="str">
        <f t="shared" si="454"/>
        <v/>
      </c>
      <c r="IB181" s="17" t="str">
        <f t="shared" si="454"/>
        <v/>
      </c>
      <c r="IC181" s="17" t="str">
        <f t="shared" si="454"/>
        <v/>
      </c>
      <c r="ID181" s="17" t="str">
        <f t="shared" si="454"/>
        <v/>
      </c>
      <c r="IE181" s="17" t="str">
        <f t="shared" si="454"/>
        <v/>
      </c>
      <c r="IF181" s="17" t="str">
        <f t="shared" si="454"/>
        <v/>
      </c>
      <c r="IG181" s="17" t="str">
        <f t="shared" si="431"/>
        <v/>
      </c>
      <c r="IH181" s="17" t="str">
        <f t="shared" si="431"/>
        <v/>
      </c>
      <c r="II181" s="17" t="str">
        <f t="shared" si="431"/>
        <v/>
      </c>
      <c r="IJ181" s="17" t="str">
        <f t="shared" si="431"/>
        <v/>
      </c>
      <c r="IK181" s="17" t="str">
        <f t="shared" si="444"/>
        <v/>
      </c>
      <c r="IL181" s="17" t="str">
        <f t="shared" si="444"/>
        <v/>
      </c>
      <c r="IM181" s="17" t="str">
        <f t="shared" si="444"/>
        <v/>
      </c>
      <c r="IN181" s="17" t="str">
        <f t="shared" si="444"/>
        <v/>
      </c>
      <c r="IO181" s="17" t="str">
        <f t="shared" si="444"/>
        <v/>
      </c>
      <c r="IP181" s="17" t="str">
        <f t="shared" si="444"/>
        <v/>
      </c>
      <c r="IQ181" s="17" t="str">
        <f t="shared" si="444"/>
        <v/>
      </c>
      <c r="IR181" s="17" t="str">
        <f t="shared" si="444"/>
        <v/>
      </c>
      <c r="IS181" s="17" t="str">
        <f t="shared" si="444"/>
        <v/>
      </c>
      <c r="IT181" s="17" t="str">
        <f t="shared" si="444"/>
        <v/>
      </c>
      <c r="IU181" s="17" t="str">
        <f t="shared" si="444"/>
        <v/>
      </c>
      <c r="IV181" s="17" t="str">
        <f t="shared" si="444"/>
        <v/>
      </c>
      <c r="IW181" s="17" t="str">
        <f t="shared" si="445"/>
        <v/>
      </c>
      <c r="IX181" s="17" t="str">
        <f t="shared" si="445"/>
        <v/>
      </c>
      <c r="IY181" s="17" t="str">
        <f t="shared" si="445"/>
        <v/>
      </c>
      <c r="IZ181" s="17" t="str">
        <f t="shared" si="445"/>
        <v/>
      </c>
      <c r="JA181" s="17" t="str">
        <f t="shared" si="445"/>
        <v/>
      </c>
      <c r="JB181" s="17" t="str">
        <f t="shared" si="445"/>
        <v/>
      </c>
      <c r="JC181" s="17" t="str">
        <f t="shared" si="445"/>
        <v/>
      </c>
    </row>
    <row r="182" spans="1:263" ht="15.75" customHeight="1">
      <c r="A182" s="80"/>
      <c r="B182" s="80"/>
      <c r="C182" s="80"/>
      <c r="D182" s="94" t="s">
        <v>391</v>
      </c>
      <c r="E182" s="95"/>
      <c r="F182" s="96"/>
      <c r="G182" s="96" t="s">
        <v>375</v>
      </c>
      <c r="H182" s="96"/>
      <c r="I182" s="96"/>
      <c r="J182" s="97"/>
      <c r="K182" s="32"/>
      <c r="L182" s="24"/>
      <c r="M182" s="41"/>
      <c r="N182" s="35" t="str">
        <f t="shared" si="427"/>
        <v/>
      </c>
      <c r="O182" s="25"/>
      <c r="P182" s="25"/>
      <c r="Q182" s="35" t="str">
        <f t="shared" si="428"/>
        <v/>
      </c>
      <c r="R182" s="25"/>
      <c r="S182" s="25"/>
      <c r="T182" s="26"/>
      <c r="U182" s="34" t="str">
        <f t="shared" si="429"/>
        <v/>
      </c>
      <c r="V182" s="17" t="str">
        <f t="shared" si="433"/>
        <v/>
      </c>
      <c r="W182" s="17" t="str">
        <f t="shared" si="433"/>
        <v/>
      </c>
      <c r="X182" s="17" t="str">
        <f t="shared" si="433"/>
        <v/>
      </c>
      <c r="Y182" s="17" t="str">
        <f t="shared" si="433"/>
        <v/>
      </c>
      <c r="Z182" s="17" t="str">
        <f t="shared" si="433"/>
        <v/>
      </c>
      <c r="AA182" s="17" t="str">
        <f t="shared" si="433"/>
        <v/>
      </c>
      <c r="AB182" s="17" t="str">
        <f t="shared" si="433"/>
        <v/>
      </c>
      <c r="AC182" s="17" t="str">
        <f t="shared" si="433"/>
        <v/>
      </c>
      <c r="AD182" s="17" t="str">
        <f t="shared" si="433"/>
        <v/>
      </c>
      <c r="AE182" s="17" t="str">
        <f t="shared" si="434"/>
        <v/>
      </c>
      <c r="AF182" s="17" t="str">
        <f t="shared" si="433"/>
        <v/>
      </c>
      <c r="AG182" s="17" t="str">
        <f t="shared" si="433"/>
        <v/>
      </c>
      <c r="AH182" s="17" t="str">
        <f t="shared" si="433"/>
        <v/>
      </c>
      <c r="AI182" s="17" t="str">
        <f t="shared" si="433"/>
        <v/>
      </c>
      <c r="AJ182" s="17" t="str">
        <f t="shared" si="435"/>
        <v/>
      </c>
      <c r="AK182" s="17" t="str">
        <f t="shared" si="433"/>
        <v/>
      </c>
      <c r="AL182" s="17" t="str">
        <f t="shared" si="436"/>
        <v/>
      </c>
      <c r="AM182" s="17" t="str">
        <f t="shared" si="446"/>
        <v/>
      </c>
      <c r="AN182" s="17" t="str">
        <f t="shared" si="446"/>
        <v/>
      </c>
      <c r="AO182" s="17" t="str">
        <f t="shared" si="446"/>
        <v/>
      </c>
      <c r="AP182" s="17" t="str">
        <f t="shared" si="446"/>
        <v/>
      </c>
      <c r="AQ182" s="17" t="str">
        <f t="shared" si="446"/>
        <v/>
      </c>
      <c r="AR182" s="17" t="str">
        <f t="shared" si="446"/>
        <v/>
      </c>
      <c r="AS182" s="17" t="str">
        <f t="shared" si="446"/>
        <v/>
      </c>
      <c r="AT182" s="17" t="str">
        <f t="shared" si="446"/>
        <v/>
      </c>
      <c r="AU182" s="17" t="str">
        <f t="shared" si="446"/>
        <v/>
      </c>
      <c r="AV182" s="17" t="str">
        <f t="shared" si="446"/>
        <v/>
      </c>
      <c r="AW182" s="17" t="str">
        <f t="shared" si="446"/>
        <v/>
      </c>
      <c r="AX182" s="17" t="str">
        <f t="shared" si="446"/>
        <v/>
      </c>
      <c r="AY182" s="17" t="str">
        <f t="shared" si="446"/>
        <v/>
      </c>
      <c r="AZ182" s="17" t="str">
        <f t="shared" si="446"/>
        <v/>
      </c>
      <c r="BA182" s="17" t="str">
        <f t="shared" si="446"/>
        <v/>
      </c>
      <c r="BB182" s="17" t="str">
        <f t="shared" si="446"/>
        <v/>
      </c>
      <c r="BC182" s="17" t="str">
        <f t="shared" si="446"/>
        <v/>
      </c>
      <c r="BD182" s="17" t="str">
        <f t="shared" si="446"/>
        <v/>
      </c>
      <c r="BE182" s="17" t="str">
        <f t="shared" si="446"/>
        <v/>
      </c>
      <c r="BF182" s="17" t="str">
        <f t="shared" si="446"/>
        <v/>
      </c>
      <c r="BG182" s="17" t="str">
        <f t="shared" si="446"/>
        <v/>
      </c>
      <c r="BH182" s="17" t="str">
        <f t="shared" si="446"/>
        <v/>
      </c>
      <c r="BI182" s="17" t="str">
        <f t="shared" si="446"/>
        <v/>
      </c>
      <c r="BJ182" s="17" t="str">
        <f t="shared" si="446"/>
        <v/>
      </c>
      <c r="BK182" s="17" t="str">
        <f t="shared" si="446"/>
        <v/>
      </c>
      <c r="BL182" s="17" t="str">
        <f t="shared" si="446"/>
        <v/>
      </c>
      <c r="BM182" s="17" t="str">
        <f t="shared" si="446"/>
        <v/>
      </c>
      <c r="BN182" s="17" t="str">
        <f t="shared" si="446"/>
        <v/>
      </c>
      <c r="BO182" s="17" t="str">
        <f t="shared" si="446"/>
        <v/>
      </c>
      <c r="BP182" s="17" t="str">
        <f t="shared" si="446"/>
        <v/>
      </c>
      <c r="BQ182" s="17" t="str">
        <f t="shared" si="446"/>
        <v/>
      </c>
      <c r="BR182" s="17" t="str">
        <f t="shared" si="446"/>
        <v/>
      </c>
      <c r="BS182" s="17" t="str">
        <f t="shared" si="446"/>
        <v/>
      </c>
      <c r="BT182" s="17" t="str">
        <f t="shared" si="446"/>
        <v/>
      </c>
      <c r="BU182" s="17" t="str">
        <f t="shared" si="446"/>
        <v/>
      </c>
      <c r="BV182" s="17" t="str">
        <f t="shared" ref="BV182:CD182" si="457">IF(AND($S182&lt;&gt;"",BV$6&gt;=$R182,BV$6&lt;=$S182),IF($E182="",IF($F182="",6,5),4),IF((BV$6&gt;=$O182)*AND(BV$6&lt;=$P182),IF($E182="",IF($F182="",3,2),1),""))</f>
        <v/>
      </c>
      <c r="BW182" s="17" t="str">
        <f t="shared" si="457"/>
        <v/>
      </c>
      <c r="BX182" s="17" t="str">
        <f t="shared" si="457"/>
        <v/>
      </c>
      <c r="BY182" s="17" t="str">
        <f t="shared" si="457"/>
        <v/>
      </c>
      <c r="BZ182" s="17" t="str">
        <f t="shared" si="457"/>
        <v/>
      </c>
      <c r="CA182" s="17" t="str">
        <f t="shared" si="457"/>
        <v/>
      </c>
      <c r="CB182" s="17" t="str">
        <f t="shared" si="457"/>
        <v/>
      </c>
      <c r="CC182" s="17" t="str">
        <f t="shared" si="457"/>
        <v/>
      </c>
      <c r="CD182" s="17" t="str">
        <f t="shared" si="457"/>
        <v/>
      </c>
      <c r="CE182" s="17" t="s">
        <v>32</v>
      </c>
      <c r="CF182" s="17" t="s">
        <v>32</v>
      </c>
      <c r="CG182" s="17" t="s">
        <v>32</v>
      </c>
      <c r="CH182" s="17" t="s">
        <v>32</v>
      </c>
      <c r="CI182" s="17" t="s">
        <v>32</v>
      </c>
      <c r="CJ182" s="17" t="s">
        <v>32</v>
      </c>
      <c r="CK182" s="17" t="s">
        <v>32</v>
      </c>
      <c r="CL182" s="17" t="s">
        <v>32</v>
      </c>
      <c r="CM182" s="17" t="s">
        <v>32</v>
      </c>
      <c r="CN182" s="17" t="s">
        <v>32</v>
      </c>
      <c r="CO182" s="17" t="s">
        <v>32</v>
      </c>
      <c r="CP182" s="17" t="s">
        <v>32</v>
      </c>
      <c r="CQ182" s="17" t="s">
        <v>32</v>
      </c>
      <c r="CR182" s="17" t="s">
        <v>32</v>
      </c>
      <c r="CS182" s="17" t="s">
        <v>32</v>
      </c>
      <c r="CT182" s="17" t="s">
        <v>32</v>
      </c>
      <c r="CU182" s="17" t="s">
        <v>32</v>
      </c>
      <c r="CV182" s="17" t="s">
        <v>32</v>
      </c>
      <c r="CW182" s="17" t="s">
        <v>32</v>
      </c>
      <c r="CX182" s="17" t="s">
        <v>32</v>
      </c>
      <c r="CY182" s="17" t="s">
        <v>32</v>
      </c>
      <c r="CZ182" s="17" t="s">
        <v>32</v>
      </c>
      <c r="DA182" s="17" t="s">
        <v>32</v>
      </c>
      <c r="DB182" s="17" t="s">
        <v>32</v>
      </c>
      <c r="DC182" s="17" t="s">
        <v>32</v>
      </c>
      <c r="DD182" s="17" t="str">
        <f t="shared" si="447"/>
        <v/>
      </c>
      <c r="DE182" s="17" t="str">
        <f t="shared" si="447"/>
        <v/>
      </c>
      <c r="DF182" s="17" t="str">
        <f t="shared" si="447"/>
        <v/>
      </c>
      <c r="DG182" s="17" t="str">
        <f t="shared" si="447"/>
        <v/>
      </c>
      <c r="DH182" s="17" t="str">
        <f t="shared" si="447"/>
        <v/>
      </c>
      <c r="DI182" s="17" t="str">
        <f t="shared" si="447"/>
        <v/>
      </c>
      <c r="DJ182" s="17" t="str">
        <f t="shared" si="447"/>
        <v/>
      </c>
      <c r="DK182" s="17" t="str">
        <f t="shared" si="447"/>
        <v/>
      </c>
      <c r="DL182" s="17" t="str">
        <f t="shared" si="447"/>
        <v/>
      </c>
      <c r="DM182" s="17" t="str">
        <f t="shared" si="447"/>
        <v/>
      </c>
      <c r="DN182" s="17" t="str">
        <f t="shared" si="447"/>
        <v/>
      </c>
      <c r="DO182" s="17" t="str">
        <f t="shared" si="447"/>
        <v/>
      </c>
      <c r="DP182" s="17" t="str">
        <f t="shared" si="447"/>
        <v/>
      </c>
      <c r="DQ182" s="17" t="str">
        <f t="shared" si="447"/>
        <v/>
      </c>
      <c r="DR182" s="17" t="str">
        <f t="shared" si="447"/>
        <v/>
      </c>
      <c r="DS182" s="17" t="str">
        <f t="shared" si="447"/>
        <v/>
      </c>
      <c r="DT182" s="17" t="str">
        <f t="shared" si="447"/>
        <v/>
      </c>
      <c r="DU182" s="17" t="str">
        <f t="shared" si="447"/>
        <v/>
      </c>
      <c r="DV182" s="17" t="s">
        <v>32</v>
      </c>
      <c r="DW182" s="17" t="s">
        <v>32</v>
      </c>
      <c r="DX182" s="17" t="s">
        <v>32</v>
      </c>
      <c r="DY182" s="17" t="s">
        <v>32</v>
      </c>
      <c r="DZ182" s="17" t="s">
        <v>32</v>
      </c>
      <c r="EA182" s="17" t="s">
        <v>32</v>
      </c>
      <c r="EB182" s="17" t="str">
        <f t="shared" si="447"/>
        <v/>
      </c>
      <c r="EC182" s="17" t="str">
        <f t="shared" si="447"/>
        <v/>
      </c>
      <c r="ED182" s="17" t="str">
        <f t="shared" si="456"/>
        <v/>
      </c>
      <c r="EE182" s="17" t="str">
        <f t="shared" si="456"/>
        <v/>
      </c>
      <c r="EF182" s="17" t="str">
        <f t="shared" si="456"/>
        <v/>
      </c>
      <c r="EG182" s="17" t="str">
        <f t="shared" si="456"/>
        <v/>
      </c>
      <c r="EH182" s="17" t="str">
        <f t="shared" si="456"/>
        <v/>
      </c>
      <c r="EI182" s="17" t="str">
        <f t="shared" si="456"/>
        <v/>
      </c>
      <c r="EJ182" s="17" t="str">
        <f t="shared" si="448"/>
        <v/>
      </c>
      <c r="EK182" s="17" t="str">
        <f t="shared" si="448"/>
        <v/>
      </c>
      <c r="EL182" s="17" t="str">
        <f t="shared" si="448"/>
        <v/>
      </c>
      <c r="EM182" s="17" t="str">
        <f t="shared" si="448"/>
        <v/>
      </c>
      <c r="EN182" s="17" t="str">
        <f t="shared" si="448"/>
        <v/>
      </c>
      <c r="EO182" s="17" t="str">
        <f t="shared" si="448"/>
        <v/>
      </c>
      <c r="EP182" s="17" t="str">
        <f t="shared" si="448"/>
        <v/>
      </c>
      <c r="EQ182" s="17" t="str">
        <f t="shared" si="448"/>
        <v/>
      </c>
      <c r="ER182" s="17" t="str">
        <f t="shared" si="448"/>
        <v/>
      </c>
      <c r="ES182" s="17" t="str">
        <f t="shared" si="448"/>
        <v/>
      </c>
      <c r="ET182" s="17" t="str">
        <f t="shared" si="448"/>
        <v/>
      </c>
      <c r="EU182" s="17" t="str">
        <f t="shared" si="448"/>
        <v/>
      </c>
      <c r="EV182" s="17" t="str">
        <f t="shared" si="448"/>
        <v/>
      </c>
      <c r="EW182" s="17" t="str">
        <f t="shared" si="448"/>
        <v/>
      </c>
      <c r="EX182" s="17" t="str">
        <f t="shared" si="448"/>
        <v/>
      </c>
      <c r="EY182" s="17" t="str">
        <f t="shared" si="448"/>
        <v/>
      </c>
      <c r="EZ182" s="17" t="str">
        <f t="shared" si="448"/>
        <v/>
      </c>
      <c r="FA182" s="17" t="str">
        <f t="shared" si="448"/>
        <v/>
      </c>
      <c r="FB182" s="17" t="str">
        <f t="shared" si="448"/>
        <v/>
      </c>
      <c r="FC182" s="17" t="str">
        <f t="shared" si="448"/>
        <v/>
      </c>
      <c r="FD182" s="17" t="str">
        <f t="shared" si="448"/>
        <v/>
      </c>
      <c r="FE182" s="17" t="str">
        <f t="shared" si="448"/>
        <v/>
      </c>
      <c r="FF182" s="17" t="str">
        <f t="shared" si="448"/>
        <v/>
      </c>
      <c r="FG182" s="17" t="str">
        <f t="shared" si="448"/>
        <v/>
      </c>
      <c r="FH182" s="17" t="str">
        <f t="shared" si="448"/>
        <v/>
      </c>
      <c r="FI182" s="17" t="str">
        <f t="shared" si="448"/>
        <v/>
      </c>
      <c r="FJ182" s="17" t="str">
        <f t="shared" si="448"/>
        <v/>
      </c>
      <c r="FK182" s="17" t="str">
        <f t="shared" si="448"/>
        <v/>
      </c>
      <c r="FL182" s="17" t="str">
        <f t="shared" si="448"/>
        <v/>
      </c>
      <c r="FM182" s="17" t="str">
        <f t="shared" si="448"/>
        <v/>
      </c>
      <c r="FN182" s="17" t="str">
        <f t="shared" si="448"/>
        <v/>
      </c>
      <c r="FO182" s="17" t="str">
        <f t="shared" si="448"/>
        <v/>
      </c>
      <c r="FP182" s="17" t="str">
        <f t="shared" si="448"/>
        <v/>
      </c>
      <c r="FQ182" s="17" t="str">
        <f t="shared" si="448"/>
        <v/>
      </c>
      <c r="FR182" s="17" t="str">
        <f t="shared" si="448"/>
        <v/>
      </c>
      <c r="FS182" s="17" t="str">
        <f t="shared" si="448"/>
        <v/>
      </c>
      <c r="FT182" s="17" t="str">
        <f t="shared" si="448"/>
        <v/>
      </c>
      <c r="FU182" s="17" t="str">
        <f t="shared" si="455"/>
        <v/>
      </c>
      <c r="FV182" s="17" t="str">
        <f t="shared" si="455"/>
        <v/>
      </c>
      <c r="FW182" s="17" t="str">
        <f t="shared" si="455"/>
        <v/>
      </c>
      <c r="FX182" s="17" t="str">
        <f t="shared" si="455"/>
        <v/>
      </c>
      <c r="FY182" s="17" t="str">
        <f t="shared" si="455"/>
        <v/>
      </c>
      <c r="FZ182" s="17" t="str">
        <f t="shared" si="455"/>
        <v/>
      </c>
      <c r="GA182" s="17" t="str">
        <f t="shared" si="455"/>
        <v/>
      </c>
      <c r="GB182" s="17" t="str">
        <f t="shared" si="455"/>
        <v/>
      </c>
      <c r="GC182" s="17" t="str">
        <f t="shared" si="455"/>
        <v/>
      </c>
      <c r="GD182" s="17" t="str">
        <f t="shared" si="455"/>
        <v/>
      </c>
      <c r="GE182" s="17" t="str">
        <f t="shared" si="455"/>
        <v/>
      </c>
      <c r="GF182" s="17" t="str">
        <f t="shared" si="455"/>
        <v/>
      </c>
      <c r="GG182" s="17" t="str">
        <f t="shared" si="455"/>
        <v/>
      </c>
      <c r="GH182" s="17" t="str">
        <f t="shared" si="455"/>
        <v/>
      </c>
      <c r="GI182" s="17" t="str">
        <f t="shared" si="455"/>
        <v/>
      </c>
      <c r="GJ182" s="17" t="str">
        <f t="shared" si="455"/>
        <v/>
      </c>
      <c r="GK182" s="17" t="str">
        <f t="shared" si="455"/>
        <v/>
      </c>
      <c r="GL182" s="17" t="str">
        <f t="shared" si="455"/>
        <v/>
      </c>
      <c r="GM182" s="17" t="str">
        <f t="shared" si="455"/>
        <v/>
      </c>
      <c r="GN182" s="17" t="str">
        <f t="shared" si="455"/>
        <v/>
      </c>
      <c r="GO182" s="17" t="str">
        <f t="shared" si="455"/>
        <v/>
      </c>
      <c r="GP182" s="17" t="str">
        <f t="shared" si="455"/>
        <v/>
      </c>
      <c r="GQ182" s="17" t="str">
        <f t="shared" si="455"/>
        <v/>
      </c>
      <c r="GR182" s="17" t="str">
        <f t="shared" si="455"/>
        <v/>
      </c>
      <c r="GS182" s="17" t="str">
        <f t="shared" si="449"/>
        <v/>
      </c>
      <c r="GT182" s="17" t="str">
        <f t="shared" si="449"/>
        <v/>
      </c>
      <c r="GU182" s="17" t="str">
        <f t="shared" si="449"/>
        <v/>
      </c>
      <c r="GV182" s="17" t="str">
        <f t="shared" si="449"/>
        <v/>
      </c>
      <c r="GW182" s="17" t="str">
        <f t="shared" si="449"/>
        <v/>
      </c>
      <c r="GX182" s="17" t="str">
        <f t="shared" si="449"/>
        <v/>
      </c>
      <c r="GY182" s="17" t="str">
        <f t="shared" si="449"/>
        <v/>
      </c>
      <c r="GZ182" s="17" t="str">
        <f t="shared" si="449"/>
        <v/>
      </c>
      <c r="HA182" s="17" t="str">
        <f t="shared" si="449"/>
        <v/>
      </c>
      <c r="HB182" s="17" t="str">
        <f t="shared" si="449"/>
        <v/>
      </c>
      <c r="HC182" s="17" t="str">
        <f t="shared" si="449"/>
        <v/>
      </c>
      <c r="HD182" s="17" t="str">
        <f t="shared" si="449"/>
        <v/>
      </c>
      <c r="HE182" s="17" t="str">
        <f t="shared" si="449"/>
        <v/>
      </c>
      <c r="HF182" s="17" t="str">
        <f t="shared" si="449"/>
        <v/>
      </c>
      <c r="HG182" s="17" t="str">
        <f t="shared" si="449"/>
        <v/>
      </c>
      <c r="HH182" s="17" t="str">
        <f t="shared" si="449"/>
        <v/>
      </c>
      <c r="HI182" s="17" t="str">
        <f t="shared" si="453"/>
        <v/>
      </c>
      <c r="HJ182" s="17" t="str">
        <f t="shared" si="453"/>
        <v/>
      </c>
      <c r="HK182" s="17" t="str">
        <f t="shared" si="453"/>
        <v/>
      </c>
      <c r="HL182" s="17" t="str">
        <f t="shared" si="453"/>
        <v/>
      </c>
      <c r="HM182" s="17" t="str">
        <f t="shared" si="453"/>
        <v/>
      </c>
      <c r="HN182" s="17" t="str">
        <f t="shared" si="453"/>
        <v/>
      </c>
      <c r="HO182" s="17" t="str">
        <f t="shared" si="453"/>
        <v/>
      </c>
      <c r="HP182" s="17" t="str">
        <f t="shared" si="453"/>
        <v/>
      </c>
      <c r="HQ182" s="17" t="str">
        <f t="shared" si="453"/>
        <v/>
      </c>
      <c r="HR182" s="17" t="str">
        <f t="shared" si="453"/>
        <v/>
      </c>
      <c r="HS182" s="17" t="str">
        <f t="shared" si="453"/>
        <v/>
      </c>
      <c r="HT182" s="17" t="str">
        <f t="shared" si="453"/>
        <v/>
      </c>
      <c r="HU182" s="17" t="str">
        <f t="shared" si="453"/>
        <v/>
      </c>
      <c r="HV182" s="17" t="str">
        <f t="shared" si="453"/>
        <v/>
      </c>
      <c r="HW182" s="17" t="str">
        <f t="shared" si="453"/>
        <v/>
      </c>
      <c r="HX182" s="17" t="str">
        <f t="shared" si="453"/>
        <v/>
      </c>
      <c r="HY182" s="17" t="str">
        <f t="shared" si="454"/>
        <v/>
      </c>
      <c r="HZ182" s="17" t="str">
        <f t="shared" si="454"/>
        <v/>
      </c>
      <c r="IA182" s="17" t="str">
        <f t="shared" si="454"/>
        <v/>
      </c>
      <c r="IB182" s="17" t="str">
        <f t="shared" si="454"/>
        <v/>
      </c>
      <c r="IC182" s="17" t="str">
        <f t="shared" si="454"/>
        <v/>
      </c>
      <c r="ID182" s="17" t="str">
        <f t="shared" si="454"/>
        <v/>
      </c>
      <c r="IE182" s="17" t="str">
        <f t="shared" si="454"/>
        <v/>
      </c>
      <c r="IF182" s="17" t="str">
        <f t="shared" si="454"/>
        <v/>
      </c>
      <c r="IG182" s="17" t="str">
        <f t="shared" si="431"/>
        <v/>
      </c>
      <c r="IH182" s="17" t="str">
        <f t="shared" si="431"/>
        <v/>
      </c>
      <c r="II182" s="17" t="str">
        <f t="shared" si="431"/>
        <v/>
      </c>
      <c r="IJ182" s="17" t="str">
        <f t="shared" si="431"/>
        <v/>
      </c>
      <c r="IK182" s="17" t="str">
        <f t="shared" si="444"/>
        <v/>
      </c>
      <c r="IL182" s="17" t="str">
        <f t="shared" si="444"/>
        <v/>
      </c>
      <c r="IM182" s="17" t="str">
        <f t="shared" si="444"/>
        <v/>
      </c>
      <c r="IN182" s="17" t="str">
        <f t="shared" si="444"/>
        <v/>
      </c>
      <c r="IO182" s="17" t="str">
        <f t="shared" si="444"/>
        <v/>
      </c>
      <c r="IP182" s="17" t="str">
        <f t="shared" si="444"/>
        <v/>
      </c>
      <c r="IQ182" s="17" t="str">
        <f t="shared" si="444"/>
        <v/>
      </c>
      <c r="IR182" s="17" t="str">
        <f t="shared" si="444"/>
        <v/>
      </c>
      <c r="IS182" s="17" t="str">
        <f t="shared" si="444"/>
        <v/>
      </c>
      <c r="IT182" s="17" t="str">
        <f t="shared" si="444"/>
        <v/>
      </c>
      <c r="IU182" s="17" t="str">
        <f t="shared" si="444"/>
        <v/>
      </c>
      <c r="IV182" s="17" t="str">
        <f t="shared" si="444"/>
        <v/>
      </c>
      <c r="IW182" s="17" t="str">
        <f t="shared" si="445"/>
        <v/>
      </c>
      <c r="IX182" s="17" t="str">
        <f t="shared" si="445"/>
        <v/>
      </c>
      <c r="IY182" s="17" t="str">
        <f t="shared" si="445"/>
        <v/>
      </c>
      <c r="IZ182" s="17" t="str">
        <f t="shared" si="445"/>
        <v/>
      </c>
      <c r="JA182" s="17" t="str">
        <f t="shared" si="445"/>
        <v/>
      </c>
      <c r="JB182" s="17" t="str">
        <f t="shared" si="445"/>
        <v/>
      </c>
      <c r="JC182" s="17" t="str">
        <f t="shared" si="445"/>
        <v/>
      </c>
    </row>
    <row r="183" spans="1:263" ht="15.75" customHeight="1">
      <c r="A183" s="80"/>
      <c r="B183" s="80"/>
      <c r="C183" s="80"/>
      <c r="D183" s="94" t="s">
        <v>392</v>
      </c>
      <c r="E183" s="95"/>
      <c r="F183" s="96"/>
      <c r="G183" s="96" t="s">
        <v>376</v>
      </c>
      <c r="H183" s="96"/>
      <c r="I183" s="96"/>
      <c r="J183" s="97"/>
      <c r="K183" s="32"/>
      <c r="L183" s="24"/>
      <c r="M183" s="41"/>
      <c r="N183" s="35" t="str">
        <f t="shared" si="427"/>
        <v/>
      </c>
      <c r="O183" s="25"/>
      <c r="P183" s="25"/>
      <c r="Q183" s="35" t="str">
        <f t="shared" si="428"/>
        <v/>
      </c>
      <c r="R183" s="25"/>
      <c r="S183" s="25"/>
      <c r="T183" s="26"/>
      <c r="U183" s="34" t="str">
        <f t="shared" si="429"/>
        <v/>
      </c>
      <c r="V183" s="17" t="str">
        <f t="shared" si="433"/>
        <v/>
      </c>
      <c r="W183" s="17" t="str">
        <f t="shared" si="433"/>
        <v/>
      </c>
      <c r="X183" s="17" t="str">
        <f t="shared" si="433"/>
        <v/>
      </c>
      <c r="Y183" s="17" t="str">
        <f t="shared" si="433"/>
        <v/>
      </c>
      <c r="Z183" s="17" t="str">
        <f t="shared" si="433"/>
        <v/>
      </c>
      <c r="AA183" s="17" t="str">
        <f t="shared" si="433"/>
        <v/>
      </c>
      <c r="AB183" s="17" t="str">
        <f t="shared" si="433"/>
        <v/>
      </c>
      <c r="AC183" s="17" t="str">
        <f t="shared" si="433"/>
        <v/>
      </c>
      <c r="AD183" s="17" t="str">
        <f t="shared" si="433"/>
        <v/>
      </c>
      <c r="AE183" s="17" t="str">
        <f t="shared" si="434"/>
        <v/>
      </c>
      <c r="AF183" s="17" t="str">
        <f t="shared" si="433"/>
        <v/>
      </c>
      <c r="AG183" s="17" t="str">
        <f t="shared" si="433"/>
        <v/>
      </c>
      <c r="AH183" s="17" t="str">
        <f t="shared" si="433"/>
        <v/>
      </c>
      <c r="AI183" s="17" t="str">
        <f t="shared" si="433"/>
        <v/>
      </c>
      <c r="AJ183" s="17" t="str">
        <f t="shared" si="435"/>
        <v/>
      </c>
      <c r="AK183" s="17" t="str">
        <f t="shared" si="433"/>
        <v/>
      </c>
      <c r="AL183" s="17" t="str">
        <f t="shared" si="436"/>
        <v/>
      </c>
      <c r="AM183" s="17" t="str">
        <f t="shared" ref="AM183:CD184" si="458">IF(AND($S183&lt;&gt;"",AM$6&gt;=$R183,AM$6&lt;=$S183),IF($E183="",IF($F183="",6,5),4),IF((AM$6&gt;=$O183)*AND(AM$6&lt;=$P183),IF($E183="",IF($F183="",3,2),1),""))</f>
        <v/>
      </c>
      <c r="AN183" s="17" t="str">
        <f t="shared" si="458"/>
        <v/>
      </c>
      <c r="AO183" s="17" t="str">
        <f t="shared" si="458"/>
        <v/>
      </c>
      <c r="AP183" s="17" t="str">
        <f t="shared" si="458"/>
        <v/>
      </c>
      <c r="AQ183" s="17" t="str">
        <f t="shared" si="458"/>
        <v/>
      </c>
      <c r="AR183" s="17" t="str">
        <f t="shared" si="458"/>
        <v/>
      </c>
      <c r="AS183" s="17" t="str">
        <f t="shared" si="458"/>
        <v/>
      </c>
      <c r="AT183" s="17" t="str">
        <f t="shared" si="458"/>
        <v/>
      </c>
      <c r="AU183" s="17" t="str">
        <f t="shared" si="458"/>
        <v/>
      </c>
      <c r="AV183" s="17" t="str">
        <f t="shared" si="458"/>
        <v/>
      </c>
      <c r="AW183" s="17" t="str">
        <f t="shared" si="458"/>
        <v/>
      </c>
      <c r="AX183" s="17" t="str">
        <f t="shared" si="458"/>
        <v/>
      </c>
      <c r="AY183" s="17" t="str">
        <f t="shared" si="458"/>
        <v/>
      </c>
      <c r="AZ183" s="17" t="str">
        <f t="shared" si="458"/>
        <v/>
      </c>
      <c r="BA183" s="17" t="str">
        <f t="shared" si="458"/>
        <v/>
      </c>
      <c r="BB183" s="17" t="str">
        <f t="shared" si="458"/>
        <v/>
      </c>
      <c r="BC183" s="17" t="str">
        <f t="shared" si="458"/>
        <v/>
      </c>
      <c r="BD183" s="17" t="str">
        <f t="shared" si="458"/>
        <v/>
      </c>
      <c r="BE183" s="17" t="str">
        <f t="shared" si="458"/>
        <v/>
      </c>
      <c r="BF183" s="17" t="str">
        <f t="shared" si="458"/>
        <v/>
      </c>
      <c r="BG183" s="17" t="str">
        <f t="shared" si="458"/>
        <v/>
      </c>
      <c r="BH183" s="17" t="str">
        <f t="shared" si="458"/>
        <v/>
      </c>
      <c r="BI183" s="17" t="str">
        <f t="shared" si="458"/>
        <v/>
      </c>
      <c r="BJ183" s="17" t="str">
        <f t="shared" si="458"/>
        <v/>
      </c>
      <c r="BK183" s="17" t="str">
        <f t="shared" si="458"/>
        <v/>
      </c>
      <c r="BL183" s="17" t="str">
        <f t="shared" si="458"/>
        <v/>
      </c>
      <c r="BM183" s="17" t="str">
        <f t="shared" si="458"/>
        <v/>
      </c>
      <c r="BN183" s="17" t="str">
        <f t="shared" si="458"/>
        <v/>
      </c>
      <c r="BO183" s="17" t="str">
        <f t="shared" si="458"/>
        <v/>
      </c>
      <c r="BP183" s="17" t="str">
        <f t="shared" si="458"/>
        <v/>
      </c>
      <c r="BQ183" s="17" t="str">
        <f t="shared" si="458"/>
        <v/>
      </c>
      <c r="BR183" s="17" t="str">
        <f t="shared" si="458"/>
        <v/>
      </c>
      <c r="BS183" s="17" t="str">
        <f t="shared" si="458"/>
        <v/>
      </c>
      <c r="BT183" s="17" t="str">
        <f t="shared" si="458"/>
        <v/>
      </c>
      <c r="BU183" s="17" t="str">
        <f t="shared" si="458"/>
        <v/>
      </c>
      <c r="BV183" s="17" t="str">
        <f t="shared" si="458"/>
        <v/>
      </c>
      <c r="BW183" s="17" t="str">
        <f t="shared" si="458"/>
        <v/>
      </c>
      <c r="BX183" s="17" t="str">
        <f t="shared" si="458"/>
        <v/>
      </c>
      <c r="BY183" s="17" t="str">
        <f t="shared" si="458"/>
        <v/>
      </c>
      <c r="BZ183" s="17" t="str">
        <f t="shared" si="458"/>
        <v/>
      </c>
      <c r="CA183" s="17" t="str">
        <f t="shared" si="458"/>
        <v/>
      </c>
      <c r="CB183" s="17" t="str">
        <f t="shared" si="458"/>
        <v/>
      </c>
      <c r="CC183" s="17" t="str">
        <f t="shared" si="458"/>
        <v/>
      </c>
      <c r="CD183" s="17" t="str">
        <f t="shared" si="458"/>
        <v/>
      </c>
      <c r="CE183" s="17" t="s">
        <v>32</v>
      </c>
      <c r="CF183" s="17" t="s">
        <v>32</v>
      </c>
      <c r="CG183" s="17" t="s">
        <v>32</v>
      </c>
      <c r="CH183" s="17" t="s">
        <v>32</v>
      </c>
      <c r="CI183" s="17" t="s">
        <v>32</v>
      </c>
      <c r="CJ183" s="17" t="s">
        <v>32</v>
      </c>
      <c r="CK183" s="17" t="s">
        <v>32</v>
      </c>
      <c r="CL183" s="17" t="s">
        <v>32</v>
      </c>
      <c r="CM183" s="17" t="s">
        <v>32</v>
      </c>
      <c r="CN183" s="17" t="s">
        <v>32</v>
      </c>
      <c r="CO183" s="17" t="s">
        <v>32</v>
      </c>
      <c r="CP183" s="17" t="s">
        <v>32</v>
      </c>
      <c r="CQ183" s="17" t="s">
        <v>32</v>
      </c>
      <c r="CR183" s="17" t="s">
        <v>32</v>
      </c>
      <c r="CS183" s="17" t="s">
        <v>32</v>
      </c>
      <c r="CT183" s="17" t="s">
        <v>32</v>
      </c>
      <c r="CU183" s="17" t="s">
        <v>32</v>
      </c>
      <c r="CV183" s="17" t="s">
        <v>32</v>
      </c>
      <c r="CW183" s="17" t="s">
        <v>32</v>
      </c>
      <c r="CX183" s="17" t="s">
        <v>32</v>
      </c>
      <c r="CY183" s="17" t="s">
        <v>32</v>
      </c>
      <c r="CZ183" s="17" t="s">
        <v>32</v>
      </c>
      <c r="DA183" s="17" t="s">
        <v>32</v>
      </c>
      <c r="DB183" s="17" t="s">
        <v>32</v>
      </c>
      <c r="DC183" s="17" t="s">
        <v>32</v>
      </c>
      <c r="DD183" s="17" t="str">
        <f t="shared" si="447"/>
        <v/>
      </c>
      <c r="DE183" s="17" t="str">
        <f t="shared" si="447"/>
        <v/>
      </c>
      <c r="DF183" s="17" t="str">
        <f t="shared" si="447"/>
        <v/>
      </c>
      <c r="DG183" s="17" t="str">
        <f t="shared" si="447"/>
        <v/>
      </c>
      <c r="DH183" s="17" t="str">
        <f t="shared" si="447"/>
        <v/>
      </c>
      <c r="DI183" s="17" t="str">
        <f t="shared" si="447"/>
        <v/>
      </c>
      <c r="DJ183" s="17" t="str">
        <f t="shared" si="447"/>
        <v/>
      </c>
      <c r="DK183" s="17" t="str">
        <f t="shared" si="447"/>
        <v/>
      </c>
      <c r="DL183" s="17" t="str">
        <f t="shared" si="447"/>
        <v/>
      </c>
      <c r="DM183" s="17" t="str">
        <f t="shared" si="447"/>
        <v/>
      </c>
      <c r="DN183" s="17" t="str">
        <f t="shared" si="447"/>
        <v/>
      </c>
      <c r="DO183" s="17" t="str">
        <f t="shared" si="447"/>
        <v/>
      </c>
      <c r="DP183" s="17" t="str">
        <f t="shared" si="447"/>
        <v/>
      </c>
      <c r="DQ183" s="17" t="str">
        <f t="shared" si="447"/>
        <v/>
      </c>
      <c r="DR183" s="17" t="str">
        <f t="shared" si="447"/>
        <v/>
      </c>
      <c r="DS183" s="17" t="str">
        <f t="shared" si="447"/>
        <v/>
      </c>
      <c r="DT183" s="17" t="str">
        <f t="shared" si="447"/>
        <v/>
      </c>
      <c r="DU183" s="17" t="str">
        <f t="shared" si="447"/>
        <v/>
      </c>
      <c r="DV183" s="17" t="s">
        <v>32</v>
      </c>
      <c r="DW183" s="17" t="s">
        <v>32</v>
      </c>
      <c r="DX183" s="17" t="s">
        <v>32</v>
      </c>
      <c r="DY183" s="17" t="s">
        <v>32</v>
      </c>
      <c r="DZ183" s="17" t="s">
        <v>32</v>
      </c>
      <c r="EA183" s="17" t="s">
        <v>32</v>
      </c>
      <c r="EB183" s="17" t="str">
        <f t="shared" si="447"/>
        <v/>
      </c>
      <c r="EC183" s="17" t="str">
        <f t="shared" si="447"/>
        <v/>
      </c>
      <c r="ED183" s="17" t="str">
        <f t="shared" si="456"/>
        <v/>
      </c>
      <c r="EE183" s="17" t="str">
        <f t="shared" si="456"/>
        <v/>
      </c>
      <c r="EF183" s="17" t="str">
        <f t="shared" si="456"/>
        <v/>
      </c>
      <c r="EG183" s="17" t="str">
        <f t="shared" si="456"/>
        <v/>
      </c>
      <c r="EH183" s="17" t="str">
        <f t="shared" si="456"/>
        <v/>
      </c>
      <c r="EI183" s="17" t="str">
        <f t="shared" si="456"/>
        <v/>
      </c>
      <c r="EJ183" s="17" t="str">
        <f t="shared" si="448"/>
        <v/>
      </c>
      <c r="EK183" s="17" t="str">
        <f t="shared" si="448"/>
        <v/>
      </c>
      <c r="EL183" s="17" t="str">
        <f t="shared" si="448"/>
        <v/>
      </c>
      <c r="EM183" s="17" t="str">
        <f t="shared" si="448"/>
        <v/>
      </c>
      <c r="EN183" s="17" t="str">
        <f t="shared" si="448"/>
        <v/>
      </c>
      <c r="EO183" s="17" t="str">
        <f t="shared" si="448"/>
        <v/>
      </c>
      <c r="EP183" s="17" t="str">
        <f t="shared" si="448"/>
        <v/>
      </c>
      <c r="EQ183" s="17" t="str">
        <f t="shared" si="448"/>
        <v/>
      </c>
      <c r="ER183" s="17" t="str">
        <f t="shared" si="448"/>
        <v/>
      </c>
      <c r="ES183" s="17" t="str">
        <f t="shared" si="448"/>
        <v/>
      </c>
      <c r="ET183" s="17" t="str">
        <f t="shared" si="448"/>
        <v/>
      </c>
      <c r="EU183" s="17" t="str">
        <f t="shared" si="448"/>
        <v/>
      </c>
      <c r="EV183" s="17" t="str">
        <f t="shared" si="448"/>
        <v/>
      </c>
      <c r="EW183" s="17" t="str">
        <f t="shared" si="448"/>
        <v/>
      </c>
      <c r="EX183" s="17" t="str">
        <f t="shared" si="448"/>
        <v/>
      </c>
      <c r="EY183" s="17" t="str">
        <f t="shared" si="448"/>
        <v/>
      </c>
      <c r="EZ183" s="17" t="str">
        <f t="shared" si="448"/>
        <v/>
      </c>
      <c r="FA183" s="17" t="str">
        <f t="shared" si="448"/>
        <v/>
      </c>
      <c r="FB183" s="17" t="str">
        <f t="shared" si="448"/>
        <v/>
      </c>
      <c r="FC183" s="17" t="str">
        <f t="shared" si="448"/>
        <v/>
      </c>
      <c r="FD183" s="17" t="str">
        <f t="shared" si="448"/>
        <v/>
      </c>
      <c r="FE183" s="17" t="str">
        <f t="shared" si="448"/>
        <v/>
      </c>
      <c r="FF183" s="17" t="str">
        <f t="shared" si="448"/>
        <v/>
      </c>
      <c r="FG183" s="17" t="str">
        <f t="shared" si="448"/>
        <v/>
      </c>
      <c r="FH183" s="17" t="str">
        <f t="shared" si="448"/>
        <v/>
      </c>
      <c r="FI183" s="17" t="str">
        <f t="shared" si="448"/>
        <v/>
      </c>
      <c r="FJ183" s="17" t="str">
        <f t="shared" si="448"/>
        <v/>
      </c>
      <c r="FK183" s="17" t="str">
        <f t="shared" si="448"/>
        <v/>
      </c>
      <c r="FL183" s="17" t="str">
        <f t="shared" si="448"/>
        <v/>
      </c>
      <c r="FM183" s="17" t="str">
        <f t="shared" si="448"/>
        <v/>
      </c>
      <c r="FN183" s="17" t="str">
        <f t="shared" si="448"/>
        <v/>
      </c>
      <c r="FO183" s="17" t="str">
        <f t="shared" si="448"/>
        <v/>
      </c>
      <c r="FP183" s="17" t="str">
        <f t="shared" si="448"/>
        <v/>
      </c>
      <c r="FQ183" s="17" t="str">
        <f t="shared" ref="FQ183:FT183" si="459">IF(AND($S183&lt;&gt;"",FQ$6&gt;=$R183,FQ$6&lt;=$S183),IF($E183="",IF($F183="",6,5),4),IF((FQ$6&gt;=$O183)*AND(FQ$6&lt;=$P183),IF($E183="",IF($F183="",3,2),1),""))</f>
        <v/>
      </c>
      <c r="FR183" s="17" t="str">
        <f t="shared" si="459"/>
        <v/>
      </c>
      <c r="FS183" s="17" t="str">
        <f t="shared" si="459"/>
        <v/>
      </c>
      <c r="FT183" s="17" t="str">
        <f t="shared" si="459"/>
        <v/>
      </c>
      <c r="FU183" s="17" t="str">
        <f t="shared" si="455"/>
        <v/>
      </c>
      <c r="FV183" s="17" t="str">
        <f t="shared" si="455"/>
        <v/>
      </c>
      <c r="FW183" s="17" t="str">
        <f t="shared" si="455"/>
        <v/>
      </c>
      <c r="FX183" s="17" t="str">
        <f t="shared" si="455"/>
        <v/>
      </c>
      <c r="FY183" s="17" t="str">
        <f t="shared" si="455"/>
        <v/>
      </c>
      <c r="FZ183" s="17" t="str">
        <f t="shared" si="455"/>
        <v/>
      </c>
      <c r="GA183" s="17" t="str">
        <f t="shared" si="455"/>
        <v/>
      </c>
      <c r="GB183" s="17" t="str">
        <f t="shared" si="455"/>
        <v/>
      </c>
      <c r="GC183" s="17" t="str">
        <f t="shared" si="455"/>
        <v/>
      </c>
      <c r="GD183" s="17" t="str">
        <f t="shared" si="455"/>
        <v/>
      </c>
      <c r="GE183" s="17" t="str">
        <f t="shared" si="455"/>
        <v/>
      </c>
      <c r="GF183" s="17" t="str">
        <f t="shared" si="455"/>
        <v/>
      </c>
      <c r="GG183" s="17" t="str">
        <f t="shared" si="455"/>
        <v/>
      </c>
      <c r="GH183" s="17" t="str">
        <f t="shared" si="455"/>
        <v/>
      </c>
      <c r="GI183" s="17" t="str">
        <f t="shared" si="455"/>
        <v/>
      </c>
      <c r="GJ183" s="17" t="str">
        <f t="shared" si="455"/>
        <v/>
      </c>
      <c r="GK183" s="17" t="str">
        <f t="shared" si="455"/>
        <v/>
      </c>
      <c r="GL183" s="17" t="str">
        <f t="shared" si="455"/>
        <v/>
      </c>
      <c r="GM183" s="17" t="str">
        <f t="shared" si="455"/>
        <v/>
      </c>
      <c r="GN183" s="17" t="str">
        <f t="shared" si="455"/>
        <v/>
      </c>
      <c r="GO183" s="17" t="str">
        <f t="shared" si="455"/>
        <v/>
      </c>
      <c r="GP183" s="17" t="str">
        <f t="shared" si="455"/>
        <v/>
      </c>
      <c r="GQ183" s="17" t="str">
        <f t="shared" si="455"/>
        <v/>
      </c>
      <c r="GR183" s="17" t="str">
        <f t="shared" si="455"/>
        <v/>
      </c>
      <c r="GS183" s="17" t="str">
        <f t="shared" si="449"/>
        <v/>
      </c>
      <c r="GT183" s="17" t="str">
        <f t="shared" si="449"/>
        <v/>
      </c>
      <c r="GU183" s="17" t="str">
        <f t="shared" si="449"/>
        <v/>
      </c>
      <c r="GV183" s="17" t="str">
        <f t="shared" si="449"/>
        <v/>
      </c>
      <c r="GW183" s="17" t="str">
        <f t="shared" si="449"/>
        <v/>
      </c>
      <c r="GX183" s="17" t="str">
        <f t="shared" si="449"/>
        <v/>
      </c>
      <c r="GY183" s="17" t="str">
        <f t="shared" si="449"/>
        <v/>
      </c>
      <c r="GZ183" s="17" t="str">
        <f t="shared" si="449"/>
        <v/>
      </c>
      <c r="HA183" s="17" t="str">
        <f t="shared" si="449"/>
        <v/>
      </c>
      <c r="HB183" s="17" t="str">
        <f t="shared" si="449"/>
        <v/>
      </c>
      <c r="HC183" s="17" t="str">
        <f t="shared" si="449"/>
        <v/>
      </c>
      <c r="HD183" s="17" t="str">
        <f t="shared" si="449"/>
        <v/>
      </c>
      <c r="HE183" s="17" t="str">
        <f t="shared" si="449"/>
        <v/>
      </c>
      <c r="HF183" s="17" t="str">
        <f t="shared" si="449"/>
        <v/>
      </c>
      <c r="HG183" s="17" t="str">
        <f t="shared" si="449"/>
        <v/>
      </c>
      <c r="HH183" s="17" t="str">
        <f t="shared" si="449"/>
        <v/>
      </c>
      <c r="HI183" s="17" t="str">
        <f t="shared" si="453"/>
        <v/>
      </c>
      <c r="HJ183" s="17" t="str">
        <f t="shared" si="453"/>
        <v/>
      </c>
      <c r="HK183" s="17" t="str">
        <f t="shared" si="453"/>
        <v/>
      </c>
      <c r="HL183" s="17" t="str">
        <f t="shared" si="453"/>
        <v/>
      </c>
      <c r="HM183" s="17" t="str">
        <f t="shared" si="453"/>
        <v/>
      </c>
      <c r="HN183" s="17" t="str">
        <f t="shared" si="453"/>
        <v/>
      </c>
      <c r="HO183" s="17" t="str">
        <f t="shared" si="453"/>
        <v/>
      </c>
      <c r="HP183" s="17" t="str">
        <f t="shared" si="453"/>
        <v/>
      </c>
      <c r="HQ183" s="17" t="str">
        <f t="shared" si="453"/>
        <v/>
      </c>
      <c r="HR183" s="17" t="str">
        <f t="shared" si="453"/>
        <v/>
      </c>
      <c r="HS183" s="17" t="str">
        <f t="shared" si="453"/>
        <v/>
      </c>
      <c r="HT183" s="17" t="str">
        <f t="shared" si="453"/>
        <v/>
      </c>
      <c r="HU183" s="17" t="str">
        <f t="shared" si="453"/>
        <v/>
      </c>
      <c r="HV183" s="17" t="str">
        <f t="shared" si="453"/>
        <v/>
      </c>
      <c r="HW183" s="17" t="str">
        <f t="shared" si="453"/>
        <v/>
      </c>
      <c r="HX183" s="17" t="str">
        <f t="shared" si="453"/>
        <v/>
      </c>
      <c r="HY183" s="17" t="str">
        <f t="shared" si="454"/>
        <v/>
      </c>
      <c r="HZ183" s="17" t="str">
        <f t="shared" si="454"/>
        <v/>
      </c>
      <c r="IA183" s="17" t="str">
        <f t="shared" si="454"/>
        <v/>
      </c>
      <c r="IB183" s="17" t="str">
        <f t="shared" si="454"/>
        <v/>
      </c>
      <c r="IC183" s="17" t="str">
        <f t="shared" si="454"/>
        <v/>
      </c>
      <c r="ID183" s="17" t="str">
        <f t="shared" si="454"/>
        <v/>
      </c>
      <c r="IE183" s="17" t="str">
        <f t="shared" si="454"/>
        <v/>
      </c>
      <c r="IF183" s="17" t="str">
        <f t="shared" si="454"/>
        <v/>
      </c>
      <c r="IG183" s="17" t="str">
        <f t="shared" si="431"/>
        <v/>
      </c>
      <c r="IH183" s="17" t="str">
        <f t="shared" si="431"/>
        <v/>
      </c>
      <c r="II183" s="17" t="str">
        <f t="shared" si="431"/>
        <v/>
      </c>
      <c r="IJ183" s="17" t="str">
        <f t="shared" si="431"/>
        <v/>
      </c>
      <c r="IK183" s="17" t="str">
        <f t="shared" si="444"/>
        <v/>
      </c>
      <c r="IL183" s="17" t="str">
        <f t="shared" si="444"/>
        <v/>
      </c>
      <c r="IM183" s="17" t="str">
        <f t="shared" si="444"/>
        <v/>
      </c>
      <c r="IN183" s="17" t="str">
        <f t="shared" si="444"/>
        <v/>
      </c>
      <c r="IO183" s="17" t="str">
        <f t="shared" si="444"/>
        <v/>
      </c>
      <c r="IP183" s="17" t="str">
        <f t="shared" si="444"/>
        <v/>
      </c>
      <c r="IQ183" s="17" t="str">
        <f t="shared" si="444"/>
        <v/>
      </c>
      <c r="IR183" s="17" t="str">
        <f t="shared" si="444"/>
        <v/>
      </c>
      <c r="IS183" s="17" t="str">
        <f t="shared" si="444"/>
        <v/>
      </c>
      <c r="IT183" s="17" t="str">
        <f t="shared" si="444"/>
        <v/>
      </c>
      <c r="IU183" s="17" t="str">
        <f t="shared" si="444"/>
        <v/>
      </c>
      <c r="IV183" s="17" t="str">
        <f t="shared" si="444"/>
        <v/>
      </c>
      <c r="IW183" s="17" t="str">
        <f t="shared" si="445"/>
        <v/>
      </c>
      <c r="IX183" s="17" t="str">
        <f t="shared" si="445"/>
        <v/>
      </c>
      <c r="IY183" s="17" t="str">
        <f t="shared" si="445"/>
        <v/>
      </c>
      <c r="IZ183" s="17" t="str">
        <f t="shared" si="445"/>
        <v/>
      </c>
      <c r="JA183" s="17" t="str">
        <f t="shared" si="445"/>
        <v/>
      </c>
      <c r="JB183" s="17" t="str">
        <f t="shared" si="445"/>
        <v/>
      </c>
      <c r="JC183" s="17" t="str">
        <f t="shared" si="445"/>
        <v/>
      </c>
    </row>
    <row r="184" spans="1:263" ht="15.75" customHeight="1">
      <c r="A184" s="80"/>
      <c r="B184" s="80"/>
      <c r="C184" s="80"/>
      <c r="D184" s="94" t="s">
        <v>393</v>
      </c>
      <c r="E184" s="95"/>
      <c r="F184" s="96"/>
      <c r="G184" s="96" t="s">
        <v>377</v>
      </c>
      <c r="H184" s="96"/>
      <c r="I184" s="96"/>
      <c r="J184" s="97"/>
      <c r="K184" s="32"/>
      <c r="L184" s="24"/>
      <c r="M184" s="41"/>
      <c r="N184" s="35" t="str">
        <f t="shared" si="427"/>
        <v/>
      </c>
      <c r="O184" s="25"/>
      <c r="P184" s="25"/>
      <c r="Q184" s="35" t="str">
        <f t="shared" si="428"/>
        <v/>
      </c>
      <c r="R184" s="25"/>
      <c r="S184" s="25"/>
      <c r="T184" s="26"/>
      <c r="U184" s="34" t="str">
        <f t="shared" si="429"/>
        <v/>
      </c>
      <c r="V184" s="17" t="str">
        <f t="shared" si="433"/>
        <v/>
      </c>
      <c r="W184" s="17" t="str">
        <f t="shared" si="433"/>
        <v/>
      </c>
      <c r="X184" s="17" t="str">
        <f t="shared" si="433"/>
        <v/>
      </c>
      <c r="Y184" s="17" t="str">
        <f t="shared" si="433"/>
        <v/>
      </c>
      <c r="Z184" s="17" t="str">
        <f t="shared" si="433"/>
        <v/>
      </c>
      <c r="AA184" s="17" t="str">
        <f t="shared" si="433"/>
        <v/>
      </c>
      <c r="AB184" s="17" t="str">
        <f t="shared" si="433"/>
        <v/>
      </c>
      <c r="AC184" s="17" t="str">
        <f t="shared" si="433"/>
        <v/>
      </c>
      <c r="AD184" s="17" t="str">
        <f t="shared" si="433"/>
        <v/>
      </c>
      <c r="AE184" s="17" t="str">
        <f t="shared" si="434"/>
        <v/>
      </c>
      <c r="AF184" s="17" t="str">
        <f t="shared" si="433"/>
        <v/>
      </c>
      <c r="AG184" s="17" t="str">
        <f t="shared" si="433"/>
        <v/>
      </c>
      <c r="AH184" s="17" t="str">
        <f t="shared" si="433"/>
        <v/>
      </c>
      <c r="AI184" s="17" t="str">
        <f t="shared" si="433"/>
        <v/>
      </c>
      <c r="AJ184" s="17" t="str">
        <f t="shared" si="435"/>
        <v/>
      </c>
      <c r="AK184" s="17" t="str">
        <f t="shared" si="433"/>
        <v/>
      </c>
      <c r="AL184" s="17" t="str">
        <f t="shared" si="436"/>
        <v/>
      </c>
      <c r="AM184" s="17" t="str">
        <f t="shared" si="458"/>
        <v/>
      </c>
      <c r="AN184" s="17" t="str">
        <f t="shared" si="458"/>
        <v/>
      </c>
      <c r="AO184" s="17" t="str">
        <f t="shared" si="458"/>
        <v/>
      </c>
      <c r="AP184" s="17" t="str">
        <f t="shared" si="458"/>
        <v/>
      </c>
      <c r="AQ184" s="17" t="str">
        <f t="shared" si="458"/>
        <v/>
      </c>
      <c r="AR184" s="17" t="str">
        <f t="shared" si="458"/>
        <v/>
      </c>
      <c r="AS184" s="17" t="str">
        <f t="shared" si="458"/>
        <v/>
      </c>
      <c r="AT184" s="17" t="str">
        <f t="shared" si="458"/>
        <v/>
      </c>
      <c r="AU184" s="17" t="str">
        <f t="shared" si="458"/>
        <v/>
      </c>
      <c r="AV184" s="17" t="str">
        <f t="shared" si="458"/>
        <v/>
      </c>
      <c r="AW184" s="17" t="str">
        <f t="shared" si="458"/>
        <v/>
      </c>
      <c r="AX184" s="17" t="str">
        <f t="shared" si="458"/>
        <v/>
      </c>
      <c r="AY184" s="17" t="str">
        <f t="shared" si="458"/>
        <v/>
      </c>
      <c r="AZ184" s="17" t="str">
        <f t="shared" si="458"/>
        <v/>
      </c>
      <c r="BA184" s="17" t="str">
        <f t="shared" si="458"/>
        <v/>
      </c>
      <c r="BB184" s="17" t="str">
        <f t="shared" si="458"/>
        <v/>
      </c>
      <c r="BC184" s="17" t="str">
        <f t="shared" si="458"/>
        <v/>
      </c>
      <c r="BD184" s="17" t="str">
        <f t="shared" si="458"/>
        <v/>
      </c>
      <c r="BE184" s="17" t="str">
        <f t="shared" si="458"/>
        <v/>
      </c>
      <c r="BF184" s="17" t="str">
        <f t="shared" si="458"/>
        <v/>
      </c>
      <c r="BG184" s="17" t="str">
        <f t="shared" si="458"/>
        <v/>
      </c>
      <c r="BH184" s="17" t="str">
        <f t="shared" si="458"/>
        <v/>
      </c>
      <c r="BI184" s="17" t="str">
        <f t="shared" si="458"/>
        <v/>
      </c>
      <c r="BJ184" s="17" t="str">
        <f t="shared" si="458"/>
        <v/>
      </c>
      <c r="BK184" s="17" t="str">
        <f t="shared" si="458"/>
        <v/>
      </c>
      <c r="BL184" s="17" t="str">
        <f t="shared" si="458"/>
        <v/>
      </c>
      <c r="BM184" s="17" t="str">
        <f t="shared" si="458"/>
        <v/>
      </c>
      <c r="BN184" s="17" t="str">
        <f t="shared" si="458"/>
        <v/>
      </c>
      <c r="BO184" s="17" t="str">
        <f t="shared" si="458"/>
        <v/>
      </c>
      <c r="BP184" s="17" t="str">
        <f t="shared" si="458"/>
        <v/>
      </c>
      <c r="BQ184" s="17" t="str">
        <f t="shared" si="458"/>
        <v/>
      </c>
      <c r="BR184" s="17" t="str">
        <f t="shared" si="458"/>
        <v/>
      </c>
      <c r="BS184" s="17" t="str">
        <f t="shared" si="458"/>
        <v/>
      </c>
      <c r="BT184" s="17" t="str">
        <f t="shared" si="458"/>
        <v/>
      </c>
      <c r="BU184" s="17" t="str">
        <f t="shared" si="458"/>
        <v/>
      </c>
      <c r="BV184" s="17" t="str">
        <f t="shared" si="458"/>
        <v/>
      </c>
      <c r="BW184" s="17" t="str">
        <f t="shared" si="458"/>
        <v/>
      </c>
      <c r="BX184" s="17" t="str">
        <f t="shared" si="458"/>
        <v/>
      </c>
      <c r="BY184" s="17" t="str">
        <f t="shared" si="458"/>
        <v/>
      </c>
      <c r="BZ184" s="17" t="str">
        <f t="shared" si="458"/>
        <v/>
      </c>
      <c r="CA184" s="17" t="str">
        <f t="shared" si="458"/>
        <v/>
      </c>
      <c r="CB184" s="17" t="str">
        <f t="shared" si="458"/>
        <v/>
      </c>
      <c r="CC184" s="17" t="str">
        <f t="shared" si="458"/>
        <v/>
      </c>
      <c r="CD184" s="17" t="str">
        <f t="shared" si="458"/>
        <v/>
      </c>
      <c r="CE184" s="17" t="s">
        <v>32</v>
      </c>
      <c r="CF184" s="17" t="s">
        <v>32</v>
      </c>
      <c r="CG184" s="17" t="s">
        <v>32</v>
      </c>
      <c r="CH184" s="17" t="s">
        <v>32</v>
      </c>
      <c r="CI184" s="17" t="s">
        <v>32</v>
      </c>
      <c r="CJ184" s="17" t="s">
        <v>32</v>
      </c>
      <c r="CK184" s="17" t="s">
        <v>32</v>
      </c>
      <c r="CL184" s="17" t="s">
        <v>32</v>
      </c>
      <c r="CM184" s="17" t="s">
        <v>32</v>
      </c>
      <c r="CN184" s="17" t="s">
        <v>32</v>
      </c>
      <c r="CO184" s="17" t="s">
        <v>32</v>
      </c>
      <c r="CP184" s="17" t="s">
        <v>32</v>
      </c>
      <c r="CQ184" s="17" t="s">
        <v>32</v>
      </c>
      <c r="CR184" s="17" t="s">
        <v>32</v>
      </c>
      <c r="CS184" s="17" t="s">
        <v>32</v>
      </c>
      <c r="CT184" s="17" t="s">
        <v>32</v>
      </c>
      <c r="CU184" s="17" t="s">
        <v>32</v>
      </c>
      <c r="CV184" s="17" t="s">
        <v>32</v>
      </c>
      <c r="CW184" s="17" t="s">
        <v>32</v>
      </c>
      <c r="CX184" s="17" t="s">
        <v>32</v>
      </c>
      <c r="CY184" s="17" t="s">
        <v>32</v>
      </c>
      <c r="CZ184" s="17" t="s">
        <v>32</v>
      </c>
      <c r="DA184" s="17" t="s">
        <v>32</v>
      </c>
      <c r="DB184" s="17" t="s">
        <v>32</v>
      </c>
      <c r="DC184" s="17" t="s">
        <v>32</v>
      </c>
      <c r="DD184" s="17" t="str">
        <f t="shared" si="447"/>
        <v/>
      </c>
      <c r="DE184" s="17" t="str">
        <f t="shared" si="447"/>
        <v/>
      </c>
      <c r="DF184" s="17" t="str">
        <f t="shared" si="447"/>
        <v/>
      </c>
      <c r="DG184" s="17" t="str">
        <f t="shared" si="447"/>
        <v/>
      </c>
      <c r="DH184" s="17" t="str">
        <f t="shared" si="447"/>
        <v/>
      </c>
      <c r="DI184" s="17" t="str">
        <f t="shared" si="447"/>
        <v/>
      </c>
      <c r="DJ184" s="17" t="str">
        <f t="shared" si="447"/>
        <v/>
      </c>
      <c r="DK184" s="17" t="str">
        <f t="shared" si="447"/>
        <v/>
      </c>
      <c r="DL184" s="17" t="str">
        <f t="shared" si="447"/>
        <v/>
      </c>
      <c r="DM184" s="17" t="str">
        <f t="shared" si="447"/>
        <v/>
      </c>
      <c r="DN184" s="17" t="str">
        <f t="shared" si="447"/>
        <v/>
      </c>
      <c r="DO184" s="17" t="str">
        <f t="shared" si="447"/>
        <v/>
      </c>
      <c r="DP184" s="17" t="str">
        <f t="shared" si="447"/>
        <v/>
      </c>
      <c r="DQ184" s="17" t="str">
        <f t="shared" si="447"/>
        <v/>
      </c>
      <c r="DR184" s="17" t="str">
        <f t="shared" si="447"/>
        <v/>
      </c>
      <c r="DS184" s="17" t="str">
        <f t="shared" si="447"/>
        <v/>
      </c>
      <c r="DT184" s="17" t="str">
        <f t="shared" si="447"/>
        <v/>
      </c>
      <c r="DU184" s="17" t="str">
        <f t="shared" si="447"/>
        <v/>
      </c>
      <c r="DV184" s="17" t="s">
        <v>32</v>
      </c>
      <c r="DW184" s="17" t="s">
        <v>32</v>
      </c>
      <c r="DX184" s="17" t="s">
        <v>32</v>
      </c>
      <c r="DY184" s="17" t="s">
        <v>32</v>
      </c>
      <c r="DZ184" s="17" t="s">
        <v>32</v>
      </c>
      <c r="EA184" s="17" t="s">
        <v>32</v>
      </c>
      <c r="EB184" s="17" t="str">
        <f t="shared" si="447"/>
        <v/>
      </c>
      <c r="EC184" s="17" t="str">
        <f t="shared" si="447"/>
        <v/>
      </c>
      <c r="ED184" s="17" t="str">
        <f t="shared" si="456"/>
        <v/>
      </c>
      <c r="EE184" s="17" t="str">
        <f t="shared" si="456"/>
        <v/>
      </c>
      <c r="EF184" s="17" t="str">
        <f t="shared" si="456"/>
        <v/>
      </c>
      <c r="EG184" s="17" t="str">
        <f t="shared" si="456"/>
        <v/>
      </c>
      <c r="EH184" s="17" t="str">
        <f t="shared" si="456"/>
        <v/>
      </c>
      <c r="EI184" s="17" t="str">
        <f t="shared" si="456"/>
        <v/>
      </c>
      <c r="EJ184" s="17" t="str">
        <f t="shared" si="456"/>
        <v/>
      </c>
      <c r="EK184" s="17" t="str">
        <f t="shared" si="456"/>
        <v/>
      </c>
      <c r="EL184" s="17" t="str">
        <f t="shared" si="456"/>
        <v/>
      </c>
      <c r="EM184" s="17" t="str">
        <f t="shared" ref="EM184:FT184" si="460">IF(AND($S184&lt;&gt;"",EM$6&gt;=$R184,EM$6&lt;=$S184),IF($E184="",IF($F184="",6,5),4),IF((EM$6&gt;=$O184)*AND(EM$6&lt;=$P184),IF($E184="",IF($F184="",3,2),1),""))</f>
        <v/>
      </c>
      <c r="EN184" s="17" t="str">
        <f t="shared" si="460"/>
        <v/>
      </c>
      <c r="EO184" s="17" t="str">
        <f t="shared" si="460"/>
        <v/>
      </c>
      <c r="EP184" s="17" t="str">
        <f t="shared" si="460"/>
        <v/>
      </c>
      <c r="EQ184" s="17" t="str">
        <f t="shared" si="460"/>
        <v/>
      </c>
      <c r="ER184" s="17" t="str">
        <f t="shared" si="460"/>
        <v/>
      </c>
      <c r="ES184" s="17" t="str">
        <f t="shared" si="460"/>
        <v/>
      </c>
      <c r="ET184" s="17" t="str">
        <f t="shared" si="460"/>
        <v/>
      </c>
      <c r="EU184" s="17" t="str">
        <f t="shared" si="460"/>
        <v/>
      </c>
      <c r="EV184" s="17" t="str">
        <f t="shared" si="460"/>
        <v/>
      </c>
      <c r="EW184" s="17" t="str">
        <f t="shared" si="460"/>
        <v/>
      </c>
      <c r="EX184" s="17" t="str">
        <f t="shared" si="460"/>
        <v/>
      </c>
      <c r="EY184" s="17" t="str">
        <f t="shared" si="460"/>
        <v/>
      </c>
      <c r="EZ184" s="17" t="str">
        <f t="shared" si="460"/>
        <v/>
      </c>
      <c r="FA184" s="17" t="str">
        <f t="shared" si="460"/>
        <v/>
      </c>
      <c r="FB184" s="17" t="str">
        <f t="shared" si="460"/>
        <v/>
      </c>
      <c r="FC184" s="17" t="str">
        <f t="shared" si="460"/>
        <v/>
      </c>
      <c r="FD184" s="17" t="str">
        <f t="shared" si="460"/>
        <v/>
      </c>
      <c r="FE184" s="17" t="str">
        <f t="shared" si="460"/>
        <v/>
      </c>
      <c r="FF184" s="17" t="str">
        <f t="shared" si="460"/>
        <v/>
      </c>
      <c r="FG184" s="17" t="str">
        <f t="shared" si="460"/>
        <v/>
      </c>
      <c r="FH184" s="17" t="str">
        <f t="shared" si="460"/>
        <v/>
      </c>
      <c r="FI184" s="17" t="str">
        <f t="shared" si="460"/>
        <v/>
      </c>
      <c r="FJ184" s="17" t="str">
        <f t="shared" si="460"/>
        <v/>
      </c>
      <c r="FK184" s="17" t="str">
        <f t="shared" si="460"/>
        <v/>
      </c>
      <c r="FL184" s="17" t="str">
        <f t="shared" si="460"/>
        <v/>
      </c>
      <c r="FM184" s="17" t="str">
        <f t="shared" si="460"/>
        <v/>
      </c>
      <c r="FN184" s="17" t="str">
        <f t="shared" si="460"/>
        <v/>
      </c>
      <c r="FO184" s="17" t="str">
        <f t="shared" si="460"/>
        <v/>
      </c>
      <c r="FP184" s="17" t="str">
        <f t="shared" si="460"/>
        <v/>
      </c>
      <c r="FQ184" s="17" t="str">
        <f t="shared" si="460"/>
        <v/>
      </c>
      <c r="FR184" s="17" t="str">
        <f t="shared" si="460"/>
        <v/>
      </c>
      <c r="FS184" s="17" t="str">
        <f t="shared" si="460"/>
        <v/>
      </c>
      <c r="FT184" s="17" t="str">
        <f t="shared" si="460"/>
        <v/>
      </c>
      <c r="FU184" s="17" t="str">
        <f t="shared" si="455"/>
        <v/>
      </c>
      <c r="FV184" s="17" t="str">
        <f t="shared" si="455"/>
        <v/>
      </c>
      <c r="FW184" s="17" t="str">
        <f t="shared" si="455"/>
        <v/>
      </c>
      <c r="FX184" s="17" t="str">
        <f t="shared" si="455"/>
        <v/>
      </c>
      <c r="FY184" s="17" t="str">
        <f t="shared" si="455"/>
        <v/>
      </c>
      <c r="FZ184" s="17" t="str">
        <f t="shared" si="455"/>
        <v/>
      </c>
      <c r="GA184" s="17" t="str">
        <f t="shared" si="455"/>
        <v/>
      </c>
      <c r="GB184" s="17" t="str">
        <f t="shared" si="455"/>
        <v/>
      </c>
      <c r="GC184" s="17" t="str">
        <f t="shared" si="455"/>
        <v/>
      </c>
      <c r="GD184" s="17" t="str">
        <f t="shared" si="455"/>
        <v/>
      </c>
      <c r="GE184" s="17" t="str">
        <f t="shared" si="455"/>
        <v/>
      </c>
      <c r="GF184" s="17" t="str">
        <f t="shared" si="455"/>
        <v/>
      </c>
      <c r="GG184" s="17" t="str">
        <f t="shared" si="455"/>
        <v/>
      </c>
      <c r="GH184" s="17" t="str">
        <f t="shared" si="455"/>
        <v/>
      </c>
      <c r="GI184" s="17" t="str">
        <f t="shared" si="455"/>
        <v/>
      </c>
      <c r="GJ184" s="17" t="str">
        <f t="shared" si="455"/>
        <v/>
      </c>
      <c r="GK184" s="17" t="str">
        <f t="shared" si="455"/>
        <v/>
      </c>
      <c r="GL184" s="17" t="str">
        <f t="shared" si="455"/>
        <v/>
      </c>
      <c r="GM184" s="17" t="str">
        <f t="shared" si="455"/>
        <v/>
      </c>
      <c r="GN184" s="17" t="str">
        <f t="shared" si="455"/>
        <v/>
      </c>
      <c r="GO184" s="17" t="str">
        <f t="shared" si="455"/>
        <v/>
      </c>
      <c r="GP184" s="17" t="str">
        <f t="shared" si="455"/>
        <v/>
      </c>
      <c r="GQ184" s="17" t="str">
        <f t="shared" si="455"/>
        <v/>
      </c>
      <c r="GR184" s="17" t="str">
        <f t="shared" si="455"/>
        <v/>
      </c>
      <c r="GS184" s="17" t="str">
        <f t="shared" si="449"/>
        <v/>
      </c>
      <c r="GT184" s="17" t="str">
        <f t="shared" si="449"/>
        <v/>
      </c>
      <c r="GU184" s="17" t="str">
        <f t="shared" si="449"/>
        <v/>
      </c>
      <c r="GV184" s="17" t="str">
        <f t="shared" si="449"/>
        <v/>
      </c>
      <c r="GW184" s="17" t="str">
        <f t="shared" si="449"/>
        <v/>
      </c>
      <c r="GX184" s="17" t="str">
        <f t="shared" si="449"/>
        <v/>
      </c>
      <c r="GY184" s="17" t="str">
        <f t="shared" si="449"/>
        <v/>
      </c>
      <c r="GZ184" s="17" t="str">
        <f t="shared" si="449"/>
        <v/>
      </c>
      <c r="HA184" s="17" t="str">
        <f t="shared" si="449"/>
        <v/>
      </c>
      <c r="HB184" s="17" t="str">
        <f t="shared" si="449"/>
        <v/>
      </c>
      <c r="HC184" s="17" t="str">
        <f t="shared" si="449"/>
        <v/>
      </c>
      <c r="HD184" s="17" t="str">
        <f t="shared" si="449"/>
        <v/>
      </c>
      <c r="HE184" s="17" t="str">
        <f t="shared" si="449"/>
        <v/>
      </c>
      <c r="HF184" s="17" t="str">
        <f t="shared" si="449"/>
        <v/>
      </c>
      <c r="HG184" s="17" t="str">
        <f t="shared" si="449"/>
        <v/>
      </c>
      <c r="HH184" s="17" t="str">
        <f t="shared" si="449"/>
        <v/>
      </c>
      <c r="HI184" s="17" t="str">
        <f t="shared" si="453"/>
        <v/>
      </c>
      <c r="HJ184" s="17" t="str">
        <f t="shared" si="453"/>
        <v/>
      </c>
      <c r="HK184" s="17" t="str">
        <f t="shared" si="453"/>
        <v/>
      </c>
      <c r="HL184" s="17" t="str">
        <f t="shared" si="453"/>
        <v/>
      </c>
      <c r="HM184" s="17" t="str">
        <f t="shared" si="453"/>
        <v/>
      </c>
      <c r="HN184" s="17" t="str">
        <f t="shared" si="453"/>
        <v/>
      </c>
      <c r="HO184" s="17" t="str">
        <f t="shared" si="453"/>
        <v/>
      </c>
      <c r="HP184" s="17" t="str">
        <f t="shared" si="453"/>
        <v/>
      </c>
      <c r="HQ184" s="17" t="str">
        <f t="shared" si="453"/>
        <v/>
      </c>
      <c r="HR184" s="17" t="str">
        <f t="shared" si="453"/>
        <v/>
      </c>
      <c r="HS184" s="17" t="str">
        <f t="shared" si="453"/>
        <v/>
      </c>
      <c r="HT184" s="17" t="str">
        <f t="shared" si="453"/>
        <v/>
      </c>
      <c r="HU184" s="17" t="str">
        <f t="shared" si="453"/>
        <v/>
      </c>
      <c r="HV184" s="17" t="str">
        <f t="shared" si="453"/>
        <v/>
      </c>
      <c r="HW184" s="17" t="str">
        <f t="shared" si="453"/>
        <v/>
      </c>
      <c r="HX184" s="17" t="str">
        <f t="shared" si="453"/>
        <v/>
      </c>
      <c r="HY184" s="17" t="str">
        <f t="shared" si="454"/>
        <v/>
      </c>
      <c r="HZ184" s="17" t="str">
        <f t="shared" si="454"/>
        <v/>
      </c>
      <c r="IA184" s="17" t="str">
        <f t="shared" si="454"/>
        <v/>
      </c>
      <c r="IB184" s="17" t="str">
        <f t="shared" si="454"/>
        <v/>
      </c>
      <c r="IC184" s="17" t="str">
        <f t="shared" si="454"/>
        <v/>
      </c>
      <c r="ID184" s="17" t="str">
        <f t="shared" si="454"/>
        <v/>
      </c>
      <c r="IE184" s="17" t="str">
        <f t="shared" si="454"/>
        <v/>
      </c>
      <c r="IF184" s="17" t="str">
        <f t="shared" si="454"/>
        <v/>
      </c>
      <c r="IG184" s="17" t="str">
        <f t="shared" si="431"/>
        <v/>
      </c>
      <c r="IH184" s="17" t="str">
        <f t="shared" si="431"/>
        <v/>
      </c>
      <c r="II184" s="17" t="str">
        <f t="shared" si="431"/>
        <v/>
      </c>
      <c r="IJ184" s="17" t="str">
        <f t="shared" si="431"/>
        <v/>
      </c>
      <c r="IK184" s="17" t="str">
        <f t="shared" si="444"/>
        <v/>
      </c>
      <c r="IL184" s="17" t="str">
        <f t="shared" si="444"/>
        <v/>
      </c>
      <c r="IM184" s="17" t="str">
        <f t="shared" si="444"/>
        <v/>
      </c>
      <c r="IN184" s="17" t="str">
        <f t="shared" si="444"/>
        <v/>
      </c>
      <c r="IO184" s="17" t="str">
        <f t="shared" si="444"/>
        <v/>
      </c>
      <c r="IP184" s="17" t="str">
        <f t="shared" si="444"/>
        <v/>
      </c>
      <c r="IQ184" s="17" t="str">
        <f t="shared" si="444"/>
        <v/>
      </c>
      <c r="IR184" s="17" t="str">
        <f t="shared" si="444"/>
        <v/>
      </c>
      <c r="IS184" s="17" t="str">
        <f t="shared" si="444"/>
        <v/>
      </c>
      <c r="IT184" s="17" t="str">
        <f t="shared" si="444"/>
        <v/>
      </c>
      <c r="IU184" s="17" t="str">
        <f t="shared" si="444"/>
        <v/>
      </c>
      <c r="IV184" s="17" t="str">
        <f t="shared" si="444"/>
        <v/>
      </c>
      <c r="IW184" s="17" t="str">
        <f t="shared" si="445"/>
        <v/>
      </c>
      <c r="IX184" s="17" t="str">
        <f t="shared" si="445"/>
        <v/>
      </c>
      <c r="IY184" s="17" t="str">
        <f t="shared" si="445"/>
        <v/>
      </c>
      <c r="IZ184" s="17" t="str">
        <f t="shared" si="445"/>
        <v/>
      </c>
      <c r="JA184" s="17" t="str">
        <f t="shared" si="445"/>
        <v/>
      </c>
      <c r="JB184" s="17" t="str">
        <f t="shared" si="445"/>
        <v/>
      </c>
      <c r="JC184" s="17" t="str">
        <f t="shared" si="445"/>
        <v/>
      </c>
    </row>
    <row r="185" spans="1:263" ht="15.75" customHeight="1">
      <c r="A185" s="80"/>
      <c r="B185" s="80"/>
      <c r="C185" s="80"/>
      <c r="D185" s="94" t="s">
        <v>394</v>
      </c>
      <c r="E185" s="95"/>
      <c r="F185" s="96"/>
      <c r="G185" s="96" t="s">
        <v>378</v>
      </c>
      <c r="H185" s="96"/>
      <c r="I185" s="96"/>
      <c r="J185" s="97"/>
      <c r="K185" s="32"/>
      <c r="L185" s="24"/>
      <c r="M185" s="41"/>
      <c r="N185" s="35" t="str">
        <f t="shared" si="427"/>
        <v/>
      </c>
      <c r="O185" s="25"/>
      <c r="P185" s="25"/>
      <c r="Q185" s="35" t="str">
        <f t="shared" si="428"/>
        <v/>
      </c>
      <c r="R185" s="25"/>
      <c r="S185" s="25"/>
      <c r="T185" s="26"/>
      <c r="U185" s="34" t="str">
        <f t="shared" si="429"/>
        <v/>
      </c>
      <c r="V185" s="17" t="str">
        <f t="shared" si="433"/>
        <v/>
      </c>
      <c r="W185" s="17" t="str">
        <f t="shared" si="433"/>
        <v/>
      </c>
      <c r="X185" s="17" t="str">
        <f t="shared" si="433"/>
        <v/>
      </c>
      <c r="Y185" s="17" t="str">
        <f t="shared" si="433"/>
        <v/>
      </c>
      <c r="Z185" s="17" t="str">
        <f t="shared" si="433"/>
        <v/>
      </c>
      <c r="AA185" s="17" t="str">
        <f t="shared" si="433"/>
        <v/>
      </c>
      <c r="AB185" s="17" t="str">
        <f t="shared" si="433"/>
        <v/>
      </c>
      <c r="AC185" s="17" t="str">
        <f t="shared" si="433"/>
        <v/>
      </c>
      <c r="AD185" s="17" t="str">
        <f t="shared" si="433"/>
        <v/>
      </c>
      <c r="AE185" s="17" t="str">
        <f t="shared" si="434"/>
        <v/>
      </c>
      <c r="AF185" s="17" t="str">
        <f t="shared" si="433"/>
        <v/>
      </c>
      <c r="AG185" s="17" t="str">
        <f t="shared" si="433"/>
        <v/>
      </c>
      <c r="AH185" s="17" t="str">
        <f t="shared" si="433"/>
        <v/>
      </c>
      <c r="AI185" s="17" t="str">
        <f t="shared" si="433"/>
        <v/>
      </c>
      <c r="AJ185" s="17" t="str">
        <f t="shared" si="435"/>
        <v/>
      </c>
      <c r="AK185" s="17" t="str">
        <f t="shared" si="433"/>
        <v/>
      </c>
      <c r="AL185" s="17" t="str">
        <f t="shared" si="436"/>
        <v/>
      </c>
      <c r="AM185" s="17" t="str">
        <f t="shared" si="437"/>
        <v/>
      </c>
      <c r="AN185" s="17" t="str">
        <f t="shared" si="437"/>
        <v/>
      </c>
      <c r="AO185" s="17" t="str">
        <f t="shared" si="437"/>
        <v/>
      </c>
      <c r="AP185" s="17" t="str">
        <f t="shared" si="437"/>
        <v/>
      </c>
      <c r="AQ185" s="17" t="str">
        <f t="shared" si="437"/>
        <v/>
      </c>
      <c r="AR185" s="17" t="str">
        <f t="shared" si="437"/>
        <v/>
      </c>
      <c r="AS185" s="17" t="str">
        <f t="shared" si="437"/>
        <v/>
      </c>
      <c r="AT185" s="17" t="str">
        <f t="shared" si="437"/>
        <v/>
      </c>
      <c r="AU185" s="17" t="str">
        <f t="shared" si="437"/>
        <v/>
      </c>
      <c r="AV185" s="17" t="str">
        <f t="shared" si="437"/>
        <v/>
      </c>
      <c r="AW185" s="17" t="str">
        <f t="shared" si="437"/>
        <v/>
      </c>
      <c r="AX185" s="17" t="str">
        <f t="shared" si="437"/>
        <v/>
      </c>
      <c r="AY185" s="17" t="str">
        <f t="shared" si="437"/>
        <v/>
      </c>
      <c r="AZ185" s="17" t="str">
        <f t="shared" si="437"/>
        <v/>
      </c>
      <c r="BA185" s="17" t="str">
        <f t="shared" si="437"/>
        <v/>
      </c>
      <c r="BB185" s="17" t="str">
        <f t="shared" si="437"/>
        <v/>
      </c>
      <c r="BC185" s="17" t="str">
        <f t="shared" si="437"/>
        <v/>
      </c>
      <c r="BD185" s="17" t="str">
        <f t="shared" si="437"/>
        <v/>
      </c>
      <c r="BE185" s="17" t="str">
        <f t="shared" si="437"/>
        <v/>
      </c>
      <c r="BF185" s="17" t="str">
        <f t="shared" si="437"/>
        <v/>
      </c>
      <c r="BG185" s="17" t="str">
        <f t="shared" si="437"/>
        <v/>
      </c>
      <c r="BH185" s="17" t="str">
        <f t="shared" si="437"/>
        <v/>
      </c>
      <c r="BI185" s="17" t="str">
        <f t="shared" si="437"/>
        <v/>
      </c>
      <c r="BJ185" s="17" t="str">
        <f t="shared" si="437"/>
        <v/>
      </c>
      <c r="BK185" s="17" t="str">
        <f t="shared" si="437"/>
        <v/>
      </c>
      <c r="BL185" s="17" t="str">
        <f t="shared" si="437"/>
        <v/>
      </c>
      <c r="BM185" s="17" t="str">
        <f t="shared" si="437"/>
        <v/>
      </c>
      <c r="BN185" s="17" t="str">
        <f t="shared" si="437"/>
        <v/>
      </c>
      <c r="BO185" s="17" t="str">
        <f t="shared" si="437"/>
        <v/>
      </c>
      <c r="BP185" s="17" t="str">
        <f t="shared" si="437"/>
        <v/>
      </c>
      <c r="BQ185" s="17" t="str">
        <f t="shared" si="437"/>
        <v/>
      </c>
      <c r="BR185" s="17" t="str">
        <f t="shared" si="437"/>
        <v/>
      </c>
      <c r="BS185" s="17" t="str">
        <f t="shared" si="437"/>
        <v/>
      </c>
      <c r="BT185" s="17" t="str">
        <f t="shared" si="437"/>
        <v/>
      </c>
      <c r="BU185" s="17" t="str">
        <f t="shared" si="437"/>
        <v/>
      </c>
      <c r="BV185" s="17" t="str">
        <f t="shared" ref="BV185:CD185" si="461">IF(AND($S185&lt;&gt;"",BV$6&gt;=$R185,BV$6&lt;=$S185),IF($E185="",IF($F185="",6,5),4),IF((BV$6&gt;=$O185)*AND(BV$6&lt;=$P185),IF($E185="",IF($F185="",3,2),1),""))</f>
        <v/>
      </c>
      <c r="BW185" s="17" t="str">
        <f t="shared" si="461"/>
        <v/>
      </c>
      <c r="BX185" s="17" t="str">
        <f t="shared" si="461"/>
        <v/>
      </c>
      <c r="BY185" s="17" t="str">
        <f t="shared" si="461"/>
        <v/>
      </c>
      <c r="BZ185" s="17" t="str">
        <f t="shared" si="461"/>
        <v/>
      </c>
      <c r="CA185" s="17" t="str">
        <f t="shared" si="461"/>
        <v/>
      </c>
      <c r="CB185" s="17" t="str">
        <f t="shared" si="461"/>
        <v/>
      </c>
      <c r="CC185" s="17" t="str">
        <f t="shared" si="461"/>
        <v/>
      </c>
      <c r="CD185" s="17" t="str">
        <f t="shared" si="461"/>
        <v/>
      </c>
      <c r="CE185" s="17" t="s">
        <v>32</v>
      </c>
      <c r="CF185" s="17" t="s">
        <v>32</v>
      </c>
      <c r="CG185" s="17" t="s">
        <v>32</v>
      </c>
      <c r="CH185" s="17" t="s">
        <v>32</v>
      </c>
      <c r="CI185" s="17" t="s">
        <v>32</v>
      </c>
      <c r="CJ185" s="17" t="s">
        <v>32</v>
      </c>
      <c r="CK185" s="17" t="s">
        <v>32</v>
      </c>
      <c r="CL185" s="17" t="s">
        <v>32</v>
      </c>
      <c r="CM185" s="17" t="s">
        <v>32</v>
      </c>
      <c r="CN185" s="17" t="s">
        <v>32</v>
      </c>
      <c r="CO185" s="17" t="s">
        <v>32</v>
      </c>
      <c r="CP185" s="17" t="s">
        <v>32</v>
      </c>
      <c r="CQ185" s="17" t="s">
        <v>32</v>
      </c>
      <c r="CR185" s="17" t="s">
        <v>32</v>
      </c>
      <c r="CS185" s="17" t="s">
        <v>32</v>
      </c>
      <c r="CT185" s="17" t="s">
        <v>32</v>
      </c>
      <c r="CU185" s="17" t="s">
        <v>32</v>
      </c>
      <c r="CV185" s="17" t="s">
        <v>32</v>
      </c>
      <c r="CW185" s="17" t="s">
        <v>32</v>
      </c>
      <c r="CX185" s="17" t="s">
        <v>32</v>
      </c>
      <c r="CY185" s="17" t="s">
        <v>32</v>
      </c>
      <c r="CZ185" s="17" t="s">
        <v>32</v>
      </c>
      <c r="DA185" s="17" t="s">
        <v>32</v>
      </c>
      <c r="DB185" s="17" t="s">
        <v>32</v>
      </c>
      <c r="DC185" s="17" t="s">
        <v>32</v>
      </c>
      <c r="DD185" s="17" t="str">
        <f t="shared" ref="DD185:DH188" si="462">IF(AND($S185&lt;&gt;"",DD$6&gt;=$R185,DD$6&lt;=$S185),IF($E185="",IF($F185="",6,5),4),IF((DD$6&gt;=$O185)*AND(DD$6&lt;=$P185),IF($E185="",IF($F185="",3,2),1),""))</f>
        <v/>
      </c>
      <c r="DE185" s="17" t="str">
        <f t="shared" si="462"/>
        <v/>
      </c>
      <c r="DF185" s="17" t="str">
        <f t="shared" si="462"/>
        <v/>
      </c>
      <c r="DG185" s="17" t="str">
        <f t="shared" si="462"/>
        <v/>
      </c>
      <c r="DH185" s="17" t="str">
        <f t="shared" si="462"/>
        <v/>
      </c>
      <c r="DI185" s="17" t="str">
        <f t="shared" si="438"/>
        <v/>
      </c>
      <c r="DJ185" s="17" t="str">
        <f t="shared" si="438"/>
        <v/>
      </c>
      <c r="DK185" s="17" t="str">
        <f t="shared" si="438"/>
        <v/>
      </c>
      <c r="DL185" s="17" t="str">
        <f t="shared" si="438"/>
        <v/>
      </c>
      <c r="DM185" s="17" t="str">
        <f t="shared" si="438"/>
        <v/>
      </c>
      <c r="DN185" s="17" t="str">
        <f t="shared" si="438"/>
        <v/>
      </c>
      <c r="DO185" s="17" t="str">
        <f t="shared" si="438"/>
        <v/>
      </c>
      <c r="DP185" s="17" t="str">
        <f t="shared" si="438"/>
        <v/>
      </c>
      <c r="DQ185" s="17" t="str">
        <f t="shared" si="438"/>
        <v/>
      </c>
      <c r="DR185" s="17" t="str">
        <f t="shared" si="438"/>
        <v/>
      </c>
      <c r="DS185" s="17" t="str">
        <f t="shared" si="438"/>
        <v/>
      </c>
      <c r="DT185" s="17" t="str">
        <f t="shared" si="438"/>
        <v/>
      </c>
      <c r="DU185" s="17" t="str">
        <f t="shared" si="438"/>
        <v/>
      </c>
      <c r="DV185" s="17" t="s">
        <v>32</v>
      </c>
      <c r="DW185" s="17" t="s">
        <v>32</v>
      </c>
      <c r="DX185" s="17" t="s">
        <v>32</v>
      </c>
      <c r="DY185" s="17" t="s">
        <v>32</v>
      </c>
      <c r="DZ185" s="17" t="s">
        <v>32</v>
      </c>
      <c r="EA185" s="17" t="s">
        <v>32</v>
      </c>
      <c r="EB185" s="17" t="str">
        <f t="shared" si="438"/>
        <v/>
      </c>
      <c r="EC185" s="17" t="str">
        <f t="shared" si="438"/>
        <v/>
      </c>
      <c r="ED185" s="17" t="str">
        <f t="shared" si="438"/>
        <v/>
      </c>
      <c r="EE185" s="17" t="str">
        <f t="shared" si="438"/>
        <v/>
      </c>
      <c r="EF185" s="17" t="str">
        <f t="shared" si="438"/>
        <v/>
      </c>
      <c r="EG185" s="17" t="str">
        <f t="shared" si="438"/>
        <v/>
      </c>
      <c r="EH185" s="17" t="str">
        <f t="shared" si="438"/>
        <v/>
      </c>
      <c r="EI185" s="17" t="str">
        <f t="shared" si="438"/>
        <v/>
      </c>
      <c r="EJ185" s="17" t="str">
        <f t="shared" ref="EJ185:FT188" si="463">IF(AND($S185&lt;&gt;"",EJ$6&gt;=$R185,EJ$6&lt;=$S185),IF($E185="",IF($F185="",6,5),4),IF((EJ$6&gt;=$O185)*AND(EJ$6&lt;=$P185),IF($E185="",IF($F185="",3,2),1),""))</f>
        <v/>
      </c>
      <c r="EK185" s="17" t="str">
        <f t="shared" si="463"/>
        <v/>
      </c>
      <c r="EL185" s="17" t="str">
        <f t="shared" si="463"/>
        <v/>
      </c>
      <c r="EM185" s="17" t="str">
        <f t="shared" si="463"/>
        <v/>
      </c>
      <c r="EN185" s="17" t="str">
        <f t="shared" si="463"/>
        <v/>
      </c>
      <c r="EO185" s="17" t="str">
        <f t="shared" si="463"/>
        <v/>
      </c>
      <c r="EP185" s="17" t="str">
        <f t="shared" si="463"/>
        <v/>
      </c>
      <c r="EQ185" s="17" t="str">
        <f t="shared" si="463"/>
        <v/>
      </c>
      <c r="ER185" s="17" t="str">
        <f t="shared" si="463"/>
        <v/>
      </c>
      <c r="ES185" s="17" t="str">
        <f t="shared" si="463"/>
        <v/>
      </c>
      <c r="ET185" s="17" t="str">
        <f t="shared" si="463"/>
        <v/>
      </c>
      <c r="EU185" s="17" t="str">
        <f t="shared" si="463"/>
        <v/>
      </c>
      <c r="EV185" s="17" t="str">
        <f t="shared" si="463"/>
        <v/>
      </c>
      <c r="EW185" s="17" t="str">
        <f t="shared" si="463"/>
        <v/>
      </c>
      <c r="EX185" s="17" t="str">
        <f t="shared" si="463"/>
        <v/>
      </c>
      <c r="EY185" s="17" t="str">
        <f t="shared" si="463"/>
        <v/>
      </c>
      <c r="EZ185" s="17" t="str">
        <f t="shared" si="463"/>
        <v/>
      </c>
      <c r="FA185" s="17" t="str">
        <f t="shared" si="463"/>
        <v/>
      </c>
      <c r="FB185" s="17" t="str">
        <f t="shared" si="463"/>
        <v/>
      </c>
      <c r="FC185" s="17" t="str">
        <f t="shared" si="463"/>
        <v/>
      </c>
      <c r="FD185" s="17" t="str">
        <f t="shared" si="463"/>
        <v/>
      </c>
      <c r="FE185" s="17" t="str">
        <f t="shared" si="463"/>
        <v/>
      </c>
      <c r="FF185" s="17" t="str">
        <f t="shared" si="463"/>
        <v/>
      </c>
      <c r="FG185" s="17" t="str">
        <f t="shared" si="463"/>
        <v/>
      </c>
      <c r="FH185" s="17" t="str">
        <f t="shared" si="463"/>
        <v/>
      </c>
      <c r="FI185" s="17" t="str">
        <f t="shared" si="463"/>
        <v/>
      </c>
      <c r="FJ185" s="17" t="str">
        <f t="shared" si="463"/>
        <v/>
      </c>
      <c r="FK185" s="17" t="str">
        <f t="shared" si="463"/>
        <v/>
      </c>
      <c r="FL185" s="17" t="str">
        <f t="shared" si="463"/>
        <v/>
      </c>
      <c r="FM185" s="17" t="str">
        <f t="shared" si="463"/>
        <v/>
      </c>
      <c r="FN185" s="17" t="str">
        <f t="shared" si="463"/>
        <v/>
      </c>
      <c r="FO185" s="17" t="str">
        <f t="shared" si="463"/>
        <v/>
      </c>
      <c r="FP185" s="17" t="str">
        <f t="shared" si="463"/>
        <v/>
      </c>
      <c r="FQ185" s="17" t="str">
        <f t="shared" si="463"/>
        <v/>
      </c>
      <c r="FR185" s="17" t="str">
        <f t="shared" si="463"/>
        <v/>
      </c>
      <c r="FS185" s="17" t="str">
        <f t="shared" si="463"/>
        <v/>
      </c>
      <c r="FT185" s="17" t="str">
        <f t="shared" si="463"/>
        <v/>
      </c>
      <c r="FU185" s="17" t="str">
        <f t="shared" si="441"/>
        <v/>
      </c>
      <c r="FV185" s="17" t="str">
        <f t="shared" si="441"/>
        <v/>
      </c>
      <c r="FW185" s="17" t="str">
        <f t="shared" si="441"/>
        <v/>
      </c>
      <c r="FX185" s="17" t="str">
        <f t="shared" si="441"/>
        <v/>
      </c>
      <c r="FY185" s="17" t="str">
        <f t="shared" si="441"/>
        <v/>
      </c>
      <c r="FZ185" s="17" t="str">
        <f t="shared" si="441"/>
        <v/>
      </c>
      <c r="GA185" s="17" t="str">
        <f t="shared" si="441"/>
        <v/>
      </c>
      <c r="GB185" s="17" t="str">
        <f t="shared" si="441"/>
        <v/>
      </c>
      <c r="GC185" s="17" t="str">
        <f t="shared" si="441"/>
        <v/>
      </c>
      <c r="GD185" s="17" t="str">
        <f t="shared" si="441"/>
        <v/>
      </c>
      <c r="GE185" s="17" t="str">
        <f t="shared" si="441"/>
        <v/>
      </c>
      <c r="GF185" s="17" t="str">
        <f t="shared" si="441"/>
        <v/>
      </c>
      <c r="GG185" s="17" t="str">
        <f t="shared" si="441"/>
        <v/>
      </c>
      <c r="GH185" s="17" t="str">
        <f t="shared" si="441"/>
        <v/>
      </c>
      <c r="GI185" s="17" t="str">
        <f t="shared" si="441"/>
        <v/>
      </c>
      <c r="GJ185" s="17" t="str">
        <f t="shared" si="441"/>
        <v/>
      </c>
      <c r="GK185" s="17" t="str">
        <f t="shared" si="441"/>
        <v/>
      </c>
      <c r="GL185" s="17" t="str">
        <f t="shared" si="441"/>
        <v/>
      </c>
      <c r="GM185" s="17" t="str">
        <f t="shared" si="441"/>
        <v/>
      </c>
      <c r="GN185" s="17" t="str">
        <f t="shared" si="441"/>
        <v/>
      </c>
      <c r="GO185" s="17" t="str">
        <f t="shared" si="441"/>
        <v/>
      </c>
      <c r="GP185" s="17" t="str">
        <f t="shared" si="441"/>
        <v/>
      </c>
      <c r="GQ185" s="17" t="str">
        <f t="shared" si="441"/>
        <v/>
      </c>
      <c r="GR185" s="17" t="str">
        <f t="shared" si="441"/>
        <v/>
      </c>
      <c r="GS185" s="17" t="str">
        <f t="shared" si="442"/>
        <v/>
      </c>
      <c r="GT185" s="17" t="str">
        <f t="shared" si="442"/>
        <v/>
      </c>
      <c r="GU185" s="17" t="str">
        <f t="shared" si="442"/>
        <v/>
      </c>
      <c r="GV185" s="17" t="str">
        <f t="shared" si="442"/>
        <v/>
      </c>
      <c r="GW185" s="17" t="str">
        <f t="shared" si="442"/>
        <v/>
      </c>
      <c r="GX185" s="17" t="str">
        <f t="shared" si="442"/>
        <v/>
      </c>
      <c r="GY185" s="17" t="str">
        <f t="shared" si="442"/>
        <v/>
      </c>
      <c r="GZ185" s="17" t="str">
        <f t="shared" si="442"/>
        <v/>
      </c>
      <c r="HA185" s="17" t="str">
        <f t="shared" si="442"/>
        <v/>
      </c>
      <c r="HB185" s="17" t="str">
        <f t="shared" si="442"/>
        <v/>
      </c>
      <c r="HC185" s="17" t="str">
        <f t="shared" si="442"/>
        <v/>
      </c>
      <c r="HD185" s="17" t="str">
        <f t="shared" si="442"/>
        <v/>
      </c>
      <c r="HE185" s="17" t="str">
        <f t="shared" si="442"/>
        <v/>
      </c>
      <c r="HF185" s="17" t="str">
        <f t="shared" si="442"/>
        <v/>
      </c>
      <c r="HG185" s="17" t="str">
        <f t="shared" si="442"/>
        <v/>
      </c>
      <c r="HH185" s="17" t="str">
        <f t="shared" si="442"/>
        <v/>
      </c>
      <c r="HI185" s="17" t="str">
        <f t="shared" si="443"/>
        <v/>
      </c>
      <c r="HJ185" s="17" t="str">
        <f t="shared" si="443"/>
        <v/>
      </c>
      <c r="HK185" s="17" t="str">
        <f t="shared" si="443"/>
        <v/>
      </c>
      <c r="HL185" s="17" t="str">
        <f t="shared" si="443"/>
        <v/>
      </c>
      <c r="HM185" s="17" t="str">
        <f t="shared" si="443"/>
        <v/>
      </c>
      <c r="HN185" s="17" t="str">
        <f t="shared" si="443"/>
        <v/>
      </c>
      <c r="HO185" s="17" t="str">
        <f t="shared" si="443"/>
        <v/>
      </c>
      <c r="HP185" s="17" t="str">
        <f t="shared" si="443"/>
        <v/>
      </c>
      <c r="HQ185" s="17" t="str">
        <f t="shared" si="443"/>
        <v/>
      </c>
      <c r="HR185" s="17" t="str">
        <f t="shared" si="443"/>
        <v/>
      </c>
      <c r="HS185" s="17" t="str">
        <f t="shared" si="443"/>
        <v/>
      </c>
      <c r="HT185" s="17" t="str">
        <f t="shared" si="443"/>
        <v/>
      </c>
      <c r="HU185" s="17" t="str">
        <f t="shared" si="443"/>
        <v/>
      </c>
      <c r="HV185" s="17" t="str">
        <f t="shared" si="421"/>
        <v/>
      </c>
      <c r="HW185" s="17" t="str">
        <f t="shared" si="421"/>
        <v/>
      </c>
      <c r="HX185" s="17" t="str">
        <f t="shared" si="421"/>
        <v/>
      </c>
      <c r="HY185" s="17" t="str">
        <f t="shared" si="421"/>
        <v/>
      </c>
      <c r="HZ185" s="17" t="str">
        <f t="shared" si="421"/>
        <v/>
      </c>
      <c r="IA185" s="17" t="str">
        <f t="shared" si="421"/>
        <v/>
      </c>
      <c r="IB185" s="17" t="str">
        <f t="shared" si="421"/>
        <v/>
      </c>
      <c r="IC185" s="17" t="str">
        <f t="shared" si="421"/>
        <v/>
      </c>
      <c r="ID185" s="17" t="str">
        <f t="shared" si="421"/>
        <v/>
      </c>
      <c r="IE185" s="17" t="str">
        <f t="shared" si="421"/>
        <v/>
      </c>
      <c r="IF185" s="17" t="str">
        <f t="shared" si="421"/>
        <v/>
      </c>
      <c r="IG185" s="17" t="str">
        <f t="shared" si="431"/>
        <v/>
      </c>
      <c r="IH185" s="17" t="str">
        <f t="shared" si="431"/>
        <v/>
      </c>
      <c r="II185" s="17" t="str">
        <f t="shared" si="431"/>
        <v/>
      </c>
      <c r="IJ185" s="17" t="str">
        <f t="shared" si="431"/>
        <v/>
      </c>
      <c r="IK185" s="17" t="str">
        <f t="shared" si="444"/>
        <v/>
      </c>
      <c r="IL185" s="17" t="str">
        <f t="shared" si="444"/>
        <v/>
      </c>
      <c r="IM185" s="17" t="str">
        <f t="shared" si="444"/>
        <v/>
      </c>
      <c r="IN185" s="17" t="str">
        <f t="shared" si="444"/>
        <v/>
      </c>
      <c r="IO185" s="17" t="str">
        <f t="shared" si="444"/>
        <v/>
      </c>
      <c r="IP185" s="17" t="str">
        <f t="shared" si="444"/>
        <v/>
      </c>
      <c r="IQ185" s="17" t="str">
        <f t="shared" si="444"/>
        <v/>
      </c>
      <c r="IR185" s="17" t="str">
        <f t="shared" si="444"/>
        <v/>
      </c>
      <c r="IS185" s="17" t="str">
        <f t="shared" si="444"/>
        <v/>
      </c>
      <c r="IT185" s="17" t="str">
        <f t="shared" si="444"/>
        <v/>
      </c>
      <c r="IU185" s="17" t="str">
        <f t="shared" si="444"/>
        <v/>
      </c>
      <c r="IV185" s="17" t="str">
        <f t="shared" si="444"/>
        <v/>
      </c>
      <c r="IW185" s="17" t="str">
        <f t="shared" si="445"/>
        <v/>
      </c>
      <c r="IX185" s="17" t="str">
        <f t="shared" si="445"/>
        <v/>
      </c>
      <c r="IY185" s="17" t="str">
        <f t="shared" si="445"/>
        <v/>
      </c>
      <c r="IZ185" s="17" t="str">
        <f t="shared" si="445"/>
        <v/>
      </c>
      <c r="JA185" s="17" t="str">
        <f t="shared" si="445"/>
        <v/>
      </c>
      <c r="JB185" s="17" t="str">
        <f t="shared" si="445"/>
        <v/>
      </c>
      <c r="JC185" s="17" t="str">
        <f t="shared" si="445"/>
        <v/>
      </c>
    </row>
    <row r="186" spans="1:263" ht="15.75" customHeight="1">
      <c r="A186" s="80"/>
      <c r="B186" s="80"/>
      <c r="C186" s="80"/>
      <c r="D186" s="94" t="s">
        <v>395</v>
      </c>
      <c r="E186" s="95"/>
      <c r="F186" s="96"/>
      <c r="G186" s="96" t="s">
        <v>379</v>
      </c>
      <c r="H186" s="96"/>
      <c r="I186" s="96"/>
      <c r="J186" s="97"/>
      <c r="K186" s="32"/>
      <c r="L186" s="24"/>
      <c r="M186" s="41"/>
      <c r="N186" s="35" t="str">
        <f t="shared" si="427"/>
        <v/>
      </c>
      <c r="O186" s="25"/>
      <c r="P186" s="25"/>
      <c r="Q186" s="35" t="str">
        <f t="shared" si="428"/>
        <v/>
      </c>
      <c r="R186" s="25">
        <v>44112</v>
      </c>
      <c r="S186" s="25"/>
      <c r="T186" s="26">
        <v>0.7</v>
      </c>
      <c r="U186" s="34" t="str">
        <f t="shared" si="429"/>
        <v/>
      </c>
      <c r="V186" s="17" t="str">
        <f t="shared" si="433"/>
        <v/>
      </c>
      <c r="W186" s="17" t="str">
        <f t="shared" si="433"/>
        <v/>
      </c>
      <c r="X186" s="17" t="str">
        <f t="shared" si="433"/>
        <v/>
      </c>
      <c r="Y186" s="17" t="str">
        <f t="shared" si="433"/>
        <v/>
      </c>
      <c r="Z186" s="17" t="str">
        <f t="shared" si="433"/>
        <v/>
      </c>
      <c r="AA186" s="17" t="str">
        <f t="shared" si="433"/>
        <v/>
      </c>
      <c r="AB186" s="17" t="str">
        <f t="shared" si="433"/>
        <v/>
      </c>
      <c r="AC186" s="17" t="str">
        <f t="shared" si="433"/>
        <v/>
      </c>
      <c r="AD186" s="17" t="str">
        <f t="shared" si="433"/>
        <v/>
      </c>
      <c r="AE186" s="17" t="str">
        <f t="shared" si="434"/>
        <v/>
      </c>
      <c r="AF186" s="17" t="str">
        <f t="shared" si="433"/>
        <v/>
      </c>
      <c r="AG186" s="17" t="str">
        <f t="shared" si="433"/>
        <v/>
      </c>
      <c r="AH186" s="17" t="str">
        <f t="shared" si="433"/>
        <v/>
      </c>
      <c r="AI186" s="17" t="str">
        <f t="shared" si="433"/>
        <v/>
      </c>
      <c r="AJ186" s="17" t="str">
        <f t="shared" si="435"/>
        <v/>
      </c>
      <c r="AK186" s="17" t="str">
        <f t="shared" si="433"/>
        <v/>
      </c>
      <c r="AL186" s="17" t="str">
        <f t="shared" si="436"/>
        <v/>
      </c>
      <c r="AM186" s="17" t="str">
        <f t="shared" ref="AM186:CD188" si="464">IF(AND($S186&lt;&gt;"",AM$6&gt;=$R186,AM$6&lt;=$S186),IF($E186="",IF($F186="",6,5),4),IF((AM$6&gt;=$O186)*AND(AM$6&lt;=$P186),IF($E186="",IF($F186="",3,2),1),""))</f>
        <v/>
      </c>
      <c r="AN186" s="17" t="str">
        <f t="shared" si="464"/>
        <v/>
      </c>
      <c r="AO186" s="17" t="str">
        <f t="shared" si="464"/>
        <v/>
      </c>
      <c r="AP186" s="17" t="str">
        <f t="shared" si="464"/>
        <v/>
      </c>
      <c r="AQ186" s="17" t="str">
        <f t="shared" si="464"/>
        <v/>
      </c>
      <c r="AR186" s="17" t="str">
        <f t="shared" si="464"/>
        <v/>
      </c>
      <c r="AS186" s="17" t="str">
        <f t="shared" si="464"/>
        <v/>
      </c>
      <c r="AT186" s="17" t="str">
        <f t="shared" si="464"/>
        <v/>
      </c>
      <c r="AU186" s="17" t="str">
        <f t="shared" si="464"/>
        <v/>
      </c>
      <c r="AV186" s="17" t="str">
        <f t="shared" si="464"/>
        <v/>
      </c>
      <c r="AW186" s="17" t="str">
        <f t="shared" si="464"/>
        <v/>
      </c>
      <c r="AX186" s="17" t="str">
        <f t="shared" si="464"/>
        <v/>
      </c>
      <c r="AY186" s="17" t="str">
        <f t="shared" si="464"/>
        <v/>
      </c>
      <c r="AZ186" s="17" t="str">
        <f t="shared" si="464"/>
        <v/>
      </c>
      <c r="BA186" s="17" t="str">
        <f t="shared" si="464"/>
        <v/>
      </c>
      <c r="BB186" s="17" t="str">
        <f t="shared" si="464"/>
        <v/>
      </c>
      <c r="BC186" s="17" t="str">
        <f t="shared" si="464"/>
        <v/>
      </c>
      <c r="BD186" s="17" t="str">
        <f t="shared" si="464"/>
        <v/>
      </c>
      <c r="BE186" s="17" t="str">
        <f t="shared" si="464"/>
        <v/>
      </c>
      <c r="BF186" s="17" t="str">
        <f t="shared" si="464"/>
        <v/>
      </c>
      <c r="BG186" s="17" t="str">
        <f t="shared" si="464"/>
        <v/>
      </c>
      <c r="BH186" s="17" t="str">
        <f t="shared" si="464"/>
        <v/>
      </c>
      <c r="BI186" s="17" t="str">
        <f t="shared" si="464"/>
        <v/>
      </c>
      <c r="BJ186" s="17" t="str">
        <f t="shared" si="464"/>
        <v/>
      </c>
      <c r="BK186" s="17" t="str">
        <f t="shared" si="464"/>
        <v/>
      </c>
      <c r="BL186" s="17" t="str">
        <f t="shared" si="464"/>
        <v/>
      </c>
      <c r="BM186" s="17" t="str">
        <f t="shared" si="464"/>
        <v/>
      </c>
      <c r="BN186" s="17" t="str">
        <f t="shared" si="464"/>
        <v/>
      </c>
      <c r="BO186" s="17" t="str">
        <f t="shared" si="464"/>
        <v/>
      </c>
      <c r="BP186" s="17" t="str">
        <f t="shared" si="464"/>
        <v/>
      </c>
      <c r="BQ186" s="17" t="str">
        <f t="shared" si="464"/>
        <v/>
      </c>
      <c r="BR186" s="17" t="str">
        <f t="shared" si="464"/>
        <v/>
      </c>
      <c r="BS186" s="17" t="str">
        <f t="shared" si="464"/>
        <v/>
      </c>
      <c r="BT186" s="17" t="str">
        <f t="shared" si="464"/>
        <v/>
      </c>
      <c r="BU186" s="17" t="str">
        <f t="shared" si="464"/>
        <v/>
      </c>
      <c r="BV186" s="17" t="str">
        <f t="shared" si="464"/>
        <v/>
      </c>
      <c r="BW186" s="17" t="str">
        <f t="shared" si="464"/>
        <v/>
      </c>
      <c r="BX186" s="17" t="str">
        <f t="shared" si="464"/>
        <v/>
      </c>
      <c r="BY186" s="17" t="str">
        <f t="shared" si="464"/>
        <v/>
      </c>
      <c r="BZ186" s="17" t="str">
        <f t="shared" si="464"/>
        <v/>
      </c>
      <c r="CA186" s="17" t="str">
        <f t="shared" si="464"/>
        <v/>
      </c>
      <c r="CB186" s="17" t="str">
        <f t="shared" si="464"/>
        <v/>
      </c>
      <c r="CC186" s="17" t="str">
        <f t="shared" si="464"/>
        <v/>
      </c>
      <c r="CD186" s="17" t="str">
        <f t="shared" si="464"/>
        <v/>
      </c>
      <c r="CE186" s="17" t="s">
        <v>32</v>
      </c>
      <c r="CF186" s="17" t="s">
        <v>32</v>
      </c>
      <c r="CG186" s="17" t="s">
        <v>32</v>
      </c>
      <c r="CH186" s="17" t="s">
        <v>32</v>
      </c>
      <c r="CI186" s="17" t="s">
        <v>32</v>
      </c>
      <c r="CJ186" s="17" t="s">
        <v>32</v>
      </c>
      <c r="CK186" s="17" t="s">
        <v>32</v>
      </c>
      <c r="CL186" s="17" t="s">
        <v>32</v>
      </c>
      <c r="CM186" s="17" t="s">
        <v>32</v>
      </c>
      <c r="CN186" s="17" t="s">
        <v>32</v>
      </c>
      <c r="CO186" s="17" t="s">
        <v>32</v>
      </c>
      <c r="CP186" s="17" t="s">
        <v>32</v>
      </c>
      <c r="CQ186" s="17" t="s">
        <v>32</v>
      </c>
      <c r="CR186" s="17" t="s">
        <v>32</v>
      </c>
      <c r="CS186" s="17" t="s">
        <v>32</v>
      </c>
      <c r="CT186" s="17" t="s">
        <v>32</v>
      </c>
      <c r="CU186" s="17" t="s">
        <v>32</v>
      </c>
      <c r="CV186" s="17" t="s">
        <v>32</v>
      </c>
      <c r="CW186" s="17" t="s">
        <v>32</v>
      </c>
      <c r="CX186" s="17" t="s">
        <v>32</v>
      </c>
      <c r="CY186" s="17" t="s">
        <v>32</v>
      </c>
      <c r="CZ186" s="17" t="s">
        <v>32</v>
      </c>
      <c r="DA186" s="17" t="s">
        <v>32</v>
      </c>
      <c r="DB186" s="17" t="s">
        <v>32</v>
      </c>
      <c r="DC186" s="17" t="s">
        <v>32</v>
      </c>
      <c r="DD186" s="17" t="str">
        <f t="shared" si="462"/>
        <v/>
      </c>
      <c r="DE186" s="17" t="str">
        <f t="shared" si="462"/>
        <v/>
      </c>
      <c r="DF186" s="17" t="str">
        <f t="shared" si="462"/>
        <v/>
      </c>
      <c r="DG186" s="17" t="str">
        <f t="shared" si="462"/>
        <v/>
      </c>
      <c r="DH186" s="17" t="str">
        <f t="shared" si="462"/>
        <v/>
      </c>
      <c r="DI186" s="17" t="str">
        <f t="shared" si="438"/>
        <v/>
      </c>
      <c r="DJ186" s="17" t="str">
        <f t="shared" si="438"/>
        <v/>
      </c>
      <c r="DK186" s="17" t="str">
        <f t="shared" si="438"/>
        <v/>
      </c>
      <c r="DL186" s="17" t="str">
        <f t="shared" si="438"/>
        <v/>
      </c>
      <c r="DM186" s="17" t="str">
        <f t="shared" si="438"/>
        <v/>
      </c>
      <c r="DN186" s="17" t="str">
        <f t="shared" si="438"/>
        <v/>
      </c>
      <c r="DO186" s="17" t="str">
        <f t="shared" si="438"/>
        <v/>
      </c>
      <c r="DP186" s="17" t="str">
        <f t="shared" si="438"/>
        <v/>
      </c>
      <c r="DQ186" s="17" t="str">
        <f t="shared" si="438"/>
        <v/>
      </c>
      <c r="DR186" s="17" t="str">
        <f t="shared" si="438"/>
        <v/>
      </c>
      <c r="DS186" s="17" t="str">
        <f t="shared" si="438"/>
        <v/>
      </c>
      <c r="DT186" s="17" t="str">
        <f t="shared" si="438"/>
        <v/>
      </c>
      <c r="DU186" s="17" t="str">
        <f t="shared" si="438"/>
        <v/>
      </c>
      <c r="DV186" s="17" t="s">
        <v>32</v>
      </c>
      <c r="DW186" s="17" t="s">
        <v>32</v>
      </c>
      <c r="DX186" s="17" t="s">
        <v>32</v>
      </c>
      <c r="DY186" s="17" t="s">
        <v>32</v>
      </c>
      <c r="DZ186" s="17" t="s">
        <v>32</v>
      </c>
      <c r="EA186" s="17" t="s">
        <v>32</v>
      </c>
      <c r="EB186" s="17" t="str">
        <f t="shared" si="438"/>
        <v/>
      </c>
      <c r="EC186" s="17" t="str">
        <f t="shared" si="438"/>
        <v/>
      </c>
      <c r="ED186" s="17" t="str">
        <f t="shared" si="438"/>
        <v/>
      </c>
      <c r="EE186" s="17" t="str">
        <f t="shared" si="438"/>
        <v/>
      </c>
      <c r="EF186" s="17" t="str">
        <f t="shared" si="438"/>
        <v/>
      </c>
      <c r="EG186" s="17" t="str">
        <f t="shared" si="438"/>
        <v/>
      </c>
      <c r="EH186" s="17" t="str">
        <f t="shared" si="438"/>
        <v/>
      </c>
      <c r="EI186" s="17" t="str">
        <f t="shared" si="438"/>
        <v/>
      </c>
      <c r="EJ186" s="17" t="str">
        <f t="shared" si="463"/>
        <v/>
      </c>
      <c r="EK186" s="17" t="str">
        <f t="shared" si="463"/>
        <v/>
      </c>
      <c r="EL186" s="17" t="str">
        <f t="shared" si="463"/>
        <v/>
      </c>
      <c r="EM186" s="17" t="str">
        <f t="shared" si="463"/>
        <v/>
      </c>
      <c r="EN186" s="17" t="str">
        <f t="shared" si="463"/>
        <v/>
      </c>
      <c r="EO186" s="17" t="str">
        <f t="shared" si="463"/>
        <v/>
      </c>
      <c r="EP186" s="17" t="str">
        <f t="shared" si="463"/>
        <v/>
      </c>
      <c r="EQ186" s="17" t="str">
        <f t="shared" si="463"/>
        <v/>
      </c>
      <c r="ER186" s="17" t="str">
        <f t="shared" si="463"/>
        <v/>
      </c>
      <c r="ES186" s="17" t="str">
        <f t="shared" si="463"/>
        <v/>
      </c>
      <c r="ET186" s="17" t="str">
        <f t="shared" si="463"/>
        <v/>
      </c>
      <c r="EU186" s="17" t="str">
        <f t="shared" si="463"/>
        <v/>
      </c>
      <c r="EV186" s="17" t="str">
        <f t="shared" si="463"/>
        <v/>
      </c>
      <c r="EW186" s="17" t="str">
        <f t="shared" si="463"/>
        <v/>
      </c>
      <c r="EX186" s="17" t="str">
        <f t="shared" si="463"/>
        <v/>
      </c>
      <c r="EY186" s="17" t="str">
        <f t="shared" si="463"/>
        <v/>
      </c>
      <c r="EZ186" s="17" t="str">
        <f t="shared" si="463"/>
        <v/>
      </c>
      <c r="FA186" s="17" t="str">
        <f t="shared" si="463"/>
        <v/>
      </c>
      <c r="FB186" s="17" t="str">
        <f t="shared" si="463"/>
        <v/>
      </c>
      <c r="FC186" s="17" t="str">
        <f t="shared" si="463"/>
        <v/>
      </c>
      <c r="FD186" s="17" t="str">
        <f t="shared" si="463"/>
        <v/>
      </c>
      <c r="FE186" s="17" t="str">
        <f t="shared" si="463"/>
        <v/>
      </c>
      <c r="FF186" s="17" t="str">
        <f t="shared" si="463"/>
        <v/>
      </c>
      <c r="FG186" s="17" t="str">
        <f t="shared" si="463"/>
        <v/>
      </c>
      <c r="FH186" s="17" t="str">
        <f t="shared" si="463"/>
        <v/>
      </c>
      <c r="FI186" s="17" t="str">
        <f t="shared" si="463"/>
        <v/>
      </c>
      <c r="FJ186" s="17" t="str">
        <f t="shared" si="463"/>
        <v/>
      </c>
      <c r="FK186" s="17" t="str">
        <f t="shared" si="463"/>
        <v/>
      </c>
      <c r="FL186" s="17" t="str">
        <f t="shared" si="463"/>
        <v/>
      </c>
      <c r="FM186" s="17" t="str">
        <f t="shared" si="463"/>
        <v/>
      </c>
      <c r="FN186" s="17" t="str">
        <f t="shared" si="463"/>
        <v/>
      </c>
      <c r="FO186" s="17" t="str">
        <f t="shared" si="463"/>
        <v/>
      </c>
      <c r="FP186" s="17" t="str">
        <f t="shared" si="463"/>
        <v/>
      </c>
      <c r="FQ186" s="17" t="str">
        <f t="shared" si="463"/>
        <v/>
      </c>
      <c r="FR186" s="17" t="str">
        <f t="shared" si="463"/>
        <v/>
      </c>
      <c r="FS186" s="17" t="str">
        <f t="shared" si="463"/>
        <v/>
      </c>
      <c r="FT186" s="17" t="str">
        <f t="shared" si="463"/>
        <v/>
      </c>
      <c r="FU186" s="17" t="str">
        <f t="shared" si="441"/>
        <v/>
      </c>
      <c r="FV186" s="17" t="str">
        <f t="shared" si="441"/>
        <v/>
      </c>
      <c r="FW186" s="17" t="str">
        <f t="shared" si="441"/>
        <v/>
      </c>
      <c r="FX186" s="17" t="str">
        <f t="shared" si="441"/>
        <v/>
      </c>
      <c r="FY186" s="17" t="str">
        <f t="shared" si="441"/>
        <v/>
      </c>
      <c r="FZ186" s="17" t="str">
        <f t="shared" si="441"/>
        <v/>
      </c>
      <c r="GA186" s="17" t="str">
        <f t="shared" si="441"/>
        <v/>
      </c>
      <c r="GB186" s="17" t="str">
        <f t="shared" si="441"/>
        <v/>
      </c>
      <c r="GC186" s="17" t="str">
        <f t="shared" si="441"/>
        <v/>
      </c>
      <c r="GD186" s="17" t="str">
        <f t="shared" si="441"/>
        <v/>
      </c>
      <c r="GE186" s="17" t="str">
        <f t="shared" si="441"/>
        <v/>
      </c>
      <c r="GF186" s="17" t="str">
        <f t="shared" si="441"/>
        <v/>
      </c>
      <c r="GG186" s="17" t="str">
        <f t="shared" si="441"/>
        <v/>
      </c>
      <c r="GH186" s="17" t="str">
        <f t="shared" si="441"/>
        <v/>
      </c>
      <c r="GI186" s="17" t="str">
        <f t="shared" si="441"/>
        <v/>
      </c>
      <c r="GJ186" s="17" t="str">
        <f t="shared" si="441"/>
        <v/>
      </c>
      <c r="GK186" s="17" t="str">
        <f t="shared" si="441"/>
        <v/>
      </c>
      <c r="GL186" s="17" t="str">
        <f t="shared" si="441"/>
        <v/>
      </c>
      <c r="GM186" s="17" t="str">
        <f t="shared" si="441"/>
        <v/>
      </c>
      <c r="GN186" s="17" t="str">
        <f t="shared" si="441"/>
        <v/>
      </c>
      <c r="GO186" s="17" t="str">
        <f t="shared" si="441"/>
        <v/>
      </c>
      <c r="GP186" s="17" t="str">
        <f t="shared" si="441"/>
        <v/>
      </c>
      <c r="GQ186" s="17" t="str">
        <f t="shared" si="441"/>
        <v/>
      </c>
      <c r="GR186" s="17" t="str">
        <f t="shared" si="441"/>
        <v/>
      </c>
      <c r="GS186" s="17" t="str">
        <f t="shared" si="442"/>
        <v/>
      </c>
      <c r="GT186" s="17" t="str">
        <f t="shared" si="442"/>
        <v/>
      </c>
      <c r="GU186" s="17" t="str">
        <f t="shared" si="442"/>
        <v/>
      </c>
      <c r="GV186" s="17" t="str">
        <f t="shared" si="442"/>
        <v/>
      </c>
      <c r="GW186" s="17" t="str">
        <f t="shared" si="442"/>
        <v/>
      </c>
      <c r="GX186" s="17" t="str">
        <f t="shared" si="442"/>
        <v/>
      </c>
      <c r="GY186" s="17" t="str">
        <f t="shared" si="442"/>
        <v/>
      </c>
      <c r="GZ186" s="17" t="str">
        <f t="shared" si="442"/>
        <v/>
      </c>
      <c r="HA186" s="17" t="str">
        <f t="shared" si="442"/>
        <v/>
      </c>
      <c r="HB186" s="17" t="str">
        <f t="shared" si="442"/>
        <v/>
      </c>
      <c r="HC186" s="17" t="str">
        <f t="shared" si="442"/>
        <v/>
      </c>
      <c r="HD186" s="17" t="str">
        <f t="shared" si="442"/>
        <v/>
      </c>
      <c r="HE186" s="17" t="str">
        <f t="shared" si="442"/>
        <v/>
      </c>
      <c r="HF186" s="17" t="str">
        <f t="shared" si="442"/>
        <v/>
      </c>
      <c r="HG186" s="17" t="str">
        <f t="shared" si="442"/>
        <v/>
      </c>
      <c r="HH186" s="17" t="str">
        <f t="shared" si="442"/>
        <v/>
      </c>
      <c r="HI186" s="17" t="str">
        <f t="shared" si="443"/>
        <v/>
      </c>
      <c r="HJ186" s="17" t="str">
        <f t="shared" si="443"/>
        <v/>
      </c>
      <c r="HK186" s="17" t="str">
        <f t="shared" si="443"/>
        <v/>
      </c>
      <c r="HL186" s="17" t="str">
        <f t="shared" si="443"/>
        <v/>
      </c>
      <c r="HM186" s="17" t="str">
        <f t="shared" si="443"/>
        <v/>
      </c>
      <c r="HN186" s="17" t="str">
        <f t="shared" si="443"/>
        <v/>
      </c>
      <c r="HO186" s="17" t="str">
        <f t="shared" si="443"/>
        <v/>
      </c>
      <c r="HP186" s="17" t="str">
        <f t="shared" si="443"/>
        <v/>
      </c>
      <c r="HQ186" s="17" t="str">
        <f t="shared" si="443"/>
        <v/>
      </c>
      <c r="HR186" s="17" t="str">
        <f t="shared" si="443"/>
        <v/>
      </c>
      <c r="HS186" s="17" t="str">
        <f t="shared" si="443"/>
        <v/>
      </c>
      <c r="HT186" s="17" t="str">
        <f t="shared" si="443"/>
        <v/>
      </c>
      <c r="HU186" s="17" t="str">
        <f t="shared" si="443"/>
        <v/>
      </c>
      <c r="HV186" s="17" t="str">
        <f t="shared" si="421"/>
        <v/>
      </c>
      <c r="HW186" s="17" t="str">
        <f t="shared" si="421"/>
        <v/>
      </c>
      <c r="HX186" s="17" t="str">
        <f t="shared" si="421"/>
        <v/>
      </c>
      <c r="HY186" s="17" t="str">
        <f t="shared" si="421"/>
        <v/>
      </c>
      <c r="HZ186" s="17" t="str">
        <f t="shared" si="421"/>
        <v/>
      </c>
      <c r="IA186" s="17" t="str">
        <f t="shared" si="421"/>
        <v/>
      </c>
      <c r="IB186" s="17" t="str">
        <f t="shared" si="421"/>
        <v/>
      </c>
      <c r="IC186" s="17" t="str">
        <f t="shared" si="421"/>
        <v/>
      </c>
      <c r="ID186" s="17" t="str">
        <f t="shared" si="421"/>
        <v/>
      </c>
      <c r="IE186" s="17" t="str">
        <f t="shared" si="421"/>
        <v/>
      </c>
      <c r="IF186" s="17" t="str">
        <f t="shared" si="421"/>
        <v/>
      </c>
      <c r="IG186" s="17" t="str">
        <f t="shared" si="431"/>
        <v/>
      </c>
      <c r="IH186" s="17" t="str">
        <f t="shared" si="431"/>
        <v/>
      </c>
      <c r="II186" s="17" t="str">
        <f t="shared" si="431"/>
        <v/>
      </c>
      <c r="IJ186" s="17" t="str">
        <f t="shared" si="431"/>
        <v/>
      </c>
      <c r="IK186" s="17" t="str">
        <f t="shared" si="444"/>
        <v/>
      </c>
      <c r="IL186" s="17" t="str">
        <f t="shared" si="444"/>
        <v/>
      </c>
      <c r="IM186" s="17" t="str">
        <f t="shared" si="444"/>
        <v/>
      </c>
      <c r="IN186" s="17" t="str">
        <f t="shared" si="444"/>
        <v/>
      </c>
      <c r="IO186" s="17" t="str">
        <f t="shared" si="444"/>
        <v/>
      </c>
      <c r="IP186" s="17" t="str">
        <f t="shared" si="444"/>
        <v/>
      </c>
      <c r="IQ186" s="17" t="str">
        <f t="shared" si="444"/>
        <v/>
      </c>
      <c r="IR186" s="17" t="str">
        <f t="shared" si="444"/>
        <v/>
      </c>
      <c r="IS186" s="17" t="str">
        <f t="shared" si="444"/>
        <v/>
      </c>
      <c r="IT186" s="17" t="str">
        <f t="shared" si="444"/>
        <v/>
      </c>
      <c r="IU186" s="17" t="str">
        <f t="shared" si="444"/>
        <v/>
      </c>
      <c r="IV186" s="17" t="str">
        <f t="shared" si="444"/>
        <v/>
      </c>
      <c r="IW186" s="17" t="str">
        <f t="shared" si="445"/>
        <v/>
      </c>
      <c r="IX186" s="17" t="str">
        <f t="shared" si="445"/>
        <v/>
      </c>
      <c r="IY186" s="17" t="str">
        <f t="shared" si="445"/>
        <v/>
      </c>
      <c r="IZ186" s="17" t="str">
        <f t="shared" si="445"/>
        <v/>
      </c>
      <c r="JA186" s="17" t="str">
        <f t="shared" si="445"/>
        <v/>
      </c>
      <c r="JB186" s="17" t="str">
        <f t="shared" si="445"/>
        <v/>
      </c>
      <c r="JC186" s="17" t="str">
        <f t="shared" si="445"/>
        <v/>
      </c>
    </row>
    <row r="187" spans="1:263" ht="15.75" customHeight="1">
      <c r="A187" s="80"/>
      <c r="B187" s="80"/>
      <c r="C187" s="80"/>
      <c r="D187" s="94" t="s">
        <v>396</v>
      </c>
      <c r="E187" s="95"/>
      <c r="F187" s="96"/>
      <c r="G187" s="96" t="s">
        <v>380</v>
      </c>
      <c r="H187" s="96"/>
      <c r="I187" s="96"/>
      <c r="J187" s="97"/>
      <c r="K187" s="32"/>
      <c r="L187" s="24"/>
      <c r="M187" s="41"/>
      <c r="N187" s="35" t="str">
        <f t="shared" si="427"/>
        <v/>
      </c>
      <c r="O187" s="25"/>
      <c r="P187" s="25"/>
      <c r="Q187" s="35" t="str">
        <f t="shared" si="428"/>
        <v/>
      </c>
      <c r="R187" s="25"/>
      <c r="S187" s="25"/>
      <c r="T187" s="26"/>
      <c r="U187" s="34" t="str">
        <f t="shared" si="429"/>
        <v/>
      </c>
      <c r="V187" s="17" t="str">
        <f t="shared" si="433"/>
        <v/>
      </c>
      <c r="W187" s="17" t="str">
        <f t="shared" si="433"/>
        <v/>
      </c>
      <c r="X187" s="17" t="str">
        <f t="shared" si="433"/>
        <v/>
      </c>
      <c r="Y187" s="17" t="str">
        <f t="shared" si="433"/>
        <v/>
      </c>
      <c r="Z187" s="17" t="str">
        <f t="shared" si="433"/>
        <v/>
      </c>
      <c r="AA187" s="17" t="str">
        <f t="shared" si="433"/>
        <v/>
      </c>
      <c r="AB187" s="17" t="str">
        <f t="shared" si="433"/>
        <v/>
      </c>
      <c r="AC187" s="17" t="str">
        <f t="shared" si="433"/>
        <v/>
      </c>
      <c r="AD187" s="17" t="str">
        <f t="shared" si="433"/>
        <v/>
      </c>
      <c r="AE187" s="17" t="str">
        <f t="shared" si="434"/>
        <v/>
      </c>
      <c r="AF187" s="17" t="str">
        <f t="shared" si="433"/>
        <v/>
      </c>
      <c r="AG187" s="17" t="str">
        <f t="shared" si="433"/>
        <v/>
      </c>
      <c r="AH187" s="17" t="str">
        <f t="shared" si="433"/>
        <v/>
      </c>
      <c r="AI187" s="17" t="str">
        <f t="shared" si="433"/>
        <v/>
      </c>
      <c r="AJ187" s="17" t="str">
        <f t="shared" si="435"/>
        <v/>
      </c>
      <c r="AK187" s="17" t="str">
        <f t="shared" si="433"/>
        <v/>
      </c>
      <c r="AL187" s="17" t="str">
        <f t="shared" si="436"/>
        <v/>
      </c>
      <c r="AM187" s="17" t="str">
        <f t="shared" si="464"/>
        <v/>
      </c>
      <c r="AN187" s="17" t="str">
        <f t="shared" si="464"/>
        <v/>
      </c>
      <c r="AO187" s="17" t="str">
        <f t="shared" si="464"/>
        <v/>
      </c>
      <c r="AP187" s="17" t="str">
        <f t="shared" si="464"/>
        <v/>
      </c>
      <c r="AQ187" s="17" t="str">
        <f t="shared" si="464"/>
        <v/>
      </c>
      <c r="AR187" s="17" t="str">
        <f t="shared" si="464"/>
        <v/>
      </c>
      <c r="AS187" s="17" t="str">
        <f t="shared" si="464"/>
        <v/>
      </c>
      <c r="AT187" s="17" t="str">
        <f t="shared" si="464"/>
        <v/>
      </c>
      <c r="AU187" s="17" t="str">
        <f t="shared" si="464"/>
        <v/>
      </c>
      <c r="AV187" s="17" t="str">
        <f t="shared" si="464"/>
        <v/>
      </c>
      <c r="AW187" s="17" t="str">
        <f t="shared" si="464"/>
        <v/>
      </c>
      <c r="AX187" s="17" t="str">
        <f t="shared" si="464"/>
        <v/>
      </c>
      <c r="AY187" s="17" t="str">
        <f t="shared" si="464"/>
        <v/>
      </c>
      <c r="AZ187" s="17" t="str">
        <f t="shared" si="464"/>
        <v/>
      </c>
      <c r="BA187" s="17" t="str">
        <f t="shared" si="464"/>
        <v/>
      </c>
      <c r="BB187" s="17" t="str">
        <f t="shared" si="464"/>
        <v/>
      </c>
      <c r="BC187" s="17" t="str">
        <f t="shared" si="464"/>
        <v/>
      </c>
      <c r="BD187" s="17" t="str">
        <f t="shared" si="464"/>
        <v/>
      </c>
      <c r="BE187" s="17" t="str">
        <f t="shared" si="464"/>
        <v/>
      </c>
      <c r="BF187" s="17" t="str">
        <f t="shared" si="464"/>
        <v/>
      </c>
      <c r="BG187" s="17" t="str">
        <f t="shared" si="464"/>
        <v/>
      </c>
      <c r="BH187" s="17" t="str">
        <f t="shared" si="464"/>
        <v/>
      </c>
      <c r="BI187" s="17" t="str">
        <f t="shared" si="464"/>
        <v/>
      </c>
      <c r="BJ187" s="17" t="str">
        <f t="shared" si="464"/>
        <v/>
      </c>
      <c r="BK187" s="17" t="str">
        <f t="shared" si="464"/>
        <v/>
      </c>
      <c r="BL187" s="17" t="str">
        <f t="shared" si="464"/>
        <v/>
      </c>
      <c r="BM187" s="17" t="str">
        <f t="shared" si="464"/>
        <v/>
      </c>
      <c r="BN187" s="17" t="str">
        <f t="shared" si="464"/>
        <v/>
      </c>
      <c r="BO187" s="17" t="str">
        <f t="shared" si="464"/>
        <v/>
      </c>
      <c r="BP187" s="17" t="str">
        <f t="shared" si="464"/>
        <v/>
      </c>
      <c r="BQ187" s="17" t="str">
        <f t="shared" si="464"/>
        <v/>
      </c>
      <c r="BR187" s="17" t="str">
        <f t="shared" si="464"/>
        <v/>
      </c>
      <c r="BS187" s="17" t="str">
        <f t="shared" si="464"/>
        <v/>
      </c>
      <c r="BT187" s="17" t="str">
        <f t="shared" si="464"/>
        <v/>
      </c>
      <c r="BU187" s="17" t="str">
        <f t="shared" si="464"/>
        <v/>
      </c>
      <c r="BV187" s="17" t="str">
        <f t="shared" si="464"/>
        <v/>
      </c>
      <c r="BW187" s="17" t="str">
        <f t="shared" si="464"/>
        <v/>
      </c>
      <c r="BX187" s="17" t="str">
        <f t="shared" si="464"/>
        <v/>
      </c>
      <c r="BY187" s="17" t="str">
        <f t="shared" si="464"/>
        <v/>
      </c>
      <c r="BZ187" s="17" t="str">
        <f t="shared" si="464"/>
        <v/>
      </c>
      <c r="CA187" s="17" t="str">
        <f t="shared" si="464"/>
        <v/>
      </c>
      <c r="CB187" s="17" t="str">
        <f t="shared" si="464"/>
        <v/>
      </c>
      <c r="CC187" s="17" t="str">
        <f t="shared" si="464"/>
        <v/>
      </c>
      <c r="CD187" s="17" t="str">
        <f t="shared" si="464"/>
        <v/>
      </c>
      <c r="CE187" s="17" t="s">
        <v>32</v>
      </c>
      <c r="CF187" s="17" t="s">
        <v>32</v>
      </c>
      <c r="CG187" s="17" t="s">
        <v>32</v>
      </c>
      <c r="CH187" s="17" t="s">
        <v>32</v>
      </c>
      <c r="CI187" s="17" t="s">
        <v>32</v>
      </c>
      <c r="CJ187" s="17" t="s">
        <v>32</v>
      </c>
      <c r="CK187" s="17" t="s">
        <v>32</v>
      </c>
      <c r="CL187" s="17" t="s">
        <v>32</v>
      </c>
      <c r="CM187" s="17" t="s">
        <v>32</v>
      </c>
      <c r="CN187" s="17" t="s">
        <v>32</v>
      </c>
      <c r="CO187" s="17" t="s">
        <v>32</v>
      </c>
      <c r="CP187" s="17" t="s">
        <v>32</v>
      </c>
      <c r="CQ187" s="17" t="s">
        <v>32</v>
      </c>
      <c r="CR187" s="17" t="s">
        <v>32</v>
      </c>
      <c r="CS187" s="17" t="s">
        <v>32</v>
      </c>
      <c r="CT187" s="17" t="s">
        <v>32</v>
      </c>
      <c r="CU187" s="17" t="s">
        <v>32</v>
      </c>
      <c r="CV187" s="17" t="s">
        <v>32</v>
      </c>
      <c r="CW187" s="17" t="s">
        <v>32</v>
      </c>
      <c r="CX187" s="17" t="s">
        <v>32</v>
      </c>
      <c r="CY187" s="17" t="s">
        <v>32</v>
      </c>
      <c r="CZ187" s="17" t="s">
        <v>32</v>
      </c>
      <c r="DA187" s="17" t="s">
        <v>32</v>
      </c>
      <c r="DB187" s="17" t="s">
        <v>32</v>
      </c>
      <c r="DC187" s="17" t="s">
        <v>32</v>
      </c>
      <c r="DD187" s="17" t="str">
        <f t="shared" si="462"/>
        <v/>
      </c>
      <c r="DE187" s="17" t="str">
        <f t="shared" si="462"/>
        <v/>
      </c>
      <c r="DF187" s="17" t="str">
        <f t="shared" si="462"/>
        <v/>
      </c>
      <c r="DG187" s="17" t="str">
        <f t="shared" si="462"/>
        <v/>
      </c>
      <c r="DH187" s="17" t="str">
        <f t="shared" si="462"/>
        <v/>
      </c>
      <c r="DI187" s="17" t="str">
        <f t="shared" si="438"/>
        <v/>
      </c>
      <c r="DJ187" s="17" t="str">
        <f t="shared" si="438"/>
        <v/>
      </c>
      <c r="DK187" s="17" t="str">
        <f t="shared" si="438"/>
        <v/>
      </c>
      <c r="DL187" s="17" t="str">
        <f t="shared" si="438"/>
        <v/>
      </c>
      <c r="DM187" s="17" t="str">
        <f t="shared" si="438"/>
        <v/>
      </c>
      <c r="DN187" s="17" t="str">
        <f t="shared" si="438"/>
        <v/>
      </c>
      <c r="DO187" s="17" t="str">
        <f t="shared" si="438"/>
        <v/>
      </c>
      <c r="DP187" s="17" t="str">
        <f t="shared" si="438"/>
        <v/>
      </c>
      <c r="DQ187" s="17" t="str">
        <f t="shared" si="438"/>
        <v/>
      </c>
      <c r="DR187" s="17" t="str">
        <f t="shared" si="438"/>
        <v/>
      </c>
      <c r="DS187" s="17" t="str">
        <f t="shared" si="438"/>
        <v/>
      </c>
      <c r="DT187" s="17" t="str">
        <f t="shared" si="438"/>
        <v/>
      </c>
      <c r="DU187" s="17" t="str">
        <f t="shared" si="438"/>
        <v/>
      </c>
      <c r="DV187" s="17" t="s">
        <v>32</v>
      </c>
      <c r="DW187" s="17" t="s">
        <v>32</v>
      </c>
      <c r="DX187" s="17" t="s">
        <v>32</v>
      </c>
      <c r="DY187" s="17" t="s">
        <v>32</v>
      </c>
      <c r="DZ187" s="17" t="s">
        <v>32</v>
      </c>
      <c r="EA187" s="17" t="s">
        <v>32</v>
      </c>
      <c r="EB187" s="17" t="str">
        <f t="shared" si="438"/>
        <v/>
      </c>
      <c r="EC187" s="17" t="str">
        <f t="shared" si="438"/>
        <v/>
      </c>
      <c r="ED187" s="17" t="str">
        <f t="shared" si="438"/>
        <v/>
      </c>
      <c r="EE187" s="17" t="str">
        <f t="shared" si="438"/>
        <v/>
      </c>
      <c r="EF187" s="17" t="str">
        <f t="shared" si="438"/>
        <v/>
      </c>
      <c r="EG187" s="17" t="str">
        <f t="shared" si="438"/>
        <v/>
      </c>
      <c r="EH187" s="17" t="str">
        <f t="shared" si="438"/>
        <v/>
      </c>
      <c r="EI187" s="17" t="str">
        <f t="shared" si="438"/>
        <v/>
      </c>
      <c r="EJ187" s="17" t="str">
        <f t="shared" si="463"/>
        <v/>
      </c>
      <c r="EK187" s="17" t="str">
        <f t="shared" si="463"/>
        <v/>
      </c>
      <c r="EL187" s="17" t="str">
        <f t="shared" si="463"/>
        <v/>
      </c>
      <c r="EM187" s="17" t="str">
        <f t="shared" si="463"/>
        <v/>
      </c>
      <c r="EN187" s="17" t="str">
        <f t="shared" si="463"/>
        <v/>
      </c>
      <c r="EO187" s="17" t="str">
        <f t="shared" si="463"/>
        <v/>
      </c>
      <c r="EP187" s="17" t="str">
        <f t="shared" si="463"/>
        <v/>
      </c>
      <c r="EQ187" s="17" t="str">
        <f t="shared" si="463"/>
        <v/>
      </c>
      <c r="ER187" s="17" t="str">
        <f t="shared" si="463"/>
        <v/>
      </c>
      <c r="ES187" s="17" t="str">
        <f t="shared" si="463"/>
        <v/>
      </c>
      <c r="ET187" s="17" t="str">
        <f t="shared" si="463"/>
        <v/>
      </c>
      <c r="EU187" s="17" t="str">
        <f t="shared" si="463"/>
        <v/>
      </c>
      <c r="EV187" s="17" t="str">
        <f t="shared" si="463"/>
        <v/>
      </c>
      <c r="EW187" s="17" t="str">
        <f t="shared" si="463"/>
        <v/>
      </c>
      <c r="EX187" s="17" t="str">
        <f t="shared" si="463"/>
        <v/>
      </c>
      <c r="EY187" s="17" t="str">
        <f t="shared" si="463"/>
        <v/>
      </c>
      <c r="EZ187" s="17" t="str">
        <f t="shared" si="463"/>
        <v/>
      </c>
      <c r="FA187" s="17" t="str">
        <f t="shared" si="463"/>
        <v/>
      </c>
      <c r="FB187" s="17" t="str">
        <f t="shared" si="463"/>
        <v/>
      </c>
      <c r="FC187" s="17" t="str">
        <f t="shared" si="463"/>
        <v/>
      </c>
      <c r="FD187" s="17" t="str">
        <f t="shared" si="463"/>
        <v/>
      </c>
      <c r="FE187" s="17" t="str">
        <f t="shared" si="463"/>
        <v/>
      </c>
      <c r="FF187" s="17" t="str">
        <f t="shared" si="463"/>
        <v/>
      </c>
      <c r="FG187" s="17" t="str">
        <f t="shared" si="463"/>
        <v/>
      </c>
      <c r="FH187" s="17" t="str">
        <f t="shared" si="463"/>
        <v/>
      </c>
      <c r="FI187" s="17" t="str">
        <f t="shared" si="463"/>
        <v/>
      </c>
      <c r="FJ187" s="17" t="str">
        <f t="shared" si="463"/>
        <v/>
      </c>
      <c r="FK187" s="17" t="str">
        <f t="shared" si="463"/>
        <v/>
      </c>
      <c r="FL187" s="17" t="str">
        <f t="shared" si="463"/>
        <v/>
      </c>
      <c r="FM187" s="17" t="str">
        <f t="shared" si="463"/>
        <v/>
      </c>
      <c r="FN187" s="17" t="str">
        <f t="shared" si="463"/>
        <v/>
      </c>
      <c r="FO187" s="17" t="str">
        <f t="shared" si="463"/>
        <v/>
      </c>
      <c r="FP187" s="17" t="str">
        <f t="shared" si="463"/>
        <v/>
      </c>
      <c r="FQ187" s="17" t="str">
        <f t="shared" si="463"/>
        <v/>
      </c>
      <c r="FR187" s="17" t="str">
        <f t="shared" si="463"/>
        <v/>
      </c>
      <c r="FS187" s="17" t="str">
        <f t="shared" si="463"/>
        <v/>
      </c>
      <c r="FT187" s="17" t="str">
        <f t="shared" si="463"/>
        <v/>
      </c>
      <c r="FU187" s="17" t="str">
        <f t="shared" si="441"/>
        <v/>
      </c>
      <c r="FV187" s="17" t="str">
        <f t="shared" si="441"/>
        <v/>
      </c>
      <c r="FW187" s="17" t="str">
        <f t="shared" si="441"/>
        <v/>
      </c>
      <c r="FX187" s="17" t="str">
        <f t="shared" si="441"/>
        <v/>
      </c>
      <c r="FY187" s="17" t="str">
        <f t="shared" si="441"/>
        <v/>
      </c>
      <c r="FZ187" s="17" t="str">
        <f t="shared" si="441"/>
        <v/>
      </c>
      <c r="GA187" s="17" t="str">
        <f t="shared" si="441"/>
        <v/>
      </c>
      <c r="GB187" s="17" t="str">
        <f t="shared" si="441"/>
        <v/>
      </c>
      <c r="GC187" s="17" t="str">
        <f t="shared" si="441"/>
        <v/>
      </c>
      <c r="GD187" s="17" t="str">
        <f t="shared" si="441"/>
        <v/>
      </c>
      <c r="GE187" s="17" t="str">
        <f t="shared" si="441"/>
        <v/>
      </c>
      <c r="GF187" s="17" t="str">
        <f t="shared" si="441"/>
        <v/>
      </c>
      <c r="GG187" s="17" t="str">
        <f t="shared" si="441"/>
        <v/>
      </c>
      <c r="GH187" s="17" t="str">
        <f t="shared" si="441"/>
        <v/>
      </c>
      <c r="GI187" s="17" t="str">
        <f t="shared" si="441"/>
        <v/>
      </c>
      <c r="GJ187" s="17" t="str">
        <f t="shared" si="441"/>
        <v/>
      </c>
      <c r="GK187" s="17" t="str">
        <f t="shared" si="441"/>
        <v/>
      </c>
      <c r="GL187" s="17" t="str">
        <f t="shared" si="441"/>
        <v/>
      </c>
      <c r="GM187" s="17" t="str">
        <f t="shared" si="441"/>
        <v/>
      </c>
      <c r="GN187" s="17" t="str">
        <f t="shared" si="441"/>
        <v/>
      </c>
      <c r="GO187" s="17" t="str">
        <f t="shared" si="441"/>
        <v/>
      </c>
      <c r="GP187" s="17" t="str">
        <f t="shared" si="441"/>
        <v/>
      </c>
      <c r="GQ187" s="17" t="str">
        <f t="shared" si="441"/>
        <v/>
      </c>
      <c r="GR187" s="17" t="str">
        <f t="shared" si="441"/>
        <v/>
      </c>
      <c r="GS187" s="17" t="str">
        <f t="shared" si="442"/>
        <v/>
      </c>
      <c r="GT187" s="17" t="str">
        <f t="shared" si="442"/>
        <v/>
      </c>
      <c r="GU187" s="17" t="str">
        <f t="shared" si="442"/>
        <v/>
      </c>
      <c r="GV187" s="17" t="str">
        <f t="shared" si="442"/>
        <v/>
      </c>
      <c r="GW187" s="17" t="str">
        <f t="shared" si="442"/>
        <v/>
      </c>
      <c r="GX187" s="17" t="str">
        <f t="shared" si="442"/>
        <v/>
      </c>
      <c r="GY187" s="17" t="str">
        <f t="shared" si="442"/>
        <v/>
      </c>
      <c r="GZ187" s="17" t="str">
        <f t="shared" si="442"/>
        <v/>
      </c>
      <c r="HA187" s="17" t="str">
        <f t="shared" si="442"/>
        <v/>
      </c>
      <c r="HB187" s="17" t="str">
        <f t="shared" si="442"/>
        <v/>
      </c>
      <c r="HC187" s="17" t="str">
        <f t="shared" si="442"/>
        <v/>
      </c>
      <c r="HD187" s="17" t="str">
        <f t="shared" si="442"/>
        <v/>
      </c>
      <c r="HE187" s="17" t="str">
        <f t="shared" si="442"/>
        <v/>
      </c>
      <c r="HF187" s="17" t="str">
        <f t="shared" si="442"/>
        <v/>
      </c>
      <c r="HG187" s="17" t="str">
        <f t="shared" si="442"/>
        <v/>
      </c>
      <c r="HH187" s="17" t="str">
        <f t="shared" si="442"/>
        <v/>
      </c>
      <c r="HI187" s="17" t="str">
        <f t="shared" si="443"/>
        <v/>
      </c>
      <c r="HJ187" s="17" t="str">
        <f t="shared" si="443"/>
        <v/>
      </c>
      <c r="HK187" s="17" t="str">
        <f t="shared" si="443"/>
        <v/>
      </c>
      <c r="HL187" s="17" t="str">
        <f t="shared" si="443"/>
        <v/>
      </c>
      <c r="HM187" s="17" t="str">
        <f t="shared" si="443"/>
        <v/>
      </c>
      <c r="HN187" s="17" t="str">
        <f t="shared" si="443"/>
        <v/>
      </c>
      <c r="HO187" s="17" t="str">
        <f t="shared" si="443"/>
        <v/>
      </c>
      <c r="HP187" s="17" t="str">
        <f t="shared" si="443"/>
        <v/>
      </c>
      <c r="HQ187" s="17" t="str">
        <f t="shared" si="443"/>
        <v/>
      </c>
      <c r="HR187" s="17" t="str">
        <f t="shared" si="443"/>
        <v/>
      </c>
      <c r="HS187" s="17" t="str">
        <f t="shared" si="443"/>
        <v/>
      </c>
      <c r="HT187" s="17" t="str">
        <f t="shared" si="443"/>
        <v/>
      </c>
      <c r="HU187" s="17" t="str">
        <f t="shared" si="443"/>
        <v/>
      </c>
      <c r="HV187" s="17" t="str">
        <f t="shared" si="421"/>
        <v/>
      </c>
      <c r="HW187" s="17" t="str">
        <f t="shared" si="421"/>
        <v/>
      </c>
      <c r="HX187" s="17" t="str">
        <f t="shared" si="421"/>
        <v/>
      </c>
      <c r="HY187" s="17" t="str">
        <f t="shared" si="421"/>
        <v/>
      </c>
      <c r="HZ187" s="17" t="str">
        <f t="shared" si="421"/>
        <v/>
      </c>
      <c r="IA187" s="17" t="str">
        <f t="shared" si="421"/>
        <v/>
      </c>
      <c r="IB187" s="17" t="str">
        <f t="shared" si="421"/>
        <v/>
      </c>
      <c r="IC187" s="17" t="str">
        <f t="shared" si="421"/>
        <v/>
      </c>
      <c r="ID187" s="17" t="str">
        <f t="shared" si="421"/>
        <v/>
      </c>
      <c r="IE187" s="17" t="str">
        <f t="shared" si="421"/>
        <v/>
      </c>
      <c r="IF187" s="17" t="str">
        <f t="shared" si="421"/>
        <v/>
      </c>
      <c r="IG187" s="17" t="str">
        <f t="shared" si="431"/>
        <v/>
      </c>
      <c r="IH187" s="17" t="str">
        <f t="shared" si="431"/>
        <v/>
      </c>
      <c r="II187" s="17" t="str">
        <f t="shared" si="431"/>
        <v/>
      </c>
      <c r="IJ187" s="17" t="str">
        <f t="shared" si="431"/>
        <v/>
      </c>
      <c r="IK187" s="17" t="str">
        <f t="shared" si="444"/>
        <v/>
      </c>
      <c r="IL187" s="17" t="str">
        <f t="shared" si="444"/>
        <v/>
      </c>
      <c r="IM187" s="17" t="str">
        <f t="shared" si="444"/>
        <v/>
      </c>
      <c r="IN187" s="17" t="str">
        <f t="shared" si="444"/>
        <v/>
      </c>
      <c r="IO187" s="17" t="str">
        <f t="shared" si="444"/>
        <v/>
      </c>
      <c r="IP187" s="17" t="str">
        <f t="shared" si="444"/>
        <v/>
      </c>
      <c r="IQ187" s="17" t="str">
        <f t="shared" si="444"/>
        <v/>
      </c>
      <c r="IR187" s="17" t="str">
        <f t="shared" si="444"/>
        <v/>
      </c>
      <c r="IS187" s="17" t="str">
        <f t="shared" si="444"/>
        <v/>
      </c>
      <c r="IT187" s="17" t="str">
        <f t="shared" si="444"/>
        <v/>
      </c>
      <c r="IU187" s="17" t="str">
        <f t="shared" si="444"/>
        <v/>
      </c>
      <c r="IV187" s="17" t="str">
        <f t="shared" si="444"/>
        <v/>
      </c>
      <c r="IW187" s="17" t="str">
        <f t="shared" si="445"/>
        <v/>
      </c>
      <c r="IX187" s="17" t="str">
        <f t="shared" si="445"/>
        <v/>
      </c>
      <c r="IY187" s="17" t="str">
        <f t="shared" si="445"/>
        <v/>
      </c>
      <c r="IZ187" s="17" t="str">
        <f t="shared" si="445"/>
        <v/>
      </c>
      <c r="JA187" s="17" t="str">
        <f t="shared" si="445"/>
        <v/>
      </c>
      <c r="JB187" s="17" t="str">
        <f t="shared" si="445"/>
        <v/>
      </c>
      <c r="JC187" s="17" t="str">
        <f t="shared" si="445"/>
        <v/>
      </c>
    </row>
    <row r="188" spans="1:263" ht="15.75" customHeight="1">
      <c r="A188" s="80"/>
      <c r="B188" s="80"/>
      <c r="C188" s="80"/>
      <c r="D188" s="94" t="s">
        <v>397</v>
      </c>
      <c r="E188" s="95"/>
      <c r="F188" s="96"/>
      <c r="G188" s="96" t="s">
        <v>381</v>
      </c>
      <c r="H188" s="96"/>
      <c r="I188" s="96"/>
      <c r="J188" s="97"/>
      <c r="K188" s="32"/>
      <c r="L188" s="24"/>
      <c r="M188" s="41"/>
      <c r="N188" s="35" t="str">
        <f t="shared" si="427"/>
        <v/>
      </c>
      <c r="O188" s="25"/>
      <c r="P188" s="25"/>
      <c r="Q188" s="35" t="str">
        <f t="shared" si="428"/>
        <v/>
      </c>
      <c r="R188" s="25"/>
      <c r="S188" s="25"/>
      <c r="T188" s="26"/>
      <c r="U188" s="34" t="str">
        <f t="shared" si="429"/>
        <v/>
      </c>
      <c r="V188" s="17" t="str">
        <f t="shared" si="433"/>
        <v/>
      </c>
      <c r="W188" s="17" t="str">
        <f t="shared" si="433"/>
        <v/>
      </c>
      <c r="X188" s="17" t="str">
        <f t="shared" si="433"/>
        <v/>
      </c>
      <c r="Y188" s="17" t="str">
        <f t="shared" si="433"/>
        <v/>
      </c>
      <c r="Z188" s="17" t="str">
        <f t="shared" si="433"/>
        <v/>
      </c>
      <c r="AA188" s="17" t="str">
        <f t="shared" si="433"/>
        <v/>
      </c>
      <c r="AB188" s="17" t="str">
        <f t="shared" si="433"/>
        <v/>
      </c>
      <c r="AC188" s="17" t="str">
        <f t="shared" si="433"/>
        <v/>
      </c>
      <c r="AD188" s="17" t="str">
        <f t="shared" si="433"/>
        <v/>
      </c>
      <c r="AE188" s="17" t="str">
        <f t="shared" si="434"/>
        <v/>
      </c>
      <c r="AF188" s="17" t="str">
        <f t="shared" si="433"/>
        <v/>
      </c>
      <c r="AG188" s="17" t="str">
        <f t="shared" si="433"/>
        <v/>
      </c>
      <c r="AH188" s="17" t="str">
        <f t="shared" si="433"/>
        <v/>
      </c>
      <c r="AI188" s="17" t="str">
        <f t="shared" si="433"/>
        <v/>
      </c>
      <c r="AJ188" s="17" t="str">
        <f t="shared" si="435"/>
        <v/>
      </c>
      <c r="AK188" s="17" t="str">
        <f t="shared" si="433"/>
        <v/>
      </c>
      <c r="AL188" s="17" t="str">
        <f t="shared" si="436"/>
        <v/>
      </c>
      <c r="AM188" s="17" t="str">
        <f t="shared" si="464"/>
        <v/>
      </c>
      <c r="AN188" s="17" t="str">
        <f t="shared" si="464"/>
        <v/>
      </c>
      <c r="AO188" s="17" t="str">
        <f t="shared" si="464"/>
        <v/>
      </c>
      <c r="AP188" s="17" t="str">
        <f t="shared" si="464"/>
        <v/>
      </c>
      <c r="AQ188" s="17" t="str">
        <f t="shared" si="464"/>
        <v/>
      </c>
      <c r="AR188" s="17" t="str">
        <f t="shared" si="464"/>
        <v/>
      </c>
      <c r="AS188" s="17" t="str">
        <f t="shared" si="464"/>
        <v/>
      </c>
      <c r="AT188" s="17" t="str">
        <f t="shared" si="464"/>
        <v/>
      </c>
      <c r="AU188" s="17" t="str">
        <f t="shared" si="464"/>
        <v/>
      </c>
      <c r="AV188" s="17" t="str">
        <f t="shared" si="464"/>
        <v/>
      </c>
      <c r="AW188" s="17" t="str">
        <f t="shared" si="464"/>
        <v/>
      </c>
      <c r="AX188" s="17" t="str">
        <f t="shared" si="464"/>
        <v/>
      </c>
      <c r="AY188" s="17" t="str">
        <f t="shared" si="464"/>
        <v/>
      </c>
      <c r="AZ188" s="17" t="str">
        <f t="shared" si="464"/>
        <v/>
      </c>
      <c r="BA188" s="17" t="str">
        <f t="shared" si="464"/>
        <v/>
      </c>
      <c r="BB188" s="17" t="str">
        <f t="shared" si="464"/>
        <v/>
      </c>
      <c r="BC188" s="17" t="str">
        <f t="shared" si="464"/>
        <v/>
      </c>
      <c r="BD188" s="17" t="str">
        <f t="shared" si="464"/>
        <v/>
      </c>
      <c r="BE188" s="17" t="str">
        <f t="shared" si="464"/>
        <v/>
      </c>
      <c r="BF188" s="17" t="str">
        <f t="shared" si="464"/>
        <v/>
      </c>
      <c r="BG188" s="17" t="str">
        <f t="shared" si="464"/>
        <v/>
      </c>
      <c r="BH188" s="17" t="str">
        <f t="shared" si="464"/>
        <v/>
      </c>
      <c r="BI188" s="17" t="str">
        <f t="shared" si="464"/>
        <v/>
      </c>
      <c r="BJ188" s="17" t="str">
        <f t="shared" si="464"/>
        <v/>
      </c>
      <c r="BK188" s="17" t="str">
        <f t="shared" si="464"/>
        <v/>
      </c>
      <c r="BL188" s="17" t="str">
        <f t="shared" si="464"/>
        <v/>
      </c>
      <c r="BM188" s="17" t="str">
        <f t="shared" si="464"/>
        <v/>
      </c>
      <c r="BN188" s="17" t="str">
        <f t="shared" si="464"/>
        <v/>
      </c>
      <c r="BO188" s="17" t="str">
        <f t="shared" si="464"/>
        <v/>
      </c>
      <c r="BP188" s="17" t="str">
        <f t="shared" si="464"/>
        <v/>
      </c>
      <c r="BQ188" s="17" t="str">
        <f t="shared" si="464"/>
        <v/>
      </c>
      <c r="BR188" s="17" t="str">
        <f t="shared" si="464"/>
        <v/>
      </c>
      <c r="BS188" s="17" t="str">
        <f t="shared" si="464"/>
        <v/>
      </c>
      <c r="BT188" s="17" t="str">
        <f t="shared" si="464"/>
        <v/>
      </c>
      <c r="BU188" s="17" t="str">
        <f t="shared" si="464"/>
        <v/>
      </c>
      <c r="BV188" s="17" t="str">
        <f t="shared" si="464"/>
        <v/>
      </c>
      <c r="BW188" s="17" t="str">
        <f t="shared" si="464"/>
        <v/>
      </c>
      <c r="BX188" s="17" t="str">
        <f t="shared" si="464"/>
        <v/>
      </c>
      <c r="BY188" s="17" t="str">
        <f t="shared" si="464"/>
        <v/>
      </c>
      <c r="BZ188" s="17" t="str">
        <f t="shared" si="464"/>
        <v/>
      </c>
      <c r="CA188" s="17" t="str">
        <f t="shared" si="464"/>
        <v/>
      </c>
      <c r="CB188" s="17" t="str">
        <f t="shared" si="464"/>
        <v/>
      </c>
      <c r="CC188" s="17" t="str">
        <f t="shared" si="464"/>
        <v/>
      </c>
      <c r="CD188" s="17" t="str">
        <f t="shared" si="464"/>
        <v/>
      </c>
      <c r="CE188" s="17" t="s">
        <v>32</v>
      </c>
      <c r="CF188" s="17" t="s">
        <v>32</v>
      </c>
      <c r="CG188" s="17" t="s">
        <v>32</v>
      </c>
      <c r="CH188" s="17" t="s">
        <v>32</v>
      </c>
      <c r="CI188" s="17" t="s">
        <v>32</v>
      </c>
      <c r="CJ188" s="17" t="s">
        <v>32</v>
      </c>
      <c r="CK188" s="17" t="s">
        <v>32</v>
      </c>
      <c r="CL188" s="17" t="s">
        <v>32</v>
      </c>
      <c r="CM188" s="17" t="s">
        <v>32</v>
      </c>
      <c r="CN188" s="17" t="s">
        <v>32</v>
      </c>
      <c r="CO188" s="17" t="s">
        <v>32</v>
      </c>
      <c r="CP188" s="17" t="s">
        <v>32</v>
      </c>
      <c r="CQ188" s="17" t="s">
        <v>32</v>
      </c>
      <c r="CR188" s="17" t="s">
        <v>32</v>
      </c>
      <c r="CS188" s="17" t="s">
        <v>32</v>
      </c>
      <c r="CT188" s="17" t="s">
        <v>32</v>
      </c>
      <c r="CU188" s="17" t="s">
        <v>32</v>
      </c>
      <c r="CV188" s="17" t="s">
        <v>32</v>
      </c>
      <c r="CW188" s="17" t="s">
        <v>32</v>
      </c>
      <c r="CX188" s="17" t="s">
        <v>32</v>
      </c>
      <c r="CY188" s="17" t="s">
        <v>32</v>
      </c>
      <c r="CZ188" s="17" t="s">
        <v>32</v>
      </c>
      <c r="DA188" s="17" t="s">
        <v>32</v>
      </c>
      <c r="DB188" s="17" t="s">
        <v>32</v>
      </c>
      <c r="DC188" s="17" t="s">
        <v>32</v>
      </c>
      <c r="DD188" s="17" t="str">
        <f t="shared" si="462"/>
        <v/>
      </c>
      <c r="DE188" s="17" t="str">
        <f t="shared" si="462"/>
        <v/>
      </c>
      <c r="DF188" s="17" t="str">
        <f t="shared" si="462"/>
        <v/>
      </c>
      <c r="DG188" s="17" t="str">
        <f t="shared" si="462"/>
        <v/>
      </c>
      <c r="DH188" s="17" t="str">
        <f t="shared" si="462"/>
        <v/>
      </c>
      <c r="DI188" s="17" t="str">
        <f t="shared" si="438"/>
        <v/>
      </c>
      <c r="DJ188" s="17" t="str">
        <f t="shared" si="438"/>
        <v/>
      </c>
      <c r="DK188" s="17" t="str">
        <f t="shared" si="438"/>
        <v/>
      </c>
      <c r="DL188" s="17" t="str">
        <f t="shared" si="438"/>
        <v/>
      </c>
      <c r="DM188" s="17" t="str">
        <f t="shared" si="438"/>
        <v/>
      </c>
      <c r="DN188" s="17" t="str">
        <f t="shared" si="438"/>
        <v/>
      </c>
      <c r="DO188" s="17" t="str">
        <f t="shared" si="438"/>
        <v/>
      </c>
      <c r="DP188" s="17" t="str">
        <f t="shared" si="438"/>
        <v/>
      </c>
      <c r="DQ188" s="17" t="str">
        <f t="shared" si="438"/>
        <v/>
      </c>
      <c r="DR188" s="17" t="str">
        <f t="shared" si="438"/>
        <v/>
      </c>
      <c r="DS188" s="17" t="str">
        <f t="shared" si="438"/>
        <v/>
      </c>
      <c r="DT188" s="17" t="str">
        <f t="shared" si="438"/>
        <v/>
      </c>
      <c r="DU188" s="17" t="str">
        <f t="shared" si="438"/>
        <v/>
      </c>
      <c r="DV188" s="17" t="s">
        <v>32</v>
      </c>
      <c r="DW188" s="17" t="s">
        <v>32</v>
      </c>
      <c r="DX188" s="17" t="s">
        <v>32</v>
      </c>
      <c r="DY188" s="17" t="s">
        <v>32</v>
      </c>
      <c r="DZ188" s="17" t="s">
        <v>32</v>
      </c>
      <c r="EA188" s="17" t="s">
        <v>32</v>
      </c>
      <c r="EB188" s="17" t="str">
        <f t="shared" si="438"/>
        <v/>
      </c>
      <c r="EC188" s="17" t="str">
        <f t="shared" si="438"/>
        <v/>
      </c>
      <c r="ED188" s="17" t="str">
        <f t="shared" si="438"/>
        <v/>
      </c>
      <c r="EE188" s="17" t="str">
        <f t="shared" si="438"/>
        <v/>
      </c>
      <c r="EF188" s="17" t="str">
        <f t="shared" si="438"/>
        <v/>
      </c>
      <c r="EG188" s="17" t="str">
        <f t="shared" si="438"/>
        <v/>
      </c>
      <c r="EH188" s="17" t="str">
        <f t="shared" si="438"/>
        <v/>
      </c>
      <c r="EI188" s="17" t="str">
        <f t="shared" si="438"/>
        <v/>
      </c>
      <c r="EJ188" s="17" t="str">
        <f t="shared" si="463"/>
        <v/>
      </c>
      <c r="EK188" s="17" t="str">
        <f t="shared" si="463"/>
        <v/>
      </c>
      <c r="EL188" s="17" t="str">
        <f t="shared" si="463"/>
        <v/>
      </c>
      <c r="EM188" s="17" t="str">
        <f t="shared" si="463"/>
        <v/>
      </c>
      <c r="EN188" s="17" t="str">
        <f t="shared" si="463"/>
        <v/>
      </c>
      <c r="EO188" s="17" t="str">
        <f t="shared" si="463"/>
        <v/>
      </c>
      <c r="EP188" s="17" t="str">
        <f t="shared" si="463"/>
        <v/>
      </c>
      <c r="EQ188" s="17" t="str">
        <f t="shared" si="463"/>
        <v/>
      </c>
      <c r="ER188" s="17" t="str">
        <f t="shared" si="463"/>
        <v/>
      </c>
      <c r="ES188" s="17" t="str">
        <f t="shared" si="463"/>
        <v/>
      </c>
      <c r="ET188" s="17" t="str">
        <f t="shared" si="463"/>
        <v/>
      </c>
      <c r="EU188" s="17" t="str">
        <f t="shared" si="463"/>
        <v/>
      </c>
      <c r="EV188" s="17" t="str">
        <f t="shared" si="463"/>
        <v/>
      </c>
      <c r="EW188" s="17" t="str">
        <f t="shared" si="463"/>
        <v/>
      </c>
      <c r="EX188" s="17" t="str">
        <f t="shared" si="463"/>
        <v/>
      </c>
      <c r="EY188" s="17" t="str">
        <f t="shared" si="463"/>
        <v/>
      </c>
      <c r="EZ188" s="17" t="str">
        <f t="shared" si="463"/>
        <v/>
      </c>
      <c r="FA188" s="17" t="str">
        <f t="shared" si="463"/>
        <v/>
      </c>
      <c r="FB188" s="17" t="str">
        <f t="shared" si="463"/>
        <v/>
      </c>
      <c r="FC188" s="17" t="str">
        <f t="shared" si="463"/>
        <v/>
      </c>
      <c r="FD188" s="17" t="str">
        <f t="shared" si="463"/>
        <v/>
      </c>
      <c r="FE188" s="17" t="str">
        <f t="shared" si="463"/>
        <v/>
      </c>
      <c r="FF188" s="17" t="str">
        <f t="shared" si="463"/>
        <v/>
      </c>
      <c r="FG188" s="17" t="str">
        <f t="shared" si="463"/>
        <v/>
      </c>
      <c r="FH188" s="17" t="str">
        <f t="shared" si="463"/>
        <v/>
      </c>
      <c r="FI188" s="17" t="str">
        <f t="shared" si="463"/>
        <v/>
      </c>
      <c r="FJ188" s="17" t="str">
        <f t="shared" si="463"/>
        <v/>
      </c>
      <c r="FK188" s="17" t="str">
        <f t="shared" si="463"/>
        <v/>
      </c>
      <c r="FL188" s="17" t="str">
        <f t="shared" si="463"/>
        <v/>
      </c>
      <c r="FM188" s="17" t="str">
        <f t="shared" si="463"/>
        <v/>
      </c>
      <c r="FN188" s="17" t="str">
        <f t="shared" si="463"/>
        <v/>
      </c>
      <c r="FO188" s="17" t="str">
        <f t="shared" si="463"/>
        <v/>
      </c>
      <c r="FP188" s="17" t="str">
        <f t="shared" si="463"/>
        <v/>
      </c>
      <c r="FQ188" s="17" t="str">
        <f t="shared" si="463"/>
        <v/>
      </c>
      <c r="FR188" s="17" t="str">
        <f t="shared" si="463"/>
        <v/>
      </c>
      <c r="FS188" s="17" t="str">
        <f t="shared" si="463"/>
        <v/>
      </c>
      <c r="FT188" s="17" t="str">
        <f t="shared" si="463"/>
        <v/>
      </c>
      <c r="FU188" s="17" t="str">
        <f t="shared" si="441"/>
        <v/>
      </c>
      <c r="FV188" s="17" t="str">
        <f t="shared" si="441"/>
        <v/>
      </c>
      <c r="FW188" s="17" t="str">
        <f t="shared" si="441"/>
        <v/>
      </c>
      <c r="FX188" s="17" t="str">
        <f t="shared" si="441"/>
        <v/>
      </c>
      <c r="FY188" s="17" t="str">
        <f t="shared" si="441"/>
        <v/>
      </c>
      <c r="FZ188" s="17" t="str">
        <f t="shared" si="441"/>
        <v/>
      </c>
      <c r="GA188" s="17" t="str">
        <f t="shared" si="441"/>
        <v/>
      </c>
      <c r="GB188" s="17" t="str">
        <f t="shared" si="441"/>
        <v/>
      </c>
      <c r="GC188" s="17" t="str">
        <f t="shared" si="441"/>
        <v/>
      </c>
      <c r="GD188" s="17" t="str">
        <f t="shared" si="441"/>
        <v/>
      </c>
      <c r="GE188" s="17" t="str">
        <f t="shared" si="441"/>
        <v/>
      </c>
      <c r="GF188" s="17" t="str">
        <f t="shared" si="441"/>
        <v/>
      </c>
      <c r="GG188" s="17" t="str">
        <f t="shared" si="441"/>
        <v/>
      </c>
      <c r="GH188" s="17" t="str">
        <f t="shared" si="441"/>
        <v/>
      </c>
      <c r="GI188" s="17" t="str">
        <f t="shared" si="441"/>
        <v/>
      </c>
      <c r="GJ188" s="17" t="str">
        <f t="shared" si="441"/>
        <v/>
      </c>
      <c r="GK188" s="17" t="str">
        <f t="shared" si="441"/>
        <v/>
      </c>
      <c r="GL188" s="17" t="str">
        <f t="shared" si="441"/>
        <v/>
      </c>
      <c r="GM188" s="17" t="str">
        <f t="shared" si="441"/>
        <v/>
      </c>
      <c r="GN188" s="17" t="str">
        <f t="shared" si="441"/>
        <v/>
      </c>
      <c r="GO188" s="17" t="str">
        <f t="shared" si="441"/>
        <v/>
      </c>
      <c r="GP188" s="17" t="str">
        <f t="shared" si="441"/>
        <v/>
      </c>
      <c r="GQ188" s="17" t="str">
        <f t="shared" si="441"/>
        <v/>
      </c>
      <c r="GR188" s="17" t="str">
        <f t="shared" si="441"/>
        <v/>
      </c>
      <c r="GS188" s="17" t="str">
        <f t="shared" si="442"/>
        <v/>
      </c>
      <c r="GT188" s="17" t="str">
        <f t="shared" si="442"/>
        <v/>
      </c>
      <c r="GU188" s="17" t="str">
        <f t="shared" si="442"/>
        <v/>
      </c>
      <c r="GV188" s="17" t="str">
        <f t="shared" si="442"/>
        <v/>
      </c>
      <c r="GW188" s="17" t="str">
        <f t="shared" si="442"/>
        <v/>
      </c>
      <c r="GX188" s="17" t="str">
        <f t="shared" si="442"/>
        <v/>
      </c>
      <c r="GY188" s="17" t="str">
        <f t="shared" si="442"/>
        <v/>
      </c>
      <c r="GZ188" s="17" t="str">
        <f t="shared" si="442"/>
        <v/>
      </c>
      <c r="HA188" s="17" t="str">
        <f t="shared" si="442"/>
        <v/>
      </c>
      <c r="HB188" s="17" t="str">
        <f t="shared" ref="HB188:HH188" si="465">IF(AND($S188&lt;&gt;"",HB$6&gt;=$R188,HB$6&lt;=$S188),IF($E188="",IF($F188="",6,5),4),IF((HB$6&gt;=$O188)*AND(HB$6&lt;=$P188),IF($E188="",IF($F188="",3,2),1),""))</f>
        <v/>
      </c>
      <c r="HC188" s="17" t="str">
        <f t="shared" si="465"/>
        <v/>
      </c>
      <c r="HD188" s="17" t="str">
        <f t="shared" si="465"/>
        <v/>
      </c>
      <c r="HE188" s="17" t="str">
        <f t="shared" si="465"/>
        <v/>
      </c>
      <c r="HF188" s="17" t="str">
        <f t="shared" si="465"/>
        <v/>
      </c>
      <c r="HG188" s="17" t="str">
        <f t="shared" si="465"/>
        <v/>
      </c>
      <c r="HH188" s="17" t="str">
        <f t="shared" si="465"/>
        <v/>
      </c>
      <c r="HI188" s="17" t="str">
        <f t="shared" si="443"/>
        <v/>
      </c>
      <c r="HJ188" s="17" t="str">
        <f t="shared" si="443"/>
        <v/>
      </c>
      <c r="HK188" s="17" t="str">
        <f t="shared" si="443"/>
        <v/>
      </c>
      <c r="HL188" s="17" t="str">
        <f t="shared" si="443"/>
        <v/>
      </c>
      <c r="HM188" s="17" t="str">
        <f t="shared" si="443"/>
        <v/>
      </c>
      <c r="HN188" s="17" t="str">
        <f t="shared" si="443"/>
        <v/>
      </c>
      <c r="HO188" s="17" t="str">
        <f t="shared" si="443"/>
        <v/>
      </c>
      <c r="HP188" s="17" t="str">
        <f t="shared" si="443"/>
        <v/>
      </c>
      <c r="HQ188" s="17" t="str">
        <f t="shared" si="443"/>
        <v/>
      </c>
      <c r="HR188" s="17" t="str">
        <f t="shared" si="443"/>
        <v/>
      </c>
      <c r="HS188" s="17" t="str">
        <f t="shared" si="443"/>
        <v/>
      </c>
      <c r="HT188" s="17" t="str">
        <f t="shared" si="443"/>
        <v/>
      </c>
      <c r="HU188" s="17" t="str">
        <f t="shared" si="443"/>
        <v/>
      </c>
      <c r="HV188" s="17" t="str">
        <f t="shared" si="421"/>
        <v/>
      </c>
      <c r="HW188" s="17" t="str">
        <f t="shared" si="421"/>
        <v/>
      </c>
      <c r="HX188" s="17" t="str">
        <f t="shared" si="421"/>
        <v/>
      </c>
      <c r="HY188" s="17" t="str">
        <f t="shared" si="421"/>
        <v/>
      </c>
      <c r="HZ188" s="17" t="str">
        <f t="shared" si="421"/>
        <v/>
      </c>
      <c r="IA188" s="17" t="str">
        <f t="shared" si="421"/>
        <v/>
      </c>
      <c r="IB188" s="17" t="str">
        <f t="shared" si="421"/>
        <v/>
      </c>
      <c r="IC188" s="17" t="str">
        <f t="shared" si="421"/>
        <v/>
      </c>
      <c r="ID188" s="17" t="str">
        <f t="shared" si="421"/>
        <v/>
      </c>
      <c r="IE188" s="17" t="str">
        <f t="shared" si="421"/>
        <v/>
      </c>
      <c r="IF188" s="17" t="str">
        <f t="shared" si="421"/>
        <v/>
      </c>
      <c r="IG188" s="17" t="str">
        <f t="shared" si="431"/>
        <v/>
      </c>
      <c r="IH188" s="17" t="str">
        <f t="shared" si="431"/>
        <v/>
      </c>
      <c r="II188" s="17" t="str">
        <f t="shared" si="431"/>
        <v/>
      </c>
      <c r="IJ188" s="17" t="str">
        <f t="shared" si="431"/>
        <v/>
      </c>
      <c r="IK188" s="17" t="str">
        <f t="shared" si="444"/>
        <v/>
      </c>
      <c r="IL188" s="17" t="str">
        <f t="shared" si="444"/>
        <v/>
      </c>
      <c r="IM188" s="17" t="str">
        <f t="shared" si="444"/>
        <v/>
      </c>
      <c r="IN188" s="17" t="str">
        <f t="shared" si="444"/>
        <v/>
      </c>
      <c r="IO188" s="17" t="str">
        <f t="shared" si="444"/>
        <v/>
      </c>
      <c r="IP188" s="17" t="str">
        <f t="shared" si="444"/>
        <v/>
      </c>
      <c r="IQ188" s="17" t="str">
        <f t="shared" si="444"/>
        <v/>
      </c>
      <c r="IR188" s="17" t="str">
        <f t="shared" si="444"/>
        <v/>
      </c>
      <c r="IS188" s="17" t="str">
        <f t="shared" si="444"/>
        <v/>
      </c>
      <c r="IT188" s="17" t="str">
        <f t="shared" si="444"/>
        <v/>
      </c>
      <c r="IU188" s="17" t="str">
        <f t="shared" si="444"/>
        <v/>
      </c>
      <c r="IV188" s="17" t="str">
        <f t="shared" si="444"/>
        <v/>
      </c>
      <c r="IW188" s="17" t="str">
        <f t="shared" si="445"/>
        <v/>
      </c>
      <c r="IX188" s="17" t="str">
        <f t="shared" si="445"/>
        <v/>
      </c>
      <c r="IY188" s="17" t="str">
        <f t="shared" si="445"/>
        <v/>
      </c>
      <c r="IZ188" s="17" t="str">
        <f t="shared" si="445"/>
        <v/>
      </c>
      <c r="JA188" s="17" t="str">
        <f t="shared" si="445"/>
        <v/>
      </c>
      <c r="JB188" s="17" t="str">
        <f t="shared" si="445"/>
        <v/>
      </c>
      <c r="JC188" s="17" t="str">
        <f t="shared" si="445"/>
        <v/>
      </c>
    </row>
    <row r="189" spans="1:263" ht="15.75" customHeight="1">
      <c r="A189" s="80"/>
      <c r="B189" s="80"/>
      <c r="C189" s="80"/>
      <c r="D189" s="94" t="s">
        <v>398</v>
      </c>
      <c r="E189" s="95"/>
      <c r="F189" s="96"/>
      <c r="G189" s="96" t="s">
        <v>382</v>
      </c>
      <c r="H189" s="96"/>
      <c r="I189" s="96"/>
      <c r="J189" s="97"/>
      <c r="K189" s="32"/>
      <c r="L189" s="24"/>
      <c r="M189" s="41"/>
      <c r="N189" s="35" t="str">
        <f t="shared" si="427"/>
        <v/>
      </c>
      <c r="O189" s="25"/>
      <c r="P189" s="25"/>
      <c r="Q189" s="35" t="str">
        <f t="shared" si="428"/>
        <v/>
      </c>
      <c r="R189" s="25"/>
      <c r="S189" s="25"/>
      <c r="T189" s="26"/>
      <c r="U189" s="34" t="str">
        <f t="shared" si="429"/>
        <v/>
      </c>
      <c r="V189" s="17" t="str">
        <f t="shared" si="433"/>
        <v/>
      </c>
      <c r="W189" s="17" t="str">
        <f t="shared" si="433"/>
        <v/>
      </c>
      <c r="X189" s="17" t="str">
        <f t="shared" si="433"/>
        <v/>
      </c>
      <c r="Y189" s="17" t="str">
        <f t="shared" si="433"/>
        <v/>
      </c>
      <c r="Z189" s="17" t="str">
        <f t="shared" si="433"/>
        <v/>
      </c>
      <c r="AA189" s="17" t="str">
        <f t="shared" si="433"/>
        <v/>
      </c>
      <c r="AB189" s="17" t="str">
        <f t="shared" si="433"/>
        <v/>
      </c>
      <c r="AC189" s="17" t="str">
        <f t="shared" si="433"/>
        <v/>
      </c>
      <c r="AD189" s="17" t="str">
        <f t="shared" si="433"/>
        <v/>
      </c>
      <c r="AE189" s="17" t="str">
        <f t="shared" si="434"/>
        <v/>
      </c>
      <c r="AF189" s="17" t="str">
        <f t="shared" si="433"/>
        <v/>
      </c>
      <c r="AG189" s="17" t="str">
        <f t="shared" si="433"/>
        <v/>
      </c>
      <c r="AH189" s="17" t="str">
        <f t="shared" si="433"/>
        <v/>
      </c>
      <c r="AI189" s="17" t="str">
        <f t="shared" si="433"/>
        <v/>
      </c>
      <c r="AJ189" s="17" t="str">
        <f t="shared" si="435"/>
        <v/>
      </c>
      <c r="AK189" s="17" t="str">
        <f t="shared" si="433"/>
        <v/>
      </c>
      <c r="AL189" s="17" t="str">
        <f t="shared" si="436"/>
        <v/>
      </c>
      <c r="AM189" s="17" t="str">
        <f t="shared" si="437"/>
        <v/>
      </c>
      <c r="AN189" s="17" t="str">
        <f t="shared" si="437"/>
        <v/>
      </c>
      <c r="AO189" s="17" t="str">
        <f t="shared" si="437"/>
        <v/>
      </c>
      <c r="AP189" s="17" t="str">
        <f t="shared" si="437"/>
        <v/>
      </c>
      <c r="AQ189" s="17" t="str">
        <f t="shared" si="437"/>
        <v/>
      </c>
      <c r="AR189" s="17" t="str">
        <f t="shared" si="437"/>
        <v/>
      </c>
      <c r="AS189" s="17" t="str">
        <f t="shared" si="437"/>
        <v/>
      </c>
      <c r="AT189" s="17" t="str">
        <f t="shared" si="437"/>
        <v/>
      </c>
      <c r="AU189" s="17" t="str">
        <f t="shared" si="437"/>
        <v/>
      </c>
      <c r="AV189" s="17" t="str">
        <f t="shared" si="437"/>
        <v/>
      </c>
      <c r="AW189" s="17" t="str">
        <f t="shared" si="437"/>
        <v/>
      </c>
      <c r="AX189" s="17" t="str">
        <f t="shared" si="437"/>
        <v/>
      </c>
      <c r="AY189" s="17" t="str">
        <f t="shared" si="437"/>
        <v/>
      </c>
      <c r="AZ189" s="17" t="str">
        <f t="shared" si="437"/>
        <v/>
      </c>
      <c r="BA189" s="17" t="str">
        <f t="shared" si="437"/>
        <v/>
      </c>
      <c r="BB189" s="17" t="str">
        <f t="shared" si="437"/>
        <v/>
      </c>
      <c r="BC189" s="17" t="str">
        <f t="shared" si="437"/>
        <v/>
      </c>
      <c r="BD189" s="17" t="str">
        <f t="shared" si="437"/>
        <v/>
      </c>
      <c r="BE189" s="17" t="str">
        <f t="shared" si="437"/>
        <v/>
      </c>
      <c r="BF189" s="17" t="str">
        <f t="shared" si="437"/>
        <v/>
      </c>
      <c r="BG189" s="17" t="str">
        <f t="shared" si="437"/>
        <v/>
      </c>
      <c r="BH189" s="17" t="str">
        <f t="shared" si="437"/>
        <v/>
      </c>
      <c r="BI189" s="17" t="str">
        <f t="shared" si="437"/>
        <v/>
      </c>
      <c r="BJ189" s="17" t="str">
        <f t="shared" si="437"/>
        <v/>
      </c>
      <c r="BK189" s="17" t="str">
        <f t="shared" si="437"/>
        <v/>
      </c>
      <c r="BL189" s="17" t="str">
        <f t="shared" si="437"/>
        <v/>
      </c>
      <c r="BM189" s="17" t="str">
        <f t="shared" si="437"/>
        <v/>
      </c>
      <c r="BN189" s="17" t="str">
        <f t="shared" si="437"/>
        <v/>
      </c>
      <c r="BO189" s="17" t="str">
        <f t="shared" si="437"/>
        <v/>
      </c>
      <c r="BP189" s="17" t="str">
        <f t="shared" si="437"/>
        <v/>
      </c>
      <c r="BQ189" s="17" t="str">
        <f t="shared" si="437"/>
        <v/>
      </c>
      <c r="BR189" s="17" t="str">
        <f t="shared" si="437"/>
        <v/>
      </c>
      <c r="BS189" s="17" t="str">
        <f t="shared" si="437"/>
        <v/>
      </c>
      <c r="BT189" s="17" t="str">
        <f t="shared" si="437"/>
        <v/>
      </c>
      <c r="BU189" s="17" t="str">
        <f t="shared" si="437"/>
        <v/>
      </c>
      <c r="BV189" s="17" t="str">
        <f t="shared" si="437"/>
        <v/>
      </c>
      <c r="BW189" s="17" t="str">
        <f t="shared" si="437"/>
        <v/>
      </c>
      <c r="BX189" s="17" t="str">
        <f t="shared" si="437"/>
        <v/>
      </c>
      <c r="BY189" s="17" t="str">
        <f t="shared" si="437"/>
        <v/>
      </c>
      <c r="BZ189" s="17" t="str">
        <f t="shared" si="437"/>
        <v/>
      </c>
      <c r="CA189" s="17" t="str">
        <f t="shared" si="437"/>
        <v/>
      </c>
      <c r="CB189" s="17" t="str">
        <f t="shared" si="437"/>
        <v/>
      </c>
      <c r="CC189" s="17" t="str">
        <f t="shared" si="437"/>
        <v/>
      </c>
      <c r="CD189" s="17" t="str">
        <f t="shared" si="437"/>
        <v/>
      </c>
      <c r="CE189" s="17" t="s">
        <v>32</v>
      </c>
      <c r="CF189" s="17" t="s">
        <v>32</v>
      </c>
      <c r="CG189" s="17" t="s">
        <v>32</v>
      </c>
      <c r="CH189" s="17" t="s">
        <v>32</v>
      </c>
      <c r="CI189" s="17" t="s">
        <v>32</v>
      </c>
      <c r="CJ189" s="17" t="s">
        <v>32</v>
      </c>
      <c r="CK189" s="17" t="s">
        <v>32</v>
      </c>
      <c r="CL189" s="17" t="s">
        <v>32</v>
      </c>
      <c r="CM189" s="17" t="s">
        <v>32</v>
      </c>
      <c r="CN189" s="17" t="s">
        <v>32</v>
      </c>
      <c r="CO189" s="17" t="s">
        <v>32</v>
      </c>
      <c r="CP189" s="17" t="s">
        <v>32</v>
      </c>
      <c r="CQ189" s="17" t="s">
        <v>32</v>
      </c>
      <c r="CR189" s="17" t="s">
        <v>32</v>
      </c>
      <c r="CS189" s="17" t="s">
        <v>32</v>
      </c>
      <c r="CT189" s="17" t="s">
        <v>32</v>
      </c>
      <c r="CU189" s="17" t="s">
        <v>32</v>
      </c>
      <c r="CV189" s="17" t="s">
        <v>32</v>
      </c>
      <c r="CW189" s="17" t="s">
        <v>32</v>
      </c>
      <c r="CX189" s="17" t="s">
        <v>32</v>
      </c>
      <c r="CY189" s="17" t="s">
        <v>32</v>
      </c>
      <c r="CZ189" s="17" t="s">
        <v>32</v>
      </c>
      <c r="DA189" s="17" t="s">
        <v>32</v>
      </c>
      <c r="DB189" s="17" t="s">
        <v>32</v>
      </c>
      <c r="DC189" s="17" t="s">
        <v>32</v>
      </c>
      <c r="DD189" s="17" t="str">
        <f t="shared" ref="DD189:DH192" si="466">IF(AND($S189&lt;&gt;"",DD$6&gt;=$R189,DD$6&lt;=$S189),IF($E189="",IF($F189="",6,5),4),IF((DD$6&gt;=$O189)*AND(DD$6&lt;=$P189),IF($E189="",IF($F189="",3,2),1),""))</f>
        <v/>
      </c>
      <c r="DE189" s="17" t="str">
        <f t="shared" si="466"/>
        <v/>
      </c>
      <c r="DF189" s="17" t="str">
        <f t="shared" si="466"/>
        <v/>
      </c>
      <c r="DG189" s="17" t="str">
        <f t="shared" ref="DG189:EF193" si="467">IF(AND($S189&lt;&gt;"",DG$6&gt;=$R189,DG$6&lt;=$S189),IF($E189="",IF($F189="",6,5),4),IF((DG$6&gt;=$O189)*AND(DG$6&lt;=$P189),IF($E189="",IF($F189="",3,2),1),""))</f>
        <v/>
      </c>
      <c r="DH189" s="17" t="str">
        <f t="shared" si="467"/>
        <v/>
      </c>
      <c r="DI189" s="17" t="str">
        <f t="shared" si="438"/>
        <v/>
      </c>
      <c r="DJ189" s="17" t="str">
        <f t="shared" si="438"/>
        <v/>
      </c>
      <c r="DK189" s="17" t="str">
        <f t="shared" si="438"/>
        <v/>
      </c>
      <c r="DL189" s="17" t="str">
        <f t="shared" si="438"/>
        <v/>
      </c>
      <c r="DM189" s="17" t="str">
        <f t="shared" si="438"/>
        <v/>
      </c>
      <c r="DN189" s="17" t="str">
        <f t="shared" si="438"/>
        <v/>
      </c>
      <c r="DO189" s="17" t="str">
        <f t="shared" si="438"/>
        <v/>
      </c>
      <c r="DP189" s="17" t="str">
        <f t="shared" si="438"/>
        <v/>
      </c>
      <c r="DQ189" s="17" t="str">
        <f t="shared" si="438"/>
        <v/>
      </c>
      <c r="DR189" s="17" t="str">
        <f t="shared" si="438"/>
        <v/>
      </c>
      <c r="DS189" s="17" t="str">
        <f t="shared" si="438"/>
        <v/>
      </c>
      <c r="DT189" s="17" t="str">
        <f t="shared" si="438"/>
        <v/>
      </c>
      <c r="DU189" s="17" t="str">
        <f t="shared" si="438"/>
        <v/>
      </c>
      <c r="DV189" s="17" t="s">
        <v>32</v>
      </c>
      <c r="DW189" s="17" t="s">
        <v>32</v>
      </c>
      <c r="DX189" s="17" t="s">
        <v>32</v>
      </c>
      <c r="DY189" s="17" t="s">
        <v>32</v>
      </c>
      <c r="DZ189" s="17" t="s">
        <v>32</v>
      </c>
      <c r="EA189" s="17" t="s">
        <v>32</v>
      </c>
      <c r="EB189" s="17" t="str">
        <f t="shared" si="438"/>
        <v/>
      </c>
      <c r="EC189" s="17" t="str">
        <f t="shared" si="438"/>
        <v/>
      </c>
      <c r="ED189" s="17" t="str">
        <f t="shared" si="438"/>
        <v/>
      </c>
      <c r="EE189" s="17" t="str">
        <f t="shared" si="438"/>
        <v/>
      </c>
      <c r="EF189" s="17" t="str">
        <f t="shared" si="438"/>
        <v/>
      </c>
      <c r="EG189" s="17" t="str">
        <f t="shared" si="438"/>
        <v/>
      </c>
      <c r="EH189" s="17" t="str">
        <f t="shared" si="438"/>
        <v/>
      </c>
      <c r="EI189" s="17" t="str">
        <f t="shared" si="438"/>
        <v/>
      </c>
      <c r="EJ189" s="17" t="str">
        <f t="shared" ref="EJ189:FT193" si="468">IF(AND($S189&lt;&gt;"",EJ$6&gt;=$R189,EJ$6&lt;=$S189),IF($E189="",IF($F189="",6,5),4),IF((EJ$6&gt;=$O189)*AND(EJ$6&lt;=$P189),IF($E189="",IF($F189="",3,2),1),""))</f>
        <v/>
      </c>
      <c r="EK189" s="17" t="str">
        <f t="shared" si="468"/>
        <v/>
      </c>
      <c r="EL189" s="17" t="str">
        <f t="shared" si="468"/>
        <v/>
      </c>
      <c r="EM189" s="17" t="str">
        <f t="shared" si="468"/>
        <v/>
      </c>
      <c r="EN189" s="17" t="str">
        <f t="shared" si="468"/>
        <v/>
      </c>
      <c r="EO189" s="17" t="str">
        <f t="shared" si="468"/>
        <v/>
      </c>
      <c r="EP189" s="17" t="str">
        <f t="shared" si="468"/>
        <v/>
      </c>
      <c r="EQ189" s="17" t="str">
        <f t="shared" si="468"/>
        <v/>
      </c>
      <c r="ER189" s="17" t="str">
        <f t="shared" si="468"/>
        <v/>
      </c>
      <c r="ES189" s="17" t="str">
        <f t="shared" si="468"/>
        <v/>
      </c>
      <c r="ET189" s="17" t="str">
        <f t="shared" si="468"/>
        <v/>
      </c>
      <c r="EU189" s="17" t="str">
        <f t="shared" si="468"/>
        <v/>
      </c>
      <c r="EV189" s="17" t="str">
        <f t="shared" si="468"/>
        <v/>
      </c>
      <c r="EW189" s="17" t="str">
        <f t="shared" si="468"/>
        <v/>
      </c>
      <c r="EX189" s="17" t="str">
        <f t="shared" si="468"/>
        <v/>
      </c>
      <c r="EY189" s="17" t="str">
        <f t="shared" si="468"/>
        <v/>
      </c>
      <c r="EZ189" s="17" t="str">
        <f t="shared" si="468"/>
        <v/>
      </c>
      <c r="FA189" s="17" t="str">
        <f t="shared" si="468"/>
        <v/>
      </c>
      <c r="FB189" s="17" t="str">
        <f t="shared" si="468"/>
        <v/>
      </c>
      <c r="FC189" s="17" t="str">
        <f t="shared" si="468"/>
        <v/>
      </c>
      <c r="FD189" s="17" t="str">
        <f t="shared" si="468"/>
        <v/>
      </c>
      <c r="FE189" s="17" t="str">
        <f t="shared" si="468"/>
        <v/>
      </c>
      <c r="FF189" s="17" t="str">
        <f t="shared" si="468"/>
        <v/>
      </c>
      <c r="FG189" s="17" t="str">
        <f t="shared" si="468"/>
        <v/>
      </c>
      <c r="FH189" s="17" t="str">
        <f t="shared" si="468"/>
        <v/>
      </c>
      <c r="FI189" s="17" t="str">
        <f t="shared" si="468"/>
        <v/>
      </c>
      <c r="FJ189" s="17" t="str">
        <f t="shared" si="468"/>
        <v/>
      </c>
      <c r="FK189" s="17" t="str">
        <f t="shared" si="468"/>
        <v/>
      </c>
      <c r="FL189" s="17" t="str">
        <f t="shared" si="468"/>
        <v/>
      </c>
      <c r="FM189" s="17" t="str">
        <f t="shared" si="468"/>
        <v/>
      </c>
      <c r="FN189" s="17" t="str">
        <f t="shared" si="468"/>
        <v/>
      </c>
      <c r="FO189" s="17" t="str">
        <f t="shared" si="468"/>
        <v/>
      </c>
      <c r="FP189" s="17" t="str">
        <f t="shared" si="468"/>
        <v/>
      </c>
      <c r="FQ189" s="17" t="str">
        <f t="shared" si="468"/>
        <v/>
      </c>
      <c r="FR189" s="17" t="str">
        <f t="shared" si="468"/>
        <v/>
      </c>
      <c r="FS189" s="17" t="str">
        <f t="shared" si="468"/>
        <v/>
      </c>
      <c r="FT189" s="17" t="str">
        <f t="shared" si="468"/>
        <v/>
      </c>
      <c r="FU189" s="17" t="str">
        <f t="shared" si="441"/>
        <v/>
      </c>
      <c r="FV189" s="17" t="str">
        <f t="shared" si="441"/>
        <v/>
      </c>
      <c r="FW189" s="17" t="str">
        <f t="shared" si="441"/>
        <v/>
      </c>
      <c r="FX189" s="17" t="str">
        <f t="shared" si="441"/>
        <v/>
      </c>
      <c r="FY189" s="17" t="str">
        <f t="shared" si="441"/>
        <v/>
      </c>
      <c r="FZ189" s="17" t="str">
        <f t="shared" si="441"/>
        <v/>
      </c>
      <c r="GA189" s="17" t="str">
        <f t="shared" si="441"/>
        <v/>
      </c>
      <c r="GB189" s="17" t="str">
        <f t="shared" si="441"/>
        <v/>
      </c>
      <c r="GC189" s="17" t="str">
        <f t="shared" si="441"/>
        <v/>
      </c>
      <c r="GD189" s="17" t="str">
        <f t="shared" si="441"/>
        <v/>
      </c>
      <c r="GE189" s="17" t="str">
        <f t="shared" si="441"/>
        <v/>
      </c>
      <c r="GF189" s="17" t="str">
        <f t="shared" si="441"/>
        <v/>
      </c>
      <c r="GG189" s="17" t="str">
        <f t="shared" si="441"/>
        <v/>
      </c>
      <c r="GH189" s="17" t="str">
        <f t="shared" si="441"/>
        <v/>
      </c>
      <c r="GI189" s="17" t="str">
        <f t="shared" si="441"/>
        <v/>
      </c>
      <c r="GJ189" s="17" t="str">
        <f t="shared" si="441"/>
        <v/>
      </c>
      <c r="GK189" s="17" t="str">
        <f t="shared" si="441"/>
        <v/>
      </c>
      <c r="GL189" s="17" t="str">
        <f t="shared" si="441"/>
        <v/>
      </c>
      <c r="GM189" s="17" t="str">
        <f t="shared" si="441"/>
        <v/>
      </c>
      <c r="GN189" s="17" t="str">
        <f t="shared" si="441"/>
        <v/>
      </c>
      <c r="GO189" s="17" t="str">
        <f t="shared" si="441"/>
        <v/>
      </c>
      <c r="GP189" s="17" t="str">
        <f t="shared" si="441"/>
        <v/>
      </c>
      <c r="GQ189" s="17" t="str">
        <f t="shared" si="441"/>
        <v/>
      </c>
      <c r="GR189" s="17" t="str">
        <f t="shared" si="441"/>
        <v/>
      </c>
      <c r="GS189" s="17" t="str">
        <f t="shared" si="442"/>
        <v/>
      </c>
      <c r="GT189" s="17" t="str">
        <f t="shared" si="442"/>
        <v/>
      </c>
      <c r="GU189" s="17" t="str">
        <f t="shared" si="442"/>
        <v/>
      </c>
      <c r="GV189" s="17" t="str">
        <f t="shared" si="442"/>
        <v/>
      </c>
      <c r="GW189" s="17" t="str">
        <f t="shared" si="442"/>
        <v/>
      </c>
      <c r="GX189" s="17" t="str">
        <f t="shared" si="442"/>
        <v/>
      </c>
      <c r="GY189" s="17" t="str">
        <f t="shared" si="442"/>
        <v/>
      </c>
      <c r="GZ189" s="17" t="str">
        <f t="shared" si="442"/>
        <v/>
      </c>
      <c r="HA189" s="17" t="str">
        <f t="shared" si="442"/>
        <v/>
      </c>
      <c r="HB189" s="17" t="str">
        <f t="shared" si="442"/>
        <v/>
      </c>
      <c r="HC189" s="17" t="str">
        <f t="shared" si="442"/>
        <v/>
      </c>
      <c r="HD189" s="17" t="str">
        <f t="shared" si="442"/>
        <v/>
      </c>
      <c r="HE189" s="17" t="str">
        <f t="shared" si="442"/>
        <v/>
      </c>
      <c r="HF189" s="17" t="str">
        <f t="shared" si="442"/>
        <v/>
      </c>
      <c r="HG189" s="17" t="str">
        <f t="shared" si="442"/>
        <v/>
      </c>
      <c r="HH189" s="17" t="str">
        <f t="shared" si="442"/>
        <v/>
      </c>
      <c r="HI189" s="17" t="str">
        <f t="shared" si="443"/>
        <v/>
      </c>
      <c r="HJ189" s="17" t="str">
        <f t="shared" si="443"/>
        <v/>
      </c>
      <c r="HK189" s="17" t="str">
        <f t="shared" si="443"/>
        <v/>
      </c>
      <c r="HL189" s="17" t="str">
        <f t="shared" si="443"/>
        <v/>
      </c>
      <c r="HM189" s="17" t="str">
        <f t="shared" si="443"/>
        <v/>
      </c>
      <c r="HN189" s="17" t="str">
        <f t="shared" si="443"/>
        <v/>
      </c>
      <c r="HO189" s="17" t="str">
        <f t="shared" si="443"/>
        <v/>
      </c>
      <c r="HP189" s="17" t="str">
        <f t="shared" si="443"/>
        <v/>
      </c>
      <c r="HQ189" s="17" t="str">
        <f t="shared" si="443"/>
        <v/>
      </c>
      <c r="HR189" s="17" t="str">
        <f t="shared" si="443"/>
        <v/>
      </c>
      <c r="HS189" s="17" t="str">
        <f t="shared" si="443"/>
        <v/>
      </c>
      <c r="HT189" s="17" t="str">
        <f t="shared" si="443"/>
        <v/>
      </c>
      <c r="HU189" s="17" t="str">
        <f t="shared" si="443"/>
        <v/>
      </c>
      <c r="HV189" s="17" t="str">
        <f t="shared" si="421"/>
        <v/>
      </c>
      <c r="HW189" s="17" t="str">
        <f t="shared" si="421"/>
        <v/>
      </c>
      <c r="HX189" s="17" t="str">
        <f t="shared" si="421"/>
        <v/>
      </c>
      <c r="HY189" s="17" t="str">
        <f t="shared" si="421"/>
        <v/>
      </c>
      <c r="HZ189" s="17" t="str">
        <f t="shared" si="421"/>
        <v/>
      </c>
      <c r="IA189" s="17" t="str">
        <f t="shared" si="421"/>
        <v/>
      </c>
      <c r="IB189" s="17" t="str">
        <f t="shared" si="421"/>
        <v/>
      </c>
      <c r="IC189" s="17" t="str">
        <f t="shared" si="421"/>
        <v/>
      </c>
      <c r="ID189" s="17" t="str">
        <f t="shared" si="421"/>
        <v/>
      </c>
      <c r="IE189" s="17" t="str">
        <f t="shared" si="421"/>
        <v/>
      </c>
      <c r="IF189" s="17" t="str">
        <f t="shared" si="421"/>
        <v/>
      </c>
      <c r="IG189" s="17" t="str">
        <f t="shared" si="431"/>
        <v/>
      </c>
      <c r="IH189" s="17" t="str">
        <f t="shared" si="431"/>
        <v/>
      </c>
      <c r="II189" s="17" t="str">
        <f t="shared" si="431"/>
        <v/>
      </c>
      <c r="IJ189" s="17" t="str">
        <f t="shared" si="431"/>
        <v/>
      </c>
      <c r="IK189" s="17" t="str">
        <f t="shared" si="444"/>
        <v/>
      </c>
      <c r="IL189" s="17" t="str">
        <f t="shared" si="444"/>
        <v/>
      </c>
      <c r="IM189" s="17" t="str">
        <f t="shared" si="444"/>
        <v/>
      </c>
      <c r="IN189" s="17" t="str">
        <f t="shared" si="444"/>
        <v/>
      </c>
      <c r="IO189" s="17" t="str">
        <f t="shared" si="444"/>
        <v/>
      </c>
      <c r="IP189" s="17" t="str">
        <f t="shared" si="444"/>
        <v/>
      </c>
      <c r="IQ189" s="17" t="str">
        <f t="shared" si="444"/>
        <v/>
      </c>
      <c r="IR189" s="17" t="str">
        <f t="shared" si="444"/>
        <v/>
      </c>
      <c r="IS189" s="17" t="str">
        <f t="shared" si="444"/>
        <v/>
      </c>
      <c r="IT189" s="17" t="str">
        <f t="shared" si="444"/>
        <v/>
      </c>
      <c r="IU189" s="17" t="str">
        <f t="shared" si="444"/>
        <v/>
      </c>
      <c r="IV189" s="17" t="str">
        <f t="shared" si="444"/>
        <v/>
      </c>
      <c r="IW189" s="17" t="str">
        <f t="shared" si="445"/>
        <v/>
      </c>
      <c r="IX189" s="17" t="str">
        <f t="shared" si="445"/>
        <v/>
      </c>
      <c r="IY189" s="17" t="str">
        <f t="shared" si="445"/>
        <v/>
      </c>
      <c r="IZ189" s="17" t="str">
        <f t="shared" si="445"/>
        <v/>
      </c>
      <c r="JA189" s="17" t="str">
        <f t="shared" si="445"/>
        <v/>
      </c>
      <c r="JB189" s="17" t="str">
        <f t="shared" si="445"/>
        <v/>
      </c>
      <c r="JC189" s="17" t="str">
        <f t="shared" si="445"/>
        <v/>
      </c>
    </row>
    <row r="190" spans="1:263" ht="15.75" customHeight="1">
      <c r="A190" s="80"/>
      <c r="B190" s="80"/>
      <c r="C190" s="80"/>
      <c r="D190" s="94" t="s">
        <v>399</v>
      </c>
      <c r="E190" s="95"/>
      <c r="F190" s="96"/>
      <c r="G190" s="96" t="s">
        <v>383</v>
      </c>
      <c r="H190" s="96"/>
      <c r="I190" s="96"/>
      <c r="J190" s="97"/>
      <c r="K190" s="32"/>
      <c r="L190" s="24"/>
      <c r="M190" s="41"/>
      <c r="N190" s="35" t="str">
        <f t="shared" si="427"/>
        <v/>
      </c>
      <c r="O190" s="25"/>
      <c r="P190" s="25"/>
      <c r="Q190" s="35" t="str">
        <f t="shared" si="428"/>
        <v/>
      </c>
      <c r="R190" s="25">
        <v>44112</v>
      </c>
      <c r="S190" s="25"/>
      <c r="T190" s="26">
        <v>0.7</v>
      </c>
      <c r="U190" s="34" t="str">
        <f t="shared" si="429"/>
        <v/>
      </c>
      <c r="V190" s="17" t="str">
        <f t="shared" si="433"/>
        <v/>
      </c>
      <c r="W190" s="17" t="str">
        <f t="shared" si="433"/>
        <v/>
      </c>
      <c r="X190" s="17" t="str">
        <f t="shared" si="433"/>
        <v/>
      </c>
      <c r="Y190" s="17" t="str">
        <f t="shared" si="433"/>
        <v/>
      </c>
      <c r="Z190" s="17" t="str">
        <f t="shared" si="433"/>
        <v/>
      </c>
      <c r="AA190" s="17" t="str">
        <f t="shared" si="433"/>
        <v/>
      </c>
      <c r="AB190" s="17" t="str">
        <f t="shared" si="433"/>
        <v/>
      </c>
      <c r="AC190" s="17" t="str">
        <f t="shared" si="433"/>
        <v/>
      </c>
      <c r="AD190" s="17" t="str">
        <f t="shared" si="433"/>
        <v/>
      </c>
      <c r="AE190" s="17" t="str">
        <f t="shared" si="434"/>
        <v/>
      </c>
      <c r="AF190" s="17" t="str">
        <f t="shared" si="433"/>
        <v/>
      </c>
      <c r="AG190" s="17" t="str">
        <f t="shared" si="433"/>
        <v/>
      </c>
      <c r="AH190" s="17" t="str">
        <f t="shared" si="433"/>
        <v/>
      </c>
      <c r="AI190" s="17" t="str">
        <f t="shared" si="433"/>
        <v/>
      </c>
      <c r="AJ190" s="17" t="str">
        <f t="shared" si="435"/>
        <v/>
      </c>
      <c r="AK190" s="17" t="str">
        <f t="shared" si="433"/>
        <v/>
      </c>
      <c r="AL190" s="17" t="str">
        <f t="shared" si="436"/>
        <v/>
      </c>
      <c r="AM190" s="17" t="str">
        <f t="shared" si="437"/>
        <v/>
      </c>
      <c r="AN190" s="17" t="str">
        <f t="shared" si="437"/>
        <v/>
      </c>
      <c r="AO190" s="17" t="str">
        <f t="shared" si="437"/>
        <v/>
      </c>
      <c r="AP190" s="17" t="str">
        <f t="shared" si="437"/>
        <v/>
      </c>
      <c r="AQ190" s="17" t="str">
        <f t="shared" si="437"/>
        <v/>
      </c>
      <c r="AR190" s="17" t="str">
        <f t="shared" si="437"/>
        <v/>
      </c>
      <c r="AS190" s="17" t="str">
        <f t="shared" si="437"/>
        <v/>
      </c>
      <c r="AT190" s="17" t="str">
        <f t="shared" si="437"/>
        <v/>
      </c>
      <c r="AU190" s="17" t="str">
        <f t="shared" si="437"/>
        <v/>
      </c>
      <c r="AV190" s="17" t="str">
        <f t="shared" si="437"/>
        <v/>
      </c>
      <c r="AW190" s="17" t="str">
        <f t="shared" si="437"/>
        <v/>
      </c>
      <c r="AX190" s="17" t="str">
        <f t="shared" si="437"/>
        <v/>
      </c>
      <c r="AY190" s="17" t="str">
        <f t="shared" si="437"/>
        <v/>
      </c>
      <c r="AZ190" s="17" t="str">
        <f t="shared" si="437"/>
        <v/>
      </c>
      <c r="BA190" s="17" t="str">
        <f t="shared" si="437"/>
        <v/>
      </c>
      <c r="BB190" s="17" t="str">
        <f t="shared" si="437"/>
        <v/>
      </c>
      <c r="BC190" s="17" t="str">
        <f t="shared" si="437"/>
        <v/>
      </c>
      <c r="BD190" s="17" t="str">
        <f t="shared" si="437"/>
        <v/>
      </c>
      <c r="BE190" s="17" t="str">
        <f t="shared" si="437"/>
        <v/>
      </c>
      <c r="BF190" s="17" t="str">
        <f t="shared" si="437"/>
        <v/>
      </c>
      <c r="BG190" s="17" t="str">
        <f t="shared" si="437"/>
        <v/>
      </c>
      <c r="BH190" s="17" t="str">
        <f t="shared" si="437"/>
        <v/>
      </c>
      <c r="BI190" s="17" t="str">
        <f t="shared" si="437"/>
        <v/>
      </c>
      <c r="BJ190" s="17" t="str">
        <f t="shared" si="437"/>
        <v/>
      </c>
      <c r="BK190" s="17" t="str">
        <f t="shared" si="437"/>
        <v/>
      </c>
      <c r="BL190" s="17" t="str">
        <f t="shared" si="437"/>
        <v/>
      </c>
      <c r="BM190" s="17" t="str">
        <f t="shared" si="437"/>
        <v/>
      </c>
      <c r="BN190" s="17" t="str">
        <f t="shared" si="437"/>
        <v/>
      </c>
      <c r="BO190" s="17" t="str">
        <f t="shared" si="437"/>
        <v/>
      </c>
      <c r="BP190" s="17" t="str">
        <f t="shared" si="437"/>
        <v/>
      </c>
      <c r="BQ190" s="17" t="str">
        <f t="shared" si="437"/>
        <v/>
      </c>
      <c r="BR190" s="17" t="str">
        <f t="shared" si="437"/>
        <v/>
      </c>
      <c r="BS190" s="17" t="str">
        <f t="shared" si="437"/>
        <v/>
      </c>
      <c r="BT190" s="17" t="str">
        <f t="shared" si="437"/>
        <v/>
      </c>
      <c r="BU190" s="17" t="str">
        <f t="shared" si="437"/>
        <v/>
      </c>
      <c r="BV190" s="17" t="str">
        <f t="shared" si="437"/>
        <v/>
      </c>
      <c r="BW190" s="17" t="str">
        <f t="shared" si="437"/>
        <v/>
      </c>
      <c r="BX190" s="17" t="str">
        <f t="shared" si="437"/>
        <v/>
      </c>
      <c r="BY190" s="17" t="str">
        <f t="shared" si="437"/>
        <v/>
      </c>
      <c r="BZ190" s="17" t="str">
        <f t="shared" si="437"/>
        <v/>
      </c>
      <c r="CA190" s="17" t="str">
        <f t="shared" si="437"/>
        <v/>
      </c>
      <c r="CB190" s="17" t="str">
        <f t="shared" si="437"/>
        <v/>
      </c>
      <c r="CC190" s="17" t="str">
        <f t="shared" si="437"/>
        <v/>
      </c>
      <c r="CD190" s="17" t="str">
        <f t="shared" si="437"/>
        <v/>
      </c>
      <c r="CE190" s="17" t="s">
        <v>32</v>
      </c>
      <c r="CF190" s="17" t="s">
        <v>32</v>
      </c>
      <c r="CG190" s="17" t="s">
        <v>32</v>
      </c>
      <c r="CH190" s="17" t="s">
        <v>32</v>
      </c>
      <c r="CI190" s="17" t="s">
        <v>32</v>
      </c>
      <c r="CJ190" s="17" t="s">
        <v>32</v>
      </c>
      <c r="CK190" s="17" t="s">
        <v>32</v>
      </c>
      <c r="CL190" s="17" t="s">
        <v>32</v>
      </c>
      <c r="CM190" s="17" t="s">
        <v>32</v>
      </c>
      <c r="CN190" s="17" t="s">
        <v>32</v>
      </c>
      <c r="CO190" s="17" t="s">
        <v>32</v>
      </c>
      <c r="CP190" s="17" t="s">
        <v>32</v>
      </c>
      <c r="CQ190" s="17" t="s">
        <v>32</v>
      </c>
      <c r="CR190" s="17" t="s">
        <v>32</v>
      </c>
      <c r="CS190" s="17" t="s">
        <v>32</v>
      </c>
      <c r="CT190" s="17" t="s">
        <v>32</v>
      </c>
      <c r="CU190" s="17" t="s">
        <v>32</v>
      </c>
      <c r="CV190" s="17" t="s">
        <v>32</v>
      </c>
      <c r="CW190" s="17" t="s">
        <v>32</v>
      </c>
      <c r="CX190" s="17" t="s">
        <v>32</v>
      </c>
      <c r="CY190" s="17" t="s">
        <v>32</v>
      </c>
      <c r="CZ190" s="17" t="s">
        <v>32</v>
      </c>
      <c r="DA190" s="17" t="s">
        <v>32</v>
      </c>
      <c r="DB190" s="17" t="s">
        <v>32</v>
      </c>
      <c r="DC190" s="17" t="s">
        <v>32</v>
      </c>
      <c r="DD190" s="17" t="str">
        <f t="shared" si="466"/>
        <v/>
      </c>
      <c r="DE190" s="17" t="str">
        <f t="shared" si="466"/>
        <v/>
      </c>
      <c r="DF190" s="17" t="str">
        <f t="shared" si="466"/>
        <v/>
      </c>
      <c r="DG190" s="17" t="str">
        <f t="shared" si="466"/>
        <v/>
      </c>
      <c r="DH190" s="17" t="str">
        <f t="shared" si="466"/>
        <v/>
      </c>
      <c r="DI190" s="17" t="str">
        <f t="shared" si="438"/>
        <v/>
      </c>
      <c r="DJ190" s="17" t="str">
        <f t="shared" si="438"/>
        <v/>
      </c>
      <c r="DK190" s="17" t="str">
        <f t="shared" si="438"/>
        <v/>
      </c>
      <c r="DL190" s="17" t="str">
        <f t="shared" si="438"/>
        <v/>
      </c>
      <c r="DM190" s="17" t="str">
        <f t="shared" si="438"/>
        <v/>
      </c>
      <c r="DN190" s="17" t="str">
        <f t="shared" si="438"/>
        <v/>
      </c>
      <c r="DO190" s="17" t="str">
        <f t="shared" si="438"/>
        <v/>
      </c>
      <c r="DP190" s="17" t="str">
        <f t="shared" si="438"/>
        <v/>
      </c>
      <c r="DQ190" s="17" t="str">
        <f t="shared" si="438"/>
        <v/>
      </c>
      <c r="DR190" s="17" t="str">
        <f t="shared" si="438"/>
        <v/>
      </c>
      <c r="DS190" s="17" t="str">
        <f t="shared" si="438"/>
        <v/>
      </c>
      <c r="DT190" s="17" t="str">
        <f t="shared" si="438"/>
        <v/>
      </c>
      <c r="DU190" s="17" t="str">
        <f t="shared" si="438"/>
        <v/>
      </c>
      <c r="DV190" s="17" t="s">
        <v>32</v>
      </c>
      <c r="DW190" s="17" t="s">
        <v>32</v>
      </c>
      <c r="DX190" s="17" t="s">
        <v>32</v>
      </c>
      <c r="DY190" s="17" t="s">
        <v>32</v>
      </c>
      <c r="DZ190" s="17" t="s">
        <v>32</v>
      </c>
      <c r="EA190" s="17" t="s">
        <v>32</v>
      </c>
      <c r="EB190" s="17" t="str">
        <f t="shared" si="438"/>
        <v/>
      </c>
      <c r="EC190" s="17" t="str">
        <f t="shared" si="438"/>
        <v/>
      </c>
      <c r="ED190" s="17" t="str">
        <f t="shared" si="438"/>
        <v/>
      </c>
      <c r="EE190" s="17" t="str">
        <f t="shared" si="438"/>
        <v/>
      </c>
      <c r="EF190" s="17" t="str">
        <f t="shared" si="438"/>
        <v/>
      </c>
      <c r="EG190" s="17" t="str">
        <f t="shared" si="438"/>
        <v/>
      </c>
      <c r="EH190" s="17" t="str">
        <f t="shared" si="438"/>
        <v/>
      </c>
      <c r="EI190" s="17" t="str">
        <f t="shared" si="438"/>
        <v/>
      </c>
      <c r="EJ190" s="17" t="str">
        <f t="shared" si="468"/>
        <v/>
      </c>
      <c r="EK190" s="17" t="str">
        <f t="shared" si="468"/>
        <v/>
      </c>
      <c r="EL190" s="17" t="str">
        <f t="shared" si="468"/>
        <v/>
      </c>
      <c r="EM190" s="17" t="str">
        <f t="shared" si="468"/>
        <v/>
      </c>
      <c r="EN190" s="17" t="str">
        <f t="shared" si="468"/>
        <v/>
      </c>
      <c r="EO190" s="17" t="str">
        <f t="shared" si="468"/>
        <v/>
      </c>
      <c r="EP190" s="17" t="str">
        <f t="shared" si="468"/>
        <v/>
      </c>
      <c r="EQ190" s="17" t="str">
        <f t="shared" si="468"/>
        <v/>
      </c>
      <c r="ER190" s="17" t="str">
        <f t="shared" si="468"/>
        <v/>
      </c>
      <c r="ES190" s="17" t="str">
        <f t="shared" si="468"/>
        <v/>
      </c>
      <c r="ET190" s="17" t="str">
        <f t="shared" si="468"/>
        <v/>
      </c>
      <c r="EU190" s="17" t="str">
        <f t="shared" si="468"/>
        <v/>
      </c>
      <c r="EV190" s="17" t="str">
        <f t="shared" si="468"/>
        <v/>
      </c>
      <c r="EW190" s="17" t="str">
        <f t="shared" si="468"/>
        <v/>
      </c>
      <c r="EX190" s="17" t="str">
        <f t="shared" si="468"/>
        <v/>
      </c>
      <c r="EY190" s="17" t="str">
        <f t="shared" si="468"/>
        <v/>
      </c>
      <c r="EZ190" s="17" t="str">
        <f t="shared" si="468"/>
        <v/>
      </c>
      <c r="FA190" s="17" t="str">
        <f t="shared" si="468"/>
        <v/>
      </c>
      <c r="FB190" s="17" t="str">
        <f t="shared" si="468"/>
        <v/>
      </c>
      <c r="FC190" s="17" t="str">
        <f t="shared" si="468"/>
        <v/>
      </c>
      <c r="FD190" s="17" t="str">
        <f t="shared" si="468"/>
        <v/>
      </c>
      <c r="FE190" s="17" t="str">
        <f t="shared" si="468"/>
        <v/>
      </c>
      <c r="FF190" s="17" t="str">
        <f t="shared" si="468"/>
        <v/>
      </c>
      <c r="FG190" s="17" t="str">
        <f t="shared" si="468"/>
        <v/>
      </c>
      <c r="FH190" s="17" t="str">
        <f t="shared" si="468"/>
        <v/>
      </c>
      <c r="FI190" s="17" t="str">
        <f t="shared" si="468"/>
        <v/>
      </c>
      <c r="FJ190" s="17" t="str">
        <f t="shared" si="468"/>
        <v/>
      </c>
      <c r="FK190" s="17" t="str">
        <f t="shared" si="468"/>
        <v/>
      </c>
      <c r="FL190" s="17" t="str">
        <f t="shared" si="468"/>
        <v/>
      </c>
      <c r="FM190" s="17" t="str">
        <f t="shared" si="468"/>
        <v/>
      </c>
      <c r="FN190" s="17" t="str">
        <f t="shared" si="468"/>
        <v/>
      </c>
      <c r="FO190" s="17" t="str">
        <f t="shared" si="468"/>
        <v/>
      </c>
      <c r="FP190" s="17" t="str">
        <f t="shared" si="468"/>
        <v/>
      </c>
      <c r="FQ190" s="17" t="str">
        <f t="shared" si="468"/>
        <v/>
      </c>
      <c r="FR190" s="17" t="str">
        <f t="shared" si="468"/>
        <v/>
      </c>
      <c r="FS190" s="17" t="str">
        <f t="shared" si="468"/>
        <v/>
      </c>
      <c r="FT190" s="17" t="str">
        <f t="shared" si="468"/>
        <v/>
      </c>
      <c r="FU190" s="17" t="str">
        <f t="shared" si="441"/>
        <v/>
      </c>
      <c r="FV190" s="17" t="str">
        <f t="shared" si="441"/>
        <v/>
      </c>
      <c r="FW190" s="17" t="str">
        <f t="shared" si="441"/>
        <v/>
      </c>
      <c r="FX190" s="17" t="str">
        <f t="shared" si="441"/>
        <v/>
      </c>
      <c r="FY190" s="17" t="str">
        <f t="shared" si="441"/>
        <v/>
      </c>
      <c r="FZ190" s="17" t="str">
        <f t="shared" si="441"/>
        <v/>
      </c>
      <c r="GA190" s="17" t="str">
        <f t="shared" si="441"/>
        <v/>
      </c>
      <c r="GB190" s="17" t="str">
        <f t="shared" si="441"/>
        <v/>
      </c>
      <c r="GC190" s="17" t="str">
        <f t="shared" si="441"/>
        <v/>
      </c>
      <c r="GD190" s="17" t="str">
        <f t="shared" si="441"/>
        <v/>
      </c>
      <c r="GE190" s="17" t="str">
        <f t="shared" si="441"/>
        <v/>
      </c>
      <c r="GF190" s="17" t="str">
        <f t="shared" si="441"/>
        <v/>
      </c>
      <c r="GG190" s="17" t="str">
        <f t="shared" si="441"/>
        <v/>
      </c>
      <c r="GH190" s="17" t="str">
        <f t="shared" si="441"/>
        <v/>
      </c>
      <c r="GI190" s="17" t="str">
        <f t="shared" si="441"/>
        <v/>
      </c>
      <c r="GJ190" s="17" t="str">
        <f t="shared" si="441"/>
        <v/>
      </c>
      <c r="GK190" s="17" t="str">
        <f t="shared" si="441"/>
        <v/>
      </c>
      <c r="GL190" s="17" t="str">
        <f t="shared" si="441"/>
        <v/>
      </c>
      <c r="GM190" s="17" t="str">
        <f t="shared" si="441"/>
        <v/>
      </c>
      <c r="GN190" s="17" t="str">
        <f t="shared" si="441"/>
        <v/>
      </c>
      <c r="GO190" s="17" t="str">
        <f t="shared" si="441"/>
        <v/>
      </c>
      <c r="GP190" s="17" t="str">
        <f t="shared" si="441"/>
        <v/>
      </c>
      <c r="GQ190" s="17" t="str">
        <f t="shared" si="441"/>
        <v/>
      </c>
      <c r="GR190" s="17" t="str">
        <f t="shared" si="441"/>
        <v/>
      </c>
      <c r="GS190" s="17" t="str">
        <f t="shared" si="442"/>
        <v/>
      </c>
      <c r="GT190" s="17" t="str">
        <f t="shared" si="442"/>
        <v/>
      </c>
      <c r="GU190" s="17" t="str">
        <f t="shared" si="442"/>
        <v/>
      </c>
      <c r="GV190" s="17" t="str">
        <f t="shared" si="442"/>
        <v/>
      </c>
      <c r="GW190" s="17" t="str">
        <f t="shared" si="442"/>
        <v/>
      </c>
      <c r="GX190" s="17" t="str">
        <f t="shared" si="442"/>
        <v/>
      </c>
      <c r="GY190" s="17" t="str">
        <f t="shared" si="442"/>
        <v/>
      </c>
      <c r="GZ190" s="17" t="str">
        <f t="shared" si="442"/>
        <v/>
      </c>
      <c r="HA190" s="17" t="str">
        <f t="shared" si="442"/>
        <v/>
      </c>
      <c r="HB190" s="17" t="str">
        <f t="shared" si="442"/>
        <v/>
      </c>
      <c r="HC190" s="17" t="str">
        <f t="shared" si="442"/>
        <v/>
      </c>
      <c r="HD190" s="17" t="str">
        <f t="shared" si="442"/>
        <v/>
      </c>
      <c r="HE190" s="17" t="str">
        <f t="shared" si="442"/>
        <v/>
      </c>
      <c r="HF190" s="17" t="str">
        <f t="shared" si="442"/>
        <v/>
      </c>
      <c r="HG190" s="17" t="str">
        <f t="shared" si="442"/>
        <v/>
      </c>
      <c r="HH190" s="17" t="str">
        <f t="shared" si="442"/>
        <v/>
      </c>
      <c r="HI190" s="17" t="str">
        <f t="shared" si="443"/>
        <v/>
      </c>
      <c r="HJ190" s="17" t="str">
        <f t="shared" si="443"/>
        <v/>
      </c>
      <c r="HK190" s="17" t="str">
        <f t="shared" si="443"/>
        <v/>
      </c>
      <c r="HL190" s="17" t="str">
        <f t="shared" si="443"/>
        <v/>
      </c>
      <c r="HM190" s="17" t="str">
        <f t="shared" si="443"/>
        <v/>
      </c>
      <c r="HN190" s="17" t="str">
        <f t="shared" si="443"/>
        <v/>
      </c>
      <c r="HO190" s="17" t="str">
        <f t="shared" si="443"/>
        <v/>
      </c>
      <c r="HP190" s="17" t="str">
        <f t="shared" si="443"/>
        <v/>
      </c>
      <c r="HQ190" s="17" t="str">
        <f t="shared" si="443"/>
        <v/>
      </c>
      <c r="HR190" s="17" t="str">
        <f t="shared" si="443"/>
        <v/>
      </c>
      <c r="HS190" s="17" t="str">
        <f t="shared" si="443"/>
        <v/>
      </c>
      <c r="HT190" s="17" t="str">
        <f t="shared" si="443"/>
        <v/>
      </c>
      <c r="HU190" s="17" t="str">
        <f t="shared" si="443"/>
        <v/>
      </c>
      <c r="HV190" s="17" t="str">
        <f t="shared" si="421"/>
        <v/>
      </c>
      <c r="HW190" s="17" t="str">
        <f t="shared" si="421"/>
        <v/>
      </c>
      <c r="HX190" s="17" t="str">
        <f t="shared" si="421"/>
        <v/>
      </c>
      <c r="HY190" s="17" t="str">
        <f t="shared" si="421"/>
        <v/>
      </c>
      <c r="HZ190" s="17" t="str">
        <f t="shared" si="421"/>
        <v/>
      </c>
      <c r="IA190" s="17" t="str">
        <f t="shared" si="421"/>
        <v/>
      </c>
      <c r="IB190" s="17" t="str">
        <f t="shared" si="421"/>
        <v/>
      </c>
      <c r="IC190" s="17" t="str">
        <f t="shared" si="421"/>
        <v/>
      </c>
      <c r="ID190" s="17" t="str">
        <f t="shared" si="421"/>
        <v/>
      </c>
      <c r="IE190" s="17" t="str">
        <f t="shared" si="421"/>
        <v/>
      </c>
      <c r="IF190" s="17" t="str">
        <f t="shared" si="421"/>
        <v/>
      </c>
      <c r="IG190" s="17" t="str">
        <f t="shared" si="431"/>
        <v/>
      </c>
      <c r="IH190" s="17" t="str">
        <f t="shared" si="431"/>
        <v/>
      </c>
      <c r="II190" s="17" t="str">
        <f t="shared" si="431"/>
        <v/>
      </c>
      <c r="IJ190" s="17" t="str">
        <f t="shared" si="431"/>
        <v/>
      </c>
      <c r="IK190" s="17" t="str">
        <f t="shared" si="444"/>
        <v/>
      </c>
      <c r="IL190" s="17" t="str">
        <f t="shared" si="444"/>
        <v/>
      </c>
      <c r="IM190" s="17" t="str">
        <f t="shared" si="444"/>
        <v/>
      </c>
      <c r="IN190" s="17" t="str">
        <f t="shared" si="444"/>
        <v/>
      </c>
      <c r="IO190" s="17" t="str">
        <f t="shared" si="444"/>
        <v/>
      </c>
      <c r="IP190" s="17" t="str">
        <f t="shared" si="444"/>
        <v/>
      </c>
      <c r="IQ190" s="17" t="str">
        <f t="shared" si="444"/>
        <v/>
      </c>
      <c r="IR190" s="17" t="str">
        <f t="shared" si="444"/>
        <v/>
      </c>
      <c r="IS190" s="17" t="str">
        <f t="shared" si="444"/>
        <v/>
      </c>
      <c r="IT190" s="17" t="str">
        <f t="shared" si="444"/>
        <v/>
      </c>
      <c r="IU190" s="17" t="str">
        <f t="shared" si="444"/>
        <v/>
      </c>
      <c r="IV190" s="17" t="str">
        <f t="shared" si="444"/>
        <v/>
      </c>
      <c r="IW190" s="17" t="str">
        <f t="shared" si="445"/>
        <v/>
      </c>
      <c r="IX190" s="17" t="str">
        <f t="shared" si="445"/>
        <v/>
      </c>
      <c r="IY190" s="17" t="str">
        <f t="shared" si="445"/>
        <v/>
      </c>
      <c r="IZ190" s="17" t="str">
        <f t="shared" si="445"/>
        <v/>
      </c>
      <c r="JA190" s="17" t="str">
        <f t="shared" si="445"/>
        <v/>
      </c>
      <c r="JB190" s="17" t="str">
        <f t="shared" si="445"/>
        <v/>
      </c>
      <c r="JC190" s="17" t="str">
        <f t="shared" si="445"/>
        <v/>
      </c>
    </row>
    <row r="191" spans="1:263" ht="15.75" customHeight="1">
      <c r="A191" s="80"/>
      <c r="B191" s="80"/>
      <c r="C191" s="80"/>
      <c r="D191" s="94" t="s">
        <v>400</v>
      </c>
      <c r="E191" s="95"/>
      <c r="F191" s="96"/>
      <c r="G191" s="96" t="s">
        <v>384</v>
      </c>
      <c r="H191" s="96"/>
      <c r="I191" s="96"/>
      <c r="J191" s="97"/>
      <c r="K191" s="32"/>
      <c r="L191" s="24"/>
      <c r="M191" s="41"/>
      <c r="N191" s="35" t="str">
        <f t="shared" si="427"/>
        <v/>
      </c>
      <c r="O191" s="25"/>
      <c r="P191" s="25"/>
      <c r="Q191" s="35" t="str">
        <f t="shared" si="428"/>
        <v/>
      </c>
      <c r="R191" s="25"/>
      <c r="S191" s="25"/>
      <c r="T191" s="26"/>
      <c r="U191" s="34" t="str">
        <f t="shared" si="429"/>
        <v/>
      </c>
      <c r="V191" s="17" t="str">
        <f t="shared" si="433"/>
        <v/>
      </c>
      <c r="W191" s="17" t="str">
        <f t="shared" si="433"/>
        <v/>
      </c>
      <c r="X191" s="17" t="str">
        <f t="shared" si="433"/>
        <v/>
      </c>
      <c r="Y191" s="17" t="str">
        <f t="shared" si="433"/>
        <v/>
      </c>
      <c r="Z191" s="17" t="str">
        <f t="shared" si="433"/>
        <v/>
      </c>
      <c r="AA191" s="17" t="str">
        <f t="shared" si="433"/>
        <v/>
      </c>
      <c r="AB191" s="17" t="str">
        <f t="shared" si="433"/>
        <v/>
      </c>
      <c r="AC191" s="17" t="str">
        <f t="shared" si="433"/>
        <v/>
      </c>
      <c r="AD191" s="17" t="str">
        <f t="shared" si="433"/>
        <v/>
      </c>
      <c r="AE191" s="17" t="str">
        <f t="shared" si="434"/>
        <v/>
      </c>
      <c r="AF191" s="17" t="str">
        <f t="shared" si="433"/>
        <v/>
      </c>
      <c r="AG191" s="17" t="str">
        <f t="shared" si="433"/>
        <v/>
      </c>
      <c r="AH191" s="17" t="str">
        <f t="shared" si="433"/>
        <v/>
      </c>
      <c r="AI191" s="17" t="str">
        <f t="shared" si="433"/>
        <v/>
      </c>
      <c r="AJ191" s="17" t="str">
        <f t="shared" si="435"/>
        <v/>
      </c>
      <c r="AK191" s="17" t="str">
        <f t="shared" si="433"/>
        <v/>
      </c>
      <c r="AL191" s="17" t="str">
        <f t="shared" si="436"/>
        <v/>
      </c>
      <c r="AM191" s="17" t="str">
        <f t="shared" ref="AM191:CD192" si="469">IF(AND($S191&lt;&gt;"",AM$6&gt;=$R191,AM$6&lt;=$S191),IF($E191="",IF($F191="",6,5),4),IF((AM$6&gt;=$O191)*AND(AM$6&lt;=$P191),IF($E191="",IF($F191="",3,2),1),""))</f>
        <v/>
      </c>
      <c r="AN191" s="17" t="str">
        <f t="shared" si="469"/>
        <v/>
      </c>
      <c r="AO191" s="17" t="str">
        <f t="shared" si="469"/>
        <v/>
      </c>
      <c r="AP191" s="17" t="str">
        <f t="shared" si="469"/>
        <v/>
      </c>
      <c r="AQ191" s="17" t="str">
        <f t="shared" si="469"/>
        <v/>
      </c>
      <c r="AR191" s="17" t="str">
        <f t="shared" si="469"/>
        <v/>
      </c>
      <c r="AS191" s="17" t="str">
        <f t="shared" si="469"/>
        <v/>
      </c>
      <c r="AT191" s="17" t="str">
        <f t="shared" si="469"/>
        <v/>
      </c>
      <c r="AU191" s="17" t="str">
        <f t="shared" si="469"/>
        <v/>
      </c>
      <c r="AV191" s="17" t="str">
        <f t="shared" si="469"/>
        <v/>
      </c>
      <c r="AW191" s="17" t="str">
        <f t="shared" si="469"/>
        <v/>
      </c>
      <c r="AX191" s="17" t="str">
        <f t="shared" si="469"/>
        <v/>
      </c>
      <c r="AY191" s="17" t="str">
        <f t="shared" si="469"/>
        <v/>
      </c>
      <c r="AZ191" s="17" t="str">
        <f t="shared" si="469"/>
        <v/>
      </c>
      <c r="BA191" s="17" t="str">
        <f t="shared" si="469"/>
        <v/>
      </c>
      <c r="BB191" s="17" t="str">
        <f t="shared" si="469"/>
        <v/>
      </c>
      <c r="BC191" s="17" t="str">
        <f t="shared" si="469"/>
        <v/>
      </c>
      <c r="BD191" s="17" t="str">
        <f t="shared" si="469"/>
        <v/>
      </c>
      <c r="BE191" s="17" t="str">
        <f t="shared" si="469"/>
        <v/>
      </c>
      <c r="BF191" s="17" t="str">
        <f t="shared" si="469"/>
        <v/>
      </c>
      <c r="BG191" s="17" t="str">
        <f t="shared" si="469"/>
        <v/>
      </c>
      <c r="BH191" s="17" t="str">
        <f t="shared" si="469"/>
        <v/>
      </c>
      <c r="BI191" s="17" t="str">
        <f t="shared" si="469"/>
        <v/>
      </c>
      <c r="BJ191" s="17" t="str">
        <f t="shared" si="469"/>
        <v/>
      </c>
      <c r="BK191" s="17" t="str">
        <f t="shared" si="469"/>
        <v/>
      </c>
      <c r="BL191" s="17" t="str">
        <f t="shared" si="469"/>
        <v/>
      </c>
      <c r="BM191" s="17" t="str">
        <f t="shared" si="469"/>
        <v/>
      </c>
      <c r="BN191" s="17" t="str">
        <f t="shared" si="469"/>
        <v/>
      </c>
      <c r="BO191" s="17" t="str">
        <f t="shared" si="469"/>
        <v/>
      </c>
      <c r="BP191" s="17" t="str">
        <f t="shared" si="469"/>
        <v/>
      </c>
      <c r="BQ191" s="17" t="str">
        <f t="shared" si="469"/>
        <v/>
      </c>
      <c r="BR191" s="17" t="str">
        <f t="shared" si="469"/>
        <v/>
      </c>
      <c r="BS191" s="17" t="str">
        <f t="shared" si="469"/>
        <v/>
      </c>
      <c r="BT191" s="17" t="str">
        <f t="shared" si="469"/>
        <v/>
      </c>
      <c r="BU191" s="17" t="str">
        <f t="shared" si="469"/>
        <v/>
      </c>
      <c r="BV191" s="17" t="str">
        <f t="shared" si="469"/>
        <v/>
      </c>
      <c r="BW191" s="17" t="str">
        <f t="shared" si="469"/>
        <v/>
      </c>
      <c r="BX191" s="17" t="str">
        <f t="shared" si="469"/>
        <v/>
      </c>
      <c r="BY191" s="17" t="str">
        <f t="shared" si="469"/>
        <v/>
      </c>
      <c r="BZ191" s="17" t="str">
        <f t="shared" si="469"/>
        <v/>
      </c>
      <c r="CA191" s="17" t="str">
        <f t="shared" si="469"/>
        <v/>
      </c>
      <c r="CB191" s="17" t="str">
        <f t="shared" si="469"/>
        <v/>
      </c>
      <c r="CC191" s="17" t="str">
        <f t="shared" si="469"/>
        <v/>
      </c>
      <c r="CD191" s="17" t="str">
        <f t="shared" si="469"/>
        <v/>
      </c>
      <c r="CE191" s="17" t="s">
        <v>32</v>
      </c>
      <c r="CF191" s="17" t="s">
        <v>32</v>
      </c>
      <c r="CG191" s="17" t="s">
        <v>32</v>
      </c>
      <c r="CH191" s="17" t="s">
        <v>32</v>
      </c>
      <c r="CI191" s="17" t="s">
        <v>32</v>
      </c>
      <c r="CJ191" s="17" t="s">
        <v>32</v>
      </c>
      <c r="CK191" s="17" t="s">
        <v>32</v>
      </c>
      <c r="CL191" s="17" t="s">
        <v>32</v>
      </c>
      <c r="CM191" s="17" t="s">
        <v>32</v>
      </c>
      <c r="CN191" s="17" t="s">
        <v>32</v>
      </c>
      <c r="CO191" s="17" t="s">
        <v>32</v>
      </c>
      <c r="CP191" s="17" t="s">
        <v>32</v>
      </c>
      <c r="CQ191" s="17" t="s">
        <v>32</v>
      </c>
      <c r="CR191" s="17" t="s">
        <v>32</v>
      </c>
      <c r="CS191" s="17" t="s">
        <v>32</v>
      </c>
      <c r="CT191" s="17" t="s">
        <v>32</v>
      </c>
      <c r="CU191" s="17" t="s">
        <v>32</v>
      </c>
      <c r="CV191" s="17" t="s">
        <v>32</v>
      </c>
      <c r="CW191" s="17" t="s">
        <v>32</v>
      </c>
      <c r="CX191" s="17" t="s">
        <v>32</v>
      </c>
      <c r="CY191" s="17" t="s">
        <v>32</v>
      </c>
      <c r="CZ191" s="17" t="s">
        <v>32</v>
      </c>
      <c r="DA191" s="17" t="s">
        <v>32</v>
      </c>
      <c r="DB191" s="17" t="s">
        <v>32</v>
      </c>
      <c r="DC191" s="17" t="s">
        <v>32</v>
      </c>
      <c r="DD191" s="17" t="str">
        <f t="shared" si="466"/>
        <v/>
      </c>
      <c r="DE191" s="17" t="str">
        <f t="shared" si="466"/>
        <v/>
      </c>
      <c r="DF191" s="17" t="str">
        <f t="shared" si="466"/>
        <v/>
      </c>
      <c r="DG191" s="17" t="str">
        <f t="shared" si="467"/>
        <v/>
      </c>
      <c r="DH191" s="17" t="str">
        <f t="shared" si="467"/>
        <v/>
      </c>
      <c r="DI191" s="17" t="str">
        <f t="shared" si="467"/>
        <v/>
      </c>
      <c r="DJ191" s="17" t="str">
        <f t="shared" si="467"/>
        <v/>
      </c>
      <c r="DK191" s="17" t="str">
        <f t="shared" si="467"/>
        <v/>
      </c>
      <c r="DL191" s="17" t="str">
        <f t="shared" si="467"/>
        <v/>
      </c>
      <c r="DM191" s="17" t="str">
        <f t="shared" si="467"/>
        <v/>
      </c>
      <c r="DN191" s="17" t="str">
        <f t="shared" si="467"/>
        <v/>
      </c>
      <c r="DO191" s="17" t="str">
        <f t="shared" si="467"/>
        <v/>
      </c>
      <c r="DP191" s="17" t="str">
        <f t="shared" si="467"/>
        <v/>
      </c>
      <c r="DQ191" s="17" t="str">
        <f t="shared" si="467"/>
        <v/>
      </c>
      <c r="DR191" s="17" t="str">
        <f t="shared" si="467"/>
        <v/>
      </c>
      <c r="DS191" s="17" t="str">
        <f t="shared" si="467"/>
        <v/>
      </c>
      <c r="DT191" s="17" t="str">
        <f t="shared" si="467"/>
        <v/>
      </c>
      <c r="DU191" s="17" t="str">
        <f t="shared" si="467"/>
        <v/>
      </c>
      <c r="DV191" s="17" t="s">
        <v>32</v>
      </c>
      <c r="DW191" s="17" t="s">
        <v>32</v>
      </c>
      <c r="DX191" s="17" t="s">
        <v>32</v>
      </c>
      <c r="DY191" s="17" t="s">
        <v>32</v>
      </c>
      <c r="DZ191" s="17" t="s">
        <v>32</v>
      </c>
      <c r="EA191" s="17" t="s">
        <v>32</v>
      </c>
      <c r="EB191" s="17" t="str">
        <f t="shared" si="467"/>
        <v/>
      </c>
      <c r="EC191" s="17" t="str">
        <f t="shared" si="467"/>
        <v/>
      </c>
      <c r="ED191" s="17" t="str">
        <f t="shared" si="467"/>
        <v/>
      </c>
      <c r="EE191" s="17" t="str">
        <f t="shared" si="467"/>
        <v/>
      </c>
      <c r="EF191" s="17" t="str">
        <f t="shared" si="467"/>
        <v/>
      </c>
      <c r="EG191" s="17" t="str">
        <f t="shared" ref="EG191:EI192" si="470">IF(AND($S191&lt;&gt;"",EG$6&gt;=$R191,EG$6&lt;=$S191),IF($E191="",IF($F191="",6,5),4),IF((EG$6&gt;=$O191)*AND(EG$6&lt;=$P191),IF($E191="",IF($F191="",3,2),1),""))</f>
        <v/>
      </c>
      <c r="EH191" s="17" t="str">
        <f t="shared" si="470"/>
        <v/>
      </c>
      <c r="EI191" s="17" t="str">
        <f t="shared" si="470"/>
        <v/>
      </c>
      <c r="EJ191" s="17" t="str">
        <f t="shared" si="468"/>
        <v/>
      </c>
      <c r="EK191" s="17" t="str">
        <f t="shared" si="468"/>
        <v/>
      </c>
      <c r="EL191" s="17" t="str">
        <f t="shared" si="468"/>
        <v/>
      </c>
      <c r="EM191" s="17" t="str">
        <f t="shared" si="468"/>
        <v/>
      </c>
      <c r="EN191" s="17" t="str">
        <f t="shared" si="468"/>
        <v/>
      </c>
      <c r="EO191" s="17" t="str">
        <f t="shared" si="468"/>
        <v/>
      </c>
      <c r="EP191" s="17" t="str">
        <f t="shared" si="468"/>
        <v/>
      </c>
      <c r="EQ191" s="17" t="str">
        <f t="shared" si="468"/>
        <v/>
      </c>
      <c r="ER191" s="17" t="str">
        <f t="shared" si="468"/>
        <v/>
      </c>
      <c r="ES191" s="17" t="str">
        <f t="shared" si="468"/>
        <v/>
      </c>
      <c r="ET191" s="17" t="str">
        <f t="shared" si="468"/>
        <v/>
      </c>
      <c r="EU191" s="17" t="str">
        <f t="shared" si="468"/>
        <v/>
      </c>
      <c r="EV191" s="17" t="str">
        <f t="shared" si="468"/>
        <v/>
      </c>
      <c r="EW191" s="17" t="str">
        <f t="shared" si="468"/>
        <v/>
      </c>
      <c r="EX191" s="17" t="str">
        <f t="shared" si="468"/>
        <v/>
      </c>
      <c r="EY191" s="17" t="str">
        <f t="shared" si="468"/>
        <v/>
      </c>
      <c r="EZ191" s="17" t="str">
        <f t="shared" si="468"/>
        <v/>
      </c>
      <c r="FA191" s="17" t="str">
        <f t="shared" si="468"/>
        <v/>
      </c>
      <c r="FB191" s="17" t="str">
        <f t="shared" si="468"/>
        <v/>
      </c>
      <c r="FC191" s="17" t="str">
        <f t="shared" si="468"/>
        <v/>
      </c>
      <c r="FD191" s="17" t="str">
        <f t="shared" si="468"/>
        <v/>
      </c>
      <c r="FE191" s="17" t="str">
        <f t="shared" si="468"/>
        <v/>
      </c>
      <c r="FF191" s="17" t="str">
        <f t="shared" si="468"/>
        <v/>
      </c>
      <c r="FG191" s="17" t="str">
        <f t="shared" si="468"/>
        <v/>
      </c>
      <c r="FH191" s="17" t="str">
        <f t="shared" si="468"/>
        <v/>
      </c>
      <c r="FI191" s="17" t="str">
        <f t="shared" si="468"/>
        <v/>
      </c>
      <c r="FJ191" s="17" t="str">
        <f t="shared" si="468"/>
        <v/>
      </c>
      <c r="FK191" s="17" t="str">
        <f t="shared" si="468"/>
        <v/>
      </c>
      <c r="FL191" s="17" t="str">
        <f t="shared" si="468"/>
        <v/>
      </c>
      <c r="FM191" s="17" t="str">
        <f t="shared" si="468"/>
        <v/>
      </c>
      <c r="FN191" s="17" t="str">
        <f t="shared" si="468"/>
        <v/>
      </c>
      <c r="FO191" s="17" t="str">
        <f t="shared" si="468"/>
        <v/>
      </c>
      <c r="FP191" s="17" t="str">
        <f t="shared" si="468"/>
        <v/>
      </c>
      <c r="FQ191" s="17" t="str">
        <f t="shared" si="468"/>
        <v/>
      </c>
      <c r="FR191" s="17" t="str">
        <f t="shared" si="468"/>
        <v/>
      </c>
      <c r="FS191" s="17" t="str">
        <f t="shared" si="468"/>
        <v/>
      </c>
      <c r="FT191" s="17" t="str">
        <f t="shared" si="468"/>
        <v/>
      </c>
      <c r="FU191" s="17" t="str">
        <f t="shared" ref="FU191:GR192" si="471">IF(AND($S191&lt;&gt;"",FU$6&gt;=$R191,FU$6&lt;=$S191),IF($E191="",IF($F191="",6,5),4),IF((FU$6&gt;=$O191)*AND(FU$6&lt;=$P191),IF($E191="",IF($F191="",3,2),1),""))</f>
        <v/>
      </c>
      <c r="FV191" s="17" t="str">
        <f t="shared" si="471"/>
        <v/>
      </c>
      <c r="FW191" s="17" t="str">
        <f t="shared" si="471"/>
        <v/>
      </c>
      <c r="FX191" s="17" t="str">
        <f t="shared" si="471"/>
        <v/>
      </c>
      <c r="FY191" s="17" t="str">
        <f t="shared" si="471"/>
        <v/>
      </c>
      <c r="FZ191" s="17" t="str">
        <f t="shared" si="471"/>
        <v/>
      </c>
      <c r="GA191" s="17" t="str">
        <f t="shared" si="471"/>
        <v/>
      </c>
      <c r="GB191" s="17" t="str">
        <f t="shared" si="471"/>
        <v/>
      </c>
      <c r="GC191" s="17" t="str">
        <f t="shared" si="471"/>
        <v/>
      </c>
      <c r="GD191" s="17" t="str">
        <f t="shared" si="471"/>
        <v/>
      </c>
      <c r="GE191" s="17" t="str">
        <f t="shared" si="471"/>
        <v/>
      </c>
      <c r="GF191" s="17" t="str">
        <f t="shared" si="471"/>
        <v/>
      </c>
      <c r="GG191" s="17" t="str">
        <f t="shared" si="471"/>
        <v/>
      </c>
      <c r="GH191" s="17" t="str">
        <f t="shared" si="471"/>
        <v/>
      </c>
      <c r="GI191" s="17" t="str">
        <f t="shared" si="471"/>
        <v/>
      </c>
      <c r="GJ191" s="17" t="str">
        <f t="shared" si="471"/>
        <v/>
      </c>
      <c r="GK191" s="17" t="str">
        <f t="shared" si="471"/>
        <v/>
      </c>
      <c r="GL191" s="17" t="str">
        <f t="shared" si="471"/>
        <v/>
      </c>
      <c r="GM191" s="17" t="str">
        <f t="shared" si="471"/>
        <v/>
      </c>
      <c r="GN191" s="17" t="str">
        <f t="shared" si="471"/>
        <v/>
      </c>
      <c r="GO191" s="17" t="str">
        <f t="shared" si="471"/>
        <v/>
      </c>
      <c r="GP191" s="17" t="str">
        <f t="shared" si="471"/>
        <v/>
      </c>
      <c r="GQ191" s="17" t="str">
        <f t="shared" si="471"/>
        <v/>
      </c>
      <c r="GR191" s="17" t="str">
        <f t="shared" si="471"/>
        <v/>
      </c>
      <c r="GS191" s="17" t="str">
        <f t="shared" ref="GS191:HH192" si="472">IF(AND($S191&lt;&gt;"",GS$6&gt;=$R191,GS$6&lt;=$S191),IF($E191="",IF($F191="",6,5),4),IF((GS$6&gt;=$O191)*AND(GS$6&lt;=$P191),IF($E191="",IF($F191="",3,2),1),""))</f>
        <v/>
      </c>
      <c r="GT191" s="17" t="str">
        <f t="shared" si="472"/>
        <v/>
      </c>
      <c r="GU191" s="17" t="str">
        <f t="shared" si="472"/>
        <v/>
      </c>
      <c r="GV191" s="17" t="str">
        <f t="shared" si="472"/>
        <v/>
      </c>
      <c r="GW191" s="17" t="str">
        <f t="shared" si="472"/>
        <v/>
      </c>
      <c r="GX191" s="17" t="str">
        <f t="shared" si="472"/>
        <v/>
      </c>
      <c r="GY191" s="17" t="str">
        <f t="shared" si="472"/>
        <v/>
      </c>
      <c r="GZ191" s="17" t="str">
        <f t="shared" si="472"/>
        <v/>
      </c>
      <c r="HA191" s="17" t="str">
        <f t="shared" si="472"/>
        <v/>
      </c>
      <c r="HB191" s="17" t="str">
        <f t="shared" si="472"/>
        <v/>
      </c>
      <c r="HC191" s="17" t="str">
        <f t="shared" si="472"/>
        <v/>
      </c>
      <c r="HD191" s="17" t="str">
        <f t="shared" si="472"/>
        <v/>
      </c>
      <c r="HE191" s="17" t="str">
        <f t="shared" si="472"/>
        <v/>
      </c>
      <c r="HF191" s="17" t="str">
        <f t="shared" si="472"/>
        <v/>
      </c>
      <c r="HG191" s="17" t="str">
        <f t="shared" si="472"/>
        <v/>
      </c>
      <c r="HH191" s="17" t="str">
        <f t="shared" si="472"/>
        <v/>
      </c>
      <c r="HI191" s="17" t="str">
        <f t="shared" ref="HI191:HX192" si="473">IF(AND($S191&lt;&gt;"",HI$6&gt;=$R191,HI$6&lt;=$S191),IF($E191="",IF($F191="",6,5),4),IF((HI$6&gt;=$O191)*AND(HI$6&lt;=$P191),IF($E191="",IF($F191="",3,2),1),""))</f>
        <v/>
      </c>
      <c r="HJ191" s="17" t="str">
        <f t="shared" si="473"/>
        <v/>
      </c>
      <c r="HK191" s="17" t="str">
        <f t="shared" si="473"/>
        <v/>
      </c>
      <c r="HL191" s="17" t="str">
        <f t="shared" si="473"/>
        <v/>
      </c>
      <c r="HM191" s="17" t="str">
        <f t="shared" si="473"/>
        <v/>
      </c>
      <c r="HN191" s="17" t="str">
        <f t="shared" si="473"/>
        <v/>
      </c>
      <c r="HO191" s="17" t="str">
        <f t="shared" si="473"/>
        <v/>
      </c>
      <c r="HP191" s="17" t="str">
        <f t="shared" si="473"/>
        <v/>
      </c>
      <c r="HQ191" s="17" t="str">
        <f t="shared" si="473"/>
        <v/>
      </c>
      <c r="HR191" s="17" t="str">
        <f t="shared" si="473"/>
        <v/>
      </c>
      <c r="HS191" s="17" t="str">
        <f t="shared" si="473"/>
        <v/>
      </c>
      <c r="HT191" s="17" t="str">
        <f t="shared" si="473"/>
        <v/>
      </c>
      <c r="HU191" s="17" t="str">
        <f t="shared" si="473"/>
        <v/>
      </c>
      <c r="HV191" s="17" t="str">
        <f t="shared" si="473"/>
        <v/>
      </c>
      <c r="HW191" s="17" t="str">
        <f t="shared" si="473"/>
        <v/>
      </c>
      <c r="HX191" s="17" t="str">
        <f t="shared" si="473"/>
        <v/>
      </c>
      <c r="HY191" s="17" t="str">
        <f t="shared" ref="HY191:IF192" si="474">IF(AND($S191&lt;&gt;"",HY$6&gt;=$R191,HY$6&lt;=$S191),IF($E191="",IF($F191="",6,5),4),IF((HY$6&gt;=$O191)*AND(HY$6&lt;=$P191),IF($E191="",IF($F191="",3,2),1),""))</f>
        <v/>
      </c>
      <c r="HZ191" s="17" t="str">
        <f t="shared" si="474"/>
        <v/>
      </c>
      <c r="IA191" s="17" t="str">
        <f t="shared" si="474"/>
        <v/>
      </c>
      <c r="IB191" s="17" t="str">
        <f t="shared" si="474"/>
        <v/>
      </c>
      <c r="IC191" s="17" t="str">
        <f t="shared" si="474"/>
        <v/>
      </c>
      <c r="ID191" s="17" t="str">
        <f t="shared" si="474"/>
        <v/>
      </c>
      <c r="IE191" s="17" t="str">
        <f t="shared" si="474"/>
        <v/>
      </c>
      <c r="IF191" s="17" t="str">
        <f t="shared" si="474"/>
        <v/>
      </c>
      <c r="IG191" s="17" t="str">
        <f t="shared" si="431"/>
        <v/>
      </c>
      <c r="IH191" s="17" t="str">
        <f t="shared" si="431"/>
        <v/>
      </c>
      <c r="II191" s="17" t="str">
        <f t="shared" si="431"/>
        <v/>
      </c>
      <c r="IJ191" s="17" t="str">
        <f t="shared" si="431"/>
        <v/>
      </c>
      <c r="IK191" s="17" t="str">
        <f t="shared" si="444"/>
        <v/>
      </c>
      <c r="IL191" s="17" t="str">
        <f t="shared" si="444"/>
        <v/>
      </c>
      <c r="IM191" s="17" t="str">
        <f t="shared" si="444"/>
        <v/>
      </c>
      <c r="IN191" s="17" t="str">
        <f t="shared" si="444"/>
        <v/>
      </c>
      <c r="IO191" s="17" t="str">
        <f t="shared" si="444"/>
        <v/>
      </c>
      <c r="IP191" s="17" t="str">
        <f t="shared" si="444"/>
        <v/>
      </c>
      <c r="IQ191" s="17" t="str">
        <f t="shared" si="444"/>
        <v/>
      </c>
      <c r="IR191" s="17" t="str">
        <f t="shared" si="444"/>
        <v/>
      </c>
      <c r="IS191" s="17" t="str">
        <f t="shared" si="444"/>
        <v/>
      </c>
      <c r="IT191" s="17" t="str">
        <f t="shared" si="444"/>
        <v/>
      </c>
      <c r="IU191" s="17" t="str">
        <f t="shared" si="444"/>
        <v/>
      </c>
      <c r="IV191" s="17" t="str">
        <f t="shared" si="444"/>
        <v/>
      </c>
      <c r="IW191" s="17" t="str">
        <f t="shared" si="445"/>
        <v/>
      </c>
      <c r="IX191" s="17" t="str">
        <f t="shared" si="445"/>
        <v/>
      </c>
      <c r="IY191" s="17" t="str">
        <f t="shared" si="445"/>
        <v/>
      </c>
      <c r="IZ191" s="17" t="str">
        <f t="shared" si="445"/>
        <v/>
      </c>
      <c r="JA191" s="17" t="str">
        <f t="shared" si="445"/>
        <v/>
      </c>
      <c r="JB191" s="17" t="str">
        <f t="shared" si="445"/>
        <v/>
      </c>
      <c r="JC191" s="17" t="str">
        <f t="shared" si="445"/>
        <v/>
      </c>
    </row>
    <row r="192" spans="1:263" ht="15.75" customHeight="1">
      <c r="A192" s="80"/>
      <c r="B192" s="80"/>
      <c r="C192" s="80"/>
      <c r="D192" s="94" t="s">
        <v>401</v>
      </c>
      <c r="E192" s="95"/>
      <c r="F192" s="96"/>
      <c r="G192" s="96" t="s">
        <v>385</v>
      </c>
      <c r="H192" s="96"/>
      <c r="I192" s="96"/>
      <c r="J192" s="97"/>
      <c r="K192" s="32"/>
      <c r="L192" s="24"/>
      <c r="M192" s="41"/>
      <c r="N192" s="35" t="str">
        <f t="shared" si="427"/>
        <v/>
      </c>
      <c r="O192" s="25"/>
      <c r="P192" s="25"/>
      <c r="Q192" s="35" t="str">
        <f t="shared" si="428"/>
        <v/>
      </c>
      <c r="R192" s="25"/>
      <c r="S192" s="25"/>
      <c r="T192" s="26"/>
      <c r="U192" s="34" t="str">
        <f t="shared" si="429"/>
        <v/>
      </c>
      <c r="V192" s="17" t="str">
        <f t="shared" si="433"/>
        <v/>
      </c>
      <c r="W192" s="17" t="str">
        <f t="shared" si="433"/>
        <v/>
      </c>
      <c r="X192" s="17" t="str">
        <f t="shared" si="433"/>
        <v/>
      </c>
      <c r="Y192" s="17" t="str">
        <f t="shared" ref="Y192:AK192" si="475">IF(AND($S192&lt;&gt;"",Y$6&gt;=$R192,Y$6&lt;=$S192),IF($E192="",IF($F192="",6,5),4),IF((Y$6&gt;=$O192)*AND(Y$6&lt;=$P192),IF($E192="",IF($F192="",3,2),1),""))</f>
        <v/>
      </c>
      <c r="Z192" s="17" t="str">
        <f t="shared" si="475"/>
        <v/>
      </c>
      <c r="AA192" s="17" t="str">
        <f t="shared" si="475"/>
        <v/>
      </c>
      <c r="AB192" s="17" t="str">
        <f t="shared" si="475"/>
        <v/>
      </c>
      <c r="AC192" s="17" t="str">
        <f t="shared" si="475"/>
        <v/>
      </c>
      <c r="AD192" s="17" t="str">
        <f t="shared" si="475"/>
        <v/>
      </c>
      <c r="AE192" s="17" t="str">
        <f t="shared" si="434"/>
        <v/>
      </c>
      <c r="AF192" s="17" t="str">
        <f t="shared" si="475"/>
        <v/>
      </c>
      <c r="AG192" s="17" t="str">
        <f t="shared" si="475"/>
        <v/>
      </c>
      <c r="AH192" s="17" t="str">
        <f t="shared" si="475"/>
        <v/>
      </c>
      <c r="AI192" s="17" t="str">
        <f t="shared" si="475"/>
        <v/>
      </c>
      <c r="AJ192" s="17" t="str">
        <f t="shared" si="435"/>
        <v/>
      </c>
      <c r="AK192" s="17" t="str">
        <f t="shared" si="475"/>
        <v/>
      </c>
      <c r="AL192" s="17" t="str">
        <f t="shared" si="436"/>
        <v/>
      </c>
      <c r="AM192" s="17" t="str">
        <f t="shared" si="469"/>
        <v/>
      </c>
      <c r="AN192" s="17" t="str">
        <f t="shared" si="469"/>
        <v/>
      </c>
      <c r="AO192" s="17" t="str">
        <f t="shared" si="469"/>
        <v/>
      </c>
      <c r="AP192" s="17" t="str">
        <f t="shared" si="469"/>
        <v/>
      </c>
      <c r="AQ192" s="17" t="str">
        <f t="shared" si="469"/>
        <v/>
      </c>
      <c r="AR192" s="17" t="str">
        <f t="shared" si="469"/>
        <v/>
      </c>
      <c r="AS192" s="17" t="str">
        <f t="shared" si="469"/>
        <v/>
      </c>
      <c r="AT192" s="17" t="str">
        <f t="shared" si="469"/>
        <v/>
      </c>
      <c r="AU192" s="17" t="str">
        <f t="shared" si="469"/>
        <v/>
      </c>
      <c r="AV192" s="17" t="str">
        <f t="shared" si="469"/>
        <v/>
      </c>
      <c r="AW192" s="17" t="str">
        <f t="shared" si="469"/>
        <v/>
      </c>
      <c r="AX192" s="17" t="str">
        <f t="shared" si="469"/>
        <v/>
      </c>
      <c r="AY192" s="17" t="str">
        <f t="shared" si="469"/>
        <v/>
      </c>
      <c r="AZ192" s="17" t="str">
        <f t="shared" si="469"/>
        <v/>
      </c>
      <c r="BA192" s="17" t="str">
        <f t="shared" si="469"/>
        <v/>
      </c>
      <c r="BB192" s="17" t="str">
        <f t="shared" si="469"/>
        <v/>
      </c>
      <c r="BC192" s="17" t="str">
        <f t="shared" si="469"/>
        <v/>
      </c>
      <c r="BD192" s="17" t="str">
        <f t="shared" si="469"/>
        <v/>
      </c>
      <c r="BE192" s="17" t="str">
        <f t="shared" si="469"/>
        <v/>
      </c>
      <c r="BF192" s="17" t="str">
        <f t="shared" si="469"/>
        <v/>
      </c>
      <c r="BG192" s="17" t="str">
        <f t="shared" si="469"/>
        <v/>
      </c>
      <c r="BH192" s="17" t="str">
        <f t="shared" si="469"/>
        <v/>
      </c>
      <c r="BI192" s="17" t="str">
        <f t="shared" si="469"/>
        <v/>
      </c>
      <c r="BJ192" s="17" t="str">
        <f t="shared" si="469"/>
        <v/>
      </c>
      <c r="BK192" s="17" t="str">
        <f t="shared" si="469"/>
        <v/>
      </c>
      <c r="BL192" s="17" t="str">
        <f t="shared" si="469"/>
        <v/>
      </c>
      <c r="BM192" s="17" t="str">
        <f t="shared" si="469"/>
        <v/>
      </c>
      <c r="BN192" s="17" t="str">
        <f t="shared" si="469"/>
        <v/>
      </c>
      <c r="BO192" s="17" t="str">
        <f t="shared" si="469"/>
        <v/>
      </c>
      <c r="BP192" s="17" t="str">
        <f t="shared" si="469"/>
        <v/>
      </c>
      <c r="BQ192" s="17" t="str">
        <f t="shared" si="469"/>
        <v/>
      </c>
      <c r="BR192" s="17" t="str">
        <f t="shared" si="469"/>
        <v/>
      </c>
      <c r="BS192" s="17" t="str">
        <f t="shared" si="469"/>
        <v/>
      </c>
      <c r="BT192" s="17" t="str">
        <f t="shared" si="469"/>
        <v/>
      </c>
      <c r="BU192" s="17" t="str">
        <f t="shared" si="469"/>
        <v/>
      </c>
      <c r="BV192" s="17" t="str">
        <f t="shared" si="469"/>
        <v/>
      </c>
      <c r="BW192" s="17" t="str">
        <f t="shared" si="469"/>
        <v/>
      </c>
      <c r="BX192" s="17" t="str">
        <f t="shared" si="469"/>
        <v/>
      </c>
      <c r="BY192" s="17" t="str">
        <f t="shared" si="469"/>
        <v/>
      </c>
      <c r="BZ192" s="17" t="str">
        <f t="shared" si="469"/>
        <v/>
      </c>
      <c r="CA192" s="17" t="str">
        <f t="shared" si="469"/>
        <v/>
      </c>
      <c r="CB192" s="17" t="str">
        <f t="shared" si="469"/>
        <v/>
      </c>
      <c r="CC192" s="17" t="str">
        <f t="shared" si="469"/>
        <v/>
      </c>
      <c r="CD192" s="17" t="str">
        <f t="shared" si="469"/>
        <v/>
      </c>
      <c r="CE192" s="17" t="s">
        <v>32</v>
      </c>
      <c r="CF192" s="17" t="s">
        <v>32</v>
      </c>
      <c r="CG192" s="17" t="s">
        <v>32</v>
      </c>
      <c r="CH192" s="17" t="s">
        <v>32</v>
      </c>
      <c r="CI192" s="17" t="s">
        <v>32</v>
      </c>
      <c r="CJ192" s="17" t="s">
        <v>32</v>
      </c>
      <c r="CK192" s="17" t="s">
        <v>32</v>
      </c>
      <c r="CL192" s="17" t="s">
        <v>32</v>
      </c>
      <c r="CM192" s="17" t="s">
        <v>32</v>
      </c>
      <c r="CN192" s="17" t="s">
        <v>32</v>
      </c>
      <c r="CO192" s="17" t="s">
        <v>32</v>
      </c>
      <c r="CP192" s="17" t="s">
        <v>32</v>
      </c>
      <c r="CQ192" s="17" t="s">
        <v>32</v>
      </c>
      <c r="CR192" s="17" t="s">
        <v>32</v>
      </c>
      <c r="CS192" s="17" t="s">
        <v>32</v>
      </c>
      <c r="CT192" s="17" t="s">
        <v>32</v>
      </c>
      <c r="CU192" s="17" t="s">
        <v>32</v>
      </c>
      <c r="CV192" s="17" t="s">
        <v>32</v>
      </c>
      <c r="CW192" s="17" t="s">
        <v>32</v>
      </c>
      <c r="CX192" s="17" t="s">
        <v>32</v>
      </c>
      <c r="CY192" s="17" t="s">
        <v>32</v>
      </c>
      <c r="CZ192" s="17" t="s">
        <v>32</v>
      </c>
      <c r="DA192" s="17" t="s">
        <v>32</v>
      </c>
      <c r="DB192" s="17" t="s">
        <v>32</v>
      </c>
      <c r="DC192" s="17" t="s">
        <v>32</v>
      </c>
      <c r="DD192" s="17" t="str">
        <f t="shared" si="466"/>
        <v/>
      </c>
      <c r="DE192" s="17" t="str">
        <f t="shared" si="466"/>
        <v/>
      </c>
      <c r="DF192" s="17" t="str">
        <f t="shared" si="466"/>
        <v/>
      </c>
      <c r="DG192" s="17" t="str">
        <f t="shared" si="466"/>
        <v/>
      </c>
      <c r="DH192" s="17" t="str">
        <f t="shared" si="466"/>
        <v/>
      </c>
      <c r="DI192" s="17" t="str">
        <f t="shared" si="467"/>
        <v/>
      </c>
      <c r="DJ192" s="17" t="str">
        <f t="shared" si="467"/>
        <v/>
      </c>
      <c r="DK192" s="17" t="str">
        <f t="shared" si="467"/>
        <v/>
      </c>
      <c r="DL192" s="17" t="str">
        <f t="shared" si="467"/>
        <v/>
      </c>
      <c r="DM192" s="17" t="str">
        <f t="shared" si="467"/>
        <v/>
      </c>
      <c r="DN192" s="17" t="str">
        <f t="shared" si="467"/>
        <v/>
      </c>
      <c r="DO192" s="17" t="str">
        <f t="shared" si="467"/>
        <v/>
      </c>
      <c r="DP192" s="17" t="str">
        <f t="shared" si="467"/>
        <v/>
      </c>
      <c r="DQ192" s="17" t="str">
        <f t="shared" si="467"/>
        <v/>
      </c>
      <c r="DR192" s="17" t="str">
        <f t="shared" si="467"/>
        <v/>
      </c>
      <c r="DS192" s="17" t="str">
        <f t="shared" si="467"/>
        <v/>
      </c>
      <c r="DT192" s="17" t="str">
        <f t="shared" si="467"/>
        <v/>
      </c>
      <c r="DU192" s="17" t="str">
        <f t="shared" si="467"/>
        <v/>
      </c>
      <c r="DV192" s="17" t="s">
        <v>32</v>
      </c>
      <c r="DW192" s="17" t="s">
        <v>32</v>
      </c>
      <c r="DX192" s="17" t="s">
        <v>32</v>
      </c>
      <c r="DY192" s="17" t="s">
        <v>32</v>
      </c>
      <c r="DZ192" s="17" t="s">
        <v>32</v>
      </c>
      <c r="EA192" s="17" t="s">
        <v>32</v>
      </c>
      <c r="EB192" s="17" t="str">
        <f t="shared" si="467"/>
        <v/>
      </c>
      <c r="EC192" s="17" t="str">
        <f t="shared" si="467"/>
        <v/>
      </c>
      <c r="ED192" s="17" t="str">
        <f t="shared" si="467"/>
        <v/>
      </c>
      <c r="EE192" s="17" t="str">
        <f t="shared" si="467"/>
        <v/>
      </c>
      <c r="EF192" s="17" t="str">
        <f t="shared" si="467"/>
        <v/>
      </c>
      <c r="EG192" s="17" t="str">
        <f t="shared" si="470"/>
        <v/>
      </c>
      <c r="EH192" s="17" t="str">
        <f t="shared" si="470"/>
        <v/>
      </c>
      <c r="EI192" s="17" t="str">
        <f t="shared" si="470"/>
        <v/>
      </c>
      <c r="EJ192" s="17" t="str">
        <f t="shared" si="468"/>
        <v/>
      </c>
      <c r="EK192" s="17" t="str">
        <f t="shared" si="468"/>
        <v/>
      </c>
      <c r="EL192" s="17" t="str">
        <f t="shared" si="468"/>
        <v/>
      </c>
      <c r="EM192" s="17" t="str">
        <f t="shared" si="468"/>
        <v/>
      </c>
      <c r="EN192" s="17" t="str">
        <f t="shared" si="468"/>
        <v/>
      </c>
      <c r="EO192" s="17" t="str">
        <f t="shared" si="468"/>
        <v/>
      </c>
      <c r="EP192" s="17" t="str">
        <f t="shared" si="468"/>
        <v/>
      </c>
      <c r="EQ192" s="17" t="str">
        <f t="shared" si="468"/>
        <v/>
      </c>
      <c r="ER192" s="17" t="str">
        <f t="shared" si="468"/>
        <v/>
      </c>
      <c r="ES192" s="17" t="str">
        <f t="shared" si="468"/>
        <v/>
      </c>
      <c r="ET192" s="17" t="str">
        <f t="shared" si="468"/>
        <v/>
      </c>
      <c r="EU192" s="17" t="str">
        <f t="shared" si="468"/>
        <v/>
      </c>
      <c r="EV192" s="17" t="str">
        <f t="shared" si="468"/>
        <v/>
      </c>
      <c r="EW192" s="17" t="str">
        <f t="shared" si="468"/>
        <v/>
      </c>
      <c r="EX192" s="17" t="str">
        <f t="shared" si="468"/>
        <v/>
      </c>
      <c r="EY192" s="17" t="str">
        <f t="shared" si="468"/>
        <v/>
      </c>
      <c r="EZ192" s="17" t="str">
        <f t="shared" si="468"/>
        <v/>
      </c>
      <c r="FA192" s="17" t="str">
        <f t="shared" si="468"/>
        <v/>
      </c>
      <c r="FB192" s="17" t="str">
        <f t="shared" si="468"/>
        <v/>
      </c>
      <c r="FC192" s="17" t="str">
        <f t="shared" si="468"/>
        <v/>
      </c>
      <c r="FD192" s="17" t="str">
        <f t="shared" si="468"/>
        <v/>
      </c>
      <c r="FE192" s="17" t="str">
        <f t="shared" si="468"/>
        <v/>
      </c>
      <c r="FF192" s="17" t="str">
        <f t="shared" si="468"/>
        <v/>
      </c>
      <c r="FG192" s="17" t="str">
        <f t="shared" si="468"/>
        <v/>
      </c>
      <c r="FH192" s="17" t="str">
        <f t="shared" si="468"/>
        <v/>
      </c>
      <c r="FI192" s="17" t="str">
        <f t="shared" si="468"/>
        <v/>
      </c>
      <c r="FJ192" s="17" t="str">
        <f t="shared" si="468"/>
        <v/>
      </c>
      <c r="FK192" s="17" t="str">
        <f t="shared" si="468"/>
        <v/>
      </c>
      <c r="FL192" s="17" t="str">
        <f t="shared" si="468"/>
        <v/>
      </c>
      <c r="FM192" s="17" t="str">
        <f t="shared" si="468"/>
        <v/>
      </c>
      <c r="FN192" s="17" t="str">
        <f t="shared" si="468"/>
        <v/>
      </c>
      <c r="FO192" s="17" t="str">
        <f t="shared" si="468"/>
        <v/>
      </c>
      <c r="FP192" s="17" t="str">
        <f t="shared" si="468"/>
        <v/>
      </c>
      <c r="FQ192" s="17" t="str">
        <f t="shared" si="468"/>
        <v/>
      </c>
      <c r="FR192" s="17" t="str">
        <f t="shared" si="468"/>
        <v/>
      </c>
      <c r="FS192" s="17" t="str">
        <f t="shared" si="468"/>
        <v/>
      </c>
      <c r="FT192" s="17" t="str">
        <f t="shared" si="468"/>
        <v/>
      </c>
      <c r="FU192" s="17" t="str">
        <f t="shared" si="471"/>
        <v/>
      </c>
      <c r="FV192" s="17" t="str">
        <f t="shared" si="471"/>
        <v/>
      </c>
      <c r="FW192" s="17" t="str">
        <f t="shared" si="471"/>
        <v/>
      </c>
      <c r="FX192" s="17" t="str">
        <f t="shared" si="471"/>
        <v/>
      </c>
      <c r="FY192" s="17" t="str">
        <f t="shared" si="471"/>
        <v/>
      </c>
      <c r="FZ192" s="17" t="str">
        <f t="shared" si="471"/>
        <v/>
      </c>
      <c r="GA192" s="17" t="str">
        <f t="shared" si="471"/>
        <v/>
      </c>
      <c r="GB192" s="17" t="str">
        <f t="shared" si="471"/>
        <v/>
      </c>
      <c r="GC192" s="17" t="str">
        <f t="shared" si="471"/>
        <v/>
      </c>
      <c r="GD192" s="17" t="str">
        <f t="shared" si="471"/>
        <v/>
      </c>
      <c r="GE192" s="17" t="str">
        <f t="shared" si="471"/>
        <v/>
      </c>
      <c r="GF192" s="17" t="str">
        <f t="shared" si="471"/>
        <v/>
      </c>
      <c r="GG192" s="17" t="str">
        <f t="shared" si="471"/>
        <v/>
      </c>
      <c r="GH192" s="17" t="str">
        <f t="shared" si="471"/>
        <v/>
      </c>
      <c r="GI192" s="17" t="str">
        <f t="shared" si="471"/>
        <v/>
      </c>
      <c r="GJ192" s="17" t="str">
        <f t="shared" si="471"/>
        <v/>
      </c>
      <c r="GK192" s="17" t="str">
        <f t="shared" si="471"/>
        <v/>
      </c>
      <c r="GL192" s="17" t="str">
        <f t="shared" si="471"/>
        <v/>
      </c>
      <c r="GM192" s="17" t="str">
        <f t="shared" si="471"/>
        <v/>
      </c>
      <c r="GN192" s="17" t="str">
        <f t="shared" si="471"/>
        <v/>
      </c>
      <c r="GO192" s="17" t="str">
        <f t="shared" si="471"/>
        <v/>
      </c>
      <c r="GP192" s="17" t="str">
        <f t="shared" si="471"/>
        <v/>
      </c>
      <c r="GQ192" s="17" t="str">
        <f t="shared" si="471"/>
        <v/>
      </c>
      <c r="GR192" s="17" t="str">
        <f t="shared" si="471"/>
        <v/>
      </c>
      <c r="GS192" s="17" t="str">
        <f t="shared" si="472"/>
        <v/>
      </c>
      <c r="GT192" s="17" t="str">
        <f t="shared" si="472"/>
        <v/>
      </c>
      <c r="GU192" s="17" t="str">
        <f t="shared" si="472"/>
        <v/>
      </c>
      <c r="GV192" s="17" t="str">
        <f t="shared" si="472"/>
        <v/>
      </c>
      <c r="GW192" s="17" t="str">
        <f t="shared" si="472"/>
        <v/>
      </c>
      <c r="GX192" s="17" t="str">
        <f t="shared" si="472"/>
        <v/>
      </c>
      <c r="GY192" s="17" t="str">
        <f t="shared" si="472"/>
        <v/>
      </c>
      <c r="GZ192" s="17" t="str">
        <f t="shared" si="472"/>
        <v/>
      </c>
      <c r="HA192" s="17" t="str">
        <f t="shared" si="472"/>
        <v/>
      </c>
      <c r="HB192" s="17" t="str">
        <f t="shared" si="472"/>
        <v/>
      </c>
      <c r="HC192" s="17" t="str">
        <f t="shared" si="472"/>
        <v/>
      </c>
      <c r="HD192" s="17" t="str">
        <f t="shared" si="472"/>
        <v/>
      </c>
      <c r="HE192" s="17" t="str">
        <f t="shared" si="472"/>
        <v/>
      </c>
      <c r="HF192" s="17" t="str">
        <f t="shared" si="472"/>
        <v/>
      </c>
      <c r="HG192" s="17" t="str">
        <f t="shared" si="472"/>
        <v/>
      </c>
      <c r="HH192" s="17" t="str">
        <f t="shared" si="472"/>
        <v/>
      </c>
      <c r="HI192" s="17" t="str">
        <f t="shared" si="473"/>
        <v/>
      </c>
      <c r="HJ192" s="17" t="str">
        <f t="shared" si="473"/>
        <v/>
      </c>
      <c r="HK192" s="17" t="str">
        <f t="shared" si="473"/>
        <v/>
      </c>
      <c r="HL192" s="17" t="str">
        <f t="shared" si="473"/>
        <v/>
      </c>
      <c r="HM192" s="17" t="str">
        <f t="shared" si="473"/>
        <v/>
      </c>
      <c r="HN192" s="17" t="str">
        <f t="shared" si="473"/>
        <v/>
      </c>
      <c r="HO192" s="17" t="str">
        <f t="shared" si="473"/>
        <v/>
      </c>
      <c r="HP192" s="17" t="str">
        <f t="shared" si="473"/>
        <v/>
      </c>
      <c r="HQ192" s="17" t="str">
        <f t="shared" si="473"/>
        <v/>
      </c>
      <c r="HR192" s="17" t="str">
        <f t="shared" si="473"/>
        <v/>
      </c>
      <c r="HS192" s="17" t="str">
        <f t="shared" si="473"/>
        <v/>
      </c>
      <c r="HT192" s="17" t="str">
        <f t="shared" si="473"/>
        <v/>
      </c>
      <c r="HU192" s="17" t="str">
        <f t="shared" si="473"/>
        <v/>
      </c>
      <c r="HV192" s="17" t="str">
        <f t="shared" si="473"/>
        <v/>
      </c>
      <c r="HW192" s="17" t="str">
        <f t="shared" si="473"/>
        <v/>
      </c>
      <c r="HX192" s="17" t="str">
        <f t="shared" si="473"/>
        <v/>
      </c>
      <c r="HY192" s="17" t="str">
        <f t="shared" si="474"/>
        <v/>
      </c>
      <c r="HZ192" s="17" t="str">
        <f t="shared" si="474"/>
        <v/>
      </c>
      <c r="IA192" s="17" t="str">
        <f t="shared" si="474"/>
        <v/>
      </c>
      <c r="IB192" s="17" t="str">
        <f t="shared" si="474"/>
        <v/>
      </c>
      <c r="IC192" s="17" t="str">
        <f t="shared" si="474"/>
        <v/>
      </c>
      <c r="ID192" s="17" t="str">
        <f t="shared" si="474"/>
        <v/>
      </c>
      <c r="IE192" s="17" t="str">
        <f t="shared" si="474"/>
        <v/>
      </c>
      <c r="IF192" s="17" t="str">
        <f t="shared" si="474"/>
        <v/>
      </c>
      <c r="IG192" s="17" t="str">
        <f t="shared" si="431"/>
        <v/>
      </c>
      <c r="IH192" s="17" t="str">
        <f t="shared" si="431"/>
        <v/>
      </c>
      <c r="II192" s="17" t="str">
        <f t="shared" si="431"/>
        <v/>
      </c>
      <c r="IJ192" s="17" t="str">
        <f t="shared" si="431"/>
        <v/>
      </c>
      <c r="IK192" s="17" t="str">
        <f t="shared" si="444"/>
        <v/>
      </c>
      <c r="IL192" s="17" t="str">
        <f t="shared" si="444"/>
        <v/>
      </c>
      <c r="IM192" s="17" t="str">
        <f t="shared" si="444"/>
        <v/>
      </c>
      <c r="IN192" s="17" t="str">
        <f t="shared" si="444"/>
        <v/>
      </c>
      <c r="IO192" s="17" t="str">
        <f t="shared" si="444"/>
        <v/>
      </c>
      <c r="IP192" s="17" t="str">
        <f t="shared" si="444"/>
        <v/>
      </c>
      <c r="IQ192" s="17" t="str">
        <f t="shared" si="444"/>
        <v/>
      </c>
      <c r="IR192" s="17" t="str">
        <f t="shared" si="444"/>
        <v/>
      </c>
      <c r="IS192" s="17" t="str">
        <f t="shared" si="444"/>
        <v/>
      </c>
      <c r="IT192" s="17" t="str">
        <f t="shared" si="444"/>
        <v/>
      </c>
      <c r="IU192" s="17" t="str">
        <f t="shared" si="444"/>
        <v/>
      </c>
      <c r="IV192" s="17" t="str">
        <f t="shared" si="444"/>
        <v/>
      </c>
      <c r="IW192" s="17" t="str">
        <f t="shared" si="445"/>
        <v/>
      </c>
      <c r="IX192" s="17" t="str">
        <f t="shared" si="445"/>
        <v/>
      </c>
      <c r="IY192" s="17" t="str">
        <f t="shared" si="445"/>
        <v/>
      </c>
      <c r="IZ192" s="17" t="str">
        <f t="shared" si="445"/>
        <v/>
      </c>
      <c r="JA192" s="17" t="str">
        <f t="shared" si="445"/>
        <v/>
      </c>
      <c r="JB192" s="17" t="str">
        <f t="shared" si="445"/>
        <v/>
      </c>
      <c r="JC192" s="17" t="str">
        <f t="shared" si="445"/>
        <v/>
      </c>
    </row>
    <row r="193" spans="1:263" ht="15.75" customHeight="1">
      <c r="A193" s="80"/>
      <c r="B193" s="80"/>
      <c r="C193" s="80"/>
      <c r="D193" s="94" t="s">
        <v>402</v>
      </c>
      <c r="E193" s="95"/>
      <c r="F193" s="96"/>
      <c r="G193" s="96" t="s">
        <v>386</v>
      </c>
      <c r="H193" s="96"/>
      <c r="I193" s="96"/>
      <c r="J193" s="97"/>
      <c r="K193" s="32"/>
      <c r="L193" s="24"/>
      <c r="M193" s="41"/>
      <c r="N193" s="35" t="str">
        <f t="shared" si="427"/>
        <v/>
      </c>
      <c r="O193" s="25"/>
      <c r="P193" s="25"/>
      <c r="Q193" s="35" t="str">
        <f t="shared" si="428"/>
        <v/>
      </c>
      <c r="R193" s="25"/>
      <c r="S193" s="25"/>
      <c r="T193" s="26"/>
      <c r="U193" s="34" t="str">
        <f t="shared" si="429"/>
        <v/>
      </c>
      <c r="V193" s="17" t="str">
        <f t="shared" si="433"/>
        <v/>
      </c>
      <c r="W193" s="17" t="str">
        <f t="shared" si="433"/>
        <v/>
      </c>
      <c r="X193" s="17" t="str">
        <f t="shared" si="433"/>
        <v/>
      </c>
      <c r="Y193" s="17" t="str">
        <f t="shared" si="433"/>
        <v/>
      </c>
      <c r="Z193" s="17" t="str">
        <f t="shared" si="433"/>
        <v/>
      </c>
      <c r="AA193" s="17" t="str">
        <f t="shared" si="433"/>
        <v/>
      </c>
      <c r="AB193" s="17" t="str">
        <f t="shared" si="433"/>
        <v/>
      </c>
      <c r="AC193" s="17" t="str">
        <f t="shared" si="433"/>
        <v/>
      </c>
      <c r="AD193" s="17" t="str">
        <f t="shared" si="433"/>
        <v/>
      </c>
      <c r="AE193" s="17" t="str">
        <f t="shared" si="434"/>
        <v/>
      </c>
      <c r="AF193" s="17" t="str">
        <f t="shared" si="433"/>
        <v/>
      </c>
      <c r="AG193" s="17" t="str">
        <f t="shared" si="433"/>
        <v/>
      </c>
      <c r="AH193" s="17" t="str">
        <f t="shared" si="433"/>
        <v/>
      </c>
      <c r="AI193" s="17" t="str">
        <f t="shared" si="433"/>
        <v/>
      </c>
      <c r="AJ193" s="17" t="str">
        <f t="shared" si="435"/>
        <v/>
      </c>
      <c r="AK193" s="17" t="str">
        <f t="shared" si="433"/>
        <v/>
      </c>
      <c r="AL193" s="17" t="str">
        <f t="shared" si="436"/>
        <v/>
      </c>
      <c r="AM193" s="17" t="str">
        <f t="shared" si="437"/>
        <v/>
      </c>
      <c r="AN193" s="17" t="str">
        <f t="shared" si="437"/>
        <v/>
      </c>
      <c r="AO193" s="17" t="str">
        <f t="shared" si="437"/>
        <v/>
      </c>
      <c r="AP193" s="17" t="str">
        <f t="shared" si="437"/>
        <v/>
      </c>
      <c r="AQ193" s="17" t="str">
        <f t="shared" si="437"/>
        <v/>
      </c>
      <c r="AR193" s="17" t="str">
        <f t="shared" si="437"/>
        <v/>
      </c>
      <c r="AS193" s="17" t="str">
        <f t="shared" si="437"/>
        <v/>
      </c>
      <c r="AT193" s="17" t="str">
        <f t="shared" si="437"/>
        <v/>
      </c>
      <c r="AU193" s="17" t="str">
        <f t="shared" si="437"/>
        <v/>
      </c>
      <c r="AV193" s="17" t="str">
        <f t="shared" si="437"/>
        <v/>
      </c>
      <c r="AW193" s="17" t="str">
        <f t="shared" si="437"/>
        <v/>
      </c>
      <c r="AX193" s="17" t="str">
        <f t="shared" si="437"/>
        <v/>
      </c>
      <c r="AY193" s="17" t="str">
        <f t="shared" si="437"/>
        <v/>
      </c>
      <c r="AZ193" s="17" t="str">
        <f t="shared" si="437"/>
        <v/>
      </c>
      <c r="BA193" s="17" t="str">
        <f t="shared" si="437"/>
        <v/>
      </c>
      <c r="BB193" s="17" t="str">
        <f t="shared" si="437"/>
        <v/>
      </c>
      <c r="BC193" s="17" t="str">
        <f t="shared" si="437"/>
        <v/>
      </c>
      <c r="BD193" s="17" t="str">
        <f t="shared" si="437"/>
        <v/>
      </c>
      <c r="BE193" s="17" t="str">
        <f t="shared" si="437"/>
        <v/>
      </c>
      <c r="BF193" s="17" t="str">
        <f t="shared" si="437"/>
        <v/>
      </c>
      <c r="BG193" s="17" t="str">
        <f t="shared" si="437"/>
        <v/>
      </c>
      <c r="BH193" s="17" t="str">
        <f t="shared" si="437"/>
        <v/>
      </c>
      <c r="BI193" s="17" t="str">
        <f t="shared" si="437"/>
        <v/>
      </c>
      <c r="BJ193" s="17" t="str">
        <f t="shared" si="437"/>
        <v/>
      </c>
      <c r="BK193" s="17" t="str">
        <f t="shared" si="437"/>
        <v/>
      </c>
      <c r="BL193" s="17" t="str">
        <f t="shared" si="437"/>
        <v/>
      </c>
      <c r="BM193" s="17" t="str">
        <f t="shared" si="437"/>
        <v/>
      </c>
      <c r="BN193" s="17" t="str">
        <f t="shared" si="437"/>
        <v/>
      </c>
      <c r="BO193" s="17" t="str">
        <f t="shared" si="437"/>
        <v/>
      </c>
      <c r="BP193" s="17" t="str">
        <f t="shared" si="437"/>
        <v/>
      </c>
      <c r="BQ193" s="17" t="str">
        <f t="shared" si="437"/>
        <v/>
      </c>
      <c r="BR193" s="17" t="str">
        <f t="shared" si="437"/>
        <v/>
      </c>
      <c r="BS193" s="17" t="str">
        <f t="shared" si="437"/>
        <v/>
      </c>
      <c r="BT193" s="17" t="str">
        <f t="shared" si="437"/>
        <v/>
      </c>
      <c r="BU193" s="17" t="str">
        <f t="shared" si="437"/>
        <v/>
      </c>
      <c r="BV193" s="17" t="str">
        <f t="shared" si="437"/>
        <v/>
      </c>
      <c r="BW193" s="17" t="str">
        <f t="shared" si="437"/>
        <v/>
      </c>
      <c r="BX193" s="17" t="str">
        <f t="shared" si="437"/>
        <v/>
      </c>
      <c r="BY193" s="17" t="str">
        <f t="shared" si="437"/>
        <v/>
      </c>
      <c r="BZ193" s="17" t="str">
        <f t="shared" si="437"/>
        <v/>
      </c>
      <c r="CA193" s="17" t="str">
        <f t="shared" si="437"/>
        <v/>
      </c>
      <c r="CB193" s="17" t="str">
        <f t="shared" si="437"/>
        <v/>
      </c>
      <c r="CC193" s="17" t="str">
        <f t="shared" si="437"/>
        <v/>
      </c>
      <c r="CD193" s="17" t="str">
        <f t="shared" si="437"/>
        <v/>
      </c>
      <c r="CE193" s="17" t="s">
        <v>32</v>
      </c>
      <c r="CF193" s="17" t="s">
        <v>32</v>
      </c>
      <c r="CG193" s="17" t="s">
        <v>32</v>
      </c>
      <c r="CH193" s="17" t="s">
        <v>32</v>
      </c>
      <c r="CI193" s="17" t="s">
        <v>32</v>
      </c>
      <c r="CJ193" s="17" t="s">
        <v>32</v>
      </c>
      <c r="CK193" s="17" t="s">
        <v>32</v>
      </c>
      <c r="CL193" s="17" t="s">
        <v>32</v>
      </c>
      <c r="CM193" s="17" t="s">
        <v>32</v>
      </c>
      <c r="CN193" s="17" t="s">
        <v>32</v>
      </c>
      <c r="CO193" s="17" t="s">
        <v>32</v>
      </c>
      <c r="CP193" s="17" t="s">
        <v>32</v>
      </c>
      <c r="CQ193" s="17" t="s">
        <v>32</v>
      </c>
      <c r="CR193" s="17" t="s">
        <v>32</v>
      </c>
      <c r="CS193" s="17" t="s">
        <v>32</v>
      </c>
      <c r="CT193" s="17" t="s">
        <v>32</v>
      </c>
      <c r="CU193" s="17" t="s">
        <v>32</v>
      </c>
      <c r="CV193" s="17" t="s">
        <v>32</v>
      </c>
      <c r="CW193" s="17" t="s">
        <v>32</v>
      </c>
      <c r="CX193" s="17" t="s">
        <v>32</v>
      </c>
      <c r="CY193" s="17" t="s">
        <v>32</v>
      </c>
      <c r="CZ193" s="17" t="s">
        <v>32</v>
      </c>
      <c r="DA193" s="17" t="s">
        <v>32</v>
      </c>
      <c r="DB193" s="17" t="s">
        <v>32</v>
      </c>
      <c r="DC193" s="17" t="s">
        <v>32</v>
      </c>
      <c r="DD193" s="17" t="str">
        <f t="shared" si="348"/>
        <v/>
      </c>
      <c r="DE193" s="17" t="str">
        <f t="shared" si="348"/>
        <v/>
      </c>
      <c r="DF193" s="17" t="str">
        <f t="shared" si="348"/>
        <v/>
      </c>
      <c r="DG193" s="17" t="str">
        <f t="shared" si="467"/>
        <v/>
      </c>
      <c r="DH193" s="17" t="str">
        <f t="shared" si="467"/>
        <v/>
      </c>
      <c r="DI193" s="17" t="str">
        <f t="shared" si="438"/>
        <v/>
      </c>
      <c r="DJ193" s="17" t="str">
        <f t="shared" si="438"/>
        <v/>
      </c>
      <c r="DK193" s="17" t="str">
        <f t="shared" si="438"/>
        <v/>
      </c>
      <c r="DL193" s="17" t="str">
        <f t="shared" si="438"/>
        <v/>
      </c>
      <c r="DM193" s="17" t="str">
        <f t="shared" si="438"/>
        <v/>
      </c>
      <c r="DN193" s="17" t="str">
        <f t="shared" si="438"/>
        <v/>
      </c>
      <c r="DO193" s="17" t="str">
        <f t="shared" si="438"/>
        <v/>
      </c>
      <c r="DP193" s="17" t="str">
        <f t="shared" si="438"/>
        <v/>
      </c>
      <c r="DQ193" s="17" t="str">
        <f t="shared" si="438"/>
        <v/>
      </c>
      <c r="DR193" s="17" t="str">
        <f t="shared" si="438"/>
        <v/>
      </c>
      <c r="DS193" s="17" t="str">
        <f t="shared" si="438"/>
        <v/>
      </c>
      <c r="DT193" s="17" t="str">
        <f t="shared" si="438"/>
        <v/>
      </c>
      <c r="DU193" s="17" t="str">
        <f t="shared" si="438"/>
        <v/>
      </c>
      <c r="DV193" s="17" t="s">
        <v>32</v>
      </c>
      <c r="DW193" s="17" t="s">
        <v>32</v>
      </c>
      <c r="DX193" s="17" t="s">
        <v>32</v>
      </c>
      <c r="DY193" s="17" t="s">
        <v>32</v>
      </c>
      <c r="DZ193" s="17" t="s">
        <v>32</v>
      </c>
      <c r="EA193" s="17" t="s">
        <v>32</v>
      </c>
      <c r="EB193" s="17" t="str">
        <f t="shared" si="438"/>
        <v/>
      </c>
      <c r="EC193" s="17" t="str">
        <f t="shared" si="438"/>
        <v/>
      </c>
      <c r="ED193" s="17" t="str">
        <f t="shared" si="438"/>
        <v/>
      </c>
      <c r="EE193" s="17" t="str">
        <f t="shared" si="438"/>
        <v/>
      </c>
      <c r="EF193" s="17" t="str">
        <f t="shared" si="438"/>
        <v/>
      </c>
      <c r="EG193" s="17" t="str">
        <f t="shared" si="438"/>
        <v/>
      </c>
      <c r="EH193" s="17" t="str">
        <f t="shared" si="438"/>
        <v/>
      </c>
      <c r="EI193" s="17" t="str">
        <f t="shared" si="438"/>
        <v/>
      </c>
      <c r="EJ193" s="17" t="str">
        <f t="shared" si="468"/>
        <v/>
      </c>
      <c r="EK193" s="17" t="str">
        <f t="shared" si="468"/>
        <v/>
      </c>
      <c r="EL193" s="17" t="str">
        <f t="shared" si="468"/>
        <v/>
      </c>
      <c r="EM193" s="17" t="str">
        <f t="shared" si="468"/>
        <v/>
      </c>
      <c r="EN193" s="17" t="str">
        <f t="shared" si="468"/>
        <v/>
      </c>
      <c r="EO193" s="17" t="str">
        <f t="shared" si="468"/>
        <v/>
      </c>
      <c r="EP193" s="17" t="str">
        <f t="shared" si="468"/>
        <v/>
      </c>
      <c r="EQ193" s="17" t="str">
        <f t="shared" si="468"/>
        <v/>
      </c>
      <c r="ER193" s="17" t="str">
        <f t="shared" si="468"/>
        <v/>
      </c>
      <c r="ES193" s="17" t="str">
        <f t="shared" si="468"/>
        <v/>
      </c>
      <c r="ET193" s="17" t="str">
        <f t="shared" si="468"/>
        <v/>
      </c>
      <c r="EU193" s="17" t="str">
        <f t="shared" si="468"/>
        <v/>
      </c>
      <c r="EV193" s="17" t="str">
        <f t="shared" si="468"/>
        <v/>
      </c>
      <c r="EW193" s="17" t="str">
        <f t="shared" si="468"/>
        <v/>
      </c>
      <c r="EX193" s="17" t="str">
        <f t="shared" si="468"/>
        <v/>
      </c>
      <c r="EY193" s="17" t="str">
        <f t="shared" si="468"/>
        <v/>
      </c>
      <c r="EZ193" s="17" t="str">
        <f t="shared" si="468"/>
        <v/>
      </c>
      <c r="FA193" s="17" t="str">
        <f t="shared" si="468"/>
        <v/>
      </c>
      <c r="FB193" s="17" t="str">
        <f t="shared" si="468"/>
        <v/>
      </c>
      <c r="FC193" s="17" t="str">
        <f t="shared" si="468"/>
        <v/>
      </c>
      <c r="FD193" s="17" t="str">
        <f t="shared" si="468"/>
        <v/>
      </c>
      <c r="FE193" s="17" t="str">
        <f t="shared" si="468"/>
        <v/>
      </c>
      <c r="FF193" s="17" t="str">
        <f t="shared" si="468"/>
        <v/>
      </c>
      <c r="FG193" s="17" t="str">
        <f t="shared" si="468"/>
        <v/>
      </c>
      <c r="FH193" s="17" t="str">
        <f t="shared" si="468"/>
        <v/>
      </c>
      <c r="FI193" s="17" t="str">
        <f t="shared" si="468"/>
        <v/>
      </c>
      <c r="FJ193" s="17" t="str">
        <f t="shared" si="468"/>
        <v/>
      </c>
      <c r="FK193" s="17" t="str">
        <f t="shared" si="468"/>
        <v/>
      </c>
      <c r="FL193" s="17" t="str">
        <f t="shared" si="468"/>
        <v/>
      </c>
      <c r="FM193" s="17" t="str">
        <f t="shared" si="468"/>
        <v/>
      </c>
      <c r="FN193" s="17" t="str">
        <f t="shared" si="468"/>
        <v/>
      </c>
      <c r="FO193" s="17" t="str">
        <f t="shared" si="468"/>
        <v/>
      </c>
      <c r="FP193" s="17" t="str">
        <f t="shared" si="468"/>
        <v/>
      </c>
      <c r="FQ193" s="17" t="str">
        <f t="shared" si="468"/>
        <v/>
      </c>
      <c r="FR193" s="17" t="str">
        <f t="shared" si="468"/>
        <v/>
      </c>
      <c r="FS193" s="17" t="str">
        <f t="shared" si="468"/>
        <v/>
      </c>
      <c r="FT193" s="17" t="str">
        <f t="shared" si="468"/>
        <v/>
      </c>
      <c r="FU193" s="17" t="str">
        <f t="shared" si="441"/>
        <v/>
      </c>
      <c r="FV193" s="17" t="str">
        <f t="shared" si="441"/>
        <v/>
      </c>
      <c r="FW193" s="17" t="str">
        <f t="shared" si="441"/>
        <v/>
      </c>
      <c r="FX193" s="17" t="str">
        <f t="shared" si="441"/>
        <v/>
      </c>
      <c r="FY193" s="17" t="str">
        <f t="shared" si="441"/>
        <v/>
      </c>
      <c r="FZ193" s="17" t="str">
        <f t="shared" si="441"/>
        <v/>
      </c>
      <c r="GA193" s="17" t="str">
        <f t="shared" si="441"/>
        <v/>
      </c>
      <c r="GB193" s="17" t="str">
        <f t="shared" si="441"/>
        <v/>
      </c>
      <c r="GC193" s="17" t="str">
        <f t="shared" si="441"/>
        <v/>
      </c>
      <c r="GD193" s="17" t="str">
        <f t="shared" si="441"/>
        <v/>
      </c>
      <c r="GE193" s="17" t="str">
        <f t="shared" si="441"/>
        <v/>
      </c>
      <c r="GF193" s="17" t="str">
        <f t="shared" si="441"/>
        <v/>
      </c>
      <c r="GG193" s="17" t="str">
        <f t="shared" si="441"/>
        <v/>
      </c>
      <c r="GH193" s="17" t="str">
        <f t="shared" si="441"/>
        <v/>
      </c>
      <c r="GI193" s="17" t="str">
        <f t="shared" si="441"/>
        <v/>
      </c>
      <c r="GJ193" s="17" t="str">
        <f t="shared" si="441"/>
        <v/>
      </c>
      <c r="GK193" s="17" t="str">
        <f t="shared" si="441"/>
        <v/>
      </c>
      <c r="GL193" s="17" t="str">
        <f t="shared" si="441"/>
        <v/>
      </c>
      <c r="GM193" s="17" t="str">
        <f t="shared" si="441"/>
        <v/>
      </c>
      <c r="GN193" s="17" t="str">
        <f t="shared" si="441"/>
        <v/>
      </c>
      <c r="GO193" s="17" t="str">
        <f t="shared" si="441"/>
        <v/>
      </c>
      <c r="GP193" s="17" t="str">
        <f t="shared" si="441"/>
        <v/>
      </c>
      <c r="GQ193" s="17" t="str">
        <f t="shared" si="441"/>
        <v/>
      </c>
      <c r="GR193" s="17" t="str">
        <f t="shared" si="441"/>
        <v/>
      </c>
      <c r="GS193" s="17" t="str">
        <f t="shared" si="442"/>
        <v/>
      </c>
      <c r="GT193" s="17" t="str">
        <f t="shared" si="442"/>
        <v/>
      </c>
      <c r="GU193" s="17" t="str">
        <f t="shared" si="442"/>
        <v/>
      </c>
      <c r="GV193" s="17" t="str">
        <f t="shared" si="442"/>
        <v/>
      </c>
      <c r="GW193" s="17" t="str">
        <f t="shared" si="442"/>
        <v/>
      </c>
      <c r="GX193" s="17" t="str">
        <f t="shared" si="442"/>
        <v/>
      </c>
      <c r="GY193" s="17" t="str">
        <f t="shared" si="442"/>
        <v/>
      </c>
      <c r="GZ193" s="17" t="str">
        <f t="shared" si="442"/>
        <v/>
      </c>
      <c r="HA193" s="17" t="str">
        <f t="shared" si="442"/>
        <v/>
      </c>
      <c r="HB193" s="17" t="str">
        <f t="shared" si="442"/>
        <v/>
      </c>
      <c r="HC193" s="17" t="str">
        <f t="shared" si="442"/>
        <v/>
      </c>
      <c r="HD193" s="17" t="str">
        <f t="shared" si="442"/>
        <v/>
      </c>
      <c r="HE193" s="17" t="str">
        <f t="shared" si="442"/>
        <v/>
      </c>
      <c r="HF193" s="17" t="str">
        <f t="shared" si="442"/>
        <v/>
      </c>
      <c r="HG193" s="17" t="str">
        <f t="shared" si="442"/>
        <v/>
      </c>
      <c r="HH193" s="17" t="str">
        <f t="shared" si="442"/>
        <v/>
      </c>
      <c r="HI193" s="17" t="str">
        <f t="shared" si="443"/>
        <v/>
      </c>
      <c r="HJ193" s="17" t="str">
        <f t="shared" si="443"/>
        <v/>
      </c>
      <c r="HK193" s="17" t="str">
        <f t="shared" si="443"/>
        <v/>
      </c>
      <c r="HL193" s="17" t="str">
        <f t="shared" si="443"/>
        <v/>
      </c>
      <c r="HM193" s="17" t="str">
        <f t="shared" si="443"/>
        <v/>
      </c>
      <c r="HN193" s="17" t="str">
        <f t="shared" si="443"/>
        <v/>
      </c>
      <c r="HO193" s="17" t="str">
        <f t="shared" si="443"/>
        <v/>
      </c>
      <c r="HP193" s="17" t="str">
        <f t="shared" si="443"/>
        <v/>
      </c>
      <c r="HQ193" s="17" t="str">
        <f t="shared" si="443"/>
        <v/>
      </c>
      <c r="HR193" s="17" t="str">
        <f t="shared" si="443"/>
        <v/>
      </c>
      <c r="HS193" s="17" t="str">
        <f t="shared" si="443"/>
        <v/>
      </c>
      <c r="HT193" s="17" t="str">
        <f t="shared" si="443"/>
        <v/>
      </c>
      <c r="HU193" s="17" t="str">
        <f t="shared" si="443"/>
        <v/>
      </c>
      <c r="HV193" s="17" t="str">
        <f t="shared" si="421"/>
        <v/>
      </c>
      <c r="HW193" s="17" t="str">
        <f t="shared" si="421"/>
        <v/>
      </c>
      <c r="HX193" s="17" t="str">
        <f t="shared" si="421"/>
        <v/>
      </c>
      <c r="HY193" s="17" t="str">
        <f t="shared" si="421"/>
        <v/>
      </c>
      <c r="HZ193" s="17" t="str">
        <f t="shared" si="421"/>
        <v/>
      </c>
      <c r="IA193" s="17" t="str">
        <f t="shared" si="421"/>
        <v/>
      </c>
      <c r="IB193" s="17" t="str">
        <f t="shared" si="421"/>
        <v/>
      </c>
      <c r="IC193" s="17" t="str">
        <f t="shared" si="421"/>
        <v/>
      </c>
      <c r="ID193" s="17" t="str">
        <f t="shared" si="421"/>
        <v/>
      </c>
      <c r="IE193" s="17" t="str">
        <f t="shared" si="421"/>
        <v/>
      </c>
      <c r="IF193" s="17" t="str">
        <f t="shared" si="421"/>
        <v/>
      </c>
      <c r="IG193" s="17" t="str">
        <f t="shared" si="431"/>
        <v/>
      </c>
      <c r="IH193" s="17" t="str">
        <f t="shared" si="431"/>
        <v/>
      </c>
      <c r="II193" s="17" t="str">
        <f t="shared" si="431"/>
        <v/>
      </c>
      <c r="IJ193" s="17" t="str">
        <f t="shared" si="431"/>
        <v/>
      </c>
      <c r="IK193" s="17" t="str">
        <f t="shared" si="444"/>
        <v/>
      </c>
      <c r="IL193" s="17" t="str">
        <f t="shared" si="444"/>
        <v/>
      </c>
      <c r="IM193" s="17" t="str">
        <f t="shared" si="444"/>
        <v/>
      </c>
      <c r="IN193" s="17" t="str">
        <f t="shared" si="444"/>
        <v/>
      </c>
      <c r="IO193" s="17" t="str">
        <f t="shared" si="444"/>
        <v/>
      </c>
      <c r="IP193" s="17" t="str">
        <f t="shared" si="444"/>
        <v/>
      </c>
      <c r="IQ193" s="17" t="str">
        <f t="shared" si="444"/>
        <v/>
      </c>
      <c r="IR193" s="17" t="str">
        <f t="shared" si="444"/>
        <v/>
      </c>
      <c r="IS193" s="17" t="str">
        <f t="shared" si="444"/>
        <v/>
      </c>
      <c r="IT193" s="17" t="str">
        <f t="shared" si="444"/>
        <v/>
      </c>
      <c r="IU193" s="17" t="str">
        <f t="shared" si="444"/>
        <v/>
      </c>
      <c r="IV193" s="17" t="str">
        <f t="shared" si="444"/>
        <v/>
      </c>
      <c r="IW193" s="17" t="str">
        <f t="shared" si="445"/>
        <v/>
      </c>
      <c r="IX193" s="17" t="str">
        <f t="shared" si="445"/>
        <v/>
      </c>
      <c r="IY193" s="17" t="str">
        <f t="shared" si="445"/>
        <v/>
      </c>
      <c r="IZ193" s="17" t="str">
        <f t="shared" si="445"/>
        <v/>
      </c>
      <c r="JA193" s="17" t="str">
        <f t="shared" si="445"/>
        <v/>
      </c>
      <c r="JB193" s="17" t="str">
        <f t="shared" si="445"/>
        <v/>
      </c>
      <c r="JC193" s="17" t="str">
        <f t="shared" si="445"/>
        <v/>
      </c>
    </row>
    <row r="194" spans="1:263" ht="15.75" customHeight="1">
      <c r="A194" s="80"/>
      <c r="B194" s="80"/>
      <c r="C194" s="80"/>
      <c r="D194" s="94" t="s">
        <v>403</v>
      </c>
      <c r="E194" s="95"/>
      <c r="F194" s="96"/>
      <c r="G194" s="96" t="s">
        <v>387</v>
      </c>
      <c r="H194" s="96"/>
      <c r="I194" s="96"/>
      <c r="J194" s="97"/>
      <c r="K194" s="32"/>
      <c r="L194" s="24"/>
      <c r="M194" s="41"/>
      <c r="N194" s="35" t="str">
        <f t="shared" si="427"/>
        <v/>
      </c>
      <c r="O194" s="25"/>
      <c r="P194" s="25"/>
      <c r="Q194" s="35" t="str">
        <f t="shared" si="428"/>
        <v/>
      </c>
      <c r="R194" s="25"/>
      <c r="S194" s="25"/>
      <c r="T194" s="26"/>
      <c r="U194" s="34" t="str">
        <f t="shared" si="429"/>
        <v/>
      </c>
      <c r="V194" s="17" t="str">
        <f t="shared" si="433"/>
        <v/>
      </c>
      <c r="W194" s="17" t="str">
        <f t="shared" si="433"/>
        <v/>
      </c>
      <c r="X194" s="17" t="str">
        <f t="shared" si="433"/>
        <v/>
      </c>
      <c r="Y194" s="17" t="str">
        <f t="shared" si="433"/>
        <v/>
      </c>
      <c r="Z194" s="17" t="str">
        <f t="shared" si="433"/>
        <v/>
      </c>
      <c r="AA194" s="17" t="str">
        <f t="shared" si="433"/>
        <v/>
      </c>
      <c r="AB194" s="17" t="str">
        <f t="shared" si="433"/>
        <v/>
      </c>
      <c r="AC194" s="17" t="str">
        <f t="shared" si="433"/>
        <v/>
      </c>
      <c r="AD194" s="17" t="str">
        <f t="shared" si="433"/>
        <v/>
      </c>
      <c r="AE194" s="17" t="str">
        <f t="shared" si="434"/>
        <v/>
      </c>
      <c r="AF194" s="17" t="str">
        <f t="shared" si="433"/>
        <v/>
      </c>
      <c r="AG194" s="17" t="str">
        <f t="shared" si="433"/>
        <v/>
      </c>
      <c r="AH194" s="17" t="str">
        <f t="shared" si="433"/>
        <v/>
      </c>
      <c r="AI194" s="17" t="str">
        <f t="shared" si="433"/>
        <v/>
      </c>
      <c r="AJ194" s="17" t="str">
        <f t="shared" si="435"/>
        <v/>
      </c>
      <c r="AK194" s="17" t="str">
        <f t="shared" si="433"/>
        <v/>
      </c>
      <c r="AL194" s="17" t="str">
        <f t="shared" si="436"/>
        <v/>
      </c>
      <c r="AM194" s="17" t="str">
        <f t="shared" si="437"/>
        <v/>
      </c>
      <c r="AN194" s="17" t="str">
        <f t="shared" si="437"/>
        <v/>
      </c>
      <c r="AO194" s="17" t="str">
        <f t="shared" si="437"/>
        <v/>
      </c>
      <c r="AP194" s="17" t="str">
        <f t="shared" si="437"/>
        <v/>
      </c>
      <c r="AQ194" s="17" t="str">
        <f t="shared" si="437"/>
        <v/>
      </c>
      <c r="AR194" s="17" t="str">
        <f t="shared" si="437"/>
        <v/>
      </c>
      <c r="AS194" s="17" t="str">
        <f t="shared" si="437"/>
        <v/>
      </c>
      <c r="AT194" s="17" t="str">
        <f t="shared" si="437"/>
        <v/>
      </c>
      <c r="AU194" s="17" t="str">
        <f t="shared" si="437"/>
        <v/>
      </c>
      <c r="AV194" s="17" t="str">
        <f t="shared" si="437"/>
        <v/>
      </c>
      <c r="AW194" s="17" t="str">
        <f t="shared" si="437"/>
        <v/>
      </c>
      <c r="AX194" s="17" t="str">
        <f t="shared" si="437"/>
        <v/>
      </c>
      <c r="AY194" s="17" t="str">
        <f t="shared" si="437"/>
        <v/>
      </c>
      <c r="AZ194" s="17" t="str">
        <f t="shared" si="437"/>
        <v/>
      </c>
      <c r="BA194" s="17" t="str">
        <f t="shared" si="437"/>
        <v/>
      </c>
      <c r="BB194" s="17" t="str">
        <f t="shared" si="437"/>
        <v/>
      </c>
      <c r="BC194" s="17" t="str">
        <f t="shared" si="437"/>
        <v/>
      </c>
      <c r="BD194" s="17" t="str">
        <f t="shared" si="437"/>
        <v/>
      </c>
      <c r="BE194" s="17" t="str">
        <f t="shared" si="437"/>
        <v/>
      </c>
      <c r="BF194" s="17" t="str">
        <f t="shared" si="437"/>
        <v/>
      </c>
      <c r="BG194" s="17" t="str">
        <f t="shared" si="437"/>
        <v/>
      </c>
      <c r="BH194" s="17" t="str">
        <f t="shared" si="437"/>
        <v/>
      </c>
      <c r="BI194" s="17" t="str">
        <f t="shared" si="437"/>
        <v/>
      </c>
      <c r="BJ194" s="17" t="str">
        <f t="shared" si="437"/>
        <v/>
      </c>
      <c r="BK194" s="17" t="str">
        <f t="shared" si="437"/>
        <v/>
      </c>
      <c r="BL194" s="17" t="str">
        <f t="shared" si="437"/>
        <v/>
      </c>
      <c r="BM194" s="17" t="str">
        <f t="shared" si="437"/>
        <v/>
      </c>
      <c r="BN194" s="17" t="str">
        <f t="shared" si="437"/>
        <v/>
      </c>
      <c r="BO194" s="17" t="str">
        <f t="shared" si="437"/>
        <v/>
      </c>
      <c r="BP194" s="17" t="str">
        <f t="shared" si="437"/>
        <v/>
      </c>
      <c r="BQ194" s="17" t="str">
        <f t="shared" si="437"/>
        <v/>
      </c>
      <c r="BR194" s="17" t="str">
        <f t="shared" si="437"/>
        <v/>
      </c>
      <c r="BS194" s="17" t="str">
        <f t="shared" si="437"/>
        <v/>
      </c>
      <c r="BT194" s="17" t="str">
        <f t="shared" si="437"/>
        <v/>
      </c>
      <c r="BU194" s="17" t="str">
        <f t="shared" si="437"/>
        <v/>
      </c>
      <c r="BV194" s="17" t="str">
        <f t="shared" si="437"/>
        <v/>
      </c>
      <c r="BW194" s="17" t="str">
        <f t="shared" si="437"/>
        <v/>
      </c>
      <c r="BX194" s="17" t="str">
        <f t="shared" si="437"/>
        <v/>
      </c>
      <c r="BY194" s="17" t="str">
        <f t="shared" si="437"/>
        <v/>
      </c>
      <c r="BZ194" s="17" t="str">
        <f t="shared" si="437"/>
        <v/>
      </c>
      <c r="CA194" s="17" t="str">
        <f t="shared" si="437"/>
        <v/>
      </c>
      <c r="CB194" s="17" t="str">
        <f t="shared" si="437"/>
        <v/>
      </c>
      <c r="CC194" s="17" t="str">
        <f t="shared" si="437"/>
        <v/>
      </c>
      <c r="CD194" s="17" t="str">
        <f t="shared" si="437"/>
        <v/>
      </c>
      <c r="CE194" s="17" t="s">
        <v>32</v>
      </c>
      <c r="CF194" s="17" t="s">
        <v>32</v>
      </c>
      <c r="CG194" s="17" t="s">
        <v>32</v>
      </c>
      <c r="CH194" s="17" t="s">
        <v>32</v>
      </c>
      <c r="CI194" s="17" t="s">
        <v>32</v>
      </c>
      <c r="CJ194" s="17" t="s">
        <v>32</v>
      </c>
      <c r="CK194" s="17" t="s">
        <v>32</v>
      </c>
      <c r="CL194" s="17" t="s">
        <v>32</v>
      </c>
      <c r="CM194" s="17" t="s">
        <v>32</v>
      </c>
      <c r="CN194" s="17" t="s">
        <v>32</v>
      </c>
      <c r="CO194" s="17" t="s">
        <v>32</v>
      </c>
      <c r="CP194" s="17" t="s">
        <v>32</v>
      </c>
      <c r="CQ194" s="17" t="s">
        <v>32</v>
      </c>
      <c r="CR194" s="17" t="s">
        <v>32</v>
      </c>
      <c r="CS194" s="17" t="s">
        <v>32</v>
      </c>
      <c r="CT194" s="17" t="s">
        <v>32</v>
      </c>
      <c r="CU194" s="17" t="s">
        <v>32</v>
      </c>
      <c r="CV194" s="17" t="s">
        <v>32</v>
      </c>
      <c r="CW194" s="17" t="s">
        <v>32</v>
      </c>
      <c r="CX194" s="17" t="s">
        <v>32</v>
      </c>
      <c r="CY194" s="17" t="s">
        <v>32</v>
      </c>
      <c r="CZ194" s="17" t="s">
        <v>32</v>
      </c>
      <c r="DA194" s="17" t="s">
        <v>32</v>
      </c>
      <c r="DB194" s="17" t="s">
        <v>32</v>
      </c>
      <c r="DC194" s="17" t="s">
        <v>32</v>
      </c>
      <c r="DD194" s="17" t="str">
        <f t="shared" si="348"/>
        <v/>
      </c>
      <c r="DE194" s="17" t="str">
        <f t="shared" si="348"/>
        <v/>
      </c>
      <c r="DF194" s="17" t="str">
        <f t="shared" si="348"/>
        <v/>
      </c>
      <c r="DG194" s="17" t="str">
        <f t="shared" si="348"/>
        <v/>
      </c>
      <c r="DH194" s="17" t="str">
        <f t="shared" si="348"/>
        <v/>
      </c>
      <c r="DI194" s="17" t="str">
        <f t="shared" si="438"/>
        <v/>
      </c>
      <c r="DJ194" s="17" t="str">
        <f t="shared" si="438"/>
        <v/>
      </c>
      <c r="DK194" s="17" t="str">
        <f t="shared" si="438"/>
        <v/>
      </c>
      <c r="DL194" s="17" t="str">
        <f t="shared" si="438"/>
        <v/>
      </c>
      <c r="DM194" s="17" t="str">
        <f t="shared" si="438"/>
        <v/>
      </c>
      <c r="DN194" s="17" t="str">
        <f t="shared" si="438"/>
        <v/>
      </c>
      <c r="DO194" s="17" t="str">
        <f t="shared" si="438"/>
        <v/>
      </c>
      <c r="DP194" s="17" t="str">
        <f t="shared" si="438"/>
        <v/>
      </c>
      <c r="DQ194" s="17" t="str">
        <f t="shared" si="438"/>
        <v/>
      </c>
      <c r="DR194" s="17" t="str">
        <f t="shared" si="438"/>
        <v/>
      </c>
      <c r="DS194" s="17" t="str">
        <f t="shared" si="438"/>
        <v/>
      </c>
      <c r="DT194" s="17" t="str">
        <f t="shared" si="438"/>
        <v/>
      </c>
      <c r="DU194" s="17" t="str">
        <f t="shared" si="438"/>
        <v/>
      </c>
      <c r="DV194" s="17" t="s">
        <v>32</v>
      </c>
      <c r="DW194" s="17" t="s">
        <v>32</v>
      </c>
      <c r="DX194" s="17" t="s">
        <v>32</v>
      </c>
      <c r="DY194" s="17" t="s">
        <v>32</v>
      </c>
      <c r="DZ194" s="17" t="s">
        <v>32</v>
      </c>
      <c r="EA194" s="17" t="s">
        <v>32</v>
      </c>
      <c r="EB194" s="17" t="str">
        <f t="shared" si="438"/>
        <v/>
      </c>
      <c r="EC194" s="17" t="str">
        <f t="shared" si="438"/>
        <v/>
      </c>
      <c r="ED194" s="17" t="str">
        <f t="shared" si="438"/>
        <v/>
      </c>
      <c r="EE194" s="17" t="str">
        <f t="shared" si="438"/>
        <v/>
      </c>
      <c r="EF194" s="17" t="str">
        <f t="shared" si="438"/>
        <v/>
      </c>
      <c r="EG194" s="17" t="str">
        <f t="shared" si="438"/>
        <v/>
      </c>
      <c r="EH194" s="17" t="str">
        <f t="shared" si="438"/>
        <v/>
      </c>
      <c r="EI194" s="17" t="str">
        <f t="shared" si="438"/>
        <v/>
      </c>
      <c r="EJ194" s="17" t="str">
        <f t="shared" si="439"/>
        <v/>
      </c>
      <c r="EK194" s="17" t="str">
        <f t="shared" si="439"/>
        <v/>
      </c>
      <c r="EL194" s="17" t="str">
        <f t="shared" si="439"/>
        <v/>
      </c>
      <c r="EM194" s="17" t="str">
        <f t="shared" si="439"/>
        <v/>
      </c>
      <c r="EN194" s="17" t="str">
        <f t="shared" si="439"/>
        <v/>
      </c>
      <c r="EO194" s="17" t="str">
        <f t="shared" si="439"/>
        <v/>
      </c>
      <c r="EP194" s="17" t="str">
        <f t="shared" si="439"/>
        <v/>
      </c>
      <c r="EQ194" s="17" t="str">
        <f t="shared" si="439"/>
        <v/>
      </c>
      <c r="ER194" s="17" t="str">
        <f t="shared" si="439"/>
        <v/>
      </c>
      <c r="ES194" s="17" t="str">
        <f t="shared" si="439"/>
        <v/>
      </c>
      <c r="ET194" s="17" t="str">
        <f t="shared" si="439"/>
        <v/>
      </c>
      <c r="EU194" s="17" t="str">
        <f t="shared" si="439"/>
        <v/>
      </c>
      <c r="EV194" s="17" t="str">
        <f t="shared" si="439"/>
        <v/>
      </c>
      <c r="EW194" s="17" t="str">
        <f t="shared" si="439"/>
        <v/>
      </c>
      <c r="EX194" s="17" t="str">
        <f t="shared" si="439"/>
        <v/>
      </c>
      <c r="EY194" s="17" t="str">
        <f t="shared" si="439"/>
        <v/>
      </c>
      <c r="EZ194" s="17" t="str">
        <f t="shared" si="439"/>
        <v/>
      </c>
      <c r="FA194" s="17" t="str">
        <f t="shared" si="439"/>
        <v/>
      </c>
      <c r="FB194" s="17" t="str">
        <f t="shared" si="439"/>
        <v/>
      </c>
      <c r="FC194" s="17" t="str">
        <f t="shared" si="439"/>
        <v/>
      </c>
      <c r="FD194" s="17" t="str">
        <f t="shared" si="439"/>
        <v/>
      </c>
      <c r="FE194" s="17" t="str">
        <f t="shared" si="439"/>
        <v/>
      </c>
      <c r="FF194" s="17" t="str">
        <f t="shared" si="439"/>
        <v/>
      </c>
      <c r="FG194" s="17" t="str">
        <f t="shared" si="439"/>
        <v/>
      </c>
      <c r="FH194" s="17" t="str">
        <f t="shared" si="439"/>
        <v/>
      </c>
      <c r="FI194" s="17" t="str">
        <f t="shared" si="439"/>
        <v/>
      </c>
      <c r="FJ194" s="17" t="str">
        <f t="shared" si="417"/>
        <v/>
      </c>
      <c r="FK194" s="17" t="str">
        <f t="shared" si="417"/>
        <v/>
      </c>
      <c r="FL194" s="17" t="str">
        <f t="shared" si="417"/>
        <v/>
      </c>
      <c r="FM194" s="17" t="str">
        <f t="shared" si="417"/>
        <v/>
      </c>
      <c r="FN194" s="17" t="str">
        <f t="shared" si="417"/>
        <v/>
      </c>
      <c r="FO194" s="17" t="str">
        <f t="shared" si="417"/>
        <v/>
      </c>
      <c r="FP194" s="17" t="str">
        <f t="shared" si="417"/>
        <v/>
      </c>
      <c r="FQ194" s="17" t="str">
        <f t="shared" si="417"/>
        <v/>
      </c>
      <c r="FR194" s="17" t="str">
        <f t="shared" si="417"/>
        <v/>
      </c>
      <c r="FS194" s="17" t="str">
        <f t="shared" si="417"/>
        <v/>
      </c>
      <c r="FT194" s="17" t="str">
        <f t="shared" si="417"/>
        <v/>
      </c>
      <c r="FU194" s="17" t="str">
        <f t="shared" si="441"/>
        <v/>
      </c>
      <c r="FV194" s="17" t="str">
        <f t="shared" si="441"/>
        <v/>
      </c>
      <c r="FW194" s="17" t="str">
        <f t="shared" si="441"/>
        <v/>
      </c>
      <c r="FX194" s="17" t="str">
        <f t="shared" si="441"/>
        <v/>
      </c>
      <c r="FY194" s="17" t="str">
        <f t="shared" si="441"/>
        <v/>
      </c>
      <c r="FZ194" s="17" t="str">
        <f t="shared" si="441"/>
        <v/>
      </c>
      <c r="GA194" s="17" t="str">
        <f t="shared" si="441"/>
        <v/>
      </c>
      <c r="GB194" s="17" t="str">
        <f t="shared" si="441"/>
        <v/>
      </c>
      <c r="GC194" s="17" t="str">
        <f t="shared" si="441"/>
        <v/>
      </c>
      <c r="GD194" s="17" t="str">
        <f t="shared" si="441"/>
        <v/>
      </c>
      <c r="GE194" s="17" t="str">
        <f t="shared" si="441"/>
        <v/>
      </c>
      <c r="GF194" s="17" t="str">
        <f t="shared" si="441"/>
        <v/>
      </c>
      <c r="GG194" s="17" t="str">
        <f t="shared" si="441"/>
        <v/>
      </c>
      <c r="GH194" s="17" t="str">
        <f t="shared" si="441"/>
        <v/>
      </c>
      <c r="GI194" s="17" t="str">
        <f t="shared" si="441"/>
        <v/>
      </c>
      <c r="GJ194" s="17" t="str">
        <f t="shared" si="441"/>
        <v/>
      </c>
      <c r="GK194" s="17" t="str">
        <f t="shared" si="441"/>
        <v/>
      </c>
      <c r="GL194" s="17" t="str">
        <f t="shared" si="441"/>
        <v/>
      </c>
      <c r="GM194" s="17" t="str">
        <f t="shared" si="441"/>
        <v/>
      </c>
      <c r="GN194" s="17" t="str">
        <f t="shared" si="441"/>
        <v/>
      </c>
      <c r="GO194" s="17" t="str">
        <f t="shared" si="441"/>
        <v/>
      </c>
      <c r="GP194" s="17" t="str">
        <f t="shared" si="441"/>
        <v/>
      </c>
      <c r="GQ194" s="17" t="str">
        <f t="shared" si="441"/>
        <v/>
      </c>
      <c r="GR194" s="17" t="str">
        <f t="shared" si="441"/>
        <v/>
      </c>
      <c r="GS194" s="17" t="str">
        <f t="shared" si="442"/>
        <v/>
      </c>
      <c r="GT194" s="17" t="str">
        <f t="shared" si="442"/>
        <v/>
      </c>
      <c r="GU194" s="17" t="str">
        <f t="shared" si="442"/>
        <v/>
      </c>
      <c r="GV194" s="17" t="str">
        <f t="shared" si="442"/>
        <v/>
      </c>
      <c r="GW194" s="17" t="str">
        <f t="shared" si="442"/>
        <v/>
      </c>
      <c r="GX194" s="17" t="str">
        <f t="shared" si="442"/>
        <v/>
      </c>
      <c r="GY194" s="17" t="str">
        <f t="shared" si="442"/>
        <v/>
      </c>
      <c r="GZ194" s="17" t="str">
        <f t="shared" si="442"/>
        <v/>
      </c>
      <c r="HA194" s="17" t="str">
        <f t="shared" si="442"/>
        <v/>
      </c>
      <c r="HB194" s="17" t="str">
        <f t="shared" si="442"/>
        <v/>
      </c>
      <c r="HC194" s="17" t="str">
        <f t="shared" si="442"/>
        <v/>
      </c>
      <c r="HD194" s="17" t="str">
        <f t="shared" si="442"/>
        <v/>
      </c>
      <c r="HE194" s="17" t="str">
        <f t="shared" si="442"/>
        <v/>
      </c>
      <c r="HF194" s="17" t="str">
        <f t="shared" si="442"/>
        <v/>
      </c>
      <c r="HG194" s="17" t="str">
        <f t="shared" si="442"/>
        <v/>
      </c>
      <c r="HH194" s="17" t="str">
        <f t="shared" si="442"/>
        <v/>
      </c>
      <c r="HI194" s="17" t="str">
        <f t="shared" si="443"/>
        <v/>
      </c>
      <c r="HJ194" s="17" t="str">
        <f t="shared" si="443"/>
        <v/>
      </c>
      <c r="HK194" s="17" t="str">
        <f t="shared" si="443"/>
        <v/>
      </c>
      <c r="HL194" s="17" t="str">
        <f t="shared" si="443"/>
        <v/>
      </c>
      <c r="HM194" s="17" t="str">
        <f t="shared" si="443"/>
        <v/>
      </c>
      <c r="HN194" s="17" t="str">
        <f t="shared" si="443"/>
        <v/>
      </c>
      <c r="HO194" s="17" t="str">
        <f t="shared" si="443"/>
        <v/>
      </c>
      <c r="HP194" s="17" t="str">
        <f t="shared" si="443"/>
        <v/>
      </c>
      <c r="HQ194" s="17" t="str">
        <f t="shared" si="443"/>
        <v/>
      </c>
      <c r="HR194" s="17" t="str">
        <f t="shared" si="443"/>
        <v/>
      </c>
      <c r="HS194" s="17" t="str">
        <f t="shared" si="443"/>
        <v/>
      </c>
      <c r="HT194" s="17" t="str">
        <f t="shared" si="443"/>
        <v/>
      </c>
      <c r="HU194" s="17" t="str">
        <f t="shared" si="443"/>
        <v/>
      </c>
      <c r="HV194" s="17" t="str">
        <f t="shared" si="421"/>
        <v/>
      </c>
      <c r="HW194" s="17" t="str">
        <f t="shared" si="421"/>
        <v/>
      </c>
      <c r="HX194" s="17" t="str">
        <f t="shared" si="421"/>
        <v/>
      </c>
      <c r="HY194" s="17" t="str">
        <f t="shared" si="421"/>
        <v/>
      </c>
      <c r="HZ194" s="17" t="str">
        <f t="shared" si="421"/>
        <v/>
      </c>
      <c r="IA194" s="17" t="str">
        <f t="shared" si="421"/>
        <v/>
      </c>
      <c r="IB194" s="17" t="str">
        <f t="shared" si="421"/>
        <v/>
      </c>
      <c r="IC194" s="17" t="str">
        <f t="shared" si="421"/>
        <v/>
      </c>
      <c r="ID194" s="17" t="str">
        <f t="shared" si="421"/>
        <v/>
      </c>
      <c r="IE194" s="17" t="str">
        <f t="shared" si="421"/>
        <v/>
      </c>
      <c r="IF194" s="17" t="str">
        <f t="shared" si="421"/>
        <v/>
      </c>
      <c r="IG194" s="17" t="str">
        <f t="shared" si="431"/>
        <v/>
      </c>
      <c r="IH194" s="17" t="str">
        <f t="shared" si="431"/>
        <v/>
      </c>
      <c r="II194" s="17" t="str">
        <f t="shared" si="431"/>
        <v/>
      </c>
      <c r="IJ194" s="17" t="str">
        <f t="shared" si="431"/>
        <v/>
      </c>
      <c r="IK194" s="17" t="str">
        <f t="shared" si="444"/>
        <v/>
      </c>
      <c r="IL194" s="17" t="str">
        <f t="shared" si="444"/>
        <v/>
      </c>
      <c r="IM194" s="17" t="str">
        <f t="shared" si="444"/>
        <v/>
      </c>
      <c r="IN194" s="17" t="str">
        <f t="shared" si="444"/>
        <v/>
      </c>
      <c r="IO194" s="17" t="str">
        <f t="shared" si="444"/>
        <v/>
      </c>
      <c r="IP194" s="17" t="str">
        <f t="shared" si="444"/>
        <v/>
      </c>
      <c r="IQ194" s="17" t="str">
        <f t="shared" si="444"/>
        <v/>
      </c>
      <c r="IR194" s="17" t="str">
        <f t="shared" si="444"/>
        <v/>
      </c>
      <c r="IS194" s="17" t="str">
        <f t="shared" si="444"/>
        <v/>
      </c>
      <c r="IT194" s="17" t="str">
        <f t="shared" si="444"/>
        <v/>
      </c>
      <c r="IU194" s="17" t="str">
        <f t="shared" si="444"/>
        <v/>
      </c>
      <c r="IV194" s="17" t="str">
        <f t="shared" si="444"/>
        <v/>
      </c>
      <c r="IW194" s="17" t="str">
        <f t="shared" si="445"/>
        <v/>
      </c>
      <c r="IX194" s="17" t="str">
        <f t="shared" si="445"/>
        <v/>
      </c>
      <c r="IY194" s="17" t="str">
        <f t="shared" si="445"/>
        <v/>
      </c>
      <c r="IZ194" s="17" t="str">
        <f t="shared" si="445"/>
        <v/>
      </c>
      <c r="JA194" s="17" t="str">
        <f t="shared" si="445"/>
        <v/>
      </c>
      <c r="JB194" s="17" t="str">
        <f t="shared" si="445"/>
        <v/>
      </c>
      <c r="JC194" s="17" t="str">
        <f t="shared" si="445"/>
        <v/>
      </c>
    </row>
    <row r="195" spans="1:263" ht="15.75" customHeight="1">
      <c r="A195" s="80"/>
      <c r="B195" s="80"/>
      <c r="C195" s="80"/>
      <c r="D195" s="82" t="s">
        <v>53</v>
      </c>
      <c r="E195" s="22" t="s">
        <v>50</v>
      </c>
      <c r="F195" s="23"/>
      <c r="G195" s="23"/>
      <c r="H195" s="23"/>
      <c r="I195" s="23"/>
      <c r="J195" s="11"/>
      <c r="K195" s="32"/>
      <c r="L195" s="24"/>
      <c r="M195" s="32"/>
      <c r="N195" s="35">
        <f t="shared" si="423"/>
        <v>7</v>
      </c>
      <c r="O195" s="25">
        <v>44186</v>
      </c>
      <c r="P195" s="25">
        <v>44194</v>
      </c>
      <c r="Q195" s="35" t="str">
        <f t="shared" si="424"/>
        <v/>
      </c>
      <c r="R195" s="25"/>
      <c r="S195" s="25"/>
      <c r="T195" s="26"/>
      <c r="U195" s="34" t="str">
        <f t="shared" si="425"/>
        <v/>
      </c>
      <c r="V195" s="17" t="str">
        <f t="shared" si="394"/>
        <v/>
      </c>
      <c r="W195" s="17" t="str">
        <f t="shared" si="394"/>
        <v/>
      </c>
      <c r="X195" s="17" t="str">
        <f t="shared" si="394"/>
        <v/>
      </c>
      <c r="Y195" s="17" t="str">
        <f t="shared" si="394"/>
        <v/>
      </c>
      <c r="Z195" s="17" t="str">
        <f t="shared" si="394"/>
        <v/>
      </c>
      <c r="AA195" s="17" t="str">
        <f t="shared" si="394"/>
        <v/>
      </c>
      <c r="AB195" s="17" t="str">
        <f t="shared" si="394"/>
        <v/>
      </c>
      <c r="AC195" s="17" t="str">
        <f t="shared" si="394"/>
        <v/>
      </c>
      <c r="AD195" s="17" t="str">
        <f t="shared" ref="AD195:AS199" si="476">IF(AND($S195&lt;&gt;"",AD$6&gt;=$R195,AD$6&lt;=$S195),IF($E195="",IF($F195="",6,5),4),IF((AD$6&gt;=$O195)*AND(AD$6&lt;=$P195),IF($E195="",IF($F195="",3,2),1),""))</f>
        <v/>
      </c>
      <c r="AE195" s="17" t="str">
        <f t="shared" si="476"/>
        <v/>
      </c>
      <c r="AF195" s="17" t="str">
        <f t="shared" si="476"/>
        <v/>
      </c>
      <c r="AG195" s="17" t="str">
        <f t="shared" si="476"/>
        <v/>
      </c>
      <c r="AH195" s="17" t="str">
        <f t="shared" si="476"/>
        <v/>
      </c>
      <c r="AI195" s="17" t="str">
        <f t="shared" si="476"/>
        <v/>
      </c>
      <c r="AJ195" s="17" t="str">
        <f t="shared" si="476"/>
        <v/>
      </c>
      <c r="AK195" s="17" t="str">
        <f t="shared" si="476"/>
        <v/>
      </c>
      <c r="AL195" s="17" t="str">
        <f t="shared" si="476"/>
        <v/>
      </c>
      <c r="AM195" s="17" t="str">
        <f t="shared" si="476"/>
        <v/>
      </c>
      <c r="AN195" s="17" t="str">
        <f t="shared" si="476"/>
        <v/>
      </c>
      <c r="AO195" s="17" t="str">
        <f t="shared" si="476"/>
        <v/>
      </c>
      <c r="AP195" s="17" t="str">
        <f t="shared" si="476"/>
        <v/>
      </c>
      <c r="AQ195" s="17" t="str">
        <f t="shared" si="476"/>
        <v/>
      </c>
      <c r="AR195" s="17" t="str">
        <f t="shared" si="476"/>
        <v/>
      </c>
      <c r="AS195" s="17" t="str">
        <f t="shared" si="476"/>
        <v/>
      </c>
      <c r="AT195" s="17" t="str">
        <f t="shared" ref="AT195:BY199" si="477">IF(AND($S195&lt;&gt;"",AT$6&gt;=$R195,AT$6&lt;=$S195),IF($E195="",IF($F195="",6,5),4),IF((AT$6&gt;=$O195)*AND(AT$6&lt;=$P195),IF($E195="",IF($F195="",3,2),1),""))</f>
        <v/>
      </c>
      <c r="AU195" s="17" t="str">
        <f t="shared" si="477"/>
        <v/>
      </c>
      <c r="AV195" s="17" t="str">
        <f t="shared" si="477"/>
        <v/>
      </c>
      <c r="AW195" s="17" t="str">
        <f t="shared" si="477"/>
        <v/>
      </c>
      <c r="AX195" s="17" t="str">
        <f t="shared" si="477"/>
        <v/>
      </c>
      <c r="AY195" s="17" t="str">
        <f t="shared" si="477"/>
        <v/>
      </c>
      <c r="AZ195" s="17" t="str">
        <f t="shared" si="477"/>
        <v/>
      </c>
      <c r="BA195" s="17" t="str">
        <f t="shared" si="477"/>
        <v/>
      </c>
      <c r="BB195" s="17" t="str">
        <f t="shared" si="477"/>
        <v/>
      </c>
      <c r="BC195" s="17" t="str">
        <f t="shared" si="477"/>
        <v/>
      </c>
      <c r="BD195" s="17" t="str">
        <f t="shared" si="477"/>
        <v/>
      </c>
      <c r="BE195" s="68" t="str">
        <f t="shared" si="477"/>
        <v/>
      </c>
      <c r="BF195" s="68" t="str">
        <f t="shared" si="477"/>
        <v/>
      </c>
      <c r="BG195" s="68" t="str">
        <f t="shared" si="477"/>
        <v/>
      </c>
      <c r="BH195" s="68" t="str">
        <f t="shared" si="477"/>
        <v/>
      </c>
      <c r="BI195" s="68" t="str">
        <f t="shared" si="477"/>
        <v/>
      </c>
      <c r="BJ195" s="68" t="str">
        <f t="shared" si="477"/>
        <v/>
      </c>
      <c r="BK195" s="68" t="str">
        <f t="shared" si="477"/>
        <v/>
      </c>
      <c r="BL195" s="17" t="str">
        <f t="shared" si="477"/>
        <v/>
      </c>
      <c r="BM195" s="17" t="str">
        <f t="shared" si="477"/>
        <v/>
      </c>
      <c r="BN195" s="17" t="str">
        <f t="shared" si="477"/>
        <v/>
      </c>
      <c r="BO195" s="17" t="str">
        <f t="shared" si="477"/>
        <v/>
      </c>
      <c r="BP195" s="17" t="str">
        <f t="shared" si="477"/>
        <v/>
      </c>
      <c r="BQ195" s="17" t="str">
        <f t="shared" si="477"/>
        <v/>
      </c>
      <c r="BR195" s="17" t="str">
        <f t="shared" ref="BQ195:DT199" si="478">IF(AND($S195&lt;&gt;"",BR$6&gt;=$R195,BR$6&lt;=$S195),IF($E195="",IF($F195="",6,5),4),IF((BR$6&gt;=$O195)*AND(BR$6&lt;=$P195),IF($E195="",IF($F195="",3,2),1),""))</f>
        <v/>
      </c>
      <c r="BS195" s="17" t="str">
        <f t="shared" si="478"/>
        <v/>
      </c>
      <c r="BT195" s="17" t="str">
        <f t="shared" si="478"/>
        <v/>
      </c>
      <c r="BU195" s="17" t="str">
        <f t="shared" si="478"/>
        <v/>
      </c>
      <c r="BV195" s="17" t="str">
        <f t="shared" si="478"/>
        <v/>
      </c>
      <c r="BW195" s="17" t="str">
        <f t="shared" si="478"/>
        <v/>
      </c>
      <c r="BX195" s="17" t="str">
        <f t="shared" si="478"/>
        <v/>
      </c>
      <c r="BY195" s="17" t="str">
        <f t="shared" si="478"/>
        <v/>
      </c>
      <c r="BZ195" s="17" t="str">
        <f t="shared" si="478"/>
        <v/>
      </c>
      <c r="CA195" s="17" t="str">
        <f t="shared" si="478"/>
        <v/>
      </c>
      <c r="CB195" s="17" t="str">
        <f t="shared" si="478"/>
        <v/>
      </c>
      <c r="CC195" s="17" t="str">
        <f t="shared" si="478"/>
        <v/>
      </c>
      <c r="CD195" s="17" t="str">
        <f t="shared" si="478"/>
        <v/>
      </c>
      <c r="CE195" s="17" t="str">
        <f>IF(AND($S195&lt;&gt;"",CE$6&gt;=$R195,CE$6&lt;=$S195),IF($E195="",IF($F195="",6,5),4),IF((CE$6&gt;=$O195)*AND(CE$6&lt;=$P195),IF($E195="",IF($F195="",3,2),1),""))</f>
        <v/>
      </c>
      <c r="CF195" s="17" t="str">
        <f>IF(AND($S195&lt;&gt;"",CF$6&gt;=$R195,CF$6&lt;=$S195),IF($E195="",IF($F195="",6,5),4),IF((CF$6&gt;=$O195)*AND(CF$6&lt;=$P195),IF($E195="",IF($F195="",3,2),1),""))</f>
        <v/>
      </c>
      <c r="CG195" s="17" t="str">
        <f t="shared" si="478"/>
        <v/>
      </c>
      <c r="CH195" s="17" t="str">
        <f t="shared" si="478"/>
        <v/>
      </c>
      <c r="CI195" s="17" t="str">
        <f t="shared" si="478"/>
        <v/>
      </c>
      <c r="CJ195" s="17" t="str">
        <f t="shared" si="478"/>
        <v/>
      </c>
      <c r="CK195" s="17" t="str">
        <f t="shared" si="478"/>
        <v/>
      </c>
      <c r="CL195" s="17" t="str">
        <f t="shared" si="478"/>
        <v/>
      </c>
      <c r="CM195" s="17" t="str">
        <f t="shared" si="478"/>
        <v/>
      </c>
      <c r="CN195" s="17" t="str">
        <f t="shared" si="478"/>
        <v/>
      </c>
      <c r="CO195" s="17" t="str">
        <f t="shared" si="478"/>
        <v/>
      </c>
      <c r="CP195" s="17" t="str">
        <f t="shared" si="478"/>
        <v/>
      </c>
      <c r="CQ195" s="17" t="str">
        <f t="shared" si="478"/>
        <v/>
      </c>
      <c r="CR195" s="17" t="str">
        <f t="shared" si="348"/>
        <v/>
      </c>
      <c r="CS195" s="17" t="str">
        <f t="shared" si="348"/>
        <v/>
      </c>
      <c r="CT195" s="17" t="str">
        <f t="shared" si="348"/>
        <v/>
      </c>
      <c r="CU195" s="17" t="str">
        <f t="shared" si="348"/>
        <v/>
      </c>
      <c r="CV195" s="17" t="str">
        <f t="shared" si="348"/>
        <v/>
      </c>
      <c r="CW195" s="17" t="str">
        <f t="shared" si="348"/>
        <v/>
      </c>
      <c r="CX195" s="17" t="str">
        <f t="shared" si="348"/>
        <v/>
      </c>
      <c r="CY195" s="17">
        <f t="shared" si="348"/>
        <v>1</v>
      </c>
      <c r="CZ195" s="17">
        <f t="shared" si="348"/>
        <v>1</v>
      </c>
      <c r="DA195" s="17">
        <f t="shared" si="348"/>
        <v>1</v>
      </c>
      <c r="DB195" s="17">
        <f t="shared" si="348"/>
        <v>1</v>
      </c>
      <c r="DC195" s="17">
        <f t="shared" si="348"/>
        <v>1</v>
      </c>
      <c r="DD195" s="17">
        <f t="shared" si="348"/>
        <v>1</v>
      </c>
      <c r="DE195" s="17">
        <f t="shared" si="348"/>
        <v>1</v>
      </c>
      <c r="DF195" s="17">
        <f t="shared" si="420"/>
        <v>1</v>
      </c>
      <c r="DG195" s="17">
        <f t="shared" si="420"/>
        <v>1</v>
      </c>
      <c r="DH195" s="17" t="str">
        <f t="shared" si="420"/>
        <v/>
      </c>
      <c r="DI195" s="17" t="str">
        <f t="shared" si="420"/>
        <v/>
      </c>
      <c r="DJ195" s="17" t="str">
        <f t="shared" si="420"/>
        <v/>
      </c>
      <c r="DK195" s="17" t="str">
        <f t="shared" si="420"/>
        <v/>
      </c>
      <c r="DL195" s="17" t="str">
        <f t="shared" si="420"/>
        <v/>
      </c>
      <c r="DM195" s="17" t="str">
        <f t="shared" si="420"/>
        <v/>
      </c>
      <c r="DN195" s="17" t="str">
        <f t="shared" si="420"/>
        <v/>
      </c>
      <c r="DO195" s="17" t="str">
        <f t="shared" si="420"/>
        <v/>
      </c>
      <c r="DP195" s="17" t="str">
        <f t="shared" si="420"/>
        <v/>
      </c>
      <c r="DQ195" s="17" t="str">
        <f t="shared" si="420"/>
        <v/>
      </c>
      <c r="DR195" s="17" t="str">
        <f t="shared" si="420"/>
        <v/>
      </c>
      <c r="DS195" s="17" t="str">
        <f t="shared" si="420"/>
        <v/>
      </c>
      <c r="DT195" s="17" t="str">
        <f t="shared" si="420"/>
        <v/>
      </c>
      <c r="DU195" s="17" t="str">
        <f t="shared" si="420"/>
        <v/>
      </c>
      <c r="DV195" s="17" t="str">
        <f t="shared" si="420"/>
        <v/>
      </c>
      <c r="DW195" s="17" t="str">
        <f t="shared" si="420"/>
        <v/>
      </c>
      <c r="DX195" s="17" t="str">
        <f t="shared" si="420"/>
        <v/>
      </c>
      <c r="DY195" s="17" t="str">
        <f t="shared" si="420"/>
        <v/>
      </c>
      <c r="DZ195" s="17" t="str">
        <f t="shared" si="420"/>
        <v/>
      </c>
      <c r="EA195" s="17" t="str">
        <f t="shared" si="420"/>
        <v/>
      </c>
      <c r="EB195" s="17" t="str">
        <f t="shared" si="420"/>
        <v/>
      </c>
      <c r="EC195" s="17" t="str">
        <f t="shared" si="420"/>
        <v/>
      </c>
      <c r="ED195" s="17" t="str">
        <f t="shared" si="420"/>
        <v/>
      </c>
      <c r="EE195" s="17" t="str">
        <f t="shared" si="420"/>
        <v/>
      </c>
      <c r="EF195" s="17" t="str">
        <f t="shared" si="420"/>
        <v/>
      </c>
      <c r="EG195" s="17" t="str">
        <f t="shared" si="420"/>
        <v/>
      </c>
      <c r="EH195" s="17" t="str">
        <f t="shared" si="420"/>
        <v/>
      </c>
      <c r="EI195" s="17" t="str">
        <f t="shared" si="420"/>
        <v/>
      </c>
      <c r="EJ195" s="17" t="str">
        <f t="shared" si="439"/>
        <v/>
      </c>
      <c r="EK195" s="17" t="str">
        <f t="shared" si="439"/>
        <v/>
      </c>
      <c r="EL195" s="17" t="str">
        <f t="shared" si="439"/>
        <v/>
      </c>
      <c r="EM195" s="17" t="str">
        <f t="shared" si="439"/>
        <v/>
      </c>
      <c r="EN195" s="17" t="str">
        <f t="shared" si="439"/>
        <v/>
      </c>
      <c r="EO195" s="17" t="str">
        <f t="shared" si="439"/>
        <v/>
      </c>
      <c r="EP195" s="17" t="str">
        <f t="shared" si="439"/>
        <v/>
      </c>
      <c r="EQ195" s="17" t="str">
        <f t="shared" si="439"/>
        <v/>
      </c>
      <c r="ER195" s="17" t="str">
        <f t="shared" si="439"/>
        <v/>
      </c>
      <c r="ES195" s="17" t="str">
        <f t="shared" si="439"/>
        <v/>
      </c>
      <c r="ET195" s="17" t="str">
        <f t="shared" si="439"/>
        <v/>
      </c>
      <c r="EU195" s="17" t="str">
        <f t="shared" si="439"/>
        <v/>
      </c>
      <c r="EV195" s="17" t="str">
        <f t="shared" si="439"/>
        <v/>
      </c>
      <c r="EW195" s="17" t="str">
        <f t="shared" si="439"/>
        <v/>
      </c>
      <c r="EX195" s="17" t="str">
        <f t="shared" si="439"/>
        <v/>
      </c>
      <c r="EY195" s="17" t="str">
        <f t="shared" si="439"/>
        <v/>
      </c>
      <c r="EZ195" s="17" t="str">
        <f t="shared" si="439"/>
        <v/>
      </c>
      <c r="FA195" s="17" t="str">
        <f t="shared" si="439"/>
        <v/>
      </c>
      <c r="FB195" s="17" t="str">
        <f t="shared" si="439"/>
        <v/>
      </c>
      <c r="FC195" s="17" t="str">
        <f t="shared" si="439"/>
        <v/>
      </c>
      <c r="FD195" s="17" t="str">
        <f t="shared" si="439"/>
        <v/>
      </c>
      <c r="FE195" s="17" t="str">
        <f t="shared" si="439"/>
        <v/>
      </c>
      <c r="FF195" s="17" t="str">
        <f t="shared" si="439"/>
        <v/>
      </c>
      <c r="FG195" s="17" t="str">
        <f t="shared" si="439"/>
        <v/>
      </c>
      <c r="FH195" s="17" t="str">
        <f t="shared" si="439"/>
        <v/>
      </c>
      <c r="FI195" s="17" t="str">
        <f t="shared" si="439"/>
        <v/>
      </c>
      <c r="FJ195" s="17" t="str">
        <f t="shared" si="439"/>
        <v/>
      </c>
      <c r="FK195" s="17" t="str">
        <f t="shared" si="439"/>
        <v/>
      </c>
      <c r="FL195" s="17" t="str">
        <f t="shared" si="439"/>
        <v/>
      </c>
      <c r="FM195" s="17" t="str">
        <f t="shared" si="439"/>
        <v/>
      </c>
      <c r="FN195" s="17" t="str">
        <f t="shared" si="439"/>
        <v/>
      </c>
      <c r="FO195" s="17" t="str">
        <f t="shared" si="439"/>
        <v/>
      </c>
      <c r="FP195" s="17" t="str">
        <f t="shared" si="417"/>
        <v/>
      </c>
      <c r="FQ195" s="17" t="str">
        <f t="shared" si="417"/>
        <v/>
      </c>
      <c r="FR195" s="17" t="str">
        <f t="shared" si="417"/>
        <v/>
      </c>
      <c r="FS195" s="17" t="str">
        <f t="shared" si="417"/>
        <v/>
      </c>
      <c r="FT195" s="17" t="str">
        <f t="shared" si="417"/>
        <v/>
      </c>
      <c r="FU195" s="17" t="str">
        <f t="shared" si="416"/>
        <v/>
      </c>
      <c r="FV195" s="17" t="str">
        <f t="shared" si="416"/>
        <v/>
      </c>
      <c r="FW195" s="17" t="str">
        <f t="shared" si="416"/>
        <v/>
      </c>
      <c r="FX195" s="17" t="str">
        <f t="shared" si="416"/>
        <v/>
      </c>
      <c r="FY195" s="17" t="str">
        <f t="shared" si="416"/>
        <v/>
      </c>
      <c r="FZ195" s="17" t="str">
        <f t="shared" si="416"/>
        <v/>
      </c>
      <c r="GA195" s="17" t="str">
        <f t="shared" si="416"/>
        <v/>
      </c>
      <c r="GB195" s="17" t="str">
        <f t="shared" si="416"/>
        <v/>
      </c>
      <c r="GC195" s="17" t="str">
        <f t="shared" si="416"/>
        <v/>
      </c>
      <c r="GD195" s="17" t="str">
        <f t="shared" si="416"/>
        <v/>
      </c>
      <c r="GE195" s="17" t="str">
        <f t="shared" si="416"/>
        <v/>
      </c>
      <c r="GF195" s="17" t="str">
        <f t="shared" si="416"/>
        <v/>
      </c>
      <c r="GG195" s="17" t="str">
        <f t="shared" si="416"/>
        <v/>
      </c>
      <c r="GH195" s="17" t="str">
        <f t="shared" si="416"/>
        <v/>
      </c>
      <c r="GI195" s="17" t="str">
        <f t="shared" si="416"/>
        <v/>
      </c>
      <c r="GJ195" s="17" t="str">
        <f t="shared" si="416"/>
        <v/>
      </c>
      <c r="GK195" s="17" t="str">
        <f t="shared" si="416"/>
        <v/>
      </c>
      <c r="GL195" s="17" t="str">
        <f t="shared" si="416"/>
        <v/>
      </c>
      <c r="GM195" s="17" t="str">
        <f t="shared" si="416"/>
        <v/>
      </c>
      <c r="GN195" s="17" t="str">
        <f t="shared" si="416"/>
        <v/>
      </c>
      <c r="GO195" s="17" t="str">
        <f t="shared" si="416"/>
        <v/>
      </c>
      <c r="GP195" s="17" t="str">
        <f t="shared" si="416"/>
        <v/>
      </c>
      <c r="GQ195" s="17" t="str">
        <f t="shared" si="416"/>
        <v/>
      </c>
      <c r="GR195" s="17" t="str">
        <f t="shared" si="416"/>
        <v/>
      </c>
      <c r="GS195" s="17" t="str">
        <f t="shared" si="442"/>
        <v/>
      </c>
      <c r="GT195" s="17" t="str">
        <f t="shared" si="442"/>
        <v/>
      </c>
      <c r="GU195" s="17" t="str">
        <f t="shared" si="442"/>
        <v/>
      </c>
      <c r="GV195" s="17" t="str">
        <f t="shared" si="442"/>
        <v/>
      </c>
      <c r="GW195" s="17" t="str">
        <f t="shared" si="442"/>
        <v/>
      </c>
      <c r="GX195" s="17" t="str">
        <f t="shared" si="442"/>
        <v/>
      </c>
      <c r="GY195" s="17" t="str">
        <f t="shared" si="442"/>
        <v/>
      </c>
      <c r="GZ195" s="17" t="str">
        <f t="shared" si="442"/>
        <v/>
      </c>
      <c r="HA195" s="17" t="str">
        <f t="shared" si="442"/>
        <v/>
      </c>
      <c r="HB195" s="17" t="str">
        <f t="shared" si="442"/>
        <v/>
      </c>
      <c r="HC195" s="17" t="str">
        <f t="shared" si="442"/>
        <v/>
      </c>
      <c r="HD195" s="17" t="str">
        <f t="shared" si="442"/>
        <v/>
      </c>
      <c r="HE195" s="17" t="str">
        <f t="shared" si="442"/>
        <v/>
      </c>
      <c r="HF195" s="17" t="str">
        <f t="shared" si="442"/>
        <v/>
      </c>
      <c r="HG195" s="17" t="str">
        <f t="shared" si="442"/>
        <v/>
      </c>
      <c r="HH195" s="17" t="str">
        <f t="shared" si="442"/>
        <v/>
      </c>
      <c r="HI195" s="17" t="str">
        <f t="shared" si="443"/>
        <v/>
      </c>
      <c r="HJ195" s="17" t="str">
        <f t="shared" si="443"/>
        <v/>
      </c>
      <c r="HK195" s="17" t="str">
        <f t="shared" si="443"/>
        <v/>
      </c>
      <c r="HL195" s="17" t="str">
        <f t="shared" si="443"/>
        <v/>
      </c>
      <c r="HM195" s="17" t="str">
        <f t="shared" si="443"/>
        <v/>
      </c>
      <c r="HN195" s="17" t="str">
        <f t="shared" si="443"/>
        <v/>
      </c>
      <c r="HO195" s="17" t="str">
        <f t="shared" si="443"/>
        <v/>
      </c>
      <c r="HP195" s="17" t="str">
        <f t="shared" si="443"/>
        <v/>
      </c>
      <c r="HQ195" s="17" t="str">
        <f t="shared" si="443"/>
        <v/>
      </c>
      <c r="HR195" s="17" t="str">
        <f t="shared" si="443"/>
        <v/>
      </c>
      <c r="HS195" s="17" t="str">
        <f t="shared" si="443"/>
        <v/>
      </c>
      <c r="HT195" s="17" t="str">
        <f t="shared" si="443"/>
        <v/>
      </c>
      <c r="HU195" s="17" t="str">
        <f t="shared" si="443"/>
        <v/>
      </c>
      <c r="HV195" s="17" t="str">
        <f t="shared" si="443"/>
        <v/>
      </c>
      <c r="HW195" s="17" t="str">
        <f t="shared" si="443"/>
        <v/>
      </c>
      <c r="HX195" s="17" t="str">
        <f t="shared" si="443"/>
        <v/>
      </c>
      <c r="HY195" s="17" t="str">
        <f t="shared" si="421"/>
        <v/>
      </c>
      <c r="HZ195" s="17" t="str">
        <f t="shared" si="421"/>
        <v/>
      </c>
      <c r="IA195" s="17" t="str">
        <f t="shared" si="421"/>
        <v/>
      </c>
      <c r="IB195" s="17" t="str">
        <f t="shared" si="421"/>
        <v/>
      </c>
      <c r="IC195" s="17" t="str">
        <f t="shared" si="421"/>
        <v/>
      </c>
      <c r="ID195" s="17" t="str">
        <f t="shared" si="421"/>
        <v/>
      </c>
      <c r="IE195" s="17" t="str">
        <f t="shared" si="421"/>
        <v/>
      </c>
      <c r="IF195" s="17" t="str">
        <f t="shared" si="421"/>
        <v/>
      </c>
      <c r="IG195" s="17" t="str">
        <f t="shared" si="405"/>
        <v/>
      </c>
      <c r="IH195" s="17" t="str">
        <f t="shared" si="405"/>
        <v/>
      </c>
      <c r="II195" s="17" t="str">
        <f t="shared" si="405"/>
        <v/>
      </c>
      <c r="IJ195" s="17" t="str">
        <f t="shared" si="405"/>
        <v/>
      </c>
      <c r="IK195" s="17" t="str">
        <f t="shared" si="405"/>
        <v/>
      </c>
      <c r="IL195" s="17" t="str">
        <f t="shared" si="405"/>
        <v/>
      </c>
      <c r="IM195" s="17" t="str">
        <f t="shared" si="405"/>
        <v/>
      </c>
      <c r="IN195" s="17" t="str">
        <f t="shared" si="405"/>
        <v/>
      </c>
      <c r="IO195" s="17" t="str">
        <f t="shared" si="405"/>
        <v/>
      </c>
      <c r="IP195" s="17" t="str">
        <f t="shared" si="405"/>
        <v/>
      </c>
      <c r="IQ195" s="17" t="str">
        <f t="shared" si="405"/>
        <v/>
      </c>
      <c r="IR195" s="17" t="str">
        <f t="shared" si="405"/>
        <v/>
      </c>
      <c r="IS195" s="17" t="str">
        <f t="shared" si="405"/>
        <v/>
      </c>
      <c r="IT195" s="17" t="str">
        <f t="shared" si="405"/>
        <v/>
      </c>
      <c r="IU195" s="17" t="str">
        <f t="shared" si="405"/>
        <v/>
      </c>
      <c r="IV195" s="17" t="str">
        <f t="shared" si="405"/>
        <v/>
      </c>
      <c r="IW195" s="17" t="str">
        <f t="shared" si="445"/>
        <v/>
      </c>
      <c r="IX195" s="17" t="str">
        <f t="shared" si="445"/>
        <v/>
      </c>
      <c r="IY195" s="17" t="str">
        <f t="shared" si="445"/>
        <v/>
      </c>
      <c r="IZ195" s="17" t="str">
        <f t="shared" si="445"/>
        <v/>
      </c>
      <c r="JA195" s="17" t="str">
        <f t="shared" si="445"/>
        <v/>
      </c>
      <c r="JB195" s="17" t="str">
        <f t="shared" si="445"/>
        <v/>
      </c>
      <c r="JC195" s="17" t="str">
        <f t="shared" si="445"/>
        <v/>
      </c>
    </row>
    <row r="196" spans="1:263" ht="15.75" customHeight="1">
      <c r="A196" s="22" t="s">
        <v>129</v>
      </c>
      <c r="B196" s="22"/>
      <c r="C196" s="22">
        <v>83</v>
      </c>
      <c r="D196" s="82" t="s">
        <v>54</v>
      </c>
      <c r="E196" s="22" t="s">
        <v>57</v>
      </c>
      <c r="F196" s="23"/>
      <c r="G196" s="23"/>
      <c r="H196" s="23"/>
      <c r="I196" s="23"/>
      <c r="J196" s="11"/>
      <c r="K196" s="32"/>
      <c r="L196" s="24"/>
      <c r="M196" s="32"/>
      <c r="N196" s="35">
        <f t="shared" si="423"/>
        <v>40</v>
      </c>
      <c r="O196" s="25">
        <v>44137</v>
      </c>
      <c r="P196" s="25">
        <v>44194</v>
      </c>
      <c r="Q196" s="35">
        <f t="shared" si="424"/>
        <v>1</v>
      </c>
      <c r="R196" s="25">
        <v>44112</v>
      </c>
      <c r="S196" s="25">
        <v>44112</v>
      </c>
      <c r="T196" s="26">
        <v>1</v>
      </c>
      <c r="U196" s="34" t="str">
        <f t="shared" si="425"/>
        <v/>
      </c>
      <c r="V196" s="17" t="str">
        <f t="shared" ref="V196:AK199" si="479">IF(AND($S196&lt;&gt;"",V$6&gt;=$R196,V$6&lt;=$S196),IF($E196="",IF($F196="",6,5),4),IF((V$6&gt;=$O196)*AND(V$6&lt;=$P196),IF($E196="",IF($F196="",3,2),1),""))</f>
        <v/>
      </c>
      <c r="W196" s="17" t="str">
        <f t="shared" si="479"/>
        <v/>
      </c>
      <c r="X196" s="17" t="str">
        <f t="shared" si="479"/>
        <v/>
      </c>
      <c r="Y196" s="17" t="str">
        <f t="shared" si="479"/>
        <v/>
      </c>
      <c r="Z196" s="17" t="str">
        <f t="shared" si="479"/>
        <v/>
      </c>
      <c r="AA196" s="17" t="str">
        <f t="shared" si="479"/>
        <v/>
      </c>
      <c r="AB196" s="17" t="str">
        <f t="shared" si="479"/>
        <v/>
      </c>
      <c r="AC196" s="17">
        <f t="shared" si="479"/>
        <v>4</v>
      </c>
      <c r="AD196" s="17" t="str">
        <f t="shared" si="479"/>
        <v/>
      </c>
      <c r="AE196" s="17" t="str">
        <f t="shared" si="479"/>
        <v/>
      </c>
      <c r="AF196" s="17" t="str">
        <f t="shared" si="479"/>
        <v/>
      </c>
      <c r="AG196" s="17" t="str">
        <f t="shared" si="479"/>
        <v/>
      </c>
      <c r="AH196" s="17" t="str">
        <f t="shared" si="479"/>
        <v/>
      </c>
      <c r="AI196" s="17" t="str">
        <f t="shared" si="479"/>
        <v/>
      </c>
      <c r="AJ196" s="17" t="str">
        <f t="shared" si="479"/>
        <v/>
      </c>
      <c r="AK196" s="17" t="str">
        <f t="shared" si="479"/>
        <v/>
      </c>
      <c r="AL196" s="17" t="str">
        <f t="shared" si="476"/>
        <v/>
      </c>
      <c r="AM196" s="17" t="str">
        <f t="shared" si="476"/>
        <v/>
      </c>
      <c r="AN196" s="17" t="str">
        <f t="shared" si="476"/>
        <v/>
      </c>
      <c r="AO196" s="17" t="str">
        <f t="shared" si="476"/>
        <v/>
      </c>
      <c r="AP196" s="17" t="str">
        <f t="shared" si="476"/>
        <v/>
      </c>
      <c r="AQ196" s="17" t="str">
        <f t="shared" si="476"/>
        <v/>
      </c>
      <c r="AR196" s="17" t="str">
        <f t="shared" si="476"/>
        <v/>
      </c>
      <c r="AS196" s="17" t="str">
        <f t="shared" si="476"/>
        <v/>
      </c>
      <c r="AT196" s="17" t="str">
        <f t="shared" si="477"/>
        <v/>
      </c>
      <c r="AU196" s="17" t="str">
        <f t="shared" si="477"/>
        <v/>
      </c>
      <c r="AV196" s="17" t="str">
        <f t="shared" si="477"/>
        <v/>
      </c>
      <c r="AW196" s="17" t="str">
        <f t="shared" si="477"/>
        <v/>
      </c>
      <c r="AX196" s="17" t="str">
        <f t="shared" si="477"/>
        <v/>
      </c>
      <c r="AY196" s="17" t="str">
        <f t="shared" si="477"/>
        <v/>
      </c>
      <c r="AZ196" s="17" t="str">
        <f t="shared" si="477"/>
        <v/>
      </c>
      <c r="BA196" s="17" t="str">
        <f t="shared" si="477"/>
        <v/>
      </c>
      <c r="BB196" s="17">
        <f t="shared" si="477"/>
        <v>1</v>
      </c>
      <c r="BC196" s="17">
        <f t="shared" si="477"/>
        <v>1</v>
      </c>
      <c r="BD196" s="17">
        <f t="shared" si="477"/>
        <v>1</v>
      </c>
      <c r="BE196" s="68">
        <f t="shared" si="477"/>
        <v>1</v>
      </c>
      <c r="BF196" s="68">
        <f t="shared" si="477"/>
        <v>1</v>
      </c>
      <c r="BG196" s="68">
        <f t="shared" si="477"/>
        <v>1</v>
      </c>
      <c r="BH196" s="68">
        <f t="shared" si="477"/>
        <v>1</v>
      </c>
      <c r="BI196" s="68">
        <f t="shared" si="477"/>
        <v>1</v>
      </c>
      <c r="BJ196" s="68">
        <f t="shared" si="477"/>
        <v>1</v>
      </c>
      <c r="BK196" s="68">
        <f t="shared" si="477"/>
        <v>1</v>
      </c>
      <c r="BL196" s="17">
        <f t="shared" si="477"/>
        <v>1</v>
      </c>
      <c r="BM196" s="17">
        <f t="shared" si="477"/>
        <v>1</v>
      </c>
      <c r="BN196" s="17">
        <f t="shared" si="477"/>
        <v>1</v>
      </c>
      <c r="BO196" s="17">
        <f t="shared" si="477"/>
        <v>1</v>
      </c>
      <c r="BP196" s="17">
        <f t="shared" si="477"/>
        <v>1</v>
      </c>
      <c r="BQ196" s="17">
        <f t="shared" si="477"/>
        <v>1</v>
      </c>
      <c r="BR196" s="17">
        <f t="shared" si="478"/>
        <v>1</v>
      </c>
      <c r="BS196" s="17">
        <f t="shared" si="478"/>
        <v>1</v>
      </c>
      <c r="BT196" s="17">
        <f t="shared" si="478"/>
        <v>1</v>
      </c>
      <c r="BU196" s="17">
        <f t="shared" si="478"/>
        <v>1</v>
      </c>
      <c r="BV196" s="17">
        <f t="shared" si="478"/>
        <v>1</v>
      </c>
      <c r="BW196" s="17">
        <f t="shared" si="478"/>
        <v>1</v>
      </c>
      <c r="BX196" s="17">
        <f t="shared" si="478"/>
        <v>1</v>
      </c>
      <c r="BY196" s="17">
        <f t="shared" si="478"/>
        <v>1</v>
      </c>
      <c r="BZ196" s="17">
        <f t="shared" si="478"/>
        <v>1</v>
      </c>
      <c r="CA196" s="17">
        <f t="shared" si="478"/>
        <v>1</v>
      </c>
      <c r="CB196" s="17">
        <f t="shared" si="478"/>
        <v>1</v>
      </c>
      <c r="CC196" s="17">
        <f t="shared" si="478"/>
        <v>1</v>
      </c>
      <c r="CD196" s="17">
        <f t="shared" si="478"/>
        <v>1</v>
      </c>
      <c r="CE196" s="17">
        <f t="shared" si="478"/>
        <v>1</v>
      </c>
      <c r="CF196" s="17">
        <f t="shared" si="478"/>
        <v>1</v>
      </c>
      <c r="CG196" s="17">
        <f>IF(AND($S196&lt;&gt;"",CG$6&gt;=$R196,CG$6&lt;=$S196),IF($E196="",IF($F196="",6,5),4),IF((CG$6&gt;=$O196)*AND(CG$6&lt;=$P196),IF($E196="",IF($F196="",3,2),1),""))</f>
        <v>1</v>
      </c>
      <c r="CH196" s="17">
        <f t="shared" si="478"/>
        <v>1</v>
      </c>
      <c r="CI196" s="17">
        <f t="shared" si="478"/>
        <v>1</v>
      </c>
      <c r="CJ196" s="17">
        <f t="shared" si="478"/>
        <v>1</v>
      </c>
      <c r="CK196" s="17">
        <f t="shared" si="478"/>
        <v>1</v>
      </c>
      <c r="CL196" s="17">
        <f t="shared" si="478"/>
        <v>1</v>
      </c>
      <c r="CM196" s="17">
        <f t="shared" si="478"/>
        <v>1</v>
      </c>
      <c r="CN196" s="17">
        <f t="shared" si="478"/>
        <v>1</v>
      </c>
      <c r="CO196" s="17">
        <f t="shared" si="478"/>
        <v>1</v>
      </c>
      <c r="CP196" s="17">
        <f t="shared" si="478"/>
        <v>1</v>
      </c>
      <c r="CQ196" s="17">
        <f t="shared" si="478"/>
        <v>1</v>
      </c>
      <c r="CR196" s="17">
        <f t="shared" si="478"/>
        <v>1</v>
      </c>
      <c r="CS196" s="17">
        <f t="shared" si="478"/>
        <v>1</v>
      </c>
      <c r="CT196" s="17">
        <f t="shared" si="478"/>
        <v>1</v>
      </c>
      <c r="CU196" s="17">
        <f t="shared" si="478"/>
        <v>1</v>
      </c>
      <c r="CV196" s="17">
        <f t="shared" si="478"/>
        <v>1</v>
      </c>
      <c r="CW196" s="17">
        <f t="shared" si="478"/>
        <v>1</v>
      </c>
      <c r="CX196" s="17">
        <f t="shared" si="348"/>
        <v>1</v>
      </c>
      <c r="CY196" s="17">
        <f t="shared" si="348"/>
        <v>1</v>
      </c>
      <c r="CZ196" s="17">
        <f t="shared" si="348"/>
        <v>1</v>
      </c>
      <c r="DA196" s="17">
        <f t="shared" si="348"/>
        <v>1</v>
      </c>
      <c r="DB196" s="17">
        <f t="shared" si="348"/>
        <v>1</v>
      </c>
      <c r="DC196" s="17">
        <f t="shared" si="348"/>
        <v>1</v>
      </c>
      <c r="DD196" s="17">
        <f t="shared" si="348"/>
        <v>1</v>
      </c>
      <c r="DE196" s="17">
        <f t="shared" si="348"/>
        <v>1</v>
      </c>
      <c r="DF196" s="17">
        <f t="shared" si="348"/>
        <v>1</v>
      </c>
      <c r="DG196" s="17">
        <f t="shared" si="348"/>
        <v>1</v>
      </c>
      <c r="DH196" s="17" t="str">
        <f t="shared" si="348"/>
        <v/>
      </c>
      <c r="DI196" s="17" t="str">
        <f t="shared" si="420"/>
        <v/>
      </c>
      <c r="DJ196" s="17" t="str">
        <f t="shared" si="420"/>
        <v/>
      </c>
      <c r="DK196" s="17" t="str">
        <f t="shared" si="420"/>
        <v/>
      </c>
      <c r="DL196" s="17" t="str">
        <f t="shared" si="420"/>
        <v/>
      </c>
      <c r="DM196" s="17" t="str">
        <f t="shared" si="420"/>
        <v/>
      </c>
      <c r="DN196" s="17" t="str">
        <f t="shared" si="420"/>
        <v/>
      </c>
      <c r="DO196" s="17" t="str">
        <f t="shared" si="420"/>
        <v/>
      </c>
      <c r="DP196" s="17" t="str">
        <f t="shared" si="420"/>
        <v/>
      </c>
      <c r="DQ196" s="17" t="str">
        <f t="shared" si="420"/>
        <v/>
      </c>
      <c r="DR196" s="17" t="str">
        <f t="shared" si="420"/>
        <v/>
      </c>
      <c r="DS196" s="17" t="str">
        <f t="shared" si="420"/>
        <v/>
      </c>
      <c r="DT196" s="17" t="str">
        <f t="shared" si="420"/>
        <v/>
      </c>
      <c r="DU196" s="17" t="str">
        <f t="shared" si="420"/>
        <v/>
      </c>
      <c r="DV196" s="17" t="str">
        <f t="shared" si="420"/>
        <v/>
      </c>
      <c r="DW196" s="17" t="str">
        <f t="shared" si="420"/>
        <v/>
      </c>
      <c r="DX196" s="17" t="str">
        <f t="shared" si="420"/>
        <v/>
      </c>
      <c r="DY196" s="17" t="str">
        <f t="shared" si="420"/>
        <v/>
      </c>
      <c r="DZ196" s="17" t="str">
        <f t="shared" si="420"/>
        <v/>
      </c>
      <c r="EA196" s="17" t="str">
        <f t="shared" si="420"/>
        <v/>
      </c>
      <c r="EB196" s="17" t="str">
        <f t="shared" si="420"/>
        <v/>
      </c>
      <c r="EC196" s="17" t="str">
        <f t="shared" si="420"/>
        <v/>
      </c>
      <c r="ED196" s="17" t="str">
        <f t="shared" si="420"/>
        <v/>
      </c>
      <c r="EE196" s="17" t="str">
        <f t="shared" si="420"/>
        <v/>
      </c>
      <c r="EF196" s="17" t="str">
        <f t="shared" si="420"/>
        <v/>
      </c>
      <c r="EG196" s="17" t="str">
        <f t="shared" si="420"/>
        <v/>
      </c>
      <c r="EH196" s="17" t="str">
        <f t="shared" si="420"/>
        <v/>
      </c>
      <c r="EI196" s="17" t="str">
        <f t="shared" si="420"/>
        <v/>
      </c>
      <c r="EJ196" s="17" t="str">
        <f t="shared" si="439"/>
        <v/>
      </c>
      <c r="EK196" s="17" t="str">
        <f t="shared" si="439"/>
        <v/>
      </c>
      <c r="EL196" s="17" t="str">
        <f t="shared" si="439"/>
        <v/>
      </c>
      <c r="EM196" s="17" t="str">
        <f t="shared" si="439"/>
        <v/>
      </c>
      <c r="EN196" s="17" t="str">
        <f t="shared" si="439"/>
        <v/>
      </c>
      <c r="EO196" s="17" t="str">
        <f t="shared" si="439"/>
        <v/>
      </c>
      <c r="EP196" s="17" t="str">
        <f t="shared" si="439"/>
        <v/>
      </c>
      <c r="EQ196" s="17" t="str">
        <f t="shared" si="439"/>
        <v/>
      </c>
      <c r="ER196" s="17" t="str">
        <f t="shared" si="439"/>
        <v/>
      </c>
      <c r="ES196" s="17" t="str">
        <f t="shared" si="439"/>
        <v/>
      </c>
      <c r="ET196" s="17" t="str">
        <f t="shared" si="439"/>
        <v/>
      </c>
      <c r="EU196" s="17" t="str">
        <f t="shared" si="439"/>
        <v/>
      </c>
      <c r="EV196" s="17" t="str">
        <f t="shared" si="439"/>
        <v/>
      </c>
      <c r="EW196" s="17" t="str">
        <f t="shared" si="439"/>
        <v/>
      </c>
      <c r="EX196" s="17" t="str">
        <f t="shared" si="439"/>
        <v/>
      </c>
      <c r="EY196" s="17" t="str">
        <f t="shared" si="439"/>
        <v/>
      </c>
      <c r="EZ196" s="17" t="str">
        <f t="shared" si="439"/>
        <v/>
      </c>
      <c r="FA196" s="17" t="str">
        <f t="shared" si="439"/>
        <v/>
      </c>
      <c r="FB196" s="17" t="str">
        <f t="shared" si="439"/>
        <v/>
      </c>
      <c r="FC196" s="17" t="str">
        <f t="shared" si="439"/>
        <v/>
      </c>
      <c r="FD196" s="17" t="str">
        <f t="shared" si="439"/>
        <v/>
      </c>
      <c r="FE196" s="17" t="str">
        <f t="shared" si="439"/>
        <v/>
      </c>
      <c r="FF196" s="17" t="str">
        <f t="shared" si="439"/>
        <v/>
      </c>
      <c r="FG196" s="17" t="str">
        <f t="shared" si="439"/>
        <v/>
      </c>
      <c r="FH196" s="17" t="str">
        <f t="shared" si="439"/>
        <v/>
      </c>
      <c r="FI196" s="17" t="str">
        <f t="shared" si="439"/>
        <v/>
      </c>
      <c r="FJ196" s="17" t="str">
        <f t="shared" si="439"/>
        <v/>
      </c>
      <c r="FK196" s="17" t="str">
        <f t="shared" si="439"/>
        <v/>
      </c>
      <c r="FL196" s="17" t="str">
        <f t="shared" si="439"/>
        <v/>
      </c>
      <c r="FM196" s="17" t="str">
        <f t="shared" si="439"/>
        <v/>
      </c>
      <c r="FN196" s="17" t="str">
        <f t="shared" si="439"/>
        <v/>
      </c>
      <c r="FO196" s="17" t="str">
        <f t="shared" si="439"/>
        <v/>
      </c>
      <c r="FP196" s="17" t="str">
        <f t="shared" si="417"/>
        <v/>
      </c>
      <c r="FQ196" s="17" t="str">
        <f t="shared" si="417"/>
        <v/>
      </c>
      <c r="FR196" s="17" t="str">
        <f t="shared" si="417"/>
        <v/>
      </c>
      <c r="FS196" s="17" t="str">
        <f t="shared" si="417"/>
        <v/>
      </c>
      <c r="FT196" s="17" t="str">
        <f t="shared" si="417"/>
        <v/>
      </c>
      <c r="FU196" s="17" t="str">
        <f t="shared" si="416"/>
        <v/>
      </c>
      <c r="FV196" s="17" t="str">
        <f t="shared" si="416"/>
        <v/>
      </c>
      <c r="FW196" s="17" t="str">
        <f t="shared" si="416"/>
        <v/>
      </c>
      <c r="FX196" s="17" t="str">
        <f t="shared" si="416"/>
        <v/>
      </c>
      <c r="FY196" s="17" t="str">
        <f t="shared" si="416"/>
        <v/>
      </c>
      <c r="FZ196" s="17" t="str">
        <f t="shared" si="416"/>
        <v/>
      </c>
      <c r="GA196" s="17" t="str">
        <f t="shared" si="416"/>
        <v/>
      </c>
      <c r="GB196" s="17" t="str">
        <f t="shared" si="416"/>
        <v/>
      </c>
      <c r="GC196" s="17" t="str">
        <f t="shared" si="416"/>
        <v/>
      </c>
      <c r="GD196" s="17" t="str">
        <f t="shared" si="416"/>
        <v/>
      </c>
      <c r="GE196" s="17" t="str">
        <f t="shared" si="416"/>
        <v/>
      </c>
      <c r="GF196" s="17" t="str">
        <f t="shared" si="416"/>
        <v/>
      </c>
      <c r="GG196" s="17" t="str">
        <f t="shared" si="416"/>
        <v/>
      </c>
      <c r="GH196" s="17" t="str">
        <f t="shared" si="416"/>
        <v/>
      </c>
      <c r="GI196" s="17" t="str">
        <f t="shared" si="416"/>
        <v/>
      </c>
      <c r="GJ196" s="17" t="str">
        <f t="shared" si="416"/>
        <v/>
      </c>
      <c r="GK196" s="17" t="str">
        <f t="shared" si="416"/>
        <v/>
      </c>
      <c r="GL196" s="17" t="str">
        <f t="shared" si="416"/>
        <v/>
      </c>
      <c r="GM196" s="17" t="str">
        <f t="shared" si="416"/>
        <v/>
      </c>
      <c r="GN196" s="17" t="str">
        <f t="shared" si="416"/>
        <v/>
      </c>
      <c r="GO196" s="17" t="str">
        <f t="shared" si="416"/>
        <v/>
      </c>
      <c r="GP196" s="17" t="str">
        <f t="shared" si="416"/>
        <v/>
      </c>
      <c r="GQ196" s="17" t="str">
        <f t="shared" si="416"/>
        <v/>
      </c>
      <c r="GR196" s="17" t="str">
        <f t="shared" si="416"/>
        <v/>
      </c>
      <c r="GS196" s="17" t="str">
        <f t="shared" si="442"/>
        <v/>
      </c>
      <c r="GT196" s="17" t="str">
        <f t="shared" si="442"/>
        <v/>
      </c>
      <c r="GU196" s="17" t="str">
        <f t="shared" si="442"/>
        <v/>
      </c>
      <c r="GV196" s="17" t="str">
        <f t="shared" si="442"/>
        <v/>
      </c>
      <c r="GW196" s="17" t="str">
        <f t="shared" si="442"/>
        <v/>
      </c>
      <c r="GX196" s="17" t="str">
        <f t="shared" si="442"/>
        <v/>
      </c>
      <c r="GY196" s="17" t="str">
        <f t="shared" si="442"/>
        <v/>
      </c>
      <c r="GZ196" s="17" t="str">
        <f t="shared" si="442"/>
        <v/>
      </c>
      <c r="HA196" s="17" t="str">
        <f t="shared" si="442"/>
        <v/>
      </c>
      <c r="HB196" s="17" t="str">
        <f t="shared" si="442"/>
        <v/>
      </c>
      <c r="HC196" s="17" t="str">
        <f t="shared" si="442"/>
        <v/>
      </c>
      <c r="HD196" s="17" t="str">
        <f t="shared" si="442"/>
        <v/>
      </c>
      <c r="HE196" s="17" t="str">
        <f t="shared" si="442"/>
        <v/>
      </c>
      <c r="HF196" s="17" t="str">
        <f t="shared" si="442"/>
        <v/>
      </c>
      <c r="HG196" s="17" t="str">
        <f t="shared" si="442"/>
        <v/>
      </c>
      <c r="HH196" s="17" t="str">
        <f t="shared" si="442"/>
        <v/>
      </c>
      <c r="HI196" s="17" t="str">
        <f t="shared" si="443"/>
        <v/>
      </c>
      <c r="HJ196" s="17" t="str">
        <f t="shared" si="443"/>
        <v/>
      </c>
      <c r="HK196" s="17" t="str">
        <f t="shared" si="443"/>
        <v/>
      </c>
      <c r="HL196" s="17" t="str">
        <f t="shared" si="443"/>
        <v/>
      </c>
      <c r="HM196" s="17" t="str">
        <f t="shared" si="443"/>
        <v/>
      </c>
      <c r="HN196" s="17" t="str">
        <f t="shared" si="443"/>
        <v/>
      </c>
      <c r="HO196" s="17" t="str">
        <f t="shared" si="443"/>
        <v/>
      </c>
      <c r="HP196" s="17" t="str">
        <f t="shared" si="443"/>
        <v/>
      </c>
      <c r="HQ196" s="17" t="str">
        <f t="shared" si="443"/>
        <v/>
      </c>
      <c r="HR196" s="17" t="str">
        <f t="shared" si="443"/>
        <v/>
      </c>
      <c r="HS196" s="17" t="str">
        <f t="shared" si="443"/>
        <v/>
      </c>
      <c r="HT196" s="17" t="str">
        <f t="shared" si="443"/>
        <v/>
      </c>
      <c r="HU196" s="17" t="str">
        <f t="shared" si="443"/>
        <v/>
      </c>
      <c r="HV196" s="17" t="str">
        <f t="shared" si="443"/>
        <v/>
      </c>
      <c r="HW196" s="17" t="str">
        <f t="shared" si="443"/>
        <v/>
      </c>
      <c r="HX196" s="17" t="str">
        <f t="shared" si="443"/>
        <v/>
      </c>
      <c r="HY196" s="17" t="str">
        <f t="shared" si="421"/>
        <v/>
      </c>
      <c r="HZ196" s="17" t="str">
        <f t="shared" si="421"/>
        <v/>
      </c>
      <c r="IA196" s="17" t="str">
        <f t="shared" si="421"/>
        <v/>
      </c>
      <c r="IB196" s="17" t="str">
        <f t="shared" si="421"/>
        <v/>
      </c>
      <c r="IC196" s="17" t="str">
        <f t="shared" si="421"/>
        <v/>
      </c>
      <c r="ID196" s="17" t="str">
        <f t="shared" si="421"/>
        <v/>
      </c>
      <c r="IE196" s="17" t="str">
        <f t="shared" si="421"/>
        <v/>
      </c>
      <c r="IF196" s="17" t="str">
        <f t="shared" si="421"/>
        <v/>
      </c>
      <c r="IG196" s="17" t="str">
        <f t="shared" si="421"/>
        <v/>
      </c>
      <c r="IH196" s="17" t="str">
        <f t="shared" si="421"/>
        <v/>
      </c>
      <c r="II196" s="17" t="str">
        <f t="shared" si="421"/>
        <v/>
      </c>
      <c r="IJ196" s="17" t="str">
        <f t="shared" si="421"/>
        <v/>
      </c>
      <c r="IK196" s="17" t="str">
        <f t="shared" si="421"/>
        <v/>
      </c>
      <c r="IL196" s="17" t="str">
        <f t="shared" ref="IL196:IV199" si="480">IF(AND($S196&lt;&gt;"",IL$6&gt;=$R196,IL$6&lt;=$S196),IF($E196="",IF($F196="",6,5),4),IF((IL$6&gt;=$O196)*AND(IL$6&lt;=$P196),IF($E196="",IF($F196="",3,2),1),""))</f>
        <v/>
      </c>
      <c r="IM196" s="17" t="str">
        <f t="shared" si="480"/>
        <v/>
      </c>
      <c r="IN196" s="17" t="str">
        <f t="shared" si="480"/>
        <v/>
      </c>
      <c r="IO196" s="17" t="str">
        <f t="shared" si="480"/>
        <v/>
      </c>
      <c r="IP196" s="17" t="str">
        <f t="shared" si="480"/>
        <v/>
      </c>
      <c r="IQ196" s="17" t="str">
        <f t="shared" si="480"/>
        <v/>
      </c>
      <c r="IR196" s="17" t="str">
        <f t="shared" si="480"/>
        <v/>
      </c>
      <c r="IS196" s="17" t="str">
        <f t="shared" si="480"/>
        <v/>
      </c>
      <c r="IT196" s="17" t="str">
        <f t="shared" si="480"/>
        <v/>
      </c>
      <c r="IU196" s="17" t="str">
        <f t="shared" si="480"/>
        <v/>
      </c>
      <c r="IV196" s="17" t="str">
        <f t="shared" si="480"/>
        <v/>
      </c>
      <c r="IW196" s="17" t="str">
        <f t="shared" si="445"/>
        <v/>
      </c>
      <c r="IX196" s="17" t="str">
        <f t="shared" si="445"/>
        <v/>
      </c>
      <c r="IY196" s="17" t="str">
        <f t="shared" si="445"/>
        <v/>
      </c>
      <c r="IZ196" s="17" t="str">
        <f t="shared" si="445"/>
        <v/>
      </c>
      <c r="JA196" s="17" t="str">
        <f t="shared" si="445"/>
        <v/>
      </c>
      <c r="JB196" s="17" t="str">
        <f t="shared" si="445"/>
        <v/>
      </c>
      <c r="JC196" s="17" t="str">
        <f t="shared" si="445"/>
        <v/>
      </c>
    </row>
    <row r="197" spans="1:263" ht="15.75" customHeight="1">
      <c r="A197" s="80"/>
      <c r="B197" s="80" t="s">
        <v>213</v>
      </c>
      <c r="C197" s="80"/>
      <c r="D197" s="82" t="s">
        <v>221</v>
      </c>
      <c r="E197" s="22"/>
      <c r="F197" s="23" t="s">
        <v>214</v>
      </c>
      <c r="G197" s="23"/>
      <c r="H197" s="23"/>
      <c r="I197" s="23"/>
      <c r="J197" s="11"/>
      <c r="K197" s="33" t="s">
        <v>210</v>
      </c>
      <c r="L197" s="24" t="s">
        <v>208</v>
      </c>
      <c r="M197" s="32"/>
      <c r="N197" s="35">
        <f>IF(OR(O197="",P197=""),"",NETWORKDAYS.INTL(O197,P197,,非稼働日))</f>
        <v>5</v>
      </c>
      <c r="O197" s="25">
        <v>44145</v>
      </c>
      <c r="P197" s="25">
        <v>44151</v>
      </c>
      <c r="Q197" s="35">
        <f>IF(OR(R197="",S197=""),"",IF(NETWORKDAYS.INTL(R197,S197,,非稼働日)&lt;0,0,NETWORKDAYS.INTL(R197,S197,,非稼働日)))</f>
        <v>1</v>
      </c>
      <c r="R197" s="25">
        <v>44112</v>
      </c>
      <c r="S197" s="25">
        <v>44112</v>
      </c>
      <c r="T197" s="26">
        <v>1</v>
      </c>
      <c r="U197" s="34" t="str">
        <f>IF(ISBLANK(O197),"",IF(ISBLANK(P197),"",IF(ISBLANK(S197),IF(P197-$S$1&lt;0,NETWORKDAYS(P197,$S$1,非稼働日)-1,""),"")))</f>
        <v/>
      </c>
      <c r="V197" s="17" t="str">
        <f t="shared" si="479"/>
        <v/>
      </c>
      <c r="W197" s="17" t="str">
        <f t="shared" si="479"/>
        <v/>
      </c>
      <c r="X197" s="17" t="str">
        <f t="shared" si="479"/>
        <v/>
      </c>
      <c r="Y197" s="17" t="str">
        <f t="shared" si="479"/>
        <v/>
      </c>
      <c r="Z197" s="17" t="str">
        <f t="shared" si="479"/>
        <v/>
      </c>
      <c r="AA197" s="17" t="str">
        <f t="shared" si="479"/>
        <v/>
      </c>
      <c r="AB197" s="17" t="str">
        <f t="shared" si="479"/>
        <v/>
      </c>
      <c r="AC197" s="17">
        <f t="shared" si="479"/>
        <v>5</v>
      </c>
      <c r="AD197" s="17" t="str">
        <f t="shared" si="479"/>
        <v/>
      </c>
      <c r="AE197" s="17" t="str">
        <f t="shared" si="479"/>
        <v/>
      </c>
      <c r="AF197" s="17" t="str">
        <f t="shared" si="479"/>
        <v/>
      </c>
      <c r="AG197" s="17" t="str">
        <f t="shared" si="479"/>
        <v/>
      </c>
      <c r="AH197" s="17" t="str">
        <f t="shared" si="479"/>
        <v/>
      </c>
      <c r="AI197" s="17" t="str">
        <f t="shared" si="479"/>
        <v/>
      </c>
      <c r="AJ197" s="17" t="str">
        <f t="shared" si="479"/>
        <v/>
      </c>
      <c r="AK197" s="17" t="str">
        <f t="shared" si="479"/>
        <v/>
      </c>
      <c r="AL197" s="17" t="str">
        <f t="shared" si="476"/>
        <v/>
      </c>
      <c r="AM197" s="17" t="str">
        <f t="shared" si="476"/>
        <v/>
      </c>
      <c r="AN197" s="17" t="str">
        <f t="shared" si="476"/>
        <v/>
      </c>
      <c r="AO197" s="17" t="str">
        <f t="shared" si="476"/>
        <v/>
      </c>
      <c r="AP197" s="17" t="str">
        <f t="shared" si="476"/>
        <v/>
      </c>
      <c r="AQ197" s="17" t="str">
        <f t="shared" si="476"/>
        <v/>
      </c>
      <c r="AR197" s="17" t="str">
        <f t="shared" si="476"/>
        <v/>
      </c>
      <c r="AS197" s="17" t="str">
        <f t="shared" si="476"/>
        <v/>
      </c>
      <c r="AT197" s="17" t="str">
        <f t="shared" si="477"/>
        <v/>
      </c>
      <c r="AU197" s="17" t="str">
        <f t="shared" si="477"/>
        <v/>
      </c>
      <c r="AV197" s="17" t="str">
        <f t="shared" si="477"/>
        <v/>
      </c>
      <c r="AW197" s="17" t="str">
        <f t="shared" si="477"/>
        <v/>
      </c>
      <c r="AX197" s="17" t="str">
        <f t="shared" si="477"/>
        <v/>
      </c>
      <c r="AY197" s="17" t="str">
        <f t="shared" si="477"/>
        <v/>
      </c>
      <c r="AZ197" s="17" t="str">
        <f t="shared" si="477"/>
        <v/>
      </c>
      <c r="BA197" s="17" t="str">
        <f t="shared" si="477"/>
        <v/>
      </c>
      <c r="BB197" s="17" t="str">
        <f t="shared" si="477"/>
        <v/>
      </c>
      <c r="BC197" s="17" t="str">
        <f t="shared" si="477"/>
        <v/>
      </c>
      <c r="BD197" s="17" t="str">
        <f t="shared" si="477"/>
        <v/>
      </c>
      <c r="BE197" s="68" t="str">
        <f t="shared" si="477"/>
        <v/>
      </c>
      <c r="BF197" s="68" t="str">
        <f t="shared" si="477"/>
        <v/>
      </c>
      <c r="BG197" s="68" t="str">
        <f t="shared" si="477"/>
        <v/>
      </c>
      <c r="BH197" s="68" t="str">
        <f t="shared" si="477"/>
        <v/>
      </c>
      <c r="BI197" s="68" t="str">
        <f t="shared" si="477"/>
        <v/>
      </c>
      <c r="BJ197" s="68">
        <f t="shared" si="477"/>
        <v>2</v>
      </c>
      <c r="BK197" s="68">
        <f t="shared" si="477"/>
        <v>2</v>
      </c>
      <c r="BL197" s="17">
        <f t="shared" si="477"/>
        <v>2</v>
      </c>
      <c r="BM197" s="17">
        <f t="shared" si="477"/>
        <v>2</v>
      </c>
      <c r="BN197" s="17">
        <f t="shared" si="477"/>
        <v>2</v>
      </c>
      <c r="BO197" s="17">
        <f t="shared" si="477"/>
        <v>2</v>
      </c>
      <c r="BP197" s="17">
        <f t="shared" si="477"/>
        <v>2</v>
      </c>
      <c r="BQ197" s="17" t="str">
        <f t="shared" si="477"/>
        <v/>
      </c>
      <c r="BR197" s="17" t="str">
        <f t="shared" si="477"/>
        <v/>
      </c>
      <c r="BS197" s="17" t="str">
        <f t="shared" si="477"/>
        <v/>
      </c>
      <c r="BT197" s="17" t="str">
        <f t="shared" si="477"/>
        <v/>
      </c>
      <c r="BU197" s="17" t="str">
        <f t="shared" si="477"/>
        <v/>
      </c>
      <c r="BV197" s="17" t="str">
        <f t="shared" si="477"/>
        <v/>
      </c>
      <c r="BW197" s="17" t="str">
        <f t="shared" si="477"/>
        <v/>
      </c>
      <c r="BX197" s="17" t="str">
        <f t="shared" si="477"/>
        <v/>
      </c>
      <c r="BY197" s="17" t="str">
        <f t="shared" si="477"/>
        <v/>
      </c>
      <c r="BZ197" s="17" t="str">
        <f t="shared" si="478"/>
        <v/>
      </c>
      <c r="CA197" s="17" t="str">
        <f t="shared" si="478"/>
        <v/>
      </c>
      <c r="CB197" s="17" t="str">
        <f t="shared" si="478"/>
        <v/>
      </c>
      <c r="CC197" s="17" t="str">
        <f t="shared" si="478"/>
        <v/>
      </c>
      <c r="CD197" s="17" t="str">
        <f t="shared" si="478"/>
        <v/>
      </c>
      <c r="CE197" s="17" t="str">
        <f t="shared" si="478"/>
        <v/>
      </c>
      <c r="CF197" s="17" t="str">
        <f t="shared" si="478"/>
        <v/>
      </c>
      <c r="CG197" s="17" t="str">
        <f>IF(AND($S197&lt;&gt;"",CG$6&gt;=$R197,CG$6&lt;=$S197),IF($E197="",IF($F197="",6,5),4),IF((CG$6&gt;=$O197)*AND(CG$6&lt;=$P197),IF($E197="",IF($F197="",3,2),1),""))</f>
        <v/>
      </c>
      <c r="CH197" s="17" t="str">
        <f t="shared" si="478"/>
        <v/>
      </c>
      <c r="CI197" s="17" t="str">
        <f t="shared" si="478"/>
        <v/>
      </c>
      <c r="CJ197" s="17" t="str">
        <f t="shared" si="478"/>
        <v/>
      </c>
      <c r="CK197" s="17" t="str">
        <f t="shared" si="478"/>
        <v/>
      </c>
      <c r="CL197" s="17" t="str">
        <f t="shared" si="478"/>
        <v/>
      </c>
      <c r="CM197" s="17" t="str">
        <f t="shared" si="478"/>
        <v/>
      </c>
      <c r="CN197" s="17" t="str">
        <f t="shared" si="478"/>
        <v/>
      </c>
      <c r="CO197" s="17" t="str">
        <f t="shared" si="478"/>
        <v/>
      </c>
      <c r="CP197" s="17" t="str">
        <f t="shared" si="478"/>
        <v/>
      </c>
      <c r="CQ197" s="17" t="str">
        <f t="shared" si="478"/>
        <v/>
      </c>
      <c r="CR197" s="17" t="str">
        <f t="shared" si="478"/>
        <v/>
      </c>
      <c r="CS197" s="17" t="str">
        <f t="shared" si="478"/>
        <v/>
      </c>
      <c r="CT197" s="17" t="str">
        <f t="shared" si="478"/>
        <v/>
      </c>
      <c r="CU197" s="17" t="str">
        <f t="shared" si="478"/>
        <v/>
      </c>
      <c r="CV197" s="17" t="str">
        <f t="shared" si="478"/>
        <v/>
      </c>
      <c r="CW197" s="17" t="str">
        <f t="shared" si="478"/>
        <v/>
      </c>
      <c r="CX197" s="17" t="str">
        <f t="shared" si="478"/>
        <v/>
      </c>
      <c r="CY197" s="17" t="str">
        <f t="shared" si="478"/>
        <v/>
      </c>
      <c r="CZ197" s="17" t="str">
        <f t="shared" si="478"/>
        <v/>
      </c>
      <c r="DA197" s="17" t="str">
        <f t="shared" si="478"/>
        <v/>
      </c>
      <c r="DB197" s="17" t="str">
        <f t="shared" si="478"/>
        <v/>
      </c>
      <c r="DC197" s="17" t="str">
        <f t="shared" si="478"/>
        <v/>
      </c>
      <c r="DD197" s="17" t="str">
        <f t="shared" si="478"/>
        <v/>
      </c>
      <c r="DE197" s="17" t="str">
        <f t="shared" si="478"/>
        <v/>
      </c>
      <c r="DF197" s="17" t="str">
        <f t="shared" si="478"/>
        <v/>
      </c>
      <c r="DG197" s="17" t="str">
        <f t="shared" si="478"/>
        <v/>
      </c>
      <c r="DH197" s="17" t="str">
        <f t="shared" si="478"/>
        <v/>
      </c>
      <c r="DI197" s="17" t="str">
        <f t="shared" si="478"/>
        <v/>
      </c>
      <c r="DJ197" s="17" t="str">
        <f t="shared" si="478"/>
        <v/>
      </c>
      <c r="DK197" s="17" t="str">
        <f t="shared" si="478"/>
        <v/>
      </c>
      <c r="DL197" s="17" t="str">
        <f t="shared" si="478"/>
        <v/>
      </c>
      <c r="DM197" s="17" t="str">
        <f t="shared" si="478"/>
        <v/>
      </c>
      <c r="DN197" s="17" t="str">
        <f t="shared" si="420"/>
        <v/>
      </c>
      <c r="DO197" s="17" t="str">
        <f t="shared" si="420"/>
        <v/>
      </c>
      <c r="DP197" s="17" t="str">
        <f t="shared" si="420"/>
        <v/>
      </c>
      <c r="DQ197" s="17" t="str">
        <f t="shared" ref="DQ197:EV199" si="481">IF(AND($S197&lt;&gt;"",DQ$6&gt;=$R197,DQ$6&lt;=$S197),IF($E197="",IF($F197="",6,5),4),IF((DQ$6&gt;=$O197)*AND(DQ$6&lt;=$P197),IF($E197="",IF($F197="",3,2),1),""))</f>
        <v/>
      </c>
      <c r="DR197" s="17" t="str">
        <f t="shared" si="481"/>
        <v/>
      </c>
      <c r="DS197" s="17" t="str">
        <f t="shared" si="481"/>
        <v/>
      </c>
      <c r="DT197" s="17" t="str">
        <f t="shared" si="481"/>
        <v/>
      </c>
      <c r="DU197" s="17" t="str">
        <f t="shared" si="481"/>
        <v/>
      </c>
      <c r="DV197" s="17" t="str">
        <f t="shared" si="481"/>
        <v/>
      </c>
      <c r="DW197" s="17" t="str">
        <f t="shared" si="481"/>
        <v/>
      </c>
      <c r="DX197" s="17" t="str">
        <f t="shared" si="481"/>
        <v/>
      </c>
      <c r="DY197" s="17" t="str">
        <f t="shared" si="481"/>
        <v/>
      </c>
      <c r="DZ197" s="17" t="str">
        <f t="shared" si="481"/>
        <v/>
      </c>
      <c r="EA197" s="17" t="str">
        <f t="shared" si="481"/>
        <v/>
      </c>
      <c r="EB197" s="17" t="str">
        <f t="shared" si="481"/>
        <v/>
      </c>
      <c r="EC197" s="17" t="str">
        <f t="shared" si="481"/>
        <v/>
      </c>
      <c r="ED197" s="17" t="str">
        <f t="shared" si="481"/>
        <v/>
      </c>
      <c r="EE197" s="17" t="str">
        <f t="shared" si="481"/>
        <v/>
      </c>
      <c r="EF197" s="17" t="str">
        <f t="shared" si="481"/>
        <v/>
      </c>
      <c r="EG197" s="17" t="str">
        <f t="shared" si="481"/>
        <v/>
      </c>
      <c r="EH197" s="17" t="str">
        <f t="shared" si="481"/>
        <v/>
      </c>
      <c r="EI197" s="17" t="str">
        <f t="shared" si="481"/>
        <v/>
      </c>
      <c r="EJ197" s="17" t="str">
        <f t="shared" si="481"/>
        <v/>
      </c>
      <c r="EK197" s="17" t="str">
        <f t="shared" si="481"/>
        <v/>
      </c>
      <c r="EL197" s="17" t="str">
        <f t="shared" si="481"/>
        <v/>
      </c>
      <c r="EM197" s="17" t="str">
        <f t="shared" si="481"/>
        <v/>
      </c>
      <c r="EN197" s="17" t="str">
        <f t="shared" si="481"/>
        <v/>
      </c>
      <c r="EO197" s="17" t="str">
        <f t="shared" si="481"/>
        <v/>
      </c>
      <c r="EP197" s="17" t="str">
        <f t="shared" si="481"/>
        <v/>
      </c>
      <c r="EQ197" s="17" t="str">
        <f t="shared" si="481"/>
        <v/>
      </c>
      <c r="ER197" s="17" t="str">
        <f t="shared" si="481"/>
        <v/>
      </c>
      <c r="ES197" s="17" t="str">
        <f t="shared" si="481"/>
        <v/>
      </c>
      <c r="ET197" s="17" t="str">
        <f t="shared" si="439"/>
        <v/>
      </c>
      <c r="EU197" s="17" t="str">
        <f t="shared" si="439"/>
        <v/>
      </c>
      <c r="EV197" s="17" t="str">
        <f t="shared" si="439"/>
        <v/>
      </c>
      <c r="EW197" s="17" t="str">
        <f t="shared" si="439"/>
        <v/>
      </c>
      <c r="EX197" s="17" t="str">
        <f t="shared" si="439"/>
        <v/>
      </c>
      <c r="EY197" s="17" t="str">
        <f t="shared" si="439"/>
        <v/>
      </c>
      <c r="EZ197" s="17" t="str">
        <f t="shared" si="439"/>
        <v/>
      </c>
      <c r="FA197" s="17" t="str">
        <f t="shared" si="439"/>
        <v/>
      </c>
      <c r="FB197" s="17" t="str">
        <f t="shared" si="439"/>
        <v/>
      </c>
      <c r="FC197" s="17" t="str">
        <f t="shared" si="439"/>
        <v/>
      </c>
      <c r="FD197" s="17" t="str">
        <f t="shared" si="439"/>
        <v/>
      </c>
      <c r="FE197" s="17" t="str">
        <f t="shared" si="439"/>
        <v/>
      </c>
      <c r="FF197" s="17" t="str">
        <f t="shared" si="439"/>
        <v/>
      </c>
      <c r="FG197" s="17" t="str">
        <f t="shared" si="439"/>
        <v/>
      </c>
      <c r="FH197" s="17" t="str">
        <f t="shared" si="439"/>
        <v/>
      </c>
      <c r="FI197" s="17" t="str">
        <f t="shared" si="439"/>
        <v/>
      </c>
      <c r="FJ197" s="17" t="str">
        <f t="shared" si="439"/>
        <v/>
      </c>
      <c r="FK197" s="17" t="str">
        <f t="shared" si="439"/>
        <v/>
      </c>
      <c r="FL197" s="17" t="str">
        <f t="shared" si="439"/>
        <v/>
      </c>
      <c r="FM197" s="17" t="str">
        <f t="shared" si="439"/>
        <v/>
      </c>
      <c r="FN197" s="17" t="str">
        <f t="shared" si="439"/>
        <v/>
      </c>
      <c r="FO197" s="17" t="str">
        <f t="shared" si="439"/>
        <v/>
      </c>
      <c r="FP197" s="17" t="str">
        <f t="shared" si="417"/>
        <v/>
      </c>
      <c r="FQ197" s="17" t="str">
        <f t="shared" si="417"/>
        <v/>
      </c>
      <c r="FR197" s="17" t="str">
        <f t="shared" si="417"/>
        <v/>
      </c>
      <c r="FS197" s="17" t="str">
        <f t="shared" si="417"/>
        <v/>
      </c>
      <c r="FT197" s="17" t="str">
        <f t="shared" si="417"/>
        <v/>
      </c>
      <c r="FU197" s="17" t="str">
        <f t="shared" si="416"/>
        <v/>
      </c>
      <c r="FV197" s="17" t="str">
        <f t="shared" si="416"/>
        <v/>
      </c>
      <c r="FW197" s="17" t="str">
        <f t="shared" si="416"/>
        <v/>
      </c>
      <c r="FX197" s="17" t="str">
        <f t="shared" si="416"/>
        <v/>
      </c>
      <c r="FY197" s="17" t="str">
        <f t="shared" si="416"/>
        <v/>
      </c>
      <c r="FZ197" s="17" t="str">
        <f t="shared" si="416"/>
        <v/>
      </c>
      <c r="GA197" s="17" t="str">
        <f t="shared" si="416"/>
        <v/>
      </c>
      <c r="GB197" s="17" t="str">
        <f t="shared" si="416"/>
        <v/>
      </c>
      <c r="GC197" s="17" t="str">
        <f t="shared" si="416"/>
        <v/>
      </c>
      <c r="GD197" s="17" t="str">
        <f t="shared" si="416"/>
        <v/>
      </c>
      <c r="GE197" s="17" t="str">
        <f t="shared" si="416"/>
        <v/>
      </c>
      <c r="GF197" s="17" t="str">
        <f t="shared" si="416"/>
        <v/>
      </c>
      <c r="GG197" s="17" t="str">
        <f t="shared" si="416"/>
        <v/>
      </c>
      <c r="GH197" s="17" t="str">
        <f t="shared" si="416"/>
        <v/>
      </c>
      <c r="GI197" s="17" t="str">
        <f t="shared" si="416"/>
        <v/>
      </c>
      <c r="GJ197" s="17" t="str">
        <f t="shared" si="416"/>
        <v/>
      </c>
      <c r="GK197" s="17" t="str">
        <f t="shared" si="416"/>
        <v/>
      </c>
      <c r="GL197" s="17" t="str">
        <f t="shared" si="416"/>
        <v/>
      </c>
      <c r="GM197" s="17" t="str">
        <f t="shared" si="416"/>
        <v/>
      </c>
      <c r="GN197" s="17" t="str">
        <f t="shared" si="416"/>
        <v/>
      </c>
      <c r="GO197" s="17" t="str">
        <f t="shared" si="416"/>
        <v/>
      </c>
      <c r="GP197" s="17" t="str">
        <f t="shared" si="416"/>
        <v/>
      </c>
      <c r="GQ197" s="17" t="str">
        <f t="shared" si="416"/>
        <v/>
      </c>
      <c r="GR197" s="17" t="str">
        <f t="shared" si="416"/>
        <v/>
      </c>
      <c r="GS197" s="17" t="str">
        <f t="shared" si="442"/>
        <v/>
      </c>
      <c r="GT197" s="17" t="str">
        <f t="shared" si="442"/>
        <v/>
      </c>
      <c r="GU197" s="17" t="str">
        <f t="shared" si="442"/>
        <v/>
      </c>
      <c r="GV197" s="17" t="str">
        <f t="shared" si="442"/>
        <v/>
      </c>
      <c r="GW197" s="17" t="str">
        <f t="shared" si="442"/>
        <v/>
      </c>
      <c r="GX197" s="17" t="str">
        <f t="shared" si="442"/>
        <v/>
      </c>
      <c r="GY197" s="17" t="str">
        <f t="shared" si="442"/>
        <v/>
      </c>
      <c r="GZ197" s="17" t="str">
        <f t="shared" si="442"/>
        <v/>
      </c>
      <c r="HA197" s="17" t="str">
        <f t="shared" si="442"/>
        <v/>
      </c>
      <c r="HB197" s="17" t="str">
        <f t="shared" si="442"/>
        <v/>
      </c>
      <c r="HC197" s="17" t="str">
        <f t="shared" si="442"/>
        <v/>
      </c>
      <c r="HD197" s="17" t="str">
        <f t="shared" si="442"/>
        <v/>
      </c>
      <c r="HE197" s="17" t="str">
        <f t="shared" si="442"/>
        <v/>
      </c>
      <c r="HF197" s="17" t="str">
        <f t="shared" si="442"/>
        <v/>
      </c>
      <c r="HG197" s="17" t="str">
        <f t="shared" si="442"/>
        <v/>
      </c>
      <c r="HH197" s="17" t="str">
        <f t="shared" si="442"/>
        <v/>
      </c>
      <c r="HI197" s="17" t="str">
        <f t="shared" si="443"/>
        <v/>
      </c>
      <c r="HJ197" s="17" t="str">
        <f t="shared" si="443"/>
        <v/>
      </c>
      <c r="HK197" s="17" t="str">
        <f t="shared" si="443"/>
        <v/>
      </c>
      <c r="HL197" s="17" t="str">
        <f t="shared" si="443"/>
        <v/>
      </c>
      <c r="HM197" s="17" t="str">
        <f t="shared" si="443"/>
        <v/>
      </c>
      <c r="HN197" s="17" t="str">
        <f t="shared" si="443"/>
        <v/>
      </c>
      <c r="HO197" s="17" t="str">
        <f t="shared" si="443"/>
        <v/>
      </c>
      <c r="HP197" s="17" t="str">
        <f t="shared" si="443"/>
        <v/>
      </c>
      <c r="HQ197" s="17" t="str">
        <f t="shared" si="443"/>
        <v/>
      </c>
      <c r="HR197" s="17" t="str">
        <f t="shared" si="443"/>
        <v/>
      </c>
      <c r="HS197" s="17" t="str">
        <f t="shared" si="443"/>
        <v/>
      </c>
      <c r="HT197" s="17" t="str">
        <f t="shared" si="443"/>
        <v/>
      </c>
      <c r="HU197" s="17" t="str">
        <f t="shared" si="443"/>
        <v/>
      </c>
      <c r="HV197" s="17" t="str">
        <f t="shared" si="421"/>
        <v/>
      </c>
      <c r="HW197" s="17" t="str">
        <f t="shared" si="421"/>
        <v/>
      </c>
      <c r="HX197" s="17" t="str">
        <f t="shared" si="421"/>
        <v/>
      </c>
      <c r="HY197" s="17" t="str">
        <f t="shared" si="421"/>
        <v/>
      </c>
      <c r="HZ197" s="17" t="str">
        <f t="shared" si="421"/>
        <v/>
      </c>
      <c r="IA197" s="17" t="str">
        <f t="shared" si="421"/>
        <v/>
      </c>
      <c r="IB197" s="17" t="str">
        <f t="shared" si="421"/>
        <v/>
      </c>
      <c r="IC197" s="17" t="str">
        <f t="shared" si="421"/>
        <v/>
      </c>
      <c r="ID197" s="17" t="str">
        <f t="shared" si="421"/>
        <v/>
      </c>
      <c r="IE197" s="17" t="str">
        <f t="shared" si="421"/>
        <v/>
      </c>
      <c r="IF197" s="17" t="str">
        <f t="shared" si="421"/>
        <v/>
      </c>
      <c r="IG197" s="17" t="str">
        <f t="shared" si="421"/>
        <v/>
      </c>
      <c r="IH197" s="17" t="str">
        <f t="shared" si="421"/>
        <v/>
      </c>
      <c r="II197" s="17" t="str">
        <f t="shared" si="421"/>
        <v/>
      </c>
      <c r="IJ197" s="17" t="str">
        <f t="shared" si="421"/>
        <v/>
      </c>
      <c r="IK197" s="17" t="str">
        <f t="shared" si="421"/>
        <v/>
      </c>
      <c r="IL197" s="17" t="str">
        <f t="shared" si="480"/>
        <v/>
      </c>
      <c r="IM197" s="17" t="str">
        <f t="shared" si="480"/>
        <v/>
      </c>
      <c r="IN197" s="17" t="str">
        <f t="shared" si="480"/>
        <v/>
      </c>
      <c r="IO197" s="17" t="str">
        <f t="shared" si="480"/>
        <v/>
      </c>
      <c r="IP197" s="17" t="str">
        <f t="shared" si="480"/>
        <v/>
      </c>
      <c r="IQ197" s="17" t="str">
        <f t="shared" si="480"/>
        <v/>
      </c>
      <c r="IR197" s="17" t="str">
        <f t="shared" si="480"/>
        <v/>
      </c>
      <c r="IS197" s="17" t="str">
        <f t="shared" si="480"/>
        <v/>
      </c>
      <c r="IT197" s="17" t="str">
        <f t="shared" si="480"/>
        <v/>
      </c>
      <c r="IU197" s="17" t="str">
        <f t="shared" si="480"/>
        <v/>
      </c>
      <c r="IV197" s="17" t="str">
        <f t="shared" si="480"/>
        <v/>
      </c>
      <c r="IW197" s="17" t="str">
        <f t="shared" si="445"/>
        <v/>
      </c>
      <c r="IX197" s="17" t="str">
        <f t="shared" si="445"/>
        <v/>
      </c>
      <c r="IY197" s="17" t="str">
        <f t="shared" si="445"/>
        <v/>
      </c>
      <c r="IZ197" s="17" t="str">
        <f t="shared" si="445"/>
        <v/>
      </c>
      <c r="JA197" s="17" t="str">
        <f t="shared" si="445"/>
        <v/>
      </c>
      <c r="JB197" s="17" t="str">
        <f t="shared" si="445"/>
        <v/>
      </c>
      <c r="JC197" s="17" t="str">
        <f t="shared" si="445"/>
        <v/>
      </c>
    </row>
    <row r="198" spans="1:263" ht="15.75" customHeight="1">
      <c r="A198" s="80"/>
      <c r="B198" s="80"/>
      <c r="C198" s="80"/>
      <c r="D198" s="82"/>
      <c r="E198" s="22" t="s">
        <v>223</v>
      </c>
      <c r="F198" s="23"/>
      <c r="G198" s="23"/>
      <c r="H198" s="23"/>
      <c r="I198" s="23"/>
      <c r="J198" s="11"/>
      <c r="K198" s="32" t="s">
        <v>224</v>
      </c>
      <c r="L198" s="24" t="s">
        <v>208</v>
      </c>
      <c r="M198" s="41"/>
      <c r="N198" s="35">
        <v>1</v>
      </c>
      <c r="O198" s="25">
        <v>44112</v>
      </c>
      <c r="P198" s="25">
        <v>44112</v>
      </c>
      <c r="Q198" s="35">
        <f>IF(OR(R198="",S198=""),"",IF(NETWORKDAYS.INTL(R198,S198,,非稼働日)&lt;0,0,NETWORKDAYS.INTL(R198,S198,,非稼働日)))</f>
        <v>1</v>
      </c>
      <c r="R198" s="25">
        <v>44112</v>
      </c>
      <c r="S198" s="25">
        <v>44112</v>
      </c>
      <c r="T198" s="26">
        <v>1</v>
      </c>
      <c r="U198" s="34" t="str">
        <f>IF(ISBLANK(O198),"",IF(ISBLANK(P198),"",IF(ISBLANK(S198),IF(P198-$S$1&lt;0,NETWORKDAYS(P198,$S$1,非稼働日)-1,""),"")))</f>
        <v/>
      </c>
      <c r="V198" s="17" t="str">
        <f t="shared" si="479"/>
        <v/>
      </c>
      <c r="W198" s="17" t="str">
        <f t="shared" si="479"/>
        <v/>
      </c>
      <c r="X198" s="17" t="str">
        <f t="shared" si="479"/>
        <v/>
      </c>
      <c r="Y198" s="17" t="str">
        <f t="shared" si="479"/>
        <v/>
      </c>
      <c r="Z198" s="17" t="str">
        <f t="shared" si="479"/>
        <v/>
      </c>
      <c r="AA198" s="17" t="str">
        <f t="shared" si="479"/>
        <v/>
      </c>
      <c r="AB198" s="17" t="str">
        <f t="shared" si="479"/>
        <v/>
      </c>
      <c r="AC198" s="17">
        <f t="shared" si="479"/>
        <v>4</v>
      </c>
      <c r="AD198" s="17" t="str">
        <f t="shared" si="479"/>
        <v/>
      </c>
      <c r="AE198" s="17" t="str">
        <f>IF(AND($S198&lt;&gt;"",AE$6&gt;=$R198,AE$6&lt;=$S198),IF($E198="",IF($F198="",6,5),4),IF((AE$6&gt;=$O198)*AND(AE$6&lt;=$P198),IF($E198="",IF($F198="",3,2),1),""))</f>
        <v/>
      </c>
      <c r="AF198" s="17" t="str">
        <f t="shared" si="479"/>
        <v/>
      </c>
      <c r="AG198" s="17" t="str">
        <f t="shared" si="479"/>
        <v/>
      </c>
      <c r="AH198" s="17" t="str">
        <f t="shared" si="479"/>
        <v/>
      </c>
      <c r="AI198" s="17" t="str">
        <f t="shared" si="479"/>
        <v/>
      </c>
      <c r="AJ198" s="17" t="str">
        <f>IF(AND($S198&lt;&gt;"",AJ$6&gt;=$R198,AJ$6&lt;=$S198),IF($E198="",IF($F198="",6,5),4),IF((AJ$6&gt;=$O198)*AND(AJ$6&lt;=$P198),IF($E198="",IF($F198="",3,2),1),""))</f>
        <v/>
      </c>
      <c r="AK198" s="17" t="str">
        <f t="shared" si="479"/>
        <v/>
      </c>
      <c r="AL198" s="17" t="str">
        <f>IF(AND($S198&lt;&gt;"",AL$6&gt;=$R198,AL$6&lt;=$S198),IF($E198="",IF($F198="",6,5),4),IF((AL$6&gt;=$O198)*AND(AL$6&lt;=$P198),IF($E198="",IF($F198="",3,2),1),""))</f>
        <v/>
      </c>
      <c r="AM198" s="17" t="str">
        <f t="shared" si="476"/>
        <v/>
      </c>
      <c r="AN198" s="17" t="str">
        <f t="shared" si="476"/>
        <v/>
      </c>
      <c r="AO198" s="17" t="str">
        <f t="shared" si="476"/>
        <v/>
      </c>
      <c r="AP198" s="17" t="str">
        <f t="shared" si="476"/>
        <v/>
      </c>
      <c r="AQ198" s="17" t="str">
        <f t="shared" si="476"/>
        <v/>
      </c>
      <c r="AR198" s="17" t="str">
        <f t="shared" si="476"/>
        <v/>
      </c>
      <c r="AS198" s="17" t="str">
        <f t="shared" si="476"/>
        <v/>
      </c>
      <c r="AT198" s="17" t="str">
        <f t="shared" si="477"/>
        <v/>
      </c>
      <c r="AU198" s="17" t="str">
        <f t="shared" si="477"/>
        <v/>
      </c>
      <c r="AV198" s="17" t="str">
        <f t="shared" si="477"/>
        <v/>
      </c>
      <c r="AW198" s="17" t="str">
        <f t="shared" si="477"/>
        <v/>
      </c>
      <c r="AX198" s="17" t="str">
        <f t="shared" si="477"/>
        <v/>
      </c>
      <c r="AY198" s="17" t="str">
        <f t="shared" si="477"/>
        <v/>
      </c>
      <c r="AZ198" s="17" t="str">
        <f t="shared" si="477"/>
        <v/>
      </c>
      <c r="BA198" s="17" t="str">
        <f t="shared" si="477"/>
        <v/>
      </c>
      <c r="BB198" s="17" t="str">
        <f t="shared" si="477"/>
        <v/>
      </c>
      <c r="BC198" s="17" t="str">
        <f t="shared" si="477"/>
        <v/>
      </c>
      <c r="BD198" s="17" t="str">
        <f t="shared" si="477"/>
        <v/>
      </c>
      <c r="BE198" s="17" t="str">
        <f t="shared" si="477"/>
        <v/>
      </c>
      <c r="BF198" s="17" t="str">
        <f t="shared" si="477"/>
        <v/>
      </c>
      <c r="BG198" s="17" t="str">
        <f t="shared" si="477"/>
        <v/>
      </c>
      <c r="BH198" s="17" t="str">
        <f t="shared" si="477"/>
        <v/>
      </c>
      <c r="BI198" s="17" t="str">
        <f t="shared" si="477"/>
        <v/>
      </c>
      <c r="BJ198" s="17" t="str">
        <f t="shared" si="477"/>
        <v/>
      </c>
      <c r="BK198" s="17" t="str">
        <f t="shared" si="477"/>
        <v/>
      </c>
      <c r="BL198" s="17" t="str">
        <f t="shared" si="477"/>
        <v/>
      </c>
      <c r="BM198" s="17" t="str">
        <f t="shared" si="477"/>
        <v/>
      </c>
      <c r="BN198" s="17" t="str">
        <f t="shared" si="477"/>
        <v/>
      </c>
      <c r="BO198" s="17" t="str">
        <f t="shared" si="477"/>
        <v/>
      </c>
      <c r="BP198" s="17" t="str">
        <f t="shared" si="477"/>
        <v/>
      </c>
      <c r="BQ198" s="17" t="str">
        <f t="shared" si="477"/>
        <v/>
      </c>
      <c r="BR198" s="17" t="str">
        <f t="shared" si="477"/>
        <v/>
      </c>
      <c r="BS198" s="17" t="str">
        <f t="shared" si="477"/>
        <v/>
      </c>
      <c r="BT198" s="17" t="str">
        <f t="shared" si="477"/>
        <v/>
      </c>
      <c r="BU198" s="17" t="str">
        <f t="shared" si="477"/>
        <v/>
      </c>
      <c r="BV198" s="17" t="str">
        <f t="shared" si="477"/>
        <v/>
      </c>
      <c r="BW198" s="17" t="str">
        <f t="shared" si="477"/>
        <v/>
      </c>
      <c r="BX198" s="17" t="str">
        <f t="shared" si="477"/>
        <v/>
      </c>
      <c r="BY198" s="17" t="str">
        <f t="shared" si="477"/>
        <v/>
      </c>
      <c r="BZ198" s="17" t="str">
        <f t="shared" si="478"/>
        <v/>
      </c>
      <c r="CA198" s="17" t="str">
        <f t="shared" si="478"/>
        <v/>
      </c>
      <c r="CB198" s="17" t="str">
        <f t="shared" si="478"/>
        <v/>
      </c>
      <c r="CC198" s="17" t="str">
        <f t="shared" si="478"/>
        <v/>
      </c>
      <c r="CD198" s="17" t="str">
        <f t="shared" si="478"/>
        <v/>
      </c>
      <c r="CE198" s="17" t="s">
        <v>32</v>
      </c>
      <c r="CF198" s="17" t="s">
        <v>32</v>
      </c>
      <c r="CG198" s="17" t="s">
        <v>32</v>
      </c>
      <c r="CH198" s="17" t="s">
        <v>32</v>
      </c>
      <c r="CI198" s="17" t="s">
        <v>32</v>
      </c>
      <c r="CJ198" s="17" t="s">
        <v>32</v>
      </c>
      <c r="CK198" s="17" t="s">
        <v>32</v>
      </c>
      <c r="CL198" s="17" t="s">
        <v>32</v>
      </c>
      <c r="CM198" s="17" t="s">
        <v>32</v>
      </c>
      <c r="CN198" s="17" t="s">
        <v>32</v>
      </c>
      <c r="CO198" s="17" t="s">
        <v>32</v>
      </c>
      <c r="CP198" s="17" t="s">
        <v>32</v>
      </c>
      <c r="CQ198" s="17" t="s">
        <v>32</v>
      </c>
      <c r="CR198" s="17" t="s">
        <v>32</v>
      </c>
      <c r="CS198" s="17" t="s">
        <v>32</v>
      </c>
      <c r="CT198" s="17" t="s">
        <v>32</v>
      </c>
      <c r="CU198" s="17" t="s">
        <v>32</v>
      </c>
      <c r="CV198" s="17" t="s">
        <v>32</v>
      </c>
      <c r="CW198" s="17" t="s">
        <v>32</v>
      </c>
      <c r="CX198" s="17" t="s">
        <v>32</v>
      </c>
      <c r="CY198" s="17" t="s">
        <v>32</v>
      </c>
      <c r="CZ198" s="17" t="s">
        <v>32</v>
      </c>
      <c r="DA198" s="17" t="s">
        <v>32</v>
      </c>
      <c r="DB198" s="17" t="s">
        <v>32</v>
      </c>
      <c r="DC198" s="17" t="s">
        <v>32</v>
      </c>
      <c r="DD198" s="17" t="str">
        <f t="shared" si="478"/>
        <v/>
      </c>
      <c r="DE198" s="17" t="str">
        <f t="shared" si="478"/>
        <v/>
      </c>
      <c r="DF198" s="17" t="str">
        <f t="shared" si="478"/>
        <v/>
      </c>
      <c r="DG198" s="17" t="str">
        <f t="shared" si="478"/>
        <v/>
      </c>
      <c r="DH198" s="17" t="str">
        <f t="shared" si="478"/>
        <v/>
      </c>
      <c r="DI198" s="17" t="str">
        <f t="shared" si="478"/>
        <v/>
      </c>
      <c r="DJ198" s="17" t="str">
        <f t="shared" si="478"/>
        <v/>
      </c>
      <c r="DK198" s="17" t="str">
        <f t="shared" si="478"/>
        <v/>
      </c>
      <c r="DL198" s="17" t="str">
        <f t="shared" si="478"/>
        <v/>
      </c>
      <c r="DM198" s="17" t="str">
        <f t="shared" si="478"/>
        <v/>
      </c>
      <c r="DN198" s="17" t="str">
        <f t="shared" si="478"/>
        <v/>
      </c>
      <c r="DO198" s="17" t="str">
        <f t="shared" si="478"/>
        <v/>
      </c>
      <c r="DP198" s="17" t="str">
        <f t="shared" si="478"/>
        <v/>
      </c>
      <c r="DQ198" s="17" t="str">
        <f t="shared" si="478"/>
        <v/>
      </c>
      <c r="DR198" s="17" t="str">
        <f t="shared" si="478"/>
        <v/>
      </c>
      <c r="DS198" s="17" t="str">
        <f t="shared" si="478"/>
        <v/>
      </c>
      <c r="DT198" s="17" t="str">
        <f t="shared" si="478"/>
        <v/>
      </c>
      <c r="DU198" s="17" t="str">
        <f t="shared" si="481"/>
        <v/>
      </c>
      <c r="DV198" s="17" t="s">
        <v>32</v>
      </c>
      <c r="DW198" s="17" t="s">
        <v>32</v>
      </c>
      <c r="DX198" s="17" t="s">
        <v>32</v>
      </c>
      <c r="DY198" s="17" t="s">
        <v>32</v>
      </c>
      <c r="DZ198" s="17" t="s">
        <v>32</v>
      </c>
      <c r="EA198" s="17" t="s">
        <v>32</v>
      </c>
      <c r="EB198" s="17" t="str">
        <f t="shared" si="481"/>
        <v/>
      </c>
      <c r="EC198" s="17" t="str">
        <f t="shared" si="481"/>
        <v/>
      </c>
      <c r="ED198" s="17" t="str">
        <f t="shared" si="481"/>
        <v/>
      </c>
      <c r="EE198" s="17" t="str">
        <f t="shared" si="481"/>
        <v/>
      </c>
      <c r="EF198" s="17" t="str">
        <f t="shared" si="481"/>
        <v/>
      </c>
      <c r="EG198" s="17" t="str">
        <f t="shared" si="481"/>
        <v/>
      </c>
      <c r="EH198" s="17" t="str">
        <f t="shared" si="481"/>
        <v/>
      </c>
      <c r="EI198" s="17" t="str">
        <f t="shared" si="481"/>
        <v/>
      </c>
      <c r="EJ198" s="17" t="str">
        <f t="shared" si="481"/>
        <v/>
      </c>
      <c r="EK198" s="17" t="str">
        <f t="shared" si="481"/>
        <v/>
      </c>
      <c r="EL198" s="17" t="str">
        <f t="shared" si="481"/>
        <v/>
      </c>
      <c r="EM198" s="17" t="str">
        <f t="shared" si="481"/>
        <v/>
      </c>
      <c r="EN198" s="17" t="str">
        <f t="shared" si="481"/>
        <v/>
      </c>
      <c r="EO198" s="17" t="str">
        <f t="shared" si="481"/>
        <v/>
      </c>
      <c r="EP198" s="17" t="str">
        <f t="shared" si="481"/>
        <v/>
      </c>
      <c r="EQ198" s="17" t="str">
        <f t="shared" si="481"/>
        <v/>
      </c>
      <c r="ER198" s="17" t="str">
        <f t="shared" si="481"/>
        <v/>
      </c>
      <c r="ES198" s="17" t="str">
        <f t="shared" si="481"/>
        <v/>
      </c>
      <c r="ET198" s="17" t="str">
        <f t="shared" si="481"/>
        <v/>
      </c>
      <c r="EU198" s="17" t="str">
        <f t="shared" si="481"/>
        <v/>
      </c>
      <c r="EV198" s="17" t="str">
        <f t="shared" si="481"/>
        <v/>
      </c>
      <c r="EW198" s="17" t="str">
        <f t="shared" si="439"/>
        <v/>
      </c>
      <c r="EX198" s="17" t="str">
        <f t="shared" si="439"/>
        <v/>
      </c>
      <c r="EY198" s="17" t="str">
        <f t="shared" si="439"/>
        <v/>
      </c>
      <c r="EZ198" s="17" t="str">
        <f t="shared" si="439"/>
        <v/>
      </c>
      <c r="FA198" s="17" t="str">
        <f t="shared" si="439"/>
        <v/>
      </c>
      <c r="FB198" s="17" t="str">
        <f t="shared" si="439"/>
        <v/>
      </c>
      <c r="FC198" s="17" t="str">
        <f t="shared" si="439"/>
        <v/>
      </c>
      <c r="FD198" s="17" t="str">
        <f t="shared" si="439"/>
        <v/>
      </c>
      <c r="FE198" s="17" t="str">
        <f t="shared" si="439"/>
        <v/>
      </c>
      <c r="FF198" s="17" t="str">
        <f t="shared" si="439"/>
        <v/>
      </c>
      <c r="FG198" s="17" t="str">
        <f t="shared" si="439"/>
        <v/>
      </c>
      <c r="FH198" s="17" t="str">
        <f t="shared" si="439"/>
        <v/>
      </c>
      <c r="FI198" s="17" t="str">
        <f t="shared" si="439"/>
        <v/>
      </c>
      <c r="FJ198" s="17" t="str">
        <f t="shared" si="417"/>
        <v/>
      </c>
      <c r="FK198" s="17" t="str">
        <f t="shared" si="417"/>
        <v/>
      </c>
      <c r="FL198" s="17" t="str">
        <f t="shared" si="417"/>
        <v/>
      </c>
      <c r="FM198" s="17" t="str">
        <f t="shared" si="417"/>
        <v/>
      </c>
      <c r="FN198" s="17" t="str">
        <f t="shared" si="417"/>
        <v/>
      </c>
      <c r="FO198" s="17" t="str">
        <f t="shared" si="417"/>
        <v/>
      </c>
      <c r="FP198" s="17" t="str">
        <f t="shared" si="417"/>
        <v/>
      </c>
      <c r="FQ198" s="17" t="str">
        <f t="shared" si="417"/>
        <v/>
      </c>
      <c r="FR198" s="17" t="str">
        <f t="shared" si="417"/>
        <v/>
      </c>
      <c r="FS198" s="17" t="str">
        <f t="shared" si="417"/>
        <v/>
      </c>
      <c r="FT198" s="17" t="str">
        <f t="shared" si="417"/>
        <v/>
      </c>
      <c r="FU198" s="17" t="str">
        <f t="shared" si="416"/>
        <v/>
      </c>
      <c r="FV198" s="17" t="str">
        <f t="shared" si="416"/>
        <v/>
      </c>
      <c r="FW198" s="17" t="str">
        <f t="shared" si="416"/>
        <v/>
      </c>
      <c r="FX198" s="17" t="str">
        <f t="shared" si="416"/>
        <v/>
      </c>
      <c r="FY198" s="17" t="str">
        <f t="shared" si="416"/>
        <v/>
      </c>
      <c r="FZ198" s="17" t="str">
        <f t="shared" si="416"/>
        <v/>
      </c>
      <c r="GA198" s="17" t="str">
        <f t="shared" si="416"/>
        <v/>
      </c>
      <c r="GB198" s="17" t="str">
        <f t="shared" si="416"/>
        <v/>
      </c>
      <c r="GC198" s="17" t="str">
        <f t="shared" si="416"/>
        <v/>
      </c>
      <c r="GD198" s="17" t="str">
        <f t="shared" si="416"/>
        <v/>
      </c>
      <c r="GE198" s="17" t="str">
        <f t="shared" si="416"/>
        <v/>
      </c>
      <c r="GF198" s="17" t="str">
        <f t="shared" si="416"/>
        <v/>
      </c>
      <c r="GG198" s="17" t="str">
        <f t="shared" ref="GG198:HE198" si="482">IF(AND($S198&lt;&gt;"",GG$6&gt;=$R198,GG$6&lt;=$S198),IF($E198="",IF($F198="",6,5),4),IF((GG$6&gt;=$O198)*AND(GG$6&lt;=$P198),IF($E198="",IF($F198="",3,2),1),""))</f>
        <v/>
      </c>
      <c r="GH198" s="17" t="str">
        <f t="shared" si="482"/>
        <v/>
      </c>
      <c r="GI198" s="17" t="str">
        <f t="shared" si="482"/>
        <v/>
      </c>
      <c r="GJ198" s="17" t="str">
        <f t="shared" si="482"/>
        <v/>
      </c>
      <c r="GK198" s="17" t="str">
        <f t="shared" si="482"/>
        <v/>
      </c>
      <c r="GL198" s="17" t="str">
        <f t="shared" si="482"/>
        <v/>
      </c>
      <c r="GM198" s="17" t="str">
        <f t="shared" si="482"/>
        <v/>
      </c>
      <c r="GN198" s="17" t="str">
        <f t="shared" si="482"/>
        <v/>
      </c>
      <c r="GO198" s="17" t="str">
        <f t="shared" si="482"/>
        <v/>
      </c>
      <c r="GP198" s="17" t="str">
        <f t="shared" si="482"/>
        <v/>
      </c>
      <c r="GQ198" s="17" t="str">
        <f t="shared" si="482"/>
        <v/>
      </c>
      <c r="GR198" s="17" t="str">
        <f t="shared" si="482"/>
        <v/>
      </c>
      <c r="GS198" s="17" t="str">
        <f t="shared" si="482"/>
        <v/>
      </c>
      <c r="GT198" s="17" t="str">
        <f t="shared" si="482"/>
        <v/>
      </c>
      <c r="GU198" s="17" t="str">
        <f t="shared" si="482"/>
        <v/>
      </c>
      <c r="GV198" s="17" t="str">
        <f t="shared" si="482"/>
        <v/>
      </c>
      <c r="GW198" s="17" t="str">
        <f t="shared" si="482"/>
        <v/>
      </c>
      <c r="GX198" s="17" t="str">
        <f t="shared" si="482"/>
        <v/>
      </c>
      <c r="GY198" s="17" t="str">
        <f t="shared" si="482"/>
        <v/>
      </c>
      <c r="GZ198" s="17" t="str">
        <f t="shared" si="482"/>
        <v/>
      </c>
      <c r="HA198" s="17" t="str">
        <f t="shared" si="482"/>
        <v/>
      </c>
      <c r="HB198" s="17" t="str">
        <f t="shared" si="482"/>
        <v/>
      </c>
      <c r="HC198" s="17" t="str">
        <f t="shared" si="482"/>
        <v/>
      </c>
      <c r="HD198" s="17" t="str">
        <f t="shared" si="482"/>
        <v/>
      </c>
      <c r="HE198" s="17" t="str">
        <f t="shared" si="482"/>
        <v/>
      </c>
      <c r="HF198" s="17" t="str">
        <f t="shared" si="442"/>
        <v/>
      </c>
      <c r="HG198" s="17" t="str">
        <f t="shared" si="442"/>
        <v/>
      </c>
      <c r="HH198" s="17" t="str">
        <f t="shared" si="442"/>
        <v/>
      </c>
      <c r="HI198" s="17" t="str">
        <f t="shared" si="443"/>
        <v/>
      </c>
      <c r="HJ198" s="17" t="str">
        <f t="shared" si="443"/>
        <v/>
      </c>
      <c r="HK198" s="17" t="str">
        <f t="shared" si="443"/>
        <v/>
      </c>
      <c r="HL198" s="17" t="str">
        <f t="shared" si="443"/>
        <v/>
      </c>
      <c r="HM198" s="17" t="str">
        <f t="shared" si="443"/>
        <v/>
      </c>
      <c r="HN198" s="17" t="str">
        <f t="shared" si="443"/>
        <v/>
      </c>
      <c r="HO198" s="17" t="str">
        <f t="shared" si="443"/>
        <v/>
      </c>
      <c r="HP198" s="17" t="str">
        <f t="shared" si="443"/>
        <v/>
      </c>
      <c r="HQ198" s="17" t="str">
        <f t="shared" si="443"/>
        <v/>
      </c>
      <c r="HR198" s="17" t="str">
        <f t="shared" si="443"/>
        <v/>
      </c>
      <c r="HS198" s="17" t="str">
        <f t="shared" si="443"/>
        <v/>
      </c>
      <c r="HT198" s="17" t="str">
        <f t="shared" si="443"/>
        <v/>
      </c>
      <c r="HU198" s="17" t="str">
        <f t="shared" si="443"/>
        <v/>
      </c>
      <c r="HV198" s="17" t="str">
        <f t="shared" si="421"/>
        <v/>
      </c>
      <c r="HW198" s="17" t="str">
        <f t="shared" si="421"/>
        <v/>
      </c>
      <c r="HX198" s="17" t="str">
        <f t="shared" si="421"/>
        <v/>
      </c>
      <c r="HY198" s="17" t="str">
        <f t="shared" si="421"/>
        <v/>
      </c>
      <c r="HZ198" s="17" t="str">
        <f t="shared" si="421"/>
        <v/>
      </c>
      <c r="IA198" s="17" t="str">
        <f t="shared" si="421"/>
        <v/>
      </c>
      <c r="IB198" s="17" t="str">
        <f t="shared" si="421"/>
        <v/>
      </c>
      <c r="IC198" s="17" t="str">
        <f t="shared" si="421"/>
        <v/>
      </c>
      <c r="ID198" s="17" t="str">
        <f t="shared" si="421"/>
        <v/>
      </c>
      <c r="IE198" s="17" t="str">
        <f t="shared" si="421"/>
        <v/>
      </c>
      <c r="IF198" s="17" t="str">
        <f t="shared" si="421"/>
        <v/>
      </c>
      <c r="IG198" s="17" t="str">
        <f t="shared" si="421"/>
        <v/>
      </c>
      <c r="IH198" s="17" t="str">
        <f t="shared" si="421"/>
        <v/>
      </c>
      <c r="II198" s="17" t="str">
        <f t="shared" si="421"/>
        <v/>
      </c>
      <c r="IJ198" s="17" t="str">
        <f t="shared" si="421"/>
        <v/>
      </c>
      <c r="IK198" s="17" t="str">
        <f t="shared" si="421"/>
        <v/>
      </c>
      <c r="IL198" s="17" t="str">
        <f t="shared" si="480"/>
        <v/>
      </c>
      <c r="IM198" s="17" t="str">
        <f t="shared" si="480"/>
        <v/>
      </c>
      <c r="IN198" s="17" t="str">
        <f t="shared" si="480"/>
        <v/>
      </c>
      <c r="IO198" s="17" t="str">
        <f t="shared" si="480"/>
        <v/>
      </c>
      <c r="IP198" s="17" t="str">
        <f t="shared" si="480"/>
        <v/>
      </c>
      <c r="IQ198" s="17" t="str">
        <f t="shared" si="480"/>
        <v/>
      </c>
      <c r="IR198" s="17" t="str">
        <f t="shared" si="480"/>
        <v/>
      </c>
      <c r="IS198" s="17" t="str">
        <f t="shared" si="480"/>
        <v/>
      </c>
      <c r="IT198" s="17" t="str">
        <f t="shared" si="480"/>
        <v/>
      </c>
      <c r="IU198" s="17" t="str">
        <f t="shared" si="480"/>
        <v/>
      </c>
      <c r="IV198" s="17" t="str">
        <f t="shared" si="480"/>
        <v/>
      </c>
      <c r="IW198" s="17" t="str">
        <f t="shared" si="445"/>
        <v/>
      </c>
      <c r="IX198" s="17" t="str">
        <f t="shared" si="445"/>
        <v/>
      </c>
      <c r="IY198" s="17" t="str">
        <f t="shared" si="445"/>
        <v/>
      </c>
      <c r="IZ198" s="17" t="str">
        <f t="shared" si="445"/>
        <v/>
      </c>
      <c r="JA198" s="17" t="str">
        <f t="shared" si="445"/>
        <v/>
      </c>
      <c r="JB198" s="17" t="str">
        <f t="shared" si="445"/>
        <v/>
      </c>
      <c r="JC198" s="17" t="str">
        <f t="shared" si="445"/>
        <v/>
      </c>
    </row>
    <row r="199" spans="1:263" ht="15.75" customHeight="1">
      <c r="A199" s="80"/>
      <c r="B199" s="80"/>
      <c r="C199" s="80"/>
      <c r="D199" s="82"/>
      <c r="E199" s="22"/>
      <c r="F199" s="23"/>
      <c r="G199" s="23"/>
      <c r="H199" s="23"/>
      <c r="I199" s="23"/>
      <c r="J199" s="11"/>
      <c r="K199" s="32"/>
      <c r="L199" s="24"/>
      <c r="M199" s="41"/>
      <c r="N199" s="35" t="str">
        <f>IF(OR(O199="",P199=""),"",NETWORKDAYS.INTL(O199,P199,,非稼働日))</f>
        <v/>
      </c>
      <c r="O199" s="25"/>
      <c r="P199" s="25"/>
      <c r="Q199" s="35" t="str">
        <f>IF(OR(R199="",S199=""),"",IF(NETWORKDAYS.INTL(R199,S199,,非稼働日)&lt;0,0,NETWORKDAYS.INTL(R199,S199,,非稼働日)))</f>
        <v/>
      </c>
      <c r="R199" s="25"/>
      <c r="S199" s="25"/>
      <c r="T199" s="26"/>
      <c r="U199" s="34" t="str">
        <f>IF(ISBLANK(O199),"",IF(ISBLANK(P199),"",IF(ISBLANK(S199),IF(P199-$S$1&lt;0,NETWORKDAYS(P199,$S$1,非稼働日)-1,""),"")))</f>
        <v/>
      </c>
      <c r="V199" s="17" t="str">
        <f t="shared" si="479"/>
        <v/>
      </c>
      <c r="W199" s="17" t="str">
        <f t="shared" si="479"/>
        <v/>
      </c>
      <c r="X199" s="17" t="str">
        <f t="shared" si="479"/>
        <v/>
      </c>
      <c r="Y199" s="17" t="str">
        <f t="shared" si="479"/>
        <v/>
      </c>
      <c r="Z199" s="17" t="str">
        <f t="shared" si="479"/>
        <v/>
      </c>
      <c r="AA199" s="17" t="str">
        <f t="shared" si="479"/>
        <v/>
      </c>
      <c r="AB199" s="17" t="str">
        <f t="shared" si="479"/>
        <v/>
      </c>
      <c r="AC199" s="17" t="str">
        <f t="shared" si="479"/>
        <v/>
      </c>
      <c r="AD199" s="17" t="str">
        <f t="shared" si="479"/>
        <v/>
      </c>
      <c r="AE199" s="17" t="str">
        <f>IF(AND($S199&lt;&gt;"",AE$6&gt;=$R199,AE$6&lt;=$S199),IF($E199="",IF($F199="",6,5),4),IF((AE$6&gt;=$O199)*AND(AE$6&lt;=$P199),IF($E199="",IF($F199="",3,2),1),""))</f>
        <v/>
      </c>
      <c r="AF199" s="17" t="str">
        <f t="shared" si="479"/>
        <v/>
      </c>
      <c r="AG199" s="17" t="str">
        <f t="shared" si="479"/>
        <v/>
      </c>
      <c r="AH199" s="17" t="str">
        <f t="shared" si="479"/>
        <v/>
      </c>
      <c r="AI199" s="17" t="str">
        <f t="shared" si="479"/>
        <v/>
      </c>
      <c r="AJ199" s="17" t="str">
        <f>IF(AND($S199&lt;&gt;"",AJ$6&gt;=$R199,AJ$6&lt;=$S199),IF($E199="",IF($F199="",6,5),4),IF((AJ$6&gt;=$O199)*AND(AJ$6&lt;=$P199),IF($E199="",IF($F199="",3,2),1),""))</f>
        <v/>
      </c>
      <c r="AK199" s="17" t="str">
        <f t="shared" si="479"/>
        <v/>
      </c>
      <c r="AL199" s="17" t="str">
        <f>IF(AND($S199&lt;&gt;"",AL$6&gt;=$R199,AL$6&lt;=$S199),IF($E199="",IF($F199="",6,5),4),IF((AL$6&gt;=$O199)*AND(AL$6&lt;=$P199),IF($E199="",IF($F199="",3,2),1),""))</f>
        <v/>
      </c>
      <c r="AM199" s="17" t="str">
        <f t="shared" si="476"/>
        <v/>
      </c>
      <c r="AN199" s="17" t="str">
        <f t="shared" si="476"/>
        <v/>
      </c>
      <c r="AO199" s="17" t="str">
        <f t="shared" si="476"/>
        <v/>
      </c>
      <c r="AP199" s="17" t="str">
        <f t="shared" si="476"/>
        <v/>
      </c>
      <c r="AQ199" s="17" t="str">
        <f t="shared" si="476"/>
        <v/>
      </c>
      <c r="AR199" s="17" t="str">
        <f t="shared" si="476"/>
        <v/>
      </c>
      <c r="AS199" s="17" t="str">
        <f t="shared" si="476"/>
        <v/>
      </c>
      <c r="AT199" s="17" t="str">
        <f t="shared" si="477"/>
        <v/>
      </c>
      <c r="AU199" s="17" t="str">
        <f t="shared" si="477"/>
        <v/>
      </c>
      <c r="AV199" s="17" t="str">
        <f t="shared" si="477"/>
        <v/>
      </c>
      <c r="AW199" s="17" t="str">
        <f t="shared" si="477"/>
        <v/>
      </c>
      <c r="AX199" s="17" t="str">
        <f t="shared" si="477"/>
        <v/>
      </c>
      <c r="AY199" s="17" t="str">
        <f t="shared" si="477"/>
        <v/>
      </c>
      <c r="AZ199" s="17" t="str">
        <f t="shared" si="477"/>
        <v/>
      </c>
      <c r="BA199" s="17" t="str">
        <f t="shared" si="477"/>
        <v/>
      </c>
      <c r="BB199" s="17" t="str">
        <f t="shared" si="477"/>
        <v/>
      </c>
      <c r="BC199" s="17" t="str">
        <f t="shared" si="477"/>
        <v/>
      </c>
      <c r="BD199" s="17" t="str">
        <f t="shared" si="477"/>
        <v/>
      </c>
      <c r="BE199" s="17" t="str">
        <f t="shared" si="477"/>
        <v/>
      </c>
      <c r="BF199" s="17" t="str">
        <f t="shared" si="477"/>
        <v/>
      </c>
      <c r="BG199" s="17" t="str">
        <f t="shared" si="477"/>
        <v/>
      </c>
      <c r="BH199" s="17" t="str">
        <f t="shared" si="477"/>
        <v/>
      </c>
      <c r="BI199" s="17" t="str">
        <f t="shared" si="477"/>
        <v/>
      </c>
      <c r="BJ199" s="17" t="str">
        <f t="shared" si="477"/>
        <v/>
      </c>
      <c r="BK199" s="17" t="str">
        <f t="shared" si="477"/>
        <v/>
      </c>
      <c r="BL199" s="17" t="str">
        <f t="shared" si="477"/>
        <v/>
      </c>
      <c r="BM199" s="17" t="str">
        <f t="shared" si="477"/>
        <v/>
      </c>
      <c r="BN199" s="17" t="str">
        <f t="shared" si="477"/>
        <v/>
      </c>
      <c r="BO199" s="17" t="str">
        <f t="shared" si="477"/>
        <v/>
      </c>
      <c r="BP199" s="17" t="str">
        <f t="shared" si="477"/>
        <v/>
      </c>
      <c r="BQ199" s="17" t="str">
        <f t="shared" si="478"/>
        <v/>
      </c>
      <c r="BR199" s="17" t="str">
        <f t="shared" si="478"/>
        <v/>
      </c>
      <c r="BS199" s="17" t="str">
        <f t="shared" si="478"/>
        <v/>
      </c>
      <c r="BT199" s="17" t="str">
        <f t="shared" si="478"/>
        <v/>
      </c>
      <c r="BU199" s="17" t="str">
        <f t="shared" si="478"/>
        <v/>
      </c>
      <c r="BV199" s="17" t="str">
        <f t="shared" si="478"/>
        <v/>
      </c>
      <c r="BW199" s="17" t="str">
        <f t="shared" si="478"/>
        <v/>
      </c>
      <c r="BX199" s="17" t="str">
        <f t="shared" si="478"/>
        <v/>
      </c>
      <c r="BY199" s="17" t="str">
        <f t="shared" si="478"/>
        <v/>
      </c>
      <c r="BZ199" s="17" t="str">
        <f t="shared" si="478"/>
        <v/>
      </c>
      <c r="CA199" s="17" t="str">
        <f t="shared" si="478"/>
        <v/>
      </c>
      <c r="CB199" s="17" t="str">
        <f t="shared" si="478"/>
        <v/>
      </c>
      <c r="CC199" s="17" t="str">
        <f t="shared" si="478"/>
        <v/>
      </c>
      <c r="CD199" s="17" t="str">
        <f t="shared" si="478"/>
        <v/>
      </c>
      <c r="CE199" s="17" t="s">
        <v>32</v>
      </c>
      <c r="CF199" s="17" t="s">
        <v>32</v>
      </c>
      <c r="CG199" s="17" t="s">
        <v>32</v>
      </c>
      <c r="CH199" s="17" t="s">
        <v>32</v>
      </c>
      <c r="CI199" s="17" t="s">
        <v>32</v>
      </c>
      <c r="CJ199" s="17" t="s">
        <v>32</v>
      </c>
      <c r="CK199" s="17" t="s">
        <v>32</v>
      </c>
      <c r="CL199" s="17" t="s">
        <v>32</v>
      </c>
      <c r="CM199" s="17" t="s">
        <v>32</v>
      </c>
      <c r="CN199" s="17" t="s">
        <v>32</v>
      </c>
      <c r="CO199" s="17" t="s">
        <v>32</v>
      </c>
      <c r="CP199" s="17" t="s">
        <v>32</v>
      </c>
      <c r="CQ199" s="17" t="s">
        <v>32</v>
      </c>
      <c r="CR199" s="17" t="s">
        <v>32</v>
      </c>
      <c r="CS199" s="17" t="s">
        <v>32</v>
      </c>
      <c r="CT199" s="17" t="s">
        <v>32</v>
      </c>
      <c r="CU199" s="17" t="s">
        <v>32</v>
      </c>
      <c r="CV199" s="17" t="s">
        <v>32</v>
      </c>
      <c r="CW199" s="17" t="s">
        <v>32</v>
      </c>
      <c r="CX199" s="17" t="s">
        <v>32</v>
      </c>
      <c r="CY199" s="17" t="s">
        <v>32</v>
      </c>
      <c r="CZ199" s="17" t="s">
        <v>32</v>
      </c>
      <c r="DA199" s="17" t="s">
        <v>32</v>
      </c>
      <c r="DB199" s="17" t="s">
        <v>32</v>
      </c>
      <c r="DC199" s="17" t="s">
        <v>32</v>
      </c>
      <c r="DD199" s="17" t="str">
        <f t="shared" si="478"/>
        <v/>
      </c>
      <c r="DE199" s="17" t="str">
        <f t="shared" si="478"/>
        <v/>
      </c>
      <c r="DF199" s="17" t="str">
        <f t="shared" si="478"/>
        <v/>
      </c>
      <c r="DG199" s="17" t="str">
        <f t="shared" si="478"/>
        <v/>
      </c>
      <c r="DH199" s="17" t="str">
        <f t="shared" si="478"/>
        <v/>
      </c>
      <c r="DI199" s="17" t="str">
        <f t="shared" si="478"/>
        <v/>
      </c>
      <c r="DJ199" s="17" t="str">
        <f t="shared" si="478"/>
        <v/>
      </c>
      <c r="DK199" s="17" t="str">
        <f t="shared" si="478"/>
        <v/>
      </c>
      <c r="DL199" s="17" t="str">
        <f t="shared" si="478"/>
        <v/>
      </c>
      <c r="DM199" s="17" t="str">
        <f t="shared" si="478"/>
        <v/>
      </c>
      <c r="DN199" s="17" t="str">
        <f t="shared" si="478"/>
        <v/>
      </c>
      <c r="DO199" s="17" t="str">
        <f t="shared" si="478"/>
        <v/>
      </c>
      <c r="DP199" s="17" t="str">
        <f t="shared" si="478"/>
        <v/>
      </c>
      <c r="DQ199" s="17" t="str">
        <f t="shared" si="478"/>
        <v/>
      </c>
      <c r="DR199" s="17" t="str">
        <f t="shared" si="478"/>
        <v/>
      </c>
      <c r="DS199" s="17" t="str">
        <f t="shared" si="478"/>
        <v/>
      </c>
      <c r="DT199" s="17" t="str">
        <f t="shared" si="478"/>
        <v/>
      </c>
      <c r="DU199" s="17" t="str">
        <f t="shared" si="481"/>
        <v/>
      </c>
      <c r="DV199" s="17" t="s">
        <v>32</v>
      </c>
      <c r="DW199" s="17" t="s">
        <v>32</v>
      </c>
      <c r="DX199" s="17" t="s">
        <v>32</v>
      </c>
      <c r="DY199" s="17" t="s">
        <v>32</v>
      </c>
      <c r="DZ199" s="17" t="s">
        <v>32</v>
      </c>
      <c r="EA199" s="17" t="s">
        <v>32</v>
      </c>
      <c r="EB199" s="17" t="str">
        <f t="shared" si="481"/>
        <v/>
      </c>
      <c r="EC199" s="17" t="str">
        <f t="shared" si="481"/>
        <v/>
      </c>
      <c r="ED199" s="17" t="str">
        <f t="shared" si="481"/>
        <v/>
      </c>
      <c r="EE199" s="17" t="str">
        <f t="shared" si="481"/>
        <v/>
      </c>
      <c r="EF199" s="17" t="str">
        <f t="shared" si="481"/>
        <v/>
      </c>
      <c r="EG199" s="17" t="str">
        <f t="shared" si="481"/>
        <v/>
      </c>
      <c r="EH199" s="17" t="str">
        <f t="shared" si="481"/>
        <v/>
      </c>
      <c r="EI199" s="17" t="str">
        <f t="shared" si="481"/>
        <v/>
      </c>
      <c r="EJ199" s="17" t="str">
        <f t="shared" si="481"/>
        <v/>
      </c>
      <c r="EK199" s="17" t="str">
        <f t="shared" si="481"/>
        <v/>
      </c>
      <c r="EL199" s="17" t="str">
        <f t="shared" si="481"/>
        <v/>
      </c>
      <c r="EM199" s="17" t="str">
        <f t="shared" si="481"/>
        <v/>
      </c>
      <c r="EN199" s="17" t="str">
        <f t="shared" si="481"/>
        <v/>
      </c>
      <c r="EO199" s="17" t="str">
        <f t="shared" si="481"/>
        <v/>
      </c>
      <c r="EP199" s="17" t="str">
        <f t="shared" si="481"/>
        <v/>
      </c>
      <c r="EQ199" s="17" t="str">
        <f t="shared" si="481"/>
        <v/>
      </c>
      <c r="ER199" s="17" t="str">
        <f t="shared" si="481"/>
        <v/>
      </c>
      <c r="ES199" s="17" t="str">
        <f t="shared" si="481"/>
        <v/>
      </c>
      <c r="ET199" s="17" t="str">
        <f t="shared" si="481"/>
        <v/>
      </c>
      <c r="EU199" s="17" t="str">
        <f t="shared" si="481"/>
        <v/>
      </c>
      <c r="EV199" s="17" t="str">
        <f t="shared" si="481"/>
        <v/>
      </c>
      <c r="EW199" s="17" t="str">
        <f t="shared" si="439"/>
        <v/>
      </c>
      <c r="EX199" s="17" t="str">
        <f t="shared" si="439"/>
        <v/>
      </c>
      <c r="EY199" s="17" t="str">
        <f t="shared" si="439"/>
        <v/>
      </c>
      <c r="EZ199" s="17" t="str">
        <f t="shared" si="439"/>
        <v/>
      </c>
      <c r="FA199" s="17" t="str">
        <f t="shared" si="439"/>
        <v/>
      </c>
      <c r="FB199" s="17" t="str">
        <f t="shared" si="439"/>
        <v/>
      </c>
      <c r="FC199" s="17" t="str">
        <f t="shared" si="439"/>
        <v/>
      </c>
      <c r="FD199" s="17" t="str">
        <f t="shared" si="439"/>
        <v/>
      </c>
      <c r="FE199" s="17" t="str">
        <f t="shared" si="439"/>
        <v/>
      </c>
      <c r="FF199" s="17" t="str">
        <f t="shared" si="439"/>
        <v/>
      </c>
      <c r="FG199" s="17" t="str">
        <f t="shared" si="439"/>
        <v/>
      </c>
      <c r="FH199" s="17" t="str">
        <f t="shared" si="439"/>
        <v/>
      </c>
      <c r="FI199" s="17" t="str">
        <f t="shared" si="439"/>
        <v/>
      </c>
      <c r="FJ199" s="17" t="str">
        <f t="shared" si="417"/>
        <v/>
      </c>
      <c r="FK199" s="17" t="str">
        <f t="shared" si="417"/>
        <v/>
      </c>
      <c r="FL199" s="17" t="str">
        <f t="shared" si="417"/>
        <v/>
      </c>
      <c r="FM199" s="17" t="str">
        <f t="shared" si="417"/>
        <v/>
      </c>
      <c r="FN199" s="17" t="str">
        <f t="shared" si="417"/>
        <v/>
      </c>
      <c r="FO199" s="17" t="str">
        <f t="shared" si="417"/>
        <v/>
      </c>
      <c r="FP199" s="17" t="str">
        <f t="shared" si="417"/>
        <v/>
      </c>
      <c r="FQ199" s="17" t="str">
        <f t="shared" si="417"/>
        <v/>
      </c>
      <c r="FR199" s="17" t="str">
        <f t="shared" si="417"/>
        <v/>
      </c>
      <c r="FS199" s="17" t="str">
        <f t="shared" si="417"/>
        <v/>
      </c>
      <c r="FT199" s="17" t="str">
        <f t="shared" si="417"/>
        <v/>
      </c>
      <c r="FU199" s="17" t="str">
        <f t="shared" ref="FU199:HE199" si="483">IF(AND($S199&lt;&gt;"",FU$6&gt;=$R199,FU$6&lt;=$S199),IF($E199="",IF($F199="",6,5),4),IF((FU$6&gt;=$O199)*AND(FU$6&lt;=$P199),IF($E199="",IF($F199="",3,2),1),""))</f>
        <v/>
      </c>
      <c r="FV199" s="17" t="str">
        <f t="shared" si="483"/>
        <v/>
      </c>
      <c r="FW199" s="17" t="str">
        <f t="shared" si="483"/>
        <v/>
      </c>
      <c r="FX199" s="17" t="str">
        <f t="shared" si="483"/>
        <v/>
      </c>
      <c r="FY199" s="17" t="str">
        <f t="shared" si="483"/>
        <v/>
      </c>
      <c r="FZ199" s="17" t="str">
        <f t="shared" si="483"/>
        <v/>
      </c>
      <c r="GA199" s="17" t="str">
        <f t="shared" si="483"/>
        <v/>
      </c>
      <c r="GB199" s="17" t="str">
        <f t="shared" si="483"/>
        <v/>
      </c>
      <c r="GC199" s="17" t="str">
        <f t="shared" si="483"/>
        <v/>
      </c>
      <c r="GD199" s="17" t="str">
        <f t="shared" si="483"/>
        <v/>
      </c>
      <c r="GE199" s="17" t="str">
        <f t="shared" si="483"/>
        <v/>
      </c>
      <c r="GF199" s="17" t="str">
        <f t="shared" si="483"/>
        <v/>
      </c>
      <c r="GG199" s="17" t="str">
        <f t="shared" si="483"/>
        <v/>
      </c>
      <c r="GH199" s="17" t="str">
        <f t="shared" si="483"/>
        <v/>
      </c>
      <c r="GI199" s="17" t="str">
        <f t="shared" si="483"/>
        <v/>
      </c>
      <c r="GJ199" s="17" t="str">
        <f t="shared" si="483"/>
        <v/>
      </c>
      <c r="GK199" s="17" t="str">
        <f t="shared" si="483"/>
        <v/>
      </c>
      <c r="GL199" s="17" t="str">
        <f t="shared" si="483"/>
        <v/>
      </c>
      <c r="GM199" s="17" t="str">
        <f t="shared" si="483"/>
        <v/>
      </c>
      <c r="GN199" s="17" t="str">
        <f t="shared" si="483"/>
        <v/>
      </c>
      <c r="GO199" s="17" t="str">
        <f t="shared" si="483"/>
        <v/>
      </c>
      <c r="GP199" s="17" t="str">
        <f t="shared" si="483"/>
        <v/>
      </c>
      <c r="GQ199" s="17" t="str">
        <f t="shared" si="483"/>
        <v/>
      </c>
      <c r="GR199" s="17" t="str">
        <f t="shared" si="483"/>
        <v/>
      </c>
      <c r="GS199" s="17" t="str">
        <f t="shared" si="483"/>
        <v/>
      </c>
      <c r="GT199" s="17" t="str">
        <f t="shared" si="483"/>
        <v/>
      </c>
      <c r="GU199" s="17" t="str">
        <f t="shared" si="483"/>
        <v/>
      </c>
      <c r="GV199" s="17" t="str">
        <f t="shared" si="483"/>
        <v/>
      </c>
      <c r="GW199" s="17" t="str">
        <f t="shared" si="483"/>
        <v/>
      </c>
      <c r="GX199" s="17" t="str">
        <f t="shared" si="483"/>
        <v/>
      </c>
      <c r="GY199" s="17" t="str">
        <f t="shared" si="483"/>
        <v/>
      </c>
      <c r="GZ199" s="17" t="str">
        <f t="shared" si="483"/>
        <v/>
      </c>
      <c r="HA199" s="17" t="str">
        <f t="shared" si="483"/>
        <v/>
      </c>
      <c r="HB199" s="17" t="str">
        <f t="shared" si="483"/>
        <v/>
      </c>
      <c r="HC199" s="17" t="str">
        <f t="shared" si="483"/>
        <v/>
      </c>
      <c r="HD199" s="17" t="str">
        <f t="shared" si="483"/>
        <v/>
      </c>
      <c r="HE199" s="17" t="str">
        <f t="shared" si="483"/>
        <v/>
      </c>
      <c r="HF199" s="17" t="str">
        <f t="shared" si="442"/>
        <v/>
      </c>
      <c r="HG199" s="17" t="str">
        <f t="shared" si="442"/>
        <v/>
      </c>
      <c r="HH199" s="17" t="str">
        <f t="shared" si="442"/>
        <v/>
      </c>
      <c r="HI199" s="17" t="str">
        <f t="shared" si="443"/>
        <v/>
      </c>
      <c r="HJ199" s="17" t="str">
        <f t="shared" si="443"/>
        <v/>
      </c>
      <c r="HK199" s="17" t="str">
        <f t="shared" si="443"/>
        <v/>
      </c>
      <c r="HL199" s="17" t="str">
        <f t="shared" si="443"/>
        <v/>
      </c>
      <c r="HM199" s="17" t="str">
        <f t="shared" si="443"/>
        <v/>
      </c>
      <c r="HN199" s="17" t="str">
        <f t="shared" si="443"/>
        <v/>
      </c>
      <c r="HO199" s="17" t="str">
        <f t="shared" si="443"/>
        <v/>
      </c>
      <c r="HP199" s="17" t="str">
        <f t="shared" si="443"/>
        <v/>
      </c>
      <c r="HQ199" s="17" t="str">
        <f t="shared" si="443"/>
        <v/>
      </c>
      <c r="HR199" s="17" t="str">
        <f t="shared" si="443"/>
        <v/>
      </c>
      <c r="HS199" s="17" t="str">
        <f t="shared" si="443"/>
        <v/>
      </c>
      <c r="HT199" s="17" t="str">
        <f t="shared" si="443"/>
        <v/>
      </c>
      <c r="HU199" s="17" t="str">
        <f t="shared" si="443"/>
        <v/>
      </c>
      <c r="HV199" s="17" t="str">
        <f t="shared" si="421"/>
        <v/>
      </c>
      <c r="HW199" s="17" t="str">
        <f t="shared" si="421"/>
        <v/>
      </c>
      <c r="HX199" s="17" t="str">
        <f t="shared" si="421"/>
        <v/>
      </c>
      <c r="HY199" s="17" t="str">
        <f t="shared" si="421"/>
        <v/>
      </c>
      <c r="HZ199" s="17" t="str">
        <f t="shared" si="421"/>
        <v/>
      </c>
      <c r="IA199" s="17" t="str">
        <f t="shared" si="421"/>
        <v/>
      </c>
      <c r="IB199" s="17" t="str">
        <f t="shared" si="421"/>
        <v/>
      </c>
      <c r="IC199" s="17" t="str">
        <f t="shared" si="421"/>
        <v/>
      </c>
      <c r="ID199" s="17" t="str">
        <f t="shared" si="421"/>
        <v/>
      </c>
      <c r="IE199" s="17" t="str">
        <f t="shared" si="421"/>
        <v/>
      </c>
      <c r="IF199" s="17" t="str">
        <f t="shared" si="421"/>
        <v/>
      </c>
      <c r="IG199" s="17" t="str">
        <f t="shared" si="421"/>
        <v/>
      </c>
      <c r="IH199" s="17" t="str">
        <f t="shared" si="421"/>
        <v/>
      </c>
      <c r="II199" s="17" t="str">
        <f t="shared" si="421"/>
        <v/>
      </c>
      <c r="IJ199" s="17" t="str">
        <f t="shared" si="421"/>
        <v/>
      </c>
      <c r="IK199" s="17" t="str">
        <f t="shared" si="421"/>
        <v/>
      </c>
      <c r="IL199" s="17" t="str">
        <f t="shared" si="480"/>
        <v/>
      </c>
      <c r="IM199" s="17" t="str">
        <f t="shared" si="480"/>
        <v/>
      </c>
      <c r="IN199" s="17" t="str">
        <f t="shared" si="480"/>
        <v/>
      </c>
      <c r="IO199" s="17" t="str">
        <f t="shared" si="480"/>
        <v/>
      </c>
      <c r="IP199" s="17" t="str">
        <f t="shared" si="480"/>
        <v/>
      </c>
      <c r="IQ199" s="17" t="str">
        <f t="shared" si="480"/>
        <v/>
      </c>
      <c r="IR199" s="17" t="str">
        <f t="shared" si="480"/>
        <v/>
      </c>
      <c r="IS199" s="17" t="str">
        <f t="shared" si="480"/>
        <v/>
      </c>
      <c r="IT199" s="17" t="str">
        <f t="shared" si="480"/>
        <v/>
      </c>
      <c r="IU199" s="17" t="str">
        <f t="shared" si="480"/>
        <v/>
      </c>
      <c r="IV199" s="17" t="str">
        <f t="shared" si="480"/>
        <v/>
      </c>
      <c r="IW199" s="17" t="str">
        <f t="shared" si="445"/>
        <v/>
      </c>
      <c r="IX199" s="17" t="str">
        <f t="shared" si="445"/>
        <v/>
      </c>
      <c r="IY199" s="17" t="str">
        <f t="shared" si="445"/>
        <v/>
      </c>
      <c r="IZ199" s="17" t="str">
        <f t="shared" si="445"/>
        <v/>
      </c>
      <c r="JA199" s="17" t="str">
        <f t="shared" si="445"/>
        <v/>
      </c>
      <c r="JB199" s="17" t="str">
        <f t="shared" si="445"/>
        <v/>
      </c>
      <c r="JC199" s="17" t="str">
        <f t="shared" si="445"/>
        <v/>
      </c>
    </row>
    <row r="200" spans="1:263" ht="15.75" customHeight="1">
      <c r="M200" s="86">
        <f>SUM(M8:M133)</f>
        <v>565</v>
      </c>
      <c r="N200" s="87"/>
      <c r="O200" s="87"/>
      <c r="P200" s="87"/>
      <c r="Q200" s="87"/>
    </row>
    <row r="201" spans="1:263" ht="15.75" customHeight="1">
      <c r="D201" s="60"/>
      <c r="E201" s="160"/>
      <c r="F201" s="160"/>
      <c r="G201" s="160"/>
      <c r="H201" s="160"/>
      <c r="I201" s="160"/>
      <c r="J201" s="160" t="s">
        <v>280</v>
      </c>
      <c r="K201" s="160"/>
      <c r="L201" s="160"/>
      <c r="M201" s="160"/>
      <c r="N201" s="160"/>
      <c r="O201" s="87"/>
      <c r="P201" s="87"/>
      <c r="Q201" s="87"/>
    </row>
    <row r="202" spans="1:263" ht="15.75" customHeight="1">
      <c r="J202" s="4" t="s">
        <v>266</v>
      </c>
      <c r="K202" s="30">
        <v>54</v>
      </c>
      <c r="L202" s="10" t="s">
        <v>269</v>
      </c>
      <c r="M202" s="86"/>
      <c r="N202" s="87"/>
      <c r="O202" s="87"/>
      <c r="P202" s="87"/>
      <c r="Q202" s="87"/>
    </row>
    <row r="203" spans="1:263" ht="15.75" customHeight="1">
      <c r="J203" s="4" t="s">
        <v>281</v>
      </c>
      <c r="K203" s="30">
        <v>26</v>
      </c>
      <c r="L203" s="10" t="s">
        <v>267</v>
      </c>
      <c r="M203" s="86"/>
      <c r="N203" s="87"/>
      <c r="O203" s="87"/>
      <c r="P203" s="87"/>
      <c r="Q203" s="87"/>
    </row>
    <row r="204" spans="1:263" ht="15.75" customHeight="1">
      <c r="J204" s="4" t="s">
        <v>268</v>
      </c>
      <c r="K204" s="85">
        <f>K202/K203</f>
        <v>2.0769230769230771</v>
      </c>
      <c r="L204" s="10" t="s">
        <v>269</v>
      </c>
      <c r="M204" s="86"/>
      <c r="N204" s="87"/>
      <c r="O204" s="87"/>
      <c r="P204" s="87"/>
      <c r="Q204" s="87"/>
    </row>
    <row r="205" spans="1:263" ht="15.75" customHeight="1">
      <c r="J205" s="4" t="s">
        <v>273</v>
      </c>
      <c r="K205" s="84" t="e">
        <f>O211</f>
        <v>#REF!</v>
      </c>
      <c r="M205" s="86"/>
      <c r="N205" s="87" t="s">
        <v>43</v>
      </c>
      <c r="O205" s="88">
        <f>SUM(T140:T144)</f>
        <v>5</v>
      </c>
      <c r="P205" s="87"/>
      <c r="Q205" s="87"/>
    </row>
    <row r="206" spans="1:263" ht="15.75" customHeight="1">
      <c r="J206" s="89" t="s">
        <v>271</v>
      </c>
      <c r="K206" s="90">
        <v>3</v>
      </c>
      <c r="L206" s="10" t="s">
        <v>267</v>
      </c>
      <c r="M206" s="86"/>
      <c r="N206" s="87" t="s">
        <v>44</v>
      </c>
      <c r="O206" s="88">
        <f>SUM(T155:T161)</f>
        <v>4.95</v>
      </c>
      <c r="P206" s="87"/>
      <c r="Q206" s="87"/>
    </row>
    <row r="207" spans="1:263" ht="15.75" customHeight="1">
      <c r="J207" s="4" t="s">
        <v>272</v>
      </c>
      <c r="K207" s="84">
        <f>K206/K203</f>
        <v>0.11538461538461539</v>
      </c>
      <c r="M207" s="86"/>
      <c r="N207" s="87" t="s">
        <v>45</v>
      </c>
      <c r="O207" s="88">
        <f>SUM(T164:T167)</f>
        <v>0</v>
      </c>
      <c r="P207" s="87"/>
      <c r="Q207" s="87"/>
    </row>
    <row r="208" spans="1:263" ht="15.75" customHeight="1">
      <c r="J208" s="4" t="s">
        <v>279</v>
      </c>
      <c r="K208" s="84">
        <f>260/5400</f>
        <v>4.8148148148148148E-2</v>
      </c>
      <c r="M208" s="86"/>
      <c r="N208" s="87" t="s">
        <v>47</v>
      </c>
      <c r="O208" s="88">
        <f>SUM(T170:T172)</f>
        <v>0</v>
      </c>
      <c r="P208" s="87"/>
      <c r="Q208" s="87"/>
    </row>
    <row r="209" spans="10:17" ht="15.75" customHeight="1">
      <c r="J209" s="4" t="s">
        <v>6</v>
      </c>
      <c r="K209" s="85" t="e">
        <f>(K205-K207)/K208</f>
        <v>#REF!</v>
      </c>
      <c r="L209" s="10" t="s">
        <v>267</v>
      </c>
      <c r="M209" s="86"/>
      <c r="N209" s="91" t="s">
        <v>51</v>
      </c>
      <c r="O209" s="92" t="e">
        <f>SUM(#REF!)</f>
        <v>#REF!</v>
      </c>
      <c r="P209" s="87"/>
      <c r="Q209" s="87"/>
    </row>
    <row r="210" spans="10:17" ht="15.75" customHeight="1">
      <c r="K210" s="93"/>
      <c r="M210" s="86"/>
      <c r="N210" s="91"/>
      <c r="O210" s="92" t="e">
        <f>SUM(O205:O209)</f>
        <v>#REF!</v>
      </c>
      <c r="P210" s="87"/>
      <c r="Q210" s="87"/>
    </row>
    <row r="211" spans="10:17" ht="15.75" customHeight="1">
      <c r="M211" s="86"/>
      <c r="N211" s="87"/>
      <c r="O211" s="88" t="e">
        <f>O210*100/5400</f>
        <v>#REF!</v>
      </c>
      <c r="P211" s="87"/>
      <c r="Q211" s="87"/>
    </row>
  </sheetData>
  <autoFilter ref="E7:U199" xr:uid="{00000000-0009-0000-0000-000000000000}">
    <filterColumn colId="0" showButton="0"/>
    <filterColumn colId="1" showButton="0"/>
    <filterColumn colId="2" showButton="0"/>
    <filterColumn colId="3" showButton="0"/>
    <filterColumn colId="4" showButton="0"/>
  </autoFilter>
  <mergeCells count="6">
    <mergeCell ref="S1:T1"/>
    <mergeCell ref="N6:P6"/>
    <mergeCell ref="Q6:U6"/>
    <mergeCell ref="E7:J7"/>
    <mergeCell ref="E201:I201"/>
    <mergeCell ref="J201:N201"/>
  </mergeCells>
  <phoneticPr fontId="3"/>
  <conditionalFormatting sqref="W5:CD5">
    <cfRule type="notContainsBlanks" dxfId="9783" priority="7366">
      <formula>LEN(TRIM(W5))&gt;0</formula>
    </cfRule>
  </conditionalFormatting>
  <conditionalFormatting sqref="DJ5:EK5">
    <cfRule type="notContainsBlanks" dxfId="9782" priority="7361">
      <formula>LEN(TRIM(DJ5))&gt;0</formula>
    </cfRule>
  </conditionalFormatting>
  <conditionalFormatting sqref="CE5:DI5">
    <cfRule type="notContainsBlanks" dxfId="9781" priority="7360">
      <formula>LEN(TRIM(CE5))&gt;0</formula>
    </cfRule>
  </conditionalFormatting>
  <conditionalFormatting sqref="EL5:FM5">
    <cfRule type="notContainsBlanks" dxfId="9780" priority="7359">
      <formula>LEN(TRIM(EL5))&gt;0</formula>
    </cfRule>
  </conditionalFormatting>
  <conditionalFormatting sqref="FN5:FP5">
    <cfRule type="notContainsBlanks" dxfId="9779" priority="7358">
      <formula>LEN(TRIM(FN5))&gt;0</formula>
    </cfRule>
  </conditionalFormatting>
  <conditionalFormatting sqref="FQ5:GR5">
    <cfRule type="notContainsBlanks" dxfId="9778" priority="7357">
      <formula>LEN(TRIM(FQ5))&gt;0</formula>
    </cfRule>
  </conditionalFormatting>
  <conditionalFormatting sqref="GS5:GT5">
    <cfRule type="notContainsBlanks" dxfId="9777" priority="7356">
      <formula>LEN(TRIM(GS5))&gt;0</formula>
    </cfRule>
  </conditionalFormatting>
  <conditionalFormatting sqref="GU5:HV5">
    <cfRule type="notContainsBlanks" dxfId="9776" priority="7355">
      <formula>LEN(TRIM(GU5))&gt;0</formula>
    </cfRule>
  </conditionalFormatting>
  <conditionalFormatting sqref="HW5:HX5">
    <cfRule type="notContainsBlanks" dxfId="9775" priority="7354">
      <formula>LEN(TRIM(HW5))&gt;0</formula>
    </cfRule>
  </conditionalFormatting>
  <conditionalFormatting sqref="HY5">
    <cfRule type="notContainsBlanks" dxfId="9774" priority="7353">
      <formula>LEN(TRIM(HY5))&gt;0</formula>
    </cfRule>
  </conditionalFormatting>
  <conditionalFormatting sqref="HZ5:JA5">
    <cfRule type="notContainsBlanks" dxfId="9773" priority="7352">
      <formula>LEN(TRIM(HZ5))&gt;0</formula>
    </cfRule>
  </conditionalFormatting>
  <conditionalFormatting sqref="JB5:JC5">
    <cfRule type="notContainsBlanks" dxfId="9772" priority="7351">
      <formula>LEN(TRIM(JB5))&gt;0</formula>
    </cfRule>
  </conditionalFormatting>
  <conditionalFormatting sqref="V7:JC7">
    <cfRule type="cellIs" dxfId="9771" priority="7345" operator="equal">
      <formula>7</formula>
    </cfRule>
    <cfRule type="expression" dxfId="9770" priority="7349">
      <formula>MATCH(V$6,非稼働日,0)&gt;0</formula>
    </cfRule>
    <cfRule type="cellIs" dxfId="9769" priority="7350" operator="equal">
      <formula>1</formula>
    </cfRule>
  </conditionalFormatting>
  <conditionalFormatting sqref="V133:JC133 EI199:JC199 V199:DU199 V8:JC9 V101:JC101">
    <cfRule type="expression" dxfId="9768" priority="7343" stopIfTrue="1">
      <formula>V$7=7</formula>
    </cfRule>
    <cfRule type="expression" dxfId="9767" priority="7344" stopIfTrue="1">
      <formula>V$7=1</formula>
    </cfRule>
    <cfRule type="expression" dxfId="9766" priority="7346" stopIfTrue="1">
      <formula>MATCH(V$6,非稼働日,0)&gt;0</formula>
    </cfRule>
    <cfRule type="cellIs" dxfId="9765" priority="7347" operator="equal">
      <formula>1</formula>
    </cfRule>
    <cfRule type="cellIs" dxfId="9764" priority="7348" operator="equal">
      <formula>2</formula>
    </cfRule>
    <cfRule type="cellIs" dxfId="9763" priority="7362" operator="equal">
      <formula>3</formula>
    </cfRule>
    <cfRule type="cellIs" dxfId="9762" priority="7363" operator="equal">
      <formula>4</formula>
    </cfRule>
    <cfRule type="cellIs" dxfId="9761" priority="7364" operator="equal">
      <formula>5</formula>
    </cfRule>
    <cfRule type="cellIs" dxfId="9760" priority="7365" operator="equal">
      <formula>6</formula>
    </cfRule>
  </conditionalFormatting>
  <conditionalFormatting sqref="V5">
    <cfRule type="notContainsBlanks" dxfId="9759" priority="7342">
      <formula>LEN(TRIM(V5))&gt;0</formula>
    </cfRule>
  </conditionalFormatting>
  <conditionalFormatting sqref="V128:JC128">
    <cfRule type="expression" dxfId="9758" priority="7333" stopIfTrue="1">
      <formula>V$7=7</formula>
    </cfRule>
    <cfRule type="expression" dxfId="9757" priority="7334" stopIfTrue="1">
      <formula>V$7=1</formula>
    </cfRule>
    <cfRule type="expression" dxfId="9756" priority="7335" stopIfTrue="1">
      <formula>MATCH(V$6,非稼働日,0)&gt;0</formula>
    </cfRule>
    <cfRule type="cellIs" dxfId="9755" priority="7336" operator="equal">
      <formula>1</formula>
    </cfRule>
    <cfRule type="cellIs" dxfId="9754" priority="7337" operator="equal">
      <formula>2</formula>
    </cfRule>
    <cfRule type="cellIs" dxfId="9753" priority="7338" operator="equal">
      <formula>3</formula>
    </cfRule>
    <cfRule type="cellIs" dxfId="9752" priority="7339" operator="equal">
      <formula>4</formula>
    </cfRule>
    <cfRule type="cellIs" dxfId="9751" priority="7340" operator="equal">
      <formula>5</formula>
    </cfRule>
    <cfRule type="cellIs" dxfId="9750" priority="7341" operator="equal">
      <formula>6</formula>
    </cfRule>
  </conditionalFormatting>
  <conditionalFormatting sqref="D199:K199 N199 EI199:JC199 Q199:DU199 E27:JC27 E31:JC31 D9:JC9 D8:L8 N8:JC8 L56 F32:JC32 D33:L33 D59 D47 D56:J56 D36:JC36 D50:JC50 D53:JC53 D62:E62 L62:JC62 D65 H18:JC18 M23:JC23 L59:JC59 M10:JC13 H10:J11 M34:JC35 M40:N40 L51:N51 N52 L54:N54 N55 M57:N57 N58 H19:K22 Q20:JC22 M20:N22 M25:JC25 D116:L116 L47:JC47 N68:JC68 D68:E68 D74 N80:JC80 D86 N92:JC92 D77:E77 D197:JC197 A196:JC196 A174:JC174 A168:JC168 A162:JC162 D175:JC175 D169:JC169 D163:JC163 A147:JC147 D148:JC148 D136:JC137 N135:JC135 A135:L135 Q38:JC38 Q54:JC55 M19:JC19 D126:JC133 M38:N38 E14:JC16 D11:D16 M49:JC49 Q51:JC52 P40:JC40 D140:D146 Q57:JC58 L48:Q48 U48:JC48 G77:JC77 G89:JC89 G92:L92 G80:L80 G68:L68 G62:J62 G98:JC98 D89:E89 N101:JC102 N116:JC116 G71:L71 D71:E71 N71:JC71 D80:E80 D83:E83 G83:L83 N83:JC83 D92:E92 D95:E95 G95:L95 N95:JC95 D98:E98 E123 G123:JC123">
    <cfRule type="expression" dxfId="9749" priority="7330">
      <formula>ISBLANK($S8)=FALSE</formula>
    </cfRule>
  </conditionalFormatting>
  <conditionalFormatting sqref="EI199:JC199 V199:DU199 V27:JC27 V8:JC9 V50:JC50 V36:JC36 V53:JC53 V31:JC32 V89:JC89 V83:JC83 V77:JC77 V71:JC71 V65:JC65 V196:JC197 V147:JC148 V135:JC137 V162:JC163 V174:JC175 V168:JC169 V14:JC16 V95:JC95 V116:JC116 V98:JC98 V101:JC102 V123:JC123 V126:JC133">
    <cfRule type="expression" dxfId="9748" priority="7332">
      <formula>ISBLANK($S8)=FALSE</formula>
    </cfRule>
  </conditionalFormatting>
  <conditionalFormatting sqref="M8 M135">
    <cfRule type="expression" dxfId="9747" priority="7329">
      <formula>ISBLANK($S8)=FALSE</formula>
    </cfRule>
    <cfRule type="expression" dxfId="9746" priority="7331">
      <formula>IF(ISBLANK(N8),FALSE,N8-M8&lt;0)</formula>
    </cfRule>
  </conditionalFormatting>
  <conditionalFormatting sqref="A1:XFD2 D3:E5 G3:XFD5 D199:K199 N199 EI199:XFD199 Q199:DU199 D133:L133 N133:XFD133 M32:XFD32 A6:XFD9 D130:XFD130 D128:XFD128 D132:XFD132 A200:XFD1048576 D11:D16 D140:D146">
    <cfRule type="cellIs" dxfId="9745" priority="7327" operator="equal">
      <formula>"？"</formula>
    </cfRule>
    <cfRule type="cellIs" dxfId="9744" priority="7328" operator="equal">
      <formula>"?"</formula>
    </cfRule>
  </conditionalFormatting>
  <conditionalFormatting sqref="M199">
    <cfRule type="expression" dxfId="9743" priority="7325">
      <formula>ISBLANK($S199)=FALSE</formula>
    </cfRule>
    <cfRule type="expression" dxfId="9742" priority="7326">
      <formula>IF(ISBLANK(N199),FALSE,N199-M199&lt;0)</formula>
    </cfRule>
  </conditionalFormatting>
  <conditionalFormatting sqref="M199">
    <cfRule type="cellIs" dxfId="9741" priority="7323" operator="equal">
      <formula>"？"</formula>
    </cfRule>
    <cfRule type="cellIs" dxfId="9740" priority="7324" operator="equal">
      <formula>"?"</formula>
    </cfRule>
  </conditionalFormatting>
  <conditionalFormatting sqref="O199:P199">
    <cfRule type="expression" dxfId="9739" priority="7322">
      <formula>ISBLANK($S199)=FALSE</formula>
    </cfRule>
  </conditionalFormatting>
  <conditionalFormatting sqref="O199:P199">
    <cfRule type="cellIs" dxfId="9738" priority="7320" operator="equal">
      <formula>"？"</formula>
    </cfRule>
    <cfRule type="cellIs" dxfId="9737" priority="7321" operator="equal">
      <formula>"?"</formula>
    </cfRule>
  </conditionalFormatting>
  <conditionalFormatting sqref="L199">
    <cfRule type="expression" dxfId="9736" priority="7319">
      <formula>ISBLANK($S199)=FALSE</formula>
    </cfRule>
  </conditionalFormatting>
  <conditionalFormatting sqref="L199">
    <cfRule type="cellIs" dxfId="9735" priority="7317" operator="equal">
      <formula>"？"</formula>
    </cfRule>
    <cfRule type="cellIs" dxfId="9734" priority="7318" operator="equal">
      <formula>"?"</formula>
    </cfRule>
  </conditionalFormatting>
  <conditionalFormatting sqref="DV199:EH199">
    <cfRule type="expression" dxfId="9733" priority="7308" stopIfTrue="1">
      <formula>DV$7=7</formula>
    </cfRule>
    <cfRule type="expression" dxfId="9732" priority="7309" stopIfTrue="1">
      <formula>DV$7=1</formula>
    </cfRule>
    <cfRule type="expression" dxfId="9731" priority="7310" stopIfTrue="1">
      <formula>MATCH(DV$6,非稼働日,0)&gt;0</formula>
    </cfRule>
    <cfRule type="cellIs" dxfId="9730" priority="7311" operator="equal">
      <formula>1</formula>
    </cfRule>
    <cfRule type="cellIs" dxfId="9729" priority="7312" operator="equal">
      <formula>2</formula>
    </cfRule>
    <cfRule type="cellIs" dxfId="9728" priority="7313" operator="equal">
      <formula>3</formula>
    </cfRule>
    <cfRule type="cellIs" dxfId="9727" priority="7314" operator="equal">
      <formula>4</formula>
    </cfRule>
    <cfRule type="cellIs" dxfId="9726" priority="7315" operator="equal">
      <formula>5</formula>
    </cfRule>
    <cfRule type="cellIs" dxfId="9725" priority="7316" operator="equal">
      <formula>6</formula>
    </cfRule>
  </conditionalFormatting>
  <conditionalFormatting sqref="DV199:EH199">
    <cfRule type="expression" dxfId="9724" priority="7306">
      <formula>ISBLANK($S199)=FALSE</formula>
    </cfRule>
  </conditionalFormatting>
  <conditionalFormatting sqref="DV199:EH199">
    <cfRule type="expression" dxfId="9723" priority="7307">
      <formula>ISBLANK($S199)=FALSE</formula>
    </cfRule>
  </conditionalFormatting>
  <conditionalFormatting sqref="DV199:EH199">
    <cfRule type="cellIs" dxfId="9722" priority="7304" operator="equal">
      <formula>"？"</formula>
    </cfRule>
    <cfRule type="cellIs" dxfId="9721" priority="7305" operator="equal">
      <formula>"?"</formula>
    </cfRule>
  </conditionalFormatting>
  <conditionalFormatting sqref="O128">
    <cfRule type="cellIs" dxfId="9720" priority="7302" operator="equal">
      <formula>"？"</formula>
    </cfRule>
    <cfRule type="cellIs" dxfId="9719" priority="7303" operator="equal">
      <formula>"?"</formula>
    </cfRule>
  </conditionalFormatting>
  <conditionalFormatting sqref="O128">
    <cfRule type="cellIs" dxfId="9718" priority="7300" operator="equal">
      <formula>"？"</formula>
    </cfRule>
    <cfRule type="cellIs" dxfId="9717" priority="7301" operator="equal">
      <formula>"?"</formula>
    </cfRule>
  </conditionalFormatting>
  <conditionalFormatting sqref="O128">
    <cfRule type="cellIs" dxfId="9716" priority="7298" operator="equal">
      <formula>"？"</formula>
    </cfRule>
    <cfRule type="cellIs" dxfId="9715" priority="7299" operator="equal">
      <formula>"?"</formula>
    </cfRule>
  </conditionalFormatting>
  <conditionalFormatting sqref="O128">
    <cfRule type="cellIs" dxfId="9714" priority="7296" operator="equal">
      <formula>"？"</formula>
    </cfRule>
    <cfRule type="cellIs" dxfId="9713" priority="7297" operator="equal">
      <formula>"?"</formula>
    </cfRule>
  </conditionalFormatting>
  <conditionalFormatting sqref="O128">
    <cfRule type="cellIs" dxfId="9712" priority="7294" operator="equal">
      <formula>"？"</formula>
    </cfRule>
    <cfRule type="cellIs" dxfId="9711" priority="7295" operator="equal">
      <formula>"?"</formula>
    </cfRule>
  </conditionalFormatting>
  <conditionalFormatting sqref="O128">
    <cfRule type="cellIs" dxfId="9710" priority="7292" operator="equal">
      <formula>"？"</formula>
    </cfRule>
    <cfRule type="cellIs" dxfId="9709" priority="7293" operator="equal">
      <formula>"?"</formula>
    </cfRule>
  </conditionalFormatting>
  <conditionalFormatting sqref="O128">
    <cfRule type="cellIs" dxfId="9708" priority="7290" operator="equal">
      <formula>"？"</formula>
    </cfRule>
    <cfRule type="cellIs" dxfId="9707" priority="7291" operator="equal">
      <formula>"?"</formula>
    </cfRule>
  </conditionalFormatting>
  <conditionalFormatting sqref="O128">
    <cfRule type="cellIs" dxfId="9706" priority="7288" operator="equal">
      <formula>"？"</formula>
    </cfRule>
    <cfRule type="cellIs" dxfId="9705" priority="7289" operator="equal">
      <formula>"?"</formula>
    </cfRule>
  </conditionalFormatting>
  <conditionalFormatting sqref="O128">
    <cfRule type="cellIs" dxfId="9704" priority="7286" operator="equal">
      <formula>"？"</formula>
    </cfRule>
    <cfRule type="cellIs" dxfId="9703" priority="7287" operator="equal">
      <formula>"?"</formula>
    </cfRule>
  </conditionalFormatting>
  <conditionalFormatting sqref="O128">
    <cfRule type="cellIs" dxfId="9702" priority="7284" operator="equal">
      <formula>"？"</formula>
    </cfRule>
    <cfRule type="cellIs" dxfId="9701" priority="7285" operator="equal">
      <formula>"?"</formula>
    </cfRule>
  </conditionalFormatting>
  <conditionalFormatting sqref="M133">
    <cfRule type="cellIs" dxfId="9700" priority="7282" operator="equal">
      <formula>"？"</formula>
    </cfRule>
    <cfRule type="cellIs" dxfId="9699" priority="7283" operator="equal">
      <formula>"?"</formula>
    </cfRule>
  </conditionalFormatting>
  <conditionalFormatting sqref="U199 U128 U133 U8">
    <cfRule type="colorScale" priority="7367">
      <colorScale>
        <cfvo type="min"/>
        <cfvo type="max"/>
        <color rgb="FFFFFFA7"/>
        <color rgb="FFFF0000"/>
      </colorScale>
    </cfRule>
  </conditionalFormatting>
  <conditionalFormatting sqref="V126:JC126">
    <cfRule type="expression" dxfId="9698" priority="7273" stopIfTrue="1">
      <formula>V$7=7</formula>
    </cfRule>
    <cfRule type="expression" dxfId="9697" priority="7274" stopIfTrue="1">
      <formula>V$7=1</formula>
    </cfRule>
    <cfRule type="expression" dxfId="9696" priority="7275" stopIfTrue="1">
      <formula>MATCH(V$6,非稼働日,0)&gt;0</formula>
    </cfRule>
    <cfRule type="cellIs" dxfId="9695" priority="7276" operator="equal">
      <formula>1</formula>
    </cfRule>
    <cfRule type="cellIs" dxfId="9694" priority="7277" operator="equal">
      <formula>2</formula>
    </cfRule>
    <cfRule type="cellIs" dxfId="9693" priority="7278" operator="equal">
      <formula>3</formula>
    </cfRule>
    <cfRule type="cellIs" dxfId="9692" priority="7279" operator="equal">
      <formula>4</formula>
    </cfRule>
    <cfRule type="cellIs" dxfId="9691" priority="7280" operator="equal">
      <formula>5</formula>
    </cfRule>
    <cfRule type="cellIs" dxfId="9690" priority="7281" operator="equal">
      <formula>6</formula>
    </cfRule>
  </conditionalFormatting>
  <conditionalFormatting sqref="V127:JC127">
    <cfRule type="expression" dxfId="9689" priority="7264" stopIfTrue="1">
      <formula>V$7=7</formula>
    </cfRule>
    <cfRule type="expression" dxfId="9688" priority="7265" stopIfTrue="1">
      <formula>V$7=1</formula>
    </cfRule>
    <cfRule type="expression" dxfId="9687" priority="7266" stopIfTrue="1">
      <formula>MATCH(V$6,非稼働日,0)&gt;0</formula>
    </cfRule>
    <cfRule type="cellIs" dxfId="9686" priority="7267" operator="equal">
      <formula>1</formula>
    </cfRule>
    <cfRule type="cellIs" dxfId="9685" priority="7268" operator="equal">
      <formula>2</formula>
    </cfRule>
    <cfRule type="cellIs" dxfId="9684" priority="7269" operator="equal">
      <formula>3</formula>
    </cfRule>
    <cfRule type="cellIs" dxfId="9683" priority="7270" operator="equal">
      <formula>4</formula>
    </cfRule>
    <cfRule type="cellIs" dxfId="9682" priority="7271" operator="equal">
      <formula>5</formula>
    </cfRule>
    <cfRule type="cellIs" dxfId="9681" priority="7272" operator="equal">
      <formula>6</formula>
    </cfRule>
  </conditionalFormatting>
  <conditionalFormatting sqref="N126:XFD127 D126:L127">
    <cfRule type="cellIs" dxfId="9680" priority="7262" operator="equal">
      <formula>"？"</formula>
    </cfRule>
    <cfRule type="cellIs" dxfId="9679" priority="7263" operator="equal">
      <formula>"?"</formula>
    </cfRule>
  </conditionalFormatting>
  <conditionalFormatting sqref="O127">
    <cfRule type="cellIs" dxfId="9678" priority="7260" operator="equal">
      <formula>"？"</formula>
    </cfRule>
    <cfRule type="cellIs" dxfId="9677" priority="7261" operator="equal">
      <formula>"?"</formula>
    </cfRule>
  </conditionalFormatting>
  <conditionalFormatting sqref="O127">
    <cfRule type="cellIs" dxfId="9676" priority="7258" operator="equal">
      <formula>"？"</formula>
    </cfRule>
    <cfRule type="cellIs" dxfId="9675" priority="7259" operator="equal">
      <formula>"?"</formula>
    </cfRule>
  </conditionalFormatting>
  <conditionalFormatting sqref="O127">
    <cfRule type="cellIs" dxfId="9674" priority="7256" operator="equal">
      <formula>"？"</formula>
    </cfRule>
    <cfRule type="cellIs" dxfId="9673" priority="7257" operator="equal">
      <formula>"?"</formula>
    </cfRule>
  </conditionalFormatting>
  <conditionalFormatting sqref="O127">
    <cfRule type="cellIs" dxfId="9672" priority="7254" operator="equal">
      <formula>"？"</formula>
    </cfRule>
    <cfRule type="cellIs" dxfId="9671" priority="7255" operator="equal">
      <formula>"?"</formula>
    </cfRule>
  </conditionalFormatting>
  <conditionalFormatting sqref="O127">
    <cfRule type="cellIs" dxfId="9670" priority="7252" operator="equal">
      <formula>"？"</formula>
    </cfRule>
    <cfRule type="cellIs" dxfId="9669" priority="7253" operator="equal">
      <formula>"?"</formula>
    </cfRule>
  </conditionalFormatting>
  <conditionalFormatting sqref="O127">
    <cfRule type="cellIs" dxfId="9668" priority="7250" operator="equal">
      <formula>"？"</formula>
    </cfRule>
    <cfRule type="cellIs" dxfId="9667" priority="7251" operator="equal">
      <formula>"?"</formula>
    </cfRule>
  </conditionalFormatting>
  <conditionalFormatting sqref="O127">
    <cfRule type="cellIs" dxfId="9666" priority="7248" operator="equal">
      <formula>"？"</formula>
    </cfRule>
    <cfRule type="cellIs" dxfId="9665" priority="7249" operator="equal">
      <formula>"?"</formula>
    </cfRule>
  </conditionalFormatting>
  <conditionalFormatting sqref="O127">
    <cfRule type="cellIs" dxfId="9664" priority="7246" operator="equal">
      <formula>"？"</formula>
    </cfRule>
    <cfRule type="cellIs" dxfId="9663" priority="7247" operator="equal">
      <formula>"?"</formula>
    </cfRule>
  </conditionalFormatting>
  <conditionalFormatting sqref="O127">
    <cfRule type="cellIs" dxfId="9662" priority="7244" operator="equal">
      <formula>"？"</formula>
    </cfRule>
    <cfRule type="cellIs" dxfId="9661" priority="7245" operator="equal">
      <formula>"?"</formula>
    </cfRule>
  </conditionalFormatting>
  <conditionalFormatting sqref="O127">
    <cfRule type="cellIs" dxfId="9660" priority="7242" operator="equal">
      <formula>"？"</formula>
    </cfRule>
    <cfRule type="cellIs" dxfId="9659" priority="7243" operator="equal">
      <formula>"?"</formula>
    </cfRule>
  </conditionalFormatting>
  <conditionalFormatting sqref="M126:M127">
    <cfRule type="cellIs" dxfId="9658" priority="7240" operator="equal">
      <formula>"？"</formula>
    </cfRule>
    <cfRule type="cellIs" dxfId="9657" priority="7241" operator="equal">
      <formula>"?"</formula>
    </cfRule>
  </conditionalFormatting>
  <conditionalFormatting sqref="V102:JC102">
    <cfRule type="expression" dxfId="9656" priority="7222" stopIfTrue="1">
      <formula>V$7=7</formula>
    </cfRule>
    <cfRule type="expression" dxfId="9655" priority="7223" stopIfTrue="1">
      <formula>V$7=1</formula>
    </cfRule>
    <cfRule type="expression" dxfId="9654" priority="7224" stopIfTrue="1">
      <formula>MATCH(V$6,非稼働日,0)&gt;0</formula>
    </cfRule>
    <cfRule type="cellIs" dxfId="9653" priority="7225" operator="equal">
      <formula>1</formula>
    </cfRule>
    <cfRule type="cellIs" dxfId="9652" priority="7226" operator="equal">
      <formula>2</formula>
    </cfRule>
    <cfRule type="cellIs" dxfId="9651" priority="7227" operator="equal">
      <formula>3</formula>
    </cfRule>
    <cfRule type="cellIs" dxfId="9650" priority="7228" operator="equal">
      <formula>4</formula>
    </cfRule>
    <cfRule type="cellIs" dxfId="9649" priority="7229" operator="equal">
      <formula>5</formula>
    </cfRule>
    <cfRule type="cellIs" dxfId="9648" priority="7230" operator="equal">
      <formula>6</formula>
    </cfRule>
  </conditionalFormatting>
  <conditionalFormatting sqref="D101:M102">
    <cfRule type="expression" dxfId="9647" priority="7219">
      <formula>ISBLANK($S101)=FALSE</formula>
    </cfRule>
  </conditionalFormatting>
  <conditionalFormatting sqref="N101:XFD102 D101:L102">
    <cfRule type="cellIs" dxfId="9646" priority="7216" operator="equal">
      <formula>"？"</formula>
    </cfRule>
    <cfRule type="cellIs" dxfId="9645" priority="7217" operator="equal">
      <formula>"?"</formula>
    </cfRule>
  </conditionalFormatting>
  <conditionalFormatting sqref="O102">
    <cfRule type="cellIs" dxfId="9644" priority="7214" operator="equal">
      <formula>"？"</formula>
    </cfRule>
    <cfRule type="cellIs" dxfId="9643" priority="7215" operator="equal">
      <formula>"?"</formula>
    </cfRule>
  </conditionalFormatting>
  <conditionalFormatting sqref="O102">
    <cfRule type="cellIs" dxfId="9642" priority="7212" operator="equal">
      <formula>"？"</formula>
    </cfRule>
    <cfRule type="cellIs" dxfId="9641" priority="7213" operator="equal">
      <formula>"?"</formula>
    </cfRule>
  </conditionalFormatting>
  <conditionalFormatting sqref="O102">
    <cfRule type="cellIs" dxfId="9640" priority="7210" operator="equal">
      <formula>"？"</formula>
    </cfRule>
    <cfRule type="cellIs" dxfId="9639" priority="7211" operator="equal">
      <formula>"?"</formula>
    </cfRule>
  </conditionalFormatting>
  <conditionalFormatting sqref="O102">
    <cfRule type="cellIs" dxfId="9638" priority="7208" operator="equal">
      <formula>"？"</formula>
    </cfRule>
    <cfRule type="cellIs" dxfId="9637" priority="7209" operator="equal">
      <formula>"?"</formula>
    </cfRule>
  </conditionalFormatting>
  <conditionalFormatting sqref="O102">
    <cfRule type="cellIs" dxfId="9636" priority="7206" operator="equal">
      <formula>"？"</formula>
    </cfRule>
    <cfRule type="cellIs" dxfId="9635" priority="7207" operator="equal">
      <formula>"?"</formula>
    </cfRule>
  </conditionalFormatting>
  <conditionalFormatting sqref="O102">
    <cfRule type="cellIs" dxfId="9634" priority="7204" operator="equal">
      <formula>"？"</formula>
    </cfRule>
    <cfRule type="cellIs" dxfId="9633" priority="7205" operator="equal">
      <formula>"?"</formula>
    </cfRule>
  </conditionalFormatting>
  <conditionalFormatting sqref="O102">
    <cfRule type="cellIs" dxfId="9632" priority="7202" operator="equal">
      <formula>"？"</formula>
    </cfRule>
    <cfRule type="cellIs" dxfId="9631" priority="7203" operator="equal">
      <formula>"?"</formula>
    </cfRule>
  </conditionalFormatting>
  <conditionalFormatting sqref="O102">
    <cfRule type="cellIs" dxfId="9630" priority="7200" operator="equal">
      <formula>"？"</formula>
    </cfRule>
    <cfRule type="cellIs" dxfId="9629" priority="7201" operator="equal">
      <formula>"?"</formula>
    </cfRule>
  </conditionalFormatting>
  <conditionalFormatting sqref="O102">
    <cfRule type="cellIs" dxfId="9628" priority="7198" operator="equal">
      <formula>"？"</formula>
    </cfRule>
    <cfRule type="cellIs" dxfId="9627" priority="7199" operator="equal">
      <formula>"?"</formula>
    </cfRule>
  </conditionalFormatting>
  <conditionalFormatting sqref="O102">
    <cfRule type="cellIs" dxfId="9626" priority="7196" operator="equal">
      <formula>"？"</formula>
    </cfRule>
    <cfRule type="cellIs" dxfId="9625" priority="7197" operator="equal">
      <formula>"?"</formula>
    </cfRule>
  </conditionalFormatting>
  <conditionalFormatting sqref="M101:M102">
    <cfRule type="cellIs" dxfId="9624" priority="7194" operator="equal">
      <formula>"？"</formula>
    </cfRule>
    <cfRule type="cellIs" dxfId="9623" priority="7195" operator="equal">
      <formula>"?"</formula>
    </cfRule>
  </conditionalFormatting>
  <conditionalFormatting sqref="V61:JC61">
    <cfRule type="expression" dxfId="9622" priority="7184" stopIfTrue="1">
      <formula>V$7=7</formula>
    </cfRule>
    <cfRule type="expression" dxfId="9621" priority="7185" stopIfTrue="1">
      <formula>V$7=1</formula>
    </cfRule>
    <cfRule type="expression" dxfId="9620" priority="7186" stopIfTrue="1">
      <formula>MATCH(V$6,非稼働日,0)&gt;0</formula>
    </cfRule>
    <cfRule type="cellIs" dxfId="9619" priority="7187" operator="equal">
      <formula>1</formula>
    </cfRule>
    <cfRule type="cellIs" dxfId="9618" priority="7188" operator="equal">
      <formula>2</formula>
    </cfRule>
    <cfRule type="cellIs" dxfId="9617" priority="7189" operator="equal">
      <formula>3</formula>
    </cfRule>
    <cfRule type="cellIs" dxfId="9616" priority="7190" operator="equal">
      <formula>4</formula>
    </cfRule>
    <cfRule type="cellIs" dxfId="9615" priority="7191" operator="equal">
      <formula>5</formula>
    </cfRule>
    <cfRule type="cellIs" dxfId="9614" priority="7192" operator="equal">
      <formula>6</formula>
    </cfRule>
  </conditionalFormatting>
  <conditionalFormatting sqref="V98:JC98">
    <cfRule type="expression" dxfId="9613" priority="7175" stopIfTrue="1">
      <formula>V$7=7</formula>
    </cfRule>
    <cfRule type="expression" dxfId="9612" priority="7176" stopIfTrue="1">
      <formula>V$7=1</formula>
    </cfRule>
    <cfRule type="expression" dxfId="9611" priority="7177" stopIfTrue="1">
      <formula>MATCH(V$6,非稼働日,0)&gt;0</formula>
    </cfRule>
    <cfRule type="cellIs" dxfId="9610" priority="7178" operator="equal">
      <formula>1</formula>
    </cfRule>
    <cfRule type="cellIs" dxfId="9609" priority="7179" operator="equal">
      <formula>2</formula>
    </cfRule>
    <cfRule type="cellIs" dxfId="9608" priority="7180" operator="equal">
      <formula>3</formula>
    </cfRule>
    <cfRule type="cellIs" dxfId="9607" priority="7181" operator="equal">
      <formula>4</formula>
    </cfRule>
    <cfRule type="cellIs" dxfId="9606" priority="7182" operator="equal">
      <formula>5</formula>
    </cfRule>
    <cfRule type="cellIs" dxfId="9605" priority="7183" operator="equal">
      <formula>6</formula>
    </cfRule>
  </conditionalFormatting>
  <conditionalFormatting sqref="D61:JC61">
    <cfRule type="expression" dxfId="9604" priority="7173">
      <formula>ISBLANK($S61)=FALSE</formula>
    </cfRule>
  </conditionalFormatting>
  <conditionalFormatting sqref="V61:JC61">
    <cfRule type="expression" dxfId="9603" priority="7174">
      <formula>ISBLANK($S61)=FALSE</formula>
    </cfRule>
  </conditionalFormatting>
  <conditionalFormatting sqref="N61:XFD61 D61:L61 N98:XFD98 E98 G98:L98">
    <cfRule type="cellIs" dxfId="9602" priority="7171" operator="equal">
      <formula>"？"</formula>
    </cfRule>
    <cfRule type="cellIs" dxfId="9601" priority="7172" operator="equal">
      <formula>"?"</formula>
    </cfRule>
  </conditionalFormatting>
  <conditionalFormatting sqref="O98">
    <cfRule type="cellIs" dxfId="9600" priority="7169" operator="equal">
      <formula>"？"</formula>
    </cfRule>
    <cfRule type="cellIs" dxfId="9599" priority="7170" operator="equal">
      <formula>"?"</formula>
    </cfRule>
  </conditionalFormatting>
  <conditionalFormatting sqref="O98">
    <cfRule type="cellIs" dxfId="9598" priority="7167" operator="equal">
      <formula>"？"</formula>
    </cfRule>
    <cfRule type="cellIs" dxfId="9597" priority="7168" operator="equal">
      <formula>"?"</formula>
    </cfRule>
  </conditionalFormatting>
  <conditionalFormatting sqref="O98">
    <cfRule type="cellIs" dxfId="9596" priority="7165" operator="equal">
      <formula>"？"</formula>
    </cfRule>
    <cfRule type="cellIs" dxfId="9595" priority="7166" operator="equal">
      <formula>"?"</formula>
    </cfRule>
  </conditionalFormatting>
  <conditionalFormatting sqref="O98">
    <cfRule type="cellIs" dxfId="9594" priority="7163" operator="equal">
      <formula>"？"</formula>
    </cfRule>
    <cfRule type="cellIs" dxfId="9593" priority="7164" operator="equal">
      <formula>"?"</formula>
    </cfRule>
  </conditionalFormatting>
  <conditionalFormatting sqref="O98">
    <cfRule type="cellIs" dxfId="9592" priority="7161" operator="equal">
      <formula>"？"</formula>
    </cfRule>
    <cfRule type="cellIs" dxfId="9591" priority="7162" operator="equal">
      <formula>"?"</formula>
    </cfRule>
  </conditionalFormatting>
  <conditionalFormatting sqref="O98">
    <cfRule type="cellIs" dxfId="9590" priority="7159" operator="equal">
      <formula>"？"</formula>
    </cfRule>
    <cfRule type="cellIs" dxfId="9589" priority="7160" operator="equal">
      <formula>"?"</formula>
    </cfRule>
  </conditionalFormatting>
  <conditionalFormatting sqref="O98">
    <cfRule type="cellIs" dxfId="9588" priority="7157" operator="equal">
      <formula>"？"</formula>
    </cfRule>
    <cfRule type="cellIs" dxfId="9587" priority="7158" operator="equal">
      <formula>"?"</formula>
    </cfRule>
  </conditionalFormatting>
  <conditionalFormatting sqref="O98">
    <cfRule type="cellIs" dxfId="9586" priority="7155" operator="equal">
      <formula>"？"</formula>
    </cfRule>
    <cfRule type="cellIs" dxfId="9585" priority="7156" operator="equal">
      <formula>"?"</formula>
    </cfRule>
  </conditionalFormatting>
  <conditionalFormatting sqref="O98">
    <cfRule type="cellIs" dxfId="9584" priority="7153" operator="equal">
      <formula>"？"</formula>
    </cfRule>
    <cfRule type="cellIs" dxfId="9583" priority="7154" operator="equal">
      <formula>"?"</formula>
    </cfRule>
  </conditionalFormatting>
  <conditionalFormatting sqref="O98">
    <cfRule type="cellIs" dxfId="9582" priority="7151" operator="equal">
      <formula>"？"</formula>
    </cfRule>
    <cfRule type="cellIs" dxfId="9581" priority="7152" operator="equal">
      <formula>"?"</formula>
    </cfRule>
  </conditionalFormatting>
  <conditionalFormatting sqref="M61 M98">
    <cfRule type="cellIs" dxfId="9580" priority="7149" operator="equal">
      <formula>"？"</formula>
    </cfRule>
    <cfRule type="cellIs" dxfId="9579" priority="7150" operator="equal">
      <formula>"?"</formula>
    </cfRule>
  </conditionalFormatting>
  <conditionalFormatting sqref="V56:JC56">
    <cfRule type="expression" dxfId="9578" priority="7140" stopIfTrue="1">
      <formula>V$7=7</formula>
    </cfRule>
    <cfRule type="expression" dxfId="9577" priority="7141" stopIfTrue="1">
      <formula>V$7=1</formula>
    </cfRule>
    <cfRule type="expression" dxfId="9576" priority="7142" stopIfTrue="1">
      <formula>MATCH(V$6,非稼働日,0)&gt;0</formula>
    </cfRule>
    <cfRule type="cellIs" dxfId="9575" priority="7143" operator="equal">
      <formula>1</formula>
    </cfRule>
    <cfRule type="cellIs" dxfId="9574" priority="7144" operator="equal">
      <formula>2</formula>
    </cfRule>
    <cfRule type="cellIs" dxfId="9573" priority="7145" operator="equal">
      <formula>3</formula>
    </cfRule>
    <cfRule type="cellIs" dxfId="9572" priority="7146" operator="equal">
      <formula>4</formula>
    </cfRule>
    <cfRule type="cellIs" dxfId="9571" priority="7147" operator="equal">
      <formula>5</formula>
    </cfRule>
    <cfRule type="cellIs" dxfId="9570" priority="7148" operator="equal">
      <formula>6</formula>
    </cfRule>
  </conditionalFormatting>
  <conditionalFormatting sqref="N56:JC56">
    <cfRule type="expression" dxfId="9569" priority="7128">
      <formula>ISBLANK($S56)=FALSE</formula>
    </cfRule>
  </conditionalFormatting>
  <conditionalFormatting sqref="V56:JC56">
    <cfRule type="expression" dxfId="9568" priority="7130">
      <formula>ISBLANK($S56)=FALSE</formula>
    </cfRule>
  </conditionalFormatting>
  <conditionalFormatting sqref="M56">
    <cfRule type="expression" dxfId="9567" priority="7127">
      <formula>ISBLANK($S56)=FALSE</formula>
    </cfRule>
    <cfRule type="expression" dxfId="9566" priority="7129">
      <formula>IF(ISBLANK(N56),FALSE,N56-M56&lt;0)</formula>
    </cfRule>
  </conditionalFormatting>
  <conditionalFormatting sqref="L56:XFD56 E56:J56">
    <cfRule type="cellIs" dxfId="9565" priority="7125" operator="equal">
      <formula>"？"</formula>
    </cfRule>
    <cfRule type="cellIs" dxfId="9564" priority="7126" operator="equal">
      <formula>"?"</formula>
    </cfRule>
  </conditionalFormatting>
  <conditionalFormatting sqref="V32:JC32 V9:JC9">
    <cfRule type="expression" dxfId="9563" priority="7094" stopIfTrue="1">
      <formula>V$7=7</formula>
    </cfRule>
    <cfRule type="expression" dxfId="9562" priority="7095" stopIfTrue="1">
      <formula>V$7=1</formula>
    </cfRule>
    <cfRule type="expression" dxfId="9561" priority="7096" stopIfTrue="1">
      <formula>MATCH(V$6,非稼働日,0)&gt;0</formula>
    </cfRule>
    <cfRule type="cellIs" dxfId="9560" priority="7097" operator="equal">
      <formula>1</formula>
    </cfRule>
    <cfRule type="cellIs" dxfId="9559" priority="7098" operator="equal">
      <formula>2</formula>
    </cfRule>
    <cfRule type="cellIs" dxfId="9558" priority="7099" operator="equal">
      <formula>3</formula>
    </cfRule>
    <cfRule type="cellIs" dxfId="9557" priority="7100" operator="equal">
      <formula>4</formula>
    </cfRule>
    <cfRule type="cellIs" dxfId="9556" priority="7101" operator="equal">
      <formula>5</formula>
    </cfRule>
    <cfRule type="cellIs" dxfId="9555" priority="7102" operator="equal">
      <formula>6</formula>
    </cfRule>
  </conditionalFormatting>
  <conditionalFormatting sqref="D32">
    <cfRule type="expression" dxfId="9554" priority="7093">
      <formula>ISBLANK($S32)=FALSE</formula>
    </cfRule>
  </conditionalFormatting>
  <conditionalFormatting sqref="N9:XFD9 E9:L9 D32 F32:L32">
    <cfRule type="cellIs" dxfId="9553" priority="7091" operator="equal">
      <formula>"？"</formula>
    </cfRule>
    <cfRule type="cellIs" dxfId="9552" priority="7092" operator="equal">
      <formula>"?"</formula>
    </cfRule>
  </conditionalFormatting>
  <conditionalFormatting sqref="M9">
    <cfRule type="cellIs" dxfId="9551" priority="7089" operator="equal">
      <formula>"？"</formula>
    </cfRule>
    <cfRule type="cellIs" dxfId="9550" priority="7090" operator="equal">
      <formula>"?"</formula>
    </cfRule>
  </conditionalFormatting>
  <conditionalFormatting sqref="V116:JC116 V123:JC123">
    <cfRule type="expression" dxfId="9549" priority="7080" stopIfTrue="1">
      <formula>V$7=7</formula>
    </cfRule>
    <cfRule type="expression" dxfId="9548" priority="7081" stopIfTrue="1">
      <formula>V$7=1</formula>
    </cfRule>
    <cfRule type="expression" dxfId="9547" priority="7082" stopIfTrue="1">
      <formula>MATCH(V$6,非稼働日,0)&gt;0</formula>
    </cfRule>
    <cfRule type="cellIs" dxfId="9546" priority="7083" operator="equal">
      <formula>1</formula>
    </cfRule>
    <cfRule type="cellIs" dxfId="9545" priority="7084" operator="equal">
      <formula>2</formula>
    </cfRule>
    <cfRule type="cellIs" dxfId="9544" priority="7085" operator="equal">
      <formula>3</formula>
    </cfRule>
    <cfRule type="cellIs" dxfId="9543" priority="7086" operator="equal">
      <formula>4</formula>
    </cfRule>
    <cfRule type="cellIs" dxfId="9542" priority="7087" operator="equal">
      <formula>5</formula>
    </cfRule>
    <cfRule type="cellIs" dxfId="9541" priority="7088" operator="equal">
      <formula>6</formula>
    </cfRule>
  </conditionalFormatting>
  <conditionalFormatting sqref="N116:XFD116 D116:L116 E123 N123:XFD123 G123:L123">
    <cfRule type="cellIs" dxfId="9540" priority="7078" operator="equal">
      <formula>"？"</formula>
    </cfRule>
    <cfRule type="cellIs" dxfId="9539" priority="7079" operator="equal">
      <formula>"?"</formula>
    </cfRule>
  </conditionalFormatting>
  <conditionalFormatting sqref="M123">
    <cfRule type="cellIs" dxfId="9538" priority="7076" operator="equal">
      <formula>"？"</formula>
    </cfRule>
    <cfRule type="cellIs" dxfId="9537" priority="7077" operator="equal">
      <formula>"?"</formula>
    </cfRule>
  </conditionalFormatting>
  <conditionalFormatting sqref="V163:JC163">
    <cfRule type="expression" dxfId="9536" priority="7066" stopIfTrue="1">
      <formula>V$7=7</formula>
    </cfRule>
    <cfRule type="expression" dxfId="9535" priority="7067" stopIfTrue="1">
      <formula>V$7=1</formula>
    </cfRule>
    <cfRule type="expression" dxfId="9534" priority="7068" stopIfTrue="1">
      <formula>MATCH(V$6,非稼働日,0)&gt;0</formula>
    </cfRule>
    <cfRule type="cellIs" dxfId="9533" priority="7069" operator="equal">
      <formula>1</formula>
    </cfRule>
    <cfRule type="cellIs" dxfId="9532" priority="7070" operator="equal">
      <formula>2</formula>
    </cfRule>
    <cfRule type="cellIs" dxfId="9531" priority="7071" operator="equal">
      <formula>3</formula>
    </cfRule>
    <cfRule type="cellIs" dxfId="9530" priority="7072" operator="equal">
      <formula>4</formula>
    </cfRule>
    <cfRule type="cellIs" dxfId="9529" priority="7073" operator="equal">
      <formula>5</formula>
    </cfRule>
    <cfRule type="cellIs" dxfId="9528" priority="7074" operator="equal">
      <formula>6</formula>
    </cfRule>
  </conditionalFormatting>
  <conditionalFormatting sqref="E163 N163:XFD163 G163:J163 L163">
    <cfRule type="cellIs" dxfId="9527" priority="7064" operator="equal">
      <formula>"？"</formula>
    </cfRule>
    <cfRule type="cellIs" dxfId="9526" priority="7065" operator="equal">
      <formula>"?"</formula>
    </cfRule>
  </conditionalFormatting>
  <conditionalFormatting sqref="M163">
    <cfRule type="cellIs" dxfId="9525" priority="7062" operator="equal">
      <formula>"？"</formula>
    </cfRule>
    <cfRule type="cellIs" dxfId="9524" priority="7063" operator="equal">
      <formula>"?"</formula>
    </cfRule>
  </conditionalFormatting>
  <conditionalFormatting sqref="U163">
    <cfRule type="colorScale" priority="7075">
      <colorScale>
        <cfvo type="min"/>
        <cfvo type="max"/>
        <color rgb="FFFFFFA7"/>
        <color rgb="FFFF0000"/>
      </colorScale>
    </cfRule>
  </conditionalFormatting>
  <conditionalFormatting sqref="V130:JC130">
    <cfRule type="expression" dxfId="9523" priority="7053" stopIfTrue="1">
      <formula>V$7=7</formula>
    </cfRule>
    <cfRule type="expression" dxfId="9522" priority="7054" stopIfTrue="1">
      <formula>V$7=1</formula>
    </cfRule>
    <cfRule type="expression" dxfId="9521" priority="7055" stopIfTrue="1">
      <formula>MATCH(V$6,非稼働日,0)&gt;0</formula>
    </cfRule>
    <cfRule type="cellIs" dxfId="9520" priority="7056" operator="equal">
      <formula>1</formula>
    </cfRule>
    <cfRule type="cellIs" dxfId="9519" priority="7057" operator="equal">
      <formula>2</formula>
    </cfRule>
    <cfRule type="cellIs" dxfId="9518" priority="7058" operator="equal">
      <formula>3</formula>
    </cfRule>
    <cfRule type="cellIs" dxfId="9517" priority="7059" operator="equal">
      <formula>4</formula>
    </cfRule>
    <cfRule type="cellIs" dxfId="9516" priority="7060" operator="equal">
      <formula>5</formula>
    </cfRule>
    <cfRule type="cellIs" dxfId="9515" priority="7061" operator="equal">
      <formula>6</formula>
    </cfRule>
  </conditionalFormatting>
  <conditionalFormatting sqref="O130">
    <cfRule type="cellIs" dxfId="9514" priority="7051" operator="equal">
      <formula>"？"</formula>
    </cfRule>
    <cfRule type="cellIs" dxfId="9513" priority="7052" operator="equal">
      <formula>"?"</formula>
    </cfRule>
  </conditionalFormatting>
  <conditionalFormatting sqref="O130">
    <cfRule type="cellIs" dxfId="9512" priority="7049" operator="equal">
      <formula>"？"</formula>
    </cfRule>
    <cfRule type="cellIs" dxfId="9511" priority="7050" operator="equal">
      <formula>"?"</formula>
    </cfRule>
  </conditionalFormatting>
  <conditionalFormatting sqref="O130">
    <cfRule type="cellIs" dxfId="9510" priority="7047" operator="equal">
      <formula>"？"</formula>
    </cfRule>
    <cfRule type="cellIs" dxfId="9509" priority="7048" operator="equal">
      <formula>"?"</formula>
    </cfRule>
  </conditionalFormatting>
  <conditionalFormatting sqref="O130">
    <cfRule type="cellIs" dxfId="9508" priority="7045" operator="equal">
      <formula>"？"</formula>
    </cfRule>
    <cfRule type="cellIs" dxfId="9507" priority="7046" operator="equal">
      <formula>"?"</formula>
    </cfRule>
  </conditionalFormatting>
  <conditionalFormatting sqref="O130">
    <cfRule type="cellIs" dxfId="9506" priority="7043" operator="equal">
      <formula>"？"</formula>
    </cfRule>
    <cfRule type="cellIs" dxfId="9505" priority="7044" operator="equal">
      <formula>"?"</formula>
    </cfRule>
  </conditionalFormatting>
  <conditionalFormatting sqref="O130">
    <cfRule type="cellIs" dxfId="9504" priority="7041" operator="equal">
      <formula>"？"</formula>
    </cfRule>
    <cfRule type="cellIs" dxfId="9503" priority="7042" operator="equal">
      <formula>"?"</formula>
    </cfRule>
  </conditionalFormatting>
  <conditionalFormatting sqref="O130">
    <cfRule type="cellIs" dxfId="9502" priority="7039" operator="equal">
      <formula>"？"</formula>
    </cfRule>
    <cfRule type="cellIs" dxfId="9501" priority="7040" operator="equal">
      <formula>"?"</formula>
    </cfRule>
  </conditionalFormatting>
  <conditionalFormatting sqref="O130">
    <cfRule type="cellIs" dxfId="9500" priority="7037" operator="equal">
      <formula>"？"</formula>
    </cfRule>
    <cfRule type="cellIs" dxfId="9499" priority="7038" operator="equal">
      <formula>"?"</formula>
    </cfRule>
  </conditionalFormatting>
  <conditionalFormatting sqref="O130">
    <cfRule type="cellIs" dxfId="9498" priority="7035" operator="equal">
      <formula>"？"</formula>
    </cfRule>
    <cfRule type="cellIs" dxfId="9497" priority="7036" operator="equal">
      <formula>"?"</formula>
    </cfRule>
  </conditionalFormatting>
  <conditionalFormatting sqref="O130">
    <cfRule type="cellIs" dxfId="9496" priority="7033" operator="equal">
      <formula>"？"</formula>
    </cfRule>
    <cfRule type="cellIs" dxfId="9495" priority="7034" operator="equal">
      <formula>"?"</formula>
    </cfRule>
  </conditionalFormatting>
  <conditionalFormatting sqref="V129:JC129">
    <cfRule type="expression" dxfId="9494" priority="7024" stopIfTrue="1">
      <formula>V$7=7</formula>
    </cfRule>
    <cfRule type="expression" dxfId="9493" priority="7025" stopIfTrue="1">
      <formula>V$7=1</formula>
    </cfRule>
    <cfRule type="expression" dxfId="9492" priority="7026" stopIfTrue="1">
      <formula>MATCH(V$6,非稼働日,0)&gt;0</formula>
    </cfRule>
    <cfRule type="cellIs" dxfId="9491" priority="7027" operator="equal">
      <formula>1</formula>
    </cfRule>
    <cfRule type="cellIs" dxfId="9490" priority="7028" operator="equal">
      <formula>2</formula>
    </cfRule>
    <cfRule type="cellIs" dxfId="9489" priority="7029" operator="equal">
      <formula>3</formula>
    </cfRule>
    <cfRule type="cellIs" dxfId="9488" priority="7030" operator="equal">
      <formula>4</formula>
    </cfRule>
    <cfRule type="cellIs" dxfId="9487" priority="7031" operator="equal">
      <formula>5</formula>
    </cfRule>
    <cfRule type="cellIs" dxfId="9486" priority="7032" operator="equal">
      <formula>6</formula>
    </cfRule>
  </conditionalFormatting>
  <conditionalFormatting sqref="N129:XFD129 D129:L129">
    <cfRule type="cellIs" dxfId="9485" priority="7022" operator="equal">
      <formula>"？"</formula>
    </cfRule>
    <cfRule type="cellIs" dxfId="9484" priority="7023" operator="equal">
      <formula>"?"</formula>
    </cfRule>
  </conditionalFormatting>
  <conditionalFormatting sqref="O129">
    <cfRule type="cellIs" dxfId="9483" priority="7020" operator="equal">
      <formula>"？"</formula>
    </cfRule>
    <cfRule type="cellIs" dxfId="9482" priority="7021" operator="equal">
      <formula>"?"</formula>
    </cfRule>
  </conditionalFormatting>
  <conditionalFormatting sqref="O129">
    <cfRule type="cellIs" dxfId="9481" priority="7018" operator="equal">
      <formula>"？"</formula>
    </cfRule>
    <cfRule type="cellIs" dxfId="9480" priority="7019" operator="equal">
      <formula>"?"</formula>
    </cfRule>
  </conditionalFormatting>
  <conditionalFormatting sqref="O129">
    <cfRule type="cellIs" dxfId="9479" priority="7016" operator="equal">
      <formula>"？"</formula>
    </cfRule>
    <cfRule type="cellIs" dxfId="9478" priority="7017" operator="equal">
      <formula>"?"</formula>
    </cfRule>
  </conditionalFormatting>
  <conditionalFormatting sqref="O129">
    <cfRule type="cellIs" dxfId="9477" priority="7014" operator="equal">
      <formula>"？"</formula>
    </cfRule>
    <cfRule type="cellIs" dxfId="9476" priority="7015" operator="equal">
      <formula>"?"</formula>
    </cfRule>
  </conditionalFormatting>
  <conditionalFormatting sqref="O129">
    <cfRule type="cellIs" dxfId="9475" priority="7012" operator="equal">
      <formula>"？"</formula>
    </cfRule>
    <cfRule type="cellIs" dxfId="9474" priority="7013" operator="equal">
      <formula>"?"</formula>
    </cfRule>
  </conditionalFormatting>
  <conditionalFormatting sqref="O129">
    <cfRule type="cellIs" dxfId="9473" priority="7010" operator="equal">
      <formula>"？"</formula>
    </cfRule>
    <cfRule type="cellIs" dxfId="9472" priority="7011" operator="equal">
      <formula>"?"</formula>
    </cfRule>
  </conditionalFormatting>
  <conditionalFormatting sqref="O129">
    <cfRule type="cellIs" dxfId="9471" priority="7008" operator="equal">
      <formula>"？"</formula>
    </cfRule>
    <cfRule type="cellIs" dxfId="9470" priority="7009" operator="equal">
      <formula>"?"</formula>
    </cfRule>
  </conditionalFormatting>
  <conditionalFormatting sqref="O129">
    <cfRule type="cellIs" dxfId="9469" priority="7006" operator="equal">
      <formula>"？"</formula>
    </cfRule>
    <cfRule type="cellIs" dxfId="9468" priority="7007" operator="equal">
      <formula>"?"</formula>
    </cfRule>
  </conditionalFormatting>
  <conditionalFormatting sqref="O129">
    <cfRule type="cellIs" dxfId="9467" priority="7004" operator="equal">
      <formula>"？"</formula>
    </cfRule>
    <cfRule type="cellIs" dxfId="9466" priority="7005" operator="equal">
      <formula>"?"</formula>
    </cfRule>
  </conditionalFormatting>
  <conditionalFormatting sqref="O129">
    <cfRule type="cellIs" dxfId="9465" priority="7002" operator="equal">
      <formula>"？"</formula>
    </cfRule>
    <cfRule type="cellIs" dxfId="9464" priority="7003" operator="equal">
      <formula>"?"</formula>
    </cfRule>
  </conditionalFormatting>
  <conditionalFormatting sqref="M129">
    <cfRule type="cellIs" dxfId="9463" priority="7000" operator="equal">
      <formula>"？"</formula>
    </cfRule>
    <cfRule type="cellIs" dxfId="9462" priority="7001" operator="equal">
      <formula>"?"</formula>
    </cfRule>
  </conditionalFormatting>
  <conditionalFormatting sqref="V132:JC132">
    <cfRule type="expression" dxfId="9461" priority="6991" stopIfTrue="1">
      <formula>V$7=7</formula>
    </cfRule>
    <cfRule type="expression" dxfId="9460" priority="6992" stopIfTrue="1">
      <formula>V$7=1</formula>
    </cfRule>
    <cfRule type="expression" dxfId="9459" priority="6993" stopIfTrue="1">
      <formula>MATCH(V$6,非稼働日,0)&gt;0</formula>
    </cfRule>
    <cfRule type="cellIs" dxfId="9458" priority="6994" operator="equal">
      <formula>1</formula>
    </cfRule>
    <cfRule type="cellIs" dxfId="9457" priority="6995" operator="equal">
      <formula>2</formula>
    </cfRule>
    <cfRule type="cellIs" dxfId="9456" priority="6996" operator="equal">
      <formula>3</formula>
    </cfRule>
    <cfRule type="cellIs" dxfId="9455" priority="6997" operator="equal">
      <formula>4</formula>
    </cfRule>
    <cfRule type="cellIs" dxfId="9454" priority="6998" operator="equal">
      <formula>5</formula>
    </cfRule>
    <cfRule type="cellIs" dxfId="9453" priority="6999" operator="equal">
      <formula>6</formula>
    </cfRule>
  </conditionalFormatting>
  <conditionalFormatting sqref="O132">
    <cfRule type="cellIs" dxfId="9452" priority="6989" operator="equal">
      <formula>"？"</formula>
    </cfRule>
    <cfRule type="cellIs" dxfId="9451" priority="6990" operator="equal">
      <formula>"?"</formula>
    </cfRule>
  </conditionalFormatting>
  <conditionalFormatting sqref="O132">
    <cfRule type="cellIs" dxfId="9450" priority="6987" operator="equal">
      <formula>"？"</formula>
    </cfRule>
    <cfRule type="cellIs" dxfId="9449" priority="6988" operator="equal">
      <formula>"?"</formula>
    </cfRule>
  </conditionalFormatting>
  <conditionalFormatting sqref="O132">
    <cfRule type="cellIs" dxfId="9448" priority="6985" operator="equal">
      <formula>"？"</formula>
    </cfRule>
    <cfRule type="cellIs" dxfId="9447" priority="6986" operator="equal">
      <formula>"?"</formula>
    </cfRule>
  </conditionalFormatting>
  <conditionalFormatting sqref="O132">
    <cfRule type="cellIs" dxfId="9446" priority="6983" operator="equal">
      <formula>"？"</formula>
    </cfRule>
    <cfRule type="cellIs" dxfId="9445" priority="6984" operator="equal">
      <formula>"?"</formula>
    </cfRule>
  </conditionalFormatting>
  <conditionalFormatting sqref="O132">
    <cfRule type="cellIs" dxfId="9444" priority="6981" operator="equal">
      <formula>"？"</formula>
    </cfRule>
    <cfRule type="cellIs" dxfId="9443" priority="6982" operator="equal">
      <formula>"?"</formula>
    </cfRule>
  </conditionalFormatting>
  <conditionalFormatting sqref="O132">
    <cfRule type="cellIs" dxfId="9442" priority="6979" operator="equal">
      <formula>"？"</formula>
    </cfRule>
    <cfRule type="cellIs" dxfId="9441" priority="6980" operator="equal">
      <formula>"?"</formula>
    </cfRule>
  </conditionalFormatting>
  <conditionalFormatting sqref="O132">
    <cfRule type="cellIs" dxfId="9440" priority="6977" operator="equal">
      <formula>"？"</formula>
    </cfRule>
    <cfRule type="cellIs" dxfId="9439" priority="6978" operator="equal">
      <formula>"?"</formula>
    </cfRule>
  </conditionalFormatting>
  <conditionalFormatting sqref="O132">
    <cfRule type="cellIs" dxfId="9438" priority="6975" operator="equal">
      <formula>"？"</formula>
    </cfRule>
    <cfRule type="cellIs" dxfId="9437" priority="6976" operator="equal">
      <formula>"?"</formula>
    </cfRule>
  </conditionalFormatting>
  <conditionalFormatting sqref="O132">
    <cfRule type="cellIs" dxfId="9436" priority="6973" operator="equal">
      <formula>"？"</formula>
    </cfRule>
    <cfRule type="cellIs" dxfId="9435" priority="6974" operator="equal">
      <formula>"?"</formula>
    </cfRule>
  </conditionalFormatting>
  <conditionalFormatting sqref="O132">
    <cfRule type="cellIs" dxfId="9434" priority="6971" operator="equal">
      <formula>"？"</formula>
    </cfRule>
    <cfRule type="cellIs" dxfId="9433" priority="6972" operator="equal">
      <formula>"?"</formula>
    </cfRule>
  </conditionalFormatting>
  <conditionalFormatting sqref="V131:JC131">
    <cfRule type="expression" dxfId="9432" priority="6962" stopIfTrue="1">
      <formula>V$7=7</formula>
    </cfRule>
    <cfRule type="expression" dxfId="9431" priority="6963" stopIfTrue="1">
      <formula>V$7=1</formula>
    </cfRule>
    <cfRule type="expression" dxfId="9430" priority="6964" stopIfTrue="1">
      <formula>MATCH(V$6,非稼働日,0)&gt;0</formula>
    </cfRule>
    <cfRule type="cellIs" dxfId="9429" priority="6965" operator="equal">
      <formula>1</formula>
    </cfRule>
    <cfRule type="cellIs" dxfId="9428" priority="6966" operator="equal">
      <formula>2</formula>
    </cfRule>
    <cfRule type="cellIs" dxfId="9427" priority="6967" operator="equal">
      <formula>3</formula>
    </cfRule>
    <cfRule type="cellIs" dxfId="9426" priority="6968" operator="equal">
      <formula>4</formula>
    </cfRule>
    <cfRule type="cellIs" dxfId="9425" priority="6969" operator="equal">
      <formula>5</formula>
    </cfRule>
    <cfRule type="cellIs" dxfId="9424" priority="6970" operator="equal">
      <formula>6</formula>
    </cfRule>
  </conditionalFormatting>
  <conditionalFormatting sqref="N131:XFD131 D131:L131">
    <cfRule type="cellIs" dxfId="9423" priority="6960" operator="equal">
      <formula>"？"</formula>
    </cfRule>
    <cfRule type="cellIs" dxfId="9422" priority="6961" operator="equal">
      <formula>"?"</formula>
    </cfRule>
  </conditionalFormatting>
  <conditionalFormatting sqref="O131">
    <cfRule type="cellIs" dxfId="9421" priority="6958" operator="equal">
      <formula>"？"</formula>
    </cfRule>
    <cfRule type="cellIs" dxfId="9420" priority="6959" operator="equal">
      <formula>"?"</formula>
    </cfRule>
  </conditionalFormatting>
  <conditionalFormatting sqref="O131">
    <cfRule type="cellIs" dxfId="9419" priority="6956" operator="equal">
      <formula>"？"</formula>
    </cfRule>
    <cfRule type="cellIs" dxfId="9418" priority="6957" operator="equal">
      <formula>"?"</formula>
    </cfRule>
  </conditionalFormatting>
  <conditionalFormatting sqref="O131">
    <cfRule type="cellIs" dxfId="9417" priority="6954" operator="equal">
      <formula>"？"</formula>
    </cfRule>
    <cfRule type="cellIs" dxfId="9416" priority="6955" operator="equal">
      <formula>"?"</formula>
    </cfRule>
  </conditionalFormatting>
  <conditionalFormatting sqref="O131">
    <cfRule type="cellIs" dxfId="9415" priority="6952" operator="equal">
      <formula>"？"</formula>
    </cfRule>
    <cfRule type="cellIs" dxfId="9414" priority="6953" operator="equal">
      <formula>"?"</formula>
    </cfRule>
  </conditionalFormatting>
  <conditionalFormatting sqref="O131">
    <cfRule type="cellIs" dxfId="9413" priority="6950" operator="equal">
      <formula>"？"</formula>
    </cfRule>
    <cfRule type="cellIs" dxfId="9412" priority="6951" operator="equal">
      <formula>"?"</formula>
    </cfRule>
  </conditionalFormatting>
  <conditionalFormatting sqref="O131">
    <cfRule type="cellIs" dxfId="9411" priority="6948" operator="equal">
      <formula>"？"</formula>
    </cfRule>
    <cfRule type="cellIs" dxfId="9410" priority="6949" operator="equal">
      <formula>"?"</formula>
    </cfRule>
  </conditionalFormatting>
  <conditionalFormatting sqref="O131">
    <cfRule type="cellIs" dxfId="9409" priority="6946" operator="equal">
      <formula>"？"</formula>
    </cfRule>
    <cfRule type="cellIs" dxfId="9408" priority="6947" operator="equal">
      <formula>"?"</formula>
    </cfRule>
  </conditionalFormatting>
  <conditionalFormatting sqref="O131">
    <cfRule type="cellIs" dxfId="9407" priority="6944" operator="equal">
      <formula>"？"</formula>
    </cfRule>
    <cfRule type="cellIs" dxfId="9406" priority="6945" operator="equal">
      <formula>"?"</formula>
    </cfRule>
  </conditionalFormatting>
  <conditionalFormatting sqref="O131">
    <cfRule type="cellIs" dxfId="9405" priority="6942" operator="equal">
      <formula>"？"</formula>
    </cfRule>
    <cfRule type="cellIs" dxfId="9404" priority="6943" operator="equal">
      <formula>"?"</formula>
    </cfRule>
  </conditionalFormatting>
  <conditionalFormatting sqref="O131">
    <cfRule type="cellIs" dxfId="9403" priority="6940" operator="equal">
      <formula>"？"</formula>
    </cfRule>
    <cfRule type="cellIs" dxfId="9402" priority="6941" operator="equal">
      <formula>"?"</formula>
    </cfRule>
  </conditionalFormatting>
  <conditionalFormatting sqref="M131">
    <cfRule type="cellIs" dxfId="9401" priority="6938" operator="equal">
      <formula>"？"</formula>
    </cfRule>
    <cfRule type="cellIs" dxfId="9400" priority="6939" operator="equal">
      <formula>"?"</formula>
    </cfRule>
  </conditionalFormatting>
  <conditionalFormatting sqref="V53:JC53 V33:JC33 V36:JC36">
    <cfRule type="expression" dxfId="9399" priority="6928" stopIfTrue="1">
      <formula>V$7=7</formula>
    </cfRule>
    <cfRule type="expression" dxfId="9398" priority="6929" stopIfTrue="1">
      <formula>V$7=1</formula>
    </cfRule>
    <cfRule type="expression" dxfId="9397" priority="6930" stopIfTrue="1">
      <formula>MATCH(V$6,非稼働日,0)&gt;0</formula>
    </cfRule>
    <cfRule type="cellIs" dxfId="9396" priority="6931" operator="equal">
      <formula>1</formula>
    </cfRule>
    <cfRule type="cellIs" dxfId="9395" priority="6932" operator="equal">
      <formula>2</formula>
    </cfRule>
    <cfRule type="cellIs" dxfId="9394" priority="6933" operator="equal">
      <formula>3</formula>
    </cfRule>
    <cfRule type="cellIs" dxfId="9393" priority="6934" operator="equal">
      <formula>4</formula>
    </cfRule>
    <cfRule type="cellIs" dxfId="9392" priority="6935" operator="equal">
      <formula>5</formula>
    </cfRule>
    <cfRule type="cellIs" dxfId="9391" priority="6936" operator="equal">
      <formula>6</formula>
    </cfRule>
  </conditionalFormatting>
  <conditionalFormatting sqref="V50:JC50">
    <cfRule type="expression" dxfId="9390" priority="6919" stopIfTrue="1">
      <formula>V$7=7</formula>
    </cfRule>
    <cfRule type="expression" dxfId="9389" priority="6920" stopIfTrue="1">
      <formula>V$7=1</formula>
    </cfRule>
    <cfRule type="expression" dxfId="9388" priority="6921" stopIfTrue="1">
      <formula>MATCH(V$6,非稼働日,0)&gt;0</formula>
    </cfRule>
    <cfRule type="cellIs" dxfId="9387" priority="6922" operator="equal">
      <formula>1</formula>
    </cfRule>
    <cfRule type="cellIs" dxfId="9386" priority="6923" operator="equal">
      <formula>2</formula>
    </cfRule>
    <cfRule type="cellIs" dxfId="9385" priority="6924" operator="equal">
      <formula>3</formula>
    </cfRule>
    <cfRule type="cellIs" dxfId="9384" priority="6925" operator="equal">
      <formula>4</formula>
    </cfRule>
    <cfRule type="cellIs" dxfId="9383" priority="6926" operator="equal">
      <formula>5</formula>
    </cfRule>
    <cfRule type="cellIs" dxfId="9382" priority="6927" operator="equal">
      <formula>6</formula>
    </cfRule>
  </conditionalFormatting>
  <conditionalFormatting sqref="N33:JC33">
    <cfRule type="expression" dxfId="9381" priority="6916">
      <formula>ISBLANK($S33)=FALSE</formula>
    </cfRule>
  </conditionalFormatting>
  <conditionalFormatting sqref="V33:JC33">
    <cfRule type="expression" dxfId="9380" priority="6918">
      <formula>ISBLANK($S33)=FALSE</formula>
    </cfRule>
  </conditionalFormatting>
  <conditionalFormatting sqref="M33">
    <cfRule type="expression" dxfId="9379" priority="6915">
      <formula>ISBLANK($S33)=FALSE</formula>
    </cfRule>
    <cfRule type="expression" dxfId="9378" priority="6917">
      <formula>IF(ISBLANK(N33),FALSE,N33-M33&lt;0)</formula>
    </cfRule>
  </conditionalFormatting>
  <conditionalFormatting sqref="N36:XFD36 A33:XFD33 N50:XFD50 D59 D47 N53:XFD53 D56 D36:L36 D50:L50 D53:L53">
    <cfRule type="cellIs" dxfId="9377" priority="6913" operator="equal">
      <formula>"？"</formula>
    </cfRule>
    <cfRule type="cellIs" dxfId="9376" priority="6914" operator="equal">
      <formula>"?"</formula>
    </cfRule>
  </conditionalFormatting>
  <conditionalFormatting sqref="O50">
    <cfRule type="cellIs" dxfId="9375" priority="6911" operator="equal">
      <formula>"？"</formula>
    </cfRule>
    <cfRule type="cellIs" dxfId="9374" priority="6912" operator="equal">
      <formula>"?"</formula>
    </cfRule>
  </conditionalFormatting>
  <conditionalFormatting sqref="O50">
    <cfRule type="cellIs" dxfId="9373" priority="6909" operator="equal">
      <formula>"？"</formula>
    </cfRule>
    <cfRule type="cellIs" dxfId="9372" priority="6910" operator="equal">
      <formula>"?"</formula>
    </cfRule>
  </conditionalFormatting>
  <conditionalFormatting sqref="O50">
    <cfRule type="cellIs" dxfId="9371" priority="6907" operator="equal">
      <formula>"？"</formula>
    </cfRule>
    <cfRule type="cellIs" dxfId="9370" priority="6908" operator="equal">
      <formula>"?"</formula>
    </cfRule>
  </conditionalFormatting>
  <conditionalFormatting sqref="O50">
    <cfRule type="cellIs" dxfId="9369" priority="6905" operator="equal">
      <formula>"？"</formula>
    </cfRule>
    <cfRule type="cellIs" dxfId="9368" priority="6906" operator="equal">
      <formula>"?"</formula>
    </cfRule>
  </conditionalFormatting>
  <conditionalFormatting sqref="O50">
    <cfRule type="cellIs" dxfId="9367" priority="6903" operator="equal">
      <formula>"？"</formula>
    </cfRule>
    <cfRule type="cellIs" dxfId="9366" priority="6904" operator="equal">
      <formula>"?"</formula>
    </cfRule>
  </conditionalFormatting>
  <conditionalFormatting sqref="O50">
    <cfRule type="cellIs" dxfId="9365" priority="6901" operator="equal">
      <formula>"？"</formula>
    </cfRule>
    <cfRule type="cellIs" dxfId="9364" priority="6902" operator="equal">
      <formula>"?"</formula>
    </cfRule>
  </conditionalFormatting>
  <conditionalFormatting sqref="O50">
    <cfRule type="cellIs" dxfId="9363" priority="6899" operator="equal">
      <formula>"？"</formula>
    </cfRule>
    <cfRule type="cellIs" dxfId="9362" priority="6900" operator="equal">
      <formula>"?"</formula>
    </cfRule>
  </conditionalFormatting>
  <conditionalFormatting sqref="O50">
    <cfRule type="cellIs" dxfId="9361" priority="6897" operator="equal">
      <formula>"？"</formula>
    </cfRule>
    <cfRule type="cellIs" dxfId="9360" priority="6898" operator="equal">
      <formula>"?"</formula>
    </cfRule>
  </conditionalFormatting>
  <conditionalFormatting sqref="O50">
    <cfRule type="cellIs" dxfId="9359" priority="6895" operator="equal">
      <formula>"？"</formula>
    </cfRule>
    <cfRule type="cellIs" dxfId="9358" priority="6896" operator="equal">
      <formula>"?"</formula>
    </cfRule>
  </conditionalFormatting>
  <conditionalFormatting sqref="O50">
    <cfRule type="cellIs" dxfId="9357" priority="6893" operator="equal">
      <formula>"？"</formula>
    </cfRule>
    <cfRule type="cellIs" dxfId="9356" priority="6894" operator="equal">
      <formula>"?"</formula>
    </cfRule>
  </conditionalFormatting>
  <conditionalFormatting sqref="M36 M50 M53">
    <cfRule type="cellIs" dxfId="9355" priority="6891" operator="equal">
      <formula>"？"</formula>
    </cfRule>
    <cfRule type="cellIs" dxfId="9354" priority="6892" operator="equal">
      <formula>"?"</formula>
    </cfRule>
  </conditionalFormatting>
  <conditionalFormatting sqref="U50 U53 U33 U36">
    <cfRule type="colorScale" priority="6937">
      <colorScale>
        <cfvo type="min"/>
        <cfvo type="max"/>
        <color rgb="FFFFFFA7"/>
        <color rgb="FFFF0000"/>
      </colorScale>
    </cfRule>
  </conditionalFormatting>
  <conditionalFormatting sqref="V47:JC47">
    <cfRule type="expression" dxfId="9353" priority="6865" stopIfTrue="1">
      <formula>V$7=7</formula>
    </cfRule>
    <cfRule type="expression" dxfId="9352" priority="6866" stopIfTrue="1">
      <formula>V$7=1</formula>
    </cfRule>
    <cfRule type="expression" dxfId="9351" priority="6867" stopIfTrue="1">
      <formula>MATCH(V$6,非稼働日,0)&gt;0</formula>
    </cfRule>
    <cfRule type="cellIs" dxfId="9350" priority="6868" operator="equal">
      <formula>1</formula>
    </cfRule>
    <cfRule type="cellIs" dxfId="9349" priority="6869" operator="equal">
      <formula>2</formula>
    </cfRule>
    <cfRule type="cellIs" dxfId="9348" priority="6870" operator="equal">
      <formula>3</formula>
    </cfRule>
    <cfRule type="cellIs" dxfId="9347" priority="6871" operator="equal">
      <formula>4</formula>
    </cfRule>
    <cfRule type="cellIs" dxfId="9346" priority="6872" operator="equal">
      <formula>5</formula>
    </cfRule>
    <cfRule type="cellIs" dxfId="9345" priority="6873" operator="equal">
      <formula>6</formula>
    </cfRule>
  </conditionalFormatting>
  <conditionalFormatting sqref="E47:J47">
    <cfRule type="expression" dxfId="9344" priority="6863">
      <formula>ISBLANK($S47)=FALSE</formula>
    </cfRule>
  </conditionalFormatting>
  <conditionalFormatting sqref="V47:JC47">
    <cfRule type="expression" dxfId="9343" priority="6864">
      <formula>ISBLANK($S47)=FALSE</formula>
    </cfRule>
  </conditionalFormatting>
  <conditionalFormatting sqref="E47:J47 N47:XFD47 L47">
    <cfRule type="cellIs" dxfId="9342" priority="6861" operator="equal">
      <formula>"？"</formula>
    </cfRule>
    <cfRule type="cellIs" dxfId="9341" priority="6862" operator="equal">
      <formula>"?"</formula>
    </cfRule>
  </conditionalFormatting>
  <conditionalFormatting sqref="O47">
    <cfRule type="cellIs" dxfId="9340" priority="6859" operator="equal">
      <formula>"？"</formula>
    </cfRule>
    <cfRule type="cellIs" dxfId="9339" priority="6860" operator="equal">
      <formula>"?"</formula>
    </cfRule>
  </conditionalFormatting>
  <conditionalFormatting sqref="O47">
    <cfRule type="cellIs" dxfId="9338" priority="6857" operator="equal">
      <formula>"？"</formula>
    </cfRule>
    <cfRule type="cellIs" dxfId="9337" priority="6858" operator="equal">
      <formula>"?"</formula>
    </cfRule>
  </conditionalFormatting>
  <conditionalFormatting sqref="O47">
    <cfRule type="cellIs" dxfId="9336" priority="6855" operator="equal">
      <formula>"？"</formula>
    </cfRule>
    <cfRule type="cellIs" dxfId="9335" priority="6856" operator="equal">
      <formula>"?"</formula>
    </cfRule>
  </conditionalFormatting>
  <conditionalFormatting sqref="O47">
    <cfRule type="cellIs" dxfId="9334" priority="6853" operator="equal">
      <formula>"？"</formula>
    </cfRule>
    <cfRule type="cellIs" dxfId="9333" priority="6854" operator="equal">
      <formula>"?"</formula>
    </cfRule>
  </conditionalFormatting>
  <conditionalFormatting sqref="O47">
    <cfRule type="cellIs" dxfId="9332" priority="6851" operator="equal">
      <formula>"？"</formula>
    </cfRule>
    <cfRule type="cellIs" dxfId="9331" priority="6852" operator="equal">
      <formula>"?"</formula>
    </cfRule>
  </conditionalFormatting>
  <conditionalFormatting sqref="O47">
    <cfRule type="cellIs" dxfId="9330" priority="6849" operator="equal">
      <formula>"？"</formula>
    </cfRule>
    <cfRule type="cellIs" dxfId="9329" priority="6850" operator="equal">
      <formula>"?"</formula>
    </cfRule>
  </conditionalFormatting>
  <conditionalFormatting sqref="O47">
    <cfRule type="cellIs" dxfId="9328" priority="6847" operator="equal">
      <formula>"？"</formula>
    </cfRule>
    <cfRule type="cellIs" dxfId="9327" priority="6848" operator="equal">
      <formula>"?"</formula>
    </cfRule>
  </conditionalFormatting>
  <conditionalFormatting sqref="O47">
    <cfRule type="cellIs" dxfId="9326" priority="6845" operator="equal">
      <formula>"？"</formula>
    </cfRule>
    <cfRule type="cellIs" dxfId="9325" priority="6846" operator="equal">
      <formula>"?"</formula>
    </cfRule>
  </conditionalFormatting>
  <conditionalFormatting sqref="O47">
    <cfRule type="cellIs" dxfId="9324" priority="6843" operator="equal">
      <formula>"？"</formula>
    </cfRule>
    <cfRule type="cellIs" dxfId="9323" priority="6844" operator="equal">
      <formula>"?"</formula>
    </cfRule>
  </conditionalFormatting>
  <conditionalFormatting sqref="O47">
    <cfRule type="cellIs" dxfId="9322" priority="6841" operator="equal">
      <formula>"？"</formula>
    </cfRule>
    <cfRule type="cellIs" dxfId="9321" priority="6842" operator="equal">
      <formula>"?"</formula>
    </cfRule>
  </conditionalFormatting>
  <conditionalFormatting sqref="M47">
    <cfRule type="cellIs" dxfId="9320" priority="6839" operator="equal">
      <formula>"？"</formula>
    </cfRule>
    <cfRule type="cellIs" dxfId="9319" priority="6840" operator="equal">
      <formula>"?"</formula>
    </cfRule>
  </conditionalFormatting>
  <conditionalFormatting sqref="U47">
    <cfRule type="colorScale" priority="6874">
      <colorScale>
        <cfvo type="min"/>
        <cfvo type="max"/>
        <color rgb="FFFFFFA7"/>
        <color rgb="FFFF0000"/>
      </colorScale>
    </cfRule>
  </conditionalFormatting>
  <conditionalFormatting sqref="V92:JC92 V95:JC95">
    <cfRule type="expression" dxfId="9318" priority="6810" stopIfTrue="1">
      <formula>V$7=7</formula>
    </cfRule>
    <cfRule type="expression" dxfId="9317" priority="6811" stopIfTrue="1">
      <formula>V$7=1</formula>
    </cfRule>
    <cfRule type="expression" dxfId="9316" priority="6812" stopIfTrue="1">
      <formula>MATCH(V$6,非稼働日,0)&gt;0</formula>
    </cfRule>
    <cfRule type="cellIs" dxfId="9315" priority="6813" operator="equal">
      <formula>1</formula>
    </cfRule>
    <cfRule type="cellIs" dxfId="9314" priority="6814" operator="equal">
      <formula>2</formula>
    </cfRule>
    <cfRule type="cellIs" dxfId="9313" priority="6815" operator="equal">
      <formula>3</formula>
    </cfRule>
    <cfRule type="cellIs" dxfId="9312" priority="6816" operator="equal">
      <formula>4</formula>
    </cfRule>
    <cfRule type="cellIs" dxfId="9311" priority="6817" operator="equal">
      <formula>5</formula>
    </cfRule>
    <cfRule type="cellIs" dxfId="9310" priority="6818" operator="equal">
      <formula>6</formula>
    </cfRule>
  </conditionalFormatting>
  <conditionalFormatting sqref="M95">
    <cfRule type="expression" dxfId="9309" priority="6807">
      <formula>ISBLANK($S95)=FALSE</formula>
    </cfRule>
  </conditionalFormatting>
  <conditionalFormatting sqref="V92:JC92">
    <cfRule type="expression" dxfId="9308" priority="6809">
      <formula>ISBLANK($S92)=FALSE</formula>
    </cfRule>
  </conditionalFormatting>
  <conditionalFormatting sqref="M92">
    <cfRule type="expression" dxfId="9307" priority="6806">
      <formula>ISBLANK($S92)=FALSE</formula>
    </cfRule>
    <cfRule type="expression" dxfId="9306" priority="6808">
      <formula>IF(ISBLANK(N92),FALSE,N92-M92&lt;0)</formula>
    </cfRule>
  </conditionalFormatting>
  <conditionalFormatting sqref="N95:XFD95 E92 G92:XFD92 G95:L95 E95">
    <cfRule type="cellIs" dxfId="9305" priority="6804" operator="equal">
      <formula>"？"</formula>
    </cfRule>
    <cfRule type="cellIs" dxfId="9304" priority="6805" operator="equal">
      <formula>"?"</formula>
    </cfRule>
  </conditionalFormatting>
  <conditionalFormatting sqref="M95">
    <cfRule type="cellIs" dxfId="9303" priority="6802" operator="equal">
      <formula>"？"</formula>
    </cfRule>
    <cfRule type="cellIs" dxfId="9302" priority="6803" operator="equal">
      <formula>"?"</formula>
    </cfRule>
  </conditionalFormatting>
  <conditionalFormatting sqref="U95 U92">
    <cfRule type="colorScale" priority="6819">
      <colorScale>
        <cfvo type="min"/>
        <cfvo type="max"/>
        <color rgb="FFFFFFA7"/>
        <color rgb="FFFF0000"/>
      </colorScale>
    </cfRule>
  </conditionalFormatting>
  <conditionalFormatting sqref="V89:JC89">
    <cfRule type="expression" dxfId="9301" priority="6792" stopIfTrue="1">
      <formula>V$7=7</formula>
    </cfRule>
    <cfRule type="expression" dxfId="9300" priority="6793" stopIfTrue="1">
      <formula>V$7=1</formula>
    </cfRule>
    <cfRule type="expression" dxfId="9299" priority="6794" stopIfTrue="1">
      <formula>MATCH(V$6,非稼働日,0)&gt;0</formula>
    </cfRule>
    <cfRule type="cellIs" dxfId="9298" priority="6795" operator="equal">
      <formula>1</formula>
    </cfRule>
    <cfRule type="cellIs" dxfId="9297" priority="6796" operator="equal">
      <formula>2</formula>
    </cfRule>
    <cfRule type="cellIs" dxfId="9296" priority="6797" operator="equal">
      <formula>3</formula>
    </cfRule>
    <cfRule type="cellIs" dxfId="9295" priority="6798" operator="equal">
      <formula>4</formula>
    </cfRule>
    <cfRule type="cellIs" dxfId="9294" priority="6799" operator="equal">
      <formula>5</formula>
    </cfRule>
    <cfRule type="cellIs" dxfId="9293" priority="6800" operator="equal">
      <formula>6</formula>
    </cfRule>
  </conditionalFormatting>
  <conditionalFormatting sqref="V86:JC86">
    <cfRule type="expression" dxfId="9292" priority="6783" stopIfTrue="1">
      <formula>V$7=7</formula>
    </cfRule>
    <cfRule type="expression" dxfId="9291" priority="6784" stopIfTrue="1">
      <formula>V$7=1</formula>
    </cfRule>
    <cfRule type="expression" dxfId="9290" priority="6785" stopIfTrue="1">
      <formula>MATCH(V$6,非稼働日,0)&gt;0</formula>
    </cfRule>
    <cfRule type="cellIs" dxfId="9289" priority="6786" operator="equal">
      <formula>1</formula>
    </cfRule>
    <cfRule type="cellIs" dxfId="9288" priority="6787" operator="equal">
      <formula>2</formula>
    </cfRule>
    <cfRule type="cellIs" dxfId="9287" priority="6788" operator="equal">
      <formula>3</formula>
    </cfRule>
    <cfRule type="cellIs" dxfId="9286" priority="6789" operator="equal">
      <formula>4</formula>
    </cfRule>
    <cfRule type="cellIs" dxfId="9285" priority="6790" operator="equal">
      <formula>5</formula>
    </cfRule>
    <cfRule type="cellIs" dxfId="9284" priority="6791" operator="equal">
      <formula>6</formula>
    </cfRule>
  </conditionalFormatting>
  <conditionalFormatting sqref="E86 G86:JC86">
    <cfRule type="expression" dxfId="9283" priority="6781">
      <formula>ISBLANK($S86)=FALSE</formula>
    </cfRule>
  </conditionalFormatting>
  <conditionalFormatting sqref="V86:JC86">
    <cfRule type="expression" dxfId="9282" priority="6782">
      <formula>ISBLANK($S86)=FALSE</formula>
    </cfRule>
  </conditionalFormatting>
  <conditionalFormatting sqref="N86:XFD86 E86 G86:L86 G89:L89 E89 N89:XFD89">
    <cfRule type="cellIs" dxfId="9281" priority="6779" operator="equal">
      <formula>"？"</formula>
    </cfRule>
    <cfRule type="cellIs" dxfId="9280" priority="6780" operator="equal">
      <formula>"?"</formula>
    </cfRule>
  </conditionalFormatting>
  <conditionalFormatting sqref="O86">
    <cfRule type="cellIs" dxfId="9279" priority="6777" operator="equal">
      <formula>"？"</formula>
    </cfRule>
    <cfRule type="cellIs" dxfId="9278" priority="6778" operator="equal">
      <formula>"?"</formula>
    </cfRule>
  </conditionalFormatting>
  <conditionalFormatting sqref="O86">
    <cfRule type="cellIs" dxfId="9277" priority="6775" operator="equal">
      <formula>"？"</formula>
    </cfRule>
    <cfRule type="cellIs" dxfId="9276" priority="6776" operator="equal">
      <formula>"?"</formula>
    </cfRule>
  </conditionalFormatting>
  <conditionalFormatting sqref="O86">
    <cfRule type="cellIs" dxfId="9275" priority="6773" operator="equal">
      <formula>"？"</formula>
    </cfRule>
    <cfRule type="cellIs" dxfId="9274" priority="6774" operator="equal">
      <formula>"?"</formula>
    </cfRule>
  </conditionalFormatting>
  <conditionalFormatting sqref="O86">
    <cfRule type="cellIs" dxfId="9273" priority="6771" operator="equal">
      <formula>"？"</formula>
    </cfRule>
    <cfRule type="cellIs" dxfId="9272" priority="6772" operator="equal">
      <formula>"?"</formula>
    </cfRule>
  </conditionalFormatting>
  <conditionalFormatting sqref="O86">
    <cfRule type="cellIs" dxfId="9271" priority="6769" operator="equal">
      <formula>"？"</formula>
    </cfRule>
    <cfRule type="cellIs" dxfId="9270" priority="6770" operator="equal">
      <formula>"?"</formula>
    </cfRule>
  </conditionalFormatting>
  <conditionalFormatting sqref="O86">
    <cfRule type="cellIs" dxfId="9269" priority="6767" operator="equal">
      <formula>"？"</formula>
    </cfRule>
    <cfRule type="cellIs" dxfId="9268" priority="6768" operator="equal">
      <formula>"?"</formula>
    </cfRule>
  </conditionalFormatting>
  <conditionalFormatting sqref="O86">
    <cfRule type="cellIs" dxfId="9267" priority="6765" operator="equal">
      <formula>"？"</formula>
    </cfRule>
    <cfRule type="cellIs" dxfId="9266" priority="6766" operator="equal">
      <formula>"?"</formula>
    </cfRule>
  </conditionalFormatting>
  <conditionalFormatting sqref="O86">
    <cfRule type="cellIs" dxfId="9265" priority="6763" operator="equal">
      <formula>"？"</formula>
    </cfRule>
    <cfRule type="cellIs" dxfId="9264" priority="6764" operator="equal">
      <formula>"?"</formula>
    </cfRule>
  </conditionalFormatting>
  <conditionalFormatting sqref="O86">
    <cfRule type="cellIs" dxfId="9263" priority="6761" operator="equal">
      <formula>"？"</formula>
    </cfRule>
    <cfRule type="cellIs" dxfId="9262" priority="6762" operator="equal">
      <formula>"?"</formula>
    </cfRule>
  </conditionalFormatting>
  <conditionalFormatting sqref="O86">
    <cfRule type="cellIs" dxfId="9261" priority="6759" operator="equal">
      <formula>"？"</formula>
    </cfRule>
    <cfRule type="cellIs" dxfId="9260" priority="6760" operator="equal">
      <formula>"?"</formula>
    </cfRule>
  </conditionalFormatting>
  <conditionalFormatting sqref="M86 M89">
    <cfRule type="cellIs" dxfId="9259" priority="6757" operator="equal">
      <formula>"？"</formula>
    </cfRule>
    <cfRule type="cellIs" dxfId="9258" priority="6758" operator="equal">
      <formula>"?"</formula>
    </cfRule>
  </conditionalFormatting>
  <conditionalFormatting sqref="U89 U86">
    <cfRule type="colorScale" priority="6801">
      <colorScale>
        <cfvo type="min"/>
        <cfvo type="max"/>
        <color rgb="FFFFFFA7"/>
        <color rgb="FFFF0000"/>
      </colorScale>
    </cfRule>
  </conditionalFormatting>
  <conditionalFormatting sqref="V80:JC80 V83:JC83">
    <cfRule type="expression" dxfId="9257" priority="6747" stopIfTrue="1">
      <formula>V$7=7</formula>
    </cfRule>
    <cfRule type="expression" dxfId="9256" priority="6748" stopIfTrue="1">
      <formula>V$7=1</formula>
    </cfRule>
    <cfRule type="expression" dxfId="9255" priority="6749" stopIfTrue="1">
      <formula>MATCH(V$6,非稼働日,0)&gt;0</formula>
    </cfRule>
    <cfRule type="cellIs" dxfId="9254" priority="6750" operator="equal">
      <formula>1</formula>
    </cfRule>
    <cfRule type="cellIs" dxfId="9253" priority="6751" operator="equal">
      <formula>2</formula>
    </cfRule>
    <cfRule type="cellIs" dxfId="9252" priority="6752" operator="equal">
      <formula>3</formula>
    </cfRule>
    <cfRule type="cellIs" dxfId="9251" priority="6753" operator="equal">
      <formula>4</formula>
    </cfRule>
    <cfRule type="cellIs" dxfId="9250" priority="6754" operator="equal">
      <formula>5</formula>
    </cfRule>
    <cfRule type="cellIs" dxfId="9249" priority="6755" operator="equal">
      <formula>6</formula>
    </cfRule>
  </conditionalFormatting>
  <conditionalFormatting sqref="M83">
    <cfRule type="expression" dxfId="9248" priority="6744">
      <formula>ISBLANK($S83)=FALSE</formula>
    </cfRule>
  </conditionalFormatting>
  <conditionalFormatting sqref="V80:JC80">
    <cfRule type="expression" dxfId="9247" priority="6746">
      <formula>ISBLANK($S80)=FALSE</formula>
    </cfRule>
  </conditionalFormatting>
  <conditionalFormatting sqref="M80">
    <cfRule type="expression" dxfId="9246" priority="6743">
      <formula>ISBLANK($S80)=FALSE</formula>
    </cfRule>
    <cfRule type="expression" dxfId="9245" priority="6745">
      <formula>IF(ISBLANK(N80),FALSE,N80-M80&lt;0)</formula>
    </cfRule>
  </conditionalFormatting>
  <conditionalFormatting sqref="N83:XFD83 E80 G80:XFD80 G83:L83 E83">
    <cfRule type="cellIs" dxfId="9244" priority="6741" operator="equal">
      <formula>"？"</formula>
    </cfRule>
    <cfRule type="cellIs" dxfId="9243" priority="6742" operator="equal">
      <formula>"?"</formula>
    </cfRule>
  </conditionalFormatting>
  <conditionalFormatting sqref="M83">
    <cfRule type="cellIs" dxfId="9242" priority="6739" operator="equal">
      <formula>"？"</formula>
    </cfRule>
    <cfRule type="cellIs" dxfId="9241" priority="6740" operator="equal">
      <formula>"?"</formula>
    </cfRule>
  </conditionalFormatting>
  <conditionalFormatting sqref="U80 U83">
    <cfRule type="colorScale" priority="6756">
      <colorScale>
        <cfvo type="min"/>
        <cfvo type="max"/>
        <color rgb="FFFFFFA7"/>
        <color rgb="FFFF0000"/>
      </colorScale>
    </cfRule>
  </conditionalFormatting>
  <conditionalFormatting sqref="V77:JC77">
    <cfRule type="expression" dxfId="9240" priority="6729" stopIfTrue="1">
      <formula>V$7=7</formula>
    </cfRule>
    <cfRule type="expression" dxfId="9239" priority="6730" stopIfTrue="1">
      <formula>V$7=1</formula>
    </cfRule>
    <cfRule type="expression" dxfId="9238" priority="6731" stopIfTrue="1">
      <formula>MATCH(V$6,非稼働日,0)&gt;0</formula>
    </cfRule>
    <cfRule type="cellIs" dxfId="9237" priority="6732" operator="equal">
      <formula>1</formula>
    </cfRule>
    <cfRule type="cellIs" dxfId="9236" priority="6733" operator="equal">
      <formula>2</formula>
    </cfRule>
    <cfRule type="cellIs" dxfId="9235" priority="6734" operator="equal">
      <formula>3</formula>
    </cfRule>
    <cfRule type="cellIs" dxfId="9234" priority="6735" operator="equal">
      <formula>4</formula>
    </cfRule>
    <cfRule type="cellIs" dxfId="9233" priority="6736" operator="equal">
      <formula>5</formula>
    </cfRule>
    <cfRule type="cellIs" dxfId="9232" priority="6737" operator="equal">
      <formula>6</formula>
    </cfRule>
  </conditionalFormatting>
  <conditionalFormatting sqref="V74:JC74">
    <cfRule type="expression" dxfId="9231" priority="6720" stopIfTrue="1">
      <formula>V$7=7</formula>
    </cfRule>
    <cfRule type="expression" dxfId="9230" priority="6721" stopIfTrue="1">
      <formula>V$7=1</formula>
    </cfRule>
    <cfRule type="expression" dxfId="9229" priority="6722" stopIfTrue="1">
      <formula>MATCH(V$6,非稼働日,0)&gt;0</formula>
    </cfRule>
    <cfRule type="cellIs" dxfId="9228" priority="6723" operator="equal">
      <formula>1</formula>
    </cfRule>
    <cfRule type="cellIs" dxfId="9227" priority="6724" operator="equal">
      <formula>2</formula>
    </cfRule>
    <cfRule type="cellIs" dxfId="9226" priority="6725" operator="equal">
      <formula>3</formula>
    </cfRule>
    <cfRule type="cellIs" dxfId="9225" priority="6726" operator="equal">
      <formula>4</formula>
    </cfRule>
    <cfRule type="cellIs" dxfId="9224" priority="6727" operator="equal">
      <formula>5</formula>
    </cfRule>
    <cfRule type="cellIs" dxfId="9223" priority="6728" operator="equal">
      <formula>6</formula>
    </cfRule>
  </conditionalFormatting>
  <conditionalFormatting sqref="E74 G74:JC74">
    <cfRule type="expression" dxfId="9222" priority="6718">
      <formula>ISBLANK($S74)=FALSE</formula>
    </cfRule>
  </conditionalFormatting>
  <conditionalFormatting sqref="V74:JC74">
    <cfRule type="expression" dxfId="9221" priority="6719">
      <formula>ISBLANK($S74)=FALSE</formula>
    </cfRule>
  </conditionalFormatting>
  <conditionalFormatting sqref="N74:XFD74 E74 G74:L74 G77:L77 E77 N77:XFD77">
    <cfRule type="cellIs" dxfId="9220" priority="6716" operator="equal">
      <formula>"？"</formula>
    </cfRule>
    <cfRule type="cellIs" dxfId="9219" priority="6717" operator="equal">
      <formula>"?"</formula>
    </cfRule>
  </conditionalFormatting>
  <conditionalFormatting sqref="O74">
    <cfRule type="cellIs" dxfId="9218" priority="6714" operator="equal">
      <formula>"？"</formula>
    </cfRule>
    <cfRule type="cellIs" dxfId="9217" priority="6715" operator="equal">
      <formula>"?"</formula>
    </cfRule>
  </conditionalFormatting>
  <conditionalFormatting sqref="O74">
    <cfRule type="cellIs" dxfId="9216" priority="6712" operator="equal">
      <formula>"？"</formula>
    </cfRule>
    <cfRule type="cellIs" dxfId="9215" priority="6713" operator="equal">
      <formula>"?"</formula>
    </cfRule>
  </conditionalFormatting>
  <conditionalFormatting sqref="O74">
    <cfRule type="cellIs" dxfId="9214" priority="6710" operator="equal">
      <formula>"？"</formula>
    </cfRule>
    <cfRule type="cellIs" dxfId="9213" priority="6711" operator="equal">
      <formula>"?"</formula>
    </cfRule>
  </conditionalFormatting>
  <conditionalFormatting sqref="O74">
    <cfRule type="cellIs" dxfId="9212" priority="6708" operator="equal">
      <formula>"？"</formula>
    </cfRule>
    <cfRule type="cellIs" dxfId="9211" priority="6709" operator="equal">
      <formula>"?"</formula>
    </cfRule>
  </conditionalFormatting>
  <conditionalFormatting sqref="O74">
    <cfRule type="cellIs" dxfId="9210" priority="6706" operator="equal">
      <formula>"？"</formula>
    </cfRule>
    <cfRule type="cellIs" dxfId="9209" priority="6707" operator="equal">
      <formula>"?"</formula>
    </cfRule>
  </conditionalFormatting>
  <conditionalFormatting sqref="O74">
    <cfRule type="cellIs" dxfId="9208" priority="6704" operator="equal">
      <formula>"？"</formula>
    </cfRule>
    <cfRule type="cellIs" dxfId="9207" priority="6705" operator="equal">
      <formula>"?"</formula>
    </cfRule>
  </conditionalFormatting>
  <conditionalFormatting sqref="O74">
    <cfRule type="cellIs" dxfId="9206" priority="6702" operator="equal">
      <formula>"？"</formula>
    </cfRule>
    <cfRule type="cellIs" dxfId="9205" priority="6703" operator="equal">
      <formula>"?"</formula>
    </cfRule>
  </conditionalFormatting>
  <conditionalFormatting sqref="O74">
    <cfRule type="cellIs" dxfId="9204" priority="6700" operator="equal">
      <formula>"？"</formula>
    </cfRule>
    <cfRule type="cellIs" dxfId="9203" priority="6701" operator="equal">
      <formula>"?"</formula>
    </cfRule>
  </conditionalFormatting>
  <conditionalFormatting sqref="O74">
    <cfRule type="cellIs" dxfId="9202" priority="6698" operator="equal">
      <formula>"？"</formula>
    </cfRule>
    <cfRule type="cellIs" dxfId="9201" priority="6699" operator="equal">
      <formula>"?"</formula>
    </cfRule>
  </conditionalFormatting>
  <conditionalFormatting sqref="O74">
    <cfRule type="cellIs" dxfId="9200" priority="6696" operator="equal">
      <formula>"？"</formula>
    </cfRule>
    <cfRule type="cellIs" dxfId="9199" priority="6697" operator="equal">
      <formula>"?"</formula>
    </cfRule>
  </conditionalFormatting>
  <conditionalFormatting sqref="M74 M77">
    <cfRule type="cellIs" dxfId="9198" priority="6694" operator="equal">
      <formula>"？"</formula>
    </cfRule>
    <cfRule type="cellIs" dxfId="9197" priority="6695" operator="equal">
      <formula>"?"</formula>
    </cfRule>
  </conditionalFormatting>
  <conditionalFormatting sqref="U74 U77">
    <cfRule type="colorScale" priority="6738">
      <colorScale>
        <cfvo type="min"/>
        <cfvo type="max"/>
        <color rgb="FFFFFFA7"/>
        <color rgb="FFFF0000"/>
      </colorScale>
    </cfRule>
  </conditionalFormatting>
  <conditionalFormatting sqref="V68:JC68 V71:JC71">
    <cfRule type="expression" dxfId="9196" priority="6684" stopIfTrue="1">
      <formula>V$7=7</formula>
    </cfRule>
    <cfRule type="expression" dxfId="9195" priority="6685" stopIfTrue="1">
      <formula>V$7=1</formula>
    </cfRule>
    <cfRule type="expression" dxfId="9194" priority="6686" stopIfTrue="1">
      <formula>MATCH(V$6,非稼働日,0)&gt;0</formula>
    </cfRule>
    <cfRule type="cellIs" dxfId="9193" priority="6687" operator="equal">
      <formula>1</formula>
    </cfRule>
    <cfRule type="cellIs" dxfId="9192" priority="6688" operator="equal">
      <formula>2</formula>
    </cfRule>
    <cfRule type="cellIs" dxfId="9191" priority="6689" operator="equal">
      <formula>3</formula>
    </cfRule>
    <cfRule type="cellIs" dxfId="9190" priority="6690" operator="equal">
      <formula>4</formula>
    </cfRule>
    <cfRule type="cellIs" dxfId="9189" priority="6691" operator="equal">
      <formula>5</formula>
    </cfRule>
    <cfRule type="cellIs" dxfId="9188" priority="6692" operator="equal">
      <formula>6</formula>
    </cfRule>
  </conditionalFormatting>
  <conditionalFormatting sqref="M71">
    <cfRule type="expression" dxfId="9187" priority="6681">
      <formula>ISBLANK($S71)=FALSE</formula>
    </cfRule>
  </conditionalFormatting>
  <conditionalFormatting sqref="V68:JC68">
    <cfRule type="expression" dxfId="9186" priority="6683">
      <formula>ISBLANK($S68)=FALSE</formula>
    </cfRule>
  </conditionalFormatting>
  <conditionalFormatting sqref="M68">
    <cfRule type="expression" dxfId="9185" priority="6680">
      <formula>ISBLANK($S68)=FALSE</formula>
    </cfRule>
    <cfRule type="expression" dxfId="9184" priority="6682">
      <formula>IF(ISBLANK(N68),FALSE,N68-M68&lt;0)</formula>
    </cfRule>
  </conditionalFormatting>
  <conditionalFormatting sqref="N71:XFD71 E68 G68:XFD68 G71:L71 E71">
    <cfRule type="cellIs" dxfId="9183" priority="6678" operator="equal">
      <formula>"？"</formula>
    </cfRule>
    <cfRule type="cellIs" dxfId="9182" priority="6679" operator="equal">
      <formula>"?"</formula>
    </cfRule>
  </conditionalFormatting>
  <conditionalFormatting sqref="M71">
    <cfRule type="cellIs" dxfId="9181" priority="6676" operator="equal">
      <formula>"？"</formula>
    </cfRule>
    <cfRule type="cellIs" dxfId="9180" priority="6677" operator="equal">
      <formula>"?"</formula>
    </cfRule>
  </conditionalFormatting>
  <conditionalFormatting sqref="U68 U71">
    <cfRule type="colorScale" priority="6693">
      <colorScale>
        <cfvo type="min"/>
        <cfvo type="max"/>
        <color rgb="FFFFFFA7"/>
        <color rgb="FFFF0000"/>
      </colorScale>
    </cfRule>
  </conditionalFormatting>
  <conditionalFormatting sqref="V65:JC65">
    <cfRule type="expression" dxfId="9179" priority="6666" stopIfTrue="1">
      <formula>V$7=7</formula>
    </cfRule>
    <cfRule type="expression" dxfId="9178" priority="6667" stopIfTrue="1">
      <formula>V$7=1</formula>
    </cfRule>
    <cfRule type="expression" dxfId="9177" priority="6668" stopIfTrue="1">
      <formula>MATCH(V$6,非稼働日,0)&gt;0</formula>
    </cfRule>
    <cfRule type="cellIs" dxfId="9176" priority="6669" operator="equal">
      <formula>1</formula>
    </cfRule>
    <cfRule type="cellIs" dxfId="9175" priority="6670" operator="equal">
      <formula>2</formula>
    </cfRule>
    <cfRule type="cellIs" dxfId="9174" priority="6671" operator="equal">
      <formula>3</formula>
    </cfRule>
    <cfRule type="cellIs" dxfId="9173" priority="6672" operator="equal">
      <formula>4</formula>
    </cfRule>
    <cfRule type="cellIs" dxfId="9172" priority="6673" operator="equal">
      <formula>5</formula>
    </cfRule>
    <cfRule type="cellIs" dxfId="9171" priority="6674" operator="equal">
      <formula>6</formula>
    </cfRule>
  </conditionalFormatting>
  <conditionalFormatting sqref="V62:JC62">
    <cfRule type="expression" dxfId="9170" priority="6657" stopIfTrue="1">
      <formula>V$7=7</formula>
    </cfRule>
    <cfRule type="expression" dxfId="9169" priority="6658" stopIfTrue="1">
      <formula>V$7=1</formula>
    </cfRule>
    <cfRule type="expression" dxfId="9168" priority="6659" stopIfTrue="1">
      <formula>MATCH(V$6,非稼働日,0)&gt;0</formula>
    </cfRule>
    <cfRule type="cellIs" dxfId="9167" priority="6660" operator="equal">
      <formula>1</formula>
    </cfRule>
    <cfRule type="cellIs" dxfId="9166" priority="6661" operator="equal">
      <formula>2</formula>
    </cfRule>
    <cfRule type="cellIs" dxfId="9165" priority="6662" operator="equal">
      <formula>3</formula>
    </cfRule>
    <cfRule type="cellIs" dxfId="9164" priority="6663" operator="equal">
      <formula>4</formula>
    </cfRule>
    <cfRule type="cellIs" dxfId="9163" priority="6664" operator="equal">
      <formula>5</formula>
    </cfRule>
    <cfRule type="cellIs" dxfId="9162" priority="6665" operator="equal">
      <formula>6</formula>
    </cfRule>
  </conditionalFormatting>
  <conditionalFormatting sqref="E65 G65:JC65">
    <cfRule type="expression" dxfId="9161" priority="6655">
      <formula>ISBLANK($S65)=FALSE</formula>
    </cfRule>
  </conditionalFormatting>
  <conditionalFormatting sqref="V62:JC62">
    <cfRule type="expression" dxfId="9160" priority="6656">
      <formula>ISBLANK($S62)=FALSE</formula>
    </cfRule>
  </conditionalFormatting>
  <conditionalFormatting sqref="L62 D62:E62 N62:XFD62 D68 G65:L65 G62:J62 N65:XFD65 D65:E65 D71 D74 D77 D80 D83 D86 D89 D92 D95 D98">
    <cfRule type="cellIs" dxfId="9159" priority="6653" operator="equal">
      <formula>"？"</formula>
    </cfRule>
    <cfRule type="cellIs" dxfId="9158" priority="6654" operator="equal">
      <formula>"?"</formula>
    </cfRule>
  </conditionalFormatting>
  <conditionalFormatting sqref="O62">
    <cfRule type="cellIs" dxfId="9157" priority="6651" operator="equal">
      <formula>"？"</formula>
    </cfRule>
    <cfRule type="cellIs" dxfId="9156" priority="6652" operator="equal">
      <formula>"?"</formula>
    </cfRule>
  </conditionalFormatting>
  <conditionalFormatting sqref="O62">
    <cfRule type="cellIs" dxfId="9155" priority="6649" operator="equal">
      <formula>"？"</formula>
    </cfRule>
    <cfRule type="cellIs" dxfId="9154" priority="6650" operator="equal">
      <formula>"?"</formula>
    </cfRule>
  </conditionalFormatting>
  <conditionalFormatting sqref="O62">
    <cfRule type="cellIs" dxfId="9153" priority="6647" operator="equal">
      <formula>"？"</formula>
    </cfRule>
    <cfRule type="cellIs" dxfId="9152" priority="6648" operator="equal">
      <formula>"?"</formula>
    </cfRule>
  </conditionalFormatting>
  <conditionalFormatting sqref="O62">
    <cfRule type="cellIs" dxfId="9151" priority="6645" operator="equal">
      <formula>"？"</formula>
    </cfRule>
    <cfRule type="cellIs" dxfId="9150" priority="6646" operator="equal">
      <formula>"?"</formula>
    </cfRule>
  </conditionalFormatting>
  <conditionalFormatting sqref="O62">
    <cfRule type="cellIs" dxfId="9149" priority="6643" operator="equal">
      <formula>"？"</formula>
    </cfRule>
    <cfRule type="cellIs" dxfId="9148" priority="6644" operator="equal">
      <formula>"?"</formula>
    </cfRule>
  </conditionalFormatting>
  <conditionalFormatting sqref="O62">
    <cfRule type="cellIs" dxfId="9147" priority="6641" operator="equal">
      <formula>"？"</formula>
    </cfRule>
    <cfRule type="cellIs" dxfId="9146" priority="6642" operator="equal">
      <formula>"?"</formula>
    </cfRule>
  </conditionalFormatting>
  <conditionalFormatting sqref="O62">
    <cfRule type="cellIs" dxfId="9145" priority="6639" operator="equal">
      <formula>"？"</formula>
    </cfRule>
    <cfRule type="cellIs" dxfId="9144" priority="6640" operator="equal">
      <formula>"?"</formula>
    </cfRule>
  </conditionalFormatting>
  <conditionalFormatting sqref="O62">
    <cfRule type="cellIs" dxfId="9143" priority="6637" operator="equal">
      <formula>"？"</formula>
    </cfRule>
    <cfRule type="cellIs" dxfId="9142" priority="6638" operator="equal">
      <formula>"?"</formula>
    </cfRule>
  </conditionalFormatting>
  <conditionalFormatting sqref="O62">
    <cfRule type="cellIs" dxfId="9141" priority="6635" operator="equal">
      <formula>"？"</formula>
    </cfRule>
    <cfRule type="cellIs" dxfId="9140" priority="6636" operator="equal">
      <formula>"?"</formula>
    </cfRule>
  </conditionalFormatting>
  <conditionalFormatting sqref="O62">
    <cfRule type="cellIs" dxfId="9139" priority="6633" operator="equal">
      <formula>"？"</formula>
    </cfRule>
    <cfRule type="cellIs" dxfId="9138" priority="6634" operator="equal">
      <formula>"?"</formula>
    </cfRule>
  </conditionalFormatting>
  <conditionalFormatting sqref="M62 M65">
    <cfRule type="cellIs" dxfId="9137" priority="6631" operator="equal">
      <formula>"？"</formula>
    </cfRule>
    <cfRule type="cellIs" dxfId="9136" priority="6632" operator="equal">
      <formula>"?"</formula>
    </cfRule>
  </conditionalFormatting>
  <conditionalFormatting sqref="U62 U65">
    <cfRule type="colorScale" priority="6675">
      <colorScale>
        <cfvo type="min"/>
        <cfvo type="max"/>
        <color rgb="FFFFFFA7"/>
        <color rgb="FFFF0000"/>
      </colorScale>
    </cfRule>
  </conditionalFormatting>
  <conditionalFormatting sqref="K62">
    <cfRule type="expression" dxfId="9135" priority="6630">
      <formula>ISBLANK($S62)=FALSE</formula>
    </cfRule>
  </conditionalFormatting>
  <conditionalFormatting sqref="K62">
    <cfRule type="cellIs" dxfId="9134" priority="6628" operator="equal">
      <formula>"？"</formula>
    </cfRule>
    <cfRule type="cellIs" dxfId="9133" priority="6629" operator="equal">
      <formula>"?"</formula>
    </cfRule>
  </conditionalFormatting>
  <conditionalFormatting sqref="V19:JC19">
    <cfRule type="expression" dxfId="9132" priority="6615" stopIfTrue="1">
      <formula>V$7=7</formula>
    </cfRule>
    <cfRule type="expression" dxfId="9131" priority="6616" stopIfTrue="1">
      <formula>V$7=1</formula>
    </cfRule>
    <cfRule type="expression" dxfId="9130" priority="6617" stopIfTrue="1">
      <formula>MATCH(V$6,非稼働日,0)&gt;0</formula>
    </cfRule>
    <cfRule type="cellIs" dxfId="9129" priority="6618" operator="equal">
      <formula>1</formula>
    </cfRule>
    <cfRule type="cellIs" dxfId="9128" priority="6619" operator="equal">
      <formula>2</formula>
    </cfRule>
    <cfRule type="cellIs" dxfId="9127" priority="6620" operator="equal">
      <formula>3</formula>
    </cfRule>
    <cfRule type="cellIs" dxfId="9126" priority="6621" operator="equal">
      <formula>4</formula>
    </cfRule>
    <cfRule type="cellIs" dxfId="9125" priority="6622" operator="equal">
      <formula>5</formula>
    </cfRule>
    <cfRule type="cellIs" dxfId="9124" priority="6623" operator="equal">
      <formula>6</formula>
    </cfRule>
  </conditionalFormatting>
  <conditionalFormatting sqref="E19:F19">
    <cfRule type="expression" dxfId="9123" priority="6613">
      <formula>ISBLANK($S19)=FALSE</formula>
    </cfRule>
  </conditionalFormatting>
  <conditionalFormatting sqref="V19:JC19">
    <cfRule type="expression" dxfId="9122" priority="6614">
      <formula>ISBLANK($S19)=FALSE</formula>
    </cfRule>
  </conditionalFormatting>
  <conditionalFormatting sqref="E19:F19 N19:XFD19 H19:K19">
    <cfRule type="cellIs" dxfId="9121" priority="6611" operator="equal">
      <formula>"？"</formula>
    </cfRule>
    <cfRule type="cellIs" dxfId="9120" priority="6612" operator="equal">
      <formula>"?"</formula>
    </cfRule>
  </conditionalFormatting>
  <conditionalFormatting sqref="O19">
    <cfRule type="cellIs" dxfId="9119" priority="6609" operator="equal">
      <formula>"？"</formula>
    </cfRule>
    <cfRule type="cellIs" dxfId="9118" priority="6610" operator="equal">
      <formula>"?"</formula>
    </cfRule>
  </conditionalFormatting>
  <conditionalFormatting sqref="O19">
    <cfRule type="cellIs" dxfId="9117" priority="6607" operator="equal">
      <formula>"？"</formula>
    </cfRule>
    <cfRule type="cellIs" dxfId="9116" priority="6608" operator="equal">
      <formula>"?"</formula>
    </cfRule>
  </conditionalFormatting>
  <conditionalFormatting sqref="O19">
    <cfRule type="cellIs" dxfId="9115" priority="6605" operator="equal">
      <formula>"？"</formula>
    </cfRule>
    <cfRule type="cellIs" dxfId="9114" priority="6606" operator="equal">
      <formula>"?"</formula>
    </cfRule>
  </conditionalFormatting>
  <conditionalFormatting sqref="O19">
    <cfRule type="cellIs" dxfId="9113" priority="6603" operator="equal">
      <formula>"？"</formula>
    </cfRule>
    <cfRule type="cellIs" dxfId="9112" priority="6604" operator="equal">
      <formula>"?"</formula>
    </cfRule>
  </conditionalFormatting>
  <conditionalFormatting sqref="O19">
    <cfRule type="cellIs" dxfId="9111" priority="6601" operator="equal">
      <formula>"？"</formula>
    </cfRule>
    <cfRule type="cellIs" dxfId="9110" priority="6602" operator="equal">
      <formula>"?"</formula>
    </cfRule>
  </conditionalFormatting>
  <conditionalFormatting sqref="O19">
    <cfRule type="cellIs" dxfId="9109" priority="6599" operator="equal">
      <formula>"？"</formula>
    </cfRule>
    <cfRule type="cellIs" dxfId="9108" priority="6600" operator="equal">
      <formula>"?"</formula>
    </cfRule>
  </conditionalFormatting>
  <conditionalFormatting sqref="O19">
    <cfRule type="cellIs" dxfId="9107" priority="6597" operator="equal">
      <formula>"？"</formula>
    </cfRule>
    <cfRule type="cellIs" dxfId="9106" priority="6598" operator="equal">
      <formula>"?"</formula>
    </cfRule>
  </conditionalFormatting>
  <conditionalFormatting sqref="O19">
    <cfRule type="cellIs" dxfId="9105" priority="6595" operator="equal">
      <formula>"？"</formula>
    </cfRule>
    <cfRule type="cellIs" dxfId="9104" priority="6596" operator="equal">
      <formula>"?"</formula>
    </cfRule>
  </conditionalFormatting>
  <conditionalFormatting sqref="O19">
    <cfRule type="cellIs" dxfId="9103" priority="6593" operator="equal">
      <formula>"？"</formula>
    </cfRule>
    <cfRule type="cellIs" dxfId="9102" priority="6594" operator="equal">
      <formula>"?"</formula>
    </cfRule>
  </conditionalFormatting>
  <conditionalFormatting sqref="O19">
    <cfRule type="cellIs" dxfId="9101" priority="6591" operator="equal">
      <formula>"？"</formula>
    </cfRule>
    <cfRule type="cellIs" dxfId="9100" priority="6592" operator="equal">
      <formula>"?"</formula>
    </cfRule>
  </conditionalFormatting>
  <conditionalFormatting sqref="M19">
    <cfRule type="cellIs" dxfId="9099" priority="6589" operator="equal">
      <formula>"？"</formula>
    </cfRule>
    <cfRule type="cellIs" dxfId="9098" priority="6590" operator="equal">
      <formula>"?"</formula>
    </cfRule>
  </conditionalFormatting>
  <conditionalFormatting sqref="U19">
    <cfRule type="colorScale" priority="6624">
      <colorScale>
        <cfvo type="min"/>
        <cfvo type="max"/>
        <color rgb="FFFFFFA7"/>
        <color rgb="FFFF0000"/>
      </colorScale>
    </cfRule>
  </conditionalFormatting>
  <conditionalFormatting sqref="V22:JC22">
    <cfRule type="expression" dxfId="9097" priority="6579" stopIfTrue="1">
      <formula>V$7=7</formula>
    </cfRule>
    <cfRule type="expression" dxfId="9096" priority="6580" stopIfTrue="1">
      <formula>V$7=1</formula>
    </cfRule>
    <cfRule type="expression" dxfId="9095" priority="6581" stopIfTrue="1">
      <formula>MATCH(V$6,非稼働日,0)&gt;0</formula>
    </cfRule>
    <cfRule type="cellIs" dxfId="9094" priority="6582" operator="equal">
      <formula>1</formula>
    </cfRule>
    <cfRule type="cellIs" dxfId="9093" priority="6583" operator="equal">
      <formula>2</formula>
    </cfRule>
    <cfRule type="cellIs" dxfId="9092" priority="6584" operator="equal">
      <formula>3</formula>
    </cfRule>
    <cfRule type="cellIs" dxfId="9091" priority="6585" operator="equal">
      <formula>4</formula>
    </cfRule>
    <cfRule type="cellIs" dxfId="9090" priority="6586" operator="equal">
      <formula>5</formula>
    </cfRule>
    <cfRule type="cellIs" dxfId="9089" priority="6587" operator="equal">
      <formula>6</formula>
    </cfRule>
  </conditionalFormatting>
  <conditionalFormatting sqref="E22:F22">
    <cfRule type="expression" dxfId="9088" priority="6577">
      <formula>ISBLANK($S22)=FALSE</formula>
    </cfRule>
  </conditionalFormatting>
  <conditionalFormatting sqref="V22:JC22">
    <cfRule type="expression" dxfId="9087" priority="6578">
      <formula>ISBLANK($S22)=FALSE</formula>
    </cfRule>
  </conditionalFormatting>
  <conditionalFormatting sqref="E22:F22 N22 H22:K22 Q22:XFD22">
    <cfRule type="cellIs" dxfId="9086" priority="6575" operator="equal">
      <formula>"？"</formula>
    </cfRule>
    <cfRule type="cellIs" dxfId="9085" priority="6576" operator="equal">
      <formula>"?"</formula>
    </cfRule>
  </conditionalFormatting>
  <conditionalFormatting sqref="M22">
    <cfRule type="cellIs" dxfId="9084" priority="6573" operator="equal">
      <formula>"？"</formula>
    </cfRule>
    <cfRule type="cellIs" dxfId="9083" priority="6574" operator="equal">
      <formula>"?"</formula>
    </cfRule>
  </conditionalFormatting>
  <conditionalFormatting sqref="U22">
    <cfRule type="colorScale" priority="6588">
      <colorScale>
        <cfvo type="min"/>
        <cfvo type="max"/>
        <color rgb="FFFFFFA7"/>
        <color rgb="FFFF0000"/>
      </colorScale>
    </cfRule>
  </conditionalFormatting>
  <conditionalFormatting sqref="V17:JC17">
    <cfRule type="expression" dxfId="9082" priority="6563" stopIfTrue="1">
      <formula>V$7=7</formula>
    </cfRule>
    <cfRule type="expression" dxfId="9081" priority="6564" stopIfTrue="1">
      <formula>V$7=1</formula>
    </cfRule>
    <cfRule type="expression" dxfId="9080" priority="6565" stopIfTrue="1">
      <formula>MATCH(V$6,非稼働日,0)&gt;0</formula>
    </cfRule>
    <cfRule type="cellIs" dxfId="9079" priority="6566" operator="equal">
      <formula>1</formula>
    </cfRule>
    <cfRule type="cellIs" dxfId="9078" priority="6567" operator="equal">
      <formula>2</formula>
    </cfRule>
    <cfRule type="cellIs" dxfId="9077" priority="6568" operator="equal">
      <formula>3</formula>
    </cfRule>
    <cfRule type="cellIs" dxfId="9076" priority="6569" operator="equal">
      <formula>4</formula>
    </cfRule>
    <cfRule type="cellIs" dxfId="9075" priority="6570" operator="equal">
      <formula>5</formula>
    </cfRule>
    <cfRule type="cellIs" dxfId="9074" priority="6571" operator="equal">
      <formula>6</formula>
    </cfRule>
  </conditionalFormatting>
  <conditionalFormatting sqref="E17:JC17">
    <cfRule type="expression" dxfId="9073" priority="6561">
      <formula>ISBLANK($S17)=FALSE</formula>
    </cfRule>
  </conditionalFormatting>
  <conditionalFormatting sqref="V17:JC17">
    <cfRule type="expression" dxfId="9072" priority="6562">
      <formula>ISBLANK($S17)=FALSE</formula>
    </cfRule>
  </conditionalFormatting>
  <conditionalFormatting sqref="E17:L17 N17:XFD17">
    <cfRule type="cellIs" dxfId="9071" priority="6559" operator="equal">
      <formula>"？"</formula>
    </cfRule>
    <cfRule type="cellIs" dxfId="9070" priority="6560" operator="equal">
      <formula>"?"</formula>
    </cfRule>
  </conditionalFormatting>
  <conditionalFormatting sqref="O17">
    <cfRule type="cellIs" dxfId="9069" priority="6557" operator="equal">
      <formula>"？"</formula>
    </cfRule>
    <cfRule type="cellIs" dxfId="9068" priority="6558" operator="equal">
      <formula>"?"</formula>
    </cfRule>
  </conditionalFormatting>
  <conditionalFormatting sqref="O17">
    <cfRule type="cellIs" dxfId="9067" priority="6555" operator="equal">
      <formula>"？"</formula>
    </cfRule>
    <cfRule type="cellIs" dxfId="9066" priority="6556" operator="equal">
      <formula>"?"</formula>
    </cfRule>
  </conditionalFormatting>
  <conditionalFormatting sqref="O17">
    <cfRule type="cellIs" dxfId="9065" priority="6553" operator="equal">
      <formula>"？"</formula>
    </cfRule>
    <cfRule type="cellIs" dxfId="9064" priority="6554" operator="equal">
      <formula>"?"</formula>
    </cfRule>
  </conditionalFormatting>
  <conditionalFormatting sqref="O17">
    <cfRule type="cellIs" dxfId="9063" priority="6551" operator="equal">
      <formula>"？"</formula>
    </cfRule>
    <cfRule type="cellIs" dxfId="9062" priority="6552" operator="equal">
      <formula>"?"</formula>
    </cfRule>
  </conditionalFormatting>
  <conditionalFormatting sqref="O17">
    <cfRule type="cellIs" dxfId="9061" priority="6549" operator="equal">
      <formula>"？"</formula>
    </cfRule>
    <cfRule type="cellIs" dxfId="9060" priority="6550" operator="equal">
      <formula>"?"</formula>
    </cfRule>
  </conditionalFormatting>
  <conditionalFormatting sqref="O17">
    <cfRule type="cellIs" dxfId="9059" priority="6547" operator="equal">
      <formula>"？"</formula>
    </cfRule>
    <cfRule type="cellIs" dxfId="9058" priority="6548" operator="equal">
      <formula>"?"</formula>
    </cfRule>
  </conditionalFormatting>
  <conditionalFormatting sqref="O17">
    <cfRule type="cellIs" dxfId="9057" priority="6545" operator="equal">
      <formula>"？"</formula>
    </cfRule>
    <cfRule type="cellIs" dxfId="9056" priority="6546" operator="equal">
      <formula>"?"</formula>
    </cfRule>
  </conditionalFormatting>
  <conditionalFormatting sqref="O17">
    <cfRule type="cellIs" dxfId="9055" priority="6543" operator="equal">
      <formula>"？"</formula>
    </cfRule>
    <cfRule type="cellIs" dxfId="9054" priority="6544" operator="equal">
      <formula>"?"</formula>
    </cfRule>
  </conditionalFormatting>
  <conditionalFormatting sqref="O17">
    <cfRule type="cellIs" dxfId="9053" priority="6541" operator="equal">
      <formula>"？"</formula>
    </cfRule>
    <cfRule type="cellIs" dxfId="9052" priority="6542" operator="equal">
      <formula>"?"</formula>
    </cfRule>
  </conditionalFormatting>
  <conditionalFormatting sqref="O17">
    <cfRule type="cellIs" dxfId="9051" priority="6539" operator="equal">
      <formula>"？"</formula>
    </cfRule>
    <cfRule type="cellIs" dxfId="9050" priority="6540" operator="equal">
      <formula>"?"</formula>
    </cfRule>
  </conditionalFormatting>
  <conditionalFormatting sqref="M17">
    <cfRule type="cellIs" dxfId="9049" priority="6537" operator="equal">
      <formula>"？"</formula>
    </cfRule>
    <cfRule type="cellIs" dxfId="9048" priority="6538" operator="equal">
      <formula>"?"</formula>
    </cfRule>
  </conditionalFormatting>
  <conditionalFormatting sqref="U17">
    <cfRule type="colorScale" priority="6572">
      <colorScale>
        <cfvo type="min"/>
        <cfvo type="max"/>
        <color rgb="FFFFFFA7"/>
        <color rgb="FFFF0000"/>
      </colorScale>
    </cfRule>
  </conditionalFormatting>
  <conditionalFormatting sqref="G22">
    <cfRule type="cellIs" dxfId="9047" priority="6531" operator="equal">
      <formula>"？"</formula>
    </cfRule>
    <cfRule type="cellIs" dxfId="9046" priority="6532" operator="equal">
      <formula>"?"</formula>
    </cfRule>
  </conditionalFormatting>
  <conditionalFormatting sqref="G19">
    <cfRule type="expression" dxfId="9045" priority="6536">
      <formula>ISBLANK($S19)=FALSE</formula>
    </cfRule>
  </conditionalFormatting>
  <conditionalFormatting sqref="G19">
    <cfRule type="cellIs" dxfId="9044" priority="6534" operator="equal">
      <formula>"？"</formula>
    </cfRule>
    <cfRule type="cellIs" dxfId="9043" priority="6535" operator="equal">
      <formula>"?"</formula>
    </cfRule>
  </conditionalFormatting>
  <conditionalFormatting sqref="G22">
    <cfRule type="expression" dxfId="9042" priority="6533">
      <formula>ISBLANK($S22)=FALSE</formula>
    </cfRule>
  </conditionalFormatting>
  <conditionalFormatting sqref="V18:JC18">
    <cfRule type="expression" dxfId="9041" priority="6521" stopIfTrue="1">
      <formula>V$7=7</formula>
    </cfRule>
    <cfRule type="expression" dxfId="9040" priority="6522" stopIfTrue="1">
      <formula>V$7=1</formula>
    </cfRule>
    <cfRule type="expression" dxfId="9039" priority="6523" stopIfTrue="1">
      <formula>MATCH(V$6,非稼働日,0)&gt;0</formula>
    </cfRule>
    <cfRule type="cellIs" dxfId="9038" priority="6524" operator="equal">
      <formula>1</formula>
    </cfRule>
    <cfRule type="cellIs" dxfId="9037" priority="6525" operator="equal">
      <formula>2</formula>
    </cfRule>
    <cfRule type="cellIs" dxfId="9036" priority="6526" operator="equal">
      <formula>3</formula>
    </cfRule>
    <cfRule type="cellIs" dxfId="9035" priority="6527" operator="equal">
      <formula>4</formula>
    </cfRule>
    <cfRule type="cellIs" dxfId="9034" priority="6528" operator="equal">
      <formula>5</formula>
    </cfRule>
    <cfRule type="cellIs" dxfId="9033" priority="6529" operator="equal">
      <formula>6</formula>
    </cfRule>
  </conditionalFormatting>
  <conditionalFormatting sqref="E18:F18">
    <cfRule type="expression" dxfId="9032" priority="6519">
      <formula>ISBLANK($S18)=FALSE</formula>
    </cfRule>
  </conditionalFormatting>
  <conditionalFormatting sqref="V18:JC18">
    <cfRule type="expression" dxfId="9031" priority="6520">
      <formula>ISBLANK($S18)=FALSE</formula>
    </cfRule>
  </conditionalFormatting>
  <conditionalFormatting sqref="E18:F18 N18:XFD18 H18:L18">
    <cfRule type="cellIs" dxfId="9030" priority="6517" operator="equal">
      <formula>"？"</formula>
    </cfRule>
    <cfRule type="cellIs" dxfId="9029" priority="6518" operator="equal">
      <formula>"?"</formula>
    </cfRule>
  </conditionalFormatting>
  <conditionalFormatting sqref="O18">
    <cfRule type="cellIs" dxfId="9028" priority="6515" operator="equal">
      <formula>"？"</formula>
    </cfRule>
    <cfRule type="cellIs" dxfId="9027" priority="6516" operator="equal">
      <formula>"?"</formula>
    </cfRule>
  </conditionalFormatting>
  <conditionalFormatting sqref="O18">
    <cfRule type="cellIs" dxfId="9026" priority="6513" operator="equal">
      <formula>"？"</formula>
    </cfRule>
    <cfRule type="cellIs" dxfId="9025" priority="6514" operator="equal">
      <formula>"?"</formula>
    </cfRule>
  </conditionalFormatting>
  <conditionalFormatting sqref="O18">
    <cfRule type="cellIs" dxfId="9024" priority="6511" operator="equal">
      <formula>"？"</formula>
    </cfRule>
    <cfRule type="cellIs" dxfId="9023" priority="6512" operator="equal">
      <formula>"?"</formula>
    </cfRule>
  </conditionalFormatting>
  <conditionalFormatting sqref="O18">
    <cfRule type="cellIs" dxfId="9022" priority="6509" operator="equal">
      <formula>"？"</formula>
    </cfRule>
    <cfRule type="cellIs" dxfId="9021" priority="6510" operator="equal">
      <formula>"?"</formula>
    </cfRule>
  </conditionalFormatting>
  <conditionalFormatting sqref="O18">
    <cfRule type="cellIs" dxfId="9020" priority="6507" operator="equal">
      <formula>"？"</formula>
    </cfRule>
    <cfRule type="cellIs" dxfId="9019" priority="6508" operator="equal">
      <formula>"?"</formula>
    </cfRule>
  </conditionalFormatting>
  <conditionalFormatting sqref="O18">
    <cfRule type="cellIs" dxfId="9018" priority="6505" operator="equal">
      <formula>"？"</formula>
    </cfRule>
    <cfRule type="cellIs" dxfId="9017" priority="6506" operator="equal">
      <formula>"?"</formula>
    </cfRule>
  </conditionalFormatting>
  <conditionalFormatting sqref="O18">
    <cfRule type="cellIs" dxfId="9016" priority="6503" operator="equal">
      <formula>"？"</formula>
    </cfRule>
    <cfRule type="cellIs" dxfId="9015" priority="6504" operator="equal">
      <formula>"?"</formula>
    </cfRule>
  </conditionalFormatting>
  <conditionalFormatting sqref="O18">
    <cfRule type="cellIs" dxfId="9014" priority="6501" operator="equal">
      <formula>"？"</formula>
    </cfRule>
    <cfRule type="cellIs" dxfId="9013" priority="6502" operator="equal">
      <formula>"?"</formula>
    </cfRule>
  </conditionalFormatting>
  <conditionalFormatting sqref="O18">
    <cfRule type="cellIs" dxfId="9012" priority="6499" operator="equal">
      <formula>"？"</formula>
    </cfRule>
    <cfRule type="cellIs" dxfId="9011" priority="6500" operator="equal">
      <formula>"?"</formula>
    </cfRule>
  </conditionalFormatting>
  <conditionalFormatting sqref="O18">
    <cfRule type="cellIs" dxfId="9010" priority="6497" operator="equal">
      <formula>"？"</formula>
    </cfRule>
    <cfRule type="cellIs" dxfId="9009" priority="6498" operator="equal">
      <formula>"?"</formula>
    </cfRule>
  </conditionalFormatting>
  <conditionalFormatting sqref="M18">
    <cfRule type="cellIs" dxfId="9008" priority="6495" operator="equal">
      <formula>"？"</formula>
    </cfRule>
    <cfRule type="cellIs" dxfId="9007" priority="6496" operator="equal">
      <formula>"?"</formula>
    </cfRule>
  </conditionalFormatting>
  <conditionalFormatting sqref="U18">
    <cfRule type="colorScale" priority="6530">
      <colorScale>
        <cfvo type="min"/>
        <cfvo type="max"/>
        <color rgb="FFFFFFA7"/>
        <color rgb="FFFF0000"/>
      </colorScale>
    </cfRule>
  </conditionalFormatting>
  <conditionalFormatting sqref="G18">
    <cfRule type="expression" dxfId="9006" priority="6494">
      <formula>ISBLANK($S18)=FALSE</formula>
    </cfRule>
  </conditionalFormatting>
  <conditionalFormatting sqref="G18">
    <cfRule type="cellIs" dxfId="9005" priority="6492" operator="equal">
      <formula>"？"</formula>
    </cfRule>
    <cfRule type="cellIs" dxfId="9004" priority="6493" operator="equal">
      <formula>"?"</formula>
    </cfRule>
  </conditionalFormatting>
  <conditionalFormatting sqref="M21">
    <cfRule type="cellIs" dxfId="9003" priority="6440" operator="equal">
      <formula>"？"</formula>
    </cfRule>
    <cfRule type="cellIs" dxfId="9002" priority="6441" operator="equal">
      <formula>"?"</formula>
    </cfRule>
  </conditionalFormatting>
  <conditionalFormatting sqref="M116">
    <cfRule type="cellIs" dxfId="9001" priority="6434" operator="equal">
      <formula>"？"</formula>
    </cfRule>
    <cfRule type="cellIs" dxfId="9000" priority="6435" operator="equal">
      <formula>"?"</formula>
    </cfRule>
  </conditionalFormatting>
  <conditionalFormatting sqref="V23:JC23">
    <cfRule type="expression" dxfId="8999" priority="6482" stopIfTrue="1">
      <formula>V$7=7</formula>
    </cfRule>
    <cfRule type="expression" dxfId="8998" priority="6483" stopIfTrue="1">
      <formula>V$7=1</formula>
    </cfRule>
    <cfRule type="expression" dxfId="8997" priority="6484" stopIfTrue="1">
      <formula>MATCH(V$6,非稼働日,0)&gt;0</formula>
    </cfRule>
    <cfRule type="cellIs" dxfId="8996" priority="6485" operator="equal">
      <formula>1</formula>
    </cfRule>
    <cfRule type="cellIs" dxfId="8995" priority="6486" operator="equal">
      <formula>2</formula>
    </cfRule>
    <cfRule type="cellIs" dxfId="8994" priority="6487" operator="equal">
      <formula>3</formula>
    </cfRule>
    <cfRule type="cellIs" dxfId="8993" priority="6488" operator="equal">
      <formula>4</formula>
    </cfRule>
    <cfRule type="cellIs" dxfId="8992" priority="6489" operator="equal">
      <formula>5</formula>
    </cfRule>
    <cfRule type="cellIs" dxfId="8991" priority="6490" operator="equal">
      <formula>6</formula>
    </cfRule>
  </conditionalFormatting>
  <conditionalFormatting sqref="E23:K23">
    <cfRule type="expression" dxfId="8990" priority="6480">
      <formula>ISBLANK($S23)=FALSE</formula>
    </cfRule>
  </conditionalFormatting>
  <conditionalFormatting sqref="V23:JC23">
    <cfRule type="expression" dxfId="8989" priority="6481">
      <formula>ISBLANK($S23)=FALSE</formula>
    </cfRule>
  </conditionalFormatting>
  <conditionalFormatting sqref="E23:K23 N23:XFD23">
    <cfRule type="cellIs" dxfId="8988" priority="6478" operator="equal">
      <formula>"？"</formula>
    </cfRule>
    <cfRule type="cellIs" dxfId="8987" priority="6479" operator="equal">
      <formula>"?"</formula>
    </cfRule>
  </conditionalFormatting>
  <conditionalFormatting sqref="O23">
    <cfRule type="cellIs" dxfId="8986" priority="6476" operator="equal">
      <formula>"？"</formula>
    </cfRule>
    <cfRule type="cellIs" dxfId="8985" priority="6477" operator="equal">
      <formula>"?"</formula>
    </cfRule>
  </conditionalFormatting>
  <conditionalFormatting sqref="O23">
    <cfRule type="cellIs" dxfId="8984" priority="6474" operator="equal">
      <formula>"？"</formula>
    </cfRule>
    <cfRule type="cellIs" dxfId="8983" priority="6475" operator="equal">
      <formula>"?"</formula>
    </cfRule>
  </conditionalFormatting>
  <conditionalFormatting sqref="O23">
    <cfRule type="cellIs" dxfId="8982" priority="6472" operator="equal">
      <formula>"？"</formula>
    </cfRule>
    <cfRule type="cellIs" dxfId="8981" priority="6473" operator="equal">
      <formula>"?"</formula>
    </cfRule>
  </conditionalFormatting>
  <conditionalFormatting sqref="O23">
    <cfRule type="cellIs" dxfId="8980" priority="6470" operator="equal">
      <formula>"？"</formula>
    </cfRule>
    <cfRule type="cellIs" dxfId="8979" priority="6471" operator="equal">
      <formula>"?"</formula>
    </cfRule>
  </conditionalFormatting>
  <conditionalFormatting sqref="O23">
    <cfRule type="cellIs" dxfId="8978" priority="6468" operator="equal">
      <formula>"？"</formula>
    </cfRule>
    <cfRule type="cellIs" dxfId="8977" priority="6469" operator="equal">
      <formula>"?"</formula>
    </cfRule>
  </conditionalFormatting>
  <conditionalFormatting sqref="O23">
    <cfRule type="cellIs" dxfId="8976" priority="6466" operator="equal">
      <formula>"？"</formula>
    </cfRule>
    <cfRule type="cellIs" dxfId="8975" priority="6467" operator="equal">
      <formula>"?"</formula>
    </cfRule>
  </conditionalFormatting>
  <conditionalFormatting sqref="O23">
    <cfRule type="cellIs" dxfId="8974" priority="6464" operator="equal">
      <formula>"？"</formula>
    </cfRule>
    <cfRule type="cellIs" dxfId="8973" priority="6465" operator="equal">
      <formula>"?"</formula>
    </cfRule>
  </conditionalFormatting>
  <conditionalFormatting sqref="O23">
    <cfRule type="cellIs" dxfId="8972" priority="6462" operator="equal">
      <formula>"？"</formula>
    </cfRule>
    <cfRule type="cellIs" dxfId="8971" priority="6463" operator="equal">
      <formula>"?"</formula>
    </cfRule>
  </conditionalFormatting>
  <conditionalFormatting sqref="O23">
    <cfRule type="cellIs" dxfId="8970" priority="6460" operator="equal">
      <formula>"？"</formula>
    </cfRule>
    <cfRule type="cellIs" dxfId="8969" priority="6461" operator="equal">
      <formula>"?"</formula>
    </cfRule>
  </conditionalFormatting>
  <conditionalFormatting sqref="O23">
    <cfRule type="cellIs" dxfId="8968" priority="6458" operator="equal">
      <formula>"？"</formula>
    </cfRule>
    <cfRule type="cellIs" dxfId="8967" priority="6459" operator="equal">
      <formula>"?"</formula>
    </cfRule>
  </conditionalFormatting>
  <conditionalFormatting sqref="M23">
    <cfRule type="cellIs" dxfId="8966" priority="6456" operator="equal">
      <formula>"？"</formula>
    </cfRule>
    <cfRule type="cellIs" dxfId="8965" priority="6457" operator="equal">
      <formula>"?"</formula>
    </cfRule>
  </conditionalFormatting>
  <conditionalFormatting sqref="U23">
    <cfRule type="colorScale" priority="6491">
      <colorScale>
        <cfvo type="min"/>
        <cfvo type="max"/>
        <color rgb="FFFFFFA7"/>
        <color rgb="FFFF0000"/>
      </colorScale>
    </cfRule>
  </conditionalFormatting>
  <conditionalFormatting sqref="V21:JC21">
    <cfRule type="expression" dxfId="8964" priority="6446" stopIfTrue="1">
      <formula>V$7=7</formula>
    </cfRule>
    <cfRule type="expression" dxfId="8963" priority="6447" stopIfTrue="1">
      <formula>V$7=1</formula>
    </cfRule>
    <cfRule type="expression" dxfId="8962" priority="6448" stopIfTrue="1">
      <formula>MATCH(V$6,非稼働日,0)&gt;0</formula>
    </cfRule>
    <cfRule type="cellIs" dxfId="8961" priority="6449" operator="equal">
      <formula>1</formula>
    </cfRule>
    <cfRule type="cellIs" dxfId="8960" priority="6450" operator="equal">
      <formula>2</formula>
    </cfRule>
    <cfRule type="cellIs" dxfId="8959" priority="6451" operator="equal">
      <formula>3</formula>
    </cfRule>
    <cfRule type="cellIs" dxfId="8958" priority="6452" operator="equal">
      <formula>4</formula>
    </cfRule>
    <cfRule type="cellIs" dxfId="8957" priority="6453" operator="equal">
      <formula>5</formula>
    </cfRule>
    <cfRule type="cellIs" dxfId="8956" priority="6454" operator="equal">
      <formula>6</formula>
    </cfRule>
  </conditionalFormatting>
  <conditionalFormatting sqref="E21:F21">
    <cfRule type="expression" dxfId="8955" priority="6444">
      <formula>ISBLANK($S21)=FALSE</formula>
    </cfRule>
  </conditionalFormatting>
  <conditionalFormatting sqref="V21:JC21">
    <cfRule type="expression" dxfId="8954" priority="6445">
      <formula>ISBLANK($S21)=FALSE</formula>
    </cfRule>
  </conditionalFormatting>
  <conditionalFormatting sqref="E21:F21 N21 H21:K21 Q21:XFD21">
    <cfRule type="cellIs" dxfId="8953" priority="6442" operator="equal">
      <formula>"？"</formula>
    </cfRule>
    <cfRule type="cellIs" dxfId="8952" priority="6443" operator="equal">
      <formula>"?"</formula>
    </cfRule>
  </conditionalFormatting>
  <conditionalFormatting sqref="U21">
    <cfRule type="colorScale" priority="6455">
      <colorScale>
        <cfvo type="min"/>
        <cfvo type="max"/>
        <color rgb="FFFFFFA7"/>
        <color rgb="FFFF0000"/>
      </colorScale>
    </cfRule>
  </conditionalFormatting>
  <conditionalFormatting sqref="G21">
    <cfRule type="cellIs" dxfId="8951" priority="6437" operator="equal">
      <formula>"？"</formula>
    </cfRule>
    <cfRule type="cellIs" dxfId="8950" priority="6438" operator="equal">
      <formula>"?"</formula>
    </cfRule>
  </conditionalFormatting>
  <conditionalFormatting sqref="G21">
    <cfRule type="expression" dxfId="8949" priority="6439">
      <formula>ISBLANK($S21)=FALSE</formula>
    </cfRule>
  </conditionalFormatting>
  <conditionalFormatting sqref="M116">
    <cfRule type="expression" dxfId="8948" priority="6436">
      <formula>ISBLANK($S116)=FALSE</formula>
    </cfRule>
  </conditionalFormatting>
  <conditionalFormatting sqref="V12:JC12">
    <cfRule type="expression" dxfId="8947" priority="6424" stopIfTrue="1">
      <formula>V$7=7</formula>
    </cfRule>
    <cfRule type="expression" dxfId="8946" priority="6425" stopIfTrue="1">
      <formula>V$7=1</formula>
    </cfRule>
    <cfRule type="expression" dxfId="8945" priority="6426" stopIfTrue="1">
      <formula>MATCH(V$6,非稼働日,0)&gt;0</formula>
    </cfRule>
    <cfRule type="cellIs" dxfId="8944" priority="6427" operator="equal">
      <formula>1</formula>
    </cfRule>
    <cfRule type="cellIs" dxfId="8943" priority="6428" operator="equal">
      <formula>2</formula>
    </cfRule>
    <cfRule type="cellIs" dxfId="8942" priority="6429" operator="equal">
      <formula>3</formula>
    </cfRule>
    <cfRule type="cellIs" dxfId="8941" priority="6430" operator="equal">
      <formula>4</formula>
    </cfRule>
    <cfRule type="cellIs" dxfId="8940" priority="6431" operator="equal">
      <formula>5</formula>
    </cfRule>
    <cfRule type="cellIs" dxfId="8939" priority="6432" operator="equal">
      <formula>6</formula>
    </cfRule>
  </conditionalFormatting>
  <conditionalFormatting sqref="E12:K12">
    <cfRule type="expression" dxfId="8938" priority="6422">
      <formula>ISBLANK($S12)=FALSE</formula>
    </cfRule>
  </conditionalFormatting>
  <conditionalFormatting sqref="V12:JC12">
    <cfRule type="expression" dxfId="8937" priority="6423">
      <formula>ISBLANK($S12)=FALSE</formula>
    </cfRule>
  </conditionalFormatting>
  <conditionalFormatting sqref="E12:K12 N12:XFD12">
    <cfRule type="cellIs" dxfId="8936" priority="6420" operator="equal">
      <formula>"？"</formula>
    </cfRule>
    <cfRule type="cellIs" dxfId="8935" priority="6421" operator="equal">
      <formula>"?"</formula>
    </cfRule>
  </conditionalFormatting>
  <conditionalFormatting sqref="O12">
    <cfRule type="cellIs" dxfId="8934" priority="6418" operator="equal">
      <formula>"？"</formula>
    </cfRule>
    <cfRule type="cellIs" dxfId="8933" priority="6419" operator="equal">
      <formula>"?"</formula>
    </cfRule>
  </conditionalFormatting>
  <conditionalFormatting sqref="O12">
    <cfRule type="cellIs" dxfId="8932" priority="6416" operator="equal">
      <formula>"？"</formula>
    </cfRule>
    <cfRule type="cellIs" dxfId="8931" priority="6417" operator="equal">
      <formula>"?"</formula>
    </cfRule>
  </conditionalFormatting>
  <conditionalFormatting sqref="O12">
    <cfRule type="cellIs" dxfId="8930" priority="6414" operator="equal">
      <formula>"？"</formula>
    </cfRule>
    <cfRule type="cellIs" dxfId="8929" priority="6415" operator="equal">
      <formula>"?"</formula>
    </cfRule>
  </conditionalFormatting>
  <conditionalFormatting sqref="O12">
    <cfRule type="cellIs" dxfId="8928" priority="6412" operator="equal">
      <formula>"？"</formula>
    </cfRule>
    <cfRule type="cellIs" dxfId="8927" priority="6413" operator="equal">
      <formula>"?"</formula>
    </cfRule>
  </conditionalFormatting>
  <conditionalFormatting sqref="O12">
    <cfRule type="cellIs" dxfId="8926" priority="6410" operator="equal">
      <formula>"？"</formula>
    </cfRule>
    <cfRule type="cellIs" dxfId="8925" priority="6411" operator="equal">
      <formula>"?"</formula>
    </cfRule>
  </conditionalFormatting>
  <conditionalFormatting sqref="O12">
    <cfRule type="cellIs" dxfId="8924" priority="6408" operator="equal">
      <formula>"？"</formula>
    </cfRule>
    <cfRule type="cellIs" dxfId="8923" priority="6409" operator="equal">
      <formula>"?"</formula>
    </cfRule>
  </conditionalFormatting>
  <conditionalFormatting sqref="O12">
    <cfRule type="cellIs" dxfId="8922" priority="6406" operator="equal">
      <formula>"？"</formula>
    </cfRule>
    <cfRule type="cellIs" dxfId="8921" priority="6407" operator="equal">
      <formula>"?"</formula>
    </cfRule>
  </conditionalFormatting>
  <conditionalFormatting sqref="O12">
    <cfRule type="cellIs" dxfId="8920" priority="6404" operator="equal">
      <formula>"？"</formula>
    </cfRule>
    <cfRule type="cellIs" dxfId="8919" priority="6405" operator="equal">
      <formula>"?"</formula>
    </cfRule>
  </conditionalFormatting>
  <conditionalFormatting sqref="O12">
    <cfRule type="cellIs" dxfId="8918" priority="6402" operator="equal">
      <formula>"？"</formula>
    </cfRule>
    <cfRule type="cellIs" dxfId="8917" priority="6403" operator="equal">
      <formula>"?"</formula>
    </cfRule>
  </conditionalFormatting>
  <conditionalFormatting sqref="O12">
    <cfRule type="cellIs" dxfId="8916" priority="6400" operator="equal">
      <formula>"？"</formula>
    </cfRule>
    <cfRule type="cellIs" dxfId="8915" priority="6401" operator="equal">
      <formula>"?"</formula>
    </cfRule>
  </conditionalFormatting>
  <conditionalFormatting sqref="M12">
    <cfRule type="cellIs" dxfId="8914" priority="6398" operator="equal">
      <formula>"？"</formula>
    </cfRule>
    <cfRule type="cellIs" dxfId="8913" priority="6399" operator="equal">
      <formula>"?"</formula>
    </cfRule>
  </conditionalFormatting>
  <conditionalFormatting sqref="U12">
    <cfRule type="colorScale" priority="6433">
      <colorScale>
        <cfvo type="min"/>
        <cfvo type="max"/>
        <color rgb="FFFFFFA7"/>
        <color rgb="FFFF0000"/>
      </colorScale>
    </cfRule>
  </conditionalFormatting>
  <conditionalFormatting sqref="V16:JC16">
    <cfRule type="expression" dxfId="8912" priority="6388" stopIfTrue="1">
      <formula>V$7=7</formula>
    </cfRule>
    <cfRule type="expression" dxfId="8911" priority="6389" stopIfTrue="1">
      <formula>V$7=1</formula>
    </cfRule>
    <cfRule type="expression" dxfId="8910" priority="6390" stopIfTrue="1">
      <formula>MATCH(V$6,非稼働日,0)&gt;0</formula>
    </cfRule>
    <cfRule type="cellIs" dxfId="8909" priority="6391" operator="equal">
      <formula>1</formula>
    </cfRule>
    <cfRule type="cellIs" dxfId="8908" priority="6392" operator="equal">
      <formula>2</formula>
    </cfRule>
    <cfRule type="cellIs" dxfId="8907" priority="6393" operator="equal">
      <formula>3</formula>
    </cfRule>
    <cfRule type="cellIs" dxfId="8906" priority="6394" operator="equal">
      <formula>4</formula>
    </cfRule>
    <cfRule type="cellIs" dxfId="8905" priority="6395" operator="equal">
      <formula>5</formula>
    </cfRule>
    <cfRule type="cellIs" dxfId="8904" priority="6396" operator="equal">
      <formula>6</formula>
    </cfRule>
  </conditionalFormatting>
  <conditionalFormatting sqref="E16:K16 N16:XFD16">
    <cfRule type="cellIs" dxfId="8903" priority="6386" operator="equal">
      <formula>"？"</formula>
    </cfRule>
    <cfRule type="cellIs" dxfId="8902" priority="6387" operator="equal">
      <formula>"?"</formula>
    </cfRule>
  </conditionalFormatting>
  <conditionalFormatting sqref="O16">
    <cfRule type="cellIs" dxfId="8901" priority="6384" operator="equal">
      <formula>"？"</formula>
    </cfRule>
    <cfRule type="cellIs" dxfId="8900" priority="6385" operator="equal">
      <formula>"?"</formula>
    </cfRule>
  </conditionalFormatting>
  <conditionalFormatting sqref="O16">
    <cfRule type="cellIs" dxfId="8899" priority="6382" operator="equal">
      <formula>"？"</formula>
    </cfRule>
    <cfRule type="cellIs" dxfId="8898" priority="6383" operator="equal">
      <formula>"?"</formula>
    </cfRule>
  </conditionalFormatting>
  <conditionalFormatting sqref="O16">
    <cfRule type="cellIs" dxfId="8897" priority="6380" operator="equal">
      <formula>"？"</formula>
    </cfRule>
    <cfRule type="cellIs" dxfId="8896" priority="6381" operator="equal">
      <formula>"?"</formula>
    </cfRule>
  </conditionalFormatting>
  <conditionalFormatting sqref="O16">
    <cfRule type="cellIs" dxfId="8895" priority="6378" operator="equal">
      <formula>"？"</formula>
    </cfRule>
    <cfRule type="cellIs" dxfId="8894" priority="6379" operator="equal">
      <formula>"?"</formula>
    </cfRule>
  </conditionalFormatting>
  <conditionalFormatting sqref="O16">
    <cfRule type="cellIs" dxfId="8893" priority="6376" operator="equal">
      <formula>"？"</formula>
    </cfRule>
    <cfRule type="cellIs" dxfId="8892" priority="6377" operator="equal">
      <formula>"?"</formula>
    </cfRule>
  </conditionalFormatting>
  <conditionalFormatting sqref="O16">
    <cfRule type="cellIs" dxfId="8891" priority="6374" operator="equal">
      <formula>"？"</formula>
    </cfRule>
    <cfRule type="cellIs" dxfId="8890" priority="6375" operator="equal">
      <formula>"?"</formula>
    </cfRule>
  </conditionalFormatting>
  <conditionalFormatting sqref="O16">
    <cfRule type="cellIs" dxfId="8889" priority="6372" operator="equal">
      <formula>"？"</formula>
    </cfRule>
    <cfRule type="cellIs" dxfId="8888" priority="6373" operator="equal">
      <formula>"?"</formula>
    </cfRule>
  </conditionalFormatting>
  <conditionalFormatting sqref="O16">
    <cfRule type="cellIs" dxfId="8887" priority="6370" operator="equal">
      <formula>"？"</formula>
    </cfRule>
    <cfRule type="cellIs" dxfId="8886" priority="6371" operator="equal">
      <formula>"?"</formula>
    </cfRule>
  </conditionalFormatting>
  <conditionalFormatting sqref="O16">
    <cfRule type="cellIs" dxfId="8885" priority="6368" operator="equal">
      <formula>"？"</formula>
    </cfRule>
    <cfRule type="cellIs" dxfId="8884" priority="6369" operator="equal">
      <formula>"?"</formula>
    </cfRule>
  </conditionalFormatting>
  <conditionalFormatting sqref="O16">
    <cfRule type="cellIs" dxfId="8883" priority="6366" operator="equal">
      <formula>"？"</formula>
    </cfRule>
    <cfRule type="cellIs" dxfId="8882" priority="6367" operator="equal">
      <formula>"?"</formula>
    </cfRule>
  </conditionalFormatting>
  <conditionalFormatting sqref="M16">
    <cfRule type="cellIs" dxfId="8881" priority="6364" operator="equal">
      <formula>"？"</formula>
    </cfRule>
    <cfRule type="cellIs" dxfId="8880" priority="6365" operator="equal">
      <formula>"?"</formula>
    </cfRule>
  </conditionalFormatting>
  <conditionalFormatting sqref="U16">
    <cfRule type="colorScale" priority="6397">
      <colorScale>
        <cfvo type="min"/>
        <cfvo type="max"/>
        <color rgb="FFFFFFA7"/>
        <color rgb="FFFF0000"/>
      </colorScale>
    </cfRule>
  </conditionalFormatting>
  <conditionalFormatting sqref="L16">
    <cfRule type="cellIs" dxfId="8879" priority="6362" operator="equal">
      <formula>"？"</formula>
    </cfRule>
    <cfRule type="cellIs" dxfId="8878" priority="6363" operator="equal">
      <formula>"?"</formula>
    </cfRule>
  </conditionalFormatting>
  <conditionalFormatting sqref="L12">
    <cfRule type="expression" dxfId="8877" priority="6361">
      <formula>ISBLANK($S12)=FALSE</formula>
    </cfRule>
  </conditionalFormatting>
  <conditionalFormatting sqref="L12">
    <cfRule type="cellIs" dxfId="8876" priority="6359" operator="equal">
      <formula>"？"</formula>
    </cfRule>
    <cfRule type="cellIs" dxfId="8875" priority="6360" operator="equal">
      <formula>"?"</formula>
    </cfRule>
  </conditionalFormatting>
  <conditionalFormatting sqref="L11">
    <cfRule type="cellIs" dxfId="8874" priority="6320" operator="equal">
      <formula>"？"</formula>
    </cfRule>
    <cfRule type="cellIs" dxfId="8873" priority="6321" operator="equal">
      <formula>"?"</formula>
    </cfRule>
  </conditionalFormatting>
  <conditionalFormatting sqref="V11:JC11">
    <cfRule type="expression" dxfId="8872" priority="6349" stopIfTrue="1">
      <formula>V$7=7</formula>
    </cfRule>
    <cfRule type="expression" dxfId="8871" priority="6350" stopIfTrue="1">
      <formula>V$7=1</formula>
    </cfRule>
    <cfRule type="expression" dxfId="8870" priority="6351" stopIfTrue="1">
      <formula>MATCH(V$6,非稼働日,0)&gt;0</formula>
    </cfRule>
    <cfRule type="cellIs" dxfId="8869" priority="6352" operator="equal">
      <formula>1</formula>
    </cfRule>
    <cfRule type="cellIs" dxfId="8868" priority="6353" operator="equal">
      <formula>2</formula>
    </cfRule>
    <cfRule type="cellIs" dxfId="8867" priority="6354" operator="equal">
      <formula>3</formula>
    </cfRule>
    <cfRule type="cellIs" dxfId="8866" priority="6355" operator="equal">
      <formula>4</formula>
    </cfRule>
    <cfRule type="cellIs" dxfId="8865" priority="6356" operator="equal">
      <formula>5</formula>
    </cfRule>
    <cfRule type="cellIs" dxfId="8864" priority="6357" operator="equal">
      <formula>6</formula>
    </cfRule>
  </conditionalFormatting>
  <conditionalFormatting sqref="E11:F11">
    <cfRule type="expression" dxfId="8863" priority="6347">
      <formula>ISBLANK($S11)=FALSE</formula>
    </cfRule>
  </conditionalFormatting>
  <conditionalFormatting sqref="V11:JC11">
    <cfRule type="expression" dxfId="8862" priority="6348">
      <formula>ISBLANK($S11)=FALSE</formula>
    </cfRule>
  </conditionalFormatting>
  <conditionalFormatting sqref="E11:F11 N11:XFD11 H11:J11">
    <cfRule type="cellIs" dxfId="8861" priority="6345" operator="equal">
      <formula>"？"</formula>
    </cfRule>
    <cfRule type="cellIs" dxfId="8860" priority="6346" operator="equal">
      <formula>"?"</formula>
    </cfRule>
  </conditionalFormatting>
  <conditionalFormatting sqref="O11">
    <cfRule type="cellIs" dxfId="8859" priority="6343" operator="equal">
      <formula>"？"</formula>
    </cfRule>
    <cfRule type="cellIs" dxfId="8858" priority="6344" operator="equal">
      <formula>"?"</formula>
    </cfRule>
  </conditionalFormatting>
  <conditionalFormatting sqref="O11">
    <cfRule type="cellIs" dxfId="8857" priority="6341" operator="equal">
      <formula>"？"</formula>
    </cfRule>
    <cfRule type="cellIs" dxfId="8856" priority="6342" operator="equal">
      <formula>"?"</formula>
    </cfRule>
  </conditionalFormatting>
  <conditionalFormatting sqref="O11">
    <cfRule type="cellIs" dxfId="8855" priority="6339" operator="equal">
      <formula>"？"</formula>
    </cfRule>
    <cfRule type="cellIs" dxfId="8854" priority="6340" operator="equal">
      <formula>"?"</formula>
    </cfRule>
  </conditionalFormatting>
  <conditionalFormatting sqref="O11">
    <cfRule type="cellIs" dxfId="8853" priority="6337" operator="equal">
      <formula>"？"</formula>
    </cfRule>
    <cfRule type="cellIs" dxfId="8852" priority="6338" operator="equal">
      <formula>"?"</formula>
    </cfRule>
  </conditionalFormatting>
  <conditionalFormatting sqref="O11">
    <cfRule type="cellIs" dxfId="8851" priority="6335" operator="equal">
      <formula>"？"</formula>
    </cfRule>
    <cfRule type="cellIs" dxfId="8850" priority="6336" operator="equal">
      <formula>"?"</formula>
    </cfRule>
  </conditionalFormatting>
  <conditionalFormatting sqref="O11">
    <cfRule type="cellIs" dxfId="8849" priority="6333" operator="equal">
      <formula>"？"</formula>
    </cfRule>
    <cfRule type="cellIs" dxfId="8848" priority="6334" operator="equal">
      <formula>"?"</formula>
    </cfRule>
  </conditionalFormatting>
  <conditionalFormatting sqref="O11">
    <cfRule type="cellIs" dxfId="8847" priority="6331" operator="equal">
      <formula>"？"</formula>
    </cfRule>
    <cfRule type="cellIs" dxfId="8846" priority="6332" operator="equal">
      <formula>"?"</formula>
    </cfRule>
  </conditionalFormatting>
  <conditionalFormatting sqref="O11">
    <cfRule type="cellIs" dxfId="8845" priority="6329" operator="equal">
      <formula>"？"</formula>
    </cfRule>
    <cfRule type="cellIs" dxfId="8844" priority="6330" operator="equal">
      <formula>"?"</formula>
    </cfRule>
  </conditionalFormatting>
  <conditionalFormatting sqref="O11">
    <cfRule type="cellIs" dxfId="8843" priority="6327" operator="equal">
      <formula>"？"</formula>
    </cfRule>
    <cfRule type="cellIs" dxfId="8842" priority="6328" operator="equal">
      <formula>"?"</formula>
    </cfRule>
  </conditionalFormatting>
  <conditionalFormatting sqref="O11">
    <cfRule type="cellIs" dxfId="8841" priority="6325" operator="equal">
      <formula>"？"</formula>
    </cfRule>
    <cfRule type="cellIs" dxfId="8840" priority="6326" operator="equal">
      <formula>"?"</formula>
    </cfRule>
  </conditionalFormatting>
  <conditionalFormatting sqref="M11">
    <cfRule type="cellIs" dxfId="8839" priority="6323" operator="equal">
      <formula>"？"</formula>
    </cfRule>
    <cfRule type="cellIs" dxfId="8838" priority="6324" operator="equal">
      <formula>"?"</formula>
    </cfRule>
  </conditionalFormatting>
  <conditionalFormatting sqref="U11">
    <cfRule type="colorScale" priority="6358">
      <colorScale>
        <cfvo type="min"/>
        <cfvo type="max"/>
        <color rgb="FFFFFFA7"/>
        <color rgb="FFFF0000"/>
      </colorScale>
    </cfRule>
  </conditionalFormatting>
  <conditionalFormatting sqref="L11">
    <cfRule type="expression" dxfId="8837" priority="6322">
      <formula>ISBLANK($S11)=FALSE</formula>
    </cfRule>
  </conditionalFormatting>
  <conditionalFormatting sqref="G11">
    <cfRule type="expression" dxfId="8836" priority="6319">
      <formula>ISBLANK($S11)=FALSE</formula>
    </cfRule>
  </conditionalFormatting>
  <conditionalFormatting sqref="G11">
    <cfRule type="cellIs" dxfId="8835" priority="6317" operator="equal">
      <formula>"？"</formula>
    </cfRule>
    <cfRule type="cellIs" dxfId="8834" priority="6318" operator="equal">
      <formula>"?"</formula>
    </cfRule>
  </conditionalFormatting>
  <conditionalFormatting sqref="K11">
    <cfRule type="expression" dxfId="8833" priority="6316">
      <formula>ISBLANK($S11)=FALSE</formula>
    </cfRule>
  </conditionalFormatting>
  <conditionalFormatting sqref="K11">
    <cfRule type="cellIs" dxfId="8832" priority="6314" operator="equal">
      <formula>"？"</formula>
    </cfRule>
    <cfRule type="cellIs" dxfId="8831" priority="6315" operator="equal">
      <formula>"?"</formula>
    </cfRule>
  </conditionalFormatting>
  <conditionalFormatting sqref="V13:JC13">
    <cfRule type="expression" dxfId="8830" priority="6304" stopIfTrue="1">
      <formula>V$7=7</formula>
    </cfRule>
    <cfRule type="expression" dxfId="8829" priority="6305" stopIfTrue="1">
      <formula>V$7=1</formula>
    </cfRule>
    <cfRule type="expression" dxfId="8828" priority="6306" stopIfTrue="1">
      <formula>MATCH(V$6,非稼働日,0)&gt;0</formula>
    </cfRule>
    <cfRule type="cellIs" dxfId="8827" priority="6307" operator="equal">
      <formula>1</formula>
    </cfRule>
    <cfRule type="cellIs" dxfId="8826" priority="6308" operator="equal">
      <formula>2</formula>
    </cfRule>
    <cfRule type="cellIs" dxfId="8825" priority="6309" operator="equal">
      <formula>3</formula>
    </cfRule>
    <cfRule type="cellIs" dxfId="8824" priority="6310" operator="equal">
      <formula>4</formula>
    </cfRule>
    <cfRule type="cellIs" dxfId="8823" priority="6311" operator="equal">
      <formula>5</formula>
    </cfRule>
    <cfRule type="cellIs" dxfId="8822" priority="6312" operator="equal">
      <formula>6</formula>
    </cfRule>
  </conditionalFormatting>
  <conditionalFormatting sqref="E13:K13">
    <cfRule type="expression" dxfId="8821" priority="6302">
      <formula>ISBLANK($S13)=FALSE</formula>
    </cfRule>
  </conditionalFormatting>
  <conditionalFormatting sqref="V13:JC13">
    <cfRule type="expression" dxfId="8820" priority="6303">
      <formula>ISBLANK($S13)=FALSE</formula>
    </cfRule>
  </conditionalFormatting>
  <conditionalFormatting sqref="E13:K13 N13:XFD13">
    <cfRule type="cellIs" dxfId="8819" priority="6300" operator="equal">
      <formula>"？"</formula>
    </cfRule>
    <cfRule type="cellIs" dxfId="8818" priority="6301" operator="equal">
      <formula>"?"</formula>
    </cfRule>
  </conditionalFormatting>
  <conditionalFormatting sqref="O13">
    <cfRule type="cellIs" dxfId="8817" priority="6298" operator="equal">
      <formula>"？"</formula>
    </cfRule>
    <cfRule type="cellIs" dxfId="8816" priority="6299" operator="equal">
      <formula>"?"</formula>
    </cfRule>
  </conditionalFormatting>
  <conditionalFormatting sqref="O13">
    <cfRule type="cellIs" dxfId="8815" priority="6296" operator="equal">
      <formula>"？"</formula>
    </cfRule>
    <cfRule type="cellIs" dxfId="8814" priority="6297" operator="equal">
      <formula>"?"</formula>
    </cfRule>
  </conditionalFormatting>
  <conditionalFormatting sqref="O13">
    <cfRule type="cellIs" dxfId="8813" priority="6294" operator="equal">
      <formula>"？"</formula>
    </cfRule>
    <cfRule type="cellIs" dxfId="8812" priority="6295" operator="equal">
      <formula>"?"</formula>
    </cfRule>
  </conditionalFormatting>
  <conditionalFormatting sqref="O13">
    <cfRule type="cellIs" dxfId="8811" priority="6292" operator="equal">
      <formula>"？"</formula>
    </cfRule>
    <cfRule type="cellIs" dxfId="8810" priority="6293" operator="equal">
      <formula>"?"</formula>
    </cfRule>
  </conditionalFormatting>
  <conditionalFormatting sqref="O13">
    <cfRule type="cellIs" dxfId="8809" priority="6290" operator="equal">
      <formula>"？"</formula>
    </cfRule>
    <cfRule type="cellIs" dxfId="8808" priority="6291" operator="equal">
      <formula>"?"</formula>
    </cfRule>
  </conditionalFormatting>
  <conditionalFormatting sqref="O13">
    <cfRule type="cellIs" dxfId="8807" priority="6288" operator="equal">
      <formula>"？"</formula>
    </cfRule>
    <cfRule type="cellIs" dxfId="8806" priority="6289" operator="equal">
      <formula>"?"</formula>
    </cfRule>
  </conditionalFormatting>
  <conditionalFormatting sqref="O13">
    <cfRule type="cellIs" dxfId="8805" priority="6286" operator="equal">
      <formula>"？"</formula>
    </cfRule>
    <cfRule type="cellIs" dxfId="8804" priority="6287" operator="equal">
      <formula>"?"</formula>
    </cfRule>
  </conditionalFormatting>
  <conditionalFormatting sqref="O13">
    <cfRule type="cellIs" dxfId="8803" priority="6284" operator="equal">
      <formula>"？"</formula>
    </cfRule>
    <cfRule type="cellIs" dxfId="8802" priority="6285" operator="equal">
      <formula>"?"</formula>
    </cfRule>
  </conditionalFormatting>
  <conditionalFormatting sqref="O13">
    <cfRule type="cellIs" dxfId="8801" priority="6282" operator="equal">
      <formula>"？"</formula>
    </cfRule>
    <cfRule type="cellIs" dxfId="8800" priority="6283" operator="equal">
      <formula>"?"</formula>
    </cfRule>
  </conditionalFormatting>
  <conditionalFormatting sqref="O13">
    <cfRule type="cellIs" dxfId="8799" priority="6280" operator="equal">
      <formula>"？"</formula>
    </cfRule>
    <cfRule type="cellIs" dxfId="8798" priority="6281" operator="equal">
      <formula>"?"</formula>
    </cfRule>
  </conditionalFormatting>
  <conditionalFormatting sqref="M13">
    <cfRule type="cellIs" dxfId="8797" priority="6278" operator="equal">
      <formula>"？"</formula>
    </cfRule>
    <cfRule type="cellIs" dxfId="8796" priority="6279" operator="equal">
      <formula>"?"</formula>
    </cfRule>
  </conditionalFormatting>
  <conditionalFormatting sqref="U13">
    <cfRule type="colorScale" priority="6313">
      <colorScale>
        <cfvo type="min"/>
        <cfvo type="max"/>
        <color rgb="FFFFFFA7"/>
        <color rgb="FFFF0000"/>
      </colorScale>
    </cfRule>
  </conditionalFormatting>
  <conditionalFormatting sqref="L13">
    <cfRule type="expression" dxfId="8795" priority="6277">
      <formula>ISBLANK($S13)=FALSE</formula>
    </cfRule>
  </conditionalFormatting>
  <conditionalFormatting sqref="L13">
    <cfRule type="cellIs" dxfId="8794" priority="6275" operator="equal">
      <formula>"？"</formula>
    </cfRule>
    <cfRule type="cellIs" dxfId="8793" priority="6276" operator="equal">
      <formula>"?"</formula>
    </cfRule>
  </conditionalFormatting>
  <conditionalFormatting sqref="V14:JC16">
    <cfRule type="expression" dxfId="8792" priority="6265" stopIfTrue="1">
      <formula>V$7=7</formula>
    </cfRule>
    <cfRule type="expression" dxfId="8791" priority="6266" stopIfTrue="1">
      <formula>V$7=1</formula>
    </cfRule>
    <cfRule type="expression" dxfId="8790" priority="6267" stopIfTrue="1">
      <formula>MATCH(V$6,非稼働日,0)&gt;0</formula>
    </cfRule>
    <cfRule type="cellIs" dxfId="8789" priority="6268" operator="equal">
      <formula>1</formula>
    </cfRule>
    <cfRule type="cellIs" dxfId="8788" priority="6269" operator="equal">
      <formula>2</formula>
    </cfRule>
    <cfRule type="cellIs" dxfId="8787" priority="6270" operator="equal">
      <formula>3</formula>
    </cfRule>
    <cfRule type="cellIs" dxfId="8786" priority="6271" operator="equal">
      <formula>4</formula>
    </cfRule>
    <cfRule type="cellIs" dxfId="8785" priority="6272" operator="equal">
      <formula>5</formula>
    </cfRule>
    <cfRule type="cellIs" dxfId="8784" priority="6273" operator="equal">
      <formula>6</formula>
    </cfRule>
  </conditionalFormatting>
  <conditionalFormatting sqref="N14:XFD16 E14:K16">
    <cfRule type="cellIs" dxfId="8783" priority="6263" operator="equal">
      <formula>"？"</formula>
    </cfRule>
    <cfRule type="cellIs" dxfId="8782" priority="6264" operator="equal">
      <formula>"?"</formula>
    </cfRule>
  </conditionalFormatting>
  <conditionalFormatting sqref="O14:O16">
    <cfRule type="cellIs" dxfId="8781" priority="6261" operator="equal">
      <formula>"？"</formula>
    </cfRule>
    <cfRule type="cellIs" dxfId="8780" priority="6262" operator="equal">
      <formula>"?"</formula>
    </cfRule>
  </conditionalFormatting>
  <conditionalFormatting sqref="O14:O16">
    <cfRule type="cellIs" dxfId="8779" priority="6259" operator="equal">
      <formula>"？"</formula>
    </cfRule>
    <cfRule type="cellIs" dxfId="8778" priority="6260" operator="equal">
      <formula>"?"</formula>
    </cfRule>
  </conditionalFormatting>
  <conditionalFormatting sqref="O14:O16">
    <cfRule type="cellIs" dxfId="8777" priority="6257" operator="equal">
      <formula>"？"</formula>
    </cfRule>
    <cfRule type="cellIs" dxfId="8776" priority="6258" operator="equal">
      <formula>"?"</formula>
    </cfRule>
  </conditionalFormatting>
  <conditionalFormatting sqref="O14:O16">
    <cfRule type="cellIs" dxfId="8775" priority="6255" operator="equal">
      <formula>"？"</formula>
    </cfRule>
    <cfRule type="cellIs" dxfId="8774" priority="6256" operator="equal">
      <formula>"?"</formula>
    </cfRule>
  </conditionalFormatting>
  <conditionalFormatting sqref="O14:O16">
    <cfRule type="cellIs" dxfId="8773" priority="6253" operator="equal">
      <formula>"？"</formula>
    </cfRule>
    <cfRule type="cellIs" dxfId="8772" priority="6254" operator="equal">
      <formula>"?"</formula>
    </cfRule>
  </conditionalFormatting>
  <conditionalFormatting sqref="O14:O16">
    <cfRule type="cellIs" dxfId="8771" priority="6251" operator="equal">
      <formula>"？"</formula>
    </cfRule>
    <cfRule type="cellIs" dxfId="8770" priority="6252" operator="equal">
      <formula>"?"</formula>
    </cfRule>
  </conditionalFormatting>
  <conditionalFormatting sqref="O14:O16">
    <cfRule type="cellIs" dxfId="8769" priority="6249" operator="equal">
      <formula>"？"</formula>
    </cfRule>
    <cfRule type="cellIs" dxfId="8768" priority="6250" operator="equal">
      <formula>"?"</formula>
    </cfRule>
  </conditionalFormatting>
  <conditionalFormatting sqref="O14:O16">
    <cfRule type="cellIs" dxfId="8767" priority="6247" operator="equal">
      <formula>"？"</formula>
    </cfRule>
    <cfRule type="cellIs" dxfId="8766" priority="6248" operator="equal">
      <formula>"?"</formula>
    </cfRule>
  </conditionalFormatting>
  <conditionalFormatting sqref="O14:O16">
    <cfRule type="cellIs" dxfId="8765" priority="6245" operator="equal">
      <formula>"？"</formula>
    </cfRule>
    <cfRule type="cellIs" dxfId="8764" priority="6246" operator="equal">
      <formula>"?"</formula>
    </cfRule>
  </conditionalFormatting>
  <conditionalFormatting sqref="O14:O16">
    <cfRule type="cellIs" dxfId="8763" priority="6243" operator="equal">
      <formula>"？"</formula>
    </cfRule>
    <cfRule type="cellIs" dxfId="8762" priority="6244" operator="equal">
      <formula>"?"</formula>
    </cfRule>
  </conditionalFormatting>
  <conditionalFormatting sqref="M14:M16">
    <cfRule type="cellIs" dxfId="8761" priority="6241" operator="equal">
      <formula>"？"</formula>
    </cfRule>
    <cfRule type="cellIs" dxfId="8760" priority="6242" operator="equal">
      <formula>"?"</formula>
    </cfRule>
  </conditionalFormatting>
  <conditionalFormatting sqref="U14">
    <cfRule type="colorScale" priority="6274">
      <colorScale>
        <cfvo type="min"/>
        <cfvo type="max"/>
        <color rgb="FFFFFFA7"/>
        <color rgb="FFFF0000"/>
      </colorScale>
    </cfRule>
  </conditionalFormatting>
  <conditionalFormatting sqref="L14:L16">
    <cfRule type="cellIs" dxfId="8759" priority="6239" operator="equal">
      <formula>"？"</formula>
    </cfRule>
    <cfRule type="cellIs" dxfId="8758" priority="6240" operator="equal">
      <formula>"?"</formula>
    </cfRule>
  </conditionalFormatting>
  <conditionalFormatting sqref="V27:JC27 V31:JC31">
    <cfRule type="expression" dxfId="8757" priority="6229" stopIfTrue="1">
      <formula>V$7=7</formula>
    </cfRule>
    <cfRule type="expression" dxfId="8756" priority="6230" stopIfTrue="1">
      <formula>V$7=1</formula>
    </cfRule>
    <cfRule type="expression" dxfId="8755" priority="6231" stopIfTrue="1">
      <formula>MATCH(V$6,非稼働日,0)&gt;0</formula>
    </cfRule>
    <cfRule type="cellIs" dxfId="8754" priority="6232" operator="equal">
      <formula>1</formula>
    </cfRule>
    <cfRule type="cellIs" dxfId="8753" priority="6233" operator="equal">
      <formula>2</formula>
    </cfRule>
    <cfRule type="cellIs" dxfId="8752" priority="6234" operator="equal">
      <formula>3</formula>
    </cfRule>
    <cfRule type="cellIs" dxfId="8751" priority="6235" operator="equal">
      <formula>4</formula>
    </cfRule>
    <cfRule type="cellIs" dxfId="8750" priority="6236" operator="equal">
      <formula>5</formula>
    </cfRule>
    <cfRule type="cellIs" dxfId="8749" priority="6237" operator="equal">
      <formula>6</formula>
    </cfRule>
  </conditionalFormatting>
  <conditionalFormatting sqref="N27:XFD27 E27:K27 E31:K31 N31:XFD31">
    <cfRule type="cellIs" dxfId="8748" priority="6227" operator="equal">
      <formula>"？"</formula>
    </cfRule>
    <cfRule type="cellIs" dxfId="8747" priority="6228" operator="equal">
      <formula>"?"</formula>
    </cfRule>
  </conditionalFormatting>
  <conditionalFormatting sqref="O27 O31">
    <cfRule type="cellIs" dxfId="8746" priority="6225" operator="equal">
      <formula>"？"</formula>
    </cfRule>
    <cfRule type="cellIs" dxfId="8745" priority="6226" operator="equal">
      <formula>"?"</formula>
    </cfRule>
  </conditionalFormatting>
  <conditionalFormatting sqref="O27 O31">
    <cfRule type="cellIs" dxfId="8744" priority="6223" operator="equal">
      <formula>"？"</formula>
    </cfRule>
    <cfRule type="cellIs" dxfId="8743" priority="6224" operator="equal">
      <formula>"?"</formula>
    </cfRule>
  </conditionalFormatting>
  <conditionalFormatting sqref="O27 O31">
    <cfRule type="cellIs" dxfId="8742" priority="6221" operator="equal">
      <formula>"？"</formula>
    </cfRule>
    <cfRule type="cellIs" dxfId="8741" priority="6222" operator="equal">
      <formula>"?"</formula>
    </cfRule>
  </conditionalFormatting>
  <conditionalFormatting sqref="O27 O31">
    <cfRule type="cellIs" dxfId="8740" priority="6219" operator="equal">
      <formula>"？"</formula>
    </cfRule>
    <cfRule type="cellIs" dxfId="8739" priority="6220" operator="equal">
      <formula>"?"</formula>
    </cfRule>
  </conditionalFormatting>
  <conditionalFormatting sqref="O27 O31">
    <cfRule type="cellIs" dxfId="8738" priority="6217" operator="equal">
      <formula>"？"</formula>
    </cfRule>
    <cfRule type="cellIs" dxfId="8737" priority="6218" operator="equal">
      <formula>"?"</formula>
    </cfRule>
  </conditionalFormatting>
  <conditionalFormatting sqref="O27 O31">
    <cfRule type="cellIs" dxfId="8736" priority="6215" operator="equal">
      <formula>"？"</formula>
    </cfRule>
    <cfRule type="cellIs" dxfId="8735" priority="6216" operator="equal">
      <formula>"?"</formula>
    </cfRule>
  </conditionalFormatting>
  <conditionalFormatting sqref="O27 O31">
    <cfRule type="cellIs" dxfId="8734" priority="6213" operator="equal">
      <formula>"？"</formula>
    </cfRule>
    <cfRule type="cellIs" dxfId="8733" priority="6214" operator="equal">
      <formula>"?"</formula>
    </cfRule>
  </conditionalFormatting>
  <conditionalFormatting sqref="O27 O31">
    <cfRule type="cellIs" dxfId="8732" priority="6211" operator="equal">
      <formula>"？"</formula>
    </cfRule>
    <cfRule type="cellIs" dxfId="8731" priority="6212" operator="equal">
      <formula>"?"</formula>
    </cfRule>
  </conditionalFormatting>
  <conditionalFormatting sqref="O27 O31">
    <cfRule type="cellIs" dxfId="8730" priority="6209" operator="equal">
      <formula>"？"</formula>
    </cfRule>
    <cfRule type="cellIs" dxfId="8729" priority="6210" operator="equal">
      <formula>"?"</formula>
    </cfRule>
  </conditionalFormatting>
  <conditionalFormatting sqref="O27 O31">
    <cfRule type="cellIs" dxfId="8728" priority="6207" operator="equal">
      <formula>"？"</formula>
    </cfRule>
    <cfRule type="cellIs" dxfId="8727" priority="6208" operator="equal">
      <formula>"?"</formula>
    </cfRule>
  </conditionalFormatting>
  <conditionalFormatting sqref="M27 M31">
    <cfRule type="cellIs" dxfId="8726" priority="6205" operator="equal">
      <formula>"？"</formula>
    </cfRule>
    <cfRule type="cellIs" dxfId="8725" priority="6206" operator="equal">
      <formula>"?"</formula>
    </cfRule>
  </conditionalFormatting>
  <conditionalFormatting sqref="U27">
    <cfRule type="colorScale" priority="6238">
      <colorScale>
        <cfvo type="min"/>
        <cfvo type="max"/>
        <color rgb="FFFFFFA7"/>
        <color rgb="FFFF0000"/>
      </colorScale>
    </cfRule>
  </conditionalFormatting>
  <conditionalFormatting sqref="V15:JC15">
    <cfRule type="expression" dxfId="8724" priority="6195" stopIfTrue="1">
      <formula>V$7=7</formula>
    </cfRule>
    <cfRule type="expression" dxfId="8723" priority="6196" stopIfTrue="1">
      <formula>V$7=1</formula>
    </cfRule>
    <cfRule type="expression" dxfId="8722" priority="6197" stopIfTrue="1">
      <formula>MATCH(V$6,非稼働日,0)&gt;0</formula>
    </cfRule>
    <cfRule type="cellIs" dxfId="8721" priority="6198" operator="equal">
      <formula>1</formula>
    </cfRule>
    <cfRule type="cellIs" dxfId="8720" priority="6199" operator="equal">
      <formula>2</formula>
    </cfRule>
    <cfRule type="cellIs" dxfId="8719" priority="6200" operator="equal">
      <formula>3</formula>
    </cfRule>
    <cfRule type="cellIs" dxfId="8718" priority="6201" operator="equal">
      <formula>4</formula>
    </cfRule>
    <cfRule type="cellIs" dxfId="8717" priority="6202" operator="equal">
      <formula>5</formula>
    </cfRule>
    <cfRule type="cellIs" dxfId="8716" priority="6203" operator="equal">
      <formula>6</formula>
    </cfRule>
  </conditionalFormatting>
  <conditionalFormatting sqref="E15:K15 N15:XFD15">
    <cfRule type="cellIs" dxfId="8715" priority="6191" operator="equal">
      <formula>"？"</formula>
    </cfRule>
    <cfRule type="cellIs" dxfId="8714" priority="6192" operator="equal">
      <formula>"?"</formula>
    </cfRule>
  </conditionalFormatting>
  <conditionalFormatting sqref="O15">
    <cfRule type="cellIs" dxfId="8713" priority="6189" operator="equal">
      <formula>"？"</formula>
    </cfRule>
    <cfRule type="cellIs" dxfId="8712" priority="6190" operator="equal">
      <formula>"?"</formula>
    </cfRule>
  </conditionalFormatting>
  <conditionalFormatting sqref="O15">
    <cfRule type="cellIs" dxfId="8711" priority="6187" operator="equal">
      <formula>"？"</formula>
    </cfRule>
    <cfRule type="cellIs" dxfId="8710" priority="6188" operator="equal">
      <formula>"?"</formula>
    </cfRule>
  </conditionalFormatting>
  <conditionalFormatting sqref="O15">
    <cfRule type="cellIs" dxfId="8709" priority="6185" operator="equal">
      <formula>"？"</formula>
    </cfRule>
    <cfRule type="cellIs" dxfId="8708" priority="6186" operator="equal">
      <formula>"?"</formula>
    </cfRule>
  </conditionalFormatting>
  <conditionalFormatting sqref="O15">
    <cfRule type="cellIs" dxfId="8707" priority="6183" operator="equal">
      <formula>"？"</formula>
    </cfRule>
    <cfRule type="cellIs" dxfId="8706" priority="6184" operator="equal">
      <formula>"?"</formula>
    </cfRule>
  </conditionalFormatting>
  <conditionalFormatting sqref="O15">
    <cfRule type="cellIs" dxfId="8705" priority="6181" operator="equal">
      <formula>"？"</formula>
    </cfRule>
    <cfRule type="cellIs" dxfId="8704" priority="6182" operator="equal">
      <formula>"?"</formula>
    </cfRule>
  </conditionalFormatting>
  <conditionalFormatting sqref="O15">
    <cfRule type="cellIs" dxfId="8703" priority="6179" operator="equal">
      <formula>"？"</formula>
    </cfRule>
    <cfRule type="cellIs" dxfId="8702" priority="6180" operator="equal">
      <formula>"?"</formula>
    </cfRule>
  </conditionalFormatting>
  <conditionalFormatting sqref="O15">
    <cfRule type="cellIs" dxfId="8701" priority="6177" operator="equal">
      <formula>"？"</formula>
    </cfRule>
    <cfRule type="cellIs" dxfId="8700" priority="6178" operator="equal">
      <formula>"?"</formula>
    </cfRule>
  </conditionalFormatting>
  <conditionalFormatting sqref="O15">
    <cfRule type="cellIs" dxfId="8699" priority="6175" operator="equal">
      <formula>"？"</formula>
    </cfRule>
    <cfRule type="cellIs" dxfId="8698" priority="6176" operator="equal">
      <formula>"?"</formula>
    </cfRule>
  </conditionalFormatting>
  <conditionalFormatting sqref="O15">
    <cfRule type="cellIs" dxfId="8697" priority="6173" operator="equal">
      <formula>"？"</formula>
    </cfRule>
    <cfRule type="cellIs" dxfId="8696" priority="6174" operator="equal">
      <formula>"?"</formula>
    </cfRule>
  </conditionalFormatting>
  <conditionalFormatting sqref="O15">
    <cfRule type="cellIs" dxfId="8695" priority="6171" operator="equal">
      <formula>"？"</formula>
    </cfRule>
    <cfRule type="cellIs" dxfId="8694" priority="6172" operator="equal">
      <formula>"?"</formula>
    </cfRule>
  </conditionalFormatting>
  <conditionalFormatting sqref="M15">
    <cfRule type="cellIs" dxfId="8693" priority="6169" operator="equal">
      <formula>"？"</formula>
    </cfRule>
    <cfRule type="cellIs" dxfId="8692" priority="6170" operator="equal">
      <formula>"?"</formula>
    </cfRule>
  </conditionalFormatting>
  <conditionalFormatting sqref="U15">
    <cfRule type="colorScale" priority="6204">
      <colorScale>
        <cfvo type="min"/>
        <cfvo type="max"/>
        <color rgb="FFFFFFA7"/>
        <color rgb="FFFF0000"/>
      </colorScale>
    </cfRule>
  </conditionalFormatting>
  <conditionalFormatting sqref="V31:JC31">
    <cfRule type="expression" dxfId="8691" priority="6159" stopIfTrue="1">
      <formula>V$7=7</formula>
    </cfRule>
    <cfRule type="expression" dxfId="8690" priority="6160" stopIfTrue="1">
      <formula>V$7=1</formula>
    </cfRule>
    <cfRule type="expression" dxfId="8689" priority="6161" stopIfTrue="1">
      <formula>MATCH(V$6,非稼働日,0)&gt;0</formula>
    </cfRule>
    <cfRule type="cellIs" dxfId="8688" priority="6162" operator="equal">
      <formula>1</formula>
    </cfRule>
    <cfRule type="cellIs" dxfId="8687" priority="6163" operator="equal">
      <formula>2</formula>
    </cfRule>
    <cfRule type="cellIs" dxfId="8686" priority="6164" operator="equal">
      <formula>3</formula>
    </cfRule>
    <cfRule type="cellIs" dxfId="8685" priority="6165" operator="equal">
      <formula>4</formula>
    </cfRule>
    <cfRule type="cellIs" dxfId="8684" priority="6166" operator="equal">
      <formula>5</formula>
    </cfRule>
    <cfRule type="cellIs" dxfId="8683" priority="6167" operator="equal">
      <formula>6</formula>
    </cfRule>
  </conditionalFormatting>
  <conditionalFormatting sqref="N31:XFD31 E31:K31">
    <cfRule type="cellIs" dxfId="8682" priority="6157" operator="equal">
      <formula>"？"</formula>
    </cfRule>
    <cfRule type="cellIs" dxfId="8681" priority="6158" operator="equal">
      <formula>"?"</formula>
    </cfRule>
  </conditionalFormatting>
  <conditionalFormatting sqref="O31">
    <cfRule type="cellIs" dxfId="8680" priority="6155" operator="equal">
      <formula>"？"</formula>
    </cfRule>
    <cfRule type="cellIs" dxfId="8679" priority="6156" operator="equal">
      <formula>"?"</formula>
    </cfRule>
  </conditionalFormatting>
  <conditionalFormatting sqref="O31">
    <cfRule type="cellIs" dxfId="8678" priority="6153" operator="equal">
      <formula>"？"</formula>
    </cfRule>
    <cfRule type="cellIs" dxfId="8677" priority="6154" operator="equal">
      <formula>"?"</formula>
    </cfRule>
  </conditionalFormatting>
  <conditionalFormatting sqref="O31">
    <cfRule type="cellIs" dxfId="8676" priority="6151" operator="equal">
      <formula>"？"</formula>
    </cfRule>
    <cfRule type="cellIs" dxfId="8675" priority="6152" operator="equal">
      <formula>"?"</formula>
    </cfRule>
  </conditionalFormatting>
  <conditionalFormatting sqref="O31">
    <cfRule type="cellIs" dxfId="8674" priority="6149" operator="equal">
      <formula>"？"</formula>
    </cfRule>
    <cfRule type="cellIs" dxfId="8673" priority="6150" operator="equal">
      <formula>"?"</formula>
    </cfRule>
  </conditionalFormatting>
  <conditionalFormatting sqref="O31">
    <cfRule type="cellIs" dxfId="8672" priority="6147" operator="equal">
      <formula>"？"</formula>
    </cfRule>
    <cfRule type="cellIs" dxfId="8671" priority="6148" operator="equal">
      <formula>"?"</formula>
    </cfRule>
  </conditionalFormatting>
  <conditionalFormatting sqref="O31">
    <cfRule type="cellIs" dxfId="8670" priority="6145" operator="equal">
      <formula>"？"</formula>
    </cfRule>
    <cfRule type="cellIs" dxfId="8669" priority="6146" operator="equal">
      <formula>"?"</formula>
    </cfRule>
  </conditionalFormatting>
  <conditionalFormatting sqref="O31">
    <cfRule type="cellIs" dxfId="8668" priority="6143" operator="equal">
      <formula>"？"</formula>
    </cfRule>
    <cfRule type="cellIs" dxfId="8667" priority="6144" operator="equal">
      <formula>"?"</formula>
    </cfRule>
  </conditionalFormatting>
  <conditionalFormatting sqref="O31">
    <cfRule type="cellIs" dxfId="8666" priority="6141" operator="equal">
      <formula>"？"</formula>
    </cfRule>
    <cfRule type="cellIs" dxfId="8665" priority="6142" operator="equal">
      <formula>"?"</formula>
    </cfRule>
  </conditionalFormatting>
  <conditionalFormatting sqref="O31">
    <cfRule type="cellIs" dxfId="8664" priority="6139" operator="equal">
      <formula>"？"</formula>
    </cfRule>
    <cfRule type="cellIs" dxfId="8663" priority="6140" operator="equal">
      <formula>"?"</formula>
    </cfRule>
  </conditionalFormatting>
  <conditionalFormatting sqref="O31">
    <cfRule type="cellIs" dxfId="8662" priority="6137" operator="equal">
      <formula>"？"</formula>
    </cfRule>
    <cfRule type="cellIs" dxfId="8661" priority="6138" operator="equal">
      <formula>"?"</formula>
    </cfRule>
  </conditionalFormatting>
  <conditionalFormatting sqref="M31">
    <cfRule type="cellIs" dxfId="8660" priority="6135" operator="equal">
      <formula>"？"</formula>
    </cfRule>
    <cfRule type="cellIs" dxfId="8659" priority="6136" operator="equal">
      <formula>"?"</formula>
    </cfRule>
  </conditionalFormatting>
  <conditionalFormatting sqref="U31">
    <cfRule type="colorScale" priority="6168">
      <colorScale>
        <cfvo type="min"/>
        <cfvo type="max"/>
        <color rgb="FFFFFFA7"/>
        <color rgb="FFFF0000"/>
      </colorScale>
    </cfRule>
  </conditionalFormatting>
  <conditionalFormatting sqref="L15">
    <cfRule type="cellIs" dxfId="8658" priority="6132" operator="equal">
      <formula>"？"</formula>
    </cfRule>
    <cfRule type="cellIs" dxfId="8657" priority="6133" operator="equal">
      <formula>"?"</formula>
    </cfRule>
  </conditionalFormatting>
  <conditionalFormatting sqref="L31">
    <cfRule type="cellIs" dxfId="8656" priority="6130" operator="equal">
      <formula>"？"</formula>
    </cfRule>
    <cfRule type="cellIs" dxfId="8655" priority="6131" operator="equal">
      <formula>"?"</formula>
    </cfRule>
  </conditionalFormatting>
  <conditionalFormatting sqref="O21:P21">
    <cfRule type="expression" dxfId="8654" priority="6129">
      <formula>ISBLANK($S21)=FALSE</formula>
    </cfRule>
  </conditionalFormatting>
  <conditionalFormatting sqref="O21:P21">
    <cfRule type="cellIs" dxfId="8653" priority="6127" operator="equal">
      <formula>"？"</formula>
    </cfRule>
    <cfRule type="cellIs" dxfId="8652" priority="6128" operator="equal">
      <formula>"?"</formula>
    </cfRule>
  </conditionalFormatting>
  <conditionalFormatting sqref="O21">
    <cfRule type="cellIs" dxfId="8651" priority="6125" operator="equal">
      <formula>"？"</formula>
    </cfRule>
    <cfRule type="cellIs" dxfId="8650" priority="6126" operator="equal">
      <formula>"?"</formula>
    </cfRule>
  </conditionalFormatting>
  <conditionalFormatting sqref="O21">
    <cfRule type="cellIs" dxfId="8649" priority="6123" operator="equal">
      <formula>"？"</formula>
    </cfRule>
    <cfRule type="cellIs" dxfId="8648" priority="6124" operator="equal">
      <formula>"?"</formula>
    </cfRule>
  </conditionalFormatting>
  <conditionalFormatting sqref="O21">
    <cfRule type="cellIs" dxfId="8647" priority="6121" operator="equal">
      <formula>"？"</formula>
    </cfRule>
    <cfRule type="cellIs" dxfId="8646" priority="6122" operator="equal">
      <formula>"?"</formula>
    </cfRule>
  </conditionalFormatting>
  <conditionalFormatting sqref="O21">
    <cfRule type="cellIs" dxfId="8645" priority="6119" operator="equal">
      <formula>"？"</formula>
    </cfRule>
    <cfRule type="cellIs" dxfId="8644" priority="6120" operator="equal">
      <formula>"?"</formula>
    </cfRule>
  </conditionalFormatting>
  <conditionalFormatting sqref="O21">
    <cfRule type="cellIs" dxfId="8643" priority="6117" operator="equal">
      <formula>"？"</formula>
    </cfRule>
    <cfRule type="cellIs" dxfId="8642" priority="6118" operator="equal">
      <formula>"?"</formula>
    </cfRule>
  </conditionalFormatting>
  <conditionalFormatting sqref="O21">
    <cfRule type="cellIs" dxfId="8641" priority="6115" operator="equal">
      <formula>"？"</formula>
    </cfRule>
    <cfRule type="cellIs" dxfId="8640" priority="6116" operator="equal">
      <formula>"?"</formula>
    </cfRule>
  </conditionalFormatting>
  <conditionalFormatting sqref="O21">
    <cfRule type="cellIs" dxfId="8639" priority="6113" operator="equal">
      <formula>"？"</formula>
    </cfRule>
    <cfRule type="cellIs" dxfId="8638" priority="6114" operator="equal">
      <formula>"?"</formula>
    </cfRule>
  </conditionalFormatting>
  <conditionalFormatting sqref="O21">
    <cfRule type="cellIs" dxfId="8637" priority="6111" operator="equal">
      <formula>"？"</formula>
    </cfRule>
    <cfRule type="cellIs" dxfId="8636" priority="6112" operator="equal">
      <formula>"?"</formula>
    </cfRule>
  </conditionalFormatting>
  <conditionalFormatting sqref="O21">
    <cfRule type="cellIs" dxfId="8635" priority="6109" operator="equal">
      <formula>"？"</formula>
    </cfRule>
    <cfRule type="cellIs" dxfId="8634" priority="6110" operator="equal">
      <formula>"?"</formula>
    </cfRule>
  </conditionalFormatting>
  <conditionalFormatting sqref="O21">
    <cfRule type="cellIs" dxfId="8633" priority="6107" operator="equal">
      <formula>"？"</formula>
    </cfRule>
    <cfRule type="cellIs" dxfId="8632" priority="6108" operator="equal">
      <formula>"?"</formula>
    </cfRule>
  </conditionalFormatting>
  <conditionalFormatting sqref="O22:P22">
    <cfRule type="expression" dxfId="8631" priority="6106">
      <formula>ISBLANK($S22)=FALSE</formula>
    </cfRule>
  </conditionalFormatting>
  <conditionalFormatting sqref="O22:P22">
    <cfRule type="cellIs" dxfId="8630" priority="6104" operator="equal">
      <formula>"？"</formula>
    </cfRule>
    <cfRule type="cellIs" dxfId="8629" priority="6105" operator="equal">
      <formula>"?"</formula>
    </cfRule>
  </conditionalFormatting>
  <conditionalFormatting sqref="O22">
    <cfRule type="cellIs" dxfId="8628" priority="6102" operator="equal">
      <formula>"？"</formula>
    </cfRule>
    <cfRule type="cellIs" dxfId="8627" priority="6103" operator="equal">
      <formula>"?"</formula>
    </cfRule>
  </conditionalFormatting>
  <conditionalFormatting sqref="O22">
    <cfRule type="cellIs" dxfId="8626" priority="6100" operator="equal">
      <formula>"？"</formula>
    </cfRule>
    <cfRule type="cellIs" dxfId="8625" priority="6101" operator="equal">
      <formula>"?"</formula>
    </cfRule>
  </conditionalFormatting>
  <conditionalFormatting sqref="O22">
    <cfRule type="cellIs" dxfId="8624" priority="6098" operator="equal">
      <formula>"？"</formula>
    </cfRule>
    <cfRule type="cellIs" dxfId="8623" priority="6099" operator="equal">
      <formula>"?"</formula>
    </cfRule>
  </conditionalFormatting>
  <conditionalFormatting sqref="O22">
    <cfRule type="cellIs" dxfId="8622" priority="6096" operator="equal">
      <formula>"？"</formula>
    </cfRule>
    <cfRule type="cellIs" dxfId="8621" priority="6097" operator="equal">
      <formula>"?"</formula>
    </cfRule>
  </conditionalFormatting>
  <conditionalFormatting sqref="O22">
    <cfRule type="cellIs" dxfId="8620" priority="6094" operator="equal">
      <formula>"？"</formula>
    </cfRule>
    <cfRule type="cellIs" dxfId="8619" priority="6095" operator="equal">
      <formula>"?"</formula>
    </cfRule>
  </conditionalFormatting>
  <conditionalFormatting sqref="O22">
    <cfRule type="cellIs" dxfId="8618" priority="6092" operator="equal">
      <formula>"？"</formula>
    </cfRule>
    <cfRule type="cellIs" dxfId="8617" priority="6093" operator="equal">
      <formula>"?"</formula>
    </cfRule>
  </conditionalFormatting>
  <conditionalFormatting sqref="O22">
    <cfRule type="cellIs" dxfId="8616" priority="6090" operator="equal">
      <formula>"？"</formula>
    </cfRule>
    <cfRule type="cellIs" dxfId="8615" priority="6091" operator="equal">
      <formula>"?"</formula>
    </cfRule>
  </conditionalFormatting>
  <conditionalFormatting sqref="O22">
    <cfRule type="cellIs" dxfId="8614" priority="6088" operator="equal">
      <formula>"？"</formula>
    </cfRule>
    <cfRule type="cellIs" dxfId="8613" priority="6089" operator="equal">
      <formula>"?"</formula>
    </cfRule>
  </conditionalFormatting>
  <conditionalFormatting sqref="O22">
    <cfRule type="cellIs" dxfId="8612" priority="6086" operator="equal">
      <formula>"？"</formula>
    </cfRule>
    <cfRule type="cellIs" dxfId="8611" priority="6087" operator="equal">
      <formula>"?"</formula>
    </cfRule>
  </conditionalFormatting>
  <conditionalFormatting sqref="O22">
    <cfRule type="cellIs" dxfId="8610" priority="6084" operator="equal">
      <formula>"？"</formula>
    </cfRule>
    <cfRule type="cellIs" dxfId="8609" priority="6085" operator="equal">
      <formula>"?"</formula>
    </cfRule>
  </conditionalFormatting>
  <conditionalFormatting sqref="V59:JC59">
    <cfRule type="expression" dxfId="8608" priority="6074" stopIfTrue="1">
      <formula>V$7=7</formula>
    </cfRule>
    <cfRule type="expression" dxfId="8607" priority="6075" stopIfTrue="1">
      <formula>V$7=1</formula>
    </cfRule>
    <cfRule type="expression" dxfId="8606" priority="6076" stopIfTrue="1">
      <formula>MATCH(V$6,非稼働日,0)&gt;0</formula>
    </cfRule>
    <cfRule type="cellIs" dxfId="8605" priority="6077" operator="equal">
      <formula>1</formula>
    </cfRule>
    <cfRule type="cellIs" dxfId="8604" priority="6078" operator="equal">
      <formula>2</formula>
    </cfRule>
    <cfRule type="cellIs" dxfId="8603" priority="6079" operator="equal">
      <formula>3</formula>
    </cfRule>
    <cfRule type="cellIs" dxfId="8602" priority="6080" operator="equal">
      <formula>4</formula>
    </cfRule>
    <cfRule type="cellIs" dxfId="8601" priority="6081" operator="equal">
      <formula>5</formula>
    </cfRule>
    <cfRule type="cellIs" dxfId="8600" priority="6082" operator="equal">
      <formula>6</formula>
    </cfRule>
  </conditionalFormatting>
  <conditionalFormatting sqref="E59:J59">
    <cfRule type="expression" dxfId="8599" priority="6072">
      <formula>ISBLANK($S59)=FALSE</formula>
    </cfRule>
  </conditionalFormatting>
  <conditionalFormatting sqref="V59:JC59">
    <cfRule type="expression" dxfId="8598" priority="6073">
      <formula>ISBLANK($S59)=FALSE</formula>
    </cfRule>
  </conditionalFormatting>
  <conditionalFormatting sqref="E59:J59 N59:XFD59 L59">
    <cfRule type="cellIs" dxfId="8597" priority="6070" operator="equal">
      <formula>"？"</formula>
    </cfRule>
    <cfRule type="cellIs" dxfId="8596" priority="6071" operator="equal">
      <formula>"?"</formula>
    </cfRule>
  </conditionalFormatting>
  <conditionalFormatting sqref="M59">
    <cfRule type="cellIs" dxfId="8595" priority="6068" operator="equal">
      <formula>"？"</formula>
    </cfRule>
    <cfRule type="cellIs" dxfId="8594" priority="6069" operator="equal">
      <formula>"?"</formula>
    </cfRule>
  </conditionalFormatting>
  <conditionalFormatting sqref="U59">
    <cfRule type="colorScale" priority="6083">
      <colorScale>
        <cfvo type="min"/>
        <cfvo type="max"/>
        <color rgb="FFFFFFA7"/>
        <color rgb="FFFF0000"/>
      </colorScale>
    </cfRule>
  </conditionalFormatting>
  <conditionalFormatting sqref="K59">
    <cfRule type="expression" dxfId="8593" priority="6067">
      <formula>ISBLANK($S59)=FALSE</formula>
    </cfRule>
  </conditionalFormatting>
  <conditionalFormatting sqref="K59">
    <cfRule type="cellIs" dxfId="8592" priority="6065" operator="equal">
      <formula>"？"</formula>
    </cfRule>
    <cfRule type="cellIs" dxfId="8591" priority="6066" operator="equal">
      <formula>"?"</formula>
    </cfRule>
  </conditionalFormatting>
  <conditionalFormatting sqref="L10">
    <cfRule type="cellIs" dxfId="8590" priority="6026" operator="equal">
      <formula>"？"</formula>
    </cfRule>
    <cfRule type="cellIs" dxfId="8589" priority="6027" operator="equal">
      <formula>"?"</formula>
    </cfRule>
  </conditionalFormatting>
  <conditionalFormatting sqref="V10:JC10">
    <cfRule type="expression" dxfId="8588" priority="6055" stopIfTrue="1">
      <formula>V$7=7</formula>
    </cfRule>
    <cfRule type="expression" dxfId="8587" priority="6056" stopIfTrue="1">
      <formula>V$7=1</formula>
    </cfRule>
    <cfRule type="expression" dxfId="8586" priority="6057" stopIfTrue="1">
      <formula>MATCH(V$6,非稼働日,0)&gt;0</formula>
    </cfRule>
    <cfRule type="cellIs" dxfId="8585" priority="6058" operator="equal">
      <formula>1</formula>
    </cfRule>
    <cfRule type="cellIs" dxfId="8584" priority="6059" operator="equal">
      <formula>2</formula>
    </cfRule>
    <cfRule type="cellIs" dxfId="8583" priority="6060" operator="equal">
      <formula>3</formula>
    </cfRule>
    <cfRule type="cellIs" dxfId="8582" priority="6061" operator="equal">
      <formula>4</formula>
    </cfRule>
    <cfRule type="cellIs" dxfId="8581" priority="6062" operator="equal">
      <formula>5</formula>
    </cfRule>
    <cfRule type="cellIs" dxfId="8580" priority="6063" operator="equal">
      <formula>6</formula>
    </cfRule>
  </conditionalFormatting>
  <conditionalFormatting sqref="E10:F10">
    <cfRule type="expression" dxfId="8579" priority="6053">
      <formula>ISBLANK($S10)=FALSE</formula>
    </cfRule>
  </conditionalFormatting>
  <conditionalFormatting sqref="V10:JC10">
    <cfRule type="expression" dxfId="8578" priority="6054">
      <formula>ISBLANK($S10)=FALSE</formula>
    </cfRule>
  </conditionalFormatting>
  <conditionalFormatting sqref="E10:F10 N10:XFD10 H10:J10">
    <cfRule type="cellIs" dxfId="8577" priority="6051" operator="equal">
      <formula>"？"</formula>
    </cfRule>
    <cfRule type="cellIs" dxfId="8576" priority="6052" operator="equal">
      <formula>"?"</formula>
    </cfRule>
  </conditionalFormatting>
  <conditionalFormatting sqref="O10">
    <cfRule type="cellIs" dxfId="8575" priority="6049" operator="equal">
      <formula>"？"</formula>
    </cfRule>
    <cfRule type="cellIs" dxfId="8574" priority="6050" operator="equal">
      <formula>"?"</formula>
    </cfRule>
  </conditionalFormatting>
  <conditionalFormatting sqref="O10">
    <cfRule type="cellIs" dxfId="8573" priority="6047" operator="equal">
      <formula>"？"</formula>
    </cfRule>
    <cfRule type="cellIs" dxfId="8572" priority="6048" operator="equal">
      <formula>"?"</formula>
    </cfRule>
  </conditionalFormatting>
  <conditionalFormatting sqref="O10">
    <cfRule type="cellIs" dxfId="8571" priority="6045" operator="equal">
      <formula>"？"</formula>
    </cfRule>
    <cfRule type="cellIs" dxfId="8570" priority="6046" operator="equal">
      <formula>"?"</formula>
    </cfRule>
  </conditionalFormatting>
  <conditionalFormatting sqref="O10">
    <cfRule type="cellIs" dxfId="8569" priority="6043" operator="equal">
      <formula>"？"</formula>
    </cfRule>
    <cfRule type="cellIs" dxfId="8568" priority="6044" operator="equal">
      <formula>"?"</formula>
    </cfRule>
  </conditionalFormatting>
  <conditionalFormatting sqref="O10">
    <cfRule type="cellIs" dxfId="8567" priority="6041" operator="equal">
      <formula>"？"</formula>
    </cfRule>
    <cfRule type="cellIs" dxfId="8566" priority="6042" operator="equal">
      <formula>"?"</formula>
    </cfRule>
  </conditionalFormatting>
  <conditionalFormatting sqref="O10">
    <cfRule type="cellIs" dxfId="8565" priority="6039" operator="equal">
      <formula>"？"</formula>
    </cfRule>
    <cfRule type="cellIs" dxfId="8564" priority="6040" operator="equal">
      <formula>"?"</formula>
    </cfRule>
  </conditionalFormatting>
  <conditionalFormatting sqref="O10">
    <cfRule type="cellIs" dxfId="8563" priority="6037" operator="equal">
      <formula>"？"</formula>
    </cfRule>
    <cfRule type="cellIs" dxfId="8562" priority="6038" operator="equal">
      <formula>"?"</formula>
    </cfRule>
  </conditionalFormatting>
  <conditionalFormatting sqref="O10">
    <cfRule type="cellIs" dxfId="8561" priority="6035" operator="equal">
      <formula>"？"</formula>
    </cfRule>
    <cfRule type="cellIs" dxfId="8560" priority="6036" operator="equal">
      <formula>"?"</formula>
    </cfRule>
  </conditionalFormatting>
  <conditionalFormatting sqref="O10">
    <cfRule type="cellIs" dxfId="8559" priority="6033" operator="equal">
      <formula>"？"</formula>
    </cfRule>
    <cfRule type="cellIs" dxfId="8558" priority="6034" operator="equal">
      <formula>"?"</formula>
    </cfRule>
  </conditionalFormatting>
  <conditionalFormatting sqref="O10">
    <cfRule type="cellIs" dxfId="8557" priority="6031" operator="equal">
      <formula>"？"</formula>
    </cfRule>
    <cfRule type="cellIs" dxfId="8556" priority="6032" operator="equal">
      <formula>"?"</formula>
    </cfRule>
  </conditionalFormatting>
  <conditionalFormatting sqref="M10">
    <cfRule type="cellIs" dxfId="8555" priority="6029" operator="equal">
      <formula>"？"</formula>
    </cfRule>
    <cfRule type="cellIs" dxfId="8554" priority="6030" operator="equal">
      <formula>"?"</formula>
    </cfRule>
  </conditionalFormatting>
  <conditionalFormatting sqref="U10">
    <cfRule type="colorScale" priority="6064">
      <colorScale>
        <cfvo type="min"/>
        <cfvo type="max"/>
        <color rgb="FFFFFFA7"/>
        <color rgb="FFFF0000"/>
      </colorScale>
    </cfRule>
  </conditionalFormatting>
  <conditionalFormatting sqref="L10">
    <cfRule type="expression" dxfId="8553" priority="6028">
      <formula>ISBLANK($S10)=FALSE</formula>
    </cfRule>
  </conditionalFormatting>
  <conditionalFormatting sqref="G10">
    <cfRule type="expression" dxfId="8552" priority="6025">
      <formula>ISBLANK($S10)=FALSE</formula>
    </cfRule>
  </conditionalFormatting>
  <conditionalFormatting sqref="G10">
    <cfRule type="cellIs" dxfId="8551" priority="6023" operator="equal">
      <formula>"？"</formula>
    </cfRule>
    <cfRule type="cellIs" dxfId="8550" priority="6024" operator="equal">
      <formula>"?"</formula>
    </cfRule>
  </conditionalFormatting>
  <conditionalFormatting sqref="K10">
    <cfRule type="expression" dxfId="8549" priority="6022">
      <formula>ISBLANK($S10)=FALSE</formula>
    </cfRule>
  </conditionalFormatting>
  <conditionalFormatting sqref="K10">
    <cfRule type="cellIs" dxfId="8548" priority="6020" operator="equal">
      <formula>"？"</formula>
    </cfRule>
    <cfRule type="cellIs" dxfId="8547" priority="6021" operator="equal">
      <formula>"?"</formula>
    </cfRule>
  </conditionalFormatting>
  <conditionalFormatting sqref="V34:JC34">
    <cfRule type="expression" dxfId="8546" priority="5972" stopIfTrue="1">
      <formula>V$7=7</formula>
    </cfRule>
    <cfRule type="expression" dxfId="8545" priority="5973" stopIfTrue="1">
      <formula>V$7=1</formula>
    </cfRule>
    <cfRule type="expression" dxfId="8544" priority="5974" stopIfTrue="1">
      <formula>MATCH(V$6,非稼働日,0)&gt;0</formula>
    </cfRule>
    <cfRule type="cellIs" dxfId="8543" priority="5975" operator="equal">
      <formula>1</formula>
    </cfRule>
    <cfRule type="cellIs" dxfId="8542" priority="5976" operator="equal">
      <formula>2</formula>
    </cfRule>
    <cfRule type="cellIs" dxfId="8541" priority="5977" operator="equal">
      <formula>3</formula>
    </cfRule>
    <cfRule type="cellIs" dxfId="8540" priority="5978" operator="equal">
      <formula>4</formula>
    </cfRule>
    <cfRule type="cellIs" dxfId="8539" priority="5979" operator="equal">
      <formula>5</formula>
    </cfRule>
    <cfRule type="cellIs" dxfId="8538" priority="5980" operator="equal">
      <formula>6</formula>
    </cfRule>
  </conditionalFormatting>
  <conditionalFormatting sqref="E34:J34">
    <cfRule type="expression" dxfId="8537" priority="5970">
      <formula>ISBLANK($S34)=FALSE</formula>
    </cfRule>
  </conditionalFormatting>
  <conditionalFormatting sqref="V34:JC34">
    <cfRule type="expression" dxfId="8536" priority="5971">
      <formula>ISBLANK($S34)=FALSE</formula>
    </cfRule>
  </conditionalFormatting>
  <conditionalFormatting sqref="E34:J34 N34:XFD34">
    <cfRule type="cellIs" dxfId="8535" priority="5968" operator="equal">
      <formula>"？"</formula>
    </cfRule>
    <cfRule type="cellIs" dxfId="8534" priority="5969" operator="equal">
      <formula>"?"</formula>
    </cfRule>
  </conditionalFormatting>
  <conditionalFormatting sqref="M34">
    <cfRule type="cellIs" dxfId="8533" priority="5966" operator="equal">
      <formula>"？"</formula>
    </cfRule>
    <cfRule type="cellIs" dxfId="8532" priority="5967" operator="equal">
      <formula>"?"</formula>
    </cfRule>
  </conditionalFormatting>
  <conditionalFormatting sqref="U34">
    <cfRule type="colorScale" priority="5981">
      <colorScale>
        <cfvo type="min"/>
        <cfvo type="max"/>
        <color rgb="FFFFFFA7"/>
        <color rgb="FFFF0000"/>
      </colorScale>
    </cfRule>
  </conditionalFormatting>
  <conditionalFormatting sqref="K34">
    <cfRule type="expression" dxfId="8531" priority="5965">
      <formula>ISBLANK($S34)=FALSE</formula>
    </cfRule>
  </conditionalFormatting>
  <conditionalFormatting sqref="K34">
    <cfRule type="cellIs" dxfId="8530" priority="5963" operator="equal">
      <formula>"？"</formula>
    </cfRule>
    <cfRule type="cellIs" dxfId="8529" priority="5964" operator="equal">
      <formula>"?"</formula>
    </cfRule>
  </conditionalFormatting>
  <conditionalFormatting sqref="D35">
    <cfRule type="expression" dxfId="8528" priority="5962">
      <formula>ISBLANK($S35)=FALSE</formula>
    </cfRule>
  </conditionalFormatting>
  <conditionalFormatting sqref="D35">
    <cfRule type="cellIs" dxfId="8527" priority="5960" operator="equal">
      <formula>"？"</formula>
    </cfRule>
    <cfRule type="cellIs" dxfId="8526" priority="5961" operator="equal">
      <formula>"?"</formula>
    </cfRule>
  </conditionalFormatting>
  <conditionalFormatting sqref="V35:JC35">
    <cfRule type="expression" dxfId="8525" priority="5950" stopIfTrue="1">
      <formula>V$7=7</formula>
    </cfRule>
    <cfRule type="expression" dxfId="8524" priority="5951" stopIfTrue="1">
      <formula>V$7=1</formula>
    </cfRule>
    <cfRule type="expression" dxfId="8523" priority="5952" stopIfTrue="1">
      <formula>MATCH(V$6,非稼働日,0)&gt;0</formula>
    </cfRule>
    <cfRule type="cellIs" dxfId="8522" priority="5953" operator="equal">
      <formula>1</formula>
    </cfRule>
    <cfRule type="cellIs" dxfId="8521" priority="5954" operator="equal">
      <formula>2</formula>
    </cfRule>
    <cfRule type="cellIs" dxfId="8520" priority="5955" operator="equal">
      <formula>3</formula>
    </cfRule>
    <cfRule type="cellIs" dxfId="8519" priority="5956" operator="equal">
      <formula>4</formula>
    </cfRule>
    <cfRule type="cellIs" dxfId="8518" priority="5957" operator="equal">
      <formula>5</formula>
    </cfRule>
    <cfRule type="cellIs" dxfId="8517" priority="5958" operator="equal">
      <formula>6</formula>
    </cfRule>
  </conditionalFormatting>
  <conditionalFormatting sqref="E35:J35">
    <cfRule type="expression" dxfId="8516" priority="5948">
      <formula>ISBLANK($S35)=FALSE</formula>
    </cfRule>
  </conditionalFormatting>
  <conditionalFormatting sqref="V35:JC35">
    <cfRule type="expression" dxfId="8515" priority="5949">
      <formula>ISBLANK($S35)=FALSE</formula>
    </cfRule>
  </conditionalFormatting>
  <conditionalFormatting sqref="E35:J35 N35:XFD35">
    <cfRule type="cellIs" dxfId="8514" priority="5946" operator="equal">
      <formula>"？"</formula>
    </cfRule>
    <cfRule type="cellIs" dxfId="8513" priority="5947" operator="equal">
      <formula>"?"</formula>
    </cfRule>
  </conditionalFormatting>
  <conditionalFormatting sqref="M35">
    <cfRule type="cellIs" dxfId="8512" priority="5944" operator="equal">
      <formula>"？"</formula>
    </cfRule>
    <cfRule type="cellIs" dxfId="8511" priority="5945" operator="equal">
      <formula>"?"</formula>
    </cfRule>
  </conditionalFormatting>
  <conditionalFormatting sqref="U35">
    <cfRule type="colorScale" priority="5959">
      <colorScale>
        <cfvo type="min"/>
        <cfvo type="max"/>
        <color rgb="FFFFFFA7"/>
        <color rgb="FFFF0000"/>
      </colorScale>
    </cfRule>
  </conditionalFormatting>
  <conditionalFormatting sqref="K35">
    <cfRule type="expression" dxfId="8510" priority="5943">
      <formula>ISBLANK($S35)=FALSE</formula>
    </cfRule>
  </conditionalFormatting>
  <conditionalFormatting sqref="K35">
    <cfRule type="cellIs" dxfId="8509" priority="5941" operator="equal">
      <formula>"？"</formula>
    </cfRule>
    <cfRule type="cellIs" dxfId="8508" priority="5942" operator="equal">
      <formula>"?"</formula>
    </cfRule>
  </conditionalFormatting>
  <conditionalFormatting sqref="V38:JC38">
    <cfRule type="expression" dxfId="8507" priority="5928" stopIfTrue="1">
      <formula>V$7=7</formula>
    </cfRule>
    <cfRule type="expression" dxfId="8506" priority="5929" stopIfTrue="1">
      <formula>V$7=1</formula>
    </cfRule>
    <cfRule type="expression" dxfId="8505" priority="5930" stopIfTrue="1">
      <formula>MATCH(V$6,非稼働日,0)&gt;0</formula>
    </cfRule>
    <cfRule type="cellIs" dxfId="8504" priority="5931" operator="equal">
      <formula>1</formula>
    </cfRule>
    <cfRule type="cellIs" dxfId="8503" priority="5932" operator="equal">
      <formula>2</formula>
    </cfRule>
    <cfRule type="cellIs" dxfId="8502" priority="5933" operator="equal">
      <formula>3</formula>
    </cfRule>
    <cfRule type="cellIs" dxfId="8501" priority="5934" operator="equal">
      <formula>4</formula>
    </cfRule>
    <cfRule type="cellIs" dxfId="8500" priority="5935" operator="equal">
      <formula>5</formula>
    </cfRule>
    <cfRule type="cellIs" dxfId="8499" priority="5936" operator="equal">
      <formula>6</formula>
    </cfRule>
  </conditionalFormatting>
  <conditionalFormatting sqref="E38:J38">
    <cfRule type="expression" dxfId="8498" priority="5926">
      <formula>ISBLANK($S38)=FALSE</formula>
    </cfRule>
  </conditionalFormatting>
  <conditionalFormatting sqref="V38:JC38">
    <cfRule type="expression" dxfId="8497" priority="5927">
      <formula>ISBLANK($S38)=FALSE</formula>
    </cfRule>
  </conditionalFormatting>
  <conditionalFormatting sqref="E38:J38 N38 Q38:XFD38">
    <cfRule type="cellIs" dxfId="8496" priority="5924" operator="equal">
      <formula>"？"</formula>
    </cfRule>
    <cfRule type="cellIs" dxfId="8495" priority="5925" operator="equal">
      <formula>"?"</formula>
    </cfRule>
  </conditionalFormatting>
  <conditionalFormatting sqref="M38">
    <cfRule type="cellIs" dxfId="8494" priority="5922" operator="equal">
      <formula>"？"</formula>
    </cfRule>
    <cfRule type="cellIs" dxfId="8493" priority="5923" operator="equal">
      <formula>"?"</formula>
    </cfRule>
  </conditionalFormatting>
  <conditionalFormatting sqref="U38">
    <cfRule type="colorScale" priority="5937">
      <colorScale>
        <cfvo type="min"/>
        <cfvo type="max"/>
        <color rgb="FFFFFFA7"/>
        <color rgb="FFFF0000"/>
      </colorScale>
    </cfRule>
  </conditionalFormatting>
  <conditionalFormatting sqref="V40:JC40">
    <cfRule type="expression" dxfId="8492" priority="5909" stopIfTrue="1">
      <formula>V$7=7</formula>
    </cfRule>
    <cfRule type="expression" dxfId="8491" priority="5910" stopIfTrue="1">
      <formula>V$7=1</formula>
    </cfRule>
    <cfRule type="expression" dxfId="8490" priority="5911" stopIfTrue="1">
      <formula>MATCH(V$6,非稼働日,0)&gt;0</formula>
    </cfRule>
    <cfRule type="cellIs" dxfId="8489" priority="5912" operator="equal">
      <formula>1</formula>
    </cfRule>
    <cfRule type="cellIs" dxfId="8488" priority="5913" operator="equal">
      <formula>2</formula>
    </cfRule>
    <cfRule type="cellIs" dxfId="8487" priority="5914" operator="equal">
      <formula>3</formula>
    </cfRule>
    <cfRule type="cellIs" dxfId="8486" priority="5915" operator="equal">
      <formula>4</formula>
    </cfRule>
    <cfRule type="cellIs" dxfId="8485" priority="5916" operator="equal">
      <formula>5</formula>
    </cfRule>
    <cfRule type="cellIs" dxfId="8484" priority="5917" operator="equal">
      <formula>6</formula>
    </cfRule>
  </conditionalFormatting>
  <conditionalFormatting sqref="E40:J40">
    <cfRule type="expression" dxfId="8483" priority="5907">
      <formula>ISBLANK($S40)=FALSE</formula>
    </cfRule>
  </conditionalFormatting>
  <conditionalFormatting sqref="V40:JC40">
    <cfRule type="expression" dxfId="8482" priority="5908">
      <formula>ISBLANK($S40)=FALSE</formula>
    </cfRule>
  </conditionalFormatting>
  <conditionalFormatting sqref="E40:J40 N40 P40:XFD40">
    <cfRule type="cellIs" dxfId="8481" priority="5905" operator="equal">
      <formula>"？"</formula>
    </cfRule>
    <cfRule type="cellIs" dxfId="8480" priority="5906" operator="equal">
      <formula>"?"</formula>
    </cfRule>
  </conditionalFormatting>
  <conditionalFormatting sqref="M40">
    <cfRule type="cellIs" dxfId="8479" priority="5903" operator="equal">
      <formula>"？"</formula>
    </cfRule>
    <cfRule type="cellIs" dxfId="8478" priority="5904" operator="equal">
      <formula>"?"</formula>
    </cfRule>
  </conditionalFormatting>
  <conditionalFormatting sqref="U40">
    <cfRule type="colorScale" priority="5918">
      <colorScale>
        <cfvo type="min"/>
        <cfvo type="max"/>
        <color rgb="FFFFFFA7"/>
        <color rgb="FFFF0000"/>
      </colorScale>
    </cfRule>
  </conditionalFormatting>
  <conditionalFormatting sqref="D48">
    <cfRule type="expression" dxfId="8477" priority="5902">
      <formula>ISBLANK($S48)=FALSE</formula>
    </cfRule>
  </conditionalFormatting>
  <conditionalFormatting sqref="D48">
    <cfRule type="cellIs" dxfId="8476" priority="5900" operator="equal">
      <formula>"？"</formula>
    </cfRule>
    <cfRule type="cellIs" dxfId="8475" priority="5901" operator="equal">
      <formula>"?"</formula>
    </cfRule>
  </conditionalFormatting>
  <conditionalFormatting sqref="V48:JC48">
    <cfRule type="expression" dxfId="8474" priority="5890" stopIfTrue="1">
      <formula>V$7=7</formula>
    </cfRule>
    <cfRule type="expression" dxfId="8473" priority="5891" stopIfTrue="1">
      <formula>V$7=1</formula>
    </cfRule>
    <cfRule type="expression" dxfId="8472" priority="5892" stopIfTrue="1">
      <formula>MATCH(V$6,非稼働日,0)&gt;0</formula>
    </cfRule>
    <cfRule type="cellIs" dxfId="8471" priority="5893" operator="equal">
      <formula>1</formula>
    </cfRule>
    <cfRule type="cellIs" dxfId="8470" priority="5894" operator="equal">
      <formula>2</formula>
    </cfRule>
    <cfRule type="cellIs" dxfId="8469" priority="5895" operator="equal">
      <formula>3</formula>
    </cfRule>
    <cfRule type="cellIs" dxfId="8468" priority="5896" operator="equal">
      <formula>4</formula>
    </cfRule>
    <cfRule type="cellIs" dxfId="8467" priority="5897" operator="equal">
      <formula>5</formula>
    </cfRule>
    <cfRule type="cellIs" dxfId="8466" priority="5898" operator="equal">
      <formula>6</formula>
    </cfRule>
  </conditionalFormatting>
  <conditionalFormatting sqref="E48:J48">
    <cfRule type="expression" dxfId="8465" priority="5888">
      <formula>ISBLANK($S48)=FALSE</formula>
    </cfRule>
  </conditionalFormatting>
  <conditionalFormatting sqref="V48:JC48">
    <cfRule type="expression" dxfId="8464" priority="5889">
      <formula>ISBLANK($S48)=FALSE</formula>
    </cfRule>
  </conditionalFormatting>
  <conditionalFormatting sqref="E48:J48 N48:Q48 L48 U48:XFD48">
    <cfRule type="cellIs" dxfId="8463" priority="5886" operator="equal">
      <formula>"？"</formula>
    </cfRule>
    <cfRule type="cellIs" dxfId="8462" priority="5887" operator="equal">
      <formula>"?"</formula>
    </cfRule>
  </conditionalFormatting>
  <conditionalFormatting sqref="M48">
    <cfRule type="cellIs" dxfId="8461" priority="5884" operator="equal">
      <formula>"？"</formula>
    </cfRule>
    <cfRule type="cellIs" dxfId="8460" priority="5885" operator="equal">
      <formula>"?"</formula>
    </cfRule>
  </conditionalFormatting>
  <conditionalFormatting sqref="U48">
    <cfRule type="colorScale" priority="5899">
      <colorScale>
        <cfvo type="min"/>
        <cfvo type="max"/>
        <color rgb="FFFFFFA7"/>
        <color rgb="FFFF0000"/>
      </colorScale>
    </cfRule>
  </conditionalFormatting>
  <conditionalFormatting sqref="D49">
    <cfRule type="expression" dxfId="8459" priority="5883">
      <formula>ISBLANK($S49)=FALSE</formula>
    </cfRule>
  </conditionalFormatting>
  <conditionalFormatting sqref="D49">
    <cfRule type="cellIs" dxfId="8458" priority="5881" operator="equal">
      <formula>"？"</formula>
    </cfRule>
    <cfRule type="cellIs" dxfId="8457" priority="5882" operator="equal">
      <formula>"?"</formula>
    </cfRule>
  </conditionalFormatting>
  <conditionalFormatting sqref="V49:JC49">
    <cfRule type="expression" dxfId="8456" priority="5871" stopIfTrue="1">
      <formula>V$7=7</formula>
    </cfRule>
    <cfRule type="expression" dxfId="8455" priority="5872" stopIfTrue="1">
      <formula>V$7=1</formula>
    </cfRule>
    <cfRule type="expression" dxfId="8454" priority="5873" stopIfTrue="1">
      <formula>MATCH(V$6,非稼働日,0)&gt;0</formula>
    </cfRule>
    <cfRule type="cellIs" dxfId="8453" priority="5874" operator="equal">
      <formula>1</formula>
    </cfRule>
    <cfRule type="cellIs" dxfId="8452" priority="5875" operator="equal">
      <formula>2</formula>
    </cfRule>
    <cfRule type="cellIs" dxfId="8451" priority="5876" operator="equal">
      <formula>3</formula>
    </cfRule>
    <cfRule type="cellIs" dxfId="8450" priority="5877" operator="equal">
      <formula>4</formula>
    </cfRule>
    <cfRule type="cellIs" dxfId="8449" priority="5878" operator="equal">
      <formula>5</formula>
    </cfRule>
    <cfRule type="cellIs" dxfId="8448" priority="5879" operator="equal">
      <formula>6</formula>
    </cfRule>
  </conditionalFormatting>
  <conditionalFormatting sqref="E49:J49">
    <cfRule type="expression" dxfId="8447" priority="5869">
      <formula>ISBLANK($S49)=FALSE</formula>
    </cfRule>
  </conditionalFormatting>
  <conditionalFormatting sqref="V49:JC49">
    <cfRule type="expression" dxfId="8446" priority="5870">
      <formula>ISBLANK($S49)=FALSE</formula>
    </cfRule>
  </conditionalFormatting>
  <conditionalFormatting sqref="E49:J49 N49:XFD49">
    <cfRule type="cellIs" dxfId="8445" priority="5867" operator="equal">
      <formula>"？"</formula>
    </cfRule>
    <cfRule type="cellIs" dxfId="8444" priority="5868" operator="equal">
      <formula>"?"</formula>
    </cfRule>
  </conditionalFormatting>
  <conditionalFormatting sqref="M49">
    <cfRule type="cellIs" dxfId="8443" priority="5865" operator="equal">
      <formula>"？"</formula>
    </cfRule>
    <cfRule type="cellIs" dxfId="8442" priority="5866" operator="equal">
      <formula>"?"</formula>
    </cfRule>
  </conditionalFormatting>
  <conditionalFormatting sqref="U49">
    <cfRule type="colorScale" priority="5880">
      <colorScale>
        <cfvo type="min"/>
        <cfvo type="max"/>
        <color rgb="FFFFFFA7"/>
        <color rgb="FFFF0000"/>
      </colorScale>
    </cfRule>
  </conditionalFormatting>
  <conditionalFormatting sqref="D51">
    <cfRule type="expression" dxfId="8441" priority="5864">
      <formula>ISBLANK($S51)=FALSE</formula>
    </cfRule>
  </conditionalFormatting>
  <conditionalFormatting sqref="D51">
    <cfRule type="cellIs" dxfId="8440" priority="5862" operator="equal">
      <formula>"？"</formula>
    </cfRule>
    <cfRule type="cellIs" dxfId="8439" priority="5863" operator="equal">
      <formula>"?"</formula>
    </cfRule>
  </conditionalFormatting>
  <conditionalFormatting sqref="V51:JC51">
    <cfRule type="expression" dxfId="8438" priority="5852" stopIfTrue="1">
      <formula>V$7=7</formula>
    </cfRule>
    <cfRule type="expression" dxfId="8437" priority="5853" stopIfTrue="1">
      <formula>V$7=1</formula>
    </cfRule>
    <cfRule type="expression" dxfId="8436" priority="5854" stopIfTrue="1">
      <formula>MATCH(V$6,非稼働日,0)&gt;0</formula>
    </cfRule>
    <cfRule type="cellIs" dxfId="8435" priority="5855" operator="equal">
      <formula>1</formula>
    </cfRule>
    <cfRule type="cellIs" dxfId="8434" priority="5856" operator="equal">
      <formula>2</formula>
    </cfRule>
    <cfRule type="cellIs" dxfId="8433" priority="5857" operator="equal">
      <formula>3</formula>
    </cfRule>
    <cfRule type="cellIs" dxfId="8432" priority="5858" operator="equal">
      <formula>4</formula>
    </cfRule>
    <cfRule type="cellIs" dxfId="8431" priority="5859" operator="equal">
      <formula>5</formula>
    </cfRule>
    <cfRule type="cellIs" dxfId="8430" priority="5860" operator="equal">
      <formula>6</formula>
    </cfRule>
  </conditionalFormatting>
  <conditionalFormatting sqref="E51:J51">
    <cfRule type="expression" dxfId="8429" priority="5850">
      <formula>ISBLANK($S51)=FALSE</formula>
    </cfRule>
  </conditionalFormatting>
  <conditionalFormatting sqref="V51:JC51">
    <cfRule type="expression" dxfId="8428" priority="5851">
      <formula>ISBLANK($S51)=FALSE</formula>
    </cfRule>
  </conditionalFormatting>
  <conditionalFormatting sqref="E51:J51 N51 L51 Q51:XFD51">
    <cfRule type="cellIs" dxfId="8427" priority="5848" operator="equal">
      <formula>"？"</formula>
    </cfRule>
    <cfRule type="cellIs" dxfId="8426" priority="5849" operator="equal">
      <formula>"?"</formula>
    </cfRule>
  </conditionalFormatting>
  <conditionalFormatting sqref="M51">
    <cfRule type="cellIs" dxfId="8425" priority="5846" operator="equal">
      <formula>"？"</formula>
    </cfRule>
    <cfRule type="cellIs" dxfId="8424" priority="5847" operator="equal">
      <formula>"?"</formula>
    </cfRule>
  </conditionalFormatting>
  <conditionalFormatting sqref="U51">
    <cfRule type="colorScale" priority="5861">
      <colorScale>
        <cfvo type="min"/>
        <cfvo type="max"/>
        <color rgb="FFFFFFA7"/>
        <color rgb="FFFF0000"/>
      </colorScale>
    </cfRule>
  </conditionalFormatting>
  <conditionalFormatting sqref="D52">
    <cfRule type="expression" dxfId="8423" priority="5845">
      <formula>ISBLANK($S52)=FALSE</formula>
    </cfRule>
  </conditionalFormatting>
  <conditionalFormatting sqref="D52">
    <cfRule type="cellIs" dxfId="8422" priority="5843" operator="equal">
      <formula>"？"</formula>
    </cfRule>
    <cfRule type="cellIs" dxfId="8421" priority="5844" operator="equal">
      <formula>"?"</formula>
    </cfRule>
  </conditionalFormatting>
  <conditionalFormatting sqref="V52:JC52">
    <cfRule type="expression" dxfId="8420" priority="5833" stopIfTrue="1">
      <formula>V$7=7</formula>
    </cfRule>
    <cfRule type="expression" dxfId="8419" priority="5834" stopIfTrue="1">
      <formula>V$7=1</formula>
    </cfRule>
    <cfRule type="expression" dxfId="8418" priority="5835" stopIfTrue="1">
      <formula>MATCH(V$6,非稼働日,0)&gt;0</formula>
    </cfRule>
    <cfRule type="cellIs" dxfId="8417" priority="5836" operator="equal">
      <formula>1</formula>
    </cfRule>
    <cfRule type="cellIs" dxfId="8416" priority="5837" operator="equal">
      <formula>2</formula>
    </cfRule>
    <cfRule type="cellIs" dxfId="8415" priority="5838" operator="equal">
      <formula>3</formula>
    </cfRule>
    <cfRule type="cellIs" dxfId="8414" priority="5839" operator="equal">
      <formula>4</formula>
    </cfRule>
    <cfRule type="cellIs" dxfId="8413" priority="5840" operator="equal">
      <formula>5</formula>
    </cfRule>
    <cfRule type="cellIs" dxfId="8412" priority="5841" operator="equal">
      <formula>6</formula>
    </cfRule>
  </conditionalFormatting>
  <conditionalFormatting sqref="E52:J52">
    <cfRule type="expression" dxfId="8411" priority="5831">
      <formula>ISBLANK($S52)=FALSE</formula>
    </cfRule>
  </conditionalFormatting>
  <conditionalFormatting sqref="V52:JC52">
    <cfRule type="expression" dxfId="8410" priority="5832">
      <formula>ISBLANK($S52)=FALSE</formula>
    </cfRule>
  </conditionalFormatting>
  <conditionalFormatting sqref="E52:J52 N52 Q52:XFD52">
    <cfRule type="cellIs" dxfId="8409" priority="5829" operator="equal">
      <formula>"？"</formula>
    </cfRule>
    <cfRule type="cellIs" dxfId="8408" priority="5830" operator="equal">
      <formula>"?"</formula>
    </cfRule>
  </conditionalFormatting>
  <conditionalFormatting sqref="U52">
    <cfRule type="colorScale" priority="5842">
      <colorScale>
        <cfvo type="min"/>
        <cfvo type="max"/>
        <color rgb="FFFFFFA7"/>
        <color rgb="FFFF0000"/>
      </colorScale>
    </cfRule>
  </conditionalFormatting>
  <conditionalFormatting sqref="D54">
    <cfRule type="expression" dxfId="8407" priority="5828">
      <formula>ISBLANK($S54)=FALSE</formula>
    </cfRule>
  </conditionalFormatting>
  <conditionalFormatting sqref="D54">
    <cfRule type="cellIs" dxfId="8406" priority="5826" operator="equal">
      <formula>"？"</formula>
    </cfRule>
    <cfRule type="cellIs" dxfId="8405" priority="5827" operator="equal">
      <formula>"?"</formula>
    </cfRule>
  </conditionalFormatting>
  <conditionalFormatting sqref="V54:JC54">
    <cfRule type="expression" dxfId="8404" priority="5816" stopIfTrue="1">
      <formula>V$7=7</formula>
    </cfRule>
    <cfRule type="expression" dxfId="8403" priority="5817" stopIfTrue="1">
      <formula>V$7=1</formula>
    </cfRule>
    <cfRule type="expression" dxfId="8402" priority="5818" stopIfTrue="1">
      <formula>MATCH(V$6,非稼働日,0)&gt;0</formula>
    </cfRule>
    <cfRule type="cellIs" dxfId="8401" priority="5819" operator="equal">
      <formula>1</formula>
    </cfRule>
    <cfRule type="cellIs" dxfId="8400" priority="5820" operator="equal">
      <formula>2</formula>
    </cfRule>
    <cfRule type="cellIs" dxfId="8399" priority="5821" operator="equal">
      <formula>3</formula>
    </cfRule>
    <cfRule type="cellIs" dxfId="8398" priority="5822" operator="equal">
      <formula>4</formula>
    </cfRule>
    <cfRule type="cellIs" dxfId="8397" priority="5823" operator="equal">
      <formula>5</formula>
    </cfRule>
    <cfRule type="cellIs" dxfId="8396" priority="5824" operator="equal">
      <formula>6</formula>
    </cfRule>
  </conditionalFormatting>
  <conditionalFormatting sqref="E54:J54">
    <cfRule type="expression" dxfId="8395" priority="5814">
      <formula>ISBLANK($S54)=FALSE</formula>
    </cfRule>
  </conditionalFormatting>
  <conditionalFormatting sqref="V54:JC54">
    <cfRule type="expression" dxfId="8394" priority="5815">
      <formula>ISBLANK($S54)=FALSE</formula>
    </cfRule>
  </conditionalFormatting>
  <conditionalFormatting sqref="E54:J54 N54 L54 Q54:XFD54">
    <cfRule type="cellIs" dxfId="8393" priority="5812" operator="equal">
      <formula>"？"</formula>
    </cfRule>
    <cfRule type="cellIs" dxfId="8392" priority="5813" operator="equal">
      <formula>"?"</formula>
    </cfRule>
  </conditionalFormatting>
  <conditionalFormatting sqref="M54">
    <cfRule type="cellIs" dxfId="8391" priority="5810" operator="equal">
      <formula>"？"</formula>
    </cfRule>
    <cfRule type="cellIs" dxfId="8390" priority="5811" operator="equal">
      <formula>"?"</formula>
    </cfRule>
  </conditionalFormatting>
  <conditionalFormatting sqref="U54">
    <cfRule type="colorScale" priority="5825">
      <colorScale>
        <cfvo type="min"/>
        <cfvo type="max"/>
        <color rgb="FFFFFFA7"/>
        <color rgb="FFFF0000"/>
      </colorScale>
    </cfRule>
  </conditionalFormatting>
  <conditionalFormatting sqref="D55">
    <cfRule type="expression" dxfId="8389" priority="5809">
      <formula>ISBLANK($S55)=FALSE</formula>
    </cfRule>
  </conditionalFormatting>
  <conditionalFormatting sqref="D55">
    <cfRule type="cellIs" dxfId="8388" priority="5807" operator="equal">
      <formula>"？"</formula>
    </cfRule>
    <cfRule type="cellIs" dxfId="8387" priority="5808" operator="equal">
      <formula>"?"</formula>
    </cfRule>
  </conditionalFormatting>
  <conditionalFormatting sqref="V55:JC55">
    <cfRule type="expression" dxfId="8386" priority="5797" stopIfTrue="1">
      <formula>V$7=7</formula>
    </cfRule>
    <cfRule type="expression" dxfId="8385" priority="5798" stopIfTrue="1">
      <formula>V$7=1</formula>
    </cfRule>
    <cfRule type="expression" dxfId="8384" priority="5799" stopIfTrue="1">
      <formula>MATCH(V$6,非稼働日,0)&gt;0</formula>
    </cfRule>
    <cfRule type="cellIs" dxfId="8383" priority="5800" operator="equal">
      <formula>1</formula>
    </cfRule>
    <cfRule type="cellIs" dxfId="8382" priority="5801" operator="equal">
      <formula>2</formula>
    </cfRule>
    <cfRule type="cellIs" dxfId="8381" priority="5802" operator="equal">
      <formula>3</formula>
    </cfRule>
    <cfRule type="cellIs" dxfId="8380" priority="5803" operator="equal">
      <formula>4</formula>
    </cfRule>
    <cfRule type="cellIs" dxfId="8379" priority="5804" operator="equal">
      <formula>5</formula>
    </cfRule>
    <cfRule type="cellIs" dxfId="8378" priority="5805" operator="equal">
      <formula>6</formula>
    </cfRule>
  </conditionalFormatting>
  <conditionalFormatting sqref="E55:J55">
    <cfRule type="expression" dxfId="8377" priority="5795">
      <formula>ISBLANK($S55)=FALSE</formula>
    </cfRule>
  </conditionalFormatting>
  <conditionalFormatting sqref="V55:JC55">
    <cfRule type="expression" dxfId="8376" priority="5796">
      <formula>ISBLANK($S55)=FALSE</formula>
    </cfRule>
  </conditionalFormatting>
  <conditionalFormatting sqref="E55:J55 N55 Q55:XFD55">
    <cfRule type="cellIs" dxfId="8375" priority="5793" operator="equal">
      <formula>"？"</formula>
    </cfRule>
    <cfRule type="cellIs" dxfId="8374" priority="5794" operator="equal">
      <formula>"?"</formula>
    </cfRule>
  </conditionalFormatting>
  <conditionalFormatting sqref="U55">
    <cfRule type="colorScale" priority="5806">
      <colorScale>
        <cfvo type="min"/>
        <cfvo type="max"/>
        <color rgb="FFFFFFA7"/>
        <color rgb="FFFF0000"/>
      </colorScale>
    </cfRule>
  </conditionalFormatting>
  <conditionalFormatting sqref="D57">
    <cfRule type="expression" dxfId="8373" priority="5792">
      <formula>ISBLANK($S57)=FALSE</formula>
    </cfRule>
  </conditionalFormatting>
  <conditionalFormatting sqref="D57">
    <cfRule type="cellIs" dxfId="8372" priority="5790" operator="equal">
      <formula>"？"</formula>
    </cfRule>
    <cfRule type="cellIs" dxfId="8371" priority="5791" operator="equal">
      <formula>"?"</formula>
    </cfRule>
  </conditionalFormatting>
  <conditionalFormatting sqref="V57:JC57">
    <cfRule type="expression" dxfId="8370" priority="5780" stopIfTrue="1">
      <formula>V$7=7</formula>
    </cfRule>
    <cfRule type="expression" dxfId="8369" priority="5781" stopIfTrue="1">
      <formula>V$7=1</formula>
    </cfRule>
    <cfRule type="expression" dxfId="8368" priority="5782" stopIfTrue="1">
      <formula>MATCH(V$6,非稼働日,0)&gt;0</formula>
    </cfRule>
    <cfRule type="cellIs" dxfId="8367" priority="5783" operator="equal">
      <formula>1</formula>
    </cfRule>
    <cfRule type="cellIs" dxfId="8366" priority="5784" operator="equal">
      <formula>2</formula>
    </cfRule>
    <cfRule type="cellIs" dxfId="8365" priority="5785" operator="equal">
      <formula>3</formula>
    </cfRule>
    <cfRule type="cellIs" dxfId="8364" priority="5786" operator="equal">
      <formula>4</formula>
    </cfRule>
    <cfRule type="cellIs" dxfId="8363" priority="5787" operator="equal">
      <formula>5</formula>
    </cfRule>
    <cfRule type="cellIs" dxfId="8362" priority="5788" operator="equal">
      <formula>6</formula>
    </cfRule>
  </conditionalFormatting>
  <conditionalFormatting sqref="E57:J57">
    <cfRule type="expression" dxfId="8361" priority="5778">
      <formula>ISBLANK($S57)=FALSE</formula>
    </cfRule>
  </conditionalFormatting>
  <conditionalFormatting sqref="V57:JC57">
    <cfRule type="expression" dxfId="8360" priority="5779">
      <formula>ISBLANK($S57)=FALSE</formula>
    </cfRule>
  </conditionalFormatting>
  <conditionalFormatting sqref="E57:J57 N57 Q57:XFD57">
    <cfRule type="cellIs" dxfId="8359" priority="5776" operator="equal">
      <formula>"？"</formula>
    </cfRule>
    <cfRule type="cellIs" dxfId="8358" priority="5777" operator="equal">
      <formula>"?"</formula>
    </cfRule>
  </conditionalFormatting>
  <conditionalFormatting sqref="M57">
    <cfRule type="cellIs" dxfId="8357" priority="5774" operator="equal">
      <formula>"？"</formula>
    </cfRule>
    <cfRule type="cellIs" dxfId="8356" priority="5775" operator="equal">
      <formula>"?"</formula>
    </cfRule>
  </conditionalFormatting>
  <conditionalFormatting sqref="U57">
    <cfRule type="colorScale" priority="5789">
      <colorScale>
        <cfvo type="min"/>
        <cfvo type="max"/>
        <color rgb="FFFFFFA7"/>
        <color rgb="FFFF0000"/>
      </colorScale>
    </cfRule>
  </conditionalFormatting>
  <conditionalFormatting sqref="D58">
    <cfRule type="expression" dxfId="8355" priority="5773">
      <formula>ISBLANK($S58)=FALSE</formula>
    </cfRule>
  </conditionalFormatting>
  <conditionalFormatting sqref="D58">
    <cfRule type="cellIs" dxfId="8354" priority="5771" operator="equal">
      <formula>"？"</formula>
    </cfRule>
    <cfRule type="cellIs" dxfId="8353" priority="5772" operator="equal">
      <formula>"?"</formula>
    </cfRule>
  </conditionalFormatting>
  <conditionalFormatting sqref="V58:JC58">
    <cfRule type="expression" dxfId="8352" priority="5761" stopIfTrue="1">
      <formula>V$7=7</formula>
    </cfRule>
    <cfRule type="expression" dxfId="8351" priority="5762" stopIfTrue="1">
      <formula>V$7=1</formula>
    </cfRule>
    <cfRule type="expression" dxfId="8350" priority="5763" stopIfTrue="1">
      <formula>MATCH(V$6,非稼働日,0)&gt;0</formula>
    </cfRule>
    <cfRule type="cellIs" dxfId="8349" priority="5764" operator="equal">
      <formula>1</formula>
    </cfRule>
    <cfRule type="cellIs" dxfId="8348" priority="5765" operator="equal">
      <formula>2</formula>
    </cfRule>
    <cfRule type="cellIs" dxfId="8347" priority="5766" operator="equal">
      <formula>3</formula>
    </cfRule>
    <cfRule type="cellIs" dxfId="8346" priority="5767" operator="equal">
      <formula>4</formula>
    </cfRule>
    <cfRule type="cellIs" dxfId="8345" priority="5768" operator="equal">
      <formula>5</formula>
    </cfRule>
    <cfRule type="cellIs" dxfId="8344" priority="5769" operator="equal">
      <formula>6</formula>
    </cfRule>
  </conditionalFormatting>
  <conditionalFormatting sqref="E58:J58">
    <cfRule type="expression" dxfId="8343" priority="5759">
      <formula>ISBLANK($S58)=FALSE</formula>
    </cfRule>
  </conditionalFormatting>
  <conditionalFormatting sqref="V58:JC58">
    <cfRule type="expression" dxfId="8342" priority="5760">
      <formula>ISBLANK($S58)=FALSE</formula>
    </cfRule>
  </conditionalFormatting>
  <conditionalFormatting sqref="E58:J58 N58 Q58:XFD58">
    <cfRule type="cellIs" dxfId="8341" priority="5757" operator="equal">
      <formula>"？"</formula>
    </cfRule>
    <cfRule type="cellIs" dxfId="8340" priority="5758" operator="equal">
      <formula>"?"</formula>
    </cfRule>
  </conditionalFormatting>
  <conditionalFormatting sqref="U58">
    <cfRule type="colorScale" priority="5770">
      <colorScale>
        <cfvo type="min"/>
        <cfvo type="max"/>
        <color rgb="FFFFFFA7"/>
        <color rgb="FFFF0000"/>
      </colorScale>
    </cfRule>
  </conditionalFormatting>
  <conditionalFormatting sqref="K47">
    <cfRule type="expression" dxfId="8339" priority="5682">
      <formula>ISBLANK($S47)=FALSE</formula>
    </cfRule>
  </conditionalFormatting>
  <conditionalFormatting sqref="K47">
    <cfRule type="cellIs" dxfId="8338" priority="5680" operator="equal">
      <formula>"？"</formula>
    </cfRule>
    <cfRule type="cellIs" dxfId="8337" priority="5681" operator="equal">
      <formula>"?"</formula>
    </cfRule>
  </conditionalFormatting>
  <conditionalFormatting sqref="K56">
    <cfRule type="expression" dxfId="8336" priority="5679">
      <formula>ISBLANK($S56)=FALSE</formula>
    </cfRule>
  </conditionalFormatting>
  <conditionalFormatting sqref="K56">
    <cfRule type="cellIs" dxfId="8335" priority="5677" operator="equal">
      <formula>"？"</formula>
    </cfRule>
    <cfRule type="cellIs" dxfId="8334" priority="5678" operator="equal">
      <formula>"?"</formula>
    </cfRule>
  </conditionalFormatting>
  <conditionalFormatting sqref="M20">
    <cfRule type="cellIs" dxfId="8333" priority="5652" operator="equal">
      <formula>"？"</formula>
    </cfRule>
    <cfRule type="cellIs" dxfId="8332" priority="5653" operator="equal">
      <formula>"?"</formula>
    </cfRule>
  </conditionalFormatting>
  <conditionalFormatting sqref="V20:JC20">
    <cfRule type="expression" dxfId="8331" priority="5658" stopIfTrue="1">
      <formula>V$7=7</formula>
    </cfRule>
    <cfRule type="expression" dxfId="8330" priority="5659" stopIfTrue="1">
      <formula>V$7=1</formula>
    </cfRule>
    <cfRule type="expression" dxfId="8329" priority="5660" stopIfTrue="1">
      <formula>MATCH(V$6,非稼働日,0)&gt;0</formula>
    </cfRule>
    <cfRule type="cellIs" dxfId="8328" priority="5661" operator="equal">
      <formula>1</formula>
    </cfRule>
    <cfRule type="cellIs" dxfId="8327" priority="5662" operator="equal">
      <formula>2</formula>
    </cfRule>
    <cfRule type="cellIs" dxfId="8326" priority="5663" operator="equal">
      <formula>3</formula>
    </cfRule>
    <cfRule type="cellIs" dxfId="8325" priority="5664" operator="equal">
      <formula>4</formula>
    </cfRule>
    <cfRule type="cellIs" dxfId="8324" priority="5665" operator="equal">
      <formula>5</formula>
    </cfRule>
    <cfRule type="cellIs" dxfId="8323" priority="5666" operator="equal">
      <formula>6</formula>
    </cfRule>
  </conditionalFormatting>
  <conditionalFormatting sqref="E20:F20">
    <cfRule type="expression" dxfId="8322" priority="5656">
      <formula>ISBLANK($S20)=FALSE</formula>
    </cfRule>
  </conditionalFormatting>
  <conditionalFormatting sqref="V20:JC20">
    <cfRule type="expression" dxfId="8321" priority="5657">
      <formula>ISBLANK($S20)=FALSE</formula>
    </cfRule>
  </conditionalFormatting>
  <conditionalFormatting sqref="E20:F20 N20 H20:K20 Q20:XFD20">
    <cfRule type="cellIs" dxfId="8320" priority="5654" operator="equal">
      <formula>"？"</formula>
    </cfRule>
    <cfRule type="cellIs" dxfId="8319" priority="5655" operator="equal">
      <formula>"?"</formula>
    </cfRule>
  </conditionalFormatting>
  <conditionalFormatting sqref="U20">
    <cfRule type="colorScale" priority="5667">
      <colorScale>
        <cfvo type="min"/>
        <cfvo type="max"/>
        <color rgb="FFFFFFA7"/>
        <color rgb="FFFF0000"/>
      </colorScale>
    </cfRule>
  </conditionalFormatting>
  <conditionalFormatting sqref="G20">
    <cfRule type="cellIs" dxfId="8318" priority="5649" operator="equal">
      <formula>"？"</formula>
    </cfRule>
    <cfRule type="cellIs" dxfId="8317" priority="5650" operator="equal">
      <formula>"?"</formula>
    </cfRule>
  </conditionalFormatting>
  <conditionalFormatting sqref="G20">
    <cfRule type="expression" dxfId="8316" priority="5651">
      <formula>ISBLANK($S20)=FALSE</formula>
    </cfRule>
  </conditionalFormatting>
  <conditionalFormatting sqref="O20:P20">
    <cfRule type="expression" dxfId="8315" priority="5648">
      <formula>ISBLANK($S20)=FALSE</formula>
    </cfRule>
  </conditionalFormatting>
  <conditionalFormatting sqref="O20:P20">
    <cfRule type="cellIs" dxfId="8314" priority="5646" operator="equal">
      <formula>"？"</formula>
    </cfRule>
    <cfRule type="cellIs" dxfId="8313" priority="5647" operator="equal">
      <formula>"?"</formula>
    </cfRule>
  </conditionalFormatting>
  <conditionalFormatting sqref="O20">
    <cfRule type="cellIs" dxfId="8312" priority="5644" operator="equal">
      <formula>"？"</formula>
    </cfRule>
    <cfRule type="cellIs" dxfId="8311" priority="5645" operator="equal">
      <formula>"?"</formula>
    </cfRule>
  </conditionalFormatting>
  <conditionalFormatting sqref="O20">
    <cfRule type="cellIs" dxfId="8310" priority="5642" operator="equal">
      <formula>"？"</formula>
    </cfRule>
    <cfRule type="cellIs" dxfId="8309" priority="5643" operator="equal">
      <formula>"?"</formula>
    </cfRule>
  </conditionalFormatting>
  <conditionalFormatting sqref="O20">
    <cfRule type="cellIs" dxfId="8308" priority="5640" operator="equal">
      <formula>"？"</formula>
    </cfRule>
    <cfRule type="cellIs" dxfId="8307" priority="5641" operator="equal">
      <formula>"?"</formula>
    </cfRule>
  </conditionalFormatting>
  <conditionalFormatting sqref="O20">
    <cfRule type="cellIs" dxfId="8306" priority="5638" operator="equal">
      <formula>"？"</formula>
    </cfRule>
    <cfRule type="cellIs" dxfId="8305" priority="5639" operator="equal">
      <formula>"?"</formula>
    </cfRule>
  </conditionalFormatting>
  <conditionalFormatting sqref="O20">
    <cfRule type="cellIs" dxfId="8304" priority="5636" operator="equal">
      <formula>"？"</formula>
    </cfRule>
    <cfRule type="cellIs" dxfId="8303" priority="5637" operator="equal">
      <formula>"?"</formula>
    </cfRule>
  </conditionalFormatting>
  <conditionalFormatting sqref="O20">
    <cfRule type="cellIs" dxfId="8302" priority="5634" operator="equal">
      <formula>"？"</formula>
    </cfRule>
    <cfRule type="cellIs" dxfId="8301" priority="5635" operator="equal">
      <formula>"?"</formula>
    </cfRule>
  </conditionalFormatting>
  <conditionalFormatting sqref="O20">
    <cfRule type="cellIs" dxfId="8300" priority="5632" operator="equal">
      <formula>"？"</formula>
    </cfRule>
    <cfRule type="cellIs" dxfId="8299" priority="5633" operator="equal">
      <formula>"?"</formula>
    </cfRule>
  </conditionalFormatting>
  <conditionalFormatting sqref="O20">
    <cfRule type="cellIs" dxfId="8298" priority="5630" operator="equal">
      <formula>"？"</formula>
    </cfRule>
    <cfRule type="cellIs" dxfId="8297" priority="5631" operator="equal">
      <formula>"?"</formula>
    </cfRule>
  </conditionalFormatting>
  <conditionalFormatting sqref="O20">
    <cfRule type="cellIs" dxfId="8296" priority="5628" operator="equal">
      <formula>"？"</formula>
    </cfRule>
    <cfRule type="cellIs" dxfId="8295" priority="5629" operator="equal">
      <formula>"?"</formula>
    </cfRule>
  </conditionalFormatting>
  <conditionalFormatting sqref="O20">
    <cfRule type="cellIs" dxfId="8294" priority="5626" operator="equal">
      <formula>"？"</formula>
    </cfRule>
    <cfRule type="cellIs" dxfId="8293" priority="5627" operator="equal">
      <formula>"?"</formula>
    </cfRule>
  </conditionalFormatting>
  <conditionalFormatting sqref="O25">
    <cfRule type="cellIs" dxfId="8292" priority="5598" operator="equal">
      <formula>"？"</formula>
    </cfRule>
    <cfRule type="cellIs" dxfId="8291" priority="5599" operator="equal">
      <formula>"?"</formula>
    </cfRule>
  </conditionalFormatting>
  <conditionalFormatting sqref="V25:JC25">
    <cfRule type="expression" dxfId="8290" priority="5616" stopIfTrue="1">
      <formula>V$7=7</formula>
    </cfRule>
    <cfRule type="expression" dxfId="8289" priority="5617" stopIfTrue="1">
      <formula>V$7=1</formula>
    </cfRule>
    <cfRule type="expression" dxfId="8288" priority="5618" stopIfTrue="1">
      <formula>MATCH(V$6,非稼働日,0)&gt;0</formula>
    </cfRule>
    <cfRule type="cellIs" dxfId="8287" priority="5619" operator="equal">
      <formula>1</formula>
    </cfRule>
    <cfRule type="cellIs" dxfId="8286" priority="5620" operator="equal">
      <formula>2</formula>
    </cfRule>
    <cfRule type="cellIs" dxfId="8285" priority="5621" operator="equal">
      <formula>3</formula>
    </cfRule>
    <cfRule type="cellIs" dxfId="8284" priority="5622" operator="equal">
      <formula>4</formula>
    </cfRule>
    <cfRule type="cellIs" dxfId="8283" priority="5623" operator="equal">
      <formula>5</formula>
    </cfRule>
    <cfRule type="cellIs" dxfId="8282" priority="5624" operator="equal">
      <formula>6</formula>
    </cfRule>
  </conditionalFormatting>
  <conditionalFormatting sqref="E25:J25">
    <cfRule type="expression" dxfId="8281" priority="5614">
      <formula>ISBLANK($S25)=FALSE</formula>
    </cfRule>
  </conditionalFormatting>
  <conditionalFormatting sqref="V25:JC25">
    <cfRule type="expression" dxfId="8280" priority="5615">
      <formula>ISBLANK($S25)=FALSE</formula>
    </cfRule>
  </conditionalFormatting>
  <conditionalFormatting sqref="E25:J25 N25:XFD25">
    <cfRule type="cellIs" dxfId="8279" priority="5612" operator="equal">
      <formula>"？"</formula>
    </cfRule>
    <cfRule type="cellIs" dxfId="8278" priority="5613" operator="equal">
      <formula>"?"</formula>
    </cfRule>
  </conditionalFormatting>
  <conditionalFormatting sqref="O25">
    <cfRule type="cellIs" dxfId="8277" priority="5610" operator="equal">
      <formula>"？"</formula>
    </cfRule>
    <cfRule type="cellIs" dxfId="8276" priority="5611" operator="equal">
      <formula>"?"</formula>
    </cfRule>
  </conditionalFormatting>
  <conditionalFormatting sqref="O25">
    <cfRule type="cellIs" dxfId="8275" priority="5608" operator="equal">
      <formula>"？"</formula>
    </cfRule>
    <cfRule type="cellIs" dxfId="8274" priority="5609" operator="equal">
      <formula>"?"</formula>
    </cfRule>
  </conditionalFormatting>
  <conditionalFormatting sqref="O25">
    <cfRule type="cellIs" dxfId="8273" priority="5606" operator="equal">
      <formula>"？"</formula>
    </cfRule>
    <cfRule type="cellIs" dxfId="8272" priority="5607" operator="equal">
      <formula>"?"</formula>
    </cfRule>
  </conditionalFormatting>
  <conditionalFormatting sqref="O25">
    <cfRule type="cellIs" dxfId="8271" priority="5604" operator="equal">
      <formula>"？"</formula>
    </cfRule>
    <cfRule type="cellIs" dxfId="8270" priority="5605" operator="equal">
      <formula>"?"</formula>
    </cfRule>
  </conditionalFormatting>
  <conditionalFormatting sqref="O25">
    <cfRule type="cellIs" dxfId="8269" priority="5602" operator="equal">
      <formula>"？"</formula>
    </cfRule>
    <cfRule type="cellIs" dxfId="8268" priority="5603" operator="equal">
      <formula>"?"</formula>
    </cfRule>
  </conditionalFormatting>
  <conditionalFormatting sqref="O25">
    <cfRule type="cellIs" dxfId="8267" priority="5600" operator="equal">
      <formula>"？"</formula>
    </cfRule>
    <cfRule type="cellIs" dxfId="8266" priority="5601" operator="equal">
      <formula>"?"</formula>
    </cfRule>
  </conditionalFormatting>
  <conditionalFormatting sqref="O25">
    <cfRule type="cellIs" dxfId="8265" priority="5596" operator="equal">
      <formula>"？"</formula>
    </cfRule>
    <cfRule type="cellIs" dxfId="8264" priority="5597" operator="equal">
      <formula>"?"</formula>
    </cfRule>
  </conditionalFormatting>
  <conditionalFormatting sqref="O25">
    <cfRule type="cellIs" dxfId="8263" priority="5594" operator="equal">
      <formula>"？"</formula>
    </cfRule>
    <cfRule type="cellIs" dxfId="8262" priority="5595" operator="equal">
      <formula>"?"</formula>
    </cfRule>
  </conditionalFormatting>
  <conditionalFormatting sqref="O25">
    <cfRule type="cellIs" dxfId="8261" priority="5592" operator="equal">
      <formula>"？"</formula>
    </cfRule>
    <cfRule type="cellIs" dxfId="8260" priority="5593" operator="equal">
      <formula>"?"</formula>
    </cfRule>
  </conditionalFormatting>
  <conditionalFormatting sqref="M25">
    <cfRule type="cellIs" dxfId="8259" priority="5590" operator="equal">
      <formula>"？"</formula>
    </cfRule>
    <cfRule type="cellIs" dxfId="8258" priority="5591" operator="equal">
      <formula>"?"</formula>
    </cfRule>
  </conditionalFormatting>
  <conditionalFormatting sqref="U25">
    <cfRule type="colorScale" priority="5625">
      <colorScale>
        <cfvo type="min"/>
        <cfvo type="max"/>
        <color rgb="FFFFFFA7"/>
        <color rgb="FFFF0000"/>
      </colorScale>
    </cfRule>
  </conditionalFormatting>
  <conditionalFormatting sqref="K25">
    <cfRule type="expression" dxfId="8257" priority="5589">
      <formula>ISBLANK($S25)=FALSE</formula>
    </cfRule>
  </conditionalFormatting>
  <conditionalFormatting sqref="K25">
    <cfRule type="cellIs" dxfId="8256" priority="5587" operator="equal">
      <formula>"？"</formula>
    </cfRule>
    <cfRule type="cellIs" dxfId="8255" priority="5588" operator="equal">
      <formula>"?"</formula>
    </cfRule>
  </conditionalFormatting>
  <conditionalFormatting sqref="L38">
    <cfRule type="expression" dxfId="8254" priority="5586">
      <formula>ISBLANK($S38)=FALSE</formula>
    </cfRule>
  </conditionalFormatting>
  <conditionalFormatting sqref="L38">
    <cfRule type="cellIs" dxfId="8253" priority="5584" operator="equal">
      <formula>"？"</formula>
    </cfRule>
    <cfRule type="cellIs" dxfId="8252" priority="5585" operator="equal">
      <formula>"?"</formula>
    </cfRule>
  </conditionalFormatting>
  <conditionalFormatting sqref="O38:P38">
    <cfRule type="expression" dxfId="8251" priority="5583">
      <formula>ISBLANK($S38)=FALSE</formula>
    </cfRule>
  </conditionalFormatting>
  <conditionalFormatting sqref="O38:P38">
    <cfRule type="cellIs" dxfId="8250" priority="5581" operator="equal">
      <formula>"？"</formula>
    </cfRule>
    <cfRule type="cellIs" dxfId="8249" priority="5582" operator="equal">
      <formula>"?"</formula>
    </cfRule>
  </conditionalFormatting>
  <conditionalFormatting sqref="M52">
    <cfRule type="expression" dxfId="8248" priority="5528">
      <formula>ISBLANK($S52)=FALSE</formula>
    </cfRule>
  </conditionalFormatting>
  <conditionalFormatting sqref="M52">
    <cfRule type="cellIs" dxfId="8247" priority="5526" operator="equal">
      <formula>"？"</formula>
    </cfRule>
    <cfRule type="cellIs" dxfId="8246" priority="5527" operator="equal">
      <formula>"?"</formula>
    </cfRule>
  </conditionalFormatting>
  <conditionalFormatting sqref="M55">
    <cfRule type="expression" dxfId="8245" priority="5525">
      <formula>ISBLANK($S55)=FALSE</formula>
    </cfRule>
  </conditionalFormatting>
  <conditionalFormatting sqref="M55">
    <cfRule type="cellIs" dxfId="8244" priority="5523" operator="equal">
      <formula>"？"</formula>
    </cfRule>
    <cfRule type="cellIs" dxfId="8243" priority="5524" operator="equal">
      <formula>"?"</formula>
    </cfRule>
  </conditionalFormatting>
  <conditionalFormatting sqref="M58">
    <cfRule type="expression" dxfId="8242" priority="5522">
      <formula>ISBLANK($S58)=FALSE</formula>
    </cfRule>
  </conditionalFormatting>
  <conditionalFormatting sqref="M58">
    <cfRule type="cellIs" dxfId="8241" priority="5520" operator="equal">
      <formula>"？"</formula>
    </cfRule>
    <cfRule type="cellIs" dxfId="8240" priority="5521" operator="equal">
      <formula>"?"</formula>
    </cfRule>
  </conditionalFormatting>
  <conditionalFormatting sqref="L19">
    <cfRule type="expression" dxfId="8239" priority="5516">
      <formula>ISBLANK($S19)=FALSE</formula>
    </cfRule>
  </conditionalFormatting>
  <conditionalFormatting sqref="L19">
    <cfRule type="cellIs" dxfId="8238" priority="5514" operator="equal">
      <formula>"？"</formula>
    </cfRule>
    <cfRule type="cellIs" dxfId="8237" priority="5515" operator="equal">
      <formula>"?"</formula>
    </cfRule>
  </conditionalFormatting>
  <conditionalFormatting sqref="L21">
    <cfRule type="expression" dxfId="8236" priority="5513">
      <formula>ISBLANK($S21)=FALSE</formula>
    </cfRule>
  </conditionalFormatting>
  <conditionalFormatting sqref="L21">
    <cfRule type="cellIs" dxfId="8235" priority="5511" operator="equal">
      <formula>"？"</formula>
    </cfRule>
    <cfRule type="cellIs" dxfId="8234" priority="5512" operator="equal">
      <formula>"?"</formula>
    </cfRule>
  </conditionalFormatting>
  <conditionalFormatting sqref="L22">
    <cfRule type="expression" dxfId="8233" priority="5510">
      <formula>ISBLANK($S22)=FALSE</formula>
    </cfRule>
  </conditionalFormatting>
  <conditionalFormatting sqref="L22">
    <cfRule type="cellIs" dxfId="8232" priority="5508" operator="equal">
      <formula>"？"</formula>
    </cfRule>
    <cfRule type="cellIs" dxfId="8231" priority="5509" operator="equal">
      <formula>"?"</formula>
    </cfRule>
  </conditionalFormatting>
  <conditionalFormatting sqref="L23">
    <cfRule type="expression" dxfId="8230" priority="5507">
      <formula>ISBLANK($S23)=FALSE</formula>
    </cfRule>
  </conditionalFormatting>
  <conditionalFormatting sqref="L23">
    <cfRule type="cellIs" dxfId="8229" priority="5505" operator="equal">
      <formula>"？"</formula>
    </cfRule>
    <cfRule type="cellIs" dxfId="8228" priority="5506" operator="equal">
      <formula>"?"</formula>
    </cfRule>
  </conditionalFormatting>
  <conditionalFormatting sqref="L25">
    <cfRule type="expression" dxfId="8227" priority="5504">
      <formula>ISBLANK($S25)=FALSE</formula>
    </cfRule>
  </conditionalFormatting>
  <conditionalFormatting sqref="L25">
    <cfRule type="cellIs" dxfId="8226" priority="5502" operator="equal">
      <formula>"？"</formula>
    </cfRule>
    <cfRule type="cellIs" dxfId="8225" priority="5503" operator="equal">
      <formula>"?"</formula>
    </cfRule>
  </conditionalFormatting>
  <conditionalFormatting sqref="L27 L31">
    <cfRule type="cellIs" dxfId="8224" priority="5500" operator="equal">
      <formula>"？"</formula>
    </cfRule>
    <cfRule type="cellIs" dxfId="8223" priority="5501" operator="equal">
      <formula>"?"</formula>
    </cfRule>
  </conditionalFormatting>
  <conditionalFormatting sqref="O54:P54">
    <cfRule type="expression" dxfId="8222" priority="5496">
      <formula>ISBLANK($S54)=FALSE</formula>
    </cfRule>
  </conditionalFormatting>
  <conditionalFormatting sqref="O54:P54">
    <cfRule type="cellIs" dxfId="8221" priority="5494" operator="equal">
      <formula>"？"</formula>
    </cfRule>
    <cfRule type="cellIs" dxfId="8220" priority="5495" operator="equal">
      <formula>"?"</formula>
    </cfRule>
  </conditionalFormatting>
  <conditionalFormatting sqref="O54">
    <cfRule type="cellIs" dxfId="8219" priority="5492" operator="equal">
      <formula>"？"</formula>
    </cfRule>
    <cfRule type="cellIs" dxfId="8218" priority="5493" operator="equal">
      <formula>"?"</formula>
    </cfRule>
  </conditionalFormatting>
  <conditionalFormatting sqref="O54">
    <cfRule type="cellIs" dxfId="8217" priority="5490" operator="equal">
      <formula>"？"</formula>
    </cfRule>
    <cfRule type="cellIs" dxfId="8216" priority="5491" operator="equal">
      <formula>"?"</formula>
    </cfRule>
  </conditionalFormatting>
  <conditionalFormatting sqref="O54">
    <cfRule type="cellIs" dxfId="8215" priority="5488" operator="equal">
      <formula>"？"</formula>
    </cfRule>
    <cfRule type="cellIs" dxfId="8214" priority="5489" operator="equal">
      <formula>"?"</formula>
    </cfRule>
  </conditionalFormatting>
  <conditionalFormatting sqref="O54">
    <cfRule type="cellIs" dxfId="8213" priority="5486" operator="equal">
      <formula>"？"</formula>
    </cfRule>
    <cfRule type="cellIs" dxfId="8212" priority="5487" operator="equal">
      <formula>"?"</formula>
    </cfRule>
  </conditionalFormatting>
  <conditionalFormatting sqref="O54">
    <cfRule type="cellIs" dxfId="8211" priority="5484" operator="equal">
      <formula>"？"</formula>
    </cfRule>
    <cfRule type="cellIs" dxfId="8210" priority="5485" operator="equal">
      <formula>"?"</formula>
    </cfRule>
  </conditionalFormatting>
  <conditionalFormatting sqref="O54">
    <cfRule type="cellIs" dxfId="8209" priority="5482" operator="equal">
      <formula>"？"</formula>
    </cfRule>
    <cfRule type="cellIs" dxfId="8208" priority="5483" operator="equal">
      <formula>"?"</formula>
    </cfRule>
  </conditionalFormatting>
  <conditionalFormatting sqref="O54">
    <cfRule type="cellIs" dxfId="8207" priority="5480" operator="equal">
      <formula>"？"</formula>
    </cfRule>
    <cfRule type="cellIs" dxfId="8206" priority="5481" operator="equal">
      <formula>"?"</formula>
    </cfRule>
  </conditionalFormatting>
  <conditionalFormatting sqref="O54">
    <cfRule type="cellIs" dxfId="8205" priority="5478" operator="equal">
      <formula>"？"</formula>
    </cfRule>
    <cfRule type="cellIs" dxfId="8204" priority="5479" operator="equal">
      <formula>"?"</formula>
    </cfRule>
  </conditionalFormatting>
  <conditionalFormatting sqref="O54">
    <cfRule type="cellIs" dxfId="8203" priority="5476" operator="equal">
      <formula>"？"</formula>
    </cfRule>
    <cfRule type="cellIs" dxfId="8202" priority="5477" operator="equal">
      <formula>"?"</formula>
    </cfRule>
  </conditionalFormatting>
  <conditionalFormatting sqref="O54">
    <cfRule type="cellIs" dxfId="8201" priority="5474" operator="equal">
      <formula>"？"</formula>
    </cfRule>
    <cfRule type="cellIs" dxfId="8200" priority="5475" operator="equal">
      <formula>"?"</formula>
    </cfRule>
  </conditionalFormatting>
  <conditionalFormatting sqref="V24:JC24">
    <cfRule type="expression" dxfId="8199" priority="5429" stopIfTrue="1">
      <formula>V$7=7</formula>
    </cfRule>
    <cfRule type="expression" dxfId="8198" priority="5430" stopIfTrue="1">
      <formula>V$7=1</formula>
    </cfRule>
    <cfRule type="expression" dxfId="8197" priority="5431" stopIfTrue="1">
      <formula>MATCH(V$6,非稼働日,0)&gt;0</formula>
    </cfRule>
    <cfRule type="cellIs" dxfId="8196" priority="5432" operator="equal">
      <formula>1</formula>
    </cfRule>
    <cfRule type="cellIs" dxfId="8195" priority="5433" operator="equal">
      <formula>2</formula>
    </cfRule>
    <cfRule type="cellIs" dxfId="8194" priority="5434" operator="equal">
      <formula>3</formula>
    </cfRule>
    <cfRule type="cellIs" dxfId="8193" priority="5435" operator="equal">
      <formula>4</formula>
    </cfRule>
    <cfRule type="cellIs" dxfId="8192" priority="5436" operator="equal">
      <formula>5</formula>
    </cfRule>
    <cfRule type="cellIs" dxfId="8191" priority="5437" operator="equal">
      <formula>6</formula>
    </cfRule>
  </conditionalFormatting>
  <conditionalFormatting sqref="E24:JC24">
    <cfRule type="expression" dxfId="8190" priority="5427">
      <formula>ISBLANK($S24)=FALSE</formula>
    </cfRule>
  </conditionalFormatting>
  <conditionalFormatting sqref="V24:JC24">
    <cfRule type="expression" dxfId="8189" priority="5428">
      <formula>ISBLANK($S24)=FALSE</formula>
    </cfRule>
  </conditionalFormatting>
  <conditionalFormatting sqref="E24:L24 N24:XFD24">
    <cfRule type="cellIs" dxfId="8188" priority="5425" operator="equal">
      <formula>"？"</formula>
    </cfRule>
    <cfRule type="cellIs" dxfId="8187" priority="5426" operator="equal">
      <formula>"?"</formula>
    </cfRule>
  </conditionalFormatting>
  <conditionalFormatting sqref="O24">
    <cfRule type="cellIs" dxfId="8186" priority="5423" operator="equal">
      <formula>"？"</formula>
    </cfRule>
    <cfRule type="cellIs" dxfId="8185" priority="5424" operator="equal">
      <formula>"?"</formula>
    </cfRule>
  </conditionalFormatting>
  <conditionalFormatting sqref="O24">
    <cfRule type="cellIs" dxfId="8184" priority="5421" operator="equal">
      <formula>"？"</formula>
    </cfRule>
    <cfRule type="cellIs" dxfId="8183" priority="5422" operator="equal">
      <formula>"?"</formula>
    </cfRule>
  </conditionalFormatting>
  <conditionalFormatting sqref="O24">
    <cfRule type="cellIs" dxfId="8182" priority="5419" operator="equal">
      <formula>"？"</formula>
    </cfRule>
    <cfRule type="cellIs" dxfId="8181" priority="5420" operator="equal">
      <formula>"?"</formula>
    </cfRule>
  </conditionalFormatting>
  <conditionalFormatting sqref="O24">
    <cfRule type="cellIs" dxfId="8180" priority="5417" operator="equal">
      <formula>"？"</formula>
    </cfRule>
    <cfRule type="cellIs" dxfId="8179" priority="5418" operator="equal">
      <formula>"?"</formula>
    </cfRule>
  </conditionalFormatting>
  <conditionalFormatting sqref="O24">
    <cfRule type="cellIs" dxfId="8178" priority="5415" operator="equal">
      <formula>"？"</formula>
    </cfRule>
    <cfRule type="cellIs" dxfId="8177" priority="5416" operator="equal">
      <formula>"?"</formula>
    </cfRule>
  </conditionalFormatting>
  <conditionalFormatting sqref="O24">
    <cfRule type="cellIs" dxfId="8176" priority="5413" operator="equal">
      <formula>"？"</formula>
    </cfRule>
    <cfRule type="cellIs" dxfId="8175" priority="5414" operator="equal">
      <formula>"?"</formula>
    </cfRule>
  </conditionalFormatting>
  <conditionalFormatting sqref="O24">
    <cfRule type="cellIs" dxfId="8174" priority="5411" operator="equal">
      <formula>"？"</formula>
    </cfRule>
    <cfRule type="cellIs" dxfId="8173" priority="5412" operator="equal">
      <formula>"?"</formula>
    </cfRule>
  </conditionalFormatting>
  <conditionalFormatting sqref="O24">
    <cfRule type="cellIs" dxfId="8172" priority="5409" operator="equal">
      <formula>"？"</formula>
    </cfRule>
    <cfRule type="cellIs" dxfId="8171" priority="5410" operator="equal">
      <formula>"?"</formula>
    </cfRule>
  </conditionalFormatting>
  <conditionalFormatting sqref="O24">
    <cfRule type="cellIs" dxfId="8170" priority="5407" operator="equal">
      <formula>"？"</formula>
    </cfRule>
    <cfRule type="cellIs" dxfId="8169" priority="5408" operator="equal">
      <formula>"?"</formula>
    </cfRule>
  </conditionalFormatting>
  <conditionalFormatting sqref="O24">
    <cfRule type="cellIs" dxfId="8168" priority="5405" operator="equal">
      <formula>"？"</formula>
    </cfRule>
    <cfRule type="cellIs" dxfId="8167" priority="5406" operator="equal">
      <formula>"?"</formula>
    </cfRule>
  </conditionalFormatting>
  <conditionalFormatting sqref="M24">
    <cfRule type="cellIs" dxfId="8166" priority="5403" operator="equal">
      <formula>"？"</formula>
    </cfRule>
    <cfRule type="cellIs" dxfId="8165" priority="5404" operator="equal">
      <formula>"?"</formula>
    </cfRule>
  </conditionalFormatting>
  <conditionalFormatting sqref="U24">
    <cfRule type="colorScale" priority="5438">
      <colorScale>
        <cfvo type="min"/>
        <cfvo type="max"/>
        <color rgb="FFFFFFA7"/>
        <color rgb="FFFF0000"/>
      </colorScale>
    </cfRule>
  </conditionalFormatting>
  <conditionalFormatting sqref="V26:JC26">
    <cfRule type="expression" dxfId="8164" priority="5393" stopIfTrue="1">
      <formula>V$7=7</formula>
    </cfRule>
    <cfRule type="expression" dxfId="8163" priority="5394" stopIfTrue="1">
      <formula>V$7=1</formula>
    </cfRule>
    <cfRule type="expression" dxfId="8162" priority="5395" stopIfTrue="1">
      <formula>MATCH(V$6,非稼働日,0)&gt;0</formula>
    </cfRule>
    <cfRule type="cellIs" dxfId="8161" priority="5396" operator="equal">
      <formula>1</formula>
    </cfRule>
    <cfRule type="cellIs" dxfId="8160" priority="5397" operator="equal">
      <formula>2</formula>
    </cfRule>
    <cfRule type="cellIs" dxfId="8159" priority="5398" operator="equal">
      <formula>3</formula>
    </cfRule>
    <cfRule type="cellIs" dxfId="8158" priority="5399" operator="equal">
      <formula>4</formula>
    </cfRule>
    <cfRule type="cellIs" dxfId="8157" priority="5400" operator="equal">
      <formula>5</formula>
    </cfRule>
    <cfRule type="cellIs" dxfId="8156" priority="5401" operator="equal">
      <formula>6</formula>
    </cfRule>
  </conditionalFormatting>
  <conditionalFormatting sqref="E26:JC26">
    <cfRule type="expression" dxfId="8155" priority="5391">
      <formula>ISBLANK($S26)=FALSE</formula>
    </cfRule>
  </conditionalFormatting>
  <conditionalFormatting sqref="V26:JC26">
    <cfRule type="expression" dxfId="8154" priority="5392">
      <formula>ISBLANK($S26)=FALSE</formula>
    </cfRule>
  </conditionalFormatting>
  <conditionalFormatting sqref="E26:L26 N26:XFD26">
    <cfRule type="cellIs" dxfId="8153" priority="5389" operator="equal">
      <formula>"？"</formula>
    </cfRule>
    <cfRule type="cellIs" dxfId="8152" priority="5390" operator="equal">
      <formula>"?"</formula>
    </cfRule>
  </conditionalFormatting>
  <conditionalFormatting sqref="O26">
    <cfRule type="cellIs" dxfId="8151" priority="5387" operator="equal">
      <formula>"？"</formula>
    </cfRule>
    <cfRule type="cellIs" dxfId="8150" priority="5388" operator="equal">
      <formula>"?"</formula>
    </cfRule>
  </conditionalFormatting>
  <conditionalFormatting sqref="O26">
    <cfRule type="cellIs" dxfId="8149" priority="5385" operator="equal">
      <formula>"？"</formula>
    </cfRule>
    <cfRule type="cellIs" dxfId="8148" priority="5386" operator="equal">
      <formula>"?"</formula>
    </cfRule>
  </conditionalFormatting>
  <conditionalFormatting sqref="O26">
    <cfRule type="cellIs" dxfId="8147" priority="5383" operator="equal">
      <formula>"？"</formula>
    </cfRule>
    <cfRule type="cellIs" dxfId="8146" priority="5384" operator="equal">
      <formula>"?"</formula>
    </cfRule>
  </conditionalFormatting>
  <conditionalFormatting sqref="O26">
    <cfRule type="cellIs" dxfId="8145" priority="5381" operator="equal">
      <formula>"？"</formula>
    </cfRule>
    <cfRule type="cellIs" dxfId="8144" priority="5382" operator="equal">
      <formula>"?"</formula>
    </cfRule>
  </conditionalFormatting>
  <conditionalFormatting sqref="O26">
    <cfRule type="cellIs" dxfId="8143" priority="5379" operator="equal">
      <formula>"？"</formula>
    </cfRule>
    <cfRule type="cellIs" dxfId="8142" priority="5380" operator="equal">
      <formula>"?"</formula>
    </cfRule>
  </conditionalFormatting>
  <conditionalFormatting sqref="O26">
    <cfRule type="cellIs" dxfId="8141" priority="5377" operator="equal">
      <formula>"？"</formula>
    </cfRule>
    <cfRule type="cellIs" dxfId="8140" priority="5378" operator="equal">
      <formula>"?"</formula>
    </cfRule>
  </conditionalFormatting>
  <conditionalFormatting sqref="O26">
    <cfRule type="cellIs" dxfId="8139" priority="5375" operator="equal">
      <formula>"？"</formula>
    </cfRule>
    <cfRule type="cellIs" dxfId="8138" priority="5376" operator="equal">
      <formula>"?"</formula>
    </cfRule>
  </conditionalFormatting>
  <conditionalFormatting sqref="O26">
    <cfRule type="cellIs" dxfId="8137" priority="5373" operator="equal">
      <formula>"？"</formula>
    </cfRule>
    <cfRule type="cellIs" dxfId="8136" priority="5374" operator="equal">
      <formula>"?"</formula>
    </cfRule>
  </conditionalFormatting>
  <conditionalFormatting sqref="O26">
    <cfRule type="cellIs" dxfId="8135" priority="5371" operator="equal">
      <formula>"？"</formula>
    </cfRule>
    <cfRule type="cellIs" dxfId="8134" priority="5372" operator="equal">
      <formula>"?"</formula>
    </cfRule>
  </conditionalFormatting>
  <conditionalFormatting sqref="O26">
    <cfRule type="cellIs" dxfId="8133" priority="5369" operator="equal">
      <formula>"？"</formula>
    </cfRule>
    <cfRule type="cellIs" dxfId="8132" priority="5370" operator="equal">
      <formula>"?"</formula>
    </cfRule>
  </conditionalFormatting>
  <conditionalFormatting sqref="M26">
    <cfRule type="cellIs" dxfId="8131" priority="5367" operator="equal">
      <formula>"？"</formula>
    </cfRule>
    <cfRule type="cellIs" dxfId="8130" priority="5368" operator="equal">
      <formula>"?"</formula>
    </cfRule>
  </conditionalFormatting>
  <conditionalFormatting sqref="U26">
    <cfRule type="colorScale" priority="5402">
      <colorScale>
        <cfvo type="min"/>
        <cfvo type="max"/>
        <color rgb="FFFFFFA7"/>
        <color rgb="FFFF0000"/>
      </colorScale>
    </cfRule>
  </conditionalFormatting>
  <conditionalFormatting sqref="P26">
    <cfRule type="cellIs" dxfId="8129" priority="5365" operator="equal">
      <formula>"？"</formula>
    </cfRule>
    <cfRule type="cellIs" dxfId="8128" priority="5366" operator="equal">
      <formula>"?"</formula>
    </cfRule>
  </conditionalFormatting>
  <conditionalFormatting sqref="P26">
    <cfRule type="cellIs" dxfId="8127" priority="5363" operator="equal">
      <formula>"？"</formula>
    </cfRule>
    <cfRule type="cellIs" dxfId="8126" priority="5364" operator="equal">
      <formula>"?"</formula>
    </cfRule>
  </conditionalFormatting>
  <conditionalFormatting sqref="P26">
    <cfRule type="cellIs" dxfId="8125" priority="5361" operator="equal">
      <formula>"？"</formula>
    </cfRule>
    <cfRule type="cellIs" dxfId="8124" priority="5362" operator="equal">
      <formula>"?"</formula>
    </cfRule>
  </conditionalFormatting>
  <conditionalFormatting sqref="P26">
    <cfRule type="cellIs" dxfId="8123" priority="5359" operator="equal">
      <formula>"？"</formula>
    </cfRule>
    <cfRule type="cellIs" dxfId="8122" priority="5360" operator="equal">
      <formula>"?"</formula>
    </cfRule>
  </conditionalFormatting>
  <conditionalFormatting sqref="P26">
    <cfRule type="cellIs" dxfId="8121" priority="5357" operator="equal">
      <formula>"？"</formula>
    </cfRule>
    <cfRule type="cellIs" dxfId="8120" priority="5358" operator="equal">
      <formula>"?"</formula>
    </cfRule>
  </conditionalFormatting>
  <conditionalFormatting sqref="P26">
    <cfRule type="cellIs" dxfId="8119" priority="5355" operator="equal">
      <formula>"？"</formula>
    </cfRule>
    <cfRule type="cellIs" dxfId="8118" priority="5356" operator="equal">
      <formula>"?"</formula>
    </cfRule>
  </conditionalFormatting>
  <conditionalFormatting sqref="P26">
    <cfRule type="cellIs" dxfId="8117" priority="5353" operator="equal">
      <formula>"？"</formula>
    </cfRule>
    <cfRule type="cellIs" dxfId="8116" priority="5354" operator="equal">
      <formula>"?"</formula>
    </cfRule>
  </conditionalFormatting>
  <conditionalFormatting sqref="P26">
    <cfRule type="cellIs" dxfId="8115" priority="5351" operator="equal">
      <formula>"？"</formula>
    </cfRule>
    <cfRule type="cellIs" dxfId="8114" priority="5352" operator="equal">
      <formula>"?"</formula>
    </cfRule>
  </conditionalFormatting>
  <conditionalFormatting sqref="P26">
    <cfRule type="cellIs" dxfId="8113" priority="5349" operator="equal">
      <formula>"？"</formula>
    </cfRule>
    <cfRule type="cellIs" dxfId="8112" priority="5350" operator="equal">
      <formula>"?"</formula>
    </cfRule>
  </conditionalFormatting>
  <conditionalFormatting sqref="P26">
    <cfRule type="cellIs" dxfId="8111" priority="5347" operator="equal">
      <formula>"？"</formula>
    </cfRule>
    <cfRule type="cellIs" dxfId="8110" priority="5348" operator="equal">
      <formula>"?"</formula>
    </cfRule>
  </conditionalFormatting>
  <conditionalFormatting sqref="L20">
    <cfRule type="expression" dxfId="8109" priority="5346">
      <formula>ISBLANK($S20)=FALSE</formula>
    </cfRule>
  </conditionalFormatting>
  <conditionalFormatting sqref="L20">
    <cfRule type="cellIs" dxfId="8108" priority="5344" operator="equal">
      <formula>"？"</formula>
    </cfRule>
    <cfRule type="cellIs" dxfId="8107" priority="5345" operator="equal">
      <formula>"?"</formula>
    </cfRule>
  </conditionalFormatting>
  <conditionalFormatting sqref="V28:JC28">
    <cfRule type="expression" dxfId="8106" priority="5334" stopIfTrue="1">
      <formula>V$7=7</formula>
    </cfRule>
    <cfRule type="expression" dxfId="8105" priority="5335" stopIfTrue="1">
      <formula>V$7=1</formula>
    </cfRule>
    <cfRule type="expression" dxfId="8104" priority="5336" stopIfTrue="1">
      <formula>MATCH(V$6,非稼働日,0)&gt;0</formula>
    </cfRule>
    <cfRule type="cellIs" dxfId="8103" priority="5337" operator="equal">
      <formula>1</formula>
    </cfRule>
    <cfRule type="cellIs" dxfId="8102" priority="5338" operator="equal">
      <formula>2</formula>
    </cfRule>
    <cfRule type="cellIs" dxfId="8101" priority="5339" operator="equal">
      <formula>3</formula>
    </cfRule>
    <cfRule type="cellIs" dxfId="8100" priority="5340" operator="equal">
      <formula>4</formula>
    </cfRule>
    <cfRule type="cellIs" dxfId="8099" priority="5341" operator="equal">
      <formula>5</formula>
    </cfRule>
    <cfRule type="cellIs" dxfId="8098" priority="5342" operator="equal">
      <formula>6</formula>
    </cfRule>
  </conditionalFormatting>
  <conditionalFormatting sqref="E28:JC28">
    <cfRule type="expression" dxfId="8097" priority="5332">
      <formula>ISBLANK($S28)=FALSE</formula>
    </cfRule>
  </conditionalFormatting>
  <conditionalFormatting sqref="V28:JC28">
    <cfRule type="expression" dxfId="8096" priority="5333">
      <formula>ISBLANK($S28)=FALSE</formula>
    </cfRule>
  </conditionalFormatting>
  <conditionalFormatting sqref="E28:L28 N28:XFD28">
    <cfRule type="cellIs" dxfId="8095" priority="5330" operator="equal">
      <formula>"？"</formula>
    </cfRule>
    <cfRule type="cellIs" dxfId="8094" priority="5331" operator="equal">
      <formula>"?"</formula>
    </cfRule>
  </conditionalFormatting>
  <conditionalFormatting sqref="O28">
    <cfRule type="cellIs" dxfId="8093" priority="5328" operator="equal">
      <formula>"？"</formula>
    </cfRule>
    <cfRule type="cellIs" dxfId="8092" priority="5329" operator="equal">
      <formula>"?"</formula>
    </cfRule>
  </conditionalFormatting>
  <conditionalFormatting sqref="O28">
    <cfRule type="cellIs" dxfId="8091" priority="5326" operator="equal">
      <formula>"？"</formula>
    </cfRule>
    <cfRule type="cellIs" dxfId="8090" priority="5327" operator="equal">
      <formula>"?"</formula>
    </cfRule>
  </conditionalFormatting>
  <conditionalFormatting sqref="O28">
    <cfRule type="cellIs" dxfId="8089" priority="5324" operator="equal">
      <formula>"？"</formula>
    </cfRule>
    <cfRule type="cellIs" dxfId="8088" priority="5325" operator="equal">
      <formula>"?"</formula>
    </cfRule>
  </conditionalFormatting>
  <conditionalFormatting sqref="O28">
    <cfRule type="cellIs" dxfId="8087" priority="5322" operator="equal">
      <formula>"？"</formula>
    </cfRule>
    <cfRule type="cellIs" dxfId="8086" priority="5323" operator="equal">
      <formula>"?"</formula>
    </cfRule>
  </conditionalFormatting>
  <conditionalFormatting sqref="O28">
    <cfRule type="cellIs" dxfId="8085" priority="5320" operator="equal">
      <formula>"？"</formula>
    </cfRule>
    <cfRule type="cellIs" dxfId="8084" priority="5321" operator="equal">
      <formula>"?"</formula>
    </cfRule>
  </conditionalFormatting>
  <conditionalFormatting sqref="O28">
    <cfRule type="cellIs" dxfId="8083" priority="5318" operator="equal">
      <formula>"？"</formula>
    </cfRule>
    <cfRule type="cellIs" dxfId="8082" priority="5319" operator="equal">
      <formula>"?"</formula>
    </cfRule>
  </conditionalFormatting>
  <conditionalFormatting sqref="O28">
    <cfRule type="cellIs" dxfId="8081" priority="5316" operator="equal">
      <formula>"？"</formula>
    </cfRule>
    <cfRule type="cellIs" dxfId="8080" priority="5317" operator="equal">
      <formula>"?"</formula>
    </cfRule>
  </conditionalFormatting>
  <conditionalFormatting sqref="O28">
    <cfRule type="cellIs" dxfId="8079" priority="5314" operator="equal">
      <formula>"？"</formula>
    </cfRule>
    <cfRule type="cellIs" dxfId="8078" priority="5315" operator="equal">
      <formula>"?"</formula>
    </cfRule>
  </conditionalFormatting>
  <conditionalFormatting sqref="O28">
    <cfRule type="cellIs" dxfId="8077" priority="5312" operator="equal">
      <formula>"？"</formula>
    </cfRule>
    <cfRule type="cellIs" dxfId="8076" priority="5313" operator="equal">
      <formula>"?"</formula>
    </cfRule>
  </conditionalFormatting>
  <conditionalFormatting sqref="O28">
    <cfRule type="cellIs" dxfId="8075" priority="5310" operator="equal">
      <formula>"？"</formula>
    </cfRule>
    <cfRule type="cellIs" dxfId="8074" priority="5311" operator="equal">
      <formula>"?"</formula>
    </cfRule>
  </conditionalFormatting>
  <conditionalFormatting sqref="M28">
    <cfRule type="cellIs" dxfId="8073" priority="5308" operator="equal">
      <formula>"？"</formula>
    </cfRule>
    <cfRule type="cellIs" dxfId="8072" priority="5309" operator="equal">
      <formula>"?"</formula>
    </cfRule>
  </conditionalFormatting>
  <conditionalFormatting sqref="U28">
    <cfRule type="colorScale" priority="5343">
      <colorScale>
        <cfvo type="min"/>
        <cfvo type="max"/>
        <color rgb="FFFFFFA7"/>
        <color rgb="FFFF0000"/>
      </colorScale>
    </cfRule>
  </conditionalFormatting>
  <conditionalFormatting sqref="P28">
    <cfRule type="cellIs" dxfId="8071" priority="5306" operator="equal">
      <formula>"？"</formula>
    </cfRule>
    <cfRule type="cellIs" dxfId="8070" priority="5307" operator="equal">
      <formula>"?"</formula>
    </cfRule>
  </conditionalFormatting>
  <conditionalFormatting sqref="P28">
    <cfRule type="cellIs" dxfId="8069" priority="5304" operator="equal">
      <formula>"？"</formula>
    </cfRule>
    <cfRule type="cellIs" dxfId="8068" priority="5305" operator="equal">
      <formula>"?"</formula>
    </cfRule>
  </conditionalFormatting>
  <conditionalFormatting sqref="P28">
    <cfRule type="cellIs" dxfId="8067" priority="5302" operator="equal">
      <formula>"？"</formula>
    </cfRule>
    <cfRule type="cellIs" dxfId="8066" priority="5303" operator="equal">
      <formula>"?"</formula>
    </cfRule>
  </conditionalFormatting>
  <conditionalFormatting sqref="P28">
    <cfRule type="cellIs" dxfId="8065" priority="5300" operator="equal">
      <formula>"？"</formula>
    </cfRule>
    <cfRule type="cellIs" dxfId="8064" priority="5301" operator="equal">
      <formula>"?"</formula>
    </cfRule>
  </conditionalFormatting>
  <conditionalFormatting sqref="P28">
    <cfRule type="cellIs" dxfId="8063" priority="5298" operator="equal">
      <formula>"？"</formula>
    </cfRule>
    <cfRule type="cellIs" dxfId="8062" priority="5299" operator="equal">
      <formula>"?"</formula>
    </cfRule>
  </conditionalFormatting>
  <conditionalFormatting sqref="P28">
    <cfRule type="cellIs" dxfId="8061" priority="5296" operator="equal">
      <formula>"？"</formula>
    </cfRule>
    <cfRule type="cellIs" dxfId="8060" priority="5297" operator="equal">
      <formula>"?"</formula>
    </cfRule>
  </conditionalFormatting>
  <conditionalFormatting sqref="P28">
    <cfRule type="cellIs" dxfId="8059" priority="5294" operator="equal">
      <formula>"？"</formula>
    </cfRule>
    <cfRule type="cellIs" dxfId="8058" priority="5295" operator="equal">
      <formula>"?"</formula>
    </cfRule>
  </conditionalFormatting>
  <conditionalFormatting sqref="P28">
    <cfRule type="cellIs" dxfId="8057" priority="5292" operator="equal">
      <formula>"？"</formula>
    </cfRule>
    <cfRule type="cellIs" dxfId="8056" priority="5293" operator="equal">
      <formula>"?"</formula>
    </cfRule>
  </conditionalFormatting>
  <conditionalFormatting sqref="P28">
    <cfRule type="cellIs" dxfId="8055" priority="5290" operator="equal">
      <formula>"？"</formula>
    </cfRule>
    <cfRule type="cellIs" dxfId="8054" priority="5291" operator="equal">
      <formula>"?"</formula>
    </cfRule>
  </conditionalFormatting>
  <conditionalFormatting sqref="P28">
    <cfRule type="cellIs" dxfId="8053" priority="5288" operator="equal">
      <formula>"？"</formula>
    </cfRule>
    <cfRule type="cellIs" dxfId="8052" priority="5289" operator="equal">
      <formula>"?"</formula>
    </cfRule>
  </conditionalFormatting>
  <conditionalFormatting sqref="K38">
    <cfRule type="expression" dxfId="8051" priority="5287">
      <formula>ISBLANK($S38)=FALSE</formula>
    </cfRule>
  </conditionalFormatting>
  <conditionalFormatting sqref="K38">
    <cfRule type="cellIs" dxfId="8050" priority="5285" operator="equal">
      <formula>"？"</formula>
    </cfRule>
    <cfRule type="cellIs" dxfId="8049" priority="5286" operator="equal">
      <formula>"?"</formula>
    </cfRule>
  </conditionalFormatting>
  <conditionalFormatting sqref="L55">
    <cfRule type="expression" dxfId="8048" priority="5278">
      <formula>ISBLANK($S55)=FALSE</formula>
    </cfRule>
  </conditionalFormatting>
  <conditionalFormatting sqref="L55">
    <cfRule type="cellIs" dxfId="8047" priority="5276" operator="equal">
      <formula>"？"</formula>
    </cfRule>
    <cfRule type="cellIs" dxfId="8046" priority="5277" operator="equal">
      <formula>"?"</formula>
    </cfRule>
  </conditionalFormatting>
  <conditionalFormatting sqref="K54">
    <cfRule type="cellIs" dxfId="8045" priority="5232" operator="equal">
      <formula>"？"</formula>
    </cfRule>
    <cfRule type="cellIs" dxfId="8044" priority="5233" operator="equal">
      <formula>"?"</formula>
    </cfRule>
  </conditionalFormatting>
  <conditionalFormatting sqref="K48">
    <cfRule type="expression" dxfId="8043" priority="5246">
      <formula>ISBLANK($S48)=FALSE</formula>
    </cfRule>
  </conditionalFormatting>
  <conditionalFormatting sqref="K48">
    <cfRule type="cellIs" dxfId="8042" priority="5244" operator="equal">
      <formula>"？"</formula>
    </cfRule>
    <cfRule type="cellIs" dxfId="8041" priority="5245" operator="equal">
      <formula>"?"</formula>
    </cfRule>
  </conditionalFormatting>
  <conditionalFormatting sqref="K51">
    <cfRule type="expression" dxfId="8040" priority="5240">
      <formula>ISBLANK($S51)=FALSE</formula>
    </cfRule>
  </conditionalFormatting>
  <conditionalFormatting sqref="K51">
    <cfRule type="cellIs" dxfId="8039" priority="5238" operator="equal">
      <formula>"？"</formula>
    </cfRule>
    <cfRule type="cellIs" dxfId="8038" priority="5239" operator="equal">
      <formula>"?"</formula>
    </cfRule>
  </conditionalFormatting>
  <conditionalFormatting sqref="K54">
    <cfRule type="expression" dxfId="8037" priority="5234">
      <formula>ISBLANK($S54)=FALSE</formula>
    </cfRule>
  </conditionalFormatting>
  <conditionalFormatting sqref="U9 U32">
    <cfRule type="colorScale" priority="7368">
      <colorScale>
        <cfvo type="min"/>
        <cfvo type="max"/>
        <color rgb="FFFFFFA7"/>
        <color rgb="FFFF0000"/>
      </colorScale>
    </cfRule>
  </conditionalFormatting>
  <conditionalFormatting sqref="D25">
    <cfRule type="cellIs" dxfId="8036" priority="5181" operator="equal">
      <formula>"？"</formula>
    </cfRule>
    <cfRule type="cellIs" dxfId="8035" priority="5182" operator="equal">
      <formula>"?"</formula>
    </cfRule>
  </conditionalFormatting>
  <conditionalFormatting sqref="D10">
    <cfRule type="expression" dxfId="8034" priority="5195">
      <formula>ISBLANK($S10)=FALSE</formula>
    </cfRule>
  </conditionalFormatting>
  <conditionalFormatting sqref="D10">
    <cfRule type="cellIs" dxfId="8033" priority="5193" operator="equal">
      <formula>"？"</formula>
    </cfRule>
    <cfRule type="cellIs" dxfId="8032" priority="5194" operator="equal">
      <formula>"?"</formula>
    </cfRule>
  </conditionalFormatting>
  <conditionalFormatting sqref="D10">
    <cfRule type="cellIs" dxfId="8031" priority="5191" operator="equal">
      <formula>"？"</formula>
    </cfRule>
    <cfRule type="cellIs" dxfId="8030" priority="5192" operator="equal">
      <formula>"?"</formula>
    </cfRule>
  </conditionalFormatting>
  <conditionalFormatting sqref="D17">
    <cfRule type="expression" dxfId="8029" priority="5190">
      <formula>ISBLANK($S17)=FALSE</formula>
    </cfRule>
  </conditionalFormatting>
  <conditionalFormatting sqref="D17">
    <cfRule type="cellIs" dxfId="8028" priority="5188" operator="equal">
      <formula>"？"</formula>
    </cfRule>
    <cfRule type="cellIs" dxfId="8027" priority="5189" operator="equal">
      <formula>"?"</formula>
    </cfRule>
  </conditionalFormatting>
  <conditionalFormatting sqref="D17">
    <cfRule type="cellIs" dxfId="8026" priority="5186" operator="equal">
      <formula>"？"</formula>
    </cfRule>
    <cfRule type="cellIs" dxfId="8025" priority="5187" operator="equal">
      <formula>"?"</formula>
    </cfRule>
  </conditionalFormatting>
  <conditionalFormatting sqref="D25">
    <cfRule type="expression" dxfId="8024" priority="5185">
      <formula>ISBLANK($S25)=FALSE</formula>
    </cfRule>
  </conditionalFormatting>
  <conditionalFormatting sqref="D25">
    <cfRule type="cellIs" dxfId="8023" priority="5183" operator="equal">
      <formula>"？"</formula>
    </cfRule>
    <cfRule type="cellIs" dxfId="8022" priority="5184" operator="equal">
      <formula>"?"</formula>
    </cfRule>
  </conditionalFormatting>
  <conditionalFormatting sqref="D31">
    <cfRule type="expression" dxfId="8021" priority="5180">
      <formula>ISBLANK($S31)=FALSE</formula>
    </cfRule>
  </conditionalFormatting>
  <conditionalFormatting sqref="D31">
    <cfRule type="cellIs" dxfId="8020" priority="5178" operator="equal">
      <formula>"？"</formula>
    </cfRule>
    <cfRule type="cellIs" dxfId="8019" priority="5179" operator="equal">
      <formula>"?"</formula>
    </cfRule>
  </conditionalFormatting>
  <conditionalFormatting sqref="D31">
    <cfRule type="cellIs" dxfId="8018" priority="5176" operator="equal">
      <formula>"？"</formula>
    </cfRule>
    <cfRule type="cellIs" dxfId="8017" priority="5177" operator="equal">
      <formula>"?"</formula>
    </cfRule>
  </conditionalFormatting>
  <conditionalFormatting sqref="D18:D24">
    <cfRule type="expression" dxfId="8016" priority="5170">
      <formula>ISBLANK($S18)=FALSE</formula>
    </cfRule>
  </conditionalFormatting>
  <conditionalFormatting sqref="D18:D24">
    <cfRule type="cellIs" dxfId="8015" priority="5168" operator="equal">
      <formula>"？"</formula>
    </cfRule>
    <cfRule type="cellIs" dxfId="8014" priority="5169" operator="equal">
      <formula>"?"</formula>
    </cfRule>
  </conditionalFormatting>
  <conditionalFormatting sqref="D18:D24">
    <cfRule type="cellIs" dxfId="8013" priority="5166" operator="equal">
      <formula>"？"</formula>
    </cfRule>
    <cfRule type="cellIs" dxfId="8012" priority="5167" operator="equal">
      <formula>"?"</formula>
    </cfRule>
  </conditionalFormatting>
  <conditionalFormatting sqref="D26:D28">
    <cfRule type="expression" dxfId="8011" priority="5165">
      <formula>ISBLANK($S26)=FALSE</formula>
    </cfRule>
  </conditionalFormatting>
  <conditionalFormatting sqref="D26:D28">
    <cfRule type="cellIs" dxfId="8010" priority="5163" operator="equal">
      <formula>"？"</formula>
    </cfRule>
    <cfRule type="cellIs" dxfId="8009" priority="5164" operator="equal">
      <formula>"?"</formula>
    </cfRule>
  </conditionalFormatting>
  <conditionalFormatting sqref="D26:D28">
    <cfRule type="cellIs" dxfId="8008" priority="5161" operator="equal">
      <formula>"？"</formula>
    </cfRule>
    <cfRule type="cellIs" dxfId="8007" priority="5162" operator="equal">
      <formula>"?"</formula>
    </cfRule>
  </conditionalFormatting>
  <conditionalFormatting sqref="D34">
    <cfRule type="expression" dxfId="8006" priority="5160">
      <formula>ISBLANK($S34)=FALSE</formula>
    </cfRule>
  </conditionalFormatting>
  <conditionalFormatting sqref="D34">
    <cfRule type="cellIs" dxfId="8005" priority="5158" operator="equal">
      <formula>"？"</formula>
    </cfRule>
    <cfRule type="cellIs" dxfId="8004" priority="5159" operator="equal">
      <formula>"?"</formula>
    </cfRule>
  </conditionalFormatting>
  <conditionalFormatting sqref="A8:C8">
    <cfRule type="expression" dxfId="8003" priority="5109">
      <formula>ISBLANK($S8)=FALSE</formula>
    </cfRule>
  </conditionalFormatting>
  <conditionalFormatting sqref="A61:C61">
    <cfRule type="expression" dxfId="8002" priority="5108">
      <formula>ISBLANK($S61)=FALSE</formula>
    </cfRule>
  </conditionalFormatting>
  <conditionalFormatting sqref="A61:C61">
    <cfRule type="cellIs" dxfId="8001" priority="5106" operator="equal">
      <formula>"？"</formula>
    </cfRule>
    <cfRule type="cellIs" dxfId="8000" priority="5107" operator="equal">
      <formula>"?"</formula>
    </cfRule>
  </conditionalFormatting>
  <conditionalFormatting sqref="A102:C102">
    <cfRule type="expression" dxfId="7999" priority="5105">
      <formula>ISBLANK($S102)=FALSE</formula>
    </cfRule>
  </conditionalFormatting>
  <conditionalFormatting sqref="A102:C102">
    <cfRule type="cellIs" dxfId="7998" priority="5103" operator="equal">
      <formula>"？"</formula>
    </cfRule>
    <cfRule type="cellIs" dxfId="7997" priority="5104" operator="equal">
      <formula>"?"</formula>
    </cfRule>
  </conditionalFormatting>
  <conditionalFormatting sqref="A116:C116">
    <cfRule type="expression" dxfId="7996" priority="5102">
      <formula>ISBLANK($S116)=FALSE</formula>
    </cfRule>
  </conditionalFormatting>
  <conditionalFormatting sqref="A116:C116">
    <cfRule type="cellIs" dxfId="7995" priority="5100" operator="equal">
      <formula>"？"</formula>
    </cfRule>
    <cfRule type="cellIs" dxfId="7994" priority="5101" operator="equal">
      <formula>"?"</formula>
    </cfRule>
  </conditionalFormatting>
  <conditionalFormatting sqref="A128:C128">
    <cfRule type="expression" dxfId="7993" priority="5099">
      <formula>ISBLANK($S128)=FALSE</formula>
    </cfRule>
  </conditionalFormatting>
  <conditionalFormatting sqref="A128:C128">
    <cfRule type="cellIs" dxfId="7992" priority="5097" operator="equal">
      <formula>"？"</formula>
    </cfRule>
    <cfRule type="cellIs" dxfId="7991" priority="5098" operator="equal">
      <formula>"?"</formula>
    </cfRule>
  </conditionalFormatting>
  <conditionalFormatting sqref="A132:C132">
    <cfRule type="expression" dxfId="7990" priority="5096">
      <formula>ISBLANK($S132)=FALSE</formula>
    </cfRule>
  </conditionalFormatting>
  <conditionalFormatting sqref="A132:C132">
    <cfRule type="cellIs" dxfId="7989" priority="5094" operator="equal">
      <formula>"？"</formula>
    </cfRule>
    <cfRule type="cellIs" dxfId="7988" priority="5095" operator="equal">
      <formula>"?"</formula>
    </cfRule>
  </conditionalFormatting>
  <conditionalFormatting sqref="U132">
    <cfRule type="colorScale" priority="7370">
      <colorScale>
        <cfvo type="min"/>
        <cfvo type="max"/>
        <color rgb="FFFFFFA7"/>
        <color rgb="FFFF0000"/>
      </colorScale>
    </cfRule>
  </conditionalFormatting>
  <conditionalFormatting sqref="U131">
    <cfRule type="colorScale" priority="7371">
      <colorScale>
        <cfvo type="min"/>
        <cfvo type="max"/>
        <color rgb="FFFFFFA7"/>
        <color rgb="FFFF0000"/>
      </colorScale>
    </cfRule>
  </conditionalFormatting>
  <conditionalFormatting sqref="U130">
    <cfRule type="colorScale" priority="7372">
      <colorScale>
        <cfvo type="min"/>
        <cfvo type="max"/>
        <color rgb="FFFFFFA7"/>
        <color rgb="FFFF0000"/>
      </colorScale>
    </cfRule>
  </conditionalFormatting>
  <conditionalFormatting sqref="U129">
    <cfRule type="colorScale" priority="7373">
      <colorScale>
        <cfvo type="min"/>
        <cfvo type="max"/>
        <color rgb="FFFFFFA7"/>
        <color rgb="FFFF0000"/>
      </colorScale>
    </cfRule>
  </conditionalFormatting>
  <conditionalFormatting sqref="U126:U127">
    <cfRule type="colorScale" priority="7374">
      <colorScale>
        <cfvo type="min"/>
        <cfvo type="max"/>
        <color rgb="FFFFFFA7"/>
        <color rgb="FFFF0000"/>
      </colorScale>
    </cfRule>
  </conditionalFormatting>
  <conditionalFormatting sqref="U116 U123">
    <cfRule type="colorScale" priority="7376">
      <colorScale>
        <cfvo type="min"/>
        <cfvo type="max"/>
        <color rgb="FFFFFFA7"/>
        <color rgb="FFFF0000"/>
      </colorScale>
    </cfRule>
  </conditionalFormatting>
  <conditionalFormatting sqref="E30:JC30">
    <cfRule type="expression" dxfId="7987" priority="5092">
      <formula>ISBLANK($S30)=FALSE</formula>
    </cfRule>
  </conditionalFormatting>
  <conditionalFormatting sqref="V30:JC30">
    <cfRule type="expression" dxfId="7986" priority="5093">
      <formula>ISBLANK($S30)=FALSE</formula>
    </cfRule>
  </conditionalFormatting>
  <conditionalFormatting sqref="V30:JC30">
    <cfRule type="expression" dxfId="7985" priority="5083" stopIfTrue="1">
      <formula>V$7=7</formula>
    </cfRule>
    <cfRule type="expression" dxfId="7984" priority="5084" stopIfTrue="1">
      <formula>V$7=1</formula>
    </cfRule>
    <cfRule type="expression" dxfId="7983" priority="5085" stopIfTrue="1">
      <formula>MATCH(V$6,非稼働日,0)&gt;0</formula>
    </cfRule>
    <cfRule type="cellIs" dxfId="7982" priority="5086" operator="equal">
      <formula>1</formula>
    </cfRule>
    <cfRule type="cellIs" dxfId="7981" priority="5087" operator="equal">
      <formula>2</formula>
    </cfRule>
    <cfRule type="cellIs" dxfId="7980" priority="5088" operator="equal">
      <formula>3</formula>
    </cfRule>
    <cfRule type="cellIs" dxfId="7979" priority="5089" operator="equal">
      <formula>4</formula>
    </cfRule>
    <cfRule type="cellIs" dxfId="7978" priority="5090" operator="equal">
      <formula>5</formula>
    </cfRule>
    <cfRule type="cellIs" dxfId="7977" priority="5091" operator="equal">
      <formula>6</formula>
    </cfRule>
  </conditionalFormatting>
  <conditionalFormatting sqref="E30:K30 N30:XFD30">
    <cfRule type="cellIs" dxfId="7976" priority="5081" operator="equal">
      <formula>"？"</formula>
    </cfRule>
    <cfRule type="cellIs" dxfId="7975" priority="5082" operator="equal">
      <formula>"?"</formula>
    </cfRule>
  </conditionalFormatting>
  <conditionalFormatting sqref="O30">
    <cfRule type="cellIs" dxfId="7974" priority="5079" operator="equal">
      <formula>"？"</formula>
    </cfRule>
    <cfRule type="cellIs" dxfId="7973" priority="5080" operator="equal">
      <formula>"?"</formula>
    </cfRule>
  </conditionalFormatting>
  <conditionalFormatting sqref="O30">
    <cfRule type="cellIs" dxfId="7972" priority="5077" operator="equal">
      <formula>"？"</formula>
    </cfRule>
    <cfRule type="cellIs" dxfId="7971" priority="5078" operator="equal">
      <formula>"?"</formula>
    </cfRule>
  </conditionalFormatting>
  <conditionalFormatting sqref="O30">
    <cfRule type="cellIs" dxfId="7970" priority="5075" operator="equal">
      <formula>"？"</formula>
    </cfRule>
    <cfRule type="cellIs" dxfId="7969" priority="5076" operator="equal">
      <formula>"?"</formula>
    </cfRule>
  </conditionalFormatting>
  <conditionalFormatting sqref="O30">
    <cfRule type="cellIs" dxfId="7968" priority="5073" operator="equal">
      <formula>"？"</formula>
    </cfRule>
    <cfRule type="cellIs" dxfId="7967" priority="5074" operator="equal">
      <formula>"?"</formula>
    </cfRule>
  </conditionalFormatting>
  <conditionalFormatting sqref="O30">
    <cfRule type="cellIs" dxfId="7966" priority="5071" operator="equal">
      <formula>"？"</formula>
    </cfRule>
    <cfRule type="cellIs" dxfId="7965" priority="5072" operator="equal">
      <formula>"?"</formula>
    </cfRule>
  </conditionalFormatting>
  <conditionalFormatting sqref="O30">
    <cfRule type="cellIs" dxfId="7964" priority="5069" operator="equal">
      <formula>"？"</formula>
    </cfRule>
    <cfRule type="cellIs" dxfId="7963" priority="5070" operator="equal">
      <formula>"?"</formula>
    </cfRule>
  </conditionalFormatting>
  <conditionalFormatting sqref="O30">
    <cfRule type="cellIs" dxfId="7962" priority="5067" operator="equal">
      <formula>"？"</formula>
    </cfRule>
    <cfRule type="cellIs" dxfId="7961" priority="5068" operator="equal">
      <formula>"?"</formula>
    </cfRule>
  </conditionalFormatting>
  <conditionalFormatting sqref="O30">
    <cfRule type="cellIs" dxfId="7960" priority="5065" operator="equal">
      <formula>"？"</formula>
    </cfRule>
    <cfRule type="cellIs" dxfId="7959" priority="5066" operator="equal">
      <formula>"?"</formula>
    </cfRule>
  </conditionalFormatting>
  <conditionalFormatting sqref="O30">
    <cfRule type="cellIs" dxfId="7958" priority="5063" operator="equal">
      <formula>"？"</formula>
    </cfRule>
    <cfRule type="cellIs" dxfId="7957" priority="5064" operator="equal">
      <formula>"?"</formula>
    </cfRule>
  </conditionalFormatting>
  <conditionalFormatting sqref="O30">
    <cfRule type="cellIs" dxfId="7956" priority="5061" operator="equal">
      <formula>"？"</formula>
    </cfRule>
    <cfRule type="cellIs" dxfId="7955" priority="5062" operator="equal">
      <formula>"?"</formula>
    </cfRule>
  </conditionalFormatting>
  <conditionalFormatting sqref="M30">
    <cfRule type="cellIs" dxfId="7954" priority="5059" operator="equal">
      <formula>"？"</formula>
    </cfRule>
    <cfRule type="cellIs" dxfId="7953" priority="5060" operator="equal">
      <formula>"?"</formula>
    </cfRule>
  </conditionalFormatting>
  <conditionalFormatting sqref="V30:JC30">
    <cfRule type="expression" dxfId="7952" priority="5049" stopIfTrue="1">
      <formula>V$7=7</formula>
    </cfRule>
    <cfRule type="expression" dxfId="7951" priority="5050" stopIfTrue="1">
      <formula>V$7=1</formula>
    </cfRule>
    <cfRule type="expression" dxfId="7950" priority="5051" stopIfTrue="1">
      <formula>MATCH(V$6,非稼働日,0)&gt;0</formula>
    </cfRule>
    <cfRule type="cellIs" dxfId="7949" priority="5052" operator="equal">
      <formula>1</formula>
    </cfRule>
    <cfRule type="cellIs" dxfId="7948" priority="5053" operator="equal">
      <formula>2</formula>
    </cfRule>
    <cfRule type="cellIs" dxfId="7947" priority="5054" operator="equal">
      <formula>3</formula>
    </cfRule>
    <cfRule type="cellIs" dxfId="7946" priority="5055" operator="equal">
      <formula>4</formula>
    </cfRule>
    <cfRule type="cellIs" dxfId="7945" priority="5056" operator="equal">
      <formula>5</formula>
    </cfRule>
    <cfRule type="cellIs" dxfId="7944" priority="5057" operator="equal">
      <formula>6</formula>
    </cfRule>
  </conditionalFormatting>
  <conditionalFormatting sqref="N30:XFD30 E30:K30">
    <cfRule type="cellIs" dxfId="7943" priority="5047" operator="equal">
      <formula>"？"</formula>
    </cfRule>
    <cfRule type="cellIs" dxfId="7942" priority="5048" operator="equal">
      <formula>"?"</formula>
    </cfRule>
  </conditionalFormatting>
  <conditionalFormatting sqref="O30">
    <cfRule type="cellIs" dxfId="7941" priority="5045" operator="equal">
      <formula>"？"</formula>
    </cfRule>
    <cfRule type="cellIs" dxfId="7940" priority="5046" operator="equal">
      <formula>"?"</formula>
    </cfRule>
  </conditionalFormatting>
  <conditionalFormatting sqref="O30">
    <cfRule type="cellIs" dxfId="7939" priority="5043" operator="equal">
      <formula>"？"</formula>
    </cfRule>
    <cfRule type="cellIs" dxfId="7938" priority="5044" operator="equal">
      <formula>"?"</formula>
    </cfRule>
  </conditionalFormatting>
  <conditionalFormatting sqref="O30">
    <cfRule type="cellIs" dxfId="7937" priority="5041" operator="equal">
      <formula>"？"</formula>
    </cfRule>
    <cfRule type="cellIs" dxfId="7936" priority="5042" operator="equal">
      <formula>"?"</formula>
    </cfRule>
  </conditionalFormatting>
  <conditionalFormatting sqref="O30">
    <cfRule type="cellIs" dxfId="7935" priority="5039" operator="equal">
      <formula>"？"</formula>
    </cfRule>
    <cfRule type="cellIs" dxfId="7934" priority="5040" operator="equal">
      <formula>"?"</formula>
    </cfRule>
  </conditionalFormatting>
  <conditionalFormatting sqref="O30">
    <cfRule type="cellIs" dxfId="7933" priority="5037" operator="equal">
      <formula>"？"</formula>
    </cfRule>
    <cfRule type="cellIs" dxfId="7932" priority="5038" operator="equal">
      <formula>"?"</formula>
    </cfRule>
  </conditionalFormatting>
  <conditionalFormatting sqref="O30">
    <cfRule type="cellIs" dxfId="7931" priority="5035" operator="equal">
      <formula>"？"</formula>
    </cfRule>
    <cfRule type="cellIs" dxfId="7930" priority="5036" operator="equal">
      <formula>"?"</formula>
    </cfRule>
  </conditionalFormatting>
  <conditionalFormatting sqref="O30">
    <cfRule type="cellIs" dxfId="7929" priority="5033" operator="equal">
      <formula>"？"</formula>
    </cfRule>
    <cfRule type="cellIs" dxfId="7928" priority="5034" operator="equal">
      <formula>"?"</formula>
    </cfRule>
  </conditionalFormatting>
  <conditionalFormatting sqref="O30">
    <cfRule type="cellIs" dxfId="7927" priority="5031" operator="equal">
      <formula>"？"</formula>
    </cfRule>
    <cfRule type="cellIs" dxfId="7926" priority="5032" operator="equal">
      <formula>"?"</formula>
    </cfRule>
  </conditionalFormatting>
  <conditionalFormatting sqref="O30">
    <cfRule type="cellIs" dxfId="7925" priority="5029" operator="equal">
      <formula>"？"</formula>
    </cfRule>
    <cfRule type="cellIs" dxfId="7924" priority="5030" operator="equal">
      <formula>"?"</formula>
    </cfRule>
  </conditionalFormatting>
  <conditionalFormatting sqref="O30">
    <cfRule type="cellIs" dxfId="7923" priority="5027" operator="equal">
      <formula>"？"</formula>
    </cfRule>
    <cfRule type="cellIs" dxfId="7922" priority="5028" operator="equal">
      <formula>"?"</formula>
    </cfRule>
  </conditionalFormatting>
  <conditionalFormatting sqref="M30">
    <cfRule type="cellIs" dxfId="7921" priority="5025" operator="equal">
      <formula>"？"</formula>
    </cfRule>
    <cfRule type="cellIs" dxfId="7920" priority="5026" operator="equal">
      <formula>"?"</formula>
    </cfRule>
  </conditionalFormatting>
  <conditionalFormatting sqref="U30">
    <cfRule type="colorScale" priority="5058">
      <colorScale>
        <cfvo type="min"/>
        <cfvo type="max"/>
        <color rgb="FFFFFFA7"/>
        <color rgb="FFFF0000"/>
      </colorScale>
    </cfRule>
  </conditionalFormatting>
  <conditionalFormatting sqref="L30">
    <cfRule type="cellIs" dxfId="7919" priority="5023" operator="equal">
      <formula>"？"</formula>
    </cfRule>
    <cfRule type="cellIs" dxfId="7918" priority="5024" operator="equal">
      <formula>"?"</formula>
    </cfRule>
  </conditionalFormatting>
  <conditionalFormatting sqref="L30">
    <cfRule type="cellIs" dxfId="7917" priority="5021" operator="equal">
      <formula>"？"</formula>
    </cfRule>
    <cfRule type="cellIs" dxfId="7916" priority="5022" operator="equal">
      <formula>"?"</formula>
    </cfRule>
  </conditionalFormatting>
  <conditionalFormatting sqref="D30">
    <cfRule type="expression" dxfId="7915" priority="5020">
      <formula>ISBLANK($S30)=FALSE</formula>
    </cfRule>
  </conditionalFormatting>
  <conditionalFormatting sqref="D30">
    <cfRule type="cellIs" dxfId="7914" priority="5018" operator="equal">
      <formula>"？"</formula>
    </cfRule>
    <cfRule type="cellIs" dxfId="7913" priority="5019" operator="equal">
      <formula>"?"</formula>
    </cfRule>
  </conditionalFormatting>
  <conditionalFormatting sqref="D30">
    <cfRule type="cellIs" dxfId="7912" priority="5016" operator="equal">
      <formula>"？"</formula>
    </cfRule>
    <cfRule type="cellIs" dxfId="7911" priority="5017" operator="equal">
      <formula>"?"</formula>
    </cfRule>
  </conditionalFormatting>
  <conditionalFormatting sqref="V137:JC137">
    <cfRule type="expression" dxfId="7910" priority="5007" stopIfTrue="1">
      <formula>V$7=7</formula>
    </cfRule>
    <cfRule type="expression" dxfId="7909" priority="5008" stopIfTrue="1">
      <formula>V$7=1</formula>
    </cfRule>
    <cfRule type="expression" dxfId="7908" priority="5009" stopIfTrue="1">
      <formula>MATCH(V$6,非稼働日,0)&gt;0</formula>
    </cfRule>
    <cfRule type="cellIs" dxfId="7907" priority="5010" operator="equal">
      <formula>1</formula>
    </cfRule>
    <cfRule type="cellIs" dxfId="7906" priority="5011" operator="equal">
      <formula>2</formula>
    </cfRule>
    <cfRule type="cellIs" dxfId="7905" priority="5012" operator="equal">
      <formula>3</formula>
    </cfRule>
    <cfRule type="cellIs" dxfId="7904" priority="5013" operator="equal">
      <formula>4</formula>
    </cfRule>
    <cfRule type="cellIs" dxfId="7903" priority="5014" operator="equal">
      <formula>5</formula>
    </cfRule>
    <cfRule type="cellIs" dxfId="7902" priority="5015" operator="equal">
      <formula>6</formula>
    </cfRule>
  </conditionalFormatting>
  <conditionalFormatting sqref="E137:J137 N137:XFD137">
    <cfRule type="cellIs" dxfId="7901" priority="5005" operator="equal">
      <formula>"？"</formula>
    </cfRule>
    <cfRule type="cellIs" dxfId="7900" priority="5006" operator="equal">
      <formula>"?"</formula>
    </cfRule>
  </conditionalFormatting>
  <conditionalFormatting sqref="O137">
    <cfRule type="cellIs" dxfId="7899" priority="5003" operator="equal">
      <formula>"？"</formula>
    </cfRule>
    <cfRule type="cellIs" dxfId="7898" priority="5004" operator="equal">
      <formula>"?"</formula>
    </cfRule>
  </conditionalFormatting>
  <conditionalFormatting sqref="O137">
    <cfRule type="cellIs" dxfId="7897" priority="5001" operator="equal">
      <formula>"？"</formula>
    </cfRule>
    <cfRule type="cellIs" dxfId="7896" priority="5002" operator="equal">
      <formula>"?"</formula>
    </cfRule>
  </conditionalFormatting>
  <conditionalFormatting sqref="O137">
    <cfRule type="cellIs" dxfId="7895" priority="4999" operator="equal">
      <formula>"？"</formula>
    </cfRule>
    <cfRule type="cellIs" dxfId="7894" priority="5000" operator="equal">
      <formula>"?"</formula>
    </cfRule>
  </conditionalFormatting>
  <conditionalFormatting sqref="O137">
    <cfRule type="cellIs" dxfId="7893" priority="4997" operator="equal">
      <formula>"？"</formula>
    </cfRule>
    <cfRule type="cellIs" dxfId="7892" priority="4998" operator="equal">
      <formula>"?"</formula>
    </cfRule>
  </conditionalFormatting>
  <conditionalFormatting sqref="O137">
    <cfRule type="cellIs" dxfId="7891" priority="4995" operator="equal">
      <formula>"？"</formula>
    </cfRule>
    <cfRule type="cellIs" dxfId="7890" priority="4996" operator="equal">
      <formula>"?"</formula>
    </cfRule>
  </conditionalFormatting>
  <conditionalFormatting sqref="O137">
    <cfRule type="cellIs" dxfId="7889" priority="4993" operator="equal">
      <formula>"？"</formula>
    </cfRule>
    <cfRule type="cellIs" dxfId="7888" priority="4994" operator="equal">
      <formula>"?"</formula>
    </cfRule>
  </conditionalFormatting>
  <conditionalFormatting sqref="O137">
    <cfRule type="cellIs" dxfId="7887" priority="4991" operator="equal">
      <formula>"？"</formula>
    </cfRule>
    <cfRule type="cellIs" dxfId="7886" priority="4992" operator="equal">
      <formula>"?"</formula>
    </cfRule>
  </conditionalFormatting>
  <conditionalFormatting sqref="O137">
    <cfRule type="cellIs" dxfId="7885" priority="4989" operator="equal">
      <formula>"？"</formula>
    </cfRule>
    <cfRule type="cellIs" dxfId="7884" priority="4990" operator="equal">
      <formula>"?"</formula>
    </cfRule>
  </conditionalFormatting>
  <conditionalFormatting sqref="O137">
    <cfRule type="cellIs" dxfId="7883" priority="4987" operator="equal">
      <formula>"？"</formula>
    </cfRule>
    <cfRule type="cellIs" dxfId="7882" priority="4988" operator="equal">
      <formula>"?"</formula>
    </cfRule>
  </conditionalFormatting>
  <conditionalFormatting sqref="O137">
    <cfRule type="cellIs" dxfId="7881" priority="4985" operator="equal">
      <formula>"？"</formula>
    </cfRule>
    <cfRule type="cellIs" dxfId="7880" priority="4986" operator="equal">
      <formula>"?"</formula>
    </cfRule>
  </conditionalFormatting>
  <conditionalFormatting sqref="M137">
    <cfRule type="cellIs" dxfId="7879" priority="4983" operator="equal">
      <formula>"？"</formula>
    </cfRule>
    <cfRule type="cellIs" dxfId="7878" priority="4984" operator="equal">
      <formula>"?"</formula>
    </cfRule>
  </conditionalFormatting>
  <conditionalFormatting sqref="V137:JC137">
    <cfRule type="expression" dxfId="7877" priority="4973" stopIfTrue="1">
      <formula>V$7=7</formula>
    </cfRule>
    <cfRule type="expression" dxfId="7876" priority="4974" stopIfTrue="1">
      <formula>V$7=1</formula>
    </cfRule>
    <cfRule type="expression" dxfId="7875" priority="4975" stopIfTrue="1">
      <formula>MATCH(V$6,非稼働日,0)&gt;0</formula>
    </cfRule>
    <cfRule type="cellIs" dxfId="7874" priority="4976" operator="equal">
      <formula>1</formula>
    </cfRule>
    <cfRule type="cellIs" dxfId="7873" priority="4977" operator="equal">
      <formula>2</formula>
    </cfRule>
    <cfRule type="cellIs" dxfId="7872" priority="4978" operator="equal">
      <formula>3</formula>
    </cfRule>
    <cfRule type="cellIs" dxfId="7871" priority="4979" operator="equal">
      <formula>4</formula>
    </cfRule>
    <cfRule type="cellIs" dxfId="7870" priority="4980" operator="equal">
      <formula>5</formula>
    </cfRule>
    <cfRule type="cellIs" dxfId="7869" priority="4981" operator="equal">
      <formula>6</formula>
    </cfRule>
  </conditionalFormatting>
  <conditionalFormatting sqref="N137:XFD137 E137:J137">
    <cfRule type="cellIs" dxfId="7868" priority="4971" operator="equal">
      <formula>"？"</formula>
    </cfRule>
    <cfRule type="cellIs" dxfId="7867" priority="4972" operator="equal">
      <formula>"?"</formula>
    </cfRule>
  </conditionalFormatting>
  <conditionalFormatting sqref="O137">
    <cfRule type="cellIs" dxfId="7866" priority="4969" operator="equal">
      <formula>"？"</formula>
    </cfRule>
    <cfRule type="cellIs" dxfId="7865" priority="4970" operator="equal">
      <formula>"?"</formula>
    </cfRule>
  </conditionalFormatting>
  <conditionalFormatting sqref="O137">
    <cfRule type="cellIs" dxfId="7864" priority="4967" operator="equal">
      <formula>"？"</formula>
    </cfRule>
    <cfRule type="cellIs" dxfId="7863" priority="4968" operator="equal">
      <formula>"?"</formula>
    </cfRule>
  </conditionalFormatting>
  <conditionalFormatting sqref="O137">
    <cfRule type="cellIs" dxfId="7862" priority="4965" operator="equal">
      <formula>"？"</formula>
    </cfRule>
    <cfRule type="cellIs" dxfId="7861" priority="4966" operator="equal">
      <formula>"?"</formula>
    </cfRule>
  </conditionalFormatting>
  <conditionalFormatting sqref="O137">
    <cfRule type="cellIs" dxfId="7860" priority="4963" operator="equal">
      <formula>"？"</formula>
    </cfRule>
    <cfRule type="cellIs" dxfId="7859" priority="4964" operator="equal">
      <formula>"?"</formula>
    </cfRule>
  </conditionalFormatting>
  <conditionalFormatting sqref="O137">
    <cfRule type="cellIs" dxfId="7858" priority="4961" operator="equal">
      <formula>"？"</formula>
    </cfRule>
    <cfRule type="cellIs" dxfId="7857" priority="4962" operator="equal">
      <formula>"?"</formula>
    </cfRule>
  </conditionalFormatting>
  <conditionalFormatting sqref="O137">
    <cfRule type="cellIs" dxfId="7856" priority="4959" operator="equal">
      <formula>"？"</formula>
    </cfRule>
    <cfRule type="cellIs" dxfId="7855" priority="4960" operator="equal">
      <formula>"?"</formula>
    </cfRule>
  </conditionalFormatting>
  <conditionalFormatting sqref="O137">
    <cfRule type="cellIs" dxfId="7854" priority="4957" operator="equal">
      <formula>"？"</formula>
    </cfRule>
    <cfRule type="cellIs" dxfId="7853" priority="4958" operator="equal">
      <formula>"?"</formula>
    </cfRule>
  </conditionalFormatting>
  <conditionalFormatting sqref="O137">
    <cfRule type="cellIs" dxfId="7852" priority="4955" operator="equal">
      <formula>"？"</formula>
    </cfRule>
    <cfRule type="cellIs" dxfId="7851" priority="4956" operator="equal">
      <formula>"?"</formula>
    </cfRule>
  </conditionalFormatting>
  <conditionalFormatting sqref="O137">
    <cfRule type="cellIs" dxfId="7850" priority="4953" operator="equal">
      <formula>"？"</formula>
    </cfRule>
    <cfRule type="cellIs" dxfId="7849" priority="4954" operator="equal">
      <formula>"?"</formula>
    </cfRule>
  </conditionalFormatting>
  <conditionalFormatting sqref="O137">
    <cfRule type="cellIs" dxfId="7848" priority="4951" operator="equal">
      <formula>"？"</formula>
    </cfRule>
    <cfRule type="cellIs" dxfId="7847" priority="4952" operator="equal">
      <formula>"?"</formula>
    </cfRule>
  </conditionalFormatting>
  <conditionalFormatting sqref="M137">
    <cfRule type="cellIs" dxfId="7846" priority="4949" operator="equal">
      <formula>"？"</formula>
    </cfRule>
    <cfRule type="cellIs" dxfId="7845" priority="4950" operator="equal">
      <formula>"?"</formula>
    </cfRule>
  </conditionalFormatting>
  <conditionalFormatting sqref="U137">
    <cfRule type="colorScale" priority="4982">
      <colorScale>
        <cfvo type="min"/>
        <cfvo type="max"/>
        <color rgb="FFFFFFA7"/>
        <color rgb="FFFF0000"/>
      </colorScale>
    </cfRule>
  </conditionalFormatting>
  <conditionalFormatting sqref="L137">
    <cfRule type="cellIs" dxfId="7844" priority="4947" operator="equal">
      <formula>"？"</formula>
    </cfRule>
    <cfRule type="cellIs" dxfId="7843" priority="4948" operator="equal">
      <formula>"?"</formula>
    </cfRule>
  </conditionalFormatting>
  <conditionalFormatting sqref="L137">
    <cfRule type="cellIs" dxfId="7842" priority="4945" operator="equal">
      <formula>"？"</formula>
    </cfRule>
    <cfRule type="cellIs" dxfId="7841" priority="4946" operator="equal">
      <formula>"?"</formula>
    </cfRule>
  </conditionalFormatting>
  <conditionalFormatting sqref="D137">
    <cfRule type="cellIs" dxfId="7840" priority="4943" operator="equal">
      <formula>"？"</formula>
    </cfRule>
    <cfRule type="cellIs" dxfId="7839" priority="4944" operator="equal">
      <formula>"?"</formula>
    </cfRule>
  </conditionalFormatting>
  <conditionalFormatting sqref="D137">
    <cfRule type="cellIs" dxfId="7838" priority="4941" operator="equal">
      <formula>"？"</formula>
    </cfRule>
    <cfRule type="cellIs" dxfId="7837" priority="4942" operator="equal">
      <formula>"?"</formula>
    </cfRule>
  </conditionalFormatting>
  <conditionalFormatting sqref="V136:JC136">
    <cfRule type="expression" dxfId="7836" priority="4932" stopIfTrue="1">
      <formula>V$7=7</formula>
    </cfRule>
    <cfRule type="expression" dxfId="7835" priority="4933" stopIfTrue="1">
      <formula>V$7=1</formula>
    </cfRule>
    <cfRule type="expression" dxfId="7834" priority="4934" stopIfTrue="1">
      <formula>MATCH(V$6,非稼働日,0)&gt;0</formula>
    </cfRule>
    <cfRule type="cellIs" dxfId="7833" priority="4935" operator="equal">
      <formula>1</formula>
    </cfRule>
    <cfRule type="cellIs" dxfId="7832" priority="4936" operator="equal">
      <formula>2</formula>
    </cfRule>
    <cfRule type="cellIs" dxfId="7831" priority="4937" operator="equal">
      <formula>3</formula>
    </cfRule>
    <cfRule type="cellIs" dxfId="7830" priority="4938" operator="equal">
      <formula>4</formula>
    </cfRule>
    <cfRule type="cellIs" dxfId="7829" priority="4939" operator="equal">
      <formula>5</formula>
    </cfRule>
    <cfRule type="cellIs" dxfId="7828" priority="4940" operator="equal">
      <formula>6</formula>
    </cfRule>
  </conditionalFormatting>
  <conditionalFormatting sqref="E136:J136 N136:XFD136">
    <cfRule type="cellIs" dxfId="7827" priority="4930" operator="equal">
      <formula>"？"</formula>
    </cfRule>
    <cfRule type="cellIs" dxfId="7826" priority="4931" operator="equal">
      <formula>"?"</formula>
    </cfRule>
  </conditionalFormatting>
  <conditionalFormatting sqref="O136">
    <cfRule type="cellIs" dxfId="7825" priority="4928" operator="equal">
      <formula>"？"</formula>
    </cfRule>
    <cfRule type="cellIs" dxfId="7824" priority="4929" operator="equal">
      <formula>"?"</formula>
    </cfRule>
  </conditionalFormatting>
  <conditionalFormatting sqref="O136">
    <cfRule type="cellIs" dxfId="7823" priority="4926" operator="equal">
      <formula>"？"</formula>
    </cfRule>
    <cfRule type="cellIs" dxfId="7822" priority="4927" operator="equal">
      <formula>"?"</formula>
    </cfRule>
  </conditionalFormatting>
  <conditionalFormatting sqref="O136">
    <cfRule type="cellIs" dxfId="7821" priority="4924" operator="equal">
      <formula>"？"</formula>
    </cfRule>
    <cfRule type="cellIs" dxfId="7820" priority="4925" operator="equal">
      <formula>"?"</formula>
    </cfRule>
  </conditionalFormatting>
  <conditionalFormatting sqref="O136">
    <cfRule type="cellIs" dxfId="7819" priority="4922" operator="equal">
      <formula>"？"</formula>
    </cfRule>
    <cfRule type="cellIs" dxfId="7818" priority="4923" operator="equal">
      <formula>"?"</formula>
    </cfRule>
  </conditionalFormatting>
  <conditionalFormatting sqref="O136">
    <cfRule type="cellIs" dxfId="7817" priority="4920" operator="equal">
      <formula>"？"</formula>
    </cfRule>
    <cfRule type="cellIs" dxfId="7816" priority="4921" operator="equal">
      <formula>"?"</formula>
    </cfRule>
  </conditionalFormatting>
  <conditionalFormatting sqref="O136">
    <cfRule type="cellIs" dxfId="7815" priority="4918" operator="equal">
      <formula>"？"</formula>
    </cfRule>
    <cfRule type="cellIs" dxfId="7814" priority="4919" operator="equal">
      <formula>"?"</formula>
    </cfRule>
  </conditionalFormatting>
  <conditionalFormatting sqref="O136">
    <cfRule type="cellIs" dxfId="7813" priority="4916" operator="equal">
      <formula>"？"</formula>
    </cfRule>
    <cfRule type="cellIs" dxfId="7812" priority="4917" operator="equal">
      <formula>"?"</formula>
    </cfRule>
  </conditionalFormatting>
  <conditionalFormatting sqref="O136">
    <cfRule type="cellIs" dxfId="7811" priority="4914" operator="equal">
      <formula>"？"</formula>
    </cfRule>
    <cfRule type="cellIs" dxfId="7810" priority="4915" operator="equal">
      <formula>"?"</formula>
    </cfRule>
  </conditionalFormatting>
  <conditionalFormatting sqref="O136">
    <cfRule type="cellIs" dxfId="7809" priority="4912" operator="equal">
      <formula>"？"</formula>
    </cfRule>
    <cfRule type="cellIs" dxfId="7808" priority="4913" operator="equal">
      <formula>"?"</formula>
    </cfRule>
  </conditionalFormatting>
  <conditionalFormatting sqref="O136">
    <cfRule type="cellIs" dxfId="7807" priority="4910" operator="equal">
      <formula>"？"</formula>
    </cfRule>
    <cfRule type="cellIs" dxfId="7806" priority="4911" operator="equal">
      <formula>"?"</formula>
    </cfRule>
  </conditionalFormatting>
  <conditionalFormatting sqref="M136">
    <cfRule type="cellIs" dxfId="7805" priority="4908" operator="equal">
      <formula>"？"</formula>
    </cfRule>
    <cfRule type="cellIs" dxfId="7804" priority="4909" operator="equal">
      <formula>"?"</formula>
    </cfRule>
  </conditionalFormatting>
  <conditionalFormatting sqref="V136:JC136">
    <cfRule type="expression" dxfId="7803" priority="4898" stopIfTrue="1">
      <formula>V$7=7</formula>
    </cfRule>
    <cfRule type="expression" dxfId="7802" priority="4899" stopIfTrue="1">
      <formula>V$7=1</formula>
    </cfRule>
    <cfRule type="expression" dxfId="7801" priority="4900" stopIfTrue="1">
      <formula>MATCH(V$6,非稼働日,0)&gt;0</formula>
    </cfRule>
    <cfRule type="cellIs" dxfId="7800" priority="4901" operator="equal">
      <formula>1</formula>
    </cfRule>
    <cfRule type="cellIs" dxfId="7799" priority="4902" operator="equal">
      <formula>2</formula>
    </cfRule>
    <cfRule type="cellIs" dxfId="7798" priority="4903" operator="equal">
      <formula>3</formula>
    </cfRule>
    <cfRule type="cellIs" dxfId="7797" priority="4904" operator="equal">
      <formula>4</formula>
    </cfRule>
    <cfRule type="cellIs" dxfId="7796" priority="4905" operator="equal">
      <formula>5</formula>
    </cfRule>
    <cfRule type="cellIs" dxfId="7795" priority="4906" operator="equal">
      <formula>6</formula>
    </cfRule>
  </conditionalFormatting>
  <conditionalFormatting sqref="N136:XFD136 E136:J136">
    <cfRule type="cellIs" dxfId="7794" priority="4896" operator="equal">
      <formula>"？"</formula>
    </cfRule>
    <cfRule type="cellIs" dxfId="7793" priority="4897" operator="equal">
      <formula>"?"</formula>
    </cfRule>
  </conditionalFormatting>
  <conditionalFormatting sqref="O136">
    <cfRule type="cellIs" dxfId="7792" priority="4894" operator="equal">
      <formula>"？"</formula>
    </cfRule>
    <cfRule type="cellIs" dxfId="7791" priority="4895" operator="equal">
      <formula>"?"</formula>
    </cfRule>
  </conditionalFormatting>
  <conditionalFormatting sqref="O136">
    <cfRule type="cellIs" dxfId="7790" priority="4892" operator="equal">
      <formula>"？"</formula>
    </cfRule>
    <cfRule type="cellIs" dxfId="7789" priority="4893" operator="equal">
      <formula>"?"</formula>
    </cfRule>
  </conditionalFormatting>
  <conditionalFormatting sqref="O136">
    <cfRule type="cellIs" dxfId="7788" priority="4890" operator="equal">
      <formula>"？"</formula>
    </cfRule>
    <cfRule type="cellIs" dxfId="7787" priority="4891" operator="equal">
      <formula>"?"</formula>
    </cfRule>
  </conditionalFormatting>
  <conditionalFormatting sqref="O136">
    <cfRule type="cellIs" dxfId="7786" priority="4888" operator="equal">
      <formula>"？"</formula>
    </cfRule>
    <cfRule type="cellIs" dxfId="7785" priority="4889" operator="equal">
      <formula>"?"</formula>
    </cfRule>
  </conditionalFormatting>
  <conditionalFormatting sqref="O136">
    <cfRule type="cellIs" dxfId="7784" priority="4886" operator="equal">
      <formula>"？"</formula>
    </cfRule>
    <cfRule type="cellIs" dxfId="7783" priority="4887" operator="equal">
      <formula>"?"</formula>
    </cfRule>
  </conditionalFormatting>
  <conditionalFormatting sqref="O136">
    <cfRule type="cellIs" dxfId="7782" priority="4884" operator="equal">
      <formula>"？"</formula>
    </cfRule>
    <cfRule type="cellIs" dxfId="7781" priority="4885" operator="equal">
      <formula>"?"</formula>
    </cfRule>
  </conditionalFormatting>
  <conditionalFormatting sqref="O136">
    <cfRule type="cellIs" dxfId="7780" priority="4882" operator="equal">
      <formula>"？"</formula>
    </cfRule>
    <cfRule type="cellIs" dxfId="7779" priority="4883" operator="equal">
      <formula>"?"</formula>
    </cfRule>
  </conditionalFormatting>
  <conditionalFormatting sqref="O136">
    <cfRule type="cellIs" dxfId="7778" priority="4880" operator="equal">
      <formula>"？"</formula>
    </cfRule>
    <cfRule type="cellIs" dxfId="7777" priority="4881" operator="equal">
      <formula>"?"</formula>
    </cfRule>
  </conditionalFormatting>
  <conditionalFormatting sqref="O136">
    <cfRule type="cellIs" dxfId="7776" priority="4878" operator="equal">
      <formula>"？"</formula>
    </cfRule>
    <cfRule type="cellIs" dxfId="7775" priority="4879" operator="equal">
      <formula>"?"</formula>
    </cfRule>
  </conditionalFormatting>
  <conditionalFormatting sqref="O136">
    <cfRule type="cellIs" dxfId="7774" priority="4876" operator="equal">
      <formula>"？"</formula>
    </cfRule>
    <cfRule type="cellIs" dxfId="7773" priority="4877" operator="equal">
      <formula>"?"</formula>
    </cfRule>
  </conditionalFormatting>
  <conditionalFormatting sqref="M136">
    <cfRule type="cellIs" dxfId="7772" priority="4874" operator="equal">
      <formula>"？"</formula>
    </cfRule>
    <cfRule type="cellIs" dxfId="7771" priority="4875" operator="equal">
      <formula>"?"</formula>
    </cfRule>
  </conditionalFormatting>
  <conditionalFormatting sqref="U136">
    <cfRule type="colorScale" priority="4907">
      <colorScale>
        <cfvo type="min"/>
        <cfvo type="max"/>
        <color rgb="FFFFFFA7"/>
        <color rgb="FFFF0000"/>
      </colorScale>
    </cfRule>
  </conditionalFormatting>
  <conditionalFormatting sqref="L136">
    <cfRule type="cellIs" dxfId="7770" priority="4872" operator="equal">
      <formula>"？"</formula>
    </cfRule>
    <cfRule type="cellIs" dxfId="7769" priority="4873" operator="equal">
      <formula>"?"</formula>
    </cfRule>
  </conditionalFormatting>
  <conditionalFormatting sqref="L136">
    <cfRule type="cellIs" dxfId="7768" priority="4870" operator="equal">
      <formula>"？"</formula>
    </cfRule>
    <cfRule type="cellIs" dxfId="7767" priority="4871" operator="equal">
      <formula>"?"</formula>
    </cfRule>
  </conditionalFormatting>
  <conditionalFormatting sqref="D136">
    <cfRule type="cellIs" dxfId="7766" priority="4868" operator="equal">
      <formula>"？"</formula>
    </cfRule>
    <cfRule type="cellIs" dxfId="7765" priority="4869" operator="equal">
      <formula>"?"</formula>
    </cfRule>
  </conditionalFormatting>
  <conditionalFormatting sqref="D136">
    <cfRule type="cellIs" dxfId="7764" priority="4866" operator="equal">
      <formula>"？"</formula>
    </cfRule>
    <cfRule type="cellIs" dxfId="7763" priority="4867" operator="equal">
      <formula>"?"</formula>
    </cfRule>
  </conditionalFormatting>
  <conditionalFormatting sqref="D148">
    <cfRule type="cellIs" dxfId="7762" priority="4864" operator="equal">
      <formula>"？"</formula>
    </cfRule>
    <cfRule type="cellIs" dxfId="7761" priority="4865" operator="equal">
      <formula>"?"</formula>
    </cfRule>
  </conditionalFormatting>
  <conditionalFormatting sqref="V148:JC148">
    <cfRule type="expression" dxfId="7760" priority="4854" stopIfTrue="1">
      <formula>V$7=7</formula>
    </cfRule>
    <cfRule type="expression" dxfId="7759" priority="4855" stopIfTrue="1">
      <formula>V$7=1</formula>
    </cfRule>
    <cfRule type="expression" dxfId="7758" priority="4856" stopIfTrue="1">
      <formula>MATCH(V$6,非稼働日,0)&gt;0</formula>
    </cfRule>
    <cfRule type="cellIs" dxfId="7757" priority="4857" operator="equal">
      <formula>1</formula>
    </cfRule>
    <cfRule type="cellIs" dxfId="7756" priority="4858" operator="equal">
      <formula>2</formula>
    </cfRule>
    <cfRule type="cellIs" dxfId="7755" priority="4859" operator="equal">
      <formula>3</formula>
    </cfRule>
    <cfRule type="cellIs" dxfId="7754" priority="4860" operator="equal">
      <formula>4</formula>
    </cfRule>
    <cfRule type="cellIs" dxfId="7753" priority="4861" operator="equal">
      <formula>5</formula>
    </cfRule>
    <cfRule type="cellIs" dxfId="7752" priority="4862" operator="equal">
      <formula>6</formula>
    </cfRule>
  </conditionalFormatting>
  <conditionalFormatting sqref="E148:F148 N148 Q148:XFD148">
    <cfRule type="cellIs" dxfId="7751" priority="4852" operator="equal">
      <formula>"？"</formula>
    </cfRule>
    <cfRule type="cellIs" dxfId="7750" priority="4853" operator="equal">
      <formula>"?"</formula>
    </cfRule>
  </conditionalFormatting>
  <conditionalFormatting sqref="M148">
    <cfRule type="cellIs" dxfId="7749" priority="4850" operator="equal">
      <formula>"？"</formula>
    </cfRule>
    <cfRule type="cellIs" dxfId="7748" priority="4851" operator="equal">
      <formula>"?"</formula>
    </cfRule>
  </conditionalFormatting>
  <conditionalFormatting sqref="U148">
    <cfRule type="colorScale" priority="4863">
      <colorScale>
        <cfvo type="min"/>
        <cfvo type="max"/>
        <color rgb="FFFFFFA7"/>
        <color rgb="FFFF0000"/>
      </colorScale>
    </cfRule>
  </conditionalFormatting>
  <conditionalFormatting sqref="K148">
    <cfRule type="cellIs" dxfId="7747" priority="4846" operator="equal">
      <formula>"？"</formula>
    </cfRule>
    <cfRule type="cellIs" dxfId="7746" priority="4847" operator="equal">
      <formula>"?"</formula>
    </cfRule>
  </conditionalFormatting>
  <conditionalFormatting sqref="H148:J148 L148">
    <cfRule type="cellIs" dxfId="7745" priority="4848" operator="equal">
      <formula>"？"</formula>
    </cfRule>
    <cfRule type="cellIs" dxfId="7744" priority="4849" operator="equal">
      <formula>"?"</formula>
    </cfRule>
  </conditionalFormatting>
  <conditionalFormatting sqref="D163">
    <cfRule type="cellIs" dxfId="7743" priority="4844" operator="equal">
      <formula>"？"</formula>
    </cfRule>
    <cfRule type="cellIs" dxfId="7742" priority="4845" operator="equal">
      <formula>"?"</formula>
    </cfRule>
  </conditionalFormatting>
  <conditionalFormatting sqref="V169:JC169">
    <cfRule type="expression" dxfId="7741" priority="4834" stopIfTrue="1">
      <formula>V$7=7</formula>
    </cfRule>
    <cfRule type="expression" dxfId="7740" priority="4835" stopIfTrue="1">
      <formula>V$7=1</formula>
    </cfRule>
    <cfRule type="expression" dxfId="7739" priority="4836" stopIfTrue="1">
      <formula>MATCH(V$6,非稼働日,0)&gt;0</formula>
    </cfRule>
    <cfRule type="cellIs" dxfId="7738" priority="4837" operator="equal">
      <formula>1</formula>
    </cfRule>
    <cfRule type="cellIs" dxfId="7737" priority="4838" operator="equal">
      <formula>2</formula>
    </cfRule>
    <cfRule type="cellIs" dxfId="7736" priority="4839" operator="equal">
      <formula>3</formula>
    </cfRule>
    <cfRule type="cellIs" dxfId="7735" priority="4840" operator="equal">
      <formula>4</formula>
    </cfRule>
    <cfRule type="cellIs" dxfId="7734" priority="4841" operator="equal">
      <formula>5</formula>
    </cfRule>
    <cfRule type="cellIs" dxfId="7733" priority="4842" operator="equal">
      <formula>6</formula>
    </cfRule>
  </conditionalFormatting>
  <conditionalFormatting sqref="E169 N169 G169:J169 L169 Q169:XFD169">
    <cfRule type="cellIs" dxfId="7732" priority="4832" operator="equal">
      <formula>"？"</formula>
    </cfRule>
    <cfRule type="cellIs" dxfId="7731" priority="4833" operator="equal">
      <formula>"?"</formula>
    </cfRule>
  </conditionalFormatting>
  <conditionalFormatting sqref="M169">
    <cfRule type="cellIs" dxfId="7730" priority="4830" operator="equal">
      <formula>"？"</formula>
    </cfRule>
    <cfRule type="cellIs" dxfId="7729" priority="4831" operator="equal">
      <formula>"?"</formula>
    </cfRule>
  </conditionalFormatting>
  <conditionalFormatting sqref="U169">
    <cfRule type="colorScale" priority="4843">
      <colorScale>
        <cfvo type="min"/>
        <cfvo type="max"/>
        <color rgb="FFFFFFA7"/>
        <color rgb="FFFF0000"/>
      </colorScale>
    </cfRule>
  </conditionalFormatting>
  <conditionalFormatting sqref="D169">
    <cfRule type="cellIs" dxfId="7728" priority="4828" operator="equal">
      <formula>"？"</formula>
    </cfRule>
    <cfRule type="cellIs" dxfId="7727" priority="4829" operator="equal">
      <formula>"?"</formula>
    </cfRule>
  </conditionalFormatting>
  <conditionalFormatting sqref="V175:JC175">
    <cfRule type="expression" dxfId="7726" priority="4818" stopIfTrue="1">
      <formula>V$7=7</formula>
    </cfRule>
    <cfRule type="expression" dxfId="7725" priority="4819" stopIfTrue="1">
      <formula>V$7=1</formula>
    </cfRule>
    <cfRule type="expression" dxfId="7724" priority="4820" stopIfTrue="1">
      <formula>MATCH(V$6,非稼働日,0)&gt;0</formula>
    </cfRule>
    <cfRule type="cellIs" dxfId="7723" priority="4821" operator="equal">
      <formula>1</formula>
    </cfRule>
    <cfRule type="cellIs" dxfId="7722" priority="4822" operator="equal">
      <formula>2</formula>
    </cfRule>
    <cfRule type="cellIs" dxfId="7721" priority="4823" operator="equal">
      <formula>3</formula>
    </cfRule>
    <cfRule type="cellIs" dxfId="7720" priority="4824" operator="equal">
      <formula>4</formula>
    </cfRule>
    <cfRule type="cellIs" dxfId="7719" priority="4825" operator="equal">
      <formula>5</formula>
    </cfRule>
    <cfRule type="cellIs" dxfId="7718" priority="4826" operator="equal">
      <formula>6</formula>
    </cfRule>
  </conditionalFormatting>
  <conditionalFormatting sqref="E175 N175:XFD175 G175:J175">
    <cfRule type="cellIs" dxfId="7717" priority="4816" operator="equal">
      <formula>"？"</formula>
    </cfRule>
    <cfRule type="cellIs" dxfId="7716" priority="4817" operator="equal">
      <formula>"?"</formula>
    </cfRule>
  </conditionalFormatting>
  <conditionalFormatting sqref="M175">
    <cfRule type="cellIs" dxfId="7715" priority="4814" operator="equal">
      <formula>"？"</formula>
    </cfRule>
    <cfRule type="cellIs" dxfId="7714" priority="4815" operator="equal">
      <formula>"?"</formula>
    </cfRule>
  </conditionalFormatting>
  <conditionalFormatting sqref="U175">
    <cfRule type="colorScale" priority="4827">
      <colorScale>
        <cfvo type="min"/>
        <cfvo type="max"/>
        <color rgb="FFFFFFA7"/>
        <color rgb="FFFF0000"/>
      </colorScale>
    </cfRule>
  </conditionalFormatting>
  <conditionalFormatting sqref="D175">
    <cfRule type="cellIs" dxfId="7713" priority="4812" operator="equal">
      <formula>"？"</formula>
    </cfRule>
    <cfRule type="cellIs" dxfId="7712" priority="4813" operator="equal">
      <formula>"?"</formula>
    </cfRule>
  </conditionalFormatting>
  <conditionalFormatting sqref="V197:JC197">
    <cfRule type="expression" dxfId="7711" priority="4802" stopIfTrue="1">
      <formula>V$7=7</formula>
    </cfRule>
    <cfRule type="expression" dxfId="7710" priority="4803" stopIfTrue="1">
      <formula>V$7=1</formula>
    </cfRule>
    <cfRule type="expression" dxfId="7709" priority="4804" stopIfTrue="1">
      <formula>MATCH(V$6,非稼働日,0)&gt;0</formula>
    </cfRule>
    <cfRule type="cellIs" dxfId="7708" priority="4805" operator="equal">
      <formula>1</formula>
    </cfRule>
    <cfRule type="cellIs" dxfId="7707" priority="4806" operator="equal">
      <formula>2</formula>
    </cfRule>
    <cfRule type="cellIs" dxfId="7706" priority="4807" operator="equal">
      <formula>3</formula>
    </cfRule>
    <cfRule type="cellIs" dxfId="7705" priority="4808" operator="equal">
      <formula>4</formula>
    </cfRule>
    <cfRule type="cellIs" dxfId="7704" priority="4809" operator="equal">
      <formula>5</formula>
    </cfRule>
    <cfRule type="cellIs" dxfId="7703" priority="4810" operator="equal">
      <formula>6</formula>
    </cfRule>
  </conditionalFormatting>
  <conditionalFormatting sqref="E197 N197:XFD197 G197:J197">
    <cfRule type="cellIs" dxfId="7702" priority="4800" operator="equal">
      <formula>"？"</formula>
    </cfRule>
    <cfRule type="cellIs" dxfId="7701" priority="4801" operator="equal">
      <formula>"?"</formula>
    </cfRule>
  </conditionalFormatting>
  <conditionalFormatting sqref="M197">
    <cfRule type="cellIs" dxfId="7700" priority="4798" operator="equal">
      <formula>"？"</formula>
    </cfRule>
    <cfRule type="cellIs" dxfId="7699" priority="4799" operator="equal">
      <formula>"?"</formula>
    </cfRule>
  </conditionalFormatting>
  <conditionalFormatting sqref="U197">
    <cfRule type="colorScale" priority="4811">
      <colorScale>
        <cfvo type="min"/>
        <cfvo type="max"/>
        <color rgb="FFFFFFA7"/>
        <color rgb="FFFF0000"/>
      </colorScale>
    </cfRule>
  </conditionalFormatting>
  <conditionalFormatting sqref="D197">
    <cfRule type="cellIs" dxfId="7698" priority="4796" operator="equal">
      <formula>"？"</formula>
    </cfRule>
    <cfRule type="cellIs" dxfId="7697" priority="4797" operator="equal">
      <formula>"?"</formula>
    </cfRule>
  </conditionalFormatting>
  <conditionalFormatting sqref="K197">
    <cfRule type="cellIs" dxfId="7696" priority="4794" operator="equal">
      <formula>"？"</formula>
    </cfRule>
    <cfRule type="cellIs" dxfId="7695" priority="4795" operator="equal">
      <formula>"?"</formula>
    </cfRule>
  </conditionalFormatting>
  <conditionalFormatting sqref="O148:P148">
    <cfRule type="cellIs" dxfId="7694" priority="4792" operator="equal">
      <formula>"？"</formula>
    </cfRule>
    <cfRule type="cellIs" dxfId="7693" priority="4793" operator="equal">
      <formula>"?"</formula>
    </cfRule>
  </conditionalFormatting>
  <conditionalFormatting sqref="G148">
    <cfRule type="cellIs" dxfId="7692" priority="4790" operator="equal">
      <formula>"？"</formula>
    </cfRule>
    <cfRule type="cellIs" dxfId="7691" priority="4791" operator="equal">
      <formula>"?"</formula>
    </cfRule>
  </conditionalFormatting>
  <conditionalFormatting sqref="F163">
    <cfRule type="cellIs" dxfId="7690" priority="4788" operator="equal">
      <formula>"？"</formula>
    </cfRule>
    <cfRule type="cellIs" dxfId="7689" priority="4789" operator="equal">
      <formula>"?"</formula>
    </cfRule>
  </conditionalFormatting>
  <conditionalFormatting sqref="F169">
    <cfRule type="cellIs" dxfId="7688" priority="4786" operator="equal">
      <formula>"？"</formula>
    </cfRule>
    <cfRule type="cellIs" dxfId="7687" priority="4787" operator="equal">
      <formula>"?"</formula>
    </cfRule>
  </conditionalFormatting>
  <conditionalFormatting sqref="F175">
    <cfRule type="cellIs" dxfId="7686" priority="4784" operator="equal">
      <formula>"？"</formula>
    </cfRule>
    <cfRule type="cellIs" dxfId="7685" priority="4785" operator="equal">
      <formula>"?"</formula>
    </cfRule>
  </conditionalFormatting>
  <conditionalFormatting sqref="K163">
    <cfRule type="cellIs" dxfId="7684" priority="4782" operator="equal">
      <formula>"？"</formula>
    </cfRule>
    <cfRule type="cellIs" dxfId="7683" priority="4783" operator="equal">
      <formula>"?"</formula>
    </cfRule>
  </conditionalFormatting>
  <conditionalFormatting sqref="K169">
    <cfRule type="cellIs" dxfId="7682" priority="4780" operator="equal">
      <formula>"？"</formula>
    </cfRule>
    <cfRule type="cellIs" dxfId="7681" priority="4781" operator="equal">
      <formula>"?"</formula>
    </cfRule>
  </conditionalFormatting>
  <conditionalFormatting sqref="K175">
    <cfRule type="cellIs" dxfId="7680" priority="4778" operator="equal">
      <formula>"？"</formula>
    </cfRule>
    <cfRule type="cellIs" dxfId="7679" priority="4779" operator="equal">
      <formula>"?"</formula>
    </cfRule>
  </conditionalFormatting>
  <conditionalFormatting sqref="O169">
    <cfRule type="cellIs" dxfId="7678" priority="4776" operator="equal">
      <formula>"？"</formula>
    </cfRule>
    <cfRule type="cellIs" dxfId="7677" priority="4777" operator="equal">
      <formula>"?"</formula>
    </cfRule>
  </conditionalFormatting>
  <conditionalFormatting sqref="F197">
    <cfRule type="cellIs" dxfId="7676" priority="4774" operator="equal">
      <formula>"？"</formula>
    </cfRule>
    <cfRule type="cellIs" dxfId="7675" priority="4775" operator="equal">
      <formula>"?"</formula>
    </cfRule>
  </conditionalFormatting>
  <conditionalFormatting sqref="L175">
    <cfRule type="cellIs" dxfId="7674" priority="4772" operator="equal">
      <formula>"？"</formula>
    </cfRule>
    <cfRule type="cellIs" dxfId="7673" priority="4773" operator="equal">
      <formula>"?"</formula>
    </cfRule>
  </conditionalFormatting>
  <conditionalFormatting sqref="L197">
    <cfRule type="cellIs" dxfId="7672" priority="4770" operator="equal">
      <formula>"？"</formula>
    </cfRule>
    <cfRule type="cellIs" dxfId="7671" priority="4771" operator="equal">
      <formula>"?"</formula>
    </cfRule>
  </conditionalFormatting>
  <conditionalFormatting sqref="K136">
    <cfRule type="cellIs" dxfId="7670" priority="4768" operator="equal">
      <formula>"？"</formula>
    </cfRule>
    <cfRule type="cellIs" dxfId="7669" priority="4769" operator="equal">
      <formula>"?"</formula>
    </cfRule>
  </conditionalFormatting>
  <conditionalFormatting sqref="K136">
    <cfRule type="cellIs" dxfId="7668" priority="4766" operator="equal">
      <formula>"？"</formula>
    </cfRule>
    <cfRule type="cellIs" dxfId="7667" priority="4767" operator="equal">
      <formula>"?"</formula>
    </cfRule>
  </conditionalFormatting>
  <conditionalFormatting sqref="K137">
    <cfRule type="cellIs" dxfId="7666" priority="4764" operator="equal">
      <formula>"？"</formula>
    </cfRule>
    <cfRule type="cellIs" dxfId="7665" priority="4765" operator="equal">
      <formula>"?"</formula>
    </cfRule>
  </conditionalFormatting>
  <conditionalFormatting sqref="K137">
    <cfRule type="cellIs" dxfId="7664" priority="4762" operator="equal">
      <formula>"？"</formula>
    </cfRule>
    <cfRule type="cellIs" dxfId="7663" priority="4763" operator="equal">
      <formula>"?"</formula>
    </cfRule>
  </conditionalFormatting>
  <conditionalFormatting sqref="P169">
    <cfRule type="cellIs" dxfId="7662" priority="4760" operator="equal">
      <formula>"？"</formula>
    </cfRule>
    <cfRule type="cellIs" dxfId="7661" priority="4761" operator="equal">
      <formula>"?"</formula>
    </cfRule>
  </conditionalFormatting>
  <conditionalFormatting sqref="E29:JC29">
    <cfRule type="expression" dxfId="7660" priority="4758">
      <formula>ISBLANK($S29)=FALSE</formula>
    </cfRule>
  </conditionalFormatting>
  <conditionalFormatting sqref="V29:JC29">
    <cfRule type="expression" dxfId="7659" priority="4759">
      <formula>ISBLANK($S29)=FALSE</formula>
    </cfRule>
  </conditionalFormatting>
  <conditionalFormatting sqref="V29:JC29">
    <cfRule type="expression" dxfId="7658" priority="4749" stopIfTrue="1">
      <formula>V$7=7</formula>
    </cfRule>
    <cfRule type="expression" dxfId="7657" priority="4750" stopIfTrue="1">
      <formula>V$7=1</formula>
    </cfRule>
    <cfRule type="expression" dxfId="7656" priority="4751" stopIfTrue="1">
      <formula>MATCH(V$6,非稼働日,0)&gt;0</formula>
    </cfRule>
    <cfRule type="cellIs" dxfId="7655" priority="4752" operator="equal">
      <formula>1</formula>
    </cfRule>
    <cfRule type="cellIs" dxfId="7654" priority="4753" operator="equal">
      <formula>2</formula>
    </cfRule>
    <cfRule type="cellIs" dxfId="7653" priority="4754" operator="equal">
      <formula>3</formula>
    </cfRule>
    <cfRule type="cellIs" dxfId="7652" priority="4755" operator="equal">
      <formula>4</formula>
    </cfRule>
    <cfRule type="cellIs" dxfId="7651" priority="4756" operator="equal">
      <formula>5</formula>
    </cfRule>
    <cfRule type="cellIs" dxfId="7650" priority="4757" operator="equal">
      <formula>6</formula>
    </cfRule>
  </conditionalFormatting>
  <conditionalFormatting sqref="E29:K29 N29:XFD29">
    <cfRule type="cellIs" dxfId="7649" priority="4747" operator="equal">
      <formula>"？"</formula>
    </cfRule>
    <cfRule type="cellIs" dxfId="7648" priority="4748" operator="equal">
      <formula>"?"</formula>
    </cfRule>
  </conditionalFormatting>
  <conditionalFormatting sqref="O29">
    <cfRule type="cellIs" dxfId="7647" priority="4745" operator="equal">
      <formula>"？"</formula>
    </cfRule>
    <cfRule type="cellIs" dxfId="7646" priority="4746" operator="equal">
      <formula>"?"</formula>
    </cfRule>
  </conditionalFormatting>
  <conditionalFormatting sqref="O29">
    <cfRule type="cellIs" dxfId="7645" priority="4743" operator="equal">
      <formula>"？"</formula>
    </cfRule>
    <cfRule type="cellIs" dxfId="7644" priority="4744" operator="equal">
      <formula>"?"</formula>
    </cfRule>
  </conditionalFormatting>
  <conditionalFormatting sqref="O29">
    <cfRule type="cellIs" dxfId="7643" priority="4741" operator="equal">
      <formula>"？"</formula>
    </cfRule>
    <cfRule type="cellIs" dxfId="7642" priority="4742" operator="equal">
      <formula>"?"</formula>
    </cfRule>
  </conditionalFormatting>
  <conditionalFormatting sqref="O29">
    <cfRule type="cellIs" dxfId="7641" priority="4739" operator="equal">
      <formula>"？"</formula>
    </cfRule>
    <cfRule type="cellIs" dxfId="7640" priority="4740" operator="equal">
      <formula>"?"</formula>
    </cfRule>
  </conditionalFormatting>
  <conditionalFormatting sqref="O29">
    <cfRule type="cellIs" dxfId="7639" priority="4737" operator="equal">
      <formula>"？"</formula>
    </cfRule>
    <cfRule type="cellIs" dxfId="7638" priority="4738" operator="equal">
      <formula>"?"</formula>
    </cfRule>
  </conditionalFormatting>
  <conditionalFormatting sqref="O29">
    <cfRule type="cellIs" dxfId="7637" priority="4735" operator="equal">
      <formula>"？"</formula>
    </cfRule>
    <cfRule type="cellIs" dxfId="7636" priority="4736" operator="equal">
      <formula>"?"</formula>
    </cfRule>
  </conditionalFormatting>
  <conditionalFormatting sqref="O29">
    <cfRule type="cellIs" dxfId="7635" priority="4733" operator="equal">
      <formula>"？"</formula>
    </cfRule>
    <cfRule type="cellIs" dxfId="7634" priority="4734" operator="equal">
      <formula>"?"</formula>
    </cfRule>
  </conditionalFormatting>
  <conditionalFormatting sqref="O29">
    <cfRule type="cellIs" dxfId="7633" priority="4731" operator="equal">
      <formula>"？"</formula>
    </cfRule>
    <cfRule type="cellIs" dxfId="7632" priority="4732" operator="equal">
      <formula>"?"</formula>
    </cfRule>
  </conditionalFormatting>
  <conditionalFormatting sqref="O29">
    <cfRule type="cellIs" dxfId="7631" priority="4729" operator="equal">
      <formula>"？"</formula>
    </cfRule>
    <cfRule type="cellIs" dxfId="7630" priority="4730" operator="equal">
      <formula>"?"</formula>
    </cfRule>
  </conditionalFormatting>
  <conditionalFormatting sqref="O29">
    <cfRule type="cellIs" dxfId="7629" priority="4727" operator="equal">
      <formula>"？"</formula>
    </cfRule>
    <cfRule type="cellIs" dxfId="7628" priority="4728" operator="equal">
      <formula>"?"</formula>
    </cfRule>
  </conditionalFormatting>
  <conditionalFormatting sqref="M29">
    <cfRule type="cellIs" dxfId="7627" priority="4725" operator="equal">
      <formula>"？"</formula>
    </cfRule>
    <cfRule type="cellIs" dxfId="7626" priority="4726" operator="equal">
      <formula>"?"</formula>
    </cfRule>
  </conditionalFormatting>
  <conditionalFormatting sqref="V29:JC29">
    <cfRule type="expression" dxfId="7625" priority="4715" stopIfTrue="1">
      <formula>V$7=7</formula>
    </cfRule>
    <cfRule type="expression" dxfId="7624" priority="4716" stopIfTrue="1">
      <formula>V$7=1</formula>
    </cfRule>
    <cfRule type="expression" dxfId="7623" priority="4717" stopIfTrue="1">
      <formula>MATCH(V$6,非稼働日,0)&gt;0</formula>
    </cfRule>
    <cfRule type="cellIs" dxfId="7622" priority="4718" operator="equal">
      <formula>1</formula>
    </cfRule>
    <cfRule type="cellIs" dxfId="7621" priority="4719" operator="equal">
      <formula>2</formula>
    </cfRule>
    <cfRule type="cellIs" dxfId="7620" priority="4720" operator="equal">
      <formula>3</formula>
    </cfRule>
    <cfRule type="cellIs" dxfId="7619" priority="4721" operator="equal">
      <formula>4</formula>
    </cfRule>
    <cfRule type="cellIs" dxfId="7618" priority="4722" operator="equal">
      <formula>5</formula>
    </cfRule>
    <cfRule type="cellIs" dxfId="7617" priority="4723" operator="equal">
      <formula>6</formula>
    </cfRule>
  </conditionalFormatting>
  <conditionalFormatting sqref="N29:XFD29 E29:K29">
    <cfRule type="cellIs" dxfId="7616" priority="4713" operator="equal">
      <formula>"？"</formula>
    </cfRule>
    <cfRule type="cellIs" dxfId="7615" priority="4714" operator="equal">
      <formula>"?"</formula>
    </cfRule>
  </conditionalFormatting>
  <conditionalFormatting sqref="O29">
    <cfRule type="cellIs" dxfId="7614" priority="4711" operator="equal">
      <formula>"？"</formula>
    </cfRule>
    <cfRule type="cellIs" dxfId="7613" priority="4712" operator="equal">
      <formula>"?"</formula>
    </cfRule>
  </conditionalFormatting>
  <conditionalFormatting sqref="O29">
    <cfRule type="cellIs" dxfId="7612" priority="4709" operator="equal">
      <formula>"？"</formula>
    </cfRule>
    <cfRule type="cellIs" dxfId="7611" priority="4710" operator="equal">
      <formula>"?"</formula>
    </cfRule>
  </conditionalFormatting>
  <conditionalFormatting sqref="O29">
    <cfRule type="cellIs" dxfId="7610" priority="4707" operator="equal">
      <formula>"？"</formula>
    </cfRule>
    <cfRule type="cellIs" dxfId="7609" priority="4708" operator="equal">
      <formula>"?"</formula>
    </cfRule>
  </conditionalFormatting>
  <conditionalFormatting sqref="O29">
    <cfRule type="cellIs" dxfId="7608" priority="4705" operator="equal">
      <formula>"？"</formula>
    </cfRule>
    <cfRule type="cellIs" dxfId="7607" priority="4706" operator="equal">
      <formula>"?"</formula>
    </cfRule>
  </conditionalFormatting>
  <conditionalFormatting sqref="O29">
    <cfRule type="cellIs" dxfId="7606" priority="4703" operator="equal">
      <formula>"？"</formula>
    </cfRule>
    <cfRule type="cellIs" dxfId="7605" priority="4704" operator="equal">
      <formula>"?"</formula>
    </cfRule>
  </conditionalFormatting>
  <conditionalFormatting sqref="O29">
    <cfRule type="cellIs" dxfId="7604" priority="4701" operator="equal">
      <formula>"？"</formula>
    </cfRule>
    <cfRule type="cellIs" dxfId="7603" priority="4702" operator="equal">
      <formula>"?"</formula>
    </cfRule>
  </conditionalFormatting>
  <conditionalFormatting sqref="O29">
    <cfRule type="cellIs" dxfId="7602" priority="4699" operator="equal">
      <formula>"？"</formula>
    </cfRule>
    <cfRule type="cellIs" dxfId="7601" priority="4700" operator="equal">
      <formula>"?"</formula>
    </cfRule>
  </conditionalFormatting>
  <conditionalFormatting sqref="O29">
    <cfRule type="cellIs" dxfId="7600" priority="4697" operator="equal">
      <formula>"？"</formula>
    </cfRule>
    <cfRule type="cellIs" dxfId="7599" priority="4698" operator="equal">
      <formula>"?"</formula>
    </cfRule>
  </conditionalFormatting>
  <conditionalFormatting sqref="O29">
    <cfRule type="cellIs" dxfId="7598" priority="4695" operator="equal">
      <formula>"？"</formula>
    </cfRule>
    <cfRule type="cellIs" dxfId="7597" priority="4696" operator="equal">
      <formula>"?"</formula>
    </cfRule>
  </conditionalFormatting>
  <conditionalFormatting sqref="O29">
    <cfRule type="cellIs" dxfId="7596" priority="4693" operator="equal">
      <formula>"？"</formula>
    </cfRule>
    <cfRule type="cellIs" dxfId="7595" priority="4694" operator="equal">
      <formula>"?"</formula>
    </cfRule>
  </conditionalFormatting>
  <conditionalFormatting sqref="M29">
    <cfRule type="cellIs" dxfId="7594" priority="4691" operator="equal">
      <formula>"？"</formula>
    </cfRule>
    <cfRule type="cellIs" dxfId="7593" priority="4692" operator="equal">
      <formula>"?"</formula>
    </cfRule>
  </conditionalFormatting>
  <conditionalFormatting sqref="U29">
    <cfRule type="colorScale" priority="4724">
      <colorScale>
        <cfvo type="min"/>
        <cfvo type="max"/>
        <color rgb="FFFFFFA7"/>
        <color rgb="FFFF0000"/>
      </colorScale>
    </cfRule>
  </conditionalFormatting>
  <conditionalFormatting sqref="L29">
    <cfRule type="cellIs" dxfId="7592" priority="4689" operator="equal">
      <formula>"？"</formula>
    </cfRule>
    <cfRule type="cellIs" dxfId="7591" priority="4690" operator="equal">
      <formula>"?"</formula>
    </cfRule>
  </conditionalFormatting>
  <conditionalFormatting sqref="L29">
    <cfRule type="cellIs" dxfId="7590" priority="4687" operator="equal">
      <formula>"？"</formula>
    </cfRule>
    <cfRule type="cellIs" dxfId="7589" priority="4688" operator="equal">
      <formula>"?"</formula>
    </cfRule>
  </conditionalFormatting>
  <conditionalFormatting sqref="D29">
    <cfRule type="expression" dxfId="7588" priority="4686">
      <formula>ISBLANK($S29)=FALSE</formula>
    </cfRule>
  </conditionalFormatting>
  <conditionalFormatting sqref="D29">
    <cfRule type="cellIs" dxfId="7587" priority="4684" operator="equal">
      <formula>"？"</formula>
    </cfRule>
    <cfRule type="cellIs" dxfId="7586" priority="4685" operator="equal">
      <formula>"?"</formula>
    </cfRule>
  </conditionalFormatting>
  <conditionalFormatting sqref="D29">
    <cfRule type="cellIs" dxfId="7585" priority="4682" operator="equal">
      <formula>"？"</formula>
    </cfRule>
    <cfRule type="cellIs" dxfId="7584" priority="4683" operator="equal">
      <formula>"?"</formula>
    </cfRule>
  </conditionalFormatting>
  <conditionalFormatting sqref="V135:JC137">
    <cfRule type="expression" dxfId="7583" priority="4672" stopIfTrue="1">
      <formula>V$7=7</formula>
    </cfRule>
    <cfRule type="expression" dxfId="7582" priority="4673" stopIfTrue="1">
      <formula>V$7=1</formula>
    </cfRule>
    <cfRule type="expression" dxfId="7581" priority="4674" stopIfTrue="1">
      <formula>MATCH(V$6,非稼働日,0)&gt;0</formula>
    </cfRule>
    <cfRule type="cellIs" dxfId="7580" priority="4675" operator="equal">
      <formula>1</formula>
    </cfRule>
    <cfRule type="cellIs" dxfId="7579" priority="4676" operator="equal">
      <formula>2</formula>
    </cfRule>
    <cfRule type="cellIs" dxfId="7578" priority="4677" operator="equal">
      <formula>3</formula>
    </cfRule>
    <cfRule type="cellIs" dxfId="7577" priority="4678" operator="equal">
      <formula>4</formula>
    </cfRule>
    <cfRule type="cellIs" dxfId="7576" priority="4679" operator="equal">
      <formula>5</formula>
    </cfRule>
    <cfRule type="cellIs" dxfId="7575" priority="4680" operator="equal">
      <formula>6</formula>
    </cfRule>
  </conditionalFormatting>
  <conditionalFormatting sqref="A135:XFD137">
    <cfRule type="cellIs" dxfId="7574" priority="4670" operator="equal">
      <formula>"？"</formula>
    </cfRule>
    <cfRule type="cellIs" dxfId="7573" priority="4671" operator="equal">
      <formula>"?"</formula>
    </cfRule>
  </conditionalFormatting>
  <conditionalFormatting sqref="U135">
    <cfRule type="colorScale" priority="4681">
      <colorScale>
        <cfvo type="min"/>
        <cfvo type="max"/>
        <color rgb="FFFFFFA7"/>
        <color rgb="FFFF0000"/>
      </colorScale>
    </cfRule>
  </conditionalFormatting>
  <conditionalFormatting sqref="N134:JC134">
    <cfRule type="expression" dxfId="7572" priority="4667">
      <formula>ISBLANK($S134)=FALSE</formula>
    </cfRule>
  </conditionalFormatting>
  <conditionalFormatting sqref="V134:JC134">
    <cfRule type="expression" dxfId="7571" priority="4668">
      <formula>ISBLANK($S134)=FALSE</formula>
    </cfRule>
  </conditionalFormatting>
  <conditionalFormatting sqref="V134:JC134">
    <cfRule type="expression" dxfId="7570" priority="4658" stopIfTrue="1">
      <formula>V$7=7</formula>
    </cfRule>
    <cfRule type="expression" dxfId="7569" priority="4659" stopIfTrue="1">
      <formula>V$7=1</formula>
    </cfRule>
    <cfRule type="expression" dxfId="7568" priority="4660" stopIfTrue="1">
      <formula>MATCH(V$6,非稼働日,0)&gt;0</formula>
    </cfRule>
    <cfRule type="cellIs" dxfId="7567" priority="4661" operator="equal">
      <formula>1</formula>
    </cfRule>
    <cfRule type="cellIs" dxfId="7566" priority="4662" operator="equal">
      <formula>2</formula>
    </cfRule>
    <cfRule type="cellIs" dxfId="7565" priority="4663" operator="equal">
      <formula>3</formula>
    </cfRule>
    <cfRule type="cellIs" dxfId="7564" priority="4664" operator="equal">
      <formula>4</formula>
    </cfRule>
    <cfRule type="cellIs" dxfId="7563" priority="4665" operator="equal">
      <formula>5</formula>
    </cfRule>
    <cfRule type="cellIs" dxfId="7562" priority="4666" operator="equal">
      <formula>6</formula>
    </cfRule>
  </conditionalFormatting>
  <conditionalFormatting sqref="D134:M134">
    <cfRule type="expression" dxfId="7561" priority="4657">
      <formula>ISBLANK($S134)=FALSE</formula>
    </cfRule>
  </conditionalFormatting>
  <conditionalFormatting sqref="N134:XFD134 D134:L134">
    <cfRule type="cellIs" dxfId="7560" priority="4655" operator="equal">
      <formula>"？"</formula>
    </cfRule>
    <cfRule type="cellIs" dxfId="7559" priority="4656" operator="equal">
      <formula>"?"</formula>
    </cfRule>
  </conditionalFormatting>
  <conditionalFormatting sqref="M134">
    <cfRule type="cellIs" dxfId="7558" priority="4653" operator="equal">
      <formula>"？"</formula>
    </cfRule>
    <cfRule type="cellIs" dxfId="7557" priority="4654" operator="equal">
      <formula>"?"</formula>
    </cfRule>
  </conditionalFormatting>
  <conditionalFormatting sqref="U134">
    <cfRule type="colorScale" priority="4669">
      <colorScale>
        <cfvo type="min"/>
        <cfvo type="max"/>
        <color rgb="FFFFFFA7"/>
        <color rgb="FFFF0000"/>
      </colorScale>
    </cfRule>
  </conditionalFormatting>
  <conditionalFormatting sqref="F138:JC138">
    <cfRule type="expression" dxfId="7556" priority="4650">
      <formula>ISBLANK($S138)=FALSE</formula>
    </cfRule>
  </conditionalFormatting>
  <conditionalFormatting sqref="V138:JC138">
    <cfRule type="expression" dxfId="7555" priority="4651">
      <formula>ISBLANK($S138)=FALSE</formula>
    </cfRule>
  </conditionalFormatting>
  <conditionalFormatting sqref="M138:XFD138">
    <cfRule type="cellIs" dxfId="7554" priority="4648" operator="equal">
      <formula>"？"</formula>
    </cfRule>
    <cfRule type="cellIs" dxfId="7553" priority="4649" operator="equal">
      <formula>"?"</formula>
    </cfRule>
  </conditionalFormatting>
  <conditionalFormatting sqref="V138:JC138">
    <cfRule type="expression" dxfId="7552" priority="4639" stopIfTrue="1">
      <formula>V$7=7</formula>
    </cfRule>
    <cfRule type="expression" dxfId="7551" priority="4640" stopIfTrue="1">
      <formula>V$7=1</formula>
    </cfRule>
    <cfRule type="expression" dxfId="7550" priority="4641" stopIfTrue="1">
      <formula>MATCH(V$6,非稼働日,0)&gt;0</formula>
    </cfRule>
    <cfRule type="cellIs" dxfId="7549" priority="4642" operator="equal">
      <formula>1</formula>
    </cfRule>
    <cfRule type="cellIs" dxfId="7548" priority="4643" operator="equal">
      <formula>2</formula>
    </cfRule>
    <cfRule type="cellIs" dxfId="7547" priority="4644" operator="equal">
      <formula>3</formula>
    </cfRule>
    <cfRule type="cellIs" dxfId="7546" priority="4645" operator="equal">
      <formula>4</formula>
    </cfRule>
    <cfRule type="cellIs" dxfId="7545" priority="4646" operator="equal">
      <formula>5</formula>
    </cfRule>
    <cfRule type="cellIs" dxfId="7544" priority="4647" operator="equal">
      <formula>6</formula>
    </cfRule>
  </conditionalFormatting>
  <conditionalFormatting sqref="D138">
    <cfRule type="expression" dxfId="7543" priority="4638">
      <formula>ISBLANK($S138)=FALSE</formula>
    </cfRule>
  </conditionalFormatting>
  <conditionalFormatting sqref="D138 F138:L138">
    <cfRule type="cellIs" dxfId="7542" priority="4636" operator="equal">
      <formula>"？"</formula>
    </cfRule>
    <cfRule type="cellIs" dxfId="7541" priority="4637" operator="equal">
      <formula>"?"</formula>
    </cfRule>
  </conditionalFormatting>
  <conditionalFormatting sqref="U138">
    <cfRule type="colorScale" priority="4652">
      <colorScale>
        <cfvo type="min"/>
        <cfvo type="max"/>
        <color rgb="FFFFFFA7"/>
        <color rgb="FFFF0000"/>
      </colorScale>
    </cfRule>
  </conditionalFormatting>
  <conditionalFormatting sqref="V147:JC148">
    <cfRule type="expression" dxfId="7540" priority="4626" stopIfTrue="1">
      <formula>V$7=7</formula>
    </cfRule>
    <cfRule type="expression" dxfId="7539" priority="4627" stopIfTrue="1">
      <formula>V$7=1</formula>
    </cfRule>
    <cfRule type="expression" dxfId="7538" priority="4628" stopIfTrue="1">
      <formula>MATCH(V$6,非稼働日,0)&gt;0</formula>
    </cfRule>
    <cfRule type="cellIs" dxfId="7537" priority="4629" operator="equal">
      <formula>1</formula>
    </cfRule>
    <cfRule type="cellIs" dxfId="7536" priority="4630" operator="equal">
      <formula>2</formula>
    </cfRule>
    <cfRule type="cellIs" dxfId="7535" priority="4631" operator="equal">
      <formula>3</formula>
    </cfRule>
    <cfRule type="cellIs" dxfId="7534" priority="4632" operator="equal">
      <formula>4</formula>
    </cfRule>
    <cfRule type="cellIs" dxfId="7533" priority="4633" operator="equal">
      <formula>5</formula>
    </cfRule>
    <cfRule type="cellIs" dxfId="7532" priority="4634" operator="equal">
      <formula>6</formula>
    </cfRule>
  </conditionalFormatting>
  <conditionalFormatting sqref="N147:XFD148 D147:L148">
    <cfRule type="cellIs" dxfId="7531" priority="4624" operator="equal">
      <formula>"？"</formula>
    </cfRule>
    <cfRule type="cellIs" dxfId="7530" priority="4625" operator="equal">
      <formula>"?"</formula>
    </cfRule>
  </conditionalFormatting>
  <conditionalFormatting sqref="M147:M148">
    <cfRule type="cellIs" dxfId="7529" priority="4622" operator="equal">
      <formula>"？"</formula>
    </cfRule>
    <cfRule type="cellIs" dxfId="7528" priority="4623" operator="equal">
      <formula>"?"</formula>
    </cfRule>
  </conditionalFormatting>
  <conditionalFormatting sqref="U147">
    <cfRule type="colorScale" priority="4635">
      <colorScale>
        <cfvo type="min"/>
        <cfvo type="max"/>
        <color rgb="FFFFFFA7"/>
        <color rgb="FFFF0000"/>
      </colorScale>
    </cfRule>
  </conditionalFormatting>
  <conditionalFormatting sqref="A147:C148">
    <cfRule type="cellIs" dxfId="7527" priority="4620" operator="equal">
      <formula>"？"</formula>
    </cfRule>
    <cfRule type="cellIs" dxfId="7526" priority="4621" operator="equal">
      <formula>"?"</formula>
    </cfRule>
  </conditionalFormatting>
  <conditionalFormatting sqref="V162:JC163">
    <cfRule type="expression" dxfId="7525" priority="4610" stopIfTrue="1">
      <formula>V$7=7</formula>
    </cfRule>
    <cfRule type="expression" dxfId="7524" priority="4611" stopIfTrue="1">
      <formula>V$7=1</formula>
    </cfRule>
    <cfRule type="expression" dxfId="7523" priority="4612" stopIfTrue="1">
      <formula>MATCH(V$6,非稼働日,0)&gt;0</formula>
    </cfRule>
    <cfRule type="cellIs" dxfId="7522" priority="4613" operator="equal">
      <formula>1</formula>
    </cfRule>
    <cfRule type="cellIs" dxfId="7521" priority="4614" operator="equal">
      <formula>2</formula>
    </cfRule>
    <cfRule type="cellIs" dxfId="7520" priority="4615" operator="equal">
      <formula>3</formula>
    </cfRule>
    <cfRule type="cellIs" dxfId="7519" priority="4616" operator="equal">
      <formula>4</formula>
    </cfRule>
    <cfRule type="cellIs" dxfId="7518" priority="4617" operator="equal">
      <formula>5</formula>
    </cfRule>
    <cfRule type="cellIs" dxfId="7517" priority="4618" operator="equal">
      <formula>6</formula>
    </cfRule>
  </conditionalFormatting>
  <conditionalFormatting sqref="N162:XFD163 D162:L163">
    <cfRule type="cellIs" dxfId="7516" priority="4608" operator="equal">
      <formula>"？"</formula>
    </cfRule>
    <cfRule type="cellIs" dxfId="7515" priority="4609" operator="equal">
      <formula>"?"</formula>
    </cfRule>
  </conditionalFormatting>
  <conditionalFormatting sqref="O162:O163">
    <cfRule type="cellIs" dxfId="7514" priority="4606" operator="equal">
      <formula>"？"</formula>
    </cfRule>
    <cfRule type="cellIs" dxfId="7513" priority="4607" operator="equal">
      <formula>"?"</formula>
    </cfRule>
  </conditionalFormatting>
  <conditionalFormatting sqref="O162:O163">
    <cfRule type="cellIs" dxfId="7512" priority="4604" operator="equal">
      <formula>"？"</formula>
    </cfRule>
    <cfRule type="cellIs" dxfId="7511" priority="4605" operator="equal">
      <formula>"?"</formula>
    </cfRule>
  </conditionalFormatting>
  <conditionalFormatting sqref="O162:O163">
    <cfRule type="cellIs" dxfId="7510" priority="4602" operator="equal">
      <formula>"？"</formula>
    </cfRule>
    <cfRule type="cellIs" dxfId="7509" priority="4603" operator="equal">
      <formula>"?"</formula>
    </cfRule>
  </conditionalFormatting>
  <conditionalFormatting sqref="O162:O163">
    <cfRule type="cellIs" dxfId="7508" priority="4600" operator="equal">
      <formula>"？"</formula>
    </cfRule>
    <cfRule type="cellIs" dxfId="7507" priority="4601" operator="equal">
      <formula>"?"</formula>
    </cfRule>
  </conditionalFormatting>
  <conditionalFormatting sqref="O162:O163">
    <cfRule type="cellIs" dxfId="7506" priority="4598" operator="equal">
      <formula>"？"</formula>
    </cfRule>
    <cfRule type="cellIs" dxfId="7505" priority="4599" operator="equal">
      <formula>"?"</formula>
    </cfRule>
  </conditionalFormatting>
  <conditionalFormatting sqref="O162:O163">
    <cfRule type="cellIs" dxfId="7504" priority="4596" operator="equal">
      <formula>"？"</formula>
    </cfRule>
    <cfRule type="cellIs" dxfId="7503" priority="4597" operator="equal">
      <formula>"?"</formula>
    </cfRule>
  </conditionalFormatting>
  <conditionalFormatting sqref="O162:O163">
    <cfRule type="cellIs" dxfId="7502" priority="4594" operator="equal">
      <formula>"？"</formula>
    </cfRule>
    <cfRule type="cellIs" dxfId="7501" priority="4595" operator="equal">
      <formula>"?"</formula>
    </cfRule>
  </conditionalFormatting>
  <conditionalFormatting sqref="O162:O163">
    <cfRule type="cellIs" dxfId="7500" priority="4592" operator="equal">
      <formula>"？"</formula>
    </cfRule>
    <cfRule type="cellIs" dxfId="7499" priority="4593" operator="equal">
      <formula>"?"</formula>
    </cfRule>
  </conditionalFormatting>
  <conditionalFormatting sqref="O162:O163">
    <cfRule type="cellIs" dxfId="7498" priority="4590" operator="equal">
      <formula>"？"</formula>
    </cfRule>
    <cfRule type="cellIs" dxfId="7497" priority="4591" operator="equal">
      <formula>"?"</formula>
    </cfRule>
  </conditionalFormatting>
  <conditionalFormatting sqref="O162:O163">
    <cfRule type="cellIs" dxfId="7496" priority="4588" operator="equal">
      <formula>"？"</formula>
    </cfRule>
    <cfRule type="cellIs" dxfId="7495" priority="4589" operator="equal">
      <formula>"?"</formula>
    </cfRule>
  </conditionalFormatting>
  <conditionalFormatting sqref="M162:M163">
    <cfRule type="cellIs" dxfId="7494" priority="4586" operator="equal">
      <formula>"？"</formula>
    </cfRule>
    <cfRule type="cellIs" dxfId="7493" priority="4587" operator="equal">
      <formula>"?"</formula>
    </cfRule>
  </conditionalFormatting>
  <conditionalFormatting sqref="A162:C163">
    <cfRule type="cellIs" dxfId="7492" priority="4584" operator="equal">
      <formula>"？"</formula>
    </cfRule>
    <cfRule type="cellIs" dxfId="7491" priority="4585" operator="equal">
      <formula>"?"</formula>
    </cfRule>
  </conditionalFormatting>
  <conditionalFormatting sqref="U162">
    <cfRule type="colorScale" priority="4619">
      <colorScale>
        <cfvo type="min"/>
        <cfvo type="max"/>
        <color rgb="FFFFFFA7"/>
        <color rgb="FFFF0000"/>
      </colorScale>
    </cfRule>
  </conditionalFormatting>
  <conditionalFormatting sqref="V168:JC169">
    <cfRule type="expression" dxfId="7490" priority="4574" stopIfTrue="1">
      <formula>V$7=7</formula>
    </cfRule>
    <cfRule type="expression" dxfId="7489" priority="4575" stopIfTrue="1">
      <formula>V$7=1</formula>
    </cfRule>
    <cfRule type="expression" dxfId="7488" priority="4576" stopIfTrue="1">
      <formula>MATCH(V$6,非稼働日,0)&gt;0</formula>
    </cfRule>
    <cfRule type="cellIs" dxfId="7487" priority="4577" operator="equal">
      <formula>1</formula>
    </cfRule>
    <cfRule type="cellIs" dxfId="7486" priority="4578" operator="equal">
      <formula>2</formula>
    </cfRule>
    <cfRule type="cellIs" dxfId="7485" priority="4579" operator="equal">
      <formula>3</formula>
    </cfRule>
    <cfRule type="cellIs" dxfId="7484" priority="4580" operator="equal">
      <formula>4</formula>
    </cfRule>
    <cfRule type="cellIs" dxfId="7483" priority="4581" operator="equal">
      <formula>5</formula>
    </cfRule>
    <cfRule type="cellIs" dxfId="7482" priority="4582" operator="equal">
      <formula>6</formula>
    </cfRule>
  </conditionalFormatting>
  <conditionalFormatting sqref="D168:L169 N168:XFD169">
    <cfRule type="cellIs" dxfId="7481" priority="4572" operator="equal">
      <formula>"？"</formula>
    </cfRule>
    <cfRule type="cellIs" dxfId="7480" priority="4573" operator="equal">
      <formula>"?"</formula>
    </cfRule>
  </conditionalFormatting>
  <conditionalFormatting sqref="M168:M169">
    <cfRule type="cellIs" dxfId="7479" priority="4570" operator="equal">
      <formula>"？"</formula>
    </cfRule>
    <cfRule type="cellIs" dxfId="7478" priority="4571" operator="equal">
      <formula>"?"</formula>
    </cfRule>
  </conditionalFormatting>
  <conditionalFormatting sqref="A168:C169">
    <cfRule type="cellIs" dxfId="7477" priority="4568" operator="equal">
      <formula>"？"</formula>
    </cfRule>
    <cfRule type="cellIs" dxfId="7476" priority="4569" operator="equal">
      <formula>"?"</formula>
    </cfRule>
  </conditionalFormatting>
  <conditionalFormatting sqref="U168">
    <cfRule type="colorScale" priority="4583">
      <colorScale>
        <cfvo type="min"/>
        <cfvo type="max"/>
        <color rgb="FFFFFFA7"/>
        <color rgb="FFFF0000"/>
      </colorScale>
    </cfRule>
  </conditionalFormatting>
  <conditionalFormatting sqref="D173:JC173">
    <cfRule type="expression" dxfId="7475" priority="4565">
      <formula>ISBLANK($S173)=FALSE</formula>
    </cfRule>
  </conditionalFormatting>
  <conditionalFormatting sqref="V173:JC173">
    <cfRule type="expression" dxfId="7474" priority="4566">
      <formula>ISBLANK($S173)=FALSE</formula>
    </cfRule>
  </conditionalFormatting>
  <conditionalFormatting sqref="V173:JC173">
    <cfRule type="expression" dxfId="7473" priority="4556" stopIfTrue="1">
      <formula>V$7=7</formula>
    </cfRule>
    <cfRule type="expression" dxfId="7472" priority="4557" stopIfTrue="1">
      <formula>V$7=1</formula>
    </cfRule>
    <cfRule type="expression" dxfId="7471" priority="4558" stopIfTrue="1">
      <formula>MATCH(V$6,非稼働日,0)&gt;0</formula>
    </cfRule>
    <cfRule type="cellIs" dxfId="7470" priority="4559" operator="equal">
      <formula>1</formula>
    </cfRule>
    <cfRule type="cellIs" dxfId="7469" priority="4560" operator="equal">
      <formula>2</formula>
    </cfRule>
    <cfRule type="cellIs" dxfId="7468" priority="4561" operator="equal">
      <formula>3</formula>
    </cfRule>
    <cfRule type="cellIs" dxfId="7467" priority="4562" operator="equal">
      <formula>4</formula>
    </cfRule>
    <cfRule type="cellIs" dxfId="7466" priority="4563" operator="equal">
      <formula>5</formula>
    </cfRule>
    <cfRule type="cellIs" dxfId="7465" priority="4564" operator="equal">
      <formula>6</formula>
    </cfRule>
  </conditionalFormatting>
  <conditionalFormatting sqref="N173:XFD173 D173:L173">
    <cfRule type="cellIs" dxfId="7464" priority="4554" operator="equal">
      <formula>"？"</formula>
    </cfRule>
    <cfRule type="cellIs" dxfId="7463" priority="4555" operator="equal">
      <formula>"?"</formula>
    </cfRule>
  </conditionalFormatting>
  <conditionalFormatting sqref="M173">
    <cfRule type="cellIs" dxfId="7462" priority="4552" operator="equal">
      <formula>"？"</formula>
    </cfRule>
    <cfRule type="cellIs" dxfId="7461" priority="4553" operator="equal">
      <formula>"?"</formula>
    </cfRule>
  </conditionalFormatting>
  <conditionalFormatting sqref="U173">
    <cfRule type="colorScale" priority="4567">
      <colorScale>
        <cfvo type="min"/>
        <cfvo type="max"/>
        <color rgb="FFFFFFA7"/>
        <color rgb="FFFF0000"/>
      </colorScale>
    </cfRule>
  </conditionalFormatting>
  <conditionalFormatting sqref="V174:JC175">
    <cfRule type="expression" dxfId="7460" priority="4542" stopIfTrue="1">
      <formula>V$7=7</formula>
    </cfRule>
    <cfRule type="expression" dxfId="7459" priority="4543" stopIfTrue="1">
      <formula>V$7=1</formula>
    </cfRule>
    <cfRule type="expression" dxfId="7458" priority="4544" stopIfTrue="1">
      <formula>MATCH(V$6,非稼働日,0)&gt;0</formula>
    </cfRule>
    <cfRule type="cellIs" dxfId="7457" priority="4545" operator="equal">
      <formula>1</formula>
    </cfRule>
    <cfRule type="cellIs" dxfId="7456" priority="4546" operator="equal">
      <formula>2</formula>
    </cfRule>
    <cfRule type="cellIs" dxfId="7455" priority="4547" operator="equal">
      <formula>3</formula>
    </cfRule>
    <cfRule type="cellIs" dxfId="7454" priority="4548" operator="equal">
      <formula>4</formula>
    </cfRule>
    <cfRule type="cellIs" dxfId="7453" priority="4549" operator="equal">
      <formula>5</formula>
    </cfRule>
    <cfRule type="cellIs" dxfId="7452" priority="4550" operator="equal">
      <formula>6</formula>
    </cfRule>
  </conditionalFormatting>
  <conditionalFormatting sqref="D174:XFD175">
    <cfRule type="cellIs" dxfId="7451" priority="4540" operator="equal">
      <formula>"？"</formula>
    </cfRule>
    <cfRule type="cellIs" dxfId="7450" priority="4541" operator="equal">
      <formula>"?"</formula>
    </cfRule>
  </conditionalFormatting>
  <conditionalFormatting sqref="O174:O175">
    <cfRule type="cellIs" dxfId="7449" priority="4538" operator="equal">
      <formula>"？"</formula>
    </cfRule>
    <cfRule type="cellIs" dxfId="7448" priority="4539" operator="equal">
      <formula>"?"</formula>
    </cfRule>
  </conditionalFormatting>
  <conditionalFormatting sqref="O174:O175">
    <cfRule type="cellIs" dxfId="7447" priority="4536" operator="equal">
      <formula>"？"</formula>
    </cfRule>
    <cfRule type="cellIs" dxfId="7446" priority="4537" operator="equal">
      <formula>"?"</formula>
    </cfRule>
  </conditionalFormatting>
  <conditionalFormatting sqref="O174:O175">
    <cfRule type="cellIs" dxfId="7445" priority="4534" operator="equal">
      <formula>"？"</formula>
    </cfRule>
    <cfRule type="cellIs" dxfId="7444" priority="4535" operator="equal">
      <formula>"?"</formula>
    </cfRule>
  </conditionalFormatting>
  <conditionalFormatting sqref="O174:O175">
    <cfRule type="cellIs" dxfId="7443" priority="4532" operator="equal">
      <formula>"？"</formula>
    </cfRule>
    <cfRule type="cellIs" dxfId="7442" priority="4533" operator="equal">
      <formula>"?"</formula>
    </cfRule>
  </conditionalFormatting>
  <conditionalFormatting sqref="O174:O175">
    <cfRule type="cellIs" dxfId="7441" priority="4530" operator="equal">
      <formula>"？"</formula>
    </cfRule>
    <cfRule type="cellIs" dxfId="7440" priority="4531" operator="equal">
      <formula>"?"</formula>
    </cfRule>
  </conditionalFormatting>
  <conditionalFormatting sqref="O174:O175">
    <cfRule type="cellIs" dxfId="7439" priority="4528" operator="equal">
      <formula>"？"</formula>
    </cfRule>
    <cfRule type="cellIs" dxfId="7438" priority="4529" operator="equal">
      <formula>"?"</formula>
    </cfRule>
  </conditionalFormatting>
  <conditionalFormatting sqref="O174:O175">
    <cfRule type="cellIs" dxfId="7437" priority="4526" operator="equal">
      <formula>"？"</formula>
    </cfRule>
    <cfRule type="cellIs" dxfId="7436" priority="4527" operator="equal">
      <formula>"?"</formula>
    </cfRule>
  </conditionalFormatting>
  <conditionalFormatting sqref="O174:O175">
    <cfRule type="cellIs" dxfId="7435" priority="4524" operator="equal">
      <formula>"？"</formula>
    </cfRule>
    <cfRule type="cellIs" dxfId="7434" priority="4525" operator="equal">
      <formula>"?"</formula>
    </cfRule>
  </conditionalFormatting>
  <conditionalFormatting sqref="O174:O175">
    <cfRule type="cellIs" dxfId="7433" priority="4522" operator="equal">
      <formula>"？"</formula>
    </cfRule>
    <cfRule type="cellIs" dxfId="7432" priority="4523" operator="equal">
      <formula>"?"</formula>
    </cfRule>
  </conditionalFormatting>
  <conditionalFormatting sqref="O174:O175">
    <cfRule type="cellIs" dxfId="7431" priority="4520" operator="equal">
      <formula>"？"</formula>
    </cfRule>
    <cfRule type="cellIs" dxfId="7430" priority="4521" operator="equal">
      <formula>"?"</formula>
    </cfRule>
  </conditionalFormatting>
  <conditionalFormatting sqref="U174">
    <cfRule type="colorScale" priority="4551">
      <colorScale>
        <cfvo type="min"/>
        <cfvo type="max"/>
        <color rgb="FFFFFFA7"/>
        <color rgb="FFFF0000"/>
      </colorScale>
    </cfRule>
  </conditionalFormatting>
  <conditionalFormatting sqref="A174:C175">
    <cfRule type="cellIs" dxfId="7429" priority="4518" operator="equal">
      <formula>"？"</formula>
    </cfRule>
    <cfRule type="cellIs" dxfId="7428" priority="4519" operator="equal">
      <formula>"?"</formula>
    </cfRule>
  </conditionalFormatting>
  <conditionalFormatting sqref="D196:XFD197">
    <cfRule type="cellIs" dxfId="7427" priority="4515" operator="equal">
      <formula>"？"</formula>
    </cfRule>
    <cfRule type="cellIs" dxfId="7426" priority="4516" operator="equal">
      <formula>"?"</formula>
    </cfRule>
  </conditionalFormatting>
  <conditionalFormatting sqref="V196:JC197">
    <cfRule type="expression" dxfId="7425" priority="4506" stopIfTrue="1">
      <formula>V$7=7</formula>
    </cfRule>
    <cfRule type="expression" dxfId="7424" priority="4507" stopIfTrue="1">
      <formula>V$7=1</formula>
    </cfRule>
    <cfRule type="expression" dxfId="7423" priority="4508" stopIfTrue="1">
      <formula>MATCH(V$6,非稼働日,0)&gt;0</formula>
    </cfRule>
    <cfRule type="cellIs" dxfId="7422" priority="4509" operator="equal">
      <formula>1</formula>
    </cfRule>
    <cfRule type="cellIs" dxfId="7421" priority="4510" operator="equal">
      <formula>2</formula>
    </cfRule>
    <cfRule type="cellIs" dxfId="7420" priority="4511" operator="equal">
      <formula>3</formula>
    </cfRule>
    <cfRule type="cellIs" dxfId="7419" priority="4512" operator="equal">
      <formula>4</formula>
    </cfRule>
    <cfRule type="cellIs" dxfId="7418" priority="4513" operator="equal">
      <formula>5</formula>
    </cfRule>
    <cfRule type="cellIs" dxfId="7417" priority="4514" operator="equal">
      <formula>6</formula>
    </cfRule>
  </conditionalFormatting>
  <conditionalFormatting sqref="O196:O197">
    <cfRule type="cellIs" dxfId="7416" priority="4504" operator="equal">
      <formula>"？"</formula>
    </cfRule>
    <cfRule type="cellIs" dxfId="7415" priority="4505" operator="equal">
      <formula>"?"</formula>
    </cfRule>
  </conditionalFormatting>
  <conditionalFormatting sqref="O196:O197">
    <cfRule type="cellIs" dxfId="7414" priority="4502" operator="equal">
      <formula>"？"</formula>
    </cfRule>
    <cfRule type="cellIs" dxfId="7413" priority="4503" operator="equal">
      <formula>"?"</formula>
    </cfRule>
  </conditionalFormatting>
  <conditionalFormatting sqref="O196:O197">
    <cfRule type="cellIs" dxfId="7412" priority="4500" operator="equal">
      <formula>"？"</formula>
    </cfRule>
    <cfRule type="cellIs" dxfId="7411" priority="4501" operator="equal">
      <formula>"?"</formula>
    </cfRule>
  </conditionalFormatting>
  <conditionalFormatting sqref="O196:O197">
    <cfRule type="cellIs" dxfId="7410" priority="4498" operator="equal">
      <formula>"？"</formula>
    </cfRule>
    <cfRule type="cellIs" dxfId="7409" priority="4499" operator="equal">
      <formula>"?"</formula>
    </cfRule>
  </conditionalFormatting>
  <conditionalFormatting sqref="O196:O197">
    <cfRule type="cellIs" dxfId="7408" priority="4496" operator="equal">
      <formula>"？"</formula>
    </cfRule>
    <cfRule type="cellIs" dxfId="7407" priority="4497" operator="equal">
      <formula>"?"</formula>
    </cfRule>
  </conditionalFormatting>
  <conditionalFormatting sqref="O196:O197">
    <cfRule type="cellIs" dxfId="7406" priority="4494" operator="equal">
      <formula>"？"</formula>
    </cfRule>
    <cfRule type="cellIs" dxfId="7405" priority="4495" operator="equal">
      <formula>"?"</formula>
    </cfRule>
  </conditionalFormatting>
  <conditionalFormatting sqref="O196:O197">
    <cfRule type="cellIs" dxfId="7404" priority="4492" operator="equal">
      <formula>"？"</formula>
    </cfRule>
    <cfRule type="cellIs" dxfId="7403" priority="4493" operator="equal">
      <formula>"?"</formula>
    </cfRule>
  </conditionalFormatting>
  <conditionalFormatting sqref="O196:O197">
    <cfRule type="cellIs" dxfId="7402" priority="4490" operator="equal">
      <formula>"？"</formula>
    </cfRule>
    <cfRule type="cellIs" dxfId="7401" priority="4491" operator="equal">
      <formula>"?"</formula>
    </cfRule>
  </conditionalFormatting>
  <conditionalFormatting sqref="O196:O197">
    <cfRule type="cellIs" dxfId="7400" priority="4488" operator="equal">
      <formula>"？"</formula>
    </cfRule>
    <cfRule type="cellIs" dxfId="7399" priority="4489" operator="equal">
      <formula>"?"</formula>
    </cfRule>
  </conditionalFormatting>
  <conditionalFormatting sqref="O196:O197">
    <cfRule type="cellIs" dxfId="7398" priority="4486" operator="equal">
      <formula>"？"</formula>
    </cfRule>
    <cfRule type="cellIs" dxfId="7397" priority="4487" operator="equal">
      <formula>"?"</formula>
    </cfRule>
  </conditionalFormatting>
  <conditionalFormatting sqref="A196:C197">
    <cfRule type="cellIs" dxfId="7396" priority="4484" operator="equal">
      <formula>"？"</formula>
    </cfRule>
    <cfRule type="cellIs" dxfId="7395" priority="4485" operator="equal">
      <formula>"?"</formula>
    </cfRule>
  </conditionalFormatting>
  <conditionalFormatting sqref="U196">
    <cfRule type="colorScale" priority="4517">
      <colorScale>
        <cfvo type="min"/>
        <cfvo type="max"/>
        <color rgb="FFFFFFA7"/>
        <color rgb="FFFF0000"/>
      </colorScale>
    </cfRule>
  </conditionalFormatting>
  <conditionalFormatting sqref="D195:JC195">
    <cfRule type="expression" dxfId="7394" priority="4481">
      <formula>ISBLANK($S195)=FALSE</formula>
    </cfRule>
  </conditionalFormatting>
  <conditionalFormatting sqref="V195:JC195">
    <cfRule type="expression" dxfId="7393" priority="4482">
      <formula>ISBLANK($S195)=FALSE</formula>
    </cfRule>
  </conditionalFormatting>
  <conditionalFormatting sqref="D195:XFD195">
    <cfRule type="cellIs" dxfId="7392" priority="4479" operator="equal">
      <formula>"？"</formula>
    </cfRule>
    <cfRule type="cellIs" dxfId="7391" priority="4480" operator="equal">
      <formula>"?"</formula>
    </cfRule>
  </conditionalFormatting>
  <conditionalFormatting sqref="V195:JC195">
    <cfRule type="expression" dxfId="7390" priority="4470" stopIfTrue="1">
      <formula>V$7=7</formula>
    </cfRule>
    <cfRule type="expression" dxfId="7389" priority="4471" stopIfTrue="1">
      <formula>V$7=1</formula>
    </cfRule>
    <cfRule type="expression" dxfId="7388" priority="4472" stopIfTrue="1">
      <formula>MATCH(V$6,非稼働日,0)&gt;0</formula>
    </cfRule>
    <cfRule type="cellIs" dxfId="7387" priority="4473" operator="equal">
      <formula>1</formula>
    </cfRule>
    <cfRule type="cellIs" dxfId="7386" priority="4474" operator="equal">
      <formula>2</formula>
    </cfRule>
    <cfRule type="cellIs" dxfId="7385" priority="4475" operator="equal">
      <formula>3</formula>
    </cfRule>
    <cfRule type="cellIs" dxfId="7384" priority="4476" operator="equal">
      <formula>4</formula>
    </cfRule>
    <cfRule type="cellIs" dxfId="7383" priority="4477" operator="equal">
      <formula>5</formula>
    </cfRule>
    <cfRule type="cellIs" dxfId="7382" priority="4478" operator="equal">
      <formula>6</formula>
    </cfRule>
  </conditionalFormatting>
  <conditionalFormatting sqref="O195">
    <cfRule type="cellIs" dxfId="7381" priority="4468" operator="equal">
      <formula>"？"</formula>
    </cfRule>
    <cfRule type="cellIs" dxfId="7380" priority="4469" operator="equal">
      <formula>"?"</formula>
    </cfRule>
  </conditionalFormatting>
  <conditionalFormatting sqref="O195">
    <cfRule type="cellIs" dxfId="7379" priority="4466" operator="equal">
      <formula>"？"</formula>
    </cfRule>
    <cfRule type="cellIs" dxfId="7378" priority="4467" operator="equal">
      <formula>"?"</formula>
    </cfRule>
  </conditionalFormatting>
  <conditionalFormatting sqref="O195">
    <cfRule type="cellIs" dxfId="7377" priority="4464" operator="equal">
      <formula>"？"</formula>
    </cfRule>
    <cfRule type="cellIs" dxfId="7376" priority="4465" operator="equal">
      <formula>"?"</formula>
    </cfRule>
  </conditionalFormatting>
  <conditionalFormatting sqref="O195">
    <cfRule type="cellIs" dxfId="7375" priority="4462" operator="equal">
      <formula>"？"</formula>
    </cfRule>
    <cfRule type="cellIs" dxfId="7374" priority="4463" operator="equal">
      <formula>"?"</formula>
    </cfRule>
  </conditionalFormatting>
  <conditionalFormatting sqref="O195">
    <cfRule type="cellIs" dxfId="7373" priority="4460" operator="equal">
      <formula>"？"</formula>
    </cfRule>
    <cfRule type="cellIs" dxfId="7372" priority="4461" operator="equal">
      <formula>"?"</formula>
    </cfRule>
  </conditionalFormatting>
  <conditionalFormatting sqref="O195">
    <cfRule type="cellIs" dxfId="7371" priority="4458" operator="equal">
      <formula>"？"</formula>
    </cfRule>
    <cfRule type="cellIs" dxfId="7370" priority="4459" operator="equal">
      <formula>"?"</formula>
    </cfRule>
  </conditionalFormatting>
  <conditionalFormatting sqref="O195">
    <cfRule type="cellIs" dxfId="7369" priority="4456" operator="equal">
      <formula>"？"</formula>
    </cfRule>
    <cfRule type="cellIs" dxfId="7368" priority="4457" operator="equal">
      <formula>"?"</formula>
    </cfRule>
  </conditionalFormatting>
  <conditionalFormatting sqref="O195">
    <cfRule type="cellIs" dxfId="7367" priority="4454" operator="equal">
      <formula>"？"</formula>
    </cfRule>
    <cfRule type="cellIs" dxfId="7366" priority="4455" operator="equal">
      <formula>"?"</formula>
    </cfRule>
  </conditionalFormatting>
  <conditionalFormatting sqref="O195">
    <cfRule type="cellIs" dxfId="7365" priority="4452" operator="equal">
      <formula>"？"</formula>
    </cfRule>
    <cfRule type="cellIs" dxfId="7364" priority="4453" operator="equal">
      <formula>"?"</formula>
    </cfRule>
  </conditionalFormatting>
  <conditionalFormatting sqref="O195">
    <cfRule type="cellIs" dxfId="7363" priority="4450" operator="equal">
      <formula>"？"</formula>
    </cfRule>
    <cfRule type="cellIs" dxfId="7362" priority="4451" operator="equal">
      <formula>"?"</formula>
    </cfRule>
  </conditionalFormatting>
  <conditionalFormatting sqref="U195">
    <cfRule type="colorScale" priority="4483">
      <colorScale>
        <cfvo type="min"/>
        <cfvo type="max"/>
        <color rgb="FFFFFFA7"/>
        <color rgb="FFFF0000"/>
      </colorScale>
    </cfRule>
  </conditionalFormatting>
  <conditionalFormatting sqref="F175">
    <cfRule type="cellIs" dxfId="7361" priority="4448" operator="equal">
      <formula>"？"</formula>
    </cfRule>
    <cfRule type="cellIs" dxfId="7360" priority="4449" operator="equal">
      <formula>"?"</formula>
    </cfRule>
  </conditionalFormatting>
  <conditionalFormatting sqref="F175">
    <cfRule type="cellIs" dxfId="7359" priority="4446" operator="equal">
      <formula>"？"</formula>
    </cfRule>
    <cfRule type="cellIs" dxfId="7358" priority="4447" operator="equal">
      <formula>"?"</formula>
    </cfRule>
  </conditionalFormatting>
  <conditionalFormatting sqref="F169">
    <cfRule type="cellIs" dxfId="7357" priority="4444" operator="equal">
      <formula>"？"</formula>
    </cfRule>
    <cfRule type="cellIs" dxfId="7356" priority="4445" operator="equal">
      <formula>"?"</formula>
    </cfRule>
  </conditionalFormatting>
  <conditionalFormatting sqref="F169">
    <cfRule type="cellIs" dxfId="7355" priority="4442" operator="equal">
      <formula>"？"</formula>
    </cfRule>
    <cfRule type="cellIs" dxfId="7354" priority="4443" operator="equal">
      <formula>"?"</formula>
    </cfRule>
  </conditionalFormatting>
  <conditionalFormatting sqref="F163">
    <cfRule type="cellIs" dxfId="7353" priority="4440" operator="equal">
      <formula>"？"</formula>
    </cfRule>
    <cfRule type="cellIs" dxfId="7352" priority="4441" operator="equal">
      <formula>"?"</formula>
    </cfRule>
  </conditionalFormatting>
  <conditionalFormatting sqref="F163">
    <cfRule type="cellIs" dxfId="7351" priority="4438" operator="equal">
      <formula>"？"</formula>
    </cfRule>
    <cfRule type="cellIs" dxfId="7350" priority="4439" operator="equal">
      <formula>"?"</formula>
    </cfRule>
  </conditionalFormatting>
  <conditionalFormatting sqref="F148">
    <cfRule type="cellIs" dxfId="7349" priority="4436" operator="equal">
      <formula>"？"</formula>
    </cfRule>
    <cfRule type="cellIs" dxfId="7348" priority="4437" operator="equal">
      <formula>"?"</formula>
    </cfRule>
  </conditionalFormatting>
  <conditionalFormatting sqref="F148">
    <cfRule type="cellIs" dxfId="7347" priority="4434" operator="equal">
      <formula>"？"</formula>
    </cfRule>
    <cfRule type="cellIs" dxfId="7346" priority="4435" operator="equal">
      <formula>"?"</formula>
    </cfRule>
  </conditionalFormatting>
  <conditionalFormatting sqref="F148">
    <cfRule type="cellIs" dxfId="7345" priority="4432" operator="equal">
      <formula>"？"</formula>
    </cfRule>
    <cfRule type="cellIs" dxfId="7344" priority="4433" operator="equal">
      <formula>"?"</formula>
    </cfRule>
  </conditionalFormatting>
  <conditionalFormatting sqref="F148">
    <cfRule type="cellIs" dxfId="7343" priority="4430" operator="equal">
      <formula>"？"</formula>
    </cfRule>
    <cfRule type="cellIs" dxfId="7342" priority="4431" operator="equal">
      <formula>"?"</formula>
    </cfRule>
  </conditionalFormatting>
  <conditionalFormatting sqref="Q139:R139 T139:JC139">
    <cfRule type="expression" dxfId="7341" priority="4429">
      <formula>ISBLANK($S139)=FALSE</formula>
    </cfRule>
  </conditionalFormatting>
  <conditionalFormatting sqref="M139:N139">
    <cfRule type="expression" dxfId="7340" priority="4428">
      <formula>ISBLANK($S139)=FALSE</formula>
    </cfRule>
  </conditionalFormatting>
  <conditionalFormatting sqref="D139">
    <cfRule type="expression" dxfId="7339" priority="4427">
      <formula>ISBLANK($S139)=FALSE</formula>
    </cfRule>
  </conditionalFormatting>
  <conditionalFormatting sqref="D139">
    <cfRule type="cellIs" dxfId="7338" priority="4425" operator="equal">
      <formula>"？"</formula>
    </cfRule>
    <cfRule type="cellIs" dxfId="7337" priority="4426" operator="equal">
      <formula>"?"</formula>
    </cfRule>
  </conditionalFormatting>
  <conditionalFormatting sqref="V139:JC139">
    <cfRule type="expression" dxfId="7336" priority="4415" stopIfTrue="1">
      <formula>V$7=7</formula>
    </cfRule>
    <cfRule type="expression" dxfId="7335" priority="4416" stopIfTrue="1">
      <formula>V$7=1</formula>
    </cfRule>
    <cfRule type="expression" dxfId="7334" priority="4417" stopIfTrue="1">
      <formula>MATCH(V$6,非稼働日,0)&gt;0</formula>
    </cfRule>
    <cfRule type="cellIs" dxfId="7333" priority="4418" operator="equal">
      <formula>1</formula>
    </cfRule>
    <cfRule type="cellIs" dxfId="7332" priority="4419" operator="equal">
      <formula>2</formula>
    </cfRule>
    <cfRule type="cellIs" dxfId="7331" priority="4420" operator="equal">
      <formula>3</formula>
    </cfRule>
    <cfRule type="cellIs" dxfId="7330" priority="4421" operator="equal">
      <formula>4</formula>
    </cfRule>
    <cfRule type="cellIs" dxfId="7329" priority="4422" operator="equal">
      <formula>5</formula>
    </cfRule>
    <cfRule type="cellIs" dxfId="7328" priority="4423" operator="equal">
      <formula>6</formula>
    </cfRule>
  </conditionalFormatting>
  <conditionalFormatting sqref="E139">
    <cfRule type="expression" dxfId="7327" priority="4413">
      <formula>ISBLANK($S139)=FALSE</formula>
    </cfRule>
  </conditionalFormatting>
  <conditionalFormatting sqref="V139:JC139">
    <cfRule type="expression" dxfId="7326" priority="4414">
      <formula>ISBLANK($S139)=FALSE</formula>
    </cfRule>
  </conditionalFormatting>
  <conditionalFormatting sqref="E139 N139 Q139:R139 T139:XFD139">
    <cfRule type="cellIs" dxfId="7325" priority="4411" operator="equal">
      <formula>"？"</formula>
    </cfRule>
    <cfRule type="cellIs" dxfId="7324" priority="4412" operator="equal">
      <formula>"?"</formula>
    </cfRule>
  </conditionalFormatting>
  <conditionalFormatting sqref="M139">
    <cfRule type="cellIs" dxfId="7323" priority="4409" operator="equal">
      <formula>"？"</formula>
    </cfRule>
    <cfRule type="cellIs" dxfId="7322" priority="4410" operator="equal">
      <formula>"?"</formula>
    </cfRule>
  </conditionalFormatting>
  <conditionalFormatting sqref="U139">
    <cfRule type="colorScale" priority="4424">
      <colorScale>
        <cfvo type="min"/>
        <cfvo type="max"/>
        <color rgb="FFFFFFA7"/>
        <color rgb="FFFF0000"/>
      </colorScale>
    </cfRule>
  </conditionalFormatting>
  <conditionalFormatting sqref="L139">
    <cfRule type="expression" dxfId="7321" priority="4408">
      <formula>ISBLANK($S139)=FALSE</formula>
    </cfRule>
  </conditionalFormatting>
  <conditionalFormatting sqref="G139:J139">
    <cfRule type="expression" dxfId="7320" priority="4407">
      <formula>ISBLANK($S139)=FALSE</formula>
    </cfRule>
  </conditionalFormatting>
  <conditionalFormatting sqref="G139:J139 L139">
    <cfRule type="cellIs" dxfId="7319" priority="4405" operator="equal">
      <formula>"？"</formula>
    </cfRule>
    <cfRule type="cellIs" dxfId="7318" priority="4406" operator="equal">
      <formula>"?"</formula>
    </cfRule>
  </conditionalFormatting>
  <conditionalFormatting sqref="K139">
    <cfRule type="expression" dxfId="7317" priority="4404">
      <formula>ISBLANK($S139)=FALSE</formula>
    </cfRule>
  </conditionalFormatting>
  <conditionalFormatting sqref="K139">
    <cfRule type="cellIs" dxfId="7316" priority="4402" operator="equal">
      <formula>"？"</formula>
    </cfRule>
    <cfRule type="cellIs" dxfId="7315" priority="4403" operator="equal">
      <formula>"?"</formula>
    </cfRule>
  </conditionalFormatting>
  <conditionalFormatting sqref="O139:P139">
    <cfRule type="expression" dxfId="7314" priority="4401">
      <formula>ISBLANK($S139)=FALSE</formula>
    </cfRule>
  </conditionalFormatting>
  <conditionalFormatting sqref="O139:P139">
    <cfRule type="cellIs" dxfId="7313" priority="4399" operator="equal">
      <formula>"？"</formula>
    </cfRule>
    <cfRule type="cellIs" dxfId="7312" priority="4400" operator="equal">
      <formula>"?"</formula>
    </cfRule>
  </conditionalFormatting>
  <conditionalFormatting sqref="F139">
    <cfRule type="expression" dxfId="7311" priority="4398">
      <formula>ISBLANK($S139)=FALSE</formula>
    </cfRule>
  </conditionalFormatting>
  <conditionalFormatting sqref="F139">
    <cfRule type="cellIs" dxfId="7310" priority="4396" operator="equal">
      <formula>"？"</formula>
    </cfRule>
    <cfRule type="cellIs" dxfId="7309" priority="4397" operator="equal">
      <formula>"?"</formula>
    </cfRule>
  </conditionalFormatting>
  <conditionalFormatting sqref="F139">
    <cfRule type="cellIs" dxfId="7308" priority="4394" operator="equal">
      <formula>"？"</formula>
    </cfRule>
    <cfRule type="cellIs" dxfId="7307" priority="4395" operator="equal">
      <formula>"?"</formula>
    </cfRule>
  </conditionalFormatting>
  <conditionalFormatting sqref="F139">
    <cfRule type="cellIs" dxfId="7306" priority="4392" operator="equal">
      <formula>"？"</formula>
    </cfRule>
    <cfRule type="cellIs" dxfId="7305" priority="4393" operator="equal">
      <formula>"?"</formula>
    </cfRule>
  </conditionalFormatting>
  <conditionalFormatting sqref="F139">
    <cfRule type="cellIs" dxfId="7304" priority="4390" operator="equal">
      <formula>"？"</formula>
    </cfRule>
    <cfRule type="cellIs" dxfId="7303" priority="4391" operator="equal">
      <formula>"?"</formula>
    </cfRule>
  </conditionalFormatting>
  <conditionalFormatting sqref="F139">
    <cfRule type="cellIs" dxfId="7302" priority="4388" operator="equal">
      <formula>"？"</formula>
    </cfRule>
    <cfRule type="cellIs" dxfId="7301" priority="4389" operator="equal">
      <formula>"?"</formula>
    </cfRule>
  </conditionalFormatting>
  <conditionalFormatting sqref="F139">
    <cfRule type="cellIs" dxfId="7300" priority="4386" operator="equal">
      <formula>"？"</formula>
    </cfRule>
    <cfRule type="cellIs" dxfId="7299" priority="4387" operator="equal">
      <formula>"?"</formula>
    </cfRule>
  </conditionalFormatting>
  <conditionalFormatting sqref="EI198:JC198 V198:DU198">
    <cfRule type="expression" dxfId="7298" priority="4373" stopIfTrue="1">
      <formula>V$7=7</formula>
    </cfRule>
    <cfRule type="expression" dxfId="7297" priority="4374" stopIfTrue="1">
      <formula>V$7=1</formula>
    </cfRule>
    <cfRule type="expression" dxfId="7296" priority="4375" stopIfTrue="1">
      <formula>MATCH(V$6,非稼働日,0)&gt;0</formula>
    </cfRule>
    <cfRule type="cellIs" dxfId="7295" priority="4376" operator="equal">
      <formula>1</formula>
    </cfRule>
    <cfRule type="cellIs" dxfId="7294" priority="4377" operator="equal">
      <formula>2</formula>
    </cfRule>
    <cfRule type="cellIs" dxfId="7293" priority="4378" operator="equal">
      <formula>3</formula>
    </cfRule>
    <cfRule type="cellIs" dxfId="7292" priority="4379" operator="equal">
      <formula>4</formula>
    </cfRule>
    <cfRule type="cellIs" dxfId="7291" priority="4380" operator="equal">
      <formula>5</formula>
    </cfRule>
    <cfRule type="cellIs" dxfId="7290" priority="4381" operator="equal">
      <formula>6</formula>
    </cfRule>
  </conditionalFormatting>
  <conditionalFormatting sqref="D198:K198 N198 EI198:JC198 Q198:DU198">
    <cfRule type="expression" dxfId="7289" priority="4371">
      <formula>ISBLANK($S198)=FALSE</formula>
    </cfRule>
  </conditionalFormatting>
  <conditionalFormatting sqref="EI198:JC198 V198:DU198">
    <cfRule type="expression" dxfId="7288" priority="4372">
      <formula>ISBLANK($S198)=FALSE</formula>
    </cfRule>
  </conditionalFormatting>
  <conditionalFormatting sqref="D198:K198 N198 EI198:XFD198 Q198:DU198">
    <cfRule type="cellIs" dxfId="7287" priority="4369" operator="equal">
      <formula>"？"</formula>
    </cfRule>
    <cfRule type="cellIs" dxfId="7286" priority="4370" operator="equal">
      <formula>"?"</formula>
    </cfRule>
  </conditionalFormatting>
  <conditionalFormatting sqref="M198">
    <cfRule type="expression" dxfId="7285" priority="4367">
      <formula>ISBLANK($S198)=FALSE</formula>
    </cfRule>
    <cfRule type="expression" dxfId="7284" priority="4368">
      <formula>IF(ISBLANK(N198),FALSE,N198-M198&lt;0)</formula>
    </cfRule>
  </conditionalFormatting>
  <conditionalFormatting sqref="M198">
    <cfRule type="cellIs" dxfId="7283" priority="4365" operator="equal">
      <formula>"？"</formula>
    </cfRule>
    <cfRule type="cellIs" dxfId="7282" priority="4366" operator="equal">
      <formula>"?"</formula>
    </cfRule>
  </conditionalFormatting>
  <conditionalFormatting sqref="O198:P198">
    <cfRule type="expression" dxfId="7281" priority="4364">
      <formula>ISBLANK($S198)=FALSE</formula>
    </cfRule>
  </conditionalFormatting>
  <conditionalFormatting sqref="O198:P198">
    <cfRule type="cellIs" dxfId="7280" priority="4362" operator="equal">
      <formula>"？"</formula>
    </cfRule>
    <cfRule type="cellIs" dxfId="7279" priority="4363" operator="equal">
      <formula>"?"</formula>
    </cfRule>
  </conditionalFormatting>
  <conditionalFormatting sqref="L198">
    <cfRule type="expression" dxfId="7278" priority="4361">
      <formula>ISBLANK($S198)=FALSE</formula>
    </cfRule>
  </conditionalFormatting>
  <conditionalFormatting sqref="L198">
    <cfRule type="cellIs" dxfId="7277" priority="4359" operator="equal">
      <formula>"？"</formula>
    </cfRule>
    <cfRule type="cellIs" dxfId="7276" priority="4360" operator="equal">
      <formula>"?"</formula>
    </cfRule>
  </conditionalFormatting>
  <conditionalFormatting sqref="DV198:EH198">
    <cfRule type="expression" dxfId="7275" priority="4350" stopIfTrue="1">
      <formula>DV$7=7</formula>
    </cfRule>
    <cfRule type="expression" dxfId="7274" priority="4351" stopIfTrue="1">
      <formula>DV$7=1</formula>
    </cfRule>
    <cfRule type="expression" dxfId="7273" priority="4352" stopIfTrue="1">
      <formula>MATCH(DV$6,非稼働日,0)&gt;0</formula>
    </cfRule>
    <cfRule type="cellIs" dxfId="7272" priority="4353" operator="equal">
      <formula>1</formula>
    </cfRule>
    <cfRule type="cellIs" dxfId="7271" priority="4354" operator="equal">
      <formula>2</formula>
    </cfRule>
    <cfRule type="cellIs" dxfId="7270" priority="4355" operator="equal">
      <formula>3</formula>
    </cfRule>
    <cfRule type="cellIs" dxfId="7269" priority="4356" operator="equal">
      <formula>4</formula>
    </cfRule>
    <cfRule type="cellIs" dxfId="7268" priority="4357" operator="equal">
      <formula>5</formula>
    </cfRule>
    <cfRule type="cellIs" dxfId="7267" priority="4358" operator="equal">
      <formula>6</formula>
    </cfRule>
  </conditionalFormatting>
  <conditionalFormatting sqref="DV198:EH198">
    <cfRule type="expression" dxfId="7266" priority="4348">
      <formula>ISBLANK($S198)=FALSE</formula>
    </cfRule>
  </conditionalFormatting>
  <conditionalFormatting sqref="DV198:EH198">
    <cfRule type="expression" dxfId="7265" priority="4349">
      <formula>ISBLANK($S198)=FALSE</formula>
    </cfRule>
  </conditionalFormatting>
  <conditionalFormatting sqref="DV198:EH198">
    <cfRule type="cellIs" dxfId="7264" priority="4346" operator="equal">
      <formula>"？"</formula>
    </cfRule>
    <cfRule type="cellIs" dxfId="7263" priority="4347" operator="equal">
      <formula>"?"</formula>
    </cfRule>
  </conditionalFormatting>
  <conditionalFormatting sqref="U198">
    <cfRule type="colorScale" priority="4382">
      <colorScale>
        <cfvo type="min"/>
        <cfvo type="max"/>
        <color rgb="FFFFFFA7"/>
        <color rgb="FFFF0000"/>
      </colorScale>
    </cfRule>
  </conditionalFormatting>
  <conditionalFormatting sqref="T19">
    <cfRule type="cellIs" dxfId="7262" priority="4212" operator="equal">
      <formula>"？"</formula>
    </cfRule>
    <cfRule type="cellIs" dxfId="7261" priority="4213" operator="equal">
      <formula>"?"</formula>
    </cfRule>
  </conditionalFormatting>
  <conditionalFormatting sqref="EI143:JC143 V143:DU143">
    <cfRule type="expression" dxfId="7260" priority="4202" stopIfTrue="1">
      <formula>V$7=7</formula>
    </cfRule>
    <cfRule type="expression" dxfId="7259" priority="4203" stopIfTrue="1">
      <formula>V$7=1</formula>
    </cfRule>
    <cfRule type="expression" dxfId="7258" priority="4204" stopIfTrue="1">
      <formula>MATCH(V$6,非稼働日,0)&gt;0</formula>
    </cfRule>
    <cfRule type="cellIs" dxfId="7257" priority="4205" operator="equal">
      <formula>1</formula>
    </cfRule>
    <cfRule type="cellIs" dxfId="7256" priority="4206" operator="equal">
      <formula>2</formula>
    </cfRule>
    <cfRule type="cellIs" dxfId="7255" priority="4207" operator="equal">
      <formula>3</formula>
    </cfRule>
    <cfRule type="cellIs" dxfId="7254" priority="4208" operator="equal">
      <formula>4</formula>
    </cfRule>
    <cfRule type="cellIs" dxfId="7253" priority="4209" operator="equal">
      <formula>5</formula>
    </cfRule>
    <cfRule type="cellIs" dxfId="7252" priority="4210" operator="equal">
      <formula>6</formula>
    </cfRule>
  </conditionalFormatting>
  <conditionalFormatting sqref="E143:J143 N143 EI143:JC143 Q143:R143 T143:DU143">
    <cfRule type="expression" dxfId="7251" priority="4200">
      <formula>ISBLANK($S143)=FALSE</formula>
    </cfRule>
  </conditionalFormatting>
  <conditionalFormatting sqref="EI143:JC143 V143:DU143">
    <cfRule type="expression" dxfId="7250" priority="4201">
      <formula>ISBLANK($S143)=FALSE</formula>
    </cfRule>
  </conditionalFormatting>
  <conditionalFormatting sqref="E143:J143 N143 EI143:XFD143 Q143:R143 T143:DU143">
    <cfRule type="cellIs" dxfId="7249" priority="4198" operator="equal">
      <formula>"？"</formula>
    </cfRule>
    <cfRule type="cellIs" dxfId="7248" priority="4199" operator="equal">
      <formula>"?"</formula>
    </cfRule>
  </conditionalFormatting>
  <conditionalFormatting sqref="M143">
    <cfRule type="expression" dxfId="7247" priority="4196">
      <formula>ISBLANK($S143)=FALSE</formula>
    </cfRule>
    <cfRule type="expression" dxfId="7246" priority="4197">
      <formula>IF(ISBLANK(N143),FALSE,N143-M143&lt;0)</formula>
    </cfRule>
  </conditionalFormatting>
  <conditionalFormatting sqref="M143">
    <cfRule type="cellIs" dxfId="7245" priority="4194" operator="equal">
      <formula>"？"</formula>
    </cfRule>
    <cfRule type="cellIs" dxfId="7244" priority="4195" operator="equal">
      <formula>"?"</formula>
    </cfRule>
  </conditionalFormatting>
  <conditionalFormatting sqref="O143:P143">
    <cfRule type="expression" dxfId="7243" priority="4193">
      <formula>ISBLANK($S143)=FALSE</formula>
    </cfRule>
  </conditionalFormatting>
  <conditionalFormatting sqref="O143:P143">
    <cfRule type="cellIs" dxfId="7242" priority="4191" operator="equal">
      <formula>"？"</formula>
    </cfRule>
    <cfRule type="cellIs" dxfId="7241" priority="4192" operator="equal">
      <formula>"?"</formula>
    </cfRule>
  </conditionalFormatting>
  <conditionalFormatting sqref="L143">
    <cfRule type="expression" dxfId="7240" priority="4190">
      <formula>ISBLANK($S143)=FALSE</formula>
    </cfRule>
  </conditionalFormatting>
  <conditionalFormatting sqref="L143">
    <cfRule type="cellIs" dxfId="7239" priority="4188" operator="equal">
      <formula>"？"</formula>
    </cfRule>
    <cfRule type="cellIs" dxfId="7238" priority="4189" operator="equal">
      <formula>"?"</formula>
    </cfRule>
  </conditionalFormatting>
  <conditionalFormatting sqref="DV143:EH143">
    <cfRule type="expression" dxfId="7237" priority="4179" stopIfTrue="1">
      <formula>DV$7=7</formula>
    </cfRule>
    <cfRule type="expression" dxfId="7236" priority="4180" stopIfTrue="1">
      <formula>DV$7=1</formula>
    </cfRule>
    <cfRule type="expression" dxfId="7235" priority="4181" stopIfTrue="1">
      <formula>MATCH(DV$6,非稼働日,0)&gt;0</formula>
    </cfRule>
    <cfRule type="cellIs" dxfId="7234" priority="4182" operator="equal">
      <formula>1</formula>
    </cfRule>
    <cfRule type="cellIs" dxfId="7233" priority="4183" operator="equal">
      <formula>2</formula>
    </cfRule>
    <cfRule type="cellIs" dxfId="7232" priority="4184" operator="equal">
      <formula>3</formula>
    </cfRule>
    <cfRule type="cellIs" dxfId="7231" priority="4185" operator="equal">
      <formula>4</formula>
    </cfRule>
    <cfRule type="cellIs" dxfId="7230" priority="4186" operator="equal">
      <formula>5</formula>
    </cfRule>
    <cfRule type="cellIs" dxfId="7229" priority="4187" operator="equal">
      <formula>6</formula>
    </cfRule>
  </conditionalFormatting>
  <conditionalFormatting sqref="DV143:EH143">
    <cfRule type="expression" dxfId="7228" priority="4177">
      <formula>ISBLANK($S143)=FALSE</formula>
    </cfRule>
  </conditionalFormatting>
  <conditionalFormatting sqref="DV143:EH143">
    <cfRule type="expression" dxfId="7227" priority="4178">
      <formula>ISBLANK($S143)=FALSE</formula>
    </cfRule>
  </conditionalFormatting>
  <conditionalFormatting sqref="DV143:EH143">
    <cfRule type="cellIs" dxfId="7226" priority="4175" operator="equal">
      <formula>"？"</formula>
    </cfRule>
    <cfRule type="cellIs" dxfId="7225" priority="4176" operator="equal">
      <formula>"?"</formula>
    </cfRule>
  </conditionalFormatting>
  <conditionalFormatting sqref="U143">
    <cfRule type="colorScale" priority="4211">
      <colorScale>
        <cfvo type="min"/>
        <cfvo type="max"/>
        <color rgb="FFFFFFA7"/>
        <color rgb="FFFF0000"/>
      </colorScale>
    </cfRule>
  </conditionalFormatting>
  <conditionalFormatting sqref="EI144:JC144 V144:DU144">
    <cfRule type="expression" dxfId="7224" priority="4165" stopIfTrue="1">
      <formula>V$7=7</formula>
    </cfRule>
    <cfRule type="expression" dxfId="7223" priority="4166" stopIfTrue="1">
      <formula>V$7=1</formula>
    </cfRule>
    <cfRule type="expression" dxfId="7222" priority="4167" stopIfTrue="1">
      <formula>MATCH(V$6,非稼働日,0)&gt;0</formula>
    </cfRule>
    <cfRule type="cellIs" dxfId="7221" priority="4168" operator="equal">
      <formula>1</formula>
    </cfRule>
    <cfRule type="cellIs" dxfId="7220" priority="4169" operator="equal">
      <formula>2</formula>
    </cfRule>
    <cfRule type="cellIs" dxfId="7219" priority="4170" operator="equal">
      <formula>3</formula>
    </cfRule>
    <cfRule type="cellIs" dxfId="7218" priority="4171" operator="equal">
      <formula>4</formula>
    </cfRule>
    <cfRule type="cellIs" dxfId="7217" priority="4172" operator="equal">
      <formula>5</formula>
    </cfRule>
    <cfRule type="cellIs" dxfId="7216" priority="4173" operator="equal">
      <formula>6</formula>
    </cfRule>
  </conditionalFormatting>
  <conditionalFormatting sqref="E144:J144 N144 EI144:JC144 Q144:R144 T144:DU144">
    <cfRule type="expression" dxfId="7215" priority="4163">
      <formula>ISBLANK($S144)=FALSE</formula>
    </cfRule>
  </conditionalFormatting>
  <conditionalFormatting sqref="EI144:JC144 V144:DU144">
    <cfRule type="expression" dxfId="7214" priority="4164">
      <formula>ISBLANK($S144)=FALSE</formula>
    </cfRule>
  </conditionalFormatting>
  <conditionalFormatting sqref="E144:J144 N144 EI144:XFD144 Q144:R144 T144:DU144">
    <cfRule type="cellIs" dxfId="7213" priority="4161" operator="equal">
      <formula>"？"</formula>
    </cfRule>
    <cfRule type="cellIs" dxfId="7212" priority="4162" operator="equal">
      <formula>"?"</formula>
    </cfRule>
  </conditionalFormatting>
  <conditionalFormatting sqref="M144">
    <cfRule type="expression" dxfId="7211" priority="4159">
      <formula>ISBLANK($S144)=FALSE</formula>
    </cfRule>
    <cfRule type="expression" dxfId="7210" priority="4160">
      <formula>IF(ISBLANK(N144),FALSE,N144-M144&lt;0)</formula>
    </cfRule>
  </conditionalFormatting>
  <conditionalFormatting sqref="M144">
    <cfRule type="cellIs" dxfId="7209" priority="4157" operator="equal">
      <formula>"？"</formula>
    </cfRule>
    <cfRule type="cellIs" dxfId="7208" priority="4158" operator="equal">
      <formula>"?"</formula>
    </cfRule>
  </conditionalFormatting>
  <conditionalFormatting sqref="O144:P144">
    <cfRule type="expression" dxfId="7207" priority="4156">
      <formula>ISBLANK($S144)=FALSE</formula>
    </cfRule>
  </conditionalFormatting>
  <conditionalFormatting sqref="O144:P144">
    <cfRule type="cellIs" dxfId="7206" priority="4154" operator="equal">
      <formula>"？"</formula>
    </cfRule>
    <cfRule type="cellIs" dxfId="7205" priority="4155" operator="equal">
      <formula>"?"</formula>
    </cfRule>
  </conditionalFormatting>
  <conditionalFormatting sqref="L144">
    <cfRule type="expression" dxfId="7204" priority="4153">
      <formula>ISBLANK($S144)=FALSE</formula>
    </cfRule>
  </conditionalFormatting>
  <conditionalFormatting sqref="L144">
    <cfRule type="cellIs" dxfId="7203" priority="4151" operator="equal">
      <formula>"？"</formula>
    </cfRule>
    <cfRule type="cellIs" dxfId="7202" priority="4152" operator="equal">
      <formula>"?"</formula>
    </cfRule>
  </conditionalFormatting>
  <conditionalFormatting sqref="DV144:EH144">
    <cfRule type="expression" dxfId="7201" priority="4142" stopIfTrue="1">
      <formula>DV$7=7</formula>
    </cfRule>
    <cfRule type="expression" dxfId="7200" priority="4143" stopIfTrue="1">
      <formula>DV$7=1</formula>
    </cfRule>
    <cfRule type="expression" dxfId="7199" priority="4144" stopIfTrue="1">
      <formula>MATCH(DV$6,非稼働日,0)&gt;0</formula>
    </cfRule>
    <cfRule type="cellIs" dxfId="7198" priority="4145" operator="equal">
      <formula>1</formula>
    </cfRule>
    <cfRule type="cellIs" dxfId="7197" priority="4146" operator="equal">
      <formula>2</formula>
    </cfRule>
    <cfRule type="cellIs" dxfId="7196" priority="4147" operator="equal">
      <formula>3</formula>
    </cfRule>
    <cfRule type="cellIs" dxfId="7195" priority="4148" operator="equal">
      <formula>4</formula>
    </cfRule>
    <cfRule type="cellIs" dxfId="7194" priority="4149" operator="equal">
      <formula>5</formula>
    </cfRule>
    <cfRule type="cellIs" dxfId="7193" priority="4150" operator="equal">
      <formula>6</formula>
    </cfRule>
  </conditionalFormatting>
  <conditionalFormatting sqref="DV144:EH144">
    <cfRule type="expression" dxfId="7192" priority="4140">
      <formula>ISBLANK($S144)=FALSE</formula>
    </cfRule>
  </conditionalFormatting>
  <conditionalFormatting sqref="DV144:EH144">
    <cfRule type="expression" dxfId="7191" priority="4141">
      <formula>ISBLANK($S144)=FALSE</formula>
    </cfRule>
  </conditionalFormatting>
  <conditionalFormatting sqref="DV144:EH144">
    <cfRule type="cellIs" dxfId="7190" priority="4138" operator="equal">
      <formula>"？"</formula>
    </cfRule>
    <cfRule type="cellIs" dxfId="7189" priority="4139" operator="equal">
      <formula>"?"</formula>
    </cfRule>
  </conditionalFormatting>
  <conditionalFormatting sqref="U144">
    <cfRule type="colorScale" priority="4174">
      <colorScale>
        <cfvo type="min"/>
        <cfvo type="max"/>
        <color rgb="FFFFFFA7"/>
        <color rgb="FFFF0000"/>
      </colorScale>
    </cfRule>
  </conditionalFormatting>
  <conditionalFormatting sqref="K143">
    <cfRule type="expression" dxfId="7188" priority="4137">
      <formula>ISBLANK($S143)=FALSE</formula>
    </cfRule>
  </conditionalFormatting>
  <conditionalFormatting sqref="K143">
    <cfRule type="cellIs" dxfId="7187" priority="4135" operator="equal">
      <formula>"？"</formula>
    </cfRule>
    <cfRule type="cellIs" dxfId="7186" priority="4136" operator="equal">
      <formula>"?"</formula>
    </cfRule>
  </conditionalFormatting>
  <conditionalFormatting sqref="K144">
    <cfRule type="expression" dxfId="7185" priority="4134">
      <formula>ISBLANK($S144)=FALSE</formula>
    </cfRule>
  </conditionalFormatting>
  <conditionalFormatting sqref="K144">
    <cfRule type="cellIs" dxfId="7184" priority="4132" operator="equal">
      <formula>"？"</formula>
    </cfRule>
    <cfRule type="cellIs" dxfId="7183" priority="4133" operator="equal">
      <formula>"?"</formula>
    </cfRule>
  </conditionalFormatting>
  <conditionalFormatting sqref="EI142:JC142 V142:DU142">
    <cfRule type="expression" dxfId="7182" priority="4122" stopIfTrue="1">
      <formula>V$7=7</formula>
    </cfRule>
    <cfRule type="expression" dxfId="7181" priority="4123" stopIfTrue="1">
      <formula>V$7=1</formula>
    </cfRule>
    <cfRule type="expression" dxfId="7180" priority="4124" stopIfTrue="1">
      <formula>MATCH(V$6,非稼働日,0)&gt;0</formula>
    </cfRule>
    <cfRule type="cellIs" dxfId="7179" priority="4125" operator="equal">
      <formula>1</formula>
    </cfRule>
    <cfRule type="cellIs" dxfId="7178" priority="4126" operator="equal">
      <formula>2</formula>
    </cfRule>
    <cfRule type="cellIs" dxfId="7177" priority="4127" operator="equal">
      <formula>3</formula>
    </cfRule>
    <cfRule type="cellIs" dxfId="7176" priority="4128" operator="equal">
      <formula>4</formula>
    </cfRule>
    <cfRule type="cellIs" dxfId="7175" priority="4129" operator="equal">
      <formula>5</formula>
    </cfRule>
    <cfRule type="cellIs" dxfId="7174" priority="4130" operator="equal">
      <formula>6</formula>
    </cfRule>
  </conditionalFormatting>
  <conditionalFormatting sqref="E142:J142 N142 EI142:JC142 Q142:R142 T142:DU142">
    <cfRule type="expression" dxfId="7173" priority="4120">
      <formula>ISBLANK($S142)=FALSE</formula>
    </cfRule>
  </conditionalFormatting>
  <conditionalFormatting sqref="EI142:JC142 V142:DU142">
    <cfRule type="expression" dxfId="7172" priority="4121">
      <formula>ISBLANK($S142)=FALSE</formula>
    </cfRule>
  </conditionalFormatting>
  <conditionalFormatting sqref="E142:J142 N142 EI142:XFD142 Q142:R142 T142:DU142">
    <cfRule type="cellIs" dxfId="7171" priority="4118" operator="equal">
      <formula>"？"</formula>
    </cfRule>
    <cfRule type="cellIs" dxfId="7170" priority="4119" operator="equal">
      <formula>"?"</formula>
    </cfRule>
  </conditionalFormatting>
  <conditionalFormatting sqref="M142">
    <cfRule type="expression" dxfId="7169" priority="4116">
      <formula>ISBLANK($S142)=FALSE</formula>
    </cfRule>
    <cfRule type="expression" dxfId="7168" priority="4117">
      <formula>IF(ISBLANK(N142),FALSE,N142-M142&lt;0)</formula>
    </cfRule>
  </conditionalFormatting>
  <conditionalFormatting sqref="M142">
    <cfRule type="cellIs" dxfId="7167" priority="4114" operator="equal">
      <formula>"？"</formula>
    </cfRule>
    <cfRule type="cellIs" dxfId="7166" priority="4115" operator="equal">
      <formula>"?"</formula>
    </cfRule>
  </conditionalFormatting>
  <conditionalFormatting sqref="O142:P142">
    <cfRule type="expression" dxfId="7165" priority="4113">
      <formula>ISBLANK($S142)=FALSE</formula>
    </cfRule>
  </conditionalFormatting>
  <conditionalFormatting sqref="O142:P142">
    <cfRule type="cellIs" dxfId="7164" priority="4111" operator="equal">
      <formula>"？"</formula>
    </cfRule>
    <cfRule type="cellIs" dxfId="7163" priority="4112" operator="equal">
      <formula>"?"</formula>
    </cfRule>
  </conditionalFormatting>
  <conditionalFormatting sqref="L142">
    <cfRule type="expression" dxfId="7162" priority="4110">
      <formula>ISBLANK($S142)=FALSE</formula>
    </cfRule>
  </conditionalFormatting>
  <conditionalFormatting sqref="L142">
    <cfRule type="cellIs" dxfId="7161" priority="4108" operator="equal">
      <formula>"？"</formula>
    </cfRule>
    <cfRule type="cellIs" dxfId="7160" priority="4109" operator="equal">
      <formula>"?"</formula>
    </cfRule>
  </conditionalFormatting>
  <conditionalFormatting sqref="DV142:EH142">
    <cfRule type="expression" dxfId="7159" priority="4099" stopIfTrue="1">
      <formula>DV$7=7</formula>
    </cfRule>
    <cfRule type="expression" dxfId="7158" priority="4100" stopIfTrue="1">
      <formula>DV$7=1</formula>
    </cfRule>
    <cfRule type="expression" dxfId="7157" priority="4101" stopIfTrue="1">
      <formula>MATCH(DV$6,非稼働日,0)&gt;0</formula>
    </cfRule>
    <cfRule type="cellIs" dxfId="7156" priority="4102" operator="equal">
      <formula>1</formula>
    </cfRule>
    <cfRule type="cellIs" dxfId="7155" priority="4103" operator="equal">
      <formula>2</formula>
    </cfRule>
    <cfRule type="cellIs" dxfId="7154" priority="4104" operator="equal">
      <formula>3</formula>
    </cfRule>
    <cfRule type="cellIs" dxfId="7153" priority="4105" operator="equal">
      <formula>4</formula>
    </cfRule>
    <cfRule type="cellIs" dxfId="7152" priority="4106" operator="equal">
      <formula>5</formula>
    </cfRule>
    <cfRule type="cellIs" dxfId="7151" priority="4107" operator="equal">
      <formula>6</formula>
    </cfRule>
  </conditionalFormatting>
  <conditionalFormatting sqref="DV142:EH142">
    <cfRule type="expression" dxfId="7150" priority="4097">
      <formula>ISBLANK($S142)=FALSE</formula>
    </cfRule>
  </conditionalFormatting>
  <conditionalFormatting sqref="DV142:EH142">
    <cfRule type="expression" dxfId="7149" priority="4098">
      <formula>ISBLANK($S142)=FALSE</formula>
    </cfRule>
  </conditionalFormatting>
  <conditionalFormatting sqref="DV142:EH142">
    <cfRule type="cellIs" dxfId="7148" priority="4095" operator="equal">
      <formula>"？"</formula>
    </cfRule>
    <cfRule type="cellIs" dxfId="7147" priority="4096" operator="equal">
      <formula>"?"</formula>
    </cfRule>
  </conditionalFormatting>
  <conditionalFormatting sqref="U142">
    <cfRule type="colorScale" priority="4131">
      <colorScale>
        <cfvo type="min"/>
        <cfvo type="max"/>
        <color rgb="FFFFFFA7"/>
        <color rgb="FFFF0000"/>
      </colorScale>
    </cfRule>
  </conditionalFormatting>
  <conditionalFormatting sqref="K142">
    <cfRule type="expression" dxfId="7146" priority="4094">
      <formula>ISBLANK($S142)=FALSE</formula>
    </cfRule>
  </conditionalFormatting>
  <conditionalFormatting sqref="K142">
    <cfRule type="cellIs" dxfId="7145" priority="4092" operator="equal">
      <formula>"？"</formula>
    </cfRule>
    <cfRule type="cellIs" dxfId="7144" priority="4093" operator="equal">
      <formula>"?"</formula>
    </cfRule>
  </conditionalFormatting>
  <conditionalFormatting sqref="EI140:JC140 V140:DU140">
    <cfRule type="expression" dxfId="7143" priority="3882" stopIfTrue="1">
      <formula>V$7=7</formula>
    </cfRule>
    <cfRule type="expression" dxfId="7142" priority="3883" stopIfTrue="1">
      <formula>V$7=1</formula>
    </cfRule>
    <cfRule type="expression" dxfId="7141" priority="3884" stopIfTrue="1">
      <formula>MATCH(V$6,非稼働日,0)&gt;0</formula>
    </cfRule>
    <cfRule type="cellIs" dxfId="7140" priority="3885" operator="equal">
      <formula>1</formula>
    </cfRule>
    <cfRule type="cellIs" dxfId="7139" priority="3886" operator="equal">
      <formula>2</formula>
    </cfRule>
    <cfRule type="cellIs" dxfId="7138" priority="3887" operator="equal">
      <formula>3</formula>
    </cfRule>
    <cfRule type="cellIs" dxfId="7137" priority="3888" operator="equal">
      <formula>4</formula>
    </cfRule>
    <cfRule type="cellIs" dxfId="7136" priority="3889" operator="equal">
      <formula>5</formula>
    </cfRule>
    <cfRule type="cellIs" dxfId="7135" priority="3890" operator="equal">
      <formula>6</formula>
    </cfRule>
  </conditionalFormatting>
  <conditionalFormatting sqref="E140:J140 N140 EI140:JC140 Q140:R140 T140:DU140">
    <cfRule type="expression" dxfId="7134" priority="3880">
      <formula>ISBLANK($S140)=FALSE</formula>
    </cfRule>
  </conditionalFormatting>
  <conditionalFormatting sqref="EI140:JC140 V140:DU140">
    <cfRule type="expression" dxfId="7133" priority="3881">
      <formula>ISBLANK($S140)=FALSE</formula>
    </cfRule>
  </conditionalFormatting>
  <conditionalFormatting sqref="E140:J140 N140 EI140:XFD140 Q140:R140 T140:DU140">
    <cfRule type="cellIs" dxfId="7132" priority="3878" operator="equal">
      <formula>"？"</formula>
    </cfRule>
    <cfRule type="cellIs" dxfId="7131" priority="3879" operator="equal">
      <formula>"?"</formula>
    </cfRule>
  </conditionalFormatting>
  <conditionalFormatting sqref="M140">
    <cfRule type="expression" dxfId="7130" priority="3876">
      <formula>ISBLANK($S140)=FALSE</formula>
    </cfRule>
    <cfRule type="expression" dxfId="7129" priority="3877">
      <formula>IF(ISBLANK(N140),FALSE,N140-M140&lt;0)</formula>
    </cfRule>
  </conditionalFormatting>
  <conditionalFormatting sqref="M140">
    <cfRule type="cellIs" dxfId="7128" priority="3874" operator="equal">
      <formula>"？"</formula>
    </cfRule>
    <cfRule type="cellIs" dxfId="7127" priority="3875" operator="equal">
      <formula>"?"</formula>
    </cfRule>
  </conditionalFormatting>
  <conditionalFormatting sqref="O140:P140">
    <cfRule type="expression" dxfId="7126" priority="3873">
      <formula>ISBLANK($S140)=FALSE</formula>
    </cfRule>
  </conditionalFormatting>
  <conditionalFormatting sqref="O140:P140">
    <cfRule type="cellIs" dxfId="7125" priority="3871" operator="equal">
      <formula>"？"</formula>
    </cfRule>
    <cfRule type="cellIs" dxfId="7124" priority="3872" operator="equal">
      <formula>"?"</formula>
    </cfRule>
  </conditionalFormatting>
  <conditionalFormatting sqref="L140">
    <cfRule type="expression" dxfId="7123" priority="3870">
      <formula>ISBLANK($S140)=FALSE</formula>
    </cfRule>
  </conditionalFormatting>
  <conditionalFormatting sqref="L140">
    <cfRule type="cellIs" dxfId="7122" priority="3868" operator="equal">
      <formula>"？"</formula>
    </cfRule>
    <cfRule type="cellIs" dxfId="7121" priority="3869" operator="equal">
      <formula>"?"</formula>
    </cfRule>
  </conditionalFormatting>
  <conditionalFormatting sqref="DV140:EH140">
    <cfRule type="expression" dxfId="7120" priority="3859" stopIfTrue="1">
      <formula>DV$7=7</formula>
    </cfRule>
    <cfRule type="expression" dxfId="7119" priority="3860" stopIfTrue="1">
      <formula>DV$7=1</formula>
    </cfRule>
    <cfRule type="expression" dxfId="7118" priority="3861" stopIfTrue="1">
      <formula>MATCH(DV$6,非稼働日,0)&gt;0</formula>
    </cfRule>
    <cfRule type="cellIs" dxfId="7117" priority="3862" operator="equal">
      <formula>1</formula>
    </cfRule>
    <cfRule type="cellIs" dxfId="7116" priority="3863" operator="equal">
      <formula>2</formula>
    </cfRule>
    <cfRule type="cellIs" dxfId="7115" priority="3864" operator="equal">
      <formula>3</formula>
    </cfRule>
    <cfRule type="cellIs" dxfId="7114" priority="3865" operator="equal">
      <formula>4</formula>
    </cfRule>
    <cfRule type="cellIs" dxfId="7113" priority="3866" operator="equal">
      <formula>5</formula>
    </cfRule>
    <cfRule type="cellIs" dxfId="7112" priority="3867" operator="equal">
      <formula>6</formula>
    </cfRule>
  </conditionalFormatting>
  <conditionalFormatting sqref="DV140:EH140">
    <cfRule type="expression" dxfId="7111" priority="3857">
      <formula>ISBLANK($S140)=FALSE</formula>
    </cfRule>
  </conditionalFormatting>
  <conditionalFormatting sqref="DV140:EH140">
    <cfRule type="expression" dxfId="7110" priority="3858">
      <formula>ISBLANK($S140)=FALSE</formula>
    </cfRule>
  </conditionalFormatting>
  <conditionalFormatting sqref="DV140:EH140">
    <cfRule type="cellIs" dxfId="7109" priority="3855" operator="equal">
      <formula>"？"</formula>
    </cfRule>
    <cfRule type="cellIs" dxfId="7108" priority="3856" operator="equal">
      <formula>"?"</formula>
    </cfRule>
  </conditionalFormatting>
  <conditionalFormatting sqref="K140">
    <cfRule type="expression" dxfId="7107" priority="3854">
      <formula>ISBLANK($S140)=FALSE</formula>
    </cfRule>
  </conditionalFormatting>
  <conditionalFormatting sqref="K140">
    <cfRule type="cellIs" dxfId="7106" priority="3852" operator="equal">
      <formula>"？"</formula>
    </cfRule>
    <cfRule type="cellIs" dxfId="7105" priority="3853" operator="equal">
      <formula>"?"</formula>
    </cfRule>
  </conditionalFormatting>
  <conditionalFormatting sqref="U140">
    <cfRule type="colorScale" priority="3891">
      <colorScale>
        <cfvo type="min"/>
        <cfvo type="max"/>
        <color rgb="FFFFFFA7"/>
        <color rgb="FFFF0000"/>
      </colorScale>
    </cfRule>
  </conditionalFormatting>
  <conditionalFormatting sqref="EI141:JC141 V141:DU141">
    <cfRule type="expression" dxfId="7104" priority="3839" stopIfTrue="1">
      <formula>V$7=7</formula>
    </cfRule>
    <cfRule type="expression" dxfId="7103" priority="3840" stopIfTrue="1">
      <formula>V$7=1</formula>
    </cfRule>
    <cfRule type="expression" dxfId="7102" priority="3841" stopIfTrue="1">
      <formula>MATCH(V$6,非稼働日,0)&gt;0</formula>
    </cfRule>
    <cfRule type="cellIs" dxfId="7101" priority="3842" operator="equal">
      <formula>1</formula>
    </cfRule>
    <cfRule type="cellIs" dxfId="7100" priority="3843" operator="equal">
      <formula>2</formula>
    </cfRule>
    <cfRule type="cellIs" dxfId="7099" priority="3844" operator="equal">
      <formula>3</formula>
    </cfRule>
    <cfRule type="cellIs" dxfId="7098" priority="3845" operator="equal">
      <formula>4</formula>
    </cfRule>
    <cfRule type="cellIs" dxfId="7097" priority="3846" operator="equal">
      <formula>5</formula>
    </cfRule>
    <cfRule type="cellIs" dxfId="7096" priority="3847" operator="equal">
      <formula>6</formula>
    </cfRule>
  </conditionalFormatting>
  <conditionalFormatting sqref="E141:J141 N141 EI141:JC141 Q141:R141 T141:DU141">
    <cfRule type="expression" dxfId="7095" priority="3837">
      <formula>ISBLANK($S141)=FALSE</formula>
    </cfRule>
  </conditionalFormatting>
  <conditionalFormatting sqref="EI141:JC141 V141:DU141">
    <cfRule type="expression" dxfId="7094" priority="3838">
      <formula>ISBLANK($S141)=FALSE</formula>
    </cfRule>
  </conditionalFormatting>
  <conditionalFormatting sqref="E141:J141 N141 EI141:XFD141 Q141:R141 T141:DU141">
    <cfRule type="cellIs" dxfId="7093" priority="3835" operator="equal">
      <formula>"？"</formula>
    </cfRule>
    <cfRule type="cellIs" dxfId="7092" priority="3836" operator="equal">
      <formula>"?"</formula>
    </cfRule>
  </conditionalFormatting>
  <conditionalFormatting sqref="M141">
    <cfRule type="expression" dxfId="7091" priority="3833">
      <formula>ISBLANK($S141)=FALSE</formula>
    </cfRule>
    <cfRule type="expression" dxfId="7090" priority="3834">
      <formula>IF(ISBLANK(N141),FALSE,N141-M141&lt;0)</formula>
    </cfRule>
  </conditionalFormatting>
  <conditionalFormatting sqref="M141">
    <cfRule type="cellIs" dxfId="7089" priority="3831" operator="equal">
      <formula>"？"</formula>
    </cfRule>
    <cfRule type="cellIs" dxfId="7088" priority="3832" operator="equal">
      <formula>"?"</formula>
    </cfRule>
  </conditionalFormatting>
  <conditionalFormatting sqref="O141:P141">
    <cfRule type="expression" dxfId="7087" priority="3830">
      <formula>ISBLANK($S141)=FALSE</formula>
    </cfRule>
  </conditionalFormatting>
  <conditionalFormatting sqref="O141:P141">
    <cfRule type="cellIs" dxfId="7086" priority="3828" operator="equal">
      <formula>"？"</formula>
    </cfRule>
    <cfRule type="cellIs" dxfId="7085" priority="3829" operator="equal">
      <formula>"?"</formula>
    </cfRule>
  </conditionalFormatting>
  <conditionalFormatting sqref="L141">
    <cfRule type="expression" dxfId="7084" priority="3827">
      <formula>ISBLANK($S141)=FALSE</formula>
    </cfRule>
  </conditionalFormatting>
  <conditionalFormatting sqref="L141">
    <cfRule type="cellIs" dxfId="7083" priority="3825" operator="equal">
      <formula>"？"</formula>
    </cfRule>
    <cfRule type="cellIs" dxfId="7082" priority="3826" operator="equal">
      <formula>"?"</formula>
    </cfRule>
  </conditionalFormatting>
  <conditionalFormatting sqref="DV141:EH141">
    <cfRule type="expression" dxfId="7081" priority="3816" stopIfTrue="1">
      <formula>DV$7=7</formula>
    </cfRule>
    <cfRule type="expression" dxfId="7080" priority="3817" stopIfTrue="1">
      <formula>DV$7=1</formula>
    </cfRule>
    <cfRule type="expression" dxfId="7079" priority="3818" stopIfTrue="1">
      <formula>MATCH(DV$6,非稼働日,0)&gt;0</formula>
    </cfRule>
    <cfRule type="cellIs" dxfId="7078" priority="3819" operator="equal">
      <formula>1</formula>
    </cfRule>
    <cfRule type="cellIs" dxfId="7077" priority="3820" operator="equal">
      <formula>2</formula>
    </cfRule>
    <cfRule type="cellIs" dxfId="7076" priority="3821" operator="equal">
      <formula>3</formula>
    </cfRule>
    <cfRule type="cellIs" dxfId="7075" priority="3822" operator="equal">
      <formula>4</formula>
    </cfRule>
    <cfRule type="cellIs" dxfId="7074" priority="3823" operator="equal">
      <formula>5</formula>
    </cfRule>
    <cfRule type="cellIs" dxfId="7073" priority="3824" operator="equal">
      <formula>6</formula>
    </cfRule>
  </conditionalFormatting>
  <conditionalFormatting sqref="DV141:EH141">
    <cfRule type="expression" dxfId="7072" priority="3814">
      <formula>ISBLANK($S141)=FALSE</formula>
    </cfRule>
  </conditionalFormatting>
  <conditionalFormatting sqref="DV141:EH141">
    <cfRule type="expression" dxfId="7071" priority="3815">
      <formula>ISBLANK($S141)=FALSE</formula>
    </cfRule>
  </conditionalFormatting>
  <conditionalFormatting sqref="DV141:EH141">
    <cfRule type="cellIs" dxfId="7070" priority="3812" operator="equal">
      <formula>"？"</formula>
    </cfRule>
    <cfRule type="cellIs" dxfId="7069" priority="3813" operator="equal">
      <formula>"?"</formula>
    </cfRule>
  </conditionalFormatting>
  <conditionalFormatting sqref="U141">
    <cfRule type="colorScale" priority="3848">
      <colorScale>
        <cfvo type="min"/>
        <cfvo type="max"/>
        <color rgb="FFFFFFA7"/>
        <color rgb="FFFF0000"/>
      </colorScale>
    </cfRule>
  </conditionalFormatting>
  <conditionalFormatting sqref="K141">
    <cfRule type="expression" dxfId="7068" priority="3811">
      <formula>ISBLANK($S141)=FALSE</formula>
    </cfRule>
  </conditionalFormatting>
  <conditionalFormatting sqref="K141">
    <cfRule type="cellIs" dxfId="7067" priority="3809" operator="equal">
      <formula>"？"</formula>
    </cfRule>
    <cfRule type="cellIs" dxfId="7066" priority="3810" operator="equal">
      <formula>"?"</formula>
    </cfRule>
  </conditionalFormatting>
  <conditionalFormatting sqref="EI155:JC155 V155:DU155">
    <cfRule type="expression" dxfId="7065" priority="3799" stopIfTrue="1">
      <formula>V$7=7</formula>
    </cfRule>
    <cfRule type="expression" dxfId="7064" priority="3800" stopIfTrue="1">
      <formula>V$7=1</formula>
    </cfRule>
    <cfRule type="expression" dxfId="7063" priority="3801" stopIfTrue="1">
      <formula>MATCH(V$6,非稼働日,0)&gt;0</formula>
    </cfRule>
    <cfRule type="cellIs" dxfId="7062" priority="3802" operator="equal">
      <formula>1</formula>
    </cfRule>
    <cfRule type="cellIs" dxfId="7061" priority="3803" operator="equal">
      <formula>2</formula>
    </cfRule>
    <cfRule type="cellIs" dxfId="7060" priority="3804" operator="equal">
      <formula>3</formula>
    </cfRule>
    <cfRule type="cellIs" dxfId="7059" priority="3805" operator="equal">
      <formula>4</formula>
    </cfRule>
    <cfRule type="cellIs" dxfId="7058" priority="3806" operator="equal">
      <formula>5</formula>
    </cfRule>
    <cfRule type="cellIs" dxfId="7057" priority="3807" operator="equal">
      <formula>6</formula>
    </cfRule>
  </conditionalFormatting>
  <conditionalFormatting sqref="D155:K155 N155 EI155:JC155 Q155 U155:DU155">
    <cfRule type="expression" dxfId="7056" priority="3797">
      <formula>ISBLANK($S155)=FALSE</formula>
    </cfRule>
  </conditionalFormatting>
  <conditionalFormatting sqref="EI155:JC155 V155:DU155">
    <cfRule type="expression" dxfId="7055" priority="3798">
      <formula>ISBLANK($S155)=FALSE</formula>
    </cfRule>
  </conditionalFormatting>
  <conditionalFormatting sqref="D155:K155 N155 EI155:XFD155 Q155 U155:DU155">
    <cfRule type="cellIs" dxfId="7054" priority="3795" operator="equal">
      <formula>"？"</formula>
    </cfRule>
    <cfRule type="cellIs" dxfId="7053" priority="3796" operator="equal">
      <formula>"?"</formula>
    </cfRule>
  </conditionalFormatting>
  <conditionalFormatting sqref="M155">
    <cfRule type="expression" dxfId="7052" priority="3793">
      <formula>ISBLANK($S155)=FALSE</formula>
    </cfRule>
    <cfRule type="expression" dxfId="7051" priority="3794">
      <formula>IF(ISBLANK(N155),FALSE,N155-M155&lt;0)</formula>
    </cfRule>
  </conditionalFormatting>
  <conditionalFormatting sqref="M155">
    <cfRule type="cellIs" dxfId="7050" priority="3791" operator="equal">
      <formula>"？"</formula>
    </cfRule>
    <cfRule type="cellIs" dxfId="7049" priority="3792" operator="equal">
      <formula>"?"</formula>
    </cfRule>
  </conditionalFormatting>
  <conditionalFormatting sqref="O155:P155">
    <cfRule type="expression" dxfId="7048" priority="3790">
      <formula>ISBLANK($S155)=FALSE</formula>
    </cfRule>
  </conditionalFormatting>
  <conditionalFormatting sqref="O155:P155">
    <cfRule type="cellIs" dxfId="7047" priority="3788" operator="equal">
      <formula>"？"</formula>
    </cfRule>
    <cfRule type="cellIs" dxfId="7046" priority="3789" operator="equal">
      <formula>"?"</formula>
    </cfRule>
  </conditionalFormatting>
  <conditionalFormatting sqref="L155">
    <cfRule type="expression" dxfId="7045" priority="3787">
      <formula>ISBLANK($S155)=FALSE</formula>
    </cfRule>
  </conditionalFormatting>
  <conditionalFormatting sqref="L155">
    <cfRule type="cellIs" dxfId="7044" priority="3785" operator="equal">
      <formula>"？"</formula>
    </cfRule>
    <cfRule type="cellIs" dxfId="7043" priority="3786" operator="equal">
      <formula>"?"</formula>
    </cfRule>
  </conditionalFormatting>
  <conditionalFormatting sqref="DV155:EH155">
    <cfRule type="expression" dxfId="7042" priority="3776" stopIfTrue="1">
      <formula>DV$7=7</formula>
    </cfRule>
    <cfRule type="expression" dxfId="7041" priority="3777" stopIfTrue="1">
      <formula>DV$7=1</formula>
    </cfRule>
    <cfRule type="expression" dxfId="7040" priority="3778" stopIfTrue="1">
      <formula>MATCH(DV$6,非稼働日,0)&gt;0</formula>
    </cfRule>
    <cfRule type="cellIs" dxfId="7039" priority="3779" operator="equal">
      <formula>1</formula>
    </cfRule>
    <cfRule type="cellIs" dxfId="7038" priority="3780" operator="equal">
      <formula>2</formula>
    </cfRule>
    <cfRule type="cellIs" dxfId="7037" priority="3781" operator="equal">
      <formula>3</formula>
    </cfRule>
    <cfRule type="cellIs" dxfId="7036" priority="3782" operator="equal">
      <formula>4</formula>
    </cfRule>
    <cfRule type="cellIs" dxfId="7035" priority="3783" operator="equal">
      <formula>5</formula>
    </cfRule>
    <cfRule type="cellIs" dxfId="7034" priority="3784" operator="equal">
      <formula>6</formula>
    </cfRule>
  </conditionalFormatting>
  <conditionalFormatting sqref="DV155:EH155">
    <cfRule type="expression" dxfId="7033" priority="3774">
      <formula>ISBLANK($S155)=FALSE</formula>
    </cfRule>
  </conditionalFormatting>
  <conditionalFormatting sqref="DV155:EH155">
    <cfRule type="expression" dxfId="7032" priority="3775">
      <formula>ISBLANK($S155)=FALSE</formula>
    </cfRule>
  </conditionalFormatting>
  <conditionalFormatting sqref="DV155:EH155">
    <cfRule type="cellIs" dxfId="7031" priority="3772" operator="equal">
      <formula>"？"</formula>
    </cfRule>
    <cfRule type="cellIs" dxfId="7030" priority="3773" operator="equal">
      <formula>"?"</formula>
    </cfRule>
  </conditionalFormatting>
  <conditionalFormatting sqref="U155">
    <cfRule type="colorScale" priority="3808">
      <colorScale>
        <cfvo type="min"/>
        <cfvo type="max"/>
        <color rgb="FFFFFFA7"/>
        <color rgb="FFFF0000"/>
      </colorScale>
    </cfRule>
  </conditionalFormatting>
  <conditionalFormatting sqref="EI167:JC167 V167:DU167">
    <cfRule type="expression" dxfId="7029" priority="3725" stopIfTrue="1">
      <formula>V$7=7</formula>
    </cfRule>
    <cfRule type="expression" dxfId="7028" priority="3726" stopIfTrue="1">
      <formula>V$7=1</formula>
    </cfRule>
    <cfRule type="expression" dxfId="7027" priority="3727" stopIfTrue="1">
      <formula>MATCH(V$6,非稼働日,0)&gt;0</formula>
    </cfRule>
    <cfRule type="cellIs" dxfId="7026" priority="3728" operator="equal">
      <formula>1</formula>
    </cfRule>
    <cfRule type="cellIs" dxfId="7025" priority="3729" operator="equal">
      <formula>2</formula>
    </cfRule>
    <cfRule type="cellIs" dxfId="7024" priority="3730" operator="equal">
      <formula>3</formula>
    </cfRule>
    <cfRule type="cellIs" dxfId="7023" priority="3731" operator="equal">
      <formula>4</formula>
    </cfRule>
    <cfRule type="cellIs" dxfId="7022" priority="3732" operator="equal">
      <formula>5</formula>
    </cfRule>
    <cfRule type="cellIs" dxfId="7021" priority="3733" operator="equal">
      <formula>6</formula>
    </cfRule>
  </conditionalFormatting>
  <conditionalFormatting sqref="E167:K167 N167 EI167:JC167 Q167:DU167">
    <cfRule type="expression" dxfId="7020" priority="3723">
      <formula>ISBLANK($S167)=FALSE</formula>
    </cfRule>
  </conditionalFormatting>
  <conditionalFormatting sqref="EI167:JC167 V167:DU167">
    <cfRule type="expression" dxfId="7019" priority="3724">
      <formula>ISBLANK($S167)=FALSE</formula>
    </cfRule>
  </conditionalFormatting>
  <conditionalFormatting sqref="E167:K167 N167 EI167:XFD167 Q167:DU167">
    <cfRule type="cellIs" dxfId="7018" priority="3721" operator="equal">
      <formula>"？"</formula>
    </cfRule>
    <cfRule type="cellIs" dxfId="7017" priority="3722" operator="equal">
      <formula>"?"</formula>
    </cfRule>
  </conditionalFormatting>
  <conditionalFormatting sqref="M167">
    <cfRule type="expression" dxfId="7016" priority="3719">
      <formula>ISBLANK($S167)=FALSE</formula>
    </cfRule>
    <cfRule type="expression" dxfId="7015" priority="3720">
      <formula>IF(ISBLANK(N167),FALSE,N167-M167&lt;0)</formula>
    </cfRule>
  </conditionalFormatting>
  <conditionalFormatting sqref="M167">
    <cfRule type="cellIs" dxfId="7014" priority="3717" operator="equal">
      <formula>"？"</formula>
    </cfRule>
    <cfRule type="cellIs" dxfId="7013" priority="3718" operator="equal">
      <formula>"?"</formula>
    </cfRule>
  </conditionalFormatting>
  <conditionalFormatting sqref="O167:P167">
    <cfRule type="expression" dxfId="7012" priority="3716">
      <formula>ISBLANK($S167)=FALSE</formula>
    </cfRule>
  </conditionalFormatting>
  <conditionalFormatting sqref="O167:P167">
    <cfRule type="cellIs" dxfId="7011" priority="3714" operator="equal">
      <formula>"？"</formula>
    </cfRule>
    <cfRule type="cellIs" dxfId="7010" priority="3715" operator="equal">
      <formula>"?"</formula>
    </cfRule>
  </conditionalFormatting>
  <conditionalFormatting sqref="L167">
    <cfRule type="expression" dxfId="7009" priority="3713">
      <formula>ISBLANK($S167)=FALSE</formula>
    </cfRule>
  </conditionalFormatting>
  <conditionalFormatting sqref="L167">
    <cfRule type="cellIs" dxfId="7008" priority="3711" operator="equal">
      <formula>"？"</formula>
    </cfRule>
    <cfRule type="cellIs" dxfId="7007" priority="3712" operator="equal">
      <formula>"?"</formula>
    </cfRule>
  </conditionalFormatting>
  <conditionalFormatting sqref="DV167:EH167">
    <cfRule type="expression" dxfId="7006" priority="3702" stopIfTrue="1">
      <formula>DV$7=7</formula>
    </cfRule>
    <cfRule type="expression" dxfId="7005" priority="3703" stopIfTrue="1">
      <formula>DV$7=1</formula>
    </cfRule>
    <cfRule type="expression" dxfId="7004" priority="3704" stopIfTrue="1">
      <formula>MATCH(DV$6,非稼働日,0)&gt;0</formula>
    </cfRule>
    <cfRule type="cellIs" dxfId="7003" priority="3705" operator="equal">
      <formula>1</formula>
    </cfRule>
    <cfRule type="cellIs" dxfId="7002" priority="3706" operator="equal">
      <formula>2</formula>
    </cfRule>
    <cfRule type="cellIs" dxfId="7001" priority="3707" operator="equal">
      <formula>3</formula>
    </cfRule>
    <cfRule type="cellIs" dxfId="7000" priority="3708" operator="equal">
      <formula>4</formula>
    </cfRule>
    <cfRule type="cellIs" dxfId="6999" priority="3709" operator="equal">
      <formula>5</formula>
    </cfRule>
    <cfRule type="cellIs" dxfId="6998" priority="3710" operator="equal">
      <formula>6</formula>
    </cfRule>
  </conditionalFormatting>
  <conditionalFormatting sqref="DV167:EH167">
    <cfRule type="expression" dxfId="6997" priority="3700">
      <formula>ISBLANK($S167)=FALSE</formula>
    </cfRule>
  </conditionalFormatting>
  <conditionalFormatting sqref="DV167:EH167">
    <cfRule type="expression" dxfId="6996" priority="3701">
      <formula>ISBLANK($S167)=FALSE</formula>
    </cfRule>
  </conditionalFormatting>
  <conditionalFormatting sqref="DV167:EH167">
    <cfRule type="cellIs" dxfId="6995" priority="3698" operator="equal">
      <formula>"？"</formula>
    </cfRule>
    <cfRule type="cellIs" dxfId="6994" priority="3699" operator="equal">
      <formula>"?"</formula>
    </cfRule>
  </conditionalFormatting>
  <conditionalFormatting sqref="U167">
    <cfRule type="colorScale" priority="3734">
      <colorScale>
        <cfvo type="min"/>
        <cfvo type="max"/>
        <color rgb="FFFFFFA7"/>
        <color rgb="FFFF0000"/>
      </colorScale>
    </cfRule>
  </conditionalFormatting>
  <conditionalFormatting sqref="EI165:JC165 V165:DU165">
    <cfRule type="expression" dxfId="6993" priority="3688" stopIfTrue="1">
      <formula>V$7=7</formula>
    </cfRule>
    <cfRule type="expression" dxfId="6992" priority="3689" stopIfTrue="1">
      <formula>V$7=1</formula>
    </cfRule>
    <cfRule type="expression" dxfId="6991" priority="3690" stopIfTrue="1">
      <formula>MATCH(V$6,非稼働日,0)&gt;0</formula>
    </cfRule>
    <cfRule type="cellIs" dxfId="6990" priority="3691" operator="equal">
      <formula>1</formula>
    </cfRule>
    <cfRule type="cellIs" dxfId="6989" priority="3692" operator="equal">
      <formula>2</formula>
    </cfRule>
    <cfRule type="cellIs" dxfId="6988" priority="3693" operator="equal">
      <formula>3</formula>
    </cfRule>
    <cfRule type="cellIs" dxfId="6987" priority="3694" operator="equal">
      <formula>4</formula>
    </cfRule>
    <cfRule type="cellIs" dxfId="6986" priority="3695" operator="equal">
      <formula>5</formula>
    </cfRule>
    <cfRule type="cellIs" dxfId="6985" priority="3696" operator="equal">
      <formula>6</formula>
    </cfRule>
  </conditionalFormatting>
  <conditionalFormatting sqref="E165:K165 N165 EI165:JC165 Q165:DU165">
    <cfRule type="expression" dxfId="6984" priority="3686">
      <formula>ISBLANK($S165)=FALSE</formula>
    </cfRule>
  </conditionalFormatting>
  <conditionalFormatting sqref="EI165:JC165 V165:DU165">
    <cfRule type="expression" dxfId="6983" priority="3687">
      <formula>ISBLANK($S165)=FALSE</formula>
    </cfRule>
  </conditionalFormatting>
  <conditionalFormatting sqref="E165:K165 N165 EI165:XFD165 Q165:DU165">
    <cfRule type="cellIs" dxfId="6982" priority="3684" operator="equal">
      <formula>"？"</formula>
    </cfRule>
    <cfRule type="cellIs" dxfId="6981" priority="3685" operator="equal">
      <formula>"?"</formula>
    </cfRule>
  </conditionalFormatting>
  <conditionalFormatting sqref="M165">
    <cfRule type="expression" dxfId="6980" priority="3682">
      <formula>ISBLANK($S165)=FALSE</formula>
    </cfRule>
    <cfRule type="expression" dxfId="6979" priority="3683">
      <formula>IF(ISBLANK(N165),FALSE,N165-M165&lt;0)</formula>
    </cfRule>
  </conditionalFormatting>
  <conditionalFormatting sqref="M165">
    <cfRule type="cellIs" dxfId="6978" priority="3680" operator="equal">
      <formula>"？"</formula>
    </cfRule>
    <cfRule type="cellIs" dxfId="6977" priority="3681" operator="equal">
      <formula>"?"</formula>
    </cfRule>
  </conditionalFormatting>
  <conditionalFormatting sqref="O165:P165">
    <cfRule type="expression" dxfId="6976" priority="3679">
      <formula>ISBLANK($S165)=FALSE</formula>
    </cfRule>
  </conditionalFormatting>
  <conditionalFormatting sqref="O165:P165">
    <cfRule type="cellIs" dxfId="6975" priority="3677" operator="equal">
      <formula>"？"</formula>
    </cfRule>
    <cfRule type="cellIs" dxfId="6974" priority="3678" operator="equal">
      <formula>"?"</formula>
    </cfRule>
  </conditionalFormatting>
  <conditionalFormatting sqref="L165">
    <cfRule type="expression" dxfId="6973" priority="3676">
      <formula>ISBLANK($S165)=FALSE</formula>
    </cfRule>
  </conditionalFormatting>
  <conditionalFormatting sqref="L165">
    <cfRule type="cellIs" dxfId="6972" priority="3674" operator="equal">
      <formula>"？"</formula>
    </cfRule>
    <cfRule type="cellIs" dxfId="6971" priority="3675" operator="equal">
      <formula>"?"</formula>
    </cfRule>
  </conditionalFormatting>
  <conditionalFormatting sqref="DV165:EH165">
    <cfRule type="expression" dxfId="6970" priority="3665" stopIfTrue="1">
      <formula>DV$7=7</formula>
    </cfRule>
    <cfRule type="expression" dxfId="6969" priority="3666" stopIfTrue="1">
      <formula>DV$7=1</formula>
    </cfRule>
    <cfRule type="expression" dxfId="6968" priority="3667" stopIfTrue="1">
      <formula>MATCH(DV$6,非稼働日,0)&gt;0</formula>
    </cfRule>
    <cfRule type="cellIs" dxfId="6967" priority="3668" operator="equal">
      <formula>1</formula>
    </cfRule>
    <cfRule type="cellIs" dxfId="6966" priority="3669" operator="equal">
      <formula>2</formula>
    </cfRule>
    <cfRule type="cellIs" dxfId="6965" priority="3670" operator="equal">
      <formula>3</formula>
    </cfRule>
    <cfRule type="cellIs" dxfId="6964" priority="3671" operator="equal">
      <formula>4</formula>
    </cfRule>
    <cfRule type="cellIs" dxfId="6963" priority="3672" operator="equal">
      <formula>5</formula>
    </cfRule>
    <cfRule type="cellIs" dxfId="6962" priority="3673" operator="equal">
      <formula>6</formula>
    </cfRule>
  </conditionalFormatting>
  <conditionalFormatting sqref="DV165:EH165">
    <cfRule type="expression" dxfId="6961" priority="3663">
      <formula>ISBLANK($S165)=FALSE</formula>
    </cfRule>
  </conditionalFormatting>
  <conditionalFormatting sqref="DV165:EH165">
    <cfRule type="expression" dxfId="6960" priority="3664">
      <formula>ISBLANK($S165)=FALSE</formula>
    </cfRule>
  </conditionalFormatting>
  <conditionalFormatting sqref="DV165:EH165">
    <cfRule type="cellIs" dxfId="6959" priority="3661" operator="equal">
      <formula>"？"</formula>
    </cfRule>
    <cfRule type="cellIs" dxfId="6958" priority="3662" operator="equal">
      <formula>"?"</formula>
    </cfRule>
  </conditionalFormatting>
  <conditionalFormatting sqref="U165">
    <cfRule type="colorScale" priority="3697">
      <colorScale>
        <cfvo type="min"/>
        <cfvo type="max"/>
        <color rgb="FFFFFFA7"/>
        <color rgb="FFFF0000"/>
      </colorScale>
    </cfRule>
  </conditionalFormatting>
  <conditionalFormatting sqref="EI164:JC164 V164:DU164">
    <cfRule type="expression" dxfId="6957" priority="3651" stopIfTrue="1">
      <formula>V$7=7</formula>
    </cfRule>
    <cfRule type="expression" dxfId="6956" priority="3652" stopIfTrue="1">
      <formula>V$7=1</formula>
    </cfRule>
    <cfRule type="expression" dxfId="6955" priority="3653" stopIfTrue="1">
      <formula>MATCH(V$6,非稼働日,0)&gt;0</formula>
    </cfRule>
    <cfRule type="cellIs" dxfId="6954" priority="3654" operator="equal">
      <formula>1</formula>
    </cfRule>
    <cfRule type="cellIs" dxfId="6953" priority="3655" operator="equal">
      <formula>2</formula>
    </cfRule>
    <cfRule type="cellIs" dxfId="6952" priority="3656" operator="equal">
      <formula>3</formula>
    </cfRule>
    <cfRule type="cellIs" dxfId="6951" priority="3657" operator="equal">
      <formula>4</formula>
    </cfRule>
    <cfRule type="cellIs" dxfId="6950" priority="3658" operator="equal">
      <formula>5</formula>
    </cfRule>
    <cfRule type="cellIs" dxfId="6949" priority="3659" operator="equal">
      <formula>6</formula>
    </cfRule>
  </conditionalFormatting>
  <conditionalFormatting sqref="D164:K164 N164 EI164:JC164 Q164:DU164 D165 D167">
    <cfRule type="expression" dxfId="6948" priority="3649">
      <formula>ISBLANK($S164)=FALSE</formula>
    </cfRule>
  </conditionalFormatting>
  <conditionalFormatting sqref="EI164:JC164 V164:DU164">
    <cfRule type="expression" dxfId="6947" priority="3650">
      <formula>ISBLANK($S164)=FALSE</formula>
    </cfRule>
  </conditionalFormatting>
  <conditionalFormatting sqref="D164:K164 N164 EI164:XFD164 Q164:DU164 D165 D167">
    <cfRule type="cellIs" dxfId="6946" priority="3647" operator="equal">
      <formula>"？"</formula>
    </cfRule>
    <cfRule type="cellIs" dxfId="6945" priority="3648" operator="equal">
      <formula>"?"</formula>
    </cfRule>
  </conditionalFormatting>
  <conditionalFormatting sqref="M164">
    <cfRule type="expression" dxfId="6944" priority="3645">
      <formula>ISBLANK($S164)=FALSE</formula>
    </cfRule>
    <cfRule type="expression" dxfId="6943" priority="3646">
      <formula>IF(ISBLANK(N164),FALSE,N164-M164&lt;0)</formula>
    </cfRule>
  </conditionalFormatting>
  <conditionalFormatting sqref="M164">
    <cfRule type="cellIs" dxfId="6942" priority="3643" operator="equal">
      <formula>"？"</formula>
    </cfRule>
    <cfRule type="cellIs" dxfId="6941" priority="3644" operator="equal">
      <formula>"?"</formula>
    </cfRule>
  </conditionalFormatting>
  <conditionalFormatting sqref="O164:P164">
    <cfRule type="expression" dxfId="6940" priority="3642">
      <formula>ISBLANK($S164)=FALSE</formula>
    </cfRule>
  </conditionalFormatting>
  <conditionalFormatting sqref="O164:P164">
    <cfRule type="cellIs" dxfId="6939" priority="3640" operator="equal">
      <formula>"？"</formula>
    </cfRule>
    <cfRule type="cellIs" dxfId="6938" priority="3641" operator="equal">
      <formula>"?"</formula>
    </cfRule>
  </conditionalFormatting>
  <conditionalFormatting sqref="L164">
    <cfRule type="expression" dxfId="6937" priority="3639">
      <formula>ISBLANK($S164)=FALSE</formula>
    </cfRule>
  </conditionalFormatting>
  <conditionalFormatting sqref="L164">
    <cfRule type="cellIs" dxfId="6936" priority="3637" operator="equal">
      <formula>"？"</formula>
    </cfRule>
    <cfRule type="cellIs" dxfId="6935" priority="3638" operator="equal">
      <formula>"?"</formula>
    </cfRule>
  </conditionalFormatting>
  <conditionalFormatting sqref="DV164:EH164">
    <cfRule type="expression" dxfId="6934" priority="3628" stopIfTrue="1">
      <formula>DV$7=7</formula>
    </cfRule>
    <cfRule type="expression" dxfId="6933" priority="3629" stopIfTrue="1">
      <formula>DV$7=1</formula>
    </cfRule>
    <cfRule type="expression" dxfId="6932" priority="3630" stopIfTrue="1">
      <formula>MATCH(DV$6,非稼働日,0)&gt;0</formula>
    </cfRule>
    <cfRule type="cellIs" dxfId="6931" priority="3631" operator="equal">
      <formula>1</formula>
    </cfRule>
    <cfRule type="cellIs" dxfId="6930" priority="3632" operator="equal">
      <formula>2</formula>
    </cfRule>
    <cfRule type="cellIs" dxfId="6929" priority="3633" operator="equal">
      <formula>3</formula>
    </cfRule>
    <cfRule type="cellIs" dxfId="6928" priority="3634" operator="equal">
      <formula>4</formula>
    </cfRule>
    <cfRule type="cellIs" dxfId="6927" priority="3635" operator="equal">
      <formula>5</formula>
    </cfRule>
    <cfRule type="cellIs" dxfId="6926" priority="3636" operator="equal">
      <formula>6</formula>
    </cfRule>
  </conditionalFormatting>
  <conditionalFormatting sqref="DV164:EH164">
    <cfRule type="expression" dxfId="6925" priority="3626">
      <formula>ISBLANK($S164)=FALSE</formula>
    </cfRule>
  </conditionalFormatting>
  <conditionalFormatting sqref="DV164:EH164">
    <cfRule type="expression" dxfId="6924" priority="3627">
      <formula>ISBLANK($S164)=FALSE</formula>
    </cfRule>
  </conditionalFormatting>
  <conditionalFormatting sqref="DV164:EH164">
    <cfRule type="cellIs" dxfId="6923" priority="3624" operator="equal">
      <formula>"？"</formula>
    </cfRule>
    <cfRule type="cellIs" dxfId="6922" priority="3625" operator="equal">
      <formula>"?"</formula>
    </cfRule>
  </conditionalFormatting>
  <conditionalFormatting sqref="U164">
    <cfRule type="colorScale" priority="3660">
      <colorScale>
        <cfvo type="min"/>
        <cfvo type="max"/>
        <color rgb="FFFFFFA7"/>
        <color rgb="FFFF0000"/>
      </colorScale>
    </cfRule>
  </conditionalFormatting>
  <conditionalFormatting sqref="EI172:JC172 V172:DU172">
    <cfRule type="expression" dxfId="6921" priority="3614" stopIfTrue="1">
      <formula>V$7=7</formula>
    </cfRule>
    <cfRule type="expression" dxfId="6920" priority="3615" stopIfTrue="1">
      <formula>V$7=1</formula>
    </cfRule>
    <cfRule type="expression" dxfId="6919" priority="3616" stopIfTrue="1">
      <formula>MATCH(V$6,非稼働日,0)&gt;0</formula>
    </cfRule>
    <cfRule type="cellIs" dxfId="6918" priority="3617" operator="equal">
      <formula>1</formula>
    </cfRule>
    <cfRule type="cellIs" dxfId="6917" priority="3618" operator="equal">
      <formula>2</formula>
    </cfRule>
    <cfRule type="cellIs" dxfId="6916" priority="3619" operator="equal">
      <formula>3</formula>
    </cfRule>
    <cfRule type="cellIs" dxfId="6915" priority="3620" operator="equal">
      <formula>4</formula>
    </cfRule>
    <cfRule type="cellIs" dxfId="6914" priority="3621" operator="equal">
      <formula>5</formula>
    </cfRule>
    <cfRule type="cellIs" dxfId="6913" priority="3622" operator="equal">
      <formula>6</formula>
    </cfRule>
  </conditionalFormatting>
  <conditionalFormatting sqref="E172:K172 N172 EI172:JC172 Q172:DU172">
    <cfRule type="expression" dxfId="6912" priority="3612">
      <formula>ISBLANK($S172)=FALSE</formula>
    </cfRule>
  </conditionalFormatting>
  <conditionalFormatting sqref="EI172:JC172 V172:DU172">
    <cfRule type="expression" dxfId="6911" priority="3613">
      <formula>ISBLANK($S172)=FALSE</formula>
    </cfRule>
  </conditionalFormatting>
  <conditionalFormatting sqref="E172:K172 N172 EI172:XFD172 Q172:DU172">
    <cfRule type="cellIs" dxfId="6910" priority="3610" operator="equal">
      <formula>"？"</formula>
    </cfRule>
    <cfRule type="cellIs" dxfId="6909" priority="3611" operator="equal">
      <formula>"?"</formula>
    </cfRule>
  </conditionalFormatting>
  <conditionalFormatting sqref="M172">
    <cfRule type="expression" dxfId="6908" priority="3608">
      <formula>ISBLANK($S172)=FALSE</formula>
    </cfRule>
    <cfRule type="expression" dxfId="6907" priority="3609">
      <formula>IF(ISBLANK(N172),FALSE,N172-M172&lt;0)</formula>
    </cfRule>
  </conditionalFormatting>
  <conditionalFormatting sqref="M172">
    <cfRule type="cellIs" dxfId="6906" priority="3606" operator="equal">
      <formula>"？"</formula>
    </cfRule>
    <cfRule type="cellIs" dxfId="6905" priority="3607" operator="equal">
      <formula>"?"</formula>
    </cfRule>
  </conditionalFormatting>
  <conditionalFormatting sqref="O172:P172">
    <cfRule type="expression" dxfId="6904" priority="3605">
      <formula>ISBLANK($S172)=FALSE</formula>
    </cfRule>
  </conditionalFormatting>
  <conditionalFormatting sqref="O172:P172">
    <cfRule type="cellIs" dxfId="6903" priority="3603" operator="equal">
      <formula>"？"</formula>
    </cfRule>
    <cfRule type="cellIs" dxfId="6902" priority="3604" operator="equal">
      <formula>"?"</formula>
    </cfRule>
  </conditionalFormatting>
  <conditionalFormatting sqref="L172">
    <cfRule type="expression" dxfId="6901" priority="3602">
      <formula>ISBLANK($S172)=FALSE</formula>
    </cfRule>
  </conditionalFormatting>
  <conditionalFormatting sqref="L172">
    <cfRule type="cellIs" dxfId="6900" priority="3600" operator="equal">
      <formula>"？"</formula>
    </cfRule>
    <cfRule type="cellIs" dxfId="6899" priority="3601" operator="equal">
      <formula>"?"</formula>
    </cfRule>
  </conditionalFormatting>
  <conditionalFormatting sqref="DV172:EH172">
    <cfRule type="expression" dxfId="6898" priority="3591" stopIfTrue="1">
      <formula>DV$7=7</formula>
    </cfRule>
    <cfRule type="expression" dxfId="6897" priority="3592" stopIfTrue="1">
      <formula>DV$7=1</formula>
    </cfRule>
    <cfRule type="expression" dxfId="6896" priority="3593" stopIfTrue="1">
      <formula>MATCH(DV$6,非稼働日,0)&gt;0</formula>
    </cfRule>
    <cfRule type="cellIs" dxfId="6895" priority="3594" operator="equal">
      <formula>1</formula>
    </cfRule>
    <cfRule type="cellIs" dxfId="6894" priority="3595" operator="equal">
      <formula>2</formula>
    </cfRule>
    <cfRule type="cellIs" dxfId="6893" priority="3596" operator="equal">
      <formula>3</formula>
    </cfRule>
    <cfRule type="cellIs" dxfId="6892" priority="3597" operator="equal">
      <formula>4</formula>
    </cfRule>
    <cfRule type="cellIs" dxfId="6891" priority="3598" operator="equal">
      <formula>5</formula>
    </cfRule>
    <cfRule type="cellIs" dxfId="6890" priority="3599" operator="equal">
      <formula>6</formula>
    </cfRule>
  </conditionalFormatting>
  <conditionalFormatting sqref="DV172:EH172">
    <cfRule type="expression" dxfId="6889" priority="3589">
      <formula>ISBLANK($S172)=FALSE</formula>
    </cfRule>
  </conditionalFormatting>
  <conditionalFormatting sqref="DV172:EH172">
    <cfRule type="expression" dxfId="6888" priority="3590">
      <formula>ISBLANK($S172)=FALSE</formula>
    </cfRule>
  </conditionalFormatting>
  <conditionalFormatting sqref="DV172:EH172">
    <cfRule type="cellIs" dxfId="6887" priority="3587" operator="equal">
      <formula>"？"</formula>
    </cfRule>
    <cfRule type="cellIs" dxfId="6886" priority="3588" operator="equal">
      <formula>"?"</formula>
    </cfRule>
  </conditionalFormatting>
  <conditionalFormatting sqref="U172">
    <cfRule type="colorScale" priority="3623">
      <colorScale>
        <cfvo type="min"/>
        <cfvo type="max"/>
        <color rgb="FFFFFFA7"/>
        <color rgb="FFFF0000"/>
      </colorScale>
    </cfRule>
  </conditionalFormatting>
  <conditionalFormatting sqref="EI171:JC171 V171:DU171">
    <cfRule type="expression" dxfId="6885" priority="3577" stopIfTrue="1">
      <formula>V$7=7</formula>
    </cfRule>
    <cfRule type="expression" dxfId="6884" priority="3578" stopIfTrue="1">
      <formula>V$7=1</formula>
    </cfRule>
    <cfRule type="expression" dxfId="6883" priority="3579" stopIfTrue="1">
      <formula>MATCH(V$6,非稼働日,0)&gt;0</formula>
    </cfRule>
    <cfRule type="cellIs" dxfId="6882" priority="3580" operator="equal">
      <formula>1</formula>
    </cfRule>
    <cfRule type="cellIs" dxfId="6881" priority="3581" operator="equal">
      <formula>2</formula>
    </cfRule>
    <cfRule type="cellIs" dxfId="6880" priority="3582" operator="equal">
      <formula>3</formula>
    </cfRule>
    <cfRule type="cellIs" dxfId="6879" priority="3583" operator="equal">
      <formula>4</formula>
    </cfRule>
    <cfRule type="cellIs" dxfId="6878" priority="3584" operator="equal">
      <formula>5</formula>
    </cfRule>
    <cfRule type="cellIs" dxfId="6877" priority="3585" operator="equal">
      <formula>6</formula>
    </cfRule>
  </conditionalFormatting>
  <conditionalFormatting sqref="E171:K171 N171 EI171:JC171 Q171:DU171">
    <cfRule type="expression" dxfId="6876" priority="3575">
      <formula>ISBLANK($S171)=FALSE</formula>
    </cfRule>
  </conditionalFormatting>
  <conditionalFormatting sqref="EI171:JC171 V171:DU171">
    <cfRule type="expression" dxfId="6875" priority="3576">
      <formula>ISBLANK($S171)=FALSE</formula>
    </cfRule>
  </conditionalFormatting>
  <conditionalFormatting sqref="E171:K171 N171 EI171:XFD171 Q171:DU171">
    <cfRule type="cellIs" dxfId="6874" priority="3573" operator="equal">
      <formula>"？"</formula>
    </cfRule>
    <cfRule type="cellIs" dxfId="6873" priority="3574" operator="equal">
      <formula>"?"</formula>
    </cfRule>
  </conditionalFormatting>
  <conditionalFormatting sqref="M171">
    <cfRule type="expression" dxfId="6872" priority="3571">
      <formula>ISBLANK($S171)=FALSE</formula>
    </cfRule>
    <cfRule type="expression" dxfId="6871" priority="3572">
      <formula>IF(ISBLANK(N171),FALSE,N171-M171&lt;0)</formula>
    </cfRule>
  </conditionalFormatting>
  <conditionalFormatting sqref="M171">
    <cfRule type="cellIs" dxfId="6870" priority="3569" operator="equal">
      <formula>"？"</formula>
    </cfRule>
    <cfRule type="cellIs" dxfId="6869" priority="3570" operator="equal">
      <formula>"?"</formula>
    </cfRule>
  </conditionalFormatting>
  <conditionalFormatting sqref="O171:P171">
    <cfRule type="expression" dxfId="6868" priority="3568">
      <formula>ISBLANK($S171)=FALSE</formula>
    </cfRule>
  </conditionalFormatting>
  <conditionalFormatting sqref="O171:P171">
    <cfRule type="cellIs" dxfId="6867" priority="3566" operator="equal">
      <formula>"？"</formula>
    </cfRule>
    <cfRule type="cellIs" dxfId="6866" priority="3567" operator="equal">
      <formula>"?"</formula>
    </cfRule>
  </conditionalFormatting>
  <conditionalFormatting sqref="L171">
    <cfRule type="expression" dxfId="6865" priority="3565">
      <formula>ISBLANK($S171)=FALSE</formula>
    </cfRule>
  </conditionalFormatting>
  <conditionalFormatting sqref="L171">
    <cfRule type="cellIs" dxfId="6864" priority="3563" operator="equal">
      <formula>"？"</formula>
    </cfRule>
    <cfRule type="cellIs" dxfId="6863" priority="3564" operator="equal">
      <formula>"?"</formula>
    </cfRule>
  </conditionalFormatting>
  <conditionalFormatting sqref="DV171:EH171">
    <cfRule type="expression" dxfId="6862" priority="3554" stopIfTrue="1">
      <formula>DV$7=7</formula>
    </cfRule>
    <cfRule type="expression" dxfId="6861" priority="3555" stopIfTrue="1">
      <formula>DV$7=1</formula>
    </cfRule>
    <cfRule type="expression" dxfId="6860" priority="3556" stopIfTrue="1">
      <formula>MATCH(DV$6,非稼働日,0)&gt;0</formula>
    </cfRule>
    <cfRule type="cellIs" dxfId="6859" priority="3557" operator="equal">
      <formula>1</formula>
    </cfRule>
    <cfRule type="cellIs" dxfId="6858" priority="3558" operator="equal">
      <formula>2</formula>
    </cfRule>
    <cfRule type="cellIs" dxfId="6857" priority="3559" operator="equal">
      <formula>3</formula>
    </cfRule>
    <cfRule type="cellIs" dxfId="6856" priority="3560" operator="equal">
      <formula>4</formula>
    </cfRule>
    <cfRule type="cellIs" dxfId="6855" priority="3561" operator="equal">
      <formula>5</formula>
    </cfRule>
    <cfRule type="cellIs" dxfId="6854" priority="3562" operator="equal">
      <formula>6</formula>
    </cfRule>
  </conditionalFormatting>
  <conditionalFormatting sqref="DV171:EH171">
    <cfRule type="expression" dxfId="6853" priority="3552">
      <formula>ISBLANK($S171)=FALSE</formula>
    </cfRule>
  </conditionalFormatting>
  <conditionalFormatting sqref="DV171:EH171">
    <cfRule type="expression" dxfId="6852" priority="3553">
      <formula>ISBLANK($S171)=FALSE</formula>
    </cfRule>
  </conditionalFormatting>
  <conditionalFormatting sqref="DV171:EH171">
    <cfRule type="cellIs" dxfId="6851" priority="3550" operator="equal">
      <formula>"？"</formula>
    </cfRule>
    <cfRule type="cellIs" dxfId="6850" priority="3551" operator="equal">
      <formula>"?"</formula>
    </cfRule>
  </conditionalFormatting>
  <conditionalFormatting sqref="U171">
    <cfRule type="colorScale" priority="3586">
      <colorScale>
        <cfvo type="min"/>
        <cfvo type="max"/>
        <color rgb="FFFFFFA7"/>
        <color rgb="FFFF0000"/>
      </colorScale>
    </cfRule>
  </conditionalFormatting>
  <conditionalFormatting sqref="EI170:JC170 V170:DU170">
    <cfRule type="expression" dxfId="6849" priority="3540" stopIfTrue="1">
      <formula>V$7=7</formula>
    </cfRule>
    <cfRule type="expression" dxfId="6848" priority="3541" stopIfTrue="1">
      <formula>V$7=1</formula>
    </cfRule>
    <cfRule type="expression" dxfId="6847" priority="3542" stopIfTrue="1">
      <formula>MATCH(V$6,非稼働日,0)&gt;0</formula>
    </cfRule>
    <cfRule type="cellIs" dxfId="6846" priority="3543" operator="equal">
      <formula>1</formula>
    </cfRule>
    <cfRule type="cellIs" dxfId="6845" priority="3544" operator="equal">
      <formula>2</formula>
    </cfRule>
    <cfRule type="cellIs" dxfId="6844" priority="3545" operator="equal">
      <formula>3</formula>
    </cfRule>
    <cfRule type="cellIs" dxfId="6843" priority="3546" operator="equal">
      <formula>4</formula>
    </cfRule>
    <cfRule type="cellIs" dxfId="6842" priority="3547" operator="equal">
      <formula>5</formula>
    </cfRule>
    <cfRule type="cellIs" dxfId="6841" priority="3548" operator="equal">
      <formula>6</formula>
    </cfRule>
  </conditionalFormatting>
  <conditionalFormatting sqref="D170:K170 N170 EI170:JC170 Q170:DU170 D171:D172">
    <cfRule type="expression" dxfId="6840" priority="3538">
      <formula>ISBLANK($S170)=FALSE</formula>
    </cfRule>
  </conditionalFormatting>
  <conditionalFormatting sqref="EI170:JC170 V170:DU170">
    <cfRule type="expression" dxfId="6839" priority="3539">
      <formula>ISBLANK($S170)=FALSE</formula>
    </cfRule>
  </conditionalFormatting>
  <conditionalFormatting sqref="D170:K170 N170 EI170:XFD170 Q170:DU170 D171:D172">
    <cfRule type="cellIs" dxfId="6838" priority="3536" operator="equal">
      <formula>"？"</formula>
    </cfRule>
    <cfRule type="cellIs" dxfId="6837" priority="3537" operator="equal">
      <formula>"?"</formula>
    </cfRule>
  </conditionalFormatting>
  <conditionalFormatting sqref="M170">
    <cfRule type="expression" dxfId="6836" priority="3534">
      <formula>ISBLANK($S170)=FALSE</formula>
    </cfRule>
    <cfRule type="expression" dxfId="6835" priority="3535">
      <formula>IF(ISBLANK(N170),FALSE,N170-M170&lt;0)</formula>
    </cfRule>
  </conditionalFormatting>
  <conditionalFormatting sqref="M170">
    <cfRule type="cellIs" dxfId="6834" priority="3532" operator="equal">
      <formula>"？"</formula>
    </cfRule>
    <cfRule type="cellIs" dxfId="6833" priority="3533" operator="equal">
      <formula>"?"</formula>
    </cfRule>
  </conditionalFormatting>
  <conditionalFormatting sqref="O170:P170">
    <cfRule type="expression" dxfId="6832" priority="3531">
      <formula>ISBLANK($S170)=FALSE</formula>
    </cfRule>
  </conditionalFormatting>
  <conditionalFormatting sqref="O170:P170">
    <cfRule type="cellIs" dxfId="6831" priority="3529" operator="equal">
      <formula>"？"</formula>
    </cfRule>
    <cfRule type="cellIs" dxfId="6830" priority="3530" operator="equal">
      <formula>"?"</formula>
    </cfRule>
  </conditionalFormatting>
  <conditionalFormatting sqref="L170">
    <cfRule type="expression" dxfId="6829" priority="3528">
      <formula>ISBLANK($S170)=FALSE</formula>
    </cfRule>
  </conditionalFormatting>
  <conditionalFormatting sqref="L170">
    <cfRule type="cellIs" dxfId="6828" priority="3526" operator="equal">
      <formula>"？"</formula>
    </cfRule>
    <cfRule type="cellIs" dxfId="6827" priority="3527" operator="equal">
      <formula>"?"</formula>
    </cfRule>
  </conditionalFormatting>
  <conditionalFormatting sqref="DV170:EH170">
    <cfRule type="expression" dxfId="6826" priority="3517" stopIfTrue="1">
      <formula>DV$7=7</formula>
    </cfRule>
    <cfRule type="expression" dxfId="6825" priority="3518" stopIfTrue="1">
      <formula>DV$7=1</formula>
    </cfRule>
    <cfRule type="expression" dxfId="6824" priority="3519" stopIfTrue="1">
      <formula>MATCH(DV$6,非稼働日,0)&gt;0</formula>
    </cfRule>
    <cfRule type="cellIs" dxfId="6823" priority="3520" operator="equal">
      <formula>1</formula>
    </cfRule>
    <cfRule type="cellIs" dxfId="6822" priority="3521" operator="equal">
      <formula>2</formula>
    </cfRule>
    <cfRule type="cellIs" dxfId="6821" priority="3522" operator="equal">
      <formula>3</formula>
    </cfRule>
    <cfRule type="cellIs" dxfId="6820" priority="3523" operator="equal">
      <formula>4</formula>
    </cfRule>
    <cfRule type="cellIs" dxfId="6819" priority="3524" operator="equal">
      <formula>5</formula>
    </cfRule>
    <cfRule type="cellIs" dxfId="6818" priority="3525" operator="equal">
      <formula>6</formula>
    </cfRule>
  </conditionalFormatting>
  <conditionalFormatting sqref="DV170:EH170">
    <cfRule type="expression" dxfId="6817" priority="3515">
      <formula>ISBLANK($S170)=FALSE</formula>
    </cfRule>
  </conditionalFormatting>
  <conditionalFormatting sqref="DV170:EH170">
    <cfRule type="expression" dxfId="6816" priority="3516">
      <formula>ISBLANK($S170)=FALSE</formula>
    </cfRule>
  </conditionalFormatting>
  <conditionalFormatting sqref="DV170:EH170">
    <cfRule type="cellIs" dxfId="6815" priority="3513" operator="equal">
      <formula>"？"</formula>
    </cfRule>
    <cfRule type="cellIs" dxfId="6814" priority="3514" operator="equal">
      <formula>"?"</formula>
    </cfRule>
  </conditionalFormatting>
  <conditionalFormatting sqref="U170">
    <cfRule type="colorScale" priority="3549">
      <colorScale>
        <cfvo type="min"/>
        <cfvo type="max"/>
        <color rgb="FFFFFFA7"/>
        <color rgb="FFFF0000"/>
      </colorScale>
    </cfRule>
  </conditionalFormatting>
  <conditionalFormatting sqref="U56">
    <cfRule type="colorScale" priority="8350">
      <colorScale>
        <cfvo type="min"/>
        <cfvo type="max"/>
        <color rgb="FFFFFFA7"/>
        <color rgb="FFFF0000"/>
      </colorScale>
    </cfRule>
  </conditionalFormatting>
  <conditionalFormatting sqref="N38">
    <cfRule type="cellIs" dxfId="6813" priority="3363" operator="equal">
      <formula>"？"</formula>
    </cfRule>
    <cfRule type="cellIs" dxfId="6812" priority="3364" operator="equal">
      <formula>"?"</formula>
    </cfRule>
  </conditionalFormatting>
  <conditionalFormatting sqref="O15:P15">
    <cfRule type="cellIs" dxfId="6811" priority="3361" operator="equal">
      <formula>"？"</formula>
    </cfRule>
    <cfRule type="cellIs" dxfId="6810" priority="3362" operator="equal">
      <formula>"?"</formula>
    </cfRule>
  </conditionalFormatting>
  <conditionalFormatting sqref="O15">
    <cfRule type="cellIs" dxfId="6809" priority="3359" operator="equal">
      <formula>"？"</formula>
    </cfRule>
    <cfRule type="cellIs" dxfId="6808" priority="3360" operator="equal">
      <formula>"?"</formula>
    </cfRule>
  </conditionalFormatting>
  <conditionalFormatting sqref="O15">
    <cfRule type="cellIs" dxfId="6807" priority="3357" operator="equal">
      <formula>"？"</formula>
    </cfRule>
    <cfRule type="cellIs" dxfId="6806" priority="3358" operator="equal">
      <formula>"?"</formula>
    </cfRule>
  </conditionalFormatting>
  <conditionalFormatting sqref="O15">
    <cfRule type="cellIs" dxfId="6805" priority="3355" operator="equal">
      <formula>"？"</formula>
    </cfRule>
    <cfRule type="cellIs" dxfId="6804" priority="3356" operator="equal">
      <formula>"?"</formula>
    </cfRule>
  </conditionalFormatting>
  <conditionalFormatting sqref="O15">
    <cfRule type="cellIs" dxfId="6803" priority="3353" operator="equal">
      <formula>"？"</formula>
    </cfRule>
    <cfRule type="cellIs" dxfId="6802" priority="3354" operator="equal">
      <formula>"?"</formula>
    </cfRule>
  </conditionalFormatting>
  <conditionalFormatting sqref="O15">
    <cfRule type="cellIs" dxfId="6801" priority="3351" operator="equal">
      <formula>"？"</formula>
    </cfRule>
    <cfRule type="cellIs" dxfId="6800" priority="3352" operator="equal">
      <formula>"?"</formula>
    </cfRule>
  </conditionalFormatting>
  <conditionalFormatting sqref="O15">
    <cfRule type="cellIs" dxfId="6799" priority="3349" operator="equal">
      <formula>"？"</formula>
    </cfRule>
    <cfRule type="cellIs" dxfId="6798" priority="3350" operator="equal">
      <formula>"?"</formula>
    </cfRule>
  </conditionalFormatting>
  <conditionalFormatting sqref="O15">
    <cfRule type="cellIs" dxfId="6797" priority="3347" operator="equal">
      <formula>"？"</formula>
    </cfRule>
    <cfRule type="cellIs" dxfId="6796" priority="3348" operator="equal">
      <formula>"?"</formula>
    </cfRule>
  </conditionalFormatting>
  <conditionalFormatting sqref="O15">
    <cfRule type="cellIs" dxfId="6795" priority="3345" operator="equal">
      <formula>"？"</formula>
    </cfRule>
    <cfRule type="cellIs" dxfId="6794" priority="3346" operator="equal">
      <formula>"?"</formula>
    </cfRule>
  </conditionalFormatting>
  <conditionalFormatting sqref="O15">
    <cfRule type="cellIs" dxfId="6793" priority="3343" operator="equal">
      <formula>"？"</formula>
    </cfRule>
    <cfRule type="cellIs" dxfId="6792" priority="3344" operator="equal">
      <formula>"?"</formula>
    </cfRule>
  </conditionalFormatting>
  <conditionalFormatting sqref="O15">
    <cfRule type="cellIs" dxfId="6791" priority="3341" operator="equal">
      <formula>"？"</formula>
    </cfRule>
    <cfRule type="cellIs" dxfId="6790" priority="3342" operator="equal">
      <formula>"?"</formula>
    </cfRule>
  </conditionalFormatting>
  <conditionalFormatting sqref="O15:P15">
    <cfRule type="cellIs" dxfId="6789" priority="3339" operator="equal">
      <formula>"？"</formula>
    </cfRule>
    <cfRule type="cellIs" dxfId="6788" priority="3340" operator="equal">
      <formula>"?"</formula>
    </cfRule>
  </conditionalFormatting>
  <conditionalFormatting sqref="O15">
    <cfRule type="cellIs" dxfId="6787" priority="3337" operator="equal">
      <formula>"？"</formula>
    </cfRule>
    <cfRule type="cellIs" dxfId="6786" priority="3338" operator="equal">
      <formula>"?"</formula>
    </cfRule>
  </conditionalFormatting>
  <conditionalFormatting sqref="O15">
    <cfRule type="cellIs" dxfId="6785" priority="3335" operator="equal">
      <formula>"？"</formula>
    </cfRule>
    <cfRule type="cellIs" dxfId="6784" priority="3336" operator="equal">
      <formula>"?"</formula>
    </cfRule>
  </conditionalFormatting>
  <conditionalFormatting sqref="O15">
    <cfRule type="cellIs" dxfId="6783" priority="3333" operator="equal">
      <formula>"？"</formula>
    </cfRule>
    <cfRule type="cellIs" dxfId="6782" priority="3334" operator="equal">
      <formula>"?"</formula>
    </cfRule>
  </conditionalFormatting>
  <conditionalFormatting sqref="O15">
    <cfRule type="cellIs" dxfId="6781" priority="3331" operator="equal">
      <formula>"？"</formula>
    </cfRule>
    <cfRule type="cellIs" dxfId="6780" priority="3332" operator="equal">
      <formula>"?"</formula>
    </cfRule>
  </conditionalFormatting>
  <conditionalFormatting sqref="O15">
    <cfRule type="cellIs" dxfId="6779" priority="3329" operator="equal">
      <formula>"？"</formula>
    </cfRule>
    <cfRule type="cellIs" dxfId="6778" priority="3330" operator="equal">
      <formula>"?"</formula>
    </cfRule>
  </conditionalFormatting>
  <conditionalFormatting sqref="O15">
    <cfRule type="cellIs" dxfId="6777" priority="3327" operator="equal">
      <formula>"？"</formula>
    </cfRule>
    <cfRule type="cellIs" dxfId="6776" priority="3328" operator="equal">
      <formula>"?"</formula>
    </cfRule>
  </conditionalFormatting>
  <conditionalFormatting sqref="O15">
    <cfRule type="cellIs" dxfId="6775" priority="3325" operator="equal">
      <formula>"？"</formula>
    </cfRule>
    <cfRule type="cellIs" dxfId="6774" priority="3326" operator="equal">
      <formula>"?"</formula>
    </cfRule>
  </conditionalFormatting>
  <conditionalFormatting sqref="O15">
    <cfRule type="cellIs" dxfId="6773" priority="3323" operator="equal">
      <formula>"？"</formula>
    </cfRule>
    <cfRule type="cellIs" dxfId="6772" priority="3324" operator="equal">
      <formula>"?"</formula>
    </cfRule>
  </conditionalFormatting>
  <conditionalFormatting sqref="O15">
    <cfRule type="cellIs" dxfId="6771" priority="3321" operator="equal">
      <formula>"？"</formula>
    </cfRule>
    <cfRule type="cellIs" dxfId="6770" priority="3322" operator="equal">
      <formula>"?"</formula>
    </cfRule>
  </conditionalFormatting>
  <conditionalFormatting sqref="O15">
    <cfRule type="cellIs" dxfId="6769" priority="3319" operator="equal">
      <formula>"？"</formula>
    </cfRule>
    <cfRule type="cellIs" dxfId="6768" priority="3320" operator="equal">
      <formula>"?"</formula>
    </cfRule>
  </conditionalFormatting>
  <conditionalFormatting sqref="O49:P49">
    <cfRule type="cellIs" dxfId="6767" priority="3317" operator="equal">
      <formula>"？"</formula>
    </cfRule>
    <cfRule type="cellIs" dxfId="6766" priority="3318" operator="equal">
      <formula>"?"</formula>
    </cfRule>
  </conditionalFormatting>
  <conditionalFormatting sqref="O55:P55">
    <cfRule type="expression" dxfId="6765" priority="3316">
      <formula>ISBLANK($S55)=FALSE</formula>
    </cfRule>
  </conditionalFormatting>
  <conditionalFormatting sqref="O55:P55">
    <cfRule type="cellIs" dxfId="6764" priority="3314" operator="equal">
      <formula>"？"</formula>
    </cfRule>
    <cfRule type="cellIs" dxfId="6763" priority="3315" operator="equal">
      <formula>"?"</formula>
    </cfRule>
  </conditionalFormatting>
  <conditionalFormatting sqref="O57:P57">
    <cfRule type="expression" dxfId="6762" priority="3313">
      <formula>ISBLANK($S57)=FALSE</formula>
    </cfRule>
  </conditionalFormatting>
  <conditionalFormatting sqref="O57:P57">
    <cfRule type="cellIs" dxfId="6761" priority="3311" operator="equal">
      <formula>"？"</formula>
    </cfRule>
    <cfRule type="cellIs" dxfId="6760" priority="3312" operator="equal">
      <formula>"?"</formula>
    </cfRule>
  </conditionalFormatting>
  <conditionalFormatting sqref="O57">
    <cfRule type="cellIs" dxfId="6759" priority="3309" operator="equal">
      <formula>"？"</formula>
    </cfRule>
    <cfRule type="cellIs" dxfId="6758" priority="3310" operator="equal">
      <formula>"?"</formula>
    </cfRule>
  </conditionalFormatting>
  <conditionalFormatting sqref="O57">
    <cfRule type="cellIs" dxfId="6757" priority="3307" operator="equal">
      <formula>"？"</formula>
    </cfRule>
    <cfRule type="cellIs" dxfId="6756" priority="3308" operator="equal">
      <formula>"?"</formula>
    </cfRule>
  </conditionalFormatting>
  <conditionalFormatting sqref="O57">
    <cfRule type="cellIs" dxfId="6755" priority="3305" operator="equal">
      <formula>"？"</formula>
    </cfRule>
    <cfRule type="cellIs" dxfId="6754" priority="3306" operator="equal">
      <formula>"?"</formula>
    </cfRule>
  </conditionalFormatting>
  <conditionalFormatting sqref="O57">
    <cfRule type="cellIs" dxfId="6753" priority="3303" operator="equal">
      <formula>"？"</formula>
    </cfRule>
    <cfRule type="cellIs" dxfId="6752" priority="3304" operator="equal">
      <formula>"?"</formula>
    </cfRule>
  </conditionalFormatting>
  <conditionalFormatting sqref="O57">
    <cfRule type="cellIs" dxfId="6751" priority="3301" operator="equal">
      <formula>"？"</formula>
    </cfRule>
    <cfRule type="cellIs" dxfId="6750" priority="3302" operator="equal">
      <formula>"?"</formula>
    </cfRule>
  </conditionalFormatting>
  <conditionalFormatting sqref="O57">
    <cfRule type="cellIs" dxfId="6749" priority="3299" operator="equal">
      <formula>"？"</formula>
    </cfRule>
    <cfRule type="cellIs" dxfId="6748" priority="3300" operator="equal">
      <formula>"?"</formula>
    </cfRule>
  </conditionalFormatting>
  <conditionalFormatting sqref="O57">
    <cfRule type="cellIs" dxfId="6747" priority="3297" operator="equal">
      <formula>"？"</formula>
    </cfRule>
    <cfRule type="cellIs" dxfId="6746" priority="3298" operator="equal">
      <formula>"?"</formula>
    </cfRule>
  </conditionalFormatting>
  <conditionalFormatting sqref="O57">
    <cfRule type="cellIs" dxfId="6745" priority="3295" operator="equal">
      <formula>"？"</formula>
    </cfRule>
    <cfRule type="cellIs" dxfId="6744" priority="3296" operator="equal">
      <formula>"?"</formula>
    </cfRule>
  </conditionalFormatting>
  <conditionalFormatting sqref="O57">
    <cfRule type="cellIs" dxfId="6743" priority="3293" operator="equal">
      <formula>"？"</formula>
    </cfRule>
    <cfRule type="cellIs" dxfId="6742" priority="3294" operator="equal">
      <formula>"?"</formula>
    </cfRule>
  </conditionalFormatting>
  <conditionalFormatting sqref="O57">
    <cfRule type="cellIs" dxfId="6741" priority="3291" operator="equal">
      <formula>"？"</formula>
    </cfRule>
    <cfRule type="cellIs" dxfId="6740" priority="3292" operator="equal">
      <formula>"?"</formula>
    </cfRule>
  </conditionalFormatting>
  <conditionalFormatting sqref="O58:P58">
    <cfRule type="expression" dxfId="6739" priority="3290">
      <formula>ISBLANK($S58)=FALSE</formula>
    </cfRule>
  </conditionalFormatting>
  <conditionalFormatting sqref="O58:P58">
    <cfRule type="cellIs" dxfId="6738" priority="3288" operator="equal">
      <formula>"？"</formula>
    </cfRule>
    <cfRule type="cellIs" dxfId="6737" priority="3289" operator="equal">
      <formula>"?"</formula>
    </cfRule>
  </conditionalFormatting>
  <conditionalFormatting sqref="O51:P52">
    <cfRule type="expression" dxfId="6736" priority="3287">
      <formula>ISBLANK($S51)=FALSE</formula>
    </cfRule>
  </conditionalFormatting>
  <conditionalFormatting sqref="O51:P51">
    <cfRule type="cellIs" dxfId="6735" priority="3285" operator="equal">
      <formula>"？"</formula>
    </cfRule>
    <cfRule type="cellIs" dxfId="6734" priority="3286" operator="equal">
      <formula>"?"</formula>
    </cfRule>
  </conditionalFormatting>
  <conditionalFormatting sqref="O52:P52">
    <cfRule type="cellIs" dxfId="6733" priority="3283" operator="equal">
      <formula>"？"</formula>
    </cfRule>
    <cfRule type="cellIs" dxfId="6732" priority="3284" operator="equal">
      <formula>"?"</formula>
    </cfRule>
  </conditionalFormatting>
  <conditionalFormatting sqref="O52:P52">
    <cfRule type="cellIs" dxfId="6731" priority="3281" operator="equal">
      <formula>"？"</formula>
    </cfRule>
    <cfRule type="cellIs" dxfId="6730" priority="3282" operator="equal">
      <formula>"?"</formula>
    </cfRule>
  </conditionalFormatting>
  <conditionalFormatting sqref="K40 K42:K46">
    <cfRule type="expression" dxfId="6729" priority="3227">
      <formula>ISBLANK($S40)=FALSE</formula>
    </cfRule>
  </conditionalFormatting>
  <conditionalFormatting sqref="K40 K42:K46">
    <cfRule type="cellIs" dxfId="6728" priority="3225" operator="equal">
      <formula>"？"</formula>
    </cfRule>
    <cfRule type="cellIs" dxfId="6727" priority="3226" operator="equal">
      <formula>"?"</formula>
    </cfRule>
  </conditionalFormatting>
  <conditionalFormatting sqref="K49">
    <cfRule type="expression" dxfId="6726" priority="3224">
      <formula>ISBLANK($S49)=FALSE</formula>
    </cfRule>
  </conditionalFormatting>
  <conditionalFormatting sqref="K49">
    <cfRule type="cellIs" dxfId="6725" priority="3222" operator="equal">
      <formula>"？"</formula>
    </cfRule>
    <cfRule type="cellIs" dxfId="6724" priority="3223" operator="equal">
      <formula>"?"</formula>
    </cfRule>
  </conditionalFormatting>
  <conditionalFormatting sqref="K52">
    <cfRule type="expression" dxfId="6723" priority="3221">
      <formula>ISBLANK($S52)=FALSE</formula>
    </cfRule>
  </conditionalFormatting>
  <conditionalFormatting sqref="K52">
    <cfRule type="cellIs" dxfId="6722" priority="3219" operator="equal">
      <formula>"？"</formula>
    </cfRule>
    <cfRule type="cellIs" dxfId="6721" priority="3220" operator="equal">
      <formula>"?"</formula>
    </cfRule>
  </conditionalFormatting>
  <conditionalFormatting sqref="K55">
    <cfRule type="expression" dxfId="6720" priority="3218">
      <formula>ISBLANK($S55)=FALSE</formula>
    </cfRule>
  </conditionalFormatting>
  <conditionalFormatting sqref="K55">
    <cfRule type="cellIs" dxfId="6719" priority="3216" operator="equal">
      <formula>"？"</formula>
    </cfRule>
    <cfRule type="cellIs" dxfId="6718" priority="3217" operator="equal">
      <formula>"?"</formula>
    </cfRule>
  </conditionalFormatting>
  <conditionalFormatting sqref="O146:P146">
    <cfRule type="expression" dxfId="6717" priority="3191">
      <formula>ISBLANK($S146)=FALSE</formula>
    </cfRule>
  </conditionalFormatting>
  <conditionalFormatting sqref="O146:P146">
    <cfRule type="cellIs" dxfId="6716" priority="3189" operator="equal">
      <formula>"？"</formula>
    </cfRule>
    <cfRule type="cellIs" dxfId="6715" priority="3190" operator="equal">
      <formula>"?"</formula>
    </cfRule>
  </conditionalFormatting>
  <conditionalFormatting sqref="EI146:JC146 V146:DU146">
    <cfRule type="expression" dxfId="6714" priority="3200" stopIfTrue="1">
      <formula>V$7=7</formula>
    </cfRule>
    <cfRule type="expression" dxfId="6713" priority="3201" stopIfTrue="1">
      <formula>V$7=1</formula>
    </cfRule>
    <cfRule type="expression" dxfId="6712" priority="3202" stopIfTrue="1">
      <formula>MATCH(V$6,非稼働日,0)&gt;0</formula>
    </cfRule>
    <cfRule type="cellIs" dxfId="6711" priority="3203" operator="equal">
      <formula>1</formula>
    </cfRule>
    <cfRule type="cellIs" dxfId="6710" priority="3204" operator="equal">
      <formula>2</formula>
    </cfRule>
    <cfRule type="cellIs" dxfId="6709" priority="3205" operator="equal">
      <formula>3</formula>
    </cfRule>
    <cfRule type="cellIs" dxfId="6708" priority="3206" operator="equal">
      <formula>4</formula>
    </cfRule>
    <cfRule type="cellIs" dxfId="6707" priority="3207" operator="equal">
      <formula>5</formula>
    </cfRule>
    <cfRule type="cellIs" dxfId="6706" priority="3208" operator="equal">
      <formula>6</formula>
    </cfRule>
  </conditionalFormatting>
  <conditionalFormatting sqref="E146:J146 N146 EI146:JC146 Q146:DU146">
    <cfRule type="expression" dxfId="6705" priority="3198">
      <formula>ISBLANK($S146)=FALSE</formula>
    </cfRule>
  </conditionalFormatting>
  <conditionalFormatting sqref="EI146:JC146 V146:DU146">
    <cfRule type="expression" dxfId="6704" priority="3199">
      <formula>ISBLANK($S146)=FALSE</formula>
    </cfRule>
  </conditionalFormatting>
  <conditionalFormatting sqref="E146:J146 N146 EI146:XFD146 Q146:DU146">
    <cfRule type="cellIs" dxfId="6703" priority="3196" operator="equal">
      <formula>"？"</formula>
    </cfRule>
    <cfRule type="cellIs" dxfId="6702" priority="3197" operator="equal">
      <formula>"?"</formula>
    </cfRule>
  </conditionalFormatting>
  <conditionalFormatting sqref="M146">
    <cfRule type="expression" dxfId="6701" priority="3194">
      <formula>ISBLANK($S146)=FALSE</formula>
    </cfRule>
    <cfRule type="expression" dxfId="6700" priority="3195">
      <formula>IF(ISBLANK(N146),FALSE,N146-M146&lt;0)</formula>
    </cfRule>
  </conditionalFormatting>
  <conditionalFormatting sqref="M146">
    <cfRule type="cellIs" dxfId="6699" priority="3192" operator="equal">
      <formula>"？"</formula>
    </cfRule>
    <cfRule type="cellIs" dxfId="6698" priority="3193" operator="equal">
      <formula>"?"</formula>
    </cfRule>
  </conditionalFormatting>
  <conditionalFormatting sqref="L146">
    <cfRule type="expression" dxfId="6697" priority="3188">
      <formula>ISBLANK($S146)=FALSE</formula>
    </cfRule>
  </conditionalFormatting>
  <conditionalFormatting sqref="L146">
    <cfRule type="cellIs" dxfId="6696" priority="3186" operator="equal">
      <formula>"？"</formula>
    </cfRule>
    <cfRule type="cellIs" dxfId="6695" priority="3187" operator="equal">
      <formula>"?"</formula>
    </cfRule>
  </conditionalFormatting>
  <conditionalFormatting sqref="DV146:EH146">
    <cfRule type="expression" dxfId="6694" priority="3177" stopIfTrue="1">
      <formula>DV$7=7</formula>
    </cfRule>
    <cfRule type="expression" dxfId="6693" priority="3178" stopIfTrue="1">
      <formula>DV$7=1</formula>
    </cfRule>
    <cfRule type="expression" dxfId="6692" priority="3179" stopIfTrue="1">
      <formula>MATCH(DV$6,非稼働日,0)&gt;0</formula>
    </cfRule>
    <cfRule type="cellIs" dxfId="6691" priority="3180" operator="equal">
      <formula>1</formula>
    </cfRule>
    <cfRule type="cellIs" dxfId="6690" priority="3181" operator="equal">
      <formula>2</formula>
    </cfRule>
    <cfRule type="cellIs" dxfId="6689" priority="3182" operator="equal">
      <formula>3</formula>
    </cfRule>
    <cfRule type="cellIs" dxfId="6688" priority="3183" operator="equal">
      <formula>4</formula>
    </cfRule>
    <cfRule type="cellIs" dxfId="6687" priority="3184" operator="equal">
      <formula>5</formula>
    </cfRule>
    <cfRule type="cellIs" dxfId="6686" priority="3185" operator="equal">
      <formula>6</formula>
    </cfRule>
  </conditionalFormatting>
  <conditionalFormatting sqref="DV146:EH146">
    <cfRule type="expression" dxfId="6685" priority="3175">
      <formula>ISBLANK($S146)=FALSE</formula>
    </cfRule>
  </conditionalFormatting>
  <conditionalFormatting sqref="DV146:EH146">
    <cfRule type="expression" dxfId="6684" priority="3176">
      <formula>ISBLANK($S146)=FALSE</formula>
    </cfRule>
  </conditionalFormatting>
  <conditionalFormatting sqref="DV146:EH146">
    <cfRule type="cellIs" dxfId="6683" priority="3173" operator="equal">
      <formula>"？"</formula>
    </cfRule>
    <cfRule type="cellIs" dxfId="6682" priority="3174" operator="equal">
      <formula>"?"</formula>
    </cfRule>
  </conditionalFormatting>
  <conditionalFormatting sqref="U146">
    <cfRule type="colorScale" priority="3209">
      <colorScale>
        <cfvo type="min"/>
        <cfvo type="max"/>
        <color rgb="FFFFFFA7"/>
        <color rgb="FFFF0000"/>
      </colorScale>
    </cfRule>
  </conditionalFormatting>
  <conditionalFormatting sqref="K146">
    <cfRule type="expression" dxfId="6681" priority="3172">
      <formula>ISBLANK($S146)=FALSE</formula>
    </cfRule>
  </conditionalFormatting>
  <conditionalFormatting sqref="K146">
    <cfRule type="cellIs" dxfId="6680" priority="3170" operator="equal">
      <formula>"？"</formula>
    </cfRule>
    <cfRule type="cellIs" dxfId="6679" priority="3171" operator="equal">
      <formula>"?"</formula>
    </cfRule>
  </conditionalFormatting>
  <conditionalFormatting sqref="M39:Q39 S39:JC39">
    <cfRule type="expression" dxfId="6678" priority="3169">
      <formula>ISBLANK($S39)=FALSE</formula>
    </cfRule>
  </conditionalFormatting>
  <conditionalFormatting sqref="V39:JC39">
    <cfRule type="expression" dxfId="6677" priority="3156" stopIfTrue="1">
      <formula>V$7=7</formula>
    </cfRule>
    <cfRule type="expression" dxfId="6676" priority="3157" stopIfTrue="1">
      <formula>V$7=1</formula>
    </cfRule>
    <cfRule type="expression" dxfId="6675" priority="3158" stopIfTrue="1">
      <formula>MATCH(V$6,非稼働日,0)&gt;0</formula>
    </cfRule>
    <cfRule type="cellIs" dxfId="6674" priority="3159" operator="equal">
      <formula>1</formula>
    </cfRule>
    <cfRule type="cellIs" dxfId="6673" priority="3160" operator="equal">
      <formula>2</formula>
    </cfRule>
    <cfRule type="cellIs" dxfId="6672" priority="3161" operator="equal">
      <formula>3</formula>
    </cfRule>
    <cfRule type="cellIs" dxfId="6671" priority="3162" operator="equal">
      <formula>4</formula>
    </cfRule>
    <cfRule type="cellIs" dxfId="6670" priority="3163" operator="equal">
      <formula>5</formula>
    </cfRule>
    <cfRule type="cellIs" dxfId="6669" priority="3164" operator="equal">
      <formula>6</formula>
    </cfRule>
  </conditionalFormatting>
  <conditionalFormatting sqref="E39:J39">
    <cfRule type="expression" dxfId="6668" priority="3154">
      <formula>ISBLANK($S39)=FALSE</formula>
    </cfRule>
  </conditionalFormatting>
  <conditionalFormatting sqref="V39:JC39">
    <cfRule type="expression" dxfId="6667" priority="3155">
      <formula>ISBLANK($S39)=FALSE</formula>
    </cfRule>
  </conditionalFormatting>
  <conditionalFormatting sqref="E39:J39 N39:Q39 S39:XFD39">
    <cfRule type="cellIs" dxfId="6666" priority="3152" operator="equal">
      <formula>"？"</formula>
    </cfRule>
    <cfRule type="cellIs" dxfId="6665" priority="3153" operator="equal">
      <formula>"?"</formula>
    </cfRule>
  </conditionalFormatting>
  <conditionalFormatting sqref="M39">
    <cfRule type="cellIs" dxfId="6664" priority="3150" operator="equal">
      <formula>"？"</formula>
    </cfRule>
    <cfRule type="cellIs" dxfId="6663" priority="3151" operator="equal">
      <formula>"?"</formula>
    </cfRule>
  </conditionalFormatting>
  <conditionalFormatting sqref="U39">
    <cfRule type="colorScale" priority="3165">
      <colorScale>
        <cfvo type="min"/>
        <cfvo type="max"/>
        <color rgb="FFFFFFA7"/>
        <color rgb="FFFF0000"/>
      </colorScale>
    </cfRule>
  </conditionalFormatting>
  <conditionalFormatting sqref="L39">
    <cfRule type="expression" dxfId="6662" priority="3149">
      <formula>ISBLANK($S39)=FALSE</formula>
    </cfRule>
  </conditionalFormatting>
  <conditionalFormatting sqref="L39">
    <cfRule type="cellIs" dxfId="6661" priority="3147" operator="equal">
      <formula>"？"</formula>
    </cfRule>
    <cfRule type="cellIs" dxfId="6660" priority="3148" operator="equal">
      <formula>"?"</formula>
    </cfRule>
  </conditionalFormatting>
  <conditionalFormatting sqref="K39">
    <cfRule type="expression" dxfId="6659" priority="3146">
      <formula>ISBLANK($S39)=FALSE</formula>
    </cfRule>
  </conditionalFormatting>
  <conditionalFormatting sqref="K39">
    <cfRule type="cellIs" dxfId="6658" priority="3144" operator="equal">
      <formula>"？"</formula>
    </cfRule>
    <cfRule type="cellIs" dxfId="6657" priority="3145" operator="equal">
      <formula>"?"</formula>
    </cfRule>
  </conditionalFormatting>
  <conditionalFormatting sqref="E43:G43 M43:JC43 I43:J43">
    <cfRule type="expression" dxfId="6656" priority="3142">
      <formula>ISBLANK($S43)=FALSE</formula>
    </cfRule>
  </conditionalFormatting>
  <conditionalFormatting sqref="V43:JC43">
    <cfRule type="expression" dxfId="6655" priority="3143">
      <formula>ISBLANK($S43)=FALSE</formula>
    </cfRule>
  </conditionalFormatting>
  <conditionalFormatting sqref="V43:JC43">
    <cfRule type="expression" dxfId="6654" priority="3132" stopIfTrue="1">
      <formula>V$7=7</formula>
    </cfRule>
    <cfRule type="expression" dxfId="6653" priority="3133" stopIfTrue="1">
      <formula>V$7=1</formula>
    </cfRule>
    <cfRule type="expression" dxfId="6652" priority="3134" stopIfTrue="1">
      <formula>MATCH(V$6,非稼働日,0)&gt;0</formula>
    </cfRule>
    <cfRule type="cellIs" dxfId="6651" priority="3135" operator="equal">
      <formula>1</formula>
    </cfRule>
    <cfRule type="cellIs" dxfId="6650" priority="3136" operator="equal">
      <formula>2</formula>
    </cfRule>
    <cfRule type="cellIs" dxfId="6649" priority="3137" operator="equal">
      <formula>3</formula>
    </cfRule>
    <cfRule type="cellIs" dxfId="6648" priority="3138" operator="equal">
      <formula>4</formula>
    </cfRule>
    <cfRule type="cellIs" dxfId="6647" priority="3139" operator="equal">
      <formula>5</formula>
    </cfRule>
    <cfRule type="cellIs" dxfId="6646" priority="3140" operator="equal">
      <formula>6</formula>
    </cfRule>
  </conditionalFormatting>
  <conditionalFormatting sqref="N43:XFD43 E43:G43 I43:J43">
    <cfRule type="cellIs" dxfId="6645" priority="3130" operator="equal">
      <formula>"？"</formula>
    </cfRule>
    <cfRule type="cellIs" dxfId="6644" priority="3131" operator="equal">
      <formula>"?"</formula>
    </cfRule>
  </conditionalFormatting>
  <conditionalFormatting sqref="M43">
    <cfRule type="cellIs" dxfId="6643" priority="3128" operator="equal">
      <formula>"？"</formula>
    </cfRule>
    <cfRule type="cellIs" dxfId="6642" priority="3129" operator="equal">
      <formula>"?"</formula>
    </cfRule>
  </conditionalFormatting>
  <conditionalFormatting sqref="U43">
    <cfRule type="colorScale" priority="3141">
      <colorScale>
        <cfvo type="min"/>
        <cfvo type="max"/>
        <color rgb="FFFFFFA7"/>
        <color rgb="FFFF0000"/>
      </colorScale>
    </cfRule>
  </conditionalFormatting>
  <conditionalFormatting sqref="E42:G42 M42:JC42 I42:J42">
    <cfRule type="expression" dxfId="6641" priority="3126">
      <formula>ISBLANK($S42)=FALSE</formula>
    </cfRule>
  </conditionalFormatting>
  <conditionalFormatting sqref="V42:JC42">
    <cfRule type="expression" dxfId="6640" priority="3127">
      <formula>ISBLANK($S42)=FALSE</formula>
    </cfRule>
  </conditionalFormatting>
  <conditionalFormatting sqref="V42:JC42">
    <cfRule type="expression" dxfId="6639" priority="3116" stopIfTrue="1">
      <formula>V$7=7</formula>
    </cfRule>
    <cfRule type="expression" dxfId="6638" priority="3117" stopIfTrue="1">
      <formula>V$7=1</formula>
    </cfRule>
    <cfRule type="expression" dxfId="6637" priority="3118" stopIfTrue="1">
      <formula>MATCH(V$6,非稼働日,0)&gt;0</formula>
    </cfRule>
    <cfRule type="cellIs" dxfId="6636" priority="3119" operator="equal">
      <formula>1</formula>
    </cfRule>
    <cfRule type="cellIs" dxfId="6635" priority="3120" operator="equal">
      <formula>2</formula>
    </cfRule>
    <cfRule type="cellIs" dxfId="6634" priority="3121" operator="equal">
      <formula>3</formula>
    </cfRule>
    <cfRule type="cellIs" dxfId="6633" priority="3122" operator="equal">
      <formula>4</formula>
    </cfRule>
    <cfRule type="cellIs" dxfId="6632" priority="3123" operator="equal">
      <formula>5</formula>
    </cfRule>
    <cfRule type="cellIs" dxfId="6631" priority="3124" operator="equal">
      <formula>6</formula>
    </cfRule>
  </conditionalFormatting>
  <conditionalFormatting sqref="N42:XFD42 E42:G42 I42:J42">
    <cfRule type="cellIs" dxfId="6630" priority="3114" operator="equal">
      <formula>"？"</formula>
    </cfRule>
    <cfRule type="cellIs" dxfId="6629" priority="3115" operator="equal">
      <formula>"?"</formula>
    </cfRule>
  </conditionalFormatting>
  <conditionalFormatting sqref="M42">
    <cfRule type="cellIs" dxfId="6628" priority="3112" operator="equal">
      <formula>"？"</formula>
    </cfRule>
    <cfRule type="cellIs" dxfId="6627" priority="3113" operator="equal">
      <formula>"?"</formula>
    </cfRule>
  </conditionalFormatting>
  <conditionalFormatting sqref="U42">
    <cfRule type="colorScale" priority="3125">
      <colorScale>
        <cfvo type="min"/>
        <cfvo type="max"/>
        <color rgb="FFFFFFA7"/>
        <color rgb="FFFF0000"/>
      </colorScale>
    </cfRule>
  </conditionalFormatting>
  <conditionalFormatting sqref="E46:G46 M46:JC46 I46:J46">
    <cfRule type="expression" dxfId="6626" priority="3110">
      <formula>ISBLANK($S46)=FALSE</formula>
    </cfRule>
  </conditionalFormatting>
  <conditionalFormatting sqref="V46:JC46">
    <cfRule type="expression" dxfId="6625" priority="3111">
      <formula>ISBLANK($S46)=FALSE</formula>
    </cfRule>
  </conditionalFormatting>
  <conditionalFormatting sqref="V46:JC46">
    <cfRule type="expression" dxfId="6624" priority="3100" stopIfTrue="1">
      <formula>V$7=7</formula>
    </cfRule>
    <cfRule type="expression" dxfId="6623" priority="3101" stopIfTrue="1">
      <formula>V$7=1</formula>
    </cfRule>
    <cfRule type="expression" dxfId="6622" priority="3102" stopIfTrue="1">
      <formula>MATCH(V$6,非稼働日,0)&gt;0</formula>
    </cfRule>
    <cfRule type="cellIs" dxfId="6621" priority="3103" operator="equal">
      <formula>1</formula>
    </cfRule>
    <cfRule type="cellIs" dxfId="6620" priority="3104" operator="equal">
      <formula>2</formula>
    </cfRule>
    <cfRule type="cellIs" dxfId="6619" priority="3105" operator="equal">
      <formula>3</formula>
    </cfRule>
    <cfRule type="cellIs" dxfId="6618" priority="3106" operator="equal">
      <formula>4</formula>
    </cfRule>
    <cfRule type="cellIs" dxfId="6617" priority="3107" operator="equal">
      <formula>5</formula>
    </cfRule>
    <cfRule type="cellIs" dxfId="6616" priority="3108" operator="equal">
      <formula>6</formula>
    </cfRule>
  </conditionalFormatting>
  <conditionalFormatting sqref="N46:XFD46 E46:G46 I46:J46">
    <cfRule type="cellIs" dxfId="6615" priority="3098" operator="equal">
      <formula>"？"</formula>
    </cfRule>
    <cfRule type="cellIs" dxfId="6614" priority="3099" operator="equal">
      <formula>"?"</formula>
    </cfRule>
  </conditionalFormatting>
  <conditionalFormatting sqref="M46">
    <cfRule type="cellIs" dxfId="6613" priority="3096" operator="equal">
      <formula>"？"</formula>
    </cfRule>
    <cfRule type="cellIs" dxfId="6612" priority="3097" operator="equal">
      <formula>"?"</formula>
    </cfRule>
  </conditionalFormatting>
  <conditionalFormatting sqref="U46">
    <cfRule type="colorScale" priority="3109">
      <colorScale>
        <cfvo type="min"/>
        <cfvo type="max"/>
        <color rgb="FFFFFFA7"/>
        <color rgb="FFFF0000"/>
      </colorScale>
    </cfRule>
  </conditionalFormatting>
  <conditionalFormatting sqref="E44:G44 M44:JC44 I44:J44">
    <cfRule type="expression" dxfId="6611" priority="3094">
      <formula>ISBLANK($S44)=FALSE</formula>
    </cfRule>
  </conditionalFormatting>
  <conditionalFormatting sqref="V44:JC44">
    <cfRule type="expression" dxfId="6610" priority="3095">
      <formula>ISBLANK($S44)=FALSE</formula>
    </cfRule>
  </conditionalFormatting>
  <conditionalFormatting sqref="V44:JC44">
    <cfRule type="expression" dxfId="6609" priority="3084" stopIfTrue="1">
      <formula>V$7=7</formula>
    </cfRule>
    <cfRule type="expression" dxfId="6608" priority="3085" stopIfTrue="1">
      <formula>V$7=1</formula>
    </cfRule>
    <cfRule type="expression" dxfId="6607" priority="3086" stopIfTrue="1">
      <formula>MATCH(V$6,非稼働日,0)&gt;0</formula>
    </cfRule>
    <cfRule type="cellIs" dxfId="6606" priority="3087" operator="equal">
      <formula>1</formula>
    </cfRule>
    <cfRule type="cellIs" dxfId="6605" priority="3088" operator="equal">
      <formula>2</formula>
    </cfRule>
    <cfRule type="cellIs" dxfId="6604" priority="3089" operator="equal">
      <formula>3</formula>
    </cfRule>
    <cfRule type="cellIs" dxfId="6603" priority="3090" operator="equal">
      <formula>4</formula>
    </cfRule>
    <cfRule type="cellIs" dxfId="6602" priority="3091" operator="equal">
      <formula>5</formula>
    </cfRule>
    <cfRule type="cellIs" dxfId="6601" priority="3092" operator="equal">
      <formula>6</formula>
    </cfRule>
  </conditionalFormatting>
  <conditionalFormatting sqref="N44:XFD44 E44:G44 I44:J44">
    <cfRule type="cellIs" dxfId="6600" priority="3082" operator="equal">
      <formula>"？"</formula>
    </cfRule>
    <cfRule type="cellIs" dxfId="6599" priority="3083" operator="equal">
      <formula>"?"</formula>
    </cfRule>
  </conditionalFormatting>
  <conditionalFormatting sqref="M44">
    <cfRule type="cellIs" dxfId="6598" priority="3080" operator="equal">
      <formula>"？"</formula>
    </cfRule>
    <cfRule type="cellIs" dxfId="6597" priority="3081" operator="equal">
      <formula>"?"</formula>
    </cfRule>
  </conditionalFormatting>
  <conditionalFormatting sqref="U44">
    <cfRule type="colorScale" priority="3093">
      <colorScale>
        <cfvo type="min"/>
        <cfvo type="max"/>
        <color rgb="FFFFFFA7"/>
        <color rgb="FFFF0000"/>
      </colorScale>
    </cfRule>
  </conditionalFormatting>
  <conditionalFormatting sqref="E45:G45 M45:JC45 I45:J45">
    <cfRule type="expression" dxfId="6596" priority="3078">
      <formula>ISBLANK($S45)=FALSE</formula>
    </cfRule>
  </conditionalFormatting>
  <conditionalFormatting sqref="V45:JC45">
    <cfRule type="expression" dxfId="6595" priority="3079">
      <formula>ISBLANK($S45)=FALSE</formula>
    </cfRule>
  </conditionalFormatting>
  <conditionalFormatting sqref="V45:JC45">
    <cfRule type="expression" dxfId="6594" priority="3068" stopIfTrue="1">
      <formula>V$7=7</formula>
    </cfRule>
    <cfRule type="expression" dxfId="6593" priority="3069" stopIfTrue="1">
      <formula>V$7=1</formula>
    </cfRule>
    <cfRule type="expression" dxfId="6592" priority="3070" stopIfTrue="1">
      <formula>MATCH(V$6,非稼働日,0)&gt;0</formula>
    </cfRule>
    <cfRule type="cellIs" dxfId="6591" priority="3071" operator="equal">
      <formula>1</formula>
    </cfRule>
    <cfRule type="cellIs" dxfId="6590" priority="3072" operator="equal">
      <formula>2</formula>
    </cfRule>
    <cfRule type="cellIs" dxfId="6589" priority="3073" operator="equal">
      <formula>3</formula>
    </cfRule>
    <cfRule type="cellIs" dxfId="6588" priority="3074" operator="equal">
      <formula>4</formula>
    </cfRule>
    <cfRule type="cellIs" dxfId="6587" priority="3075" operator="equal">
      <formula>5</formula>
    </cfRule>
    <cfRule type="cellIs" dxfId="6586" priority="3076" operator="equal">
      <formula>6</formula>
    </cfRule>
  </conditionalFormatting>
  <conditionalFormatting sqref="N45:XFD45 E45:G45 I45:J45">
    <cfRule type="cellIs" dxfId="6585" priority="3066" operator="equal">
      <formula>"？"</formula>
    </cfRule>
    <cfRule type="cellIs" dxfId="6584" priority="3067" operator="equal">
      <formula>"?"</formula>
    </cfRule>
  </conditionalFormatting>
  <conditionalFormatting sqref="M45">
    <cfRule type="cellIs" dxfId="6583" priority="3064" operator="equal">
      <formula>"？"</formula>
    </cfRule>
    <cfRule type="cellIs" dxfId="6582" priority="3065" operator="equal">
      <formula>"?"</formula>
    </cfRule>
  </conditionalFormatting>
  <conditionalFormatting sqref="U45">
    <cfRule type="colorScale" priority="3077">
      <colorScale>
        <cfvo type="min"/>
        <cfvo type="max"/>
        <color rgb="FFFFFFA7"/>
        <color rgb="FFFF0000"/>
      </colorScale>
    </cfRule>
  </conditionalFormatting>
  <conditionalFormatting sqref="O40">
    <cfRule type="expression" dxfId="6581" priority="3063">
      <formula>ISBLANK($S40)=FALSE</formula>
    </cfRule>
  </conditionalFormatting>
  <conditionalFormatting sqref="O40">
    <cfRule type="cellIs" dxfId="6580" priority="3061" operator="equal">
      <formula>"？"</formula>
    </cfRule>
    <cfRule type="cellIs" dxfId="6579" priority="3062" operator="equal">
      <formula>"?"</formula>
    </cfRule>
  </conditionalFormatting>
  <conditionalFormatting sqref="L44">
    <cfRule type="cellIs" dxfId="6578" priority="3043" operator="equal">
      <formula>"？"</formula>
    </cfRule>
    <cfRule type="cellIs" dxfId="6577" priority="3044" operator="equal">
      <formula>"?"</formula>
    </cfRule>
  </conditionalFormatting>
  <conditionalFormatting sqref="L44">
    <cfRule type="expression" dxfId="6576" priority="3045">
      <formula>ISBLANK($S44)=FALSE</formula>
    </cfRule>
  </conditionalFormatting>
  <conditionalFormatting sqref="K57">
    <cfRule type="expression" dxfId="6575" priority="3024">
      <formula>ISBLANK($S57)=FALSE</formula>
    </cfRule>
  </conditionalFormatting>
  <conditionalFormatting sqref="K57">
    <cfRule type="cellIs" dxfId="6574" priority="3022" operator="equal">
      <formula>"？"</formula>
    </cfRule>
    <cfRule type="cellIs" dxfId="6573" priority="3023" operator="equal">
      <formula>"?"</formula>
    </cfRule>
  </conditionalFormatting>
  <conditionalFormatting sqref="L45">
    <cfRule type="cellIs" dxfId="6572" priority="3034" operator="equal">
      <formula>"？"</formula>
    </cfRule>
    <cfRule type="cellIs" dxfId="6571" priority="3035" operator="equal">
      <formula>"?"</formula>
    </cfRule>
  </conditionalFormatting>
  <conditionalFormatting sqref="L45">
    <cfRule type="expression" dxfId="6570" priority="3036">
      <formula>ISBLANK($S45)=FALSE</formula>
    </cfRule>
  </conditionalFormatting>
  <conditionalFormatting sqref="L46">
    <cfRule type="expression" dxfId="6569" priority="3033">
      <formula>ISBLANK($S46)=FALSE</formula>
    </cfRule>
  </conditionalFormatting>
  <conditionalFormatting sqref="L46">
    <cfRule type="cellIs" dxfId="6568" priority="3031" operator="equal">
      <formula>"？"</formula>
    </cfRule>
    <cfRule type="cellIs" dxfId="6567" priority="3032" operator="equal">
      <formula>"?"</formula>
    </cfRule>
  </conditionalFormatting>
  <conditionalFormatting sqref="K58">
    <cfRule type="expression" dxfId="6566" priority="3021">
      <formula>ISBLANK($S58)=FALSE</formula>
    </cfRule>
  </conditionalFormatting>
  <conditionalFormatting sqref="K58">
    <cfRule type="cellIs" dxfId="6565" priority="3019" operator="equal">
      <formula>"？"</formula>
    </cfRule>
    <cfRule type="cellIs" dxfId="6564" priority="3020" operator="equal">
      <formula>"?"</formula>
    </cfRule>
  </conditionalFormatting>
  <conditionalFormatting sqref="Q37 M37:N37 S37:JC37">
    <cfRule type="expression" dxfId="6563" priority="3000">
      <formula>ISBLANK($S37)=FALSE</formula>
    </cfRule>
  </conditionalFormatting>
  <conditionalFormatting sqref="D37:D40 D42:D46">
    <cfRule type="expression" dxfId="6562" priority="2999">
      <formula>ISBLANK($S37)=FALSE</formula>
    </cfRule>
  </conditionalFormatting>
  <conditionalFormatting sqref="D37:D40 D42:D46">
    <cfRule type="cellIs" dxfId="6561" priority="2997" operator="equal">
      <formula>"？"</formula>
    </cfRule>
    <cfRule type="cellIs" dxfId="6560" priority="2998" operator="equal">
      <formula>"?"</formula>
    </cfRule>
  </conditionalFormatting>
  <conditionalFormatting sqref="V37:JC37">
    <cfRule type="expression" dxfId="6559" priority="2987" stopIfTrue="1">
      <formula>V$7=7</formula>
    </cfRule>
    <cfRule type="expression" dxfId="6558" priority="2988" stopIfTrue="1">
      <formula>V$7=1</formula>
    </cfRule>
    <cfRule type="expression" dxfId="6557" priority="2989" stopIfTrue="1">
      <formula>MATCH(V$6,非稼働日,0)&gt;0</formula>
    </cfRule>
    <cfRule type="cellIs" dxfId="6556" priority="2990" operator="equal">
      <formula>1</formula>
    </cfRule>
    <cfRule type="cellIs" dxfId="6555" priority="2991" operator="equal">
      <formula>2</formula>
    </cfRule>
    <cfRule type="cellIs" dxfId="6554" priority="2992" operator="equal">
      <formula>3</formula>
    </cfRule>
    <cfRule type="cellIs" dxfId="6553" priority="2993" operator="equal">
      <formula>4</formula>
    </cfRule>
    <cfRule type="cellIs" dxfId="6552" priority="2994" operator="equal">
      <formula>5</formula>
    </cfRule>
    <cfRule type="cellIs" dxfId="6551" priority="2995" operator="equal">
      <formula>6</formula>
    </cfRule>
  </conditionalFormatting>
  <conditionalFormatting sqref="E37:J37">
    <cfRule type="expression" dxfId="6550" priority="2985">
      <formula>ISBLANK($S37)=FALSE</formula>
    </cfRule>
  </conditionalFormatting>
  <conditionalFormatting sqref="V37:JC37">
    <cfRule type="expression" dxfId="6549" priority="2986">
      <formula>ISBLANK($S37)=FALSE</formula>
    </cfRule>
  </conditionalFormatting>
  <conditionalFormatting sqref="E37:J37 N37 Q37 S37:XFD37">
    <cfRule type="cellIs" dxfId="6548" priority="2983" operator="equal">
      <formula>"？"</formula>
    </cfRule>
    <cfRule type="cellIs" dxfId="6547" priority="2984" operator="equal">
      <formula>"?"</formula>
    </cfRule>
  </conditionalFormatting>
  <conditionalFormatting sqref="M37">
    <cfRule type="cellIs" dxfId="6546" priority="2981" operator="equal">
      <formula>"？"</formula>
    </cfRule>
    <cfRule type="cellIs" dxfId="6545" priority="2982" operator="equal">
      <formula>"?"</formula>
    </cfRule>
  </conditionalFormatting>
  <conditionalFormatting sqref="U37">
    <cfRule type="colorScale" priority="2996">
      <colorScale>
        <cfvo type="min"/>
        <cfvo type="max"/>
        <color rgb="FFFFFFA7"/>
        <color rgb="FFFF0000"/>
      </colorScale>
    </cfRule>
  </conditionalFormatting>
  <conditionalFormatting sqref="O37:P37">
    <cfRule type="expression" dxfId="6544" priority="2977">
      <formula>ISBLANK($S37)=FALSE</formula>
    </cfRule>
  </conditionalFormatting>
  <conditionalFormatting sqref="O37:P37">
    <cfRule type="cellIs" dxfId="6543" priority="2975" operator="equal">
      <formula>"？"</formula>
    </cfRule>
    <cfRule type="cellIs" dxfId="6542" priority="2976" operator="equal">
      <formula>"?"</formula>
    </cfRule>
  </conditionalFormatting>
  <conditionalFormatting sqref="K37">
    <cfRule type="expression" dxfId="6541" priority="2974">
      <formula>ISBLANK($S37)=FALSE</formula>
    </cfRule>
  </conditionalFormatting>
  <conditionalFormatting sqref="K37">
    <cfRule type="cellIs" dxfId="6540" priority="2972" operator="equal">
      <formula>"？"</formula>
    </cfRule>
    <cfRule type="cellIs" dxfId="6539" priority="2973" operator="equal">
      <formula>"?"</formula>
    </cfRule>
  </conditionalFormatting>
  <conditionalFormatting sqref="N37">
    <cfRule type="cellIs" dxfId="6538" priority="2970" operator="equal">
      <formula>"？"</formula>
    </cfRule>
    <cfRule type="cellIs" dxfId="6537" priority="2971" operator="equal">
      <formula>"?"</formula>
    </cfRule>
  </conditionalFormatting>
  <conditionalFormatting sqref="H44">
    <cfRule type="expression" dxfId="6536" priority="2945">
      <formula>ISBLANK($S44)=FALSE</formula>
    </cfRule>
  </conditionalFormatting>
  <conditionalFormatting sqref="H44">
    <cfRule type="cellIs" dxfId="6535" priority="2943" operator="equal">
      <formula>"？"</formula>
    </cfRule>
    <cfRule type="cellIs" dxfId="6534" priority="2944" operator="equal">
      <formula>"?"</formula>
    </cfRule>
  </conditionalFormatting>
  <conditionalFormatting sqref="H42">
    <cfRule type="expression" dxfId="6533" priority="2951">
      <formula>ISBLANK($S42)=FALSE</formula>
    </cfRule>
  </conditionalFormatting>
  <conditionalFormatting sqref="H42">
    <cfRule type="cellIs" dxfId="6532" priority="2949" operator="equal">
      <formula>"？"</formula>
    </cfRule>
    <cfRule type="cellIs" dxfId="6531" priority="2950" operator="equal">
      <formula>"?"</formula>
    </cfRule>
  </conditionalFormatting>
  <conditionalFormatting sqref="L58">
    <cfRule type="expression" dxfId="6530" priority="2957">
      <formula>ISBLANK($S58)=FALSE</formula>
    </cfRule>
  </conditionalFormatting>
  <conditionalFormatting sqref="L58">
    <cfRule type="cellIs" dxfId="6529" priority="2955" operator="equal">
      <formula>"？"</formula>
    </cfRule>
    <cfRule type="cellIs" dxfId="6528" priority="2956" operator="equal">
      <formula>"?"</formula>
    </cfRule>
  </conditionalFormatting>
  <conditionalFormatting sqref="H43">
    <cfRule type="expression" dxfId="6527" priority="2954">
      <formula>ISBLANK($S43)=FALSE</formula>
    </cfRule>
  </conditionalFormatting>
  <conditionalFormatting sqref="H43">
    <cfRule type="cellIs" dxfId="6526" priority="2952" operator="equal">
      <formula>"？"</formula>
    </cfRule>
    <cfRule type="cellIs" dxfId="6525" priority="2953" operator="equal">
      <formula>"?"</formula>
    </cfRule>
  </conditionalFormatting>
  <conditionalFormatting sqref="H46">
    <cfRule type="expression" dxfId="6524" priority="2948">
      <formula>ISBLANK($S46)=FALSE</formula>
    </cfRule>
  </conditionalFormatting>
  <conditionalFormatting sqref="H46">
    <cfRule type="cellIs" dxfId="6523" priority="2946" operator="equal">
      <formula>"？"</formula>
    </cfRule>
    <cfRule type="cellIs" dxfId="6522" priority="2947" operator="equal">
      <formula>"?"</formula>
    </cfRule>
  </conditionalFormatting>
  <conditionalFormatting sqref="H45">
    <cfRule type="expression" dxfId="6521" priority="2942">
      <formula>ISBLANK($S45)=FALSE</formula>
    </cfRule>
  </conditionalFormatting>
  <conditionalFormatting sqref="H45">
    <cfRule type="cellIs" dxfId="6520" priority="2940" operator="equal">
      <formula>"？"</formula>
    </cfRule>
    <cfRule type="cellIs" dxfId="6519" priority="2941" operator="equal">
      <formula>"?"</formula>
    </cfRule>
  </conditionalFormatting>
  <conditionalFormatting sqref="L34">
    <cfRule type="cellIs" dxfId="6518" priority="2931" operator="equal">
      <formula>"？"</formula>
    </cfRule>
    <cfRule type="cellIs" dxfId="6517" priority="2932" operator="equal">
      <formula>"?"</formula>
    </cfRule>
  </conditionalFormatting>
  <conditionalFormatting sqref="L57">
    <cfRule type="expression" dxfId="6516" priority="2939">
      <formula>ISBLANK($S57)=FALSE</formula>
    </cfRule>
  </conditionalFormatting>
  <conditionalFormatting sqref="L57">
    <cfRule type="cellIs" dxfId="6515" priority="2937" operator="equal">
      <formula>"？"</formula>
    </cfRule>
    <cfRule type="cellIs" dxfId="6514" priority="2938" operator="equal">
      <formula>"?"</formula>
    </cfRule>
  </conditionalFormatting>
  <conditionalFormatting sqref="L37">
    <cfRule type="expression" dxfId="6513" priority="2936">
      <formula>ISBLANK($S37)=FALSE</formula>
    </cfRule>
  </conditionalFormatting>
  <conditionalFormatting sqref="L37">
    <cfRule type="cellIs" dxfId="6512" priority="2934" operator="equal">
      <formula>"？"</formula>
    </cfRule>
    <cfRule type="cellIs" dxfId="6511" priority="2935" operator="equal">
      <formula>"?"</formula>
    </cfRule>
  </conditionalFormatting>
  <conditionalFormatting sqref="L34">
    <cfRule type="expression" dxfId="6510" priority="2933">
      <formula>ISBLANK($S34)=FALSE</formula>
    </cfRule>
  </conditionalFormatting>
  <conditionalFormatting sqref="K41">
    <cfRule type="expression" dxfId="6509" priority="2930">
      <formula>ISBLANK($S41)=FALSE</formula>
    </cfRule>
  </conditionalFormatting>
  <conditionalFormatting sqref="K41">
    <cfRule type="cellIs" dxfId="6508" priority="2928" operator="equal">
      <formula>"？"</formula>
    </cfRule>
    <cfRule type="cellIs" dxfId="6507" priority="2929" operator="equal">
      <formula>"?"</formula>
    </cfRule>
  </conditionalFormatting>
  <conditionalFormatting sqref="E41:G41 M41:JC41 I41:J41">
    <cfRule type="expression" dxfId="6506" priority="2926">
      <formula>ISBLANK($S41)=FALSE</formula>
    </cfRule>
  </conditionalFormatting>
  <conditionalFormatting sqref="V41:JC41">
    <cfRule type="expression" dxfId="6505" priority="2927">
      <formula>ISBLANK($S41)=FALSE</formula>
    </cfRule>
  </conditionalFormatting>
  <conditionalFormatting sqref="V41:JC41">
    <cfRule type="expression" dxfId="6504" priority="2916" stopIfTrue="1">
      <formula>V$7=7</formula>
    </cfRule>
    <cfRule type="expression" dxfId="6503" priority="2917" stopIfTrue="1">
      <formula>V$7=1</formula>
    </cfRule>
    <cfRule type="expression" dxfId="6502" priority="2918" stopIfTrue="1">
      <formula>MATCH(V$6,非稼働日,0)&gt;0</formula>
    </cfRule>
    <cfRule type="cellIs" dxfId="6501" priority="2919" operator="equal">
      <formula>1</formula>
    </cfRule>
    <cfRule type="cellIs" dxfId="6500" priority="2920" operator="equal">
      <formula>2</formula>
    </cfRule>
    <cfRule type="cellIs" dxfId="6499" priority="2921" operator="equal">
      <formula>3</formula>
    </cfRule>
    <cfRule type="cellIs" dxfId="6498" priority="2922" operator="equal">
      <formula>4</formula>
    </cfRule>
    <cfRule type="cellIs" dxfId="6497" priority="2923" operator="equal">
      <formula>5</formula>
    </cfRule>
    <cfRule type="cellIs" dxfId="6496" priority="2924" operator="equal">
      <formula>6</formula>
    </cfRule>
  </conditionalFormatting>
  <conditionalFormatting sqref="N41:XFD41 E41:G41 I41:J41">
    <cfRule type="cellIs" dxfId="6495" priority="2914" operator="equal">
      <formula>"？"</formula>
    </cfRule>
    <cfRule type="cellIs" dxfId="6494" priority="2915" operator="equal">
      <formula>"?"</formula>
    </cfRule>
  </conditionalFormatting>
  <conditionalFormatting sqref="M41">
    <cfRule type="cellIs" dxfId="6493" priority="2912" operator="equal">
      <formula>"？"</formula>
    </cfRule>
    <cfRule type="cellIs" dxfId="6492" priority="2913" operator="equal">
      <formula>"?"</formula>
    </cfRule>
  </conditionalFormatting>
  <conditionalFormatting sqref="U41">
    <cfRule type="colorScale" priority="2925">
      <colorScale>
        <cfvo type="min"/>
        <cfvo type="max"/>
        <color rgb="FFFFFFA7"/>
        <color rgb="FFFF0000"/>
      </colorScale>
    </cfRule>
  </conditionalFormatting>
  <conditionalFormatting sqref="D41">
    <cfRule type="expression" dxfId="6491" priority="2908">
      <formula>ISBLANK($S41)=FALSE</formula>
    </cfRule>
  </conditionalFormatting>
  <conditionalFormatting sqref="D41">
    <cfRule type="cellIs" dxfId="6490" priority="2906" operator="equal">
      <formula>"？"</formula>
    </cfRule>
    <cfRule type="cellIs" dxfId="6489" priority="2907" operator="equal">
      <formula>"?"</formula>
    </cfRule>
  </conditionalFormatting>
  <conditionalFormatting sqref="H41">
    <cfRule type="expression" dxfId="6488" priority="2905">
      <formula>ISBLANK($S41)=FALSE</formula>
    </cfRule>
  </conditionalFormatting>
  <conditionalFormatting sqref="H41">
    <cfRule type="cellIs" dxfId="6487" priority="2903" operator="equal">
      <formula>"？"</formula>
    </cfRule>
    <cfRule type="cellIs" dxfId="6486" priority="2904" operator="equal">
      <formula>"?"</formula>
    </cfRule>
  </conditionalFormatting>
  <conditionalFormatting sqref="P57">
    <cfRule type="cellIs" dxfId="6485" priority="2901" operator="equal">
      <formula>"？"</formula>
    </cfRule>
    <cfRule type="cellIs" dxfId="6484" priority="2902" operator="equal">
      <formula>"?"</formula>
    </cfRule>
  </conditionalFormatting>
  <conditionalFormatting sqref="P57">
    <cfRule type="cellIs" dxfId="6483" priority="2899" operator="equal">
      <formula>"？"</formula>
    </cfRule>
    <cfRule type="cellIs" dxfId="6482" priority="2900" operator="equal">
      <formula>"?"</formula>
    </cfRule>
  </conditionalFormatting>
  <conditionalFormatting sqref="P57">
    <cfRule type="cellIs" dxfId="6481" priority="2897" operator="equal">
      <formula>"？"</formula>
    </cfRule>
    <cfRule type="cellIs" dxfId="6480" priority="2898" operator="equal">
      <formula>"?"</formula>
    </cfRule>
  </conditionalFormatting>
  <conditionalFormatting sqref="P57">
    <cfRule type="cellIs" dxfId="6479" priority="2895" operator="equal">
      <formula>"？"</formula>
    </cfRule>
    <cfRule type="cellIs" dxfId="6478" priority="2896" operator="equal">
      <formula>"?"</formula>
    </cfRule>
  </conditionalFormatting>
  <conditionalFormatting sqref="P57">
    <cfRule type="cellIs" dxfId="6477" priority="2893" operator="equal">
      <formula>"？"</formula>
    </cfRule>
    <cfRule type="cellIs" dxfId="6476" priority="2894" operator="equal">
      <formula>"?"</formula>
    </cfRule>
  </conditionalFormatting>
  <conditionalFormatting sqref="P57">
    <cfRule type="cellIs" dxfId="6475" priority="2891" operator="equal">
      <formula>"？"</formula>
    </cfRule>
    <cfRule type="cellIs" dxfId="6474" priority="2892" operator="equal">
      <formula>"?"</formula>
    </cfRule>
  </conditionalFormatting>
  <conditionalFormatting sqref="P57">
    <cfRule type="cellIs" dxfId="6473" priority="2889" operator="equal">
      <formula>"？"</formula>
    </cfRule>
    <cfRule type="cellIs" dxfId="6472" priority="2890" operator="equal">
      <formula>"?"</formula>
    </cfRule>
  </conditionalFormatting>
  <conditionalFormatting sqref="P57">
    <cfRule type="cellIs" dxfId="6471" priority="2887" operator="equal">
      <formula>"？"</formula>
    </cfRule>
    <cfRule type="cellIs" dxfId="6470" priority="2888" operator="equal">
      <formula>"?"</formula>
    </cfRule>
  </conditionalFormatting>
  <conditionalFormatting sqref="P57">
    <cfRule type="cellIs" dxfId="6469" priority="2885" operator="equal">
      <formula>"？"</formula>
    </cfRule>
    <cfRule type="cellIs" dxfId="6468" priority="2886" operator="equal">
      <formula>"?"</formula>
    </cfRule>
  </conditionalFormatting>
  <conditionalFormatting sqref="P57">
    <cfRule type="cellIs" dxfId="6467" priority="2883" operator="equal">
      <formula>"？"</formula>
    </cfRule>
    <cfRule type="cellIs" dxfId="6466" priority="2884" operator="equal">
      <formula>"?"</formula>
    </cfRule>
  </conditionalFormatting>
  <conditionalFormatting sqref="L35">
    <cfRule type="expression" dxfId="6465" priority="2882">
      <formula>ISBLANK($S35)=FALSE</formula>
    </cfRule>
  </conditionalFormatting>
  <conditionalFormatting sqref="L35">
    <cfRule type="cellIs" dxfId="6464" priority="2880" operator="equal">
      <formula>"？"</formula>
    </cfRule>
    <cfRule type="cellIs" dxfId="6463" priority="2881" operator="equal">
      <formula>"?"</formula>
    </cfRule>
  </conditionalFormatting>
  <conditionalFormatting sqref="L43">
    <cfRule type="expression" dxfId="6462" priority="2879">
      <formula>ISBLANK($S43)=FALSE</formula>
    </cfRule>
  </conditionalFormatting>
  <conditionalFormatting sqref="L43">
    <cfRule type="cellIs" dxfId="6461" priority="2877" operator="equal">
      <formula>"？"</formula>
    </cfRule>
    <cfRule type="cellIs" dxfId="6460" priority="2878" operator="equal">
      <formula>"?"</formula>
    </cfRule>
  </conditionalFormatting>
  <conditionalFormatting sqref="L52">
    <cfRule type="expression" dxfId="6459" priority="2876">
      <formula>ISBLANK($S52)=FALSE</formula>
    </cfRule>
  </conditionalFormatting>
  <conditionalFormatting sqref="L52">
    <cfRule type="cellIs" dxfId="6458" priority="2874" operator="equal">
      <formula>"？"</formula>
    </cfRule>
    <cfRule type="cellIs" dxfId="6457" priority="2875" operator="equal">
      <formula>"?"</formula>
    </cfRule>
  </conditionalFormatting>
  <conditionalFormatting sqref="L41">
    <cfRule type="cellIs" dxfId="6456" priority="2871" operator="equal">
      <formula>"？"</formula>
    </cfRule>
    <cfRule type="cellIs" dxfId="6455" priority="2872" operator="equal">
      <formula>"?"</formula>
    </cfRule>
  </conditionalFormatting>
  <conditionalFormatting sqref="L41">
    <cfRule type="expression" dxfId="6454" priority="2873">
      <formula>ISBLANK($S41)=FALSE</formula>
    </cfRule>
  </conditionalFormatting>
  <conditionalFormatting sqref="L40">
    <cfRule type="cellIs" dxfId="6453" priority="2868" operator="equal">
      <formula>"？"</formula>
    </cfRule>
    <cfRule type="cellIs" dxfId="6452" priority="2869" operator="equal">
      <formula>"?"</formula>
    </cfRule>
  </conditionalFormatting>
  <conditionalFormatting sqref="L40">
    <cfRule type="expression" dxfId="6451" priority="2870">
      <formula>ISBLANK($S40)=FALSE</formula>
    </cfRule>
  </conditionalFormatting>
  <conditionalFormatting sqref="L49">
    <cfRule type="expression" dxfId="6450" priority="2867">
      <formula>ISBLANK($S49)=FALSE</formula>
    </cfRule>
  </conditionalFormatting>
  <conditionalFormatting sqref="L49">
    <cfRule type="cellIs" dxfId="6449" priority="2865" operator="equal">
      <formula>"？"</formula>
    </cfRule>
    <cfRule type="cellIs" dxfId="6448" priority="2866" operator="equal">
      <formula>"?"</formula>
    </cfRule>
  </conditionalFormatting>
  <conditionalFormatting sqref="L42">
    <cfRule type="expression" dxfId="6447" priority="2864">
      <formula>ISBLANK($S42)=FALSE</formula>
    </cfRule>
  </conditionalFormatting>
  <conditionalFormatting sqref="L42">
    <cfRule type="cellIs" dxfId="6446" priority="2862" operator="equal">
      <formula>"？"</formula>
    </cfRule>
    <cfRule type="cellIs" dxfId="6445" priority="2863" operator="equal">
      <formula>"?"</formula>
    </cfRule>
  </conditionalFormatting>
  <conditionalFormatting sqref="O145:P145">
    <cfRule type="expression" dxfId="6444" priority="2837">
      <formula>ISBLANK($S145)=FALSE</formula>
    </cfRule>
  </conditionalFormatting>
  <conditionalFormatting sqref="O145:P145">
    <cfRule type="cellIs" dxfId="6443" priority="2835" operator="equal">
      <formula>"？"</formula>
    </cfRule>
    <cfRule type="cellIs" dxfId="6442" priority="2836" operator="equal">
      <formula>"?"</formula>
    </cfRule>
  </conditionalFormatting>
  <conditionalFormatting sqref="EI145:JC145 V145:DU145">
    <cfRule type="expression" dxfId="6441" priority="2846" stopIfTrue="1">
      <formula>V$7=7</formula>
    </cfRule>
    <cfRule type="expression" dxfId="6440" priority="2847" stopIfTrue="1">
      <formula>V$7=1</formula>
    </cfRule>
    <cfRule type="expression" dxfId="6439" priority="2848" stopIfTrue="1">
      <formula>MATCH(V$6,非稼働日,0)&gt;0</formula>
    </cfRule>
    <cfRule type="cellIs" dxfId="6438" priority="2849" operator="equal">
      <formula>1</formula>
    </cfRule>
    <cfRule type="cellIs" dxfId="6437" priority="2850" operator="equal">
      <formula>2</formula>
    </cfRule>
    <cfRule type="cellIs" dxfId="6436" priority="2851" operator="equal">
      <formula>3</formula>
    </cfRule>
    <cfRule type="cellIs" dxfId="6435" priority="2852" operator="equal">
      <formula>4</formula>
    </cfRule>
    <cfRule type="cellIs" dxfId="6434" priority="2853" operator="equal">
      <formula>5</formula>
    </cfRule>
    <cfRule type="cellIs" dxfId="6433" priority="2854" operator="equal">
      <formula>6</formula>
    </cfRule>
  </conditionalFormatting>
  <conditionalFormatting sqref="E145:J145 N145 EI145:JC145 Q145:DU145">
    <cfRule type="expression" dxfId="6432" priority="2844">
      <formula>ISBLANK($S145)=FALSE</formula>
    </cfRule>
  </conditionalFormatting>
  <conditionalFormatting sqref="EI145:JC145 V145:DU145">
    <cfRule type="expression" dxfId="6431" priority="2845">
      <formula>ISBLANK($S145)=FALSE</formula>
    </cfRule>
  </conditionalFormatting>
  <conditionalFormatting sqref="E145:J145 N145 EI145:XFD145 Q145:DU145">
    <cfRule type="cellIs" dxfId="6430" priority="2842" operator="equal">
      <formula>"？"</formula>
    </cfRule>
    <cfRule type="cellIs" dxfId="6429" priority="2843" operator="equal">
      <formula>"?"</formula>
    </cfRule>
  </conditionalFormatting>
  <conditionalFormatting sqref="M145">
    <cfRule type="expression" dxfId="6428" priority="2840">
      <formula>ISBLANK($S145)=FALSE</formula>
    </cfRule>
    <cfRule type="expression" dxfId="6427" priority="2841">
      <formula>IF(ISBLANK(N145),FALSE,N145-M145&lt;0)</formula>
    </cfRule>
  </conditionalFormatting>
  <conditionalFormatting sqref="M145">
    <cfRule type="cellIs" dxfId="6426" priority="2838" operator="equal">
      <formula>"？"</formula>
    </cfRule>
    <cfRule type="cellIs" dxfId="6425" priority="2839" operator="equal">
      <formula>"?"</formula>
    </cfRule>
  </conditionalFormatting>
  <conditionalFormatting sqref="L145">
    <cfRule type="expression" dxfId="6424" priority="2834">
      <formula>ISBLANK($S145)=FALSE</formula>
    </cfRule>
  </conditionalFormatting>
  <conditionalFormatting sqref="L145">
    <cfRule type="cellIs" dxfId="6423" priority="2832" operator="equal">
      <formula>"？"</formula>
    </cfRule>
    <cfRule type="cellIs" dxfId="6422" priority="2833" operator="equal">
      <formula>"?"</formula>
    </cfRule>
  </conditionalFormatting>
  <conditionalFormatting sqref="DV145:EH145">
    <cfRule type="expression" dxfId="6421" priority="2823" stopIfTrue="1">
      <formula>DV$7=7</formula>
    </cfRule>
    <cfRule type="expression" dxfId="6420" priority="2824" stopIfTrue="1">
      <formula>DV$7=1</formula>
    </cfRule>
    <cfRule type="expression" dxfId="6419" priority="2825" stopIfTrue="1">
      <formula>MATCH(DV$6,非稼働日,0)&gt;0</formula>
    </cfRule>
    <cfRule type="cellIs" dxfId="6418" priority="2826" operator="equal">
      <formula>1</formula>
    </cfRule>
    <cfRule type="cellIs" dxfId="6417" priority="2827" operator="equal">
      <formula>2</formula>
    </cfRule>
    <cfRule type="cellIs" dxfId="6416" priority="2828" operator="equal">
      <formula>3</formula>
    </cfRule>
    <cfRule type="cellIs" dxfId="6415" priority="2829" operator="equal">
      <formula>4</formula>
    </cfRule>
    <cfRule type="cellIs" dxfId="6414" priority="2830" operator="equal">
      <formula>5</formula>
    </cfRule>
    <cfRule type="cellIs" dxfId="6413" priority="2831" operator="equal">
      <formula>6</formula>
    </cfRule>
  </conditionalFormatting>
  <conditionalFormatting sqref="DV145:EH145">
    <cfRule type="expression" dxfId="6412" priority="2821">
      <formula>ISBLANK($S145)=FALSE</formula>
    </cfRule>
  </conditionalFormatting>
  <conditionalFormatting sqref="DV145:EH145">
    <cfRule type="expression" dxfId="6411" priority="2822">
      <formula>ISBLANK($S145)=FALSE</formula>
    </cfRule>
  </conditionalFormatting>
  <conditionalFormatting sqref="DV145:EH145">
    <cfRule type="cellIs" dxfId="6410" priority="2819" operator="equal">
      <formula>"？"</formula>
    </cfRule>
    <cfRule type="cellIs" dxfId="6409" priority="2820" operator="equal">
      <formula>"?"</formula>
    </cfRule>
  </conditionalFormatting>
  <conditionalFormatting sqref="U145">
    <cfRule type="colorScale" priority="2855">
      <colorScale>
        <cfvo type="min"/>
        <cfvo type="max"/>
        <color rgb="FFFFFFA7"/>
        <color rgb="FFFF0000"/>
      </colorScale>
    </cfRule>
  </conditionalFormatting>
  <conditionalFormatting sqref="K145">
    <cfRule type="expression" dxfId="6408" priority="2818">
      <formula>ISBLANK($S145)=FALSE</formula>
    </cfRule>
  </conditionalFormatting>
  <conditionalFormatting sqref="K145">
    <cfRule type="cellIs" dxfId="6407" priority="2816" operator="equal">
      <formula>"？"</formula>
    </cfRule>
    <cfRule type="cellIs" dxfId="6406" priority="2817" operator="equal">
      <formula>"?"</formula>
    </cfRule>
  </conditionalFormatting>
  <conditionalFormatting sqref="EI153:JC153 V153:DU153">
    <cfRule type="expression" dxfId="6405" priority="2806" stopIfTrue="1">
      <formula>V$7=7</formula>
    </cfRule>
    <cfRule type="expression" dxfId="6404" priority="2807" stopIfTrue="1">
      <formula>V$7=1</formula>
    </cfRule>
    <cfRule type="expression" dxfId="6403" priority="2808" stopIfTrue="1">
      <formula>MATCH(V$6,非稼働日,0)&gt;0</formula>
    </cfRule>
    <cfRule type="cellIs" dxfId="6402" priority="2809" operator="equal">
      <formula>1</formula>
    </cfRule>
    <cfRule type="cellIs" dxfId="6401" priority="2810" operator="equal">
      <formula>2</formula>
    </cfRule>
    <cfRule type="cellIs" dxfId="6400" priority="2811" operator="equal">
      <formula>3</formula>
    </cfRule>
    <cfRule type="cellIs" dxfId="6399" priority="2812" operator="equal">
      <formula>4</formula>
    </cfRule>
    <cfRule type="cellIs" dxfId="6398" priority="2813" operator="equal">
      <formula>5</formula>
    </cfRule>
    <cfRule type="cellIs" dxfId="6397" priority="2814" operator="equal">
      <formula>6</formula>
    </cfRule>
  </conditionalFormatting>
  <conditionalFormatting sqref="D153:K153 N153 EI153:JC153 Q153:DU153">
    <cfRule type="expression" dxfId="6396" priority="2804">
      <formula>ISBLANK($S153)=FALSE</formula>
    </cfRule>
  </conditionalFormatting>
  <conditionalFormatting sqref="EI153:JC153 V153:DU153">
    <cfRule type="expression" dxfId="6395" priority="2805">
      <formula>ISBLANK($S153)=FALSE</formula>
    </cfRule>
  </conditionalFormatting>
  <conditionalFormatting sqref="D153:K153 N153 EI153:XFD153 Q153:DU153">
    <cfRule type="cellIs" dxfId="6394" priority="2802" operator="equal">
      <formula>"？"</formula>
    </cfRule>
    <cfRule type="cellIs" dxfId="6393" priority="2803" operator="equal">
      <formula>"?"</formula>
    </cfRule>
  </conditionalFormatting>
  <conditionalFormatting sqref="M153">
    <cfRule type="expression" dxfId="6392" priority="2800">
      <formula>ISBLANK($S153)=FALSE</formula>
    </cfRule>
    <cfRule type="expression" dxfId="6391" priority="2801">
      <formula>IF(ISBLANK(N153),FALSE,N153-M153&lt;0)</formula>
    </cfRule>
  </conditionalFormatting>
  <conditionalFormatting sqref="M153">
    <cfRule type="cellIs" dxfId="6390" priority="2798" operator="equal">
      <formula>"？"</formula>
    </cfRule>
    <cfRule type="cellIs" dxfId="6389" priority="2799" operator="equal">
      <formula>"?"</formula>
    </cfRule>
  </conditionalFormatting>
  <conditionalFormatting sqref="O153:P153">
    <cfRule type="expression" dxfId="6388" priority="2797">
      <formula>ISBLANK($S153)=FALSE</formula>
    </cfRule>
  </conditionalFormatting>
  <conditionalFormatting sqref="O153:P153">
    <cfRule type="cellIs" dxfId="6387" priority="2795" operator="equal">
      <formula>"？"</formula>
    </cfRule>
    <cfRule type="cellIs" dxfId="6386" priority="2796" operator="equal">
      <formula>"?"</formula>
    </cfRule>
  </conditionalFormatting>
  <conditionalFormatting sqref="L153">
    <cfRule type="expression" dxfId="6385" priority="2794">
      <formula>ISBLANK($S153)=FALSE</formula>
    </cfRule>
  </conditionalFormatting>
  <conditionalFormatting sqref="L153">
    <cfRule type="cellIs" dxfId="6384" priority="2792" operator="equal">
      <formula>"？"</formula>
    </cfRule>
    <cfRule type="cellIs" dxfId="6383" priority="2793" operator="equal">
      <formula>"?"</formula>
    </cfRule>
  </conditionalFormatting>
  <conditionalFormatting sqref="DV153:EH153">
    <cfRule type="expression" dxfId="6382" priority="2783" stopIfTrue="1">
      <formula>DV$7=7</formula>
    </cfRule>
    <cfRule type="expression" dxfId="6381" priority="2784" stopIfTrue="1">
      <formula>DV$7=1</formula>
    </cfRule>
    <cfRule type="expression" dxfId="6380" priority="2785" stopIfTrue="1">
      <formula>MATCH(DV$6,非稼働日,0)&gt;0</formula>
    </cfRule>
    <cfRule type="cellIs" dxfId="6379" priority="2786" operator="equal">
      <formula>1</formula>
    </cfRule>
    <cfRule type="cellIs" dxfId="6378" priority="2787" operator="equal">
      <formula>2</formula>
    </cfRule>
    <cfRule type="cellIs" dxfId="6377" priority="2788" operator="equal">
      <formula>3</formula>
    </cfRule>
    <cfRule type="cellIs" dxfId="6376" priority="2789" operator="equal">
      <formula>4</formula>
    </cfRule>
    <cfRule type="cellIs" dxfId="6375" priority="2790" operator="equal">
      <formula>5</formula>
    </cfRule>
    <cfRule type="cellIs" dxfId="6374" priority="2791" operator="equal">
      <formula>6</formula>
    </cfRule>
  </conditionalFormatting>
  <conditionalFormatting sqref="DV153:EH153">
    <cfRule type="expression" dxfId="6373" priority="2781">
      <formula>ISBLANK($S153)=FALSE</formula>
    </cfRule>
  </conditionalFormatting>
  <conditionalFormatting sqref="DV153:EH153">
    <cfRule type="expression" dxfId="6372" priority="2782">
      <formula>ISBLANK($S153)=FALSE</formula>
    </cfRule>
  </conditionalFormatting>
  <conditionalFormatting sqref="DV153:EH153">
    <cfRule type="cellIs" dxfId="6371" priority="2779" operator="equal">
      <formula>"？"</formula>
    </cfRule>
    <cfRule type="cellIs" dxfId="6370" priority="2780" operator="equal">
      <formula>"?"</formula>
    </cfRule>
  </conditionalFormatting>
  <conditionalFormatting sqref="U153">
    <cfRule type="colorScale" priority="2815">
      <colorScale>
        <cfvo type="min"/>
        <cfvo type="max"/>
        <color rgb="FFFFFFA7"/>
        <color rgb="FFFF0000"/>
      </colorScale>
    </cfRule>
  </conditionalFormatting>
  <conditionalFormatting sqref="EI150:JC150 V150:DU150">
    <cfRule type="expression" dxfId="6369" priority="2769" stopIfTrue="1">
      <formula>V$7=7</formula>
    </cfRule>
    <cfRule type="expression" dxfId="6368" priority="2770" stopIfTrue="1">
      <formula>V$7=1</formula>
    </cfRule>
    <cfRule type="expression" dxfId="6367" priority="2771" stopIfTrue="1">
      <formula>MATCH(V$6,非稼働日,0)&gt;0</formula>
    </cfRule>
    <cfRule type="cellIs" dxfId="6366" priority="2772" operator="equal">
      <formula>1</formula>
    </cfRule>
    <cfRule type="cellIs" dxfId="6365" priority="2773" operator="equal">
      <formula>2</formula>
    </cfRule>
    <cfRule type="cellIs" dxfId="6364" priority="2774" operator="equal">
      <formula>3</formula>
    </cfRule>
    <cfRule type="cellIs" dxfId="6363" priority="2775" operator="equal">
      <formula>4</formula>
    </cfRule>
    <cfRule type="cellIs" dxfId="6362" priority="2776" operator="equal">
      <formula>5</formula>
    </cfRule>
    <cfRule type="cellIs" dxfId="6361" priority="2777" operator="equal">
      <formula>6</formula>
    </cfRule>
  </conditionalFormatting>
  <conditionalFormatting sqref="D150:K150 N150 EI150:JC150 Q150 U150:DU150">
    <cfRule type="expression" dxfId="6360" priority="2767">
      <formula>ISBLANK($S150)=FALSE</formula>
    </cfRule>
  </conditionalFormatting>
  <conditionalFormatting sqref="EI150:JC150 V150:DU150">
    <cfRule type="expression" dxfId="6359" priority="2768">
      <formula>ISBLANK($S150)=FALSE</formula>
    </cfRule>
  </conditionalFormatting>
  <conditionalFormatting sqref="D150:K150 N150 EI150:XFD150 Q150 U150:DU150">
    <cfRule type="cellIs" dxfId="6358" priority="2765" operator="equal">
      <formula>"？"</formula>
    </cfRule>
    <cfRule type="cellIs" dxfId="6357" priority="2766" operator="equal">
      <formula>"?"</formula>
    </cfRule>
  </conditionalFormatting>
  <conditionalFormatting sqref="M150">
    <cfRule type="expression" dxfId="6356" priority="2763">
      <formula>ISBLANK($S150)=FALSE</formula>
    </cfRule>
    <cfRule type="expression" dxfId="6355" priority="2764">
      <formula>IF(ISBLANK(N150),FALSE,N150-M150&lt;0)</formula>
    </cfRule>
  </conditionalFormatting>
  <conditionalFormatting sqref="M150">
    <cfRule type="cellIs" dxfId="6354" priority="2761" operator="equal">
      <formula>"？"</formula>
    </cfRule>
    <cfRule type="cellIs" dxfId="6353" priority="2762" operator="equal">
      <formula>"?"</formula>
    </cfRule>
  </conditionalFormatting>
  <conditionalFormatting sqref="O150:P150">
    <cfRule type="expression" dxfId="6352" priority="2760">
      <formula>ISBLANK($S150)=FALSE</formula>
    </cfRule>
  </conditionalFormatting>
  <conditionalFormatting sqref="O150:P150">
    <cfRule type="cellIs" dxfId="6351" priority="2758" operator="equal">
      <formula>"？"</formula>
    </cfRule>
    <cfRule type="cellIs" dxfId="6350" priority="2759" operator="equal">
      <formula>"?"</formula>
    </cfRule>
  </conditionalFormatting>
  <conditionalFormatting sqref="L150">
    <cfRule type="expression" dxfId="6349" priority="2757">
      <formula>ISBLANK($S150)=FALSE</formula>
    </cfRule>
  </conditionalFormatting>
  <conditionalFormatting sqref="L150">
    <cfRule type="cellIs" dxfId="6348" priority="2755" operator="equal">
      <formula>"？"</formula>
    </cfRule>
    <cfRule type="cellIs" dxfId="6347" priority="2756" operator="equal">
      <formula>"?"</formula>
    </cfRule>
  </conditionalFormatting>
  <conditionalFormatting sqref="DV150:EH150">
    <cfRule type="expression" dxfId="6346" priority="2746" stopIfTrue="1">
      <formula>DV$7=7</formula>
    </cfRule>
    <cfRule type="expression" dxfId="6345" priority="2747" stopIfTrue="1">
      <formula>DV$7=1</formula>
    </cfRule>
    <cfRule type="expression" dxfId="6344" priority="2748" stopIfTrue="1">
      <formula>MATCH(DV$6,非稼働日,0)&gt;0</formula>
    </cfRule>
    <cfRule type="cellIs" dxfId="6343" priority="2749" operator="equal">
      <formula>1</formula>
    </cfRule>
    <cfRule type="cellIs" dxfId="6342" priority="2750" operator="equal">
      <formula>2</formula>
    </cfRule>
    <cfRule type="cellIs" dxfId="6341" priority="2751" operator="equal">
      <formula>3</formula>
    </cfRule>
    <cfRule type="cellIs" dxfId="6340" priority="2752" operator="equal">
      <formula>4</formula>
    </cfRule>
    <cfRule type="cellIs" dxfId="6339" priority="2753" operator="equal">
      <formula>5</formula>
    </cfRule>
    <cfRule type="cellIs" dxfId="6338" priority="2754" operator="equal">
      <formula>6</formula>
    </cfRule>
  </conditionalFormatting>
  <conditionalFormatting sqref="DV150:EH150">
    <cfRule type="expression" dxfId="6337" priority="2744">
      <formula>ISBLANK($S150)=FALSE</formula>
    </cfRule>
  </conditionalFormatting>
  <conditionalFormatting sqref="DV150:EH150">
    <cfRule type="expression" dxfId="6336" priority="2745">
      <formula>ISBLANK($S150)=FALSE</formula>
    </cfRule>
  </conditionalFormatting>
  <conditionalFormatting sqref="DV150:EH150">
    <cfRule type="cellIs" dxfId="6335" priority="2742" operator="equal">
      <formula>"？"</formula>
    </cfRule>
    <cfRule type="cellIs" dxfId="6334" priority="2743" operator="equal">
      <formula>"?"</formula>
    </cfRule>
  </conditionalFormatting>
  <conditionalFormatting sqref="U150">
    <cfRule type="colorScale" priority="2778">
      <colorScale>
        <cfvo type="min"/>
        <cfvo type="max"/>
        <color rgb="FFFFFFA7"/>
        <color rgb="FFFF0000"/>
      </colorScale>
    </cfRule>
  </conditionalFormatting>
  <conditionalFormatting sqref="EI149:JC149 V149:DU149">
    <cfRule type="expression" dxfId="6333" priority="2732" stopIfTrue="1">
      <formula>V$7=7</formula>
    </cfRule>
    <cfRule type="expression" dxfId="6332" priority="2733" stopIfTrue="1">
      <formula>V$7=1</formula>
    </cfRule>
    <cfRule type="expression" dxfId="6331" priority="2734" stopIfTrue="1">
      <formula>MATCH(V$6,非稼働日,0)&gt;0</formula>
    </cfRule>
    <cfRule type="cellIs" dxfId="6330" priority="2735" operator="equal">
      <formula>1</formula>
    </cfRule>
    <cfRule type="cellIs" dxfId="6329" priority="2736" operator="equal">
      <formula>2</formula>
    </cfRule>
    <cfRule type="cellIs" dxfId="6328" priority="2737" operator="equal">
      <formula>3</formula>
    </cfRule>
    <cfRule type="cellIs" dxfId="6327" priority="2738" operator="equal">
      <formula>4</formula>
    </cfRule>
    <cfRule type="cellIs" dxfId="6326" priority="2739" operator="equal">
      <formula>5</formula>
    </cfRule>
    <cfRule type="cellIs" dxfId="6325" priority="2740" operator="equal">
      <formula>6</formula>
    </cfRule>
  </conditionalFormatting>
  <conditionalFormatting sqref="D149:K149 N149 EI149:JC149 Q149:DU149">
    <cfRule type="expression" dxfId="6324" priority="2730">
      <formula>ISBLANK($S149)=FALSE</formula>
    </cfRule>
  </conditionalFormatting>
  <conditionalFormatting sqref="EI149:JC149 V149:DU149">
    <cfRule type="expression" dxfId="6323" priority="2731">
      <formula>ISBLANK($S149)=FALSE</formula>
    </cfRule>
  </conditionalFormatting>
  <conditionalFormatting sqref="D149:K149 N149 EI149:XFD149 Q149:DU149">
    <cfRule type="cellIs" dxfId="6322" priority="2728" operator="equal">
      <formula>"？"</formula>
    </cfRule>
    <cfRule type="cellIs" dxfId="6321" priority="2729" operator="equal">
      <formula>"?"</formula>
    </cfRule>
  </conditionalFormatting>
  <conditionalFormatting sqref="M149">
    <cfRule type="expression" dxfId="6320" priority="2726">
      <formula>ISBLANK($S149)=FALSE</formula>
    </cfRule>
    <cfRule type="expression" dxfId="6319" priority="2727">
      <formula>IF(ISBLANK(N149),FALSE,N149-M149&lt;0)</formula>
    </cfRule>
  </conditionalFormatting>
  <conditionalFormatting sqref="M149">
    <cfRule type="cellIs" dxfId="6318" priority="2724" operator="equal">
      <formula>"？"</formula>
    </cfRule>
    <cfRule type="cellIs" dxfId="6317" priority="2725" operator="equal">
      <formula>"?"</formula>
    </cfRule>
  </conditionalFormatting>
  <conditionalFormatting sqref="O149:P149">
    <cfRule type="expression" dxfId="6316" priority="2723">
      <formula>ISBLANK($S149)=FALSE</formula>
    </cfRule>
  </conditionalFormatting>
  <conditionalFormatting sqref="O149:P149">
    <cfRule type="cellIs" dxfId="6315" priority="2721" operator="equal">
      <formula>"？"</formula>
    </cfRule>
    <cfRule type="cellIs" dxfId="6314" priority="2722" operator="equal">
      <formula>"?"</formula>
    </cfRule>
  </conditionalFormatting>
  <conditionalFormatting sqref="L149">
    <cfRule type="expression" dxfId="6313" priority="2720">
      <formula>ISBLANK($S149)=FALSE</formula>
    </cfRule>
  </conditionalFormatting>
  <conditionalFormatting sqref="L149">
    <cfRule type="cellIs" dxfId="6312" priority="2718" operator="equal">
      <formula>"？"</formula>
    </cfRule>
    <cfRule type="cellIs" dxfId="6311" priority="2719" operator="equal">
      <formula>"?"</formula>
    </cfRule>
  </conditionalFormatting>
  <conditionalFormatting sqref="DV149:EH149">
    <cfRule type="expression" dxfId="6310" priority="2709" stopIfTrue="1">
      <formula>DV$7=7</formula>
    </cfRule>
    <cfRule type="expression" dxfId="6309" priority="2710" stopIfTrue="1">
      <formula>DV$7=1</formula>
    </cfRule>
    <cfRule type="expression" dxfId="6308" priority="2711" stopIfTrue="1">
      <formula>MATCH(DV$6,非稼働日,0)&gt;0</formula>
    </cfRule>
    <cfRule type="cellIs" dxfId="6307" priority="2712" operator="equal">
      <formula>1</formula>
    </cfRule>
    <cfRule type="cellIs" dxfId="6306" priority="2713" operator="equal">
      <formula>2</formula>
    </cfRule>
    <cfRule type="cellIs" dxfId="6305" priority="2714" operator="equal">
      <formula>3</formula>
    </cfRule>
    <cfRule type="cellIs" dxfId="6304" priority="2715" operator="equal">
      <formula>4</formula>
    </cfRule>
    <cfRule type="cellIs" dxfId="6303" priority="2716" operator="equal">
      <formula>5</formula>
    </cfRule>
    <cfRule type="cellIs" dxfId="6302" priority="2717" operator="equal">
      <formula>6</formula>
    </cfRule>
  </conditionalFormatting>
  <conditionalFormatting sqref="DV149:EH149">
    <cfRule type="expression" dxfId="6301" priority="2707">
      <formula>ISBLANK($S149)=FALSE</formula>
    </cfRule>
  </conditionalFormatting>
  <conditionalFormatting sqref="DV149:EH149">
    <cfRule type="expression" dxfId="6300" priority="2708">
      <formula>ISBLANK($S149)=FALSE</formula>
    </cfRule>
  </conditionalFormatting>
  <conditionalFormatting sqref="DV149:EH149">
    <cfRule type="cellIs" dxfId="6299" priority="2705" operator="equal">
      <formula>"？"</formula>
    </cfRule>
    <cfRule type="cellIs" dxfId="6298" priority="2706" operator="equal">
      <formula>"?"</formula>
    </cfRule>
  </conditionalFormatting>
  <conditionalFormatting sqref="U149">
    <cfRule type="colorScale" priority="2741">
      <colorScale>
        <cfvo type="min"/>
        <cfvo type="max"/>
        <color rgb="FFFFFFA7"/>
        <color rgb="FFFF0000"/>
      </colorScale>
    </cfRule>
  </conditionalFormatting>
  <conditionalFormatting sqref="EI152:JC152 V152:DU152">
    <cfRule type="expression" dxfId="6297" priority="2695" stopIfTrue="1">
      <formula>V$7=7</formula>
    </cfRule>
    <cfRule type="expression" dxfId="6296" priority="2696" stopIfTrue="1">
      <formula>V$7=1</formula>
    </cfRule>
    <cfRule type="expression" dxfId="6295" priority="2697" stopIfTrue="1">
      <formula>MATCH(V$6,非稼働日,0)&gt;0</formula>
    </cfRule>
    <cfRule type="cellIs" dxfId="6294" priority="2698" operator="equal">
      <formula>1</formula>
    </cfRule>
    <cfRule type="cellIs" dxfId="6293" priority="2699" operator="equal">
      <formula>2</formula>
    </cfRule>
    <cfRule type="cellIs" dxfId="6292" priority="2700" operator="equal">
      <formula>3</formula>
    </cfRule>
    <cfRule type="cellIs" dxfId="6291" priority="2701" operator="equal">
      <formula>4</formula>
    </cfRule>
    <cfRule type="cellIs" dxfId="6290" priority="2702" operator="equal">
      <formula>5</formula>
    </cfRule>
    <cfRule type="cellIs" dxfId="6289" priority="2703" operator="equal">
      <formula>6</formula>
    </cfRule>
  </conditionalFormatting>
  <conditionalFormatting sqref="D152:K152 N152 EI152:JC152 Q152:DU152">
    <cfRule type="expression" dxfId="6288" priority="2693">
      <formula>ISBLANK($S152)=FALSE</formula>
    </cfRule>
  </conditionalFormatting>
  <conditionalFormatting sqref="EI152:JC152 V152:DU152">
    <cfRule type="expression" dxfId="6287" priority="2694">
      <formula>ISBLANK($S152)=FALSE</formula>
    </cfRule>
  </conditionalFormatting>
  <conditionalFormatting sqref="D152:K152 N152 EI152:XFD152 Q152:DU152">
    <cfRule type="cellIs" dxfId="6286" priority="2691" operator="equal">
      <formula>"？"</formula>
    </cfRule>
    <cfRule type="cellIs" dxfId="6285" priority="2692" operator="equal">
      <formula>"?"</formula>
    </cfRule>
  </conditionalFormatting>
  <conditionalFormatting sqref="M152">
    <cfRule type="expression" dxfId="6284" priority="2689">
      <formula>ISBLANK($S152)=FALSE</formula>
    </cfRule>
    <cfRule type="expression" dxfId="6283" priority="2690">
      <formula>IF(ISBLANK(N152),FALSE,N152-M152&lt;0)</formula>
    </cfRule>
  </conditionalFormatting>
  <conditionalFormatting sqref="M152">
    <cfRule type="cellIs" dxfId="6282" priority="2687" operator="equal">
      <formula>"？"</formula>
    </cfRule>
    <cfRule type="cellIs" dxfId="6281" priority="2688" operator="equal">
      <formula>"?"</formula>
    </cfRule>
  </conditionalFormatting>
  <conditionalFormatting sqref="O152:P152">
    <cfRule type="expression" dxfId="6280" priority="2686">
      <formula>ISBLANK($S152)=FALSE</formula>
    </cfRule>
  </conditionalFormatting>
  <conditionalFormatting sqref="O152:P152">
    <cfRule type="cellIs" dxfId="6279" priority="2684" operator="equal">
      <formula>"？"</formula>
    </cfRule>
    <cfRule type="cellIs" dxfId="6278" priority="2685" operator="equal">
      <formula>"?"</formula>
    </cfRule>
  </conditionalFormatting>
  <conditionalFormatting sqref="L152">
    <cfRule type="expression" dxfId="6277" priority="2683">
      <formula>ISBLANK($S152)=FALSE</formula>
    </cfRule>
  </conditionalFormatting>
  <conditionalFormatting sqref="L152">
    <cfRule type="cellIs" dxfId="6276" priority="2681" operator="equal">
      <formula>"？"</formula>
    </cfRule>
    <cfRule type="cellIs" dxfId="6275" priority="2682" operator="equal">
      <formula>"?"</formula>
    </cfRule>
  </conditionalFormatting>
  <conditionalFormatting sqref="DV152:EH152">
    <cfRule type="expression" dxfId="6274" priority="2672" stopIfTrue="1">
      <formula>DV$7=7</formula>
    </cfRule>
    <cfRule type="expression" dxfId="6273" priority="2673" stopIfTrue="1">
      <formula>DV$7=1</formula>
    </cfRule>
    <cfRule type="expression" dxfId="6272" priority="2674" stopIfTrue="1">
      <formula>MATCH(DV$6,非稼働日,0)&gt;0</formula>
    </cfRule>
    <cfRule type="cellIs" dxfId="6271" priority="2675" operator="equal">
      <formula>1</formula>
    </cfRule>
    <cfRule type="cellIs" dxfId="6270" priority="2676" operator="equal">
      <formula>2</formula>
    </cfRule>
    <cfRule type="cellIs" dxfId="6269" priority="2677" operator="equal">
      <formula>3</formula>
    </cfRule>
    <cfRule type="cellIs" dxfId="6268" priority="2678" operator="equal">
      <formula>4</formula>
    </cfRule>
    <cfRule type="cellIs" dxfId="6267" priority="2679" operator="equal">
      <formula>5</formula>
    </cfRule>
    <cfRule type="cellIs" dxfId="6266" priority="2680" operator="equal">
      <formula>6</formula>
    </cfRule>
  </conditionalFormatting>
  <conditionalFormatting sqref="DV152:EH152">
    <cfRule type="expression" dxfId="6265" priority="2670">
      <formula>ISBLANK($S152)=FALSE</formula>
    </cfRule>
  </conditionalFormatting>
  <conditionalFormatting sqref="DV152:EH152">
    <cfRule type="expression" dxfId="6264" priority="2671">
      <formula>ISBLANK($S152)=FALSE</formula>
    </cfRule>
  </conditionalFormatting>
  <conditionalFormatting sqref="DV152:EH152">
    <cfRule type="cellIs" dxfId="6263" priority="2668" operator="equal">
      <formula>"？"</formula>
    </cfRule>
    <cfRule type="cellIs" dxfId="6262" priority="2669" operator="equal">
      <formula>"?"</formula>
    </cfRule>
  </conditionalFormatting>
  <conditionalFormatting sqref="U152">
    <cfRule type="colorScale" priority="2704">
      <colorScale>
        <cfvo type="min"/>
        <cfvo type="max"/>
        <color rgb="FFFFFFA7"/>
        <color rgb="FFFF0000"/>
      </colorScale>
    </cfRule>
  </conditionalFormatting>
  <conditionalFormatting sqref="EI151:JC151 V151:DU151">
    <cfRule type="expression" dxfId="6261" priority="2658" stopIfTrue="1">
      <formula>V$7=7</formula>
    </cfRule>
    <cfRule type="expression" dxfId="6260" priority="2659" stopIfTrue="1">
      <formula>V$7=1</formula>
    </cfRule>
    <cfRule type="expression" dxfId="6259" priority="2660" stopIfTrue="1">
      <formula>MATCH(V$6,非稼働日,0)&gt;0</formula>
    </cfRule>
    <cfRule type="cellIs" dxfId="6258" priority="2661" operator="equal">
      <formula>1</formula>
    </cfRule>
    <cfRule type="cellIs" dxfId="6257" priority="2662" operator="equal">
      <formula>2</formula>
    </cfRule>
    <cfRule type="cellIs" dxfId="6256" priority="2663" operator="equal">
      <formula>3</formula>
    </cfRule>
    <cfRule type="cellIs" dxfId="6255" priority="2664" operator="equal">
      <formula>4</formula>
    </cfRule>
    <cfRule type="cellIs" dxfId="6254" priority="2665" operator="equal">
      <formula>5</formula>
    </cfRule>
    <cfRule type="cellIs" dxfId="6253" priority="2666" operator="equal">
      <formula>6</formula>
    </cfRule>
  </conditionalFormatting>
  <conditionalFormatting sqref="D151:K151 N151 EI151:JC151 Q151:DU151">
    <cfRule type="expression" dxfId="6252" priority="2656">
      <formula>ISBLANK($S151)=FALSE</formula>
    </cfRule>
  </conditionalFormatting>
  <conditionalFormatting sqref="EI151:JC151 V151:DU151">
    <cfRule type="expression" dxfId="6251" priority="2657">
      <formula>ISBLANK($S151)=FALSE</formula>
    </cfRule>
  </conditionalFormatting>
  <conditionalFormatting sqref="D151:K151 N151 EI151:XFD151 Q151:DU151">
    <cfRule type="cellIs" dxfId="6250" priority="2654" operator="equal">
      <formula>"？"</formula>
    </cfRule>
    <cfRule type="cellIs" dxfId="6249" priority="2655" operator="equal">
      <formula>"?"</formula>
    </cfRule>
  </conditionalFormatting>
  <conditionalFormatting sqref="M151">
    <cfRule type="expression" dxfId="6248" priority="2652">
      <formula>ISBLANK($S151)=FALSE</formula>
    </cfRule>
    <cfRule type="expression" dxfId="6247" priority="2653">
      <formula>IF(ISBLANK(N151),FALSE,N151-M151&lt;0)</formula>
    </cfRule>
  </conditionalFormatting>
  <conditionalFormatting sqref="M151">
    <cfRule type="cellIs" dxfId="6246" priority="2650" operator="equal">
      <formula>"？"</formula>
    </cfRule>
    <cfRule type="cellIs" dxfId="6245" priority="2651" operator="equal">
      <formula>"?"</formula>
    </cfRule>
  </conditionalFormatting>
  <conditionalFormatting sqref="O151:P151">
    <cfRule type="expression" dxfId="6244" priority="2649">
      <formula>ISBLANK($S151)=FALSE</formula>
    </cfRule>
  </conditionalFormatting>
  <conditionalFormatting sqref="O151:P151">
    <cfRule type="cellIs" dxfId="6243" priority="2647" operator="equal">
      <formula>"？"</formula>
    </cfRule>
    <cfRule type="cellIs" dxfId="6242" priority="2648" operator="equal">
      <formula>"?"</formula>
    </cfRule>
  </conditionalFormatting>
  <conditionalFormatting sqref="L151">
    <cfRule type="expression" dxfId="6241" priority="2646">
      <formula>ISBLANK($S151)=FALSE</formula>
    </cfRule>
  </conditionalFormatting>
  <conditionalFormatting sqref="L151">
    <cfRule type="cellIs" dxfId="6240" priority="2644" operator="equal">
      <formula>"？"</formula>
    </cfRule>
    <cfRule type="cellIs" dxfId="6239" priority="2645" operator="equal">
      <formula>"?"</formula>
    </cfRule>
  </conditionalFormatting>
  <conditionalFormatting sqref="DV151:EH151">
    <cfRule type="expression" dxfId="6238" priority="2635" stopIfTrue="1">
      <formula>DV$7=7</formula>
    </cfRule>
    <cfRule type="expression" dxfId="6237" priority="2636" stopIfTrue="1">
      <formula>DV$7=1</formula>
    </cfRule>
    <cfRule type="expression" dxfId="6236" priority="2637" stopIfTrue="1">
      <formula>MATCH(DV$6,非稼働日,0)&gt;0</formula>
    </cfRule>
    <cfRule type="cellIs" dxfId="6235" priority="2638" operator="equal">
      <formula>1</formula>
    </cfRule>
    <cfRule type="cellIs" dxfId="6234" priority="2639" operator="equal">
      <formula>2</formula>
    </cfRule>
    <cfRule type="cellIs" dxfId="6233" priority="2640" operator="equal">
      <formula>3</formula>
    </cfRule>
    <cfRule type="cellIs" dxfId="6232" priority="2641" operator="equal">
      <formula>4</formula>
    </cfRule>
    <cfRule type="cellIs" dxfId="6231" priority="2642" operator="equal">
      <formula>5</formula>
    </cfRule>
    <cfRule type="cellIs" dxfId="6230" priority="2643" operator="equal">
      <formula>6</formula>
    </cfRule>
  </conditionalFormatting>
  <conditionalFormatting sqref="DV151:EH151">
    <cfRule type="expression" dxfId="6229" priority="2633">
      <formula>ISBLANK($S151)=FALSE</formula>
    </cfRule>
  </conditionalFormatting>
  <conditionalFormatting sqref="DV151:EH151">
    <cfRule type="expression" dxfId="6228" priority="2634">
      <formula>ISBLANK($S151)=FALSE</formula>
    </cfRule>
  </conditionalFormatting>
  <conditionalFormatting sqref="DV151:EH151">
    <cfRule type="cellIs" dxfId="6227" priority="2631" operator="equal">
      <formula>"？"</formula>
    </cfRule>
    <cfRule type="cellIs" dxfId="6226" priority="2632" operator="equal">
      <formula>"?"</formula>
    </cfRule>
  </conditionalFormatting>
  <conditionalFormatting sqref="U151">
    <cfRule type="colorScale" priority="2667">
      <colorScale>
        <cfvo type="min"/>
        <cfvo type="max"/>
        <color rgb="FFFFFFA7"/>
        <color rgb="FFFF0000"/>
      </colorScale>
    </cfRule>
  </conditionalFormatting>
  <conditionalFormatting sqref="EI154:JC154 V154:DU154">
    <cfRule type="expression" dxfId="6225" priority="2621" stopIfTrue="1">
      <formula>V$7=7</formula>
    </cfRule>
    <cfRule type="expression" dxfId="6224" priority="2622" stopIfTrue="1">
      <formula>V$7=1</formula>
    </cfRule>
    <cfRule type="expression" dxfId="6223" priority="2623" stopIfTrue="1">
      <formula>MATCH(V$6,非稼働日,0)&gt;0</formula>
    </cfRule>
    <cfRule type="cellIs" dxfId="6222" priority="2624" operator="equal">
      <formula>1</formula>
    </cfRule>
    <cfRule type="cellIs" dxfId="6221" priority="2625" operator="equal">
      <formula>2</formula>
    </cfRule>
    <cfRule type="cellIs" dxfId="6220" priority="2626" operator="equal">
      <formula>3</formula>
    </cfRule>
    <cfRule type="cellIs" dxfId="6219" priority="2627" operator="equal">
      <formula>4</formula>
    </cfRule>
    <cfRule type="cellIs" dxfId="6218" priority="2628" operator="equal">
      <formula>5</formula>
    </cfRule>
    <cfRule type="cellIs" dxfId="6217" priority="2629" operator="equal">
      <formula>6</formula>
    </cfRule>
  </conditionalFormatting>
  <conditionalFormatting sqref="D154:K154 N154 EI154:JC154 Q154:DU154">
    <cfRule type="expression" dxfId="6216" priority="2619">
      <formula>ISBLANK($S154)=FALSE</formula>
    </cfRule>
  </conditionalFormatting>
  <conditionalFormatting sqref="EI154:JC154 V154:DU154">
    <cfRule type="expression" dxfId="6215" priority="2620">
      <formula>ISBLANK($S154)=FALSE</formula>
    </cfRule>
  </conditionalFormatting>
  <conditionalFormatting sqref="D154:K154 N154 EI154:XFD154 Q154:DU154">
    <cfRule type="cellIs" dxfId="6214" priority="2617" operator="equal">
      <formula>"？"</formula>
    </cfRule>
    <cfRule type="cellIs" dxfId="6213" priority="2618" operator="equal">
      <formula>"?"</formula>
    </cfRule>
  </conditionalFormatting>
  <conditionalFormatting sqref="M154">
    <cfRule type="expression" dxfId="6212" priority="2615">
      <formula>ISBLANK($S154)=FALSE</formula>
    </cfRule>
    <cfRule type="expression" dxfId="6211" priority="2616">
      <formula>IF(ISBLANK(N154),FALSE,N154-M154&lt;0)</formula>
    </cfRule>
  </conditionalFormatting>
  <conditionalFormatting sqref="M154">
    <cfRule type="cellIs" dxfId="6210" priority="2613" operator="equal">
      <formula>"？"</formula>
    </cfRule>
    <cfRule type="cellIs" dxfId="6209" priority="2614" operator="equal">
      <formula>"?"</formula>
    </cfRule>
  </conditionalFormatting>
  <conditionalFormatting sqref="O154:P154">
    <cfRule type="expression" dxfId="6208" priority="2612">
      <formula>ISBLANK($S154)=FALSE</formula>
    </cfRule>
  </conditionalFormatting>
  <conditionalFormatting sqref="O154:P154">
    <cfRule type="cellIs" dxfId="6207" priority="2610" operator="equal">
      <formula>"？"</formula>
    </cfRule>
    <cfRule type="cellIs" dxfId="6206" priority="2611" operator="equal">
      <formula>"?"</formula>
    </cfRule>
  </conditionalFormatting>
  <conditionalFormatting sqref="L154">
    <cfRule type="expression" dxfId="6205" priority="2609">
      <formula>ISBLANK($S154)=FALSE</formula>
    </cfRule>
  </conditionalFormatting>
  <conditionalFormatting sqref="L154">
    <cfRule type="cellIs" dxfId="6204" priority="2607" operator="equal">
      <formula>"？"</formula>
    </cfRule>
    <cfRule type="cellIs" dxfId="6203" priority="2608" operator="equal">
      <formula>"?"</formula>
    </cfRule>
  </conditionalFormatting>
  <conditionalFormatting sqref="DV154:EH154">
    <cfRule type="expression" dxfId="6202" priority="2598" stopIfTrue="1">
      <formula>DV$7=7</formula>
    </cfRule>
    <cfRule type="expression" dxfId="6201" priority="2599" stopIfTrue="1">
      <formula>DV$7=1</formula>
    </cfRule>
    <cfRule type="expression" dxfId="6200" priority="2600" stopIfTrue="1">
      <formula>MATCH(DV$6,非稼働日,0)&gt;0</formula>
    </cfRule>
    <cfRule type="cellIs" dxfId="6199" priority="2601" operator="equal">
      <formula>1</formula>
    </cfRule>
    <cfRule type="cellIs" dxfId="6198" priority="2602" operator="equal">
      <formula>2</formula>
    </cfRule>
    <cfRule type="cellIs" dxfId="6197" priority="2603" operator="equal">
      <formula>3</formula>
    </cfRule>
    <cfRule type="cellIs" dxfId="6196" priority="2604" operator="equal">
      <formula>4</formula>
    </cfRule>
    <cfRule type="cellIs" dxfId="6195" priority="2605" operator="equal">
      <formula>5</formula>
    </cfRule>
    <cfRule type="cellIs" dxfId="6194" priority="2606" operator="equal">
      <formula>6</formula>
    </cfRule>
  </conditionalFormatting>
  <conditionalFormatting sqref="DV154:EH154">
    <cfRule type="expression" dxfId="6193" priority="2596">
      <formula>ISBLANK($S154)=FALSE</formula>
    </cfRule>
  </conditionalFormatting>
  <conditionalFormatting sqref="DV154:EH154">
    <cfRule type="expression" dxfId="6192" priority="2597">
      <formula>ISBLANK($S154)=FALSE</formula>
    </cfRule>
  </conditionalFormatting>
  <conditionalFormatting sqref="DV154:EH154">
    <cfRule type="cellIs" dxfId="6191" priority="2594" operator="equal">
      <formula>"？"</formula>
    </cfRule>
    <cfRule type="cellIs" dxfId="6190" priority="2595" operator="equal">
      <formula>"?"</formula>
    </cfRule>
  </conditionalFormatting>
  <conditionalFormatting sqref="U154">
    <cfRule type="colorScale" priority="2630">
      <colorScale>
        <cfvo type="min"/>
        <cfvo type="max"/>
        <color rgb="FFFFFFA7"/>
        <color rgb="FFFF0000"/>
      </colorScale>
    </cfRule>
  </conditionalFormatting>
  <conditionalFormatting sqref="EI156:JC156 V156:DU156">
    <cfRule type="expression" dxfId="6189" priority="2584" stopIfTrue="1">
      <formula>V$7=7</formula>
    </cfRule>
    <cfRule type="expression" dxfId="6188" priority="2585" stopIfTrue="1">
      <formula>V$7=1</formula>
    </cfRule>
    <cfRule type="expression" dxfId="6187" priority="2586" stopIfTrue="1">
      <formula>MATCH(V$6,非稼働日,0)&gt;0</formula>
    </cfRule>
    <cfRule type="cellIs" dxfId="6186" priority="2587" operator="equal">
      <formula>1</formula>
    </cfRule>
    <cfRule type="cellIs" dxfId="6185" priority="2588" operator="equal">
      <formula>2</formula>
    </cfRule>
    <cfRule type="cellIs" dxfId="6184" priority="2589" operator="equal">
      <formula>3</formula>
    </cfRule>
    <cfRule type="cellIs" dxfId="6183" priority="2590" operator="equal">
      <formula>4</formula>
    </cfRule>
    <cfRule type="cellIs" dxfId="6182" priority="2591" operator="equal">
      <formula>5</formula>
    </cfRule>
    <cfRule type="cellIs" dxfId="6181" priority="2592" operator="equal">
      <formula>6</formula>
    </cfRule>
  </conditionalFormatting>
  <conditionalFormatting sqref="D156:K156 N156 EI156:JC156 Q156 U156:DU156">
    <cfRule type="expression" dxfId="6180" priority="2582">
      <formula>ISBLANK($S156)=FALSE</formula>
    </cfRule>
  </conditionalFormatting>
  <conditionalFormatting sqref="EI156:JC156 V156:DU156">
    <cfRule type="expression" dxfId="6179" priority="2583">
      <formula>ISBLANK($S156)=FALSE</formula>
    </cfRule>
  </conditionalFormatting>
  <conditionalFormatting sqref="D156:K156 N156 EI156:XFD156 Q156 U156:DU156">
    <cfRule type="cellIs" dxfId="6178" priority="2580" operator="equal">
      <formula>"？"</formula>
    </cfRule>
    <cfRule type="cellIs" dxfId="6177" priority="2581" operator="equal">
      <formula>"?"</formula>
    </cfRule>
  </conditionalFormatting>
  <conditionalFormatting sqref="M156">
    <cfRule type="expression" dxfId="6176" priority="2578">
      <formula>ISBLANK($S156)=FALSE</formula>
    </cfRule>
    <cfRule type="expression" dxfId="6175" priority="2579">
      <formula>IF(ISBLANK(N156),FALSE,N156-M156&lt;0)</formula>
    </cfRule>
  </conditionalFormatting>
  <conditionalFormatting sqref="M156">
    <cfRule type="cellIs" dxfId="6174" priority="2576" operator="equal">
      <formula>"？"</formula>
    </cfRule>
    <cfRule type="cellIs" dxfId="6173" priority="2577" operator="equal">
      <formula>"?"</formula>
    </cfRule>
  </conditionalFormatting>
  <conditionalFormatting sqref="O156:P156">
    <cfRule type="expression" dxfId="6172" priority="2575">
      <formula>ISBLANK($S156)=FALSE</formula>
    </cfRule>
  </conditionalFormatting>
  <conditionalFormatting sqref="O156:P156">
    <cfRule type="cellIs" dxfId="6171" priority="2573" operator="equal">
      <formula>"？"</formula>
    </cfRule>
    <cfRule type="cellIs" dxfId="6170" priority="2574" operator="equal">
      <formula>"?"</formula>
    </cfRule>
  </conditionalFormatting>
  <conditionalFormatting sqref="L156">
    <cfRule type="expression" dxfId="6169" priority="2572">
      <formula>ISBLANK($S156)=FALSE</formula>
    </cfRule>
  </conditionalFormatting>
  <conditionalFormatting sqref="L156">
    <cfRule type="cellIs" dxfId="6168" priority="2570" operator="equal">
      <formula>"？"</formula>
    </cfRule>
    <cfRule type="cellIs" dxfId="6167" priority="2571" operator="equal">
      <formula>"?"</formula>
    </cfRule>
  </conditionalFormatting>
  <conditionalFormatting sqref="DV156:EH156">
    <cfRule type="expression" dxfId="6166" priority="2561" stopIfTrue="1">
      <formula>DV$7=7</formula>
    </cfRule>
    <cfRule type="expression" dxfId="6165" priority="2562" stopIfTrue="1">
      <formula>DV$7=1</formula>
    </cfRule>
    <cfRule type="expression" dxfId="6164" priority="2563" stopIfTrue="1">
      <formula>MATCH(DV$6,非稼働日,0)&gt;0</formula>
    </cfRule>
    <cfRule type="cellIs" dxfId="6163" priority="2564" operator="equal">
      <formula>1</formula>
    </cfRule>
    <cfRule type="cellIs" dxfId="6162" priority="2565" operator="equal">
      <formula>2</formula>
    </cfRule>
    <cfRule type="cellIs" dxfId="6161" priority="2566" operator="equal">
      <formula>3</formula>
    </cfRule>
    <cfRule type="cellIs" dxfId="6160" priority="2567" operator="equal">
      <formula>4</formula>
    </cfRule>
    <cfRule type="cellIs" dxfId="6159" priority="2568" operator="equal">
      <formula>5</formula>
    </cfRule>
    <cfRule type="cellIs" dxfId="6158" priority="2569" operator="equal">
      <formula>6</formula>
    </cfRule>
  </conditionalFormatting>
  <conditionalFormatting sqref="DV156:EH156">
    <cfRule type="expression" dxfId="6157" priority="2559">
      <formula>ISBLANK($S156)=FALSE</formula>
    </cfRule>
  </conditionalFormatting>
  <conditionalFormatting sqref="DV156:EH156">
    <cfRule type="expression" dxfId="6156" priority="2560">
      <formula>ISBLANK($S156)=FALSE</formula>
    </cfRule>
  </conditionalFormatting>
  <conditionalFormatting sqref="DV156:EH156">
    <cfRule type="cellIs" dxfId="6155" priority="2557" operator="equal">
      <formula>"？"</formula>
    </cfRule>
    <cfRule type="cellIs" dxfId="6154" priority="2558" operator="equal">
      <formula>"?"</formula>
    </cfRule>
  </conditionalFormatting>
  <conditionalFormatting sqref="U156">
    <cfRule type="colorScale" priority="2593">
      <colorScale>
        <cfvo type="min"/>
        <cfvo type="max"/>
        <color rgb="FFFFFFA7"/>
        <color rgb="FFFF0000"/>
      </colorScale>
    </cfRule>
  </conditionalFormatting>
  <conditionalFormatting sqref="EI161:JC161 V161:DU161">
    <cfRule type="expression" dxfId="6153" priority="2547" stopIfTrue="1">
      <formula>V$7=7</formula>
    </cfRule>
    <cfRule type="expression" dxfId="6152" priority="2548" stopIfTrue="1">
      <formula>V$7=1</formula>
    </cfRule>
    <cfRule type="expression" dxfId="6151" priority="2549" stopIfTrue="1">
      <formula>MATCH(V$6,非稼働日,0)&gt;0</formula>
    </cfRule>
    <cfRule type="cellIs" dxfId="6150" priority="2550" operator="equal">
      <formula>1</formula>
    </cfRule>
    <cfRule type="cellIs" dxfId="6149" priority="2551" operator="equal">
      <formula>2</formula>
    </cfRule>
    <cfRule type="cellIs" dxfId="6148" priority="2552" operator="equal">
      <formula>3</formula>
    </cfRule>
    <cfRule type="cellIs" dxfId="6147" priority="2553" operator="equal">
      <formula>4</formula>
    </cfRule>
    <cfRule type="cellIs" dxfId="6146" priority="2554" operator="equal">
      <formula>5</formula>
    </cfRule>
    <cfRule type="cellIs" dxfId="6145" priority="2555" operator="equal">
      <formula>6</formula>
    </cfRule>
  </conditionalFormatting>
  <conditionalFormatting sqref="D161:K161 N161 EI161:JC161 Q161:DU161">
    <cfRule type="expression" dxfId="6144" priority="2545">
      <formula>ISBLANK($S161)=FALSE</formula>
    </cfRule>
  </conditionalFormatting>
  <conditionalFormatting sqref="EI161:JC161 V161:DU161">
    <cfRule type="expression" dxfId="6143" priority="2546">
      <formula>ISBLANK($S161)=FALSE</formula>
    </cfRule>
  </conditionalFormatting>
  <conditionalFormatting sqref="D161:K161 N161 EI161:XFD161 Q161:DU161">
    <cfRule type="cellIs" dxfId="6142" priority="2543" operator="equal">
      <formula>"？"</formula>
    </cfRule>
    <cfRule type="cellIs" dxfId="6141" priority="2544" operator="equal">
      <formula>"?"</formula>
    </cfRule>
  </conditionalFormatting>
  <conditionalFormatting sqref="M161">
    <cfRule type="expression" dxfId="6140" priority="2541">
      <formula>ISBLANK($S161)=FALSE</formula>
    </cfRule>
    <cfRule type="expression" dxfId="6139" priority="2542">
      <formula>IF(ISBLANK(N161),FALSE,N161-M161&lt;0)</formula>
    </cfRule>
  </conditionalFormatting>
  <conditionalFormatting sqref="M161">
    <cfRule type="cellIs" dxfId="6138" priority="2539" operator="equal">
      <formula>"？"</formula>
    </cfRule>
    <cfRule type="cellIs" dxfId="6137" priority="2540" operator="equal">
      <formula>"?"</formula>
    </cfRule>
  </conditionalFormatting>
  <conditionalFormatting sqref="O161:P161">
    <cfRule type="expression" dxfId="6136" priority="2538">
      <formula>ISBLANK($S161)=FALSE</formula>
    </cfRule>
  </conditionalFormatting>
  <conditionalFormatting sqref="O161:P161">
    <cfRule type="cellIs" dxfId="6135" priority="2536" operator="equal">
      <formula>"？"</formula>
    </cfRule>
    <cfRule type="cellIs" dxfId="6134" priority="2537" operator="equal">
      <formula>"?"</formula>
    </cfRule>
  </conditionalFormatting>
  <conditionalFormatting sqref="L161">
    <cfRule type="expression" dxfId="6133" priority="2535">
      <formula>ISBLANK($S161)=FALSE</formula>
    </cfRule>
  </conditionalFormatting>
  <conditionalFormatting sqref="L161">
    <cfRule type="cellIs" dxfId="6132" priority="2533" operator="equal">
      <formula>"？"</formula>
    </cfRule>
    <cfRule type="cellIs" dxfId="6131" priority="2534" operator="equal">
      <formula>"?"</formula>
    </cfRule>
  </conditionalFormatting>
  <conditionalFormatting sqref="DV161:EH161">
    <cfRule type="expression" dxfId="6130" priority="2524" stopIfTrue="1">
      <formula>DV$7=7</formula>
    </cfRule>
    <cfRule type="expression" dxfId="6129" priority="2525" stopIfTrue="1">
      <formula>DV$7=1</formula>
    </cfRule>
    <cfRule type="expression" dxfId="6128" priority="2526" stopIfTrue="1">
      <formula>MATCH(DV$6,非稼働日,0)&gt;0</formula>
    </cfRule>
    <cfRule type="cellIs" dxfId="6127" priority="2527" operator="equal">
      <formula>1</formula>
    </cfRule>
    <cfRule type="cellIs" dxfId="6126" priority="2528" operator="equal">
      <formula>2</formula>
    </cfRule>
    <cfRule type="cellIs" dxfId="6125" priority="2529" operator="equal">
      <formula>3</formula>
    </cfRule>
    <cfRule type="cellIs" dxfId="6124" priority="2530" operator="equal">
      <formula>4</formula>
    </cfRule>
    <cfRule type="cellIs" dxfId="6123" priority="2531" operator="equal">
      <formula>5</formula>
    </cfRule>
    <cfRule type="cellIs" dxfId="6122" priority="2532" operator="equal">
      <formula>6</formula>
    </cfRule>
  </conditionalFormatting>
  <conditionalFormatting sqref="DV161:EH161">
    <cfRule type="expression" dxfId="6121" priority="2522">
      <formula>ISBLANK($S161)=FALSE</formula>
    </cfRule>
  </conditionalFormatting>
  <conditionalFormatting sqref="DV161:EH161">
    <cfRule type="expression" dxfId="6120" priority="2523">
      <formula>ISBLANK($S161)=FALSE</formula>
    </cfRule>
  </conditionalFormatting>
  <conditionalFormatting sqref="DV161:EH161">
    <cfRule type="cellIs" dxfId="6119" priority="2520" operator="equal">
      <formula>"？"</formula>
    </cfRule>
    <cfRule type="cellIs" dxfId="6118" priority="2521" operator="equal">
      <formula>"?"</formula>
    </cfRule>
  </conditionalFormatting>
  <conditionalFormatting sqref="U161">
    <cfRule type="colorScale" priority="2556">
      <colorScale>
        <cfvo type="min"/>
        <cfvo type="max"/>
        <color rgb="FFFFFFA7"/>
        <color rgb="FFFF0000"/>
      </colorScale>
    </cfRule>
  </conditionalFormatting>
  <conditionalFormatting sqref="EI159:JC159 V159:DU159">
    <cfRule type="expression" dxfId="6117" priority="2510" stopIfTrue="1">
      <formula>V$7=7</formula>
    </cfRule>
    <cfRule type="expression" dxfId="6116" priority="2511" stopIfTrue="1">
      <formula>V$7=1</formula>
    </cfRule>
    <cfRule type="expression" dxfId="6115" priority="2512" stopIfTrue="1">
      <formula>MATCH(V$6,非稼働日,0)&gt;0</formula>
    </cfRule>
    <cfRule type="cellIs" dxfId="6114" priority="2513" operator="equal">
      <formula>1</formula>
    </cfRule>
    <cfRule type="cellIs" dxfId="6113" priority="2514" operator="equal">
      <formula>2</formula>
    </cfRule>
    <cfRule type="cellIs" dxfId="6112" priority="2515" operator="equal">
      <formula>3</formula>
    </cfRule>
    <cfRule type="cellIs" dxfId="6111" priority="2516" operator="equal">
      <formula>4</formula>
    </cfRule>
    <cfRule type="cellIs" dxfId="6110" priority="2517" operator="equal">
      <formula>5</formula>
    </cfRule>
    <cfRule type="cellIs" dxfId="6109" priority="2518" operator="equal">
      <formula>6</formula>
    </cfRule>
  </conditionalFormatting>
  <conditionalFormatting sqref="D159:K159 N159 EI159:JC159 Q159:DU159">
    <cfRule type="expression" dxfId="6108" priority="2508">
      <formula>ISBLANK($S159)=FALSE</formula>
    </cfRule>
  </conditionalFormatting>
  <conditionalFormatting sqref="EI159:JC159 V159:DU159">
    <cfRule type="expression" dxfId="6107" priority="2509">
      <formula>ISBLANK($S159)=FALSE</formula>
    </cfRule>
  </conditionalFormatting>
  <conditionalFormatting sqref="D159:K159 N159 EI159:XFD159 Q159:DU159">
    <cfRule type="cellIs" dxfId="6106" priority="2506" operator="equal">
      <formula>"？"</formula>
    </cfRule>
    <cfRule type="cellIs" dxfId="6105" priority="2507" operator="equal">
      <formula>"?"</formula>
    </cfRule>
  </conditionalFormatting>
  <conditionalFormatting sqref="M159">
    <cfRule type="expression" dxfId="6104" priority="2504">
      <formula>ISBLANK($S159)=FALSE</formula>
    </cfRule>
    <cfRule type="expression" dxfId="6103" priority="2505">
      <formula>IF(ISBLANK(N159),FALSE,N159-M159&lt;0)</formula>
    </cfRule>
  </conditionalFormatting>
  <conditionalFormatting sqref="M159">
    <cfRule type="cellIs" dxfId="6102" priority="2502" operator="equal">
      <formula>"？"</formula>
    </cfRule>
    <cfRule type="cellIs" dxfId="6101" priority="2503" operator="equal">
      <formula>"?"</formula>
    </cfRule>
  </conditionalFormatting>
  <conditionalFormatting sqref="O159:P159">
    <cfRule type="expression" dxfId="6100" priority="2501">
      <formula>ISBLANK($S159)=FALSE</formula>
    </cfRule>
  </conditionalFormatting>
  <conditionalFormatting sqref="O159:P159">
    <cfRule type="cellIs" dxfId="6099" priority="2499" operator="equal">
      <formula>"？"</formula>
    </cfRule>
    <cfRule type="cellIs" dxfId="6098" priority="2500" operator="equal">
      <formula>"?"</formula>
    </cfRule>
  </conditionalFormatting>
  <conditionalFormatting sqref="L159">
    <cfRule type="expression" dxfId="6097" priority="2498">
      <formula>ISBLANK($S159)=FALSE</formula>
    </cfRule>
  </conditionalFormatting>
  <conditionalFormatting sqref="L159">
    <cfRule type="cellIs" dxfId="6096" priority="2496" operator="equal">
      <formula>"？"</formula>
    </cfRule>
    <cfRule type="cellIs" dxfId="6095" priority="2497" operator="equal">
      <formula>"?"</formula>
    </cfRule>
  </conditionalFormatting>
  <conditionalFormatting sqref="DV159:EH159">
    <cfRule type="expression" dxfId="6094" priority="2487" stopIfTrue="1">
      <formula>DV$7=7</formula>
    </cfRule>
    <cfRule type="expression" dxfId="6093" priority="2488" stopIfTrue="1">
      <formula>DV$7=1</formula>
    </cfRule>
    <cfRule type="expression" dxfId="6092" priority="2489" stopIfTrue="1">
      <formula>MATCH(DV$6,非稼働日,0)&gt;0</formula>
    </cfRule>
    <cfRule type="cellIs" dxfId="6091" priority="2490" operator="equal">
      <formula>1</formula>
    </cfRule>
    <cfRule type="cellIs" dxfId="6090" priority="2491" operator="equal">
      <formula>2</formula>
    </cfRule>
    <cfRule type="cellIs" dxfId="6089" priority="2492" operator="equal">
      <formula>3</formula>
    </cfRule>
    <cfRule type="cellIs" dxfId="6088" priority="2493" operator="equal">
      <formula>4</formula>
    </cfRule>
    <cfRule type="cellIs" dxfId="6087" priority="2494" operator="equal">
      <formula>5</formula>
    </cfRule>
    <cfRule type="cellIs" dxfId="6086" priority="2495" operator="equal">
      <formula>6</formula>
    </cfRule>
  </conditionalFormatting>
  <conditionalFormatting sqref="DV159:EH159">
    <cfRule type="expression" dxfId="6085" priority="2485">
      <formula>ISBLANK($S159)=FALSE</formula>
    </cfRule>
  </conditionalFormatting>
  <conditionalFormatting sqref="DV159:EH159">
    <cfRule type="expression" dxfId="6084" priority="2486">
      <formula>ISBLANK($S159)=FALSE</formula>
    </cfRule>
  </conditionalFormatting>
  <conditionalFormatting sqref="DV159:EH159">
    <cfRule type="cellIs" dxfId="6083" priority="2483" operator="equal">
      <formula>"？"</formula>
    </cfRule>
    <cfRule type="cellIs" dxfId="6082" priority="2484" operator="equal">
      <formula>"?"</formula>
    </cfRule>
  </conditionalFormatting>
  <conditionalFormatting sqref="U159">
    <cfRule type="colorScale" priority="2519">
      <colorScale>
        <cfvo type="min"/>
        <cfvo type="max"/>
        <color rgb="FFFFFFA7"/>
        <color rgb="FFFF0000"/>
      </colorScale>
    </cfRule>
  </conditionalFormatting>
  <conditionalFormatting sqref="EI158:JC158 V158:DU158">
    <cfRule type="expression" dxfId="6081" priority="2473" stopIfTrue="1">
      <formula>V$7=7</formula>
    </cfRule>
    <cfRule type="expression" dxfId="6080" priority="2474" stopIfTrue="1">
      <formula>V$7=1</formula>
    </cfRule>
    <cfRule type="expression" dxfId="6079" priority="2475" stopIfTrue="1">
      <formula>MATCH(V$6,非稼働日,0)&gt;0</formula>
    </cfRule>
    <cfRule type="cellIs" dxfId="6078" priority="2476" operator="equal">
      <formula>1</formula>
    </cfRule>
    <cfRule type="cellIs" dxfId="6077" priority="2477" operator="equal">
      <formula>2</formula>
    </cfRule>
    <cfRule type="cellIs" dxfId="6076" priority="2478" operator="equal">
      <formula>3</formula>
    </cfRule>
    <cfRule type="cellIs" dxfId="6075" priority="2479" operator="equal">
      <formula>4</formula>
    </cfRule>
    <cfRule type="cellIs" dxfId="6074" priority="2480" operator="equal">
      <formula>5</formula>
    </cfRule>
    <cfRule type="cellIs" dxfId="6073" priority="2481" operator="equal">
      <formula>6</formula>
    </cfRule>
  </conditionalFormatting>
  <conditionalFormatting sqref="D158:K158 N158 EI158:JC158 Q158 U158:DU158">
    <cfRule type="expression" dxfId="6072" priority="2471">
      <formula>ISBLANK($S158)=FALSE</formula>
    </cfRule>
  </conditionalFormatting>
  <conditionalFormatting sqref="EI158:JC158 V158:DU158">
    <cfRule type="expression" dxfId="6071" priority="2472">
      <formula>ISBLANK($S158)=FALSE</formula>
    </cfRule>
  </conditionalFormatting>
  <conditionalFormatting sqref="D158:K158 N158 EI158:XFD158 Q158 U158:DU158">
    <cfRule type="cellIs" dxfId="6070" priority="2469" operator="equal">
      <formula>"？"</formula>
    </cfRule>
    <cfRule type="cellIs" dxfId="6069" priority="2470" operator="equal">
      <formula>"?"</formula>
    </cfRule>
  </conditionalFormatting>
  <conditionalFormatting sqref="M158">
    <cfRule type="expression" dxfId="6068" priority="2467">
      <formula>ISBLANK($S158)=FALSE</formula>
    </cfRule>
    <cfRule type="expression" dxfId="6067" priority="2468">
      <formula>IF(ISBLANK(N158),FALSE,N158-M158&lt;0)</formula>
    </cfRule>
  </conditionalFormatting>
  <conditionalFormatting sqref="M158">
    <cfRule type="cellIs" dxfId="6066" priority="2465" operator="equal">
      <formula>"？"</formula>
    </cfRule>
    <cfRule type="cellIs" dxfId="6065" priority="2466" operator="equal">
      <formula>"?"</formula>
    </cfRule>
  </conditionalFormatting>
  <conditionalFormatting sqref="O158:P158">
    <cfRule type="expression" dxfId="6064" priority="2464">
      <formula>ISBLANK($S158)=FALSE</formula>
    </cfRule>
  </conditionalFormatting>
  <conditionalFormatting sqref="O158:P158">
    <cfRule type="cellIs" dxfId="6063" priority="2462" operator="equal">
      <formula>"？"</formula>
    </cfRule>
    <cfRule type="cellIs" dxfId="6062" priority="2463" operator="equal">
      <formula>"?"</formula>
    </cfRule>
  </conditionalFormatting>
  <conditionalFormatting sqref="L158">
    <cfRule type="expression" dxfId="6061" priority="2461">
      <formula>ISBLANK($S158)=FALSE</formula>
    </cfRule>
  </conditionalFormatting>
  <conditionalFormatting sqref="L158">
    <cfRule type="cellIs" dxfId="6060" priority="2459" operator="equal">
      <formula>"？"</formula>
    </cfRule>
    <cfRule type="cellIs" dxfId="6059" priority="2460" operator="equal">
      <formula>"?"</formula>
    </cfRule>
  </conditionalFormatting>
  <conditionalFormatting sqref="DV158:EH158">
    <cfRule type="expression" dxfId="6058" priority="2450" stopIfTrue="1">
      <formula>DV$7=7</formula>
    </cfRule>
    <cfRule type="expression" dxfId="6057" priority="2451" stopIfTrue="1">
      <formula>DV$7=1</formula>
    </cfRule>
    <cfRule type="expression" dxfId="6056" priority="2452" stopIfTrue="1">
      <formula>MATCH(DV$6,非稼働日,0)&gt;0</formula>
    </cfRule>
    <cfRule type="cellIs" dxfId="6055" priority="2453" operator="equal">
      <formula>1</formula>
    </cfRule>
    <cfRule type="cellIs" dxfId="6054" priority="2454" operator="equal">
      <formula>2</formula>
    </cfRule>
    <cfRule type="cellIs" dxfId="6053" priority="2455" operator="equal">
      <formula>3</formula>
    </cfRule>
    <cfRule type="cellIs" dxfId="6052" priority="2456" operator="equal">
      <formula>4</formula>
    </cfRule>
    <cfRule type="cellIs" dxfId="6051" priority="2457" operator="equal">
      <formula>5</formula>
    </cfRule>
    <cfRule type="cellIs" dxfId="6050" priority="2458" operator="equal">
      <formula>6</formula>
    </cfRule>
  </conditionalFormatting>
  <conditionalFormatting sqref="DV158:EH158">
    <cfRule type="expression" dxfId="6049" priority="2448">
      <formula>ISBLANK($S158)=FALSE</formula>
    </cfRule>
  </conditionalFormatting>
  <conditionalFormatting sqref="DV158:EH158">
    <cfRule type="expression" dxfId="6048" priority="2449">
      <formula>ISBLANK($S158)=FALSE</formula>
    </cfRule>
  </conditionalFormatting>
  <conditionalFormatting sqref="DV158:EH158">
    <cfRule type="cellIs" dxfId="6047" priority="2446" operator="equal">
      <formula>"？"</formula>
    </cfRule>
    <cfRule type="cellIs" dxfId="6046" priority="2447" operator="equal">
      <formula>"?"</formula>
    </cfRule>
  </conditionalFormatting>
  <conditionalFormatting sqref="U158">
    <cfRule type="colorScale" priority="2482">
      <colorScale>
        <cfvo type="min"/>
        <cfvo type="max"/>
        <color rgb="FFFFFFA7"/>
        <color rgb="FFFF0000"/>
      </colorScale>
    </cfRule>
  </conditionalFormatting>
  <conditionalFormatting sqref="EI157:JC157 V157:DU157">
    <cfRule type="expression" dxfId="6045" priority="2436" stopIfTrue="1">
      <formula>V$7=7</formula>
    </cfRule>
    <cfRule type="expression" dxfId="6044" priority="2437" stopIfTrue="1">
      <formula>V$7=1</formula>
    </cfRule>
    <cfRule type="expression" dxfId="6043" priority="2438" stopIfTrue="1">
      <formula>MATCH(V$6,非稼働日,0)&gt;0</formula>
    </cfRule>
    <cfRule type="cellIs" dxfId="6042" priority="2439" operator="equal">
      <formula>1</formula>
    </cfRule>
    <cfRule type="cellIs" dxfId="6041" priority="2440" operator="equal">
      <formula>2</formula>
    </cfRule>
    <cfRule type="cellIs" dxfId="6040" priority="2441" operator="equal">
      <formula>3</formula>
    </cfRule>
    <cfRule type="cellIs" dxfId="6039" priority="2442" operator="equal">
      <formula>4</formula>
    </cfRule>
    <cfRule type="cellIs" dxfId="6038" priority="2443" operator="equal">
      <formula>5</formula>
    </cfRule>
    <cfRule type="cellIs" dxfId="6037" priority="2444" operator="equal">
      <formula>6</formula>
    </cfRule>
  </conditionalFormatting>
  <conditionalFormatting sqref="D157:K157 N157 EI157:JC157 Q157 U157:DU157">
    <cfRule type="expression" dxfId="6036" priority="2434">
      <formula>ISBLANK($S157)=FALSE</formula>
    </cfRule>
  </conditionalFormatting>
  <conditionalFormatting sqref="EI157:JC157 V157:DU157">
    <cfRule type="expression" dxfId="6035" priority="2435">
      <formula>ISBLANK($S157)=FALSE</formula>
    </cfRule>
  </conditionalFormatting>
  <conditionalFormatting sqref="D157:K157 N157 EI157:XFD157 Q157 U157:DU157">
    <cfRule type="cellIs" dxfId="6034" priority="2432" operator="equal">
      <formula>"？"</formula>
    </cfRule>
    <cfRule type="cellIs" dxfId="6033" priority="2433" operator="equal">
      <formula>"?"</formula>
    </cfRule>
  </conditionalFormatting>
  <conditionalFormatting sqref="M157">
    <cfRule type="expression" dxfId="6032" priority="2430">
      <formula>ISBLANK($S157)=FALSE</formula>
    </cfRule>
    <cfRule type="expression" dxfId="6031" priority="2431">
      <formula>IF(ISBLANK(N157),FALSE,N157-M157&lt;0)</formula>
    </cfRule>
  </conditionalFormatting>
  <conditionalFormatting sqref="M157">
    <cfRule type="cellIs" dxfId="6030" priority="2428" operator="equal">
      <formula>"？"</formula>
    </cfRule>
    <cfRule type="cellIs" dxfId="6029" priority="2429" operator="equal">
      <formula>"?"</formula>
    </cfRule>
  </conditionalFormatting>
  <conditionalFormatting sqref="O157:P157">
    <cfRule type="expression" dxfId="6028" priority="2427">
      <formula>ISBLANK($S157)=FALSE</formula>
    </cfRule>
  </conditionalFormatting>
  <conditionalFormatting sqref="O157:P157">
    <cfRule type="cellIs" dxfId="6027" priority="2425" operator="equal">
      <formula>"？"</formula>
    </cfRule>
    <cfRule type="cellIs" dxfId="6026" priority="2426" operator="equal">
      <formula>"?"</formula>
    </cfRule>
  </conditionalFormatting>
  <conditionalFormatting sqref="L157">
    <cfRule type="expression" dxfId="6025" priority="2424">
      <formula>ISBLANK($S157)=FALSE</formula>
    </cfRule>
  </conditionalFormatting>
  <conditionalFormatting sqref="L157">
    <cfRule type="cellIs" dxfId="6024" priority="2422" operator="equal">
      <formula>"？"</formula>
    </cfRule>
    <cfRule type="cellIs" dxfId="6023" priority="2423" operator="equal">
      <formula>"?"</formula>
    </cfRule>
  </conditionalFormatting>
  <conditionalFormatting sqref="DV157:EH157">
    <cfRule type="expression" dxfId="6022" priority="2413" stopIfTrue="1">
      <formula>DV$7=7</formula>
    </cfRule>
    <cfRule type="expression" dxfId="6021" priority="2414" stopIfTrue="1">
      <formula>DV$7=1</formula>
    </cfRule>
    <cfRule type="expression" dxfId="6020" priority="2415" stopIfTrue="1">
      <formula>MATCH(DV$6,非稼働日,0)&gt;0</formula>
    </cfRule>
    <cfRule type="cellIs" dxfId="6019" priority="2416" operator="equal">
      <formula>1</formula>
    </cfRule>
    <cfRule type="cellIs" dxfId="6018" priority="2417" operator="equal">
      <formula>2</formula>
    </cfRule>
    <cfRule type="cellIs" dxfId="6017" priority="2418" operator="equal">
      <formula>3</formula>
    </cfRule>
    <cfRule type="cellIs" dxfId="6016" priority="2419" operator="equal">
      <formula>4</formula>
    </cfRule>
    <cfRule type="cellIs" dxfId="6015" priority="2420" operator="equal">
      <formula>5</formula>
    </cfRule>
    <cfRule type="cellIs" dxfId="6014" priority="2421" operator="equal">
      <formula>6</formula>
    </cfRule>
  </conditionalFormatting>
  <conditionalFormatting sqref="DV157:EH157">
    <cfRule type="expression" dxfId="6013" priority="2411">
      <formula>ISBLANK($S157)=FALSE</formula>
    </cfRule>
  </conditionalFormatting>
  <conditionalFormatting sqref="DV157:EH157">
    <cfRule type="expression" dxfId="6012" priority="2412">
      <formula>ISBLANK($S157)=FALSE</formula>
    </cfRule>
  </conditionalFormatting>
  <conditionalFormatting sqref="DV157:EH157">
    <cfRule type="cellIs" dxfId="6011" priority="2409" operator="equal">
      <formula>"？"</formula>
    </cfRule>
    <cfRule type="cellIs" dxfId="6010" priority="2410" operator="equal">
      <formula>"?"</formula>
    </cfRule>
  </conditionalFormatting>
  <conditionalFormatting sqref="U157">
    <cfRule type="colorScale" priority="2445">
      <colorScale>
        <cfvo type="min"/>
        <cfvo type="max"/>
        <color rgb="FFFFFFA7"/>
        <color rgb="FFFF0000"/>
      </colorScale>
    </cfRule>
  </conditionalFormatting>
  <conditionalFormatting sqref="EI160:JC160 V160:DU160">
    <cfRule type="expression" dxfId="6009" priority="2399" stopIfTrue="1">
      <formula>V$7=7</formula>
    </cfRule>
    <cfRule type="expression" dxfId="6008" priority="2400" stopIfTrue="1">
      <formula>V$7=1</formula>
    </cfRule>
    <cfRule type="expression" dxfId="6007" priority="2401" stopIfTrue="1">
      <formula>MATCH(V$6,非稼働日,0)&gt;0</formula>
    </cfRule>
    <cfRule type="cellIs" dxfId="6006" priority="2402" operator="equal">
      <formula>1</formula>
    </cfRule>
    <cfRule type="cellIs" dxfId="6005" priority="2403" operator="equal">
      <formula>2</formula>
    </cfRule>
    <cfRule type="cellIs" dxfId="6004" priority="2404" operator="equal">
      <formula>3</formula>
    </cfRule>
    <cfRule type="cellIs" dxfId="6003" priority="2405" operator="equal">
      <formula>4</formula>
    </cfRule>
    <cfRule type="cellIs" dxfId="6002" priority="2406" operator="equal">
      <formula>5</formula>
    </cfRule>
    <cfRule type="cellIs" dxfId="6001" priority="2407" operator="equal">
      <formula>6</formula>
    </cfRule>
  </conditionalFormatting>
  <conditionalFormatting sqref="D160:F160 N160 EI160:JC160 Q160:DU160 H160:K160">
    <cfRule type="expression" dxfId="6000" priority="2397">
      <formula>ISBLANK($S160)=FALSE</formula>
    </cfRule>
  </conditionalFormatting>
  <conditionalFormatting sqref="EI160:JC160 V160:DU160">
    <cfRule type="expression" dxfId="5999" priority="2398">
      <formula>ISBLANK($S160)=FALSE</formula>
    </cfRule>
  </conditionalFormatting>
  <conditionalFormatting sqref="D160:F160 N160 EI160:XFD160 Q160:DU160 H160:K160">
    <cfRule type="cellIs" dxfId="5998" priority="2395" operator="equal">
      <formula>"？"</formula>
    </cfRule>
    <cfRule type="cellIs" dxfId="5997" priority="2396" operator="equal">
      <formula>"?"</formula>
    </cfRule>
  </conditionalFormatting>
  <conditionalFormatting sqref="M160">
    <cfRule type="expression" dxfId="5996" priority="2393">
      <formula>ISBLANK($S160)=FALSE</formula>
    </cfRule>
    <cfRule type="expression" dxfId="5995" priority="2394">
      <formula>IF(ISBLANK(N160),FALSE,N160-M160&lt;0)</formula>
    </cfRule>
  </conditionalFormatting>
  <conditionalFormatting sqref="M160">
    <cfRule type="cellIs" dxfId="5994" priority="2391" operator="equal">
      <formula>"？"</formula>
    </cfRule>
    <cfRule type="cellIs" dxfId="5993" priority="2392" operator="equal">
      <formula>"?"</formula>
    </cfRule>
  </conditionalFormatting>
  <conditionalFormatting sqref="O160:P160">
    <cfRule type="expression" dxfId="5992" priority="2390">
      <formula>ISBLANK($S160)=FALSE</formula>
    </cfRule>
  </conditionalFormatting>
  <conditionalFormatting sqref="O160:P160">
    <cfRule type="cellIs" dxfId="5991" priority="2388" operator="equal">
      <formula>"？"</formula>
    </cfRule>
    <cfRule type="cellIs" dxfId="5990" priority="2389" operator="equal">
      <formula>"?"</formula>
    </cfRule>
  </conditionalFormatting>
  <conditionalFormatting sqref="L160">
    <cfRule type="expression" dxfId="5989" priority="2387">
      <formula>ISBLANK($S160)=FALSE</formula>
    </cfRule>
  </conditionalFormatting>
  <conditionalFormatting sqref="L160">
    <cfRule type="cellIs" dxfId="5988" priority="2385" operator="equal">
      <formula>"？"</formula>
    </cfRule>
    <cfRule type="cellIs" dxfId="5987" priority="2386" operator="equal">
      <formula>"?"</formula>
    </cfRule>
  </conditionalFormatting>
  <conditionalFormatting sqref="DV160:EH160">
    <cfRule type="expression" dxfId="5986" priority="2376" stopIfTrue="1">
      <formula>DV$7=7</formula>
    </cfRule>
    <cfRule type="expression" dxfId="5985" priority="2377" stopIfTrue="1">
      <formula>DV$7=1</formula>
    </cfRule>
    <cfRule type="expression" dxfId="5984" priority="2378" stopIfTrue="1">
      <formula>MATCH(DV$6,非稼働日,0)&gt;0</formula>
    </cfRule>
    <cfRule type="cellIs" dxfId="5983" priority="2379" operator="equal">
      <formula>1</formula>
    </cfRule>
    <cfRule type="cellIs" dxfId="5982" priority="2380" operator="equal">
      <formula>2</formula>
    </cfRule>
    <cfRule type="cellIs" dxfId="5981" priority="2381" operator="equal">
      <formula>3</formula>
    </cfRule>
    <cfRule type="cellIs" dxfId="5980" priority="2382" operator="equal">
      <formula>4</formula>
    </cfRule>
    <cfRule type="cellIs" dxfId="5979" priority="2383" operator="equal">
      <formula>5</formula>
    </cfRule>
    <cfRule type="cellIs" dxfId="5978" priority="2384" operator="equal">
      <formula>6</formula>
    </cfRule>
  </conditionalFormatting>
  <conditionalFormatting sqref="DV160:EH160">
    <cfRule type="expression" dxfId="5977" priority="2374">
      <formula>ISBLANK($S160)=FALSE</formula>
    </cfRule>
  </conditionalFormatting>
  <conditionalFormatting sqref="DV160:EH160">
    <cfRule type="expression" dxfId="5976" priority="2375">
      <formula>ISBLANK($S160)=FALSE</formula>
    </cfRule>
  </conditionalFormatting>
  <conditionalFormatting sqref="DV160:EH160">
    <cfRule type="cellIs" dxfId="5975" priority="2372" operator="equal">
      <formula>"？"</formula>
    </cfRule>
    <cfRule type="cellIs" dxfId="5974" priority="2373" operator="equal">
      <formula>"?"</formula>
    </cfRule>
  </conditionalFormatting>
  <conditionalFormatting sqref="U160">
    <cfRule type="colorScale" priority="2408">
      <colorScale>
        <cfvo type="min"/>
        <cfvo type="max"/>
        <color rgb="FFFFFFA7"/>
        <color rgb="FFFF0000"/>
      </colorScale>
    </cfRule>
  </conditionalFormatting>
  <conditionalFormatting sqref="G160">
    <cfRule type="expression" dxfId="5973" priority="2371">
      <formula>ISBLANK($S160)=FALSE</formula>
    </cfRule>
  </conditionalFormatting>
  <conditionalFormatting sqref="G160">
    <cfRule type="cellIs" dxfId="5972" priority="2369" operator="equal">
      <formula>"？"</formula>
    </cfRule>
    <cfRule type="cellIs" dxfId="5971" priority="2370" operator="equal">
      <formula>"?"</formula>
    </cfRule>
  </conditionalFormatting>
  <conditionalFormatting sqref="EI166:JC166 V166:DU166">
    <cfRule type="expression" dxfId="5970" priority="2359" stopIfTrue="1">
      <formula>V$7=7</formula>
    </cfRule>
    <cfRule type="expression" dxfId="5969" priority="2360" stopIfTrue="1">
      <formula>V$7=1</formula>
    </cfRule>
    <cfRule type="expression" dxfId="5968" priority="2361" stopIfTrue="1">
      <formula>MATCH(V$6,非稼働日,0)&gt;0</formula>
    </cfRule>
    <cfRule type="cellIs" dxfId="5967" priority="2362" operator="equal">
      <formula>1</formula>
    </cfRule>
    <cfRule type="cellIs" dxfId="5966" priority="2363" operator="equal">
      <formula>2</formula>
    </cfRule>
    <cfRule type="cellIs" dxfId="5965" priority="2364" operator="equal">
      <formula>3</formula>
    </cfRule>
    <cfRule type="cellIs" dxfId="5964" priority="2365" operator="equal">
      <formula>4</formula>
    </cfRule>
    <cfRule type="cellIs" dxfId="5963" priority="2366" operator="equal">
      <formula>5</formula>
    </cfRule>
    <cfRule type="cellIs" dxfId="5962" priority="2367" operator="equal">
      <formula>6</formula>
    </cfRule>
  </conditionalFormatting>
  <conditionalFormatting sqref="E166:K166 N166 EI166:JC166 Q166:DU166">
    <cfRule type="expression" dxfId="5961" priority="2357">
      <formula>ISBLANK($S166)=FALSE</formula>
    </cfRule>
  </conditionalFormatting>
  <conditionalFormatting sqref="EI166:JC166 V166:DU166">
    <cfRule type="expression" dxfId="5960" priority="2358">
      <formula>ISBLANK($S166)=FALSE</formula>
    </cfRule>
  </conditionalFormatting>
  <conditionalFormatting sqref="E166:K166 N166 EI166:XFD166 Q166:DU166">
    <cfRule type="cellIs" dxfId="5959" priority="2355" operator="equal">
      <formula>"？"</formula>
    </cfRule>
    <cfRule type="cellIs" dxfId="5958" priority="2356" operator="equal">
      <formula>"?"</formula>
    </cfRule>
  </conditionalFormatting>
  <conditionalFormatting sqref="M166">
    <cfRule type="expression" dxfId="5957" priority="2353">
      <formula>ISBLANK($S166)=FALSE</formula>
    </cfRule>
    <cfRule type="expression" dxfId="5956" priority="2354">
      <formula>IF(ISBLANK(N166),FALSE,N166-M166&lt;0)</formula>
    </cfRule>
  </conditionalFormatting>
  <conditionalFormatting sqref="M166">
    <cfRule type="cellIs" dxfId="5955" priority="2351" operator="equal">
      <formula>"？"</formula>
    </cfRule>
    <cfRule type="cellIs" dxfId="5954" priority="2352" operator="equal">
      <formula>"?"</formula>
    </cfRule>
  </conditionalFormatting>
  <conditionalFormatting sqref="O166:P166">
    <cfRule type="expression" dxfId="5953" priority="2350">
      <formula>ISBLANK($S166)=FALSE</formula>
    </cfRule>
  </conditionalFormatting>
  <conditionalFormatting sqref="O166:P166">
    <cfRule type="cellIs" dxfId="5952" priority="2348" operator="equal">
      <formula>"？"</formula>
    </cfRule>
    <cfRule type="cellIs" dxfId="5951" priority="2349" operator="equal">
      <formula>"?"</formula>
    </cfRule>
  </conditionalFormatting>
  <conditionalFormatting sqref="L166">
    <cfRule type="expression" dxfId="5950" priority="2347">
      <formula>ISBLANK($S166)=FALSE</formula>
    </cfRule>
  </conditionalFormatting>
  <conditionalFormatting sqref="L166">
    <cfRule type="cellIs" dxfId="5949" priority="2345" operator="equal">
      <formula>"？"</formula>
    </cfRule>
    <cfRule type="cellIs" dxfId="5948" priority="2346" operator="equal">
      <formula>"?"</formula>
    </cfRule>
  </conditionalFormatting>
  <conditionalFormatting sqref="DV166:EH166">
    <cfRule type="expression" dxfId="5947" priority="2336" stopIfTrue="1">
      <formula>DV$7=7</formula>
    </cfRule>
    <cfRule type="expression" dxfId="5946" priority="2337" stopIfTrue="1">
      <formula>DV$7=1</formula>
    </cfRule>
    <cfRule type="expression" dxfId="5945" priority="2338" stopIfTrue="1">
      <formula>MATCH(DV$6,非稼働日,0)&gt;0</formula>
    </cfRule>
    <cfRule type="cellIs" dxfId="5944" priority="2339" operator="equal">
      <formula>1</formula>
    </cfRule>
    <cfRule type="cellIs" dxfId="5943" priority="2340" operator="equal">
      <formula>2</formula>
    </cfRule>
    <cfRule type="cellIs" dxfId="5942" priority="2341" operator="equal">
      <formula>3</formula>
    </cfRule>
    <cfRule type="cellIs" dxfId="5941" priority="2342" operator="equal">
      <formula>4</formula>
    </cfRule>
    <cfRule type="cellIs" dxfId="5940" priority="2343" operator="equal">
      <formula>5</formula>
    </cfRule>
    <cfRule type="cellIs" dxfId="5939" priority="2344" operator="equal">
      <formula>6</formula>
    </cfRule>
  </conditionalFormatting>
  <conditionalFormatting sqref="DV166:EH166">
    <cfRule type="expression" dxfId="5938" priority="2334">
      <formula>ISBLANK($S166)=FALSE</formula>
    </cfRule>
  </conditionalFormatting>
  <conditionalFormatting sqref="DV166:EH166">
    <cfRule type="expression" dxfId="5937" priority="2335">
      <formula>ISBLANK($S166)=FALSE</formula>
    </cfRule>
  </conditionalFormatting>
  <conditionalFormatting sqref="DV166:EH166">
    <cfRule type="cellIs" dxfId="5936" priority="2332" operator="equal">
      <formula>"？"</formula>
    </cfRule>
    <cfRule type="cellIs" dxfId="5935" priority="2333" operator="equal">
      <formula>"?"</formula>
    </cfRule>
  </conditionalFormatting>
  <conditionalFormatting sqref="U166">
    <cfRule type="colorScale" priority="2368">
      <colorScale>
        <cfvo type="min"/>
        <cfvo type="max"/>
        <color rgb="FFFFFFA7"/>
        <color rgb="FFFF0000"/>
      </colorScale>
    </cfRule>
  </conditionalFormatting>
  <conditionalFormatting sqref="D166">
    <cfRule type="expression" dxfId="5934" priority="2331">
      <formula>ISBLANK($S166)=FALSE</formula>
    </cfRule>
  </conditionalFormatting>
  <conditionalFormatting sqref="D166">
    <cfRule type="cellIs" dxfId="5933" priority="2329" operator="equal">
      <formula>"？"</formula>
    </cfRule>
    <cfRule type="cellIs" dxfId="5932" priority="2330" operator="equal">
      <formula>"?"</formula>
    </cfRule>
  </conditionalFormatting>
  <conditionalFormatting sqref="E194:L194 N194:JC194">
    <cfRule type="expression" dxfId="5931" priority="2326">
      <formula>ISBLANK($S194)=FALSE</formula>
    </cfRule>
  </conditionalFormatting>
  <conditionalFormatting sqref="V194:JC194">
    <cfRule type="expression" dxfId="5930" priority="2328">
      <formula>ISBLANK($S194)=FALSE</formula>
    </cfRule>
  </conditionalFormatting>
  <conditionalFormatting sqref="M194">
    <cfRule type="expression" dxfId="5929" priority="2325">
      <formula>ISBLANK($S194)=FALSE</formula>
    </cfRule>
    <cfRule type="expression" dxfId="5928" priority="2327">
      <formula>IF(ISBLANK(N194),FALSE,N194-M194&lt;0)</formula>
    </cfRule>
  </conditionalFormatting>
  <conditionalFormatting sqref="EI194:JC194 V194:DU194">
    <cfRule type="expression" dxfId="5927" priority="2315" stopIfTrue="1">
      <formula>V$7=7</formula>
    </cfRule>
    <cfRule type="expression" dxfId="5926" priority="2316" stopIfTrue="1">
      <formula>V$7=1</formula>
    </cfRule>
    <cfRule type="expression" dxfId="5925" priority="2317" stopIfTrue="1">
      <formula>MATCH(V$6,非稼働日,0)&gt;0</formula>
    </cfRule>
    <cfRule type="cellIs" dxfId="5924" priority="2318" operator="equal">
      <formula>1</formula>
    </cfRule>
    <cfRule type="cellIs" dxfId="5923" priority="2319" operator="equal">
      <formula>2</formula>
    </cfRule>
    <cfRule type="cellIs" dxfId="5922" priority="2320" operator="equal">
      <formula>3</formula>
    </cfRule>
    <cfRule type="cellIs" dxfId="5921" priority="2321" operator="equal">
      <formula>4</formula>
    </cfRule>
    <cfRule type="cellIs" dxfId="5920" priority="2322" operator="equal">
      <formula>5</formula>
    </cfRule>
    <cfRule type="cellIs" dxfId="5919" priority="2323" operator="equal">
      <formula>6</formula>
    </cfRule>
  </conditionalFormatting>
  <conditionalFormatting sqref="E194:K194 N194 EI194:XFD194 Q194:DU194">
    <cfRule type="cellIs" dxfId="5918" priority="2313" operator="equal">
      <formula>"？"</formula>
    </cfRule>
    <cfRule type="cellIs" dxfId="5917" priority="2314" operator="equal">
      <formula>"?"</formula>
    </cfRule>
  </conditionalFormatting>
  <conditionalFormatting sqref="M194">
    <cfRule type="cellIs" dxfId="5916" priority="2311" operator="equal">
      <formula>"？"</formula>
    </cfRule>
    <cfRule type="cellIs" dxfId="5915" priority="2312" operator="equal">
      <formula>"?"</formula>
    </cfRule>
  </conditionalFormatting>
  <conditionalFormatting sqref="O194:P194">
    <cfRule type="cellIs" dxfId="5914" priority="2309" operator="equal">
      <formula>"？"</formula>
    </cfRule>
    <cfRule type="cellIs" dxfId="5913" priority="2310" operator="equal">
      <formula>"?"</formula>
    </cfRule>
  </conditionalFormatting>
  <conditionalFormatting sqref="L194">
    <cfRule type="cellIs" dxfId="5912" priority="2307" operator="equal">
      <formula>"？"</formula>
    </cfRule>
    <cfRule type="cellIs" dxfId="5911" priority="2308" operator="equal">
      <formula>"?"</formula>
    </cfRule>
  </conditionalFormatting>
  <conditionalFormatting sqref="DV194:EH194">
    <cfRule type="expression" dxfId="5910" priority="2298" stopIfTrue="1">
      <formula>DV$7=7</formula>
    </cfRule>
    <cfRule type="expression" dxfId="5909" priority="2299" stopIfTrue="1">
      <formula>DV$7=1</formula>
    </cfRule>
    <cfRule type="expression" dxfId="5908" priority="2300" stopIfTrue="1">
      <formula>MATCH(DV$6,非稼働日,0)&gt;0</formula>
    </cfRule>
    <cfRule type="cellIs" dxfId="5907" priority="2301" operator="equal">
      <formula>1</formula>
    </cfRule>
    <cfRule type="cellIs" dxfId="5906" priority="2302" operator="equal">
      <formula>2</formula>
    </cfRule>
    <cfRule type="cellIs" dxfId="5905" priority="2303" operator="equal">
      <formula>3</formula>
    </cfRule>
    <cfRule type="cellIs" dxfId="5904" priority="2304" operator="equal">
      <formula>4</formula>
    </cfRule>
    <cfRule type="cellIs" dxfId="5903" priority="2305" operator="equal">
      <formula>5</formula>
    </cfRule>
    <cfRule type="cellIs" dxfId="5902" priority="2306" operator="equal">
      <formula>6</formula>
    </cfRule>
  </conditionalFormatting>
  <conditionalFormatting sqref="DV194:EH194">
    <cfRule type="cellIs" dxfId="5901" priority="2296" operator="equal">
      <formula>"？"</formula>
    </cfRule>
    <cfRule type="cellIs" dxfId="5900" priority="2297" operator="equal">
      <formula>"?"</formula>
    </cfRule>
  </conditionalFormatting>
  <conditionalFormatting sqref="U194">
    <cfRule type="colorScale" priority="2324">
      <colorScale>
        <cfvo type="min"/>
        <cfvo type="max"/>
        <color rgb="FFFFFFA7"/>
        <color rgb="FFFF0000"/>
      </colorScale>
    </cfRule>
  </conditionalFormatting>
  <conditionalFormatting sqref="D176:L176 N176:JC176 D177:D194">
    <cfRule type="expression" dxfId="5899" priority="2293">
      <formula>ISBLANK($S176)=FALSE</formula>
    </cfRule>
  </conditionalFormatting>
  <conditionalFormatting sqref="V176:JC176">
    <cfRule type="expression" dxfId="5898" priority="2295">
      <formula>ISBLANK($S176)=FALSE</formula>
    </cfRule>
  </conditionalFormatting>
  <conditionalFormatting sqref="M176">
    <cfRule type="expression" dxfId="5897" priority="2292">
      <formula>ISBLANK($S176)=FALSE</formula>
    </cfRule>
    <cfRule type="expression" dxfId="5896" priority="2294">
      <formula>IF(ISBLANK(N176),FALSE,N176-M176&lt;0)</formula>
    </cfRule>
  </conditionalFormatting>
  <conditionalFormatting sqref="EI176:JC176 V176:DU176">
    <cfRule type="expression" dxfId="5895" priority="2282" stopIfTrue="1">
      <formula>V$7=7</formula>
    </cfRule>
    <cfRule type="expression" dxfId="5894" priority="2283" stopIfTrue="1">
      <formula>V$7=1</formula>
    </cfRule>
    <cfRule type="expression" dxfId="5893" priority="2284" stopIfTrue="1">
      <formula>MATCH(V$6,非稼働日,0)&gt;0</formula>
    </cfRule>
    <cfRule type="cellIs" dxfId="5892" priority="2285" operator="equal">
      <formula>1</formula>
    </cfRule>
    <cfRule type="cellIs" dxfId="5891" priority="2286" operator="equal">
      <formula>2</formula>
    </cfRule>
    <cfRule type="cellIs" dxfId="5890" priority="2287" operator="equal">
      <formula>3</formula>
    </cfRule>
    <cfRule type="cellIs" dxfId="5889" priority="2288" operator="equal">
      <formula>4</formula>
    </cfRule>
    <cfRule type="cellIs" dxfId="5888" priority="2289" operator="equal">
      <formula>5</formula>
    </cfRule>
    <cfRule type="cellIs" dxfId="5887" priority="2290" operator="equal">
      <formula>6</formula>
    </cfRule>
  </conditionalFormatting>
  <conditionalFormatting sqref="D176:K176 N176 EI176:XFD176 Q176:DU176 D177:D194">
    <cfRule type="cellIs" dxfId="5886" priority="2280" operator="equal">
      <formula>"？"</formula>
    </cfRule>
    <cfRule type="cellIs" dxfId="5885" priority="2281" operator="equal">
      <formula>"?"</formula>
    </cfRule>
  </conditionalFormatting>
  <conditionalFormatting sqref="M176">
    <cfRule type="cellIs" dxfId="5884" priority="2278" operator="equal">
      <formula>"？"</formula>
    </cfRule>
    <cfRule type="cellIs" dxfId="5883" priority="2279" operator="equal">
      <formula>"?"</formula>
    </cfRule>
  </conditionalFormatting>
  <conditionalFormatting sqref="O176:P176">
    <cfRule type="cellIs" dxfId="5882" priority="2276" operator="equal">
      <formula>"？"</formula>
    </cfRule>
    <cfRule type="cellIs" dxfId="5881" priority="2277" operator="equal">
      <formula>"?"</formula>
    </cfRule>
  </conditionalFormatting>
  <conditionalFormatting sqref="L176">
    <cfRule type="cellIs" dxfId="5880" priority="2274" operator="equal">
      <formula>"？"</formula>
    </cfRule>
    <cfRule type="cellIs" dxfId="5879" priority="2275" operator="equal">
      <formula>"?"</formula>
    </cfRule>
  </conditionalFormatting>
  <conditionalFormatting sqref="DV176:EH176">
    <cfRule type="expression" dxfId="5878" priority="2265" stopIfTrue="1">
      <formula>DV$7=7</formula>
    </cfRule>
    <cfRule type="expression" dxfId="5877" priority="2266" stopIfTrue="1">
      <formula>DV$7=1</formula>
    </cfRule>
    <cfRule type="expression" dxfId="5876" priority="2267" stopIfTrue="1">
      <formula>MATCH(DV$6,非稼働日,0)&gt;0</formula>
    </cfRule>
    <cfRule type="cellIs" dxfId="5875" priority="2268" operator="equal">
      <formula>1</formula>
    </cfRule>
    <cfRule type="cellIs" dxfId="5874" priority="2269" operator="equal">
      <formula>2</formula>
    </cfRule>
    <cfRule type="cellIs" dxfId="5873" priority="2270" operator="equal">
      <formula>3</formula>
    </cfRule>
    <cfRule type="cellIs" dxfId="5872" priority="2271" operator="equal">
      <formula>4</formula>
    </cfRule>
    <cfRule type="cellIs" dxfId="5871" priority="2272" operator="equal">
      <formula>5</formula>
    </cfRule>
    <cfRule type="cellIs" dxfId="5870" priority="2273" operator="equal">
      <formula>6</formula>
    </cfRule>
  </conditionalFormatting>
  <conditionalFormatting sqref="DV176:EH176">
    <cfRule type="cellIs" dxfId="5869" priority="2263" operator="equal">
      <formula>"？"</formula>
    </cfRule>
    <cfRule type="cellIs" dxfId="5868" priority="2264" operator="equal">
      <formula>"?"</formula>
    </cfRule>
  </conditionalFormatting>
  <conditionalFormatting sqref="U176">
    <cfRule type="colorScale" priority="2291">
      <colorScale>
        <cfvo type="min"/>
        <cfvo type="max"/>
        <color rgb="FFFFFFA7"/>
        <color rgb="FFFF0000"/>
      </colorScale>
    </cfRule>
  </conditionalFormatting>
  <conditionalFormatting sqref="E193:L193 N193:JC193">
    <cfRule type="expression" dxfId="5867" priority="2260">
      <formula>ISBLANK($S193)=FALSE</formula>
    </cfRule>
  </conditionalFormatting>
  <conditionalFormatting sqref="V193:JC193">
    <cfRule type="expression" dxfId="5866" priority="2262">
      <formula>ISBLANK($S193)=FALSE</formula>
    </cfRule>
  </conditionalFormatting>
  <conditionalFormatting sqref="M193">
    <cfRule type="expression" dxfId="5865" priority="2259">
      <formula>ISBLANK($S193)=FALSE</formula>
    </cfRule>
    <cfRule type="expression" dxfId="5864" priority="2261">
      <formula>IF(ISBLANK(N193),FALSE,N193-M193&lt;0)</formula>
    </cfRule>
  </conditionalFormatting>
  <conditionalFormatting sqref="EI193:JC193 V193:DU193">
    <cfRule type="expression" dxfId="5863" priority="2249" stopIfTrue="1">
      <formula>V$7=7</formula>
    </cfRule>
    <cfRule type="expression" dxfId="5862" priority="2250" stopIfTrue="1">
      <formula>V$7=1</formula>
    </cfRule>
    <cfRule type="expression" dxfId="5861" priority="2251" stopIfTrue="1">
      <formula>MATCH(V$6,非稼働日,0)&gt;0</formula>
    </cfRule>
    <cfRule type="cellIs" dxfId="5860" priority="2252" operator="equal">
      <formula>1</formula>
    </cfRule>
    <cfRule type="cellIs" dxfId="5859" priority="2253" operator="equal">
      <formula>2</formula>
    </cfRule>
    <cfRule type="cellIs" dxfId="5858" priority="2254" operator="equal">
      <formula>3</formula>
    </cfRule>
    <cfRule type="cellIs" dxfId="5857" priority="2255" operator="equal">
      <formula>4</formula>
    </cfRule>
    <cfRule type="cellIs" dxfId="5856" priority="2256" operator="equal">
      <formula>5</formula>
    </cfRule>
    <cfRule type="cellIs" dxfId="5855" priority="2257" operator="equal">
      <formula>6</formula>
    </cfRule>
  </conditionalFormatting>
  <conditionalFormatting sqref="E193:K193 N193 EI193:XFD193 Q193:DU193">
    <cfRule type="cellIs" dxfId="5854" priority="2247" operator="equal">
      <formula>"？"</formula>
    </cfRule>
    <cfRule type="cellIs" dxfId="5853" priority="2248" operator="equal">
      <formula>"?"</formula>
    </cfRule>
  </conditionalFormatting>
  <conditionalFormatting sqref="M193">
    <cfRule type="cellIs" dxfId="5852" priority="2245" operator="equal">
      <formula>"？"</formula>
    </cfRule>
    <cfRule type="cellIs" dxfId="5851" priority="2246" operator="equal">
      <formula>"?"</formula>
    </cfRule>
  </conditionalFormatting>
  <conditionalFormatting sqref="O193:P193">
    <cfRule type="cellIs" dxfId="5850" priority="2243" operator="equal">
      <formula>"？"</formula>
    </cfRule>
    <cfRule type="cellIs" dxfId="5849" priority="2244" operator="equal">
      <formula>"?"</formula>
    </cfRule>
  </conditionalFormatting>
  <conditionalFormatting sqref="L193">
    <cfRule type="cellIs" dxfId="5848" priority="2241" operator="equal">
      <formula>"？"</formula>
    </cfRule>
    <cfRule type="cellIs" dxfId="5847" priority="2242" operator="equal">
      <formula>"?"</formula>
    </cfRule>
  </conditionalFormatting>
  <conditionalFormatting sqref="DV193:EH193">
    <cfRule type="expression" dxfId="5846" priority="2232" stopIfTrue="1">
      <formula>DV$7=7</formula>
    </cfRule>
    <cfRule type="expression" dxfId="5845" priority="2233" stopIfTrue="1">
      <formula>DV$7=1</formula>
    </cfRule>
    <cfRule type="expression" dxfId="5844" priority="2234" stopIfTrue="1">
      <formula>MATCH(DV$6,非稼働日,0)&gt;0</formula>
    </cfRule>
    <cfRule type="cellIs" dxfId="5843" priority="2235" operator="equal">
      <formula>1</formula>
    </cfRule>
    <cfRule type="cellIs" dxfId="5842" priority="2236" operator="equal">
      <formula>2</formula>
    </cfRule>
    <cfRule type="cellIs" dxfId="5841" priority="2237" operator="equal">
      <formula>3</formula>
    </cfRule>
    <cfRule type="cellIs" dxfId="5840" priority="2238" operator="equal">
      <formula>4</formula>
    </cfRule>
    <cfRule type="cellIs" dxfId="5839" priority="2239" operator="equal">
      <formula>5</formula>
    </cfRule>
    <cfRule type="cellIs" dxfId="5838" priority="2240" operator="equal">
      <formula>6</formula>
    </cfRule>
  </conditionalFormatting>
  <conditionalFormatting sqref="DV193:EH193">
    <cfRule type="cellIs" dxfId="5837" priority="2230" operator="equal">
      <formula>"？"</formula>
    </cfRule>
    <cfRule type="cellIs" dxfId="5836" priority="2231" operator="equal">
      <formula>"?"</formula>
    </cfRule>
  </conditionalFormatting>
  <conditionalFormatting sqref="U193">
    <cfRule type="colorScale" priority="2258">
      <colorScale>
        <cfvo type="min"/>
        <cfvo type="max"/>
        <color rgb="FFFFFFA7"/>
        <color rgb="FFFF0000"/>
      </colorScale>
    </cfRule>
  </conditionalFormatting>
  <conditionalFormatting sqref="E190:L190 N190:Q190 U190:JC190">
    <cfRule type="expression" dxfId="5835" priority="2227">
      <formula>ISBLANK($S190)=FALSE</formula>
    </cfRule>
  </conditionalFormatting>
  <conditionalFormatting sqref="V190:JC190">
    <cfRule type="expression" dxfId="5834" priority="2229">
      <formula>ISBLANK($S190)=FALSE</formula>
    </cfRule>
  </conditionalFormatting>
  <conditionalFormatting sqref="M190">
    <cfRule type="expression" dxfId="5833" priority="2226">
      <formula>ISBLANK($S190)=FALSE</formula>
    </cfRule>
    <cfRule type="expression" dxfId="5832" priority="2228">
      <formula>IF(ISBLANK(N190),FALSE,N190-M190&lt;0)</formula>
    </cfRule>
  </conditionalFormatting>
  <conditionalFormatting sqref="EI190:JC190 V190:DU190">
    <cfRule type="expression" dxfId="5831" priority="2216" stopIfTrue="1">
      <formula>V$7=7</formula>
    </cfRule>
    <cfRule type="expression" dxfId="5830" priority="2217" stopIfTrue="1">
      <formula>V$7=1</formula>
    </cfRule>
    <cfRule type="expression" dxfId="5829" priority="2218" stopIfTrue="1">
      <formula>MATCH(V$6,非稼働日,0)&gt;0</formula>
    </cfRule>
    <cfRule type="cellIs" dxfId="5828" priority="2219" operator="equal">
      <formula>1</formula>
    </cfRule>
    <cfRule type="cellIs" dxfId="5827" priority="2220" operator="equal">
      <formula>2</formula>
    </cfRule>
    <cfRule type="cellIs" dxfId="5826" priority="2221" operator="equal">
      <formula>3</formula>
    </cfRule>
    <cfRule type="cellIs" dxfId="5825" priority="2222" operator="equal">
      <formula>4</formula>
    </cfRule>
    <cfRule type="cellIs" dxfId="5824" priority="2223" operator="equal">
      <formula>5</formula>
    </cfRule>
    <cfRule type="cellIs" dxfId="5823" priority="2224" operator="equal">
      <formula>6</formula>
    </cfRule>
  </conditionalFormatting>
  <conditionalFormatting sqref="E190:K190 N190 EI190:XFD190 Q190 U190:DU190">
    <cfRule type="cellIs" dxfId="5822" priority="2214" operator="equal">
      <formula>"？"</formula>
    </cfRule>
    <cfRule type="cellIs" dxfId="5821" priority="2215" operator="equal">
      <formula>"?"</formula>
    </cfRule>
  </conditionalFormatting>
  <conditionalFormatting sqref="M190">
    <cfRule type="cellIs" dxfId="5820" priority="2212" operator="equal">
      <formula>"？"</formula>
    </cfRule>
    <cfRule type="cellIs" dxfId="5819" priority="2213" operator="equal">
      <formula>"?"</formula>
    </cfRule>
  </conditionalFormatting>
  <conditionalFormatting sqref="O190:P190">
    <cfRule type="cellIs" dxfId="5818" priority="2210" operator="equal">
      <formula>"？"</formula>
    </cfRule>
    <cfRule type="cellIs" dxfId="5817" priority="2211" operator="equal">
      <formula>"?"</formula>
    </cfRule>
  </conditionalFormatting>
  <conditionalFormatting sqref="L190">
    <cfRule type="cellIs" dxfId="5816" priority="2208" operator="equal">
      <formula>"？"</formula>
    </cfRule>
    <cfRule type="cellIs" dxfId="5815" priority="2209" operator="equal">
      <formula>"?"</formula>
    </cfRule>
  </conditionalFormatting>
  <conditionalFormatting sqref="DV190:EH190">
    <cfRule type="expression" dxfId="5814" priority="2199" stopIfTrue="1">
      <formula>DV$7=7</formula>
    </cfRule>
    <cfRule type="expression" dxfId="5813" priority="2200" stopIfTrue="1">
      <formula>DV$7=1</formula>
    </cfRule>
    <cfRule type="expression" dxfId="5812" priority="2201" stopIfTrue="1">
      <formula>MATCH(DV$6,非稼働日,0)&gt;0</formula>
    </cfRule>
    <cfRule type="cellIs" dxfId="5811" priority="2202" operator="equal">
      <formula>1</formula>
    </cfRule>
    <cfRule type="cellIs" dxfId="5810" priority="2203" operator="equal">
      <formula>2</formula>
    </cfRule>
    <cfRule type="cellIs" dxfId="5809" priority="2204" operator="equal">
      <formula>3</formula>
    </cfRule>
    <cfRule type="cellIs" dxfId="5808" priority="2205" operator="equal">
      <formula>4</formula>
    </cfRule>
    <cfRule type="cellIs" dxfId="5807" priority="2206" operator="equal">
      <formula>5</formula>
    </cfRule>
    <cfRule type="cellIs" dxfId="5806" priority="2207" operator="equal">
      <formula>6</formula>
    </cfRule>
  </conditionalFormatting>
  <conditionalFormatting sqref="DV190:EH190">
    <cfRule type="cellIs" dxfId="5805" priority="2197" operator="equal">
      <formula>"？"</formula>
    </cfRule>
    <cfRule type="cellIs" dxfId="5804" priority="2198" operator="equal">
      <formula>"?"</formula>
    </cfRule>
  </conditionalFormatting>
  <conditionalFormatting sqref="U190">
    <cfRule type="colorScale" priority="2225">
      <colorScale>
        <cfvo type="min"/>
        <cfvo type="max"/>
        <color rgb="FFFFFFA7"/>
        <color rgb="FFFF0000"/>
      </colorScale>
    </cfRule>
  </conditionalFormatting>
  <conditionalFormatting sqref="E189:L189 N189:JC189">
    <cfRule type="expression" dxfId="5803" priority="2194">
      <formula>ISBLANK($S189)=FALSE</formula>
    </cfRule>
  </conditionalFormatting>
  <conditionalFormatting sqref="V189:JC189">
    <cfRule type="expression" dxfId="5802" priority="2196">
      <formula>ISBLANK($S189)=FALSE</formula>
    </cfRule>
  </conditionalFormatting>
  <conditionalFormatting sqref="M189">
    <cfRule type="expression" dxfId="5801" priority="2193">
      <formula>ISBLANK($S189)=FALSE</formula>
    </cfRule>
    <cfRule type="expression" dxfId="5800" priority="2195">
      <formula>IF(ISBLANK(N189),FALSE,N189-M189&lt;0)</formula>
    </cfRule>
  </conditionalFormatting>
  <conditionalFormatting sqref="EI189:JC189 V189:DU189">
    <cfRule type="expression" dxfId="5799" priority="2183" stopIfTrue="1">
      <formula>V$7=7</formula>
    </cfRule>
    <cfRule type="expression" dxfId="5798" priority="2184" stopIfTrue="1">
      <formula>V$7=1</formula>
    </cfRule>
    <cfRule type="expression" dxfId="5797" priority="2185" stopIfTrue="1">
      <formula>MATCH(V$6,非稼働日,0)&gt;0</formula>
    </cfRule>
    <cfRule type="cellIs" dxfId="5796" priority="2186" operator="equal">
      <formula>1</formula>
    </cfRule>
    <cfRule type="cellIs" dxfId="5795" priority="2187" operator="equal">
      <formula>2</formula>
    </cfRule>
    <cfRule type="cellIs" dxfId="5794" priority="2188" operator="equal">
      <formula>3</formula>
    </cfRule>
    <cfRule type="cellIs" dxfId="5793" priority="2189" operator="equal">
      <formula>4</formula>
    </cfRule>
    <cfRule type="cellIs" dxfId="5792" priority="2190" operator="equal">
      <formula>5</formula>
    </cfRule>
    <cfRule type="cellIs" dxfId="5791" priority="2191" operator="equal">
      <formula>6</formula>
    </cfRule>
  </conditionalFormatting>
  <conditionalFormatting sqref="E189:K189 N189 EI189:XFD189 Q189:DU189">
    <cfRule type="cellIs" dxfId="5790" priority="2181" operator="equal">
      <formula>"？"</formula>
    </cfRule>
    <cfRule type="cellIs" dxfId="5789" priority="2182" operator="equal">
      <formula>"?"</formula>
    </cfRule>
  </conditionalFormatting>
  <conditionalFormatting sqref="M189">
    <cfRule type="cellIs" dxfId="5788" priority="2179" operator="equal">
      <formula>"？"</formula>
    </cfRule>
    <cfRule type="cellIs" dxfId="5787" priority="2180" operator="equal">
      <formula>"?"</formula>
    </cfRule>
  </conditionalFormatting>
  <conditionalFormatting sqref="O189:P189">
    <cfRule type="cellIs" dxfId="5786" priority="2177" operator="equal">
      <formula>"？"</formula>
    </cfRule>
    <cfRule type="cellIs" dxfId="5785" priority="2178" operator="equal">
      <formula>"?"</formula>
    </cfRule>
  </conditionalFormatting>
  <conditionalFormatting sqref="L189">
    <cfRule type="cellIs" dxfId="5784" priority="2175" operator="equal">
      <formula>"？"</formula>
    </cfRule>
    <cfRule type="cellIs" dxfId="5783" priority="2176" operator="equal">
      <formula>"?"</formula>
    </cfRule>
  </conditionalFormatting>
  <conditionalFormatting sqref="DV189:EH189">
    <cfRule type="expression" dxfId="5782" priority="2166" stopIfTrue="1">
      <formula>DV$7=7</formula>
    </cfRule>
    <cfRule type="expression" dxfId="5781" priority="2167" stopIfTrue="1">
      <formula>DV$7=1</formula>
    </cfRule>
    <cfRule type="expression" dxfId="5780" priority="2168" stopIfTrue="1">
      <formula>MATCH(DV$6,非稼働日,0)&gt;0</formula>
    </cfRule>
    <cfRule type="cellIs" dxfId="5779" priority="2169" operator="equal">
      <formula>1</formula>
    </cfRule>
    <cfRule type="cellIs" dxfId="5778" priority="2170" operator="equal">
      <formula>2</formula>
    </cfRule>
    <cfRule type="cellIs" dxfId="5777" priority="2171" operator="equal">
      <formula>3</formula>
    </cfRule>
    <cfRule type="cellIs" dxfId="5776" priority="2172" operator="equal">
      <formula>4</formula>
    </cfRule>
    <cfRule type="cellIs" dxfId="5775" priority="2173" operator="equal">
      <formula>5</formula>
    </cfRule>
    <cfRule type="cellIs" dxfId="5774" priority="2174" operator="equal">
      <formula>6</formula>
    </cfRule>
  </conditionalFormatting>
  <conditionalFormatting sqref="DV189:EH189">
    <cfRule type="cellIs" dxfId="5773" priority="2164" operator="equal">
      <formula>"？"</formula>
    </cfRule>
    <cfRule type="cellIs" dxfId="5772" priority="2165" operator="equal">
      <formula>"?"</formula>
    </cfRule>
  </conditionalFormatting>
  <conditionalFormatting sqref="U189">
    <cfRule type="colorScale" priority="2192">
      <colorScale>
        <cfvo type="min"/>
        <cfvo type="max"/>
        <color rgb="FFFFFFA7"/>
        <color rgb="FFFF0000"/>
      </colorScale>
    </cfRule>
  </conditionalFormatting>
  <conditionalFormatting sqref="E188:L188 N188:JC188">
    <cfRule type="expression" dxfId="5771" priority="2161">
      <formula>ISBLANK($S188)=FALSE</formula>
    </cfRule>
  </conditionalFormatting>
  <conditionalFormatting sqref="V188:JC188">
    <cfRule type="expression" dxfId="5770" priority="2163">
      <formula>ISBLANK($S188)=FALSE</formula>
    </cfRule>
  </conditionalFormatting>
  <conditionalFormatting sqref="M188">
    <cfRule type="expression" dxfId="5769" priority="2160">
      <formula>ISBLANK($S188)=FALSE</formula>
    </cfRule>
    <cfRule type="expression" dxfId="5768" priority="2162">
      <formula>IF(ISBLANK(N188),FALSE,N188-M188&lt;0)</formula>
    </cfRule>
  </conditionalFormatting>
  <conditionalFormatting sqref="EI188:JC188 V188:DU188">
    <cfRule type="expression" dxfId="5767" priority="2150" stopIfTrue="1">
      <formula>V$7=7</formula>
    </cfRule>
    <cfRule type="expression" dxfId="5766" priority="2151" stopIfTrue="1">
      <formula>V$7=1</formula>
    </cfRule>
    <cfRule type="expression" dxfId="5765" priority="2152" stopIfTrue="1">
      <formula>MATCH(V$6,非稼働日,0)&gt;0</formula>
    </cfRule>
    <cfRule type="cellIs" dxfId="5764" priority="2153" operator="equal">
      <formula>1</formula>
    </cfRule>
    <cfRule type="cellIs" dxfId="5763" priority="2154" operator="equal">
      <formula>2</formula>
    </cfRule>
    <cfRule type="cellIs" dxfId="5762" priority="2155" operator="equal">
      <formula>3</formula>
    </cfRule>
    <cfRule type="cellIs" dxfId="5761" priority="2156" operator="equal">
      <formula>4</formula>
    </cfRule>
    <cfRule type="cellIs" dxfId="5760" priority="2157" operator="equal">
      <formula>5</formula>
    </cfRule>
    <cfRule type="cellIs" dxfId="5759" priority="2158" operator="equal">
      <formula>6</formula>
    </cfRule>
  </conditionalFormatting>
  <conditionalFormatting sqref="E188:K188 N188 EI188:XFD188 Q188:DU188">
    <cfRule type="cellIs" dxfId="5758" priority="2148" operator="equal">
      <formula>"？"</formula>
    </cfRule>
    <cfRule type="cellIs" dxfId="5757" priority="2149" operator="equal">
      <formula>"?"</formula>
    </cfRule>
  </conditionalFormatting>
  <conditionalFormatting sqref="M188">
    <cfRule type="cellIs" dxfId="5756" priority="2146" operator="equal">
      <formula>"？"</formula>
    </cfRule>
    <cfRule type="cellIs" dxfId="5755" priority="2147" operator="equal">
      <formula>"?"</formula>
    </cfRule>
  </conditionalFormatting>
  <conditionalFormatting sqref="O188:P188">
    <cfRule type="cellIs" dxfId="5754" priority="2144" operator="equal">
      <formula>"？"</formula>
    </cfRule>
    <cfRule type="cellIs" dxfId="5753" priority="2145" operator="equal">
      <formula>"?"</formula>
    </cfRule>
  </conditionalFormatting>
  <conditionalFormatting sqref="L188">
    <cfRule type="cellIs" dxfId="5752" priority="2142" operator="equal">
      <formula>"？"</formula>
    </cfRule>
    <cfRule type="cellIs" dxfId="5751" priority="2143" operator="equal">
      <formula>"?"</formula>
    </cfRule>
  </conditionalFormatting>
  <conditionalFormatting sqref="DV188:EH188">
    <cfRule type="expression" dxfId="5750" priority="2133" stopIfTrue="1">
      <formula>DV$7=7</formula>
    </cfRule>
    <cfRule type="expression" dxfId="5749" priority="2134" stopIfTrue="1">
      <formula>DV$7=1</formula>
    </cfRule>
    <cfRule type="expression" dxfId="5748" priority="2135" stopIfTrue="1">
      <formula>MATCH(DV$6,非稼働日,0)&gt;0</formula>
    </cfRule>
    <cfRule type="cellIs" dxfId="5747" priority="2136" operator="equal">
      <formula>1</formula>
    </cfRule>
    <cfRule type="cellIs" dxfId="5746" priority="2137" operator="equal">
      <formula>2</formula>
    </cfRule>
    <cfRule type="cellIs" dxfId="5745" priority="2138" operator="equal">
      <formula>3</formula>
    </cfRule>
    <cfRule type="cellIs" dxfId="5744" priority="2139" operator="equal">
      <formula>4</formula>
    </cfRule>
    <cfRule type="cellIs" dxfId="5743" priority="2140" operator="equal">
      <formula>5</formula>
    </cfRule>
    <cfRule type="cellIs" dxfId="5742" priority="2141" operator="equal">
      <formula>6</formula>
    </cfRule>
  </conditionalFormatting>
  <conditionalFormatting sqref="DV188:EH188">
    <cfRule type="cellIs" dxfId="5741" priority="2131" operator="equal">
      <formula>"？"</formula>
    </cfRule>
    <cfRule type="cellIs" dxfId="5740" priority="2132" operator="equal">
      <formula>"?"</formula>
    </cfRule>
  </conditionalFormatting>
  <conditionalFormatting sqref="U188">
    <cfRule type="colorScale" priority="2159">
      <colorScale>
        <cfvo type="min"/>
        <cfvo type="max"/>
        <color rgb="FFFFFFA7"/>
        <color rgb="FFFF0000"/>
      </colorScale>
    </cfRule>
  </conditionalFormatting>
  <conditionalFormatting sqref="E187:L187 N187:JC187">
    <cfRule type="expression" dxfId="5739" priority="2128">
      <formula>ISBLANK($S187)=FALSE</formula>
    </cfRule>
  </conditionalFormatting>
  <conditionalFormatting sqref="V187:JC187">
    <cfRule type="expression" dxfId="5738" priority="2130">
      <formula>ISBLANK($S187)=FALSE</formula>
    </cfRule>
  </conditionalFormatting>
  <conditionalFormatting sqref="M187">
    <cfRule type="expression" dxfId="5737" priority="2127">
      <formula>ISBLANK($S187)=FALSE</formula>
    </cfRule>
    <cfRule type="expression" dxfId="5736" priority="2129">
      <formula>IF(ISBLANK(N187),FALSE,N187-M187&lt;0)</formula>
    </cfRule>
  </conditionalFormatting>
  <conditionalFormatting sqref="EI187:JC187 V187:DU187">
    <cfRule type="expression" dxfId="5735" priority="2117" stopIfTrue="1">
      <formula>V$7=7</formula>
    </cfRule>
    <cfRule type="expression" dxfId="5734" priority="2118" stopIfTrue="1">
      <formula>V$7=1</formula>
    </cfRule>
    <cfRule type="expression" dxfId="5733" priority="2119" stopIfTrue="1">
      <formula>MATCH(V$6,非稼働日,0)&gt;0</formula>
    </cfRule>
    <cfRule type="cellIs" dxfId="5732" priority="2120" operator="equal">
      <formula>1</formula>
    </cfRule>
    <cfRule type="cellIs" dxfId="5731" priority="2121" operator="equal">
      <formula>2</formula>
    </cfRule>
    <cfRule type="cellIs" dxfId="5730" priority="2122" operator="equal">
      <formula>3</formula>
    </cfRule>
    <cfRule type="cellIs" dxfId="5729" priority="2123" operator="equal">
      <formula>4</formula>
    </cfRule>
    <cfRule type="cellIs" dxfId="5728" priority="2124" operator="equal">
      <formula>5</formula>
    </cfRule>
    <cfRule type="cellIs" dxfId="5727" priority="2125" operator="equal">
      <formula>6</formula>
    </cfRule>
  </conditionalFormatting>
  <conditionalFormatting sqref="E187:K187 N187 EI187:XFD187 Q187:DU187">
    <cfRule type="cellIs" dxfId="5726" priority="2115" operator="equal">
      <formula>"？"</formula>
    </cfRule>
    <cfRule type="cellIs" dxfId="5725" priority="2116" operator="equal">
      <formula>"?"</formula>
    </cfRule>
  </conditionalFormatting>
  <conditionalFormatting sqref="M187">
    <cfRule type="cellIs" dxfId="5724" priority="2113" operator="equal">
      <formula>"？"</formula>
    </cfRule>
    <cfRule type="cellIs" dxfId="5723" priority="2114" operator="equal">
      <formula>"?"</formula>
    </cfRule>
  </conditionalFormatting>
  <conditionalFormatting sqref="O187:P187">
    <cfRule type="cellIs" dxfId="5722" priority="2111" operator="equal">
      <formula>"？"</formula>
    </cfRule>
    <cfRule type="cellIs" dxfId="5721" priority="2112" operator="equal">
      <formula>"?"</formula>
    </cfRule>
  </conditionalFormatting>
  <conditionalFormatting sqref="L187">
    <cfRule type="cellIs" dxfId="5720" priority="2109" operator="equal">
      <formula>"？"</formula>
    </cfRule>
    <cfRule type="cellIs" dxfId="5719" priority="2110" operator="equal">
      <formula>"?"</formula>
    </cfRule>
  </conditionalFormatting>
  <conditionalFormatting sqref="DV187:EH187">
    <cfRule type="expression" dxfId="5718" priority="2100" stopIfTrue="1">
      <formula>DV$7=7</formula>
    </cfRule>
    <cfRule type="expression" dxfId="5717" priority="2101" stopIfTrue="1">
      <formula>DV$7=1</formula>
    </cfRule>
    <cfRule type="expression" dxfId="5716" priority="2102" stopIfTrue="1">
      <formula>MATCH(DV$6,非稼働日,0)&gt;0</formula>
    </cfRule>
    <cfRule type="cellIs" dxfId="5715" priority="2103" operator="equal">
      <formula>1</formula>
    </cfRule>
    <cfRule type="cellIs" dxfId="5714" priority="2104" operator="equal">
      <formula>2</formula>
    </cfRule>
    <cfRule type="cellIs" dxfId="5713" priority="2105" operator="equal">
      <formula>3</formula>
    </cfRule>
    <cfRule type="cellIs" dxfId="5712" priority="2106" operator="equal">
      <formula>4</formula>
    </cfRule>
    <cfRule type="cellIs" dxfId="5711" priority="2107" operator="equal">
      <formula>5</formula>
    </cfRule>
    <cfRule type="cellIs" dxfId="5710" priority="2108" operator="equal">
      <formula>6</formula>
    </cfRule>
  </conditionalFormatting>
  <conditionalFormatting sqref="DV187:EH187">
    <cfRule type="cellIs" dxfId="5709" priority="2098" operator="equal">
      <formula>"？"</formula>
    </cfRule>
    <cfRule type="cellIs" dxfId="5708" priority="2099" operator="equal">
      <formula>"?"</formula>
    </cfRule>
  </conditionalFormatting>
  <conditionalFormatting sqref="U187">
    <cfRule type="colorScale" priority="2126">
      <colorScale>
        <cfvo type="min"/>
        <cfvo type="max"/>
        <color rgb="FFFFFFA7"/>
        <color rgb="FFFF0000"/>
      </colorScale>
    </cfRule>
  </conditionalFormatting>
  <conditionalFormatting sqref="E186:L186 N186:Q186 U186:JC186">
    <cfRule type="expression" dxfId="5707" priority="2095">
      <formula>ISBLANK($S186)=FALSE</formula>
    </cfRule>
  </conditionalFormatting>
  <conditionalFormatting sqref="V186:JC186">
    <cfRule type="expression" dxfId="5706" priority="2097">
      <formula>ISBLANK($S186)=FALSE</formula>
    </cfRule>
  </conditionalFormatting>
  <conditionalFormatting sqref="M186">
    <cfRule type="expression" dxfId="5705" priority="2094">
      <formula>ISBLANK($S186)=FALSE</formula>
    </cfRule>
    <cfRule type="expression" dxfId="5704" priority="2096">
      <formula>IF(ISBLANK(N186),FALSE,N186-M186&lt;0)</formula>
    </cfRule>
  </conditionalFormatting>
  <conditionalFormatting sqref="EI186:JC186 V186:DU186">
    <cfRule type="expression" dxfId="5703" priority="2084" stopIfTrue="1">
      <formula>V$7=7</formula>
    </cfRule>
    <cfRule type="expression" dxfId="5702" priority="2085" stopIfTrue="1">
      <formula>V$7=1</formula>
    </cfRule>
    <cfRule type="expression" dxfId="5701" priority="2086" stopIfTrue="1">
      <formula>MATCH(V$6,非稼働日,0)&gt;0</formula>
    </cfRule>
    <cfRule type="cellIs" dxfId="5700" priority="2087" operator="equal">
      <formula>1</formula>
    </cfRule>
    <cfRule type="cellIs" dxfId="5699" priority="2088" operator="equal">
      <formula>2</formula>
    </cfRule>
    <cfRule type="cellIs" dxfId="5698" priority="2089" operator="equal">
      <formula>3</formula>
    </cfRule>
    <cfRule type="cellIs" dxfId="5697" priority="2090" operator="equal">
      <formula>4</formula>
    </cfRule>
    <cfRule type="cellIs" dxfId="5696" priority="2091" operator="equal">
      <formula>5</formula>
    </cfRule>
    <cfRule type="cellIs" dxfId="5695" priority="2092" operator="equal">
      <formula>6</formula>
    </cfRule>
  </conditionalFormatting>
  <conditionalFormatting sqref="E186:K186 N186 EI186:XFD186 Q186 U186:DU186">
    <cfRule type="cellIs" dxfId="5694" priority="2082" operator="equal">
      <formula>"？"</formula>
    </cfRule>
    <cfRule type="cellIs" dxfId="5693" priority="2083" operator="equal">
      <formula>"?"</formula>
    </cfRule>
  </conditionalFormatting>
  <conditionalFormatting sqref="M186">
    <cfRule type="cellIs" dxfId="5692" priority="2080" operator="equal">
      <formula>"？"</formula>
    </cfRule>
    <cfRule type="cellIs" dxfId="5691" priority="2081" operator="equal">
      <formula>"?"</formula>
    </cfRule>
  </conditionalFormatting>
  <conditionalFormatting sqref="O186:P186">
    <cfRule type="cellIs" dxfId="5690" priority="2078" operator="equal">
      <formula>"？"</formula>
    </cfRule>
    <cfRule type="cellIs" dxfId="5689" priority="2079" operator="equal">
      <formula>"?"</formula>
    </cfRule>
  </conditionalFormatting>
  <conditionalFormatting sqref="L186">
    <cfRule type="cellIs" dxfId="5688" priority="2076" operator="equal">
      <formula>"？"</formula>
    </cfRule>
    <cfRule type="cellIs" dxfId="5687" priority="2077" operator="equal">
      <formula>"?"</formula>
    </cfRule>
  </conditionalFormatting>
  <conditionalFormatting sqref="DV186:EH186">
    <cfRule type="expression" dxfId="5686" priority="2067" stopIfTrue="1">
      <formula>DV$7=7</formula>
    </cfRule>
    <cfRule type="expression" dxfId="5685" priority="2068" stopIfTrue="1">
      <formula>DV$7=1</formula>
    </cfRule>
    <cfRule type="expression" dxfId="5684" priority="2069" stopIfTrue="1">
      <formula>MATCH(DV$6,非稼働日,0)&gt;0</formula>
    </cfRule>
    <cfRule type="cellIs" dxfId="5683" priority="2070" operator="equal">
      <formula>1</formula>
    </cfRule>
    <cfRule type="cellIs" dxfId="5682" priority="2071" operator="equal">
      <formula>2</formula>
    </cfRule>
    <cfRule type="cellIs" dxfId="5681" priority="2072" operator="equal">
      <formula>3</formula>
    </cfRule>
    <cfRule type="cellIs" dxfId="5680" priority="2073" operator="equal">
      <formula>4</formula>
    </cfRule>
    <cfRule type="cellIs" dxfId="5679" priority="2074" operator="equal">
      <formula>5</formula>
    </cfRule>
    <cfRule type="cellIs" dxfId="5678" priority="2075" operator="equal">
      <formula>6</formula>
    </cfRule>
  </conditionalFormatting>
  <conditionalFormatting sqref="DV186:EH186">
    <cfRule type="cellIs" dxfId="5677" priority="2065" operator="equal">
      <formula>"？"</formula>
    </cfRule>
    <cfRule type="cellIs" dxfId="5676" priority="2066" operator="equal">
      <formula>"?"</formula>
    </cfRule>
  </conditionalFormatting>
  <conditionalFormatting sqref="U186">
    <cfRule type="colorScale" priority="2093">
      <colorScale>
        <cfvo type="min"/>
        <cfvo type="max"/>
        <color rgb="FFFFFFA7"/>
        <color rgb="FFFF0000"/>
      </colorScale>
    </cfRule>
  </conditionalFormatting>
  <conditionalFormatting sqref="E185:L185 N185:JC185">
    <cfRule type="expression" dxfId="5675" priority="2062">
      <formula>ISBLANK($S185)=FALSE</formula>
    </cfRule>
  </conditionalFormatting>
  <conditionalFormatting sqref="V185:JC185">
    <cfRule type="expression" dxfId="5674" priority="2064">
      <formula>ISBLANK($S185)=FALSE</formula>
    </cfRule>
  </conditionalFormatting>
  <conditionalFormatting sqref="M185">
    <cfRule type="expression" dxfId="5673" priority="2061">
      <formula>ISBLANK($S185)=FALSE</formula>
    </cfRule>
    <cfRule type="expression" dxfId="5672" priority="2063">
      <formula>IF(ISBLANK(N185),FALSE,N185-M185&lt;0)</formula>
    </cfRule>
  </conditionalFormatting>
  <conditionalFormatting sqref="EI185:JC185 V185:DU185">
    <cfRule type="expression" dxfId="5671" priority="2051" stopIfTrue="1">
      <formula>V$7=7</formula>
    </cfRule>
    <cfRule type="expression" dxfId="5670" priority="2052" stopIfTrue="1">
      <formula>V$7=1</formula>
    </cfRule>
    <cfRule type="expression" dxfId="5669" priority="2053" stopIfTrue="1">
      <formula>MATCH(V$6,非稼働日,0)&gt;0</formula>
    </cfRule>
    <cfRule type="cellIs" dxfId="5668" priority="2054" operator="equal">
      <formula>1</formula>
    </cfRule>
    <cfRule type="cellIs" dxfId="5667" priority="2055" operator="equal">
      <formula>2</formula>
    </cfRule>
    <cfRule type="cellIs" dxfId="5666" priority="2056" operator="equal">
      <formula>3</formula>
    </cfRule>
    <cfRule type="cellIs" dxfId="5665" priority="2057" operator="equal">
      <formula>4</formula>
    </cfRule>
    <cfRule type="cellIs" dxfId="5664" priority="2058" operator="equal">
      <formula>5</formula>
    </cfRule>
    <cfRule type="cellIs" dxfId="5663" priority="2059" operator="equal">
      <formula>6</formula>
    </cfRule>
  </conditionalFormatting>
  <conditionalFormatting sqref="E185:K185 N185 EI185:XFD185 Q185:DU185">
    <cfRule type="cellIs" dxfId="5662" priority="2049" operator="equal">
      <formula>"？"</formula>
    </cfRule>
    <cfRule type="cellIs" dxfId="5661" priority="2050" operator="equal">
      <formula>"?"</formula>
    </cfRule>
  </conditionalFormatting>
  <conditionalFormatting sqref="M185">
    <cfRule type="cellIs" dxfId="5660" priority="2047" operator="equal">
      <formula>"？"</formula>
    </cfRule>
    <cfRule type="cellIs" dxfId="5659" priority="2048" operator="equal">
      <formula>"?"</formula>
    </cfRule>
  </conditionalFormatting>
  <conditionalFormatting sqref="O185:P185">
    <cfRule type="cellIs" dxfId="5658" priority="2045" operator="equal">
      <formula>"？"</formula>
    </cfRule>
    <cfRule type="cellIs" dxfId="5657" priority="2046" operator="equal">
      <formula>"?"</formula>
    </cfRule>
  </conditionalFormatting>
  <conditionalFormatting sqref="L185">
    <cfRule type="cellIs" dxfId="5656" priority="2043" operator="equal">
      <formula>"？"</formula>
    </cfRule>
    <cfRule type="cellIs" dxfId="5655" priority="2044" operator="equal">
      <formula>"?"</formula>
    </cfRule>
  </conditionalFormatting>
  <conditionalFormatting sqref="DV185:EH185">
    <cfRule type="expression" dxfId="5654" priority="2034" stopIfTrue="1">
      <formula>DV$7=7</formula>
    </cfRule>
    <cfRule type="expression" dxfId="5653" priority="2035" stopIfTrue="1">
      <formula>DV$7=1</formula>
    </cfRule>
    <cfRule type="expression" dxfId="5652" priority="2036" stopIfTrue="1">
      <formula>MATCH(DV$6,非稼働日,0)&gt;0</formula>
    </cfRule>
    <cfRule type="cellIs" dxfId="5651" priority="2037" operator="equal">
      <formula>1</formula>
    </cfRule>
    <cfRule type="cellIs" dxfId="5650" priority="2038" operator="equal">
      <formula>2</formula>
    </cfRule>
    <cfRule type="cellIs" dxfId="5649" priority="2039" operator="equal">
      <formula>3</formula>
    </cfRule>
    <cfRule type="cellIs" dxfId="5648" priority="2040" operator="equal">
      <formula>4</formula>
    </cfRule>
    <cfRule type="cellIs" dxfId="5647" priority="2041" operator="equal">
      <formula>5</formula>
    </cfRule>
    <cfRule type="cellIs" dxfId="5646" priority="2042" operator="equal">
      <formula>6</formula>
    </cfRule>
  </conditionalFormatting>
  <conditionalFormatting sqref="DV185:EH185">
    <cfRule type="cellIs" dxfId="5645" priority="2032" operator="equal">
      <formula>"？"</formula>
    </cfRule>
    <cfRule type="cellIs" dxfId="5644" priority="2033" operator="equal">
      <formula>"?"</formula>
    </cfRule>
  </conditionalFormatting>
  <conditionalFormatting sqref="U185">
    <cfRule type="colorScale" priority="2060">
      <colorScale>
        <cfvo type="min"/>
        <cfvo type="max"/>
        <color rgb="FFFFFFA7"/>
        <color rgb="FFFF0000"/>
      </colorScale>
    </cfRule>
  </conditionalFormatting>
  <conditionalFormatting sqref="E184:L184 N184:JC184">
    <cfRule type="expression" dxfId="5643" priority="2029">
      <formula>ISBLANK($S184)=FALSE</formula>
    </cfRule>
  </conditionalFormatting>
  <conditionalFormatting sqref="V184:JC184">
    <cfRule type="expression" dxfId="5642" priority="2031">
      <formula>ISBLANK($S184)=FALSE</formula>
    </cfRule>
  </conditionalFormatting>
  <conditionalFormatting sqref="M184">
    <cfRule type="expression" dxfId="5641" priority="2028">
      <formula>ISBLANK($S184)=FALSE</formula>
    </cfRule>
    <cfRule type="expression" dxfId="5640" priority="2030">
      <formula>IF(ISBLANK(N184),FALSE,N184-M184&lt;0)</formula>
    </cfRule>
  </conditionalFormatting>
  <conditionalFormatting sqref="EI184:JC184 V184:DU184">
    <cfRule type="expression" dxfId="5639" priority="2018" stopIfTrue="1">
      <formula>V$7=7</formula>
    </cfRule>
    <cfRule type="expression" dxfId="5638" priority="2019" stopIfTrue="1">
      <formula>V$7=1</formula>
    </cfRule>
    <cfRule type="expression" dxfId="5637" priority="2020" stopIfTrue="1">
      <formula>MATCH(V$6,非稼働日,0)&gt;0</formula>
    </cfRule>
    <cfRule type="cellIs" dxfId="5636" priority="2021" operator="equal">
      <formula>1</formula>
    </cfRule>
    <cfRule type="cellIs" dxfId="5635" priority="2022" operator="equal">
      <formula>2</formula>
    </cfRule>
    <cfRule type="cellIs" dxfId="5634" priority="2023" operator="equal">
      <formula>3</formula>
    </cfRule>
    <cfRule type="cellIs" dxfId="5633" priority="2024" operator="equal">
      <formula>4</formula>
    </cfRule>
    <cfRule type="cellIs" dxfId="5632" priority="2025" operator="equal">
      <formula>5</formula>
    </cfRule>
    <cfRule type="cellIs" dxfId="5631" priority="2026" operator="equal">
      <formula>6</formula>
    </cfRule>
  </conditionalFormatting>
  <conditionalFormatting sqref="E184:K184 N184 EI184:XFD184 Q184:DU184">
    <cfRule type="cellIs" dxfId="5630" priority="2016" operator="equal">
      <formula>"？"</formula>
    </cfRule>
    <cfRule type="cellIs" dxfId="5629" priority="2017" operator="equal">
      <formula>"?"</formula>
    </cfRule>
  </conditionalFormatting>
  <conditionalFormatting sqref="M184">
    <cfRule type="cellIs" dxfId="5628" priority="2014" operator="equal">
      <formula>"？"</formula>
    </cfRule>
    <cfRule type="cellIs" dxfId="5627" priority="2015" operator="equal">
      <formula>"?"</formula>
    </cfRule>
  </conditionalFormatting>
  <conditionalFormatting sqref="O184:P184">
    <cfRule type="cellIs" dxfId="5626" priority="2012" operator="equal">
      <formula>"？"</formula>
    </cfRule>
    <cfRule type="cellIs" dxfId="5625" priority="2013" operator="equal">
      <formula>"?"</formula>
    </cfRule>
  </conditionalFormatting>
  <conditionalFormatting sqref="L184">
    <cfRule type="cellIs" dxfId="5624" priority="2010" operator="equal">
      <formula>"？"</formula>
    </cfRule>
    <cfRule type="cellIs" dxfId="5623" priority="2011" operator="equal">
      <formula>"?"</formula>
    </cfRule>
  </conditionalFormatting>
  <conditionalFormatting sqref="DV184:EH184">
    <cfRule type="expression" dxfId="5622" priority="2001" stopIfTrue="1">
      <formula>DV$7=7</formula>
    </cfRule>
    <cfRule type="expression" dxfId="5621" priority="2002" stopIfTrue="1">
      <formula>DV$7=1</formula>
    </cfRule>
    <cfRule type="expression" dxfId="5620" priority="2003" stopIfTrue="1">
      <formula>MATCH(DV$6,非稼働日,0)&gt;0</formula>
    </cfRule>
    <cfRule type="cellIs" dxfId="5619" priority="2004" operator="equal">
      <formula>1</formula>
    </cfRule>
    <cfRule type="cellIs" dxfId="5618" priority="2005" operator="equal">
      <formula>2</formula>
    </cfRule>
    <cfRule type="cellIs" dxfId="5617" priority="2006" operator="equal">
      <formula>3</formula>
    </cfRule>
    <cfRule type="cellIs" dxfId="5616" priority="2007" operator="equal">
      <formula>4</formula>
    </cfRule>
    <cfRule type="cellIs" dxfId="5615" priority="2008" operator="equal">
      <formula>5</formula>
    </cfRule>
    <cfRule type="cellIs" dxfId="5614" priority="2009" operator="equal">
      <formula>6</formula>
    </cfRule>
  </conditionalFormatting>
  <conditionalFormatting sqref="DV184:EH184">
    <cfRule type="cellIs" dxfId="5613" priority="1999" operator="equal">
      <formula>"？"</formula>
    </cfRule>
    <cfRule type="cellIs" dxfId="5612" priority="2000" operator="equal">
      <formula>"?"</formula>
    </cfRule>
  </conditionalFormatting>
  <conditionalFormatting sqref="U184">
    <cfRule type="colorScale" priority="2027">
      <colorScale>
        <cfvo type="min"/>
        <cfvo type="max"/>
        <color rgb="FFFFFFA7"/>
        <color rgb="FFFF0000"/>
      </colorScale>
    </cfRule>
  </conditionalFormatting>
  <conditionalFormatting sqref="E183:L183 N183:JC183">
    <cfRule type="expression" dxfId="5611" priority="1996">
      <formula>ISBLANK($S183)=FALSE</formula>
    </cfRule>
  </conditionalFormatting>
  <conditionalFormatting sqref="V183:JC183">
    <cfRule type="expression" dxfId="5610" priority="1998">
      <formula>ISBLANK($S183)=FALSE</formula>
    </cfRule>
  </conditionalFormatting>
  <conditionalFormatting sqref="M183">
    <cfRule type="expression" dxfId="5609" priority="1995">
      <formula>ISBLANK($S183)=FALSE</formula>
    </cfRule>
    <cfRule type="expression" dxfId="5608" priority="1997">
      <formula>IF(ISBLANK(N183),FALSE,N183-M183&lt;0)</formula>
    </cfRule>
  </conditionalFormatting>
  <conditionalFormatting sqref="EI183:JC183 V183:DU183">
    <cfRule type="expression" dxfId="5607" priority="1985" stopIfTrue="1">
      <formula>V$7=7</formula>
    </cfRule>
    <cfRule type="expression" dxfId="5606" priority="1986" stopIfTrue="1">
      <formula>V$7=1</formula>
    </cfRule>
    <cfRule type="expression" dxfId="5605" priority="1987" stopIfTrue="1">
      <formula>MATCH(V$6,非稼働日,0)&gt;0</formula>
    </cfRule>
    <cfRule type="cellIs" dxfId="5604" priority="1988" operator="equal">
      <formula>1</formula>
    </cfRule>
    <cfRule type="cellIs" dxfId="5603" priority="1989" operator="equal">
      <formula>2</formula>
    </cfRule>
    <cfRule type="cellIs" dxfId="5602" priority="1990" operator="equal">
      <formula>3</formula>
    </cfRule>
    <cfRule type="cellIs" dxfId="5601" priority="1991" operator="equal">
      <formula>4</formula>
    </cfRule>
    <cfRule type="cellIs" dxfId="5600" priority="1992" operator="equal">
      <formula>5</formula>
    </cfRule>
    <cfRule type="cellIs" dxfId="5599" priority="1993" operator="equal">
      <formula>6</formula>
    </cfRule>
  </conditionalFormatting>
  <conditionalFormatting sqref="E183:K183 N183 EI183:XFD183 Q183:DU183">
    <cfRule type="cellIs" dxfId="5598" priority="1983" operator="equal">
      <formula>"？"</formula>
    </cfRule>
    <cfRule type="cellIs" dxfId="5597" priority="1984" operator="equal">
      <formula>"?"</formula>
    </cfRule>
  </conditionalFormatting>
  <conditionalFormatting sqref="M183">
    <cfRule type="cellIs" dxfId="5596" priority="1981" operator="equal">
      <formula>"？"</formula>
    </cfRule>
    <cfRule type="cellIs" dxfId="5595" priority="1982" operator="equal">
      <formula>"?"</formula>
    </cfRule>
  </conditionalFormatting>
  <conditionalFormatting sqref="O183:P183">
    <cfRule type="cellIs" dxfId="5594" priority="1979" operator="equal">
      <formula>"？"</formula>
    </cfRule>
    <cfRule type="cellIs" dxfId="5593" priority="1980" operator="equal">
      <formula>"?"</formula>
    </cfRule>
  </conditionalFormatting>
  <conditionalFormatting sqref="L183">
    <cfRule type="cellIs" dxfId="5592" priority="1977" operator="equal">
      <formula>"？"</formula>
    </cfRule>
    <cfRule type="cellIs" dxfId="5591" priority="1978" operator="equal">
      <formula>"?"</formula>
    </cfRule>
  </conditionalFormatting>
  <conditionalFormatting sqref="DV183:EH183">
    <cfRule type="expression" dxfId="5590" priority="1968" stopIfTrue="1">
      <formula>DV$7=7</formula>
    </cfRule>
    <cfRule type="expression" dxfId="5589" priority="1969" stopIfTrue="1">
      <formula>DV$7=1</formula>
    </cfRule>
    <cfRule type="expression" dxfId="5588" priority="1970" stopIfTrue="1">
      <formula>MATCH(DV$6,非稼働日,0)&gt;0</formula>
    </cfRule>
    <cfRule type="cellIs" dxfId="5587" priority="1971" operator="equal">
      <formula>1</formula>
    </cfRule>
    <cfRule type="cellIs" dxfId="5586" priority="1972" operator="equal">
      <formula>2</formula>
    </cfRule>
    <cfRule type="cellIs" dxfId="5585" priority="1973" operator="equal">
      <formula>3</formula>
    </cfRule>
    <cfRule type="cellIs" dxfId="5584" priority="1974" operator="equal">
      <formula>4</formula>
    </cfRule>
    <cfRule type="cellIs" dxfId="5583" priority="1975" operator="equal">
      <formula>5</formula>
    </cfRule>
    <cfRule type="cellIs" dxfId="5582" priority="1976" operator="equal">
      <formula>6</formula>
    </cfRule>
  </conditionalFormatting>
  <conditionalFormatting sqref="DV183:EH183">
    <cfRule type="cellIs" dxfId="5581" priority="1966" operator="equal">
      <formula>"？"</formula>
    </cfRule>
    <cfRule type="cellIs" dxfId="5580" priority="1967" operator="equal">
      <formula>"?"</formula>
    </cfRule>
  </conditionalFormatting>
  <conditionalFormatting sqref="U183">
    <cfRule type="colorScale" priority="1994">
      <colorScale>
        <cfvo type="min"/>
        <cfvo type="max"/>
        <color rgb="FFFFFFA7"/>
        <color rgb="FFFF0000"/>
      </colorScale>
    </cfRule>
  </conditionalFormatting>
  <conditionalFormatting sqref="E182:L182 N182:JC182">
    <cfRule type="expression" dxfId="5579" priority="1963">
      <formula>ISBLANK($S182)=FALSE</formula>
    </cfRule>
  </conditionalFormatting>
  <conditionalFormatting sqref="V182:JC182">
    <cfRule type="expression" dxfId="5578" priority="1965">
      <formula>ISBLANK($S182)=FALSE</formula>
    </cfRule>
  </conditionalFormatting>
  <conditionalFormatting sqref="M182">
    <cfRule type="expression" dxfId="5577" priority="1962">
      <formula>ISBLANK($S182)=FALSE</formula>
    </cfRule>
    <cfRule type="expression" dxfId="5576" priority="1964">
      <formula>IF(ISBLANK(N182),FALSE,N182-M182&lt;0)</formula>
    </cfRule>
  </conditionalFormatting>
  <conditionalFormatting sqref="EI182:JC182 V182:DU182">
    <cfRule type="expression" dxfId="5575" priority="1952" stopIfTrue="1">
      <formula>V$7=7</formula>
    </cfRule>
    <cfRule type="expression" dxfId="5574" priority="1953" stopIfTrue="1">
      <formula>V$7=1</formula>
    </cfRule>
    <cfRule type="expression" dxfId="5573" priority="1954" stopIfTrue="1">
      <formula>MATCH(V$6,非稼働日,0)&gt;0</formula>
    </cfRule>
    <cfRule type="cellIs" dxfId="5572" priority="1955" operator="equal">
      <formula>1</formula>
    </cfRule>
    <cfRule type="cellIs" dxfId="5571" priority="1956" operator="equal">
      <formula>2</formula>
    </cfRule>
    <cfRule type="cellIs" dxfId="5570" priority="1957" operator="equal">
      <formula>3</formula>
    </cfRule>
    <cfRule type="cellIs" dxfId="5569" priority="1958" operator="equal">
      <formula>4</formula>
    </cfRule>
    <cfRule type="cellIs" dxfId="5568" priority="1959" operator="equal">
      <formula>5</formula>
    </cfRule>
    <cfRule type="cellIs" dxfId="5567" priority="1960" operator="equal">
      <formula>6</formula>
    </cfRule>
  </conditionalFormatting>
  <conditionalFormatting sqref="E182:K182 N182 EI182:XFD182 Q182:DU182">
    <cfRule type="cellIs" dxfId="5566" priority="1950" operator="equal">
      <formula>"？"</formula>
    </cfRule>
    <cfRule type="cellIs" dxfId="5565" priority="1951" operator="equal">
      <formula>"?"</formula>
    </cfRule>
  </conditionalFormatting>
  <conditionalFormatting sqref="M182">
    <cfRule type="cellIs" dxfId="5564" priority="1948" operator="equal">
      <formula>"？"</formula>
    </cfRule>
    <cfRule type="cellIs" dxfId="5563" priority="1949" operator="equal">
      <formula>"?"</formula>
    </cfRule>
  </conditionalFormatting>
  <conditionalFormatting sqref="O182:P182">
    <cfRule type="cellIs" dxfId="5562" priority="1946" operator="equal">
      <formula>"？"</formula>
    </cfRule>
    <cfRule type="cellIs" dxfId="5561" priority="1947" operator="equal">
      <formula>"?"</formula>
    </cfRule>
  </conditionalFormatting>
  <conditionalFormatting sqref="L182">
    <cfRule type="cellIs" dxfId="5560" priority="1944" operator="equal">
      <formula>"？"</formula>
    </cfRule>
    <cfRule type="cellIs" dxfId="5559" priority="1945" operator="equal">
      <formula>"?"</formula>
    </cfRule>
  </conditionalFormatting>
  <conditionalFormatting sqref="DV182:EH182">
    <cfRule type="expression" dxfId="5558" priority="1935" stopIfTrue="1">
      <formula>DV$7=7</formula>
    </cfRule>
    <cfRule type="expression" dxfId="5557" priority="1936" stopIfTrue="1">
      <formula>DV$7=1</formula>
    </cfRule>
    <cfRule type="expression" dxfId="5556" priority="1937" stopIfTrue="1">
      <formula>MATCH(DV$6,非稼働日,0)&gt;0</formula>
    </cfRule>
    <cfRule type="cellIs" dxfId="5555" priority="1938" operator="equal">
      <formula>1</formula>
    </cfRule>
    <cfRule type="cellIs" dxfId="5554" priority="1939" operator="equal">
      <formula>2</formula>
    </cfRule>
    <cfRule type="cellIs" dxfId="5553" priority="1940" operator="equal">
      <formula>3</formula>
    </cfRule>
    <cfRule type="cellIs" dxfId="5552" priority="1941" operator="equal">
      <formula>4</formula>
    </cfRule>
    <cfRule type="cellIs" dxfId="5551" priority="1942" operator="equal">
      <formula>5</formula>
    </cfRule>
    <cfRule type="cellIs" dxfId="5550" priority="1943" operator="equal">
      <formula>6</formula>
    </cfRule>
  </conditionalFormatting>
  <conditionalFormatting sqref="DV182:EH182">
    <cfRule type="cellIs" dxfId="5549" priority="1933" operator="equal">
      <formula>"？"</formula>
    </cfRule>
    <cfRule type="cellIs" dxfId="5548" priority="1934" operator="equal">
      <formula>"?"</formula>
    </cfRule>
  </conditionalFormatting>
  <conditionalFormatting sqref="U182">
    <cfRule type="colorScale" priority="1961">
      <colorScale>
        <cfvo type="min"/>
        <cfvo type="max"/>
        <color rgb="FFFFFFA7"/>
        <color rgb="FFFF0000"/>
      </colorScale>
    </cfRule>
  </conditionalFormatting>
  <conditionalFormatting sqref="E181:L181 N181:JC181">
    <cfRule type="expression" dxfId="5547" priority="1930">
      <formula>ISBLANK($S181)=FALSE</formula>
    </cfRule>
  </conditionalFormatting>
  <conditionalFormatting sqref="V181:JC181">
    <cfRule type="expression" dxfId="5546" priority="1932">
      <formula>ISBLANK($S181)=FALSE</formula>
    </cfRule>
  </conditionalFormatting>
  <conditionalFormatting sqref="M181">
    <cfRule type="expression" dxfId="5545" priority="1929">
      <formula>ISBLANK($S181)=FALSE</formula>
    </cfRule>
    <cfRule type="expression" dxfId="5544" priority="1931">
      <formula>IF(ISBLANK(N181),FALSE,N181-M181&lt;0)</formula>
    </cfRule>
  </conditionalFormatting>
  <conditionalFormatting sqref="EI181:JC181 V181:DU181">
    <cfRule type="expression" dxfId="5543" priority="1919" stopIfTrue="1">
      <formula>V$7=7</formula>
    </cfRule>
    <cfRule type="expression" dxfId="5542" priority="1920" stopIfTrue="1">
      <formula>V$7=1</formula>
    </cfRule>
    <cfRule type="expression" dxfId="5541" priority="1921" stopIfTrue="1">
      <formula>MATCH(V$6,非稼働日,0)&gt;0</formula>
    </cfRule>
    <cfRule type="cellIs" dxfId="5540" priority="1922" operator="equal">
      <formula>1</formula>
    </cfRule>
    <cfRule type="cellIs" dxfId="5539" priority="1923" operator="equal">
      <formula>2</formula>
    </cfRule>
    <cfRule type="cellIs" dxfId="5538" priority="1924" operator="equal">
      <formula>3</formula>
    </cfRule>
    <cfRule type="cellIs" dxfId="5537" priority="1925" operator="equal">
      <formula>4</formula>
    </cfRule>
    <cfRule type="cellIs" dxfId="5536" priority="1926" operator="equal">
      <formula>5</formula>
    </cfRule>
    <cfRule type="cellIs" dxfId="5535" priority="1927" operator="equal">
      <formula>6</formula>
    </cfRule>
  </conditionalFormatting>
  <conditionalFormatting sqref="E181:K181 N181 EI181:XFD181 Q181:DU181">
    <cfRule type="cellIs" dxfId="5534" priority="1917" operator="equal">
      <formula>"？"</formula>
    </cfRule>
    <cfRule type="cellIs" dxfId="5533" priority="1918" operator="equal">
      <formula>"?"</formula>
    </cfRule>
  </conditionalFormatting>
  <conditionalFormatting sqref="M181">
    <cfRule type="cellIs" dxfId="5532" priority="1915" operator="equal">
      <formula>"？"</formula>
    </cfRule>
    <cfRule type="cellIs" dxfId="5531" priority="1916" operator="equal">
      <formula>"?"</formula>
    </cfRule>
  </conditionalFormatting>
  <conditionalFormatting sqref="O181:P181">
    <cfRule type="cellIs" dxfId="5530" priority="1913" operator="equal">
      <formula>"？"</formula>
    </cfRule>
    <cfRule type="cellIs" dxfId="5529" priority="1914" operator="equal">
      <formula>"?"</formula>
    </cfRule>
  </conditionalFormatting>
  <conditionalFormatting sqref="L181">
    <cfRule type="cellIs" dxfId="5528" priority="1911" operator="equal">
      <formula>"？"</formula>
    </cfRule>
    <cfRule type="cellIs" dxfId="5527" priority="1912" operator="equal">
      <formula>"?"</formula>
    </cfRule>
  </conditionalFormatting>
  <conditionalFormatting sqref="DV181:EH181">
    <cfRule type="expression" dxfId="5526" priority="1902" stopIfTrue="1">
      <formula>DV$7=7</formula>
    </cfRule>
    <cfRule type="expression" dxfId="5525" priority="1903" stopIfTrue="1">
      <formula>DV$7=1</formula>
    </cfRule>
    <cfRule type="expression" dxfId="5524" priority="1904" stopIfTrue="1">
      <formula>MATCH(DV$6,非稼働日,0)&gt;0</formula>
    </cfRule>
    <cfRule type="cellIs" dxfId="5523" priority="1905" operator="equal">
      <formula>1</formula>
    </cfRule>
    <cfRule type="cellIs" dxfId="5522" priority="1906" operator="equal">
      <formula>2</formula>
    </cfRule>
    <cfRule type="cellIs" dxfId="5521" priority="1907" operator="equal">
      <formula>3</formula>
    </cfRule>
    <cfRule type="cellIs" dxfId="5520" priority="1908" operator="equal">
      <formula>4</formula>
    </cfRule>
    <cfRule type="cellIs" dxfId="5519" priority="1909" operator="equal">
      <formula>5</formula>
    </cfRule>
    <cfRule type="cellIs" dxfId="5518" priority="1910" operator="equal">
      <formula>6</formula>
    </cfRule>
  </conditionalFormatting>
  <conditionalFormatting sqref="DV181:EH181">
    <cfRule type="cellIs" dxfId="5517" priority="1900" operator="equal">
      <formula>"？"</formula>
    </cfRule>
    <cfRule type="cellIs" dxfId="5516" priority="1901" operator="equal">
      <formula>"?"</formula>
    </cfRule>
  </conditionalFormatting>
  <conditionalFormatting sqref="U181">
    <cfRule type="colorScale" priority="1928">
      <colorScale>
        <cfvo type="min"/>
        <cfvo type="max"/>
        <color rgb="FFFFFFA7"/>
        <color rgb="FFFF0000"/>
      </colorScale>
    </cfRule>
  </conditionalFormatting>
  <conditionalFormatting sqref="E180:L180 N180:JC180">
    <cfRule type="expression" dxfId="5515" priority="1897">
      <formula>ISBLANK($S180)=FALSE</formula>
    </cfRule>
  </conditionalFormatting>
  <conditionalFormatting sqref="V180:JC180">
    <cfRule type="expression" dxfId="5514" priority="1899">
      <formula>ISBLANK($S180)=FALSE</formula>
    </cfRule>
  </conditionalFormatting>
  <conditionalFormatting sqref="M180">
    <cfRule type="expression" dxfId="5513" priority="1896">
      <formula>ISBLANK($S180)=FALSE</formula>
    </cfRule>
    <cfRule type="expression" dxfId="5512" priority="1898">
      <formula>IF(ISBLANK(N180),FALSE,N180-M180&lt;0)</formula>
    </cfRule>
  </conditionalFormatting>
  <conditionalFormatting sqref="EI180:JC180 V180:DU180">
    <cfRule type="expression" dxfId="5511" priority="1886" stopIfTrue="1">
      <formula>V$7=7</formula>
    </cfRule>
    <cfRule type="expression" dxfId="5510" priority="1887" stopIfTrue="1">
      <formula>V$7=1</formula>
    </cfRule>
    <cfRule type="expression" dxfId="5509" priority="1888" stopIfTrue="1">
      <formula>MATCH(V$6,非稼働日,0)&gt;0</formula>
    </cfRule>
    <cfRule type="cellIs" dxfId="5508" priority="1889" operator="equal">
      <formula>1</formula>
    </cfRule>
    <cfRule type="cellIs" dxfId="5507" priority="1890" operator="equal">
      <formula>2</formula>
    </cfRule>
    <cfRule type="cellIs" dxfId="5506" priority="1891" operator="equal">
      <formula>3</formula>
    </cfRule>
    <cfRule type="cellIs" dxfId="5505" priority="1892" operator="equal">
      <formula>4</formula>
    </cfRule>
    <cfRule type="cellIs" dxfId="5504" priority="1893" operator="equal">
      <formula>5</formula>
    </cfRule>
    <cfRule type="cellIs" dxfId="5503" priority="1894" operator="equal">
      <formula>6</formula>
    </cfRule>
  </conditionalFormatting>
  <conditionalFormatting sqref="E180:K180 N180 EI180:XFD180 Q180:DU180">
    <cfRule type="cellIs" dxfId="5502" priority="1884" operator="equal">
      <formula>"？"</formula>
    </cfRule>
    <cfRule type="cellIs" dxfId="5501" priority="1885" operator="equal">
      <formula>"?"</formula>
    </cfRule>
  </conditionalFormatting>
  <conditionalFormatting sqref="M180">
    <cfRule type="cellIs" dxfId="5500" priority="1882" operator="equal">
      <formula>"？"</formula>
    </cfRule>
    <cfRule type="cellIs" dxfId="5499" priority="1883" operator="equal">
      <formula>"?"</formula>
    </cfRule>
  </conditionalFormatting>
  <conditionalFormatting sqref="O180:P180">
    <cfRule type="cellIs" dxfId="5498" priority="1880" operator="equal">
      <formula>"？"</formula>
    </cfRule>
    <cfRule type="cellIs" dxfId="5497" priority="1881" operator="equal">
      <formula>"?"</formula>
    </cfRule>
  </conditionalFormatting>
  <conditionalFormatting sqref="L180">
    <cfRule type="cellIs" dxfId="5496" priority="1878" operator="equal">
      <formula>"？"</formula>
    </cfRule>
    <cfRule type="cellIs" dxfId="5495" priority="1879" operator="equal">
      <formula>"?"</formula>
    </cfRule>
  </conditionalFormatting>
  <conditionalFormatting sqref="DV180:EH180">
    <cfRule type="expression" dxfId="5494" priority="1869" stopIfTrue="1">
      <formula>DV$7=7</formula>
    </cfRule>
    <cfRule type="expression" dxfId="5493" priority="1870" stopIfTrue="1">
      <formula>DV$7=1</formula>
    </cfRule>
    <cfRule type="expression" dxfId="5492" priority="1871" stopIfTrue="1">
      <formula>MATCH(DV$6,非稼働日,0)&gt;0</formula>
    </cfRule>
    <cfRule type="cellIs" dxfId="5491" priority="1872" operator="equal">
      <formula>1</formula>
    </cfRule>
    <cfRule type="cellIs" dxfId="5490" priority="1873" operator="equal">
      <formula>2</formula>
    </cfRule>
    <cfRule type="cellIs" dxfId="5489" priority="1874" operator="equal">
      <formula>3</formula>
    </cfRule>
    <cfRule type="cellIs" dxfId="5488" priority="1875" operator="equal">
      <formula>4</formula>
    </cfRule>
    <cfRule type="cellIs" dxfId="5487" priority="1876" operator="equal">
      <formula>5</formula>
    </cfRule>
    <cfRule type="cellIs" dxfId="5486" priority="1877" operator="equal">
      <formula>6</formula>
    </cfRule>
  </conditionalFormatting>
  <conditionalFormatting sqref="DV180:EH180">
    <cfRule type="cellIs" dxfId="5485" priority="1867" operator="equal">
      <formula>"？"</formula>
    </cfRule>
    <cfRule type="cellIs" dxfId="5484" priority="1868" operator="equal">
      <formula>"?"</formula>
    </cfRule>
  </conditionalFormatting>
  <conditionalFormatting sqref="U180">
    <cfRule type="colorScale" priority="1895">
      <colorScale>
        <cfvo type="min"/>
        <cfvo type="max"/>
        <color rgb="FFFFFFA7"/>
        <color rgb="FFFF0000"/>
      </colorScale>
    </cfRule>
  </conditionalFormatting>
  <conditionalFormatting sqref="E179:L179 N179:Q179 U179:JC179">
    <cfRule type="expression" dxfId="5483" priority="1864">
      <formula>ISBLANK($S179)=FALSE</formula>
    </cfRule>
  </conditionalFormatting>
  <conditionalFormatting sqref="V179:JC179">
    <cfRule type="expression" dxfId="5482" priority="1866">
      <formula>ISBLANK($S179)=FALSE</formula>
    </cfRule>
  </conditionalFormatting>
  <conditionalFormatting sqref="M179">
    <cfRule type="expression" dxfId="5481" priority="1863">
      <formula>ISBLANK($S179)=FALSE</formula>
    </cfRule>
    <cfRule type="expression" dxfId="5480" priority="1865">
      <formula>IF(ISBLANK(N179),FALSE,N179-M179&lt;0)</formula>
    </cfRule>
  </conditionalFormatting>
  <conditionalFormatting sqref="EI179:JC179 V179:DU179">
    <cfRule type="expression" dxfId="5479" priority="1853" stopIfTrue="1">
      <formula>V$7=7</formula>
    </cfRule>
    <cfRule type="expression" dxfId="5478" priority="1854" stopIfTrue="1">
      <formula>V$7=1</formula>
    </cfRule>
    <cfRule type="expression" dxfId="5477" priority="1855" stopIfTrue="1">
      <formula>MATCH(V$6,非稼働日,0)&gt;0</formula>
    </cfRule>
    <cfRule type="cellIs" dxfId="5476" priority="1856" operator="equal">
      <formula>1</formula>
    </cfRule>
    <cfRule type="cellIs" dxfId="5475" priority="1857" operator="equal">
      <formula>2</formula>
    </cfRule>
    <cfRule type="cellIs" dxfId="5474" priority="1858" operator="equal">
      <formula>3</formula>
    </cfRule>
    <cfRule type="cellIs" dxfId="5473" priority="1859" operator="equal">
      <formula>4</formula>
    </cfRule>
    <cfRule type="cellIs" dxfId="5472" priority="1860" operator="equal">
      <formula>5</formula>
    </cfRule>
    <cfRule type="cellIs" dxfId="5471" priority="1861" operator="equal">
      <formula>6</formula>
    </cfRule>
  </conditionalFormatting>
  <conditionalFormatting sqref="E179:K179 N179 EI179:XFD179 Q179 U179:DU179">
    <cfRule type="cellIs" dxfId="5470" priority="1851" operator="equal">
      <formula>"？"</formula>
    </cfRule>
    <cfRule type="cellIs" dxfId="5469" priority="1852" operator="equal">
      <formula>"?"</formula>
    </cfRule>
  </conditionalFormatting>
  <conditionalFormatting sqref="M179">
    <cfRule type="cellIs" dxfId="5468" priority="1849" operator="equal">
      <formula>"？"</formula>
    </cfRule>
    <cfRule type="cellIs" dxfId="5467" priority="1850" operator="equal">
      <formula>"?"</formula>
    </cfRule>
  </conditionalFormatting>
  <conditionalFormatting sqref="O179:P179">
    <cfRule type="cellIs" dxfId="5466" priority="1847" operator="equal">
      <formula>"？"</formula>
    </cfRule>
    <cfRule type="cellIs" dxfId="5465" priority="1848" operator="equal">
      <formula>"?"</formula>
    </cfRule>
  </conditionalFormatting>
  <conditionalFormatting sqref="L179">
    <cfRule type="cellIs" dxfId="5464" priority="1845" operator="equal">
      <formula>"？"</formula>
    </cfRule>
    <cfRule type="cellIs" dxfId="5463" priority="1846" operator="equal">
      <formula>"?"</formula>
    </cfRule>
  </conditionalFormatting>
  <conditionalFormatting sqref="DV179:EH179">
    <cfRule type="expression" dxfId="5462" priority="1836" stopIfTrue="1">
      <formula>DV$7=7</formula>
    </cfRule>
    <cfRule type="expression" dxfId="5461" priority="1837" stopIfTrue="1">
      <formula>DV$7=1</formula>
    </cfRule>
    <cfRule type="expression" dxfId="5460" priority="1838" stopIfTrue="1">
      <formula>MATCH(DV$6,非稼働日,0)&gt;0</formula>
    </cfRule>
    <cfRule type="cellIs" dxfId="5459" priority="1839" operator="equal">
      <formula>1</formula>
    </cfRule>
    <cfRule type="cellIs" dxfId="5458" priority="1840" operator="equal">
      <formula>2</formula>
    </cfRule>
    <cfRule type="cellIs" dxfId="5457" priority="1841" operator="equal">
      <formula>3</formula>
    </cfRule>
    <cfRule type="cellIs" dxfId="5456" priority="1842" operator="equal">
      <formula>4</formula>
    </cfRule>
    <cfRule type="cellIs" dxfId="5455" priority="1843" operator="equal">
      <formula>5</formula>
    </cfRule>
    <cfRule type="cellIs" dxfId="5454" priority="1844" operator="equal">
      <formula>6</formula>
    </cfRule>
  </conditionalFormatting>
  <conditionalFormatting sqref="DV179:EH179">
    <cfRule type="cellIs" dxfId="5453" priority="1834" operator="equal">
      <formula>"？"</formula>
    </cfRule>
    <cfRule type="cellIs" dxfId="5452" priority="1835" operator="equal">
      <formula>"?"</formula>
    </cfRule>
  </conditionalFormatting>
  <conditionalFormatting sqref="U179">
    <cfRule type="colorScale" priority="1862">
      <colorScale>
        <cfvo type="min"/>
        <cfvo type="max"/>
        <color rgb="FFFFFFA7"/>
        <color rgb="FFFF0000"/>
      </colorScale>
    </cfRule>
  </conditionalFormatting>
  <conditionalFormatting sqref="E178:L178 N178:JC178">
    <cfRule type="expression" dxfId="5451" priority="1831">
      <formula>ISBLANK($S178)=FALSE</formula>
    </cfRule>
  </conditionalFormatting>
  <conditionalFormatting sqref="V178:JC178">
    <cfRule type="expression" dxfId="5450" priority="1833">
      <formula>ISBLANK($S178)=FALSE</formula>
    </cfRule>
  </conditionalFormatting>
  <conditionalFormatting sqref="M178">
    <cfRule type="expression" dxfId="5449" priority="1830">
      <formula>ISBLANK($S178)=FALSE</formula>
    </cfRule>
    <cfRule type="expression" dxfId="5448" priority="1832">
      <formula>IF(ISBLANK(N178),FALSE,N178-M178&lt;0)</formula>
    </cfRule>
  </conditionalFormatting>
  <conditionalFormatting sqref="EI178:JC178 V178:DU178">
    <cfRule type="expression" dxfId="5447" priority="1820" stopIfTrue="1">
      <formula>V$7=7</formula>
    </cfRule>
    <cfRule type="expression" dxfId="5446" priority="1821" stopIfTrue="1">
      <formula>V$7=1</formula>
    </cfRule>
    <cfRule type="expression" dxfId="5445" priority="1822" stopIfTrue="1">
      <formula>MATCH(V$6,非稼働日,0)&gt;0</formula>
    </cfRule>
    <cfRule type="cellIs" dxfId="5444" priority="1823" operator="equal">
      <formula>1</formula>
    </cfRule>
    <cfRule type="cellIs" dxfId="5443" priority="1824" operator="equal">
      <formula>2</formula>
    </cfRule>
    <cfRule type="cellIs" dxfId="5442" priority="1825" operator="equal">
      <formula>3</formula>
    </cfRule>
    <cfRule type="cellIs" dxfId="5441" priority="1826" operator="equal">
      <formula>4</formula>
    </cfRule>
    <cfRule type="cellIs" dxfId="5440" priority="1827" operator="equal">
      <formula>5</formula>
    </cfRule>
    <cfRule type="cellIs" dxfId="5439" priority="1828" operator="equal">
      <formula>6</formula>
    </cfRule>
  </conditionalFormatting>
  <conditionalFormatting sqref="E178:K178 N178 EI178:XFD178 Q178:DU178">
    <cfRule type="cellIs" dxfId="5438" priority="1818" operator="equal">
      <formula>"？"</formula>
    </cfRule>
    <cfRule type="cellIs" dxfId="5437" priority="1819" operator="equal">
      <formula>"?"</formula>
    </cfRule>
  </conditionalFormatting>
  <conditionalFormatting sqref="M178">
    <cfRule type="cellIs" dxfId="5436" priority="1816" operator="equal">
      <formula>"？"</formula>
    </cfRule>
    <cfRule type="cellIs" dxfId="5435" priority="1817" operator="equal">
      <formula>"?"</formula>
    </cfRule>
  </conditionalFormatting>
  <conditionalFormatting sqref="O178:P178">
    <cfRule type="cellIs" dxfId="5434" priority="1814" operator="equal">
      <formula>"？"</formula>
    </cfRule>
    <cfRule type="cellIs" dxfId="5433" priority="1815" operator="equal">
      <formula>"?"</formula>
    </cfRule>
  </conditionalFormatting>
  <conditionalFormatting sqref="L178">
    <cfRule type="cellIs" dxfId="5432" priority="1812" operator="equal">
      <formula>"？"</formula>
    </cfRule>
    <cfRule type="cellIs" dxfId="5431" priority="1813" operator="equal">
      <formula>"?"</formula>
    </cfRule>
  </conditionalFormatting>
  <conditionalFormatting sqref="DV178:EH178">
    <cfRule type="expression" dxfId="5430" priority="1803" stopIfTrue="1">
      <formula>DV$7=7</formula>
    </cfRule>
    <cfRule type="expression" dxfId="5429" priority="1804" stopIfTrue="1">
      <formula>DV$7=1</formula>
    </cfRule>
    <cfRule type="expression" dxfId="5428" priority="1805" stopIfTrue="1">
      <formula>MATCH(DV$6,非稼働日,0)&gt;0</formula>
    </cfRule>
    <cfRule type="cellIs" dxfId="5427" priority="1806" operator="equal">
      <formula>1</formula>
    </cfRule>
    <cfRule type="cellIs" dxfId="5426" priority="1807" operator="equal">
      <formula>2</formula>
    </cfRule>
    <cfRule type="cellIs" dxfId="5425" priority="1808" operator="equal">
      <formula>3</formula>
    </cfRule>
    <cfRule type="cellIs" dxfId="5424" priority="1809" operator="equal">
      <formula>4</formula>
    </cfRule>
    <cfRule type="cellIs" dxfId="5423" priority="1810" operator="equal">
      <formula>5</formula>
    </cfRule>
    <cfRule type="cellIs" dxfId="5422" priority="1811" operator="equal">
      <formula>6</formula>
    </cfRule>
  </conditionalFormatting>
  <conditionalFormatting sqref="DV178:EH178">
    <cfRule type="cellIs" dxfId="5421" priority="1801" operator="equal">
      <formula>"？"</formula>
    </cfRule>
    <cfRule type="cellIs" dxfId="5420" priority="1802" operator="equal">
      <formula>"?"</formula>
    </cfRule>
  </conditionalFormatting>
  <conditionalFormatting sqref="U178">
    <cfRule type="colorScale" priority="1829">
      <colorScale>
        <cfvo type="min"/>
        <cfvo type="max"/>
        <color rgb="FFFFFFA7"/>
        <color rgb="FFFF0000"/>
      </colorScale>
    </cfRule>
  </conditionalFormatting>
  <conditionalFormatting sqref="E177:L177 N177:JC177">
    <cfRule type="expression" dxfId="5419" priority="1798">
      <formula>ISBLANK($S177)=FALSE</formula>
    </cfRule>
  </conditionalFormatting>
  <conditionalFormatting sqref="V177:JC177">
    <cfRule type="expression" dxfId="5418" priority="1800">
      <formula>ISBLANK($S177)=FALSE</formula>
    </cfRule>
  </conditionalFormatting>
  <conditionalFormatting sqref="M177">
    <cfRule type="expression" dxfId="5417" priority="1797">
      <formula>ISBLANK($S177)=FALSE</formula>
    </cfRule>
    <cfRule type="expression" dxfId="5416" priority="1799">
      <formula>IF(ISBLANK(N177),FALSE,N177-M177&lt;0)</formula>
    </cfRule>
  </conditionalFormatting>
  <conditionalFormatting sqref="EI177:JC177 V177:DU177">
    <cfRule type="expression" dxfId="5415" priority="1787" stopIfTrue="1">
      <formula>V$7=7</formula>
    </cfRule>
    <cfRule type="expression" dxfId="5414" priority="1788" stopIfTrue="1">
      <formula>V$7=1</formula>
    </cfRule>
    <cfRule type="expression" dxfId="5413" priority="1789" stopIfTrue="1">
      <formula>MATCH(V$6,非稼働日,0)&gt;0</formula>
    </cfRule>
    <cfRule type="cellIs" dxfId="5412" priority="1790" operator="equal">
      <formula>1</formula>
    </cfRule>
    <cfRule type="cellIs" dxfId="5411" priority="1791" operator="equal">
      <formula>2</formula>
    </cfRule>
    <cfRule type="cellIs" dxfId="5410" priority="1792" operator="equal">
      <formula>3</formula>
    </cfRule>
    <cfRule type="cellIs" dxfId="5409" priority="1793" operator="equal">
      <formula>4</formula>
    </cfRule>
    <cfRule type="cellIs" dxfId="5408" priority="1794" operator="equal">
      <formula>5</formula>
    </cfRule>
    <cfRule type="cellIs" dxfId="5407" priority="1795" operator="equal">
      <formula>6</formula>
    </cfRule>
  </conditionalFormatting>
  <conditionalFormatting sqref="E177:K177 N177 EI177:XFD177 Q177:DU177">
    <cfRule type="cellIs" dxfId="5406" priority="1785" operator="equal">
      <formula>"？"</formula>
    </cfRule>
    <cfRule type="cellIs" dxfId="5405" priority="1786" operator="equal">
      <formula>"?"</formula>
    </cfRule>
  </conditionalFormatting>
  <conditionalFormatting sqref="M177">
    <cfRule type="cellIs" dxfId="5404" priority="1783" operator="equal">
      <formula>"？"</formula>
    </cfRule>
    <cfRule type="cellIs" dxfId="5403" priority="1784" operator="equal">
      <formula>"?"</formula>
    </cfRule>
  </conditionalFormatting>
  <conditionalFormatting sqref="O177:P177">
    <cfRule type="cellIs" dxfId="5402" priority="1781" operator="equal">
      <formula>"？"</formula>
    </cfRule>
    <cfRule type="cellIs" dxfId="5401" priority="1782" operator="equal">
      <formula>"?"</formula>
    </cfRule>
  </conditionalFormatting>
  <conditionalFormatting sqref="L177">
    <cfRule type="cellIs" dxfId="5400" priority="1779" operator="equal">
      <formula>"？"</formula>
    </cfRule>
    <cfRule type="cellIs" dxfId="5399" priority="1780" operator="equal">
      <formula>"?"</formula>
    </cfRule>
  </conditionalFormatting>
  <conditionalFormatting sqref="DV177:EH177">
    <cfRule type="expression" dxfId="5398" priority="1770" stopIfTrue="1">
      <formula>DV$7=7</formula>
    </cfRule>
    <cfRule type="expression" dxfId="5397" priority="1771" stopIfTrue="1">
      <formula>DV$7=1</formula>
    </cfRule>
    <cfRule type="expression" dxfId="5396" priority="1772" stopIfTrue="1">
      <formula>MATCH(DV$6,非稼働日,0)&gt;0</formula>
    </cfRule>
    <cfRule type="cellIs" dxfId="5395" priority="1773" operator="equal">
      <formula>1</formula>
    </cfRule>
    <cfRule type="cellIs" dxfId="5394" priority="1774" operator="equal">
      <formula>2</formula>
    </cfRule>
    <cfRule type="cellIs" dxfId="5393" priority="1775" operator="equal">
      <formula>3</formula>
    </cfRule>
    <cfRule type="cellIs" dxfId="5392" priority="1776" operator="equal">
      <formula>4</formula>
    </cfRule>
    <cfRule type="cellIs" dxfId="5391" priority="1777" operator="equal">
      <formula>5</formula>
    </cfRule>
    <cfRule type="cellIs" dxfId="5390" priority="1778" operator="equal">
      <formula>6</formula>
    </cfRule>
  </conditionalFormatting>
  <conditionalFormatting sqref="DV177:EH177">
    <cfRule type="cellIs" dxfId="5389" priority="1768" operator="equal">
      <formula>"？"</formula>
    </cfRule>
    <cfRule type="cellIs" dxfId="5388" priority="1769" operator="equal">
      <formula>"?"</formula>
    </cfRule>
  </conditionalFormatting>
  <conditionalFormatting sqref="U177">
    <cfRule type="colorScale" priority="1796">
      <colorScale>
        <cfvo type="min"/>
        <cfvo type="max"/>
        <color rgb="FFFFFFA7"/>
        <color rgb="FFFF0000"/>
      </colorScale>
    </cfRule>
  </conditionalFormatting>
  <conditionalFormatting sqref="E192:L192 N192:JC192">
    <cfRule type="expression" dxfId="5387" priority="1765">
      <formula>ISBLANK($S192)=FALSE</formula>
    </cfRule>
  </conditionalFormatting>
  <conditionalFormatting sqref="V192:JC192">
    <cfRule type="expression" dxfId="5386" priority="1767">
      <formula>ISBLANK($S192)=FALSE</formula>
    </cfRule>
  </conditionalFormatting>
  <conditionalFormatting sqref="M192">
    <cfRule type="expression" dxfId="5385" priority="1764">
      <formula>ISBLANK($S192)=FALSE</formula>
    </cfRule>
    <cfRule type="expression" dxfId="5384" priority="1766">
      <formula>IF(ISBLANK(N192),FALSE,N192-M192&lt;0)</formula>
    </cfRule>
  </conditionalFormatting>
  <conditionalFormatting sqref="EI192:JC192 V192:DU192">
    <cfRule type="expression" dxfId="5383" priority="1754" stopIfTrue="1">
      <formula>V$7=7</formula>
    </cfRule>
    <cfRule type="expression" dxfId="5382" priority="1755" stopIfTrue="1">
      <formula>V$7=1</formula>
    </cfRule>
    <cfRule type="expression" dxfId="5381" priority="1756" stopIfTrue="1">
      <formula>MATCH(V$6,非稼働日,0)&gt;0</formula>
    </cfRule>
    <cfRule type="cellIs" dxfId="5380" priority="1757" operator="equal">
      <formula>1</formula>
    </cfRule>
    <cfRule type="cellIs" dxfId="5379" priority="1758" operator="equal">
      <formula>2</formula>
    </cfRule>
    <cfRule type="cellIs" dxfId="5378" priority="1759" operator="equal">
      <formula>3</formula>
    </cfRule>
    <cfRule type="cellIs" dxfId="5377" priority="1760" operator="equal">
      <formula>4</formula>
    </cfRule>
    <cfRule type="cellIs" dxfId="5376" priority="1761" operator="equal">
      <formula>5</formula>
    </cfRule>
    <cfRule type="cellIs" dxfId="5375" priority="1762" operator="equal">
      <formula>6</formula>
    </cfRule>
  </conditionalFormatting>
  <conditionalFormatting sqref="E192:K192 N192 EI192:XFD192 Q192:DU192">
    <cfRule type="cellIs" dxfId="5374" priority="1752" operator="equal">
      <formula>"？"</formula>
    </cfRule>
    <cfRule type="cellIs" dxfId="5373" priority="1753" operator="equal">
      <formula>"?"</formula>
    </cfRule>
  </conditionalFormatting>
  <conditionalFormatting sqref="M192">
    <cfRule type="cellIs" dxfId="5372" priority="1750" operator="equal">
      <formula>"？"</formula>
    </cfRule>
    <cfRule type="cellIs" dxfId="5371" priority="1751" operator="equal">
      <formula>"?"</formula>
    </cfRule>
  </conditionalFormatting>
  <conditionalFormatting sqref="O192:P192">
    <cfRule type="cellIs" dxfId="5370" priority="1748" operator="equal">
      <formula>"？"</formula>
    </cfRule>
    <cfRule type="cellIs" dxfId="5369" priority="1749" operator="equal">
      <formula>"?"</formula>
    </cfRule>
  </conditionalFormatting>
  <conditionalFormatting sqref="L192">
    <cfRule type="cellIs" dxfId="5368" priority="1746" operator="equal">
      <formula>"？"</formula>
    </cfRule>
    <cfRule type="cellIs" dxfId="5367" priority="1747" operator="equal">
      <formula>"?"</formula>
    </cfRule>
  </conditionalFormatting>
  <conditionalFormatting sqref="DV192:EH192">
    <cfRule type="expression" dxfId="5366" priority="1737" stopIfTrue="1">
      <formula>DV$7=7</formula>
    </cfRule>
    <cfRule type="expression" dxfId="5365" priority="1738" stopIfTrue="1">
      <formula>DV$7=1</formula>
    </cfRule>
    <cfRule type="expression" dxfId="5364" priority="1739" stopIfTrue="1">
      <formula>MATCH(DV$6,非稼働日,0)&gt;0</formula>
    </cfRule>
    <cfRule type="cellIs" dxfId="5363" priority="1740" operator="equal">
      <formula>1</formula>
    </cfRule>
    <cfRule type="cellIs" dxfId="5362" priority="1741" operator="equal">
      <formula>2</formula>
    </cfRule>
    <cfRule type="cellIs" dxfId="5361" priority="1742" operator="equal">
      <formula>3</formula>
    </cfRule>
    <cfRule type="cellIs" dxfId="5360" priority="1743" operator="equal">
      <formula>4</formula>
    </cfRule>
    <cfRule type="cellIs" dxfId="5359" priority="1744" operator="equal">
      <formula>5</formula>
    </cfRule>
    <cfRule type="cellIs" dxfId="5358" priority="1745" operator="equal">
      <formula>6</formula>
    </cfRule>
  </conditionalFormatting>
  <conditionalFormatting sqref="DV192:EH192">
    <cfRule type="cellIs" dxfId="5357" priority="1735" operator="equal">
      <formula>"？"</formula>
    </cfRule>
    <cfRule type="cellIs" dxfId="5356" priority="1736" operator="equal">
      <formula>"?"</formula>
    </cfRule>
  </conditionalFormatting>
  <conditionalFormatting sqref="U192">
    <cfRule type="colorScale" priority="1763">
      <colorScale>
        <cfvo type="min"/>
        <cfvo type="max"/>
        <color rgb="FFFFFFA7"/>
        <color rgb="FFFF0000"/>
      </colorScale>
    </cfRule>
  </conditionalFormatting>
  <conditionalFormatting sqref="E191:L191 N191:JC191">
    <cfRule type="expression" dxfId="5355" priority="1732">
      <formula>ISBLANK($S191)=FALSE</formula>
    </cfRule>
  </conditionalFormatting>
  <conditionalFormatting sqref="V191:JC191">
    <cfRule type="expression" dxfId="5354" priority="1734">
      <formula>ISBLANK($S191)=FALSE</formula>
    </cfRule>
  </conditionalFormatting>
  <conditionalFormatting sqref="M191">
    <cfRule type="expression" dxfId="5353" priority="1731">
      <formula>ISBLANK($S191)=FALSE</formula>
    </cfRule>
    <cfRule type="expression" dxfId="5352" priority="1733">
      <formula>IF(ISBLANK(N191),FALSE,N191-M191&lt;0)</formula>
    </cfRule>
  </conditionalFormatting>
  <conditionalFormatting sqref="EI191:JC191 V191:DU191">
    <cfRule type="expression" dxfId="5351" priority="1721" stopIfTrue="1">
      <formula>V$7=7</formula>
    </cfRule>
    <cfRule type="expression" dxfId="5350" priority="1722" stopIfTrue="1">
      <formula>V$7=1</formula>
    </cfRule>
    <cfRule type="expression" dxfId="5349" priority="1723" stopIfTrue="1">
      <formula>MATCH(V$6,非稼働日,0)&gt;0</formula>
    </cfRule>
    <cfRule type="cellIs" dxfId="5348" priority="1724" operator="equal">
      <formula>1</formula>
    </cfRule>
    <cfRule type="cellIs" dxfId="5347" priority="1725" operator="equal">
      <formula>2</formula>
    </cfRule>
    <cfRule type="cellIs" dxfId="5346" priority="1726" operator="equal">
      <formula>3</formula>
    </cfRule>
    <cfRule type="cellIs" dxfId="5345" priority="1727" operator="equal">
      <formula>4</formula>
    </cfRule>
    <cfRule type="cellIs" dxfId="5344" priority="1728" operator="equal">
      <formula>5</formula>
    </cfRule>
    <cfRule type="cellIs" dxfId="5343" priority="1729" operator="equal">
      <formula>6</formula>
    </cfRule>
  </conditionalFormatting>
  <conditionalFormatting sqref="E191:K191 N191 EI191:XFD191 Q191:DU191">
    <cfRule type="cellIs" dxfId="5342" priority="1719" operator="equal">
      <formula>"？"</formula>
    </cfRule>
    <cfRule type="cellIs" dxfId="5341" priority="1720" operator="equal">
      <formula>"?"</formula>
    </cfRule>
  </conditionalFormatting>
  <conditionalFormatting sqref="M191">
    <cfRule type="cellIs" dxfId="5340" priority="1717" operator="equal">
      <formula>"？"</formula>
    </cfRule>
    <cfRule type="cellIs" dxfId="5339" priority="1718" operator="equal">
      <formula>"?"</formula>
    </cfRule>
  </conditionalFormatting>
  <conditionalFormatting sqref="O191:P191">
    <cfRule type="cellIs" dxfId="5338" priority="1715" operator="equal">
      <formula>"？"</formula>
    </cfRule>
    <cfRule type="cellIs" dxfId="5337" priority="1716" operator="equal">
      <formula>"?"</formula>
    </cfRule>
  </conditionalFormatting>
  <conditionalFormatting sqref="L191">
    <cfRule type="cellIs" dxfId="5336" priority="1713" operator="equal">
      <formula>"？"</formula>
    </cfRule>
    <cfRule type="cellIs" dxfId="5335" priority="1714" operator="equal">
      <formula>"?"</formula>
    </cfRule>
  </conditionalFormatting>
  <conditionalFormatting sqref="DV191:EH191">
    <cfRule type="expression" dxfId="5334" priority="1704" stopIfTrue="1">
      <formula>DV$7=7</formula>
    </cfRule>
    <cfRule type="expression" dxfId="5333" priority="1705" stopIfTrue="1">
      <formula>DV$7=1</formula>
    </cfRule>
    <cfRule type="expression" dxfId="5332" priority="1706" stopIfTrue="1">
      <formula>MATCH(DV$6,非稼働日,0)&gt;0</formula>
    </cfRule>
    <cfRule type="cellIs" dxfId="5331" priority="1707" operator="equal">
      <formula>1</formula>
    </cfRule>
    <cfRule type="cellIs" dxfId="5330" priority="1708" operator="equal">
      <formula>2</formula>
    </cfRule>
    <cfRule type="cellIs" dxfId="5329" priority="1709" operator="equal">
      <formula>3</formula>
    </cfRule>
    <cfRule type="cellIs" dxfId="5328" priority="1710" operator="equal">
      <formula>4</formula>
    </cfRule>
    <cfRule type="cellIs" dxfId="5327" priority="1711" operator="equal">
      <formula>5</formula>
    </cfRule>
    <cfRule type="cellIs" dxfId="5326" priority="1712" operator="equal">
      <formula>6</formula>
    </cfRule>
  </conditionalFormatting>
  <conditionalFormatting sqref="DV191:EH191">
    <cfRule type="cellIs" dxfId="5325" priority="1702" operator="equal">
      <formula>"？"</formula>
    </cfRule>
    <cfRule type="cellIs" dxfId="5324" priority="1703" operator="equal">
      <formula>"?"</formula>
    </cfRule>
  </conditionalFormatting>
  <conditionalFormatting sqref="U191">
    <cfRule type="colorScale" priority="1730">
      <colorScale>
        <cfvo type="min"/>
        <cfvo type="max"/>
        <color rgb="FFFFFFA7"/>
        <color rgb="FFFF0000"/>
      </colorScale>
    </cfRule>
  </conditionalFormatting>
  <conditionalFormatting sqref="R186:T186">
    <cfRule type="expression" dxfId="5323" priority="1701">
      <formula>ISBLANK($S186)=FALSE</formula>
    </cfRule>
  </conditionalFormatting>
  <conditionalFormatting sqref="R186:T186">
    <cfRule type="cellIs" dxfId="5322" priority="1699" operator="equal">
      <formula>"？"</formula>
    </cfRule>
    <cfRule type="cellIs" dxfId="5321" priority="1700" operator="equal">
      <formula>"?"</formula>
    </cfRule>
  </conditionalFormatting>
  <conditionalFormatting sqref="R186:T186">
    <cfRule type="cellIs" dxfId="5320" priority="1697" operator="equal">
      <formula>"？"</formula>
    </cfRule>
    <cfRule type="cellIs" dxfId="5319" priority="1698" operator="equal">
      <formula>"?"</formula>
    </cfRule>
  </conditionalFormatting>
  <conditionalFormatting sqref="T156 T158">
    <cfRule type="cellIs" dxfId="5318" priority="1679" operator="equal">
      <formula>"？"</formula>
    </cfRule>
    <cfRule type="cellIs" dxfId="5317" priority="1680" operator="equal">
      <formula>"?"</formula>
    </cfRule>
  </conditionalFormatting>
  <conditionalFormatting sqref="R150:T150">
    <cfRule type="expression" dxfId="5316" priority="1696">
      <formula>ISBLANK($S150)=FALSE</formula>
    </cfRule>
  </conditionalFormatting>
  <conditionalFormatting sqref="R150:T150">
    <cfRule type="cellIs" dxfId="5315" priority="1694" operator="equal">
      <formula>"？"</formula>
    </cfRule>
    <cfRule type="cellIs" dxfId="5314" priority="1695" operator="equal">
      <formula>"?"</formula>
    </cfRule>
  </conditionalFormatting>
  <conditionalFormatting sqref="R155:T155 T157">
    <cfRule type="expression" dxfId="5313" priority="1693">
      <formula>ISBLANK($S155)=FALSE</formula>
    </cfRule>
  </conditionalFormatting>
  <conditionalFormatting sqref="R155:T155 T157">
    <cfRule type="cellIs" dxfId="5312" priority="1691" operator="equal">
      <formula>"？"</formula>
    </cfRule>
    <cfRule type="cellIs" dxfId="5311" priority="1692" operator="equal">
      <formula>"?"</formula>
    </cfRule>
  </conditionalFormatting>
  <conditionalFormatting sqref="R156:S156">
    <cfRule type="expression" dxfId="5310" priority="1690">
      <formula>ISBLANK($S156)=FALSE</formula>
    </cfRule>
  </conditionalFormatting>
  <conditionalFormatting sqref="R156:S156">
    <cfRule type="cellIs" dxfId="5309" priority="1688" operator="equal">
      <formula>"？"</formula>
    </cfRule>
    <cfRule type="cellIs" dxfId="5308" priority="1689" operator="equal">
      <formula>"?"</formula>
    </cfRule>
  </conditionalFormatting>
  <conditionalFormatting sqref="R157:S157">
    <cfRule type="expression" dxfId="5307" priority="1687">
      <formula>ISBLANK($S157)=FALSE</formula>
    </cfRule>
  </conditionalFormatting>
  <conditionalFormatting sqref="R157:S157">
    <cfRule type="cellIs" dxfId="5306" priority="1685" operator="equal">
      <formula>"？"</formula>
    </cfRule>
    <cfRule type="cellIs" dxfId="5305" priority="1686" operator="equal">
      <formula>"?"</formula>
    </cfRule>
  </conditionalFormatting>
  <conditionalFormatting sqref="R158:S158">
    <cfRule type="expression" dxfId="5304" priority="1684">
      <formula>ISBLANK($S158)=FALSE</formula>
    </cfRule>
  </conditionalFormatting>
  <conditionalFormatting sqref="R158:S158">
    <cfRule type="cellIs" dxfId="5303" priority="1682" operator="equal">
      <formula>"？"</formula>
    </cfRule>
    <cfRule type="cellIs" dxfId="5302" priority="1683" operator="equal">
      <formula>"?"</formula>
    </cfRule>
  </conditionalFormatting>
  <conditionalFormatting sqref="T156 T158">
    <cfRule type="expression" dxfId="5301" priority="1681">
      <formula>ISBLANK($S156)=FALSE</formula>
    </cfRule>
  </conditionalFormatting>
  <conditionalFormatting sqref="R179:T179">
    <cfRule type="expression" dxfId="5300" priority="1678">
      <formula>ISBLANK($S179)=FALSE</formula>
    </cfRule>
  </conditionalFormatting>
  <conditionalFormatting sqref="R179:T179">
    <cfRule type="cellIs" dxfId="5299" priority="1676" operator="equal">
      <formula>"？"</formula>
    </cfRule>
    <cfRule type="cellIs" dxfId="5298" priority="1677" operator="equal">
      <formula>"?"</formula>
    </cfRule>
  </conditionalFormatting>
  <conditionalFormatting sqref="R190:T190">
    <cfRule type="expression" dxfId="5297" priority="1675">
      <formula>ISBLANK($S190)=FALSE</formula>
    </cfRule>
  </conditionalFormatting>
  <conditionalFormatting sqref="R190:T190">
    <cfRule type="cellIs" dxfId="5296" priority="1673" operator="equal">
      <formula>"？"</formula>
    </cfRule>
    <cfRule type="cellIs" dxfId="5295" priority="1674" operator="equal">
      <formula>"?"</formula>
    </cfRule>
  </conditionalFormatting>
  <conditionalFormatting sqref="R37">
    <cfRule type="expression" dxfId="5294" priority="1672">
      <formula>ISBLANK($S37)=FALSE</formula>
    </cfRule>
  </conditionalFormatting>
  <conditionalFormatting sqref="R37">
    <cfRule type="cellIs" dxfId="5293" priority="1670" operator="equal">
      <formula>"？"</formula>
    </cfRule>
    <cfRule type="cellIs" dxfId="5292" priority="1671" operator="equal">
      <formula>"?"</formula>
    </cfRule>
  </conditionalFormatting>
  <conditionalFormatting sqref="R39">
    <cfRule type="expression" dxfId="5291" priority="1669">
      <formula>ISBLANK($S39)=FALSE</formula>
    </cfRule>
  </conditionalFormatting>
  <conditionalFormatting sqref="R39">
    <cfRule type="cellIs" dxfId="5290" priority="1667" operator="equal">
      <formula>"？"</formula>
    </cfRule>
    <cfRule type="cellIs" dxfId="5289" priority="1668" operator="equal">
      <formula>"?"</formula>
    </cfRule>
  </conditionalFormatting>
  <conditionalFormatting sqref="R57">
    <cfRule type="cellIs" dxfId="5288" priority="1665" operator="equal">
      <formula>"？"</formula>
    </cfRule>
    <cfRule type="cellIs" dxfId="5287" priority="1666" operator="equal">
      <formula>"?"</formula>
    </cfRule>
  </conditionalFormatting>
  <conditionalFormatting sqref="S48:T48">
    <cfRule type="expression" dxfId="5286" priority="1664">
      <formula>ISBLANK($S48)=FALSE</formula>
    </cfRule>
  </conditionalFormatting>
  <conditionalFormatting sqref="S48:T48">
    <cfRule type="cellIs" dxfId="5285" priority="1662" operator="equal">
      <formula>"？"</formula>
    </cfRule>
    <cfRule type="cellIs" dxfId="5284" priority="1663" operator="equal">
      <formula>"?"</formula>
    </cfRule>
  </conditionalFormatting>
  <conditionalFormatting sqref="R48">
    <cfRule type="expression" dxfId="5283" priority="1661">
      <formula>ISBLANK($S48)=FALSE</formula>
    </cfRule>
  </conditionalFormatting>
  <conditionalFormatting sqref="R48">
    <cfRule type="cellIs" dxfId="5282" priority="1659" operator="equal">
      <formula>"？"</formula>
    </cfRule>
    <cfRule type="cellIs" dxfId="5281" priority="1660" operator="equal">
      <formula>"?"</formula>
    </cfRule>
  </conditionalFormatting>
  <conditionalFormatting sqref="F80">
    <cfRule type="expression" dxfId="5280" priority="1658">
      <formula>ISBLANK($S80)=FALSE</formula>
    </cfRule>
  </conditionalFormatting>
  <conditionalFormatting sqref="F80">
    <cfRule type="cellIs" dxfId="5279" priority="1656" operator="equal">
      <formula>"？"</formula>
    </cfRule>
    <cfRule type="cellIs" dxfId="5278" priority="1657" operator="equal">
      <formula>"?"</formula>
    </cfRule>
  </conditionalFormatting>
  <conditionalFormatting sqref="F74">
    <cfRule type="expression" dxfId="5277" priority="1655">
      <formula>ISBLANK($S74)=FALSE</formula>
    </cfRule>
  </conditionalFormatting>
  <conditionalFormatting sqref="F74">
    <cfRule type="cellIs" dxfId="5276" priority="1653" operator="equal">
      <formula>"？"</formula>
    </cfRule>
    <cfRule type="cellIs" dxfId="5275" priority="1654" operator="equal">
      <formula>"?"</formula>
    </cfRule>
  </conditionalFormatting>
  <conditionalFormatting sqref="F65">
    <cfRule type="expression" dxfId="5274" priority="1652">
      <formula>ISBLANK($S65)=FALSE</formula>
    </cfRule>
  </conditionalFormatting>
  <conditionalFormatting sqref="F65">
    <cfRule type="cellIs" dxfId="5273" priority="1650" operator="equal">
      <formula>"？"</formula>
    </cfRule>
    <cfRule type="cellIs" dxfId="5272" priority="1651" operator="equal">
      <formula>"?"</formula>
    </cfRule>
  </conditionalFormatting>
  <conditionalFormatting sqref="F62">
    <cfRule type="expression" dxfId="5271" priority="1649">
      <formula>ISBLANK($S62)=FALSE</formula>
    </cfRule>
  </conditionalFormatting>
  <conditionalFormatting sqref="F62">
    <cfRule type="cellIs" dxfId="5270" priority="1647" operator="equal">
      <formula>"？"</formula>
    </cfRule>
    <cfRule type="cellIs" dxfId="5269" priority="1648" operator="equal">
      <formula>"?"</formula>
    </cfRule>
  </conditionalFormatting>
  <conditionalFormatting sqref="F71">
    <cfRule type="expression" dxfId="5268" priority="1646">
      <formula>ISBLANK($S71)=FALSE</formula>
    </cfRule>
  </conditionalFormatting>
  <conditionalFormatting sqref="F71">
    <cfRule type="cellIs" dxfId="5267" priority="1644" operator="equal">
      <formula>"？"</formula>
    </cfRule>
    <cfRule type="cellIs" dxfId="5266" priority="1645" operator="equal">
      <formula>"?"</formula>
    </cfRule>
  </conditionalFormatting>
  <conditionalFormatting sqref="F68">
    <cfRule type="expression" dxfId="5265" priority="1643">
      <formula>ISBLANK($S68)=FALSE</formula>
    </cfRule>
  </conditionalFormatting>
  <conditionalFormatting sqref="F68">
    <cfRule type="cellIs" dxfId="5264" priority="1641" operator="equal">
      <formula>"？"</formula>
    </cfRule>
    <cfRule type="cellIs" dxfId="5263" priority="1642" operator="equal">
      <formula>"?"</formula>
    </cfRule>
  </conditionalFormatting>
  <conditionalFormatting sqref="F77">
    <cfRule type="expression" dxfId="5262" priority="1640">
      <formula>ISBLANK($S77)=FALSE</formula>
    </cfRule>
  </conditionalFormatting>
  <conditionalFormatting sqref="F77">
    <cfRule type="cellIs" dxfId="5261" priority="1638" operator="equal">
      <formula>"？"</formula>
    </cfRule>
    <cfRule type="cellIs" dxfId="5260" priority="1639" operator="equal">
      <formula>"?"</formula>
    </cfRule>
  </conditionalFormatting>
  <conditionalFormatting sqref="F83">
    <cfRule type="expression" dxfId="5259" priority="1637">
      <formula>ISBLANK($S83)=FALSE</formula>
    </cfRule>
  </conditionalFormatting>
  <conditionalFormatting sqref="F83">
    <cfRule type="cellIs" dxfId="5258" priority="1635" operator="equal">
      <formula>"？"</formula>
    </cfRule>
    <cfRule type="cellIs" dxfId="5257" priority="1636" operator="equal">
      <formula>"?"</formula>
    </cfRule>
  </conditionalFormatting>
  <conditionalFormatting sqref="F98">
    <cfRule type="expression" dxfId="5256" priority="1634">
      <formula>ISBLANK($S98)=FALSE</formula>
    </cfRule>
  </conditionalFormatting>
  <conditionalFormatting sqref="F98">
    <cfRule type="cellIs" dxfId="5255" priority="1632" operator="equal">
      <formula>"？"</formula>
    </cfRule>
    <cfRule type="cellIs" dxfId="5254" priority="1633" operator="equal">
      <formula>"?"</formula>
    </cfRule>
  </conditionalFormatting>
  <conditionalFormatting sqref="F92">
    <cfRule type="expression" dxfId="5253" priority="1631">
      <formula>ISBLANK($S92)=FALSE</formula>
    </cfRule>
  </conditionalFormatting>
  <conditionalFormatting sqref="F92">
    <cfRule type="cellIs" dxfId="5252" priority="1629" operator="equal">
      <formula>"？"</formula>
    </cfRule>
    <cfRule type="cellIs" dxfId="5251" priority="1630" operator="equal">
      <formula>"?"</formula>
    </cfRule>
  </conditionalFormatting>
  <conditionalFormatting sqref="F89">
    <cfRule type="expression" dxfId="5250" priority="1628">
      <formula>ISBLANK($S89)=FALSE</formula>
    </cfRule>
  </conditionalFormatting>
  <conditionalFormatting sqref="F89">
    <cfRule type="cellIs" dxfId="5249" priority="1626" operator="equal">
      <formula>"？"</formula>
    </cfRule>
    <cfRule type="cellIs" dxfId="5248" priority="1627" operator="equal">
      <formula>"?"</formula>
    </cfRule>
  </conditionalFormatting>
  <conditionalFormatting sqref="F86">
    <cfRule type="expression" dxfId="5247" priority="1625">
      <formula>ISBLANK($S86)=FALSE</formula>
    </cfRule>
  </conditionalFormatting>
  <conditionalFormatting sqref="F86">
    <cfRule type="cellIs" dxfId="5246" priority="1623" operator="equal">
      <formula>"？"</formula>
    </cfRule>
    <cfRule type="cellIs" dxfId="5245" priority="1624" operator="equal">
      <formula>"?"</formula>
    </cfRule>
  </conditionalFormatting>
  <conditionalFormatting sqref="F95">
    <cfRule type="expression" dxfId="5244" priority="1622">
      <formula>ISBLANK($S95)=FALSE</formula>
    </cfRule>
  </conditionalFormatting>
  <conditionalFormatting sqref="F95">
    <cfRule type="cellIs" dxfId="5243" priority="1620" operator="equal">
      <formula>"？"</formula>
    </cfRule>
    <cfRule type="cellIs" dxfId="5242" priority="1621" operator="equal">
      <formula>"?"</formula>
    </cfRule>
  </conditionalFormatting>
  <conditionalFormatting sqref="U61 U98">
    <cfRule type="colorScale" priority="8366">
      <colorScale>
        <cfvo type="min"/>
        <cfvo type="max"/>
        <color rgb="FFFFFFA7"/>
        <color rgb="FFFF0000"/>
      </colorScale>
    </cfRule>
  </conditionalFormatting>
  <conditionalFormatting sqref="U101:U102">
    <cfRule type="colorScale" priority="8368">
      <colorScale>
        <cfvo type="min"/>
        <cfvo type="max"/>
        <color rgb="FFFFFFA7"/>
        <color rgb="FFFF0000"/>
      </colorScale>
    </cfRule>
  </conditionalFormatting>
  <conditionalFormatting sqref="E112 G112:JC112">
    <cfRule type="expression" dxfId="5241" priority="1617">
      <formula>ISBLANK($S112)=FALSE</formula>
    </cfRule>
  </conditionalFormatting>
  <conditionalFormatting sqref="V112:JC112">
    <cfRule type="expression" dxfId="5240" priority="1618">
      <formula>ISBLANK($S112)=FALSE</formula>
    </cfRule>
  </conditionalFormatting>
  <conditionalFormatting sqref="V112:JC112">
    <cfRule type="expression" dxfId="5239" priority="1608" stopIfTrue="1">
      <formula>V$7=7</formula>
    </cfRule>
    <cfRule type="expression" dxfId="5238" priority="1609" stopIfTrue="1">
      <formula>V$7=1</formula>
    </cfRule>
    <cfRule type="expression" dxfId="5237" priority="1610" stopIfTrue="1">
      <formula>MATCH(V$6,非稼働日,0)&gt;0</formula>
    </cfRule>
    <cfRule type="cellIs" dxfId="5236" priority="1611" operator="equal">
      <formula>1</formula>
    </cfRule>
    <cfRule type="cellIs" dxfId="5235" priority="1612" operator="equal">
      <formula>2</formula>
    </cfRule>
    <cfRule type="cellIs" dxfId="5234" priority="1613" operator="equal">
      <formula>3</formula>
    </cfRule>
    <cfRule type="cellIs" dxfId="5233" priority="1614" operator="equal">
      <formula>4</formula>
    </cfRule>
    <cfRule type="cellIs" dxfId="5232" priority="1615" operator="equal">
      <formula>5</formula>
    </cfRule>
    <cfRule type="cellIs" dxfId="5231" priority="1616" operator="equal">
      <formula>6</formula>
    </cfRule>
  </conditionalFormatting>
  <conditionalFormatting sqref="N112:XFD112 E112 G112:L112">
    <cfRule type="cellIs" dxfId="5230" priority="1606" operator="equal">
      <formula>"？"</formula>
    </cfRule>
    <cfRule type="cellIs" dxfId="5229" priority="1607" operator="equal">
      <formula>"?"</formula>
    </cfRule>
  </conditionalFormatting>
  <conditionalFormatting sqref="M112">
    <cfRule type="cellIs" dxfId="5228" priority="1604" operator="equal">
      <formula>"？"</formula>
    </cfRule>
    <cfRule type="cellIs" dxfId="5227" priority="1605" operator="equal">
      <formula>"?"</formula>
    </cfRule>
  </conditionalFormatting>
  <conditionalFormatting sqref="U112">
    <cfRule type="colorScale" priority="1619">
      <colorScale>
        <cfvo type="min"/>
        <cfvo type="max"/>
        <color rgb="FFFFFFA7"/>
        <color rgb="FFFF0000"/>
      </colorScale>
    </cfRule>
  </conditionalFormatting>
  <conditionalFormatting sqref="E109 G109:JC109">
    <cfRule type="expression" dxfId="5226" priority="1601">
      <formula>ISBLANK($S109)=FALSE</formula>
    </cfRule>
  </conditionalFormatting>
  <conditionalFormatting sqref="V109:JC109">
    <cfRule type="expression" dxfId="5225" priority="1602">
      <formula>ISBLANK($S109)=FALSE</formula>
    </cfRule>
  </conditionalFormatting>
  <conditionalFormatting sqref="V109:JC109">
    <cfRule type="expression" dxfId="5224" priority="1592" stopIfTrue="1">
      <formula>V$7=7</formula>
    </cfRule>
    <cfRule type="expression" dxfId="5223" priority="1593" stopIfTrue="1">
      <formula>V$7=1</formula>
    </cfRule>
    <cfRule type="expression" dxfId="5222" priority="1594" stopIfTrue="1">
      <formula>MATCH(V$6,非稼働日,0)&gt;0</formula>
    </cfRule>
    <cfRule type="cellIs" dxfId="5221" priority="1595" operator="equal">
      <formula>1</formula>
    </cfRule>
    <cfRule type="cellIs" dxfId="5220" priority="1596" operator="equal">
      <formula>2</formula>
    </cfRule>
    <cfRule type="cellIs" dxfId="5219" priority="1597" operator="equal">
      <formula>3</formula>
    </cfRule>
    <cfRule type="cellIs" dxfId="5218" priority="1598" operator="equal">
      <formula>4</formula>
    </cfRule>
    <cfRule type="cellIs" dxfId="5217" priority="1599" operator="equal">
      <formula>5</formula>
    </cfRule>
    <cfRule type="cellIs" dxfId="5216" priority="1600" operator="equal">
      <formula>6</formula>
    </cfRule>
  </conditionalFormatting>
  <conditionalFormatting sqref="N109:XFD109 E109 G109:L109">
    <cfRule type="cellIs" dxfId="5215" priority="1590" operator="equal">
      <formula>"？"</formula>
    </cfRule>
    <cfRule type="cellIs" dxfId="5214" priority="1591" operator="equal">
      <formula>"?"</formula>
    </cfRule>
  </conditionalFormatting>
  <conditionalFormatting sqref="M109">
    <cfRule type="cellIs" dxfId="5213" priority="1588" operator="equal">
      <formula>"？"</formula>
    </cfRule>
    <cfRule type="cellIs" dxfId="5212" priority="1589" operator="equal">
      <formula>"?"</formula>
    </cfRule>
  </conditionalFormatting>
  <conditionalFormatting sqref="U109">
    <cfRule type="colorScale" priority="1603">
      <colorScale>
        <cfvo type="min"/>
        <cfvo type="max"/>
        <color rgb="FFFFFFA7"/>
        <color rgb="FFFF0000"/>
      </colorScale>
    </cfRule>
  </conditionalFormatting>
  <conditionalFormatting sqref="E106 G106:JC106">
    <cfRule type="expression" dxfId="5211" priority="1585">
      <formula>ISBLANK($S106)=FALSE</formula>
    </cfRule>
  </conditionalFormatting>
  <conditionalFormatting sqref="V106:JC106">
    <cfRule type="expression" dxfId="5210" priority="1586">
      <formula>ISBLANK($S106)=FALSE</formula>
    </cfRule>
  </conditionalFormatting>
  <conditionalFormatting sqref="V106:JC106">
    <cfRule type="expression" dxfId="5209" priority="1576" stopIfTrue="1">
      <formula>V$7=7</formula>
    </cfRule>
    <cfRule type="expression" dxfId="5208" priority="1577" stopIfTrue="1">
      <formula>V$7=1</formula>
    </cfRule>
    <cfRule type="expression" dxfId="5207" priority="1578" stopIfTrue="1">
      <formula>MATCH(V$6,非稼働日,0)&gt;0</formula>
    </cfRule>
    <cfRule type="cellIs" dxfId="5206" priority="1579" operator="equal">
      <formula>1</formula>
    </cfRule>
    <cfRule type="cellIs" dxfId="5205" priority="1580" operator="equal">
      <formula>2</formula>
    </cfRule>
    <cfRule type="cellIs" dxfId="5204" priority="1581" operator="equal">
      <formula>3</formula>
    </cfRule>
    <cfRule type="cellIs" dxfId="5203" priority="1582" operator="equal">
      <formula>4</formula>
    </cfRule>
    <cfRule type="cellIs" dxfId="5202" priority="1583" operator="equal">
      <formula>5</formula>
    </cfRule>
    <cfRule type="cellIs" dxfId="5201" priority="1584" operator="equal">
      <formula>6</formula>
    </cfRule>
  </conditionalFormatting>
  <conditionalFormatting sqref="N106:XFD106 E106 G106:L106">
    <cfRule type="cellIs" dxfId="5200" priority="1574" operator="equal">
      <formula>"？"</formula>
    </cfRule>
    <cfRule type="cellIs" dxfId="5199" priority="1575" operator="equal">
      <formula>"?"</formula>
    </cfRule>
  </conditionalFormatting>
  <conditionalFormatting sqref="M106">
    <cfRule type="cellIs" dxfId="5198" priority="1572" operator="equal">
      <formula>"？"</formula>
    </cfRule>
    <cfRule type="cellIs" dxfId="5197" priority="1573" operator="equal">
      <formula>"?"</formula>
    </cfRule>
  </conditionalFormatting>
  <conditionalFormatting sqref="U106">
    <cfRule type="colorScale" priority="1587">
      <colorScale>
        <cfvo type="min"/>
        <cfvo type="max"/>
        <color rgb="FFFFFFA7"/>
        <color rgb="FFFF0000"/>
      </colorScale>
    </cfRule>
  </conditionalFormatting>
  <conditionalFormatting sqref="D103:E103 G103:JC103">
    <cfRule type="expression" dxfId="5196" priority="1569">
      <formula>ISBLANK($S103)=FALSE</formula>
    </cfRule>
  </conditionalFormatting>
  <conditionalFormatting sqref="V103:JC103">
    <cfRule type="expression" dxfId="5195" priority="1570">
      <formula>ISBLANK($S103)=FALSE</formula>
    </cfRule>
  </conditionalFormatting>
  <conditionalFormatting sqref="V103:JC103">
    <cfRule type="expression" dxfId="5194" priority="1560" stopIfTrue="1">
      <formula>V$7=7</formula>
    </cfRule>
    <cfRule type="expression" dxfId="5193" priority="1561" stopIfTrue="1">
      <formula>V$7=1</formula>
    </cfRule>
    <cfRule type="expression" dxfId="5192" priority="1562" stopIfTrue="1">
      <formula>MATCH(V$6,非稼働日,0)&gt;0</formula>
    </cfRule>
    <cfRule type="cellIs" dxfId="5191" priority="1563" operator="equal">
      <formula>1</formula>
    </cfRule>
    <cfRule type="cellIs" dxfId="5190" priority="1564" operator="equal">
      <formula>2</formula>
    </cfRule>
    <cfRule type="cellIs" dxfId="5189" priority="1565" operator="equal">
      <formula>3</formula>
    </cfRule>
    <cfRule type="cellIs" dxfId="5188" priority="1566" operator="equal">
      <formula>4</formula>
    </cfRule>
    <cfRule type="cellIs" dxfId="5187" priority="1567" operator="equal">
      <formula>5</formula>
    </cfRule>
    <cfRule type="cellIs" dxfId="5186" priority="1568" operator="equal">
      <formula>6</formula>
    </cfRule>
  </conditionalFormatting>
  <conditionalFormatting sqref="N103:XFD103 D103:E103 G103:L103">
    <cfRule type="cellIs" dxfId="5185" priority="1558" operator="equal">
      <formula>"？"</formula>
    </cfRule>
    <cfRule type="cellIs" dxfId="5184" priority="1559" operator="equal">
      <formula>"?"</formula>
    </cfRule>
  </conditionalFormatting>
  <conditionalFormatting sqref="M103">
    <cfRule type="cellIs" dxfId="5183" priority="1556" operator="equal">
      <formula>"？"</formula>
    </cfRule>
    <cfRule type="cellIs" dxfId="5182" priority="1557" operator="equal">
      <formula>"?"</formula>
    </cfRule>
  </conditionalFormatting>
  <conditionalFormatting sqref="U103">
    <cfRule type="colorScale" priority="1571">
      <colorScale>
        <cfvo type="min"/>
        <cfvo type="max"/>
        <color rgb="FFFFFFA7"/>
        <color rgb="FFFF0000"/>
      </colorScale>
    </cfRule>
  </conditionalFormatting>
  <conditionalFormatting sqref="F112">
    <cfRule type="expression" dxfId="5181" priority="1555">
      <formula>ISBLANK($S112)=FALSE</formula>
    </cfRule>
  </conditionalFormatting>
  <conditionalFormatting sqref="F112">
    <cfRule type="cellIs" dxfId="5180" priority="1553" operator="equal">
      <formula>"？"</formula>
    </cfRule>
    <cfRule type="cellIs" dxfId="5179" priority="1554" operator="equal">
      <formula>"?"</formula>
    </cfRule>
  </conditionalFormatting>
  <conditionalFormatting sqref="F106">
    <cfRule type="expression" dxfId="5178" priority="1552">
      <formula>ISBLANK($S106)=FALSE</formula>
    </cfRule>
  </conditionalFormatting>
  <conditionalFormatting sqref="F106">
    <cfRule type="cellIs" dxfId="5177" priority="1550" operator="equal">
      <formula>"？"</formula>
    </cfRule>
    <cfRule type="cellIs" dxfId="5176" priority="1551" operator="equal">
      <formula>"?"</formula>
    </cfRule>
  </conditionalFormatting>
  <conditionalFormatting sqref="F103">
    <cfRule type="expression" dxfId="5175" priority="1549">
      <formula>ISBLANK($S103)=FALSE</formula>
    </cfRule>
  </conditionalFormatting>
  <conditionalFormatting sqref="F103">
    <cfRule type="cellIs" dxfId="5174" priority="1547" operator="equal">
      <formula>"？"</formula>
    </cfRule>
    <cfRule type="cellIs" dxfId="5173" priority="1548" operator="equal">
      <formula>"?"</formula>
    </cfRule>
  </conditionalFormatting>
  <conditionalFormatting sqref="F109">
    <cfRule type="expression" dxfId="5172" priority="1546">
      <formula>ISBLANK($S109)=FALSE</formula>
    </cfRule>
  </conditionalFormatting>
  <conditionalFormatting sqref="F109">
    <cfRule type="cellIs" dxfId="5171" priority="1544" operator="equal">
      <formula>"？"</formula>
    </cfRule>
    <cfRule type="cellIs" dxfId="5170" priority="1545" operator="equal">
      <formula>"?"</formula>
    </cfRule>
  </conditionalFormatting>
  <conditionalFormatting sqref="M64:JC64 M63:Q63 U63:JC63">
    <cfRule type="expression" dxfId="5169" priority="1543">
      <formula>ISBLANK($S63)=FALSE</formula>
    </cfRule>
  </conditionalFormatting>
  <conditionalFormatting sqref="D63:D64">
    <cfRule type="expression" dxfId="5168" priority="1542">
      <formula>ISBLANK($S63)=FALSE</formula>
    </cfRule>
  </conditionalFormatting>
  <conditionalFormatting sqref="D63:D64">
    <cfRule type="cellIs" dxfId="5167" priority="1540" operator="equal">
      <formula>"？"</formula>
    </cfRule>
    <cfRule type="cellIs" dxfId="5166" priority="1541" operator="equal">
      <formula>"?"</formula>
    </cfRule>
  </conditionalFormatting>
  <conditionalFormatting sqref="V63:JC63">
    <cfRule type="expression" dxfId="5165" priority="1530" stopIfTrue="1">
      <formula>V$7=7</formula>
    </cfRule>
    <cfRule type="expression" dxfId="5164" priority="1531" stopIfTrue="1">
      <formula>V$7=1</formula>
    </cfRule>
    <cfRule type="expression" dxfId="5163" priority="1532" stopIfTrue="1">
      <formula>MATCH(V$6,非稼働日,0)&gt;0</formula>
    </cfRule>
    <cfRule type="cellIs" dxfId="5162" priority="1533" operator="equal">
      <formula>1</formula>
    </cfRule>
    <cfRule type="cellIs" dxfId="5161" priority="1534" operator="equal">
      <formula>2</formula>
    </cfRule>
    <cfRule type="cellIs" dxfId="5160" priority="1535" operator="equal">
      <formula>3</formula>
    </cfRule>
    <cfRule type="cellIs" dxfId="5159" priority="1536" operator="equal">
      <formula>4</formula>
    </cfRule>
    <cfRule type="cellIs" dxfId="5158" priority="1537" operator="equal">
      <formula>5</formula>
    </cfRule>
    <cfRule type="cellIs" dxfId="5157" priority="1538" operator="equal">
      <formula>6</formula>
    </cfRule>
  </conditionalFormatting>
  <conditionalFormatting sqref="E63:J63">
    <cfRule type="expression" dxfId="5156" priority="1528">
      <formula>ISBLANK($S63)=FALSE</formula>
    </cfRule>
  </conditionalFormatting>
  <conditionalFormatting sqref="V63:JC63">
    <cfRule type="expression" dxfId="5155" priority="1529">
      <formula>ISBLANK($S63)=FALSE</formula>
    </cfRule>
  </conditionalFormatting>
  <conditionalFormatting sqref="E63:J63 N63:Q63 U63:XFD63">
    <cfRule type="cellIs" dxfId="5154" priority="1526" operator="equal">
      <formula>"？"</formula>
    </cfRule>
    <cfRule type="cellIs" dxfId="5153" priority="1527" operator="equal">
      <formula>"?"</formula>
    </cfRule>
  </conditionalFormatting>
  <conditionalFormatting sqref="M63">
    <cfRule type="cellIs" dxfId="5152" priority="1524" operator="equal">
      <formula>"？"</formula>
    </cfRule>
    <cfRule type="cellIs" dxfId="5151" priority="1525" operator="equal">
      <formula>"?"</formula>
    </cfRule>
  </conditionalFormatting>
  <conditionalFormatting sqref="U63">
    <cfRule type="colorScale" priority="1539">
      <colorScale>
        <cfvo type="min"/>
        <cfvo type="max"/>
        <color rgb="FFFFFFA7"/>
        <color rgb="FFFF0000"/>
      </colorScale>
    </cfRule>
  </conditionalFormatting>
  <conditionalFormatting sqref="V64:JC64">
    <cfRule type="expression" dxfId="5150" priority="1511" stopIfTrue="1">
      <formula>V$7=7</formula>
    </cfRule>
    <cfRule type="expression" dxfId="5149" priority="1512" stopIfTrue="1">
      <formula>V$7=1</formula>
    </cfRule>
    <cfRule type="expression" dxfId="5148" priority="1513" stopIfTrue="1">
      <formula>MATCH(V$6,非稼働日,0)&gt;0</formula>
    </cfRule>
    <cfRule type="cellIs" dxfId="5147" priority="1514" operator="equal">
      <formula>1</formula>
    </cfRule>
    <cfRule type="cellIs" dxfId="5146" priority="1515" operator="equal">
      <formula>2</formula>
    </cfRule>
    <cfRule type="cellIs" dxfId="5145" priority="1516" operator="equal">
      <formula>3</formula>
    </cfRule>
    <cfRule type="cellIs" dxfId="5144" priority="1517" operator="equal">
      <formula>4</formula>
    </cfRule>
    <cfRule type="cellIs" dxfId="5143" priority="1518" operator="equal">
      <formula>5</formula>
    </cfRule>
    <cfRule type="cellIs" dxfId="5142" priority="1519" operator="equal">
      <formula>6</formula>
    </cfRule>
  </conditionalFormatting>
  <conditionalFormatting sqref="E64:J64">
    <cfRule type="expression" dxfId="5141" priority="1509">
      <formula>ISBLANK($S64)=FALSE</formula>
    </cfRule>
  </conditionalFormatting>
  <conditionalFormatting sqref="V64:JC64">
    <cfRule type="expression" dxfId="5140" priority="1510">
      <formula>ISBLANK($S64)=FALSE</formula>
    </cfRule>
  </conditionalFormatting>
  <conditionalFormatting sqref="E64:J64 N64:XFD64">
    <cfRule type="cellIs" dxfId="5139" priority="1507" operator="equal">
      <formula>"？"</formula>
    </cfRule>
    <cfRule type="cellIs" dxfId="5138" priority="1508" operator="equal">
      <formula>"?"</formula>
    </cfRule>
  </conditionalFormatting>
  <conditionalFormatting sqref="M64">
    <cfRule type="cellIs" dxfId="5137" priority="1505" operator="equal">
      <formula>"？"</formula>
    </cfRule>
    <cfRule type="cellIs" dxfId="5136" priority="1506" operator="equal">
      <formula>"?"</formula>
    </cfRule>
  </conditionalFormatting>
  <conditionalFormatting sqref="U64">
    <cfRule type="colorScale" priority="1520">
      <colorScale>
        <cfvo type="min"/>
        <cfvo type="max"/>
        <color rgb="FFFFFFA7"/>
        <color rgb="FFFF0000"/>
      </colorScale>
    </cfRule>
  </conditionalFormatting>
  <conditionalFormatting sqref="K63">
    <cfRule type="expression" dxfId="5135" priority="1504">
      <formula>ISBLANK($S63)=FALSE</formula>
    </cfRule>
  </conditionalFormatting>
  <conditionalFormatting sqref="K63">
    <cfRule type="cellIs" dxfId="5134" priority="1502" operator="equal">
      <formula>"？"</formula>
    </cfRule>
    <cfRule type="cellIs" dxfId="5133" priority="1503" operator="equal">
      <formula>"?"</formula>
    </cfRule>
  </conditionalFormatting>
  <conditionalFormatting sqref="O64:P64">
    <cfRule type="cellIs" dxfId="5132" priority="1500" operator="equal">
      <formula>"？"</formula>
    </cfRule>
    <cfRule type="cellIs" dxfId="5131" priority="1501" operator="equal">
      <formula>"?"</formula>
    </cfRule>
  </conditionalFormatting>
  <conditionalFormatting sqref="K64">
    <cfRule type="expression" dxfId="5130" priority="1499">
      <formula>ISBLANK($S64)=FALSE</formula>
    </cfRule>
  </conditionalFormatting>
  <conditionalFormatting sqref="K64">
    <cfRule type="cellIs" dxfId="5129" priority="1497" operator="equal">
      <formula>"？"</formula>
    </cfRule>
    <cfRule type="cellIs" dxfId="5128" priority="1498" operator="equal">
      <formula>"?"</formula>
    </cfRule>
  </conditionalFormatting>
  <conditionalFormatting sqref="S63:T63">
    <cfRule type="expression" dxfId="5127" priority="1493">
      <formula>ISBLANK($S63)=FALSE</formula>
    </cfRule>
  </conditionalFormatting>
  <conditionalFormatting sqref="S63:T63">
    <cfRule type="cellIs" dxfId="5126" priority="1491" operator="equal">
      <formula>"？"</formula>
    </cfRule>
    <cfRule type="cellIs" dxfId="5125" priority="1492" operator="equal">
      <formula>"?"</formula>
    </cfRule>
  </conditionalFormatting>
  <conditionalFormatting sqref="R63">
    <cfRule type="expression" dxfId="5124" priority="1490">
      <formula>ISBLANK($S63)=FALSE</formula>
    </cfRule>
  </conditionalFormatting>
  <conditionalFormatting sqref="R63">
    <cfRule type="cellIs" dxfId="5123" priority="1488" operator="equal">
      <formula>"？"</formula>
    </cfRule>
    <cfRule type="cellIs" dxfId="5122" priority="1489" operator="equal">
      <formula>"?"</formula>
    </cfRule>
  </conditionalFormatting>
  <conditionalFormatting sqref="M67:JC67 L66:Q66 U66:JC66">
    <cfRule type="expression" dxfId="5121" priority="1487">
      <formula>ISBLANK($S66)=FALSE</formula>
    </cfRule>
  </conditionalFormatting>
  <conditionalFormatting sqref="V66:JC66">
    <cfRule type="expression" dxfId="5120" priority="1474" stopIfTrue="1">
      <formula>V$7=7</formula>
    </cfRule>
    <cfRule type="expression" dxfId="5119" priority="1475" stopIfTrue="1">
      <formula>V$7=1</formula>
    </cfRule>
    <cfRule type="expression" dxfId="5118" priority="1476" stopIfTrue="1">
      <formula>MATCH(V$6,非稼働日,0)&gt;0</formula>
    </cfRule>
    <cfRule type="cellIs" dxfId="5117" priority="1477" operator="equal">
      <formula>1</formula>
    </cfRule>
    <cfRule type="cellIs" dxfId="5116" priority="1478" operator="equal">
      <formula>2</formula>
    </cfRule>
    <cfRule type="cellIs" dxfId="5115" priority="1479" operator="equal">
      <formula>3</formula>
    </cfRule>
    <cfRule type="cellIs" dxfId="5114" priority="1480" operator="equal">
      <formula>4</formula>
    </cfRule>
    <cfRule type="cellIs" dxfId="5113" priority="1481" operator="equal">
      <formula>5</formula>
    </cfRule>
    <cfRule type="cellIs" dxfId="5112" priority="1482" operator="equal">
      <formula>6</formula>
    </cfRule>
  </conditionalFormatting>
  <conditionalFormatting sqref="E66:J66">
    <cfRule type="expression" dxfId="5111" priority="1472">
      <formula>ISBLANK($S66)=FALSE</formula>
    </cfRule>
  </conditionalFormatting>
  <conditionalFormatting sqref="V66:JC66">
    <cfRule type="expression" dxfId="5110" priority="1473">
      <formula>ISBLANK($S66)=FALSE</formula>
    </cfRule>
  </conditionalFormatting>
  <conditionalFormatting sqref="E66:J66 N66:Q66 L66 U66:XFD66">
    <cfRule type="cellIs" dxfId="5109" priority="1470" operator="equal">
      <formula>"？"</formula>
    </cfRule>
    <cfRule type="cellIs" dxfId="5108" priority="1471" operator="equal">
      <formula>"?"</formula>
    </cfRule>
  </conditionalFormatting>
  <conditionalFormatting sqref="M66">
    <cfRule type="cellIs" dxfId="5107" priority="1468" operator="equal">
      <formula>"？"</formula>
    </cfRule>
    <cfRule type="cellIs" dxfId="5106" priority="1469" operator="equal">
      <formula>"?"</formula>
    </cfRule>
  </conditionalFormatting>
  <conditionalFormatting sqref="U66">
    <cfRule type="colorScale" priority="1483">
      <colorScale>
        <cfvo type="min"/>
        <cfvo type="max"/>
        <color rgb="FFFFFFA7"/>
        <color rgb="FFFF0000"/>
      </colorScale>
    </cfRule>
  </conditionalFormatting>
  <conditionalFormatting sqref="V67:JC67">
    <cfRule type="expression" dxfId="5105" priority="1455" stopIfTrue="1">
      <formula>V$7=7</formula>
    </cfRule>
    <cfRule type="expression" dxfId="5104" priority="1456" stopIfTrue="1">
      <formula>V$7=1</formula>
    </cfRule>
    <cfRule type="expression" dxfId="5103" priority="1457" stopIfTrue="1">
      <formula>MATCH(V$6,非稼働日,0)&gt;0</formula>
    </cfRule>
    <cfRule type="cellIs" dxfId="5102" priority="1458" operator="equal">
      <formula>1</formula>
    </cfRule>
    <cfRule type="cellIs" dxfId="5101" priority="1459" operator="equal">
      <formula>2</formula>
    </cfRule>
    <cfRule type="cellIs" dxfId="5100" priority="1460" operator="equal">
      <formula>3</formula>
    </cfRule>
    <cfRule type="cellIs" dxfId="5099" priority="1461" operator="equal">
      <formula>4</formula>
    </cfRule>
    <cfRule type="cellIs" dxfId="5098" priority="1462" operator="equal">
      <formula>5</formula>
    </cfRule>
    <cfRule type="cellIs" dxfId="5097" priority="1463" operator="equal">
      <formula>6</formula>
    </cfRule>
  </conditionalFormatting>
  <conditionalFormatting sqref="E67:J67">
    <cfRule type="expression" dxfId="5096" priority="1453">
      <formula>ISBLANK($S67)=FALSE</formula>
    </cfRule>
  </conditionalFormatting>
  <conditionalFormatting sqref="V67:JC67">
    <cfRule type="expression" dxfId="5095" priority="1454">
      <formula>ISBLANK($S67)=FALSE</formula>
    </cfRule>
  </conditionalFormatting>
  <conditionalFormatting sqref="E67:J67 N67:XFD67">
    <cfRule type="cellIs" dxfId="5094" priority="1451" operator="equal">
      <formula>"？"</formula>
    </cfRule>
    <cfRule type="cellIs" dxfId="5093" priority="1452" operator="equal">
      <formula>"?"</formula>
    </cfRule>
  </conditionalFormatting>
  <conditionalFormatting sqref="M67">
    <cfRule type="cellIs" dxfId="5092" priority="1449" operator="equal">
      <formula>"？"</formula>
    </cfRule>
    <cfRule type="cellIs" dxfId="5091" priority="1450" operator="equal">
      <formula>"?"</formula>
    </cfRule>
  </conditionalFormatting>
  <conditionalFormatting sqref="U67">
    <cfRule type="colorScale" priority="1464">
      <colorScale>
        <cfvo type="min"/>
        <cfvo type="max"/>
        <color rgb="FFFFFFA7"/>
        <color rgb="FFFF0000"/>
      </colorScale>
    </cfRule>
  </conditionalFormatting>
  <conditionalFormatting sqref="K66">
    <cfRule type="expression" dxfId="5090" priority="1448">
      <formula>ISBLANK($S66)=FALSE</formula>
    </cfRule>
  </conditionalFormatting>
  <conditionalFormatting sqref="K66">
    <cfRule type="cellIs" dxfId="5089" priority="1446" operator="equal">
      <formula>"？"</formula>
    </cfRule>
    <cfRule type="cellIs" dxfId="5088" priority="1447" operator="equal">
      <formula>"?"</formula>
    </cfRule>
  </conditionalFormatting>
  <conditionalFormatting sqref="O67:P67">
    <cfRule type="cellIs" dxfId="5087" priority="1444" operator="equal">
      <formula>"？"</formula>
    </cfRule>
    <cfRule type="cellIs" dxfId="5086" priority="1445" operator="equal">
      <formula>"?"</formula>
    </cfRule>
  </conditionalFormatting>
  <conditionalFormatting sqref="K67">
    <cfRule type="expression" dxfId="5085" priority="1443">
      <formula>ISBLANK($S67)=FALSE</formula>
    </cfRule>
  </conditionalFormatting>
  <conditionalFormatting sqref="K67">
    <cfRule type="cellIs" dxfId="5084" priority="1441" operator="equal">
      <formula>"？"</formula>
    </cfRule>
    <cfRule type="cellIs" dxfId="5083" priority="1442" operator="equal">
      <formula>"?"</formula>
    </cfRule>
  </conditionalFormatting>
  <conditionalFormatting sqref="S66:T66">
    <cfRule type="expression" dxfId="5082" priority="1437">
      <formula>ISBLANK($S66)=FALSE</formula>
    </cfRule>
  </conditionalFormatting>
  <conditionalFormatting sqref="S66:T66">
    <cfRule type="cellIs" dxfId="5081" priority="1435" operator="equal">
      <formula>"？"</formula>
    </cfRule>
    <cfRule type="cellIs" dxfId="5080" priority="1436" operator="equal">
      <formula>"?"</formula>
    </cfRule>
  </conditionalFormatting>
  <conditionalFormatting sqref="R66">
    <cfRule type="expression" dxfId="5079" priority="1434">
      <formula>ISBLANK($S66)=FALSE</formula>
    </cfRule>
  </conditionalFormatting>
  <conditionalFormatting sqref="R66">
    <cfRule type="cellIs" dxfId="5078" priority="1432" operator="equal">
      <formula>"？"</formula>
    </cfRule>
    <cfRule type="cellIs" dxfId="5077" priority="1433" operator="equal">
      <formula>"?"</formula>
    </cfRule>
  </conditionalFormatting>
  <conditionalFormatting sqref="M70:JC70 M69:Q69 U69:JC69">
    <cfRule type="expression" dxfId="5076" priority="1431">
      <formula>ISBLANK($S69)=FALSE</formula>
    </cfRule>
  </conditionalFormatting>
  <conditionalFormatting sqref="V69:JC69">
    <cfRule type="expression" dxfId="5075" priority="1418" stopIfTrue="1">
      <formula>V$7=7</formula>
    </cfRule>
    <cfRule type="expression" dxfId="5074" priority="1419" stopIfTrue="1">
      <formula>V$7=1</formula>
    </cfRule>
    <cfRule type="expression" dxfId="5073" priority="1420" stopIfTrue="1">
      <formula>MATCH(V$6,非稼働日,0)&gt;0</formula>
    </cfRule>
    <cfRule type="cellIs" dxfId="5072" priority="1421" operator="equal">
      <formula>1</formula>
    </cfRule>
    <cfRule type="cellIs" dxfId="5071" priority="1422" operator="equal">
      <formula>2</formula>
    </cfRule>
    <cfRule type="cellIs" dxfId="5070" priority="1423" operator="equal">
      <formula>3</formula>
    </cfRule>
    <cfRule type="cellIs" dxfId="5069" priority="1424" operator="equal">
      <formula>4</formula>
    </cfRule>
    <cfRule type="cellIs" dxfId="5068" priority="1425" operator="equal">
      <formula>5</formula>
    </cfRule>
    <cfRule type="cellIs" dxfId="5067" priority="1426" operator="equal">
      <formula>6</formula>
    </cfRule>
  </conditionalFormatting>
  <conditionalFormatting sqref="E69:J69">
    <cfRule type="expression" dxfId="5066" priority="1416">
      <formula>ISBLANK($S69)=FALSE</formula>
    </cfRule>
  </conditionalFormatting>
  <conditionalFormatting sqref="V69:JC69">
    <cfRule type="expression" dxfId="5065" priority="1417">
      <formula>ISBLANK($S69)=FALSE</formula>
    </cfRule>
  </conditionalFormatting>
  <conditionalFormatting sqref="E69:J69 N69:Q69 U69:XFD69">
    <cfRule type="cellIs" dxfId="5064" priority="1414" operator="equal">
      <formula>"？"</formula>
    </cfRule>
    <cfRule type="cellIs" dxfId="5063" priority="1415" operator="equal">
      <formula>"?"</formula>
    </cfRule>
  </conditionalFormatting>
  <conditionalFormatting sqref="M69">
    <cfRule type="cellIs" dxfId="5062" priority="1412" operator="equal">
      <formula>"？"</formula>
    </cfRule>
    <cfRule type="cellIs" dxfId="5061" priority="1413" operator="equal">
      <formula>"?"</formula>
    </cfRule>
  </conditionalFormatting>
  <conditionalFormatting sqref="U69">
    <cfRule type="colorScale" priority="1427">
      <colorScale>
        <cfvo type="min"/>
        <cfvo type="max"/>
        <color rgb="FFFFFFA7"/>
        <color rgb="FFFF0000"/>
      </colorScale>
    </cfRule>
  </conditionalFormatting>
  <conditionalFormatting sqref="V70:JC70">
    <cfRule type="expression" dxfId="5060" priority="1399" stopIfTrue="1">
      <formula>V$7=7</formula>
    </cfRule>
    <cfRule type="expression" dxfId="5059" priority="1400" stopIfTrue="1">
      <formula>V$7=1</formula>
    </cfRule>
    <cfRule type="expression" dxfId="5058" priority="1401" stopIfTrue="1">
      <formula>MATCH(V$6,非稼働日,0)&gt;0</formula>
    </cfRule>
    <cfRule type="cellIs" dxfId="5057" priority="1402" operator="equal">
      <formula>1</formula>
    </cfRule>
    <cfRule type="cellIs" dxfId="5056" priority="1403" operator="equal">
      <formula>2</formula>
    </cfRule>
    <cfRule type="cellIs" dxfId="5055" priority="1404" operator="equal">
      <formula>3</formula>
    </cfRule>
    <cfRule type="cellIs" dxfId="5054" priority="1405" operator="equal">
      <formula>4</formula>
    </cfRule>
    <cfRule type="cellIs" dxfId="5053" priority="1406" operator="equal">
      <formula>5</formula>
    </cfRule>
    <cfRule type="cellIs" dxfId="5052" priority="1407" operator="equal">
      <formula>6</formula>
    </cfRule>
  </conditionalFormatting>
  <conditionalFormatting sqref="E70:J70">
    <cfRule type="expression" dxfId="5051" priority="1397">
      <formula>ISBLANK($S70)=FALSE</formula>
    </cfRule>
  </conditionalFormatting>
  <conditionalFormatting sqref="V70:JC70">
    <cfRule type="expression" dxfId="5050" priority="1398">
      <formula>ISBLANK($S70)=FALSE</formula>
    </cfRule>
  </conditionalFormatting>
  <conditionalFormatting sqref="E70:J70 N70:XFD70">
    <cfRule type="cellIs" dxfId="5049" priority="1395" operator="equal">
      <formula>"？"</formula>
    </cfRule>
    <cfRule type="cellIs" dxfId="5048" priority="1396" operator="equal">
      <formula>"?"</formula>
    </cfRule>
  </conditionalFormatting>
  <conditionalFormatting sqref="M70">
    <cfRule type="cellIs" dxfId="5047" priority="1393" operator="equal">
      <formula>"？"</formula>
    </cfRule>
    <cfRule type="cellIs" dxfId="5046" priority="1394" operator="equal">
      <formula>"?"</formula>
    </cfRule>
  </conditionalFormatting>
  <conditionalFormatting sqref="U70">
    <cfRule type="colorScale" priority="1408">
      <colorScale>
        <cfvo type="min"/>
        <cfvo type="max"/>
        <color rgb="FFFFFFA7"/>
        <color rgb="FFFF0000"/>
      </colorScale>
    </cfRule>
  </conditionalFormatting>
  <conditionalFormatting sqref="K69">
    <cfRule type="expression" dxfId="5045" priority="1392">
      <formula>ISBLANK($S69)=FALSE</formula>
    </cfRule>
  </conditionalFormatting>
  <conditionalFormatting sqref="K69">
    <cfRule type="cellIs" dxfId="5044" priority="1390" operator="equal">
      <formula>"？"</formula>
    </cfRule>
    <cfRule type="cellIs" dxfId="5043" priority="1391" operator="equal">
      <formula>"?"</formula>
    </cfRule>
  </conditionalFormatting>
  <conditionalFormatting sqref="O70:P70">
    <cfRule type="cellIs" dxfId="5042" priority="1388" operator="equal">
      <formula>"？"</formula>
    </cfRule>
    <cfRule type="cellIs" dxfId="5041" priority="1389" operator="equal">
      <formula>"?"</formula>
    </cfRule>
  </conditionalFormatting>
  <conditionalFormatting sqref="K70">
    <cfRule type="expression" dxfId="5040" priority="1387">
      <formula>ISBLANK($S70)=FALSE</formula>
    </cfRule>
  </conditionalFormatting>
  <conditionalFormatting sqref="K70">
    <cfRule type="cellIs" dxfId="5039" priority="1385" operator="equal">
      <formula>"？"</formula>
    </cfRule>
    <cfRule type="cellIs" dxfId="5038" priority="1386" operator="equal">
      <formula>"?"</formula>
    </cfRule>
  </conditionalFormatting>
  <conditionalFormatting sqref="L70">
    <cfRule type="expression" dxfId="5037" priority="1384">
      <formula>ISBLANK($S70)=FALSE</formula>
    </cfRule>
  </conditionalFormatting>
  <conditionalFormatting sqref="L70">
    <cfRule type="cellIs" dxfId="5036" priority="1382" operator="equal">
      <formula>"？"</formula>
    </cfRule>
    <cfRule type="cellIs" dxfId="5035" priority="1383" operator="equal">
      <formula>"?"</formula>
    </cfRule>
  </conditionalFormatting>
  <conditionalFormatting sqref="S69:T69">
    <cfRule type="expression" dxfId="5034" priority="1381">
      <formula>ISBLANK($S69)=FALSE</formula>
    </cfRule>
  </conditionalFormatting>
  <conditionalFormatting sqref="S69:T69">
    <cfRule type="cellIs" dxfId="5033" priority="1379" operator="equal">
      <formula>"？"</formula>
    </cfRule>
    <cfRule type="cellIs" dxfId="5032" priority="1380" operator="equal">
      <formula>"?"</formula>
    </cfRule>
  </conditionalFormatting>
  <conditionalFormatting sqref="R69">
    <cfRule type="expression" dxfId="5031" priority="1378">
      <formula>ISBLANK($S69)=FALSE</formula>
    </cfRule>
  </conditionalFormatting>
  <conditionalFormatting sqref="R69">
    <cfRule type="cellIs" dxfId="5030" priority="1376" operator="equal">
      <formula>"？"</formula>
    </cfRule>
    <cfRule type="cellIs" dxfId="5029" priority="1377" operator="equal">
      <formula>"?"</formula>
    </cfRule>
  </conditionalFormatting>
  <conditionalFormatting sqref="M73:JC73 M72:Q72 U72:JC72">
    <cfRule type="expression" dxfId="5028" priority="1375">
      <formula>ISBLANK($S72)=FALSE</formula>
    </cfRule>
  </conditionalFormatting>
  <conditionalFormatting sqref="V72:JC72">
    <cfRule type="expression" dxfId="5027" priority="1362" stopIfTrue="1">
      <formula>V$7=7</formula>
    </cfRule>
    <cfRule type="expression" dxfId="5026" priority="1363" stopIfTrue="1">
      <formula>V$7=1</formula>
    </cfRule>
    <cfRule type="expression" dxfId="5025" priority="1364" stopIfTrue="1">
      <formula>MATCH(V$6,非稼働日,0)&gt;0</formula>
    </cfRule>
    <cfRule type="cellIs" dxfId="5024" priority="1365" operator="equal">
      <formula>1</formula>
    </cfRule>
    <cfRule type="cellIs" dxfId="5023" priority="1366" operator="equal">
      <formula>2</formula>
    </cfRule>
    <cfRule type="cellIs" dxfId="5022" priority="1367" operator="equal">
      <formula>3</formula>
    </cfRule>
    <cfRule type="cellIs" dxfId="5021" priority="1368" operator="equal">
      <formula>4</formula>
    </cfRule>
    <cfRule type="cellIs" dxfId="5020" priority="1369" operator="equal">
      <formula>5</formula>
    </cfRule>
    <cfRule type="cellIs" dxfId="5019" priority="1370" operator="equal">
      <formula>6</formula>
    </cfRule>
  </conditionalFormatting>
  <conditionalFormatting sqref="E72:J72">
    <cfRule type="expression" dxfId="5018" priority="1360">
      <formula>ISBLANK($S72)=FALSE</formula>
    </cfRule>
  </conditionalFormatting>
  <conditionalFormatting sqref="V72:JC72">
    <cfRule type="expression" dxfId="5017" priority="1361">
      <formula>ISBLANK($S72)=FALSE</formula>
    </cfRule>
  </conditionalFormatting>
  <conditionalFormatting sqref="E72:J72 N72:Q72 U72:XFD72">
    <cfRule type="cellIs" dxfId="5016" priority="1358" operator="equal">
      <formula>"？"</formula>
    </cfRule>
    <cfRule type="cellIs" dxfId="5015" priority="1359" operator="equal">
      <formula>"?"</formula>
    </cfRule>
  </conditionalFormatting>
  <conditionalFormatting sqref="M72">
    <cfRule type="cellIs" dxfId="5014" priority="1356" operator="equal">
      <formula>"？"</formula>
    </cfRule>
    <cfRule type="cellIs" dxfId="5013" priority="1357" operator="equal">
      <formula>"?"</formula>
    </cfRule>
  </conditionalFormatting>
  <conditionalFormatting sqref="U72">
    <cfRule type="colorScale" priority="1371">
      <colorScale>
        <cfvo type="min"/>
        <cfvo type="max"/>
        <color rgb="FFFFFFA7"/>
        <color rgb="FFFF0000"/>
      </colorScale>
    </cfRule>
  </conditionalFormatting>
  <conditionalFormatting sqref="V73:JC73">
    <cfRule type="expression" dxfId="5012" priority="1343" stopIfTrue="1">
      <formula>V$7=7</formula>
    </cfRule>
    <cfRule type="expression" dxfId="5011" priority="1344" stopIfTrue="1">
      <formula>V$7=1</formula>
    </cfRule>
    <cfRule type="expression" dxfId="5010" priority="1345" stopIfTrue="1">
      <formula>MATCH(V$6,非稼働日,0)&gt;0</formula>
    </cfRule>
    <cfRule type="cellIs" dxfId="5009" priority="1346" operator="equal">
      <formula>1</formula>
    </cfRule>
    <cfRule type="cellIs" dxfId="5008" priority="1347" operator="equal">
      <formula>2</formula>
    </cfRule>
    <cfRule type="cellIs" dxfId="5007" priority="1348" operator="equal">
      <formula>3</formula>
    </cfRule>
    <cfRule type="cellIs" dxfId="5006" priority="1349" operator="equal">
      <formula>4</formula>
    </cfRule>
    <cfRule type="cellIs" dxfId="5005" priority="1350" operator="equal">
      <formula>5</formula>
    </cfRule>
    <cfRule type="cellIs" dxfId="5004" priority="1351" operator="equal">
      <formula>6</formula>
    </cfRule>
  </conditionalFormatting>
  <conditionalFormatting sqref="E73:J73">
    <cfRule type="expression" dxfId="5003" priority="1341">
      <formula>ISBLANK($S73)=FALSE</formula>
    </cfRule>
  </conditionalFormatting>
  <conditionalFormatting sqref="V73:JC73">
    <cfRule type="expression" dxfId="5002" priority="1342">
      <formula>ISBLANK($S73)=FALSE</formula>
    </cfRule>
  </conditionalFormatting>
  <conditionalFormatting sqref="E73:J73 N73:XFD73">
    <cfRule type="cellIs" dxfId="5001" priority="1339" operator="equal">
      <formula>"？"</formula>
    </cfRule>
    <cfRule type="cellIs" dxfId="5000" priority="1340" operator="equal">
      <formula>"?"</formula>
    </cfRule>
  </conditionalFormatting>
  <conditionalFormatting sqref="M73">
    <cfRule type="cellIs" dxfId="4999" priority="1337" operator="equal">
      <formula>"？"</formula>
    </cfRule>
    <cfRule type="cellIs" dxfId="4998" priority="1338" operator="equal">
      <formula>"?"</formula>
    </cfRule>
  </conditionalFormatting>
  <conditionalFormatting sqref="U73">
    <cfRule type="colorScale" priority="1352">
      <colorScale>
        <cfvo type="min"/>
        <cfvo type="max"/>
        <color rgb="FFFFFFA7"/>
        <color rgb="FFFF0000"/>
      </colorScale>
    </cfRule>
  </conditionalFormatting>
  <conditionalFormatting sqref="K72">
    <cfRule type="expression" dxfId="4997" priority="1336">
      <formula>ISBLANK($S72)=FALSE</formula>
    </cfRule>
  </conditionalFormatting>
  <conditionalFormatting sqref="K72">
    <cfRule type="cellIs" dxfId="4996" priority="1334" operator="equal">
      <formula>"？"</formula>
    </cfRule>
    <cfRule type="cellIs" dxfId="4995" priority="1335" operator="equal">
      <formula>"?"</formula>
    </cfRule>
  </conditionalFormatting>
  <conditionalFormatting sqref="O73:P73">
    <cfRule type="cellIs" dxfId="4994" priority="1332" operator="equal">
      <formula>"？"</formula>
    </cfRule>
    <cfRule type="cellIs" dxfId="4993" priority="1333" operator="equal">
      <formula>"?"</formula>
    </cfRule>
  </conditionalFormatting>
  <conditionalFormatting sqref="K73">
    <cfRule type="expression" dxfId="4992" priority="1331">
      <formula>ISBLANK($S73)=FALSE</formula>
    </cfRule>
  </conditionalFormatting>
  <conditionalFormatting sqref="K73">
    <cfRule type="cellIs" dxfId="4991" priority="1329" operator="equal">
      <formula>"？"</formula>
    </cfRule>
    <cfRule type="cellIs" dxfId="4990" priority="1330" operator="equal">
      <formula>"?"</formula>
    </cfRule>
  </conditionalFormatting>
  <conditionalFormatting sqref="S72:T72">
    <cfRule type="expression" dxfId="4989" priority="1325">
      <formula>ISBLANK($S72)=FALSE</formula>
    </cfRule>
  </conditionalFormatting>
  <conditionalFormatting sqref="S72:T72">
    <cfRule type="cellIs" dxfId="4988" priority="1323" operator="equal">
      <formula>"？"</formula>
    </cfRule>
    <cfRule type="cellIs" dxfId="4987" priority="1324" operator="equal">
      <formula>"?"</formula>
    </cfRule>
  </conditionalFormatting>
  <conditionalFormatting sqref="R72">
    <cfRule type="expression" dxfId="4986" priority="1322">
      <formula>ISBLANK($S72)=FALSE</formula>
    </cfRule>
  </conditionalFormatting>
  <conditionalFormatting sqref="R72">
    <cfRule type="cellIs" dxfId="4985" priority="1320" operator="equal">
      <formula>"？"</formula>
    </cfRule>
    <cfRule type="cellIs" dxfId="4984" priority="1321" operator="equal">
      <formula>"?"</formula>
    </cfRule>
  </conditionalFormatting>
  <conditionalFormatting sqref="M76:JC76 M75:Q75 U75:JC75">
    <cfRule type="expression" dxfId="4983" priority="1319">
      <formula>ISBLANK($S75)=FALSE</formula>
    </cfRule>
  </conditionalFormatting>
  <conditionalFormatting sqref="V75:JC75">
    <cfRule type="expression" dxfId="4982" priority="1306" stopIfTrue="1">
      <formula>V$7=7</formula>
    </cfRule>
    <cfRule type="expression" dxfId="4981" priority="1307" stopIfTrue="1">
      <formula>V$7=1</formula>
    </cfRule>
    <cfRule type="expression" dxfId="4980" priority="1308" stopIfTrue="1">
      <formula>MATCH(V$6,非稼働日,0)&gt;0</formula>
    </cfRule>
    <cfRule type="cellIs" dxfId="4979" priority="1309" operator="equal">
      <formula>1</formula>
    </cfRule>
    <cfRule type="cellIs" dxfId="4978" priority="1310" operator="equal">
      <formula>2</formula>
    </cfRule>
    <cfRule type="cellIs" dxfId="4977" priority="1311" operator="equal">
      <formula>3</formula>
    </cfRule>
    <cfRule type="cellIs" dxfId="4976" priority="1312" operator="equal">
      <formula>4</formula>
    </cfRule>
    <cfRule type="cellIs" dxfId="4975" priority="1313" operator="equal">
      <formula>5</formula>
    </cfRule>
    <cfRule type="cellIs" dxfId="4974" priority="1314" operator="equal">
      <formula>6</formula>
    </cfRule>
  </conditionalFormatting>
  <conditionalFormatting sqref="E75:J75">
    <cfRule type="expression" dxfId="4973" priority="1304">
      <formula>ISBLANK($S75)=FALSE</formula>
    </cfRule>
  </conditionalFormatting>
  <conditionalFormatting sqref="V75:JC75">
    <cfRule type="expression" dxfId="4972" priority="1305">
      <formula>ISBLANK($S75)=FALSE</formula>
    </cfRule>
  </conditionalFormatting>
  <conditionalFormatting sqref="E75:J75 N75:Q75 U75:XFD75">
    <cfRule type="cellIs" dxfId="4971" priority="1302" operator="equal">
      <formula>"？"</formula>
    </cfRule>
    <cfRule type="cellIs" dxfId="4970" priority="1303" operator="equal">
      <formula>"?"</formula>
    </cfRule>
  </conditionalFormatting>
  <conditionalFormatting sqref="M75">
    <cfRule type="cellIs" dxfId="4969" priority="1300" operator="equal">
      <formula>"？"</formula>
    </cfRule>
    <cfRule type="cellIs" dxfId="4968" priority="1301" operator="equal">
      <formula>"?"</formula>
    </cfRule>
  </conditionalFormatting>
  <conditionalFormatting sqref="U75">
    <cfRule type="colorScale" priority="1315">
      <colorScale>
        <cfvo type="min"/>
        <cfvo type="max"/>
        <color rgb="FFFFFFA7"/>
        <color rgb="FFFF0000"/>
      </colorScale>
    </cfRule>
  </conditionalFormatting>
  <conditionalFormatting sqref="V76:JC76">
    <cfRule type="expression" dxfId="4967" priority="1287" stopIfTrue="1">
      <formula>V$7=7</formula>
    </cfRule>
    <cfRule type="expression" dxfId="4966" priority="1288" stopIfTrue="1">
      <formula>V$7=1</formula>
    </cfRule>
    <cfRule type="expression" dxfId="4965" priority="1289" stopIfTrue="1">
      <formula>MATCH(V$6,非稼働日,0)&gt;0</formula>
    </cfRule>
    <cfRule type="cellIs" dxfId="4964" priority="1290" operator="equal">
      <formula>1</formula>
    </cfRule>
    <cfRule type="cellIs" dxfId="4963" priority="1291" operator="equal">
      <formula>2</formula>
    </cfRule>
    <cfRule type="cellIs" dxfId="4962" priority="1292" operator="equal">
      <formula>3</formula>
    </cfRule>
    <cfRule type="cellIs" dxfId="4961" priority="1293" operator="equal">
      <formula>4</formula>
    </cfRule>
    <cfRule type="cellIs" dxfId="4960" priority="1294" operator="equal">
      <formula>5</formula>
    </cfRule>
    <cfRule type="cellIs" dxfId="4959" priority="1295" operator="equal">
      <formula>6</formula>
    </cfRule>
  </conditionalFormatting>
  <conditionalFormatting sqref="E76:J76">
    <cfRule type="expression" dxfId="4958" priority="1285">
      <formula>ISBLANK($S76)=FALSE</formula>
    </cfRule>
  </conditionalFormatting>
  <conditionalFormatting sqref="V76:JC76">
    <cfRule type="expression" dxfId="4957" priority="1286">
      <formula>ISBLANK($S76)=FALSE</formula>
    </cfRule>
  </conditionalFormatting>
  <conditionalFormatting sqref="E76:J76 N76:XFD76">
    <cfRule type="cellIs" dxfId="4956" priority="1283" operator="equal">
      <formula>"？"</formula>
    </cfRule>
    <cfRule type="cellIs" dxfId="4955" priority="1284" operator="equal">
      <formula>"?"</formula>
    </cfRule>
  </conditionalFormatting>
  <conditionalFormatting sqref="M76">
    <cfRule type="cellIs" dxfId="4954" priority="1281" operator="equal">
      <formula>"？"</formula>
    </cfRule>
    <cfRule type="cellIs" dxfId="4953" priority="1282" operator="equal">
      <formula>"?"</formula>
    </cfRule>
  </conditionalFormatting>
  <conditionalFormatting sqref="U76">
    <cfRule type="colorScale" priority="1296">
      <colorScale>
        <cfvo type="min"/>
        <cfvo type="max"/>
        <color rgb="FFFFFFA7"/>
        <color rgb="FFFF0000"/>
      </colorScale>
    </cfRule>
  </conditionalFormatting>
  <conditionalFormatting sqref="K75">
    <cfRule type="expression" dxfId="4952" priority="1280">
      <formula>ISBLANK($S75)=FALSE</formula>
    </cfRule>
  </conditionalFormatting>
  <conditionalFormatting sqref="K75">
    <cfRule type="cellIs" dxfId="4951" priority="1278" operator="equal">
      <formula>"？"</formula>
    </cfRule>
    <cfRule type="cellIs" dxfId="4950" priority="1279" operator="equal">
      <formula>"?"</formula>
    </cfRule>
  </conditionalFormatting>
  <conditionalFormatting sqref="O76:P76">
    <cfRule type="cellIs" dxfId="4949" priority="1276" operator="equal">
      <formula>"？"</formula>
    </cfRule>
    <cfRule type="cellIs" dxfId="4948" priority="1277" operator="equal">
      <formula>"?"</formula>
    </cfRule>
  </conditionalFormatting>
  <conditionalFormatting sqref="K76">
    <cfRule type="expression" dxfId="4947" priority="1275">
      <formula>ISBLANK($S76)=FALSE</formula>
    </cfRule>
  </conditionalFormatting>
  <conditionalFormatting sqref="K76">
    <cfRule type="cellIs" dxfId="4946" priority="1273" operator="equal">
      <formula>"？"</formula>
    </cfRule>
    <cfRule type="cellIs" dxfId="4945" priority="1274" operator="equal">
      <formula>"?"</formula>
    </cfRule>
  </conditionalFormatting>
  <conditionalFormatting sqref="K78">
    <cfRule type="expression" dxfId="4944" priority="1224">
      <formula>ISBLANK($S78)=FALSE</formula>
    </cfRule>
  </conditionalFormatting>
  <conditionalFormatting sqref="K78">
    <cfRule type="cellIs" dxfId="4943" priority="1222" operator="equal">
      <formula>"？"</formula>
    </cfRule>
    <cfRule type="cellIs" dxfId="4942" priority="1223" operator="equal">
      <formula>"?"</formula>
    </cfRule>
  </conditionalFormatting>
  <conditionalFormatting sqref="S75:T75">
    <cfRule type="expression" dxfId="4941" priority="1269">
      <formula>ISBLANK($S75)=FALSE</formula>
    </cfRule>
  </conditionalFormatting>
  <conditionalFormatting sqref="S75:T75">
    <cfRule type="cellIs" dxfId="4940" priority="1267" operator="equal">
      <formula>"？"</formula>
    </cfRule>
    <cfRule type="cellIs" dxfId="4939" priority="1268" operator="equal">
      <formula>"?"</formula>
    </cfRule>
  </conditionalFormatting>
  <conditionalFormatting sqref="R75">
    <cfRule type="expression" dxfId="4938" priority="1266">
      <formula>ISBLANK($S75)=FALSE</formula>
    </cfRule>
  </conditionalFormatting>
  <conditionalFormatting sqref="R75">
    <cfRule type="cellIs" dxfId="4937" priority="1264" operator="equal">
      <formula>"？"</formula>
    </cfRule>
    <cfRule type="cellIs" dxfId="4936" priority="1265" operator="equal">
      <formula>"?"</formula>
    </cfRule>
  </conditionalFormatting>
  <conditionalFormatting sqref="M79:JC79 M78:Q78 U78:JC78">
    <cfRule type="expression" dxfId="4935" priority="1263">
      <formula>ISBLANK($S78)=FALSE</formula>
    </cfRule>
  </conditionalFormatting>
  <conditionalFormatting sqref="V78:JC78">
    <cfRule type="expression" dxfId="4934" priority="1250" stopIfTrue="1">
      <formula>V$7=7</formula>
    </cfRule>
    <cfRule type="expression" dxfId="4933" priority="1251" stopIfTrue="1">
      <formula>V$7=1</formula>
    </cfRule>
    <cfRule type="expression" dxfId="4932" priority="1252" stopIfTrue="1">
      <formula>MATCH(V$6,非稼働日,0)&gt;0</formula>
    </cfRule>
    <cfRule type="cellIs" dxfId="4931" priority="1253" operator="equal">
      <formula>1</formula>
    </cfRule>
    <cfRule type="cellIs" dxfId="4930" priority="1254" operator="equal">
      <formula>2</formula>
    </cfRule>
    <cfRule type="cellIs" dxfId="4929" priority="1255" operator="equal">
      <formula>3</formula>
    </cfRule>
    <cfRule type="cellIs" dxfId="4928" priority="1256" operator="equal">
      <formula>4</formula>
    </cfRule>
    <cfRule type="cellIs" dxfId="4927" priority="1257" operator="equal">
      <formula>5</formula>
    </cfRule>
    <cfRule type="cellIs" dxfId="4926" priority="1258" operator="equal">
      <formula>6</formula>
    </cfRule>
  </conditionalFormatting>
  <conditionalFormatting sqref="E78:J78">
    <cfRule type="expression" dxfId="4925" priority="1248">
      <formula>ISBLANK($S78)=FALSE</formula>
    </cfRule>
  </conditionalFormatting>
  <conditionalFormatting sqref="V78:JC78">
    <cfRule type="expression" dxfId="4924" priority="1249">
      <formula>ISBLANK($S78)=FALSE</formula>
    </cfRule>
  </conditionalFormatting>
  <conditionalFormatting sqref="E78:J78 N78:Q78 U78:XFD78">
    <cfRule type="cellIs" dxfId="4923" priority="1246" operator="equal">
      <formula>"？"</formula>
    </cfRule>
    <cfRule type="cellIs" dxfId="4922" priority="1247" operator="equal">
      <formula>"?"</formula>
    </cfRule>
  </conditionalFormatting>
  <conditionalFormatting sqref="M78">
    <cfRule type="cellIs" dxfId="4921" priority="1244" operator="equal">
      <formula>"？"</formula>
    </cfRule>
    <cfRule type="cellIs" dxfId="4920" priority="1245" operator="equal">
      <formula>"?"</formula>
    </cfRule>
  </conditionalFormatting>
  <conditionalFormatting sqref="U78">
    <cfRule type="colorScale" priority="1259">
      <colorScale>
        <cfvo type="min"/>
        <cfvo type="max"/>
        <color rgb="FFFFFFA7"/>
        <color rgb="FFFF0000"/>
      </colorScale>
    </cfRule>
  </conditionalFormatting>
  <conditionalFormatting sqref="V79:JC79">
    <cfRule type="expression" dxfId="4919" priority="1231" stopIfTrue="1">
      <formula>V$7=7</formula>
    </cfRule>
    <cfRule type="expression" dxfId="4918" priority="1232" stopIfTrue="1">
      <formula>V$7=1</formula>
    </cfRule>
    <cfRule type="expression" dxfId="4917" priority="1233" stopIfTrue="1">
      <formula>MATCH(V$6,非稼働日,0)&gt;0</formula>
    </cfRule>
    <cfRule type="cellIs" dxfId="4916" priority="1234" operator="equal">
      <formula>1</formula>
    </cfRule>
    <cfRule type="cellIs" dxfId="4915" priority="1235" operator="equal">
      <formula>2</formula>
    </cfRule>
    <cfRule type="cellIs" dxfId="4914" priority="1236" operator="equal">
      <formula>3</formula>
    </cfRule>
    <cfRule type="cellIs" dxfId="4913" priority="1237" operator="equal">
      <formula>4</formula>
    </cfRule>
    <cfRule type="cellIs" dxfId="4912" priority="1238" operator="equal">
      <formula>5</formula>
    </cfRule>
    <cfRule type="cellIs" dxfId="4911" priority="1239" operator="equal">
      <formula>6</formula>
    </cfRule>
  </conditionalFormatting>
  <conditionalFormatting sqref="E79:J79">
    <cfRule type="expression" dxfId="4910" priority="1229">
      <formula>ISBLANK($S79)=FALSE</formula>
    </cfRule>
  </conditionalFormatting>
  <conditionalFormatting sqref="V79:JC79">
    <cfRule type="expression" dxfId="4909" priority="1230">
      <formula>ISBLANK($S79)=FALSE</formula>
    </cfRule>
  </conditionalFormatting>
  <conditionalFormatting sqref="E79:J79 N79:XFD79">
    <cfRule type="cellIs" dxfId="4908" priority="1227" operator="equal">
      <formula>"？"</formula>
    </cfRule>
    <cfRule type="cellIs" dxfId="4907" priority="1228" operator="equal">
      <formula>"?"</formula>
    </cfRule>
  </conditionalFormatting>
  <conditionalFormatting sqref="M79">
    <cfRule type="cellIs" dxfId="4906" priority="1225" operator="equal">
      <formula>"？"</formula>
    </cfRule>
    <cfRule type="cellIs" dxfId="4905" priority="1226" operator="equal">
      <formula>"?"</formula>
    </cfRule>
  </conditionalFormatting>
  <conditionalFormatting sqref="U79">
    <cfRule type="colorScale" priority="1240">
      <colorScale>
        <cfvo type="min"/>
        <cfvo type="max"/>
        <color rgb="FFFFFFA7"/>
        <color rgb="FFFF0000"/>
      </colorScale>
    </cfRule>
  </conditionalFormatting>
  <conditionalFormatting sqref="O79:P79">
    <cfRule type="cellIs" dxfId="4904" priority="1220" operator="equal">
      <formula>"？"</formula>
    </cfRule>
    <cfRule type="cellIs" dxfId="4903" priority="1221" operator="equal">
      <formula>"?"</formula>
    </cfRule>
  </conditionalFormatting>
  <conditionalFormatting sqref="K79">
    <cfRule type="expression" dxfId="4902" priority="1219">
      <formula>ISBLANK($S79)=FALSE</formula>
    </cfRule>
  </conditionalFormatting>
  <conditionalFormatting sqref="K79">
    <cfRule type="cellIs" dxfId="4901" priority="1217" operator="equal">
      <formula>"？"</formula>
    </cfRule>
    <cfRule type="cellIs" dxfId="4900" priority="1218" operator="equal">
      <formula>"?"</formula>
    </cfRule>
  </conditionalFormatting>
  <conditionalFormatting sqref="M82:JC82 M81:Q81 U81:JC81">
    <cfRule type="expression" dxfId="4899" priority="1207">
      <formula>ISBLANK($S81)=FALSE</formula>
    </cfRule>
  </conditionalFormatting>
  <conditionalFormatting sqref="S78:T78">
    <cfRule type="expression" dxfId="4898" priority="1213">
      <formula>ISBLANK($S78)=FALSE</formula>
    </cfRule>
  </conditionalFormatting>
  <conditionalFormatting sqref="S78:T78">
    <cfRule type="cellIs" dxfId="4897" priority="1211" operator="equal">
      <formula>"？"</formula>
    </cfRule>
    <cfRule type="cellIs" dxfId="4896" priority="1212" operator="equal">
      <formula>"?"</formula>
    </cfRule>
  </conditionalFormatting>
  <conditionalFormatting sqref="R78">
    <cfRule type="expression" dxfId="4895" priority="1210">
      <formula>ISBLANK($S78)=FALSE</formula>
    </cfRule>
  </conditionalFormatting>
  <conditionalFormatting sqref="R78">
    <cfRule type="cellIs" dxfId="4894" priority="1208" operator="equal">
      <formula>"？"</formula>
    </cfRule>
    <cfRule type="cellIs" dxfId="4893" priority="1209" operator="equal">
      <formula>"?"</formula>
    </cfRule>
  </conditionalFormatting>
  <conditionalFormatting sqref="V81:JC81">
    <cfRule type="expression" dxfId="4892" priority="1194" stopIfTrue="1">
      <formula>V$7=7</formula>
    </cfRule>
    <cfRule type="expression" dxfId="4891" priority="1195" stopIfTrue="1">
      <formula>V$7=1</formula>
    </cfRule>
    <cfRule type="expression" dxfId="4890" priority="1196" stopIfTrue="1">
      <formula>MATCH(V$6,非稼働日,0)&gt;0</formula>
    </cfRule>
    <cfRule type="cellIs" dxfId="4889" priority="1197" operator="equal">
      <formula>1</formula>
    </cfRule>
    <cfRule type="cellIs" dxfId="4888" priority="1198" operator="equal">
      <formula>2</formula>
    </cfRule>
    <cfRule type="cellIs" dxfId="4887" priority="1199" operator="equal">
      <formula>3</formula>
    </cfRule>
    <cfRule type="cellIs" dxfId="4886" priority="1200" operator="equal">
      <formula>4</formula>
    </cfRule>
    <cfRule type="cellIs" dxfId="4885" priority="1201" operator="equal">
      <formula>5</formula>
    </cfRule>
    <cfRule type="cellIs" dxfId="4884" priority="1202" operator="equal">
      <formula>6</formula>
    </cfRule>
  </conditionalFormatting>
  <conditionalFormatting sqref="E81:J81">
    <cfRule type="expression" dxfId="4883" priority="1192">
      <formula>ISBLANK($S81)=FALSE</formula>
    </cfRule>
  </conditionalFormatting>
  <conditionalFormatting sqref="V81:JC81">
    <cfRule type="expression" dxfId="4882" priority="1193">
      <formula>ISBLANK($S81)=FALSE</formula>
    </cfRule>
  </conditionalFormatting>
  <conditionalFormatting sqref="E81:J81 N81:Q81 U81:XFD81">
    <cfRule type="cellIs" dxfId="4881" priority="1190" operator="equal">
      <formula>"？"</formula>
    </cfRule>
    <cfRule type="cellIs" dxfId="4880" priority="1191" operator="equal">
      <formula>"?"</formula>
    </cfRule>
  </conditionalFormatting>
  <conditionalFormatting sqref="M81">
    <cfRule type="cellIs" dxfId="4879" priority="1188" operator="equal">
      <formula>"？"</formula>
    </cfRule>
    <cfRule type="cellIs" dxfId="4878" priority="1189" operator="equal">
      <formula>"?"</formula>
    </cfRule>
  </conditionalFormatting>
  <conditionalFormatting sqref="U81">
    <cfRule type="colorScale" priority="1203">
      <colorScale>
        <cfvo type="min"/>
        <cfvo type="max"/>
        <color rgb="FFFFFFA7"/>
        <color rgb="FFFF0000"/>
      </colorScale>
    </cfRule>
  </conditionalFormatting>
  <conditionalFormatting sqref="V82:JC82">
    <cfRule type="expression" dxfId="4877" priority="1175" stopIfTrue="1">
      <formula>V$7=7</formula>
    </cfRule>
    <cfRule type="expression" dxfId="4876" priority="1176" stopIfTrue="1">
      <formula>V$7=1</formula>
    </cfRule>
    <cfRule type="expression" dxfId="4875" priority="1177" stopIfTrue="1">
      <formula>MATCH(V$6,非稼働日,0)&gt;0</formula>
    </cfRule>
    <cfRule type="cellIs" dxfId="4874" priority="1178" operator="equal">
      <formula>1</formula>
    </cfRule>
    <cfRule type="cellIs" dxfId="4873" priority="1179" operator="equal">
      <formula>2</formula>
    </cfRule>
    <cfRule type="cellIs" dxfId="4872" priority="1180" operator="equal">
      <formula>3</formula>
    </cfRule>
    <cfRule type="cellIs" dxfId="4871" priority="1181" operator="equal">
      <formula>4</formula>
    </cfRule>
    <cfRule type="cellIs" dxfId="4870" priority="1182" operator="equal">
      <formula>5</formula>
    </cfRule>
    <cfRule type="cellIs" dxfId="4869" priority="1183" operator="equal">
      <formula>6</formula>
    </cfRule>
  </conditionalFormatting>
  <conditionalFormatting sqref="E82:J82">
    <cfRule type="expression" dxfId="4868" priority="1173">
      <formula>ISBLANK($S82)=FALSE</formula>
    </cfRule>
  </conditionalFormatting>
  <conditionalFormatting sqref="V82:JC82">
    <cfRule type="expression" dxfId="4867" priority="1174">
      <formula>ISBLANK($S82)=FALSE</formula>
    </cfRule>
  </conditionalFormatting>
  <conditionalFormatting sqref="E82:J82 N82:XFD82">
    <cfRule type="cellIs" dxfId="4866" priority="1171" operator="equal">
      <formula>"？"</formula>
    </cfRule>
    <cfRule type="cellIs" dxfId="4865" priority="1172" operator="equal">
      <formula>"?"</formula>
    </cfRule>
  </conditionalFormatting>
  <conditionalFormatting sqref="M82">
    <cfRule type="cellIs" dxfId="4864" priority="1169" operator="equal">
      <formula>"？"</formula>
    </cfRule>
    <cfRule type="cellIs" dxfId="4863" priority="1170" operator="equal">
      <formula>"?"</formula>
    </cfRule>
  </conditionalFormatting>
  <conditionalFormatting sqref="U82">
    <cfRule type="colorScale" priority="1184">
      <colorScale>
        <cfvo type="min"/>
        <cfvo type="max"/>
        <color rgb="FFFFFFA7"/>
        <color rgb="FFFF0000"/>
      </colorScale>
    </cfRule>
  </conditionalFormatting>
  <conditionalFormatting sqref="K81">
    <cfRule type="expression" dxfId="4862" priority="1168">
      <formula>ISBLANK($S81)=FALSE</formula>
    </cfRule>
  </conditionalFormatting>
  <conditionalFormatting sqref="K81">
    <cfRule type="cellIs" dxfId="4861" priority="1166" operator="equal">
      <formula>"？"</formula>
    </cfRule>
    <cfRule type="cellIs" dxfId="4860" priority="1167" operator="equal">
      <formula>"?"</formula>
    </cfRule>
  </conditionalFormatting>
  <conditionalFormatting sqref="O82:P82">
    <cfRule type="cellIs" dxfId="4859" priority="1164" operator="equal">
      <formula>"？"</formula>
    </cfRule>
    <cfRule type="cellIs" dxfId="4858" priority="1165" operator="equal">
      <formula>"?"</formula>
    </cfRule>
  </conditionalFormatting>
  <conditionalFormatting sqref="K82">
    <cfRule type="expression" dxfId="4857" priority="1163">
      <formula>ISBLANK($S82)=FALSE</formula>
    </cfRule>
  </conditionalFormatting>
  <conditionalFormatting sqref="K82">
    <cfRule type="cellIs" dxfId="4856" priority="1161" operator="equal">
      <formula>"？"</formula>
    </cfRule>
    <cfRule type="cellIs" dxfId="4855" priority="1162" operator="equal">
      <formula>"?"</formula>
    </cfRule>
  </conditionalFormatting>
  <conditionalFormatting sqref="S81:T81">
    <cfRule type="expression" dxfId="4854" priority="1157">
      <formula>ISBLANK($S81)=FALSE</formula>
    </cfRule>
  </conditionalFormatting>
  <conditionalFormatting sqref="S81:T81">
    <cfRule type="cellIs" dxfId="4853" priority="1155" operator="equal">
      <formula>"？"</formula>
    </cfRule>
    <cfRule type="cellIs" dxfId="4852" priority="1156" operator="equal">
      <formula>"?"</formula>
    </cfRule>
  </conditionalFormatting>
  <conditionalFormatting sqref="R81">
    <cfRule type="expression" dxfId="4851" priority="1154">
      <formula>ISBLANK($S81)=FALSE</formula>
    </cfRule>
  </conditionalFormatting>
  <conditionalFormatting sqref="R81">
    <cfRule type="cellIs" dxfId="4850" priority="1152" operator="equal">
      <formula>"？"</formula>
    </cfRule>
    <cfRule type="cellIs" dxfId="4849" priority="1153" operator="equal">
      <formula>"?"</formula>
    </cfRule>
  </conditionalFormatting>
  <conditionalFormatting sqref="M85:JC85 M84:Q84 U84:JC84">
    <cfRule type="expression" dxfId="4848" priority="1151">
      <formula>ISBLANK($S84)=FALSE</formula>
    </cfRule>
  </conditionalFormatting>
  <conditionalFormatting sqref="V84:JC84">
    <cfRule type="expression" dxfId="4847" priority="1138" stopIfTrue="1">
      <formula>V$7=7</formula>
    </cfRule>
    <cfRule type="expression" dxfId="4846" priority="1139" stopIfTrue="1">
      <formula>V$7=1</formula>
    </cfRule>
    <cfRule type="expression" dxfId="4845" priority="1140" stopIfTrue="1">
      <formula>MATCH(V$6,非稼働日,0)&gt;0</formula>
    </cfRule>
    <cfRule type="cellIs" dxfId="4844" priority="1141" operator="equal">
      <formula>1</formula>
    </cfRule>
    <cfRule type="cellIs" dxfId="4843" priority="1142" operator="equal">
      <formula>2</formula>
    </cfRule>
    <cfRule type="cellIs" dxfId="4842" priority="1143" operator="equal">
      <formula>3</formula>
    </cfRule>
    <cfRule type="cellIs" dxfId="4841" priority="1144" operator="equal">
      <formula>4</formula>
    </cfRule>
    <cfRule type="cellIs" dxfId="4840" priority="1145" operator="equal">
      <formula>5</formula>
    </cfRule>
    <cfRule type="cellIs" dxfId="4839" priority="1146" operator="equal">
      <formula>6</formula>
    </cfRule>
  </conditionalFormatting>
  <conditionalFormatting sqref="E84:J84">
    <cfRule type="expression" dxfId="4838" priority="1136">
      <formula>ISBLANK($S84)=FALSE</formula>
    </cfRule>
  </conditionalFormatting>
  <conditionalFormatting sqref="V84:JC84">
    <cfRule type="expression" dxfId="4837" priority="1137">
      <formula>ISBLANK($S84)=FALSE</formula>
    </cfRule>
  </conditionalFormatting>
  <conditionalFormatting sqref="E84:J84 N84:Q84 U84:XFD84">
    <cfRule type="cellIs" dxfId="4836" priority="1134" operator="equal">
      <formula>"？"</formula>
    </cfRule>
    <cfRule type="cellIs" dxfId="4835" priority="1135" operator="equal">
      <formula>"?"</formula>
    </cfRule>
  </conditionalFormatting>
  <conditionalFormatting sqref="M84">
    <cfRule type="cellIs" dxfId="4834" priority="1132" operator="equal">
      <formula>"？"</formula>
    </cfRule>
    <cfRule type="cellIs" dxfId="4833" priority="1133" operator="equal">
      <formula>"?"</formula>
    </cfRule>
  </conditionalFormatting>
  <conditionalFormatting sqref="U84">
    <cfRule type="colorScale" priority="1147">
      <colorScale>
        <cfvo type="min"/>
        <cfvo type="max"/>
        <color rgb="FFFFFFA7"/>
        <color rgb="FFFF0000"/>
      </colorScale>
    </cfRule>
  </conditionalFormatting>
  <conditionalFormatting sqref="V85:JC85">
    <cfRule type="expression" dxfId="4832" priority="1119" stopIfTrue="1">
      <formula>V$7=7</formula>
    </cfRule>
    <cfRule type="expression" dxfId="4831" priority="1120" stopIfTrue="1">
      <formula>V$7=1</formula>
    </cfRule>
    <cfRule type="expression" dxfId="4830" priority="1121" stopIfTrue="1">
      <formula>MATCH(V$6,非稼働日,0)&gt;0</formula>
    </cfRule>
    <cfRule type="cellIs" dxfId="4829" priority="1122" operator="equal">
      <formula>1</formula>
    </cfRule>
    <cfRule type="cellIs" dxfId="4828" priority="1123" operator="equal">
      <formula>2</formula>
    </cfRule>
    <cfRule type="cellIs" dxfId="4827" priority="1124" operator="equal">
      <formula>3</formula>
    </cfRule>
    <cfRule type="cellIs" dxfId="4826" priority="1125" operator="equal">
      <formula>4</formula>
    </cfRule>
    <cfRule type="cellIs" dxfId="4825" priority="1126" operator="equal">
      <formula>5</formula>
    </cfRule>
    <cfRule type="cellIs" dxfId="4824" priority="1127" operator="equal">
      <formula>6</formula>
    </cfRule>
  </conditionalFormatting>
  <conditionalFormatting sqref="E85:J85">
    <cfRule type="expression" dxfId="4823" priority="1117">
      <formula>ISBLANK($S85)=FALSE</formula>
    </cfRule>
  </conditionalFormatting>
  <conditionalFormatting sqref="V85:JC85">
    <cfRule type="expression" dxfId="4822" priority="1118">
      <formula>ISBLANK($S85)=FALSE</formula>
    </cfRule>
  </conditionalFormatting>
  <conditionalFormatting sqref="E85:J85 N85:XFD85">
    <cfRule type="cellIs" dxfId="4821" priority="1115" operator="equal">
      <formula>"？"</formula>
    </cfRule>
    <cfRule type="cellIs" dxfId="4820" priority="1116" operator="equal">
      <formula>"?"</formula>
    </cfRule>
  </conditionalFormatting>
  <conditionalFormatting sqref="M85">
    <cfRule type="cellIs" dxfId="4819" priority="1113" operator="equal">
      <formula>"？"</formula>
    </cfRule>
    <cfRule type="cellIs" dxfId="4818" priority="1114" operator="equal">
      <formula>"?"</formula>
    </cfRule>
  </conditionalFormatting>
  <conditionalFormatting sqref="U85">
    <cfRule type="colorScale" priority="1128">
      <colorScale>
        <cfvo type="min"/>
        <cfvo type="max"/>
        <color rgb="FFFFFFA7"/>
        <color rgb="FFFF0000"/>
      </colorScale>
    </cfRule>
  </conditionalFormatting>
  <conditionalFormatting sqref="K84">
    <cfRule type="expression" dxfId="4817" priority="1112">
      <formula>ISBLANK($S84)=FALSE</formula>
    </cfRule>
  </conditionalFormatting>
  <conditionalFormatting sqref="K84">
    <cfRule type="cellIs" dxfId="4816" priority="1110" operator="equal">
      <formula>"？"</formula>
    </cfRule>
    <cfRule type="cellIs" dxfId="4815" priority="1111" operator="equal">
      <formula>"?"</formula>
    </cfRule>
  </conditionalFormatting>
  <conditionalFormatting sqref="O85:P85">
    <cfRule type="cellIs" dxfId="4814" priority="1108" operator="equal">
      <formula>"？"</formula>
    </cfRule>
    <cfRule type="cellIs" dxfId="4813" priority="1109" operator="equal">
      <formula>"?"</formula>
    </cfRule>
  </conditionalFormatting>
  <conditionalFormatting sqref="K85">
    <cfRule type="expression" dxfId="4812" priority="1107">
      <formula>ISBLANK($S85)=FALSE</formula>
    </cfRule>
  </conditionalFormatting>
  <conditionalFormatting sqref="K85">
    <cfRule type="cellIs" dxfId="4811" priority="1105" operator="equal">
      <formula>"？"</formula>
    </cfRule>
    <cfRule type="cellIs" dxfId="4810" priority="1106" operator="equal">
      <formula>"?"</formula>
    </cfRule>
  </conditionalFormatting>
  <conditionalFormatting sqref="S84:T84">
    <cfRule type="expression" dxfId="4809" priority="1101">
      <formula>ISBLANK($S84)=FALSE</formula>
    </cfRule>
  </conditionalFormatting>
  <conditionalFormatting sqref="S84:T84">
    <cfRule type="cellIs" dxfId="4808" priority="1099" operator="equal">
      <formula>"？"</formula>
    </cfRule>
    <cfRule type="cellIs" dxfId="4807" priority="1100" operator="equal">
      <formula>"?"</formula>
    </cfRule>
  </conditionalFormatting>
  <conditionalFormatting sqref="R84">
    <cfRule type="expression" dxfId="4806" priority="1098">
      <formula>ISBLANK($S84)=FALSE</formula>
    </cfRule>
  </conditionalFormatting>
  <conditionalFormatting sqref="R84">
    <cfRule type="cellIs" dxfId="4805" priority="1096" operator="equal">
      <formula>"？"</formula>
    </cfRule>
    <cfRule type="cellIs" dxfId="4804" priority="1097" operator="equal">
      <formula>"?"</formula>
    </cfRule>
  </conditionalFormatting>
  <conditionalFormatting sqref="M88:JC88 M87:Q87 U87:JC87">
    <cfRule type="expression" dxfId="4803" priority="1095">
      <formula>ISBLANK($S87)=FALSE</formula>
    </cfRule>
  </conditionalFormatting>
  <conditionalFormatting sqref="V87:JC87">
    <cfRule type="expression" dxfId="4802" priority="1082" stopIfTrue="1">
      <formula>V$7=7</formula>
    </cfRule>
    <cfRule type="expression" dxfId="4801" priority="1083" stopIfTrue="1">
      <formula>V$7=1</formula>
    </cfRule>
    <cfRule type="expression" dxfId="4800" priority="1084" stopIfTrue="1">
      <formula>MATCH(V$6,非稼働日,0)&gt;0</formula>
    </cfRule>
    <cfRule type="cellIs" dxfId="4799" priority="1085" operator="equal">
      <formula>1</formula>
    </cfRule>
    <cfRule type="cellIs" dxfId="4798" priority="1086" operator="equal">
      <formula>2</formula>
    </cfRule>
    <cfRule type="cellIs" dxfId="4797" priority="1087" operator="equal">
      <formula>3</formula>
    </cfRule>
    <cfRule type="cellIs" dxfId="4796" priority="1088" operator="equal">
      <formula>4</formula>
    </cfRule>
    <cfRule type="cellIs" dxfId="4795" priority="1089" operator="equal">
      <formula>5</formula>
    </cfRule>
    <cfRule type="cellIs" dxfId="4794" priority="1090" operator="equal">
      <formula>6</formula>
    </cfRule>
  </conditionalFormatting>
  <conditionalFormatting sqref="E87:J87">
    <cfRule type="expression" dxfId="4793" priority="1080">
      <formula>ISBLANK($S87)=FALSE</formula>
    </cfRule>
  </conditionalFormatting>
  <conditionalFormatting sqref="V87:JC87">
    <cfRule type="expression" dxfId="4792" priority="1081">
      <formula>ISBLANK($S87)=FALSE</formula>
    </cfRule>
  </conditionalFormatting>
  <conditionalFormatting sqref="E87:J87 N87:Q87 U87:XFD87">
    <cfRule type="cellIs" dxfId="4791" priority="1078" operator="equal">
      <formula>"？"</formula>
    </cfRule>
    <cfRule type="cellIs" dxfId="4790" priority="1079" operator="equal">
      <formula>"?"</formula>
    </cfRule>
  </conditionalFormatting>
  <conditionalFormatting sqref="M87">
    <cfRule type="cellIs" dxfId="4789" priority="1076" operator="equal">
      <formula>"？"</formula>
    </cfRule>
    <cfRule type="cellIs" dxfId="4788" priority="1077" operator="equal">
      <formula>"?"</formula>
    </cfRule>
  </conditionalFormatting>
  <conditionalFormatting sqref="U87">
    <cfRule type="colorScale" priority="1091">
      <colorScale>
        <cfvo type="min"/>
        <cfvo type="max"/>
        <color rgb="FFFFFFA7"/>
        <color rgb="FFFF0000"/>
      </colorScale>
    </cfRule>
  </conditionalFormatting>
  <conditionalFormatting sqref="V88:JC88">
    <cfRule type="expression" dxfId="4787" priority="1063" stopIfTrue="1">
      <formula>V$7=7</formula>
    </cfRule>
    <cfRule type="expression" dxfId="4786" priority="1064" stopIfTrue="1">
      <formula>V$7=1</formula>
    </cfRule>
    <cfRule type="expression" dxfId="4785" priority="1065" stopIfTrue="1">
      <formula>MATCH(V$6,非稼働日,0)&gt;0</formula>
    </cfRule>
    <cfRule type="cellIs" dxfId="4784" priority="1066" operator="equal">
      <formula>1</formula>
    </cfRule>
    <cfRule type="cellIs" dxfId="4783" priority="1067" operator="equal">
      <formula>2</formula>
    </cfRule>
    <cfRule type="cellIs" dxfId="4782" priority="1068" operator="equal">
      <formula>3</formula>
    </cfRule>
    <cfRule type="cellIs" dxfId="4781" priority="1069" operator="equal">
      <formula>4</formula>
    </cfRule>
    <cfRule type="cellIs" dxfId="4780" priority="1070" operator="equal">
      <formula>5</formula>
    </cfRule>
    <cfRule type="cellIs" dxfId="4779" priority="1071" operator="equal">
      <formula>6</formula>
    </cfRule>
  </conditionalFormatting>
  <conditionalFormatting sqref="E88:J88">
    <cfRule type="expression" dxfId="4778" priority="1061">
      <formula>ISBLANK($S88)=FALSE</formula>
    </cfRule>
  </conditionalFormatting>
  <conditionalFormatting sqref="V88:JC88">
    <cfRule type="expression" dxfId="4777" priority="1062">
      <formula>ISBLANK($S88)=FALSE</formula>
    </cfRule>
  </conditionalFormatting>
  <conditionalFormatting sqref="E88:J88 N88:XFD88">
    <cfRule type="cellIs" dxfId="4776" priority="1059" operator="equal">
      <formula>"？"</formula>
    </cfRule>
    <cfRule type="cellIs" dxfId="4775" priority="1060" operator="equal">
      <formula>"?"</formula>
    </cfRule>
  </conditionalFormatting>
  <conditionalFormatting sqref="M88">
    <cfRule type="cellIs" dxfId="4774" priority="1057" operator="equal">
      <formula>"？"</formula>
    </cfRule>
    <cfRule type="cellIs" dxfId="4773" priority="1058" operator="equal">
      <formula>"?"</formula>
    </cfRule>
  </conditionalFormatting>
  <conditionalFormatting sqref="U88">
    <cfRule type="colorScale" priority="1072">
      <colorScale>
        <cfvo type="min"/>
        <cfvo type="max"/>
        <color rgb="FFFFFFA7"/>
        <color rgb="FFFF0000"/>
      </colorScale>
    </cfRule>
  </conditionalFormatting>
  <conditionalFormatting sqref="K87">
    <cfRule type="expression" dxfId="4772" priority="1056">
      <formula>ISBLANK($S87)=FALSE</formula>
    </cfRule>
  </conditionalFormatting>
  <conditionalFormatting sqref="K87">
    <cfRule type="cellIs" dxfId="4771" priority="1054" operator="equal">
      <formula>"？"</formula>
    </cfRule>
    <cfRule type="cellIs" dxfId="4770" priority="1055" operator="equal">
      <formula>"?"</formula>
    </cfRule>
  </conditionalFormatting>
  <conditionalFormatting sqref="O88:P88">
    <cfRule type="cellIs" dxfId="4769" priority="1052" operator="equal">
      <formula>"？"</formula>
    </cfRule>
    <cfRule type="cellIs" dxfId="4768" priority="1053" operator="equal">
      <formula>"?"</formula>
    </cfRule>
  </conditionalFormatting>
  <conditionalFormatting sqref="K88">
    <cfRule type="expression" dxfId="4767" priority="1051">
      <formula>ISBLANK($S88)=FALSE</formula>
    </cfRule>
  </conditionalFormatting>
  <conditionalFormatting sqref="K88">
    <cfRule type="cellIs" dxfId="4766" priority="1049" operator="equal">
      <formula>"？"</formula>
    </cfRule>
    <cfRule type="cellIs" dxfId="4765" priority="1050" operator="equal">
      <formula>"?"</formula>
    </cfRule>
  </conditionalFormatting>
  <conditionalFormatting sqref="S87:T87">
    <cfRule type="expression" dxfId="4764" priority="1045">
      <formula>ISBLANK($S87)=FALSE</formula>
    </cfRule>
  </conditionalFormatting>
  <conditionalFormatting sqref="S87:T87">
    <cfRule type="cellIs" dxfId="4763" priority="1043" operator="equal">
      <formula>"？"</formula>
    </cfRule>
    <cfRule type="cellIs" dxfId="4762" priority="1044" operator="equal">
      <formula>"?"</formula>
    </cfRule>
  </conditionalFormatting>
  <conditionalFormatting sqref="R87">
    <cfRule type="expression" dxfId="4761" priority="1042">
      <formula>ISBLANK($S87)=FALSE</formula>
    </cfRule>
  </conditionalFormatting>
  <conditionalFormatting sqref="R87">
    <cfRule type="cellIs" dxfId="4760" priority="1040" operator="equal">
      <formula>"？"</formula>
    </cfRule>
    <cfRule type="cellIs" dxfId="4759" priority="1041" operator="equal">
      <formula>"?"</formula>
    </cfRule>
  </conditionalFormatting>
  <conditionalFormatting sqref="M91:JC91 M90:Q90 U90:JC90">
    <cfRule type="expression" dxfId="4758" priority="1039">
      <formula>ISBLANK($S90)=FALSE</formula>
    </cfRule>
  </conditionalFormatting>
  <conditionalFormatting sqref="V90:JC90">
    <cfRule type="expression" dxfId="4757" priority="1026" stopIfTrue="1">
      <formula>V$7=7</formula>
    </cfRule>
    <cfRule type="expression" dxfId="4756" priority="1027" stopIfTrue="1">
      <formula>V$7=1</formula>
    </cfRule>
    <cfRule type="expression" dxfId="4755" priority="1028" stopIfTrue="1">
      <formula>MATCH(V$6,非稼働日,0)&gt;0</formula>
    </cfRule>
    <cfRule type="cellIs" dxfId="4754" priority="1029" operator="equal">
      <formula>1</formula>
    </cfRule>
    <cfRule type="cellIs" dxfId="4753" priority="1030" operator="equal">
      <formula>2</formula>
    </cfRule>
    <cfRule type="cellIs" dxfId="4752" priority="1031" operator="equal">
      <formula>3</formula>
    </cfRule>
    <cfRule type="cellIs" dxfId="4751" priority="1032" operator="equal">
      <formula>4</formula>
    </cfRule>
    <cfRule type="cellIs" dxfId="4750" priority="1033" operator="equal">
      <formula>5</formula>
    </cfRule>
    <cfRule type="cellIs" dxfId="4749" priority="1034" operator="equal">
      <formula>6</formula>
    </cfRule>
  </conditionalFormatting>
  <conditionalFormatting sqref="E90:J90">
    <cfRule type="expression" dxfId="4748" priority="1024">
      <formula>ISBLANK($S90)=FALSE</formula>
    </cfRule>
  </conditionalFormatting>
  <conditionalFormatting sqref="V90:JC90">
    <cfRule type="expression" dxfId="4747" priority="1025">
      <formula>ISBLANK($S90)=FALSE</formula>
    </cfRule>
  </conditionalFormatting>
  <conditionalFormatting sqref="E90:J90 N90:Q90 U90:XFD90">
    <cfRule type="cellIs" dxfId="4746" priority="1022" operator="equal">
      <formula>"？"</formula>
    </cfRule>
    <cfRule type="cellIs" dxfId="4745" priority="1023" operator="equal">
      <formula>"?"</formula>
    </cfRule>
  </conditionalFormatting>
  <conditionalFormatting sqref="M90">
    <cfRule type="cellIs" dxfId="4744" priority="1020" operator="equal">
      <formula>"？"</formula>
    </cfRule>
    <cfRule type="cellIs" dxfId="4743" priority="1021" operator="equal">
      <formula>"?"</formula>
    </cfRule>
  </conditionalFormatting>
  <conditionalFormatting sqref="U90">
    <cfRule type="colorScale" priority="1035">
      <colorScale>
        <cfvo type="min"/>
        <cfvo type="max"/>
        <color rgb="FFFFFFA7"/>
        <color rgb="FFFF0000"/>
      </colorScale>
    </cfRule>
  </conditionalFormatting>
  <conditionalFormatting sqref="V91:JC91">
    <cfRule type="expression" dxfId="4742" priority="1007" stopIfTrue="1">
      <formula>V$7=7</formula>
    </cfRule>
    <cfRule type="expression" dxfId="4741" priority="1008" stopIfTrue="1">
      <formula>V$7=1</formula>
    </cfRule>
    <cfRule type="expression" dxfId="4740" priority="1009" stopIfTrue="1">
      <formula>MATCH(V$6,非稼働日,0)&gt;0</formula>
    </cfRule>
    <cfRule type="cellIs" dxfId="4739" priority="1010" operator="equal">
      <formula>1</formula>
    </cfRule>
    <cfRule type="cellIs" dxfId="4738" priority="1011" operator="equal">
      <formula>2</formula>
    </cfRule>
    <cfRule type="cellIs" dxfId="4737" priority="1012" operator="equal">
      <formula>3</formula>
    </cfRule>
    <cfRule type="cellIs" dxfId="4736" priority="1013" operator="equal">
      <formula>4</formula>
    </cfRule>
    <cfRule type="cellIs" dxfId="4735" priority="1014" operator="equal">
      <formula>5</formula>
    </cfRule>
    <cfRule type="cellIs" dxfId="4734" priority="1015" operator="equal">
      <formula>6</formula>
    </cfRule>
  </conditionalFormatting>
  <conditionalFormatting sqref="E91:J91">
    <cfRule type="expression" dxfId="4733" priority="1005">
      <formula>ISBLANK($S91)=FALSE</formula>
    </cfRule>
  </conditionalFormatting>
  <conditionalFormatting sqref="V91:JC91">
    <cfRule type="expression" dxfId="4732" priority="1006">
      <formula>ISBLANK($S91)=FALSE</formula>
    </cfRule>
  </conditionalFormatting>
  <conditionalFormatting sqref="E91:J91 N91:XFD91">
    <cfRule type="cellIs" dxfId="4731" priority="1003" operator="equal">
      <formula>"？"</formula>
    </cfRule>
    <cfRule type="cellIs" dxfId="4730" priority="1004" operator="equal">
      <formula>"?"</formula>
    </cfRule>
  </conditionalFormatting>
  <conditionalFormatting sqref="M91">
    <cfRule type="cellIs" dxfId="4729" priority="1001" operator="equal">
      <formula>"？"</formula>
    </cfRule>
    <cfRule type="cellIs" dxfId="4728" priority="1002" operator="equal">
      <formula>"?"</formula>
    </cfRule>
  </conditionalFormatting>
  <conditionalFormatting sqref="U91">
    <cfRule type="colorScale" priority="1016">
      <colorScale>
        <cfvo type="min"/>
        <cfvo type="max"/>
        <color rgb="FFFFFFA7"/>
        <color rgb="FFFF0000"/>
      </colorScale>
    </cfRule>
  </conditionalFormatting>
  <conditionalFormatting sqref="K90">
    <cfRule type="expression" dxfId="4727" priority="1000">
      <formula>ISBLANK($S90)=FALSE</formula>
    </cfRule>
  </conditionalFormatting>
  <conditionalFormatting sqref="K90">
    <cfRule type="cellIs" dxfId="4726" priority="998" operator="equal">
      <formula>"？"</formula>
    </cfRule>
    <cfRule type="cellIs" dxfId="4725" priority="999" operator="equal">
      <formula>"?"</formula>
    </cfRule>
  </conditionalFormatting>
  <conditionalFormatting sqref="O91:P91">
    <cfRule type="cellIs" dxfId="4724" priority="996" operator="equal">
      <formula>"？"</formula>
    </cfRule>
    <cfRule type="cellIs" dxfId="4723" priority="997" operator="equal">
      <formula>"?"</formula>
    </cfRule>
  </conditionalFormatting>
  <conditionalFormatting sqref="K91">
    <cfRule type="expression" dxfId="4722" priority="995">
      <formula>ISBLANK($S91)=FALSE</formula>
    </cfRule>
  </conditionalFormatting>
  <conditionalFormatting sqref="K91">
    <cfRule type="cellIs" dxfId="4721" priority="993" operator="equal">
      <formula>"？"</formula>
    </cfRule>
    <cfRule type="cellIs" dxfId="4720" priority="994" operator="equal">
      <formula>"?"</formula>
    </cfRule>
  </conditionalFormatting>
  <conditionalFormatting sqref="S90:T90">
    <cfRule type="expression" dxfId="4719" priority="989">
      <formula>ISBLANK($S90)=FALSE</formula>
    </cfRule>
  </conditionalFormatting>
  <conditionalFormatting sqref="S90:T90">
    <cfRule type="cellIs" dxfId="4718" priority="987" operator="equal">
      <formula>"？"</formula>
    </cfRule>
    <cfRule type="cellIs" dxfId="4717" priority="988" operator="equal">
      <formula>"?"</formula>
    </cfRule>
  </conditionalFormatting>
  <conditionalFormatting sqref="R90">
    <cfRule type="expression" dxfId="4716" priority="986">
      <formula>ISBLANK($S90)=FALSE</formula>
    </cfRule>
  </conditionalFormatting>
  <conditionalFormatting sqref="R90">
    <cfRule type="cellIs" dxfId="4715" priority="984" operator="equal">
      <formula>"？"</formula>
    </cfRule>
    <cfRule type="cellIs" dxfId="4714" priority="985" operator="equal">
      <formula>"?"</formula>
    </cfRule>
  </conditionalFormatting>
  <conditionalFormatting sqref="M94:JC94 M93:Q93 U93:JC93">
    <cfRule type="expression" dxfId="4713" priority="983">
      <formula>ISBLANK($S93)=FALSE</formula>
    </cfRule>
  </conditionalFormatting>
  <conditionalFormatting sqref="V93:JC93">
    <cfRule type="expression" dxfId="4712" priority="970" stopIfTrue="1">
      <formula>V$7=7</formula>
    </cfRule>
    <cfRule type="expression" dxfId="4711" priority="971" stopIfTrue="1">
      <formula>V$7=1</formula>
    </cfRule>
    <cfRule type="expression" dxfId="4710" priority="972" stopIfTrue="1">
      <formula>MATCH(V$6,非稼働日,0)&gt;0</formula>
    </cfRule>
    <cfRule type="cellIs" dxfId="4709" priority="973" operator="equal">
      <formula>1</formula>
    </cfRule>
    <cfRule type="cellIs" dxfId="4708" priority="974" operator="equal">
      <formula>2</formula>
    </cfRule>
    <cfRule type="cellIs" dxfId="4707" priority="975" operator="equal">
      <formula>3</formula>
    </cfRule>
    <cfRule type="cellIs" dxfId="4706" priority="976" operator="equal">
      <formula>4</formula>
    </cfRule>
    <cfRule type="cellIs" dxfId="4705" priority="977" operator="equal">
      <formula>5</formula>
    </cfRule>
    <cfRule type="cellIs" dxfId="4704" priority="978" operator="equal">
      <formula>6</formula>
    </cfRule>
  </conditionalFormatting>
  <conditionalFormatting sqref="E93:J93">
    <cfRule type="expression" dxfId="4703" priority="968">
      <formula>ISBLANK($S93)=FALSE</formula>
    </cfRule>
  </conditionalFormatting>
  <conditionalFormatting sqref="V93:JC93">
    <cfRule type="expression" dxfId="4702" priority="969">
      <formula>ISBLANK($S93)=FALSE</formula>
    </cfRule>
  </conditionalFormatting>
  <conditionalFormatting sqref="E93:J93 N93:Q93 U93:XFD93">
    <cfRule type="cellIs" dxfId="4701" priority="966" operator="equal">
      <formula>"？"</formula>
    </cfRule>
    <cfRule type="cellIs" dxfId="4700" priority="967" operator="equal">
      <formula>"?"</formula>
    </cfRule>
  </conditionalFormatting>
  <conditionalFormatting sqref="M93">
    <cfRule type="cellIs" dxfId="4699" priority="964" operator="equal">
      <formula>"？"</formula>
    </cfRule>
    <cfRule type="cellIs" dxfId="4698" priority="965" operator="equal">
      <formula>"?"</formula>
    </cfRule>
  </conditionalFormatting>
  <conditionalFormatting sqref="U93">
    <cfRule type="colorScale" priority="979">
      <colorScale>
        <cfvo type="min"/>
        <cfvo type="max"/>
        <color rgb="FFFFFFA7"/>
        <color rgb="FFFF0000"/>
      </colorScale>
    </cfRule>
  </conditionalFormatting>
  <conditionalFormatting sqref="V94:JC94">
    <cfRule type="expression" dxfId="4697" priority="951" stopIfTrue="1">
      <formula>V$7=7</formula>
    </cfRule>
    <cfRule type="expression" dxfId="4696" priority="952" stopIfTrue="1">
      <formula>V$7=1</formula>
    </cfRule>
    <cfRule type="expression" dxfId="4695" priority="953" stopIfTrue="1">
      <formula>MATCH(V$6,非稼働日,0)&gt;0</formula>
    </cfRule>
    <cfRule type="cellIs" dxfId="4694" priority="954" operator="equal">
      <formula>1</formula>
    </cfRule>
    <cfRule type="cellIs" dxfId="4693" priority="955" operator="equal">
      <formula>2</formula>
    </cfRule>
    <cfRule type="cellIs" dxfId="4692" priority="956" operator="equal">
      <formula>3</formula>
    </cfRule>
    <cfRule type="cellIs" dxfId="4691" priority="957" operator="equal">
      <formula>4</formula>
    </cfRule>
    <cfRule type="cellIs" dxfId="4690" priority="958" operator="equal">
      <formula>5</formula>
    </cfRule>
    <cfRule type="cellIs" dxfId="4689" priority="959" operator="equal">
      <formula>6</formula>
    </cfRule>
  </conditionalFormatting>
  <conditionalFormatting sqref="E94:J94">
    <cfRule type="expression" dxfId="4688" priority="949">
      <formula>ISBLANK($S94)=FALSE</formula>
    </cfRule>
  </conditionalFormatting>
  <conditionalFormatting sqref="V94:JC94">
    <cfRule type="expression" dxfId="4687" priority="950">
      <formula>ISBLANK($S94)=FALSE</formula>
    </cfRule>
  </conditionalFormatting>
  <conditionalFormatting sqref="E94:J94 N94:XFD94">
    <cfRule type="cellIs" dxfId="4686" priority="947" operator="equal">
      <formula>"？"</formula>
    </cfRule>
    <cfRule type="cellIs" dxfId="4685" priority="948" operator="equal">
      <formula>"?"</formula>
    </cfRule>
  </conditionalFormatting>
  <conditionalFormatting sqref="M94">
    <cfRule type="cellIs" dxfId="4684" priority="945" operator="equal">
      <formula>"？"</formula>
    </cfRule>
    <cfRule type="cellIs" dxfId="4683" priority="946" operator="equal">
      <formula>"?"</formula>
    </cfRule>
  </conditionalFormatting>
  <conditionalFormatting sqref="U94">
    <cfRule type="colorScale" priority="960">
      <colorScale>
        <cfvo type="min"/>
        <cfvo type="max"/>
        <color rgb="FFFFFFA7"/>
        <color rgb="FFFF0000"/>
      </colorScale>
    </cfRule>
  </conditionalFormatting>
  <conditionalFormatting sqref="K93">
    <cfRule type="expression" dxfId="4682" priority="944">
      <formula>ISBLANK($S93)=FALSE</formula>
    </cfRule>
  </conditionalFormatting>
  <conditionalFormatting sqref="K93">
    <cfRule type="cellIs" dxfId="4681" priority="942" operator="equal">
      <formula>"？"</formula>
    </cfRule>
    <cfRule type="cellIs" dxfId="4680" priority="943" operator="equal">
      <formula>"?"</formula>
    </cfRule>
  </conditionalFormatting>
  <conditionalFormatting sqref="O94:P94">
    <cfRule type="cellIs" dxfId="4679" priority="940" operator="equal">
      <formula>"？"</formula>
    </cfRule>
    <cfRule type="cellIs" dxfId="4678" priority="941" operator="equal">
      <formula>"?"</formula>
    </cfRule>
  </conditionalFormatting>
  <conditionalFormatting sqref="K94">
    <cfRule type="expression" dxfId="4677" priority="939">
      <formula>ISBLANK($S94)=FALSE</formula>
    </cfRule>
  </conditionalFormatting>
  <conditionalFormatting sqref="K94">
    <cfRule type="cellIs" dxfId="4676" priority="937" operator="equal">
      <formula>"？"</formula>
    </cfRule>
    <cfRule type="cellIs" dxfId="4675" priority="938" operator="equal">
      <formula>"?"</formula>
    </cfRule>
  </conditionalFormatting>
  <conditionalFormatting sqref="M97:JC97 L96:Q96 U96:JC96">
    <cfRule type="expression" dxfId="4674" priority="927">
      <formula>ISBLANK($S96)=FALSE</formula>
    </cfRule>
  </conditionalFormatting>
  <conditionalFormatting sqref="S93:T93">
    <cfRule type="expression" dxfId="4673" priority="933">
      <formula>ISBLANK($S93)=FALSE</formula>
    </cfRule>
  </conditionalFormatting>
  <conditionalFormatting sqref="S93:T93">
    <cfRule type="cellIs" dxfId="4672" priority="931" operator="equal">
      <formula>"？"</formula>
    </cfRule>
    <cfRule type="cellIs" dxfId="4671" priority="932" operator="equal">
      <formula>"?"</formula>
    </cfRule>
  </conditionalFormatting>
  <conditionalFormatting sqref="R93">
    <cfRule type="expression" dxfId="4670" priority="930">
      <formula>ISBLANK($S93)=FALSE</formula>
    </cfRule>
  </conditionalFormatting>
  <conditionalFormatting sqref="R93">
    <cfRule type="cellIs" dxfId="4669" priority="928" operator="equal">
      <formula>"？"</formula>
    </cfRule>
    <cfRule type="cellIs" dxfId="4668" priority="929" operator="equal">
      <formula>"?"</formula>
    </cfRule>
  </conditionalFormatting>
  <conditionalFormatting sqref="V96:JC96">
    <cfRule type="expression" dxfId="4667" priority="914" stopIfTrue="1">
      <formula>V$7=7</formula>
    </cfRule>
    <cfRule type="expression" dxfId="4666" priority="915" stopIfTrue="1">
      <formula>V$7=1</formula>
    </cfRule>
    <cfRule type="expression" dxfId="4665" priority="916" stopIfTrue="1">
      <formula>MATCH(V$6,非稼働日,0)&gt;0</formula>
    </cfRule>
    <cfRule type="cellIs" dxfId="4664" priority="917" operator="equal">
      <formula>1</formula>
    </cfRule>
    <cfRule type="cellIs" dxfId="4663" priority="918" operator="equal">
      <formula>2</formula>
    </cfRule>
    <cfRule type="cellIs" dxfId="4662" priority="919" operator="equal">
      <formula>3</formula>
    </cfRule>
    <cfRule type="cellIs" dxfId="4661" priority="920" operator="equal">
      <formula>4</formula>
    </cfRule>
    <cfRule type="cellIs" dxfId="4660" priority="921" operator="equal">
      <formula>5</formula>
    </cfRule>
    <cfRule type="cellIs" dxfId="4659" priority="922" operator="equal">
      <formula>6</formula>
    </cfRule>
  </conditionalFormatting>
  <conditionalFormatting sqref="E96:J96">
    <cfRule type="expression" dxfId="4658" priority="912">
      <formula>ISBLANK($S96)=FALSE</formula>
    </cfRule>
  </conditionalFormatting>
  <conditionalFormatting sqref="V96:JC96">
    <cfRule type="expression" dxfId="4657" priority="913">
      <formula>ISBLANK($S96)=FALSE</formula>
    </cfRule>
  </conditionalFormatting>
  <conditionalFormatting sqref="E96:J96 N96:Q96 L96 U96:XFD96">
    <cfRule type="cellIs" dxfId="4656" priority="910" operator="equal">
      <formula>"？"</formula>
    </cfRule>
    <cfRule type="cellIs" dxfId="4655" priority="911" operator="equal">
      <formula>"?"</formula>
    </cfRule>
  </conditionalFormatting>
  <conditionalFormatting sqref="M96">
    <cfRule type="cellIs" dxfId="4654" priority="908" operator="equal">
      <formula>"？"</formula>
    </cfRule>
    <cfRule type="cellIs" dxfId="4653" priority="909" operator="equal">
      <formula>"?"</formula>
    </cfRule>
  </conditionalFormatting>
  <conditionalFormatting sqref="U96">
    <cfRule type="colorScale" priority="923">
      <colorScale>
        <cfvo type="min"/>
        <cfvo type="max"/>
        <color rgb="FFFFFFA7"/>
        <color rgb="FFFF0000"/>
      </colorScale>
    </cfRule>
  </conditionalFormatting>
  <conditionalFormatting sqref="V97:JC97">
    <cfRule type="expression" dxfId="4652" priority="895" stopIfTrue="1">
      <formula>V$7=7</formula>
    </cfRule>
    <cfRule type="expression" dxfId="4651" priority="896" stopIfTrue="1">
      <formula>V$7=1</formula>
    </cfRule>
    <cfRule type="expression" dxfId="4650" priority="897" stopIfTrue="1">
      <formula>MATCH(V$6,非稼働日,0)&gt;0</formula>
    </cfRule>
    <cfRule type="cellIs" dxfId="4649" priority="898" operator="equal">
      <formula>1</formula>
    </cfRule>
    <cfRule type="cellIs" dxfId="4648" priority="899" operator="equal">
      <formula>2</formula>
    </cfRule>
    <cfRule type="cellIs" dxfId="4647" priority="900" operator="equal">
      <formula>3</formula>
    </cfRule>
    <cfRule type="cellIs" dxfId="4646" priority="901" operator="equal">
      <formula>4</formula>
    </cfRule>
    <cfRule type="cellIs" dxfId="4645" priority="902" operator="equal">
      <formula>5</formula>
    </cfRule>
    <cfRule type="cellIs" dxfId="4644" priority="903" operator="equal">
      <formula>6</formula>
    </cfRule>
  </conditionalFormatting>
  <conditionalFormatting sqref="E97:J97">
    <cfRule type="expression" dxfId="4643" priority="893">
      <formula>ISBLANK($S97)=FALSE</formula>
    </cfRule>
  </conditionalFormatting>
  <conditionalFormatting sqref="V97:JC97">
    <cfRule type="expression" dxfId="4642" priority="894">
      <formula>ISBLANK($S97)=FALSE</formula>
    </cfRule>
  </conditionalFormatting>
  <conditionalFormatting sqref="E97:J97 N97:XFD97">
    <cfRule type="cellIs" dxfId="4641" priority="891" operator="equal">
      <formula>"？"</formula>
    </cfRule>
    <cfRule type="cellIs" dxfId="4640" priority="892" operator="equal">
      <formula>"?"</formula>
    </cfRule>
  </conditionalFormatting>
  <conditionalFormatting sqref="M97">
    <cfRule type="cellIs" dxfId="4639" priority="889" operator="equal">
      <formula>"？"</formula>
    </cfRule>
    <cfRule type="cellIs" dxfId="4638" priority="890" operator="equal">
      <formula>"?"</formula>
    </cfRule>
  </conditionalFormatting>
  <conditionalFormatting sqref="U97">
    <cfRule type="colorScale" priority="904">
      <colorScale>
        <cfvo type="min"/>
        <cfvo type="max"/>
        <color rgb="FFFFFFA7"/>
        <color rgb="FFFF0000"/>
      </colorScale>
    </cfRule>
  </conditionalFormatting>
  <conditionalFormatting sqref="K96">
    <cfRule type="expression" dxfId="4637" priority="888">
      <formula>ISBLANK($S96)=FALSE</formula>
    </cfRule>
  </conditionalFormatting>
  <conditionalFormatting sqref="K96">
    <cfRule type="cellIs" dxfId="4636" priority="886" operator="equal">
      <formula>"？"</formula>
    </cfRule>
    <cfRule type="cellIs" dxfId="4635" priority="887" operator="equal">
      <formula>"?"</formula>
    </cfRule>
  </conditionalFormatting>
  <conditionalFormatting sqref="O97:P97">
    <cfRule type="cellIs" dxfId="4634" priority="884" operator="equal">
      <formula>"？"</formula>
    </cfRule>
    <cfRule type="cellIs" dxfId="4633" priority="885" operator="equal">
      <formula>"?"</formula>
    </cfRule>
  </conditionalFormatting>
  <conditionalFormatting sqref="K97">
    <cfRule type="expression" dxfId="4632" priority="883">
      <formula>ISBLANK($S97)=FALSE</formula>
    </cfRule>
  </conditionalFormatting>
  <conditionalFormatting sqref="K97">
    <cfRule type="cellIs" dxfId="4631" priority="881" operator="equal">
      <formula>"？"</formula>
    </cfRule>
    <cfRule type="cellIs" dxfId="4630" priority="882" operator="equal">
      <formula>"?"</formula>
    </cfRule>
  </conditionalFormatting>
  <conditionalFormatting sqref="E99:J99">
    <cfRule type="expression" dxfId="4629" priority="856">
      <formula>ISBLANK($S99)=FALSE</formula>
    </cfRule>
  </conditionalFormatting>
  <conditionalFormatting sqref="E99:J99 N99:Q99 U99:XFD99">
    <cfRule type="cellIs" dxfId="4628" priority="854" operator="equal">
      <formula>"？"</formula>
    </cfRule>
    <cfRule type="cellIs" dxfId="4627" priority="855" operator="equal">
      <formula>"?"</formula>
    </cfRule>
  </conditionalFormatting>
  <conditionalFormatting sqref="S96:T96">
    <cfRule type="expression" dxfId="4626" priority="877">
      <formula>ISBLANK($S96)=FALSE</formula>
    </cfRule>
  </conditionalFormatting>
  <conditionalFormatting sqref="S96:T96">
    <cfRule type="cellIs" dxfId="4625" priority="875" operator="equal">
      <formula>"？"</formula>
    </cfRule>
    <cfRule type="cellIs" dxfId="4624" priority="876" operator="equal">
      <formula>"?"</formula>
    </cfRule>
  </conditionalFormatting>
  <conditionalFormatting sqref="R96">
    <cfRule type="expression" dxfId="4623" priority="874">
      <formula>ISBLANK($S96)=FALSE</formula>
    </cfRule>
  </conditionalFormatting>
  <conditionalFormatting sqref="R96">
    <cfRule type="cellIs" dxfId="4622" priority="872" operator="equal">
      <formula>"？"</formula>
    </cfRule>
    <cfRule type="cellIs" dxfId="4621" priority="873" operator="equal">
      <formula>"?"</formula>
    </cfRule>
  </conditionalFormatting>
  <conditionalFormatting sqref="M100:JC100 M99:Q99 U99:JC99">
    <cfRule type="expression" dxfId="4620" priority="871">
      <formula>ISBLANK($S99)=FALSE</formula>
    </cfRule>
  </conditionalFormatting>
  <conditionalFormatting sqref="V99:JC99">
    <cfRule type="expression" dxfId="4619" priority="858" stopIfTrue="1">
      <formula>V$7=7</formula>
    </cfRule>
    <cfRule type="expression" dxfId="4618" priority="859" stopIfTrue="1">
      <formula>V$7=1</formula>
    </cfRule>
    <cfRule type="expression" dxfId="4617" priority="860" stopIfTrue="1">
      <formula>MATCH(V$6,非稼働日,0)&gt;0</formula>
    </cfRule>
    <cfRule type="cellIs" dxfId="4616" priority="861" operator="equal">
      <formula>1</formula>
    </cfRule>
    <cfRule type="cellIs" dxfId="4615" priority="862" operator="equal">
      <formula>2</formula>
    </cfRule>
    <cfRule type="cellIs" dxfId="4614" priority="863" operator="equal">
      <formula>3</formula>
    </cfRule>
    <cfRule type="cellIs" dxfId="4613" priority="864" operator="equal">
      <formula>4</formula>
    </cfRule>
    <cfRule type="cellIs" dxfId="4612" priority="865" operator="equal">
      <formula>5</formula>
    </cfRule>
    <cfRule type="cellIs" dxfId="4611" priority="866" operator="equal">
      <formula>6</formula>
    </cfRule>
  </conditionalFormatting>
  <conditionalFormatting sqref="V99:JC99">
    <cfRule type="expression" dxfId="4610" priority="857">
      <formula>ISBLANK($S99)=FALSE</formula>
    </cfRule>
  </conditionalFormatting>
  <conditionalFormatting sqref="M99">
    <cfRule type="cellIs" dxfId="4609" priority="852" operator="equal">
      <formula>"？"</formula>
    </cfRule>
    <cfRule type="cellIs" dxfId="4608" priority="853" operator="equal">
      <formula>"?"</formula>
    </cfRule>
  </conditionalFormatting>
  <conditionalFormatting sqref="U99">
    <cfRule type="colorScale" priority="867">
      <colorScale>
        <cfvo type="min"/>
        <cfvo type="max"/>
        <color rgb="FFFFFFA7"/>
        <color rgb="FFFF0000"/>
      </colorScale>
    </cfRule>
  </conditionalFormatting>
  <conditionalFormatting sqref="V100:JC100">
    <cfRule type="expression" dxfId="4607" priority="839" stopIfTrue="1">
      <formula>V$7=7</formula>
    </cfRule>
    <cfRule type="expression" dxfId="4606" priority="840" stopIfTrue="1">
      <formula>V$7=1</formula>
    </cfRule>
    <cfRule type="expression" dxfId="4605" priority="841" stopIfTrue="1">
      <formula>MATCH(V$6,非稼働日,0)&gt;0</formula>
    </cfRule>
    <cfRule type="cellIs" dxfId="4604" priority="842" operator="equal">
      <formula>1</formula>
    </cfRule>
    <cfRule type="cellIs" dxfId="4603" priority="843" operator="equal">
      <formula>2</formula>
    </cfRule>
    <cfRule type="cellIs" dxfId="4602" priority="844" operator="equal">
      <formula>3</formula>
    </cfRule>
    <cfRule type="cellIs" dxfId="4601" priority="845" operator="equal">
      <formula>4</formula>
    </cfRule>
    <cfRule type="cellIs" dxfId="4600" priority="846" operator="equal">
      <formula>5</formula>
    </cfRule>
    <cfRule type="cellIs" dxfId="4599" priority="847" operator="equal">
      <formula>6</formula>
    </cfRule>
  </conditionalFormatting>
  <conditionalFormatting sqref="E100:J100">
    <cfRule type="expression" dxfId="4598" priority="837">
      <formula>ISBLANK($S100)=FALSE</formula>
    </cfRule>
  </conditionalFormatting>
  <conditionalFormatting sqref="V100:JC100">
    <cfRule type="expression" dxfId="4597" priority="838">
      <formula>ISBLANK($S100)=FALSE</formula>
    </cfRule>
  </conditionalFormatting>
  <conditionalFormatting sqref="E100:J100 N100:XFD100">
    <cfRule type="cellIs" dxfId="4596" priority="835" operator="equal">
      <formula>"？"</formula>
    </cfRule>
    <cfRule type="cellIs" dxfId="4595" priority="836" operator="equal">
      <formula>"?"</formula>
    </cfRule>
  </conditionalFormatting>
  <conditionalFormatting sqref="M100">
    <cfRule type="cellIs" dxfId="4594" priority="833" operator="equal">
      <formula>"？"</formula>
    </cfRule>
    <cfRule type="cellIs" dxfId="4593" priority="834" operator="equal">
      <formula>"?"</formula>
    </cfRule>
  </conditionalFormatting>
  <conditionalFormatting sqref="U100">
    <cfRule type="colorScale" priority="848">
      <colorScale>
        <cfvo type="min"/>
        <cfvo type="max"/>
        <color rgb="FFFFFFA7"/>
        <color rgb="FFFF0000"/>
      </colorScale>
    </cfRule>
  </conditionalFormatting>
  <conditionalFormatting sqref="K99">
    <cfRule type="expression" dxfId="4592" priority="832">
      <formula>ISBLANK($S99)=FALSE</formula>
    </cfRule>
  </conditionalFormatting>
  <conditionalFormatting sqref="K99">
    <cfRule type="cellIs" dxfId="4591" priority="830" operator="equal">
      <formula>"？"</formula>
    </cfRule>
    <cfRule type="cellIs" dxfId="4590" priority="831" operator="equal">
      <formula>"?"</formula>
    </cfRule>
  </conditionalFormatting>
  <conditionalFormatting sqref="O100:P100">
    <cfRule type="cellIs" dxfId="4589" priority="828" operator="equal">
      <formula>"？"</formula>
    </cfRule>
    <cfRule type="cellIs" dxfId="4588" priority="829" operator="equal">
      <formula>"?"</formula>
    </cfRule>
  </conditionalFormatting>
  <conditionalFormatting sqref="K100">
    <cfRule type="expression" dxfId="4587" priority="827">
      <formula>ISBLANK($S100)=FALSE</formula>
    </cfRule>
  </conditionalFormatting>
  <conditionalFormatting sqref="K100">
    <cfRule type="cellIs" dxfId="4586" priority="825" operator="equal">
      <formula>"？"</formula>
    </cfRule>
    <cfRule type="cellIs" dxfId="4585" priority="826" operator="equal">
      <formula>"?"</formula>
    </cfRule>
  </conditionalFormatting>
  <conditionalFormatting sqref="S99:T99">
    <cfRule type="expression" dxfId="4584" priority="821">
      <formula>ISBLANK($S99)=FALSE</formula>
    </cfRule>
  </conditionalFormatting>
  <conditionalFormatting sqref="S99:T99">
    <cfRule type="cellIs" dxfId="4583" priority="819" operator="equal">
      <formula>"？"</formula>
    </cfRule>
    <cfRule type="cellIs" dxfId="4582" priority="820" operator="equal">
      <formula>"?"</formula>
    </cfRule>
  </conditionalFormatting>
  <conditionalFormatting sqref="R99">
    <cfRule type="expression" dxfId="4581" priority="818">
      <formula>ISBLANK($S99)=FALSE</formula>
    </cfRule>
  </conditionalFormatting>
  <conditionalFormatting sqref="R99">
    <cfRule type="cellIs" dxfId="4580" priority="816" operator="equal">
      <formula>"？"</formula>
    </cfRule>
    <cfRule type="cellIs" dxfId="4579" priority="817" operator="equal">
      <formula>"?"</formula>
    </cfRule>
  </conditionalFormatting>
  <conditionalFormatting sqref="M105:JC105 M104:Q104 U104:JC104">
    <cfRule type="expression" dxfId="4578" priority="815">
      <formula>ISBLANK($S104)=FALSE</formula>
    </cfRule>
  </conditionalFormatting>
  <conditionalFormatting sqref="D104">
    <cfRule type="expression" dxfId="4577" priority="814">
      <formula>ISBLANK($S104)=FALSE</formula>
    </cfRule>
  </conditionalFormatting>
  <conditionalFormatting sqref="D104">
    <cfRule type="cellIs" dxfId="4576" priority="812" operator="equal">
      <formula>"？"</formula>
    </cfRule>
    <cfRule type="cellIs" dxfId="4575" priority="813" operator="equal">
      <formula>"?"</formula>
    </cfRule>
  </conditionalFormatting>
  <conditionalFormatting sqref="V104:JC104">
    <cfRule type="expression" dxfId="4574" priority="802" stopIfTrue="1">
      <formula>V$7=7</formula>
    </cfRule>
    <cfRule type="expression" dxfId="4573" priority="803" stopIfTrue="1">
      <formula>V$7=1</formula>
    </cfRule>
    <cfRule type="expression" dxfId="4572" priority="804" stopIfTrue="1">
      <formula>MATCH(V$6,非稼働日,0)&gt;0</formula>
    </cfRule>
    <cfRule type="cellIs" dxfId="4571" priority="805" operator="equal">
      <formula>1</formula>
    </cfRule>
    <cfRule type="cellIs" dxfId="4570" priority="806" operator="equal">
      <formula>2</formula>
    </cfRule>
    <cfRule type="cellIs" dxfId="4569" priority="807" operator="equal">
      <formula>3</formula>
    </cfRule>
    <cfRule type="cellIs" dxfId="4568" priority="808" operator="equal">
      <formula>4</formula>
    </cfRule>
    <cfRule type="cellIs" dxfId="4567" priority="809" operator="equal">
      <formula>5</formula>
    </cfRule>
    <cfRule type="cellIs" dxfId="4566" priority="810" operator="equal">
      <formula>6</formula>
    </cfRule>
  </conditionalFormatting>
  <conditionalFormatting sqref="E104:J104">
    <cfRule type="expression" dxfId="4565" priority="800">
      <formula>ISBLANK($S104)=FALSE</formula>
    </cfRule>
  </conditionalFormatting>
  <conditionalFormatting sqref="V104:JC104">
    <cfRule type="expression" dxfId="4564" priority="801">
      <formula>ISBLANK($S104)=FALSE</formula>
    </cfRule>
  </conditionalFormatting>
  <conditionalFormatting sqref="E104:J104 N104:Q104 U104:XFD104">
    <cfRule type="cellIs" dxfId="4563" priority="798" operator="equal">
      <formula>"？"</formula>
    </cfRule>
    <cfRule type="cellIs" dxfId="4562" priority="799" operator="equal">
      <formula>"?"</formula>
    </cfRule>
  </conditionalFormatting>
  <conditionalFormatting sqref="M104">
    <cfRule type="cellIs" dxfId="4561" priority="796" operator="equal">
      <formula>"？"</formula>
    </cfRule>
    <cfRule type="cellIs" dxfId="4560" priority="797" operator="equal">
      <formula>"?"</formula>
    </cfRule>
  </conditionalFormatting>
  <conditionalFormatting sqref="U104">
    <cfRule type="colorScale" priority="811">
      <colorScale>
        <cfvo type="min"/>
        <cfvo type="max"/>
        <color rgb="FFFFFFA7"/>
        <color rgb="FFFF0000"/>
      </colorScale>
    </cfRule>
  </conditionalFormatting>
  <conditionalFormatting sqref="D105">
    <cfRule type="expression" dxfId="4559" priority="795">
      <formula>ISBLANK($S105)=FALSE</formula>
    </cfRule>
  </conditionalFormatting>
  <conditionalFormatting sqref="D105">
    <cfRule type="cellIs" dxfId="4558" priority="793" operator="equal">
      <formula>"？"</formula>
    </cfRule>
    <cfRule type="cellIs" dxfId="4557" priority="794" operator="equal">
      <formula>"?"</formula>
    </cfRule>
  </conditionalFormatting>
  <conditionalFormatting sqref="V105:JC105">
    <cfRule type="expression" dxfId="4556" priority="783" stopIfTrue="1">
      <formula>V$7=7</formula>
    </cfRule>
    <cfRule type="expression" dxfId="4555" priority="784" stopIfTrue="1">
      <formula>V$7=1</formula>
    </cfRule>
    <cfRule type="expression" dxfId="4554" priority="785" stopIfTrue="1">
      <formula>MATCH(V$6,非稼働日,0)&gt;0</formula>
    </cfRule>
    <cfRule type="cellIs" dxfId="4553" priority="786" operator="equal">
      <formula>1</formula>
    </cfRule>
    <cfRule type="cellIs" dxfId="4552" priority="787" operator="equal">
      <formula>2</formula>
    </cfRule>
    <cfRule type="cellIs" dxfId="4551" priority="788" operator="equal">
      <formula>3</formula>
    </cfRule>
    <cfRule type="cellIs" dxfId="4550" priority="789" operator="equal">
      <formula>4</formula>
    </cfRule>
    <cfRule type="cellIs" dxfId="4549" priority="790" operator="equal">
      <formula>5</formula>
    </cfRule>
    <cfRule type="cellIs" dxfId="4548" priority="791" operator="equal">
      <formula>6</formula>
    </cfRule>
  </conditionalFormatting>
  <conditionalFormatting sqref="E105:J105">
    <cfRule type="expression" dxfId="4547" priority="781">
      <formula>ISBLANK($S105)=FALSE</formula>
    </cfRule>
  </conditionalFormatting>
  <conditionalFormatting sqref="V105:JC105">
    <cfRule type="expression" dxfId="4546" priority="782">
      <formula>ISBLANK($S105)=FALSE</formula>
    </cfRule>
  </conditionalFormatting>
  <conditionalFormatting sqref="E105:J105 N105:XFD105">
    <cfRule type="cellIs" dxfId="4545" priority="779" operator="equal">
      <formula>"？"</formula>
    </cfRule>
    <cfRule type="cellIs" dxfId="4544" priority="780" operator="equal">
      <formula>"?"</formula>
    </cfRule>
  </conditionalFormatting>
  <conditionalFormatting sqref="M105">
    <cfRule type="cellIs" dxfId="4543" priority="777" operator="equal">
      <formula>"？"</formula>
    </cfRule>
    <cfRule type="cellIs" dxfId="4542" priority="778" operator="equal">
      <formula>"?"</formula>
    </cfRule>
  </conditionalFormatting>
  <conditionalFormatting sqref="U105">
    <cfRule type="colorScale" priority="792">
      <colorScale>
        <cfvo type="min"/>
        <cfvo type="max"/>
        <color rgb="FFFFFFA7"/>
        <color rgb="FFFF0000"/>
      </colorScale>
    </cfRule>
  </conditionalFormatting>
  <conditionalFormatting sqref="K104">
    <cfRule type="expression" dxfId="4541" priority="776">
      <formula>ISBLANK($S104)=FALSE</formula>
    </cfRule>
  </conditionalFormatting>
  <conditionalFormatting sqref="K104">
    <cfRule type="cellIs" dxfId="4540" priority="774" operator="equal">
      <formula>"？"</formula>
    </cfRule>
    <cfRule type="cellIs" dxfId="4539" priority="775" operator="equal">
      <formula>"?"</formula>
    </cfRule>
  </conditionalFormatting>
  <conditionalFormatting sqref="O105:P105">
    <cfRule type="cellIs" dxfId="4538" priority="772" operator="equal">
      <formula>"？"</formula>
    </cfRule>
    <cfRule type="cellIs" dxfId="4537" priority="773" operator="equal">
      <formula>"?"</formula>
    </cfRule>
  </conditionalFormatting>
  <conditionalFormatting sqref="K105">
    <cfRule type="expression" dxfId="4536" priority="771">
      <formula>ISBLANK($S105)=FALSE</formula>
    </cfRule>
  </conditionalFormatting>
  <conditionalFormatting sqref="K105">
    <cfRule type="cellIs" dxfId="4535" priority="769" operator="equal">
      <formula>"？"</formula>
    </cfRule>
    <cfRule type="cellIs" dxfId="4534" priority="770" operator="equal">
      <formula>"?"</formula>
    </cfRule>
  </conditionalFormatting>
  <conditionalFormatting sqref="S104:T104">
    <cfRule type="expression" dxfId="4533" priority="765">
      <formula>ISBLANK($S104)=FALSE</formula>
    </cfRule>
  </conditionalFormatting>
  <conditionalFormatting sqref="S104:T104">
    <cfRule type="cellIs" dxfId="4532" priority="763" operator="equal">
      <formula>"？"</formula>
    </cfRule>
    <cfRule type="cellIs" dxfId="4531" priority="764" operator="equal">
      <formula>"?"</formula>
    </cfRule>
  </conditionalFormatting>
  <conditionalFormatting sqref="R104">
    <cfRule type="expression" dxfId="4530" priority="762">
      <formula>ISBLANK($S104)=FALSE</formula>
    </cfRule>
  </conditionalFormatting>
  <conditionalFormatting sqref="R104">
    <cfRule type="cellIs" dxfId="4529" priority="760" operator="equal">
      <formula>"？"</formula>
    </cfRule>
    <cfRule type="cellIs" dxfId="4528" priority="761" operator="equal">
      <formula>"?"</formula>
    </cfRule>
  </conditionalFormatting>
  <conditionalFormatting sqref="M108:JC108 M107:Q107 U107:JC107">
    <cfRule type="expression" dxfId="4527" priority="759">
      <formula>ISBLANK($S107)=FALSE</formula>
    </cfRule>
  </conditionalFormatting>
  <conditionalFormatting sqref="V107:JC107">
    <cfRule type="expression" dxfId="4526" priority="746" stopIfTrue="1">
      <formula>V$7=7</formula>
    </cfRule>
    <cfRule type="expression" dxfId="4525" priority="747" stopIfTrue="1">
      <formula>V$7=1</formula>
    </cfRule>
    <cfRule type="expression" dxfId="4524" priority="748" stopIfTrue="1">
      <formula>MATCH(V$6,非稼働日,0)&gt;0</formula>
    </cfRule>
    <cfRule type="cellIs" dxfId="4523" priority="749" operator="equal">
      <formula>1</formula>
    </cfRule>
    <cfRule type="cellIs" dxfId="4522" priority="750" operator="equal">
      <formula>2</formula>
    </cfRule>
    <cfRule type="cellIs" dxfId="4521" priority="751" operator="equal">
      <formula>3</formula>
    </cfRule>
    <cfRule type="cellIs" dxfId="4520" priority="752" operator="equal">
      <formula>4</formula>
    </cfRule>
    <cfRule type="cellIs" dxfId="4519" priority="753" operator="equal">
      <formula>5</formula>
    </cfRule>
    <cfRule type="cellIs" dxfId="4518" priority="754" operator="equal">
      <formula>6</formula>
    </cfRule>
  </conditionalFormatting>
  <conditionalFormatting sqref="E107:J107">
    <cfRule type="expression" dxfId="4517" priority="744">
      <formula>ISBLANK($S107)=FALSE</formula>
    </cfRule>
  </conditionalFormatting>
  <conditionalFormatting sqref="V107:JC107">
    <cfRule type="expression" dxfId="4516" priority="745">
      <formula>ISBLANK($S107)=FALSE</formula>
    </cfRule>
  </conditionalFormatting>
  <conditionalFormatting sqref="E107:J107 N107:Q107 U107:XFD107">
    <cfRule type="cellIs" dxfId="4515" priority="742" operator="equal">
      <formula>"？"</formula>
    </cfRule>
    <cfRule type="cellIs" dxfId="4514" priority="743" operator="equal">
      <formula>"?"</formula>
    </cfRule>
  </conditionalFormatting>
  <conditionalFormatting sqref="M107">
    <cfRule type="cellIs" dxfId="4513" priority="740" operator="equal">
      <formula>"？"</formula>
    </cfRule>
    <cfRule type="cellIs" dxfId="4512" priority="741" operator="equal">
      <formula>"?"</formula>
    </cfRule>
  </conditionalFormatting>
  <conditionalFormatting sqref="U107">
    <cfRule type="colorScale" priority="755">
      <colorScale>
        <cfvo type="min"/>
        <cfvo type="max"/>
        <color rgb="FFFFFFA7"/>
        <color rgb="FFFF0000"/>
      </colorScale>
    </cfRule>
  </conditionalFormatting>
  <conditionalFormatting sqref="V108:JC108">
    <cfRule type="expression" dxfId="4511" priority="727" stopIfTrue="1">
      <formula>V$7=7</formula>
    </cfRule>
    <cfRule type="expression" dxfId="4510" priority="728" stopIfTrue="1">
      <formula>V$7=1</formula>
    </cfRule>
    <cfRule type="expression" dxfId="4509" priority="729" stopIfTrue="1">
      <formula>MATCH(V$6,非稼働日,0)&gt;0</formula>
    </cfRule>
    <cfRule type="cellIs" dxfId="4508" priority="730" operator="equal">
      <formula>1</formula>
    </cfRule>
    <cfRule type="cellIs" dxfId="4507" priority="731" operator="equal">
      <formula>2</formula>
    </cfRule>
    <cfRule type="cellIs" dxfId="4506" priority="732" operator="equal">
      <formula>3</formula>
    </cfRule>
    <cfRule type="cellIs" dxfId="4505" priority="733" operator="equal">
      <formula>4</formula>
    </cfRule>
    <cfRule type="cellIs" dxfId="4504" priority="734" operator="equal">
      <formula>5</formula>
    </cfRule>
    <cfRule type="cellIs" dxfId="4503" priority="735" operator="equal">
      <formula>6</formula>
    </cfRule>
  </conditionalFormatting>
  <conditionalFormatting sqref="E108:J108">
    <cfRule type="expression" dxfId="4502" priority="725">
      <formula>ISBLANK($S108)=FALSE</formula>
    </cfRule>
  </conditionalFormatting>
  <conditionalFormatting sqref="V108:JC108">
    <cfRule type="expression" dxfId="4501" priority="726">
      <formula>ISBLANK($S108)=FALSE</formula>
    </cfRule>
  </conditionalFormatting>
  <conditionalFormatting sqref="E108:J108 N108:XFD108">
    <cfRule type="cellIs" dxfId="4500" priority="723" operator="equal">
      <formula>"？"</formula>
    </cfRule>
    <cfRule type="cellIs" dxfId="4499" priority="724" operator="equal">
      <formula>"?"</formula>
    </cfRule>
  </conditionalFormatting>
  <conditionalFormatting sqref="M108">
    <cfRule type="cellIs" dxfId="4498" priority="721" operator="equal">
      <formula>"？"</formula>
    </cfRule>
    <cfRule type="cellIs" dxfId="4497" priority="722" operator="equal">
      <formula>"?"</formula>
    </cfRule>
  </conditionalFormatting>
  <conditionalFormatting sqref="U108">
    <cfRule type="colorScale" priority="736">
      <colorScale>
        <cfvo type="min"/>
        <cfvo type="max"/>
        <color rgb="FFFFFFA7"/>
        <color rgb="FFFF0000"/>
      </colorScale>
    </cfRule>
  </conditionalFormatting>
  <conditionalFormatting sqref="K107">
    <cfRule type="expression" dxfId="4496" priority="720">
      <formula>ISBLANK($S107)=FALSE</formula>
    </cfRule>
  </conditionalFormatting>
  <conditionalFormatting sqref="K107">
    <cfRule type="cellIs" dxfId="4495" priority="718" operator="equal">
      <formula>"？"</formula>
    </cfRule>
    <cfRule type="cellIs" dxfId="4494" priority="719" operator="equal">
      <formula>"?"</formula>
    </cfRule>
  </conditionalFormatting>
  <conditionalFormatting sqref="O108:P108">
    <cfRule type="cellIs" dxfId="4493" priority="716" operator="equal">
      <formula>"？"</formula>
    </cfRule>
    <cfRule type="cellIs" dxfId="4492" priority="717" operator="equal">
      <formula>"?"</formula>
    </cfRule>
  </conditionalFormatting>
  <conditionalFormatting sqref="K108">
    <cfRule type="expression" dxfId="4491" priority="715">
      <formula>ISBLANK($S108)=FALSE</formula>
    </cfRule>
  </conditionalFormatting>
  <conditionalFormatting sqref="K108">
    <cfRule type="cellIs" dxfId="4490" priority="713" operator="equal">
      <formula>"？"</formula>
    </cfRule>
    <cfRule type="cellIs" dxfId="4489" priority="714" operator="equal">
      <formula>"?"</formula>
    </cfRule>
  </conditionalFormatting>
  <conditionalFormatting sqref="S107:T107">
    <cfRule type="expression" dxfId="4488" priority="709">
      <formula>ISBLANK($S107)=FALSE</formula>
    </cfRule>
  </conditionalFormatting>
  <conditionalFormatting sqref="S107:T107">
    <cfRule type="cellIs" dxfId="4487" priority="707" operator="equal">
      <formula>"？"</formula>
    </cfRule>
    <cfRule type="cellIs" dxfId="4486" priority="708" operator="equal">
      <formula>"?"</formula>
    </cfRule>
  </conditionalFormatting>
  <conditionalFormatting sqref="R107">
    <cfRule type="expression" dxfId="4485" priority="706">
      <formula>ISBLANK($S107)=FALSE</formula>
    </cfRule>
  </conditionalFormatting>
  <conditionalFormatting sqref="R107">
    <cfRule type="cellIs" dxfId="4484" priority="704" operator="equal">
      <formula>"？"</formula>
    </cfRule>
    <cfRule type="cellIs" dxfId="4483" priority="705" operator="equal">
      <formula>"?"</formula>
    </cfRule>
  </conditionalFormatting>
  <conditionalFormatting sqref="M111:JC111 M110:Q110 U110:JC110">
    <cfRule type="expression" dxfId="4482" priority="703">
      <formula>ISBLANK($S110)=FALSE</formula>
    </cfRule>
  </conditionalFormatting>
  <conditionalFormatting sqref="V110:JC110">
    <cfRule type="expression" dxfId="4481" priority="690" stopIfTrue="1">
      <formula>V$7=7</formula>
    </cfRule>
    <cfRule type="expression" dxfId="4480" priority="691" stopIfTrue="1">
      <formula>V$7=1</formula>
    </cfRule>
    <cfRule type="expression" dxfId="4479" priority="692" stopIfTrue="1">
      <formula>MATCH(V$6,非稼働日,0)&gt;0</formula>
    </cfRule>
    <cfRule type="cellIs" dxfId="4478" priority="693" operator="equal">
      <formula>1</formula>
    </cfRule>
    <cfRule type="cellIs" dxfId="4477" priority="694" operator="equal">
      <formula>2</formula>
    </cfRule>
    <cfRule type="cellIs" dxfId="4476" priority="695" operator="equal">
      <formula>3</formula>
    </cfRule>
    <cfRule type="cellIs" dxfId="4475" priority="696" operator="equal">
      <formula>4</formula>
    </cfRule>
    <cfRule type="cellIs" dxfId="4474" priority="697" operator="equal">
      <formula>5</formula>
    </cfRule>
    <cfRule type="cellIs" dxfId="4473" priority="698" operator="equal">
      <formula>6</formula>
    </cfRule>
  </conditionalFormatting>
  <conditionalFormatting sqref="E110:J110">
    <cfRule type="expression" dxfId="4472" priority="688">
      <formula>ISBLANK($S110)=FALSE</formula>
    </cfRule>
  </conditionalFormatting>
  <conditionalFormatting sqref="V110:JC110">
    <cfRule type="expression" dxfId="4471" priority="689">
      <formula>ISBLANK($S110)=FALSE</formula>
    </cfRule>
  </conditionalFormatting>
  <conditionalFormatting sqref="E110:J110 N110:Q110 U110:XFD110">
    <cfRule type="cellIs" dxfId="4470" priority="686" operator="equal">
      <formula>"？"</formula>
    </cfRule>
    <cfRule type="cellIs" dxfId="4469" priority="687" operator="equal">
      <formula>"?"</formula>
    </cfRule>
  </conditionalFormatting>
  <conditionalFormatting sqref="M110">
    <cfRule type="cellIs" dxfId="4468" priority="684" operator="equal">
      <formula>"？"</formula>
    </cfRule>
    <cfRule type="cellIs" dxfId="4467" priority="685" operator="equal">
      <formula>"?"</formula>
    </cfRule>
  </conditionalFormatting>
  <conditionalFormatting sqref="U110">
    <cfRule type="colorScale" priority="699">
      <colorScale>
        <cfvo type="min"/>
        <cfvo type="max"/>
        <color rgb="FFFFFFA7"/>
        <color rgb="FFFF0000"/>
      </colorScale>
    </cfRule>
  </conditionalFormatting>
  <conditionalFormatting sqref="V111:JC111">
    <cfRule type="expression" dxfId="4466" priority="671" stopIfTrue="1">
      <formula>V$7=7</formula>
    </cfRule>
    <cfRule type="expression" dxfId="4465" priority="672" stopIfTrue="1">
      <formula>V$7=1</formula>
    </cfRule>
    <cfRule type="expression" dxfId="4464" priority="673" stopIfTrue="1">
      <formula>MATCH(V$6,非稼働日,0)&gt;0</formula>
    </cfRule>
    <cfRule type="cellIs" dxfId="4463" priority="674" operator="equal">
      <formula>1</formula>
    </cfRule>
    <cfRule type="cellIs" dxfId="4462" priority="675" operator="equal">
      <formula>2</formula>
    </cfRule>
    <cfRule type="cellIs" dxfId="4461" priority="676" operator="equal">
      <formula>3</formula>
    </cfRule>
    <cfRule type="cellIs" dxfId="4460" priority="677" operator="equal">
      <formula>4</formula>
    </cfRule>
    <cfRule type="cellIs" dxfId="4459" priority="678" operator="equal">
      <formula>5</formula>
    </cfRule>
    <cfRule type="cellIs" dxfId="4458" priority="679" operator="equal">
      <formula>6</formula>
    </cfRule>
  </conditionalFormatting>
  <conditionalFormatting sqref="E111:J111">
    <cfRule type="expression" dxfId="4457" priority="669">
      <formula>ISBLANK($S111)=FALSE</formula>
    </cfRule>
  </conditionalFormatting>
  <conditionalFormatting sqref="V111:JC111">
    <cfRule type="expression" dxfId="4456" priority="670">
      <formula>ISBLANK($S111)=FALSE</formula>
    </cfRule>
  </conditionalFormatting>
  <conditionalFormatting sqref="E111:J111 N111:XFD111">
    <cfRule type="cellIs" dxfId="4455" priority="667" operator="equal">
      <formula>"？"</formula>
    </cfRule>
    <cfRule type="cellIs" dxfId="4454" priority="668" operator="equal">
      <formula>"?"</formula>
    </cfRule>
  </conditionalFormatting>
  <conditionalFormatting sqref="M111">
    <cfRule type="cellIs" dxfId="4453" priority="665" operator="equal">
      <formula>"？"</formula>
    </cfRule>
    <cfRule type="cellIs" dxfId="4452" priority="666" operator="equal">
      <formula>"?"</formula>
    </cfRule>
  </conditionalFormatting>
  <conditionalFormatting sqref="U111">
    <cfRule type="colorScale" priority="680">
      <colorScale>
        <cfvo type="min"/>
        <cfvo type="max"/>
        <color rgb="FFFFFFA7"/>
        <color rgb="FFFF0000"/>
      </colorScale>
    </cfRule>
  </conditionalFormatting>
  <conditionalFormatting sqref="K110">
    <cfRule type="expression" dxfId="4451" priority="664">
      <formula>ISBLANK($S110)=FALSE</formula>
    </cfRule>
  </conditionalFormatting>
  <conditionalFormatting sqref="K110">
    <cfRule type="cellIs" dxfId="4450" priority="662" operator="equal">
      <formula>"？"</formula>
    </cfRule>
    <cfRule type="cellIs" dxfId="4449" priority="663" operator="equal">
      <formula>"?"</formula>
    </cfRule>
  </conditionalFormatting>
  <conditionalFormatting sqref="O111:P111">
    <cfRule type="cellIs" dxfId="4448" priority="660" operator="equal">
      <formula>"？"</formula>
    </cfRule>
    <cfRule type="cellIs" dxfId="4447" priority="661" operator="equal">
      <formula>"?"</formula>
    </cfRule>
  </conditionalFormatting>
  <conditionalFormatting sqref="K111">
    <cfRule type="expression" dxfId="4446" priority="659">
      <formula>ISBLANK($S111)=FALSE</formula>
    </cfRule>
  </conditionalFormatting>
  <conditionalFormatting sqref="K111">
    <cfRule type="cellIs" dxfId="4445" priority="657" operator="equal">
      <formula>"？"</formula>
    </cfRule>
    <cfRule type="cellIs" dxfId="4444" priority="658" operator="equal">
      <formula>"?"</formula>
    </cfRule>
  </conditionalFormatting>
  <conditionalFormatting sqref="S110:T110">
    <cfRule type="expression" dxfId="4443" priority="653">
      <formula>ISBLANK($S110)=FALSE</formula>
    </cfRule>
  </conditionalFormatting>
  <conditionalFormatting sqref="S110:T110">
    <cfRule type="cellIs" dxfId="4442" priority="651" operator="equal">
      <formula>"？"</formula>
    </cfRule>
    <cfRule type="cellIs" dxfId="4441" priority="652" operator="equal">
      <formula>"?"</formula>
    </cfRule>
  </conditionalFormatting>
  <conditionalFormatting sqref="R110">
    <cfRule type="expression" dxfId="4440" priority="650">
      <formula>ISBLANK($S110)=FALSE</formula>
    </cfRule>
  </conditionalFormatting>
  <conditionalFormatting sqref="R110">
    <cfRule type="cellIs" dxfId="4439" priority="648" operator="equal">
      <formula>"？"</formula>
    </cfRule>
    <cfRule type="cellIs" dxfId="4438" priority="649" operator="equal">
      <formula>"?"</formula>
    </cfRule>
  </conditionalFormatting>
  <conditionalFormatting sqref="M114:JC114 M113:Q113 U113:JC113">
    <cfRule type="expression" dxfId="4437" priority="647">
      <formula>ISBLANK($S113)=FALSE</formula>
    </cfRule>
  </conditionalFormatting>
  <conditionalFormatting sqref="V113:JC113">
    <cfRule type="expression" dxfId="4436" priority="634" stopIfTrue="1">
      <formula>V$7=7</formula>
    </cfRule>
    <cfRule type="expression" dxfId="4435" priority="635" stopIfTrue="1">
      <formula>V$7=1</formula>
    </cfRule>
    <cfRule type="expression" dxfId="4434" priority="636" stopIfTrue="1">
      <formula>MATCH(V$6,非稼働日,0)&gt;0</formula>
    </cfRule>
    <cfRule type="cellIs" dxfId="4433" priority="637" operator="equal">
      <formula>1</formula>
    </cfRule>
    <cfRule type="cellIs" dxfId="4432" priority="638" operator="equal">
      <formula>2</formula>
    </cfRule>
    <cfRule type="cellIs" dxfId="4431" priority="639" operator="equal">
      <formula>3</formula>
    </cfRule>
    <cfRule type="cellIs" dxfId="4430" priority="640" operator="equal">
      <formula>4</formula>
    </cfRule>
    <cfRule type="cellIs" dxfId="4429" priority="641" operator="equal">
      <formula>5</formula>
    </cfRule>
    <cfRule type="cellIs" dxfId="4428" priority="642" operator="equal">
      <formula>6</formula>
    </cfRule>
  </conditionalFormatting>
  <conditionalFormatting sqref="E113:J113">
    <cfRule type="expression" dxfId="4427" priority="632">
      <formula>ISBLANK($S113)=FALSE</formula>
    </cfRule>
  </conditionalFormatting>
  <conditionalFormatting sqref="V113:JC113">
    <cfRule type="expression" dxfId="4426" priority="633">
      <formula>ISBLANK($S113)=FALSE</formula>
    </cfRule>
  </conditionalFormatting>
  <conditionalFormatting sqref="E113:J113 N113:Q113 U113:XFD113">
    <cfRule type="cellIs" dxfId="4425" priority="630" operator="equal">
      <formula>"？"</formula>
    </cfRule>
    <cfRule type="cellIs" dxfId="4424" priority="631" operator="equal">
      <formula>"?"</formula>
    </cfRule>
  </conditionalFormatting>
  <conditionalFormatting sqref="M113">
    <cfRule type="cellIs" dxfId="4423" priority="628" operator="equal">
      <formula>"？"</formula>
    </cfRule>
    <cfRule type="cellIs" dxfId="4422" priority="629" operator="equal">
      <formula>"?"</formula>
    </cfRule>
  </conditionalFormatting>
  <conditionalFormatting sqref="U113">
    <cfRule type="colorScale" priority="643">
      <colorScale>
        <cfvo type="min"/>
        <cfvo type="max"/>
        <color rgb="FFFFFFA7"/>
        <color rgb="FFFF0000"/>
      </colorScale>
    </cfRule>
  </conditionalFormatting>
  <conditionalFormatting sqref="V114:JC114">
    <cfRule type="expression" dxfId="4421" priority="615" stopIfTrue="1">
      <formula>V$7=7</formula>
    </cfRule>
    <cfRule type="expression" dxfId="4420" priority="616" stopIfTrue="1">
      <formula>V$7=1</formula>
    </cfRule>
    <cfRule type="expression" dxfId="4419" priority="617" stopIfTrue="1">
      <formula>MATCH(V$6,非稼働日,0)&gt;0</formula>
    </cfRule>
    <cfRule type="cellIs" dxfId="4418" priority="618" operator="equal">
      <formula>1</formula>
    </cfRule>
    <cfRule type="cellIs" dxfId="4417" priority="619" operator="equal">
      <formula>2</formula>
    </cfRule>
    <cfRule type="cellIs" dxfId="4416" priority="620" operator="equal">
      <formula>3</formula>
    </cfRule>
    <cfRule type="cellIs" dxfId="4415" priority="621" operator="equal">
      <formula>4</formula>
    </cfRule>
    <cfRule type="cellIs" dxfId="4414" priority="622" operator="equal">
      <formula>5</formula>
    </cfRule>
    <cfRule type="cellIs" dxfId="4413" priority="623" operator="equal">
      <formula>6</formula>
    </cfRule>
  </conditionalFormatting>
  <conditionalFormatting sqref="E114:J114">
    <cfRule type="expression" dxfId="4412" priority="613">
      <formula>ISBLANK($S114)=FALSE</formula>
    </cfRule>
  </conditionalFormatting>
  <conditionalFormatting sqref="V114:JC114">
    <cfRule type="expression" dxfId="4411" priority="614">
      <formula>ISBLANK($S114)=FALSE</formula>
    </cfRule>
  </conditionalFormatting>
  <conditionalFormatting sqref="E114:J114 N114:XFD114">
    <cfRule type="cellIs" dxfId="4410" priority="611" operator="equal">
      <formula>"？"</formula>
    </cfRule>
    <cfRule type="cellIs" dxfId="4409" priority="612" operator="equal">
      <formula>"?"</formula>
    </cfRule>
  </conditionalFormatting>
  <conditionalFormatting sqref="M114">
    <cfRule type="cellIs" dxfId="4408" priority="609" operator="equal">
      <formula>"？"</formula>
    </cfRule>
    <cfRule type="cellIs" dxfId="4407" priority="610" operator="equal">
      <formula>"?"</formula>
    </cfRule>
  </conditionalFormatting>
  <conditionalFormatting sqref="U114">
    <cfRule type="colorScale" priority="624">
      <colorScale>
        <cfvo type="min"/>
        <cfvo type="max"/>
        <color rgb="FFFFFFA7"/>
        <color rgb="FFFF0000"/>
      </colorScale>
    </cfRule>
  </conditionalFormatting>
  <conditionalFormatting sqref="K113">
    <cfRule type="expression" dxfId="4406" priority="608">
      <formula>ISBLANK($S113)=FALSE</formula>
    </cfRule>
  </conditionalFormatting>
  <conditionalFormatting sqref="K113">
    <cfRule type="cellIs" dxfId="4405" priority="606" operator="equal">
      <formula>"？"</formula>
    </cfRule>
    <cfRule type="cellIs" dxfId="4404" priority="607" operator="equal">
      <formula>"?"</formula>
    </cfRule>
  </conditionalFormatting>
  <conditionalFormatting sqref="O114:P114">
    <cfRule type="cellIs" dxfId="4403" priority="604" operator="equal">
      <formula>"？"</formula>
    </cfRule>
    <cfRule type="cellIs" dxfId="4402" priority="605" operator="equal">
      <formula>"?"</formula>
    </cfRule>
  </conditionalFormatting>
  <conditionalFormatting sqref="K114">
    <cfRule type="expression" dxfId="4401" priority="603">
      <formula>ISBLANK($S114)=FALSE</formula>
    </cfRule>
  </conditionalFormatting>
  <conditionalFormatting sqref="K114">
    <cfRule type="cellIs" dxfId="4400" priority="601" operator="equal">
      <formula>"？"</formula>
    </cfRule>
    <cfRule type="cellIs" dxfId="4399" priority="602" operator="equal">
      <formula>"?"</formula>
    </cfRule>
  </conditionalFormatting>
  <conditionalFormatting sqref="S113:T113">
    <cfRule type="expression" dxfId="4398" priority="597">
      <formula>ISBLANK($S113)=FALSE</formula>
    </cfRule>
  </conditionalFormatting>
  <conditionalFormatting sqref="S113:T113">
    <cfRule type="cellIs" dxfId="4397" priority="595" operator="equal">
      <formula>"？"</formula>
    </cfRule>
    <cfRule type="cellIs" dxfId="4396" priority="596" operator="equal">
      <formula>"?"</formula>
    </cfRule>
  </conditionalFormatting>
  <conditionalFormatting sqref="R113">
    <cfRule type="expression" dxfId="4395" priority="594">
      <formula>ISBLANK($S113)=FALSE</formula>
    </cfRule>
  </conditionalFormatting>
  <conditionalFormatting sqref="R113">
    <cfRule type="cellIs" dxfId="4394" priority="592" operator="equal">
      <formula>"？"</formula>
    </cfRule>
    <cfRule type="cellIs" dxfId="4393" priority="593" operator="equal">
      <formula>"?"</formula>
    </cfRule>
  </conditionalFormatting>
  <conditionalFormatting sqref="L87">
    <cfRule type="expression" dxfId="4392" priority="531">
      <formula>ISBLANK($S87)=FALSE</formula>
    </cfRule>
  </conditionalFormatting>
  <conditionalFormatting sqref="L87">
    <cfRule type="cellIs" dxfId="4391" priority="529" operator="equal">
      <formula>"？"</formula>
    </cfRule>
    <cfRule type="cellIs" dxfId="4390" priority="530" operator="equal">
      <formula>"?"</formula>
    </cfRule>
  </conditionalFormatting>
  <conditionalFormatting sqref="L69">
    <cfRule type="expression" dxfId="4389" priority="588">
      <formula>ISBLANK($S69)=FALSE</formula>
    </cfRule>
  </conditionalFormatting>
  <conditionalFormatting sqref="L69">
    <cfRule type="cellIs" dxfId="4388" priority="586" operator="equal">
      <formula>"？"</formula>
    </cfRule>
    <cfRule type="cellIs" dxfId="4387" priority="587" operator="equal">
      <formula>"?"</formula>
    </cfRule>
  </conditionalFormatting>
  <conditionalFormatting sqref="L75">
    <cfRule type="expression" dxfId="4386" priority="585">
      <formula>ISBLANK($S75)=FALSE</formula>
    </cfRule>
  </conditionalFormatting>
  <conditionalFormatting sqref="L75">
    <cfRule type="cellIs" dxfId="4385" priority="583" operator="equal">
      <formula>"？"</formula>
    </cfRule>
    <cfRule type="cellIs" dxfId="4384" priority="584" operator="equal">
      <formula>"?"</formula>
    </cfRule>
  </conditionalFormatting>
  <conditionalFormatting sqref="L100">
    <cfRule type="expression" dxfId="4383" priority="498">
      <formula>ISBLANK($S100)=FALSE</formula>
    </cfRule>
  </conditionalFormatting>
  <conditionalFormatting sqref="L100">
    <cfRule type="cellIs" dxfId="4382" priority="496" operator="equal">
      <formula>"？"</formula>
    </cfRule>
    <cfRule type="cellIs" dxfId="4381" priority="497" operator="equal">
      <formula>"?"</formula>
    </cfRule>
  </conditionalFormatting>
  <conditionalFormatting sqref="L99">
    <cfRule type="cellIs" dxfId="4380" priority="493" operator="equal">
      <formula>"？"</formula>
    </cfRule>
    <cfRule type="cellIs" dxfId="4379" priority="494" operator="equal">
      <formula>"?"</formula>
    </cfRule>
  </conditionalFormatting>
  <conditionalFormatting sqref="L99">
    <cfRule type="expression" dxfId="4378" priority="495">
      <formula>ISBLANK($S99)=FALSE</formula>
    </cfRule>
  </conditionalFormatting>
  <conditionalFormatting sqref="L110">
    <cfRule type="cellIs" dxfId="4377" priority="511" operator="equal">
      <formula>"？"</formula>
    </cfRule>
    <cfRule type="cellIs" dxfId="4376" priority="512" operator="equal">
      <formula>"?"</formula>
    </cfRule>
  </conditionalFormatting>
  <conditionalFormatting sqref="L110">
    <cfRule type="expression" dxfId="4375" priority="513">
      <formula>ISBLANK($S110)=FALSE</formula>
    </cfRule>
  </conditionalFormatting>
  <conditionalFormatting sqref="L72">
    <cfRule type="expression" dxfId="4374" priority="534">
      <formula>ISBLANK($S72)=FALSE</formula>
    </cfRule>
  </conditionalFormatting>
  <conditionalFormatting sqref="L72">
    <cfRule type="cellIs" dxfId="4373" priority="532" operator="equal">
      <formula>"？"</formula>
    </cfRule>
    <cfRule type="cellIs" dxfId="4372" priority="533" operator="equal">
      <formula>"?"</formula>
    </cfRule>
  </conditionalFormatting>
  <conditionalFormatting sqref="L81">
    <cfRule type="expression" dxfId="4371" priority="546">
      <formula>ISBLANK($S81)=FALSE</formula>
    </cfRule>
  </conditionalFormatting>
  <conditionalFormatting sqref="L81">
    <cfRule type="cellIs" dxfId="4370" priority="544" operator="equal">
      <formula>"？"</formula>
    </cfRule>
    <cfRule type="cellIs" dxfId="4369" priority="545" operator="equal">
      <formula>"?"</formula>
    </cfRule>
  </conditionalFormatting>
  <conditionalFormatting sqref="L104">
    <cfRule type="expression" dxfId="4368" priority="519">
      <formula>ISBLANK($S104)=FALSE</formula>
    </cfRule>
  </conditionalFormatting>
  <conditionalFormatting sqref="L104">
    <cfRule type="cellIs" dxfId="4367" priority="517" operator="equal">
      <formula>"？"</formula>
    </cfRule>
    <cfRule type="cellIs" dxfId="4366" priority="518" operator="equal">
      <formula>"?"</formula>
    </cfRule>
  </conditionalFormatting>
  <conditionalFormatting sqref="L93">
    <cfRule type="expression" dxfId="4365" priority="492">
      <formula>ISBLANK($S93)=FALSE</formula>
    </cfRule>
  </conditionalFormatting>
  <conditionalFormatting sqref="L93">
    <cfRule type="cellIs" dxfId="4364" priority="490" operator="equal">
      <formula>"？"</formula>
    </cfRule>
    <cfRule type="cellIs" dxfId="4363" priority="491" operator="equal">
      <formula>"?"</formula>
    </cfRule>
  </conditionalFormatting>
  <conditionalFormatting sqref="L67">
    <cfRule type="expression" dxfId="4362" priority="483">
      <formula>ISBLANK($S67)=FALSE</formula>
    </cfRule>
  </conditionalFormatting>
  <conditionalFormatting sqref="L67">
    <cfRule type="cellIs" dxfId="4361" priority="481" operator="equal">
      <formula>"？"</formula>
    </cfRule>
    <cfRule type="cellIs" dxfId="4360" priority="482" operator="equal">
      <formula>"?"</formula>
    </cfRule>
  </conditionalFormatting>
  <conditionalFormatting sqref="E120 G120:JC120">
    <cfRule type="expression" dxfId="4359" priority="478">
      <formula>ISBLANK($S120)=FALSE</formula>
    </cfRule>
  </conditionalFormatting>
  <conditionalFormatting sqref="V120:JC120">
    <cfRule type="expression" dxfId="4358" priority="479">
      <formula>ISBLANK($S120)=FALSE</formula>
    </cfRule>
  </conditionalFormatting>
  <conditionalFormatting sqref="V120:JC120">
    <cfRule type="expression" dxfId="4357" priority="469" stopIfTrue="1">
      <formula>V$7=7</formula>
    </cfRule>
    <cfRule type="expression" dxfId="4356" priority="470" stopIfTrue="1">
      <formula>V$7=1</formula>
    </cfRule>
    <cfRule type="expression" dxfId="4355" priority="471" stopIfTrue="1">
      <formula>MATCH(V$6,非稼働日,0)&gt;0</formula>
    </cfRule>
    <cfRule type="cellIs" dxfId="4354" priority="472" operator="equal">
      <formula>1</formula>
    </cfRule>
    <cfRule type="cellIs" dxfId="4353" priority="473" operator="equal">
      <formula>2</formula>
    </cfRule>
    <cfRule type="cellIs" dxfId="4352" priority="474" operator="equal">
      <formula>3</formula>
    </cfRule>
    <cfRule type="cellIs" dxfId="4351" priority="475" operator="equal">
      <formula>4</formula>
    </cfRule>
    <cfRule type="cellIs" dxfId="4350" priority="476" operator="equal">
      <formula>5</formula>
    </cfRule>
    <cfRule type="cellIs" dxfId="4349" priority="477" operator="equal">
      <formula>6</formula>
    </cfRule>
  </conditionalFormatting>
  <conditionalFormatting sqref="E120 N120:XFD120 G120:L120">
    <cfRule type="cellIs" dxfId="4348" priority="467" operator="equal">
      <formula>"？"</formula>
    </cfRule>
    <cfRule type="cellIs" dxfId="4347" priority="468" operator="equal">
      <formula>"?"</formula>
    </cfRule>
  </conditionalFormatting>
  <conditionalFormatting sqref="M120">
    <cfRule type="cellIs" dxfId="4346" priority="465" operator="equal">
      <formula>"？"</formula>
    </cfRule>
    <cfRule type="cellIs" dxfId="4345" priority="466" operator="equal">
      <formula>"?"</formula>
    </cfRule>
  </conditionalFormatting>
  <conditionalFormatting sqref="U120">
    <cfRule type="colorScale" priority="480">
      <colorScale>
        <cfvo type="min"/>
        <cfvo type="max"/>
        <color rgb="FFFFFFA7"/>
        <color rgb="FFFF0000"/>
      </colorScale>
    </cfRule>
  </conditionalFormatting>
  <conditionalFormatting sqref="D117:E117 G117:JC117">
    <cfRule type="expression" dxfId="4344" priority="462">
      <formula>ISBLANK($S117)=FALSE</formula>
    </cfRule>
  </conditionalFormatting>
  <conditionalFormatting sqref="V117:JC117">
    <cfRule type="expression" dxfId="4343" priority="463">
      <formula>ISBLANK($S117)=FALSE</formula>
    </cfRule>
  </conditionalFormatting>
  <conditionalFormatting sqref="V117:JC117">
    <cfRule type="expression" dxfId="4342" priority="453" stopIfTrue="1">
      <formula>V$7=7</formula>
    </cfRule>
    <cfRule type="expression" dxfId="4341" priority="454" stopIfTrue="1">
      <formula>V$7=1</formula>
    </cfRule>
    <cfRule type="expression" dxfId="4340" priority="455" stopIfTrue="1">
      <formula>MATCH(V$6,非稼働日,0)&gt;0</formula>
    </cfRule>
    <cfRule type="cellIs" dxfId="4339" priority="456" operator="equal">
      <formula>1</formula>
    </cfRule>
    <cfRule type="cellIs" dxfId="4338" priority="457" operator="equal">
      <formula>2</formula>
    </cfRule>
    <cfRule type="cellIs" dxfId="4337" priority="458" operator="equal">
      <formula>3</formula>
    </cfRule>
    <cfRule type="cellIs" dxfId="4336" priority="459" operator="equal">
      <formula>4</formula>
    </cfRule>
    <cfRule type="cellIs" dxfId="4335" priority="460" operator="equal">
      <formula>5</formula>
    </cfRule>
    <cfRule type="cellIs" dxfId="4334" priority="461" operator="equal">
      <formula>6</formula>
    </cfRule>
  </conditionalFormatting>
  <conditionalFormatting sqref="D117:E117 N117:XFD117 G117:L117">
    <cfRule type="cellIs" dxfId="4333" priority="451" operator="equal">
      <formula>"？"</formula>
    </cfRule>
    <cfRule type="cellIs" dxfId="4332" priority="452" operator="equal">
      <formula>"?"</formula>
    </cfRule>
  </conditionalFormatting>
  <conditionalFormatting sqref="M117">
    <cfRule type="cellIs" dxfId="4331" priority="449" operator="equal">
      <formula>"？"</formula>
    </cfRule>
    <cfRule type="cellIs" dxfId="4330" priority="450" operator="equal">
      <formula>"?"</formula>
    </cfRule>
  </conditionalFormatting>
  <conditionalFormatting sqref="U117">
    <cfRule type="colorScale" priority="464">
      <colorScale>
        <cfvo type="min"/>
        <cfvo type="max"/>
        <color rgb="FFFFFFA7"/>
        <color rgb="FFFF0000"/>
      </colorScale>
    </cfRule>
  </conditionalFormatting>
  <conditionalFormatting sqref="F123">
    <cfRule type="expression" dxfId="4329" priority="448">
      <formula>ISBLANK($S123)=FALSE</formula>
    </cfRule>
  </conditionalFormatting>
  <conditionalFormatting sqref="F123">
    <cfRule type="cellIs" dxfId="4328" priority="446" operator="equal">
      <formula>"？"</formula>
    </cfRule>
    <cfRule type="cellIs" dxfId="4327" priority="447" operator="equal">
      <formula>"?"</formula>
    </cfRule>
  </conditionalFormatting>
  <conditionalFormatting sqref="F120">
    <cfRule type="expression" dxfId="4326" priority="445">
      <formula>ISBLANK($S120)=FALSE</formula>
    </cfRule>
  </conditionalFormatting>
  <conditionalFormatting sqref="F120">
    <cfRule type="cellIs" dxfId="4325" priority="443" operator="equal">
      <formula>"？"</formula>
    </cfRule>
    <cfRule type="cellIs" dxfId="4324" priority="444" operator="equal">
      <formula>"?"</formula>
    </cfRule>
  </conditionalFormatting>
  <conditionalFormatting sqref="F117">
    <cfRule type="expression" dxfId="4323" priority="442">
      <formula>ISBLANK($S117)=FALSE</formula>
    </cfRule>
  </conditionalFormatting>
  <conditionalFormatting sqref="F117">
    <cfRule type="cellIs" dxfId="4322" priority="440" operator="equal">
      <formula>"？"</formula>
    </cfRule>
    <cfRule type="cellIs" dxfId="4321" priority="441" operator="equal">
      <formula>"?"</formula>
    </cfRule>
  </conditionalFormatting>
  <conditionalFormatting sqref="M119:JC119 M118:Q118 U118:JC118">
    <cfRule type="expression" dxfId="4320" priority="439">
      <formula>ISBLANK($S118)=FALSE</formula>
    </cfRule>
  </conditionalFormatting>
  <conditionalFormatting sqref="D118">
    <cfRule type="expression" dxfId="4319" priority="438">
      <formula>ISBLANK($S118)=FALSE</formula>
    </cfRule>
  </conditionalFormatting>
  <conditionalFormatting sqref="D118">
    <cfRule type="cellIs" dxfId="4318" priority="436" operator="equal">
      <formula>"？"</formula>
    </cfRule>
    <cfRule type="cellIs" dxfId="4317" priority="437" operator="equal">
      <formula>"?"</formula>
    </cfRule>
  </conditionalFormatting>
  <conditionalFormatting sqref="V118:JC118">
    <cfRule type="expression" dxfId="4316" priority="426" stopIfTrue="1">
      <formula>V$7=7</formula>
    </cfRule>
    <cfRule type="expression" dxfId="4315" priority="427" stopIfTrue="1">
      <formula>V$7=1</formula>
    </cfRule>
    <cfRule type="expression" dxfId="4314" priority="428" stopIfTrue="1">
      <formula>MATCH(V$6,非稼働日,0)&gt;0</formula>
    </cfRule>
    <cfRule type="cellIs" dxfId="4313" priority="429" operator="equal">
      <formula>1</formula>
    </cfRule>
    <cfRule type="cellIs" dxfId="4312" priority="430" operator="equal">
      <formula>2</formula>
    </cfRule>
    <cfRule type="cellIs" dxfId="4311" priority="431" operator="equal">
      <formula>3</formula>
    </cfRule>
    <cfRule type="cellIs" dxfId="4310" priority="432" operator="equal">
      <formula>4</formula>
    </cfRule>
    <cfRule type="cellIs" dxfId="4309" priority="433" operator="equal">
      <formula>5</formula>
    </cfRule>
    <cfRule type="cellIs" dxfId="4308" priority="434" operator="equal">
      <formula>6</formula>
    </cfRule>
  </conditionalFormatting>
  <conditionalFormatting sqref="E118:J118">
    <cfRule type="expression" dxfId="4307" priority="424">
      <formula>ISBLANK($S118)=FALSE</formula>
    </cfRule>
  </conditionalFormatting>
  <conditionalFormatting sqref="V118:JC118">
    <cfRule type="expression" dxfId="4306" priority="425">
      <formula>ISBLANK($S118)=FALSE</formula>
    </cfRule>
  </conditionalFormatting>
  <conditionalFormatting sqref="E118:J118 N118:Q118 U118:XFD118">
    <cfRule type="cellIs" dxfId="4305" priority="422" operator="equal">
      <formula>"？"</formula>
    </cfRule>
    <cfRule type="cellIs" dxfId="4304" priority="423" operator="equal">
      <formula>"?"</formula>
    </cfRule>
  </conditionalFormatting>
  <conditionalFormatting sqref="M118">
    <cfRule type="cellIs" dxfId="4303" priority="420" operator="equal">
      <formula>"？"</formula>
    </cfRule>
    <cfRule type="cellIs" dxfId="4302" priority="421" operator="equal">
      <formula>"?"</formula>
    </cfRule>
  </conditionalFormatting>
  <conditionalFormatting sqref="U118">
    <cfRule type="colorScale" priority="435">
      <colorScale>
        <cfvo type="min"/>
        <cfvo type="max"/>
        <color rgb="FFFFFFA7"/>
        <color rgb="FFFF0000"/>
      </colorScale>
    </cfRule>
  </conditionalFormatting>
  <conditionalFormatting sqref="D119">
    <cfRule type="expression" dxfId="4301" priority="419">
      <formula>ISBLANK($S119)=FALSE</formula>
    </cfRule>
  </conditionalFormatting>
  <conditionalFormatting sqref="D119">
    <cfRule type="cellIs" dxfId="4300" priority="417" operator="equal">
      <formula>"？"</formula>
    </cfRule>
    <cfRule type="cellIs" dxfId="4299" priority="418" operator="equal">
      <formula>"?"</formula>
    </cfRule>
  </conditionalFormatting>
  <conditionalFormatting sqref="V119:JC119">
    <cfRule type="expression" dxfId="4298" priority="407" stopIfTrue="1">
      <formula>V$7=7</formula>
    </cfRule>
    <cfRule type="expression" dxfId="4297" priority="408" stopIfTrue="1">
      <formula>V$7=1</formula>
    </cfRule>
    <cfRule type="expression" dxfId="4296" priority="409" stopIfTrue="1">
      <formula>MATCH(V$6,非稼働日,0)&gt;0</formula>
    </cfRule>
    <cfRule type="cellIs" dxfId="4295" priority="410" operator="equal">
      <formula>1</formula>
    </cfRule>
    <cfRule type="cellIs" dxfId="4294" priority="411" operator="equal">
      <formula>2</formula>
    </cfRule>
    <cfRule type="cellIs" dxfId="4293" priority="412" operator="equal">
      <formula>3</formula>
    </cfRule>
    <cfRule type="cellIs" dxfId="4292" priority="413" operator="equal">
      <formula>4</formula>
    </cfRule>
    <cfRule type="cellIs" dxfId="4291" priority="414" operator="equal">
      <formula>5</formula>
    </cfRule>
    <cfRule type="cellIs" dxfId="4290" priority="415" operator="equal">
      <formula>6</formula>
    </cfRule>
  </conditionalFormatting>
  <conditionalFormatting sqref="E119:J119">
    <cfRule type="expression" dxfId="4289" priority="405">
      <formula>ISBLANK($S119)=FALSE</formula>
    </cfRule>
  </conditionalFormatting>
  <conditionalFormatting sqref="V119:JC119">
    <cfRule type="expression" dxfId="4288" priority="406">
      <formula>ISBLANK($S119)=FALSE</formula>
    </cfRule>
  </conditionalFormatting>
  <conditionalFormatting sqref="E119:J119 N119:XFD119">
    <cfRule type="cellIs" dxfId="4287" priority="403" operator="equal">
      <formula>"？"</formula>
    </cfRule>
    <cfRule type="cellIs" dxfId="4286" priority="404" operator="equal">
      <formula>"?"</formula>
    </cfRule>
  </conditionalFormatting>
  <conditionalFormatting sqref="M119">
    <cfRule type="cellIs" dxfId="4285" priority="401" operator="equal">
      <formula>"？"</formula>
    </cfRule>
    <cfRule type="cellIs" dxfId="4284" priority="402" operator="equal">
      <formula>"?"</formula>
    </cfRule>
  </conditionalFormatting>
  <conditionalFormatting sqref="U119">
    <cfRule type="colorScale" priority="416">
      <colorScale>
        <cfvo type="min"/>
        <cfvo type="max"/>
        <color rgb="FFFFFFA7"/>
        <color rgb="FFFF0000"/>
      </colorScale>
    </cfRule>
  </conditionalFormatting>
  <conditionalFormatting sqref="K118">
    <cfRule type="expression" dxfId="4283" priority="400">
      <formula>ISBLANK($S118)=FALSE</formula>
    </cfRule>
  </conditionalFormatting>
  <conditionalFormatting sqref="K118">
    <cfRule type="cellIs" dxfId="4282" priority="398" operator="equal">
      <formula>"？"</formula>
    </cfRule>
    <cfRule type="cellIs" dxfId="4281" priority="399" operator="equal">
      <formula>"?"</formula>
    </cfRule>
  </conditionalFormatting>
  <conditionalFormatting sqref="O119:P119">
    <cfRule type="cellIs" dxfId="4280" priority="396" operator="equal">
      <formula>"？"</formula>
    </cfRule>
    <cfRule type="cellIs" dxfId="4279" priority="397" operator="equal">
      <formula>"?"</formula>
    </cfRule>
  </conditionalFormatting>
  <conditionalFormatting sqref="K119">
    <cfRule type="expression" dxfId="4278" priority="395">
      <formula>ISBLANK($S119)=FALSE</formula>
    </cfRule>
  </conditionalFormatting>
  <conditionalFormatting sqref="K119">
    <cfRule type="cellIs" dxfId="4277" priority="393" operator="equal">
      <formula>"？"</formula>
    </cfRule>
    <cfRule type="cellIs" dxfId="4276" priority="394" operator="equal">
      <formula>"?"</formula>
    </cfRule>
  </conditionalFormatting>
  <conditionalFormatting sqref="S118:T118">
    <cfRule type="expression" dxfId="4275" priority="389">
      <formula>ISBLANK($S118)=FALSE</formula>
    </cfRule>
  </conditionalFormatting>
  <conditionalFormatting sqref="S118:T118">
    <cfRule type="cellIs" dxfId="4274" priority="387" operator="equal">
      <formula>"？"</formula>
    </cfRule>
    <cfRule type="cellIs" dxfId="4273" priority="388" operator="equal">
      <formula>"?"</formula>
    </cfRule>
  </conditionalFormatting>
  <conditionalFormatting sqref="R118">
    <cfRule type="expression" dxfId="4272" priority="386">
      <formula>ISBLANK($S118)=FALSE</formula>
    </cfRule>
  </conditionalFormatting>
  <conditionalFormatting sqref="R118">
    <cfRule type="cellIs" dxfId="4271" priority="384" operator="equal">
      <formula>"？"</formula>
    </cfRule>
    <cfRule type="cellIs" dxfId="4270" priority="385" operator="equal">
      <formula>"?"</formula>
    </cfRule>
  </conditionalFormatting>
  <conditionalFormatting sqref="M122:JC122 M121:Q121 U121:JC121">
    <cfRule type="expression" dxfId="4269" priority="380">
      <formula>ISBLANK($S121)=FALSE</formula>
    </cfRule>
  </conditionalFormatting>
  <conditionalFormatting sqref="V121:JC121">
    <cfRule type="expression" dxfId="4268" priority="367" stopIfTrue="1">
      <formula>V$7=7</formula>
    </cfRule>
    <cfRule type="expression" dxfId="4267" priority="368" stopIfTrue="1">
      <formula>V$7=1</formula>
    </cfRule>
    <cfRule type="expression" dxfId="4266" priority="369" stopIfTrue="1">
      <formula>MATCH(V$6,非稼働日,0)&gt;0</formula>
    </cfRule>
    <cfRule type="cellIs" dxfId="4265" priority="370" operator="equal">
      <formula>1</formula>
    </cfRule>
    <cfRule type="cellIs" dxfId="4264" priority="371" operator="equal">
      <formula>2</formula>
    </cfRule>
    <cfRule type="cellIs" dxfId="4263" priority="372" operator="equal">
      <formula>3</formula>
    </cfRule>
    <cfRule type="cellIs" dxfId="4262" priority="373" operator="equal">
      <formula>4</formula>
    </cfRule>
    <cfRule type="cellIs" dxfId="4261" priority="374" operator="equal">
      <formula>5</formula>
    </cfRule>
    <cfRule type="cellIs" dxfId="4260" priority="375" operator="equal">
      <formula>6</formula>
    </cfRule>
  </conditionalFormatting>
  <conditionalFormatting sqref="E121:J121">
    <cfRule type="expression" dxfId="4259" priority="365">
      <formula>ISBLANK($S121)=FALSE</formula>
    </cfRule>
  </conditionalFormatting>
  <conditionalFormatting sqref="V121:JC121">
    <cfRule type="expression" dxfId="4258" priority="366">
      <formula>ISBLANK($S121)=FALSE</formula>
    </cfRule>
  </conditionalFormatting>
  <conditionalFormatting sqref="E121:J121 N121:Q121 U121:XFD121">
    <cfRule type="cellIs" dxfId="4257" priority="363" operator="equal">
      <formula>"？"</formula>
    </cfRule>
    <cfRule type="cellIs" dxfId="4256" priority="364" operator="equal">
      <formula>"?"</formula>
    </cfRule>
  </conditionalFormatting>
  <conditionalFormatting sqref="M121">
    <cfRule type="cellIs" dxfId="4255" priority="361" operator="equal">
      <formula>"？"</formula>
    </cfRule>
    <cfRule type="cellIs" dxfId="4254" priority="362" operator="equal">
      <formula>"?"</formula>
    </cfRule>
  </conditionalFormatting>
  <conditionalFormatting sqref="U121">
    <cfRule type="colorScale" priority="376">
      <colorScale>
        <cfvo type="min"/>
        <cfvo type="max"/>
        <color rgb="FFFFFFA7"/>
        <color rgb="FFFF0000"/>
      </colorScale>
    </cfRule>
  </conditionalFormatting>
  <conditionalFormatting sqref="V122:JC122">
    <cfRule type="expression" dxfId="4253" priority="348" stopIfTrue="1">
      <formula>V$7=7</formula>
    </cfRule>
    <cfRule type="expression" dxfId="4252" priority="349" stopIfTrue="1">
      <formula>V$7=1</formula>
    </cfRule>
    <cfRule type="expression" dxfId="4251" priority="350" stopIfTrue="1">
      <formula>MATCH(V$6,非稼働日,0)&gt;0</formula>
    </cfRule>
    <cfRule type="cellIs" dxfId="4250" priority="351" operator="equal">
      <formula>1</formula>
    </cfRule>
    <cfRule type="cellIs" dxfId="4249" priority="352" operator="equal">
      <formula>2</formula>
    </cfRule>
    <cfRule type="cellIs" dxfId="4248" priority="353" operator="equal">
      <formula>3</formula>
    </cfRule>
    <cfRule type="cellIs" dxfId="4247" priority="354" operator="equal">
      <formula>4</formula>
    </cfRule>
    <cfRule type="cellIs" dxfId="4246" priority="355" operator="equal">
      <formula>5</formula>
    </cfRule>
    <cfRule type="cellIs" dxfId="4245" priority="356" operator="equal">
      <formula>6</formula>
    </cfRule>
  </conditionalFormatting>
  <conditionalFormatting sqref="E122:J122">
    <cfRule type="expression" dxfId="4244" priority="346">
      <formula>ISBLANK($S122)=FALSE</formula>
    </cfRule>
  </conditionalFormatting>
  <conditionalFormatting sqref="V122:JC122">
    <cfRule type="expression" dxfId="4243" priority="347">
      <formula>ISBLANK($S122)=FALSE</formula>
    </cfRule>
  </conditionalFormatting>
  <conditionalFormatting sqref="E122:J122 N122:XFD122">
    <cfRule type="cellIs" dxfId="4242" priority="344" operator="equal">
      <formula>"？"</formula>
    </cfRule>
    <cfRule type="cellIs" dxfId="4241" priority="345" operator="equal">
      <formula>"?"</formula>
    </cfRule>
  </conditionalFormatting>
  <conditionalFormatting sqref="M122">
    <cfRule type="cellIs" dxfId="4240" priority="342" operator="equal">
      <formula>"？"</formula>
    </cfRule>
    <cfRule type="cellIs" dxfId="4239" priority="343" operator="equal">
      <formula>"?"</formula>
    </cfRule>
  </conditionalFormatting>
  <conditionalFormatting sqref="U122">
    <cfRule type="colorScale" priority="357">
      <colorScale>
        <cfvo type="min"/>
        <cfvo type="max"/>
        <color rgb="FFFFFFA7"/>
        <color rgb="FFFF0000"/>
      </colorScale>
    </cfRule>
  </conditionalFormatting>
  <conditionalFormatting sqref="K121">
    <cfRule type="expression" dxfId="4238" priority="341">
      <formula>ISBLANK($S121)=FALSE</formula>
    </cfRule>
  </conditionalFormatting>
  <conditionalFormatting sqref="K121">
    <cfRule type="cellIs" dxfId="4237" priority="339" operator="equal">
      <formula>"？"</formula>
    </cfRule>
    <cfRule type="cellIs" dxfId="4236" priority="340" operator="equal">
      <formula>"?"</formula>
    </cfRule>
  </conditionalFormatting>
  <conditionalFormatting sqref="O122:P122">
    <cfRule type="cellIs" dxfId="4235" priority="337" operator="equal">
      <formula>"？"</formula>
    </cfRule>
    <cfRule type="cellIs" dxfId="4234" priority="338" operator="equal">
      <formula>"?"</formula>
    </cfRule>
  </conditionalFormatting>
  <conditionalFormatting sqref="K122">
    <cfRule type="expression" dxfId="4233" priority="336">
      <formula>ISBLANK($S122)=FALSE</formula>
    </cfRule>
  </conditionalFormatting>
  <conditionalFormatting sqref="K122">
    <cfRule type="cellIs" dxfId="4232" priority="334" operator="equal">
      <formula>"？"</formula>
    </cfRule>
    <cfRule type="cellIs" dxfId="4231" priority="335" operator="equal">
      <formula>"?"</formula>
    </cfRule>
  </conditionalFormatting>
  <conditionalFormatting sqref="S121:T121">
    <cfRule type="expression" dxfId="4230" priority="330">
      <formula>ISBLANK($S121)=FALSE</formula>
    </cfRule>
  </conditionalFormatting>
  <conditionalFormatting sqref="S121:T121">
    <cfRule type="cellIs" dxfId="4229" priority="328" operator="equal">
      <formula>"？"</formula>
    </cfRule>
    <cfRule type="cellIs" dxfId="4228" priority="329" operator="equal">
      <formula>"?"</formula>
    </cfRule>
  </conditionalFormatting>
  <conditionalFormatting sqref="R121">
    <cfRule type="expression" dxfId="4227" priority="327">
      <formula>ISBLANK($S121)=FALSE</formula>
    </cfRule>
  </conditionalFormatting>
  <conditionalFormatting sqref="R121">
    <cfRule type="cellIs" dxfId="4226" priority="325" operator="equal">
      <formula>"？"</formula>
    </cfRule>
    <cfRule type="cellIs" dxfId="4225" priority="326" operator="equal">
      <formula>"?"</formula>
    </cfRule>
  </conditionalFormatting>
  <conditionalFormatting sqref="M125:JC125 M124:Q124 U124:JC124">
    <cfRule type="expression" dxfId="4224" priority="321">
      <formula>ISBLANK($S124)=FALSE</formula>
    </cfRule>
  </conditionalFormatting>
  <conditionalFormatting sqref="V124:JC124">
    <cfRule type="expression" dxfId="4223" priority="308" stopIfTrue="1">
      <formula>V$7=7</formula>
    </cfRule>
    <cfRule type="expression" dxfId="4222" priority="309" stopIfTrue="1">
      <formula>V$7=1</formula>
    </cfRule>
    <cfRule type="expression" dxfId="4221" priority="310" stopIfTrue="1">
      <formula>MATCH(V$6,非稼働日,0)&gt;0</formula>
    </cfRule>
    <cfRule type="cellIs" dxfId="4220" priority="311" operator="equal">
      <formula>1</formula>
    </cfRule>
    <cfRule type="cellIs" dxfId="4219" priority="312" operator="equal">
      <formula>2</formula>
    </cfRule>
    <cfRule type="cellIs" dxfId="4218" priority="313" operator="equal">
      <formula>3</formula>
    </cfRule>
    <cfRule type="cellIs" dxfId="4217" priority="314" operator="equal">
      <formula>4</formula>
    </cfRule>
    <cfRule type="cellIs" dxfId="4216" priority="315" operator="equal">
      <formula>5</formula>
    </cfRule>
    <cfRule type="cellIs" dxfId="4215" priority="316" operator="equal">
      <formula>6</formula>
    </cfRule>
  </conditionalFormatting>
  <conditionalFormatting sqref="E124:J124">
    <cfRule type="expression" dxfId="4214" priority="306">
      <formula>ISBLANK($S124)=FALSE</formula>
    </cfRule>
  </conditionalFormatting>
  <conditionalFormatting sqref="V124:JC124">
    <cfRule type="expression" dxfId="4213" priority="307">
      <formula>ISBLANK($S124)=FALSE</formula>
    </cfRule>
  </conditionalFormatting>
  <conditionalFormatting sqref="E124:J124 N124:Q124 U124:XFD124">
    <cfRule type="cellIs" dxfId="4212" priority="304" operator="equal">
      <formula>"？"</formula>
    </cfRule>
    <cfRule type="cellIs" dxfId="4211" priority="305" operator="equal">
      <formula>"?"</formula>
    </cfRule>
  </conditionalFormatting>
  <conditionalFormatting sqref="M124">
    <cfRule type="cellIs" dxfId="4210" priority="302" operator="equal">
      <formula>"？"</formula>
    </cfRule>
    <cfRule type="cellIs" dxfId="4209" priority="303" operator="equal">
      <formula>"?"</formula>
    </cfRule>
  </conditionalFormatting>
  <conditionalFormatting sqref="U124">
    <cfRule type="colorScale" priority="317">
      <colorScale>
        <cfvo type="min"/>
        <cfvo type="max"/>
        <color rgb="FFFFFFA7"/>
        <color rgb="FFFF0000"/>
      </colorScale>
    </cfRule>
  </conditionalFormatting>
  <conditionalFormatting sqref="V125:JC125">
    <cfRule type="expression" dxfId="4208" priority="289" stopIfTrue="1">
      <formula>V$7=7</formula>
    </cfRule>
    <cfRule type="expression" dxfId="4207" priority="290" stopIfTrue="1">
      <formula>V$7=1</formula>
    </cfRule>
    <cfRule type="expression" dxfId="4206" priority="291" stopIfTrue="1">
      <formula>MATCH(V$6,非稼働日,0)&gt;0</formula>
    </cfRule>
    <cfRule type="cellIs" dxfId="4205" priority="292" operator="equal">
      <formula>1</formula>
    </cfRule>
    <cfRule type="cellIs" dxfId="4204" priority="293" operator="equal">
      <formula>2</formula>
    </cfRule>
    <cfRule type="cellIs" dxfId="4203" priority="294" operator="equal">
      <formula>3</formula>
    </cfRule>
    <cfRule type="cellIs" dxfId="4202" priority="295" operator="equal">
      <formula>4</formula>
    </cfRule>
    <cfRule type="cellIs" dxfId="4201" priority="296" operator="equal">
      <formula>5</formula>
    </cfRule>
    <cfRule type="cellIs" dxfId="4200" priority="297" operator="equal">
      <formula>6</formula>
    </cfRule>
  </conditionalFormatting>
  <conditionalFormatting sqref="E125:J125">
    <cfRule type="expression" dxfId="4199" priority="287">
      <formula>ISBLANK($S125)=FALSE</formula>
    </cfRule>
  </conditionalFormatting>
  <conditionalFormatting sqref="V125:JC125">
    <cfRule type="expression" dxfId="4198" priority="288">
      <formula>ISBLANK($S125)=FALSE</formula>
    </cfRule>
  </conditionalFormatting>
  <conditionalFormatting sqref="E125:J125 N125:XFD125">
    <cfRule type="cellIs" dxfId="4197" priority="285" operator="equal">
      <formula>"？"</formula>
    </cfRule>
    <cfRule type="cellIs" dxfId="4196" priority="286" operator="equal">
      <formula>"?"</formula>
    </cfRule>
  </conditionalFormatting>
  <conditionalFormatting sqref="M125">
    <cfRule type="cellIs" dxfId="4195" priority="283" operator="equal">
      <formula>"？"</formula>
    </cfRule>
    <cfRule type="cellIs" dxfId="4194" priority="284" operator="equal">
      <formula>"?"</formula>
    </cfRule>
  </conditionalFormatting>
  <conditionalFormatting sqref="U125">
    <cfRule type="colorScale" priority="298">
      <colorScale>
        <cfvo type="min"/>
        <cfvo type="max"/>
        <color rgb="FFFFFFA7"/>
        <color rgb="FFFF0000"/>
      </colorScale>
    </cfRule>
  </conditionalFormatting>
  <conditionalFormatting sqref="K124">
    <cfRule type="expression" dxfId="4193" priority="282">
      <formula>ISBLANK($S124)=FALSE</formula>
    </cfRule>
  </conditionalFormatting>
  <conditionalFormatting sqref="K124">
    <cfRule type="cellIs" dxfId="4192" priority="280" operator="equal">
      <formula>"？"</formula>
    </cfRule>
    <cfRule type="cellIs" dxfId="4191" priority="281" operator="equal">
      <formula>"?"</formula>
    </cfRule>
  </conditionalFormatting>
  <conditionalFormatting sqref="O125:P125">
    <cfRule type="cellIs" dxfId="4190" priority="278" operator="equal">
      <formula>"？"</formula>
    </cfRule>
    <cfRule type="cellIs" dxfId="4189" priority="279" operator="equal">
      <formula>"?"</formula>
    </cfRule>
  </conditionalFormatting>
  <conditionalFormatting sqref="K125">
    <cfRule type="expression" dxfId="4188" priority="277">
      <formula>ISBLANK($S125)=FALSE</formula>
    </cfRule>
  </conditionalFormatting>
  <conditionalFormatting sqref="K125">
    <cfRule type="cellIs" dxfId="4187" priority="275" operator="equal">
      <formula>"？"</formula>
    </cfRule>
    <cfRule type="cellIs" dxfId="4186" priority="276" operator="equal">
      <formula>"?"</formula>
    </cfRule>
  </conditionalFormatting>
  <conditionalFormatting sqref="S124:T124">
    <cfRule type="expression" dxfId="4185" priority="271">
      <formula>ISBLANK($S124)=FALSE</formula>
    </cfRule>
  </conditionalFormatting>
  <conditionalFormatting sqref="S124:T124">
    <cfRule type="cellIs" dxfId="4184" priority="269" operator="equal">
      <formula>"？"</formula>
    </cfRule>
    <cfRule type="cellIs" dxfId="4183" priority="270" operator="equal">
      <formula>"?"</formula>
    </cfRule>
  </conditionalFormatting>
  <conditionalFormatting sqref="R124">
    <cfRule type="expression" dxfId="4182" priority="268">
      <formula>ISBLANK($S124)=FALSE</formula>
    </cfRule>
  </conditionalFormatting>
  <conditionalFormatting sqref="R124">
    <cfRule type="cellIs" dxfId="4181" priority="266" operator="equal">
      <formula>"？"</formula>
    </cfRule>
    <cfRule type="cellIs" dxfId="4180" priority="267" operator="equal">
      <formula>"?"</formula>
    </cfRule>
  </conditionalFormatting>
  <conditionalFormatting sqref="L124">
    <cfRule type="cellIs" dxfId="4179" priority="239" operator="equal">
      <formula>"？"</formula>
    </cfRule>
    <cfRule type="cellIs" dxfId="4178" priority="240" operator="equal">
      <formula>"?"</formula>
    </cfRule>
  </conditionalFormatting>
  <conditionalFormatting sqref="L124">
    <cfRule type="expression" dxfId="4177" priority="241">
      <formula>ISBLANK($S124)=FALSE</formula>
    </cfRule>
  </conditionalFormatting>
  <conditionalFormatting sqref="L113">
    <cfRule type="expression" dxfId="4176" priority="244">
      <formula>ISBLANK($S113)=FALSE</formula>
    </cfRule>
  </conditionalFormatting>
  <conditionalFormatting sqref="L113">
    <cfRule type="cellIs" dxfId="4175" priority="242" operator="equal">
      <formula>"？"</formula>
    </cfRule>
    <cfRule type="cellIs" dxfId="4174" priority="243" operator="equal">
      <formula>"?"</formula>
    </cfRule>
  </conditionalFormatting>
  <conditionalFormatting sqref="L107">
    <cfRule type="expression" dxfId="4173" priority="247">
      <formula>ISBLANK($S107)=FALSE</formula>
    </cfRule>
  </conditionalFormatting>
  <conditionalFormatting sqref="L107">
    <cfRule type="cellIs" dxfId="4172" priority="245" operator="equal">
      <formula>"？"</formula>
    </cfRule>
    <cfRule type="cellIs" dxfId="4171" priority="246" operator="equal">
      <formula>"?"</formula>
    </cfRule>
  </conditionalFormatting>
  <conditionalFormatting sqref="L78">
    <cfRule type="expression" dxfId="4170" priority="253">
      <formula>ISBLANK($S78)=FALSE</formula>
    </cfRule>
  </conditionalFormatting>
  <conditionalFormatting sqref="L78">
    <cfRule type="cellIs" dxfId="4169" priority="251" operator="equal">
      <formula>"？"</formula>
    </cfRule>
    <cfRule type="cellIs" dxfId="4168" priority="252" operator="equal">
      <formula>"?"</formula>
    </cfRule>
  </conditionalFormatting>
  <conditionalFormatting sqref="L84">
    <cfRule type="expression" dxfId="4167" priority="250">
      <formula>ISBLANK($S84)=FALSE</formula>
    </cfRule>
  </conditionalFormatting>
  <conditionalFormatting sqref="L84">
    <cfRule type="cellIs" dxfId="4166" priority="248" operator="equal">
      <formula>"？"</formula>
    </cfRule>
    <cfRule type="cellIs" dxfId="4165" priority="249" operator="equal">
      <formula>"?"</formula>
    </cfRule>
  </conditionalFormatting>
  <conditionalFormatting sqref="L63">
    <cfRule type="expression" dxfId="4164" priority="238">
      <formula>ISBLANK($S63)=FALSE</formula>
    </cfRule>
  </conditionalFormatting>
  <conditionalFormatting sqref="L63">
    <cfRule type="cellIs" dxfId="4163" priority="236" operator="equal">
      <formula>"？"</formula>
    </cfRule>
    <cfRule type="cellIs" dxfId="4162" priority="237" operator="equal">
      <formula>"?"</formula>
    </cfRule>
  </conditionalFormatting>
  <conditionalFormatting sqref="L90">
    <cfRule type="expression" dxfId="4161" priority="235">
      <formula>ISBLANK($S90)=FALSE</formula>
    </cfRule>
  </conditionalFormatting>
  <conditionalFormatting sqref="L90">
    <cfRule type="cellIs" dxfId="4160" priority="233" operator="equal">
      <formula>"？"</formula>
    </cfRule>
    <cfRule type="cellIs" dxfId="4159" priority="234" operator="equal">
      <formula>"?"</formula>
    </cfRule>
  </conditionalFormatting>
  <conditionalFormatting sqref="D60 M60:JC60">
    <cfRule type="expression" dxfId="4158" priority="232">
      <formula>ISBLANK($S60)=FALSE</formula>
    </cfRule>
  </conditionalFormatting>
  <conditionalFormatting sqref="D60">
    <cfRule type="cellIs" dxfId="4157" priority="230" operator="equal">
      <formula>"？"</formula>
    </cfRule>
    <cfRule type="cellIs" dxfId="4156" priority="231" operator="equal">
      <formula>"?"</formula>
    </cfRule>
  </conditionalFormatting>
  <conditionalFormatting sqref="V60:JC60">
    <cfRule type="expression" dxfId="4155" priority="220" stopIfTrue="1">
      <formula>V$7=7</formula>
    </cfRule>
    <cfRule type="expression" dxfId="4154" priority="221" stopIfTrue="1">
      <formula>V$7=1</formula>
    </cfRule>
    <cfRule type="expression" dxfId="4153" priority="222" stopIfTrue="1">
      <formula>MATCH(V$6,非稼働日,0)&gt;0</formula>
    </cfRule>
    <cfRule type="cellIs" dxfId="4152" priority="223" operator="equal">
      <formula>1</formula>
    </cfRule>
    <cfRule type="cellIs" dxfId="4151" priority="224" operator="equal">
      <formula>2</formula>
    </cfRule>
    <cfRule type="cellIs" dxfId="4150" priority="225" operator="equal">
      <formula>3</formula>
    </cfRule>
    <cfRule type="cellIs" dxfId="4149" priority="226" operator="equal">
      <formula>4</formula>
    </cfRule>
    <cfRule type="cellIs" dxfId="4148" priority="227" operator="equal">
      <formula>5</formula>
    </cfRule>
    <cfRule type="cellIs" dxfId="4147" priority="228" operator="equal">
      <formula>6</formula>
    </cfRule>
  </conditionalFormatting>
  <conditionalFormatting sqref="E60:J60">
    <cfRule type="expression" dxfId="4146" priority="218">
      <formula>ISBLANK($S60)=FALSE</formula>
    </cfRule>
  </conditionalFormatting>
  <conditionalFormatting sqref="V60:JC60">
    <cfRule type="expression" dxfId="4145" priority="219">
      <formula>ISBLANK($S60)=FALSE</formula>
    </cfRule>
  </conditionalFormatting>
  <conditionalFormatting sqref="E60:J60 N60:XFD60">
    <cfRule type="cellIs" dxfId="4144" priority="216" operator="equal">
      <formula>"？"</formula>
    </cfRule>
    <cfRule type="cellIs" dxfId="4143" priority="217" operator="equal">
      <formula>"?"</formula>
    </cfRule>
  </conditionalFormatting>
  <conditionalFormatting sqref="M60">
    <cfRule type="cellIs" dxfId="4142" priority="214" operator="equal">
      <formula>"？"</formula>
    </cfRule>
    <cfRule type="cellIs" dxfId="4141" priority="215" operator="equal">
      <formula>"?"</formula>
    </cfRule>
  </conditionalFormatting>
  <conditionalFormatting sqref="U60">
    <cfRule type="colorScale" priority="229">
      <colorScale>
        <cfvo type="min"/>
        <cfvo type="max"/>
        <color rgb="FFFFFFA7"/>
        <color rgb="FFFF0000"/>
      </colorScale>
    </cfRule>
  </conditionalFormatting>
  <conditionalFormatting sqref="K60">
    <cfRule type="expression" dxfId="4140" priority="213">
      <formula>ISBLANK($S60)=FALSE</formula>
    </cfRule>
  </conditionalFormatting>
  <conditionalFormatting sqref="K60">
    <cfRule type="cellIs" dxfId="4139" priority="211" operator="equal">
      <formula>"？"</formula>
    </cfRule>
    <cfRule type="cellIs" dxfId="4138" priority="212" operator="equal">
      <formula>"?"</formula>
    </cfRule>
  </conditionalFormatting>
  <conditionalFormatting sqref="L121">
    <cfRule type="expression" dxfId="4137" priority="189">
      <formula>ISBLANK($S121)=FALSE</formula>
    </cfRule>
  </conditionalFormatting>
  <conditionalFormatting sqref="L121">
    <cfRule type="cellIs" dxfId="4136" priority="187" operator="equal">
      <formula>"？"</formula>
    </cfRule>
    <cfRule type="cellIs" dxfId="4135" priority="188" operator="equal">
      <formula>"?"</formula>
    </cfRule>
  </conditionalFormatting>
  <conditionalFormatting sqref="L91">
    <cfRule type="expression" dxfId="4134" priority="207">
      <formula>ISBLANK($S91)=FALSE</formula>
    </cfRule>
  </conditionalFormatting>
  <conditionalFormatting sqref="L91">
    <cfRule type="cellIs" dxfId="4133" priority="205" operator="equal">
      <formula>"？"</formula>
    </cfRule>
    <cfRule type="cellIs" dxfId="4132" priority="206" operator="equal">
      <formula>"?"</formula>
    </cfRule>
  </conditionalFormatting>
  <conditionalFormatting sqref="L76">
    <cfRule type="expression" dxfId="4131" priority="204">
      <formula>ISBLANK($S76)=FALSE</formula>
    </cfRule>
  </conditionalFormatting>
  <conditionalFormatting sqref="L76">
    <cfRule type="cellIs" dxfId="4130" priority="202" operator="equal">
      <formula>"？"</formula>
    </cfRule>
    <cfRule type="cellIs" dxfId="4129" priority="203" operator="equal">
      <formula>"?"</formula>
    </cfRule>
  </conditionalFormatting>
  <conditionalFormatting sqref="L73">
    <cfRule type="expression" dxfId="4128" priority="201">
      <formula>ISBLANK($S73)=FALSE</formula>
    </cfRule>
  </conditionalFormatting>
  <conditionalFormatting sqref="L73">
    <cfRule type="cellIs" dxfId="4127" priority="199" operator="equal">
      <formula>"？"</formula>
    </cfRule>
    <cfRule type="cellIs" dxfId="4126" priority="200" operator="equal">
      <formula>"?"</formula>
    </cfRule>
  </conditionalFormatting>
  <conditionalFormatting sqref="L118">
    <cfRule type="expression" dxfId="4125" priority="192">
      <formula>ISBLANK($S118)=FALSE</formula>
    </cfRule>
  </conditionalFormatting>
  <conditionalFormatting sqref="L118">
    <cfRule type="cellIs" dxfId="4124" priority="190" operator="equal">
      <formula>"？"</formula>
    </cfRule>
    <cfRule type="cellIs" dxfId="4123" priority="191" operator="equal">
      <formula>"?"</formula>
    </cfRule>
  </conditionalFormatting>
  <conditionalFormatting sqref="L60">
    <cfRule type="expression" dxfId="4122" priority="195">
      <formula>ISBLANK($S60)=FALSE</formula>
    </cfRule>
  </conditionalFormatting>
  <conditionalFormatting sqref="L60">
    <cfRule type="cellIs" dxfId="4121" priority="193" operator="equal">
      <formula>"？"</formula>
    </cfRule>
    <cfRule type="cellIs" dxfId="4120" priority="194" operator="equal">
      <formula>"?"</formula>
    </cfRule>
  </conditionalFormatting>
  <conditionalFormatting sqref="L88">
    <cfRule type="expression" dxfId="4119" priority="186">
      <formula>ISBLANK($S88)=FALSE</formula>
    </cfRule>
  </conditionalFormatting>
  <conditionalFormatting sqref="L88">
    <cfRule type="cellIs" dxfId="4118" priority="184" operator="equal">
      <formula>"？"</formula>
    </cfRule>
    <cfRule type="cellIs" dxfId="4117" priority="185" operator="equal">
      <formula>"?"</formula>
    </cfRule>
  </conditionalFormatting>
  <conditionalFormatting sqref="L94">
    <cfRule type="expression" dxfId="4116" priority="183">
      <formula>ISBLANK($S94)=FALSE</formula>
    </cfRule>
  </conditionalFormatting>
  <conditionalFormatting sqref="L94">
    <cfRule type="cellIs" dxfId="4115" priority="181" operator="equal">
      <formula>"？"</formula>
    </cfRule>
    <cfRule type="cellIs" dxfId="4114" priority="182" operator="equal">
      <formula>"?"</formula>
    </cfRule>
  </conditionalFormatting>
  <conditionalFormatting sqref="L85">
    <cfRule type="expression" dxfId="4113" priority="180">
      <formula>ISBLANK($S85)=FALSE</formula>
    </cfRule>
  </conditionalFormatting>
  <conditionalFormatting sqref="L85">
    <cfRule type="cellIs" dxfId="4112" priority="178" operator="equal">
      <formula>"？"</formula>
    </cfRule>
    <cfRule type="cellIs" dxfId="4111" priority="179" operator="equal">
      <formula>"?"</formula>
    </cfRule>
  </conditionalFormatting>
  <conditionalFormatting sqref="L82">
    <cfRule type="expression" dxfId="4110" priority="177">
      <formula>ISBLANK($S82)=FALSE</formula>
    </cfRule>
  </conditionalFormatting>
  <conditionalFormatting sqref="L82">
    <cfRule type="cellIs" dxfId="4109" priority="175" operator="equal">
      <formula>"？"</formula>
    </cfRule>
    <cfRule type="cellIs" dxfId="4108" priority="176" operator="equal">
      <formula>"?"</formula>
    </cfRule>
  </conditionalFormatting>
  <conditionalFormatting sqref="D115:JC115">
    <cfRule type="expression" dxfId="4107" priority="172">
      <formula>ISBLANK($S115)=FALSE</formula>
    </cfRule>
  </conditionalFormatting>
  <conditionalFormatting sqref="V115:JC115">
    <cfRule type="expression" dxfId="4106" priority="173">
      <formula>ISBLANK($S115)=FALSE</formula>
    </cfRule>
  </conditionalFormatting>
  <conditionalFormatting sqref="V115:JC115">
    <cfRule type="expression" dxfId="4105" priority="163" stopIfTrue="1">
      <formula>V$7=7</formula>
    </cfRule>
    <cfRule type="expression" dxfId="4104" priority="164" stopIfTrue="1">
      <formula>V$7=1</formula>
    </cfRule>
    <cfRule type="expression" dxfId="4103" priority="165" stopIfTrue="1">
      <formula>MATCH(V$6,非稼働日,0)&gt;0</formula>
    </cfRule>
    <cfRule type="cellIs" dxfId="4102" priority="166" operator="equal">
      <formula>1</formula>
    </cfRule>
    <cfRule type="cellIs" dxfId="4101" priority="167" operator="equal">
      <formula>2</formula>
    </cfRule>
    <cfRule type="cellIs" dxfId="4100" priority="168" operator="equal">
      <formula>3</formula>
    </cfRule>
    <cfRule type="cellIs" dxfId="4099" priority="169" operator="equal">
      <formula>4</formula>
    </cfRule>
    <cfRule type="cellIs" dxfId="4098" priority="170" operator="equal">
      <formula>5</formula>
    </cfRule>
    <cfRule type="cellIs" dxfId="4097" priority="171" operator="equal">
      <formula>6</formula>
    </cfRule>
  </conditionalFormatting>
  <conditionalFormatting sqref="N115:XFD115 D115:L115">
    <cfRule type="cellIs" dxfId="4096" priority="161" operator="equal">
      <formula>"？"</formula>
    </cfRule>
    <cfRule type="cellIs" dxfId="4095" priority="162" operator="equal">
      <formula>"?"</formula>
    </cfRule>
  </conditionalFormatting>
  <conditionalFormatting sqref="O115">
    <cfRule type="cellIs" dxfId="4094" priority="159" operator="equal">
      <formula>"？"</formula>
    </cfRule>
    <cfRule type="cellIs" dxfId="4093" priority="160" operator="equal">
      <formula>"?"</formula>
    </cfRule>
  </conditionalFormatting>
  <conditionalFormatting sqref="O115">
    <cfRule type="cellIs" dxfId="4092" priority="157" operator="equal">
      <formula>"？"</formula>
    </cfRule>
    <cfRule type="cellIs" dxfId="4091" priority="158" operator="equal">
      <formula>"?"</formula>
    </cfRule>
  </conditionalFormatting>
  <conditionalFormatting sqref="O115">
    <cfRule type="cellIs" dxfId="4090" priority="155" operator="equal">
      <formula>"？"</formula>
    </cfRule>
    <cfRule type="cellIs" dxfId="4089" priority="156" operator="equal">
      <formula>"?"</formula>
    </cfRule>
  </conditionalFormatting>
  <conditionalFormatting sqref="O115">
    <cfRule type="cellIs" dxfId="4088" priority="153" operator="equal">
      <formula>"？"</formula>
    </cfRule>
    <cfRule type="cellIs" dxfId="4087" priority="154" operator="equal">
      <formula>"?"</formula>
    </cfRule>
  </conditionalFormatting>
  <conditionalFormatting sqref="O115">
    <cfRule type="cellIs" dxfId="4086" priority="151" operator="equal">
      <formula>"？"</formula>
    </cfRule>
    <cfRule type="cellIs" dxfId="4085" priority="152" operator="equal">
      <formula>"?"</formula>
    </cfRule>
  </conditionalFormatting>
  <conditionalFormatting sqref="O115">
    <cfRule type="cellIs" dxfId="4084" priority="149" operator="equal">
      <formula>"？"</formula>
    </cfRule>
    <cfRule type="cellIs" dxfId="4083" priority="150" operator="equal">
      <formula>"?"</formula>
    </cfRule>
  </conditionalFormatting>
  <conditionalFormatting sqref="O115">
    <cfRule type="cellIs" dxfId="4082" priority="147" operator="equal">
      <formula>"？"</formula>
    </cfRule>
    <cfRule type="cellIs" dxfId="4081" priority="148" operator="equal">
      <formula>"?"</formula>
    </cfRule>
  </conditionalFormatting>
  <conditionalFormatting sqref="O115">
    <cfRule type="cellIs" dxfId="4080" priority="145" operator="equal">
      <formula>"？"</formula>
    </cfRule>
    <cfRule type="cellIs" dxfId="4079" priority="146" operator="equal">
      <formula>"?"</formula>
    </cfRule>
  </conditionalFormatting>
  <conditionalFormatting sqref="O115">
    <cfRule type="cellIs" dxfId="4078" priority="143" operator="equal">
      <formula>"？"</formula>
    </cfRule>
    <cfRule type="cellIs" dxfId="4077" priority="144" operator="equal">
      <formula>"?"</formula>
    </cfRule>
  </conditionalFormatting>
  <conditionalFormatting sqref="O115">
    <cfRule type="cellIs" dxfId="4076" priority="141" operator="equal">
      <formula>"？"</formula>
    </cfRule>
    <cfRule type="cellIs" dxfId="4075" priority="142" operator="equal">
      <formula>"?"</formula>
    </cfRule>
  </conditionalFormatting>
  <conditionalFormatting sqref="M115">
    <cfRule type="cellIs" dxfId="4074" priority="139" operator="equal">
      <formula>"？"</formula>
    </cfRule>
    <cfRule type="cellIs" dxfId="4073" priority="140" operator="equal">
      <formula>"?"</formula>
    </cfRule>
  </conditionalFormatting>
  <conditionalFormatting sqref="U115">
    <cfRule type="colorScale" priority="174">
      <colorScale>
        <cfvo type="min"/>
        <cfvo type="max"/>
        <color rgb="FFFFFFA7"/>
        <color rgb="FFFF0000"/>
      </colorScale>
    </cfRule>
  </conditionalFormatting>
  <conditionalFormatting sqref="L64">
    <cfRule type="expression" dxfId="4072" priority="138">
      <formula>ISBLANK($S64)=FALSE</formula>
    </cfRule>
  </conditionalFormatting>
  <conditionalFormatting sqref="L64">
    <cfRule type="cellIs" dxfId="4071" priority="136" operator="equal">
      <formula>"？"</formula>
    </cfRule>
    <cfRule type="cellIs" dxfId="4070" priority="137" operator="equal">
      <formula>"?"</formula>
    </cfRule>
  </conditionalFormatting>
  <conditionalFormatting sqref="L79">
    <cfRule type="expression" dxfId="4069" priority="132">
      <formula>ISBLANK($S79)=FALSE</formula>
    </cfRule>
  </conditionalFormatting>
  <conditionalFormatting sqref="L79">
    <cfRule type="cellIs" dxfId="4068" priority="130" operator="equal">
      <formula>"？"</formula>
    </cfRule>
    <cfRule type="cellIs" dxfId="4067" priority="131" operator="equal">
      <formula>"?"</formula>
    </cfRule>
  </conditionalFormatting>
  <conditionalFormatting sqref="L97">
    <cfRule type="expression" dxfId="4066" priority="129">
      <formula>ISBLANK($S97)=FALSE</formula>
    </cfRule>
  </conditionalFormatting>
  <conditionalFormatting sqref="L97">
    <cfRule type="cellIs" dxfId="4065" priority="127" operator="equal">
      <formula>"？"</formula>
    </cfRule>
    <cfRule type="cellIs" dxfId="4064" priority="128" operator="equal">
      <formula>"?"</formula>
    </cfRule>
  </conditionalFormatting>
  <conditionalFormatting sqref="L105">
    <cfRule type="expression" dxfId="4063" priority="126">
      <formula>ISBLANK($S105)=FALSE</formula>
    </cfRule>
  </conditionalFormatting>
  <conditionalFormatting sqref="L105">
    <cfRule type="cellIs" dxfId="4062" priority="124" operator="equal">
      <formula>"？"</formula>
    </cfRule>
    <cfRule type="cellIs" dxfId="4061" priority="125" operator="equal">
      <formula>"?"</formula>
    </cfRule>
  </conditionalFormatting>
  <conditionalFormatting sqref="L108">
    <cfRule type="expression" dxfId="4060" priority="123">
      <formula>ISBLANK($S108)=FALSE</formula>
    </cfRule>
  </conditionalFormatting>
  <conditionalFormatting sqref="L108">
    <cfRule type="cellIs" dxfId="4059" priority="121" operator="equal">
      <formula>"？"</formula>
    </cfRule>
    <cfRule type="cellIs" dxfId="4058" priority="122" operator="equal">
      <formula>"?"</formula>
    </cfRule>
  </conditionalFormatting>
  <conditionalFormatting sqref="L114">
    <cfRule type="expression" dxfId="4057" priority="117">
      <formula>ISBLANK($S114)=FALSE</formula>
    </cfRule>
  </conditionalFormatting>
  <conditionalFormatting sqref="L114">
    <cfRule type="cellIs" dxfId="4056" priority="115" operator="equal">
      <formula>"？"</formula>
    </cfRule>
    <cfRule type="cellIs" dxfId="4055" priority="116" operator="equal">
      <formula>"?"</formula>
    </cfRule>
  </conditionalFormatting>
  <conditionalFormatting sqref="L119">
    <cfRule type="expression" dxfId="4054" priority="114">
      <formula>ISBLANK($S119)=FALSE</formula>
    </cfRule>
  </conditionalFormatting>
  <conditionalFormatting sqref="L119">
    <cfRule type="cellIs" dxfId="4053" priority="112" operator="equal">
      <formula>"？"</formula>
    </cfRule>
    <cfRule type="cellIs" dxfId="4052" priority="113" operator="equal">
      <formula>"?"</formula>
    </cfRule>
  </conditionalFormatting>
  <conditionalFormatting sqref="L122">
    <cfRule type="expression" dxfId="4051" priority="108">
      <formula>ISBLANK($S122)=FALSE</formula>
    </cfRule>
  </conditionalFormatting>
  <conditionalFormatting sqref="L122">
    <cfRule type="cellIs" dxfId="4050" priority="106" operator="equal">
      <formula>"？"</formula>
    </cfRule>
    <cfRule type="cellIs" dxfId="4049" priority="107" operator="equal">
      <formula>"?"</formula>
    </cfRule>
  </conditionalFormatting>
  <conditionalFormatting sqref="L111">
    <cfRule type="cellIs" dxfId="4048" priority="103" operator="equal">
      <formula>"？"</formula>
    </cfRule>
    <cfRule type="cellIs" dxfId="4047" priority="104" operator="equal">
      <formula>"?"</formula>
    </cfRule>
  </conditionalFormatting>
  <conditionalFormatting sqref="L111">
    <cfRule type="expression" dxfId="4046" priority="105">
      <formula>ISBLANK($S111)=FALSE</formula>
    </cfRule>
  </conditionalFormatting>
  <conditionalFormatting sqref="L125">
    <cfRule type="expression" dxfId="4045" priority="102">
      <formula>ISBLANK($S125)=FALSE</formula>
    </cfRule>
  </conditionalFormatting>
  <conditionalFormatting sqref="L125">
    <cfRule type="cellIs" dxfId="4044" priority="100" operator="equal">
      <formula>"？"</formula>
    </cfRule>
    <cfRule type="cellIs" dxfId="4043" priority="101" operator="equal">
      <formula>"?"</formula>
    </cfRule>
  </conditionalFormatting>
  <conditionalFormatting sqref="D66:D67">
    <cfRule type="expression" dxfId="4042" priority="99">
      <formula>ISBLANK($S66)=FALSE</formula>
    </cfRule>
  </conditionalFormatting>
  <conditionalFormatting sqref="D66:D67">
    <cfRule type="cellIs" dxfId="4041" priority="97" operator="equal">
      <formula>"？"</formula>
    </cfRule>
    <cfRule type="cellIs" dxfId="4040" priority="98" operator="equal">
      <formula>"?"</formula>
    </cfRule>
  </conditionalFormatting>
  <conditionalFormatting sqref="D69:D70">
    <cfRule type="expression" dxfId="4039" priority="96">
      <formula>ISBLANK($S69)=FALSE</formula>
    </cfRule>
  </conditionalFormatting>
  <conditionalFormatting sqref="D69:D70">
    <cfRule type="cellIs" dxfId="4038" priority="94" operator="equal">
      <formula>"？"</formula>
    </cfRule>
    <cfRule type="cellIs" dxfId="4037" priority="95" operator="equal">
      <formula>"?"</formula>
    </cfRule>
  </conditionalFormatting>
  <conditionalFormatting sqref="D72:D73">
    <cfRule type="expression" dxfId="4036" priority="93">
      <formula>ISBLANK($S72)=FALSE</formula>
    </cfRule>
  </conditionalFormatting>
  <conditionalFormatting sqref="D72:D73">
    <cfRule type="cellIs" dxfId="4035" priority="91" operator="equal">
      <formula>"？"</formula>
    </cfRule>
    <cfRule type="cellIs" dxfId="4034" priority="92" operator="equal">
      <formula>"?"</formula>
    </cfRule>
  </conditionalFormatting>
  <conditionalFormatting sqref="D75:D76">
    <cfRule type="expression" dxfId="4033" priority="90">
      <formula>ISBLANK($S75)=FALSE</formula>
    </cfRule>
  </conditionalFormatting>
  <conditionalFormatting sqref="D75:D76">
    <cfRule type="cellIs" dxfId="4032" priority="88" operator="equal">
      <formula>"？"</formula>
    </cfRule>
    <cfRule type="cellIs" dxfId="4031" priority="89" operator="equal">
      <formula>"?"</formula>
    </cfRule>
  </conditionalFormatting>
  <conditionalFormatting sqref="D78:D79">
    <cfRule type="expression" dxfId="4030" priority="87">
      <formula>ISBLANK($S78)=FALSE</formula>
    </cfRule>
  </conditionalFormatting>
  <conditionalFormatting sqref="D78:D79">
    <cfRule type="cellIs" dxfId="4029" priority="85" operator="equal">
      <formula>"？"</formula>
    </cfRule>
    <cfRule type="cellIs" dxfId="4028" priority="86" operator="equal">
      <formula>"?"</formula>
    </cfRule>
  </conditionalFormatting>
  <conditionalFormatting sqref="D81:D82">
    <cfRule type="expression" dxfId="4027" priority="84">
      <formula>ISBLANK($S81)=FALSE</formula>
    </cfRule>
  </conditionalFormatting>
  <conditionalFormatting sqref="D81:D82">
    <cfRule type="cellIs" dxfId="4026" priority="82" operator="equal">
      <formula>"？"</formula>
    </cfRule>
    <cfRule type="cellIs" dxfId="4025" priority="83" operator="equal">
      <formula>"?"</formula>
    </cfRule>
  </conditionalFormatting>
  <conditionalFormatting sqref="D84:D85">
    <cfRule type="expression" dxfId="4024" priority="81">
      <formula>ISBLANK($S84)=FALSE</formula>
    </cfRule>
  </conditionalFormatting>
  <conditionalFormatting sqref="D84:D85">
    <cfRule type="cellIs" dxfId="4023" priority="79" operator="equal">
      <formula>"？"</formula>
    </cfRule>
    <cfRule type="cellIs" dxfId="4022" priority="80" operator="equal">
      <formula>"?"</formula>
    </cfRule>
  </conditionalFormatting>
  <conditionalFormatting sqref="D87:D88">
    <cfRule type="expression" dxfId="4021" priority="78">
      <formula>ISBLANK($S87)=FALSE</formula>
    </cfRule>
  </conditionalFormatting>
  <conditionalFormatting sqref="D87:D88">
    <cfRule type="cellIs" dxfId="4020" priority="76" operator="equal">
      <formula>"？"</formula>
    </cfRule>
    <cfRule type="cellIs" dxfId="4019" priority="77" operator="equal">
      <formula>"?"</formula>
    </cfRule>
  </conditionalFormatting>
  <conditionalFormatting sqref="D90:D91">
    <cfRule type="expression" dxfId="4018" priority="75">
      <formula>ISBLANK($S90)=FALSE</formula>
    </cfRule>
  </conditionalFormatting>
  <conditionalFormatting sqref="D90:D91">
    <cfRule type="cellIs" dxfId="4017" priority="73" operator="equal">
      <formula>"？"</formula>
    </cfRule>
    <cfRule type="cellIs" dxfId="4016" priority="74" operator="equal">
      <formula>"?"</formula>
    </cfRule>
  </conditionalFormatting>
  <conditionalFormatting sqref="D93:D94">
    <cfRule type="expression" dxfId="4015" priority="72">
      <formula>ISBLANK($S93)=FALSE</formula>
    </cfRule>
  </conditionalFormatting>
  <conditionalFormatting sqref="D93:D94">
    <cfRule type="cellIs" dxfId="4014" priority="70" operator="equal">
      <formula>"？"</formula>
    </cfRule>
    <cfRule type="cellIs" dxfId="4013" priority="71" operator="equal">
      <formula>"?"</formula>
    </cfRule>
  </conditionalFormatting>
  <conditionalFormatting sqref="D96:D97">
    <cfRule type="expression" dxfId="4012" priority="69">
      <formula>ISBLANK($S96)=FALSE</formula>
    </cfRule>
  </conditionalFormatting>
  <conditionalFormatting sqref="D96:D97">
    <cfRule type="cellIs" dxfId="4011" priority="67" operator="equal">
      <formula>"？"</formula>
    </cfRule>
    <cfRule type="cellIs" dxfId="4010" priority="68" operator="equal">
      <formula>"?"</formula>
    </cfRule>
  </conditionalFormatting>
  <conditionalFormatting sqref="D99:D100">
    <cfRule type="expression" dxfId="4009" priority="66">
      <formula>ISBLANK($S99)=FALSE</formula>
    </cfRule>
  </conditionalFormatting>
  <conditionalFormatting sqref="D99:D100">
    <cfRule type="cellIs" dxfId="4008" priority="64" operator="equal">
      <formula>"？"</formula>
    </cfRule>
    <cfRule type="cellIs" dxfId="4007" priority="65" operator="equal">
      <formula>"?"</formula>
    </cfRule>
  </conditionalFormatting>
  <conditionalFormatting sqref="D106">
    <cfRule type="expression" dxfId="4006" priority="63">
      <formula>ISBLANK($S106)=FALSE</formula>
    </cfRule>
  </conditionalFormatting>
  <conditionalFormatting sqref="D106">
    <cfRule type="cellIs" dxfId="4005" priority="61" operator="equal">
      <formula>"？"</formula>
    </cfRule>
    <cfRule type="cellIs" dxfId="4004" priority="62" operator="equal">
      <formula>"?"</formula>
    </cfRule>
  </conditionalFormatting>
  <conditionalFormatting sqref="D107">
    <cfRule type="expression" dxfId="4003" priority="60">
      <formula>ISBLANK($S107)=FALSE</formula>
    </cfRule>
  </conditionalFormatting>
  <conditionalFormatting sqref="D107">
    <cfRule type="cellIs" dxfId="4002" priority="58" operator="equal">
      <formula>"？"</formula>
    </cfRule>
    <cfRule type="cellIs" dxfId="4001" priority="59" operator="equal">
      <formula>"?"</formula>
    </cfRule>
  </conditionalFormatting>
  <conditionalFormatting sqref="D108">
    <cfRule type="expression" dxfId="4000" priority="57">
      <formula>ISBLANK($S108)=FALSE</formula>
    </cfRule>
  </conditionalFormatting>
  <conditionalFormatting sqref="D108">
    <cfRule type="cellIs" dxfId="3999" priority="55" operator="equal">
      <formula>"？"</formula>
    </cfRule>
    <cfRule type="cellIs" dxfId="3998" priority="56" operator="equal">
      <formula>"?"</formula>
    </cfRule>
  </conditionalFormatting>
  <conditionalFormatting sqref="D109">
    <cfRule type="expression" dxfId="3997" priority="54">
      <formula>ISBLANK($S109)=FALSE</formula>
    </cfRule>
  </conditionalFormatting>
  <conditionalFormatting sqref="D109">
    <cfRule type="cellIs" dxfId="3996" priority="52" operator="equal">
      <formula>"？"</formula>
    </cfRule>
    <cfRule type="cellIs" dxfId="3995" priority="53" operator="equal">
      <formula>"?"</formula>
    </cfRule>
  </conditionalFormatting>
  <conditionalFormatting sqref="D110">
    <cfRule type="expression" dxfId="3994" priority="51">
      <formula>ISBLANK($S110)=FALSE</formula>
    </cfRule>
  </conditionalFormatting>
  <conditionalFormatting sqref="D110">
    <cfRule type="cellIs" dxfId="3993" priority="49" operator="equal">
      <formula>"？"</formula>
    </cfRule>
    <cfRule type="cellIs" dxfId="3992" priority="50" operator="equal">
      <formula>"?"</formula>
    </cfRule>
  </conditionalFormatting>
  <conditionalFormatting sqref="D111">
    <cfRule type="expression" dxfId="3991" priority="48">
      <formula>ISBLANK($S111)=FALSE</formula>
    </cfRule>
  </conditionalFormatting>
  <conditionalFormatting sqref="D111">
    <cfRule type="cellIs" dxfId="3990" priority="46" operator="equal">
      <formula>"？"</formula>
    </cfRule>
    <cfRule type="cellIs" dxfId="3989" priority="47" operator="equal">
      <formula>"?"</formula>
    </cfRule>
  </conditionalFormatting>
  <conditionalFormatting sqref="D112">
    <cfRule type="expression" dxfId="3988" priority="45">
      <formula>ISBLANK($S112)=FALSE</formula>
    </cfRule>
  </conditionalFormatting>
  <conditionalFormatting sqref="D112">
    <cfRule type="cellIs" dxfId="3987" priority="43" operator="equal">
      <formula>"？"</formula>
    </cfRule>
    <cfRule type="cellIs" dxfId="3986" priority="44" operator="equal">
      <formula>"?"</formula>
    </cfRule>
  </conditionalFormatting>
  <conditionalFormatting sqref="D113">
    <cfRule type="expression" dxfId="3985" priority="42">
      <formula>ISBLANK($S113)=FALSE</formula>
    </cfRule>
  </conditionalFormatting>
  <conditionalFormatting sqref="D113">
    <cfRule type="cellIs" dxfId="3984" priority="40" operator="equal">
      <formula>"？"</formula>
    </cfRule>
    <cfRule type="cellIs" dxfId="3983" priority="41" operator="equal">
      <formula>"?"</formula>
    </cfRule>
  </conditionalFormatting>
  <conditionalFormatting sqref="D114">
    <cfRule type="expression" dxfId="3982" priority="39">
      <formula>ISBLANK($S114)=FALSE</formula>
    </cfRule>
  </conditionalFormatting>
  <conditionalFormatting sqref="D114">
    <cfRule type="cellIs" dxfId="3981" priority="37" operator="equal">
      <formula>"？"</formula>
    </cfRule>
    <cfRule type="cellIs" dxfId="3980" priority="38" operator="equal">
      <formula>"?"</formula>
    </cfRule>
  </conditionalFormatting>
  <conditionalFormatting sqref="D120">
    <cfRule type="expression" dxfId="3979" priority="36">
      <formula>ISBLANK($S120)=FALSE</formula>
    </cfRule>
  </conditionalFormatting>
  <conditionalFormatting sqref="D120">
    <cfRule type="cellIs" dxfId="3978" priority="34" operator="equal">
      <formula>"？"</formula>
    </cfRule>
    <cfRule type="cellIs" dxfId="3977" priority="35" operator="equal">
      <formula>"?"</formula>
    </cfRule>
  </conditionalFormatting>
  <conditionalFormatting sqref="D121">
    <cfRule type="expression" dxfId="3976" priority="33">
      <formula>ISBLANK($S121)=FALSE</formula>
    </cfRule>
  </conditionalFormatting>
  <conditionalFormatting sqref="D121">
    <cfRule type="cellIs" dxfId="3975" priority="31" operator="equal">
      <formula>"？"</formula>
    </cfRule>
    <cfRule type="cellIs" dxfId="3974" priority="32" operator="equal">
      <formula>"?"</formula>
    </cfRule>
  </conditionalFormatting>
  <conditionalFormatting sqref="D122">
    <cfRule type="expression" dxfId="3973" priority="30">
      <formula>ISBLANK($S122)=FALSE</formula>
    </cfRule>
  </conditionalFormatting>
  <conditionalFormatting sqref="D122">
    <cfRule type="cellIs" dxfId="3972" priority="28" operator="equal">
      <formula>"？"</formula>
    </cfRule>
    <cfRule type="cellIs" dxfId="3971" priority="29" operator="equal">
      <formula>"?"</formula>
    </cfRule>
  </conditionalFormatting>
  <conditionalFormatting sqref="D123">
    <cfRule type="expression" dxfId="3970" priority="27">
      <formula>ISBLANK($S123)=FALSE</formula>
    </cfRule>
  </conditionalFormatting>
  <conditionalFormatting sqref="D123">
    <cfRule type="cellIs" dxfId="3969" priority="25" operator="equal">
      <formula>"？"</formula>
    </cfRule>
    <cfRule type="cellIs" dxfId="3968" priority="26" operator="equal">
      <formula>"?"</formula>
    </cfRule>
  </conditionalFormatting>
  <conditionalFormatting sqref="D124">
    <cfRule type="expression" dxfId="3967" priority="24">
      <formula>ISBLANK($S124)=FALSE</formula>
    </cfRule>
  </conditionalFormatting>
  <conditionalFormatting sqref="D124">
    <cfRule type="cellIs" dxfId="3966" priority="22" operator="equal">
      <formula>"？"</formula>
    </cfRule>
    <cfRule type="cellIs" dxfId="3965" priority="23" operator="equal">
      <formula>"?"</formula>
    </cfRule>
  </conditionalFormatting>
  <conditionalFormatting sqref="D125">
    <cfRule type="expression" dxfId="3964" priority="21">
      <formula>ISBLANK($S125)=FALSE</formula>
    </cfRule>
  </conditionalFormatting>
  <conditionalFormatting sqref="D125">
    <cfRule type="cellIs" dxfId="3963" priority="19" operator="equal">
      <formula>"？"</formula>
    </cfRule>
    <cfRule type="cellIs" dxfId="3962" priority="20" operator="equal">
      <formula>"?"</formula>
    </cfRule>
  </conditionalFormatting>
  <conditionalFormatting sqref="S144">
    <cfRule type="expression" dxfId="3961" priority="18">
      <formula>ISBLANK($S144)=FALSE</formula>
    </cfRule>
  </conditionalFormatting>
  <conditionalFormatting sqref="S144">
    <cfRule type="cellIs" dxfId="3960" priority="16" operator="equal">
      <formula>"？"</formula>
    </cfRule>
    <cfRule type="cellIs" dxfId="3959" priority="17" operator="equal">
      <formula>"?"</formula>
    </cfRule>
  </conditionalFormatting>
  <conditionalFormatting sqref="S143">
    <cfRule type="expression" dxfId="3958" priority="15">
      <formula>ISBLANK($S143)=FALSE</formula>
    </cfRule>
  </conditionalFormatting>
  <conditionalFormatting sqref="S143">
    <cfRule type="cellIs" dxfId="3957" priority="13" operator="equal">
      <formula>"？"</formula>
    </cfRule>
    <cfRule type="cellIs" dxfId="3956" priority="14" operator="equal">
      <formula>"?"</formula>
    </cfRule>
  </conditionalFormatting>
  <conditionalFormatting sqref="S142">
    <cfRule type="expression" dxfId="3955" priority="12">
      <formula>ISBLANK($S142)=FALSE</formula>
    </cfRule>
  </conditionalFormatting>
  <conditionalFormatting sqref="S142">
    <cfRule type="cellIs" dxfId="3954" priority="10" operator="equal">
      <formula>"？"</formula>
    </cfRule>
    <cfRule type="cellIs" dxfId="3953" priority="11" operator="equal">
      <formula>"?"</formula>
    </cfRule>
  </conditionalFormatting>
  <conditionalFormatting sqref="S141">
    <cfRule type="expression" dxfId="3952" priority="9">
      <formula>ISBLANK($S141)=FALSE</formula>
    </cfRule>
  </conditionalFormatting>
  <conditionalFormatting sqref="S141">
    <cfRule type="cellIs" dxfId="3951" priority="7" operator="equal">
      <formula>"？"</formula>
    </cfRule>
    <cfRule type="cellIs" dxfId="3950" priority="8" operator="equal">
      <formula>"?"</formula>
    </cfRule>
  </conditionalFormatting>
  <conditionalFormatting sqref="S140">
    <cfRule type="expression" dxfId="3949" priority="6">
      <formula>ISBLANK($S140)=FALSE</formula>
    </cfRule>
  </conditionalFormatting>
  <conditionalFormatting sqref="S140">
    <cfRule type="cellIs" dxfId="3948" priority="4" operator="equal">
      <formula>"？"</formula>
    </cfRule>
    <cfRule type="cellIs" dxfId="3947" priority="5" operator="equal">
      <formula>"?"</formula>
    </cfRule>
  </conditionalFormatting>
  <conditionalFormatting sqref="S139">
    <cfRule type="expression" dxfId="3946" priority="3">
      <formula>ISBLANK($S139)=FALSE</formula>
    </cfRule>
  </conditionalFormatting>
  <conditionalFormatting sqref="S139">
    <cfRule type="cellIs" dxfId="3945" priority="1" operator="equal">
      <formula>"？"</formula>
    </cfRule>
    <cfRule type="cellIs" dxfId="3944" priority="2" operator="equal">
      <formula>"?"</formula>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CA7EF2B-5FD9-4FCA-B55B-E155E60E056B}">
          <x14:formula1>
            <xm:f>設定!$H$3:$H$6</xm:f>
          </x14:formula1>
          <xm:sqref>P1:P4</xm:sqref>
        </x14:dataValidation>
        <x14:dataValidation type="list" allowBlank="1" showInputMessage="1" showErrorMessage="1" xr:uid="{8B6E58AA-F634-4EFF-B3FB-E3747DF4CFA2}">
          <x14:formula1>
            <xm:f>設定!$I$3:$I$23</xm:f>
          </x14:formula1>
          <xm:sqref>L8:L199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41E5B-AA31-4F17-96FD-5BC604FC7879}">
  <sheetPr>
    <pageSetUpPr fitToPage="1"/>
  </sheetPr>
  <dimension ref="A1:JC151"/>
  <sheetViews>
    <sheetView zoomScale="70" zoomScaleNormal="70" workbookViewId="0">
      <pane xSplit="21" ySplit="7" topLeftCell="V94" activePane="bottomRight" state="frozen"/>
      <selection pane="topRight" activeCell="Q1" sqref="Q1"/>
      <selection pane="bottomLeft" activeCell="A5" sqref="A5"/>
      <selection pane="bottomRight" activeCell="K124" sqref="K124"/>
    </sheetView>
  </sheetViews>
  <sheetFormatPr defaultColWidth="9" defaultRowHeight="15.75" customHeight="1"/>
  <cols>
    <col min="1" max="1" width="8.875" style="4" hidden="1" customWidth="1"/>
    <col min="2" max="3" width="23.625" style="4" hidden="1" customWidth="1"/>
    <col min="4" max="4" width="10.125" style="4" customWidth="1"/>
    <col min="5" max="9" width="1.875" style="4" customWidth="1"/>
    <col min="10" max="10" width="28.125" style="4" customWidth="1"/>
    <col min="11" max="11" width="28.125" style="30" customWidth="1"/>
    <col min="12" max="12" width="10.5" style="10" customWidth="1"/>
    <col min="13" max="13" width="7.125" style="40" customWidth="1"/>
    <col min="14" max="14" width="7.25" style="4" customWidth="1"/>
    <col min="15" max="19" width="6.875" style="4" customWidth="1"/>
    <col min="20" max="20" width="8.5" style="4" bestFit="1" customWidth="1"/>
    <col min="21" max="21" width="8.625" style="4" customWidth="1"/>
    <col min="22" max="22" width="3.75" style="13" customWidth="1"/>
    <col min="23" max="144" width="2.75" style="13" customWidth="1"/>
    <col min="145" max="263" width="2.75" style="13" hidden="1" customWidth="1"/>
    <col min="264" max="16384" width="9" style="4"/>
  </cols>
  <sheetData>
    <row r="1" spans="1:263" ht="20.25" customHeight="1" thickBot="1">
      <c r="D1" s="61" t="s">
        <v>42</v>
      </c>
      <c r="E1" s="5"/>
      <c r="F1" s="5"/>
      <c r="G1" s="5"/>
      <c r="H1" s="5"/>
      <c r="I1" s="5"/>
      <c r="J1" s="5"/>
      <c r="K1" s="29"/>
      <c r="L1" s="12"/>
      <c r="M1" s="39"/>
      <c r="N1" s="63" t="s">
        <v>9</v>
      </c>
      <c r="O1" s="5"/>
      <c r="P1" s="5" t="s">
        <v>11</v>
      </c>
      <c r="Q1" s="5"/>
      <c r="R1" s="63" t="s">
        <v>147</v>
      </c>
      <c r="S1" s="152">
        <v>44113</v>
      </c>
      <c r="T1" s="152"/>
      <c r="U1" s="5"/>
      <c r="W1" s="4"/>
    </row>
    <row r="2" spans="1:263" ht="15.6" customHeight="1" thickTop="1">
      <c r="D2" s="58"/>
      <c r="E2" s="50"/>
      <c r="F2" s="46"/>
      <c r="G2" s="46"/>
      <c r="H2" s="46"/>
      <c r="I2" s="50"/>
      <c r="J2" s="54"/>
      <c r="K2" s="51"/>
      <c r="L2" s="50"/>
      <c r="M2" s="51"/>
      <c r="N2" s="46"/>
      <c r="O2" s="48"/>
      <c r="P2" s="48"/>
      <c r="Q2" s="48"/>
      <c r="R2" s="48"/>
      <c r="S2" s="49"/>
      <c r="T2" s="52"/>
      <c r="U2" s="53"/>
      <c r="W2" s="4"/>
    </row>
    <row r="3" spans="1:263" ht="14.45" customHeight="1">
      <c r="D3" s="55"/>
      <c r="E3" s="55"/>
      <c r="G3" s="56"/>
      <c r="H3" s="56"/>
      <c r="I3" s="48"/>
      <c r="J3" s="62" t="s">
        <v>26</v>
      </c>
      <c r="K3" s="59">
        <f>COUNTA(K8:K136)</f>
        <v>48</v>
      </c>
      <c r="L3" s="55"/>
      <c r="M3" s="57"/>
      <c r="N3" s="48"/>
      <c r="O3" s="48"/>
      <c r="P3" s="48"/>
      <c r="Q3" s="48"/>
      <c r="R3" s="48"/>
      <c r="S3" s="49"/>
      <c r="T3" s="52"/>
      <c r="U3" s="53"/>
      <c r="W3" s="4"/>
    </row>
    <row r="4" spans="1:263" ht="14.45" customHeight="1">
      <c r="D4" s="47"/>
      <c r="E4" s="55"/>
      <c r="G4" s="56"/>
      <c r="H4" s="56"/>
      <c r="I4" s="48"/>
      <c r="J4" s="62" t="s">
        <v>29</v>
      </c>
      <c r="K4" s="59">
        <f>COUNTA(S8:S136)</f>
        <v>15</v>
      </c>
      <c r="L4" s="55"/>
      <c r="M4" s="57"/>
      <c r="N4" s="48"/>
      <c r="O4" s="48"/>
      <c r="P4" s="48"/>
      <c r="Q4" s="48"/>
      <c r="R4" s="48"/>
      <c r="S4" s="49"/>
      <c r="T4" s="64" t="s">
        <v>27</v>
      </c>
      <c r="U4" s="53">
        <f>SUM(U8:U138)</f>
        <v>0</v>
      </c>
      <c r="W4" s="4" t="s">
        <v>18</v>
      </c>
      <c r="BA4" s="4" t="s">
        <v>18</v>
      </c>
    </row>
    <row r="5" spans="1:263" ht="14.45" customHeight="1">
      <c r="E5" s="48"/>
      <c r="G5" s="48"/>
      <c r="H5" s="48"/>
      <c r="I5" s="48"/>
      <c r="J5" s="62" t="s">
        <v>28</v>
      </c>
      <c r="K5" s="59">
        <f>K3-K4</f>
        <v>33</v>
      </c>
      <c r="L5" s="48"/>
      <c r="M5" s="48"/>
      <c r="N5" s="48"/>
      <c r="O5" s="4" t="s">
        <v>21</v>
      </c>
      <c r="V5" s="14">
        <f>IF(DAY(V6)=1,MONTH(V6),"")</f>
        <v>10</v>
      </c>
      <c r="W5" s="14" t="str">
        <f>IF(DAY(W6)=1,MONTH(W6),"")</f>
        <v/>
      </c>
      <c r="X5" s="18" t="str">
        <f>IF(DAY(X6)=1,MONTH(X6),"")</f>
        <v/>
      </c>
      <c r="Y5" s="14" t="str">
        <f>IF(DAY(Y6)=1,MONTH(Y6),"")</f>
        <v/>
      </c>
      <c r="Z5" s="14" t="str">
        <f t="shared" ref="Z5:CK5" si="0">IF(DAY(Z6)=1,MONTH(Z6),"")</f>
        <v/>
      </c>
      <c r="AA5" s="14" t="str">
        <f t="shared" si="0"/>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f t="shared" si="0"/>
        <v>11</v>
      </c>
      <c r="BB5" s="14" t="str">
        <f t="shared" si="0"/>
        <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f t="shared" si="0"/>
        <v>12</v>
      </c>
      <c r="CF5" s="14" t="str">
        <f t="shared" si="0"/>
        <v/>
      </c>
      <c r="CG5" s="14" t="str">
        <f t="shared" si="0"/>
        <v/>
      </c>
      <c r="CH5" s="14" t="str">
        <f t="shared" si="0"/>
        <v/>
      </c>
      <c r="CI5" s="14" t="str">
        <f t="shared" si="0"/>
        <v/>
      </c>
      <c r="CJ5" s="14" t="str">
        <f t="shared" si="0"/>
        <v/>
      </c>
      <c r="CK5" s="14" t="str">
        <f t="shared" si="0"/>
        <v/>
      </c>
      <c r="CL5" s="14" t="str">
        <f t="shared" ref="CL5:GB5" si="1">IF(DAY(CL6)=1,MONTH(CL6),"")</f>
        <v/>
      </c>
      <c r="CM5" s="14" t="str">
        <f t="shared" si="1"/>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f t="shared" si="1"/>
        <v>1</v>
      </c>
      <c r="DK5" s="14" t="str">
        <f t="shared" si="1"/>
        <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f t="shared" si="1"/>
        <v>2</v>
      </c>
      <c r="EP5" s="14" t="str">
        <f t="shared" si="1"/>
        <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f t="shared" si="1"/>
        <v>3</v>
      </c>
      <c r="FR5" s="14" t="str">
        <f t="shared" si="1"/>
        <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ref="GC5:JC5" si="2">IF(DAY(GC6)=1,MONTH(GC6),"")</f>
        <v/>
      </c>
      <c r="GD5" s="14" t="str">
        <f t="shared" si="2"/>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f t="shared" si="2"/>
        <v>4</v>
      </c>
      <c r="GW5" s="14" t="str">
        <f t="shared" si="2"/>
        <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f t="shared" si="2"/>
        <v>5</v>
      </c>
      <c r="IA5" s="14" t="str">
        <f t="shared" si="2"/>
        <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45" t="str">
        <f t="shared" si="2"/>
        <v/>
      </c>
    </row>
    <row r="6" spans="1:263" ht="15.75" customHeight="1">
      <c r="D6" s="4" t="s">
        <v>17</v>
      </c>
      <c r="N6" s="153" t="s">
        <v>4</v>
      </c>
      <c r="O6" s="154"/>
      <c r="P6" s="154"/>
      <c r="Q6" s="155" t="s">
        <v>5</v>
      </c>
      <c r="R6" s="155"/>
      <c r="S6" s="155"/>
      <c r="T6" s="155"/>
      <c r="U6" s="156"/>
      <c r="V6" s="15">
        <f>設定!C3</f>
        <v>44105</v>
      </c>
      <c r="W6" s="15">
        <f>V6+1</f>
        <v>44106</v>
      </c>
      <c r="X6" s="15">
        <f>W6+1</f>
        <v>44107</v>
      </c>
      <c r="Y6" s="15">
        <f t="shared" ref="Y6:CD6" si="3">X6+1</f>
        <v>44108</v>
      </c>
      <c r="Z6" s="15">
        <f t="shared" si="3"/>
        <v>44109</v>
      </c>
      <c r="AA6" s="15">
        <f t="shared" si="3"/>
        <v>44110</v>
      </c>
      <c r="AB6" s="15">
        <f t="shared" si="3"/>
        <v>44111</v>
      </c>
      <c r="AC6" s="15">
        <f t="shared" si="3"/>
        <v>44112</v>
      </c>
      <c r="AD6" s="15">
        <f t="shared" si="3"/>
        <v>44113</v>
      </c>
      <c r="AE6" s="15">
        <f t="shared" si="3"/>
        <v>44114</v>
      </c>
      <c r="AF6" s="15">
        <f t="shared" si="3"/>
        <v>44115</v>
      </c>
      <c r="AG6" s="15">
        <f t="shared" si="3"/>
        <v>44116</v>
      </c>
      <c r="AH6" s="15">
        <f t="shared" si="3"/>
        <v>44117</v>
      </c>
      <c r="AI6" s="15">
        <f t="shared" si="3"/>
        <v>44118</v>
      </c>
      <c r="AJ6" s="15">
        <f t="shared" si="3"/>
        <v>44119</v>
      </c>
      <c r="AK6" s="15">
        <f t="shared" si="3"/>
        <v>44120</v>
      </c>
      <c r="AL6" s="15">
        <f t="shared" si="3"/>
        <v>44121</v>
      </c>
      <c r="AM6" s="15">
        <f t="shared" si="3"/>
        <v>44122</v>
      </c>
      <c r="AN6" s="15">
        <f t="shared" si="3"/>
        <v>44123</v>
      </c>
      <c r="AO6" s="15">
        <f t="shared" si="3"/>
        <v>44124</v>
      </c>
      <c r="AP6" s="15">
        <f t="shared" si="3"/>
        <v>44125</v>
      </c>
      <c r="AQ6" s="15">
        <f t="shared" si="3"/>
        <v>44126</v>
      </c>
      <c r="AR6" s="15">
        <f t="shared" si="3"/>
        <v>44127</v>
      </c>
      <c r="AS6" s="15">
        <f t="shared" si="3"/>
        <v>44128</v>
      </c>
      <c r="AT6" s="15">
        <f t="shared" si="3"/>
        <v>44129</v>
      </c>
      <c r="AU6" s="15">
        <f t="shared" si="3"/>
        <v>44130</v>
      </c>
      <c r="AV6" s="15">
        <f t="shared" si="3"/>
        <v>44131</v>
      </c>
      <c r="AW6" s="15">
        <f t="shared" si="3"/>
        <v>44132</v>
      </c>
      <c r="AX6" s="15">
        <f t="shared" si="3"/>
        <v>44133</v>
      </c>
      <c r="AY6" s="15">
        <f t="shared" si="3"/>
        <v>44134</v>
      </c>
      <c r="AZ6" s="15">
        <f>AY6+1</f>
        <v>44135</v>
      </c>
      <c r="BA6" s="15">
        <f t="shared" si="3"/>
        <v>44136</v>
      </c>
      <c r="BB6" s="15">
        <f t="shared" si="3"/>
        <v>44137</v>
      </c>
      <c r="BC6" s="15">
        <f t="shared" si="3"/>
        <v>44138</v>
      </c>
      <c r="BD6" s="15">
        <f t="shared" si="3"/>
        <v>44139</v>
      </c>
      <c r="BE6" s="66">
        <f t="shared" si="3"/>
        <v>44140</v>
      </c>
      <c r="BF6" s="66">
        <f t="shared" si="3"/>
        <v>44141</v>
      </c>
      <c r="BG6" s="66">
        <f t="shared" si="3"/>
        <v>44142</v>
      </c>
      <c r="BH6" s="66">
        <f t="shared" si="3"/>
        <v>44143</v>
      </c>
      <c r="BI6" s="66">
        <f t="shared" si="3"/>
        <v>44144</v>
      </c>
      <c r="BJ6" s="66">
        <f t="shared" si="3"/>
        <v>44145</v>
      </c>
      <c r="BK6" s="66">
        <f t="shared" si="3"/>
        <v>44146</v>
      </c>
      <c r="BL6" s="15">
        <f t="shared" si="3"/>
        <v>44147</v>
      </c>
      <c r="BM6" s="15">
        <f t="shared" si="3"/>
        <v>44148</v>
      </c>
      <c r="BN6" s="15">
        <f t="shared" si="3"/>
        <v>44149</v>
      </c>
      <c r="BO6" s="15">
        <f t="shared" si="3"/>
        <v>44150</v>
      </c>
      <c r="BP6" s="15">
        <f t="shared" si="3"/>
        <v>44151</v>
      </c>
      <c r="BQ6" s="15">
        <f t="shared" si="3"/>
        <v>44152</v>
      </c>
      <c r="BR6" s="15">
        <f t="shared" si="3"/>
        <v>44153</v>
      </c>
      <c r="BS6" s="15">
        <f t="shared" si="3"/>
        <v>44154</v>
      </c>
      <c r="BT6" s="15">
        <f t="shared" si="3"/>
        <v>44155</v>
      </c>
      <c r="BU6" s="15">
        <f t="shared" si="3"/>
        <v>44156</v>
      </c>
      <c r="BV6" s="15">
        <f t="shared" si="3"/>
        <v>44157</v>
      </c>
      <c r="BW6" s="15">
        <f t="shared" si="3"/>
        <v>44158</v>
      </c>
      <c r="BX6" s="15">
        <f t="shared" si="3"/>
        <v>44159</v>
      </c>
      <c r="BY6" s="15">
        <f t="shared" si="3"/>
        <v>44160</v>
      </c>
      <c r="BZ6" s="15">
        <f t="shared" si="3"/>
        <v>44161</v>
      </c>
      <c r="CA6" s="15">
        <f t="shared" si="3"/>
        <v>44162</v>
      </c>
      <c r="CB6" s="15">
        <f t="shared" si="3"/>
        <v>44163</v>
      </c>
      <c r="CC6" s="15">
        <f t="shared" si="3"/>
        <v>44164</v>
      </c>
      <c r="CD6" s="15">
        <f t="shared" si="3"/>
        <v>44165</v>
      </c>
      <c r="CE6" s="15">
        <f>CD6+1</f>
        <v>44166</v>
      </c>
      <c r="CF6" s="15">
        <f t="shared" ref="CF6:EQ6" si="4">CE6+1</f>
        <v>44167</v>
      </c>
      <c r="CG6" s="15">
        <f t="shared" si="4"/>
        <v>44168</v>
      </c>
      <c r="CH6" s="15">
        <f t="shared" si="4"/>
        <v>44169</v>
      </c>
      <c r="CI6" s="15">
        <f t="shared" si="4"/>
        <v>44170</v>
      </c>
      <c r="CJ6" s="15">
        <f t="shared" si="4"/>
        <v>44171</v>
      </c>
      <c r="CK6" s="15">
        <f t="shared" si="4"/>
        <v>44172</v>
      </c>
      <c r="CL6" s="15">
        <f t="shared" si="4"/>
        <v>44173</v>
      </c>
      <c r="CM6" s="15">
        <f t="shared" si="4"/>
        <v>44174</v>
      </c>
      <c r="CN6" s="15">
        <f t="shared" si="4"/>
        <v>44175</v>
      </c>
      <c r="CO6" s="15">
        <f t="shared" si="4"/>
        <v>44176</v>
      </c>
      <c r="CP6" s="15">
        <f t="shared" si="4"/>
        <v>44177</v>
      </c>
      <c r="CQ6" s="15">
        <f t="shared" si="4"/>
        <v>44178</v>
      </c>
      <c r="CR6" s="15">
        <f t="shared" si="4"/>
        <v>44179</v>
      </c>
      <c r="CS6" s="15">
        <f t="shared" si="4"/>
        <v>44180</v>
      </c>
      <c r="CT6" s="15">
        <f t="shared" si="4"/>
        <v>44181</v>
      </c>
      <c r="CU6" s="15">
        <f t="shared" si="4"/>
        <v>44182</v>
      </c>
      <c r="CV6" s="15">
        <f t="shared" si="4"/>
        <v>44183</v>
      </c>
      <c r="CW6" s="15">
        <f t="shared" si="4"/>
        <v>44184</v>
      </c>
      <c r="CX6" s="15">
        <f t="shared" si="4"/>
        <v>44185</v>
      </c>
      <c r="CY6" s="15">
        <f t="shared" si="4"/>
        <v>44186</v>
      </c>
      <c r="CZ6" s="15">
        <f t="shared" si="4"/>
        <v>44187</v>
      </c>
      <c r="DA6" s="15">
        <f t="shared" si="4"/>
        <v>44188</v>
      </c>
      <c r="DB6" s="15">
        <f t="shared" si="4"/>
        <v>44189</v>
      </c>
      <c r="DC6" s="15">
        <f t="shared" si="4"/>
        <v>44190</v>
      </c>
      <c r="DD6" s="15">
        <f t="shared" si="4"/>
        <v>44191</v>
      </c>
      <c r="DE6" s="15">
        <f t="shared" si="4"/>
        <v>44192</v>
      </c>
      <c r="DF6" s="15">
        <f t="shared" si="4"/>
        <v>44193</v>
      </c>
      <c r="DG6" s="15">
        <f t="shared" si="4"/>
        <v>44194</v>
      </c>
      <c r="DH6" s="15">
        <f t="shared" si="4"/>
        <v>44195</v>
      </c>
      <c r="DI6" s="15">
        <f t="shared" si="4"/>
        <v>44196</v>
      </c>
      <c r="DJ6" s="15">
        <f t="shared" si="4"/>
        <v>44197</v>
      </c>
      <c r="DK6" s="15">
        <f t="shared" si="4"/>
        <v>44198</v>
      </c>
      <c r="DL6" s="15">
        <f t="shared" si="4"/>
        <v>44199</v>
      </c>
      <c r="DM6" s="15">
        <f t="shared" si="4"/>
        <v>44200</v>
      </c>
      <c r="DN6" s="15">
        <f t="shared" si="4"/>
        <v>44201</v>
      </c>
      <c r="DO6" s="15">
        <f t="shared" si="4"/>
        <v>44202</v>
      </c>
      <c r="DP6" s="15">
        <f t="shared" si="4"/>
        <v>44203</v>
      </c>
      <c r="DQ6" s="15">
        <f t="shared" si="4"/>
        <v>44204</v>
      </c>
      <c r="DR6" s="15">
        <f t="shared" si="4"/>
        <v>44205</v>
      </c>
      <c r="DS6" s="15">
        <f t="shared" si="4"/>
        <v>44206</v>
      </c>
      <c r="DT6" s="15">
        <f t="shared" si="4"/>
        <v>44207</v>
      </c>
      <c r="DU6" s="15">
        <f t="shared" si="4"/>
        <v>44208</v>
      </c>
      <c r="DV6" s="15">
        <f t="shared" si="4"/>
        <v>44209</v>
      </c>
      <c r="DW6" s="15">
        <f t="shared" si="4"/>
        <v>44210</v>
      </c>
      <c r="DX6" s="15">
        <f t="shared" si="4"/>
        <v>44211</v>
      </c>
      <c r="DY6" s="15">
        <f t="shared" si="4"/>
        <v>44212</v>
      </c>
      <c r="DZ6" s="15">
        <f t="shared" si="4"/>
        <v>44213</v>
      </c>
      <c r="EA6" s="15">
        <f t="shared" si="4"/>
        <v>44214</v>
      </c>
      <c r="EB6" s="15">
        <f t="shared" si="4"/>
        <v>44215</v>
      </c>
      <c r="EC6" s="15">
        <f t="shared" si="4"/>
        <v>44216</v>
      </c>
      <c r="ED6" s="15">
        <f t="shared" si="4"/>
        <v>44217</v>
      </c>
      <c r="EE6" s="15">
        <f t="shared" si="4"/>
        <v>44218</v>
      </c>
      <c r="EF6" s="15">
        <f t="shared" si="4"/>
        <v>44219</v>
      </c>
      <c r="EG6" s="15">
        <f t="shared" si="4"/>
        <v>44220</v>
      </c>
      <c r="EH6" s="15">
        <f t="shared" si="4"/>
        <v>44221</v>
      </c>
      <c r="EI6" s="15">
        <f t="shared" si="4"/>
        <v>44222</v>
      </c>
      <c r="EJ6" s="15">
        <f t="shared" si="4"/>
        <v>44223</v>
      </c>
      <c r="EK6" s="15">
        <f t="shared" si="4"/>
        <v>44224</v>
      </c>
      <c r="EL6" s="15">
        <f t="shared" si="4"/>
        <v>44225</v>
      </c>
      <c r="EM6" s="15">
        <f t="shared" si="4"/>
        <v>44226</v>
      </c>
      <c r="EN6" s="15">
        <f t="shared" si="4"/>
        <v>44227</v>
      </c>
      <c r="EO6" s="15">
        <f t="shared" si="4"/>
        <v>44228</v>
      </c>
      <c r="EP6" s="15">
        <f t="shared" si="4"/>
        <v>44229</v>
      </c>
      <c r="EQ6" s="15">
        <f t="shared" si="4"/>
        <v>44230</v>
      </c>
      <c r="ER6" s="15">
        <f t="shared" ref="ER6:HC6" si="5">EQ6+1</f>
        <v>44231</v>
      </c>
      <c r="ES6" s="15">
        <f t="shared" si="5"/>
        <v>44232</v>
      </c>
      <c r="ET6" s="15">
        <f t="shared" si="5"/>
        <v>44233</v>
      </c>
      <c r="EU6" s="15">
        <f t="shared" si="5"/>
        <v>44234</v>
      </c>
      <c r="EV6" s="15">
        <f t="shared" si="5"/>
        <v>44235</v>
      </c>
      <c r="EW6" s="15">
        <f t="shared" si="5"/>
        <v>44236</v>
      </c>
      <c r="EX6" s="15">
        <f t="shared" si="5"/>
        <v>44237</v>
      </c>
      <c r="EY6" s="15">
        <f t="shared" si="5"/>
        <v>44238</v>
      </c>
      <c r="EZ6" s="15">
        <f t="shared" si="5"/>
        <v>44239</v>
      </c>
      <c r="FA6" s="15">
        <f t="shared" si="5"/>
        <v>44240</v>
      </c>
      <c r="FB6" s="15">
        <f t="shared" si="5"/>
        <v>44241</v>
      </c>
      <c r="FC6" s="15">
        <f t="shared" si="5"/>
        <v>44242</v>
      </c>
      <c r="FD6" s="15">
        <f t="shared" si="5"/>
        <v>44243</v>
      </c>
      <c r="FE6" s="15">
        <f t="shared" si="5"/>
        <v>44244</v>
      </c>
      <c r="FF6" s="15">
        <f t="shared" si="5"/>
        <v>44245</v>
      </c>
      <c r="FG6" s="15">
        <f t="shared" si="5"/>
        <v>44246</v>
      </c>
      <c r="FH6" s="15">
        <f t="shared" si="5"/>
        <v>44247</v>
      </c>
      <c r="FI6" s="15">
        <f t="shared" si="5"/>
        <v>44248</v>
      </c>
      <c r="FJ6" s="15">
        <f t="shared" si="5"/>
        <v>44249</v>
      </c>
      <c r="FK6" s="15">
        <f t="shared" si="5"/>
        <v>44250</v>
      </c>
      <c r="FL6" s="15">
        <f t="shared" si="5"/>
        <v>44251</v>
      </c>
      <c r="FM6" s="15">
        <f t="shared" si="5"/>
        <v>44252</v>
      </c>
      <c r="FN6" s="15">
        <f t="shared" si="5"/>
        <v>44253</v>
      </c>
      <c r="FO6" s="15">
        <f t="shared" si="5"/>
        <v>44254</v>
      </c>
      <c r="FP6" s="15">
        <f t="shared" si="5"/>
        <v>44255</v>
      </c>
      <c r="FQ6" s="15">
        <f t="shared" si="5"/>
        <v>44256</v>
      </c>
      <c r="FR6" s="15">
        <f t="shared" si="5"/>
        <v>44257</v>
      </c>
      <c r="FS6" s="15">
        <f t="shared" si="5"/>
        <v>44258</v>
      </c>
      <c r="FT6" s="15">
        <f t="shared" si="5"/>
        <v>44259</v>
      </c>
      <c r="FU6" s="15">
        <f t="shared" si="5"/>
        <v>44260</v>
      </c>
      <c r="FV6" s="15">
        <f t="shared" si="5"/>
        <v>44261</v>
      </c>
      <c r="FW6" s="15">
        <f t="shared" si="5"/>
        <v>44262</v>
      </c>
      <c r="FX6" s="15">
        <f t="shared" si="5"/>
        <v>44263</v>
      </c>
      <c r="FY6" s="15">
        <f t="shared" si="5"/>
        <v>44264</v>
      </c>
      <c r="FZ6" s="15">
        <f t="shared" si="5"/>
        <v>44265</v>
      </c>
      <c r="GA6" s="15">
        <f t="shared" si="5"/>
        <v>44266</v>
      </c>
      <c r="GB6" s="15">
        <f t="shared" si="5"/>
        <v>44267</v>
      </c>
      <c r="GC6" s="15">
        <f t="shared" si="5"/>
        <v>44268</v>
      </c>
      <c r="GD6" s="15">
        <f t="shared" si="5"/>
        <v>44269</v>
      </c>
      <c r="GE6" s="15">
        <f t="shared" si="5"/>
        <v>44270</v>
      </c>
      <c r="GF6" s="15">
        <f t="shared" si="5"/>
        <v>44271</v>
      </c>
      <c r="GG6" s="15">
        <f t="shared" si="5"/>
        <v>44272</v>
      </c>
      <c r="GH6" s="15">
        <f t="shared" si="5"/>
        <v>44273</v>
      </c>
      <c r="GI6" s="15">
        <f t="shared" si="5"/>
        <v>44274</v>
      </c>
      <c r="GJ6" s="15">
        <f t="shared" si="5"/>
        <v>44275</v>
      </c>
      <c r="GK6" s="15">
        <f t="shared" si="5"/>
        <v>44276</v>
      </c>
      <c r="GL6" s="15">
        <f t="shared" si="5"/>
        <v>44277</v>
      </c>
      <c r="GM6" s="15">
        <f t="shared" si="5"/>
        <v>44278</v>
      </c>
      <c r="GN6" s="15">
        <f t="shared" si="5"/>
        <v>44279</v>
      </c>
      <c r="GO6" s="15">
        <f t="shared" si="5"/>
        <v>44280</v>
      </c>
      <c r="GP6" s="15">
        <f t="shared" si="5"/>
        <v>44281</v>
      </c>
      <c r="GQ6" s="15">
        <f t="shared" si="5"/>
        <v>44282</v>
      </c>
      <c r="GR6" s="15">
        <f t="shared" si="5"/>
        <v>44283</v>
      </c>
      <c r="GS6" s="15">
        <f t="shared" si="5"/>
        <v>44284</v>
      </c>
      <c r="GT6" s="15">
        <f t="shared" si="5"/>
        <v>44285</v>
      </c>
      <c r="GU6" s="15">
        <f t="shared" si="5"/>
        <v>44286</v>
      </c>
      <c r="GV6" s="15">
        <f t="shared" si="5"/>
        <v>44287</v>
      </c>
      <c r="GW6" s="15">
        <f t="shared" si="5"/>
        <v>44288</v>
      </c>
      <c r="GX6" s="15">
        <f t="shared" si="5"/>
        <v>44289</v>
      </c>
      <c r="GY6" s="15">
        <f t="shared" si="5"/>
        <v>44290</v>
      </c>
      <c r="GZ6" s="15">
        <f t="shared" si="5"/>
        <v>44291</v>
      </c>
      <c r="HA6" s="15">
        <f t="shared" si="5"/>
        <v>44292</v>
      </c>
      <c r="HB6" s="15">
        <f t="shared" si="5"/>
        <v>44293</v>
      </c>
      <c r="HC6" s="15">
        <f t="shared" si="5"/>
        <v>44294</v>
      </c>
      <c r="HD6" s="15">
        <f t="shared" ref="HD6:JC6" si="6">HC6+1</f>
        <v>44295</v>
      </c>
      <c r="HE6" s="15">
        <f t="shared" si="6"/>
        <v>44296</v>
      </c>
      <c r="HF6" s="15">
        <f t="shared" si="6"/>
        <v>44297</v>
      </c>
      <c r="HG6" s="15">
        <f t="shared" si="6"/>
        <v>44298</v>
      </c>
      <c r="HH6" s="15">
        <f t="shared" si="6"/>
        <v>44299</v>
      </c>
      <c r="HI6" s="15">
        <f t="shared" si="6"/>
        <v>44300</v>
      </c>
      <c r="HJ6" s="15">
        <f t="shared" si="6"/>
        <v>44301</v>
      </c>
      <c r="HK6" s="15">
        <f t="shared" si="6"/>
        <v>44302</v>
      </c>
      <c r="HL6" s="15">
        <f t="shared" si="6"/>
        <v>44303</v>
      </c>
      <c r="HM6" s="15">
        <f t="shared" si="6"/>
        <v>44304</v>
      </c>
      <c r="HN6" s="15">
        <f t="shared" si="6"/>
        <v>44305</v>
      </c>
      <c r="HO6" s="15">
        <f t="shared" si="6"/>
        <v>44306</v>
      </c>
      <c r="HP6" s="15">
        <f t="shared" si="6"/>
        <v>44307</v>
      </c>
      <c r="HQ6" s="15">
        <f t="shared" si="6"/>
        <v>44308</v>
      </c>
      <c r="HR6" s="15">
        <f t="shared" si="6"/>
        <v>44309</v>
      </c>
      <c r="HS6" s="15">
        <f t="shared" si="6"/>
        <v>44310</v>
      </c>
      <c r="HT6" s="15">
        <f t="shared" si="6"/>
        <v>44311</v>
      </c>
      <c r="HU6" s="15">
        <f t="shared" si="6"/>
        <v>44312</v>
      </c>
      <c r="HV6" s="15">
        <f t="shared" si="6"/>
        <v>44313</v>
      </c>
      <c r="HW6" s="15">
        <f t="shared" si="6"/>
        <v>44314</v>
      </c>
      <c r="HX6" s="15">
        <f t="shared" si="6"/>
        <v>44315</v>
      </c>
      <c r="HY6" s="15">
        <f t="shared" si="6"/>
        <v>44316</v>
      </c>
      <c r="HZ6" s="15">
        <f t="shared" si="6"/>
        <v>44317</v>
      </c>
      <c r="IA6" s="15">
        <f t="shared" si="6"/>
        <v>44318</v>
      </c>
      <c r="IB6" s="15">
        <f t="shared" si="6"/>
        <v>44319</v>
      </c>
      <c r="IC6" s="15">
        <f t="shared" si="6"/>
        <v>44320</v>
      </c>
      <c r="ID6" s="15">
        <f t="shared" si="6"/>
        <v>44321</v>
      </c>
      <c r="IE6" s="15">
        <f t="shared" si="6"/>
        <v>44322</v>
      </c>
      <c r="IF6" s="15">
        <f t="shared" si="6"/>
        <v>44323</v>
      </c>
      <c r="IG6" s="15">
        <f t="shared" si="6"/>
        <v>44324</v>
      </c>
      <c r="IH6" s="15">
        <f t="shared" si="6"/>
        <v>44325</v>
      </c>
      <c r="II6" s="15">
        <f t="shared" si="6"/>
        <v>44326</v>
      </c>
      <c r="IJ6" s="15">
        <f t="shared" si="6"/>
        <v>44327</v>
      </c>
      <c r="IK6" s="15">
        <f t="shared" si="6"/>
        <v>44328</v>
      </c>
      <c r="IL6" s="15">
        <f t="shared" si="6"/>
        <v>44329</v>
      </c>
      <c r="IM6" s="15">
        <f t="shared" si="6"/>
        <v>44330</v>
      </c>
      <c r="IN6" s="15">
        <f t="shared" si="6"/>
        <v>44331</v>
      </c>
      <c r="IO6" s="15">
        <f t="shared" si="6"/>
        <v>44332</v>
      </c>
      <c r="IP6" s="15">
        <f t="shared" si="6"/>
        <v>44333</v>
      </c>
      <c r="IQ6" s="15">
        <f t="shared" si="6"/>
        <v>44334</v>
      </c>
      <c r="IR6" s="15">
        <f t="shared" si="6"/>
        <v>44335</v>
      </c>
      <c r="IS6" s="15">
        <f t="shared" si="6"/>
        <v>44336</v>
      </c>
      <c r="IT6" s="15">
        <f t="shared" si="6"/>
        <v>44337</v>
      </c>
      <c r="IU6" s="15">
        <f t="shared" si="6"/>
        <v>44338</v>
      </c>
      <c r="IV6" s="15">
        <f t="shared" si="6"/>
        <v>44339</v>
      </c>
      <c r="IW6" s="15">
        <f t="shared" si="6"/>
        <v>44340</v>
      </c>
      <c r="IX6" s="15">
        <f t="shared" si="6"/>
        <v>44341</v>
      </c>
      <c r="IY6" s="15">
        <f t="shared" si="6"/>
        <v>44342</v>
      </c>
      <c r="IZ6" s="15">
        <f t="shared" si="6"/>
        <v>44343</v>
      </c>
      <c r="JA6" s="15">
        <f t="shared" si="6"/>
        <v>44344</v>
      </c>
      <c r="JB6" s="15">
        <f t="shared" si="6"/>
        <v>44345</v>
      </c>
      <c r="JC6" s="15">
        <f t="shared" si="6"/>
        <v>44346</v>
      </c>
    </row>
    <row r="7" spans="1:263" ht="15.75" customHeight="1">
      <c r="A7" s="80"/>
      <c r="B7" s="80"/>
      <c r="C7" s="80"/>
      <c r="D7" s="81" t="s">
        <v>16</v>
      </c>
      <c r="E7" s="157" t="s">
        <v>15</v>
      </c>
      <c r="F7" s="158"/>
      <c r="G7" s="158"/>
      <c r="H7" s="158"/>
      <c r="I7" s="158"/>
      <c r="J7" s="159"/>
      <c r="K7" s="31" t="s">
        <v>20</v>
      </c>
      <c r="L7" s="19" t="s">
        <v>8</v>
      </c>
      <c r="M7" s="43" t="s">
        <v>23</v>
      </c>
      <c r="N7" s="36" t="s">
        <v>22</v>
      </c>
      <c r="O7" s="20" t="s">
        <v>0</v>
      </c>
      <c r="P7" s="20" t="s">
        <v>1</v>
      </c>
      <c r="Q7" s="37" t="s">
        <v>22</v>
      </c>
      <c r="R7" s="21" t="s">
        <v>0</v>
      </c>
      <c r="S7" s="21" t="s">
        <v>1</v>
      </c>
      <c r="T7" s="21" t="s">
        <v>6</v>
      </c>
      <c r="U7" s="38" t="s">
        <v>7</v>
      </c>
      <c r="V7" s="16">
        <f>WEEKDAY(V6,1)</f>
        <v>5</v>
      </c>
      <c r="W7" s="16">
        <f t="shared" ref="W7:CC7" si="7">WEEKDAY(W6,1)</f>
        <v>6</v>
      </c>
      <c r="X7" s="16">
        <f t="shared" si="7"/>
        <v>7</v>
      </c>
      <c r="Y7" s="16">
        <f t="shared" si="7"/>
        <v>1</v>
      </c>
      <c r="Z7" s="16">
        <f t="shared" si="7"/>
        <v>2</v>
      </c>
      <c r="AA7" s="16">
        <f t="shared" si="7"/>
        <v>3</v>
      </c>
      <c r="AB7" s="16">
        <f t="shared" si="7"/>
        <v>4</v>
      </c>
      <c r="AC7" s="16">
        <f t="shared" si="7"/>
        <v>5</v>
      </c>
      <c r="AD7" s="16">
        <f t="shared" si="7"/>
        <v>6</v>
      </c>
      <c r="AE7" s="16">
        <f t="shared" si="7"/>
        <v>7</v>
      </c>
      <c r="AF7" s="16">
        <f t="shared" si="7"/>
        <v>1</v>
      </c>
      <c r="AG7" s="16">
        <f t="shared" si="7"/>
        <v>2</v>
      </c>
      <c r="AH7" s="16">
        <f t="shared" si="7"/>
        <v>3</v>
      </c>
      <c r="AI7" s="16">
        <f t="shared" si="7"/>
        <v>4</v>
      </c>
      <c r="AJ7" s="16">
        <f t="shared" si="7"/>
        <v>5</v>
      </c>
      <c r="AK7" s="16">
        <f t="shared" si="7"/>
        <v>6</v>
      </c>
      <c r="AL7" s="16">
        <f t="shared" si="7"/>
        <v>7</v>
      </c>
      <c r="AM7" s="16">
        <f t="shared" si="7"/>
        <v>1</v>
      </c>
      <c r="AN7" s="16">
        <f t="shared" si="7"/>
        <v>2</v>
      </c>
      <c r="AO7" s="16">
        <f t="shared" si="7"/>
        <v>3</v>
      </c>
      <c r="AP7" s="16">
        <f t="shared" si="7"/>
        <v>4</v>
      </c>
      <c r="AQ7" s="16">
        <f t="shared" si="7"/>
        <v>5</v>
      </c>
      <c r="AR7" s="16">
        <f t="shared" si="7"/>
        <v>6</v>
      </c>
      <c r="AS7" s="16">
        <f t="shared" si="7"/>
        <v>7</v>
      </c>
      <c r="AT7" s="16">
        <f t="shared" si="7"/>
        <v>1</v>
      </c>
      <c r="AU7" s="16">
        <f t="shared" si="7"/>
        <v>2</v>
      </c>
      <c r="AV7" s="16">
        <f t="shared" si="7"/>
        <v>3</v>
      </c>
      <c r="AW7" s="16">
        <f t="shared" si="7"/>
        <v>4</v>
      </c>
      <c r="AX7" s="16">
        <f t="shared" si="7"/>
        <v>5</v>
      </c>
      <c r="AY7" s="16">
        <f t="shared" si="7"/>
        <v>6</v>
      </c>
      <c r="AZ7" s="16">
        <f t="shared" si="7"/>
        <v>7</v>
      </c>
      <c r="BA7" s="16">
        <f t="shared" si="7"/>
        <v>1</v>
      </c>
      <c r="BB7" s="16">
        <f t="shared" si="7"/>
        <v>2</v>
      </c>
      <c r="BC7" s="16">
        <f t="shared" si="7"/>
        <v>3</v>
      </c>
      <c r="BD7" s="16">
        <f t="shared" si="7"/>
        <v>4</v>
      </c>
      <c r="BE7" s="67">
        <f t="shared" si="7"/>
        <v>5</v>
      </c>
      <c r="BF7" s="67">
        <f t="shared" si="7"/>
        <v>6</v>
      </c>
      <c r="BG7" s="67">
        <f t="shared" si="7"/>
        <v>7</v>
      </c>
      <c r="BH7" s="67">
        <f t="shared" si="7"/>
        <v>1</v>
      </c>
      <c r="BI7" s="67">
        <f t="shared" si="7"/>
        <v>2</v>
      </c>
      <c r="BJ7" s="67">
        <f t="shared" si="7"/>
        <v>3</v>
      </c>
      <c r="BK7" s="67">
        <f t="shared" si="7"/>
        <v>4</v>
      </c>
      <c r="BL7" s="16">
        <f t="shared" si="7"/>
        <v>5</v>
      </c>
      <c r="BM7" s="16">
        <f t="shared" si="7"/>
        <v>6</v>
      </c>
      <c r="BN7" s="16">
        <f t="shared" si="7"/>
        <v>7</v>
      </c>
      <c r="BO7" s="16">
        <f t="shared" si="7"/>
        <v>1</v>
      </c>
      <c r="BP7" s="16">
        <f t="shared" si="7"/>
        <v>2</v>
      </c>
      <c r="BQ7" s="16">
        <f t="shared" si="7"/>
        <v>3</v>
      </c>
      <c r="BR7" s="16">
        <f t="shared" si="7"/>
        <v>4</v>
      </c>
      <c r="BS7" s="16">
        <f t="shared" si="7"/>
        <v>5</v>
      </c>
      <c r="BT7" s="16">
        <f t="shared" si="7"/>
        <v>6</v>
      </c>
      <c r="BU7" s="16">
        <f t="shared" si="7"/>
        <v>7</v>
      </c>
      <c r="BV7" s="16">
        <f t="shared" si="7"/>
        <v>1</v>
      </c>
      <c r="BW7" s="16">
        <f t="shared" si="7"/>
        <v>2</v>
      </c>
      <c r="BX7" s="16">
        <f t="shared" si="7"/>
        <v>3</v>
      </c>
      <c r="BY7" s="16">
        <f t="shared" si="7"/>
        <v>4</v>
      </c>
      <c r="BZ7" s="16">
        <f t="shared" si="7"/>
        <v>5</v>
      </c>
      <c r="CA7" s="16">
        <f t="shared" si="7"/>
        <v>6</v>
      </c>
      <c r="CB7" s="16">
        <f t="shared" si="7"/>
        <v>7</v>
      </c>
      <c r="CC7" s="16">
        <f t="shared" si="7"/>
        <v>1</v>
      </c>
      <c r="CD7" s="16">
        <f>WEEKDAY(CD6,1)</f>
        <v>2</v>
      </c>
      <c r="CE7" s="16">
        <f t="shared" ref="CE7:DH7" si="8">WEEKDAY(CE6,1)</f>
        <v>3</v>
      </c>
      <c r="CF7" s="16">
        <f t="shared" si="8"/>
        <v>4</v>
      </c>
      <c r="CG7" s="16">
        <f t="shared" si="8"/>
        <v>5</v>
      </c>
      <c r="CH7" s="16">
        <f t="shared" si="8"/>
        <v>6</v>
      </c>
      <c r="CI7" s="16">
        <f t="shared" si="8"/>
        <v>7</v>
      </c>
      <c r="CJ7" s="16">
        <f t="shared" si="8"/>
        <v>1</v>
      </c>
      <c r="CK7" s="16">
        <f t="shared" si="8"/>
        <v>2</v>
      </c>
      <c r="CL7" s="16">
        <f t="shared" si="8"/>
        <v>3</v>
      </c>
      <c r="CM7" s="16">
        <f t="shared" si="8"/>
        <v>4</v>
      </c>
      <c r="CN7" s="16">
        <f t="shared" si="8"/>
        <v>5</v>
      </c>
      <c r="CO7" s="16">
        <f t="shared" si="8"/>
        <v>6</v>
      </c>
      <c r="CP7" s="16">
        <f t="shared" si="8"/>
        <v>7</v>
      </c>
      <c r="CQ7" s="16">
        <f t="shared" si="8"/>
        <v>1</v>
      </c>
      <c r="CR7" s="16">
        <f t="shared" si="8"/>
        <v>2</v>
      </c>
      <c r="CS7" s="16">
        <f t="shared" si="8"/>
        <v>3</v>
      </c>
      <c r="CT7" s="16">
        <f t="shared" si="8"/>
        <v>4</v>
      </c>
      <c r="CU7" s="16">
        <f t="shared" si="8"/>
        <v>5</v>
      </c>
      <c r="CV7" s="16">
        <f t="shared" si="8"/>
        <v>6</v>
      </c>
      <c r="CW7" s="16">
        <f t="shared" si="8"/>
        <v>7</v>
      </c>
      <c r="CX7" s="16">
        <f t="shared" si="8"/>
        <v>1</v>
      </c>
      <c r="CY7" s="16">
        <f t="shared" si="8"/>
        <v>2</v>
      </c>
      <c r="CZ7" s="16">
        <f t="shared" si="8"/>
        <v>3</v>
      </c>
      <c r="DA7" s="16">
        <f t="shared" si="8"/>
        <v>4</v>
      </c>
      <c r="DB7" s="16">
        <f t="shared" si="8"/>
        <v>5</v>
      </c>
      <c r="DC7" s="16">
        <f t="shared" si="8"/>
        <v>6</v>
      </c>
      <c r="DD7" s="16">
        <f t="shared" si="8"/>
        <v>7</v>
      </c>
      <c r="DE7" s="16">
        <f t="shared" si="8"/>
        <v>1</v>
      </c>
      <c r="DF7" s="16">
        <f t="shared" si="8"/>
        <v>2</v>
      </c>
      <c r="DG7" s="16">
        <f t="shared" si="8"/>
        <v>3</v>
      </c>
      <c r="DH7" s="16">
        <f t="shared" si="8"/>
        <v>4</v>
      </c>
      <c r="DI7" s="16">
        <f>WEEKDAY(DI6,1)</f>
        <v>5</v>
      </c>
      <c r="DJ7" s="16">
        <f>WEEKDAY(DJ6,1)</f>
        <v>6</v>
      </c>
      <c r="DK7" s="16">
        <f t="shared" ref="DK7:EK7" si="9">WEEKDAY(DK6,1)</f>
        <v>7</v>
      </c>
      <c r="DL7" s="16">
        <f t="shared" si="9"/>
        <v>1</v>
      </c>
      <c r="DM7" s="16">
        <f t="shared" si="9"/>
        <v>2</v>
      </c>
      <c r="DN7" s="16">
        <f t="shared" si="9"/>
        <v>3</v>
      </c>
      <c r="DO7" s="16">
        <f t="shared" si="9"/>
        <v>4</v>
      </c>
      <c r="DP7" s="16">
        <f t="shared" si="9"/>
        <v>5</v>
      </c>
      <c r="DQ7" s="16">
        <f t="shared" si="9"/>
        <v>6</v>
      </c>
      <c r="DR7" s="16">
        <f t="shared" si="9"/>
        <v>7</v>
      </c>
      <c r="DS7" s="16">
        <f t="shared" si="9"/>
        <v>1</v>
      </c>
      <c r="DT7" s="16">
        <f t="shared" si="9"/>
        <v>2</v>
      </c>
      <c r="DU7" s="16">
        <f t="shared" si="9"/>
        <v>3</v>
      </c>
      <c r="DV7" s="16">
        <f t="shared" si="9"/>
        <v>4</v>
      </c>
      <c r="DW7" s="16">
        <f t="shared" si="9"/>
        <v>5</v>
      </c>
      <c r="DX7" s="16">
        <f t="shared" si="9"/>
        <v>6</v>
      </c>
      <c r="DY7" s="16">
        <f t="shared" si="9"/>
        <v>7</v>
      </c>
      <c r="DZ7" s="16">
        <f t="shared" si="9"/>
        <v>1</v>
      </c>
      <c r="EA7" s="16">
        <f t="shared" si="9"/>
        <v>2</v>
      </c>
      <c r="EB7" s="16">
        <f t="shared" si="9"/>
        <v>3</v>
      </c>
      <c r="EC7" s="16">
        <f t="shared" si="9"/>
        <v>4</v>
      </c>
      <c r="ED7" s="16">
        <f t="shared" si="9"/>
        <v>5</v>
      </c>
      <c r="EE7" s="16">
        <f t="shared" si="9"/>
        <v>6</v>
      </c>
      <c r="EF7" s="16">
        <f t="shared" si="9"/>
        <v>7</v>
      </c>
      <c r="EG7" s="16">
        <f t="shared" si="9"/>
        <v>1</v>
      </c>
      <c r="EH7" s="16">
        <f t="shared" si="9"/>
        <v>2</v>
      </c>
      <c r="EI7" s="16">
        <f t="shared" si="9"/>
        <v>3</v>
      </c>
      <c r="EJ7" s="16">
        <f t="shared" si="9"/>
        <v>4</v>
      </c>
      <c r="EK7" s="16">
        <f t="shared" si="9"/>
        <v>5</v>
      </c>
      <c r="EL7" s="16">
        <f>WEEKDAY(EL6,1)</f>
        <v>6</v>
      </c>
      <c r="EM7" s="16">
        <f t="shared" ref="EM7:FP7" si="10">WEEKDAY(EM6,1)</f>
        <v>7</v>
      </c>
      <c r="EN7" s="16">
        <f t="shared" si="10"/>
        <v>1</v>
      </c>
      <c r="EO7" s="16">
        <f t="shared" si="10"/>
        <v>2</v>
      </c>
      <c r="EP7" s="16">
        <f t="shared" si="10"/>
        <v>3</v>
      </c>
      <c r="EQ7" s="16">
        <f t="shared" si="10"/>
        <v>4</v>
      </c>
      <c r="ER7" s="16">
        <f t="shared" si="10"/>
        <v>5</v>
      </c>
      <c r="ES7" s="16">
        <f t="shared" si="10"/>
        <v>6</v>
      </c>
      <c r="ET7" s="16">
        <f t="shared" si="10"/>
        <v>7</v>
      </c>
      <c r="EU7" s="16">
        <f t="shared" si="10"/>
        <v>1</v>
      </c>
      <c r="EV7" s="16">
        <f t="shared" si="10"/>
        <v>2</v>
      </c>
      <c r="EW7" s="16">
        <f t="shared" si="10"/>
        <v>3</v>
      </c>
      <c r="EX7" s="16">
        <f t="shared" si="10"/>
        <v>4</v>
      </c>
      <c r="EY7" s="16">
        <f t="shared" si="10"/>
        <v>5</v>
      </c>
      <c r="EZ7" s="16">
        <f t="shared" si="10"/>
        <v>6</v>
      </c>
      <c r="FA7" s="16">
        <f t="shared" si="10"/>
        <v>7</v>
      </c>
      <c r="FB7" s="16">
        <f t="shared" si="10"/>
        <v>1</v>
      </c>
      <c r="FC7" s="16">
        <f t="shared" si="10"/>
        <v>2</v>
      </c>
      <c r="FD7" s="16">
        <f t="shared" si="10"/>
        <v>3</v>
      </c>
      <c r="FE7" s="16">
        <f t="shared" si="10"/>
        <v>4</v>
      </c>
      <c r="FF7" s="16">
        <f t="shared" si="10"/>
        <v>5</v>
      </c>
      <c r="FG7" s="16">
        <f t="shared" si="10"/>
        <v>6</v>
      </c>
      <c r="FH7" s="16">
        <f t="shared" si="10"/>
        <v>7</v>
      </c>
      <c r="FI7" s="16">
        <f t="shared" si="10"/>
        <v>1</v>
      </c>
      <c r="FJ7" s="16">
        <f t="shared" si="10"/>
        <v>2</v>
      </c>
      <c r="FK7" s="16">
        <f t="shared" si="10"/>
        <v>3</v>
      </c>
      <c r="FL7" s="16">
        <f t="shared" si="10"/>
        <v>4</v>
      </c>
      <c r="FM7" s="16">
        <f t="shared" si="10"/>
        <v>5</v>
      </c>
      <c r="FN7" s="16">
        <f t="shared" si="10"/>
        <v>6</v>
      </c>
      <c r="FO7" s="16">
        <f t="shared" si="10"/>
        <v>7</v>
      </c>
      <c r="FP7" s="16">
        <f t="shared" si="10"/>
        <v>1</v>
      </c>
      <c r="FQ7" s="16">
        <f>WEEKDAY(FQ6,1)</f>
        <v>2</v>
      </c>
      <c r="FR7" s="16">
        <f t="shared" ref="FR7:GT7" si="11">WEEKDAY(FR6,1)</f>
        <v>3</v>
      </c>
      <c r="FS7" s="16">
        <f t="shared" si="11"/>
        <v>4</v>
      </c>
      <c r="FT7" s="16">
        <f t="shared" si="11"/>
        <v>5</v>
      </c>
      <c r="FU7" s="16">
        <f t="shared" si="11"/>
        <v>6</v>
      </c>
      <c r="FV7" s="16">
        <f t="shared" si="11"/>
        <v>7</v>
      </c>
      <c r="FW7" s="16">
        <f t="shared" si="11"/>
        <v>1</v>
      </c>
      <c r="FX7" s="16">
        <f t="shared" si="11"/>
        <v>2</v>
      </c>
      <c r="FY7" s="16">
        <f t="shared" si="11"/>
        <v>3</v>
      </c>
      <c r="FZ7" s="16">
        <f t="shared" si="11"/>
        <v>4</v>
      </c>
      <c r="GA7" s="16">
        <f t="shared" si="11"/>
        <v>5</v>
      </c>
      <c r="GB7" s="16">
        <f t="shared" si="11"/>
        <v>6</v>
      </c>
      <c r="GC7" s="16">
        <f t="shared" si="11"/>
        <v>7</v>
      </c>
      <c r="GD7" s="16">
        <f t="shared" si="11"/>
        <v>1</v>
      </c>
      <c r="GE7" s="16">
        <f t="shared" si="11"/>
        <v>2</v>
      </c>
      <c r="GF7" s="16">
        <f t="shared" si="11"/>
        <v>3</v>
      </c>
      <c r="GG7" s="16">
        <f t="shared" si="11"/>
        <v>4</v>
      </c>
      <c r="GH7" s="16">
        <f t="shared" si="11"/>
        <v>5</v>
      </c>
      <c r="GI7" s="16">
        <f t="shared" si="11"/>
        <v>6</v>
      </c>
      <c r="GJ7" s="16">
        <f t="shared" si="11"/>
        <v>7</v>
      </c>
      <c r="GK7" s="16">
        <f t="shared" si="11"/>
        <v>1</v>
      </c>
      <c r="GL7" s="16">
        <f t="shared" si="11"/>
        <v>2</v>
      </c>
      <c r="GM7" s="16">
        <f t="shared" si="11"/>
        <v>3</v>
      </c>
      <c r="GN7" s="16">
        <f t="shared" si="11"/>
        <v>4</v>
      </c>
      <c r="GO7" s="16">
        <f t="shared" si="11"/>
        <v>5</v>
      </c>
      <c r="GP7" s="16">
        <f t="shared" si="11"/>
        <v>6</v>
      </c>
      <c r="GQ7" s="16">
        <f t="shared" si="11"/>
        <v>7</v>
      </c>
      <c r="GR7" s="16">
        <f t="shared" si="11"/>
        <v>1</v>
      </c>
      <c r="GS7" s="16">
        <f t="shared" si="11"/>
        <v>2</v>
      </c>
      <c r="GT7" s="16">
        <f t="shared" si="11"/>
        <v>3</v>
      </c>
      <c r="GU7" s="16">
        <f>WEEKDAY(GU6,1)</f>
        <v>4</v>
      </c>
      <c r="GV7" s="16">
        <f t="shared" ref="GV7:HY7" si="12">WEEKDAY(GV6,1)</f>
        <v>5</v>
      </c>
      <c r="GW7" s="16">
        <f t="shared" si="12"/>
        <v>6</v>
      </c>
      <c r="GX7" s="16">
        <f t="shared" si="12"/>
        <v>7</v>
      </c>
      <c r="GY7" s="16">
        <f t="shared" si="12"/>
        <v>1</v>
      </c>
      <c r="GZ7" s="16">
        <f t="shared" si="12"/>
        <v>2</v>
      </c>
      <c r="HA7" s="16">
        <f t="shared" si="12"/>
        <v>3</v>
      </c>
      <c r="HB7" s="16">
        <f t="shared" si="12"/>
        <v>4</v>
      </c>
      <c r="HC7" s="16">
        <f t="shared" si="12"/>
        <v>5</v>
      </c>
      <c r="HD7" s="16">
        <f t="shared" si="12"/>
        <v>6</v>
      </c>
      <c r="HE7" s="16">
        <f t="shared" si="12"/>
        <v>7</v>
      </c>
      <c r="HF7" s="16">
        <f t="shared" si="12"/>
        <v>1</v>
      </c>
      <c r="HG7" s="16">
        <f t="shared" si="12"/>
        <v>2</v>
      </c>
      <c r="HH7" s="16">
        <f t="shared" si="12"/>
        <v>3</v>
      </c>
      <c r="HI7" s="16">
        <f t="shared" si="12"/>
        <v>4</v>
      </c>
      <c r="HJ7" s="16">
        <f t="shared" si="12"/>
        <v>5</v>
      </c>
      <c r="HK7" s="16">
        <f t="shared" si="12"/>
        <v>6</v>
      </c>
      <c r="HL7" s="16">
        <f t="shared" si="12"/>
        <v>7</v>
      </c>
      <c r="HM7" s="16">
        <f t="shared" si="12"/>
        <v>1</v>
      </c>
      <c r="HN7" s="16">
        <f t="shared" si="12"/>
        <v>2</v>
      </c>
      <c r="HO7" s="16">
        <f t="shared" si="12"/>
        <v>3</v>
      </c>
      <c r="HP7" s="16">
        <f t="shared" si="12"/>
        <v>4</v>
      </c>
      <c r="HQ7" s="16">
        <f t="shared" si="12"/>
        <v>5</v>
      </c>
      <c r="HR7" s="16">
        <f t="shared" si="12"/>
        <v>6</v>
      </c>
      <c r="HS7" s="16">
        <f t="shared" si="12"/>
        <v>7</v>
      </c>
      <c r="HT7" s="16">
        <f t="shared" si="12"/>
        <v>1</v>
      </c>
      <c r="HU7" s="16">
        <f t="shared" si="12"/>
        <v>2</v>
      </c>
      <c r="HV7" s="16">
        <f t="shared" si="12"/>
        <v>3</v>
      </c>
      <c r="HW7" s="16">
        <f t="shared" si="12"/>
        <v>4</v>
      </c>
      <c r="HX7" s="16">
        <f t="shared" si="12"/>
        <v>5</v>
      </c>
      <c r="HY7" s="16">
        <f t="shared" si="12"/>
        <v>6</v>
      </c>
      <c r="HZ7" s="16">
        <f>WEEKDAY(HZ6,1)</f>
        <v>7</v>
      </c>
      <c r="IA7" s="16">
        <f t="shared" ref="IA7:JC7" si="13">WEEKDAY(IA6,1)</f>
        <v>1</v>
      </c>
      <c r="IB7" s="16">
        <f t="shared" si="13"/>
        <v>2</v>
      </c>
      <c r="IC7" s="16">
        <f t="shared" si="13"/>
        <v>3</v>
      </c>
      <c r="ID7" s="16">
        <f t="shared" si="13"/>
        <v>4</v>
      </c>
      <c r="IE7" s="16">
        <f t="shared" si="13"/>
        <v>5</v>
      </c>
      <c r="IF7" s="16">
        <f t="shared" si="13"/>
        <v>6</v>
      </c>
      <c r="IG7" s="16">
        <f t="shared" si="13"/>
        <v>7</v>
      </c>
      <c r="IH7" s="16">
        <f t="shared" si="13"/>
        <v>1</v>
      </c>
      <c r="II7" s="16">
        <f t="shared" si="13"/>
        <v>2</v>
      </c>
      <c r="IJ7" s="16">
        <f t="shared" si="13"/>
        <v>3</v>
      </c>
      <c r="IK7" s="16">
        <f t="shared" si="13"/>
        <v>4</v>
      </c>
      <c r="IL7" s="16">
        <f t="shared" si="13"/>
        <v>5</v>
      </c>
      <c r="IM7" s="16">
        <f t="shared" si="13"/>
        <v>6</v>
      </c>
      <c r="IN7" s="16">
        <f t="shared" si="13"/>
        <v>7</v>
      </c>
      <c r="IO7" s="16">
        <f t="shared" si="13"/>
        <v>1</v>
      </c>
      <c r="IP7" s="16">
        <f t="shared" si="13"/>
        <v>2</v>
      </c>
      <c r="IQ7" s="16">
        <f t="shared" si="13"/>
        <v>3</v>
      </c>
      <c r="IR7" s="16">
        <f t="shared" si="13"/>
        <v>4</v>
      </c>
      <c r="IS7" s="16">
        <f t="shared" si="13"/>
        <v>5</v>
      </c>
      <c r="IT7" s="16">
        <f t="shared" si="13"/>
        <v>6</v>
      </c>
      <c r="IU7" s="16">
        <f t="shared" si="13"/>
        <v>7</v>
      </c>
      <c r="IV7" s="16">
        <f t="shared" si="13"/>
        <v>1</v>
      </c>
      <c r="IW7" s="16">
        <f t="shared" si="13"/>
        <v>2</v>
      </c>
      <c r="IX7" s="16">
        <f t="shared" si="13"/>
        <v>3</v>
      </c>
      <c r="IY7" s="16">
        <f t="shared" si="13"/>
        <v>4</v>
      </c>
      <c r="IZ7" s="16">
        <f t="shared" si="13"/>
        <v>5</v>
      </c>
      <c r="JA7" s="16">
        <f t="shared" si="13"/>
        <v>6</v>
      </c>
      <c r="JB7" s="16">
        <f t="shared" si="13"/>
        <v>7</v>
      </c>
      <c r="JC7" s="16">
        <f t="shared" si="13"/>
        <v>1</v>
      </c>
    </row>
    <row r="8" spans="1:263" ht="15.75" customHeight="1">
      <c r="A8" s="22" t="s">
        <v>104</v>
      </c>
      <c r="B8" s="22"/>
      <c r="C8" s="22">
        <v>52</v>
      </c>
      <c r="D8" s="82" t="s">
        <v>41</v>
      </c>
      <c r="E8" s="23" t="s">
        <v>184</v>
      </c>
      <c r="F8" s="23"/>
      <c r="G8" s="23"/>
      <c r="H8" s="23"/>
      <c r="I8" s="23"/>
      <c r="J8" s="11"/>
      <c r="K8" s="32"/>
      <c r="L8" s="24"/>
      <c r="M8" s="70"/>
      <c r="N8" s="35">
        <f t="shared" ref="N8:N90" si="14">IF(OR(O8="",P8=""),"",NETWORKDAYS.INTL(O8,P8,,非稼働日))</f>
        <v>21</v>
      </c>
      <c r="O8" s="25">
        <v>44105</v>
      </c>
      <c r="P8" s="25">
        <v>44134</v>
      </c>
      <c r="Q8" s="35" t="str">
        <f t="shared" ref="Q8:Q90" si="15">IF(OR(R8="",S8=""),"",IF(NETWORKDAYS.INTL(R8,S8,,非稼働日)&lt;0,0,NETWORKDAYS.INTL(R8,S8,,非稼働日)))</f>
        <v/>
      </c>
      <c r="R8" s="25"/>
      <c r="S8" s="25"/>
      <c r="T8" s="26"/>
      <c r="U8" s="34" t="str">
        <f t="shared" ref="U8:U90" si="16">IF(ISBLANK(O8),"",IF(ISBLANK(P8),"",IF(ISBLANK(S8),IF(P8-$S$1&lt;0,NETWORKDAYS(P8,$S$1,非稼働日)-1,""),"")))</f>
        <v/>
      </c>
      <c r="V8" s="17">
        <f t="shared" ref="V8:AK23" si="17">IF(AND($S8&lt;&gt;"",V$6&gt;=$R8,V$6&lt;=$S8),IF($E8="",IF($F8="",6,5),4),IF((V$6&gt;=$O8)*AND(V$6&lt;=$P8),IF($E8="",IF($F8="",3,2),1),""))</f>
        <v>1</v>
      </c>
      <c r="W8" s="17">
        <f t="shared" si="17"/>
        <v>1</v>
      </c>
      <c r="X8" s="17">
        <f t="shared" si="17"/>
        <v>1</v>
      </c>
      <c r="Y8" s="17">
        <f t="shared" si="17"/>
        <v>1</v>
      </c>
      <c r="Z8" s="17">
        <f t="shared" si="17"/>
        <v>1</v>
      </c>
      <c r="AA8" s="17">
        <f t="shared" si="17"/>
        <v>1</v>
      </c>
      <c r="AB8" s="17">
        <f t="shared" si="17"/>
        <v>1</v>
      </c>
      <c r="AC8" s="17">
        <f t="shared" si="17"/>
        <v>1</v>
      </c>
      <c r="AD8" s="17">
        <f t="shared" si="17"/>
        <v>1</v>
      </c>
      <c r="AE8" s="17">
        <f t="shared" si="17"/>
        <v>1</v>
      </c>
      <c r="AF8" s="17">
        <f t="shared" si="17"/>
        <v>1</v>
      </c>
      <c r="AG8" s="17">
        <f t="shared" si="17"/>
        <v>1</v>
      </c>
      <c r="AH8" s="17">
        <f t="shared" si="17"/>
        <v>1</v>
      </c>
      <c r="AI8" s="17">
        <f t="shared" si="17"/>
        <v>1</v>
      </c>
      <c r="AJ8" s="17">
        <f t="shared" si="17"/>
        <v>1</v>
      </c>
      <c r="AK8" s="17">
        <f t="shared" si="17"/>
        <v>1</v>
      </c>
      <c r="AL8" s="17">
        <f t="shared" ref="AL8:BA23" si="18">IF(AND($S8&lt;&gt;"",AL$6&gt;=$R8,AL$6&lt;=$S8),IF($E8="",IF($F8="",6,5),4),IF((AL$6&gt;=$O8)*AND(AL$6&lt;=$P8),IF($E8="",IF($F8="",3,2),1),""))</f>
        <v>1</v>
      </c>
      <c r="AM8" s="17">
        <f t="shared" si="18"/>
        <v>1</v>
      </c>
      <c r="AN8" s="17">
        <f t="shared" si="18"/>
        <v>1</v>
      </c>
      <c r="AO8" s="17">
        <f t="shared" si="18"/>
        <v>1</v>
      </c>
      <c r="AP8" s="17">
        <f t="shared" si="18"/>
        <v>1</v>
      </c>
      <c r="AQ8" s="17">
        <f t="shared" si="18"/>
        <v>1</v>
      </c>
      <c r="AR8" s="17">
        <f t="shared" si="18"/>
        <v>1</v>
      </c>
      <c r="AS8" s="17">
        <f t="shared" si="18"/>
        <v>1</v>
      </c>
      <c r="AT8" s="17">
        <f t="shared" si="18"/>
        <v>1</v>
      </c>
      <c r="AU8" s="17">
        <f t="shared" si="18"/>
        <v>1</v>
      </c>
      <c r="AV8" s="17">
        <f t="shared" si="18"/>
        <v>1</v>
      </c>
      <c r="AW8" s="17">
        <f t="shared" si="18"/>
        <v>1</v>
      </c>
      <c r="AX8" s="17">
        <f t="shared" si="18"/>
        <v>1</v>
      </c>
      <c r="AY8" s="17">
        <f t="shared" si="18"/>
        <v>1</v>
      </c>
      <c r="AZ8" s="17" t="str">
        <f t="shared" si="18"/>
        <v/>
      </c>
      <c r="BA8" s="17" t="str">
        <f t="shared" si="18"/>
        <v/>
      </c>
      <c r="BB8" s="17" t="str">
        <f t="shared" ref="BB8:BQ23" si="19">IF(AND($S8&lt;&gt;"",BB$6&gt;=$R8,BB$6&lt;=$S8),IF($E8="",IF($F8="",6,5),4),IF((BB$6&gt;=$O8)*AND(BB$6&lt;=$P8),IF($E8="",IF($F8="",3,2),1),""))</f>
        <v/>
      </c>
      <c r="BC8" s="17" t="str">
        <f t="shared" si="19"/>
        <v/>
      </c>
      <c r="BD8" s="17" t="str">
        <f t="shared" si="19"/>
        <v/>
      </c>
      <c r="BE8" s="68" t="str">
        <f t="shared" si="19"/>
        <v/>
      </c>
      <c r="BF8" s="68" t="str">
        <f t="shared" si="19"/>
        <v/>
      </c>
      <c r="BG8" s="68" t="str">
        <f t="shared" si="19"/>
        <v/>
      </c>
      <c r="BH8" s="68" t="str">
        <f t="shared" si="19"/>
        <v/>
      </c>
      <c r="BI8" s="68" t="str">
        <f t="shared" si="19"/>
        <v/>
      </c>
      <c r="BJ8" s="68" t="str">
        <f t="shared" si="19"/>
        <v/>
      </c>
      <c r="BK8" s="68" t="str">
        <f t="shared" si="19"/>
        <v/>
      </c>
      <c r="BL8" s="17" t="str">
        <f t="shared" si="19"/>
        <v/>
      </c>
      <c r="BM8" s="17" t="str">
        <f t="shared" si="19"/>
        <v/>
      </c>
      <c r="BN8" s="17" t="str">
        <f t="shared" si="19"/>
        <v/>
      </c>
      <c r="BO8" s="17" t="str">
        <f t="shared" si="19"/>
        <v/>
      </c>
      <c r="BP8" s="17" t="str">
        <f t="shared" si="19"/>
        <v/>
      </c>
      <c r="BQ8" s="17" t="str">
        <f t="shared" si="19"/>
        <v/>
      </c>
      <c r="BR8" s="17" t="str">
        <f t="shared" ref="BR8:CG23" si="20">IF(AND($S8&lt;&gt;"",BR$6&gt;=$R8,BR$6&lt;=$S8),IF($E8="",IF($F8="",6,5),4),IF((BR$6&gt;=$O8)*AND(BR$6&lt;=$P8),IF($E8="",IF($F8="",3,2),1),""))</f>
        <v/>
      </c>
      <c r="BS8" s="17" t="str">
        <f t="shared" si="20"/>
        <v/>
      </c>
      <c r="BT8" s="17" t="str">
        <f t="shared" si="20"/>
        <v/>
      </c>
      <c r="BU8" s="17" t="str">
        <f t="shared" si="20"/>
        <v/>
      </c>
      <c r="BV8" s="17" t="str">
        <f t="shared" si="20"/>
        <v/>
      </c>
      <c r="BW8" s="17" t="str">
        <f t="shared" si="20"/>
        <v/>
      </c>
      <c r="BX8" s="17" t="str">
        <f t="shared" si="20"/>
        <v/>
      </c>
      <c r="BY8" s="17" t="str">
        <f t="shared" si="20"/>
        <v/>
      </c>
      <c r="BZ8" s="17" t="str">
        <f t="shared" si="20"/>
        <v/>
      </c>
      <c r="CA8" s="17" t="str">
        <f t="shared" si="20"/>
        <v/>
      </c>
      <c r="CB8" s="17" t="str">
        <f t="shared" si="20"/>
        <v/>
      </c>
      <c r="CC8" s="17" t="str">
        <f t="shared" si="20"/>
        <v/>
      </c>
      <c r="CD8" s="17" t="str">
        <f t="shared" si="20"/>
        <v/>
      </c>
      <c r="CE8" s="17" t="str">
        <f t="shared" si="20"/>
        <v/>
      </c>
      <c r="CF8" s="17" t="str">
        <f t="shared" si="20"/>
        <v/>
      </c>
      <c r="CG8" s="17" t="str">
        <f t="shared" si="20"/>
        <v/>
      </c>
      <c r="CH8" s="17" t="str">
        <f t="shared" ref="CH8:CW23" si="21">IF(AND($S8&lt;&gt;"",CH$6&gt;=$R8,CH$6&lt;=$S8),IF($E8="",IF($F8="",6,5),4),IF((CH$6&gt;=$O8)*AND(CH$6&lt;=$P8),IF($E8="",IF($F8="",3,2),1),""))</f>
        <v/>
      </c>
      <c r="CI8" s="17" t="str">
        <f t="shared" si="21"/>
        <v/>
      </c>
      <c r="CJ8" s="17" t="str">
        <f t="shared" si="21"/>
        <v/>
      </c>
      <c r="CK8" s="17" t="str">
        <f t="shared" si="21"/>
        <v/>
      </c>
      <c r="CL8" s="17" t="str">
        <f t="shared" si="21"/>
        <v/>
      </c>
      <c r="CM8" s="17" t="str">
        <f t="shared" si="21"/>
        <v/>
      </c>
      <c r="CN8" s="17" t="str">
        <f t="shared" si="21"/>
        <v/>
      </c>
      <c r="CO8" s="17" t="str">
        <f t="shared" si="21"/>
        <v/>
      </c>
      <c r="CP8" s="17" t="str">
        <f t="shared" si="21"/>
        <v/>
      </c>
      <c r="CQ8" s="17" t="str">
        <f t="shared" si="21"/>
        <v/>
      </c>
      <c r="CR8" s="17" t="str">
        <f t="shared" si="21"/>
        <v/>
      </c>
      <c r="CS8" s="17" t="str">
        <f t="shared" si="21"/>
        <v/>
      </c>
      <c r="CT8" s="17" t="str">
        <f t="shared" si="21"/>
        <v/>
      </c>
      <c r="CU8" s="17" t="str">
        <f t="shared" si="21"/>
        <v/>
      </c>
      <c r="CV8" s="17" t="str">
        <f t="shared" si="21"/>
        <v/>
      </c>
      <c r="CW8" s="17" t="str">
        <f t="shared" si="21"/>
        <v/>
      </c>
      <c r="CX8" s="17" t="str">
        <f t="shared" ref="CX8:DM23" si="22">IF(AND($S8&lt;&gt;"",CX$6&gt;=$R8,CX$6&lt;=$S8),IF($E8="",IF($F8="",6,5),4),IF((CX$6&gt;=$O8)*AND(CX$6&lt;=$P8),IF($E8="",IF($F8="",3,2),1),""))</f>
        <v/>
      </c>
      <c r="CY8" s="17" t="str">
        <f t="shared" si="22"/>
        <v/>
      </c>
      <c r="CZ8" s="17" t="str">
        <f t="shared" si="22"/>
        <v/>
      </c>
      <c r="DA8" s="17" t="str">
        <f t="shared" si="22"/>
        <v/>
      </c>
      <c r="DB8" s="17" t="str">
        <f t="shared" si="22"/>
        <v/>
      </c>
      <c r="DC8" s="17" t="str">
        <f t="shared" si="22"/>
        <v/>
      </c>
      <c r="DD8" s="17" t="str">
        <f t="shared" si="22"/>
        <v/>
      </c>
      <c r="DE8" s="17" t="str">
        <f t="shared" si="22"/>
        <v/>
      </c>
      <c r="DF8" s="17" t="str">
        <f t="shared" si="22"/>
        <v/>
      </c>
      <c r="DG8" s="17" t="str">
        <f t="shared" si="22"/>
        <v/>
      </c>
      <c r="DH8" s="17" t="str">
        <f t="shared" si="22"/>
        <v/>
      </c>
      <c r="DI8" s="17" t="str">
        <f t="shared" si="22"/>
        <v/>
      </c>
      <c r="DJ8" s="17" t="str">
        <f t="shared" si="22"/>
        <v/>
      </c>
      <c r="DK8" s="17" t="str">
        <f t="shared" si="22"/>
        <v/>
      </c>
      <c r="DL8" s="17" t="str">
        <f t="shared" si="22"/>
        <v/>
      </c>
      <c r="DM8" s="17" t="str">
        <f t="shared" si="22"/>
        <v/>
      </c>
      <c r="DN8" s="17" t="str">
        <f t="shared" ref="DN8:EC23" si="23">IF(AND($S8&lt;&gt;"",DN$6&gt;=$R8,DN$6&lt;=$S8),IF($E8="",IF($F8="",6,5),4),IF((DN$6&gt;=$O8)*AND(DN$6&lt;=$P8),IF($E8="",IF($F8="",3,2),1),""))</f>
        <v/>
      </c>
      <c r="DO8" s="17" t="str">
        <f t="shared" si="23"/>
        <v/>
      </c>
      <c r="DP8" s="17" t="str">
        <f t="shared" si="23"/>
        <v/>
      </c>
      <c r="DQ8" s="17" t="str">
        <f t="shared" si="23"/>
        <v/>
      </c>
      <c r="DR8" s="17" t="str">
        <f t="shared" si="23"/>
        <v/>
      </c>
      <c r="DS8" s="17" t="str">
        <f t="shared" si="23"/>
        <v/>
      </c>
      <c r="DT8" s="17" t="str">
        <f t="shared" si="23"/>
        <v/>
      </c>
      <c r="DU8" s="17" t="str">
        <f t="shared" si="23"/>
        <v/>
      </c>
      <c r="DV8" s="17" t="str">
        <f t="shared" si="23"/>
        <v/>
      </c>
      <c r="DW8" s="17" t="str">
        <f t="shared" si="23"/>
        <v/>
      </c>
      <c r="DX8" s="17" t="str">
        <f t="shared" si="23"/>
        <v/>
      </c>
      <c r="DY8" s="17" t="str">
        <f t="shared" si="23"/>
        <v/>
      </c>
      <c r="DZ8" s="17" t="str">
        <f t="shared" si="23"/>
        <v/>
      </c>
      <c r="EA8" s="17" t="str">
        <f t="shared" si="23"/>
        <v/>
      </c>
      <c r="EB8" s="17" t="str">
        <f t="shared" si="23"/>
        <v/>
      </c>
      <c r="EC8" s="17" t="str">
        <f t="shared" si="23"/>
        <v/>
      </c>
      <c r="ED8" s="17" t="str">
        <f t="shared" ref="ED8:ES23" si="24">IF(AND($S8&lt;&gt;"",ED$6&gt;=$R8,ED$6&lt;=$S8),IF($E8="",IF($F8="",6,5),4),IF((ED$6&gt;=$O8)*AND(ED$6&lt;=$P8),IF($E8="",IF($F8="",3,2),1),""))</f>
        <v/>
      </c>
      <c r="EE8" s="17" t="str">
        <f t="shared" si="24"/>
        <v/>
      </c>
      <c r="EF8" s="17" t="str">
        <f t="shared" si="24"/>
        <v/>
      </c>
      <c r="EG8" s="17" t="str">
        <f t="shared" si="24"/>
        <v/>
      </c>
      <c r="EH8" s="17" t="str">
        <f t="shared" si="24"/>
        <v/>
      </c>
      <c r="EI8" s="17" t="str">
        <f t="shared" si="24"/>
        <v/>
      </c>
      <c r="EJ8" s="17" t="str">
        <f t="shared" si="24"/>
        <v/>
      </c>
      <c r="EK8" s="17" t="str">
        <f t="shared" si="24"/>
        <v/>
      </c>
      <c r="EL8" s="17" t="str">
        <f t="shared" si="24"/>
        <v/>
      </c>
      <c r="EM8" s="17" t="str">
        <f t="shared" si="24"/>
        <v/>
      </c>
      <c r="EN8" s="17" t="str">
        <f t="shared" si="24"/>
        <v/>
      </c>
      <c r="EO8" s="17" t="str">
        <f t="shared" si="24"/>
        <v/>
      </c>
      <c r="EP8" s="17" t="str">
        <f t="shared" si="24"/>
        <v/>
      </c>
      <c r="EQ8" s="17" t="str">
        <f t="shared" si="24"/>
        <v/>
      </c>
      <c r="ER8" s="17" t="str">
        <f t="shared" si="24"/>
        <v/>
      </c>
      <c r="ES8" s="17" t="str">
        <f t="shared" si="24"/>
        <v/>
      </c>
      <c r="ET8" s="17" t="str">
        <f t="shared" ref="ET8:FI23" si="25">IF(AND($S8&lt;&gt;"",ET$6&gt;=$R8,ET$6&lt;=$S8),IF($E8="",IF($F8="",6,5),4),IF((ET$6&gt;=$O8)*AND(ET$6&lt;=$P8),IF($E8="",IF($F8="",3,2),1),""))</f>
        <v/>
      </c>
      <c r="EU8" s="17" t="str">
        <f t="shared" si="25"/>
        <v/>
      </c>
      <c r="EV8" s="17" t="str">
        <f t="shared" si="25"/>
        <v/>
      </c>
      <c r="EW8" s="17" t="str">
        <f t="shared" si="25"/>
        <v/>
      </c>
      <c r="EX8" s="17" t="str">
        <f t="shared" si="25"/>
        <v/>
      </c>
      <c r="EY8" s="17" t="str">
        <f t="shared" si="25"/>
        <v/>
      </c>
      <c r="EZ8" s="17" t="str">
        <f t="shared" si="25"/>
        <v/>
      </c>
      <c r="FA8" s="17" t="str">
        <f t="shared" si="25"/>
        <v/>
      </c>
      <c r="FB8" s="17" t="str">
        <f t="shared" si="25"/>
        <v/>
      </c>
      <c r="FC8" s="17" t="str">
        <f t="shared" si="25"/>
        <v/>
      </c>
      <c r="FD8" s="17" t="str">
        <f t="shared" si="25"/>
        <v/>
      </c>
      <c r="FE8" s="17" t="str">
        <f t="shared" si="25"/>
        <v/>
      </c>
      <c r="FF8" s="17" t="str">
        <f t="shared" si="25"/>
        <v/>
      </c>
      <c r="FG8" s="17" t="str">
        <f t="shared" si="25"/>
        <v/>
      </c>
      <c r="FH8" s="17" t="str">
        <f t="shared" si="25"/>
        <v/>
      </c>
      <c r="FI8" s="17" t="str">
        <f t="shared" si="25"/>
        <v/>
      </c>
      <c r="FJ8" s="17" t="str">
        <f t="shared" ref="FJ8:FY23" si="26">IF(AND($S8&lt;&gt;"",FJ$6&gt;=$R8,FJ$6&lt;=$S8),IF($E8="",IF($F8="",6,5),4),IF((FJ$6&gt;=$O8)*AND(FJ$6&lt;=$P8),IF($E8="",IF($F8="",3,2),1),""))</f>
        <v/>
      </c>
      <c r="FK8" s="17" t="str">
        <f t="shared" si="26"/>
        <v/>
      </c>
      <c r="FL8" s="17" t="str">
        <f t="shared" si="26"/>
        <v/>
      </c>
      <c r="FM8" s="17" t="str">
        <f t="shared" si="26"/>
        <v/>
      </c>
      <c r="FN8" s="17" t="str">
        <f t="shared" si="26"/>
        <v/>
      </c>
      <c r="FO8" s="17" t="str">
        <f t="shared" si="26"/>
        <v/>
      </c>
      <c r="FP8" s="17" t="str">
        <f t="shared" si="26"/>
        <v/>
      </c>
      <c r="FQ8" s="17" t="str">
        <f t="shared" si="26"/>
        <v/>
      </c>
      <c r="FR8" s="17" t="str">
        <f t="shared" si="26"/>
        <v/>
      </c>
      <c r="FS8" s="17" t="str">
        <f t="shared" si="26"/>
        <v/>
      </c>
      <c r="FT8" s="17" t="str">
        <f t="shared" si="26"/>
        <v/>
      </c>
      <c r="FU8" s="17" t="str">
        <f t="shared" si="26"/>
        <v/>
      </c>
      <c r="FV8" s="17" t="str">
        <f t="shared" si="26"/>
        <v/>
      </c>
      <c r="FW8" s="17" t="str">
        <f t="shared" si="26"/>
        <v/>
      </c>
      <c r="FX8" s="17" t="str">
        <f t="shared" si="26"/>
        <v/>
      </c>
      <c r="FY8" s="17" t="str">
        <f t="shared" si="26"/>
        <v/>
      </c>
      <c r="FZ8" s="17" t="str">
        <f t="shared" ref="FZ8:GO23" si="27">IF(AND($S8&lt;&gt;"",FZ$6&gt;=$R8,FZ$6&lt;=$S8),IF($E8="",IF($F8="",6,5),4),IF((FZ$6&gt;=$O8)*AND(FZ$6&lt;=$P8),IF($E8="",IF($F8="",3,2),1),""))</f>
        <v/>
      </c>
      <c r="GA8" s="17" t="str">
        <f t="shared" si="27"/>
        <v/>
      </c>
      <c r="GB8" s="17" t="str">
        <f t="shared" si="27"/>
        <v/>
      </c>
      <c r="GC8" s="17" t="str">
        <f t="shared" si="27"/>
        <v/>
      </c>
      <c r="GD8" s="17" t="str">
        <f t="shared" si="27"/>
        <v/>
      </c>
      <c r="GE8" s="17" t="str">
        <f t="shared" si="27"/>
        <v/>
      </c>
      <c r="GF8" s="17" t="str">
        <f t="shared" si="27"/>
        <v/>
      </c>
      <c r="GG8" s="17" t="str">
        <f t="shared" si="27"/>
        <v/>
      </c>
      <c r="GH8" s="17" t="str">
        <f t="shared" si="27"/>
        <v/>
      </c>
      <c r="GI8" s="17" t="str">
        <f t="shared" si="27"/>
        <v/>
      </c>
      <c r="GJ8" s="17" t="str">
        <f t="shared" si="27"/>
        <v/>
      </c>
      <c r="GK8" s="17" t="str">
        <f t="shared" si="27"/>
        <v/>
      </c>
      <c r="GL8" s="17" t="str">
        <f t="shared" si="27"/>
        <v/>
      </c>
      <c r="GM8" s="17" t="str">
        <f t="shared" si="27"/>
        <v/>
      </c>
      <c r="GN8" s="17" t="str">
        <f t="shared" si="27"/>
        <v/>
      </c>
      <c r="GO8" s="17" t="str">
        <f t="shared" si="27"/>
        <v/>
      </c>
      <c r="GP8" s="17" t="str">
        <f t="shared" ref="GP8:HE23" si="28">IF(AND($S8&lt;&gt;"",GP$6&gt;=$R8,GP$6&lt;=$S8),IF($E8="",IF($F8="",6,5),4),IF((GP$6&gt;=$O8)*AND(GP$6&lt;=$P8),IF($E8="",IF($F8="",3,2),1),""))</f>
        <v/>
      </c>
      <c r="GQ8" s="17" t="str">
        <f t="shared" si="28"/>
        <v/>
      </c>
      <c r="GR8" s="17" t="str">
        <f t="shared" si="28"/>
        <v/>
      </c>
      <c r="GS8" s="17" t="str">
        <f t="shared" si="28"/>
        <v/>
      </c>
      <c r="GT8" s="17" t="str">
        <f t="shared" si="28"/>
        <v/>
      </c>
      <c r="GU8" s="17" t="str">
        <f t="shared" si="28"/>
        <v/>
      </c>
      <c r="GV8" s="17" t="str">
        <f t="shared" si="28"/>
        <v/>
      </c>
      <c r="GW8" s="17" t="str">
        <f t="shared" si="28"/>
        <v/>
      </c>
      <c r="GX8" s="17" t="str">
        <f t="shared" si="28"/>
        <v/>
      </c>
      <c r="GY8" s="17" t="str">
        <f t="shared" si="28"/>
        <v/>
      </c>
      <c r="GZ8" s="17" t="str">
        <f t="shared" si="28"/>
        <v/>
      </c>
      <c r="HA8" s="17" t="str">
        <f t="shared" si="28"/>
        <v/>
      </c>
      <c r="HB8" s="17" t="str">
        <f t="shared" si="28"/>
        <v/>
      </c>
      <c r="HC8" s="17" t="str">
        <f t="shared" si="28"/>
        <v/>
      </c>
      <c r="HD8" s="17" t="str">
        <f t="shared" si="28"/>
        <v/>
      </c>
      <c r="HE8" s="17" t="str">
        <f t="shared" si="28"/>
        <v/>
      </c>
      <c r="HF8" s="17" t="str">
        <f t="shared" ref="HF8:HU23" si="29">IF(AND($S8&lt;&gt;"",HF$6&gt;=$R8,HF$6&lt;=$S8),IF($E8="",IF($F8="",6,5),4),IF((HF$6&gt;=$O8)*AND(HF$6&lt;=$P8),IF($E8="",IF($F8="",3,2),1),""))</f>
        <v/>
      </c>
      <c r="HG8" s="17" t="str">
        <f t="shared" si="29"/>
        <v/>
      </c>
      <c r="HH8" s="17" t="str">
        <f t="shared" si="29"/>
        <v/>
      </c>
      <c r="HI8" s="17" t="str">
        <f t="shared" si="29"/>
        <v/>
      </c>
      <c r="HJ8" s="17" t="str">
        <f t="shared" si="29"/>
        <v/>
      </c>
      <c r="HK8" s="17" t="str">
        <f t="shared" si="29"/>
        <v/>
      </c>
      <c r="HL8" s="17" t="str">
        <f t="shared" si="29"/>
        <v/>
      </c>
      <c r="HM8" s="17" t="str">
        <f t="shared" si="29"/>
        <v/>
      </c>
      <c r="HN8" s="17" t="str">
        <f t="shared" si="29"/>
        <v/>
      </c>
      <c r="HO8" s="17" t="str">
        <f t="shared" si="29"/>
        <v/>
      </c>
      <c r="HP8" s="17" t="str">
        <f t="shared" si="29"/>
        <v/>
      </c>
      <c r="HQ8" s="17" t="str">
        <f t="shared" si="29"/>
        <v/>
      </c>
      <c r="HR8" s="17" t="str">
        <f t="shared" si="29"/>
        <v/>
      </c>
      <c r="HS8" s="17" t="str">
        <f t="shared" si="29"/>
        <v/>
      </c>
      <c r="HT8" s="17" t="str">
        <f t="shared" si="29"/>
        <v/>
      </c>
      <c r="HU8" s="17" t="str">
        <f t="shared" si="29"/>
        <v/>
      </c>
      <c r="HV8" s="17" t="str">
        <f t="shared" ref="HV8:IK23" si="30">IF(AND($S8&lt;&gt;"",HV$6&gt;=$R8,HV$6&lt;=$S8),IF($E8="",IF($F8="",6,5),4),IF((HV$6&gt;=$O8)*AND(HV$6&lt;=$P8),IF($E8="",IF($F8="",3,2),1),""))</f>
        <v/>
      </c>
      <c r="HW8" s="17" t="str">
        <f t="shared" si="30"/>
        <v/>
      </c>
      <c r="HX8" s="17" t="str">
        <f t="shared" si="30"/>
        <v/>
      </c>
      <c r="HY8" s="17" t="str">
        <f t="shared" si="30"/>
        <v/>
      </c>
      <c r="HZ8" s="17" t="str">
        <f t="shared" si="30"/>
        <v/>
      </c>
      <c r="IA8" s="17" t="str">
        <f t="shared" si="30"/>
        <v/>
      </c>
      <c r="IB8" s="17" t="str">
        <f t="shared" si="30"/>
        <v/>
      </c>
      <c r="IC8" s="17" t="str">
        <f t="shared" si="30"/>
        <v/>
      </c>
      <c r="ID8" s="17" t="str">
        <f t="shared" si="30"/>
        <v/>
      </c>
      <c r="IE8" s="17" t="str">
        <f t="shared" si="30"/>
        <v/>
      </c>
      <c r="IF8" s="17" t="str">
        <f t="shared" si="30"/>
        <v/>
      </c>
      <c r="IG8" s="17" t="str">
        <f t="shared" si="30"/>
        <v/>
      </c>
      <c r="IH8" s="17" t="str">
        <f t="shared" si="30"/>
        <v/>
      </c>
      <c r="II8" s="17" t="str">
        <f t="shared" si="30"/>
        <v/>
      </c>
      <c r="IJ8" s="17" t="str">
        <f t="shared" si="30"/>
        <v/>
      </c>
      <c r="IK8" s="17" t="str">
        <f t="shared" si="30"/>
        <v/>
      </c>
      <c r="IL8" s="17" t="str">
        <f t="shared" ref="IL8:JA23" si="31">IF(AND($S8&lt;&gt;"",IL$6&gt;=$R8,IL$6&lt;=$S8),IF($E8="",IF($F8="",6,5),4),IF((IL$6&gt;=$O8)*AND(IL$6&lt;=$P8),IF($E8="",IF($F8="",3,2),1),""))</f>
        <v/>
      </c>
      <c r="IM8" s="17" t="str">
        <f t="shared" si="31"/>
        <v/>
      </c>
      <c r="IN8" s="17" t="str">
        <f t="shared" si="31"/>
        <v/>
      </c>
      <c r="IO8" s="17" t="str">
        <f t="shared" si="31"/>
        <v/>
      </c>
      <c r="IP8" s="17" t="str">
        <f t="shared" si="31"/>
        <v/>
      </c>
      <c r="IQ8" s="17" t="str">
        <f t="shared" si="31"/>
        <v/>
      </c>
      <c r="IR8" s="17" t="str">
        <f t="shared" si="31"/>
        <v/>
      </c>
      <c r="IS8" s="17" t="str">
        <f t="shared" si="31"/>
        <v/>
      </c>
      <c r="IT8" s="17" t="str">
        <f t="shared" si="31"/>
        <v/>
      </c>
      <c r="IU8" s="17" t="str">
        <f t="shared" si="31"/>
        <v/>
      </c>
      <c r="IV8" s="17" t="str">
        <f t="shared" si="31"/>
        <v/>
      </c>
      <c r="IW8" s="17" t="str">
        <f t="shared" si="31"/>
        <v/>
      </c>
      <c r="IX8" s="17" t="str">
        <f t="shared" si="31"/>
        <v/>
      </c>
      <c r="IY8" s="17" t="str">
        <f t="shared" si="31"/>
        <v/>
      </c>
      <c r="IZ8" s="17" t="str">
        <f t="shared" si="31"/>
        <v/>
      </c>
      <c r="JA8" s="17" t="str">
        <f t="shared" si="31"/>
        <v/>
      </c>
      <c r="JB8" s="17" t="str">
        <f t="shared" ref="JB8:JC22" si="32">IF(AND($S8&lt;&gt;"",JB$6&gt;=$R8,JB$6&lt;=$S8),IF($E8="",IF($F8="",6,5),4),IF((JB$6&gt;=$O8)*AND(JB$6&lt;=$P8),IF($E8="",IF($F8="",3,2),1),""))</f>
        <v/>
      </c>
      <c r="JC8" s="17" t="str">
        <f t="shared" si="32"/>
        <v/>
      </c>
    </row>
    <row r="9" spans="1:263" ht="15.75"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34" t="str">
        <f>IF(ISBLANK(O9),"",IF(ISBLANK(P9),"",IF(ISBLANK(S9),IF(P9-$S$1&lt;0,NETWORKDAYS(P9,$S$1,非稼働日)-1,""),"")))</f>
        <v/>
      </c>
      <c r="V9" s="17">
        <f t="shared" si="17"/>
        <v>5</v>
      </c>
      <c r="W9" s="17">
        <f t="shared" si="17"/>
        <v>5</v>
      </c>
      <c r="X9" s="17" t="str">
        <f t="shared" si="17"/>
        <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7"/>
        <v/>
      </c>
      <c r="AH9" s="17" t="str">
        <f t="shared" si="17"/>
        <v/>
      </c>
      <c r="AI9" s="17" t="str">
        <f t="shared" si="17"/>
        <v/>
      </c>
      <c r="AJ9" s="17" t="str">
        <f t="shared" si="17"/>
        <v/>
      </c>
      <c r="AK9" s="17" t="str">
        <f t="shared" si="17"/>
        <v/>
      </c>
      <c r="AL9" s="17" t="str">
        <f t="shared" si="18"/>
        <v/>
      </c>
      <c r="AM9" s="17" t="str">
        <f t="shared" si="18"/>
        <v/>
      </c>
      <c r="AN9" s="17" t="str">
        <f t="shared" si="18"/>
        <v/>
      </c>
      <c r="AO9" s="17" t="str">
        <f t="shared" si="18"/>
        <v/>
      </c>
      <c r="AP9" s="17" t="str">
        <f t="shared" si="18"/>
        <v/>
      </c>
      <c r="AQ9" s="17" t="str">
        <f t="shared" si="18"/>
        <v/>
      </c>
      <c r="AR9" s="17" t="str">
        <f t="shared" si="18"/>
        <v/>
      </c>
      <c r="AS9" s="17" t="str">
        <f t="shared" si="18"/>
        <v/>
      </c>
      <c r="AT9" s="17" t="str">
        <f t="shared" si="18"/>
        <v/>
      </c>
      <c r="AU9" s="17" t="str">
        <f t="shared" si="18"/>
        <v/>
      </c>
      <c r="AV9" s="17" t="str">
        <f t="shared" si="18"/>
        <v/>
      </c>
      <c r="AW9" s="17" t="str">
        <f t="shared" si="18"/>
        <v/>
      </c>
      <c r="AX9" s="17" t="str">
        <f t="shared" si="18"/>
        <v/>
      </c>
      <c r="AY9" s="17" t="str">
        <f t="shared" si="18"/>
        <v/>
      </c>
      <c r="AZ9" s="17" t="str">
        <f t="shared" si="18"/>
        <v/>
      </c>
      <c r="BA9" s="17" t="str">
        <f t="shared" si="18"/>
        <v/>
      </c>
      <c r="BB9" s="17" t="str">
        <f t="shared" si="19"/>
        <v/>
      </c>
      <c r="BC9" s="17" t="str">
        <f t="shared" si="19"/>
        <v/>
      </c>
      <c r="BD9" s="17" t="str">
        <f t="shared" si="19"/>
        <v/>
      </c>
      <c r="BE9" s="68" t="str">
        <f t="shared" si="19"/>
        <v/>
      </c>
      <c r="BF9" s="68" t="str">
        <f t="shared" si="19"/>
        <v/>
      </c>
      <c r="BG9" s="68" t="str">
        <f t="shared" si="19"/>
        <v/>
      </c>
      <c r="BH9" s="68" t="str">
        <f t="shared" si="19"/>
        <v/>
      </c>
      <c r="BI9" s="68" t="str">
        <f t="shared" si="19"/>
        <v/>
      </c>
      <c r="BJ9" s="68" t="str">
        <f t="shared" si="19"/>
        <v/>
      </c>
      <c r="BK9" s="68" t="str">
        <f t="shared" si="19"/>
        <v/>
      </c>
      <c r="BL9" s="17" t="str">
        <f t="shared" si="19"/>
        <v/>
      </c>
      <c r="BM9" s="17" t="str">
        <f t="shared" si="19"/>
        <v/>
      </c>
      <c r="BN9" s="17" t="str">
        <f t="shared" si="19"/>
        <v/>
      </c>
      <c r="BO9" s="17" t="str">
        <f t="shared" si="19"/>
        <v/>
      </c>
      <c r="BP9" s="17" t="str">
        <f t="shared" si="19"/>
        <v/>
      </c>
      <c r="BQ9" s="17" t="str">
        <f t="shared" si="19"/>
        <v/>
      </c>
      <c r="BR9" s="17" t="str">
        <f t="shared" si="20"/>
        <v/>
      </c>
      <c r="BS9" s="17" t="str">
        <f t="shared" si="20"/>
        <v/>
      </c>
      <c r="BT9" s="17" t="str">
        <f t="shared" si="20"/>
        <v/>
      </c>
      <c r="BU9" s="17" t="str">
        <f t="shared" si="20"/>
        <v/>
      </c>
      <c r="BV9" s="17" t="str">
        <f t="shared" si="20"/>
        <v/>
      </c>
      <c r="BW9" s="17" t="str">
        <f t="shared" si="20"/>
        <v/>
      </c>
      <c r="BX9" s="17" t="str">
        <f t="shared" si="20"/>
        <v/>
      </c>
      <c r="BY9" s="17" t="str">
        <f t="shared" si="20"/>
        <v/>
      </c>
      <c r="BZ9" s="17" t="str">
        <f t="shared" si="20"/>
        <v/>
      </c>
      <c r="CA9" s="17" t="str">
        <f t="shared" si="20"/>
        <v/>
      </c>
      <c r="CB9" s="17" t="str">
        <f t="shared" si="20"/>
        <v/>
      </c>
      <c r="CC9" s="17" t="str">
        <f t="shared" si="20"/>
        <v/>
      </c>
      <c r="CD9" s="17" t="str">
        <f t="shared" si="20"/>
        <v/>
      </c>
      <c r="CE9" s="17" t="str">
        <f t="shared" si="20"/>
        <v/>
      </c>
      <c r="CF9" s="17" t="str">
        <f t="shared" si="20"/>
        <v/>
      </c>
      <c r="CG9" s="17" t="str">
        <f t="shared" si="20"/>
        <v/>
      </c>
      <c r="CH9" s="17" t="str">
        <f t="shared" si="21"/>
        <v/>
      </c>
      <c r="CI9" s="17" t="str">
        <f t="shared" si="21"/>
        <v/>
      </c>
      <c r="CJ9" s="17" t="str">
        <f t="shared" si="21"/>
        <v/>
      </c>
      <c r="CK9" s="17" t="str">
        <f t="shared" si="21"/>
        <v/>
      </c>
      <c r="CL9" s="17" t="str">
        <f t="shared" si="21"/>
        <v/>
      </c>
      <c r="CM9" s="17" t="str">
        <f t="shared" si="21"/>
        <v/>
      </c>
      <c r="CN9" s="17" t="str">
        <f t="shared" si="21"/>
        <v/>
      </c>
      <c r="CO9" s="17" t="str">
        <f t="shared" si="21"/>
        <v/>
      </c>
      <c r="CP9" s="17" t="str">
        <f t="shared" si="21"/>
        <v/>
      </c>
      <c r="CQ9" s="17" t="str">
        <f t="shared" si="21"/>
        <v/>
      </c>
      <c r="CR9" s="17" t="str">
        <f t="shared" si="21"/>
        <v/>
      </c>
      <c r="CS9" s="17" t="str">
        <f t="shared" si="21"/>
        <v/>
      </c>
      <c r="CT9" s="17" t="str">
        <f t="shared" si="21"/>
        <v/>
      </c>
      <c r="CU9" s="17" t="str">
        <f t="shared" si="21"/>
        <v/>
      </c>
      <c r="CV9" s="17" t="str">
        <f t="shared" si="21"/>
        <v/>
      </c>
      <c r="CW9" s="17" t="str">
        <f t="shared" si="21"/>
        <v/>
      </c>
      <c r="CX9" s="17" t="str">
        <f t="shared" si="22"/>
        <v/>
      </c>
      <c r="CY9" s="17" t="str">
        <f t="shared" si="22"/>
        <v/>
      </c>
      <c r="CZ9" s="17" t="str">
        <f t="shared" si="22"/>
        <v/>
      </c>
      <c r="DA9" s="17" t="str">
        <f t="shared" si="22"/>
        <v/>
      </c>
      <c r="DB9" s="17" t="str">
        <f t="shared" si="22"/>
        <v/>
      </c>
      <c r="DC9" s="17" t="str">
        <f t="shared" si="22"/>
        <v/>
      </c>
      <c r="DD9" s="17" t="str">
        <f t="shared" si="22"/>
        <v/>
      </c>
      <c r="DE9" s="17" t="str">
        <f t="shared" si="22"/>
        <v/>
      </c>
      <c r="DF9" s="17" t="str">
        <f t="shared" si="22"/>
        <v/>
      </c>
      <c r="DG9" s="17" t="str">
        <f t="shared" si="22"/>
        <v/>
      </c>
      <c r="DH9" s="17" t="str">
        <f t="shared" si="22"/>
        <v/>
      </c>
      <c r="DI9" s="17" t="str">
        <f t="shared" si="22"/>
        <v/>
      </c>
      <c r="DJ9" s="17" t="str">
        <f t="shared" si="22"/>
        <v/>
      </c>
      <c r="DK9" s="17" t="str">
        <f t="shared" si="22"/>
        <v/>
      </c>
      <c r="DL9" s="17" t="str">
        <f t="shared" si="22"/>
        <v/>
      </c>
      <c r="DM9" s="17" t="str">
        <f t="shared" si="22"/>
        <v/>
      </c>
      <c r="DN9" s="17" t="str">
        <f t="shared" si="23"/>
        <v/>
      </c>
      <c r="DO9" s="17" t="str">
        <f t="shared" si="23"/>
        <v/>
      </c>
      <c r="DP9" s="17" t="str">
        <f t="shared" si="23"/>
        <v/>
      </c>
      <c r="DQ9" s="17" t="str">
        <f t="shared" si="23"/>
        <v/>
      </c>
      <c r="DR9" s="17" t="str">
        <f t="shared" si="23"/>
        <v/>
      </c>
      <c r="DS9" s="17" t="str">
        <f t="shared" si="23"/>
        <v/>
      </c>
      <c r="DT9" s="17" t="str">
        <f t="shared" si="23"/>
        <v/>
      </c>
      <c r="DU9" s="17" t="str">
        <f t="shared" si="23"/>
        <v/>
      </c>
      <c r="DV9" s="17" t="str">
        <f t="shared" si="23"/>
        <v/>
      </c>
      <c r="DW9" s="17" t="str">
        <f t="shared" si="23"/>
        <v/>
      </c>
      <c r="DX9" s="17" t="str">
        <f t="shared" si="23"/>
        <v/>
      </c>
      <c r="DY9" s="17" t="str">
        <f t="shared" si="23"/>
        <v/>
      </c>
      <c r="DZ9" s="17" t="str">
        <f t="shared" si="23"/>
        <v/>
      </c>
      <c r="EA9" s="17" t="str">
        <f t="shared" si="23"/>
        <v/>
      </c>
      <c r="EB9" s="17" t="str">
        <f t="shared" si="23"/>
        <v/>
      </c>
      <c r="EC9" s="17" t="str">
        <f t="shared" si="23"/>
        <v/>
      </c>
      <c r="ED9" s="17" t="str">
        <f t="shared" si="24"/>
        <v/>
      </c>
      <c r="EE9" s="17" t="str">
        <f t="shared" si="24"/>
        <v/>
      </c>
      <c r="EF9" s="17" t="str">
        <f t="shared" si="24"/>
        <v/>
      </c>
      <c r="EG9" s="17" t="str">
        <f t="shared" si="24"/>
        <v/>
      </c>
      <c r="EH9" s="17" t="str">
        <f t="shared" si="24"/>
        <v/>
      </c>
      <c r="EI9" s="17" t="str">
        <f t="shared" si="24"/>
        <v/>
      </c>
      <c r="EJ9" s="17" t="str">
        <f t="shared" si="24"/>
        <v/>
      </c>
      <c r="EK9" s="17" t="str">
        <f t="shared" si="24"/>
        <v/>
      </c>
      <c r="EL9" s="17" t="str">
        <f t="shared" si="24"/>
        <v/>
      </c>
      <c r="EM9" s="17" t="str">
        <f t="shared" si="24"/>
        <v/>
      </c>
      <c r="EN9" s="17" t="str">
        <f t="shared" si="24"/>
        <v/>
      </c>
      <c r="EO9" s="17" t="str">
        <f t="shared" si="24"/>
        <v/>
      </c>
      <c r="EP9" s="17" t="str">
        <f t="shared" si="24"/>
        <v/>
      </c>
      <c r="EQ9" s="17" t="str">
        <f t="shared" si="24"/>
        <v/>
      </c>
      <c r="ER9" s="17" t="str">
        <f t="shared" si="24"/>
        <v/>
      </c>
      <c r="ES9" s="17" t="str">
        <f t="shared" si="24"/>
        <v/>
      </c>
      <c r="ET9" s="17" t="str">
        <f t="shared" si="25"/>
        <v/>
      </c>
      <c r="EU9" s="17" t="str">
        <f t="shared" si="25"/>
        <v/>
      </c>
      <c r="EV9" s="17" t="str">
        <f t="shared" si="25"/>
        <v/>
      </c>
      <c r="EW9" s="17" t="str">
        <f t="shared" si="25"/>
        <v/>
      </c>
      <c r="EX9" s="17" t="str">
        <f t="shared" si="25"/>
        <v/>
      </c>
      <c r="EY9" s="17" t="str">
        <f t="shared" si="25"/>
        <v/>
      </c>
      <c r="EZ9" s="17" t="str">
        <f t="shared" si="25"/>
        <v/>
      </c>
      <c r="FA9" s="17" t="str">
        <f t="shared" si="25"/>
        <v/>
      </c>
      <c r="FB9" s="17" t="str">
        <f t="shared" si="25"/>
        <v/>
      </c>
      <c r="FC9" s="17" t="str">
        <f t="shared" si="25"/>
        <v/>
      </c>
      <c r="FD9" s="17" t="str">
        <f t="shared" si="25"/>
        <v/>
      </c>
      <c r="FE9" s="17" t="str">
        <f t="shared" si="25"/>
        <v/>
      </c>
      <c r="FF9" s="17" t="str">
        <f t="shared" si="25"/>
        <v/>
      </c>
      <c r="FG9" s="17" t="str">
        <f t="shared" si="25"/>
        <v/>
      </c>
      <c r="FH9" s="17" t="str">
        <f t="shared" si="25"/>
        <v/>
      </c>
      <c r="FI9" s="17" t="str">
        <f t="shared" si="25"/>
        <v/>
      </c>
      <c r="FJ9" s="17" t="str">
        <f t="shared" si="26"/>
        <v/>
      </c>
      <c r="FK9" s="17" t="str">
        <f t="shared" si="26"/>
        <v/>
      </c>
      <c r="FL9" s="17" t="str">
        <f t="shared" si="26"/>
        <v/>
      </c>
      <c r="FM9" s="17" t="str">
        <f t="shared" si="26"/>
        <v/>
      </c>
      <c r="FN9" s="17" t="str">
        <f t="shared" si="26"/>
        <v/>
      </c>
      <c r="FO9" s="17" t="str">
        <f t="shared" si="26"/>
        <v/>
      </c>
      <c r="FP9" s="17" t="str">
        <f t="shared" si="26"/>
        <v/>
      </c>
      <c r="FQ9" s="17" t="str">
        <f t="shared" si="26"/>
        <v/>
      </c>
      <c r="FR9" s="17" t="str">
        <f t="shared" si="26"/>
        <v/>
      </c>
      <c r="FS9" s="17" t="str">
        <f t="shared" si="26"/>
        <v/>
      </c>
      <c r="FT9" s="17" t="str">
        <f t="shared" si="26"/>
        <v/>
      </c>
      <c r="FU9" s="17" t="str">
        <f t="shared" si="26"/>
        <v/>
      </c>
      <c r="FV9" s="17" t="str">
        <f t="shared" si="26"/>
        <v/>
      </c>
      <c r="FW9" s="17" t="str">
        <f t="shared" si="26"/>
        <v/>
      </c>
      <c r="FX9" s="17" t="str">
        <f t="shared" si="26"/>
        <v/>
      </c>
      <c r="FY9" s="17" t="str">
        <f t="shared" si="26"/>
        <v/>
      </c>
      <c r="FZ9" s="17" t="str">
        <f t="shared" si="27"/>
        <v/>
      </c>
      <c r="GA9" s="17" t="str">
        <f t="shared" si="27"/>
        <v/>
      </c>
      <c r="GB9" s="17" t="str">
        <f t="shared" si="27"/>
        <v/>
      </c>
      <c r="GC9" s="17" t="str">
        <f t="shared" si="27"/>
        <v/>
      </c>
      <c r="GD9" s="17" t="str">
        <f t="shared" si="27"/>
        <v/>
      </c>
      <c r="GE9" s="17" t="str">
        <f t="shared" si="27"/>
        <v/>
      </c>
      <c r="GF9" s="17" t="str">
        <f t="shared" si="27"/>
        <v/>
      </c>
      <c r="GG9" s="17" t="str">
        <f t="shared" si="27"/>
        <v/>
      </c>
      <c r="GH9" s="17" t="str">
        <f t="shared" si="27"/>
        <v/>
      </c>
      <c r="GI9" s="17" t="str">
        <f t="shared" si="27"/>
        <v/>
      </c>
      <c r="GJ9" s="17" t="str">
        <f t="shared" si="27"/>
        <v/>
      </c>
      <c r="GK9" s="17" t="str">
        <f t="shared" si="27"/>
        <v/>
      </c>
      <c r="GL9" s="17" t="str">
        <f t="shared" si="27"/>
        <v/>
      </c>
      <c r="GM9" s="17" t="str">
        <f t="shared" si="27"/>
        <v/>
      </c>
      <c r="GN9" s="17" t="str">
        <f t="shared" si="27"/>
        <v/>
      </c>
      <c r="GO9" s="17" t="str">
        <f t="shared" si="27"/>
        <v/>
      </c>
      <c r="GP9" s="17" t="str">
        <f t="shared" si="28"/>
        <v/>
      </c>
      <c r="GQ9" s="17" t="str">
        <f t="shared" si="28"/>
        <v/>
      </c>
      <c r="GR9" s="17" t="str">
        <f t="shared" si="28"/>
        <v/>
      </c>
      <c r="GS9" s="17" t="str">
        <f t="shared" si="28"/>
        <v/>
      </c>
      <c r="GT9" s="17" t="str">
        <f t="shared" si="28"/>
        <v/>
      </c>
      <c r="GU9" s="17" t="str">
        <f t="shared" si="28"/>
        <v/>
      </c>
      <c r="GV9" s="17" t="str">
        <f t="shared" si="28"/>
        <v/>
      </c>
      <c r="GW9" s="17" t="str">
        <f t="shared" si="28"/>
        <v/>
      </c>
      <c r="GX9" s="17" t="str">
        <f t="shared" si="28"/>
        <v/>
      </c>
      <c r="GY9" s="17" t="str">
        <f t="shared" si="28"/>
        <v/>
      </c>
      <c r="GZ9" s="17" t="str">
        <f t="shared" si="28"/>
        <v/>
      </c>
      <c r="HA9" s="17" t="str">
        <f t="shared" si="28"/>
        <v/>
      </c>
      <c r="HB9" s="17" t="str">
        <f t="shared" si="28"/>
        <v/>
      </c>
      <c r="HC9" s="17" t="str">
        <f t="shared" si="28"/>
        <v/>
      </c>
      <c r="HD9" s="17" t="str">
        <f t="shared" si="28"/>
        <v/>
      </c>
      <c r="HE9" s="17" t="str">
        <f t="shared" si="28"/>
        <v/>
      </c>
      <c r="HF9" s="17" t="str">
        <f t="shared" si="29"/>
        <v/>
      </c>
      <c r="HG9" s="17" t="str">
        <f t="shared" si="29"/>
        <v/>
      </c>
      <c r="HH9" s="17" t="str">
        <f t="shared" si="29"/>
        <v/>
      </c>
      <c r="HI9" s="17" t="str">
        <f t="shared" si="29"/>
        <v/>
      </c>
      <c r="HJ9" s="17" t="str">
        <f t="shared" si="29"/>
        <v/>
      </c>
      <c r="HK9" s="17" t="str">
        <f t="shared" si="29"/>
        <v/>
      </c>
      <c r="HL9" s="17" t="str">
        <f t="shared" si="29"/>
        <v/>
      </c>
      <c r="HM9" s="17" t="str">
        <f t="shared" si="29"/>
        <v/>
      </c>
      <c r="HN9" s="17" t="str">
        <f t="shared" si="29"/>
        <v/>
      </c>
      <c r="HO9" s="17" t="str">
        <f t="shared" si="29"/>
        <v/>
      </c>
      <c r="HP9" s="17" t="str">
        <f t="shared" si="29"/>
        <v/>
      </c>
      <c r="HQ9" s="17" t="str">
        <f t="shared" si="29"/>
        <v/>
      </c>
      <c r="HR9" s="17" t="str">
        <f t="shared" si="29"/>
        <v/>
      </c>
      <c r="HS9" s="17" t="str">
        <f t="shared" si="29"/>
        <v/>
      </c>
      <c r="HT9" s="17" t="str">
        <f t="shared" si="29"/>
        <v/>
      </c>
      <c r="HU9" s="17" t="str">
        <f t="shared" si="29"/>
        <v/>
      </c>
      <c r="HV9" s="17" t="str">
        <f t="shared" si="30"/>
        <v/>
      </c>
      <c r="HW9" s="17" t="str">
        <f t="shared" si="30"/>
        <v/>
      </c>
      <c r="HX9" s="17" t="str">
        <f t="shared" si="30"/>
        <v/>
      </c>
      <c r="HY9" s="17" t="str">
        <f t="shared" si="30"/>
        <v/>
      </c>
      <c r="HZ9" s="17" t="str">
        <f t="shared" si="30"/>
        <v/>
      </c>
      <c r="IA9" s="17" t="str">
        <f t="shared" si="30"/>
        <v/>
      </c>
      <c r="IB9" s="17" t="str">
        <f t="shared" si="30"/>
        <v/>
      </c>
      <c r="IC9" s="17" t="str">
        <f t="shared" si="30"/>
        <v/>
      </c>
      <c r="ID9" s="17" t="str">
        <f t="shared" si="30"/>
        <v/>
      </c>
      <c r="IE9" s="17" t="str">
        <f t="shared" si="30"/>
        <v/>
      </c>
      <c r="IF9" s="17" t="str">
        <f t="shared" si="30"/>
        <v/>
      </c>
      <c r="IG9" s="17" t="str">
        <f t="shared" si="30"/>
        <v/>
      </c>
      <c r="IH9" s="17" t="str">
        <f t="shared" si="30"/>
        <v/>
      </c>
      <c r="II9" s="17" t="str">
        <f t="shared" si="30"/>
        <v/>
      </c>
      <c r="IJ9" s="17" t="str">
        <f t="shared" si="30"/>
        <v/>
      </c>
      <c r="IK9" s="17" t="str">
        <f t="shared" si="30"/>
        <v/>
      </c>
      <c r="IL9" s="17" t="str">
        <f t="shared" si="31"/>
        <v/>
      </c>
      <c r="IM9" s="17" t="str">
        <f t="shared" si="31"/>
        <v/>
      </c>
      <c r="IN9" s="17" t="str">
        <f t="shared" si="31"/>
        <v/>
      </c>
      <c r="IO9" s="17" t="str">
        <f t="shared" si="31"/>
        <v/>
      </c>
      <c r="IP9" s="17" t="str">
        <f t="shared" si="31"/>
        <v/>
      </c>
      <c r="IQ9" s="17" t="str">
        <f t="shared" si="31"/>
        <v/>
      </c>
      <c r="IR9" s="17" t="str">
        <f t="shared" si="31"/>
        <v/>
      </c>
      <c r="IS9" s="17" t="str">
        <f t="shared" si="31"/>
        <v/>
      </c>
      <c r="IT9" s="17" t="str">
        <f t="shared" si="31"/>
        <v/>
      </c>
      <c r="IU9" s="17" t="str">
        <f t="shared" si="31"/>
        <v/>
      </c>
      <c r="IV9" s="17" t="str">
        <f t="shared" si="31"/>
        <v/>
      </c>
      <c r="IW9" s="17" t="str">
        <f t="shared" si="31"/>
        <v/>
      </c>
      <c r="IX9" s="17" t="str">
        <f t="shared" si="31"/>
        <v/>
      </c>
      <c r="IY9" s="17" t="str">
        <f t="shared" si="31"/>
        <v/>
      </c>
      <c r="IZ9" s="17" t="str">
        <f t="shared" si="31"/>
        <v/>
      </c>
      <c r="JA9" s="17" t="str">
        <f t="shared" si="31"/>
        <v/>
      </c>
      <c r="JB9" s="17" t="str">
        <f t="shared" si="32"/>
        <v/>
      </c>
      <c r="JC9" s="17" t="str">
        <f t="shared" si="32"/>
        <v/>
      </c>
    </row>
    <row r="10" spans="1:263" ht="15.75" customHeight="1">
      <c r="A10" s="80"/>
      <c r="B10" s="80"/>
      <c r="C10" s="80"/>
      <c r="D10" s="82" t="s">
        <v>155</v>
      </c>
      <c r="E10" s="22"/>
      <c r="F10" s="23" t="s">
        <v>110</v>
      </c>
      <c r="G10" s="23"/>
      <c r="H10" s="23"/>
      <c r="I10" s="23"/>
      <c r="J10" s="11"/>
      <c r="K10" s="33"/>
      <c r="L10" s="24"/>
      <c r="M10" s="71"/>
      <c r="N10" s="35" t="str">
        <f t="shared" ref="N10:N60" si="33">IF(OR(O10="",P10=""),"",NETWORKDAYS.INTL(O10,P10,,非稼働日))</f>
        <v/>
      </c>
      <c r="O10" s="25"/>
      <c r="P10" s="25"/>
      <c r="Q10" s="35" t="str">
        <f t="shared" ref="Q10:Q60" si="34">IF(OR(R10="",S10=""),"",IF(NETWORKDAYS.INTL(R10,S10,,非稼働日)&lt;0,0,NETWORKDAYS.INTL(R10,S10,,非稼働日)))</f>
        <v/>
      </c>
      <c r="R10" s="25"/>
      <c r="S10" s="25"/>
      <c r="T10" s="26"/>
      <c r="U10" s="34" t="str">
        <f t="shared" ref="U10:U11" si="35">IF(ISBLANK(O10),"",IF(ISBLANK(P10),"",IF(ISBLANK(S10),IF(P10-$S$1&lt;0,NETWORKDAYS(P10,$S$1,非稼働日)-1,""),"")))</f>
        <v/>
      </c>
      <c r="V10" s="17" t="str">
        <f t="shared" si="17"/>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7"/>
        <v/>
      </c>
      <c r="AH10" s="17" t="str">
        <f t="shared" si="17"/>
        <v/>
      </c>
      <c r="AI10" s="17" t="str">
        <f t="shared" si="17"/>
        <v/>
      </c>
      <c r="AJ10" s="17" t="str">
        <f t="shared" si="17"/>
        <v/>
      </c>
      <c r="AK10" s="17" t="str">
        <f t="shared" si="17"/>
        <v/>
      </c>
      <c r="AL10" s="17" t="str">
        <f t="shared" si="18"/>
        <v/>
      </c>
      <c r="AM10" s="17" t="str">
        <f t="shared" si="18"/>
        <v/>
      </c>
      <c r="AN10" s="17" t="str">
        <f t="shared" si="18"/>
        <v/>
      </c>
      <c r="AO10" s="17" t="str">
        <f t="shared" si="18"/>
        <v/>
      </c>
      <c r="AP10" s="17" t="str">
        <f t="shared" si="18"/>
        <v/>
      </c>
      <c r="AQ10" s="17" t="str">
        <f t="shared" si="18"/>
        <v/>
      </c>
      <c r="AR10" s="17" t="str">
        <f t="shared" si="18"/>
        <v/>
      </c>
      <c r="AS10" s="17" t="str">
        <f t="shared" si="18"/>
        <v/>
      </c>
      <c r="AT10" s="17" t="str">
        <f t="shared" si="18"/>
        <v/>
      </c>
      <c r="AU10" s="17" t="str">
        <f t="shared" si="18"/>
        <v/>
      </c>
      <c r="AV10" s="17" t="str">
        <f t="shared" si="18"/>
        <v/>
      </c>
      <c r="AW10" s="17" t="str">
        <f t="shared" si="18"/>
        <v/>
      </c>
      <c r="AX10" s="17" t="str">
        <f t="shared" si="18"/>
        <v/>
      </c>
      <c r="AY10" s="17" t="str">
        <f t="shared" si="18"/>
        <v/>
      </c>
      <c r="AZ10" s="17" t="str">
        <f t="shared" si="18"/>
        <v/>
      </c>
      <c r="BA10" s="17" t="str">
        <f t="shared" si="18"/>
        <v/>
      </c>
      <c r="BB10" s="17" t="str">
        <f t="shared" si="19"/>
        <v/>
      </c>
      <c r="BC10" s="17" t="str">
        <f t="shared" si="19"/>
        <v/>
      </c>
      <c r="BD10" s="17" t="str">
        <f t="shared" si="19"/>
        <v/>
      </c>
      <c r="BE10" s="68" t="str">
        <f t="shared" si="19"/>
        <v/>
      </c>
      <c r="BF10" s="68" t="str">
        <f t="shared" si="19"/>
        <v/>
      </c>
      <c r="BG10" s="68" t="str">
        <f t="shared" si="19"/>
        <v/>
      </c>
      <c r="BH10" s="68" t="str">
        <f t="shared" si="19"/>
        <v/>
      </c>
      <c r="BI10" s="68" t="str">
        <f t="shared" si="19"/>
        <v/>
      </c>
      <c r="BJ10" s="68" t="str">
        <f t="shared" si="19"/>
        <v/>
      </c>
      <c r="BK10" s="68" t="str">
        <f t="shared" si="19"/>
        <v/>
      </c>
      <c r="BL10" s="17" t="str">
        <f t="shared" si="19"/>
        <v/>
      </c>
      <c r="BM10" s="17" t="str">
        <f t="shared" si="19"/>
        <v/>
      </c>
      <c r="BN10" s="17" t="str">
        <f t="shared" si="19"/>
        <v/>
      </c>
      <c r="BO10" s="17" t="str">
        <f t="shared" si="19"/>
        <v/>
      </c>
      <c r="BP10" s="17" t="str">
        <f t="shared" si="19"/>
        <v/>
      </c>
      <c r="BQ10" s="17" t="str">
        <f t="shared" si="19"/>
        <v/>
      </c>
      <c r="BR10" s="17" t="str">
        <f t="shared" si="20"/>
        <v/>
      </c>
      <c r="BS10" s="17" t="str">
        <f t="shared" si="20"/>
        <v/>
      </c>
      <c r="BT10" s="17" t="str">
        <f t="shared" si="20"/>
        <v/>
      </c>
      <c r="BU10" s="17" t="str">
        <f t="shared" si="20"/>
        <v/>
      </c>
      <c r="BV10" s="17" t="str">
        <f t="shared" si="20"/>
        <v/>
      </c>
      <c r="BW10" s="17" t="str">
        <f t="shared" si="20"/>
        <v/>
      </c>
      <c r="BX10" s="17" t="str">
        <f t="shared" si="20"/>
        <v/>
      </c>
      <c r="BY10" s="17" t="str">
        <f t="shared" si="20"/>
        <v/>
      </c>
      <c r="BZ10" s="17" t="str">
        <f t="shared" si="20"/>
        <v/>
      </c>
      <c r="CA10" s="17" t="str">
        <f t="shared" si="20"/>
        <v/>
      </c>
      <c r="CB10" s="17" t="str">
        <f t="shared" si="20"/>
        <v/>
      </c>
      <c r="CC10" s="17" t="str">
        <f t="shared" si="20"/>
        <v/>
      </c>
      <c r="CD10" s="17" t="str">
        <f t="shared" si="20"/>
        <v/>
      </c>
      <c r="CE10" s="17" t="str">
        <f t="shared" si="20"/>
        <v/>
      </c>
      <c r="CF10" s="17" t="str">
        <f t="shared" si="20"/>
        <v/>
      </c>
      <c r="CG10" s="17" t="str">
        <f t="shared" si="20"/>
        <v/>
      </c>
      <c r="CH10" s="17" t="str">
        <f t="shared" si="21"/>
        <v/>
      </c>
      <c r="CI10" s="17" t="str">
        <f t="shared" si="21"/>
        <v/>
      </c>
      <c r="CJ10" s="17" t="str">
        <f t="shared" si="21"/>
        <v/>
      </c>
      <c r="CK10" s="17" t="str">
        <f t="shared" si="21"/>
        <v/>
      </c>
      <c r="CL10" s="17" t="str">
        <f t="shared" si="21"/>
        <v/>
      </c>
      <c r="CM10" s="17" t="str">
        <f t="shared" si="21"/>
        <v/>
      </c>
      <c r="CN10" s="17" t="str">
        <f t="shared" si="21"/>
        <v/>
      </c>
      <c r="CO10" s="17" t="str">
        <f t="shared" si="21"/>
        <v/>
      </c>
      <c r="CP10" s="17" t="str">
        <f t="shared" si="21"/>
        <v/>
      </c>
      <c r="CQ10" s="17" t="str">
        <f t="shared" si="21"/>
        <v/>
      </c>
      <c r="CR10" s="17" t="str">
        <f t="shared" si="21"/>
        <v/>
      </c>
      <c r="CS10" s="17" t="str">
        <f t="shared" si="21"/>
        <v/>
      </c>
      <c r="CT10" s="17" t="str">
        <f t="shared" si="21"/>
        <v/>
      </c>
      <c r="CU10" s="17" t="str">
        <f t="shared" si="21"/>
        <v/>
      </c>
      <c r="CV10" s="17" t="str">
        <f t="shared" si="21"/>
        <v/>
      </c>
      <c r="CW10" s="17" t="str">
        <f t="shared" si="21"/>
        <v/>
      </c>
      <c r="CX10" s="17" t="str">
        <f t="shared" si="22"/>
        <v/>
      </c>
      <c r="CY10" s="17" t="str">
        <f t="shared" si="22"/>
        <v/>
      </c>
      <c r="CZ10" s="17" t="str">
        <f t="shared" si="22"/>
        <v/>
      </c>
      <c r="DA10" s="17" t="str">
        <f t="shared" si="22"/>
        <v/>
      </c>
      <c r="DB10" s="17" t="str">
        <f t="shared" si="22"/>
        <v/>
      </c>
      <c r="DC10" s="17" t="str">
        <f t="shared" si="22"/>
        <v/>
      </c>
      <c r="DD10" s="17" t="str">
        <f t="shared" si="22"/>
        <v/>
      </c>
      <c r="DE10" s="17" t="str">
        <f t="shared" si="22"/>
        <v/>
      </c>
      <c r="DF10" s="17" t="str">
        <f t="shared" si="22"/>
        <v/>
      </c>
      <c r="DG10" s="17" t="str">
        <f t="shared" si="22"/>
        <v/>
      </c>
      <c r="DH10" s="17" t="str">
        <f t="shared" si="22"/>
        <v/>
      </c>
      <c r="DI10" s="17" t="str">
        <f t="shared" si="22"/>
        <v/>
      </c>
      <c r="DJ10" s="17" t="str">
        <f t="shared" si="22"/>
        <v/>
      </c>
      <c r="DK10" s="17" t="str">
        <f t="shared" si="22"/>
        <v/>
      </c>
      <c r="DL10" s="17" t="str">
        <f t="shared" si="22"/>
        <v/>
      </c>
      <c r="DM10" s="17" t="str">
        <f t="shared" si="22"/>
        <v/>
      </c>
      <c r="DN10" s="17" t="str">
        <f t="shared" si="23"/>
        <v/>
      </c>
      <c r="DO10" s="17" t="str">
        <f t="shared" si="23"/>
        <v/>
      </c>
      <c r="DP10" s="17" t="str">
        <f t="shared" si="23"/>
        <v/>
      </c>
      <c r="DQ10" s="17" t="str">
        <f t="shared" si="23"/>
        <v/>
      </c>
      <c r="DR10" s="17" t="str">
        <f t="shared" si="23"/>
        <v/>
      </c>
      <c r="DS10" s="17" t="str">
        <f t="shared" si="23"/>
        <v/>
      </c>
      <c r="DT10" s="17" t="str">
        <f t="shared" si="23"/>
        <v/>
      </c>
      <c r="DU10" s="17" t="str">
        <f t="shared" si="23"/>
        <v/>
      </c>
      <c r="DV10" s="17" t="str">
        <f t="shared" si="23"/>
        <v/>
      </c>
      <c r="DW10" s="17" t="str">
        <f t="shared" si="23"/>
        <v/>
      </c>
      <c r="DX10" s="17" t="str">
        <f t="shared" si="23"/>
        <v/>
      </c>
      <c r="DY10" s="17" t="str">
        <f t="shared" si="23"/>
        <v/>
      </c>
      <c r="DZ10" s="17" t="str">
        <f t="shared" si="23"/>
        <v/>
      </c>
      <c r="EA10" s="17" t="str">
        <f t="shared" si="23"/>
        <v/>
      </c>
      <c r="EB10" s="17" t="str">
        <f t="shared" si="23"/>
        <v/>
      </c>
      <c r="EC10" s="17" t="str">
        <f t="shared" si="23"/>
        <v/>
      </c>
      <c r="ED10" s="17" t="str">
        <f t="shared" si="24"/>
        <v/>
      </c>
      <c r="EE10" s="17" t="str">
        <f t="shared" si="24"/>
        <v/>
      </c>
      <c r="EF10" s="17" t="str">
        <f t="shared" si="24"/>
        <v/>
      </c>
      <c r="EG10" s="17" t="str">
        <f t="shared" si="24"/>
        <v/>
      </c>
      <c r="EH10" s="17" t="str">
        <f t="shared" si="24"/>
        <v/>
      </c>
      <c r="EI10" s="17" t="str">
        <f t="shared" si="24"/>
        <v/>
      </c>
      <c r="EJ10" s="17" t="str">
        <f t="shared" si="24"/>
        <v/>
      </c>
      <c r="EK10" s="17" t="str">
        <f t="shared" si="24"/>
        <v/>
      </c>
      <c r="EL10" s="17" t="str">
        <f t="shared" si="24"/>
        <v/>
      </c>
      <c r="EM10" s="17" t="str">
        <f t="shared" si="24"/>
        <v/>
      </c>
      <c r="EN10" s="17" t="str">
        <f t="shared" si="24"/>
        <v/>
      </c>
      <c r="EO10" s="17" t="str">
        <f t="shared" si="24"/>
        <v/>
      </c>
      <c r="EP10" s="17" t="str">
        <f t="shared" si="24"/>
        <v/>
      </c>
      <c r="EQ10" s="17" t="str">
        <f t="shared" si="24"/>
        <v/>
      </c>
      <c r="ER10" s="17" t="str">
        <f t="shared" si="24"/>
        <v/>
      </c>
      <c r="ES10" s="17" t="str">
        <f t="shared" si="24"/>
        <v/>
      </c>
      <c r="ET10" s="17" t="str">
        <f t="shared" si="25"/>
        <v/>
      </c>
      <c r="EU10" s="17" t="str">
        <f t="shared" si="25"/>
        <v/>
      </c>
      <c r="EV10" s="17" t="str">
        <f t="shared" si="25"/>
        <v/>
      </c>
      <c r="EW10" s="17" t="str">
        <f t="shared" si="25"/>
        <v/>
      </c>
      <c r="EX10" s="17" t="str">
        <f t="shared" si="25"/>
        <v/>
      </c>
      <c r="EY10" s="17" t="str">
        <f t="shared" si="25"/>
        <v/>
      </c>
      <c r="EZ10" s="17" t="str">
        <f t="shared" si="25"/>
        <v/>
      </c>
      <c r="FA10" s="17" t="str">
        <f t="shared" si="25"/>
        <v/>
      </c>
      <c r="FB10" s="17" t="str">
        <f t="shared" si="25"/>
        <v/>
      </c>
      <c r="FC10" s="17" t="str">
        <f t="shared" si="25"/>
        <v/>
      </c>
      <c r="FD10" s="17" t="str">
        <f t="shared" si="25"/>
        <v/>
      </c>
      <c r="FE10" s="17" t="str">
        <f t="shared" si="25"/>
        <v/>
      </c>
      <c r="FF10" s="17" t="str">
        <f t="shared" si="25"/>
        <v/>
      </c>
      <c r="FG10" s="17" t="str">
        <f t="shared" si="25"/>
        <v/>
      </c>
      <c r="FH10" s="17" t="str">
        <f t="shared" si="25"/>
        <v/>
      </c>
      <c r="FI10" s="17" t="str">
        <f t="shared" si="25"/>
        <v/>
      </c>
      <c r="FJ10" s="17" t="str">
        <f t="shared" si="26"/>
        <v/>
      </c>
      <c r="FK10" s="17" t="str">
        <f t="shared" si="26"/>
        <v/>
      </c>
      <c r="FL10" s="17" t="str">
        <f t="shared" si="26"/>
        <v/>
      </c>
      <c r="FM10" s="17" t="str">
        <f t="shared" si="26"/>
        <v/>
      </c>
      <c r="FN10" s="17" t="str">
        <f t="shared" si="26"/>
        <v/>
      </c>
      <c r="FO10" s="17" t="str">
        <f t="shared" si="26"/>
        <v/>
      </c>
      <c r="FP10" s="17" t="str">
        <f t="shared" si="26"/>
        <v/>
      </c>
      <c r="FQ10" s="17" t="str">
        <f t="shared" si="26"/>
        <v/>
      </c>
      <c r="FR10" s="17" t="str">
        <f t="shared" si="26"/>
        <v/>
      </c>
      <c r="FS10" s="17" t="str">
        <f t="shared" si="26"/>
        <v/>
      </c>
      <c r="FT10" s="17" t="str">
        <f t="shared" si="26"/>
        <v/>
      </c>
      <c r="FU10" s="17" t="str">
        <f t="shared" si="26"/>
        <v/>
      </c>
      <c r="FV10" s="17" t="str">
        <f t="shared" si="26"/>
        <v/>
      </c>
      <c r="FW10" s="17" t="str">
        <f t="shared" si="26"/>
        <v/>
      </c>
      <c r="FX10" s="17" t="str">
        <f t="shared" si="26"/>
        <v/>
      </c>
      <c r="FY10" s="17" t="str">
        <f t="shared" si="26"/>
        <v/>
      </c>
      <c r="FZ10" s="17" t="str">
        <f t="shared" si="27"/>
        <v/>
      </c>
      <c r="GA10" s="17" t="str">
        <f t="shared" si="27"/>
        <v/>
      </c>
      <c r="GB10" s="17" t="str">
        <f t="shared" si="27"/>
        <v/>
      </c>
      <c r="GC10" s="17" t="str">
        <f t="shared" si="27"/>
        <v/>
      </c>
      <c r="GD10" s="17" t="str">
        <f t="shared" si="27"/>
        <v/>
      </c>
      <c r="GE10" s="17" t="str">
        <f t="shared" si="27"/>
        <v/>
      </c>
      <c r="GF10" s="17" t="str">
        <f t="shared" si="27"/>
        <v/>
      </c>
      <c r="GG10" s="17" t="str">
        <f t="shared" si="27"/>
        <v/>
      </c>
      <c r="GH10" s="17" t="str">
        <f t="shared" si="27"/>
        <v/>
      </c>
      <c r="GI10" s="17" t="str">
        <f t="shared" si="27"/>
        <v/>
      </c>
      <c r="GJ10" s="17" t="str">
        <f t="shared" si="27"/>
        <v/>
      </c>
      <c r="GK10" s="17" t="str">
        <f t="shared" si="27"/>
        <v/>
      </c>
      <c r="GL10" s="17" t="str">
        <f t="shared" si="27"/>
        <v/>
      </c>
      <c r="GM10" s="17" t="str">
        <f t="shared" si="27"/>
        <v/>
      </c>
      <c r="GN10" s="17" t="str">
        <f t="shared" si="27"/>
        <v/>
      </c>
      <c r="GO10" s="17" t="str">
        <f t="shared" si="27"/>
        <v/>
      </c>
      <c r="GP10" s="17" t="str">
        <f t="shared" si="28"/>
        <v/>
      </c>
      <c r="GQ10" s="17" t="str">
        <f t="shared" si="28"/>
        <v/>
      </c>
      <c r="GR10" s="17" t="str">
        <f t="shared" si="28"/>
        <v/>
      </c>
      <c r="GS10" s="17" t="str">
        <f t="shared" si="28"/>
        <v/>
      </c>
      <c r="GT10" s="17" t="str">
        <f t="shared" si="28"/>
        <v/>
      </c>
      <c r="GU10" s="17" t="str">
        <f t="shared" si="28"/>
        <v/>
      </c>
      <c r="GV10" s="17" t="str">
        <f t="shared" si="28"/>
        <v/>
      </c>
      <c r="GW10" s="17" t="str">
        <f t="shared" si="28"/>
        <v/>
      </c>
      <c r="GX10" s="17" t="str">
        <f t="shared" si="28"/>
        <v/>
      </c>
      <c r="GY10" s="17" t="str">
        <f t="shared" si="28"/>
        <v/>
      </c>
      <c r="GZ10" s="17" t="str">
        <f t="shared" si="28"/>
        <v/>
      </c>
      <c r="HA10" s="17" t="str">
        <f t="shared" si="28"/>
        <v/>
      </c>
      <c r="HB10" s="17" t="str">
        <f t="shared" si="28"/>
        <v/>
      </c>
      <c r="HC10" s="17" t="str">
        <f t="shared" si="28"/>
        <v/>
      </c>
      <c r="HD10" s="17" t="str">
        <f t="shared" si="28"/>
        <v/>
      </c>
      <c r="HE10" s="17" t="str">
        <f t="shared" si="28"/>
        <v/>
      </c>
      <c r="HF10" s="17" t="str">
        <f t="shared" si="29"/>
        <v/>
      </c>
      <c r="HG10" s="17" t="str">
        <f t="shared" si="29"/>
        <v/>
      </c>
      <c r="HH10" s="17" t="str">
        <f t="shared" si="29"/>
        <v/>
      </c>
      <c r="HI10" s="17" t="str">
        <f t="shared" si="29"/>
        <v/>
      </c>
      <c r="HJ10" s="17" t="str">
        <f t="shared" si="29"/>
        <v/>
      </c>
      <c r="HK10" s="17" t="str">
        <f t="shared" si="29"/>
        <v/>
      </c>
      <c r="HL10" s="17" t="str">
        <f t="shared" si="29"/>
        <v/>
      </c>
      <c r="HM10" s="17" t="str">
        <f t="shared" si="29"/>
        <v/>
      </c>
      <c r="HN10" s="17" t="str">
        <f t="shared" si="29"/>
        <v/>
      </c>
      <c r="HO10" s="17" t="str">
        <f t="shared" si="29"/>
        <v/>
      </c>
      <c r="HP10" s="17" t="str">
        <f t="shared" si="29"/>
        <v/>
      </c>
      <c r="HQ10" s="17" t="str">
        <f t="shared" si="29"/>
        <v/>
      </c>
      <c r="HR10" s="17" t="str">
        <f t="shared" si="29"/>
        <v/>
      </c>
      <c r="HS10" s="17" t="str">
        <f t="shared" si="29"/>
        <v/>
      </c>
      <c r="HT10" s="17" t="str">
        <f t="shared" si="29"/>
        <v/>
      </c>
      <c r="HU10" s="17" t="str">
        <f t="shared" si="29"/>
        <v/>
      </c>
      <c r="HV10" s="17" t="str">
        <f t="shared" si="30"/>
        <v/>
      </c>
      <c r="HW10" s="17" t="str">
        <f t="shared" si="30"/>
        <v/>
      </c>
      <c r="HX10" s="17" t="str">
        <f t="shared" si="30"/>
        <v/>
      </c>
      <c r="HY10" s="17" t="str">
        <f t="shared" si="30"/>
        <v/>
      </c>
      <c r="HZ10" s="17" t="str">
        <f t="shared" si="30"/>
        <v/>
      </c>
      <c r="IA10" s="17" t="str">
        <f t="shared" si="30"/>
        <v/>
      </c>
      <c r="IB10" s="17" t="str">
        <f t="shared" si="30"/>
        <v/>
      </c>
      <c r="IC10" s="17" t="str">
        <f t="shared" si="30"/>
        <v/>
      </c>
      <c r="ID10" s="17" t="str">
        <f t="shared" si="30"/>
        <v/>
      </c>
      <c r="IE10" s="17" t="str">
        <f t="shared" si="30"/>
        <v/>
      </c>
      <c r="IF10" s="17" t="str">
        <f t="shared" si="30"/>
        <v/>
      </c>
      <c r="IG10" s="17" t="str">
        <f t="shared" si="30"/>
        <v/>
      </c>
      <c r="IH10" s="17" t="str">
        <f t="shared" si="30"/>
        <v/>
      </c>
      <c r="II10" s="17" t="str">
        <f t="shared" si="30"/>
        <v/>
      </c>
      <c r="IJ10" s="17" t="str">
        <f t="shared" si="30"/>
        <v/>
      </c>
      <c r="IK10" s="17" t="str">
        <f t="shared" si="30"/>
        <v/>
      </c>
      <c r="IL10" s="17" t="str">
        <f t="shared" si="31"/>
        <v/>
      </c>
      <c r="IM10" s="17" t="str">
        <f t="shared" si="31"/>
        <v/>
      </c>
      <c r="IN10" s="17" t="str">
        <f t="shared" si="31"/>
        <v/>
      </c>
      <c r="IO10" s="17" t="str">
        <f t="shared" si="31"/>
        <v/>
      </c>
      <c r="IP10" s="17" t="str">
        <f t="shared" si="31"/>
        <v/>
      </c>
      <c r="IQ10" s="17" t="str">
        <f t="shared" si="31"/>
        <v/>
      </c>
      <c r="IR10" s="17" t="str">
        <f t="shared" si="31"/>
        <v/>
      </c>
      <c r="IS10" s="17" t="str">
        <f t="shared" si="31"/>
        <v/>
      </c>
      <c r="IT10" s="17" t="str">
        <f t="shared" si="31"/>
        <v/>
      </c>
      <c r="IU10" s="17" t="str">
        <f t="shared" si="31"/>
        <v/>
      </c>
      <c r="IV10" s="17" t="str">
        <f t="shared" si="31"/>
        <v/>
      </c>
      <c r="IW10" s="17" t="str">
        <f t="shared" si="31"/>
        <v/>
      </c>
      <c r="IX10" s="17" t="str">
        <f t="shared" si="31"/>
        <v/>
      </c>
      <c r="IY10" s="17" t="str">
        <f t="shared" si="31"/>
        <v/>
      </c>
      <c r="IZ10" s="17" t="str">
        <f t="shared" si="31"/>
        <v/>
      </c>
      <c r="JA10" s="17" t="str">
        <f t="shared" si="31"/>
        <v/>
      </c>
      <c r="JB10" s="17" t="str">
        <f t="shared" si="32"/>
        <v/>
      </c>
      <c r="JC10" s="17" t="str">
        <f t="shared" si="32"/>
        <v/>
      </c>
    </row>
    <row r="11" spans="1:263" ht="15.75" customHeight="1">
      <c r="A11" s="80"/>
      <c r="B11" s="80"/>
      <c r="C11" s="80"/>
      <c r="D11" s="82" t="s">
        <v>159</v>
      </c>
      <c r="E11" s="22"/>
      <c r="F11" s="23"/>
      <c r="G11" s="23" t="s">
        <v>55</v>
      </c>
      <c r="H11" s="23"/>
      <c r="I11" s="23"/>
      <c r="J11" s="11"/>
      <c r="K11" s="33" t="s">
        <v>151</v>
      </c>
      <c r="L11" s="24" t="s">
        <v>40</v>
      </c>
      <c r="M11" s="71">
        <v>2</v>
      </c>
      <c r="N11" s="35">
        <f t="shared" si="33"/>
        <v>2</v>
      </c>
      <c r="O11" s="25">
        <v>44109</v>
      </c>
      <c r="P11" s="25">
        <v>44110</v>
      </c>
      <c r="Q11" s="35">
        <f t="shared" si="34"/>
        <v>2</v>
      </c>
      <c r="R11" s="25">
        <v>44109</v>
      </c>
      <c r="S11" s="25">
        <v>44110</v>
      </c>
      <c r="T11" s="26">
        <v>1</v>
      </c>
      <c r="U11" s="34" t="str">
        <f t="shared" si="35"/>
        <v/>
      </c>
      <c r="V11" s="17" t="str">
        <f t="shared" si="17"/>
        <v/>
      </c>
      <c r="W11" s="17" t="str">
        <f t="shared" si="17"/>
        <v/>
      </c>
      <c r="X11" s="17" t="str">
        <f t="shared" si="17"/>
        <v/>
      </c>
      <c r="Y11" s="17" t="str">
        <f t="shared" si="17"/>
        <v/>
      </c>
      <c r="Z11" s="17">
        <f t="shared" si="17"/>
        <v>6</v>
      </c>
      <c r="AA11" s="17">
        <f t="shared" si="17"/>
        <v>6</v>
      </c>
      <c r="AB11" s="17" t="str">
        <f t="shared" si="17"/>
        <v/>
      </c>
      <c r="AC11" s="17" t="str">
        <f t="shared" si="17"/>
        <v/>
      </c>
      <c r="AD11" s="17" t="str">
        <f t="shared" si="17"/>
        <v/>
      </c>
      <c r="AE11" s="17" t="str">
        <f t="shared" si="17"/>
        <v/>
      </c>
      <c r="AF11" s="17" t="str">
        <f t="shared" si="17"/>
        <v/>
      </c>
      <c r="AG11" s="17" t="str">
        <f t="shared" si="17"/>
        <v/>
      </c>
      <c r="AH11" s="17" t="str">
        <f t="shared" si="17"/>
        <v/>
      </c>
      <c r="AI11" s="17" t="str">
        <f t="shared" si="17"/>
        <v/>
      </c>
      <c r="AJ11" s="17" t="str">
        <f t="shared" si="17"/>
        <v/>
      </c>
      <c r="AK11" s="17" t="str">
        <f t="shared" si="17"/>
        <v/>
      </c>
      <c r="AL11" s="17" t="str">
        <f t="shared" si="18"/>
        <v/>
      </c>
      <c r="AM11" s="17" t="str">
        <f t="shared" si="18"/>
        <v/>
      </c>
      <c r="AN11" s="17" t="str">
        <f t="shared" si="18"/>
        <v/>
      </c>
      <c r="AO11" s="17" t="str">
        <f t="shared" si="18"/>
        <v/>
      </c>
      <c r="AP11" s="17" t="str">
        <f t="shared" si="18"/>
        <v/>
      </c>
      <c r="AQ11" s="17" t="str">
        <f t="shared" si="18"/>
        <v/>
      </c>
      <c r="AR11" s="17" t="str">
        <f t="shared" si="18"/>
        <v/>
      </c>
      <c r="AS11" s="17" t="str">
        <f t="shared" si="18"/>
        <v/>
      </c>
      <c r="AT11" s="17" t="str">
        <f t="shared" si="18"/>
        <v/>
      </c>
      <c r="AU11" s="17" t="str">
        <f t="shared" si="18"/>
        <v/>
      </c>
      <c r="AV11" s="17" t="str">
        <f t="shared" si="18"/>
        <v/>
      </c>
      <c r="AW11" s="17" t="str">
        <f t="shared" si="18"/>
        <v/>
      </c>
      <c r="AX11" s="17" t="str">
        <f t="shared" si="18"/>
        <v/>
      </c>
      <c r="AY11" s="17" t="str">
        <f t="shared" si="18"/>
        <v/>
      </c>
      <c r="AZ11" s="17" t="str">
        <f t="shared" si="18"/>
        <v/>
      </c>
      <c r="BA11" s="17" t="str">
        <f t="shared" si="18"/>
        <v/>
      </c>
      <c r="BB11" s="17" t="str">
        <f t="shared" si="19"/>
        <v/>
      </c>
      <c r="BC11" s="17" t="str">
        <f t="shared" si="19"/>
        <v/>
      </c>
      <c r="BD11" s="17" t="str">
        <f t="shared" si="19"/>
        <v/>
      </c>
      <c r="BE11" s="68" t="str">
        <f t="shared" si="19"/>
        <v/>
      </c>
      <c r="BF11" s="68" t="str">
        <f t="shared" si="19"/>
        <v/>
      </c>
      <c r="BG11" s="68" t="str">
        <f t="shared" si="19"/>
        <v/>
      </c>
      <c r="BH11" s="68" t="str">
        <f t="shared" si="19"/>
        <v/>
      </c>
      <c r="BI11" s="68" t="str">
        <f t="shared" si="19"/>
        <v/>
      </c>
      <c r="BJ11" s="68" t="str">
        <f t="shared" si="19"/>
        <v/>
      </c>
      <c r="BK11" s="68" t="str">
        <f t="shared" si="19"/>
        <v/>
      </c>
      <c r="BL11" s="17" t="str">
        <f t="shared" si="19"/>
        <v/>
      </c>
      <c r="BM11" s="17" t="str">
        <f t="shared" si="19"/>
        <v/>
      </c>
      <c r="BN11" s="17" t="str">
        <f t="shared" si="19"/>
        <v/>
      </c>
      <c r="BO11" s="17" t="str">
        <f t="shared" si="19"/>
        <v/>
      </c>
      <c r="BP11" s="17" t="str">
        <f t="shared" si="19"/>
        <v/>
      </c>
      <c r="BQ11" s="17" t="str">
        <f t="shared" si="19"/>
        <v/>
      </c>
      <c r="BR11" s="17" t="str">
        <f t="shared" si="20"/>
        <v/>
      </c>
      <c r="BS11" s="17" t="str">
        <f t="shared" si="20"/>
        <v/>
      </c>
      <c r="BT11" s="17" t="str">
        <f t="shared" si="20"/>
        <v/>
      </c>
      <c r="BU11" s="17" t="str">
        <f t="shared" si="20"/>
        <v/>
      </c>
      <c r="BV11" s="17" t="str">
        <f t="shared" si="20"/>
        <v/>
      </c>
      <c r="BW11" s="17" t="str">
        <f t="shared" si="20"/>
        <v/>
      </c>
      <c r="BX11" s="17" t="str">
        <f t="shared" si="20"/>
        <v/>
      </c>
      <c r="BY11" s="17" t="str">
        <f t="shared" si="20"/>
        <v/>
      </c>
      <c r="BZ11" s="17" t="str">
        <f t="shared" si="20"/>
        <v/>
      </c>
      <c r="CA11" s="17" t="str">
        <f t="shared" si="20"/>
        <v/>
      </c>
      <c r="CB11" s="17" t="str">
        <f t="shared" si="20"/>
        <v/>
      </c>
      <c r="CC11" s="17" t="str">
        <f t="shared" si="20"/>
        <v/>
      </c>
      <c r="CD11" s="17" t="str">
        <f t="shared" si="20"/>
        <v/>
      </c>
      <c r="CE11" s="17" t="str">
        <f t="shared" si="20"/>
        <v/>
      </c>
      <c r="CF11" s="17" t="str">
        <f t="shared" si="20"/>
        <v/>
      </c>
      <c r="CG11" s="17" t="str">
        <f t="shared" si="20"/>
        <v/>
      </c>
      <c r="CH11" s="17" t="str">
        <f t="shared" si="21"/>
        <v/>
      </c>
      <c r="CI11" s="17" t="str">
        <f t="shared" si="21"/>
        <v/>
      </c>
      <c r="CJ11" s="17" t="str">
        <f t="shared" si="21"/>
        <v/>
      </c>
      <c r="CK11" s="17" t="str">
        <f t="shared" si="21"/>
        <v/>
      </c>
      <c r="CL11" s="17" t="str">
        <f t="shared" si="21"/>
        <v/>
      </c>
      <c r="CM11" s="17" t="str">
        <f t="shared" si="21"/>
        <v/>
      </c>
      <c r="CN11" s="17" t="str">
        <f t="shared" si="21"/>
        <v/>
      </c>
      <c r="CO11" s="17" t="str">
        <f t="shared" si="21"/>
        <v/>
      </c>
      <c r="CP11" s="17" t="str">
        <f t="shared" si="21"/>
        <v/>
      </c>
      <c r="CQ11" s="17" t="str">
        <f t="shared" si="21"/>
        <v/>
      </c>
      <c r="CR11" s="17" t="str">
        <f t="shared" si="21"/>
        <v/>
      </c>
      <c r="CS11" s="17" t="str">
        <f t="shared" si="21"/>
        <v/>
      </c>
      <c r="CT11" s="17" t="str">
        <f t="shared" si="21"/>
        <v/>
      </c>
      <c r="CU11" s="17" t="str">
        <f t="shared" si="21"/>
        <v/>
      </c>
      <c r="CV11" s="17" t="str">
        <f t="shared" si="21"/>
        <v/>
      </c>
      <c r="CW11" s="17" t="str">
        <f t="shared" si="21"/>
        <v/>
      </c>
      <c r="CX11" s="17" t="str">
        <f t="shared" si="22"/>
        <v/>
      </c>
      <c r="CY11" s="17" t="str">
        <f t="shared" si="22"/>
        <v/>
      </c>
      <c r="CZ11" s="17" t="str">
        <f t="shared" si="22"/>
        <v/>
      </c>
      <c r="DA11" s="17" t="str">
        <f t="shared" si="22"/>
        <v/>
      </c>
      <c r="DB11" s="17" t="str">
        <f t="shared" si="22"/>
        <v/>
      </c>
      <c r="DC11" s="17" t="str">
        <f t="shared" si="22"/>
        <v/>
      </c>
      <c r="DD11" s="17" t="str">
        <f t="shared" si="22"/>
        <v/>
      </c>
      <c r="DE11" s="17" t="str">
        <f t="shared" si="22"/>
        <v/>
      </c>
      <c r="DF11" s="17" t="str">
        <f t="shared" si="22"/>
        <v/>
      </c>
      <c r="DG11" s="17" t="str">
        <f t="shared" si="22"/>
        <v/>
      </c>
      <c r="DH11" s="17" t="str">
        <f t="shared" si="22"/>
        <v/>
      </c>
      <c r="DI11" s="17" t="str">
        <f t="shared" si="22"/>
        <v/>
      </c>
      <c r="DJ11" s="17" t="str">
        <f t="shared" si="22"/>
        <v/>
      </c>
      <c r="DK11" s="17" t="str">
        <f t="shared" si="22"/>
        <v/>
      </c>
      <c r="DL11" s="17" t="str">
        <f t="shared" si="22"/>
        <v/>
      </c>
      <c r="DM11" s="17" t="str">
        <f t="shared" si="22"/>
        <v/>
      </c>
      <c r="DN11" s="17" t="str">
        <f t="shared" si="23"/>
        <v/>
      </c>
      <c r="DO11" s="17" t="str">
        <f t="shared" si="23"/>
        <v/>
      </c>
      <c r="DP11" s="17" t="str">
        <f t="shared" si="23"/>
        <v/>
      </c>
      <c r="DQ11" s="17" t="str">
        <f t="shared" si="23"/>
        <v/>
      </c>
      <c r="DR11" s="17" t="str">
        <f t="shared" si="23"/>
        <v/>
      </c>
      <c r="DS11" s="17" t="str">
        <f t="shared" si="23"/>
        <v/>
      </c>
      <c r="DT11" s="17" t="str">
        <f t="shared" si="23"/>
        <v/>
      </c>
      <c r="DU11" s="17" t="str">
        <f t="shared" si="23"/>
        <v/>
      </c>
      <c r="DV11" s="17" t="str">
        <f t="shared" si="23"/>
        <v/>
      </c>
      <c r="DW11" s="17" t="str">
        <f t="shared" si="23"/>
        <v/>
      </c>
      <c r="DX11" s="17" t="str">
        <f t="shared" si="23"/>
        <v/>
      </c>
      <c r="DY11" s="17" t="str">
        <f t="shared" si="23"/>
        <v/>
      </c>
      <c r="DZ11" s="17" t="str">
        <f t="shared" si="23"/>
        <v/>
      </c>
      <c r="EA11" s="17" t="str">
        <f t="shared" si="23"/>
        <v/>
      </c>
      <c r="EB11" s="17" t="str">
        <f t="shared" si="23"/>
        <v/>
      </c>
      <c r="EC11" s="17" t="str">
        <f t="shared" si="23"/>
        <v/>
      </c>
      <c r="ED11" s="17" t="str">
        <f t="shared" si="24"/>
        <v/>
      </c>
      <c r="EE11" s="17" t="str">
        <f t="shared" si="24"/>
        <v/>
      </c>
      <c r="EF11" s="17" t="str">
        <f t="shared" si="24"/>
        <v/>
      </c>
      <c r="EG11" s="17" t="str">
        <f t="shared" si="24"/>
        <v/>
      </c>
      <c r="EH11" s="17" t="str">
        <f t="shared" si="24"/>
        <v/>
      </c>
      <c r="EI11" s="17" t="str">
        <f t="shared" si="24"/>
        <v/>
      </c>
      <c r="EJ11" s="17" t="str">
        <f t="shared" si="24"/>
        <v/>
      </c>
      <c r="EK11" s="17" t="str">
        <f t="shared" si="24"/>
        <v/>
      </c>
      <c r="EL11" s="17" t="str">
        <f t="shared" si="24"/>
        <v/>
      </c>
      <c r="EM11" s="17" t="str">
        <f t="shared" si="24"/>
        <v/>
      </c>
      <c r="EN11" s="17" t="str">
        <f t="shared" si="24"/>
        <v/>
      </c>
      <c r="EO11" s="17" t="str">
        <f t="shared" si="24"/>
        <v/>
      </c>
      <c r="EP11" s="17" t="str">
        <f t="shared" si="24"/>
        <v/>
      </c>
      <c r="EQ11" s="17" t="str">
        <f t="shared" si="24"/>
        <v/>
      </c>
      <c r="ER11" s="17" t="str">
        <f t="shared" si="24"/>
        <v/>
      </c>
      <c r="ES11" s="17" t="str">
        <f t="shared" si="24"/>
        <v/>
      </c>
      <c r="ET11" s="17" t="str">
        <f t="shared" si="25"/>
        <v/>
      </c>
      <c r="EU11" s="17" t="str">
        <f t="shared" si="25"/>
        <v/>
      </c>
      <c r="EV11" s="17" t="str">
        <f t="shared" si="25"/>
        <v/>
      </c>
      <c r="EW11" s="17" t="str">
        <f t="shared" si="25"/>
        <v/>
      </c>
      <c r="EX11" s="17" t="str">
        <f t="shared" si="25"/>
        <v/>
      </c>
      <c r="EY11" s="17" t="str">
        <f t="shared" si="25"/>
        <v/>
      </c>
      <c r="EZ11" s="17" t="str">
        <f t="shared" si="25"/>
        <v/>
      </c>
      <c r="FA11" s="17" t="str">
        <f t="shared" si="25"/>
        <v/>
      </c>
      <c r="FB11" s="17" t="str">
        <f t="shared" si="25"/>
        <v/>
      </c>
      <c r="FC11" s="17" t="str">
        <f t="shared" si="25"/>
        <v/>
      </c>
      <c r="FD11" s="17" t="str">
        <f t="shared" si="25"/>
        <v/>
      </c>
      <c r="FE11" s="17" t="str">
        <f t="shared" si="25"/>
        <v/>
      </c>
      <c r="FF11" s="17" t="str">
        <f t="shared" si="25"/>
        <v/>
      </c>
      <c r="FG11" s="17" t="str">
        <f t="shared" si="25"/>
        <v/>
      </c>
      <c r="FH11" s="17" t="str">
        <f t="shared" si="25"/>
        <v/>
      </c>
      <c r="FI11" s="17" t="str">
        <f t="shared" si="25"/>
        <v/>
      </c>
      <c r="FJ11" s="17" t="str">
        <f t="shared" si="26"/>
        <v/>
      </c>
      <c r="FK11" s="17" t="str">
        <f t="shared" si="26"/>
        <v/>
      </c>
      <c r="FL11" s="17" t="str">
        <f t="shared" si="26"/>
        <v/>
      </c>
      <c r="FM11" s="17" t="str">
        <f t="shared" si="26"/>
        <v/>
      </c>
      <c r="FN11" s="17" t="str">
        <f t="shared" si="26"/>
        <v/>
      </c>
      <c r="FO11" s="17" t="str">
        <f t="shared" si="26"/>
        <v/>
      </c>
      <c r="FP11" s="17" t="str">
        <f t="shared" si="26"/>
        <v/>
      </c>
      <c r="FQ11" s="17" t="str">
        <f t="shared" si="26"/>
        <v/>
      </c>
      <c r="FR11" s="17" t="str">
        <f t="shared" si="26"/>
        <v/>
      </c>
      <c r="FS11" s="17" t="str">
        <f t="shared" si="26"/>
        <v/>
      </c>
      <c r="FT11" s="17" t="str">
        <f t="shared" si="26"/>
        <v/>
      </c>
      <c r="FU11" s="17" t="str">
        <f t="shared" si="26"/>
        <v/>
      </c>
      <c r="FV11" s="17" t="str">
        <f t="shared" si="26"/>
        <v/>
      </c>
      <c r="FW11" s="17" t="str">
        <f t="shared" si="26"/>
        <v/>
      </c>
      <c r="FX11" s="17" t="str">
        <f t="shared" si="26"/>
        <v/>
      </c>
      <c r="FY11" s="17" t="str">
        <f t="shared" si="26"/>
        <v/>
      </c>
      <c r="FZ11" s="17" t="str">
        <f t="shared" si="27"/>
        <v/>
      </c>
      <c r="GA11" s="17" t="str">
        <f t="shared" si="27"/>
        <v/>
      </c>
      <c r="GB11" s="17" t="str">
        <f t="shared" si="27"/>
        <v/>
      </c>
      <c r="GC11" s="17" t="str">
        <f t="shared" si="27"/>
        <v/>
      </c>
      <c r="GD11" s="17" t="str">
        <f t="shared" si="27"/>
        <v/>
      </c>
      <c r="GE11" s="17" t="str">
        <f t="shared" si="27"/>
        <v/>
      </c>
      <c r="GF11" s="17" t="str">
        <f t="shared" si="27"/>
        <v/>
      </c>
      <c r="GG11" s="17" t="str">
        <f t="shared" si="27"/>
        <v/>
      </c>
      <c r="GH11" s="17" t="str">
        <f t="shared" si="27"/>
        <v/>
      </c>
      <c r="GI11" s="17" t="str">
        <f t="shared" si="27"/>
        <v/>
      </c>
      <c r="GJ11" s="17" t="str">
        <f t="shared" si="27"/>
        <v/>
      </c>
      <c r="GK11" s="17" t="str">
        <f t="shared" si="27"/>
        <v/>
      </c>
      <c r="GL11" s="17" t="str">
        <f t="shared" si="27"/>
        <v/>
      </c>
      <c r="GM11" s="17" t="str">
        <f t="shared" si="27"/>
        <v/>
      </c>
      <c r="GN11" s="17" t="str">
        <f t="shared" si="27"/>
        <v/>
      </c>
      <c r="GO11" s="17" t="str">
        <f t="shared" si="27"/>
        <v/>
      </c>
      <c r="GP11" s="17" t="str">
        <f t="shared" si="28"/>
        <v/>
      </c>
      <c r="GQ11" s="17" t="str">
        <f t="shared" si="28"/>
        <v/>
      </c>
      <c r="GR11" s="17" t="str">
        <f t="shared" si="28"/>
        <v/>
      </c>
      <c r="GS11" s="17" t="str">
        <f t="shared" si="28"/>
        <v/>
      </c>
      <c r="GT11" s="17" t="str">
        <f t="shared" si="28"/>
        <v/>
      </c>
      <c r="GU11" s="17" t="str">
        <f t="shared" si="28"/>
        <v/>
      </c>
      <c r="GV11" s="17" t="str">
        <f t="shared" si="28"/>
        <v/>
      </c>
      <c r="GW11" s="17" t="str">
        <f t="shared" si="28"/>
        <v/>
      </c>
      <c r="GX11" s="17" t="str">
        <f t="shared" si="28"/>
        <v/>
      </c>
      <c r="GY11" s="17" t="str">
        <f t="shared" si="28"/>
        <v/>
      </c>
      <c r="GZ11" s="17" t="str">
        <f t="shared" si="28"/>
        <v/>
      </c>
      <c r="HA11" s="17" t="str">
        <f t="shared" si="28"/>
        <v/>
      </c>
      <c r="HB11" s="17" t="str">
        <f t="shared" si="28"/>
        <v/>
      </c>
      <c r="HC11" s="17" t="str">
        <f t="shared" si="28"/>
        <v/>
      </c>
      <c r="HD11" s="17" t="str">
        <f t="shared" si="28"/>
        <v/>
      </c>
      <c r="HE11" s="17" t="str">
        <f t="shared" si="28"/>
        <v/>
      </c>
      <c r="HF11" s="17" t="str">
        <f t="shared" si="29"/>
        <v/>
      </c>
      <c r="HG11" s="17" t="str">
        <f t="shared" si="29"/>
        <v/>
      </c>
      <c r="HH11" s="17" t="str">
        <f t="shared" si="29"/>
        <v/>
      </c>
      <c r="HI11" s="17" t="str">
        <f t="shared" si="29"/>
        <v/>
      </c>
      <c r="HJ11" s="17" t="str">
        <f t="shared" si="29"/>
        <v/>
      </c>
      <c r="HK11" s="17" t="str">
        <f t="shared" si="29"/>
        <v/>
      </c>
      <c r="HL11" s="17" t="str">
        <f t="shared" si="29"/>
        <v/>
      </c>
      <c r="HM11" s="17" t="str">
        <f t="shared" si="29"/>
        <v/>
      </c>
      <c r="HN11" s="17" t="str">
        <f t="shared" si="29"/>
        <v/>
      </c>
      <c r="HO11" s="17" t="str">
        <f t="shared" si="29"/>
        <v/>
      </c>
      <c r="HP11" s="17" t="str">
        <f t="shared" si="29"/>
        <v/>
      </c>
      <c r="HQ11" s="17" t="str">
        <f t="shared" si="29"/>
        <v/>
      </c>
      <c r="HR11" s="17" t="str">
        <f t="shared" si="29"/>
        <v/>
      </c>
      <c r="HS11" s="17" t="str">
        <f t="shared" si="29"/>
        <v/>
      </c>
      <c r="HT11" s="17" t="str">
        <f t="shared" si="29"/>
        <v/>
      </c>
      <c r="HU11" s="17" t="str">
        <f t="shared" si="29"/>
        <v/>
      </c>
      <c r="HV11" s="17" t="str">
        <f t="shared" si="30"/>
        <v/>
      </c>
      <c r="HW11" s="17" t="str">
        <f t="shared" si="30"/>
        <v/>
      </c>
      <c r="HX11" s="17" t="str">
        <f t="shared" si="30"/>
        <v/>
      </c>
      <c r="HY11" s="17" t="str">
        <f t="shared" si="30"/>
        <v/>
      </c>
      <c r="HZ11" s="17" t="str">
        <f t="shared" si="30"/>
        <v/>
      </c>
      <c r="IA11" s="17" t="str">
        <f t="shared" si="30"/>
        <v/>
      </c>
      <c r="IB11" s="17" t="str">
        <f t="shared" si="30"/>
        <v/>
      </c>
      <c r="IC11" s="17" t="str">
        <f t="shared" si="30"/>
        <v/>
      </c>
      <c r="ID11" s="17" t="str">
        <f t="shared" si="30"/>
        <v/>
      </c>
      <c r="IE11" s="17" t="str">
        <f t="shared" si="30"/>
        <v/>
      </c>
      <c r="IF11" s="17" t="str">
        <f t="shared" si="30"/>
        <v/>
      </c>
      <c r="IG11" s="17" t="str">
        <f t="shared" si="30"/>
        <v/>
      </c>
      <c r="IH11" s="17" t="str">
        <f t="shared" si="30"/>
        <v/>
      </c>
      <c r="II11" s="17" t="str">
        <f t="shared" si="30"/>
        <v/>
      </c>
      <c r="IJ11" s="17" t="str">
        <f t="shared" si="30"/>
        <v/>
      </c>
      <c r="IK11" s="17" t="str">
        <f t="shared" si="30"/>
        <v/>
      </c>
      <c r="IL11" s="17" t="str">
        <f t="shared" si="31"/>
        <v/>
      </c>
      <c r="IM11" s="17" t="str">
        <f t="shared" si="31"/>
        <v/>
      </c>
      <c r="IN11" s="17" t="str">
        <f t="shared" si="31"/>
        <v/>
      </c>
      <c r="IO11" s="17" t="str">
        <f t="shared" si="31"/>
        <v/>
      </c>
      <c r="IP11" s="17" t="str">
        <f t="shared" si="31"/>
        <v/>
      </c>
      <c r="IQ11" s="17" t="str">
        <f t="shared" si="31"/>
        <v/>
      </c>
      <c r="IR11" s="17" t="str">
        <f t="shared" si="31"/>
        <v/>
      </c>
      <c r="IS11" s="17" t="str">
        <f t="shared" si="31"/>
        <v/>
      </c>
      <c r="IT11" s="17" t="str">
        <f t="shared" si="31"/>
        <v/>
      </c>
      <c r="IU11" s="17" t="str">
        <f t="shared" si="31"/>
        <v/>
      </c>
      <c r="IV11" s="17" t="str">
        <f t="shared" si="31"/>
        <v/>
      </c>
      <c r="IW11" s="17" t="str">
        <f t="shared" si="31"/>
        <v/>
      </c>
      <c r="IX11" s="17" t="str">
        <f t="shared" si="31"/>
        <v/>
      </c>
      <c r="IY11" s="17" t="str">
        <f t="shared" si="31"/>
        <v/>
      </c>
      <c r="IZ11" s="17" t="str">
        <f t="shared" si="31"/>
        <v/>
      </c>
      <c r="JA11" s="17" t="str">
        <f t="shared" si="31"/>
        <v/>
      </c>
      <c r="JB11" s="17" t="str">
        <f t="shared" si="32"/>
        <v/>
      </c>
      <c r="JC11" s="17" t="str">
        <f t="shared" si="32"/>
        <v/>
      </c>
    </row>
    <row r="12" spans="1:263" ht="16.5" customHeight="1">
      <c r="A12" s="80"/>
      <c r="B12" s="80"/>
      <c r="C12" s="80"/>
      <c r="D12" s="82" t="s">
        <v>160</v>
      </c>
      <c r="E12" s="22"/>
      <c r="F12" s="23"/>
      <c r="G12" s="23" t="s">
        <v>142</v>
      </c>
      <c r="H12" s="23"/>
      <c r="I12" s="23"/>
      <c r="J12" s="11"/>
      <c r="K12" s="32" t="s">
        <v>283</v>
      </c>
      <c r="L12" s="24" t="s">
        <v>40</v>
      </c>
      <c r="M12" s="71">
        <v>4</v>
      </c>
      <c r="N12" s="35">
        <f t="shared" si="33"/>
        <v>4</v>
      </c>
      <c r="O12" s="25">
        <v>44111</v>
      </c>
      <c r="P12" s="25">
        <v>44116</v>
      </c>
      <c r="Q12" s="35">
        <f t="shared" si="34"/>
        <v>4</v>
      </c>
      <c r="R12" s="25">
        <v>44111</v>
      </c>
      <c r="S12" s="25">
        <v>44116</v>
      </c>
      <c r="T12" s="26">
        <v>1</v>
      </c>
      <c r="U12" s="34" t="str">
        <f>IF(ISBLANK(O12),"",IF(ISBLANK(P12),"",IF(ISBLANK(S12),IF(P12-$S$1&lt;0,NETWORKDAYS(P12,$S$1,非稼働日)-1,""),"")))</f>
        <v/>
      </c>
      <c r="V12" s="17" t="str">
        <f t="shared" si="17"/>
        <v/>
      </c>
      <c r="W12" s="17" t="str">
        <f t="shared" si="17"/>
        <v/>
      </c>
      <c r="X12" s="17" t="str">
        <f t="shared" si="17"/>
        <v/>
      </c>
      <c r="Y12" s="17" t="str">
        <f t="shared" si="17"/>
        <v/>
      </c>
      <c r="Z12" s="17" t="str">
        <f t="shared" si="17"/>
        <v/>
      </c>
      <c r="AA12" s="17" t="str">
        <f t="shared" si="17"/>
        <v/>
      </c>
      <c r="AB12" s="17">
        <f t="shared" si="17"/>
        <v>6</v>
      </c>
      <c r="AC12" s="17">
        <f t="shared" si="17"/>
        <v>6</v>
      </c>
      <c r="AD12" s="17">
        <f t="shared" si="17"/>
        <v>6</v>
      </c>
      <c r="AE12" s="17">
        <f t="shared" si="17"/>
        <v>6</v>
      </c>
      <c r="AF12" s="17">
        <f t="shared" si="17"/>
        <v>6</v>
      </c>
      <c r="AG12" s="17">
        <f t="shared" si="17"/>
        <v>6</v>
      </c>
      <c r="AH12" s="17" t="str">
        <f t="shared" si="17"/>
        <v/>
      </c>
      <c r="AI12" s="17" t="str">
        <f t="shared" si="17"/>
        <v/>
      </c>
      <c r="AJ12" s="17" t="str">
        <f t="shared" si="17"/>
        <v/>
      </c>
      <c r="AK12" s="17" t="str">
        <f t="shared" si="17"/>
        <v/>
      </c>
      <c r="AL12" s="17" t="str">
        <f t="shared" si="18"/>
        <v/>
      </c>
      <c r="AM12" s="17" t="str">
        <f t="shared" si="18"/>
        <v/>
      </c>
      <c r="AN12" s="17" t="str">
        <f t="shared" si="18"/>
        <v/>
      </c>
      <c r="AO12" s="17" t="str">
        <f t="shared" si="18"/>
        <v/>
      </c>
      <c r="AP12" s="17" t="str">
        <f t="shared" si="18"/>
        <v/>
      </c>
      <c r="AQ12" s="17" t="str">
        <f t="shared" si="18"/>
        <v/>
      </c>
      <c r="AR12" s="17" t="str">
        <f t="shared" si="18"/>
        <v/>
      </c>
      <c r="AS12" s="17" t="str">
        <f t="shared" si="18"/>
        <v/>
      </c>
      <c r="AT12" s="17" t="str">
        <f t="shared" si="18"/>
        <v/>
      </c>
      <c r="AU12" s="17" t="str">
        <f t="shared" si="18"/>
        <v/>
      </c>
      <c r="AV12" s="17" t="str">
        <f t="shared" si="18"/>
        <v/>
      </c>
      <c r="AW12" s="17" t="str">
        <f t="shared" si="18"/>
        <v/>
      </c>
      <c r="AX12" s="17" t="str">
        <f t="shared" si="18"/>
        <v/>
      </c>
      <c r="AY12" s="17" t="str">
        <f t="shared" si="18"/>
        <v/>
      </c>
      <c r="AZ12" s="17" t="str">
        <f t="shared" si="18"/>
        <v/>
      </c>
      <c r="BA12" s="17" t="str">
        <f t="shared" si="18"/>
        <v/>
      </c>
      <c r="BB12" s="17" t="str">
        <f t="shared" si="19"/>
        <v/>
      </c>
      <c r="BC12" s="17" t="str">
        <f t="shared" si="19"/>
        <v/>
      </c>
      <c r="BD12" s="17" t="str">
        <f t="shared" si="19"/>
        <v/>
      </c>
      <c r="BE12" s="68" t="str">
        <f t="shared" si="19"/>
        <v/>
      </c>
      <c r="BF12" s="68" t="str">
        <f t="shared" si="19"/>
        <v/>
      </c>
      <c r="BG12" s="68" t="str">
        <f t="shared" si="19"/>
        <v/>
      </c>
      <c r="BH12" s="68" t="str">
        <f t="shared" si="19"/>
        <v/>
      </c>
      <c r="BI12" s="68" t="str">
        <f t="shared" si="19"/>
        <v/>
      </c>
      <c r="BJ12" s="68" t="str">
        <f t="shared" si="19"/>
        <v/>
      </c>
      <c r="BK12" s="68" t="str">
        <f t="shared" si="19"/>
        <v/>
      </c>
      <c r="BL12" s="17" t="str">
        <f t="shared" si="19"/>
        <v/>
      </c>
      <c r="BM12" s="17" t="str">
        <f t="shared" si="19"/>
        <v/>
      </c>
      <c r="BN12" s="17" t="str">
        <f t="shared" si="19"/>
        <v/>
      </c>
      <c r="BO12" s="17" t="str">
        <f t="shared" si="19"/>
        <v/>
      </c>
      <c r="BP12" s="17" t="str">
        <f t="shared" si="19"/>
        <v/>
      </c>
      <c r="BQ12" s="17" t="str">
        <f t="shared" si="19"/>
        <v/>
      </c>
      <c r="BR12" s="17" t="str">
        <f t="shared" si="20"/>
        <v/>
      </c>
      <c r="BS12" s="17" t="str">
        <f t="shared" si="20"/>
        <v/>
      </c>
      <c r="BT12" s="17" t="str">
        <f t="shared" si="20"/>
        <v/>
      </c>
      <c r="BU12" s="17" t="str">
        <f t="shared" si="20"/>
        <v/>
      </c>
      <c r="BV12" s="17" t="str">
        <f t="shared" si="20"/>
        <v/>
      </c>
      <c r="BW12" s="17" t="str">
        <f t="shared" si="20"/>
        <v/>
      </c>
      <c r="BX12" s="17" t="str">
        <f t="shared" si="20"/>
        <v/>
      </c>
      <c r="BY12" s="17" t="str">
        <f t="shared" si="20"/>
        <v/>
      </c>
      <c r="BZ12" s="17" t="str">
        <f t="shared" si="20"/>
        <v/>
      </c>
      <c r="CA12" s="17" t="str">
        <f t="shared" si="20"/>
        <v/>
      </c>
      <c r="CB12" s="17" t="str">
        <f t="shared" si="20"/>
        <v/>
      </c>
      <c r="CC12" s="17" t="str">
        <f t="shared" si="20"/>
        <v/>
      </c>
      <c r="CD12" s="17" t="str">
        <f t="shared" si="20"/>
        <v/>
      </c>
      <c r="CE12" s="17" t="str">
        <f t="shared" si="20"/>
        <v/>
      </c>
      <c r="CF12" s="17" t="str">
        <f t="shared" si="20"/>
        <v/>
      </c>
      <c r="CG12" s="17" t="str">
        <f t="shared" si="20"/>
        <v/>
      </c>
      <c r="CH12" s="17" t="str">
        <f t="shared" si="21"/>
        <v/>
      </c>
      <c r="CI12" s="17" t="str">
        <f t="shared" si="21"/>
        <v/>
      </c>
      <c r="CJ12" s="17" t="str">
        <f t="shared" si="21"/>
        <v/>
      </c>
      <c r="CK12" s="17" t="str">
        <f t="shared" si="21"/>
        <v/>
      </c>
      <c r="CL12" s="17" t="str">
        <f t="shared" si="21"/>
        <v/>
      </c>
      <c r="CM12" s="17" t="str">
        <f t="shared" si="21"/>
        <v/>
      </c>
      <c r="CN12" s="17" t="str">
        <f t="shared" si="21"/>
        <v/>
      </c>
      <c r="CO12" s="17" t="str">
        <f t="shared" si="21"/>
        <v/>
      </c>
      <c r="CP12" s="17" t="str">
        <f t="shared" si="21"/>
        <v/>
      </c>
      <c r="CQ12" s="17" t="str">
        <f t="shared" si="21"/>
        <v/>
      </c>
      <c r="CR12" s="17" t="str">
        <f t="shared" si="21"/>
        <v/>
      </c>
      <c r="CS12" s="17" t="str">
        <f t="shared" si="21"/>
        <v/>
      </c>
      <c r="CT12" s="17" t="str">
        <f t="shared" si="21"/>
        <v/>
      </c>
      <c r="CU12" s="17" t="str">
        <f t="shared" si="21"/>
        <v/>
      </c>
      <c r="CV12" s="17" t="str">
        <f t="shared" si="21"/>
        <v/>
      </c>
      <c r="CW12" s="17" t="str">
        <f t="shared" si="21"/>
        <v/>
      </c>
      <c r="CX12" s="17" t="str">
        <f t="shared" si="22"/>
        <v/>
      </c>
      <c r="CY12" s="17" t="str">
        <f t="shared" si="22"/>
        <v/>
      </c>
      <c r="CZ12" s="17" t="str">
        <f t="shared" si="22"/>
        <v/>
      </c>
      <c r="DA12" s="17" t="str">
        <f t="shared" si="22"/>
        <v/>
      </c>
      <c r="DB12" s="17" t="str">
        <f t="shared" si="22"/>
        <v/>
      </c>
      <c r="DC12" s="17" t="str">
        <f t="shared" si="22"/>
        <v/>
      </c>
      <c r="DD12" s="17" t="str">
        <f t="shared" si="22"/>
        <v/>
      </c>
      <c r="DE12" s="17" t="str">
        <f t="shared" si="22"/>
        <v/>
      </c>
      <c r="DF12" s="17" t="str">
        <f t="shared" si="22"/>
        <v/>
      </c>
      <c r="DG12" s="17" t="str">
        <f t="shared" si="22"/>
        <v/>
      </c>
      <c r="DH12" s="17" t="str">
        <f t="shared" si="22"/>
        <v/>
      </c>
      <c r="DI12" s="17" t="str">
        <f t="shared" si="22"/>
        <v/>
      </c>
      <c r="DJ12" s="17" t="str">
        <f t="shared" si="22"/>
        <v/>
      </c>
      <c r="DK12" s="17" t="str">
        <f t="shared" si="22"/>
        <v/>
      </c>
      <c r="DL12" s="17" t="str">
        <f t="shared" si="22"/>
        <v/>
      </c>
      <c r="DM12" s="17" t="str">
        <f t="shared" si="22"/>
        <v/>
      </c>
      <c r="DN12" s="17" t="str">
        <f t="shared" si="23"/>
        <v/>
      </c>
      <c r="DO12" s="17" t="str">
        <f t="shared" si="23"/>
        <v/>
      </c>
      <c r="DP12" s="17" t="str">
        <f t="shared" si="23"/>
        <v/>
      </c>
      <c r="DQ12" s="17" t="str">
        <f t="shared" si="23"/>
        <v/>
      </c>
      <c r="DR12" s="17" t="str">
        <f t="shared" si="23"/>
        <v/>
      </c>
      <c r="DS12" s="17" t="str">
        <f t="shared" si="23"/>
        <v/>
      </c>
      <c r="DT12" s="17" t="str">
        <f t="shared" si="23"/>
        <v/>
      </c>
      <c r="DU12" s="17" t="str">
        <f t="shared" si="23"/>
        <v/>
      </c>
      <c r="DV12" s="17" t="str">
        <f t="shared" si="23"/>
        <v/>
      </c>
      <c r="DW12" s="17" t="str">
        <f t="shared" si="23"/>
        <v/>
      </c>
      <c r="DX12" s="17" t="str">
        <f t="shared" si="23"/>
        <v/>
      </c>
      <c r="DY12" s="17" t="str">
        <f t="shared" si="23"/>
        <v/>
      </c>
      <c r="DZ12" s="17" t="str">
        <f t="shared" si="23"/>
        <v/>
      </c>
      <c r="EA12" s="17" t="str">
        <f t="shared" si="23"/>
        <v/>
      </c>
      <c r="EB12" s="17" t="str">
        <f t="shared" si="23"/>
        <v/>
      </c>
      <c r="EC12" s="17" t="str">
        <f t="shared" si="23"/>
        <v/>
      </c>
      <c r="ED12" s="17" t="str">
        <f t="shared" si="24"/>
        <v/>
      </c>
      <c r="EE12" s="17" t="str">
        <f t="shared" si="24"/>
        <v/>
      </c>
      <c r="EF12" s="17" t="str">
        <f t="shared" si="24"/>
        <v/>
      </c>
      <c r="EG12" s="17" t="str">
        <f t="shared" si="24"/>
        <v/>
      </c>
      <c r="EH12" s="17" t="str">
        <f t="shared" si="24"/>
        <v/>
      </c>
      <c r="EI12" s="17" t="str">
        <f t="shared" si="24"/>
        <v/>
      </c>
      <c r="EJ12" s="17" t="str">
        <f t="shared" si="24"/>
        <v/>
      </c>
      <c r="EK12" s="17" t="str">
        <f t="shared" si="24"/>
        <v/>
      </c>
      <c r="EL12" s="17" t="str">
        <f t="shared" si="24"/>
        <v/>
      </c>
      <c r="EM12" s="17" t="str">
        <f t="shared" si="24"/>
        <v/>
      </c>
      <c r="EN12" s="17" t="str">
        <f t="shared" si="24"/>
        <v/>
      </c>
      <c r="EO12" s="17" t="str">
        <f t="shared" si="24"/>
        <v/>
      </c>
      <c r="EP12" s="17" t="str">
        <f t="shared" si="24"/>
        <v/>
      </c>
      <c r="EQ12" s="17" t="str">
        <f t="shared" si="24"/>
        <v/>
      </c>
      <c r="ER12" s="17" t="str">
        <f t="shared" si="24"/>
        <v/>
      </c>
      <c r="ES12" s="17" t="str">
        <f t="shared" si="24"/>
        <v/>
      </c>
      <c r="ET12" s="17" t="str">
        <f t="shared" si="25"/>
        <v/>
      </c>
      <c r="EU12" s="17" t="str">
        <f t="shared" si="25"/>
        <v/>
      </c>
      <c r="EV12" s="17" t="str">
        <f t="shared" si="25"/>
        <v/>
      </c>
      <c r="EW12" s="17" t="str">
        <f t="shared" si="25"/>
        <v/>
      </c>
      <c r="EX12" s="17" t="str">
        <f t="shared" si="25"/>
        <v/>
      </c>
      <c r="EY12" s="17" t="str">
        <f t="shared" si="25"/>
        <v/>
      </c>
      <c r="EZ12" s="17" t="str">
        <f t="shared" si="25"/>
        <v/>
      </c>
      <c r="FA12" s="17" t="str">
        <f t="shared" si="25"/>
        <v/>
      </c>
      <c r="FB12" s="17" t="str">
        <f t="shared" si="25"/>
        <v/>
      </c>
      <c r="FC12" s="17" t="str">
        <f t="shared" si="25"/>
        <v/>
      </c>
      <c r="FD12" s="17" t="str">
        <f t="shared" si="25"/>
        <v/>
      </c>
      <c r="FE12" s="17" t="str">
        <f t="shared" si="25"/>
        <v/>
      </c>
      <c r="FF12" s="17" t="str">
        <f t="shared" si="25"/>
        <v/>
      </c>
      <c r="FG12" s="17" t="str">
        <f t="shared" si="25"/>
        <v/>
      </c>
      <c r="FH12" s="17" t="str">
        <f t="shared" si="25"/>
        <v/>
      </c>
      <c r="FI12" s="17" t="str">
        <f t="shared" si="25"/>
        <v/>
      </c>
      <c r="FJ12" s="17" t="str">
        <f t="shared" si="26"/>
        <v/>
      </c>
      <c r="FK12" s="17" t="str">
        <f t="shared" si="26"/>
        <v/>
      </c>
      <c r="FL12" s="17" t="str">
        <f t="shared" si="26"/>
        <v/>
      </c>
      <c r="FM12" s="17" t="str">
        <f t="shared" si="26"/>
        <v/>
      </c>
      <c r="FN12" s="17" t="str">
        <f t="shared" si="26"/>
        <v/>
      </c>
      <c r="FO12" s="17" t="str">
        <f t="shared" si="26"/>
        <v/>
      </c>
      <c r="FP12" s="17" t="str">
        <f t="shared" si="26"/>
        <v/>
      </c>
      <c r="FQ12" s="17" t="str">
        <f t="shared" si="26"/>
        <v/>
      </c>
      <c r="FR12" s="17" t="str">
        <f t="shared" si="26"/>
        <v/>
      </c>
      <c r="FS12" s="17" t="str">
        <f t="shared" si="26"/>
        <v/>
      </c>
      <c r="FT12" s="17" t="str">
        <f t="shared" si="26"/>
        <v/>
      </c>
      <c r="FU12" s="17" t="str">
        <f t="shared" si="26"/>
        <v/>
      </c>
      <c r="FV12" s="17" t="str">
        <f t="shared" si="26"/>
        <v/>
      </c>
      <c r="FW12" s="17" t="str">
        <f t="shared" si="26"/>
        <v/>
      </c>
      <c r="FX12" s="17" t="str">
        <f t="shared" si="26"/>
        <v/>
      </c>
      <c r="FY12" s="17" t="str">
        <f t="shared" si="26"/>
        <v/>
      </c>
      <c r="FZ12" s="17" t="str">
        <f t="shared" si="27"/>
        <v/>
      </c>
      <c r="GA12" s="17" t="str">
        <f t="shared" si="27"/>
        <v/>
      </c>
      <c r="GB12" s="17" t="str">
        <f t="shared" si="27"/>
        <v/>
      </c>
      <c r="GC12" s="17" t="str">
        <f t="shared" si="27"/>
        <v/>
      </c>
      <c r="GD12" s="17" t="str">
        <f t="shared" si="27"/>
        <v/>
      </c>
      <c r="GE12" s="17" t="str">
        <f t="shared" si="27"/>
        <v/>
      </c>
      <c r="GF12" s="17" t="str">
        <f t="shared" si="27"/>
        <v/>
      </c>
      <c r="GG12" s="17" t="str">
        <f t="shared" si="27"/>
        <v/>
      </c>
      <c r="GH12" s="17" t="str">
        <f t="shared" si="27"/>
        <v/>
      </c>
      <c r="GI12" s="17" t="str">
        <f t="shared" si="27"/>
        <v/>
      </c>
      <c r="GJ12" s="17" t="str">
        <f t="shared" si="27"/>
        <v/>
      </c>
      <c r="GK12" s="17" t="str">
        <f t="shared" si="27"/>
        <v/>
      </c>
      <c r="GL12" s="17" t="str">
        <f t="shared" si="27"/>
        <v/>
      </c>
      <c r="GM12" s="17" t="str">
        <f t="shared" si="27"/>
        <v/>
      </c>
      <c r="GN12" s="17" t="str">
        <f t="shared" si="27"/>
        <v/>
      </c>
      <c r="GO12" s="17" t="str">
        <f t="shared" si="27"/>
        <v/>
      </c>
      <c r="GP12" s="17" t="str">
        <f t="shared" si="28"/>
        <v/>
      </c>
      <c r="GQ12" s="17" t="str">
        <f t="shared" si="28"/>
        <v/>
      </c>
      <c r="GR12" s="17" t="str">
        <f t="shared" si="28"/>
        <v/>
      </c>
      <c r="GS12" s="17" t="str">
        <f t="shared" si="28"/>
        <v/>
      </c>
      <c r="GT12" s="17" t="str">
        <f t="shared" si="28"/>
        <v/>
      </c>
      <c r="GU12" s="17" t="str">
        <f t="shared" si="28"/>
        <v/>
      </c>
      <c r="GV12" s="17" t="str">
        <f t="shared" si="28"/>
        <v/>
      </c>
      <c r="GW12" s="17" t="str">
        <f t="shared" si="28"/>
        <v/>
      </c>
      <c r="GX12" s="17" t="str">
        <f t="shared" si="28"/>
        <v/>
      </c>
      <c r="GY12" s="17" t="str">
        <f t="shared" si="28"/>
        <v/>
      </c>
      <c r="GZ12" s="17" t="str">
        <f t="shared" si="28"/>
        <v/>
      </c>
      <c r="HA12" s="17" t="str">
        <f t="shared" si="28"/>
        <v/>
      </c>
      <c r="HB12" s="17" t="str">
        <f t="shared" si="28"/>
        <v/>
      </c>
      <c r="HC12" s="17" t="str">
        <f t="shared" si="28"/>
        <v/>
      </c>
      <c r="HD12" s="17" t="str">
        <f t="shared" si="28"/>
        <v/>
      </c>
      <c r="HE12" s="17" t="str">
        <f t="shared" si="28"/>
        <v/>
      </c>
      <c r="HF12" s="17" t="str">
        <f t="shared" si="29"/>
        <v/>
      </c>
      <c r="HG12" s="17" t="str">
        <f t="shared" si="29"/>
        <v/>
      </c>
      <c r="HH12" s="17" t="str">
        <f t="shared" si="29"/>
        <v/>
      </c>
      <c r="HI12" s="17" t="str">
        <f t="shared" si="29"/>
        <v/>
      </c>
      <c r="HJ12" s="17" t="str">
        <f t="shared" si="29"/>
        <v/>
      </c>
      <c r="HK12" s="17" t="str">
        <f t="shared" si="29"/>
        <v/>
      </c>
      <c r="HL12" s="17" t="str">
        <f t="shared" si="29"/>
        <v/>
      </c>
      <c r="HM12" s="17" t="str">
        <f t="shared" si="29"/>
        <v/>
      </c>
      <c r="HN12" s="17" t="str">
        <f t="shared" si="29"/>
        <v/>
      </c>
      <c r="HO12" s="17" t="str">
        <f t="shared" si="29"/>
        <v/>
      </c>
      <c r="HP12" s="17" t="str">
        <f t="shared" si="29"/>
        <v/>
      </c>
      <c r="HQ12" s="17" t="str">
        <f t="shared" si="29"/>
        <v/>
      </c>
      <c r="HR12" s="17" t="str">
        <f t="shared" si="29"/>
        <v/>
      </c>
      <c r="HS12" s="17" t="str">
        <f t="shared" si="29"/>
        <v/>
      </c>
      <c r="HT12" s="17" t="str">
        <f t="shared" si="29"/>
        <v/>
      </c>
      <c r="HU12" s="17" t="str">
        <f t="shared" si="29"/>
        <v/>
      </c>
      <c r="HV12" s="17" t="str">
        <f t="shared" si="30"/>
        <v/>
      </c>
      <c r="HW12" s="17" t="str">
        <f t="shared" si="30"/>
        <v/>
      </c>
      <c r="HX12" s="17" t="str">
        <f t="shared" si="30"/>
        <v/>
      </c>
      <c r="HY12" s="17" t="str">
        <f t="shared" si="30"/>
        <v/>
      </c>
      <c r="HZ12" s="17" t="str">
        <f t="shared" si="30"/>
        <v/>
      </c>
      <c r="IA12" s="17" t="str">
        <f t="shared" si="30"/>
        <v/>
      </c>
      <c r="IB12" s="17" t="str">
        <f t="shared" si="30"/>
        <v/>
      </c>
      <c r="IC12" s="17" t="str">
        <f t="shared" si="30"/>
        <v/>
      </c>
      <c r="ID12" s="17" t="str">
        <f t="shared" si="30"/>
        <v/>
      </c>
      <c r="IE12" s="17" t="str">
        <f t="shared" si="30"/>
        <v/>
      </c>
      <c r="IF12" s="17" t="str">
        <f t="shared" si="30"/>
        <v/>
      </c>
      <c r="IG12" s="17" t="str">
        <f t="shared" si="30"/>
        <v/>
      </c>
      <c r="IH12" s="17" t="str">
        <f t="shared" si="30"/>
        <v/>
      </c>
      <c r="II12" s="17" t="str">
        <f t="shared" si="30"/>
        <v/>
      </c>
      <c r="IJ12" s="17" t="str">
        <f t="shared" si="30"/>
        <v/>
      </c>
      <c r="IK12" s="17" t="str">
        <f t="shared" si="30"/>
        <v/>
      </c>
      <c r="IL12" s="17" t="str">
        <f t="shared" si="31"/>
        <v/>
      </c>
      <c r="IM12" s="17" t="str">
        <f t="shared" si="31"/>
        <v/>
      </c>
      <c r="IN12" s="17" t="str">
        <f t="shared" si="31"/>
        <v/>
      </c>
      <c r="IO12" s="17" t="str">
        <f t="shared" si="31"/>
        <v/>
      </c>
      <c r="IP12" s="17" t="str">
        <f t="shared" si="31"/>
        <v/>
      </c>
      <c r="IQ12" s="17" t="str">
        <f t="shared" si="31"/>
        <v/>
      </c>
      <c r="IR12" s="17" t="str">
        <f t="shared" si="31"/>
        <v/>
      </c>
      <c r="IS12" s="17" t="str">
        <f t="shared" si="31"/>
        <v/>
      </c>
      <c r="IT12" s="17" t="str">
        <f t="shared" si="31"/>
        <v/>
      </c>
      <c r="IU12" s="17" t="str">
        <f t="shared" si="31"/>
        <v/>
      </c>
      <c r="IV12" s="17" t="str">
        <f t="shared" si="31"/>
        <v/>
      </c>
      <c r="IW12" s="17" t="str">
        <f t="shared" si="31"/>
        <v/>
      </c>
      <c r="IX12" s="17" t="str">
        <f t="shared" si="31"/>
        <v/>
      </c>
      <c r="IY12" s="17" t="str">
        <f t="shared" si="31"/>
        <v/>
      </c>
      <c r="IZ12" s="17" t="str">
        <f t="shared" si="31"/>
        <v/>
      </c>
      <c r="JA12" s="17" t="str">
        <f t="shared" si="31"/>
        <v/>
      </c>
      <c r="JB12" s="17" t="str">
        <f t="shared" si="32"/>
        <v/>
      </c>
      <c r="JC12" s="17" t="str">
        <f t="shared" si="32"/>
        <v/>
      </c>
    </row>
    <row r="13" spans="1:263" ht="16.5" customHeight="1">
      <c r="A13" s="80"/>
      <c r="B13" s="80"/>
      <c r="C13" s="80"/>
      <c r="D13" s="82" t="s">
        <v>161</v>
      </c>
      <c r="E13" s="22"/>
      <c r="F13" s="23"/>
      <c r="G13" s="23" t="s">
        <v>109</v>
      </c>
      <c r="H13" s="23"/>
      <c r="I13" s="23"/>
      <c r="J13" s="11"/>
      <c r="K13" s="32" t="s">
        <v>124</v>
      </c>
      <c r="L13" s="24" t="s">
        <v>40</v>
      </c>
      <c r="M13" s="71">
        <v>2</v>
      </c>
      <c r="N13" s="35">
        <f t="shared" si="33"/>
        <v>2</v>
      </c>
      <c r="O13" s="25">
        <v>44117</v>
      </c>
      <c r="P13" s="25">
        <v>44118</v>
      </c>
      <c r="Q13" s="35" t="str">
        <f t="shared" si="34"/>
        <v/>
      </c>
      <c r="R13" s="25">
        <v>44116</v>
      </c>
      <c r="S13" s="25"/>
      <c r="T13" s="26">
        <v>0.5</v>
      </c>
      <c r="U13" s="34" t="str">
        <f t="shared" ref="U13:U18" si="36">IF(ISBLANK(O13),"",IF(ISBLANK(P13),"",IF(ISBLANK(S13),IF(P13-$S$1&lt;0,NETWORKDAYS(P13,$S$1,非稼働日)-1,""),"")))</f>
        <v/>
      </c>
      <c r="V13" s="17" t="str">
        <f t="shared" si="17"/>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t="str">
        <f t="shared" si="17"/>
        <v/>
      </c>
      <c r="AH13" s="17">
        <f t="shared" si="17"/>
        <v>3</v>
      </c>
      <c r="AI13" s="17">
        <f t="shared" si="17"/>
        <v>3</v>
      </c>
      <c r="AJ13" s="17" t="str">
        <f t="shared" si="17"/>
        <v/>
      </c>
      <c r="AK13" s="17" t="str">
        <f t="shared" si="17"/>
        <v/>
      </c>
      <c r="AL13" s="17" t="str">
        <f t="shared" si="18"/>
        <v/>
      </c>
      <c r="AM13" s="17" t="str">
        <f t="shared" si="18"/>
        <v/>
      </c>
      <c r="AN13" s="17" t="str">
        <f t="shared" si="18"/>
        <v/>
      </c>
      <c r="AO13" s="17" t="str">
        <f t="shared" si="18"/>
        <v/>
      </c>
      <c r="AP13" s="17" t="str">
        <f t="shared" si="18"/>
        <v/>
      </c>
      <c r="AQ13" s="17" t="str">
        <f t="shared" si="18"/>
        <v/>
      </c>
      <c r="AR13" s="17" t="str">
        <f t="shared" si="18"/>
        <v/>
      </c>
      <c r="AS13" s="17" t="str">
        <f t="shared" si="18"/>
        <v/>
      </c>
      <c r="AT13" s="17" t="str">
        <f t="shared" si="18"/>
        <v/>
      </c>
      <c r="AU13" s="17" t="str">
        <f t="shared" si="18"/>
        <v/>
      </c>
      <c r="AV13" s="17" t="str">
        <f t="shared" si="18"/>
        <v/>
      </c>
      <c r="AW13" s="17" t="str">
        <f t="shared" si="18"/>
        <v/>
      </c>
      <c r="AX13" s="17" t="str">
        <f t="shared" si="18"/>
        <v/>
      </c>
      <c r="AY13" s="17" t="str">
        <f t="shared" si="18"/>
        <v/>
      </c>
      <c r="AZ13" s="17" t="str">
        <f t="shared" si="18"/>
        <v/>
      </c>
      <c r="BA13" s="17" t="str">
        <f t="shared" si="18"/>
        <v/>
      </c>
      <c r="BB13" s="17" t="str">
        <f t="shared" si="19"/>
        <v/>
      </c>
      <c r="BC13" s="17" t="str">
        <f t="shared" si="19"/>
        <v/>
      </c>
      <c r="BD13" s="17" t="str">
        <f t="shared" si="19"/>
        <v/>
      </c>
      <c r="BE13" s="68" t="str">
        <f t="shared" si="19"/>
        <v/>
      </c>
      <c r="BF13" s="68" t="str">
        <f t="shared" si="19"/>
        <v/>
      </c>
      <c r="BG13" s="68" t="str">
        <f t="shared" si="19"/>
        <v/>
      </c>
      <c r="BH13" s="68" t="str">
        <f t="shared" si="19"/>
        <v/>
      </c>
      <c r="BI13" s="68" t="str">
        <f t="shared" si="19"/>
        <v/>
      </c>
      <c r="BJ13" s="68" t="str">
        <f t="shared" si="19"/>
        <v/>
      </c>
      <c r="BK13" s="68" t="str">
        <f t="shared" si="19"/>
        <v/>
      </c>
      <c r="BL13" s="17" t="str">
        <f t="shared" si="19"/>
        <v/>
      </c>
      <c r="BM13" s="17" t="str">
        <f t="shared" si="19"/>
        <v/>
      </c>
      <c r="BN13" s="17" t="str">
        <f t="shared" si="19"/>
        <v/>
      </c>
      <c r="BO13" s="17" t="str">
        <f t="shared" si="19"/>
        <v/>
      </c>
      <c r="BP13" s="17" t="str">
        <f t="shared" si="19"/>
        <v/>
      </c>
      <c r="BQ13" s="17" t="str">
        <f t="shared" si="19"/>
        <v/>
      </c>
      <c r="BR13" s="17" t="str">
        <f t="shared" si="20"/>
        <v/>
      </c>
      <c r="BS13" s="17" t="str">
        <f t="shared" si="20"/>
        <v/>
      </c>
      <c r="BT13" s="17" t="str">
        <f t="shared" si="20"/>
        <v/>
      </c>
      <c r="BU13" s="17" t="str">
        <f t="shared" si="20"/>
        <v/>
      </c>
      <c r="BV13" s="17" t="str">
        <f t="shared" si="20"/>
        <v/>
      </c>
      <c r="BW13" s="17" t="str">
        <f t="shared" si="20"/>
        <v/>
      </c>
      <c r="BX13" s="17" t="str">
        <f t="shared" si="20"/>
        <v/>
      </c>
      <c r="BY13" s="17" t="str">
        <f t="shared" si="20"/>
        <v/>
      </c>
      <c r="BZ13" s="17" t="str">
        <f t="shared" si="20"/>
        <v/>
      </c>
      <c r="CA13" s="17" t="str">
        <f t="shared" si="20"/>
        <v/>
      </c>
      <c r="CB13" s="17" t="str">
        <f t="shared" si="20"/>
        <v/>
      </c>
      <c r="CC13" s="17" t="str">
        <f t="shared" si="20"/>
        <v/>
      </c>
      <c r="CD13" s="17" t="str">
        <f t="shared" si="20"/>
        <v/>
      </c>
      <c r="CE13" s="17" t="str">
        <f t="shared" si="20"/>
        <v/>
      </c>
      <c r="CF13" s="17" t="str">
        <f t="shared" si="20"/>
        <v/>
      </c>
      <c r="CG13" s="17" t="str">
        <f t="shared" si="20"/>
        <v/>
      </c>
      <c r="CH13" s="17" t="str">
        <f t="shared" si="21"/>
        <v/>
      </c>
      <c r="CI13" s="17" t="str">
        <f t="shared" si="21"/>
        <v/>
      </c>
      <c r="CJ13" s="17" t="str">
        <f t="shared" si="21"/>
        <v/>
      </c>
      <c r="CK13" s="17" t="str">
        <f t="shared" si="21"/>
        <v/>
      </c>
      <c r="CL13" s="17" t="str">
        <f t="shared" si="21"/>
        <v/>
      </c>
      <c r="CM13" s="17" t="str">
        <f t="shared" si="21"/>
        <v/>
      </c>
      <c r="CN13" s="17" t="str">
        <f t="shared" si="21"/>
        <v/>
      </c>
      <c r="CO13" s="17" t="str">
        <f t="shared" si="21"/>
        <v/>
      </c>
      <c r="CP13" s="17" t="str">
        <f t="shared" si="21"/>
        <v/>
      </c>
      <c r="CQ13" s="17" t="str">
        <f t="shared" si="21"/>
        <v/>
      </c>
      <c r="CR13" s="17" t="str">
        <f t="shared" si="21"/>
        <v/>
      </c>
      <c r="CS13" s="17" t="str">
        <f t="shared" si="21"/>
        <v/>
      </c>
      <c r="CT13" s="17" t="str">
        <f t="shared" si="21"/>
        <v/>
      </c>
      <c r="CU13" s="17" t="str">
        <f t="shared" si="21"/>
        <v/>
      </c>
      <c r="CV13" s="17" t="str">
        <f t="shared" si="21"/>
        <v/>
      </c>
      <c r="CW13" s="17" t="str">
        <f t="shared" si="21"/>
        <v/>
      </c>
      <c r="CX13" s="17" t="str">
        <f t="shared" si="22"/>
        <v/>
      </c>
      <c r="CY13" s="17" t="str">
        <f t="shared" si="22"/>
        <v/>
      </c>
      <c r="CZ13" s="17" t="str">
        <f t="shared" si="22"/>
        <v/>
      </c>
      <c r="DA13" s="17" t="str">
        <f t="shared" si="22"/>
        <v/>
      </c>
      <c r="DB13" s="17" t="str">
        <f t="shared" si="22"/>
        <v/>
      </c>
      <c r="DC13" s="17" t="str">
        <f t="shared" si="22"/>
        <v/>
      </c>
      <c r="DD13" s="17" t="str">
        <f t="shared" si="22"/>
        <v/>
      </c>
      <c r="DE13" s="17" t="str">
        <f t="shared" si="22"/>
        <v/>
      </c>
      <c r="DF13" s="17" t="str">
        <f t="shared" si="22"/>
        <v/>
      </c>
      <c r="DG13" s="17" t="str">
        <f t="shared" si="22"/>
        <v/>
      </c>
      <c r="DH13" s="17" t="str">
        <f t="shared" si="22"/>
        <v/>
      </c>
      <c r="DI13" s="17" t="str">
        <f t="shared" si="22"/>
        <v/>
      </c>
      <c r="DJ13" s="17" t="str">
        <f t="shared" si="22"/>
        <v/>
      </c>
      <c r="DK13" s="17" t="str">
        <f t="shared" si="22"/>
        <v/>
      </c>
      <c r="DL13" s="17" t="str">
        <f t="shared" si="22"/>
        <v/>
      </c>
      <c r="DM13" s="17" t="str">
        <f t="shared" si="22"/>
        <v/>
      </c>
      <c r="DN13" s="17" t="str">
        <f t="shared" si="23"/>
        <v/>
      </c>
      <c r="DO13" s="17" t="str">
        <f t="shared" si="23"/>
        <v/>
      </c>
      <c r="DP13" s="17" t="str">
        <f t="shared" si="23"/>
        <v/>
      </c>
      <c r="DQ13" s="17" t="str">
        <f t="shared" si="23"/>
        <v/>
      </c>
      <c r="DR13" s="17" t="str">
        <f t="shared" si="23"/>
        <v/>
      </c>
      <c r="DS13" s="17" t="str">
        <f t="shared" si="23"/>
        <v/>
      </c>
      <c r="DT13" s="17" t="str">
        <f t="shared" si="23"/>
        <v/>
      </c>
      <c r="DU13" s="17" t="str">
        <f t="shared" si="23"/>
        <v/>
      </c>
      <c r="DV13" s="17" t="str">
        <f t="shared" si="23"/>
        <v/>
      </c>
      <c r="DW13" s="17" t="str">
        <f t="shared" si="23"/>
        <v/>
      </c>
      <c r="DX13" s="17" t="str">
        <f t="shared" si="23"/>
        <v/>
      </c>
      <c r="DY13" s="17" t="str">
        <f t="shared" si="23"/>
        <v/>
      </c>
      <c r="DZ13" s="17" t="str">
        <f t="shared" si="23"/>
        <v/>
      </c>
      <c r="EA13" s="17" t="str">
        <f t="shared" si="23"/>
        <v/>
      </c>
      <c r="EB13" s="17" t="str">
        <f t="shared" si="23"/>
        <v/>
      </c>
      <c r="EC13" s="17" t="str">
        <f t="shared" si="23"/>
        <v/>
      </c>
      <c r="ED13" s="17" t="str">
        <f t="shared" si="24"/>
        <v/>
      </c>
      <c r="EE13" s="17" t="str">
        <f t="shared" si="24"/>
        <v/>
      </c>
      <c r="EF13" s="17" t="str">
        <f t="shared" si="24"/>
        <v/>
      </c>
      <c r="EG13" s="17" t="str">
        <f t="shared" si="24"/>
        <v/>
      </c>
      <c r="EH13" s="17" t="str">
        <f t="shared" si="24"/>
        <v/>
      </c>
      <c r="EI13" s="17" t="str">
        <f t="shared" si="24"/>
        <v/>
      </c>
      <c r="EJ13" s="17" t="str">
        <f t="shared" si="24"/>
        <v/>
      </c>
      <c r="EK13" s="17" t="str">
        <f t="shared" si="24"/>
        <v/>
      </c>
      <c r="EL13" s="17" t="str">
        <f t="shared" si="24"/>
        <v/>
      </c>
      <c r="EM13" s="17" t="str">
        <f t="shared" si="24"/>
        <v/>
      </c>
      <c r="EN13" s="17" t="str">
        <f t="shared" si="24"/>
        <v/>
      </c>
      <c r="EO13" s="17" t="str">
        <f t="shared" si="24"/>
        <v/>
      </c>
      <c r="EP13" s="17" t="str">
        <f t="shared" si="24"/>
        <v/>
      </c>
      <c r="EQ13" s="17" t="str">
        <f t="shared" si="24"/>
        <v/>
      </c>
      <c r="ER13" s="17" t="str">
        <f t="shared" si="24"/>
        <v/>
      </c>
      <c r="ES13" s="17" t="str">
        <f t="shared" si="24"/>
        <v/>
      </c>
      <c r="ET13" s="17" t="str">
        <f t="shared" si="25"/>
        <v/>
      </c>
      <c r="EU13" s="17" t="str">
        <f t="shared" si="25"/>
        <v/>
      </c>
      <c r="EV13" s="17" t="str">
        <f t="shared" si="25"/>
        <v/>
      </c>
      <c r="EW13" s="17" t="str">
        <f t="shared" si="25"/>
        <v/>
      </c>
      <c r="EX13" s="17" t="str">
        <f t="shared" si="25"/>
        <v/>
      </c>
      <c r="EY13" s="17" t="str">
        <f t="shared" si="25"/>
        <v/>
      </c>
      <c r="EZ13" s="17" t="str">
        <f t="shared" si="25"/>
        <v/>
      </c>
      <c r="FA13" s="17" t="str">
        <f t="shared" si="25"/>
        <v/>
      </c>
      <c r="FB13" s="17" t="str">
        <f t="shared" si="25"/>
        <v/>
      </c>
      <c r="FC13" s="17" t="str">
        <f t="shared" si="25"/>
        <v/>
      </c>
      <c r="FD13" s="17" t="str">
        <f t="shared" si="25"/>
        <v/>
      </c>
      <c r="FE13" s="17" t="str">
        <f t="shared" si="25"/>
        <v/>
      </c>
      <c r="FF13" s="17" t="str">
        <f t="shared" si="25"/>
        <v/>
      </c>
      <c r="FG13" s="17" t="str">
        <f t="shared" si="25"/>
        <v/>
      </c>
      <c r="FH13" s="17" t="str">
        <f t="shared" si="25"/>
        <v/>
      </c>
      <c r="FI13" s="17" t="str">
        <f t="shared" si="25"/>
        <v/>
      </c>
      <c r="FJ13" s="17" t="str">
        <f t="shared" si="26"/>
        <v/>
      </c>
      <c r="FK13" s="17" t="str">
        <f t="shared" si="26"/>
        <v/>
      </c>
      <c r="FL13" s="17" t="str">
        <f t="shared" si="26"/>
        <v/>
      </c>
      <c r="FM13" s="17" t="str">
        <f t="shared" si="26"/>
        <v/>
      </c>
      <c r="FN13" s="17" t="str">
        <f t="shared" si="26"/>
        <v/>
      </c>
      <c r="FO13" s="17" t="str">
        <f t="shared" si="26"/>
        <v/>
      </c>
      <c r="FP13" s="17" t="str">
        <f t="shared" si="26"/>
        <v/>
      </c>
      <c r="FQ13" s="17" t="str">
        <f t="shared" si="26"/>
        <v/>
      </c>
      <c r="FR13" s="17" t="str">
        <f t="shared" si="26"/>
        <v/>
      </c>
      <c r="FS13" s="17" t="str">
        <f t="shared" si="26"/>
        <v/>
      </c>
      <c r="FT13" s="17" t="str">
        <f t="shared" si="26"/>
        <v/>
      </c>
      <c r="FU13" s="17" t="str">
        <f t="shared" si="26"/>
        <v/>
      </c>
      <c r="FV13" s="17" t="str">
        <f t="shared" si="26"/>
        <v/>
      </c>
      <c r="FW13" s="17" t="str">
        <f t="shared" si="26"/>
        <v/>
      </c>
      <c r="FX13" s="17" t="str">
        <f t="shared" si="26"/>
        <v/>
      </c>
      <c r="FY13" s="17" t="str">
        <f t="shared" si="26"/>
        <v/>
      </c>
      <c r="FZ13" s="17" t="str">
        <f t="shared" si="27"/>
        <v/>
      </c>
      <c r="GA13" s="17" t="str">
        <f t="shared" si="27"/>
        <v/>
      </c>
      <c r="GB13" s="17" t="str">
        <f t="shared" si="27"/>
        <v/>
      </c>
      <c r="GC13" s="17" t="str">
        <f t="shared" si="27"/>
        <v/>
      </c>
      <c r="GD13" s="17" t="str">
        <f t="shared" si="27"/>
        <v/>
      </c>
      <c r="GE13" s="17" t="str">
        <f t="shared" si="27"/>
        <v/>
      </c>
      <c r="GF13" s="17" t="str">
        <f t="shared" si="27"/>
        <v/>
      </c>
      <c r="GG13" s="17" t="str">
        <f t="shared" si="27"/>
        <v/>
      </c>
      <c r="GH13" s="17" t="str">
        <f t="shared" si="27"/>
        <v/>
      </c>
      <c r="GI13" s="17" t="str">
        <f t="shared" si="27"/>
        <v/>
      </c>
      <c r="GJ13" s="17" t="str">
        <f t="shared" si="27"/>
        <v/>
      </c>
      <c r="GK13" s="17" t="str">
        <f t="shared" si="27"/>
        <v/>
      </c>
      <c r="GL13" s="17" t="str">
        <f t="shared" si="27"/>
        <v/>
      </c>
      <c r="GM13" s="17" t="str">
        <f t="shared" si="27"/>
        <v/>
      </c>
      <c r="GN13" s="17" t="str">
        <f t="shared" si="27"/>
        <v/>
      </c>
      <c r="GO13" s="17" t="str">
        <f t="shared" si="27"/>
        <v/>
      </c>
      <c r="GP13" s="17" t="str">
        <f t="shared" si="28"/>
        <v/>
      </c>
      <c r="GQ13" s="17" t="str">
        <f t="shared" si="28"/>
        <v/>
      </c>
      <c r="GR13" s="17" t="str">
        <f t="shared" si="28"/>
        <v/>
      </c>
      <c r="GS13" s="17" t="str">
        <f t="shared" si="28"/>
        <v/>
      </c>
      <c r="GT13" s="17" t="str">
        <f t="shared" si="28"/>
        <v/>
      </c>
      <c r="GU13" s="17" t="str">
        <f t="shared" si="28"/>
        <v/>
      </c>
      <c r="GV13" s="17" t="str">
        <f t="shared" si="28"/>
        <v/>
      </c>
      <c r="GW13" s="17" t="str">
        <f t="shared" si="28"/>
        <v/>
      </c>
      <c r="GX13" s="17" t="str">
        <f t="shared" si="28"/>
        <v/>
      </c>
      <c r="GY13" s="17" t="str">
        <f t="shared" si="28"/>
        <v/>
      </c>
      <c r="GZ13" s="17" t="str">
        <f t="shared" si="28"/>
        <v/>
      </c>
      <c r="HA13" s="17" t="str">
        <f t="shared" si="28"/>
        <v/>
      </c>
      <c r="HB13" s="17" t="str">
        <f t="shared" si="28"/>
        <v/>
      </c>
      <c r="HC13" s="17" t="str">
        <f t="shared" si="28"/>
        <v/>
      </c>
      <c r="HD13" s="17" t="str">
        <f t="shared" si="28"/>
        <v/>
      </c>
      <c r="HE13" s="17" t="str">
        <f t="shared" si="28"/>
        <v/>
      </c>
      <c r="HF13" s="17" t="str">
        <f t="shared" si="29"/>
        <v/>
      </c>
      <c r="HG13" s="17" t="str">
        <f t="shared" si="29"/>
        <v/>
      </c>
      <c r="HH13" s="17" t="str">
        <f t="shared" si="29"/>
        <v/>
      </c>
      <c r="HI13" s="17" t="str">
        <f t="shared" si="29"/>
        <v/>
      </c>
      <c r="HJ13" s="17" t="str">
        <f t="shared" si="29"/>
        <v/>
      </c>
      <c r="HK13" s="17" t="str">
        <f t="shared" si="29"/>
        <v/>
      </c>
      <c r="HL13" s="17" t="str">
        <f t="shared" si="29"/>
        <v/>
      </c>
      <c r="HM13" s="17" t="str">
        <f t="shared" si="29"/>
        <v/>
      </c>
      <c r="HN13" s="17" t="str">
        <f t="shared" si="29"/>
        <v/>
      </c>
      <c r="HO13" s="17" t="str">
        <f t="shared" si="29"/>
        <v/>
      </c>
      <c r="HP13" s="17" t="str">
        <f t="shared" si="29"/>
        <v/>
      </c>
      <c r="HQ13" s="17" t="str">
        <f t="shared" si="29"/>
        <v/>
      </c>
      <c r="HR13" s="17" t="str">
        <f t="shared" si="29"/>
        <v/>
      </c>
      <c r="HS13" s="17" t="str">
        <f t="shared" si="29"/>
        <v/>
      </c>
      <c r="HT13" s="17" t="str">
        <f t="shared" si="29"/>
        <v/>
      </c>
      <c r="HU13" s="17" t="str">
        <f t="shared" si="29"/>
        <v/>
      </c>
      <c r="HV13" s="17" t="str">
        <f t="shared" si="30"/>
        <v/>
      </c>
      <c r="HW13" s="17" t="str">
        <f t="shared" si="30"/>
        <v/>
      </c>
      <c r="HX13" s="17" t="str">
        <f t="shared" si="30"/>
        <v/>
      </c>
      <c r="HY13" s="17" t="str">
        <f t="shared" si="30"/>
        <v/>
      </c>
      <c r="HZ13" s="17" t="str">
        <f t="shared" si="30"/>
        <v/>
      </c>
      <c r="IA13" s="17" t="str">
        <f t="shared" si="30"/>
        <v/>
      </c>
      <c r="IB13" s="17" t="str">
        <f t="shared" si="30"/>
        <v/>
      </c>
      <c r="IC13" s="17" t="str">
        <f t="shared" si="30"/>
        <v/>
      </c>
      <c r="ID13" s="17" t="str">
        <f t="shared" si="30"/>
        <v/>
      </c>
      <c r="IE13" s="17" t="str">
        <f t="shared" si="30"/>
        <v/>
      </c>
      <c r="IF13" s="17" t="str">
        <f t="shared" si="30"/>
        <v/>
      </c>
      <c r="IG13" s="17" t="str">
        <f t="shared" si="30"/>
        <v/>
      </c>
      <c r="IH13" s="17" t="str">
        <f t="shared" si="30"/>
        <v/>
      </c>
      <c r="II13" s="17" t="str">
        <f t="shared" si="30"/>
        <v/>
      </c>
      <c r="IJ13" s="17" t="str">
        <f t="shared" si="30"/>
        <v/>
      </c>
      <c r="IK13" s="17" t="str">
        <f t="shared" si="30"/>
        <v/>
      </c>
      <c r="IL13" s="17" t="str">
        <f t="shared" si="31"/>
        <v/>
      </c>
      <c r="IM13" s="17" t="str">
        <f t="shared" si="31"/>
        <v/>
      </c>
      <c r="IN13" s="17" t="str">
        <f t="shared" si="31"/>
        <v/>
      </c>
      <c r="IO13" s="17" t="str">
        <f t="shared" si="31"/>
        <v/>
      </c>
      <c r="IP13" s="17" t="str">
        <f t="shared" si="31"/>
        <v/>
      </c>
      <c r="IQ13" s="17" t="str">
        <f t="shared" si="31"/>
        <v/>
      </c>
      <c r="IR13" s="17" t="str">
        <f t="shared" si="31"/>
        <v/>
      </c>
      <c r="IS13" s="17" t="str">
        <f t="shared" si="31"/>
        <v/>
      </c>
      <c r="IT13" s="17" t="str">
        <f t="shared" si="31"/>
        <v/>
      </c>
      <c r="IU13" s="17" t="str">
        <f t="shared" si="31"/>
        <v/>
      </c>
      <c r="IV13" s="17" t="str">
        <f t="shared" si="31"/>
        <v/>
      </c>
      <c r="IW13" s="17" t="str">
        <f t="shared" si="31"/>
        <v/>
      </c>
      <c r="IX13" s="17" t="str">
        <f t="shared" si="31"/>
        <v/>
      </c>
      <c r="IY13" s="17" t="str">
        <f t="shared" si="31"/>
        <v/>
      </c>
      <c r="IZ13" s="17" t="str">
        <f t="shared" si="31"/>
        <v/>
      </c>
      <c r="JA13" s="17" t="str">
        <f t="shared" si="31"/>
        <v/>
      </c>
      <c r="JB13" s="17" t="str">
        <f t="shared" si="32"/>
        <v/>
      </c>
      <c r="JC13" s="17" t="str">
        <f t="shared" si="32"/>
        <v/>
      </c>
    </row>
    <row r="14" spans="1:263" ht="16.5" customHeight="1">
      <c r="A14" s="80"/>
      <c r="B14" s="80"/>
      <c r="C14" s="80"/>
      <c r="D14" s="82" t="s">
        <v>162</v>
      </c>
      <c r="E14" s="22"/>
      <c r="F14" s="23"/>
      <c r="G14" s="23" t="s">
        <v>112</v>
      </c>
      <c r="H14" s="23"/>
      <c r="I14" s="23"/>
      <c r="J14" s="11"/>
      <c r="K14" s="32" t="s">
        <v>264</v>
      </c>
      <c r="L14" s="24" t="s">
        <v>40</v>
      </c>
      <c r="M14" s="71">
        <v>2</v>
      </c>
      <c r="N14" s="35">
        <f t="shared" si="33"/>
        <v>2</v>
      </c>
      <c r="O14" s="25">
        <v>44119</v>
      </c>
      <c r="P14" s="25">
        <v>44120</v>
      </c>
      <c r="Q14" s="35" t="str">
        <f t="shared" si="34"/>
        <v/>
      </c>
      <c r="R14" s="25"/>
      <c r="S14" s="25"/>
      <c r="T14" s="26"/>
      <c r="U14" s="34" t="str">
        <f t="shared" si="36"/>
        <v/>
      </c>
      <c r="V14" s="17" t="str">
        <f t="shared" si="17"/>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7"/>
        <v/>
      </c>
      <c r="AH14" s="17" t="str">
        <f t="shared" si="17"/>
        <v/>
      </c>
      <c r="AI14" s="17" t="str">
        <f t="shared" si="17"/>
        <v/>
      </c>
      <c r="AJ14" s="17">
        <f t="shared" si="17"/>
        <v>3</v>
      </c>
      <c r="AK14" s="17">
        <f t="shared" si="17"/>
        <v>3</v>
      </c>
      <c r="AL14" s="17" t="str">
        <f t="shared" si="18"/>
        <v/>
      </c>
      <c r="AM14" s="17" t="str">
        <f t="shared" si="18"/>
        <v/>
      </c>
      <c r="AN14" s="17" t="str">
        <f t="shared" si="18"/>
        <v/>
      </c>
      <c r="AO14" s="17" t="str">
        <f t="shared" si="18"/>
        <v/>
      </c>
      <c r="AP14" s="17" t="str">
        <f t="shared" si="18"/>
        <v/>
      </c>
      <c r="AQ14" s="17" t="str">
        <f t="shared" si="18"/>
        <v/>
      </c>
      <c r="AR14" s="17" t="str">
        <f t="shared" si="18"/>
        <v/>
      </c>
      <c r="AS14" s="17" t="str">
        <f t="shared" si="18"/>
        <v/>
      </c>
      <c r="AT14" s="17" t="str">
        <f t="shared" si="18"/>
        <v/>
      </c>
      <c r="AU14" s="17" t="str">
        <f t="shared" si="18"/>
        <v/>
      </c>
      <c r="AV14" s="17" t="str">
        <f t="shared" si="18"/>
        <v/>
      </c>
      <c r="AW14" s="17" t="str">
        <f t="shared" si="18"/>
        <v/>
      </c>
      <c r="AX14" s="17" t="str">
        <f t="shared" si="18"/>
        <v/>
      </c>
      <c r="AY14" s="17" t="str">
        <f t="shared" si="18"/>
        <v/>
      </c>
      <c r="AZ14" s="17" t="str">
        <f t="shared" si="18"/>
        <v/>
      </c>
      <c r="BA14" s="17" t="str">
        <f t="shared" si="18"/>
        <v/>
      </c>
      <c r="BB14" s="17" t="str">
        <f t="shared" si="19"/>
        <v/>
      </c>
      <c r="BC14" s="17" t="str">
        <f t="shared" si="19"/>
        <v/>
      </c>
      <c r="BD14" s="17" t="str">
        <f t="shared" si="19"/>
        <v/>
      </c>
      <c r="BE14" s="68" t="str">
        <f t="shared" si="19"/>
        <v/>
      </c>
      <c r="BF14" s="68" t="str">
        <f t="shared" si="19"/>
        <v/>
      </c>
      <c r="BG14" s="68" t="str">
        <f t="shared" si="19"/>
        <v/>
      </c>
      <c r="BH14" s="68" t="str">
        <f t="shared" si="19"/>
        <v/>
      </c>
      <c r="BI14" s="68" t="str">
        <f t="shared" si="19"/>
        <v/>
      </c>
      <c r="BJ14" s="68" t="str">
        <f t="shared" si="19"/>
        <v/>
      </c>
      <c r="BK14" s="68" t="str">
        <f t="shared" si="19"/>
        <v/>
      </c>
      <c r="BL14" s="17" t="str">
        <f t="shared" si="19"/>
        <v/>
      </c>
      <c r="BM14" s="17" t="str">
        <f t="shared" si="19"/>
        <v/>
      </c>
      <c r="BN14" s="17" t="str">
        <f t="shared" si="19"/>
        <v/>
      </c>
      <c r="BO14" s="17" t="str">
        <f t="shared" si="19"/>
        <v/>
      </c>
      <c r="BP14" s="17" t="str">
        <f t="shared" si="19"/>
        <v/>
      </c>
      <c r="BQ14" s="17" t="str">
        <f t="shared" si="19"/>
        <v/>
      </c>
      <c r="BR14" s="17" t="str">
        <f t="shared" si="20"/>
        <v/>
      </c>
      <c r="BS14" s="17" t="str">
        <f t="shared" si="20"/>
        <v/>
      </c>
      <c r="BT14" s="17" t="str">
        <f t="shared" si="20"/>
        <v/>
      </c>
      <c r="BU14" s="17" t="str">
        <f t="shared" si="20"/>
        <v/>
      </c>
      <c r="BV14" s="17" t="str">
        <f t="shared" si="20"/>
        <v/>
      </c>
      <c r="BW14" s="17" t="str">
        <f t="shared" si="20"/>
        <v/>
      </c>
      <c r="BX14" s="17" t="str">
        <f t="shared" si="20"/>
        <v/>
      </c>
      <c r="BY14" s="17" t="str">
        <f t="shared" si="20"/>
        <v/>
      </c>
      <c r="BZ14" s="17" t="str">
        <f t="shared" si="20"/>
        <v/>
      </c>
      <c r="CA14" s="17" t="str">
        <f t="shared" si="20"/>
        <v/>
      </c>
      <c r="CB14" s="17" t="str">
        <f t="shared" si="20"/>
        <v/>
      </c>
      <c r="CC14" s="17" t="str">
        <f t="shared" si="20"/>
        <v/>
      </c>
      <c r="CD14" s="17" t="str">
        <f t="shared" si="20"/>
        <v/>
      </c>
      <c r="CE14" s="17" t="str">
        <f t="shared" si="20"/>
        <v/>
      </c>
      <c r="CF14" s="17" t="str">
        <f t="shared" si="20"/>
        <v/>
      </c>
      <c r="CG14" s="17" t="str">
        <f t="shared" si="20"/>
        <v/>
      </c>
      <c r="CH14" s="17" t="str">
        <f t="shared" si="21"/>
        <v/>
      </c>
      <c r="CI14" s="17" t="str">
        <f t="shared" si="21"/>
        <v/>
      </c>
      <c r="CJ14" s="17" t="str">
        <f t="shared" si="21"/>
        <v/>
      </c>
      <c r="CK14" s="17" t="str">
        <f t="shared" si="21"/>
        <v/>
      </c>
      <c r="CL14" s="17" t="str">
        <f t="shared" si="21"/>
        <v/>
      </c>
      <c r="CM14" s="17" t="str">
        <f t="shared" si="21"/>
        <v/>
      </c>
      <c r="CN14" s="17" t="str">
        <f t="shared" si="21"/>
        <v/>
      </c>
      <c r="CO14" s="17" t="str">
        <f t="shared" si="21"/>
        <v/>
      </c>
      <c r="CP14" s="17" t="str">
        <f t="shared" si="21"/>
        <v/>
      </c>
      <c r="CQ14" s="17" t="str">
        <f t="shared" si="21"/>
        <v/>
      </c>
      <c r="CR14" s="17" t="str">
        <f t="shared" si="21"/>
        <v/>
      </c>
      <c r="CS14" s="17" t="str">
        <f t="shared" si="21"/>
        <v/>
      </c>
      <c r="CT14" s="17" t="str">
        <f t="shared" si="21"/>
        <v/>
      </c>
      <c r="CU14" s="17" t="str">
        <f t="shared" si="21"/>
        <v/>
      </c>
      <c r="CV14" s="17" t="str">
        <f t="shared" si="21"/>
        <v/>
      </c>
      <c r="CW14" s="17" t="str">
        <f t="shared" si="21"/>
        <v/>
      </c>
      <c r="CX14" s="17" t="str">
        <f t="shared" si="22"/>
        <v/>
      </c>
      <c r="CY14" s="17" t="str">
        <f t="shared" si="22"/>
        <v/>
      </c>
      <c r="CZ14" s="17" t="str">
        <f t="shared" si="22"/>
        <v/>
      </c>
      <c r="DA14" s="17" t="str">
        <f t="shared" si="22"/>
        <v/>
      </c>
      <c r="DB14" s="17" t="str">
        <f t="shared" si="22"/>
        <v/>
      </c>
      <c r="DC14" s="17" t="str">
        <f t="shared" si="22"/>
        <v/>
      </c>
      <c r="DD14" s="17" t="str">
        <f t="shared" si="22"/>
        <v/>
      </c>
      <c r="DE14" s="17" t="str">
        <f t="shared" si="22"/>
        <v/>
      </c>
      <c r="DF14" s="17" t="str">
        <f t="shared" si="22"/>
        <v/>
      </c>
      <c r="DG14" s="17" t="str">
        <f t="shared" si="22"/>
        <v/>
      </c>
      <c r="DH14" s="17" t="str">
        <f t="shared" si="22"/>
        <v/>
      </c>
      <c r="DI14" s="17" t="str">
        <f t="shared" si="22"/>
        <v/>
      </c>
      <c r="DJ14" s="17" t="str">
        <f t="shared" si="22"/>
        <v/>
      </c>
      <c r="DK14" s="17" t="str">
        <f t="shared" si="22"/>
        <v/>
      </c>
      <c r="DL14" s="17" t="str">
        <f t="shared" si="22"/>
        <v/>
      </c>
      <c r="DM14" s="17" t="str">
        <f t="shared" si="22"/>
        <v/>
      </c>
      <c r="DN14" s="17" t="str">
        <f t="shared" si="23"/>
        <v/>
      </c>
      <c r="DO14" s="17" t="str">
        <f t="shared" si="23"/>
        <v/>
      </c>
      <c r="DP14" s="17" t="str">
        <f t="shared" si="23"/>
        <v/>
      </c>
      <c r="DQ14" s="17" t="str">
        <f t="shared" si="23"/>
        <v/>
      </c>
      <c r="DR14" s="17" t="str">
        <f t="shared" si="23"/>
        <v/>
      </c>
      <c r="DS14" s="17" t="str">
        <f t="shared" si="23"/>
        <v/>
      </c>
      <c r="DT14" s="17" t="str">
        <f t="shared" si="23"/>
        <v/>
      </c>
      <c r="DU14" s="17" t="str">
        <f t="shared" si="23"/>
        <v/>
      </c>
      <c r="DV14" s="17" t="str">
        <f t="shared" si="23"/>
        <v/>
      </c>
      <c r="DW14" s="17" t="str">
        <f t="shared" si="23"/>
        <v/>
      </c>
      <c r="DX14" s="17" t="str">
        <f t="shared" si="23"/>
        <v/>
      </c>
      <c r="DY14" s="17" t="str">
        <f t="shared" si="23"/>
        <v/>
      </c>
      <c r="DZ14" s="17" t="str">
        <f t="shared" si="23"/>
        <v/>
      </c>
      <c r="EA14" s="17" t="str">
        <f t="shared" si="23"/>
        <v/>
      </c>
      <c r="EB14" s="17" t="str">
        <f t="shared" si="23"/>
        <v/>
      </c>
      <c r="EC14" s="17" t="str">
        <f t="shared" si="23"/>
        <v/>
      </c>
      <c r="ED14" s="17" t="str">
        <f t="shared" si="24"/>
        <v/>
      </c>
      <c r="EE14" s="17" t="str">
        <f t="shared" si="24"/>
        <v/>
      </c>
      <c r="EF14" s="17" t="str">
        <f t="shared" si="24"/>
        <v/>
      </c>
      <c r="EG14" s="17" t="str">
        <f t="shared" si="24"/>
        <v/>
      </c>
      <c r="EH14" s="17" t="str">
        <f t="shared" si="24"/>
        <v/>
      </c>
      <c r="EI14" s="17" t="str">
        <f t="shared" si="24"/>
        <v/>
      </c>
      <c r="EJ14" s="17" t="str">
        <f t="shared" si="24"/>
        <v/>
      </c>
      <c r="EK14" s="17" t="str">
        <f t="shared" si="24"/>
        <v/>
      </c>
      <c r="EL14" s="17" t="str">
        <f t="shared" si="24"/>
        <v/>
      </c>
      <c r="EM14" s="17" t="str">
        <f t="shared" si="24"/>
        <v/>
      </c>
      <c r="EN14" s="17" t="str">
        <f t="shared" si="24"/>
        <v/>
      </c>
      <c r="EO14" s="17" t="str">
        <f t="shared" si="24"/>
        <v/>
      </c>
      <c r="EP14" s="17" t="str">
        <f t="shared" si="24"/>
        <v/>
      </c>
      <c r="EQ14" s="17" t="str">
        <f t="shared" si="24"/>
        <v/>
      </c>
      <c r="ER14" s="17" t="str">
        <f t="shared" si="24"/>
        <v/>
      </c>
      <c r="ES14" s="17" t="str">
        <f t="shared" si="24"/>
        <v/>
      </c>
      <c r="ET14" s="17" t="str">
        <f t="shared" si="25"/>
        <v/>
      </c>
      <c r="EU14" s="17" t="str">
        <f t="shared" si="25"/>
        <v/>
      </c>
      <c r="EV14" s="17" t="str">
        <f t="shared" si="25"/>
        <v/>
      </c>
      <c r="EW14" s="17" t="str">
        <f t="shared" si="25"/>
        <v/>
      </c>
      <c r="EX14" s="17" t="str">
        <f t="shared" si="25"/>
        <v/>
      </c>
      <c r="EY14" s="17" t="str">
        <f t="shared" si="25"/>
        <v/>
      </c>
      <c r="EZ14" s="17" t="str">
        <f t="shared" si="25"/>
        <v/>
      </c>
      <c r="FA14" s="17" t="str">
        <f t="shared" si="25"/>
        <v/>
      </c>
      <c r="FB14" s="17" t="str">
        <f t="shared" si="25"/>
        <v/>
      </c>
      <c r="FC14" s="17" t="str">
        <f t="shared" si="25"/>
        <v/>
      </c>
      <c r="FD14" s="17" t="str">
        <f t="shared" si="25"/>
        <v/>
      </c>
      <c r="FE14" s="17" t="str">
        <f t="shared" si="25"/>
        <v/>
      </c>
      <c r="FF14" s="17" t="str">
        <f t="shared" si="25"/>
        <v/>
      </c>
      <c r="FG14" s="17" t="str">
        <f t="shared" si="25"/>
        <v/>
      </c>
      <c r="FH14" s="17" t="str">
        <f t="shared" si="25"/>
        <v/>
      </c>
      <c r="FI14" s="17" t="str">
        <f t="shared" si="25"/>
        <v/>
      </c>
      <c r="FJ14" s="17" t="str">
        <f t="shared" si="26"/>
        <v/>
      </c>
      <c r="FK14" s="17" t="str">
        <f t="shared" si="26"/>
        <v/>
      </c>
      <c r="FL14" s="17" t="str">
        <f t="shared" si="26"/>
        <v/>
      </c>
      <c r="FM14" s="17" t="str">
        <f t="shared" si="26"/>
        <v/>
      </c>
      <c r="FN14" s="17" t="str">
        <f t="shared" si="26"/>
        <v/>
      </c>
      <c r="FO14" s="17" t="str">
        <f t="shared" si="26"/>
        <v/>
      </c>
      <c r="FP14" s="17" t="str">
        <f t="shared" si="26"/>
        <v/>
      </c>
      <c r="FQ14" s="17" t="str">
        <f t="shared" si="26"/>
        <v/>
      </c>
      <c r="FR14" s="17" t="str">
        <f t="shared" si="26"/>
        <v/>
      </c>
      <c r="FS14" s="17" t="str">
        <f t="shared" si="26"/>
        <v/>
      </c>
      <c r="FT14" s="17" t="str">
        <f t="shared" si="26"/>
        <v/>
      </c>
      <c r="FU14" s="17" t="str">
        <f t="shared" si="26"/>
        <v/>
      </c>
      <c r="FV14" s="17" t="str">
        <f t="shared" si="26"/>
        <v/>
      </c>
      <c r="FW14" s="17" t="str">
        <f t="shared" si="26"/>
        <v/>
      </c>
      <c r="FX14" s="17" t="str">
        <f t="shared" si="26"/>
        <v/>
      </c>
      <c r="FY14" s="17" t="str">
        <f t="shared" si="26"/>
        <v/>
      </c>
      <c r="FZ14" s="17" t="str">
        <f t="shared" si="27"/>
        <v/>
      </c>
      <c r="GA14" s="17" t="str">
        <f t="shared" si="27"/>
        <v/>
      </c>
      <c r="GB14" s="17" t="str">
        <f t="shared" si="27"/>
        <v/>
      </c>
      <c r="GC14" s="17" t="str">
        <f t="shared" si="27"/>
        <v/>
      </c>
      <c r="GD14" s="17" t="str">
        <f t="shared" si="27"/>
        <v/>
      </c>
      <c r="GE14" s="17" t="str">
        <f t="shared" si="27"/>
        <v/>
      </c>
      <c r="GF14" s="17" t="str">
        <f t="shared" si="27"/>
        <v/>
      </c>
      <c r="GG14" s="17" t="str">
        <f t="shared" si="27"/>
        <v/>
      </c>
      <c r="GH14" s="17" t="str">
        <f t="shared" si="27"/>
        <v/>
      </c>
      <c r="GI14" s="17" t="str">
        <f t="shared" si="27"/>
        <v/>
      </c>
      <c r="GJ14" s="17" t="str">
        <f t="shared" si="27"/>
        <v/>
      </c>
      <c r="GK14" s="17" t="str">
        <f t="shared" si="27"/>
        <v/>
      </c>
      <c r="GL14" s="17" t="str">
        <f t="shared" si="27"/>
        <v/>
      </c>
      <c r="GM14" s="17" t="str">
        <f t="shared" si="27"/>
        <v/>
      </c>
      <c r="GN14" s="17" t="str">
        <f t="shared" si="27"/>
        <v/>
      </c>
      <c r="GO14" s="17" t="str">
        <f t="shared" si="27"/>
        <v/>
      </c>
      <c r="GP14" s="17" t="str">
        <f t="shared" si="28"/>
        <v/>
      </c>
      <c r="GQ14" s="17" t="str">
        <f t="shared" si="28"/>
        <v/>
      </c>
      <c r="GR14" s="17" t="str">
        <f t="shared" si="28"/>
        <v/>
      </c>
      <c r="GS14" s="17" t="str">
        <f t="shared" si="28"/>
        <v/>
      </c>
      <c r="GT14" s="17" t="str">
        <f t="shared" si="28"/>
        <v/>
      </c>
      <c r="GU14" s="17" t="str">
        <f t="shared" si="28"/>
        <v/>
      </c>
      <c r="GV14" s="17" t="str">
        <f t="shared" si="28"/>
        <v/>
      </c>
      <c r="GW14" s="17" t="str">
        <f t="shared" si="28"/>
        <v/>
      </c>
      <c r="GX14" s="17" t="str">
        <f t="shared" si="28"/>
        <v/>
      </c>
      <c r="GY14" s="17" t="str">
        <f t="shared" si="28"/>
        <v/>
      </c>
      <c r="GZ14" s="17" t="str">
        <f t="shared" si="28"/>
        <v/>
      </c>
      <c r="HA14" s="17" t="str">
        <f t="shared" si="28"/>
        <v/>
      </c>
      <c r="HB14" s="17" t="str">
        <f t="shared" si="28"/>
        <v/>
      </c>
      <c r="HC14" s="17" t="str">
        <f t="shared" si="28"/>
        <v/>
      </c>
      <c r="HD14" s="17" t="str">
        <f t="shared" si="28"/>
        <v/>
      </c>
      <c r="HE14" s="17" t="str">
        <f t="shared" si="28"/>
        <v/>
      </c>
      <c r="HF14" s="17" t="str">
        <f t="shared" si="29"/>
        <v/>
      </c>
      <c r="HG14" s="17" t="str">
        <f t="shared" si="29"/>
        <v/>
      </c>
      <c r="HH14" s="17" t="str">
        <f t="shared" si="29"/>
        <v/>
      </c>
      <c r="HI14" s="17" t="str">
        <f t="shared" si="29"/>
        <v/>
      </c>
      <c r="HJ14" s="17" t="str">
        <f t="shared" si="29"/>
        <v/>
      </c>
      <c r="HK14" s="17" t="str">
        <f t="shared" si="29"/>
        <v/>
      </c>
      <c r="HL14" s="17" t="str">
        <f t="shared" si="29"/>
        <v/>
      </c>
      <c r="HM14" s="17" t="str">
        <f t="shared" si="29"/>
        <v/>
      </c>
      <c r="HN14" s="17" t="str">
        <f t="shared" si="29"/>
        <v/>
      </c>
      <c r="HO14" s="17" t="str">
        <f t="shared" si="29"/>
        <v/>
      </c>
      <c r="HP14" s="17" t="str">
        <f t="shared" si="29"/>
        <v/>
      </c>
      <c r="HQ14" s="17" t="str">
        <f t="shared" si="29"/>
        <v/>
      </c>
      <c r="HR14" s="17" t="str">
        <f t="shared" si="29"/>
        <v/>
      </c>
      <c r="HS14" s="17" t="str">
        <f t="shared" si="29"/>
        <v/>
      </c>
      <c r="HT14" s="17" t="str">
        <f t="shared" si="29"/>
        <v/>
      </c>
      <c r="HU14" s="17" t="str">
        <f t="shared" si="29"/>
        <v/>
      </c>
      <c r="HV14" s="17" t="str">
        <f t="shared" si="30"/>
        <v/>
      </c>
      <c r="HW14" s="17" t="str">
        <f t="shared" si="30"/>
        <v/>
      </c>
      <c r="HX14" s="17" t="str">
        <f t="shared" si="30"/>
        <v/>
      </c>
      <c r="HY14" s="17" t="str">
        <f t="shared" si="30"/>
        <v/>
      </c>
      <c r="HZ14" s="17" t="str">
        <f t="shared" si="30"/>
        <v/>
      </c>
      <c r="IA14" s="17" t="str">
        <f t="shared" si="30"/>
        <v/>
      </c>
      <c r="IB14" s="17" t="str">
        <f t="shared" si="30"/>
        <v/>
      </c>
      <c r="IC14" s="17" t="str">
        <f t="shared" si="30"/>
        <v/>
      </c>
      <c r="ID14" s="17" t="str">
        <f t="shared" si="30"/>
        <v/>
      </c>
      <c r="IE14" s="17" t="str">
        <f t="shared" si="30"/>
        <v/>
      </c>
      <c r="IF14" s="17" t="str">
        <f t="shared" si="30"/>
        <v/>
      </c>
      <c r="IG14" s="17" t="str">
        <f t="shared" si="30"/>
        <v/>
      </c>
      <c r="IH14" s="17" t="str">
        <f t="shared" si="30"/>
        <v/>
      </c>
      <c r="II14" s="17" t="str">
        <f t="shared" si="30"/>
        <v/>
      </c>
      <c r="IJ14" s="17" t="str">
        <f t="shared" si="30"/>
        <v/>
      </c>
      <c r="IK14" s="17" t="str">
        <f t="shared" si="30"/>
        <v/>
      </c>
      <c r="IL14" s="17" t="str">
        <f t="shared" si="31"/>
        <v/>
      </c>
      <c r="IM14" s="17" t="str">
        <f t="shared" si="31"/>
        <v/>
      </c>
      <c r="IN14" s="17" t="str">
        <f t="shared" si="31"/>
        <v/>
      </c>
      <c r="IO14" s="17" t="str">
        <f t="shared" si="31"/>
        <v/>
      </c>
      <c r="IP14" s="17" t="str">
        <f t="shared" si="31"/>
        <v/>
      </c>
      <c r="IQ14" s="17" t="str">
        <f t="shared" si="31"/>
        <v/>
      </c>
      <c r="IR14" s="17" t="str">
        <f t="shared" si="31"/>
        <v/>
      </c>
      <c r="IS14" s="17" t="str">
        <f t="shared" si="31"/>
        <v/>
      </c>
      <c r="IT14" s="17" t="str">
        <f t="shared" si="31"/>
        <v/>
      </c>
      <c r="IU14" s="17" t="str">
        <f t="shared" si="31"/>
        <v/>
      </c>
      <c r="IV14" s="17" t="str">
        <f t="shared" si="31"/>
        <v/>
      </c>
      <c r="IW14" s="17" t="str">
        <f t="shared" si="31"/>
        <v/>
      </c>
      <c r="IX14" s="17" t="str">
        <f t="shared" si="31"/>
        <v/>
      </c>
      <c r="IY14" s="17" t="str">
        <f t="shared" si="31"/>
        <v/>
      </c>
      <c r="IZ14" s="17" t="str">
        <f t="shared" si="31"/>
        <v/>
      </c>
      <c r="JA14" s="17" t="str">
        <f t="shared" si="31"/>
        <v/>
      </c>
      <c r="JB14" s="17" t="str">
        <f t="shared" si="32"/>
        <v/>
      </c>
      <c r="JC14" s="17" t="str">
        <f t="shared" si="32"/>
        <v/>
      </c>
    </row>
    <row r="15" spans="1:263" ht="15.75" customHeight="1">
      <c r="A15" s="80"/>
      <c r="B15" s="80"/>
      <c r="C15" s="80"/>
      <c r="D15" s="82" t="s">
        <v>163</v>
      </c>
      <c r="E15" s="22"/>
      <c r="F15" s="23"/>
      <c r="G15" s="23" t="s">
        <v>111</v>
      </c>
      <c r="H15" s="23"/>
      <c r="I15" s="23"/>
      <c r="J15" s="11"/>
      <c r="K15" s="32" t="s">
        <v>265</v>
      </c>
      <c r="L15" s="24" t="s">
        <v>40</v>
      </c>
      <c r="M15" s="71">
        <v>3</v>
      </c>
      <c r="N15" s="35">
        <f>IF(OR(O15="",P15=""),"",NETWORKDAYS.INTL(O15,P15,,非稼働日))</f>
        <v>3</v>
      </c>
      <c r="O15" s="25">
        <v>44123</v>
      </c>
      <c r="P15" s="25">
        <v>44125</v>
      </c>
      <c r="Q15" s="35" t="str">
        <f>IF(OR(R15="",S15=""),"",IF(NETWORKDAYS.INTL(R15,S15,,非稼働日)&lt;0,0,NETWORKDAYS.INTL(R15,S15,,非稼働日)))</f>
        <v/>
      </c>
      <c r="R15" s="25"/>
      <c r="S15" s="25"/>
      <c r="T15" s="26"/>
      <c r="U15" s="34" t="str">
        <f>IF(ISBLANK(O15),"",IF(ISBLANK(P15),"",IF(ISBLANK(S15),IF(P15-$S$1&lt;0,NETWORKDAYS(P15,$S$1,非稼働日)-1,""),"")))</f>
        <v/>
      </c>
      <c r="V15" s="17" t="str">
        <f t="shared" si="17"/>
        <v/>
      </c>
      <c r="W15" s="17" t="str">
        <f t="shared" si="17"/>
        <v/>
      </c>
      <c r="X15" s="17" t="str">
        <f t="shared" si="17"/>
        <v/>
      </c>
      <c r="Y15" s="17" t="str">
        <f t="shared" si="17"/>
        <v/>
      </c>
      <c r="Z15" s="17" t="str">
        <f t="shared" si="17"/>
        <v/>
      </c>
      <c r="AA15" s="17" t="str">
        <f t="shared" si="17"/>
        <v/>
      </c>
      <c r="AB15" s="17" t="str">
        <f t="shared" si="17"/>
        <v/>
      </c>
      <c r="AC15" s="17" t="str">
        <f t="shared" si="17"/>
        <v/>
      </c>
      <c r="AD15" s="17" t="str">
        <f t="shared" si="17"/>
        <v/>
      </c>
      <c r="AE15" s="17" t="str">
        <f t="shared" si="17"/>
        <v/>
      </c>
      <c r="AF15" s="17" t="str">
        <f t="shared" si="17"/>
        <v/>
      </c>
      <c r="AG15" s="17" t="str">
        <f t="shared" si="17"/>
        <v/>
      </c>
      <c r="AH15" s="17" t="str">
        <f t="shared" si="17"/>
        <v/>
      </c>
      <c r="AI15" s="17" t="str">
        <f t="shared" si="17"/>
        <v/>
      </c>
      <c r="AJ15" s="17" t="str">
        <f t="shared" si="17"/>
        <v/>
      </c>
      <c r="AK15" s="17" t="str">
        <f t="shared" si="17"/>
        <v/>
      </c>
      <c r="AL15" s="17" t="str">
        <f t="shared" si="18"/>
        <v/>
      </c>
      <c r="AM15" s="17" t="str">
        <f t="shared" si="18"/>
        <v/>
      </c>
      <c r="AN15" s="17">
        <f t="shared" si="18"/>
        <v>3</v>
      </c>
      <c r="AO15" s="17">
        <f t="shared" si="18"/>
        <v>3</v>
      </c>
      <c r="AP15" s="17">
        <f t="shared" si="18"/>
        <v>3</v>
      </c>
      <c r="AQ15" s="17" t="str">
        <f t="shared" si="18"/>
        <v/>
      </c>
      <c r="AR15" s="17" t="str">
        <f t="shared" si="18"/>
        <v/>
      </c>
      <c r="AS15" s="17" t="str">
        <f t="shared" si="18"/>
        <v/>
      </c>
      <c r="AT15" s="17" t="str">
        <f t="shared" si="18"/>
        <v/>
      </c>
      <c r="AU15" s="17" t="str">
        <f t="shared" si="18"/>
        <v/>
      </c>
      <c r="AV15" s="17" t="str">
        <f t="shared" si="18"/>
        <v/>
      </c>
      <c r="AW15" s="17" t="str">
        <f t="shared" si="18"/>
        <v/>
      </c>
      <c r="AX15" s="17" t="str">
        <f t="shared" si="18"/>
        <v/>
      </c>
      <c r="AY15" s="17" t="str">
        <f t="shared" si="18"/>
        <v/>
      </c>
      <c r="AZ15" s="17" t="str">
        <f t="shared" si="18"/>
        <v/>
      </c>
      <c r="BA15" s="17" t="str">
        <f t="shared" si="18"/>
        <v/>
      </c>
      <c r="BB15" s="17" t="str">
        <f t="shared" si="19"/>
        <v/>
      </c>
      <c r="BC15" s="17" t="str">
        <f t="shared" si="19"/>
        <v/>
      </c>
      <c r="BD15" s="17" t="str">
        <f t="shared" si="19"/>
        <v/>
      </c>
      <c r="BE15" s="68" t="str">
        <f t="shared" si="19"/>
        <v/>
      </c>
      <c r="BF15" s="68" t="str">
        <f t="shared" si="19"/>
        <v/>
      </c>
      <c r="BG15" s="68" t="str">
        <f t="shared" si="19"/>
        <v/>
      </c>
      <c r="BH15" s="68" t="str">
        <f t="shared" si="19"/>
        <v/>
      </c>
      <c r="BI15" s="68" t="str">
        <f t="shared" si="19"/>
        <v/>
      </c>
      <c r="BJ15" s="68" t="str">
        <f t="shared" si="19"/>
        <v/>
      </c>
      <c r="BK15" s="68" t="str">
        <f t="shared" si="19"/>
        <v/>
      </c>
      <c r="BL15" s="17" t="str">
        <f t="shared" si="19"/>
        <v/>
      </c>
      <c r="BM15" s="17" t="str">
        <f t="shared" si="19"/>
        <v/>
      </c>
      <c r="BN15" s="17" t="str">
        <f t="shared" si="19"/>
        <v/>
      </c>
      <c r="BO15" s="17" t="str">
        <f t="shared" si="19"/>
        <v/>
      </c>
      <c r="BP15" s="17" t="str">
        <f t="shared" si="19"/>
        <v/>
      </c>
      <c r="BQ15" s="17" t="str">
        <f t="shared" si="19"/>
        <v/>
      </c>
      <c r="BR15" s="17" t="str">
        <f t="shared" si="20"/>
        <v/>
      </c>
      <c r="BS15" s="17" t="str">
        <f t="shared" si="20"/>
        <v/>
      </c>
      <c r="BT15" s="17" t="str">
        <f t="shared" si="20"/>
        <v/>
      </c>
      <c r="BU15" s="17" t="str">
        <f t="shared" si="20"/>
        <v/>
      </c>
      <c r="BV15" s="17" t="str">
        <f t="shared" si="20"/>
        <v/>
      </c>
      <c r="BW15" s="17" t="str">
        <f t="shared" si="20"/>
        <v/>
      </c>
      <c r="BX15" s="17" t="str">
        <f t="shared" si="20"/>
        <v/>
      </c>
      <c r="BY15" s="17" t="str">
        <f t="shared" si="20"/>
        <v/>
      </c>
      <c r="BZ15" s="17" t="str">
        <f t="shared" si="20"/>
        <v/>
      </c>
      <c r="CA15" s="17" t="str">
        <f t="shared" si="20"/>
        <v/>
      </c>
      <c r="CB15" s="17" t="str">
        <f t="shared" si="20"/>
        <v/>
      </c>
      <c r="CC15" s="17" t="str">
        <f t="shared" si="20"/>
        <v/>
      </c>
      <c r="CD15" s="17" t="str">
        <f t="shared" si="20"/>
        <v/>
      </c>
      <c r="CE15" s="17" t="str">
        <f t="shared" si="20"/>
        <v/>
      </c>
      <c r="CF15" s="17" t="str">
        <f t="shared" si="20"/>
        <v/>
      </c>
      <c r="CG15" s="17" t="str">
        <f t="shared" si="20"/>
        <v/>
      </c>
      <c r="CH15" s="17" t="str">
        <f t="shared" si="21"/>
        <v/>
      </c>
      <c r="CI15" s="17" t="str">
        <f t="shared" si="21"/>
        <v/>
      </c>
      <c r="CJ15" s="17" t="str">
        <f t="shared" si="21"/>
        <v/>
      </c>
      <c r="CK15" s="17" t="str">
        <f t="shared" si="21"/>
        <v/>
      </c>
      <c r="CL15" s="17" t="str">
        <f t="shared" si="21"/>
        <v/>
      </c>
      <c r="CM15" s="17" t="str">
        <f t="shared" si="21"/>
        <v/>
      </c>
      <c r="CN15" s="17" t="str">
        <f t="shared" si="21"/>
        <v/>
      </c>
      <c r="CO15" s="17" t="str">
        <f t="shared" si="21"/>
        <v/>
      </c>
      <c r="CP15" s="17" t="str">
        <f t="shared" si="21"/>
        <v/>
      </c>
      <c r="CQ15" s="17" t="str">
        <f t="shared" si="21"/>
        <v/>
      </c>
      <c r="CR15" s="17" t="str">
        <f t="shared" si="21"/>
        <v/>
      </c>
      <c r="CS15" s="17" t="str">
        <f t="shared" si="21"/>
        <v/>
      </c>
      <c r="CT15" s="17" t="str">
        <f t="shared" si="21"/>
        <v/>
      </c>
      <c r="CU15" s="17" t="str">
        <f t="shared" si="21"/>
        <v/>
      </c>
      <c r="CV15" s="17" t="str">
        <f t="shared" si="21"/>
        <v/>
      </c>
      <c r="CW15" s="17" t="str">
        <f t="shared" si="21"/>
        <v/>
      </c>
      <c r="CX15" s="17" t="str">
        <f t="shared" si="22"/>
        <v/>
      </c>
      <c r="CY15" s="17" t="str">
        <f t="shared" si="22"/>
        <v/>
      </c>
      <c r="CZ15" s="17" t="str">
        <f t="shared" si="22"/>
        <v/>
      </c>
      <c r="DA15" s="17" t="str">
        <f t="shared" si="22"/>
        <v/>
      </c>
      <c r="DB15" s="17" t="str">
        <f t="shared" si="22"/>
        <v/>
      </c>
      <c r="DC15" s="17" t="str">
        <f t="shared" si="22"/>
        <v/>
      </c>
      <c r="DD15" s="17" t="str">
        <f t="shared" si="22"/>
        <v/>
      </c>
      <c r="DE15" s="17" t="str">
        <f t="shared" si="22"/>
        <v/>
      </c>
      <c r="DF15" s="17" t="str">
        <f t="shared" si="22"/>
        <v/>
      </c>
      <c r="DG15" s="17" t="str">
        <f t="shared" si="22"/>
        <v/>
      </c>
      <c r="DH15" s="17" t="str">
        <f t="shared" si="22"/>
        <v/>
      </c>
      <c r="DI15" s="17" t="str">
        <f t="shared" si="22"/>
        <v/>
      </c>
      <c r="DJ15" s="17" t="str">
        <f t="shared" si="22"/>
        <v/>
      </c>
      <c r="DK15" s="17" t="str">
        <f t="shared" si="22"/>
        <v/>
      </c>
      <c r="DL15" s="17" t="str">
        <f t="shared" si="22"/>
        <v/>
      </c>
      <c r="DM15" s="17" t="str">
        <f t="shared" si="22"/>
        <v/>
      </c>
      <c r="DN15" s="17" t="str">
        <f t="shared" si="23"/>
        <v/>
      </c>
      <c r="DO15" s="17" t="str">
        <f t="shared" si="23"/>
        <v/>
      </c>
      <c r="DP15" s="17" t="str">
        <f t="shared" si="23"/>
        <v/>
      </c>
      <c r="DQ15" s="17" t="str">
        <f t="shared" si="23"/>
        <v/>
      </c>
      <c r="DR15" s="17" t="str">
        <f t="shared" si="23"/>
        <v/>
      </c>
      <c r="DS15" s="17" t="str">
        <f t="shared" si="23"/>
        <v/>
      </c>
      <c r="DT15" s="17" t="str">
        <f t="shared" si="23"/>
        <v/>
      </c>
      <c r="DU15" s="17" t="str">
        <f t="shared" si="23"/>
        <v/>
      </c>
      <c r="DV15" s="17" t="str">
        <f t="shared" si="23"/>
        <v/>
      </c>
      <c r="DW15" s="17" t="str">
        <f t="shared" si="23"/>
        <v/>
      </c>
      <c r="DX15" s="17" t="str">
        <f t="shared" si="23"/>
        <v/>
      </c>
      <c r="DY15" s="17" t="str">
        <f t="shared" si="23"/>
        <v/>
      </c>
      <c r="DZ15" s="17" t="str">
        <f t="shared" si="23"/>
        <v/>
      </c>
      <c r="EA15" s="17" t="str">
        <f t="shared" si="23"/>
        <v/>
      </c>
      <c r="EB15" s="17" t="str">
        <f t="shared" si="23"/>
        <v/>
      </c>
      <c r="EC15" s="17" t="str">
        <f t="shared" si="23"/>
        <v/>
      </c>
      <c r="ED15" s="17" t="str">
        <f t="shared" si="24"/>
        <v/>
      </c>
      <c r="EE15" s="17" t="str">
        <f t="shared" si="24"/>
        <v/>
      </c>
      <c r="EF15" s="17" t="str">
        <f t="shared" si="24"/>
        <v/>
      </c>
      <c r="EG15" s="17" t="str">
        <f t="shared" si="24"/>
        <v/>
      </c>
      <c r="EH15" s="17" t="str">
        <f t="shared" si="24"/>
        <v/>
      </c>
      <c r="EI15" s="17" t="str">
        <f t="shared" si="24"/>
        <v/>
      </c>
      <c r="EJ15" s="17" t="str">
        <f t="shared" si="24"/>
        <v/>
      </c>
      <c r="EK15" s="17" t="str">
        <f t="shared" si="24"/>
        <v/>
      </c>
      <c r="EL15" s="17" t="str">
        <f t="shared" si="24"/>
        <v/>
      </c>
      <c r="EM15" s="17" t="str">
        <f t="shared" si="24"/>
        <v/>
      </c>
      <c r="EN15" s="17" t="str">
        <f t="shared" si="24"/>
        <v/>
      </c>
      <c r="EO15" s="17" t="str">
        <f t="shared" si="24"/>
        <v/>
      </c>
      <c r="EP15" s="17" t="str">
        <f t="shared" si="24"/>
        <v/>
      </c>
      <c r="EQ15" s="17" t="str">
        <f t="shared" si="24"/>
        <v/>
      </c>
      <c r="ER15" s="17" t="str">
        <f t="shared" si="24"/>
        <v/>
      </c>
      <c r="ES15" s="17" t="str">
        <f t="shared" si="24"/>
        <v/>
      </c>
      <c r="ET15" s="17" t="str">
        <f t="shared" si="25"/>
        <v/>
      </c>
      <c r="EU15" s="17" t="str">
        <f t="shared" si="25"/>
        <v/>
      </c>
      <c r="EV15" s="17" t="str">
        <f t="shared" si="25"/>
        <v/>
      </c>
      <c r="EW15" s="17" t="str">
        <f t="shared" si="25"/>
        <v/>
      </c>
      <c r="EX15" s="17" t="str">
        <f t="shared" si="25"/>
        <v/>
      </c>
      <c r="EY15" s="17" t="str">
        <f t="shared" si="25"/>
        <v/>
      </c>
      <c r="EZ15" s="17" t="str">
        <f t="shared" si="25"/>
        <v/>
      </c>
      <c r="FA15" s="17" t="str">
        <f t="shared" si="25"/>
        <v/>
      </c>
      <c r="FB15" s="17" t="str">
        <f t="shared" si="25"/>
        <v/>
      </c>
      <c r="FC15" s="17" t="str">
        <f t="shared" si="25"/>
        <v/>
      </c>
      <c r="FD15" s="17" t="str">
        <f t="shared" si="25"/>
        <v/>
      </c>
      <c r="FE15" s="17" t="str">
        <f t="shared" si="25"/>
        <v/>
      </c>
      <c r="FF15" s="17" t="str">
        <f t="shared" si="25"/>
        <v/>
      </c>
      <c r="FG15" s="17" t="str">
        <f t="shared" si="25"/>
        <v/>
      </c>
      <c r="FH15" s="17" t="str">
        <f t="shared" si="25"/>
        <v/>
      </c>
      <c r="FI15" s="17" t="str">
        <f t="shared" si="25"/>
        <v/>
      </c>
      <c r="FJ15" s="17" t="str">
        <f t="shared" si="26"/>
        <v/>
      </c>
      <c r="FK15" s="17" t="str">
        <f t="shared" si="26"/>
        <v/>
      </c>
      <c r="FL15" s="17" t="str">
        <f t="shared" si="26"/>
        <v/>
      </c>
      <c r="FM15" s="17" t="str">
        <f t="shared" si="26"/>
        <v/>
      </c>
      <c r="FN15" s="17" t="str">
        <f t="shared" si="26"/>
        <v/>
      </c>
      <c r="FO15" s="17" t="str">
        <f t="shared" si="26"/>
        <v/>
      </c>
      <c r="FP15" s="17" t="str">
        <f t="shared" si="26"/>
        <v/>
      </c>
      <c r="FQ15" s="17" t="str">
        <f t="shared" si="26"/>
        <v/>
      </c>
      <c r="FR15" s="17" t="str">
        <f t="shared" si="26"/>
        <v/>
      </c>
      <c r="FS15" s="17" t="str">
        <f t="shared" si="26"/>
        <v/>
      </c>
      <c r="FT15" s="17" t="str">
        <f t="shared" si="26"/>
        <v/>
      </c>
      <c r="FU15" s="17" t="str">
        <f t="shared" si="26"/>
        <v/>
      </c>
      <c r="FV15" s="17" t="str">
        <f t="shared" si="26"/>
        <v/>
      </c>
      <c r="FW15" s="17" t="str">
        <f t="shared" si="26"/>
        <v/>
      </c>
      <c r="FX15" s="17" t="str">
        <f t="shared" si="26"/>
        <v/>
      </c>
      <c r="FY15" s="17" t="str">
        <f t="shared" si="26"/>
        <v/>
      </c>
      <c r="FZ15" s="17" t="str">
        <f t="shared" si="27"/>
        <v/>
      </c>
      <c r="GA15" s="17" t="str">
        <f t="shared" si="27"/>
        <v/>
      </c>
      <c r="GB15" s="17" t="str">
        <f t="shared" si="27"/>
        <v/>
      </c>
      <c r="GC15" s="17" t="str">
        <f t="shared" si="27"/>
        <v/>
      </c>
      <c r="GD15" s="17" t="str">
        <f t="shared" si="27"/>
        <v/>
      </c>
      <c r="GE15" s="17" t="str">
        <f t="shared" si="27"/>
        <v/>
      </c>
      <c r="GF15" s="17" t="str">
        <f t="shared" si="27"/>
        <v/>
      </c>
      <c r="GG15" s="17" t="str">
        <f t="shared" si="27"/>
        <v/>
      </c>
      <c r="GH15" s="17" t="str">
        <f t="shared" si="27"/>
        <v/>
      </c>
      <c r="GI15" s="17" t="str">
        <f t="shared" si="27"/>
        <v/>
      </c>
      <c r="GJ15" s="17" t="str">
        <f t="shared" si="27"/>
        <v/>
      </c>
      <c r="GK15" s="17" t="str">
        <f t="shared" si="27"/>
        <v/>
      </c>
      <c r="GL15" s="17" t="str">
        <f t="shared" si="27"/>
        <v/>
      </c>
      <c r="GM15" s="17" t="str">
        <f t="shared" si="27"/>
        <v/>
      </c>
      <c r="GN15" s="17" t="str">
        <f t="shared" si="27"/>
        <v/>
      </c>
      <c r="GO15" s="17" t="str">
        <f t="shared" si="27"/>
        <v/>
      </c>
      <c r="GP15" s="17" t="str">
        <f t="shared" si="28"/>
        <v/>
      </c>
      <c r="GQ15" s="17" t="str">
        <f t="shared" si="28"/>
        <v/>
      </c>
      <c r="GR15" s="17" t="str">
        <f t="shared" si="28"/>
        <v/>
      </c>
      <c r="GS15" s="17" t="str">
        <f t="shared" si="28"/>
        <v/>
      </c>
      <c r="GT15" s="17" t="str">
        <f t="shared" si="28"/>
        <v/>
      </c>
      <c r="GU15" s="17" t="str">
        <f t="shared" si="28"/>
        <v/>
      </c>
      <c r="GV15" s="17" t="str">
        <f t="shared" si="28"/>
        <v/>
      </c>
      <c r="GW15" s="17" t="str">
        <f t="shared" si="28"/>
        <v/>
      </c>
      <c r="GX15" s="17" t="str">
        <f t="shared" si="28"/>
        <v/>
      </c>
      <c r="GY15" s="17" t="str">
        <f t="shared" si="28"/>
        <v/>
      </c>
      <c r="GZ15" s="17" t="str">
        <f t="shared" si="28"/>
        <v/>
      </c>
      <c r="HA15" s="17" t="str">
        <f t="shared" si="28"/>
        <v/>
      </c>
      <c r="HB15" s="17" t="str">
        <f t="shared" si="28"/>
        <v/>
      </c>
      <c r="HC15" s="17" t="str">
        <f t="shared" si="28"/>
        <v/>
      </c>
      <c r="HD15" s="17" t="str">
        <f t="shared" si="28"/>
        <v/>
      </c>
      <c r="HE15" s="17" t="str">
        <f t="shared" si="28"/>
        <v/>
      </c>
      <c r="HF15" s="17" t="str">
        <f t="shared" si="29"/>
        <v/>
      </c>
      <c r="HG15" s="17" t="str">
        <f t="shared" si="29"/>
        <v/>
      </c>
      <c r="HH15" s="17" t="str">
        <f t="shared" si="29"/>
        <v/>
      </c>
      <c r="HI15" s="17" t="str">
        <f t="shared" si="29"/>
        <v/>
      </c>
      <c r="HJ15" s="17" t="str">
        <f t="shared" si="29"/>
        <v/>
      </c>
      <c r="HK15" s="17" t="str">
        <f t="shared" si="29"/>
        <v/>
      </c>
      <c r="HL15" s="17" t="str">
        <f t="shared" si="29"/>
        <v/>
      </c>
      <c r="HM15" s="17" t="str">
        <f t="shared" si="29"/>
        <v/>
      </c>
      <c r="HN15" s="17" t="str">
        <f t="shared" si="29"/>
        <v/>
      </c>
      <c r="HO15" s="17" t="str">
        <f t="shared" si="29"/>
        <v/>
      </c>
      <c r="HP15" s="17" t="str">
        <f t="shared" si="29"/>
        <v/>
      </c>
      <c r="HQ15" s="17" t="str">
        <f t="shared" si="29"/>
        <v/>
      </c>
      <c r="HR15" s="17" t="str">
        <f t="shared" si="29"/>
        <v/>
      </c>
      <c r="HS15" s="17" t="str">
        <f t="shared" si="29"/>
        <v/>
      </c>
      <c r="HT15" s="17" t="str">
        <f t="shared" si="29"/>
        <v/>
      </c>
      <c r="HU15" s="17" t="str">
        <f t="shared" si="29"/>
        <v/>
      </c>
      <c r="HV15" s="17" t="str">
        <f t="shared" si="30"/>
        <v/>
      </c>
      <c r="HW15" s="17" t="str">
        <f t="shared" si="30"/>
        <v/>
      </c>
      <c r="HX15" s="17" t="str">
        <f t="shared" si="30"/>
        <v/>
      </c>
      <c r="HY15" s="17" t="str">
        <f t="shared" si="30"/>
        <v/>
      </c>
      <c r="HZ15" s="17" t="str">
        <f t="shared" si="30"/>
        <v/>
      </c>
      <c r="IA15" s="17" t="str">
        <f t="shared" si="30"/>
        <v/>
      </c>
      <c r="IB15" s="17" t="str">
        <f t="shared" si="30"/>
        <v/>
      </c>
      <c r="IC15" s="17" t="str">
        <f t="shared" si="30"/>
        <v/>
      </c>
      <c r="ID15" s="17" t="str">
        <f t="shared" si="30"/>
        <v/>
      </c>
      <c r="IE15" s="17" t="str">
        <f t="shared" si="30"/>
        <v/>
      </c>
      <c r="IF15" s="17" t="str">
        <f t="shared" si="30"/>
        <v/>
      </c>
      <c r="IG15" s="17" t="str">
        <f t="shared" si="30"/>
        <v/>
      </c>
      <c r="IH15" s="17" t="str">
        <f t="shared" si="30"/>
        <v/>
      </c>
      <c r="II15" s="17" t="str">
        <f t="shared" si="30"/>
        <v/>
      </c>
      <c r="IJ15" s="17" t="str">
        <f t="shared" si="30"/>
        <v/>
      </c>
      <c r="IK15" s="17" t="str">
        <f t="shared" si="30"/>
        <v/>
      </c>
      <c r="IL15" s="17" t="str">
        <f t="shared" si="31"/>
        <v/>
      </c>
      <c r="IM15" s="17" t="str">
        <f t="shared" si="31"/>
        <v/>
      </c>
      <c r="IN15" s="17" t="str">
        <f t="shared" si="31"/>
        <v/>
      </c>
      <c r="IO15" s="17" t="str">
        <f t="shared" si="31"/>
        <v/>
      </c>
      <c r="IP15" s="17" t="str">
        <f t="shared" si="31"/>
        <v/>
      </c>
      <c r="IQ15" s="17" t="str">
        <f t="shared" si="31"/>
        <v/>
      </c>
      <c r="IR15" s="17" t="str">
        <f t="shared" si="31"/>
        <v/>
      </c>
      <c r="IS15" s="17" t="str">
        <f t="shared" si="31"/>
        <v/>
      </c>
      <c r="IT15" s="17" t="str">
        <f t="shared" si="31"/>
        <v/>
      </c>
      <c r="IU15" s="17" t="str">
        <f t="shared" si="31"/>
        <v/>
      </c>
      <c r="IV15" s="17" t="str">
        <f t="shared" si="31"/>
        <v/>
      </c>
      <c r="IW15" s="17" t="str">
        <f t="shared" si="31"/>
        <v/>
      </c>
      <c r="IX15" s="17" t="str">
        <f t="shared" si="31"/>
        <v/>
      </c>
      <c r="IY15" s="17" t="str">
        <f t="shared" si="31"/>
        <v/>
      </c>
      <c r="IZ15" s="17" t="str">
        <f t="shared" si="31"/>
        <v/>
      </c>
      <c r="JA15" s="17" t="str">
        <f t="shared" si="31"/>
        <v/>
      </c>
      <c r="JB15" s="17" t="str">
        <f t="shared" si="32"/>
        <v/>
      </c>
      <c r="JC15" s="17" t="str">
        <f t="shared" si="32"/>
        <v/>
      </c>
    </row>
    <row r="16" spans="1:263" ht="15.75" customHeight="1">
      <c r="A16" s="80"/>
      <c r="B16" s="80"/>
      <c r="C16" s="80"/>
      <c r="D16" s="82" t="s">
        <v>164</v>
      </c>
      <c r="E16" s="22"/>
      <c r="F16" s="23"/>
      <c r="G16" s="23" t="s">
        <v>117</v>
      </c>
      <c r="H16" s="23"/>
      <c r="I16" s="23"/>
      <c r="J16" s="11"/>
      <c r="K16" s="32" t="s">
        <v>119</v>
      </c>
      <c r="L16" s="24" t="s">
        <v>40</v>
      </c>
      <c r="M16" s="71">
        <v>3</v>
      </c>
      <c r="N16" s="35">
        <f t="shared" si="33"/>
        <v>3</v>
      </c>
      <c r="O16" s="25">
        <v>44126</v>
      </c>
      <c r="P16" s="25">
        <v>44131</v>
      </c>
      <c r="Q16" s="35" t="str">
        <f t="shared" si="34"/>
        <v/>
      </c>
      <c r="R16" s="25"/>
      <c r="S16" s="25"/>
      <c r="T16" s="26"/>
      <c r="U16" s="34" t="str">
        <f t="shared" si="36"/>
        <v/>
      </c>
      <c r="V16" s="17" t="str">
        <f t="shared" si="17"/>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7"/>
        <v/>
      </c>
      <c r="AH16" s="17" t="str">
        <f t="shared" si="17"/>
        <v/>
      </c>
      <c r="AI16" s="17" t="str">
        <f t="shared" si="17"/>
        <v/>
      </c>
      <c r="AJ16" s="17" t="str">
        <f t="shared" si="17"/>
        <v/>
      </c>
      <c r="AK16" s="17" t="str">
        <f t="shared" si="17"/>
        <v/>
      </c>
      <c r="AL16" s="17" t="str">
        <f t="shared" si="18"/>
        <v/>
      </c>
      <c r="AM16" s="17" t="str">
        <f t="shared" si="18"/>
        <v/>
      </c>
      <c r="AN16" s="17" t="str">
        <f t="shared" si="18"/>
        <v/>
      </c>
      <c r="AO16" s="17" t="str">
        <f t="shared" si="18"/>
        <v/>
      </c>
      <c r="AP16" s="17" t="str">
        <f t="shared" si="18"/>
        <v/>
      </c>
      <c r="AQ16" s="17">
        <f t="shared" si="18"/>
        <v>3</v>
      </c>
      <c r="AR16" s="17">
        <f t="shared" si="18"/>
        <v>3</v>
      </c>
      <c r="AS16" s="17">
        <f t="shared" si="18"/>
        <v>3</v>
      </c>
      <c r="AT16" s="17">
        <f t="shared" si="18"/>
        <v>3</v>
      </c>
      <c r="AU16" s="17">
        <f t="shared" si="18"/>
        <v>3</v>
      </c>
      <c r="AV16" s="17">
        <f t="shared" si="18"/>
        <v>3</v>
      </c>
      <c r="AW16" s="17" t="str">
        <f t="shared" si="18"/>
        <v/>
      </c>
      <c r="AX16" s="17" t="str">
        <f t="shared" si="18"/>
        <v/>
      </c>
      <c r="AY16" s="17" t="str">
        <f t="shared" si="18"/>
        <v/>
      </c>
      <c r="AZ16" s="17" t="str">
        <f t="shared" si="18"/>
        <v/>
      </c>
      <c r="BA16" s="17" t="str">
        <f t="shared" si="18"/>
        <v/>
      </c>
      <c r="BB16" s="17" t="str">
        <f t="shared" si="19"/>
        <v/>
      </c>
      <c r="BC16" s="17" t="str">
        <f t="shared" si="19"/>
        <v/>
      </c>
      <c r="BD16" s="17" t="str">
        <f t="shared" si="19"/>
        <v/>
      </c>
      <c r="BE16" s="68" t="str">
        <f t="shared" si="19"/>
        <v/>
      </c>
      <c r="BF16" s="68" t="str">
        <f t="shared" si="19"/>
        <v/>
      </c>
      <c r="BG16" s="68" t="str">
        <f t="shared" si="19"/>
        <v/>
      </c>
      <c r="BH16" s="68" t="str">
        <f t="shared" si="19"/>
        <v/>
      </c>
      <c r="BI16" s="68" t="str">
        <f t="shared" si="19"/>
        <v/>
      </c>
      <c r="BJ16" s="68" t="str">
        <f t="shared" si="19"/>
        <v/>
      </c>
      <c r="BK16" s="68" t="str">
        <f t="shared" si="19"/>
        <v/>
      </c>
      <c r="BL16" s="17" t="str">
        <f t="shared" si="19"/>
        <v/>
      </c>
      <c r="BM16" s="17" t="str">
        <f t="shared" si="19"/>
        <v/>
      </c>
      <c r="BN16" s="17" t="str">
        <f t="shared" si="19"/>
        <v/>
      </c>
      <c r="BO16" s="17" t="str">
        <f t="shared" si="19"/>
        <v/>
      </c>
      <c r="BP16" s="17" t="str">
        <f t="shared" si="19"/>
        <v/>
      </c>
      <c r="BQ16" s="17" t="str">
        <f t="shared" si="19"/>
        <v/>
      </c>
      <c r="BR16" s="17" t="str">
        <f t="shared" si="20"/>
        <v/>
      </c>
      <c r="BS16" s="17" t="str">
        <f t="shared" si="20"/>
        <v/>
      </c>
      <c r="BT16" s="17" t="str">
        <f t="shared" si="20"/>
        <v/>
      </c>
      <c r="BU16" s="17" t="str">
        <f t="shared" si="20"/>
        <v/>
      </c>
      <c r="BV16" s="17" t="str">
        <f t="shared" si="20"/>
        <v/>
      </c>
      <c r="BW16" s="17" t="str">
        <f t="shared" si="20"/>
        <v/>
      </c>
      <c r="BX16" s="17" t="str">
        <f t="shared" si="20"/>
        <v/>
      </c>
      <c r="BY16" s="17" t="str">
        <f t="shared" si="20"/>
        <v/>
      </c>
      <c r="BZ16" s="17" t="str">
        <f t="shared" si="20"/>
        <v/>
      </c>
      <c r="CA16" s="17" t="str">
        <f t="shared" si="20"/>
        <v/>
      </c>
      <c r="CB16" s="17" t="str">
        <f t="shared" si="20"/>
        <v/>
      </c>
      <c r="CC16" s="17" t="str">
        <f t="shared" si="20"/>
        <v/>
      </c>
      <c r="CD16" s="17" t="str">
        <f t="shared" si="20"/>
        <v/>
      </c>
      <c r="CE16" s="17" t="str">
        <f t="shared" si="20"/>
        <v/>
      </c>
      <c r="CF16" s="17" t="str">
        <f t="shared" si="20"/>
        <v/>
      </c>
      <c r="CG16" s="17" t="str">
        <f t="shared" si="20"/>
        <v/>
      </c>
      <c r="CH16" s="17" t="str">
        <f t="shared" si="21"/>
        <v/>
      </c>
      <c r="CI16" s="17" t="str">
        <f t="shared" si="21"/>
        <v/>
      </c>
      <c r="CJ16" s="17" t="str">
        <f t="shared" si="21"/>
        <v/>
      </c>
      <c r="CK16" s="17" t="str">
        <f t="shared" si="21"/>
        <v/>
      </c>
      <c r="CL16" s="17" t="str">
        <f t="shared" si="21"/>
        <v/>
      </c>
      <c r="CM16" s="17" t="str">
        <f t="shared" si="21"/>
        <v/>
      </c>
      <c r="CN16" s="17" t="str">
        <f t="shared" si="21"/>
        <v/>
      </c>
      <c r="CO16" s="17" t="str">
        <f t="shared" si="21"/>
        <v/>
      </c>
      <c r="CP16" s="17" t="str">
        <f t="shared" si="21"/>
        <v/>
      </c>
      <c r="CQ16" s="17" t="str">
        <f t="shared" si="21"/>
        <v/>
      </c>
      <c r="CR16" s="17" t="str">
        <f t="shared" si="21"/>
        <v/>
      </c>
      <c r="CS16" s="17" t="str">
        <f t="shared" si="21"/>
        <v/>
      </c>
      <c r="CT16" s="17" t="str">
        <f t="shared" si="21"/>
        <v/>
      </c>
      <c r="CU16" s="17" t="str">
        <f t="shared" si="21"/>
        <v/>
      </c>
      <c r="CV16" s="17" t="str">
        <f t="shared" si="21"/>
        <v/>
      </c>
      <c r="CW16" s="17" t="str">
        <f t="shared" si="21"/>
        <v/>
      </c>
      <c r="CX16" s="17" t="str">
        <f t="shared" si="22"/>
        <v/>
      </c>
      <c r="CY16" s="17" t="str">
        <f t="shared" si="22"/>
        <v/>
      </c>
      <c r="CZ16" s="17" t="str">
        <f t="shared" si="22"/>
        <v/>
      </c>
      <c r="DA16" s="17" t="str">
        <f t="shared" si="22"/>
        <v/>
      </c>
      <c r="DB16" s="17" t="str">
        <f t="shared" si="22"/>
        <v/>
      </c>
      <c r="DC16" s="17" t="str">
        <f t="shared" si="22"/>
        <v/>
      </c>
      <c r="DD16" s="17" t="str">
        <f t="shared" si="22"/>
        <v/>
      </c>
      <c r="DE16" s="17" t="str">
        <f t="shared" si="22"/>
        <v/>
      </c>
      <c r="DF16" s="17" t="str">
        <f t="shared" si="22"/>
        <v/>
      </c>
      <c r="DG16" s="17" t="str">
        <f t="shared" si="22"/>
        <v/>
      </c>
      <c r="DH16" s="17" t="str">
        <f t="shared" si="22"/>
        <v/>
      </c>
      <c r="DI16" s="17" t="str">
        <f t="shared" si="22"/>
        <v/>
      </c>
      <c r="DJ16" s="17" t="str">
        <f t="shared" si="22"/>
        <v/>
      </c>
      <c r="DK16" s="17" t="str">
        <f t="shared" si="22"/>
        <v/>
      </c>
      <c r="DL16" s="17" t="str">
        <f t="shared" si="22"/>
        <v/>
      </c>
      <c r="DM16" s="17" t="str">
        <f t="shared" si="22"/>
        <v/>
      </c>
      <c r="DN16" s="17" t="str">
        <f t="shared" si="23"/>
        <v/>
      </c>
      <c r="DO16" s="17" t="str">
        <f t="shared" si="23"/>
        <v/>
      </c>
      <c r="DP16" s="17" t="str">
        <f t="shared" si="23"/>
        <v/>
      </c>
      <c r="DQ16" s="17" t="str">
        <f t="shared" si="23"/>
        <v/>
      </c>
      <c r="DR16" s="17" t="str">
        <f t="shared" si="23"/>
        <v/>
      </c>
      <c r="DS16" s="17" t="str">
        <f t="shared" si="23"/>
        <v/>
      </c>
      <c r="DT16" s="17" t="str">
        <f t="shared" si="23"/>
        <v/>
      </c>
      <c r="DU16" s="17" t="str">
        <f t="shared" si="23"/>
        <v/>
      </c>
      <c r="DV16" s="17" t="str">
        <f t="shared" si="23"/>
        <v/>
      </c>
      <c r="DW16" s="17" t="str">
        <f t="shared" si="23"/>
        <v/>
      </c>
      <c r="DX16" s="17" t="str">
        <f t="shared" si="23"/>
        <v/>
      </c>
      <c r="DY16" s="17" t="str">
        <f t="shared" si="23"/>
        <v/>
      </c>
      <c r="DZ16" s="17" t="str">
        <f t="shared" si="23"/>
        <v/>
      </c>
      <c r="EA16" s="17" t="str">
        <f t="shared" si="23"/>
        <v/>
      </c>
      <c r="EB16" s="17" t="str">
        <f t="shared" si="23"/>
        <v/>
      </c>
      <c r="EC16" s="17" t="str">
        <f t="shared" si="23"/>
        <v/>
      </c>
      <c r="ED16" s="17" t="str">
        <f t="shared" si="24"/>
        <v/>
      </c>
      <c r="EE16" s="17" t="str">
        <f t="shared" si="24"/>
        <v/>
      </c>
      <c r="EF16" s="17" t="str">
        <f t="shared" si="24"/>
        <v/>
      </c>
      <c r="EG16" s="17" t="str">
        <f t="shared" si="24"/>
        <v/>
      </c>
      <c r="EH16" s="17" t="str">
        <f t="shared" si="24"/>
        <v/>
      </c>
      <c r="EI16" s="17" t="str">
        <f t="shared" si="24"/>
        <v/>
      </c>
      <c r="EJ16" s="17" t="str">
        <f t="shared" si="24"/>
        <v/>
      </c>
      <c r="EK16" s="17" t="str">
        <f t="shared" si="24"/>
        <v/>
      </c>
      <c r="EL16" s="17" t="str">
        <f t="shared" si="24"/>
        <v/>
      </c>
      <c r="EM16" s="17" t="str">
        <f t="shared" si="24"/>
        <v/>
      </c>
      <c r="EN16" s="17" t="str">
        <f t="shared" si="24"/>
        <v/>
      </c>
      <c r="EO16" s="17" t="str">
        <f t="shared" si="24"/>
        <v/>
      </c>
      <c r="EP16" s="17" t="str">
        <f t="shared" si="24"/>
        <v/>
      </c>
      <c r="EQ16" s="17" t="str">
        <f t="shared" si="24"/>
        <v/>
      </c>
      <c r="ER16" s="17" t="str">
        <f t="shared" si="24"/>
        <v/>
      </c>
      <c r="ES16" s="17" t="str">
        <f t="shared" si="24"/>
        <v/>
      </c>
      <c r="ET16" s="17" t="str">
        <f t="shared" si="25"/>
        <v/>
      </c>
      <c r="EU16" s="17" t="str">
        <f t="shared" si="25"/>
        <v/>
      </c>
      <c r="EV16" s="17" t="str">
        <f t="shared" si="25"/>
        <v/>
      </c>
      <c r="EW16" s="17" t="str">
        <f t="shared" si="25"/>
        <v/>
      </c>
      <c r="EX16" s="17" t="str">
        <f t="shared" si="25"/>
        <v/>
      </c>
      <c r="EY16" s="17" t="str">
        <f t="shared" si="25"/>
        <v/>
      </c>
      <c r="EZ16" s="17" t="str">
        <f t="shared" si="25"/>
        <v/>
      </c>
      <c r="FA16" s="17" t="str">
        <f t="shared" si="25"/>
        <v/>
      </c>
      <c r="FB16" s="17" t="str">
        <f t="shared" si="25"/>
        <v/>
      </c>
      <c r="FC16" s="17" t="str">
        <f t="shared" si="25"/>
        <v/>
      </c>
      <c r="FD16" s="17" t="str">
        <f t="shared" si="25"/>
        <v/>
      </c>
      <c r="FE16" s="17" t="str">
        <f t="shared" si="25"/>
        <v/>
      </c>
      <c r="FF16" s="17" t="str">
        <f t="shared" si="25"/>
        <v/>
      </c>
      <c r="FG16" s="17" t="str">
        <f t="shared" si="25"/>
        <v/>
      </c>
      <c r="FH16" s="17" t="str">
        <f t="shared" si="25"/>
        <v/>
      </c>
      <c r="FI16" s="17" t="str">
        <f t="shared" si="25"/>
        <v/>
      </c>
      <c r="FJ16" s="17" t="str">
        <f t="shared" si="26"/>
        <v/>
      </c>
      <c r="FK16" s="17" t="str">
        <f t="shared" si="26"/>
        <v/>
      </c>
      <c r="FL16" s="17" t="str">
        <f t="shared" si="26"/>
        <v/>
      </c>
      <c r="FM16" s="17" t="str">
        <f t="shared" si="26"/>
        <v/>
      </c>
      <c r="FN16" s="17" t="str">
        <f t="shared" si="26"/>
        <v/>
      </c>
      <c r="FO16" s="17" t="str">
        <f t="shared" si="26"/>
        <v/>
      </c>
      <c r="FP16" s="17" t="str">
        <f t="shared" si="26"/>
        <v/>
      </c>
      <c r="FQ16" s="17" t="str">
        <f t="shared" si="26"/>
        <v/>
      </c>
      <c r="FR16" s="17" t="str">
        <f t="shared" si="26"/>
        <v/>
      </c>
      <c r="FS16" s="17" t="str">
        <f t="shared" si="26"/>
        <v/>
      </c>
      <c r="FT16" s="17" t="str">
        <f t="shared" si="26"/>
        <v/>
      </c>
      <c r="FU16" s="17" t="str">
        <f t="shared" si="26"/>
        <v/>
      </c>
      <c r="FV16" s="17" t="str">
        <f t="shared" si="26"/>
        <v/>
      </c>
      <c r="FW16" s="17" t="str">
        <f t="shared" si="26"/>
        <v/>
      </c>
      <c r="FX16" s="17" t="str">
        <f t="shared" si="26"/>
        <v/>
      </c>
      <c r="FY16" s="17" t="str">
        <f t="shared" si="26"/>
        <v/>
      </c>
      <c r="FZ16" s="17" t="str">
        <f t="shared" si="27"/>
        <v/>
      </c>
      <c r="GA16" s="17" t="str">
        <f t="shared" si="27"/>
        <v/>
      </c>
      <c r="GB16" s="17" t="str">
        <f t="shared" si="27"/>
        <v/>
      </c>
      <c r="GC16" s="17" t="str">
        <f t="shared" si="27"/>
        <v/>
      </c>
      <c r="GD16" s="17" t="str">
        <f t="shared" si="27"/>
        <v/>
      </c>
      <c r="GE16" s="17" t="str">
        <f t="shared" si="27"/>
        <v/>
      </c>
      <c r="GF16" s="17" t="str">
        <f t="shared" si="27"/>
        <v/>
      </c>
      <c r="GG16" s="17" t="str">
        <f t="shared" si="27"/>
        <v/>
      </c>
      <c r="GH16" s="17" t="str">
        <f t="shared" si="27"/>
        <v/>
      </c>
      <c r="GI16" s="17" t="str">
        <f t="shared" si="27"/>
        <v/>
      </c>
      <c r="GJ16" s="17" t="str">
        <f t="shared" si="27"/>
        <v/>
      </c>
      <c r="GK16" s="17" t="str">
        <f t="shared" si="27"/>
        <v/>
      </c>
      <c r="GL16" s="17" t="str">
        <f t="shared" si="27"/>
        <v/>
      </c>
      <c r="GM16" s="17" t="str">
        <f t="shared" si="27"/>
        <v/>
      </c>
      <c r="GN16" s="17" t="str">
        <f t="shared" si="27"/>
        <v/>
      </c>
      <c r="GO16" s="17" t="str">
        <f t="shared" si="27"/>
        <v/>
      </c>
      <c r="GP16" s="17" t="str">
        <f t="shared" si="28"/>
        <v/>
      </c>
      <c r="GQ16" s="17" t="str">
        <f t="shared" si="28"/>
        <v/>
      </c>
      <c r="GR16" s="17" t="str">
        <f t="shared" si="28"/>
        <v/>
      </c>
      <c r="GS16" s="17" t="str">
        <f t="shared" si="28"/>
        <v/>
      </c>
      <c r="GT16" s="17" t="str">
        <f t="shared" si="28"/>
        <v/>
      </c>
      <c r="GU16" s="17" t="str">
        <f t="shared" si="28"/>
        <v/>
      </c>
      <c r="GV16" s="17" t="str">
        <f t="shared" si="28"/>
        <v/>
      </c>
      <c r="GW16" s="17" t="str">
        <f t="shared" si="28"/>
        <v/>
      </c>
      <c r="GX16" s="17" t="str">
        <f t="shared" si="28"/>
        <v/>
      </c>
      <c r="GY16" s="17" t="str">
        <f t="shared" si="28"/>
        <v/>
      </c>
      <c r="GZ16" s="17" t="str">
        <f t="shared" si="28"/>
        <v/>
      </c>
      <c r="HA16" s="17" t="str">
        <f t="shared" si="28"/>
        <v/>
      </c>
      <c r="HB16" s="17" t="str">
        <f t="shared" si="28"/>
        <v/>
      </c>
      <c r="HC16" s="17" t="str">
        <f t="shared" si="28"/>
        <v/>
      </c>
      <c r="HD16" s="17" t="str">
        <f t="shared" si="28"/>
        <v/>
      </c>
      <c r="HE16" s="17" t="str">
        <f t="shared" si="28"/>
        <v/>
      </c>
      <c r="HF16" s="17" t="str">
        <f t="shared" si="29"/>
        <v/>
      </c>
      <c r="HG16" s="17" t="str">
        <f t="shared" si="29"/>
        <v/>
      </c>
      <c r="HH16" s="17" t="str">
        <f t="shared" si="29"/>
        <v/>
      </c>
      <c r="HI16" s="17" t="str">
        <f t="shared" si="29"/>
        <v/>
      </c>
      <c r="HJ16" s="17" t="str">
        <f t="shared" si="29"/>
        <v/>
      </c>
      <c r="HK16" s="17" t="str">
        <f t="shared" si="29"/>
        <v/>
      </c>
      <c r="HL16" s="17" t="str">
        <f t="shared" si="29"/>
        <v/>
      </c>
      <c r="HM16" s="17" t="str">
        <f t="shared" si="29"/>
        <v/>
      </c>
      <c r="HN16" s="17" t="str">
        <f t="shared" si="29"/>
        <v/>
      </c>
      <c r="HO16" s="17" t="str">
        <f t="shared" si="29"/>
        <v/>
      </c>
      <c r="HP16" s="17" t="str">
        <f t="shared" si="29"/>
        <v/>
      </c>
      <c r="HQ16" s="17" t="str">
        <f t="shared" si="29"/>
        <v/>
      </c>
      <c r="HR16" s="17" t="str">
        <f t="shared" si="29"/>
        <v/>
      </c>
      <c r="HS16" s="17" t="str">
        <f t="shared" si="29"/>
        <v/>
      </c>
      <c r="HT16" s="17" t="str">
        <f t="shared" si="29"/>
        <v/>
      </c>
      <c r="HU16" s="17" t="str">
        <f t="shared" si="29"/>
        <v/>
      </c>
      <c r="HV16" s="17" t="str">
        <f t="shared" si="30"/>
        <v/>
      </c>
      <c r="HW16" s="17" t="str">
        <f t="shared" si="30"/>
        <v/>
      </c>
      <c r="HX16" s="17" t="str">
        <f t="shared" si="30"/>
        <v/>
      </c>
      <c r="HY16" s="17" t="str">
        <f t="shared" si="30"/>
        <v/>
      </c>
      <c r="HZ16" s="17" t="str">
        <f t="shared" si="30"/>
        <v/>
      </c>
      <c r="IA16" s="17" t="str">
        <f t="shared" si="30"/>
        <v/>
      </c>
      <c r="IB16" s="17" t="str">
        <f t="shared" si="30"/>
        <v/>
      </c>
      <c r="IC16" s="17" t="str">
        <f t="shared" si="30"/>
        <v/>
      </c>
      <c r="ID16" s="17" t="str">
        <f t="shared" si="30"/>
        <v/>
      </c>
      <c r="IE16" s="17" t="str">
        <f t="shared" si="30"/>
        <v/>
      </c>
      <c r="IF16" s="17" t="str">
        <f t="shared" si="30"/>
        <v/>
      </c>
      <c r="IG16" s="17" t="str">
        <f t="shared" si="30"/>
        <v/>
      </c>
      <c r="IH16" s="17" t="str">
        <f t="shared" si="30"/>
        <v/>
      </c>
      <c r="II16" s="17" t="str">
        <f t="shared" si="30"/>
        <v/>
      </c>
      <c r="IJ16" s="17" t="str">
        <f t="shared" si="30"/>
        <v/>
      </c>
      <c r="IK16" s="17" t="str">
        <f t="shared" si="30"/>
        <v/>
      </c>
      <c r="IL16" s="17" t="str">
        <f t="shared" si="31"/>
        <v/>
      </c>
      <c r="IM16" s="17" t="str">
        <f t="shared" si="31"/>
        <v/>
      </c>
      <c r="IN16" s="17" t="str">
        <f t="shared" si="31"/>
        <v/>
      </c>
      <c r="IO16" s="17" t="str">
        <f t="shared" si="31"/>
        <v/>
      </c>
      <c r="IP16" s="17" t="str">
        <f t="shared" si="31"/>
        <v/>
      </c>
      <c r="IQ16" s="17" t="str">
        <f t="shared" si="31"/>
        <v/>
      </c>
      <c r="IR16" s="17" t="str">
        <f t="shared" si="31"/>
        <v/>
      </c>
      <c r="IS16" s="17" t="str">
        <f t="shared" si="31"/>
        <v/>
      </c>
      <c r="IT16" s="17" t="str">
        <f t="shared" si="31"/>
        <v/>
      </c>
      <c r="IU16" s="17" t="str">
        <f t="shared" si="31"/>
        <v/>
      </c>
      <c r="IV16" s="17" t="str">
        <f t="shared" si="31"/>
        <v/>
      </c>
      <c r="IW16" s="17" t="str">
        <f t="shared" si="31"/>
        <v/>
      </c>
      <c r="IX16" s="17" t="str">
        <f t="shared" si="31"/>
        <v/>
      </c>
      <c r="IY16" s="17" t="str">
        <f t="shared" si="31"/>
        <v/>
      </c>
      <c r="IZ16" s="17" t="str">
        <f t="shared" si="31"/>
        <v/>
      </c>
      <c r="JA16" s="17" t="str">
        <f t="shared" si="31"/>
        <v/>
      </c>
      <c r="JB16" s="17" t="str">
        <f t="shared" si="32"/>
        <v/>
      </c>
      <c r="JC16" s="17" t="str">
        <f t="shared" si="32"/>
        <v/>
      </c>
    </row>
    <row r="17" spans="1:263" ht="15.75" customHeight="1">
      <c r="A17" s="80"/>
      <c r="B17" s="80"/>
      <c r="C17" s="80"/>
      <c r="D17" s="82" t="s">
        <v>156</v>
      </c>
      <c r="E17" s="22"/>
      <c r="F17" s="23" t="s">
        <v>143</v>
      </c>
      <c r="G17" s="23"/>
      <c r="H17" s="23"/>
      <c r="I17" s="23"/>
      <c r="J17" s="11"/>
      <c r="K17" s="32"/>
      <c r="L17" s="24"/>
      <c r="M17" s="71"/>
      <c r="N17" s="35" t="str">
        <f t="shared" si="33"/>
        <v/>
      </c>
      <c r="O17" s="25"/>
      <c r="P17" s="25"/>
      <c r="Q17" s="35" t="str">
        <f t="shared" si="34"/>
        <v/>
      </c>
      <c r="R17" s="25"/>
      <c r="S17" s="25"/>
      <c r="T17" s="26"/>
      <c r="U17" s="34" t="str">
        <f t="shared" si="36"/>
        <v/>
      </c>
      <c r="V17" s="17" t="str">
        <f t="shared" si="17"/>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7"/>
        <v/>
      </c>
      <c r="AH17" s="17" t="str">
        <f t="shared" si="17"/>
        <v/>
      </c>
      <c r="AI17" s="17" t="str">
        <f t="shared" si="17"/>
        <v/>
      </c>
      <c r="AJ17" s="17" t="str">
        <f t="shared" si="17"/>
        <v/>
      </c>
      <c r="AK17" s="17" t="str">
        <f t="shared" si="17"/>
        <v/>
      </c>
      <c r="AL17" s="17" t="str">
        <f t="shared" si="18"/>
        <v/>
      </c>
      <c r="AM17" s="17" t="str">
        <f t="shared" si="18"/>
        <v/>
      </c>
      <c r="AN17" s="17" t="str">
        <f t="shared" si="18"/>
        <v/>
      </c>
      <c r="AO17" s="17" t="str">
        <f t="shared" si="18"/>
        <v/>
      </c>
      <c r="AP17" s="17" t="str">
        <f t="shared" si="18"/>
        <v/>
      </c>
      <c r="AQ17" s="17" t="str">
        <f t="shared" si="18"/>
        <v/>
      </c>
      <c r="AR17" s="17" t="str">
        <f t="shared" si="18"/>
        <v/>
      </c>
      <c r="AS17" s="17" t="str">
        <f t="shared" si="18"/>
        <v/>
      </c>
      <c r="AT17" s="17" t="str">
        <f t="shared" si="18"/>
        <v/>
      </c>
      <c r="AU17" s="17" t="str">
        <f t="shared" si="18"/>
        <v/>
      </c>
      <c r="AV17" s="17" t="str">
        <f t="shared" si="18"/>
        <v/>
      </c>
      <c r="AW17" s="17" t="str">
        <f t="shared" si="18"/>
        <v/>
      </c>
      <c r="AX17" s="17" t="str">
        <f t="shared" si="18"/>
        <v/>
      </c>
      <c r="AY17" s="17" t="str">
        <f t="shared" si="18"/>
        <v/>
      </c>
      <c r="AZ17" s="17" t="str">
        <f t="shared" si="18"/>
        <v/>
      </c>
      <c r="BA17" s="17" t="str">
        <f t="shared" si="18"/>
        <v/>
      </c>
      <c r="BB17" s="17" t="str">
        <f t="shared" si="19"/>
        <v/>
      </c>
      <c r="BC17" s="17" t="str">
        <f t="shared" si="19"/>
        <v/>
      </c>
      <c r="BD17" s="17" t="str">
        <f t="shared" si="19"/>
        <v/>
      </c>
      <c r="BE17" s="68" t="str">
        <f t="shared" si="19"/>
        <v/>
      </c>
      <c r="BF17" s="68" t="str">
        <f t="shared" si="19"/>
        <v/>
      </c>
      <c r="BG17" s="68" t="str">
        <f t="shared" si="19"/>
        <v/>
      </c>
      <c r="BH17" s="68" t="str">
        <f t="shared" si="19"/>
        <v/>
      </c>
      <c r="BI17" s="68" t="str">
        <f t="shared" si="19"/>
        <v/>
      </c>
      <c r="BJ17" s="68" t="str">
        <f t="shared" si="19"/>
        <v/>
      </c>
      <c r="BK17" s="68" t="str">
        <f t="shared" si="19"/>
        <v/>
      </c>
      <c r="BL17" s="17" t="str">
        <f t="shared" si="19"/>
        <v/>
      </c>
      <c r="BM17" s="17" t="str">
        <f t="shared" si="19"/>
        <v/>
      </c>
      <c r="BN17" s="17" t="str">
        <f t="shared" si="19"/>
        <v/>
      </c>
      <c r="BO17" s="17" t="str">
        <f t="shared" si="19"/>
        <v/>
      </c>
      <c r="BP17" s="17" t="str">
        <f t="shared" si="19"/>
        <v/>
      </c>
      <c r="BQ17" s="17" t="str">
        <f t="shared" si="19"/>
        <v/>
      </c>
      <c r="BR17" s="17" t="str">
        <f t="shared" si="20"/>
        <v/>
      </c>
      <c r="BS17" s="17" t="str">
        <f t="shared" si="20"/>
        <v/>
      </c>
      <c r="BT17" s="17" t="str">
        <f t="shared" si="20"/>
        <v/>
      </c>
      <c r="BU17" s="17" t="str">
        <f t="shared" si="20"/>
        <v/>
      </c>
      <c r="BV17" s="17" t="str">
        <f t="shared" si="20"/>
        <v/>
      </c>
      <c r="BW17" s="17" t="str">
        <f t="shared" si="20"/>
        <v/>
      </c>
      <c r="BX17" s="17" t="str">
        <f t="shared" si="20"/>
        <v/>
      </c>
      <c r="BY17" s="17" t="str">
        <f t="shared" si="20"/>
        <v/>
      </c>
      <c r="BZ17" s="17" t="str">
        <f t="shared" si="20"/>
        <v/>
      </c>
      <c r="CA17" s="17" t="str">
        <f t="shared" si="20"/>
        <v/>
      </c>
      <c r="CB17" s="17" t="str">
        <f t="shared" si="20"/>
        <v/>
      </c>
      <c r="CC17" s="17" t="str">
        <f t="shared" si="20"/>
        <v/>
      </c>
      <c r="CD17" s="17" t="str">
        <f t="shared" si="20"/>
        <v/>
      </c>
      <c r="CE17" s="17" t="str">
        <f t="shared" si="20"/>
        <v/>
      </c>
      <c r="CF17" s="17" t="str">
        <f t="shared" si="20"/>
        <v/>
      </c>
      <c r="CG17" s="17" t="str">
        <f t="shared" si="20"/>
        <v/>
      </c>
      <c r="CH17" s="17" t="str">
        <f t="shared" si="21"/>
        <v/>
      </c>
      <c r="CI17" s="17" t="str">
        <f t="shared" si="21"/>
        <v/>
      </c>
      <c r="CJ17" s="17" t="str">
        <f t="shared" si="21"/>
        <v/>
      </c>
      <c r="CK17" s="17" t="str">
        <f t="shared" si="21"/>
        <v/>
      </c>
      <c r="CL17" s="17" t="str">
        <f t="shared" si="21"/>
        <v/>
      </c>
      <c r="CM17" s="17" t="str">
        <f t="shared" si="21"/>
        <v/>
      </c>
      <c r="CN17" s="17" t="str">
        <f t="shared" si="21"/>
        <v/>
      </c>
      <c r="CO17" s="17" t="str">
        <f t="shared" si="21"/>
        <v/>
      </c>
      <c r="CP17" s="17" t="str">
        <f t="shared" si="21"/>
        <v/>
      </c>
      <c r="CQ17" s="17" t="str">
        <f t="shared" si="21"/>
        <v/>
      </c>
      <c r="CR17" s="17" t="str">
        <f t="shared" si="21"/>
        <v/>
      </c>
      <c r="CS17" s="17" t="str">
        <f t="shared" si="21"/>
        <v/>
      </c>
      <c r="CT17" s="17" t="str">
        <f t="shared" si="21"/>
        <v/>
      </c>
      <c r="CU17" s="17" t="str">
        <f t="shared" si="21"/>
        <v/>
      </c>
      <c r="CV17" s="17" t="str">
        <f t="shared" si="21"/>
        <v/>
      </c>
      <c r="CW17" s="17" t="str">
        <f t="shared" si="21"/>
        <v/>
      </c>
      <c r="CX17" s="17" t="str">
        <f t="shared" si="22"/>
        <v/>
      </c>
      <c r="CY17" s="17" t="str">
        <f t="shared" si="22"/>
        <v/>
      </c>
      <c r="CZ17" s="17" t="str">
        <f t="shared" si="22"/>
        <v/>
      </c>
      <c r="DA17" s="17" t="str">
        <f t="shared" si="22"/>
        <v/>
      </c>
      <c r="DB17" s="17" t="str">
        <f t="shared" si="22"/>
        <v/>
      </c>
      <c r="DC17" s="17" t="str">
        <f t="shared" si="22"/>
        <v/>
      </c>
      <c r="DD17" s="17" t="str">
        <f t="shared" si="22"/>
        <v/>
      </c>
      <c r="DE17" s="17" t="str">
        <f t="shared" si="22"/>
        <v/>
      </c>
      <c r="DF17" s="17" t="str">
        <f t="shared" si="22"/>
        <v/>
      </c>
      <c r="DG17" s="17" t="str">
        <f t="shared" si="22"/>
        <v/>
      </c>
      <c r="DH17" s="17" t="str">
        <f t="shared" si="22"/>
        <v/>
      </c>
      <c r="DI17" s="17" t="str">
        <f t="shared" si="22"/>
        <v/>
      </c>
      <c r="DJ17" s="17" t="str">
        <f t="shared" si="22"/>
        <v/>
      </c>
      <c r="DK17" s="17" t="str">
        <f t="shared" si="22"/>
        <v/>
      </c>
      <c r="DL17" s="17" t="str">
        <f t="shared" si="22"/>
        <v/>
      </c>
      <c r="DM17" s="17" t="str">
        <f t="shared" si="22"/>
        <v/>
      </c>
      <c r="DN17" s="17" t="str">
        <f t="shared" si="23"/>
        <v/>
      </c>
      <c r="DO17" s="17" t="str">
        <f t="shared" si="23"/>
        <v/>
      </c>
      <c r="DP17" s="17" t="str">
        <f t="shared" si="23"/>
        <v/>
      </c>
      <c r="DQ17" s="17" t="str">
        <f t="shared" si="23"/>
        <v/>
      </c>
      <c r="DR17" s="17" t="str">
        <f t="shared" si="23"/>
        <v/>
      </c>
      <c r="DS17" s="17" t="str">
        <f t="shared" si="23"/>
        <v/>
      </c>
      <c r="DT17" s="17" t="str">
        <f t="shared" si="23"/>
        <v/>
      </c>
      <c r="DU17" s="17" t="str">
        <f t="shared" si="23"/>
        <v/>
      </c>
      <c r="DV17" s="17" t="str">
        <f t="shared" si="23"/>
        <v/>
      </c>
      <c r="DW17" s="17" t="str">
        <f t="shared" si="23"/>
        <v/>
      </c>
      <c r="DX17" s="17" t="str">
        <f t="shared" si="23"/>
        <v/>
      </c>
      <c r="DY17" s="17" t="str">
        <f t="shared" si="23"/>
        <v/>
      </c>
      <c r="DZ17" s="17" t="str">
        <f t="shared" si="23"/>
        <v/>
      </c>
      <c r="EA17" s="17" t="str">
        <f t="shared" si="23"/>
        <v/>
      </c>
      <c r="EB17" s="17" t="str">
        <f t="shared" si="23"/>
        <v/>
      </c>
      <c r="EC17" s="17" t="str">
        <f t="shared" si="23"/>
        <v/>
      </c>
      <c r="ED17" s="17" t="str">
        <f t="shared" si="24"/>
        <v/>
      </c>
      <c r="EE17" s="17" t="str">
        <f t="shared" si="24"/>
        <v/>
      </c>
      <c r="EF17" s="17" t="str">
        <f t="shared" si="24"/>
        <v/>
      </c>
      <c r="EG17" s="17" t="str">
        <f t="shared" si="24"/>
        <v/>
      </c>
      <c r="EH17" s="17" t="str">
        <f t="shared" si="24"/>
        <v/>
      </c>
      <c r="EI17" s="17" t="str">
        <f t="shared" si="24"/>
        <v/>
      </c>
      <c r="EJ17" s="17" t="str">
        <f t="shared" si="24"/>
        <v/>
      </c>
      <c r="EK17" s="17" t="str">
        <f t="shared" si="24"/>
        <v/>
      </c>
      <c r="EL17" s="17" t="str">
        <f t="shared" si="24"/>
        <v/>
      </c>
      <c r="EM17" s="17" t="str">
        <f t="shared" si="24"/>
        <v/>
      </c>
      <c r="EN17" s="17" t="str">
        <f t="shared" si="24"/>
        <v/>
      </c>
      <c r="EO17" s="17" t="str">
        <f t="shared" si="24"/>
        <v/>
      </c>
      <c r="EP17" s="17" t="str">
        <f t="shared" si="24"/>
        <v/>
      </c>
      <c r="EQ17" s="17" t="str">
        <f t="shared" si="24"/>
        <v/>
      </c>
      <c r="ER17" s="17" t="str">
        <f t="shared" si="24"/>
        <v/>
      </c>
      <c r="ES17" s="17" t="str">
        <f t="shared" si="24"/>
        <v/>
      </c>
      <c r="ET17" s="17" t="str">
        <f t="shared" si="25"/>
        <v/>
      </c>
      <c r="EU17" s="17" t="str">
        <f t="shared" si="25"/>
        <v/>
      </c>
      <c r="EV17" s="17" t="str">
        <f t="shared" si="25"/>
        <v/>
      </c>
      <c r="EW17" s="17" t="str">
        <f t="shared" si="25"/>
        <v/>
      </c>
      <c r="EX17" s="17" t="str">
        <f t="shared" si="25"/>
        <v/>
      </c>
      <c r="EY17" s="17" t="str">
        <f t="shared" si="25"/>
        <v/>
      </c>
      <c r="EZ17" s="17" t="str">
        <f t="shared" si="25"/>
        <v/>
      </c>
      <c r="FA17" s="17" t="str">
        <f t="shared" si="25"/>
        <v/>
      </c>
      <c r="FB17" s="17" t="str">
        <f t="shared" si="25"/>
        <v/>
      </c>
      <c r="FC17" s="17" t="str">
        <f t="shared" si="25"/>
        <v/>
      </c>
      <c r="FD17" s="17" t="str">
        <f t="shared" si="25"/>
        <v/>
      </c>
      <c r="FE17" s="17" t="str">
        <f t="shared" si="25"/>
        <v/>
      </c>
      <c r="FF17" s="17" t="str">
        <f t="shared" si="25"/>
        <v/>
      </c>
      <c r="FG17" s="17" t="str">
        <f t="shared" si="25"/>
        <v/>
      </c>
      <c r="FH17" s="17" t="str">
        <f t="shared" si="25"/>
        <v/>
      </c>
      <c r="FI17" s="17" t="str">
        <f t="shared" si="25"/>
        <v/>
      </c>
      <c r="FJ17" s="17" t="str">
        <f t="shared" si="26"/>
        <v/>
      </c>
      <c r="FK17" s="17" t="str">
        <f t="shared" si="26"/>
        <v/>
      </c>
      <c r="FL17" s="17" t="str">
        <f t="shared" si="26"/>
        <v/>
      </c>
      <c r="FM17" s="17" t="str">
        <f t="shared" si="26"/>
        <v/>
      </c>
      <c r="FN17" s="17" t="str">
        <f t="shared" si="26"/>
        <v/>
      </c>
      <c r="FO17" s="17" t="str">
        <f t="shared" si="26"/>
        <v/>
      </c>
      <c r="FP17" s="17" t="str">
        <f t="shared" si="26"/>
        <v/>
      </c>
      <c r="FQ17" s="17" t="str">
        <f t="shared" si="26"/>
        <v/>
      </c>
      <c r="FR17" s="17" t="str">
        <f t="shared" si="26"/>
        <v/>
      </c>
      <c r="FS17" s="17" t="str">
        <f t="shared" si="26"/>
        <v/>
      </c>
      <c r="FT17" s="17" t="str">
        <f t="shared" si="26"/>
        <v/>
      </c>
      <c r="FU17" s="17" t="str">
        <f t="shared" si="26"/>
        <v/>
      </c>
      <c r="FV17" s="17" t="str">
        <f t="shared" si="26"/>
        <v/>
      </c>
      <c r="FW17" s="17" t="str">
        <f t="shared" si="26"/>
        <v/>
      </c>
      <c r="FX17" s="17" t="str">
        <f t="shared" si="26"/>
        <v/>
      </c>
      <c r="FY17" s="17" t="str">
        <f t="shared" si="26"/>
        <v/>
      </c>
      <c r="FZ17" s="17" t="str">
        <f t="shared" si="27"/>
        <v/>
      </c>
      <c r="GA17" s="17" t="str">
        <f t="shared" si="27"/>
        <v/>
      </c>
      <c r="GB17" s="17" t="str">
        <f t="shared" si="27"/>
        <v/>
      </c>
      <c r="GC17" s="17" t="str">
        <f t="shared" si="27"/>
        <v/>
      </c>
      <c r="GD17" s="17" t="str">
        <f t="shared" si="27"/>
        <v/>
      </c>
      <c r="GE17" s="17" t="str">
        <f t="shared" si="27"/>
        <v/>
      </c>
      <c r="GF17" s="17" t="str">
        <f t="shared" si="27"/>
        <v/>
      </c>
      <c r="GG17" s="17" t="str">
        <f t="shared" si="27"/>
        <v/>
      </c>
      <c r="GH17" s="17" t="str">
        <f t="shared" si="27"/>
        <v/>
      </c>
      <c r="GI17" s="17" t="str">
        <f t="shared" si="27"/>
        <v/>
      </c>
      <c r="GJ17" s="17" t="str">
        <f t="shared" si="27"/>
        <v/>
      </c>
      <c r="GK17" s="17" t="str">
        <f t="shared" si="27"/>
        <v/>
      </c>
      <c r="GL17" s="17" t="str">
        <f t="shared" si="27"/>
        <v/>
      </c>
      <c r="GM17" s="17" t="str">
        <f t="shared" si="27"/>
        <v/>
      </c>
      <c r="GN17" s="17" t="str">
        <f t="shared" si="27"/>
        <v/>
      </c>
      <c r="GO17" s="17" t="str">
        <f t="shared" si="27"/>
        <v/>
      </c>
      <c r="GP17" s="17" t="str">
        <f t="shared" si="28"/>
        <v/>
      </c>
      <c r="GQ17" s="17" t="str">
        <f t="shared" si="28"/>
        <v/>
      </c>
      <c r="GR17" s="17" t="str">
        <f t="shared" si="28"/>
        <v/>
      </c>
      <c r="GS17" s="17" t="str">
        <f t="shared" si="28"/>
        <v/>
      </c>
      <c r="GT17" s="17" t="str">
        <f t="shared" si="28"/>
        <v/>
      </c>
      <c r="GU17" s="17" t="str">
        <f t="shared" si="28"/>
        <v/>
      </c>
      <c r="GV17" s="17" t="str">
        <f t="shared" si="28"/>
        <v/>
      </c>
      <c r="GW17" s="17" t="str">
        <f t="shared" si="28"/>
        <v/>
      </c>
      <c r="GX17" s="17" t="str">
        <f t="shared" si="28"/>
        <v/>
      </c>
      <c r="GY17" s="17" t="str">
        <f t="shared" si="28"/>
        <v/>
      </c>
      <c r="GZ17" s="17" t="str">
        <f t="shared" si="28"/>
        <v/>
      </c>
      <c r="HA17" s="17" t="str">
        <f t="shared" si="28"/>
        <v/>
      </c>
      <c r="HB17" s="17" t="str">
        <f t="shared" si="28"/>
        <v/>
      </c>
      <c r="HC17" s="17" t="str">
        <f t="shared" si="28"/>
        <v/>
      </c>
      <c r="HD17" s="17" t="str">
        <f t="shared" si="28"/>
        <v/>
      </c>
      <c r="HE17" s="17" t="str">
        <f t="shared" si="28"/>
        <v/>
      </c>
      <c r="HF17" s="17" t="str">
        <f t="shared" si="29"/>
        <v/>
      </c>
      <c r="HG17" s="17" t="str">
        <f t="shared" si="29"/>
        <v/>
      </c>
      <c r="HH17" s="17" t="str">
        <f t="shared" si="29"/>
        <v/>
      </c>
      <c r="HI17" s="17" t="str">
        <f t="shared" si="29"/>
        <v/>
      </c>
      <c r="HJ17" s="17" t="str">
        <f t="shared" si="29"/>
        <v/>
      </c>
      <c r="HK17" s="17" t="str">
        <f t="shared" si="29"/>
        <v/>
      </c>
      <c r="HL17" s="17" t="str">
        <f t="shared" si="29"/>
        <v/>
      </c>
      <c r="HM17" s="17" t="str">
        <f t="shared" si="29"/>
        <v/>
      </c>
      <c r="HN17" s="17" t="str">
        <f t="shared" si="29"/>
        <v/>
      </c>
      <c r="HO17" s="17" t="str">
        <f t="shared" si="29"/>
        <v/>
      </c>
      <c r="HP17" s="17" t="str">
        <f t="shared" si="29"/>
        <v/>
      </c>
      <c r="HQ17" s="17" t="str">
        <f t="shared" si="29"/>
        <v/>
      </c>
      <c r="HR17" s="17" t="str">
        <f t="shared" si="29"/>
        <v/>
      </c>
      <c r="HS17" s="17" t="str">
        <f t="shared" si="29"/>
        <v/>
      </c>
      <c r="HT17" s="17" t="str">
        <f t="shared" si="29"/>
        <v/>
      </c>
      <c r="HU17" s="17" t="str">
        <f t="shared" si="29"/>
        <v/>
      </c>
      <c r="HV17" s="17" t="str">
        <f t="shared" si="30"/>
        <v/>
      </c>
      <c r="HW17" s="17" t="str">
        <f t="shared" si="30"/>
        <v/>
      </c>
      <c r="HX17" s="17" t="str">
        <f t="shared" si="30"/>
        <v/>
      </c>
      <c r="HY17" s="17" t="str">
        <f t="shared" si="30"/>
        <v/>
      </c>
      <c r="HZ17" s="17" t="str">
        <f t="shared" si="30"/>
        <v/>
      </c>
      <c r="IA17" s="17" t="str">
        <f t="shared" si="30"/>
        <v/>
      </c>
      <c r="IB17" s="17" t="str">
        <f t="shared" si="30"/>
        <v/>
      </c>
      <c r="IC17" s="17" t="str">
        <f t="shared" si="30"/>
        <v/>
      </c>
      <c r="ID17" s="17" t="str">
        <f t="shared" si="30"/>
        <v/>
      </c>
      <c r="IE17" s="17" t="str">
        <f t="shared" si="30"/>
        <v/>
      </c>
      <c r="IF17" s="17" t="str">
        <f t="shared" si="30"/>
        <v/>
      </c>
      <c r="IG17" s="17" t="str">
        <f t="shared" si="30"/>
        <v/>
      </c>
      <c r="IH17" s="17" t="str">
        <f t="shared" si="30"/>
        <v/>
      </c>
      <c r="II17" s="17" t="str">
        <f t="shared" si="30"/>
        <v/>
      </c>
      <c r="IJ17" s="17" t="str">
        <f t="shared" si="30"/>
        <v/>
      </c>
      <c r="IK17" s="17" t="str">
        <f t="shared" si="30"/>
        <v/>
      </c>
      <c r="IL17" s="17" t="str">
        <f t="shared" si="31"/>
        <v/>
      </c>
      <c r="IM17" s="17" t="str">
        <f t="shared" si="31"/>
        <v/>
      </c>
      <c r="IN17" s="17" t="str">
        <f t="shared" si="31"/>
        <v/>
      </c>
      <c r="IO17" s="17" t="str">
        <f t="shared" si="31"/>
        <v/>
      </c>
      <c r="IP17" s="17" t="str">
        <f t="shared" si="31"/>
        <v/>
      </c>
      <c r="IQ17" s="17" t="str">
        <f t="shared" si="31"/>
        <v/>
      </c>
      <c r="IR17" s="17" t="str">
        <f t="shared" si="31"/>
        <v/>
      </c>
      <c r="IS17" s="17" t="str">
        <f t="shared" si="31"/>
        <v/>
      </c>
      <c r="IT17" s="17" t="str">
        <f t="shared" si="31"/>
        <v/>
      </c>
      <c r="IU17" s="17" t="str">
        <f t="shared" si="31"/>
        <v/>
      </c>
      <c r="IV17" s="17" t="str">
        <f t="shared" si="31"/>
        <v/>
      </c>
      <c r="IW17" s="17" t="str">
        <f t="shared" si="31"/>
        <v/>
      </c>
      <c r="IX17" s="17" t="str">
        <f t="shared" si="31"/>
        <v/>
      </c>
      <c r="IY17" s="17" t="str">
        <f t="shared" si="31"/>
        <v/>
      </c>
      <c r="IZ17" s="17" t="str">
        <f t="shared" si="31"/>
        <v/>
      </c>
      <c r="JA17" s="17" t="str">
        <f t="shared" si="31"/>
        <v/>
      </c>
      <c r="JB17" s="17" t="str">
        <f t="shared" si="32"/>
        <v/>
      </c>
      <c r="JC17" s="17" t="str">
        <f t="shared" si="32"/>
        <v/>
      </c>
    </row>
    <row r="18" spans="1:263" ht="15.75" customHeight="1">
      <c r="A18" s="80"/>
      <c r="B18" s="80"/>
      <c r="C18" s="80"/>
      <c r="D18" s="82" t="s">
        <v>165</v>
      </c>
      <c r="E18" s="22"/>
      <c r="F18" s="23"/>
      <c r="G18" s="23" t="s">
        <v>75</v>
      </c>
      <c r="H18" s="23"/>
      <c r="I18" s="23"/>
      <c r="J18" s="11"/>
      <c r="K18" s="32" t="s">
        <v>146</v>
      </c>
      <c r="L18" s="24" t="s">
        <v>113</v>
      </c>
      <c r="M18" s="71">
        <v>2</v>
      </c>
      <c r="N18" s="35">
        <f t="shared" si="33"/>
        <v>2</v>
      </c>
      <c r="O18" s="25">
        <v>44109</v>
      </c>
      <c r="P18" s="25">
        <v>44110</v>
      </c>
      <c r="Q18" s="35">
        <f t="shared" si="34"/>
        <v>2</v>
      </c>
      <c r="R18" s="25">
        <v>44109</v>
      </c>
      <c r="S18" s="25">
        <v>44110</v>
      </c>
      <c r="T18" s="26">
        <v>1</v>
      </c>
      <c r="U18" s="34" t="str">
        <f t="shared" si="36"/>
        <v/>
      </c>
      <c r="V18" s="17" t="str">
        <f t="shared" si="17"/>
        <v/>
      </c>
      <c r="W18" s="17" t="str">
        <f t="shared" si="17"/>
        <v/>
      </c>
      <c r="X18" s="17" t="str">
        <f t="shared" si="17"/>
        <v/>
      </c>
      <c r="Y18" s="17" t="str">
        <f t="shared" si="17"/>
        <v/>
      </c>
      <c r="Z18" s="17">
        <f t="shared" si="17"/>
        <v>6</v>
      </c>
      <c r="AA18" s="17">
        <f t="shared" si="17"/>
        <v>6</v>
      </c>
      <c r="AB18" s="17" t="str">
        <f t="shared" si="17"/>
        <v/>
      </c>
      <c r="AC18" s="17" t="str">
        <f t="shared" si="17"/>
        <v/>
      </c>
      <c r="AD18" s="17" t="str">
        <f t="shared" si="17"/>
        <v/>
      </c>
      <c r="AE18" s="17" t="str">
        <f t="shared" si="17"/>
        <v/>
      </c>
      <c r="AF18" s="17" t="str">
        <f t="shared" si="17"/>
        <v/>
      </c>
      <c r="AG18" s="17" t="str">
        <f t="shared" si="17"/>
        <v/>
      </c>
      <c r="AH18" s="17" t="str">
        <f t="shared" si="17"/>
        <v/>
      </c>
      <c r="AI18" s="17" t="str">
        <f t="shared" si="17"/>
        <v/>
      </c>
      <c r="AJ18" s="17" t="str">
        <f t="shared" si="17"/>
        <v/>
      </c>
      <c r="AK18" s="17" t="str">
        <f t="shared" si="17"/>
        <v/>
      </c>
      <c r="AL18" s="17" t="str">
        <f t="shared" si="18"/>
        <v/>
      </c>
      <c r="AM18" s="17" t="str">
        <f t="shared" si="18"/>
        <v/>
      </c>
      <c r="AN18" s="17" t="str">
        <f t="shared" si="18"/>
        <v/>
      </c>
      <c r="AO18" s="17" t="str">
        <f t="shared" si="18"/>
        <v/>
      </c>
      <c r="AP18" s="17" t="str">
        <f t="shared" si="18"/>
        <v/>
      </c>
      <c r="AQ18" s="17" t="str">
        <f t="shared" si="18"/>
        <v/>
      </c>
      <c r="AR18" s="17" t="str">
        <f t="shared" si="18"/>
        <v/>
      </c>
      <c r="AS18" s="17" t="str">
        <f t="shared" si="18"/>
        <v/>
      </c>
      <c r="AT18" s="17" t="str">
        <f t="shared" si="18"/>
        <v/>
      </c>
      <c r="AU18" s="17" t="str">
        <f t="shared" si="18"/>
        <v/>
      </c>
      <c r="AV18" s="17" t="str">
        <f t="shared" si="18"/>
        <v/>
      </c>
      <c r="AW18" s="17" t="str">
        <f t="shared" si="18"/>
        <v/>
      </c>
      <c r="AX18" s="17" t="str">
        <f t="shared" si="18"/>
        <v/>
      </c>
      <c r="AY18" s="17" t="str">
        <f t="shared" si="18"/>
        <v/>
      </c>
      <c r="AZ18" s="17" t="str">
        <f t="shared" si="18"/>
        <v/>
      </c>
      <c r="BA18" s="17" t="str">
        <f t="shared" si="18"/>
        <v/>
      </c>
      <c r="BB18" s="17" t="str">
        <f t="shared" si="19"/>
        <v/>
      </c>
      <c r="BC18" s="17" t="str">
        <f t="shared" si="19"/>
        <v/>
      </c>
      <c r="BD18" s="17" t="str">
        <f t="shared" si="19"/>
        <v/>
      </c>
      <c r="BE18" s="68" t="str">
        <f t="shared" si="19"/>
        <v/>
      </c>
      <c r="BF18" s="68" t="str">
        <f t="shared" si="19"/>
        <v/>
      </c>
      <c r="BG18" s="68" t="str">
        <f t="shared" si="19"/>
        <v/>
      </c>
      <c r="BH18" s="68" t="str">
        <f t="shared" si="19"/>
        <v/>
      </c>
      <c r="BI18" s="68" t="str">
        <f t="shared" si="19"/>
        <v/>
      </c>
      <c r="BJ18" s="68" t="str">
        <f t="shared" si="19"/>
        <v/>
      </c>
      <c r="BK18" s="68" t="str">
        <f t="shared" si="19"/>
        <v/>
      </c>
      <c r="BL18" s="17" t="str">
        <f t="shared" si="19"/>
        <v/>
      </c>
      <c r="BM18" s="17" t="str">
        <f t="shared" si="19"/>
        <v/>
      </c>
      <c r="BN18" s="17" t="str">
        <f t="shared" si="19"/>
        <v/>
      </c>
      <c r="BO18" s="17" t="str">
        <f t="shared" si="19"/>
        <v/>
      </c>
      <c r="BP18" s="17" t="str">
        <f t="shared" si="19"/>
        <v/>
      </c>
      <c r="BQ18" s="17" t="str">
        <f t="shared" si="19"/>
        <v/>
      </c>
      <c r="BR18" s="17" t="str">
        <f t="shared" si="20"/>
        <v/>
      </c>
      <c r="BS18" s="17" t="str">
        <f t="shared" si="20"/>
        <v/>
      </c>
      <c r="BT18" s="17" t="str">
        <f t="shared" si="20"/>
        <v/>
      </c>
      <c r="BU18" s="17" t="str">
        <f t="shared" si="20"/>
        <v/>
      </c>
      <c r="BV18" s="17" t="str">
        <f t="shared" si="20"/>
        <v/>
      </c>
      <c r="BW18" s="17" t="str">
        <f t="shared" si="20"/>
        <v/>
      </c>
      <c r="BX18" s="17" t="str">
        <f t="shared" si="20"/>
        <v/>
      </c>
      <c r="BY18" s="17" t="str">
        <f t="shared" si="20"/>
        <v/>
      </c>
      <c r="BZ18" s="17" t="str">
        <f t="shared" si="20"/>
        <v/>
      </c>
      <c r="CA18" s="17" t="str">
        <f t="shared" si="20"/>
        <v/>
      </c>
      <c r="CB18" s="17" t="str">
        <f t="shared" si="20"/>
        <v/>
      </c>
      <c r="CC18" s="17" t="str">
        <f t="shared" si="20"/>
        <v/>
      </c>
      <c r="CD18" s="17" t="str">
        <f t="shared" si="20"/>
        <v/>
      </c>
      <c r="CE18" s="17" t="str">
        <f t="shared" si="20"/>
        <v/>
      </c>
      <c r="CF18" s="17" t="str">
        <f t="shared" si="20"/>
        <v/>
      </c>
      <c r="CG18" s="17" t="str">
        <f t="shared" si="20"/>
        <v/>
      </c>
      <c r="CH18" s="17" t="str">
        <f t="shared" si="21"/>
        <v/>
      </c>
      <c r="CI18" s="17" t="str">
        <f t="shared" si="21"/>
        <v/>
      </c>
      <c r="CJ18" s="17" t="str">
        <f t="shared" si="21"/>
        <v/>
      </c>
      <c r="CK18" s="17" t="str">
        <f t="shared" si="21"/>
        <v/>
      </c>
      <c r="CL18" s="17" t="str">
        <f t="shared" si="21"/>
        <v/>
      </c>
      <c r="CM18" s="17" t="str">
        <f t="shared" si="21"/>
        <v/>
      </c>
      <c r="CN18" s="17" t="str">
        <f t="shared" si="21"/>
        <v/>
      </c>
      <c r="CO18" s="17" t="str">
        <f t="shared" si="21"/>
        <v/>
      </c>
      <c r="CP18" s="17" t="str">
        <f t="shared" si="21"/>
        <v/>
      </c>
      <c r="CQ18" s="17" t="str">
        <f t="shared" si="21"/>
        <v/>
      </c>
      <c r="CR18" s="17" t="str">
        <f t="shared" si="21"/>
        <v/>
      </c>
      <c r="CS18" s="17" t="str">
        <f t="shared" si="21"/>
        <v/>
      </c>
      <c r="CT18" s="17" t="str">
        <f t="shared" si="21"/>
        <v/>
      </c>
      <c r="CU18" s="17" t="str">
        <f t="shared" si="21"/>
        <v/>
      </c>
      <c r="CV18" s="17" t="str">
        <f t="shared" si="21"/>
        <v/>
      </c>
      <c r="CW18" s="17" t="str">
        <f t="shared" si="21"/>
        <v/>
      </c>
      <c r="CX18" s="17" t="str">
        <f t="shared" si="22"/>
        <v/>
      </c>
      <c r="CY18" s="17" t="str">
        <f t="shared" si="22"/>
        <v/>
      </c>
      <c r="CZ18" s="17" t="str">
        <f t="shared" si="22"/>
        <v/>
      </c>
      <c r="DA18" s="17" t="str">
        <f t="shared" si="22"/>
        <v/>
      </c>
      <c r="DB18" s="17" t="str">
        <f t="shared" si="22"/>
        <v/>
      </c>
      <c r="DC18" s="17" t="str">
        <f t="shared" si="22"/>
        <v/>
      </c>
      <c r="DD18" s="17" t="str">
        <f t="shared" si="22"/>
        <v/>
      </c>
      <c r="DE18" s="17" t="str">
        <f t="shared" si="22"/>
        <v/>
      </c>
      <c r="DF18" s="17" t="str">
        <f t="shared" si="22"/>
        <v/>
      </c>
      <c r="DG18" s="17" t="str">
        <f t="shared" si="22"/>
        <v/>
      </c>
      <c r="DH18" s="17" t="str">
        <f t="shared" si="22"/>
        <v/>
      </c>
      <c r="DI18" s="17" t="str">
        <f t="shared" si="22"/>
        <v/>
      </c>
      <c r="DJ18" s="17" t="str">
        <f t="shared" si="22"/>
        <v/>
      </c>
      <c r="DK18" s="17" t="str">
        <f t="shared" si="22"/>
        <v/>
      </c>
      <c r="DL18" s="17" t="str">
        <f t="shared" si="22"/>
        <v/>
      </c>
      <c r="DM18" s="17" t="str">
        <f t="shared" si="22"/>
        <v/>
      </c>
      <c r="DN18" s="17" t="str">
        <f t="shared" si="23"/>
        <v/>
      </c>
      <c r="DO18" s="17" t="str">
        <f t="shared" si="23"/>
        <v/>
      </c>
      <c r="DP18" s="17" t="str">
        <f t="shared" si="23"/>
        <v/>
      </c>
      <c r="DQ18" s="17" t="str">
        <f t="shared" si="23"/>
        <v/>
      </c>
      <c r="DR18" s="17" t="str">
        <f t="shared" si="23"/>
        <v/>
      </c>
      <c r="DS18" s="17" t="str">
        <f t="shared" si="23"/>
        <v/>
      </c>
      <c r="DT18" s="17" t="str">
        <f t="shared" si="23"/>
        <v/>
      </c>
      <c r="DU18" s="17" t="str">
        <f t="shared" si="23"/>
        <v/>
      </c>
      <c r="DV18" s="17" t="str">
        <f t="shared" si="23"/>
        <v/>
      </c>
      <c r="DW18" s="17" t="str">
        <f t="shared" si="23"/>
        <v/>
      </c>
      <c r="DX18" s="17" t="str">
        <f t="shared" si="23"/>
        <v/>
      </c>
      <c r="DY18" s="17" t="str">
        <f t="shared" si="23"/>
        <v/>
      </c>
      <c r="DZ18" s="17" t="str">
        <f t="shared" si="23"/>
        <v/>
      </c>
      <c r="EA18" s="17" t="str">
        <f t="shared" si="23"/>
        <v/>
      </c>
      <c r="EB18" s="17" t="str">
        <f t="shared" si="23"/>
        <v/>
      </c>
      <c r="EC18" s="17" t="str">
        <f t="shared" si="23"/>
        <v/>
      </c>
      <c r="ED18" s="17" t="str">
        <f t="shared" si="24"/>
        <v/>
      </c>
      <c r="EE18" s="17" t="str">
        <f t="shared" si="24"/>
        <v/>
      </c>
      <c r="EF18" s="17" t="str">
        <f t="shared" si="24"/>
        <v/>
      </c>
      <c r="EG18" s="17" t="str">
        <f t="shared" si="24"/>
        <v/>
      </c>
      <c r="EH18" s="17" t="str">
        <f t="shared" si="24"/>
        <v/>
      </c>
      <c r="EI18" s="17" t="str">
        <f t="shared" si="24"/>
        <v/>
      </c>
      <c r="EJ18" s="17" t="str">
        <f t="shared" si="24"/>
        <v/>
      </c>
      <c r="EK18" s="17" t="str">
        <f t="shared" si="24"/>
        <v/>
      </c>
      <c r="EL18" s="17" t="str">
        <f t="shared" si="24"/>
        <v/>
      </c>
      <c r="EM18" s="17" t="str">
        <f t="shared" si="24"/>
        <v/>
      </c>
      <c r="EN18" s="17" t="str">
        <f t="shared" si="24"/>
        <v/>
      </c>
      <c r="EO18" s="17" t="str">
        <f t="shared" si="24"/>
        <v/>
      </c>
      <c r="EP18" s="17" t="str">
        <f t="shared" si="24"/>
        <v/>
      </c>
      <c r="EQ18" s="17" t="str">
        <f t="shared" si="24"/>
        <v/>
      </c>
      <c r="ER18" s="17" t="str">
        <f t="shared" si="24"/>
        <v/>
      </c>
      <c r="ES18" s="17" t="str">
        <f t="shared" si="24"/>
        <v/>
      </c>
      <c r="ET18" s="17" t="str">
        <f t="shared" si="25"/>
        <v/>
      </c>
      <c r="EU18" s="17" t="str">
        <f t="shared" si="25"/>
        <v/>
      </c>
      <c r="EV18" s="17" t="str">
        <f t="shared" si="25"/>
        <v/>
      </c>
      <c r="EW18" s="17" t="str">
        <f t="shared" si="25"/>
        <v/>
      </c>
      <c r="EX18" s="17" t="str">
        <f t="shared" si="25"/>
        <v/>
      </c>
      <c r="EY18" s="17" t="str">
        <f t="shared" si="25"/>
        <v/>
      </c>
      <c r="EZ18" s="17" t="str">
        <f t="shared" si="25"/>
        <v/>
      </c>
      <c r="FA18" s="17" t="str">
        <f t="shared" si="25"/>
        <v/>
      </c>
      <c r="FB18" s="17" t="str">
        <f t="shared" si="25"/>
        <v/>
      </c>
      <c r="FC18" s="17" t="str">
        <f t="shared" si="25"/>
        <v/>
      </c>
      <c r="FD18" s="17" t="str">
        <f t="shared" si="25"/>
        <v/>
      </c>
      <c r="FE18" s="17" t="str">
        <f t="shared" si="25"/>
        <v/>
      </c>
      <c r="FF18" s="17" t="str">
        <f t="shared" si="25"/>
        <v/>
      </c>
      <c r="FG18" s="17" t="str">
        <f t="shared" si="25"/>
        <v/>
      </c>
      <c r="FH18" s="17" t="str">
        <f t="shared" si="25"/>
        <v/>
      </c>
      <c r="FI18" s="17" t="str">
        <f t="shared" si="25"/>
        <v/>
      </c>
      <c r="FJ18" s="17" t="str">
        <f t="shared" si="26"/>
        <v/>
      </c>
      <c r="FK18" s="17" t="str">
        <f t="shared" si="26"/>
        <v/>
      </c>
      <c r="FL18" s="17" t="str">
        <f t="shared" si="26"/>
        <v/>
      </c>
      <c r="FM18" s="17" t="str">
        <f t="shared" si="26"/>
        <v/>
      </c>
      <c r="FN18" s="17" t="str">
        <f t="shared" si="26"/>
        <v/>
      </c>
      <c r="FO18" s="17" t="str">
        <f t="shared" si="26"/>
        <v/>
      </c>
      <c r="FP18" s="17" t="str">
        <f t="shared" si="26"/>
        <v/>
      </c>
      <c r="FQ18" s="17" t="str">
        <f t="shared" si="26"/>
        <v/>
      </c>
      <c r="FR18" s="17" t="str">
        <f t="shared" si="26"/>
        <v/>
      </c>
      <c r="FS18" s="17" t="str">
        <f t="shared" si="26"/>
        <v/>
      </c>
      <c r="FT18" s="17" t="str">
        <f t="shared" si="26"/>
        <v/>
      </c>
      <c r="FU18" s="17" t="str">
        <f t="shared" si="26"/>
        <v/>
      </c>
      <c r="FV18" s="17" t="str">
        <f t="shared" si="26"/>
        <v/>
      </c>
      <c r="FW18" s="17" t="str">
        <f t="shared" si="26"/>
        <v/>
      </c>
      <c r="FX18" s="17" t="str">
        <f t="shared" si="26"/>
        <v/>
      </c>
      <c r="FY18" s="17" t="str">
        <f t="shared" si="26"/>
        <v/>
      </c>
      <c r="FZ18" s="17" t="str">
        <f t="shared" si="27"/>
        <v/>
      </c>
      <c r="GA18" s="17" t="str">
        <f t="shared" si="27"/>
        <v/>
      </c>
      <c r="GB18" s="17" t="str">
        <f t="shared" si="27"/>
        <v/>
      </c>
      <c r="GC18" s="17" t="str">
        <f t="shared" si="27"/>
        <v/>
      </c>
      <c r="GD18" s="17" t="str">
        <f t="shared" si="27"/>
        <v/>
      </c>
      <c r="GE18" s="17" t="str">
        <f t="shared" si="27"/>
        <v/>
      </c>
      <c r="GF18" s="17" t="str">
        <f t="shared" si="27"/>
        <v/>
      </c>
      <c r="GG18" s="17" t="str">
        <f t="shared" si="27"/>
        <v/>
      </c>
      <c r="GH18" s="17" t="str">
        <f t="shared" si="27"/>
        <v/>
      </c>
      <c r="GI18" s="17" t="str">
        <f t="shared" si="27"/>
        <v/>
      </c>
      <c r="GJ18" s="17" t="str">
        <f t="shared" si="27"/>
        <v/>
      </c>
      <c r="GK18" s="17" t="str">
        <f t="shared" si="27"/>
        <v/>
      </c>
      <c r="GL18" s="17" t="str">
        <f t="shared" si="27"/>
        <v/>
      </c>
      <c r="GM18" s="17" t="str">
        <f t="shared" si="27"/>
        <v/>
      </c>
      <c r="GN18" s="17" t="str">
        <f t="shared" si="27"/>
        <v/>
      </c>
      <c r="GO18" s="17" t="str">
        <f t="shared" si="27"/>
        <v/>
      </c>
      <c r="GP18" s="17" t="str">
        <f t="shared" si="28"/>
        <v/>
      </c>
      <c r="GQ18" s="17" t="str">
        <f t="shared" si="28"/>
        <v/>
      </c>
      <c r="GR18" s="17" t="str">
        <f t="shared" si="28"/>
        <v/>
      </c>
      <c r="GS18" s="17" t="str">
        <f t="shared" si="28"/>
        <v/>
      </c>
      <c r="GT18" s="17" t="str">
        <f t="shared" si="28"/>
        <v/>
      </c>
      <c r="GU18" s="17" t="str">
        <f t="shared" si="28"/>
        <v/>
      </c>
      <c r="GV18" s="17" t="str">
        <f t="shared" si="28"/>
        <v/>
      </c>
      <c r="GW18" s="17" t="str">
        <f t="shared" si="28"/>
        <v/>
      </c>
      <c r="GX18" s="17" t="str">
        <f t="shared" si="28"/>
        <v/>
      </c>
      <c r="GY18" s="17" t="str">
        <f t="shared" si="28"/>
        <v/>
      </c>
      <c r="GZ18" s="17" t="str">
        <f t="shared" si="28"/>
        <v/>
      </c>
      <c r="HA18" s="17" t="str">
        <f t="shared" si="28"/>
        <v/>
      </c>
      <c r="HB18" s="17" t="str">
        <f t="shared" si="28"/>
        <v/>
      </c>
      <c r="HC18" s="17" t="str">
        <f t="shared" si="28"/>
        <v/>
      </c>
      <c r="HD18" s="17" t="str">
        <f t="shared" si="28"/>
        <v/>
      </c>
      <c r="HE18" s="17" t="str">
        <f t="shared" si="28"/>
        <v/>
      </c>
      <c r="HF18" s="17" t="str">
        <f t="shared" si="29"/>
        <v/>
      </c>
      <c r="HG18" s="17" t="str">
        <f t="shared" si="29"/>
        <v/>
      </c>
      <c r="HH18" s="17" t="str">
        <f t="shared" si="29"/>
        <v/>
      </c>
      <c r="HI18" s="17" t="str">
        <f t="shared" si="29"/>
        <v/>
      </c>
      <c r="HJ18" s="17" t="str">
        <f t="shared" si="29"/>
        <v/>
      </c>
      <c r="HK18" s="17" t="str">
        <f t="shared" si="29"/>
        <v/>
      </c>
      <c r="HL18" s="17" t="str">
        <f t="shared" si="29"/>
        <v/>
      </c>
      <c r="HM18" s="17" t="str">
        <f t="shared" si="29"/>
        <v/>
      </c>
      <c r="HN18" s="17" t="str">
        <f t="shared" si="29"/>
        <v/>
      </c>
      <c r="HO18" s="17" t="str">
        <f t="shared" si="29"/>
        <v/>
      </c>
      <c r="HP18" s="17" t="str">
        <f t="shared" si="29"/>
        <v/>
      </c>
      <c r="HQ18" s="17" t="str">
        <f t="shared" si="29"/>
        <v/>
      </c>
      <c r="HR18" s="17" t="str">
        <f t="shared" si="29"/>
        <v/>
      </c>
      <c r="HS18" s="17" t="str">
        <f t="shared" si="29"/>
        <v/>
      </c>
      <c r="HT18" s="17" t="str">
        <f t="shared" si="29"/>
        <v/>
      </c>
      <c r="HU18" s="17" t="str">
        <f t="shared" si="29"/>
        <v/>
      </c>
      <c r="HV18" s="17" t="str">
        <f t="shared" si="30"/>
        <v/>
      </c>
      <c r="HW18" s="17" t="str">
        <f t="shared" si="30"/>
        <v/>
      </c>
      <c r="HX18" s="17" t="str">
        <f t="shared" si="30"/>
        <v/>
      </c>
      <c r="HY18" s="17" t="str">
        <f t="shared" si="30"/>
        <v/>
      </c>
      <c r="HZ18" s="17" t="str">
        <f t="shared" si="30"/>
        <v/>
      </c>
      <c r="IA18" s="17" t="str">
        <f t="shared" si="30"/>
        <v/>
      </c>
      <c r="IB18" s="17" t="str">
        <f t="shared" si="30"/>
        <v/>
      </c>
      <c r="IC18" s="17" t="str">
        <f t="shared" si="30"/>
        <v/>
      </c>
      <c r="ID18" s="17" t="str">
        <f t="shared" si="30"/>
        <v/>
      </c>
      <c r="IE18" s="17" t="str">
        <f t="shared" si="30"/>
        <v/>
      </c>
      <c r="IF18" s="17" t="str">
        <f t="shared" si="30"/>
        <v/>
      </c>
      <c r="IG18" s="17" t="str">
        <f t="shared" si="30"/>
        <v/>
      </c>
      <c r="IH18" s="17" t="str">
        <f t="shared" si="30"/>
        <v/>
      </c>
      <c r="II18" s="17" t="str">
        <f t="shared" si="30"/>
        <v/>
      </c>
      <c r="IJ18" s="17" t="str">
        <f t="shared" si="30"/>
        <v/>
      </c>
      <c r="IK18" s="17" t="str">
        <f t="shared" si="30"/>
        <v/>
      </c>
      <c r="IL18" s="17" t="str">
        <f t="shared" si="31"/>
        <v/>
      </c>
      <c r="IM18" s="17" t="str">
        <f t="shared" si="31"/>
        <v/>
      </c>
      <c r="IN18" s="17" t="str">
        <f t="shared" si="31"/>
        <v/>
      </c>
      <c r="IO18" s="17" t="str">
        <f t="shared" si="31"/>
        <v/>
      </c>
      <c r="IP18" s="17" t="str">
        <f t="shared" si="31"/>
        <v/>
      </c>
      <c r="IQ18" s="17" t="str">
        <f t="shared" si="31"/>
        <v/>
      </c>
      <c r="IR18" s="17" t="str">
        <f t="shared" si="31"/>
        <v/>
      </c>
      <c r="IS18" s="17" t="str">
        <f t="shared" si="31"/>
        <v/>
      </c>
      <c r="IT18" s="17" t="str">
        <f t="shared" si="31"/>
        <v/>
      </c>
      <c r="IU18" s="17" t="str">
        <f t="shared" si="31"/>
        <v/>
      </c>
      <c r="IV18" s="17" t="str">
        <f t="shared" si="31"/>
        <v/>
      </c>
      <c r="IW18" s="17" t="str">
        <f t="shared" si="31"/>
        <v/>
      </c>
      <c r="IX18" s="17" t="str">
        <f t="shared" si="31"/>
        <v/>
      </c>
      <c r="IY18" s="17" t="str">
        <f t="shared" si="31"/>
        <v/>
      </c>
      <c r="IZ18" s="17" t="str">
        <f t="shared" si="31"/>
        <v/>
      </c>
      <c r="JA18" s="17" t="str">
        <f t="shared" si="31"/>
        <v/>
      </c>
      <c r="JB18" s="17" t="str">
        <f t="shared" si="32"/>
        <v/>
      </c>
      <c r="JC18" s="17" t="str">
        <f t="shared" si="32"/>
        <v/>
      </c>
    </row>
    <row r="19" spans="1:263" ht="15.75" customHeight="1">
      <c r="A19" s="80"/>
      <c r="B19" s="80"/>
      <c r="C19" s="80"/>
      <c r="D19" s="82" t="s">
        <v>166</v>
      </c>
      <c r="E19" s="22"/>
      <c r="F19" s="23"/>
      <c r="G19" s="23" t="s">
        <v>76</v>
      </c>
      <c r="H19" s="23"/>
      <c r="I19" s="23"/>
      <c r="J19" s="11"/>
      <c r="K19" s="32" t="s">
        <v>145</v>
      </c>
      <c r="L19" s="24" t="s">
        <v>113</v>
      </c>
      <c r="M19" s="71">
        <v>3</v>
      </c>
      <c r="N19" s="35">
        <f t="shared" si="33"/>
        <v>3</v>
      </c>
      <c r="O19" s="25">
        <f>P18+1</f>
        <v>44111</v>
      </c>
      <c r="P19" s="25">
        <v>44113</v>
      </c>
      <c r="Q19" s="35">
        <f t="shared" si="34"/>
        <v>2</v>
      </c>
      <c r="R19" s="25">
        <v>44112</v>
      </c>
      <c r="S19" s="25">
        <v>44113</v>
      </c>
      <c r="T19" s="26">
        <v>1</v>
      </c>
      <c r="U19" s="34" t="str">
        <f>IF(ISBLANK(O19),"",IF(ISBLANK(P19),"",IF(ISBLANK(S19),IF(P19-$S$1&lt;0,NETWORKDAYS(P19,$S$1,非稼働日)-1,""),"")))</f>
        <v/>
      </c>
      <c r="V19" s="17" t="str">
        <f t="shared" si="17"/>
        <v/>
      </c>
      <c r="W19" s="17" t="str">
        <f t="shared" si="17"/>
        <v/>
      </c>
      <c r="X19" s="17" t="str">
        <f t="shared" si="17"/>
        <v/>
      </c>
      <c r="Y19" s="17" t="str">
        <f t="shared" si="17"/>
        <v/>
      </c>
      <c r="Z19" s="17" t="str">
        <f t="shared" si="17"/>
        <v/>
      </c>
      <c r="AA19" s="17" t="str">
        <f t="shared" si="17"/>
        <v/>
      </c>
      <c r="AB19" s="17">
        <f t="shared" si="17"/>
        <v>3</v>
      </c>
      <c r="AC19" s="17">
        <f t="shared" si="17"/>
        <v>6</v>
      </c>
      <c r="AD19" s="17">
        <f t="shared" si="17"/>
        <v>6</v>
      </c>
      <c r="AE19" s="17" t="str">
        <f t="shared" si="17"/>
        <v/>
      </c>
      <c r="AF19" s="17" t="str">
        <f t="shared" si="17"/>
        <v/>
      </c>
      <c r="AG19" s="17" t="str">
        <f t="shared" si="17"/>
        <v/>
      </c>
      <c r="AH19" s="17" t="str">
        <f t="shared" si="17"/>
        <v/>
      </c>
      <c r="AI19" s="17" t="str">
        <f t="shared" si="17"/>
        <v/>
      </c>
      <c r="AJ19" s="17" t="str">
        <f t="shared" si="17"/>
        <v/>
      </c>
      <c r="AK19" s="17" t="str">
        <f t="shared" si="17"/>
        <v/>
      </c>
      <c r="AL19" s="17" t="str">
        <f t="shared" si="18"/>
        <v/>
      </c>
      <c r="AM19" s="17" t="str">
        <f t="shared" si="18"/>
        <v/>
      </c>
      <c r="AN19" s="17" t="str">
        <f t="shared" si="18"/>
        <v/>
      </c>
      <c r="AO19" s="17" t="str">
        <f t="shared" si="18"/>
        <v/>
      </c>
      <c r="AP19" s="17" t="str">
        <f t="shared" si="18"/>
        <v/>
      </c>
      <c r="AQ19" s="17" t="str">
        <f t="shared" si="18"/>
        <v/>
      </c>
      <c r="AR19" s="17" t="str">
        <f t="shared" si="18"/>
        <v/>
      </c>
      <c r="AS19" s="17" t="str">
        <f t="shared" si="18"/>
        <v/>
      </c>
      <c r="AT19" s="17" t="str">
        <f t="shared" si="18"/>
        <v/>
      </c>
      <c r="AU19" s="17" t="str">
        <f t="shared" si="18"/>
        <v/>
      </c>
      <c r="AV19" s="17" t="str">
        <f t="shared" si="18"/>
        <v/>
      </c>
      <c r="AW19" s="17" t="str">
        <f t="shared" si="18"/>
        <v/>
      </c>
      <c r="AX19" s="17" t="str">
        <f t="shared" si="18"/>
        <v/>
      </c>
      <c r="AY19" s="17" t="str">
        <f t="shared" si="18"/>
        <v/>
      </c>
      <c r="AZ19" s="17" t="str">
        <f t="shared" si="18"/>
        <v/>
      </c>
      <c r="BA19" s="17" t="str">
        <f t="shared" si="18"/>
        <v/>
      </c>
      <c r="BB19" s="17" t="str">
        <f t="shared" si="19"/>
        <v/>
      </c>
      <c r="BC19" s="17" t="str">
        <f t="shared" si="19"/>
        <v/>
      </c>
      <c r="BD19" s="17" t="str">
        <f t="shared" si="19"/>
        <v/>
      </c>
      <c r="BE19" s="68" t="str">
        <f t="shared" si="19"/>
        <v/>
      </c>
      <c r="BF19" s="68" t="str">
        <f t="shared" si="19"/>
        <v/>
      </c>
      <c r="BG19" s="68" t="str">
        <f t="shared" si="19"/>
        <v/>
      </c>
      <c r="BH19" s="68" t="str">
        <f t="shared" si="19"/>
        <v/>
      </c>
      <c r="BI19" s="68" t="str">
        <f t="shared" si="19"/>
        <v/>
      </c>
      <c r="BJ19" s="68" t="str">
        <f t="shared" si="19"/>
        <v/>
      </c>
      <c r="BK19" s="68" t="str">
        <f t="shared" si="19"/>
        <v/>
      </c>
      <c r="BL19" s="17" t="str">
        <f t="shared" si="19"/>
        <v/>
      </c>
      <c r="BM19" s="17" t="str">
        <f t="shared" si="19"/>
        <v/>
      </c>
      <c r="BN19" s="17" t="str">
        <f t="shared" si="19"/>
        <v/>
      </c>
      <c r="BO19" s="17" t="str">
        <f t="shared" si="19"/>
        <v/>
      </c>
      <c r="BP19" s="17" t="str">
        <f t="shared" si="19"/>
        <v/>
      </c>
      <c r="BQ19" s="17" t="str">
        <f t="shared" si="19"/>
        <v/>
      </c>
      <c r="BR19" s="17" t="str">
        <f t="shared" si="20"/>
        <v/>
      </c>
      <c r="BS19" s="17" t="str">
        <f t="shared" si="20"/>
        <v/>
      </c>
      <c r="BT19" s="17" t="str">
        <f t="shared" si="20"/>
        <v/>
      </c>
      <c r="BU19" s="17" t="str">
        <f t="shared" si="20"/>
        <v/>
      </c>
      <c r="BV19" s="17" t="str">
        <f t="shared" si="20"/>
        <v/>
      </c>
      <c r="BW19" s="17" t="str">
        <f t="shared" si="20"/>
        <v/>
      </c>
      <c r="BX19" s="17" t="str">
        <f t="shared" si="20"/>
        <v/>
      </c>
      <c r="BY19" s="17" t="str">
        <f t="shared" si="20"/>
        <v/>
      </c>
      <c r="BZ19" s="17" t="str">
        <f t="shared" si="20"/>
        <v/>
      </c>
      <c r="CA19" s="17" t="str">
        <f t="shared" si="20"/>
        <v/>
      </c>
      <c r="CB19" s="17" t="str">
        <f t="shared" si="20"/>
        <v/>
      </c>
      <c r="CC19" s="17" t="str">
        <f t="shared" si="20"/>
        <v/>
      </c>
      <c r="CD19" s="17" t="str">
        <f t="shared" si="20"/>
        <v/>
      </c>
      <c r="CE19" s="17" t="str">
        <f t="shared" si="20"/>
        <v/>
      </c>
      <c r="CF19" s="17" t="str">
        <f t="shared" si="20"/>
        <v/>
      </c>
      <c r="CG19" s="17" t="str">
        <f t="shared" si="20"/>
        <v/>
      </c>
      <c r="CH19" s="17" t="str">
        <f t="shared" si="21"/>
        <v/>
      </c>
      <c r="CI19" s="17" t="str">
        <f t="shared" si="21"/>
        <v/>
      </c>
      <c r="CJ19" s="17" t="str">
        <f t="shared" si="21"/>
        <v/>
      </c>
      <c r="CK19" s="17" t="str">
        <f t="shared" si="21"/>
        <v/>
      </c>
      <c r="CL19" s="17" t="str">
        <f t="shared" si="21"/>
        <v/>
      </c>
      <c r="CM19" s="17" t="str">
        <f t="shared" si="21"/>
        <v/>
      </c>
      <c r="CN19" s="17" t="str">
        <f t="shared" si="21"/>
        <v/>
      </c>
      <c r="CO19" s="17" t="str">
        <f t="shared" si="21"/>
        <v/>
      </c>
      <c r="CP19" s="17" t="str">
        <f t="shared" si="21"/>
        <v/>
      </c>
      <c r="CQ19" s="17" t="str">
        <f t="shared" si="21"/>
        <v/>
      </c>
      <c r="CR19" s="17" t="str">
        <f t="shared" si="21"/>
        <v/>
      </c>
      <c r="CS19" s="17" t="str">
        <f t="shared" si="21"/>
        <v/>
      </c>
      <c r="CT19" s="17" t="str">
        <f t="shared" si="21"/>
        <v/>
      </c>
      <c r="CU19" s="17" t="str">
        <f t="shared" si="21"/>
        <v/>
      </c>
      <c r="CV19" s="17" t="str">
        <f t="shared" si="21"/>
        <v/>
      </c>
      <c r="CW19" s="17" t="str">
        <f t="shared" si="21"/>
        <v/>
      </c>
      <c r="CX19" s="17" t="str">
        <f t="shared" si="22"/>
        <v/>
      </c>
      <c r="CY19" s="17" t="str">
        <f t="shared" si="22"/>
        <v/>
      </c>
      <c r="CZ19" s="17" t="str">
        <f t="shared" si="22"/>
        <v/>
      </c>
      <c r="DA19" s="17" t="str">
        <f t="shared" si="22"/>
        <v/>
      </c>
      <c r="DB19" s="17" t="str">
        <f t="shared" si="22"/>
        <v/>
      </c>
      <c r="DC19" s="17" t="str">
        <f t="shared" si="22"/>
        <v/>
      </c>
      <c r="DD19" s="17" t="str">
        <f t="shared" si="22"/>
        <v/>
      </c>
      <c r="DE19" s="17" t="str">
        <f t="shared" si="22"/>
        <v/>
      </c>
      <c r="DF19" s="17" t="str">
        <f t="shared" si="22"/>
        <v/>
      </c>
      <c r="DG19" s="17" t="str">
        <f t="shared" si="22"/>
        <v/>
      </c>
      <c r="DH19" s="17" t="str">
        <f t="shared" si="22"/>
        <v/>
      </c>
      <c r="DI19" s="17" t="str">
        <f t="shared" si="22"/>
        <v/>
      </c>
      <c r="DJ19" s="17" t="str">
        <f t="shared" si="22"/>
        <v/>
      </c>
      <c r="DK19" s="17" t="str">
        <f t="shared" si="22"/>
        <v/>
      </c>
      <c r="DL19" s="17" t="str">
        <f t="shared" si="22"/>
        <v/>
      </c>
      <c r="DM19" s="17" t="str">
        <f t="shared" si="22"/>
        <v/>
      </c>
      <c r="DN19" s="17" t="str">
        <f t="shared" si="23"/>
        <v/>
      </c>
      <c r="DO19" s="17" t="str">
        <f t="shared" si="23"/>
        <v/>
      </c>
      <c r="DP19" s="17" t="str">
        <f t="shared" si="23"/>
        <v/>
      </c>
      <c r="DQ19" s="17" t="str">
        <f t="shared" si="23"/>
        <v/>
      </c>
      <c r="DR19" s="17" t="str">
        <f t="shared" si="23"/>
        <v/>
      </c>
      <c r="DS19" s="17" t="str">
        <f t="shared" si="23"/>
        <v/>
      </c>
      <c r="DT19" s="17" t="str">
        <f t="shared" si="23"/>
        <v/>
      </c>
      <c r="DU19" s="17" t="str">
        <f t="shared" si="23"/>
        <v/>
      </c>
      <c r="DV19" s="17" t="str">
        <f t="shared" si="23"/>
        <v/>
      </c>
      <c r="DW19" s="17" t="str">
        <f t="shared" si="23"/>
        <v/>
      </c>
      <c r="DX19" s="17" t="str">
        <f t="shared" si="23"/>
        <v/>
      </c>
      <c r="DY19" s="17" t="str">
        <f t="shared" si="23"/>
        <v/>
      </c>
      <c r="DZ19" s="17" t="str">
        <f t="shared" si="23"/>
        <v/>
      </c>
      <c r="EA19" s="17" t="str">
        <f t="shared" si="23"/>
        <v/>
      </c>
      <c r="EB19" s="17" t="str">
        <f t="shared" si="23"/>
        <v/>
      </c>
      <c r="EC19" s="17" t="str">
        <f t="shared" si="23"/>
        <v/>
      </c>
      <c r="ED19" s="17" t="str">
        <f t="shared" si="24"/>
        <v/>
      </c>
      <c r="EE19" s="17" t="str">
        <f t="shared" si="24"/>
        <v/>
      </c>
      <c r="EF19" s="17" t="str">
        <f t="shared" si="24"/>
        <v/>
      </c>
      <c r="EG19" s="17" t="str">
        <f t="shared" si="24"/>
        <v/>
      </c>
      <c r="EH19" s="17" t="str">
        <f t="shared" si="24"/>
        <v/>
      </c>
      <c r="EI19" s="17" t="str">
        <f t="shared" si="24"/>
        <v/>
      </c>
      <c r="EJ19" s="17" t="str">
        <f t="shared" si="24"/>
        <v/>
      </c>
      <c r="EK19" s="17" t="str">
        <f t="shared" si="24"/>
        <v/>
      </c>
      <c r="EL19" s="17" t="str">
        <f t="shared" si="24"/>
        <v/>
      </c>
      <c r="EM19" s="17" t="str">
        <f t="shared" si="24"/>
        <v/>
      </c>
      <c r="EN19" s="17" t="str">
        <f t="shared" si="24"/>
        <v/>
      </c>
      <c r="EO19" s="17" t="str">
        <f t="shared" si="24"/>
        <v/>
      </c>
      <c r="EP19" s="17" t="str">
        <f t="shared" si="24"/>
        <v/>
      </c>
      <c r="EQ19" s="17" t="str">
        <f t="shared" si="24"/>
        <v/>
      </c>
      <c r="ER19" s="17" t="str">
        <f t="shared" si="24"/>
        <v/>
      </c>
      <c r="ES19" s="17" t="str">
        <f t="shared" si="24"/>
        <v/>
      </c>
      <c r="ET19" s="17" t="str">
        <f t="shared" si="25"/>
        <v/>
      </c>
      <c r="EU19" s="17" t="str">
        <f t="shared" si="25"/>
        <v/>
      </c>
      <c r="EV19" s="17" t="str">
        <f t="shared" si="25"/>
        <v/>
      </c>
      <c r="EW19" s="17" t="str">
        <f t="shared" si="25"/>
        <v/>
      </c>
      <c r="EX19" s="17" t="str">
        <f t="shared" si="25"/>
        <v/>
      </c>
      <c r="EY19" s="17" t="str">
        <f t="shared" si="25"/>
        <v/>
      </c>
      <c r="EZ19" s="17" t="str">
        <f t="shared" si="25"/>
        <v/>
      </c>
      <c r="FA19" s="17" t="str">
        <f t="shared" si="25"/>
        <v/>
      </c>
      <c r="FB19" s="17" t="str">
        <f t="shared" si="25"/>
        <v/>
      </c>
      <c r="FC19" s="17" t="str">
        <f t="shared" si="25"/>
        <v/>
      </c>
      <c r="FD19" s="17" t="str">
        <f t="shared" si="25"/>
        <v/>
      </c>
      <c r="FE19" s="17" t="str">
        <f t="shared" si="25"/>
        <v/>
      </c>
      <c r="FF19" s="17" t="str">
        <f t="shared" si="25"/>
        <v/>
      </c>
      <c r="FG19" s="17" t="str">
        <f t="shared" si="25"/>
        <v/>
      </c>
      <c r="FH19" s="17" t="str">
        <f t="shared" si="25"/>
        <v/>
      </c>
      <c r="FI19" s="17" t="str">
        <f t="shared" si="25"/>
        <v/>
      </c>
      <c r="FJ19" s="17" t="str">
        <f t="shared" si="26"/>
        <v/>
      </c>
      <c r="FK19" s="17" t="str">
        <f t="shared" si="26"/>
        <v/>
      </c>
      <c r="FL19" s="17" t="str">
        <f t="shared" si="26"/>
        <v/>
      </c>
      <c r="FM19" s="17" t="str">
        <f t="shared" si="26"/>
        <v/>
      </c>
      <c r="FN19" s="17" t="str">
        <f t="shared" si="26"/>
        <v/>
      </c>
      <c r="FO19" s="17" t="str">
        <f t="shared" si="26"/>
        <v/>
      </c>
      <c r="FP19" s="17" t="str">
        <f t="shared" si="26"/>
        <v/>
      </c>
      <c r="FQ19" s="17" t="str">
        <f t="shared" si="26"/>
        <v/>
      </c>
      <c r="FR19" s="17" t="str">
        <f t="shared" si="26"/>
        <v/>
      </c>
      <c r="FS19" s="17" t="str">
        <f t="shared" si="26"/>
        <v/>
      </c>
      <c r="FT19" s="17" t="str">
        <f t="shared" si="26"/>
        <v/>
      </c>
      <c r="FU19" s="17" t="str">
        <f t="shared" si="26"/>
        <v/>
      </c>
      <c r="FV19" s="17" t="str">
        <f t="shared" si="26"/>
        <v/>
      </c>
      <c r="FW19" s="17" t="str">
        <f t="shared" si="26"/>
        <v/>
      </c>
      <c r="FX19" s="17" t="str">
        <f t="shared" si="26"/>
        <v/>
      </c>
      <c r="FY19" s="17" t="str">
        <f t="shared" si="26"/>
        <v/>
      </c>
      <c r="FZ19" s="17" t="str">
        <f t="shared" si="27"/>
        <v/>
      </c>
      <c r="GA19" s="17" t="str">
        <f t="shared" si="27"/>
        <v/>
      </c>
      <c r="GB19" s="17" t="str">
        <f t="shared" si="27"/>
        <v/>
      </c>
      <c r="GC19" s="17" t="str">
        <f t="shared" si="27"/>
        <v/>
      </c>
      <c r="GD19" s="17" t="str">
        <f t="shared" si="27"/>
        <v/>
      </c>
      <c r="GE19" s="17" t="str">
        <f t="shared" si="27"/>
        <v/>
      </c>
      <c r="GF19" s="17" t="str">
        <f t="shared" si="27"/>
        <v/>
      </c>
      <c r="GG19" s="17" t="str">
        <f t="shared" si="27"/>
        <v/>
      </c>
      <c r="GH19" s="17" t="str">
        <f t="shared" si="27"/>
        <v/>
      </c>
      <c r="GI19" s="17" t="str">
        <f t="shared" si="27"/>
        <v/>
      </c>
      <c r="GJ19" s="17" t="str">
        <f t="shared" si="27"/>
        <v/>
      </c>
      <c r="GK19" s="17" t="str">
        <f t="shared" si="27"/>
        <v/>
      </c>
      <c r="GL19" s="17" t="str">
        <f t="shared" si="27"/>
        <v/>
      </c>
      <c r="GM19" s="17" t="str">
        <f t="shared" si="27"/>
        <v/>
      </c>
      <c r="GN19" s="17" t="str">
        <f t="shared" si="27"/>
        <v/>
      </c>
      <c r="GO19" s="17" t="str">
        <f t="shared" si="27"/>
        <v/>
      </c>
      <c r="GP19" s="17" t="str">
        <f t="shared" si="28"/>
        <v/>
      </c>
      <c r="GQ19" s="17" t="str">
        <f t="shared" si="28"/>
        <v/>
      </c>
      <c r="GR19" s="17" t="str">
        <f t="shared" si="28"/>
        <v/>
      </c>
      <c r="GS19" s="17" t="str">
        <f t="shared" si="28"/>
        <v/>
      </c>
      <c r="GT19" s="17" t="str">
        <f t="shared" si="28"/>
        <v/>
      </c>
      <c r="GU19" s="17" t="str">
        <f t="shared" si="28"/>
        <v/>
      </c>
      <c r="GV19" s="17" t="str">
        <f t="shared" si="28"/>
        <v/>
      </c>
      <c r="GW19" s="17" t="str">
        <f t="shared" si="28"/>
        <v/>
      </c>
      <c r="GX19" s="17" t="str">
        <f t="shared" si="28"/>
        <v/>
      </c>
      <c r="GY19" s="17" t="str">
        <f t="shared" si="28"/>
        <v/>
      </c>
      <c r="GZ19" s="17" t="str">
        <f t="shared" si="28"/>
        <v/>
      </c>
      <c r="HA19" s="17" t="str">
        <f t="shared" si="28"/>
        <v/>
      </c>
      <c r="HB19" s="17" t="str">
        <f t="shared" si="28"/>
        <v/>
      </c>
      <c r="HC19" s="17" t="str">
        <f t="shared" si="28"/>
        <v/>
      </c>
      <c r="HD19" s="17" t="str">
        <f t="shared" si="28"/>
        <v/>
      </c>
      <c r="HE19" s="17" t="str">
        <f t="shared" si="28"/>
        <v/>
      </c>
      <c r="HF19" s="17" t="str">
        <f t="shared" si="29"/>
        <v/>
      </c>
      <c r="HG19" s="17" t="str">
        <f t="shared" si="29"/>
        <v/>
      </c>
      <c r="HH19" s="17" t="str">
        <f t="shared" si="29"/>
        <v/>
      </c>
      <c r="HI19" s="17" t="str">
        <f t="shared" si="29"/>
        <v/>
      </c>
      <c r="HJ19" s="17" t="str">
        <f t="shared" si="29"/>
        <v/>
      </c>
      <c r="HK19" s="17" t="str">
        <f t="shared" si="29"/>
        <v/>
      </c>
      <c r="HL19" s="17" t="str">
        <f t="shared" si="29"/>
        <v/>
      </c>
      <c r="HM19" s="17" t="str">
        <f t="shared" si="29"/>
        <v/>
      </c>
      <c r="HN19" s="17" t="str">
        <f t="shared" si="29"/>
        <v/>
      </c>
      <c r="HO19" s="17" t="str">
        <f t="shared" si="29"/>
        <v/>
      </c>
      <c r="HP19" s="17" t="str">
        <f t="shared" si="29"/>
        <v/>
      </c>
      <c r="HQ19" s="17" t="str">
        <f t="shared" si="29"/>
        <v/>
      </c>
      <c r="HR19" s="17" t="str">
        <f t="shared" si="29"/>
        <v/>
      </c>
      <c r="HS19" s="17" t="str">
        <f t="shared" si="29"/>
        <v/>
      </c>
      <c r="HT19" s="17" t="str">
        <f t="shared" si="29"/>
        <v/>
      </c>
      <c r="HU19" s="17" t="str">
        <f t="shared" si="29"/>
        <v/>
      </c>
      <c r="HV19" s="17" t="str">
        <f t="shared" si="30"/>
        <v/>
      </c>
      <c r="HW19" s="17" t="str">
        <f t="shared" si="30"/>
        <v/>
      </c>
      <c r="HX19" s="17" t="str">
        <f t="shared" si="30"/>
        <v/>
      </c>
      <c r="HY19" s="17" t="str">
        <f t="shared" si="30"/>
        <v/>
      </c>
      <c r="HZ19" s="17" t="str">
        <f t="shared" si="30"/>
        <v/>
      </c>
      <c r="IA19" s="17" t="str">
        <f t="shared" si="30"/>
        <v/>
      </c>
      <c r="IB19" s="17" t="str">
        <f t="shared" si="30"/>
        <v/>
      </c>
      <c r="IC19" s="17" t="str">
        <f t="shared" si="30"/>
        <v/>
      </c>
      <c r="ID19" s="17" t="str">
        <f t="shared" si="30"/>
        <v/>
      </c>
      <c r="IE19" s="17" t="str">
        <f t="shared" si="30"/>
        <v/>
      </c>
      <c r="IF19" s="17" t="str">
        <f t="shared" si="30"/>
        <v/>
      </c>
      <c r="IG19" s="17" t="str">
        <f t="shared" si="30"/>
        <v/>
      </c>
      <c r="IH19" s="17" t="str">
        <f t="shared" si="30"/>
        <v/>
      </c>
      <c r="II19" s="17" t="str">
        <f t="shared" si="30"/>
        <v/>
      </c>
      <c r="IJ19" s="17" t="str">
        <f t="shared" si="30"/>
        <v/>
      </c>
      <c r="IK19" s="17" t="str">
        <f t="shared" si="30"/>
        <v/>
      </c>
      <c r="IL19" s="17" t="str">
        <f t="shared" si="31"/>
        <v/>
      </c>
      <c r="IM19" s="17" t="str">
        <f t="shared" si="31"/>
        <v/>
      </c>
      <c r="IN19" s="17" t="str">
        <f t="shared" si="31"/>
        <v/>
      </c>
      <c r="IO19" s="17" t="str">
        <f t="shared" si="31"/>
        <v/>
      </c>
      <c r="IP19" s="17" t="str">
        <f t="shared" si="31"/>
        <v/>
      </c>
      <c r="IQ19" s="17" t="str">
        <f t="shared" si="31"/>
        <v/>
      </c>
      <c r="IR19" s="17" t="str">
        <f t="shared" si="31"/>
        <v/>
      </c>
      <c r="IS19" s="17" t="str">
        <f t="shared" si="31"/>
        <v/>
      </c>
      <c r="IT19" s="17" t="str">
        <f t="shared" si="31"/>
        <v/>
      </c>
      <c r="IU19" s="17" t="str">
        <f t="shared" si="31"/>
        <v/>
      </c>
      <c r="IV19" s="17" t="str">
        <f t="shared" si="31"/>
        <v/>
      </c>
      <c r="IW19" s="17" t="str">
        <f t="shared" si="31"/>
        <v/>
      </c>
      <c r="IX19" s="17" t="str">
        <f t="shared" si="31"/>
        <v/>
      </c>
      <c r="IY19" s="17" t="str">
        <f t="shared" si="31"/>
        <v/>
      </c>
      <c r="IZ19" s="17" t="str">
        <f t="shared" si="31"/>
        <v/>
      </c>
      <c r="JA19" s="17" t="str">
        <f t="shared" si="31"/>
        <v/>
      </c>
      <c r="JB19" s="17" t="str">
        <f t="shared" si="32"/>
        <v/>
      </c>
      <c r="JC19" s="17" t="str">
        <f t="shared" si="32"/>
        <v/>
      </c>
    </row>
    <row r="20" spans="1:263" ht="15.75" customHeight="1">
      <c r="A20" s="80"/>
      <c r="B20" s="80"/>
      <c r="C20" s="80"/>
      <c r="D20" s="82" t="s">
        <v>167</v>
      </c>
      <c r="E20" s="22"/>
      <c r="F20" s="23"/>
      <c r="G20" s="23" t="s">
        <v>127</v>
      </c>
      <c r="H20" s="23"/>
      <c r="I20" s="23"/>
      <c r="J20" s="11"/>
      <c r="K20" s="32" t="s">
        <v>128</v>
      </c>
      <c r="L20" s="24" t="s">
        <v>113</v>
      </c>
      <c r="M20" s="71">
        <v>3</v>
      </c>
      <c r="N20" s="35">
        <f t="shared" si="33"/>
        <v>3</v>
      </c>
      <c r="O20" s="25">
        <v>44116</v>
      </c>
      <c r="P20" s="25">
        <v>44118</v>
      </c>
      <c r="Q20" s="35" t="str">
        <f t="shared" si="34"/>
        <v/>
      </c>
      <c r="R20" s="25">
        <v>44116</v>
      </c>
      <c r="S20" s="25"/>
      <c r="T20" s="26">
        <v>0.6</v>
      </c>
      <c r="U20" s="34" t="str">
        <f>IF(ISBLANK(O20),"",IF(ISBLANK(P20),"",IF(ISBLANK(S20),IF(P20-$S$1&lt;0,NETWORKDAYS(P20,$S$1,非稼働日)-1,""),"")))</f>
        <v/>
      </c>
      <c r="V20" s="17" t="str">
        <f t="shared" si="17"/>
        <v/>
      </c>
      <c r="W20" s="17" t="str">
        <f t="shared" si="17"/>
        <v/>
      </c>
      <c r="X20" s="17" t="str">
        <f t="shared" si="17"/>
        <v/>
      </c>
      <c r="Y20" s="17" t="str">
        <f t="shared" si="17"/>
        <v/>
      </c>
      <c r="Z20" s="17" t="str">
        <f t="shared" si="17"/>
        <v/>
      </c>
      <c r="AA20" s="17" t="str">
        <f t="shared" si="17"/>
        <v/>
      </c>
      <c r="AB20" s="17" t="str">
        <f t="shared" si="17"/>
        <v/>
      </c>
      <c r="AC20" s="17" t="str">
        <f t="shared" si="17"/>
        <v/>
      </c>
      <c r="AD20" s="17" t="str">
        <f t="shared" si="17"/>
        <v/>
      </c>
      <c r="AE20" s="17" t="str">
        <f t="shared" si="17"/>
        <v/>
      </c>
      <c r="AF20" s="17" t="str">
        <f t="shared" si="17"/>
        <v/>
      </c>
      <c r="AG20" s="17">
        <f t="shared" si="17"/>
        <v>3</v>
      </c>
      <c r="AH20" s="17">
        <f t="shared" si="17"/>
        <v>3</v>
      </c>
      <c r="AI20" s="17">
        <f t="shared" si="17"/>
        <v>3</v>
      </c>
      <c r="AJ20" s="17" t="str">
        <f t="shared" si="17"/>
        <v/>
      </c>
      <c r="AK20" s="17" t="str">
        <f t="shared" si="17"/>
        <v/>
      </c>
      <c r="AL20" s="17" t="str">
        <f t="shared" si="18"/>
        <v/>
      </c>
      <c r="AM20" s="17" t="str">
        <f t="shared" si="18"/>
        <v/>
      </c>
      <c r="AN20" s="17" t="str">
        <f t="shared" si="18"/>
        <v/>
      </c>
      <c r="AO20" s="17" t="str">
        <f t="shared" si="18"/>
        <v/>
      </c>
      <c r="AP20" s="17" t="str">
        <f t="shared" si="18"/>
        <v/>
      </c>
      <c r="AQ20" s="17" t="str">
        <f t="shared" si="18"/>
        <v/>
      </c>
      <c r="AR20" s="17" t="str">
        <f t="shared" si="18"/>
        <v/>
      </c>
      <c r="AS20" s="17" t="str">
        <f t="shared" si="18"/>
        <v/>
      </c>
      <c r="AT20" s="17" t="str">
        <f t="shared" si="18"/>
        <v/>
      </c>
      <c r="AU20" s="17" t="str">
        <f t="shared" si="18"/>
        <v/>
      </c>
      <c r="AV20" s="17" t="str">
        <f t="shared" si="18"/>
        <v/>
      </c>
      <c r="AW20" s="17" t="str">
        <f t="shared" si="18"/>
        <v/>
      </c>
      <c r="AX20" s="17" t="str">
        <f t="shared" si="18"/>
        <v/>
      </c>
      <c r="AY20" s="17" t="str">
        <f t="shared" si="18"/>
        <v/>
      </c>
      <c r="AZ20" s="17" t="str">
        <f t="shared" si="18"/>
        <v/>
      </c>
      <c r="BA20" s="17" t="str">
        <f t="shared" si="18"/>
        <v/>
      </c>
      <c r="BB20" s="17" t="str">
        <f t="shared" si="19"/>
        <v/>
      </c>
      <c r="BC20" s="17" t="str">
        <f t="shared" si="19"/>
        <v/>
      </c>
      <c r="BD20" s="17" t="str">
        <f t="shared" si="19"/>
        <v/>
      </c>
      <c r="BE20" s="68" t="str">
        <f t="shared" si="19"/>
        <v/>
      </c>
      <c r="BF20" s="68" t="str">
        <f t="shared" si="19"/>
        <v/>
      </c>
      <c r="BG20" s="68" t="str">
        <f t="shared" si="19"/>
        <v/>
      </c>
      <c r="BH20" s="68" t="str">
        <f t="shared" si="19"/>
        <v/>
      </c>
      <c r="BI20" s="68" t="str">
        <f t="shared" si="19"/>
        <v/>
      </c>
      <c r="BJ20" s="68" t="str">
        <f t="shared" si="19"/>
        <v/>
      </c>
      <c r="BK20" s="68" t="str">
        <f t="shared" si="19"/>
        <v/>
      </c>
      <c r="BL20" s="17" t="str">
        <f t="shared" si="19"/>
        <v/>
      </c>
      <c r="BM20" s="17" t="str">
        <f t="shared" si="19"/>
        <v/>
      </c>
      <c r="BN20" s="17" t="str">
        <f t="shared" si="19"/>
        <v/>
      </c>
      <c r="BO20" s="17" t="str">
        <f t="shared" si="19"/>
        <v/>
      </c>
      <c r="BP20" s="17" t="str">
        <f t="shared" si="19"/>
        <v/>
      </c>
      <c r="BQ20" s="17" t="str">
        <f t="shared" si="19"/>
        <v/>
      </c>
      <c r="BR20" s="17" t="str">
        <f t="shared" si="20"/>
        <v/>
      </c>
      <c r="BS20" s="17" t="str">
        <f t="shared" si="20"/>
        <v/>
      </c>
      <c r="BT20" s="17" t="str">
        <f t="shared" si="20"/>
        <v/>
      </c>
      <c r="BU20" s="17" t="str">
        <f t="shared" si="20"/>
        <v/>
      </c>
      <c r="BV20" s="17" t="str">
        <f t="shared" si="20"/>
        <v/>
      </c>
      <c r="BW20" s="17" t="str">
        <f t="shared" si="20"/>
        <v/>
      </c>
      <c r="BX20" s="17" t="str">
        <f t="shared" si="20"/>
        <v/>
      </c>
      <c r="BY20" s="17" t="str">
        <f t="shared" si="20"/>
        <v/>
      </c>
      <c r="BZ20" s="17" t="str">
        <f t="shared" si="20"/>
        <v/>
      </c>
      <c r="CA20" s="17" t="str">
        <f t="shared" si="20"/>
        <v/>
      </c>
      <c r="CB20" s="17" t="str">
        <f t="shared" si="20"/>
        <v/>
      </c>
      <c r="CC20" s="17" t="str">
        <f t="shared" si="20"/>
        <v/>
      </c>
      <c r="CD20" s="17" t="str">
        <f t="shared" si="20"/>
        <v/>
      </c>
      <c r="CE20" s="17" t="str">
        <f t="shared" si="20"/>
        <v/>
      </c>
      <c r="CF20" s="17" t="str">
        <f t="shared" si="20"/>
        <v/>
      </c>
      <c r="CG20" s="17" t="str">
        <f t="shared" si="20"/>
        <v/>
      </c>
      <c r="CH20" s="17" t="str">
        <f t="shared" si="21"/>
        <v/>
      </c>
      <c r="CI20" s="17" t="str">
        <f t="shared" si="21"/>
        <v/>
      </c>
      <c r="CJ20" s="17" t="str">
        <f t="shared" si="21"/>
        <v/>
      </c>
      <c r="CK20" s="17" t="str">
        <f t="shared" si="21"/>
        <v/>
      </c>
      <c r="CL20" s="17" t="str">
        <f t="shared" si="21"/>
        <v/>
      </c>
      <c r="CM20" s="17" t="str">
        <f t="shared" si="21"/>
        <v/>
      </c>
      <c r="CN20" s="17" t="str">
        <f t="shared" si="21"/>
        <v/>
      </c>
      <c r="CO20" s="17" t="str">
        <f t="shared" si="21"/>
        <v/>
      </c>
      <c r="CP20" s="17" t="str">
        <f t="shared" si="21"/>
        <v/>
      </c>
      <c r="CQ20" s="17" t="str">
        <f t="shared" si="21"/>
        <v/>
      </c>
      <c r="CR20" s="17" t="str">
        <f t="shared" si="21"/>
        <v/>
      </c>
      <c r="CS20" s="17" t="str">
        <f t="shared" si="21"/>
        <v/>
      </c>
      <c r="CT20" s="17" t="str">
        <f t="shared" si="21"/>
        <v/>
      </c>
      <c r="CU20" s="17" t="str">
        <f t="shared" si="21"/>
        <v/>
      </c>
      <c r="CV20" s="17" t="str">
        <f t="shared" si="21"/>
        <v/>
      </c>
      <c r="CW20" s="17" t="str">
        <f t="shared" si="21"/>
        <v/>
      </c>
      <c r="CX20" s="17" t="str">
        <f t="shared" si="22"/>
        <v/>
      </c>
      <c r="CY20" s="17" t="str">
        <f t="shared" si="22"/>
        <v/>
      </c>
      <c r="CZ20" s="17" t="str">
        <f t="shared" si="22"/>
        <v/>
      </c>
      <c r="DA20" s="17" t="str">
        <f t="shared" si="22"/>
        <v/>
      </c>
      <c r="DB20" s="17" t="str">
        <f t="shared" si="22"/>
        <v/>
      </c>
      <c r="DC20" s="17" t="str">
        <f t="shared" si="22"/>
        <v/>
      </c>
      <c r="DD20" s="17" t="str">
        <f t="shared" si="22"/>
        <v/>
      </c>
      <c r="DE20" s="17" t="str">
        <f t="shared" si="22"/>
        <v/>
      </c>
      <c r="DF20" s="17" t="str">
        <f t="shared" si="22"/>
        <v/>
      </c>
      <c r="DG20" s="17" t="str">
        <f t="shared" si="22"/>
        <v/>
      </c>
      <c r="DH20" s="17" t="str">
        <f t="shared" si="22"/>
        <v/>
      </c>
      <c r="DI20" s="17" t="str">
        <f t="shared" si="22"/>
        <v/>
      </c>
      <c r="DJ20" s="17" t="str">
        <f t="shared" si="22"/>
        <v/>
      </c>
      <c r="DK20" s="17" t="str">
        <f t="shared" si="22"/>
        <v/>
      </c>
      <c r="DL20" s="17" t="str">
        <f t="shared" si="22"/>
        <v/>
      </c>
      <c r="DM20" s="17" t="str">
        <f t="shared" si="22"/>
        <v/>
      </c>
      <c r="DN20" s="17" t="str">
        <f t="shared" si="23"/>
        <v/>
      </c>
      <c r="DO20" s="17" t="str">
        <f t="shared" si="23"/>
        <v/>
      </c>
      <c r="DP20" s="17" t="str">
        <f t="shared" si="23"/>
        <v/>
      </c>
      <c r="DQ20" s="17" t="str">
        <f t="shared" si="23"/>
        <v/>
      </c>
      <c r="DR20" s="17" t="str">
        <f t="shared" si="23"/>
        <v/>
      </c>
      <c r="DS20" s="17" t="str">
        <f t="shared" si="23"/>
        <v/>
      </c>
      <c r="DT20" s="17" t="str">
        <f t="shared" si="23"/>
        <v/>
      </c>
      <c r="DU20" s="17" t="str">
        <f t="shared" si="23"/>
        <v/>
      </c>
      <c r="DV20" s="17" t="str">
        <f t="shared" si="23"/>
        <v/>
      </c>
      <c r="DW20" s="17" t="str">
        <f t="shared" si="23"/>
        <v/>
      </c>
      <c r="DX20" s="17" t="str">
        <f t="shared" si="23"/>
        <v/>
      </c>
      <c r="DY20" s="17" t="str">
        <f t="shared" si="23"/>
        <v/>
      </c>
      <c r="DZ20" s="17" t="str">
        <f t="shared" si="23"/>
        <v/>
      </c>
      <c r="EA20" s="17" t="str">
        <f t="shared" si="23"/>
        <v/>
      </c>
      <c r="EB20" s="17" t="str">
        <f t="shared" si="23"/>
        <v/>
      </c>
      <c r="EC20" s="17" t="str">
        <f t="shared" si="23"/>
        <v/>
      </c>
      <c r="ED20" s="17" t="str">
        <f t="shared" si="24"/>
        <v/>
      </c>
      <c r="EE20" s="17" t="str">
        <f t="shared" si="24"/>
        <v/>
      </c>
      <c r="EF20" s="17" t="str">
        <f t="shared" si="24"/>
        <v/>
      </c>
      <c r="EG20" s="17" t="str">
        <f t="shared" si="24"/>
        <v/>
      </c>
      <c r="EH20" s="17" t="str">
        <f t="shared" si="24"/>
        <v/>
      </c>
      <c r="EI20" s="17" t="str">
        <f t="shared" si="24"/>
        <v/>
      </c>
      <c r="EJ20" s="17" t="str">
        <f t="shared" si="24"/>
        <v/>
      </c>
      <c r="EK20" s="17" t="str">
        <f t="shared" si="24"/>
        <v/>
      </c>
      <c r="EL20" s="17" t="str">
        <f t="shared" si="24"/>
        <v/>
      </c>
      <c r="EM20" s="17" t="str">
        <f t="shared" si="24"/>
        <v/>
      </c>
      <c r="EN20" s="17" t="str">
        <f t="shared" si="24"/>
        <v/>
      </c>
      <c r="EO20" s="17" t="str">
        <f t="shared" si="24"/>
        <v/>
      </c>
      <c r="EP20" s="17" t="str">
        <f t="shared" si="24"/>
        <v/>
      </c>
      <c r="EQ20" s="17" t="str">
        <f t="shared" si="24"/>
        <v/>
      </c>
      <c r="ER20" s="17" t="str">
        <f t="shared" si="24"/>
        <v/>
      </c>
      <c r="ES20" s="17" t="str">
        <f t="shared" si="24"/>
        <v/>
      </c>
      <c r="ET20" s="17" t="str">
        <f t="shared" si="25"/>
        <v/>
      </c>
      <c r="EU20" s="17" t="str">
        <f t="shared" si="25"/>
        <v/>
      </c>
      <c r="EV20" s="17" t="str">
        <f t="shared" si="25"/>
        <v/>
      </c>
      <c r="EW20" s="17" t="str">
        <f t="shared" si="25"/>
        <v/>
      </c>
      <c r="EX20" s="17" t="str">
        <f t="shared" si="25"/>
        <v/>
      </c>
      <c r="EY20" s="17" t="str">
        <f t="shared" si="25"/>
        <v/>
      </c>
      <c r="EZ20" s="17" t="str">
        <f t="shared" si="25"/>
        <v/>
      </c>
      <c r="FA20" s="17" t="str">
        <f t="shared" si="25"/>
        <v/>
      </c>
      <c r="FB20" s="17" t="str">
        <f t="shared" si="25"/>
        <v/>
      </c>
      <c r="FC20" s="17" t="str">
        <f t="shared" si="25"/>
        <v/>
      </c>
      <c r="FD20" s="17" t="str">
        <f t="shared" si="25"/>
        <v/>
      </c>
      <c r="FE20" s="17" t="str">
        <f t="shared" si="25"/>
        <v/>
      </c>
      <c r="FF20" s="17" t="str">
        <f t="shared" si="25"/>
        <v/>
      </c>
      <c r="FG20" s="17" t="str">
        <f t="shared" si="25"/>
        <v/>
      </c>
      <c r="FH20" s="17" t="str">
        <f t="shared" si="25"/>
        <v/>
      </c>
      <c r="FI20" s="17" t="str">
        <f t="shared" si="25"/>
        <v/>
      </c>
      <c r="FJ20" s="17" t="str">
        <f t="shared" si="26"/>
        <v/>
      </c>
      <c r="FK20" s="17" t="str">
        <f t="shared" si="26"/>
        <v/>
      </c>
      <c r="FL20" s="17" t="str">
        <f t="shared" si="26"/>
        <v/>
      </c>
      <c r="FM20" s="17" t="str">
        <f t="shared" si="26"/>
        <v/>
      </c>
      <c r="FN20" s="17" t="str">
        <f t="shared" si="26"/>
        <v/>
      </c>
      <c r="FO20" s="17" t="str">
        <f t="shared" si="26"/>
        <v/>
      </c>
      <c r="FP20" s="17" t="str">
        <f t="shared" si="26"/>
        <v/>
      </c>
      <c r="FQ20" s="17" t="str">
        <f t="shared" si="26"/>
        <v/>
      </c>
      <c r="FR20" s="17" t="str">
        <f t="shared" si="26"/>
        <v/>
      </c>
      <c r="FS20" s="17" t="str">
        <f t="shared" si="26"/>
        <v/>
      </c>
      <c r="FT20" s="17" t="str">
        <f t="shared" si="26"/>
        <v/>
      </c>
      <c r="FU20" s="17" t="str">
        <f t="shared" si="26"/>
        <v/>
      </c>
      <c r="FV20" s="17" t="str">
        <f t="shared" si="26"/>
        <v/>
      </c>
      <c r="FW20" s="17" t="str">
        <f t="shared" si="26"/>
        <v/>
      </c>
      <c r="FX20" s="17" t="str">
        <f t="shared" si="26"/>
        <v/>
      </c>
      <c r="FY20" s="17" t="str">
        <f t="shared" si="26"/>
        <v/>
      </c>
      <c r="FZ20" s="17" t="str">
        <f t="shared" si="27"/>
        <v/>
      </c>
      <c r="GA20" s="17" t="str">
        <f t="shared" si="27"/>
        <v/>
      </c>
      <c r="GB20" s="17" t="str">
        <f t="shared" si="27"/>
        <v/>
      </c>
      <c r="GC20" s="17" t="str">
        <f t="shared" si="27"/>
        <v/>
      </c>
      <c r="GD20" s="17" t="str">
        <f t="shared" si="27"/>
        <v/>
      </c>
      <c r="GE20" s="17" t="str">
        <f t="shared" si="27"/>
        <v/>
      </c>
      <c r="GF20" s="17" t="str">
        <f t="shared" si="27"/>
        <v/>
      </c>
      <c r="GG20" s="17" t="str">
        <f t="shared" si="27"/>
        <v/>
      </c>
      <c r="GH20" s="17" t="str">
        <f t="shared" si="27"/>
        <v/>
      </c>
      <c r="GI20" s="17" t="str">
        <f t="shared" si="27"/>
        <v/>
      </c>
      <c r="GJ20" s="17" t="str">
        <f t="shared" si="27"/>
        <v/>
      </c>
      <c r="GK20" s="17" t="str">
        <f t="shared" si="27"/>
        <v/>
      </c>
      <c r="GL20" s="17" t="str">
        <f t="shared" si="27"/>
        <v/>
      </c>
      <c r="GM20" s="17" t="str">
        <f t="shared" si="27"/>
        <v/>
      </c>
      <c r="GN20" s="17" t="str">
        <f t="shared" si="27"/>
        <v/>
      </c>
      <c r="GO20" s="17" t="str">
        <f t="shared" si="27"/>
        <v/>
      </c>
      <c r="GP20" s="17" t="str">
        <f t="shared" si="28"/>
        <v/>
      </c>
      <c r="GQ20" s="17" t="str">
        <f t="shared" si="28"/>
        <v/>
      </c>
      <c r="GR20" s="17" t="str">
        <f t="shared" si="28"/>
        <v/>
      </c>
      <c r="GS20" s="17" t="str">
        <f t="shared" si="28"/>
        <v/>
      </c>
      <c r="GT20" s="17" t="str">
        <f t="shared" si="28"/>
        <v/>
      </c>
      <c r="GU20" s="17" t="str">
        <f t="shared" si="28"/>
        <v/>
      </c>
      <c r="GV20" s="17" t="str">
        <f t="shared" si="28"/>
        <v/>
      </c>
      <c r="GW20" s="17" t="str">
        <f t="shared" si="28"/>
        <v/>
      </c>
      <c r="GX20" s="17" t="str">
        <f t="shared" si="28"/>
        <v/>
      </c>
      <c r="GY20" s="17" t="str">
        <f t="shared" si="28"/>
        <v/>
      </c>
      <c r="GZ20" s="17" t="str">
        <f t="shared" si="28"/>
        <v/>
      </c>
      <c r="HA20" s="17" t="str">
        <f t="shared" si="28"/>
        <v/>
      </c>
      <c r="HB20" s="17" t="str">
        <f t="shared" si="28"/>
        <v/>
      </c>
      <c r="HC20" s="17" t="str">
        <f t="shared" si="28"/>
        <v/>
      </c>
      <c r="HD20" s="17" t="str">
        <f t="shared" si="28"/>
        <v/>
      </c>
      <c r="HE20" s="17" t="str">
        <f t="shared" si="28"/>
        <v/>
      </c>
      <c r="HF20" s="17" t="str">
        <f t="shared" si="29"/>
        <v/>
      </c>
      <c r="HG20" s="17" t="str">
        <f t="shared" si="29"/>
        <v/>
      </c>
      <c r="HH20" s="17" t="str">
        <f t="shared" si="29"/>
        <v/>
      </c>
      <c r="HI20" s="17" t="str">
        <f t="shared" si="29"/>
        <v/>
      </c>
      <c r="HJ20" s="17" t="str">
        <f t="shared" si="29"/>
        <v/>
      </c>
      <c r="HK20" s="17" t="str">
        <f t="shared" si="29"/>
        <v/>
      </c>
      <c r="HL20" s="17" t="str">
        <f t="shared" si="29"/>
        <v/>
      </c>
      <c r="HM20" s="17" t="str">
        <f t="shared" si="29"/>
        <v/>
      </c>
      <c r="HN20" s="17" t="str">
        <f t="shared" si="29"/>
        <v/>
      </c>
      <c r="HO20" s="17" t="str">
        <f t="shared" si="29"/>
        <v/>
      </c>
      <c r="HP20" s="17" t="str">
        <f t="shared" si="29"/>
        <v/>
      </c>
      <c r="HQ20" s="17" t="str">
        <f t="shared" si="29"/>
        <v/>
      </c>
      <c r="HR20" s="17" t="str">
        <f t="shared" si="29"/>
        <v/>
      </c>
      <c r="HS20" s="17" t="str">
        <f t="shared" si="29"/>
        <v/>
      </c>
      <c r="HT20" s="17" t="str">
        <f t="shared" si="29"/>
        <v/>
      </c>
      <c r="HU20" s="17" t="str">
        <f t="shared" si="29"/>
        <v/>
      </c>
      <c r="HV20" s="17" t="str">
        <f t="shared" si="30"/>
        <v/>
      </c>
      <c r="HW20" s="17" t="str">
        <f t="shared" si="30"/>
        <v/>
      </c>
      <c r="HX20" s="17" t="str">
        <f t="shared" si="30"/>
        <v/>
      </c>
      <c r="HY20" s="17" t="str">
        <f t="shared" si="30"/>
        <v/>
      </c>
      <c r="HZ20" s="17" t="str">
        <f t="shared" si="30"/>
        <v/>
      </c>
      <c r="IA20" s="17" t="str">
        <f t="shared" si="30"/>
        <v/>
      </c>
      <c r="IB20" s="17" t="str">
        <f t="shared" si="30"/>
        <v/>
      </c>
      <c r="IC20" s="17" t="str">
        <f t="shared" si="30"/>
        <v/>
      </c>
      <c r="ID20" s="17" t="str">
        <f t="shared" si="30"/>
        <v/>
      </c>
      <c r="IE20" s="17" t="str">
        <f t="shared" si="30"/>
        <v/>
      </c>
      <c r="IF20" s="17" t="str">
        <f t="shared" si="30"/>
        <v/>
      </c>
      <c r="IG20" s="17" t="str">
        <f t="shared" si="30"/>
        <v/>
      </c>
      <c r="IH20" s="17" t="str">
        <f t="shared" si="30"/>
        <v/>
      </c>
      <c r="II20" s="17" t="str">
        <f t="shared" si="30"/>
        <v/>
      </c>
      <c r="IJ20" s="17" t="str">
        <f t="shared" si="30"/>
        <v/>
      </c>
      <c r="IK20" s="17" t="str">
        <f t="shared" si="30"/>
        <v/>
      </c>
      <c r="IL20" s="17" t="str">
        <f t="shared" si="31"/>
        <v/>
      </c>
      <c r="IM20" s="17" t="str">
        <f t="shared" si="31"/>
        <v/>
      </c>
      <c r="IN20" s="17" t="str">
        <f t="shared" si="31"/>
        <v/>
      </c>
      <c r="IO20" s="17" t="str">
        <f t="shared" si="31"/>
        <v/>
      </c>
      <c r="IP20" s="17" t="str">
        <f t="shared" si="31"/>
        <v/>
      </c>
      <c r="IQ20" s="17" t="str">
        <f t="shared" si="31"/>
        <v/>
      </c>
      <c r="IR20" s="17" t="str">
        <f t="shared" si="31"/>
        <v/>
      </c>
      <c r="IS20" s="17" t="str">
        <f t="shared" si="31"/>
        <v/>
      </c>
      <c r="IT20" s="17" t="str">
        <f t="shared" si="31"/>
        <v/>
      </c>
      <c r="IU20" s="17" t="str">
        <f t="shared" si="31"/>
        <v/>
      </c>
      <c r="IV20" s="17" t="str">
        <f t="shared" si="31"/>
        <v/>
      </c>
      <c r="IW20" s="17" t="str">
        <f t="shared" si="31"/>
        <v/>
      </c>
      <c r="IX20" s="17" t="str">
        <f t="shared" si="31"/>
        <v/>
      </c>
      <c r="IY20" s="17" t="str">
        <f t="shared" si="31"/>
        <v/>
      </c>
      <c r="IZ20" s="17" t="str">
        <f t="shared" si="31"/>
        <v/>
      </c>
      <c r="JA20" s="17" t="str">
        <f t="shared" si="31"/>
        <v/>
      </c>
      <c r="JB20" s="17" t="str">
        <f t="shared" si="32"/>
        <v/>
      </c>
      <c r="JC20" s="17" t="str">
        <f t="shared" si="32"/>
        <v/>
      </c>
    </row>
    <row r="21" spans="1:263" ht="15.75" customHeight="1">
      <c r="A21" s="80"/>
      <c r="B21" s="80"/>
      <c r="C21" s="80"/>
      <c r="D21" s="82" t="s">
        <v>168</v>
      </c>
      <c r="E21" s="22"/>
      <c r="F21" s="23"/>
      <c r="G21" s="23" t="s">
        <v>148</v>
      </c>
      <c r="H21" s="23"/>
      <c r="I21" s="23"/>
      <c r="J21" s="11"/>
      <c r="K21" s="32" t="s">
        <v>185</v>
      </c>
      <c r="L21" s="24" t="s">
        <v>114</v>
      </c>
      <c r="M21" s="71">
        <v>3</v>
      </c>
      <c r="N21" s="35">
        <f t="shared" si="33"/>
        <v>3</v>
      </c>
      <c r="O21" s="25">
        <v>44109</v>
      </c>
      <c r="P21" s="25">
        <v>44111</v>
      </c>
      <c r="Q21" s="35">
        <f t="shared" si="34"/>
        <v>3</v>
      </c>
      <c r="R21" s="25">
        <v>44109</v>
      </c>
      <c r="S21" s="25">
        <v>44111</v>
      </c>
      <c r="T21" s="26">
        <v>1</v>
      </c>
      <c r="U21" s="34" t="str">
        <f t="shared" ref="U21" si="37">IF(ISBLANK(O21),"",IF(ISBLANK(P21),"",IF(ISBLANK(S21),IF(P21-$S$1&lt;0,NETWORKDAYS(P21,$S$1,非稼働日)-1,""),"")))</f>
        <v/>
      </c>
      <c r="V21" s="17" t="str">
        <f t="shared" si="17"/>
        <v/>
      </c>
      <c r="W21" s="17" t="str">
        <f t="shared" si="17"/>
        <v/>
      </c>
      <c r="X21" s="17" t="str">
        <f t="shared" si="17"/>
        <v/>
      </c>
      <c r="Y21" s="17" t="str">
        <f t="shared" si="17"/>
        <v/>
      </c>
      <c r="Z21" s="17">
        <f t="shared" si="17"/>
        <v>6</v>
      </c>
      <c r="AA21" s="17">
        <f t="shared" si="17"/>
        <v>6</v>
      </c>
      <c r="AB21" s="17">
        <f t="shared" si="17"/>
        <v>6</v>
      </c>
      <c r="AC21" s="17" t="str">
        <f t="shared" si="17"/>
        <v/>
      </c>
      <c r="AD21" s="17" t="str">
        <f t="shared" si="17"/>
        <v/>
      </c>
      <c r="AE21" s="17" t="str">
        <f t="shared" si="17"/>
        <v/>
      </c>
      <c r="AF21" s="17" t="str">
        <f t="shared" si="17"/>
        <v/>
      </c>
      <c r="AG21" s="17" t="str">
        <f t="shared" si="17"/>
        <v/>
      </c>
      <c r="AH21" s="17" t="str">
        <f t="shared" si="17"/>
        <v/>
      </c>
      <c r="AI21" s="17" t="str">
        <f t="shared" si="17"/>
        <v/>
      </c>
      <c r="AJ21" s="17" t="str">
        <f t="shared" si="17"/>
        <v/>
      </c>
      <c r="AK21" s="17" t="str">
        <f t="shared" si="17"/>
        <v/>
      </c>
      <c r="AL21" s="17" t="str">
        <f t="shared" si="18"/>
        <v/>
      </c>
      <c r="AM21" s="17" t="str">
        <f t="shared" si="18"/>
        <v/>
      </c>
      <c r="AN21" s="17" t="str">
        <f t="shared" si="18"/>
        <v/>
      </c>
      <c r="AO21" s="17" t="str">
        <f t="shared" si="18"/>
        <v/>
      </c>
      <c r="AP21" s="17" t="str">
        <f t="shared" si="18"/>
        <v/>
      </c>
      <c r="AQ21" s="17" t="str">
        <f t="shared" si="18"/>
        <v/>
      </c>
      <c r="AR21" s="17" t="str">
        <f t="shared" si="18"/>
        <v/>
      </c>
      <c r="AS21" s="17" t="str">
        <f t="shared" si="18"/>
        <v/>
      </c>
      <c r="AT21" s="17" t="str">
        <f t="shared" si="18"/>
        <v/>
      </c>
      <c r="AU21" s="17" t="str">
        <f t="shared" si="18"/>
        <v/>
      </c>
      <c r="AV21" s="17" t="str">
        <f t="shared" si="18"/>
        <v/>
      </c>
      <c r="AW21" s="17" t="str">
        <f t="shared" si="18"/>
        <v/>
      </c>
      <c r="AX21" s="17" t="str">
        <f t="shared" si="18"/>
        <v/>
      </c>
      <c r="AY21" s="17" t="str">
        <f t="shared" si="18"/>
        <v/>
      </c>
      <c r="AZ21" s="17" t="str">
        <f t="shared" si="18"/>
        <v/>
      </c>
      <c r="BA21" s="17" t="str">
        <f t="shared" si="18"/>
        <v/>
      </c>
      <c r="BB21" s="17" t="str">
        <f t="shared" si="19"/>
        <v/>
      </c>
      <c r="BC21" s="17" t="str">
        <f t="shared" si="19"/>
        <v/>
      </c>
      <c r="BD21" s="17" t="str">
        <f t="shared" si="19"/>
        <v/>
      </c>
      <c r="BE21" s="68" t="str">
        <f t="shared" si="19"/>
        <v/>
      </c>
      <c r="BF21" s="68" t="str">
        <f t="shared" si="19"/>
        <v/>
      </c>
      <c r="BG21" s="68" t="str">
        <f t="shared" si="19"/>
        <v/>
      </c>
      <c r="BH21" s="68" t="str">
        <f t="shared" si="19"/>
        <v/>
      </c>
      <c r="BI21" s="68" t="str">
        <f t="shared" si="19"/>
        <v/>
      </c>
      <c r="BJ21" s="68" t="str">
        <f t="shared" si="19"/>
        <v/>
      </c>
      <c r="BK21" s="68" t="str">
        <f t="shared" si="19"/>
        <v/>
      </c>
      <c r="BL21" s="17" t="str">
        <f t="shared" si="19"/>
        <v/>
      </c>
      <c r="BM21" s="17" t="str">
        <f t="shared" si="19"/>
        <v/>
      </c>
      <c r="BN21" s="17" t="str">
        <f t="shared" si="19"/>
        <v/>
      </c>
      <c r="BO21" s="17" t="str">
        <f t="shared" si="19"/>
        <v/>
      </c>
      <c r="BP21" s="17" t="str">
        <f t="shared" si="19"/>
        <v/>
      </c>
      <c r="BQ21" s="17" t="str">
        <f t="shared" si="19"/>
        <v/>
      </c>
      <c r="BR21" s="17" t="str">
        <f t="shared" si="20"/>
        <v/>
      </c>
      <c r="BS21" s="17" t="str">
        <f t="shared" si="20"/>
        <v/>
      </c>
      <c r="BT21" s="17" t="str">
        <f t="shared" si="20"/>
        <v/>
      </c>
      <c r="BU21" s="17" t="str">
        <f t="shared" si="20"/>
        <v/>
      </c>
      <c r="BV21" s="17" t="str">
        <f t="shared" si="20"/>
        <v/>
      </c>
      <c r="BW21" s="17" t="str">
        <f t="shared" si="20"/>
        <v/>
      </c>
      <c r="BX21" s="17" t="str">
        <f t="shared" si="20"/>
        <v/>
      </c>
      <c r="BY21" s="17" t="str">
        <f t="shared" si="20"/>
        <v/>
      </c>
      <c r="BZ21" s="17" t="str">
        <f t="shared" si="20"/>
        <v/>
      </c>
      <c r="CA21" s="17" t="str">
        <f t="shared" si="20"/>
        <v/>
      </c>
      <c r="CB21" s="17" t="str">
        <f t="shared" si="20"/>
        <v/>
      </c>
      <c r="CC21" s="17" t="str">
        <f t="shared" si="20"/>
        <v/>
      </c>
      <c r="CD21" s="17" t="str">
        <f t="shared" si="20"/>
        <v/>
      </c>
      <c r="CE21" s="17" t="str">
        <f t="shared" si="20"/>
        <v/>
      </c>
      <c r="CF21" s="17" t="str">
        <f t="shared" si="20"/>
        <v/>
      </c>
      <c r="CG21" s="17" t="str">
        <f t="shared" si="20"/>
        <v/>
      </c>
      <c r="CH21" s="17" t="str">
        <f t="shared" si="21"/>
        <v/>
      </c>
      <c r="CI21" s="17" t="str">
        <f t="shared" si="21"/>
        <v/>
      </c>
      <c r="CJ21" s="17" t="str">
        <f t="shared" si="21"/>
        <v/>
      </c>
      <c r="CK21" s="17" t="str">
        <f t="shared" si="21"/>
        <v/>
      </c>
      <c r="CL21" s="17" t="str">
        <f t="shared" si="21"/>
        <v/>
      </c>
      <c r="CM21" s="17" t="str">
        <f t="shared" si="21"/>
        <v/>
      </c>
      <c r="CN21" s="17" t="str">
        <f t="shared" si="21"/>
        <v/>
      </c>
      <c r="CO21" s="17" t="str">
        <f t="shared" si="21"/>
        <v/>
      </c>
      <c r="CP21" s="17" t="str">
        <f t="shared" si="21"/>
        <v/>
      </c>
      <c r="CQ21" s="17" t="str">
        <f t="shared" si="21"/>
        <v/>
      </c>
      <c r="CR21" s="17" t="str">
        <f t="shared" si="21"/>
        <v/>
      </c>
      <c r="CS21" s="17" t="str">
        <f t="shared" si="21"/>
        <v/>
      </c>
      <c r="CT21" s="17" t="str">
        <f t="shared" si="21"/>
        <v/>
      </c>
      <c r="CU21" s="17" t="str">
        <f t="shared" si="21"/>
        <v/>
      </c>
      <c r="CV21" s="17" t="str">
        <f t="shared" si="21"/>
        <v/>
      </c>
      <c r="CW21" s="17" t="str">
        <f t="shared" si="21"/>
        <v/>
      </c>
      <c r="CX21" s="17" t="str">
        <f t="shared" si="22"/>
        <v/>
      </c>
      <c r="CY21" s="17" t="str">
        <f t="shared" si="22"/>
        <v/>
      </c>
      <c r="CZ21" s="17" t="str">
        <f t="shared" si="22"/>
        <v/>
      </c>
      <c r="DA21" s="17" t="str">
        <f t="shared" si="22"/>
        <v/>
      </c>
      <c r="DB21" s="17" t="str">
        <f t="shared" si="22"/>
        <v/>
      </c>
      <c r="DC21" s="17" t="str">
        <f t="shared" si="22"/>
        <v/>
      </c>
      <c r="DD21" s="17" t="str">
        <f t="shared" si="22"/>
        <v/>
      </c>
      <c r="DE21" s="17" t="str">
        <f t="shared" si="22"/>
        <v/>
      </c>
      <c r="DF21" s="17" t="str">
        <f t="shared" si="22"/>
        <v/>
      </c>
      <c r="DG21" s="17" t="str">
        <f t="shared" si="22"/>
        <v/>
      </c>
      <c r="DH21" s="17" t="str">
        <f t="shared" si="22"/>
        <v/>
      </c>
      <c r="DI21" s="17" t="str">
        <f t="shared" si="22"/>
        <v/>
      </c>
      <c r="DJ21" s="17" t="str">
        <f t="shared" si="22"/>
        <v/>
      </c>
      <c r="DK21" s="17" t="str">
        <f t="shared" si="22"/>
        <v/>
      </c>
      <c r="DL21" s="17" t="str">
        <f t="shared" si="22"/>
        <v/>
      </c>
      <c r="DM21" s="17" t="str">
        <f t="shared" si="22"/>
        <v/>
      </c>
      <c r="DN21" s="17" t="str">
        <f t="shared" si="23"/>
        <v/>
      </c>
      <c r="DO21" s="17" t="str">
        <f t="shared" si="23"/>
        <v/>
      </c>
      <c r="DP21" s="17" t="str">
        <f t="shared" si="23"/>
        <v/>
      </c>
      <c r="DQ21" s="17" t="str">
        <f t="shared" si="23"/>
        <v/>
      </c>
      <c r="DR21" s="17" t="str">
        <f t="shared" si="23"/>
        <v/>
      </c>
      <c r="DS21" s="17" t="str">
        <f t="shared" si="23"/>
        <v/>
      </c>
      <c r="DT21" s="17" t="str">
        <f t="shared" si="23"/>
        <v/>
      </c>
      <c r="DU21" s="17" t="str">
        <f t="shared" si="23"/>
        <v/>
      </c>
      <c r="DV21" s="17" t="str">
        <f t="shared" si="23"/>
        <v/>
      </c>
      <c r="DW21" s="17" t="str">
        <f t="shared" si="23"/>
        <v/>
      </c>
      <c r="DX21" s="17" t="str">
        <f t="shared" si="23"/>
        <v/>
      </c>
      <c r="DY21" s="17" t="str">
        <f t="shared" si="23"/>
        <v/>
      </c>
      <c r="DZ21" s="17" t="str">
        <f t="shared" si="23"/>
        <v/>
      </c>
      <c r="EA21" s="17" t="str">
        <f t="shared" si="23"/>
        <v/>
      </c>
      <c r="EB21" s="17" t="str">
        <f t="shared" si="23"/>
        <v/>
      </c>
      <c r="EC21" s="17" t="str">
        <f t="shared" si="23"/>
        <v/>
      </c>
      <c r="ED21" s="17" t="str">
        <f t="shared" si="24"/>
        <v/>
      </c>
      <c r="EE21" s="17" t="str">
        <f t="shared" si="24"/>
        <v/>
      </c>
      <c r="EF21" s="17" t="str">
        <f t="shared" si="24"/>
        <v/>
      </c>
      <c r="EG21" s="17" t="str">
        <f t="shared" si="24"/>
        <v/>
      </c>
      <c r="EH21" s="17" t="str">
        <f t="shared" si="24"/>
        <v/>
      </c>
      <c r="EI21" s="17" t="str">
        <f t="shared" si="24"/>
        <v/>
      </c>
      <c r="EJ21" s="17" t="str">
        <f t="shared" si="24"/>
        <v/>
      </c>
      <c r="EK21" s="17" t="str">
        <f t="shared" si="24"/>
        <v/>
      </c>
      <c r="EL21" s="17" t="str">
        <f t="shared" si="24"/>
        <v/>
      </c>
      <c r="EM21" s="17" t="str">
        <f t="shared" si="24"/>
        <v/>
      </c>
      <c r="EN21" s="17" t="str">
        <f t="shared" si="24"/>
        <v/>
      </c>
      <c r="EO21" s="17" t="str">
        <f t="shared" si="24"/>
        <v/>
      </c>
      <c r="EP21" s="17" t="str">
        <f t="shared" si="24"/>
        <v/>
      </c>
      <c r="EQ21" s="17" t="str">
        <f t="shared" si="24"/>
        <v/>
      </c>
      <c r="ER21" s="17" t="str">
        <f t="shared" si="24"/>
        <v/>
      </c>
      <c r="ES21" s="17" t="str">
        <f t="shared" si="24"/>
        <v/>
      </c>
      <c r="ET21" s="17" t="str">
        <f t="shared" si="25"/>
        <v/>
      </c>
      <c r="EU21" s="17" t="str">
        <f t="shared" si="25"/>
        <v/>
      </c>
      <c r="EV21" s="17" t="str">
        <f t="shared" si="25"/>
        <v/>
      </c>
      <c r="EW21" s="17" t="str">
        <f t="shared" si="25"/>
        <v/>
      </c>
      <c r="EX21" s="17" t="str">
        <f t="shared" si="25"/>
        <v/>
      </c>
      <c r="EY21" s="17" t="str">
        <f t="shared" si="25"/>
        <v/>
      </c>
      <c r="EZ21" s="17" t="str">
        <f t="shared" si="25"/>
        <v/>
      </c>
      <c r="FA21" s="17" t="str">
        <f t="shared" si="25"/>
        <v/>
      </c>
      <c r="FB21" s="17" t="str">
        <f t="shared" si="25"/>
        <v/>
      </c>
      <c r="FC21" s="17" t="str">
        <f t="shared" si="25"/>
        <v/>
      </c>
      <c r="FD21" s="17" t="str">
        <f t="shared" si="25"/>
        <v/>
      </c>
      <c r="FE21" s="17" t="str">
        <f t="shared" si="25"/>
        <v/>
      </c>
      <c r="FF21" s="17" t="str">
        <f t="shared" si="25"/>
        <v/>
      </c>
      <c r="FG21" s="17" t="str">
        <f t="shared" si="25"/>
        <v/>
      </c>
      <c r="FH21" s="17" t="str">
        <f t="shared" si="25"/>
        <v/>
      </c>
      <c r="FI21" s="17" t="str">
        <f t="shared" si="25"/>
        <v/>
      </c>
      <c r="FJ21" s="17" t="str">
        <f t="shared" si="26"/>
        <v/>
      </c>
      <c r="FK21" s="17" t="str">
        <f t="shared" si="26"/>
        <v/>
      </c>
      <c r="FL21" s="17" t="str">
        <f t="shared" si="26"/>
        <v/>
      </c>
      <c r="FM21" s="17" t="str">
        <f t="shared" si="26"/>
        <v/>
      </c>
      <c r="FN21" s="17" t="str">
        <f t="shared" si="26"/>
        <v/>
      </c>
      <c r="FO21" s="17" t="str">
        <f t="shared" si="26"/>
        <v/>
      </c>
      <c r="FP21" s="17" t="str">
        <f t="shared" si="26"/>
        <v/>
      </c>
      <c r="FQ21" s="17" t="str">
        <f t="shared" si="26"/>
        <v/>
      </c>
      <c r="FR21" s="17" t="str">
        <f t="shared" si="26"/>
        <v/>
      </c>
      <c r="FS21" s="17" t="str">
        <f t="shared" si="26"/>
        <v/>
      </c>
      <c r="FT21" s="17" t="str">
        <f t="shared" si="26"/>
        <v/>
      </c>
      <c r="FU21" s="17" t="str">
        <f t="shared" si="26"/>
        <v/>
      </c>
      <c r="FV21" s="17" t="str">
        <f t="shared" si="26"/>
        <v/>
      </c>
      <c r="FW21" s="17" t="str">
        <f t="shared" si="26"/>
        <v/>
      </c>
      <c r="FX21" s="17" t="str">
        <f t="shared" si="26"/>
        <v/>
      </c>
      <c r="FY21" s="17" t="str">
        <f t="shared" si="26"/>
        <v/>
      </c>
      <c r="FZ21" s="17" t="str">
        <f t="shared" si="27"/>
        <v/>
      </c>
      <c r="GA21" s="17" t="str">
        <f t="shared" si="27"/>
        <v/>
      </c>
      <c r="GB21" s="17" t="str">
        <f t="shared" si="27"/>
        <v/>
      </c>
      <c r="GC21" s="17" t="str">
        <f t="shared" si="27"/>
        <v/>
      </c>
      <c r="GD21" s="17" t="str">
        <f t="shared" si="27"/>
        <v/>
      </c>
      <c r="GE21" s="17" t="str">
        <f t="shared" si="27"/>
        <v/>
      </c>
      <c r="GF21" s="17" t="str">
        <f t="shared" si="27"/>
        <v/>
      </c>
      <c r="GG21" s="17" t="str">
        <f t="shared" si="27"/>
        <v/>
      </c>
      <c r="GH21" s="17" t="str">
        <f t="shared" si="27"/>
        <v/>
      </c>
      <c r="GI21" s="17" t="str">
        <f t="shared" si="27"/>
        <v/>
      </c>
      <c r="GJ21" s="17" t="str">
        <f t="shared" si="27"/>
        <v/>
      </c>
      <c r="GK21" s="17" t="str">
        <f t="shared" si="27"/>
        <v/>
      </c>
      <c r="GL21" s="17" t="str">
        <f t="shared" si="27"/>
        <v/>
      </c>
      <c r="GM21" s="17" t="str">
        <f t="shared" si="27"/>
        <v/>
      </c>
      <c r="GN21" s="17" t="str">
        <f t="shared" si="27"/>
        <v/>
      </c>
      <c r="GO21" s="17" t="str">
        <f t="shared" si="27"/>
        <v/>
      </c>
      <c r="GP21" s="17" t="str">
        <f t="shared" si="28"/>
        <v/>
      </c>
      <c r="GQ21" s="17" t="str">
        <f t="shared" si="28"/>
        <v/>
      </c>
      <c r="GR21" s="17" t="str">
        <f t="shared" si="28"/>
        <v/>
      </c>
      <c r="GS21" s="17" t="str">
        <f t="shared" si="28"/>
        <v/>
      </c>
      <c r="GT21" s="17" t="str">
        <f t="shared" si="28"/>
        <v/>
      </c>
      <c r="GU21" s="17" t="str">
        <f t="shared" si="28"/>
        <v/>
      </c>
      <c r="GV21" s="17" t="str">
        <f t="shared" si="28"/>
        <v/>
      </c>
      <c r="GW21" s="17" t="str">
        <f t="shared" si="28"/>
        <v/>
      </c>
      <c r="GX21" s="17" t="str">
        <f t="shared" si="28"/>
        <v/>
      </c>
      <c r="GY21" s="17" t="str">
        <f t="shared" si="28"/>
        <v/>
      </c>
      <c r="GZ21" s="17" t="str">
        <f t="shared" si="28"/>
        <v/>
      </c>
      <c r="HA21" s="17" t="str">
        <f t="shared" si="28"/>
        <v/>
      </c>
      <c r="HB21" s="17" t="str">
        <f t="shared" si="28"/>
        <v/>
      </c>
      <c r="HC21" s="17" t="str">
        <f t="shared" si="28"/>
        <v/>
      </c>
      <c r="HD21" s="17" t="str">
        <f t="shared" si="28"/>
        <v/>
      </c>
      <c r="HE21" s="17" t="str">
        <f t="shared" si="28"/>
        <v/>
      </c>
      <c r="HF21" s="17" t="str">
        <f t="shared" si="29"/>
        <v/>
      </c>
      <c r="HG21" s="17" t="str">
        <f t="shared" si="29"/>
        <v/>
      </c>
      <c r="HH21" s="17" t="str">
        <f t="shared" si="29"/>
        <v/>
      </c>
      <c r="HI21" s="17" t="str">
        <f t="shared" si="29"/>
        <v/>
      </c>
      <c r="HJ21" s="17" t="str">
        <f t="shared" si="29"/>
        <v/>
      </c>
      <c r="HK21" s="17" t="str">
        <f t="shared" si="29"/>
        <v/>
      </c>
      <c r="HL21" s="17" t="str">
        <f t="shared" si="29"/>
        <v/>
      </c>
      <c r="HM21" s="17" t="str">
        <f t="shared" si="29"/>
        <v/>
      </c>
      <c r="HN21" s="17" t="str">
        <f t="shared" si="29"/>
        <v/>
      </c>
      <c r="HO21" s="17" t="str">
        <f t="shared" si="29"/>
        <v/>
      </c>
      <c r="HP21" s="17" t="str">
        <f t="shared" si="29"/>
        <v/>
      </c>
      <c r="HQ21" s="17" t="str">
        <f t="shared" si="29"/>
        <v/>
      </c>
      <c r="HR21" s="17" t="str">
        <f t="shared" si="29"/>
        <v/>
      </c>
      <c r="HS21" s="17" t="str">
        <f t="shared" si="29"/>
        <v/>
      </c>
      <c r="HT21" s="17" t="str">
        <f t="shared" si="29"/>
        <v/>
      </c>
      <c r="HU21" s="17" t="str">
        <f t="shared" si="29"/>
        <v/>
      </c>
      <c r="HV21" s="17" t="str">
        <f t="shared" si="30"/>
        <v/>
      </c>
      <c r="HW21" s="17" t="str">
        <f t="shared" si="30"/>
        <v/>
      </c>
      <c r="HX21" s="17" t="str">
        <f t="shared" si="30"/>
        <v/>
      </c>
      <c r="HY21" s="17" t="str">
        <f t="shared" si="30"/>
        <v/>
      </c>
      <c r="HZ21" s="17" t="str">
        <f t="shared" si="30"/>
        <v/>
      </c>
      <c r="IA21" s="17" t="str">
        <f t="shared" si="30"/>
        <v/>
      </c>
      <c r="IB21" s="17" t="str">
        <f t="shared" si="30"/>
        <v/>
      </c>
      <c r="IC21" s="17" t="str">
        <f t="shared" si="30"/>
        <v/>
      </c>
      <c r="ID21" s="17" t="str">
        <f t="shared" si="30"/>
        <v/>
      </c>
      <c r="IE21" s="17" t="str">
        <f t="shared" si="30"/>
        <v/>
      </c>
      <c r="IF21" s="17" t="str">
        <f t="shared" si="30"/>
        <v/>
      </c>
      <c r="IG21" s="17" t="str">
        <f t="shared" si="30"/>
        <v/>
      </c>
      <c r="IH21" s="17" t="str">
        <f t="shared" si="30"/>
        <v/>
      </c>
      <c r="II21" s="17" t="str">
        <f t="shared" si="30"/>
        <v/>
      </c>
      <c r="IJ21" s="17" t="str">
        <f t="shared" si="30"/>
        <v/>
      </c>
      <c r="IK21" s="17" t="str">
        <f t="shared" si="30"/>
        <v/>
      </c>
      <c r="IL21" s="17" t="str">
        <f t="shared" si="31"/>
        <v/>
      </c>
      <c r="IM21" s="17" t="str">
        <f t="shared" si="31"/>
        <v/>
      </c>
      <c r="IN21" s="17" t="str">
        <f t="shared" si="31"/>
        <v/>
      </c>
      <c r="IO21" s="17" t="str">
        <f t="shared" si="31"/>
        <v/>
      </c>
      <c r="IP21" s="17" t="str">
        <f t="shared" si="31"/>
        <v/>
      </c>
      <c r="IQ21" s="17" t="str">
        <f t="shared" si="31"/>
        <v/>
      </c>
      <c r="IR21" s="17" t="str">
        <f t="shared" si="31"/>
        <v/>
      </c>
      <c r="IS21" s="17" t="str">
        <f t="shared" si="31"/>
        <v/>
      </c>
      <c r="IT21" s="17" t="str">
        <f t="shared" si="31"/>
        <v/>
      </c>
      <c r="IU21" s="17" t="str">
        <f t="shared" si="31"/>
        <v/>
      </c>
      <c r="IV21" s="17" t="str">
        <f t="shared" si="31"/>
        <v/>
      </c>
      <c r="IW21" s="17" t="str">
        <f t="shared" si="31"/>
        <v/>
      </c>
      <c r="IX21" s="17" t="str">
        <f t="shared" si="31"/>
        <v/>
      </c>
      <c r="IY21" s="17" t="str">
        <f t="shared" si="31"/>
        <v/>
      </c>
      <c r="IZ21" s="17" t="str">
        <f t="shared" si="31"/>
        <v/>
      </c>
      <c r="JA21" s="17" t="str">
        <f t="shared" si="31"/>
        <v/>
      </c>
      <c r="JB21" s="17" t="str">
        <f t="shared" si="32"/>
        <v/>
      </c>
      <c r="JC21" s="17" t="str">
        <f t="shared" si="32"/>
        <v/>
      </c>
    </row>
    <row r="22" spans="1:263" ht="15.75" customHeight="1">
      <c r="A22" s="80"/>
      <c r="B22" s="80"/>
      <c r="C22" s="80"/>
      <c r="D22" s="82" t="s">
        <v>169</v>
      </c>
      <c r="E22" s="22"/>
      <c r="F22" s="23"/>
      <c r="G22" s="23" t="s">
        <v>106</v>
      </c>
      <c r="H22" s="23"/>
      <c r="I22" s="23"/>
      <c r="J22" s="11"/>
      <c r="K22" s="32" t="s">
        <v>282</v>
      </c>
      <c r="L22" s="24" t="s">
        <v>114</v>
      </c>
      <c r="M22" s="71">
        <v>3</v>
      </c>
      <c r="N22" s="35">
        <f t="shared" si="33"/>
        <v>3</v>
      </c>
      <c r="O22" s="25">
        <v>44112</v>
      </c>
      <c r="P22" s="25">
        <v>44116</v>
      </c>
      <c r="Q22" s="35" t="str">
        <f t="shared" si="34"/>
        <v/>
      </c>
      <c r="R22" s="25">
        <v>44112</v>
      </c>
      <c r="S22" s="25"/>
      <c r="T22" s="26">
        <v>0.9</v>
      </c>
      <c r="U22" s="34" t="str">
        <f>IF(ISBLANK(O22),"",IF(ISBLANK(P22),"",IF(ISBLANK(S22),IF(P22-$S$1&lt;0,NETWORKDAYS(P22,$S$1,非稼働日)-1,""),"")))</f>
        <v/>
      </c>
      <c r="V22" s="17" t="str">
        <f t="shared" si="17"/>
        <v/>
      </c>
      <c r="W22" s="17" t="str">
        <f t="shared" si="17"/>
        <v/>
      </c>
      <c r="X22" s="17" t="str">
        <f t="shared" si="17"/>
        <v/>
      </c>
      <c r="Y22" s="17" t="str">
        <f t="shared" si="17"/>
        <v/>
      </c>
      <c r="Z22" s="17" t="str">
        <f t="shared" si="17"/>
        <v/>
      </c>
      <c r="AA22" s="17" t="str">
        <f t="shared" si="17"/>
        <v/>
      </c>
      <c r="AB22" s="17" t="str">
        <f t="shared" si="17"/>
        <v/>
      </c>
      <c r="AC22" s="17">
        <f t="shared" si="17"/>
        <v>3</v>
      </c>
      <c r="AD22" s="17">
        <f t="shared" si="17"/>
        <v>3</v>
      </c>
      <c r="AE22" s="17">
        <f t="shared" si="17"/>
        <v>3</v>
      </c>
      <c r="AF22" s="17">
        <f t="shared" si="17"/>
        <v>3</v>
      </c>
      <c r="AG22" s="17">
        <f t="shared" si="17"/>
        <v>3</v>
      </c>
      <c r="AH22" s="17" t="str">
        <f t="shared" si="17"/>
        <v/>
      </c>
      <c r="AI22" s="17" t="str">
        <f t="shared" si="17"/>
        <v/>
      </c>
      <c r="AJ22" s="17" t="str">
        <f t="shared" si="17"/>
        <v/>
      </c>
      <c r="AK22" s="17" t="str">
        <f t="shared" si="17"/>
        <v/>
      </c>
      <c r="AL22" s="17" t="str">
        <f t="shared" si="18"/>
        <v/>
      </c>
      <c r="AM22" s="17" t="str">
        <f t="shared" si="18"/>
        <v/>
      </c>
      <c r="AN22" s="17" t="str">
        <f t="shared" si="18"/>
        <v/>
      </c>
      <c r="AO22" s="17" t="str">
        <f t="shared" si="18"/>
        <v/>
      </c>
      <c r="AP22" s="17" t="str">
        <f t="shared" si="18"/>
        <v/>
      </c>
      <c r="AQ22" s="17" t="str">
        <f t="shared" si="18"/>
        <v/>
      </c>
      <c r="AR22" s="17" t="str">
        <f t="shared" si="18"/>
        <v/>
      </c>
      <c r="AS22" s="17" t="str">
        <f t="shared" si="18"/>
        <v/>
      </c>
      <c r="AT22" s="17" t="str">
        <f t="shared" si="18"/>
        <v/>
      </c>
      <c r="AU22" s="17" t="str">
        <f t="shared" si="18"/>
        <v/>
      </c>
      <c r="AV22" s="17" t="str">
        <f t="shared" si="18"/>
        <v/>
      </c>
      <c r="AW22" s="17" t="str">
        <f t="shared" si="18"/>
        <v/>
      </c>
      <c r="AX22" s="17" t="str">
        <f t="shared" si="18"/>
        <v/>
      </c>
      <c r="AY22" s="17" t="str">
        <f t="shared" si="18"/>
        <v/>
      </c>
      <c r="AZ22" s="17" t="str">
        <f t="shared" si="18"/>
        <v/>
      </c>
      <c r="BA22" s="17" t="str">
        <f t="shared" si="18"/>
        <v/>
      </c>
      <c r="BB22" s="17" t="str">
        <f t="shared" si="19"/>
        <v/>
      </c>
      <c r="BC22" s="17" t="str">
        <f t="shared" si="19"/>
        <v/>
      </c>
      <c r="BD22" s="17" t="str">
        <f t="shared" si="19"/>
        <v/>
      </c>
      <c r="BE22" s="68" t="str">
        <f t="shared" si="19"/>
        <v/>
      </c>
      <c r="BF22" s="68" t="str">
        <f t="shared" si="19"/>
        <v/>
      </c>
      <c r="BG22" s="68" t="str">
        <f t="shared" si="19"/>
        <v/>
      </c>
      <c r="BH22" s="68" t="str">
        <f t="shared" si="19"/>
        <v/>
      </c>
      <c r="BI22" s="68" t="str">
        <f t="shared" si="19"/>
        <v/>
      </c>
      <c r="BJ22" s="68" t="str">
        <f t="shared" si="19"/>
        <v/>
      </c>
      <c r="BK22" s="68" t="str">
        <f t="shared" si="19"/>
        <v/>
      </c>
      <c r="BL22" s="17" t="str">
        <f t="shared" si="19"/>
        <v/>
      </c>
      <c r="BM22" s="17" t="str">
        <f t="shared" si="19"/>
        <v/>
      </c>
      <c r="BN22" s="17" t="str">
        <f t="shared" si="19"/>
        <v/>
      </c>
      <c r="BO22" s="17" t="str">
        <f t="shared" si="19"/>
        <v/>
      </c>
      <c r="BP22" s="17" t="str">
        <f t="shared" si="19"/>
        <v/>
      </c>
      <c r="BQ22" s="17" t="str">
        <f t="shared" si="19"/>
        <v/>
      </c>
      <c r="BR22" s="17" t="str">
        <f t="shared" si="20"/>
        <v/>
      </c>
      <c r="BS22" s="17" t="str">
        <f t="shared" si="20"/>
        <v/>
      </c>
      <c r="BT22" s="17" t="str">
        <f t="shared" si="20"/>
        <v/>
      </c>
      <c r="BU22" s="17" t="str">
        <f t="shared" si="20"/>
        <v/>
      </c>
      <c r="BV22" s="17" t="str">
        <f t="shared" si="20"/>
        <v/>
      </c>
      <c r="BW22" s="17" t="str">
        <f t="shared" si="20"/>
        <v/>
      </c>
      <c r="BX22" s="17" t="str">
        <f t="shared" si="20"/>
        <v/>
      </c>
      <c r="BY22" s="17" t="str">
        <f t="shared" si="20"/>
        <v/>
      </c>
      <c r="BZ22" s="17" t="str">
        <f t="shared" si="20"/>
        <v/>
      </c>
      <c r="CA22" s="17" t="str">
        <f t="shared" si="20"/>
        <v/>
      </c>
      <c r="CB22" s="17" t="str">
        <f t="shared" si="20"/>
        <v/>
      </c>
      <c r="CC22" s="17" t="str">
        <f t="shared" si="20"/>
        <v/>
      </c>
      <c r="CD22" s="17" t="str">
        <f t="shared" si="20"/>
        <v/>
      </c>
      <c r="CE22" s="17" t="str">
        <f t="shared" si="20"/>
        <v/>
      </c>
      <c r="CF22" s="17" t="str">
        <f t="shared" si="20"/>
        <v/>
      </c>
      <c r="CG22" s="17" t="str">
        <f t="shared" si="20"/>
        <v/>
      </c>
      <c r="CH22" s="17" t="str">
        <f t="shared" si="21"/>
        <v/>
      </c>
      <c r="CI22" s="17" t="str">
        <f t="shared" si="21"/>
        <v/>
      </c>
      <c r="CJ22" s="17" t="str">
        <f t="shared" si="21"/>
        <v/>
      </c>
      <c r="CK22" s="17" t="str">
        <f t="shared" si="21"/>
        <v/>
      </c>
      <c r="CL22" s="17" t="str">
        <f t="shared" si="21"/>
        <v/>
      </c>
      <c r="CM22" s="17" t="str">
        <f t="shared" si="21"/>
        <v/>
      </c>
      <c r="CN22" s="17" t="str">
        <f t="shared" si="21"/>
        <v/>
      </c>
      <c r="CO22" s="17" t="str">
        <f t="shared" si="21"/>
        <v/>
      </c>
      <c r="CP22" s="17" t="str">
        <f t="shared" si="21"/>
        <v/>
      </c>
      <c r="CQ22" s="17" t="str">
        <f t="shared" si="21"/>
        <v/>
      </c>
      <c r="CR22" s="17" t="str">
        <f t="shared" si="21"/>
        <v/>
      </c>
      <c r="CS22" s="17" t="str">
        <f t="shared" si="21"/>
        <v/>
      </c>
      <c r="CT22" s="17" t="str">
        <f t="shared" si="21"/>
        <v/>
      </c>
      <c r="CU22" s="17" t="str">
        <f t="shared" si="21"/>
        <v/>
      </c>
      <c r="CV22" s="17" t="str">
        <f t="shared" si="21"/>
        <v/>
      </c>
      <c r="CW22" s="17" t="str">
        <f t="shared" si="21"/>
        <v/>
      </c>
      <c r="CX22" s="17" t="str">
        <f t="shared" si="22"/>
        <v/>
      </c>
      <c r="CY22" s="17" t="str">
        <f t="shared" si="22"/>
        <v/>
      </c>
      <c r="CZ22" s="17" t="str">
        <f t="shared" si="22"/>
        <v/>
      </c>
      <c r="DA22" s="17" t="str">
        <f t="shared" si="22"/>
        <v/>
      </c>
      <c r="DB22" s="17" t="str">
        <f t="shared" si="22"/>
        <v/>
      </c>
      <c r="DC22" s="17" t="str">
        <f t="shared" si="22"/>
        <v/>
      </c>
      <c r="DD22" s="17" t="str">
        <f t="shared" si="22"/>
        <v/>
      </c>
      <c r="DE22" s="17" t="str">
        <f t="shared" si="22"/>
        <v/>
      </c>
      <c r="DF22" s="17" t="str">
        <f t="shared" si="22"/>
        <v/>
      </c>
      <c r="DG22" s="17" t="str">
        <f t="shared" si="22"/>
        <v/>
      </c>
      <c r="DH22" s="17" t="str">
        <f t="shared" si="22"/>
        <v/>
      </c>
      <c r="DI22" s="17" t="str">
        <f t="shared" si="22"/>
        <v/>
      </c>
      <c r="DJ22" s="17" t="str">
        <f t="shared" si="22"/>
        <v/>
      </c>
      <c r="DK22" s="17" t="str">
        <f t="shared" si="22"/>
        <v/>
      </c>
      <c r="DL22" s="17" t="str">
        <f t="shared" si="22"/>
        <v/>
      </c>
      <c r="DM22" s="17" t="str">
        <f t="shared" si="22"/>
        <v/>
      </c>
      <c r="DN22" s="17" t="str">
        <f t="shared" si="23"/>
        <v/>
      </c>
      <c r="DO22" s="17" t="str">
        <f t="shared" si="23"/>
        <v/>
      </c>
      <c r="DP22" s="17" t="str">
        <f t="shared" si="23"/>
        <v/>
      </c>
      <c r="DQ22" s="17" t="str">
        <f t="shared" si="23"/>
        <v/>
      </c>
      <c r="DR22" s="17" t="str">
        <f t="shared" si="23"/>
        <v/>
      </c>
      <c r="DS22" s="17" t="str">
        <f t="shared" si="23"/>
        <v/>
      </c>
      <c r="DT22" s="17" t="str">
        <f t="shared" si="23"/>
        <v/>
      </c>
      <c r="DU22" s="17" t="str">
        <f t="shared" si="23"/>
        <v/>
      </c>
      <c r="DV22" s="17" t="str">
        <f t="shared" si="23"/>
        <v/>
      </c>
      <c r="DW22" s="17" t="str">
        <f t="shared" si="23"/>
        <v/>
      </c>
      <c r="DX22" s="17" t="str">
        <f t="shared" si="23"/>
        <v/>
      </c>
      <c r="DY22" s="17" t="str">
        <f t="shared" si="23"/>
        <v/>
      </c>
      <c r="DZ22" s="17" t="str">
        <f t="shared" si="23"/>
        <v/>
      </c>
      <c r="EA22" s="17" t="str">
        <f t="shared" si="23"/>
        <v/>
      </c>
      <c r="EB22" s="17" t="str">
        <f t="shared" si="23"/>
        <v/>
      </c>
      <c r="EC22" s="17" t="str">
        <f t="shared" si="23"/>
        <v/>
      </c>
      <c r="ED22" s="17" t="str">
        <f t="shared" si="24"/>
        <v/>
      </c>
      <c r="EE22" s="17" t="str">
        <f t="shared" si="24"/>
        <v/>
      </c>
      <c r="EF22" s="17" t="str">
        <f t="shared" si="24"/>
        <v/>
      </c>
      <c r="EG22" s="17" t="str">
        <f t="shared" si="24"/>
        <v/>
      </c>
      <c r="EH22" s="17" t="str">
        <f t="shared" si="24"/>
        <v/>
      </c>
      <c r="EI22" s="17" t="str">
        <f t="shared" si="24"/>
        <v/>
      </c>
      <c r="EJ22" s="17" t="str">
        <f t="shared" si="24"/>
        <v/>
      </c>
      <c r="EK22" s="17" t="str">
        <f t="shared" si="24"/>
        <v/>
      </c>
      <c r="EL22" s="17" t="str">
        <f t="shared" si="24"/>
        <v/>
      </c>
      <c r="EM22" s="17" t="str">
        <f t="shared" si="24"/>
        <v/>
      </c>
      <c r="EN22" s="17" t="str">
        <f t="shared" si="24"/>
        <v/>
      </c>
      <c r="EO22" s="17" t="str">
        <f t="shared" si="24"/>
        <v/>
      </c>
      <c r="EP22" s="17" t="str">
        <f t="shared" si="24"/>
        <v/>
      </c>
      <c r="EQ22" s="17" t="str">
        <f t="shared" si="24"/>
        <v/>
      </c>
      <c r="ER22" s="17" t="str">
        <f t="shared" si="24"/>
        <v/>
      </c>
      <c r="ES22" s="17" t="str">
        <f t="shared" si="24"/>
        <v/>
      </c>
      <c r="ET22" s="17" t="str">
        <f t="shared" si="25"/>
        <v/>
      </c>
      <c r="EU22" s="17" t="str">
        <f t="shared" si="25"/>
        <v/>
      </c>
      <c r="EV22" s="17" t="str">
        <f t="shared" si="25"/>
        <v/>
      </c>
      <c r="EW22" s="17" t="str">
        <f t="shared" si="25"/>
        <v/>
      </c>
      <c r="EX22" s="17" t="str">
        <f t="shared" si="25"/>
        <v/>
      </c>
      <c r="EY22" s="17" t="str">
        <f t="shared" si="25"/>
        <v/>
      </c>
      <c r="EZ22" s="17" t="str">
        <f t="shared" si="25"/>
        <v/>
      </c>
      <c r="FA22" s="17" t="str">
        <f t="shared" si="25"/>
        <v/>
      </c>
      <c r="FB22" s="17" t="str">
        <f t="shared" si="25"/>
        <v/>
      </c>
      <c r="FC22" s="17" t="str">
        <f t="shared" si="25"/>
        <v/>
      </c>
      <c r="FD22" s="17" t="str">
        <f t="shared" si="25"/>
        <v/>
      </c>
      <c r="FE22" s="17" t="str">
        <f t="shared" si="25"/>
        <v/>
      </c>
      <c r="FF22" s="17" t="str">
        <f t="shared" si="25"/>
        <v/>
      </c>
      <c r="FG22" s="17" t="str">
        <f t="shared" si="25"/>
        <v/>
      </c>
      <c r="FH22" s="17" t="str">
        <f t="shared" si="25"/>
        <v/>
      </c>
      <c r="FI22" s="17" t="str">
        <f t="shared" si="25"/>
        <v/>
      </c>
      <c r="FJ22" s="17" t="str">
        <f t="shared" si="26"/>
        <v/>
      </c>
      <c r="FK22" s="17" t="str">
        <f t="shared" si="26"/>
        <v/>
      </c>
      <c r="FL22" s="17" t="str">
        <f t="shared" si="26"/>
        <v/>
      </c>
      <c r="FM22" s="17" t="str">
        <f t="shared" si="26"/>
        <v/>
      </c>
      <c r="FN22" s="17" t="str">
        <f t="shared" si="26"/>
        <v/>
      </c>
      <c r="FO22" s="17" t="str">
        <f t="shared" si="26"/>
        <v/>
      </c>
      <c r="FP22" s="17" t="str">
        <f t="shared" si="26"/>
        <v/>
      </c>
      <c r="FQ22" s="17" t="str">
        <f t="shared" si="26"/>
        <v/>
      </c>
      <c r="FR22" s="17" t="str">
        <f t="shared" si="26"/>
        <v/>
      </c>
      <c r="FS22" s="17" t="str">
        <f t="shared" si="26"/>
        <v/>
      </c>
      <c r="FT22" s="17" t="str">
        <f t="shared" si="26"/>
        <v/>
      </c>
      <c r="FU22" s="17" t="str">
        <f t="shared" si="26"/>
        <v/>
      </c>
      <c r="FV22" s="17" t="str">
        <f t="shared" si="26"/>
        <v/>
      </c>
      <c r="FW22" s="17" t="str">
        <f t="shared" si="26"/>
        <v/>
      </c>
      <c r="FX22" s="17" t="str">
        <f t="shared" si="26"/>
        <v/>
      </c>
      <c r="FY22" s="17" t="str">
        <f t="shared" si="26"/>
        <v/>
      </c>
      <c r="FZ22" s="17" t="str">
        <f t="shared" si="27"/>
        <v/>
      </c>
      <c r="GA22" s="17" t="str">
        <f t="shared" si="27"/>
        <v/>
      </c>
      <c r="GB22" s="17" t="str">
        <f t="shared" si="27"/>
        <v/>
      </c>
      <c r="GC22" s="17" t="str">
        <f t="shared" si="27"/>
        <v/>
      </c>
      <c r="GD22" s="17" t="str">
        <f t="shared" si="27"/>
        <v/>
      </c>
      <c r="GE22" s="17" t="str">
        <f t="shared" si="27"/>
        <v/>
      </c>
      <c r="GF22" s="17" t="str">
        <f t="shared" si="27"/>
        <v/>
      </c>
      <c r="GG22" s="17" t="str">
        <f t="shared" si="27"/>
        <v/>
      </c>
      <c r="GH22" s="17" t="str">
        <f t="shared" si="27"/>
        <v/>
      </c>
      <c r="GI22" s="17" t="str">
        <f t="shared" si="27"/>
        <v/>
      </c>
      <c r="GJ22" s="17" t="str">
        <f t="shared" si="27"/>
        <v/>
      </c>
      <c r="GK22" s="17" t="str">
        <f t="shared" si="27"/>
        <v/>
      </c>
      <c r="GL22" s="17" t="str">
        <f t="shared" si="27"/>
        <v/>
      </c>
      <c r="GM22" s="17" t="str">
        <f t="shared" si="27"/>
        <v/>
      </c>
      <c r="GN22" s="17" t="str">
        <f t="shared" si="27"/>
        <v/>
      </c>
      <c r="GO22" s="17" t="str">
        <f t="shared" si="27"/>
        <v/>
      </c>
      <c r="GP22" s="17" t="str">
        <f t="shared" si="28"/>
        <v/>
      </c>
      <c r="GQ22" s="17" t="str">
        <f t="shared" si="28"/>
        <v/>
      </c>
      <c r="GR22" s="17" t="str">
        <f t="shared" si="28"/>
        <v/>
      </c>
      <c r="GS22" s="17" t="str">
        <f t="shared" si="28"/>
        <v/>
      </c>
      <c r="GT22" s="17" t="str">
        <f t="shared" si="28"/>
        <v/>
      </c>
      <c r="GU22" s="17" t="str">
        <f t="shared" si="28"/>
        <v/>
      </c>
      <c r="GV22" s="17" t="str">
        <f t="shared" si="28"/>
        <v/>
      </c>
      <c r="GW22" s="17" t="str">
        <f t="shared" si="28"/>
        <v/>
      </c>
      <c r="GX22" s="17" t="str">
        <f t="shared" si="28"/>
        <v/>
      </c>
      <c r="GY22" s="17" t="str">
        <f t="shared" si="28"/>
        <v/>
      </c>
      <c r="GZ22" s="17" t="str">
        <f t="shared" si="28"/>
        <v/>
      </c>
      <c r="HA22" s="17" t="str">
        <f t="shared" si="28"/>
        <v/>
      </c>
      <c r="HB22" s="17" t="str">
        <f t="shared" si="28"/>
        <v/>
      </c>
      <c r="HC22" s="17" t="str">
        <f t="shared" si="28"/>
        <v/>
      </c>
      <c r="HD22" s="17" t="str">
        <f t="shared" si="28"/>
        <v/>
      </c>
      <c r="HE22" s="17" t="str">
        <f t="shared" si="28"/>
        <v/>
      </c>
      <c r="HF22" s="17" t="str">
        <f t="shared" si="29"/>
        <v/>
      </c>
      <c r="HG22" s="17" t="str">
        <f t="shared" si="29"/>
        <v/>
      </c>
      <c r="HH22" s="17" t="str">
        <f t="shared" si="29"/>
        <v/>
      </c>
      <c r="HI22" s="17" t="str">
        <f t="shared" si="29"/>
        <v/>
      </c>
      <c r="HJ22" s="17" t="str">
        <f t="shared" si="29"/>
        <v/>
      </c>
      <c r="HK22" s="17" t="str">
        <f t="shared" si="29"/>
        <v/>
      </c>
      <c r="HL22" s="17" t="str">
        <f t="shared" si="29"/>
        <v/>
      </c>
      <c r="HM22" s="17" t="str">
        <f t="shared" si="29"/>
        <v/>
      </c>
      <c r="HN22" s="17" t="str">
        <f t="shared" si="29"/>
        <v/>
      </c>
      <c r="HO22" s="17" t="str">
        <f t="shared" si="29"/>
        <v/>
      </c>
      <c r="HP22" s="17" t="str">
        <f t="shared" si="29"/>
        <v/>
      </c>
      <c r="HQ22" s="17" t="str">
        <f t="shared" si="29"/>
        <v/>
      </c>
      <c r="HR22" s="17" t="str">
        <f t="shared" si="29"/>
        <v/>
      </c>
      <c r="HS22" s="17" t="str">
        <f t="shared" si="29"/>
        <v/>
      </c>
      <c r="HT22" s="17" t="str">
        <f t="shared" si="29"/>
        <v/>
      </c>
      <c r="HU22" s="17" t="str">
        <f t="shared" si="29"/>
        <v/>
      </c>
      <c r="HV22" s="17" t="str">
        <f t="shared" si="30"/>
        <v/>
      </c>
      <c r="HW22" s="17" t="str">
        <f t="shared" si="30"/>
        <v/>
      </c>
      <c r="HX22" s="17" t="str">
        <f t="shared" si="30"/>
        <v/>
      </c>
      <c r="HY22" s="17" t="str">
        <f t="shared" si="30"/>
        <v/>
      </c>
      <c r="HZ22" s="17" t="str">
        <f t="shared" si="30"/>
        <v/>
      </c>
      <c r="IA22" s="17" t="str">
        <f t="shared" si="30"/>
        <v/>
      </c>
      <c r="IB22" s="17" t="str">
        <f t="shared" si="30"/>
        <v/>
      </c>
      <c r="IC22" s="17" t="str">
        <f t="shared" si="30"/>
        <v/>
      </c>
      <c r="ID22" s="17" t="str">
        <f t="shared" si="30"/>
        <v/>
      </c>
      <c r="IE22" s="17" t="str">
        <f t="shared" si="30"/>
        <v/>
      </c>
      <c r="IF22" s="17" t="str">
        <f t="shared" si="30"/>
        <v/>
      </c>
      <c r="IG22" s="17" t="str">
        <f t="shared" si="30"/>
        <v/>
      </c>
      <c r="IH22" s="17" t="str">
        <f t="shared" si="30"/>
        <v/>
      </c>
      <c r="II22" s="17" t="str">
        <f t="shared" si="30"/>
        <v/>
      </c>
      <c r="IJ22" s="17" t="str">
        <f t="shared" si="30"/>
        <v/>
      </c>
      <c r="IK22" s="17" t="str">
        <f t="shared" si="30"/>
        <v/>
      </c>
      <c r="IL22" s="17" t="str">
        <f t="shared" si="31"/>
        <v/>
      </c>
      <c r="IM22" s="17" t="str">
        <f t="shared" si="31"/>
        <v/>
      </c>
      <c r="IN22" s="17" t="str">
        <f t="shared" si="31"/>
        <v/>
      </c>
      <c r="IO22" s="17" t="str">
        <f t="shared" si="31"/>
        <v/>
      </c>
      <c r="IP22" s="17" t="str">
        <f t="shared" si="31"/>
        <v/>
      </c>
      <c r="IQ22" s="17" t="str">
        <f t="shared" si="31"/>
        <v/>
      </c>
      <c r="IR22" s="17" t="str">
        <f t="shared" si="31"/>
        <v/>
      </c>
      <c r="IS22" s="17" t="str">
        <f t="shared" si="31"/>
        <v/>
      </c>
      <c r="IT22" s="17" t="str">
        <f t="shared" si="31"/>
        <v/>
      </c>
      <c r="IU22" s="17" t="str">
        <f t="shared" si="31"/>
        <v/>
      </c>
      <c r="IV22" s="17" t="str">
        <f t="shared" si="31"/>
        <v/>
      </c>
      <c r="IW22" s="17" t="str">
        <f t="shared" si="31"/>
        <v/>
      </c>
      <c r="IX22" s="17" t="str">
        <f t="shared" si="31"/>
        <v/>
      </c>
      <c r="IY22" s="17" t="str">
        <f t="shared" si="31"/>
        <v/>
      </c>
      <c r="IZ22" s="17" t="str">
        <f t="shared" si="31"/>
        <v/>
      </c>
      <c r="JA22" s="17" t="str">
        <f t="shared" si="31"/>
        <v/>
      </c>
      <c r="JB22" s="17" t="str">
        <f t="shared" si="32"/>
        <v/>
      </c>
      <c r="JC22" s="17" t="str">
        <f t="shared" si="32"/>
        <v/>
      </c>
    </row>
    <row r="23" spans="1:263" ht="15.75" customHeight="1">
      <c r="A23" s="80"/>
      <c r="B23" s="80"/>
      <c r="C23" s="80"/>
      <c r="D23" s="82" t="s">
        <v>170</v>
      </c>
      <c r="E23" s="22"/>
      <c r="F23" s="23"/>
      <c r="G23" s="23" t="s">
        <v>77</v>
      </c>
      <c r="H23" s="23"/>
      <c r="I23" s="23"/>
      <c r="J23" s="11"/>
      <c r="K23" s="32" t="s">
        <v>239</v>
      </c>
      <c r="L23" s="24" t="s">
        <v>114</v>
      </c>
      <c r="M23" s="71">
        <v>2</v>
      </c>
      <c r="N23" s="35">
        <f t="shared" si="33"/>
        <v>2</v>
      </c>
      <c r="O23" s="25">
        <v>44117</v>
      </c>
      <c r="P23" s="25">
        <v>44118</v>
      </c>
      <c r="Q23" s="35" t="str">
        <f t="shared" si="34"/>
        <v/>
      </c>
      <c r="R23" s="25">
        <v>44113</v>
      </c>
      <c r="S23" s="25"/>
      <c r="T23" s="26">
        <v>0.6</v>
      </c>
      <c r="U23" s="34" t="str">
        <f>IF(ISBLANK(O23),"",IF(ISBLANK(P23),"",IF(ISBLANK(S23),IF(P23-$S$1&lt;0,NETWORKDAYS(P23,$S$1,非稼働日)-1,""),"")))</f>
        <v/>
      </c>
      <c r="V23" s="17" t="str">
        <f t="shared" si="17"/>
        <v/>
      </c>
      <c r="W23" s="17" t="str">
        <f t="shared" si="17"/>
        <v/>
      </c>
      <c r="X23" s="17" t="str">
        <f t="shared" si="17"/>
        <v/>
      </c>
      <c r="Y23" s="17" t="str">
        <f t="shared" si="17"/>
        <v/>
      </c>
      <c r="Z23" s="17" t="str">
        <f t="shared" si="17"/>
        <v/>
      </c>
      <c r="AA23" s="17" t="str">
        <f t="shared" si="17"/>
        <v/>
      </c>
      <c r="AB23" s="17" t="str">
        <f t="shared" si="17"/>
        <v/>
      </c>
      <c r="AC23" s="17" t="str">
        <f t="shared" si="17"/>
        <v/>
      </c>
      <c r="AD23" s="17" t="str">
        <f t="shared" si="17"/>
        <v/>
      </c>
      <c r="AE23" s="17" t="str">
        <f t="shared" si="17"/>
        <v/>
      </c>
      <c r="AF23" s="17" t="str">
        <f t="shared" si="17"/>
        <v/>
      </c>
      <c r="AG23" s="17" t="str">
        <f t="shared" si="17"/>
        <v/>
      </c>
      <c r="AH23" s="17">
        <f t="shared" si="17"/>
        <v>3</v>
      </c>
      <c r="AI23" s="17">
        <f t="shared" si="17"/>
        <v>3</v>
      </c>
      <c r="AJ23" s="17" t="str">
        <f t="shared" si="17"/>
        <v/>
      </c>
      <c r="AK23" s="17" t="str">
        <f t="shared" ref="AF23:AU36" si="38">IF(AND($S23&lt;&gt;"",AK$6&gt;=$R23,AK$6&lt;=$S23),IF($E23="",IF($F23="",6,5),4),IF((AK$6&gt;=$O23)*AND(AK$6&lt;=$P23),IF($E23="",IF($F23="",3,2),1),""))</f>
        <v/>
      </c>
      <c r="AL23" s="17" t="str">
        <f t="shared" si="38"/>
        <v/>
      </c>
      <c r="AM23" s="17" t="str">
        <f t="shared" si="38"/>
        <v/>
      </c>
      <c r="AN23" s="17" t="str">
        <f t="shared" si="38"/>
        <v/>
      </c>
      <c r="AO23" s="17" t="str">
        <f t="shared" si="38"/>
        <v/>
      </c>
      <c r="AP23" s="17" t="str">
        <f t="shared" si="18"/>
        <v/>
      </c>
      <c r="AQ23" s="17" t="str">
        <f t="shared" si="18"/>
        <v/>
      </c>
      <c r="AR23" s="17" t="str">
        <f t="shared" si="18"/>
        <v/>
      </c>
      <c r="AS23" s="17" t="str">
        <f t="shared" si="18"/>
        <v/>
      </c>
      <c r="AT23" s="17" t="str">
        <f t="shared" si="18"/>
        <v/>
      </c>
      <c r="AU23" s="17" t="str">
        <f t="shared" si="18"/>
        <v/>
      </c>
      <c r="AV23" s="17" t="str">
        <f t="shared" si="18"/>
        <v/>
      </c>
      <c r="AW23" s="17" t="str">
        <f t="shared" si="18"/>
        <v/>
      </c>
      <c r="AX23" s="17" t="str">
        <f t="shared" si="18"/>
        <v/>
      </c>
      <c r="AY23" s="17" t="str">
        <f t="shared" si="18"/>
        <v/>
      </c>
      <c r="AZ23" s="17" t="str">
        <f t="shared" si="18"/>
        <v/>
      </c>
      <c r="BA23" s="17" t="str">
        <f t="shared" si="18"/>
        <v/>
      </c>
      <c r="BB23" s="17" t="str">
        <f t="shared" si="19"/>
        <v/>
      </c>
      <c r="BC23" s="17" t="str">
        <f t="shared" si="19"/>
        <v/>
      </c>
      <c r="BD23" s="17" t="str">
        <f t="shared" si="19"/>
        <v/>
      </c>
      <c r="BE23" s="68" t="str">
        <f t="shared" si="19"/>
        <v/>
      </c>
      <c r="BF23" s="68" t="str">
        <f t="shared" si="19"/>
        <v/>
      </c>
      <c r="BG23" s="68" t="str">
        <f t="shared" si="19"/>
        <v/>
      </c>
      <c r="BH23" s="68" t="str">
        <f t="shared" si="19"/>
        <v/>
      </c>
      <c r="BI23" s="68" t="str">
        <f t="shared" si="19"/>
        <v/>
      </c>
      <c r="BJ23" s="68" t="str">
        <f t="shared" si="19"/>
        <v/>
      </c>
      <c r="BK23" s="68" t="str">
        <f t="shared" si="19"/>
        <v/>
      </c>
      <c r="BL23" s="17" t="str">
        <f t="shared" si="19"/>
        <v/>
      </c>
      <c r="BM23" s="17" t="str">
        <f t="shared" si="19"/>
        <v/>
      </c>
      <c r="BN23" s="17" t="str">
        <f t="shared" si="19"/>
        <v/>
      </c>
      <c r="BO23" s="17" t="str">
        <f t="shared" si="19"/>
        <v/>
      </c>
      <c r="BP23" s="17" t="str">
        <f t="shared" si="19"/>
        <v/>
      </c>
      <c r="BQ23" s="17" t="str">
        <f t="shared" ref="BQ23:BS23" si="39">IF(AND($S23&lt;&gt;"",BQ$6&gt;=$R23,BQ$6&lt;=$S23),IF($E23="",IF($F23="",6,5),4),IF((BQ$6&gt;=$O23)*AND(BQ$6&lt;=$P23),IF($E23="",IF($F23="",3,2),1),""))</f>
        <v/>
      </c>
      <c r="BR23" s="17" t="str">
        <f t="shared" si="39"/>
        <v/>
      </c>
      <c r="BS23" s="17" t="str">
        <f t="shared" si="39"/>
        <v/>
      </c>
      <c r="BT23" s="17" t="str">
        <f t="shared" si="20"/>
        <v/>
      </c>
      <c r="BU23" s="17" t="str">
        <f t="shared" si="20"/>
        <v/>
      </c>
      <c r="BV23" s="17" t="str">
        <f t="shared" si="20"/>
        <v/>
      </c>
      <c r="BW23" s="17" t="str">
        <f t="shared" si="20"/>
        <v/>
      </c>
      <c r="BX23" s="17" t="str">
        <f t="shared" si="20"/>
        <v/>
      </c>
      <c r="BY23" s="17" t="str">
        <f t="shared" si="20"/>
        <v/>
      </c>
      <c r="BZ23" s="17" t="str">
        <f t="shared" si="20"/>
        <v/>
      </c>
      <c r="CA23" s="17" t="str">
        <f t="shared" si="20"/>
        <v/>
      </c>
      <c r="CB23" s="17" t="str">
        <f t="shared" si="20"/>
        <v/>
      </c>
      <c r="CC23" s="17" t="str">
        <f t="shared" si="20"/>
        <v/>
      </c>
      <c r="CD23" s="17" t="str">
        <f t="shared" si="20"/>
        <v/>
      </c>
      <c r="CE23" s="17" t="str">
        <f t="shared" si="20"/>
        <v/>
      </c>
      <c r="CF23" s="17" t="str">
        <f t="shared" si="20"/>
        <v/>
      </c>
      <c r="CG23" s="17" t="str">
        <f t="shared" si="20"/>
        <v/>
      </c>
      <c r="CH23" s="17" t="str">
        <f t="shared" si="21"/>
        <v/>
      </c>
      <c r="CI23" s="17" t="str">
        <f t="shared" si="21"/>
        <v/>
      </c>
      <c r="CJ23" s="17" t="str">
        <f t="shared" si="21"/>
        <v/>
      </c>
      <c r="CK23" s="17" t="str">
        <f t="shared" si="21"/>
        <v/>
      </c>
      <c r="CL23" s="17" t="str">
        <f t="shared" si="21"/>
        <v/>
      </c>
      <c r="CM23" s="17" t="str">
        <f t="shared" si="21"/>
        <v/>
      </c>
      <c r="CN23" s="17" t="str">
        <f t="shared" si="21"/>
        <v/>
      </c>
      <c r="CO23" s="17" t="str">
        <f t="shared" si="21"/>
        <v/>
      </c>
      <c r="CP23" s="17" t="str">
        <f t="shared" si="21"/>
        <v/>
      </c>
      <c r="CQ23" s="17" t="str">
        <f t="shared" si="21"/>
        <v/>
      </c>
      <c r="CR23" s="17" t="str">
        <f t="shared" si="21"/>
        <v/>
      </c>
      <c r="CS23" s="17" t="str">
        <f t="shared" si="21"/>
        <v/>
      </c>
      <c r="CT23" s="17" t="str">
        <f t="shared" si="21"/>
        <v/>
      </c>
      <c r="CU23" s="17" t="str">
        <f t="shared" si="21"/>
        <v/>
      </c>
      <c r="CV23" s="17" t="str">
        <f t="shared" si="21"/>
        <v/>
      </c>
      <c r="CW23" s="17" t="str">
        <f t="shared" ref="CW23" si="40">IF(AND($S23&lt;&gt;"",CW$6&gt;=$R23,CW$6&lt;=$S23),IF($E23="",IF($F23="",6,5),4),IF((CW$6&gt;=$O23)*AND(CW$6&lt;=$P23),IF($E23="",IF($F23="",3,2),1),""))</f>
        <v/>
      </c>
      <c r="CX23" s="17" t="str">
        <f t="shared" si="22"/>
        <v/>
      </c>
      <c r="CY23" s="17" t="str">
        <f t="shared" si="22"/>
        <v/>
      </c>
      <c r="CZ23" s="17" t="str">
        <f t="shared" si="22"/>
        <v/>
      </c>
      <c r="DA23" s="17" t="str">
        <f t="shared" si="22"/>
        <v/>
      </c>
      <c r="DB23" s="17" t="str">
        <f t="shared" si="22"/>
        <v/>
      </c>
      <c r="DC23" s="17" t="str">
        <f t="shared" si="22"/>
        <v/>
      </c>
      <c r="DD23" s="17" t="str">
        <f t="shared" si="22"/>
        <v/>
      </c>
      <c r="DE23" s="17" t="str">
        <f t="shared" si="22"/>
        <v/>
      </c>
      <c r="DF23" s="17" t="str">
        <f t="shared" si="22"/>
        <v/>
      </c>
      <c r="DG23" s="17" t="str">
        <f t="shared" si="22"/>
        <v/>
      </c>
      <c r="DH23" s="17" t="str">
        <f t="shared" si="22"/>
        <v/>
      </c>
      <c r="DI23" s="17" t="str">
        <f t="shared" si="22"/>
        <v/>
      </c>
      <c r="DJ23" s="17" t="str">
        <f t="shared" si="22"/>
        <v/>
      </c>
      <c r="DK23" s="17" t="str">
        <f t="shared" si="22"/>
        <v/>
      </c>
      <c r="DL23" s="17" t="str">
        <f t="shared" si="22"/>
        <v/>
      </c>
      <c r="DM23" s="17" t="str">
        <f t="shared" ref="DH23:DW34" si="41">IF(AND($S23&lt;&gt;"",DM$6&gt;=$R23,DM$6&lt;=$S23),IF($E23="",IF($F23="",6,5),4),IF((DM$6&gt;=$O23)*AND(DM$6&lt;=$P23),IF($E23="",IF($F23="",3,2),1),""))</f>
        <v/>
      </c>
      <c r="DN23" s="17" t="str">
        <f t="shared" si="41"/>
        <v/>
      </c>
      <c r="DO23" s="17" t="str">
        <f t="shared" si="41"/>
        <v/>
      </c>
      <c r="DP23" s="17" t="str">
        <f t="shared" si="41"/>
        <v/>
      </c>
      <c r="DQ23" s="17" t="str">
        <f t="shared" si="41"/>
        <v/>
      </c>
      <c r="DR23" s="17" t="str">
        <f t="shared" si="23"/>
        <v/>
      </c>
      <c r="DS23" s="17" t="str">
        <f t="shared" si="23"/>
        <v/>
      </c>
      <c r="DT23" s="17" t="str">
        <f t="shared" si="23"/>
        <v/>
      </c>
      <c r="DU23" s="17" t="str">
        <f t="shared" si="23"/>
        <v/>
      </c>
      <c r="DV23" s="17" t="str">
        <f t="shared" si="23"/>
        <v/>
      </c>
      <c r="DW23" s="17" t="str">
        <f t="shared" si="23"/>
        <v/>
      </c>
      <c r="DX23" s="17" t="str">
        <f t="shared" si="23"/>
        <v/>
      </c>
      <c r="DY23" s="17" t="str">
        <f t="shared" si="23"/>
        <v/>
      </c>
      <c r="DZ23" s="17" t="str">
        <f t="shared" si="23"/>
        <v/>
      </c>
      <c r="EA23" s="17" t="str">
        <f t="shared" si="23"/>
        <v/>
      </c>
      <c r="EB23" s="17" t="str">
        <f t="shared" si="23"/>
        <v/>
      </c>
      <c r="EC23" s="17" t="str">
        <f t="shared" si="23"/>
        <v/>
      </c>
      <c r="ED23" s="17" t="str">
        <f t="shared" si="24"/>
        <v/>
      </c>
      <c r="EE23" s="17" t="str">
        <f t="shared" si="24"/>
        <v/>
      </c>
      <c r="EF23" s="17" t="str">
        <f t="shared" si="24"/>
        <v/>
      </c>
      <c r="EG23" s="17" t="str">
        <f t="shared" si="24"/>
        <v/>
      </c>
      <c r="EH23" s="17" t="str">
        <f t="shared" si="24"/>
        <v/>
      </c>
      <c r="EI23" s="17" t="str">
        <f t="shared" si="24"/>
        <v/>
      </c>
      <c r="EJ23" s="17" t="str">
        <f t="shared" si="24"/>
        <v/>
      </c>
      <c r="EK23" s="17" t="str">
        <f t="shared" si="24"/>
        <v/>
      </c>
      <c r="EL23" s="17" t="str">
        <f t="shared" si="24"/>
        <v/>
      </c>
      <c r="EM23" s="17" t="str">
        <f t="shared" si="24"/>
        <v/>
      </c>
      <c r="EN23" s="17" t="str">
        <f t="shared" si="24"/>
        <v/>
      </c>
      <c r="EO23" s="17" t="str">
        <f t="shared" si="24"/>
        <v/>
      </c>
      <c r="EP23" s="17" t="str">
        <f t="shared" si="24"/>
        <v/>
      </c>
      <c r="EQ23" s="17" t="str">
        <f t="shared" si="24"/>
        <v/>
      </c>
      <c r="ER23" s="17" t="str">
        <f t="shared" si="24"/>
        <v/>
      </c>
      <c r="ES23" s="17" t="str">
        <f t="shared" ref="ES23:EU23" si="42">IF(AND($S23&lt;&gt;"",ES$6&gt;=$R23,ES$6&lt;=$S23),IF($E23="",IF($F23="",6,5),4),IF((ES$6&gt;=$O23)*AND(ES$6&lt;=$P23),IF($E23="",IF($F23="",3,2),1),""))</f>
        <v/>
      </c>
      <c r="ET23" s="17" t="str">
        <f t="shared" si="42"/>
        <v/>
      </c>
      <c r="EU23" s="17" t="str">
        <f t="shared" si="42"/>
        <v/>
      </c>
      <c r="EV23" s="17" t="str">
        <f t="shared" si="25"/>
        <v/>
      </c>
      <c r="EW23" s="17" t="str">
        <f t="shared" si="25"/>
        <v/>
      </c>
      <c r="EX23" s="17" t="str">
        <f t="shared" si="25"/>
        <v/>
      </c>
      <c r="EY23" s="17" t="str">
        <f t="shared" si="25"/>
        <v/>
      </c>
      <c r="EZ23" s="17" t="str">
        <f t="shared" si="25"/>
        <v/>
      </c>
      <c r="FA23" s="17" t="str">
        <f t="shared" si="25"/>
        <v/>
      </c>
      <c r="FB23" s="17" t="str">
        <f t="shared" si="25"/>
        <v/>
      </c>
      <c r="FC23" s="17" t="str">
        <f t="shared" si="25"/>
        <v/>
      </c>
      <c r="FD23" s="17" t="str">
        <f t="shared" si="25"/>
        <v/>
      </c>
      <c r="FE23" s="17" t="str">
        <f t="shared" si="25"/>
        <v/>
      </c>
      <c r="FF23" s="17" t="str">
        <f t="shared" si="25"/>
        <v/>
      </c>
      <c r="FG23" s="17" t="str">
        <f t="shared" si="25"/>
        <v/>
      </c>
      <c r="FH23" s="17" t="str">
        <f t="shared" si="25"/>
        <v/>
      </c>
      <c r="FI23" s="17" t="str">
        <f t="shared" si="25"/>
        <v/>
      </c>
      <c r="FJ23" s="17" t="str">
        <f t="shared" si="26"/>
        <v/>
      </c>
      <c r="FK23" s="17" t="str">
        <f t="shared" si="26"/>
        <v/>
      </c>
      <c r="FL23" s="17" t="str">
        <f t="shared" si="26"/>
        <v/>
      </c>
      <c r="FM23" s="17" t="str">
        <f t="shared" si="26"/>
        <v/>
      </c>
      <c r="FN23" s="17" t="str">
        <f t="shared" si="26"/>
        <v/>
      </c>
      <c r="FO23" s="17" t="str">
        <f t="shared" si="26"/>
        <v/>
      </c>
      <c r="FP23" s="17" t="str">
        <f t="shared" si="26"/>
        <v/>
      </c>
      <c r="FQ23" s="17" t="str">
        <f t="shared" si="26"/>
        <v/>
      </c>
      <c r="FR23" s="17" t="str">
        <f t="shared" si="26"/>
        <v/>
      </c>
      <c r="FS23" s="17" t="str">
        <f t="shared" si="26"/>
        <v/>
      </c>
      <c r="FT23" s="17" t="str">
        <f t="shared" si="26"/>
        <v/>
      </c>
      <c r="FU23" s="17" t="str">
        <f t="shared" si="26"/>
        <v/>
      </c>
      <c r="FV23" s="17" t="str">
        <f t="shared" si="26"/>
        <v/>
      </c>
      <c r="FW23" s="17" t="str">
        <f t="shared" si="26"/>
        <v/>
      </c>
      <c r="FX23" s="17" t="str">
        <f t="shared" si="26"/>
        <v/>
      </c>
      <c r="FY23" s="17" t="str">
        <f t="shared" ref="FY23" si="43">IF(AND($S23&lt;&gt;"",FY$6&gt;=$R23,FY$6&lt;=$S23),IF($E23="",IF($F23="",6,5),4),IF((FY$6&gt;=$O23)*AND(FY$6&lt;=$P23),IF($E23="",IF($F23="",3,2),1),""))</f>
        <v/>
      </c>
      <c r="FZ23" s="17" t="str">
        <f t="shared" si="27"/>
        <v/>
      </c>
      <c r="GA23" s="17" t="str">
        <f t="shared" si="27"/>
        <v/>
      </c>
      <c r="GB23" s="17" t="str">
        <f t="shared" si="27"/>
        <v/>
      </c>
      <c r="GC23" s="17" t="str">
        <f t="shared" si="27"/>
        <v/>
      </c>
      <c r="GD23" s="17" t="str">
        <f t="shared" si="27"/>
        <v/>
      </c>
      <c r="GE23" s="17" t="str">
        <f t="shared" si="27"/>
        <v/>
      </c>
      <c r="GF23" s="17" t="str">
        <f t="shared" si="27"/>
        <v/>
      </c>
      <c r="GG23" s="17" t="str">
        <f t="shared" si="27"/>
        <v/>
      </c>
      <c r="GH23" s="17" t="str">
        <f t="shared" si="27"/>
        <v/>
      </c>
      <c r="GI23" s="17" t="str">
        <f t="shared" si="27"/>
        <v/>
      </c>
      <c r="GJ23" s="17" t="str">
        <f t="shared" si="27"/>
        <v/>
      </c>
      <c r="GK23" s="17" t="str">
        <f t="shared" si="27"/>
        <v/>
      </c>
      <c r="GL23" s="17" t="str">
        <f t="shared" si="27"/>
        <v/>
      </c>
      <c r="GM23" s="17" t="str">
        <f t="shared" si="27"/>
        <v/>
      </c>
      <c r="GN23" s="17" t="str">
        <f t="shared" si="27"/>
        <v/>
      </c>
      <c r="GO23" s="17" t="str">
        <f t="shared" ref="GJ23:GY34" si="44">IF(AND($S23&lt;&gt;"",GO$6&gt;=$R23,GO$6&lt;=$S23),IF($E23="",IF($F23="",6,5),4),IF((GO$6&gt;=$O23)*AND(GO$6&lt;=$P23),IF($E23="",IF($F23="",3,2),1),""))</f>
        <v/>
      </c>
      <c r="GP23" s="17" t="str">
        <f t="shared" si="44"/>
        <v/>
      </c>
      <c r="GQ23" s="17" t="str">
        <f t="shared" si="44"/>
        <v/>
      </c>
      <c r="GR23" s="17" t="str">
        <f t="shared" si="44"/>
        <v/>
      </c>
      <c r="GS23" s="17" t="str">
        <f t="shared" si="44"/>
        <v/>
      </c>
      <c r="GT23" s="17" t="str">
        <f t="shared" si="28"/>
        <v/>
      </c>
      <c r="GU23" s="17" t="str">
        <f t="shared" si="28"/>
        <v/>
      </c>
      <c r="GV23" s="17" t="str">
        <f t="shared" si="28"/>
        <v/>
      </c>
      <c r="GW23" s="17" t="str">
        <f t="shared" si="28"/>
        <v/>
      </c>
      <c r="GX23" s="17" t="str">
        <f t="shared" si="28"/>
        <v/>
      </c>
      <c r="GY23" s="17" t="str">
        <f t="shared" si="28"/>
        <v/>
      </c>
      <c r="GZ23" s="17" t="str">
        <f t="shared" si="28"/>
        <v/>
      </c>
      <c r="HA23" s="17" t="str">
        <f t="shared" si="28"/>
        <v/>
      </c>
      <c r="HB23" s="17" t="str">
        <f t="shared" si="28"/>
        <v/>
      </c>
      <c r="HC23" s="17" t="str">
        <f t="shared" si="28"/>
        <v/>
      </c>
      <c r="HD23" s="17" t="str">
        <f t="shared" si="28"/>
        <v/>
      </c>
      <c r="HE23" s="17" t="str">
        <f t="shared" si="28"/>
        <v/>
      </c>
      <c r="HF23" s="17" t="str">
        <f t="shared" si="29"/>
        <v/>
      </c>
      <c r="HG23" s="17" t="str">
        <f t="shared" si="29"/>
        <v/>
      </c>
      <c r="HH23" s="17" t="str">
        <f t="shared" si="29"/>
        <v/>
      </c>
      <c r="HI23" s="17" t="str">
        <f t="shared" si="29"/>
        <v/>
      </c>
      <c r="HJ23" s="17" t="str">
        <f t="shared" si="29"/>
        <v/>
      </c>
      <c r="HK23" s="17" t="str">
        <f t="shared" si="29"/>
        <v/>
      </c>
      <c r="HL23" s="17" t="str">
        <f t="shared" si="29"/>
        <v/>
      </c>
      <c r="HM23" s="17" t="str">
        <f t="shared" si="29"/>
        <v/>
      </c>
      <c r="HN23" s="17" t="str">
        <f t="shared" si="29"/>
        <v/>
      </c>
      <c r="HO23" s="17" t="str">
        <f t="shared" si="29"/>
        <v/>
      </c>
      <c r="HP23" s="17" t="str">
        <f t="shared" si="29"/>
        <v/>
      </c>
      <c r="HQ23" s="17" t="str">
        <f t="shared" si="29"/>
        <v/>
      </c>
      <c r="HR23" s="17" t="str">
        <f t="shared" si="29"/>
        <v/>
      </c>
      <c r="HS23" s="17" t="str">
        <f t="shared" si="29"/>
        <v/>
      </c>
      <c r="HT23" s="17" t="str">
        <f t="shared" si="29"/>
        <v/>
      </c>
      <c r="HU23" s="17" t="str">
        <f t="shared" ref="HU23:HW23" si="45">IF(AND($S23&lt;&gt;"",HU$6&gt;=$R23,HU$6&lt;=$S23),IF($E23="",IF($F23="",6,5),4),IF((HU$6&gt;=$O23)*AND(HU$6&lt;=$P23),IF($E23="",IF($F23="",3,2),1),""))</f>
        <v/>
      </c>
      <c r="HV23" s="17" t="str">
        <f t="shared" si="45"/>
        <v/>
      </c>
      <c r="HW23" s="17" t="str">
        <f t="shared" si="45"/>
        <v/>
      </c>
      <c r="HX23" s="17" t="str">
        <f t="shared" si="30"/>
        <v/>
      </c>
      <c r="HY23" s="17" t="str">
        <f t="shared" si="30"/>
        <v/>
      </c>
      <c r="HZ23" s="17" t="str">
        <f t="shared" si="30"/>
        <v/>
      </c>
      <c r="IA23" s="17" t="str">
        <f t="shared" si="30"/>
        <v/>
      </c>
      <c r="IB23" s="17" t="str">
        <f t="shared" si="30"/>
        <v/>
      </c>
      <c r="IC23" s="17" t="str">
        <f t="shared" si="30"/>
        <v/>
      </c>
      <c r="ID23" s="17" t="str">
        <f t="shared" si="30"/>
        <v/>
      </c>
      <c r="IE23" s="17" t="str">
        <f t="shared" si="30"/>
        <v/>
      </c>
      <c r="IF23" s="17" t="str">
        <f t="shared" si="30"/>
        <v/>
      </c>
      <c r="IG23" s="17" t="str">
        <f t="shared" si="30"/>
        <v/>
      </c>
      <c r="IH23" s="17" t="str">
        <f t="shared" si="30"/>
        <v/>
      </c>
      <c r="II23" s="17" t="str">
        <f t="shared" si="30"/>
        <v/>
      </c>
      <c r="IJ23" s="17" t="str">
        <f t="shared" si="30"/>
        <v/>
      </c>
      <c r="IK23" s="17" t="str">
        <f t="shared" si="30"/>
        <v/>
      </c>
      <c r="IL23" s="17" t="str">
        <f t="shared" si="31"/>
        <v/>
      </c>
      <c r="IM23" s="17" t="str">
        <f t="shared" si="31"/>
        <v/>
      </c>
      <c r="IN23" s="17" t="str">
        <f t="shared" si="31"/>
        <v/>
      </c>
      <c r="IO23" s="17" t="str">
        <f t="shared" si="31"/>
        <v/>
      </c>
      <c r="IP23" s="17" t="str">
        <f t="shared" si="31"/>
        <v/>
      </c>
      <c r="IQ23" s="17" t="str">
        <f t="shared" si="31"/>
        <v/>
      </c>
      <c r="IR23" s="17" t="str">
        <f t="shared" si="31"/>
        <v/>
      </c>
      <c r="IS23" s="17" t="str">
        <f t="shared" si="31"/>
        <v/>
      </c>
      <c r="IT23" s="17" t="str">
        <f t="shared" si="31"/>
        <v/>
      </c>
      <c r="IU23" s="17" t="str">
        <f t="shared" si="31"/>
        <v/>
      </c>
      <c r="IV23" s="17" t="str">
        <f t="shared" si="31"/>
        <v/>
      </c>
      <c r="IW23" s="17" t="str">
        <f t="shared" si="31"/>
        <v/>
      </c>
      <c r="IX23" s="17" t="str">
        <f t="shared" si="31"/>
        <v/>
      </c>
      <c r="IY23" s="17" t="str">
        <f t="shared" si="31"/>
        <v/>
      </c>
      <c r="IZ23" s="17" t="str">
        <f t="shared" si="31"/>
        <v/>
      </c>
      <c r="JA23" s="17" t="str">
        <f t="shared" ref="IU23:JC34" si="46">IF(AND($S23&lt;&gt;"",JA$6&gt;=$R23,JA$6&lt;=$S23),IF($E23="",IF($F23="",6,5),4),IF((JA$6&gt;=$O23)*AND(JA$6&lt;=$P23),IF($E23="",IF($F23="",3,2),1),""))</f>
        <v/>
      </c>
      <c r="JB23" s="17" t="str">
        <f t="shared" si="46"/>
        <v/>
      </c>
      <c r="JC23" s="17" t="str">
        <f t="shared" si="46"/>
        <v/>
      </c>
    </row>
    <row r="24" spans="1:263" ht="15.75" customHeight="1">
      <c r="A24" s="80"/>
      <c r="B24" s="80"/>
      <c r="C24" s="80"/>
      <c r="D24" s="82" t="s">
        <v>171</v>
      </c>
      <c r="E24" s="22"/>
      <c r="F24" s="23"/>
      <c r="G24" s="23" t="s">
        <v>150</v>
      </c>
      <c r="H24" s="23"/>
      <c r="I24" s="23"/>
      <c r="J24" s="11"/>
      <c r="K24" s="32"/>
      <c r="L24" s="24"/>
      <c r="M24" s="71"/>
      <c r="N24" s="35">
        <f t="shared" si="33"/>
        <v>1</v>
      </c>
      <c r="O24" s="25">
        <v>44119</v>
      </c>
      <c r="P24" s="25">
        <v>44119</v>
      </c>
      <c r="Q24" s="35" t="str">
        <f t="shared" si="34"/>
        <v/>
      </c>
      <c r="R24" s="25"/>
      <c r="S24" s="25"/>
      <c r="T24" s="26"/>
      <c r="U24" s="34" t="str">
        <f t="shared" ref="U24" si="47">IF(ISBLANK(O24),"",IF(ISBLANK(P24),"",IF(ISBLANK(S24),IF(P24-$S$1&lt;0,NETWORKDAYS(P24,$S$1,非稼働日)-1,""),"")))</f>
        <v/>
      </c>
      <c r="V24" s="17" t="str">
        <f t="shared" ref="V24:AK38" si="48">IF(AND($S24&lt;&gt;"",V$6&gt;=$R24,V$6&lt;=$S24),IF($E24="",IF($F24="",6,5),4),IF((V$6&gt;=$O24)*AND(V$6&lt;=$P24),IF($E24="",IF($F24="",3,2),1),""))</f>
        <v/>
      </c>
      <c r="W24" s="17" t="str">
        <f t="shared" si="48"/>
        <v/>
      </c>
      <c r="X24" s="17" t="str">
        <f t="shared" si="48"/>
        <v/>
      </c>
      <c r="Y24" s="17" t="str">
        <f t="shared" si="48"/>
        <v/>
      </c>
      <c r="Z24" s="17" t="str">
        <f t="shared" si="48"/>
        <v/>
      </c>
      <c r="AA24" s="17" t="str">
        <f t="shared" si="48"/>
        <v/>
      </c>
      <c r="AB24" s="17" t="str">
        <f t="shared" si="48"/>
        <v/>
      </c>
      <c r="AC24" s="17" t="str">
        <f t="shared" si="48"/>
        <v/>
      </c>
      <c r="AD24" s="17" t="str">
        <f t="shared" si="48"/>
        <v/>
      </c>
      <c r="AE24" s="17" t="str">
        <f t="shared" si="48"/>
        <v/>
      </c>
      <c r="AF24" s="17" t="str">
        <f t="shared" si="38"/>
        <v/>
      </c>
      <c r="AG24" s="17" t="str">
        <f t="shared" si="38"/>
        <v/>
      </c>
      <c r="AH24" s="17" t="str">
        <f t="shared" si="38"/>
        <v/>
      </c>
      <c r="AI24" s="17" t="str">
        <f t="shared" si="38"/>
        <v/>
      </c>
      <c r="AJ24" s="17">
        <f t="shared" si="38"/>
        <v>3</v>
      </c>
      <c r="AK24" s="17" t="str">
        <f t="shared" si="38"/>
        <v/>
      </c>
      <c r="AL24" s="17" t="str">
        <f t="shared" si="38"/>
        <v/>
      </c>
      <c r="AM24" s="17" t="str">
        <f t="shared" si="38"/>
        <v/>
      </c>
      <c r="AN24" s="17" t="str">
        <f t="shared" si="38"/>
        <v/>
      </c>
      <c r="AO24" s="17" t="str">
        <f t="shared" si="38"/>
        <v/>
      </c>
      <c r="AP24" s="17" t="str">
        <f t="shared" si="38"/>
        <v/>
      </c>
      <c r="AQ24" s="17" t="str">
        <f t="shared" si="38"/>
        <v/>
      </c>
      <c r="AR24" s="17" t="str">
        <f t="shared" si="38"/>
        <v/>
      </c>
      <c r="AS24" s="17" t="str">
        <f t="shared" si="38"/>
        <v/>
      </c>
      <c r="AT24" s="17" t="str">
        <f t="shared" si="38"/>
        <v/>
      </c>
      <c r="AU24" s="17" t="str">
        <f t="shared" si="38"/>
        <v/>
      </c>
      <c r="AV24" s="17" t="str">
        <f t="shared" ref="AV24:BK35" si="49">IF(AND($S24&lt;&gt;"",AV$6&gt;=$R24,AV$6&lt;=$S24),IF($E24="",IF($F24="",6,5),4),IF((AV$6&gt;=$O24)*AND(AV$6&lt;=$P24),IF($E24="",IF($F24="",3,2),1),""))</f>
        <v/>
      </c>
      <c r="AW24" s="17" t="str">
        <f t="shared" si="49"/>
        <v/>
      </c>
      <c r="AX24" s="17" t="str">
        <f t="shared" si="49"/>
        <v/>
      </c>
      <c r="AY24" s="17" t="str">
        <f t="shared" si="49"/>
        <v/>
      </c>
      <c r="AZ24" s="17" t="str">
        <f t="shared" si="49"/>
        <v/>
      </c>
      <c r="BA24" s="17" t="str">
        <f t="shared" si="49"/>
        <v/>
      </c>
      <c r="BB24" s="17" t="str">
        <f t="shared" si="49"/>
        <v/>
      </c>
      <c r="BC24" s="17" t="str">
        <f t="shared" si="49"/>
        <v/>
      </c>
      <c r="BD24" s="17" t="str">
        <f t="shared" si="49"/>
        <v/>
      </c>
      <c r="BE24" s="68" t="str">
        <f t="shared" si="49"/>
        <v/>
      </c>
      <c r="BF24" s="68" t="str">
        <f t="shared" si="49"/>
        <v/>
      </c>
      <c r="BG24" s="68" t="str">
        <f t="shared" si="49"/>
        <v/>
      </c>
      <c r="BH24" s="68" t="str">
        <f t="shared" si="49"/>
        <v/>
      </c>
      <c r="BI24" s="68" t="str">
        <f t="shared" si="49"/>
        <v/>
      </c>
      <c r="BJ24" s="68" t="str">
        <f t="shared" si="49"/>
        <v/>
      </c>
      <c r="BK24" s="68" t="str">
        <f t="shared" si="49"/>
        <v/>
      </c>
      <c r="BL24" s="17" t="str">
        <f t="shared" ref="BL24:CA34" si="50">IF(AND($S24&lt;&gt;"",BL$6&gt;=$R24,BL$6&lt;=$S24),IF($E24="",IF($F24="",6,5),4),IF((BL$6&gt;=$O24)*AND(BL$6&lt;=$P24),IF($E24="",IF($F24="",3,2),1),""))</f>
        <v/>
      </c>
      <c r="BM24" s="17" t="str">
        <f t="shared" si="50"/>
        <v/>
      </c>
      <c r="BN24" s="17" t="str">
        <f t="shared" si="50"/>
        <v/>
      </c>
      <c r="BO24" s="17" t="str">
        <f t="shared" si="50"/>
        <v/>
      </c>
      <c r="BP24" s="17" t="str">
        <f t="shared" si="50"/>
        <v/>
      </c>
      <c r="BQ24" s="17" t="str">
        <f t="shared" si="50"/>
        <v/>
      </c>
      <c r="BR24" s="17" t="str">
        <f t="shared" si="50"/>
        <v/>
      </c>
      <c r="BS24" s="17" t="str">
        <f t="shared" si="50"/>
        <v/>
      </c>
      <c r="BT24" s="17" t="str">
        <f t="shared" si="50"/>
        <v/>
      </c>
      <c r="BU24" s="17" t="str">
        <f t="shared" si="50"/>
        <v/>
      </c>
      <c r="BV24" s="17" t="str">
        <f t="shared" si="50"/>
        <v/>
      </c>
      <c r="BW24" s="17" t="str">
        <f t="shared" si="50"/>
        <v/>
      </c>
      <c r="BX24" s="17" t="str">
        <f t="shared" si="50"/>
        <v/>
      </c>
      <c r="BY24" s="17" t="str">
        <f t="shared" si="50"/>
        <v/>
      </c>
      <c r="BZ24" s="17" t="str">
        <f t="shared" si="50"/>
        <v/>
      </c>
      <c r="CA24" s="17" t="str">
        <f t="shared" si="50"/>
        <v/>
      </c>
      <c r="CB24" s="17" t="str">
        <f t="shared" ref="CB24:CQ36" si="51">IF(AND($S24&lt;&gt;"",CB$6&gt;=$R24,CB$6&lt;=$S24),IF($E24="",IF($F24="",6,5),4),IF((CB$6&gt;=$O24)*AND(CB$6&lt;=$P24),IF($E24="",IF($F24="",3,2),1),""))</f>
        <v/>
      </c>
      <c r="CC24" s="17" t="str">
        <f t="shared" si="51"/>
        <v/>
      </c>
      <c r="CD24" s="17" t="str">
        <f t="shared" si="51"/>
        <v/>
      </c>
      <c r="CE24" s="17" t="str">
        <f t="shared" si="51"/>
        <v/>
      </c>
      <c r="CF24" s="17" t="str">
        <f t="shared" si="51"/>
        <v/>
      </c>
      <c r="CG24" s="17" t="str">
        <f t="shared" si="51"/>
        <v/>
      </c>
      <c r="CH24" s="17" t="str">
        <f t="shared" si="51"/>
        <v/>
      </c>
      <c r="CI24" s="17" t="str">
        <f t="shared" si="51"/>
        <v/>
      </c>
      <c r="CJ24" s="17" t="str">
        <f t="shared" si="51"/>
        <v/>
      </c>
      <c r="CK24" s="17" t="str">
        <f t="shared" si="51"/>
        <v/>
      </c>
      <c r="CL24" s="17" t="str">
        <f t="shared" si="51"/>
        <v/>
      </c>
      <c r="CM24" s="17" t="str">
        <f t="shared" si="51"/>
        <v/>
      </c>
      <c r="CN24" s="17" t="str">
        <f t="shared" si="51"/>
        <v/>
      </c>
      <c r="CO24" s="17" t="str">
        <f t="shared" si="51"/>
        <v/>
      </c>
      <c r="CP24" s="17" t="str">
        <f t="shared" si="51"/>
        <v/>
      </c>
      <c r="CQ24" s="17" t="str">
        <f t="shared" si="51"/>
        <v/>
      </c>
      <c r="CR24" s="17" t="str">
        <f t="shared" ref="CR24:DG35" si="52">IF(AND($S24&lt;&gt;"",CR$6&gt;=$R24,CR$6&lt;=$S24),IF($E24="",IF($F24="",6,5),4),IF((CR$6&gt;=$O24)*AND(CR$6&lt;=$P24),IF($E24="",IF($F24="",3,2),1),""))</f>
        <v/>
      </c>
      <c r="CS24" s="17" t="str">
        <f t="shared" si="52"/>
        <v/>
      </c>
      <c r="CT24" s="17" t="str">
        <f t="shared" si="52"/>
        <v/>
      </c>
      <c r="CU24" s="17" t="str">
        <f t="shared" si="52"/>
        <v/>
      </c>
      <c r="CV24" s="17" t="str">
        <f t="shared" si="52"/>
        <v/>
      </c>
      <c r="CW24" s="17" t="str">
        <f t="shared" si="52"/>
        <v/>
      </c>
      <c r="CX24" s="17" t="str">
        <f t="shared" si="52"/>
        <v/>
      </c>
      <c r="CY24" s="17" t="str">
        <f t="shared" si="52"/>
        <v/>
      </c>
      <c r="CZ24" s="17" t="str">
        <f t="shared" si="52"/>
        <v/>
      </c>
      <c r="DA24" s="17" t="str">
        <f t="shared" si="52"/>
        <v/>
      </c>
      <c r="DB24" s="17" t="str">
        <f t="shared" si="52"/>
        <v/>
      </c>
      <c r="DC24" s="17" t="str">
        <f t="shared" si="52"/>
        <v/>
      </c>
      <c r="DD24" s="17" t="str">
        <f t="shared" si="52"/>
        <v/>
      </c>
      <c r="DE24" s="17" t="str">
        <f t="shared" si="52"/>
        <v/>
      </c>
      <c r="DF24" s="17" t="str">
        <f t="shared" si="52"/>
        <v/>
      </c>
      <c r="DG24" s="17" t="str">
        <f t="shared" si="52"/>
        <v/>
      </c>
      <c r="DH24" s="17" t="str">
        <f t="shared" si="41"/>
        <v/>
      </c>
      <c r="DI24" s="17" t="str">
        <f t="shared" si="41"/>
        <v/>
      </c>
      <c r="DJ24" s="17" t="str">
        <f t="shared" si="41"/>
        <v/>
      </c>
      <c r="DK24" s="17" t="str">
        <f t="shared" si="41"/>
        <v/>
      </c>
      <c r="DL24" s="17" t="str">
        <f t="shared" si="41"/>
        <v/>
      </c>
      <c r="DM24" s="17" t="str">
        <f t="shared" si="41"/>
        <v/>
      </c>
      <c r="DN24" s="17" t="str">
        <f t="shared" si="41"/>
        <v/>
      </c>
      <c r="DO24" s="17" t="str">
        <f t="shared" si="41"/>
        <v/>
      </c>
      <c r="DP24" s="17" t="str">
        <f t="shared" si="41"/>
        <v/>
      </c>
      <c r="DQ24" s="17" t="str">
        <f t="shared" si="41"/>
        <v/>
      </c>
      <c r="DR24" s="17" t="str">
        <f t="shared" si="41"/>
        <v/>
      </c>
      <c r="DS24" s="17" t="str">
        <f t="shared" si="41"/>
        <v/>
      </c>
      <c r="DT24" s="17" t="str">
        <f t="shared" si="41"/>
        <v/>
      </c>
      <c r="DU24" s="17" t="str">
        <f t="shared" si="41"/>
        <v/>
      </c>
      <c r="DV24" s="17" t="str">
        <f t="shared" si="41"/>
        <v/>
      </c>
      <c r="DW24" s="17" t="str">
        <f t="shared" si="41"/>
        <v/>
      </c>
      <c r="DX24" s="17" t="str">
        <f t="shared" ref="DX24:EM34" si="53">IF(AND($S24&lt;&gt;"",DX$6&gt;=$R24,DX$6&lt;=$S24),IF($E24="",IF($F24="",6,5),4),IF((DX$6&gt;=$O24)*AND(DX$6&lt;=$P24),IF($E24="",IF($F24="",3,2),1),""))</f>
        <v/>
      </c>
      <c r="DY24" s="17" t="str">
        <f t="shared" si="53"/>
        <v/>
      </c>
      <c r="DZ24" s="17" t="str">
        <f t="shared" si="53"/>
        <v/>
      </c>
      <c r="EA24" s="17" t="str">
        <f t="shared" si="53"/>
        <v/>
      </c>
      <c r="EB24" s="17" t="str">
        <f t="shared" si="53"/>
        <v/>
      </c>
      <c r="EC24" s="17" t="str">
        <f t="shared" si="53"/>
        <v/>
      </c>
      <c r="ED24" s="17" t="str">
        <f t="shared" si="53"/>
        <v/>
      </c>
      <c r="EE24" s="17" t="str">
        <f t="shared" si="53"/>
        <v/>
      </c>
      <c r="EF24" s="17" t="str">
        <f t="shared" si="53"/>
        <v/>
      </c>
      <c r="EG24" s="17" t="str">
        <f t="shared" si="53"/>
        <v/>
      </c>
      <c r="EH24" s="17" t="str">
        <f t="shared" si="53"/>
        <v/>
      </c>
      <c r="EI24" s="17" t="str">
        <f t="shared" si="53"/>
        <v/>
      </c>
      <c r="EJ24" s="17" t="str">
        <f t="shared" si="53"/>
        <v/>
      </c>
      <c r="EK24" s="17" t="str">
        <f t="shared" si="53"/>
        <v/>
      </c>
      <c r="EL24" s="17" t="str">
        <f t="shared" si="53"/>
        <v/>
      </c>
      <c r="EM24" s="17" t="str">
        <f t="shared" si="53"/>
        <v/>
      </c>
      <c r="EN24" s="17" t="str">
        <f t="shared" ref="EN24:FC36" si="54">IF(AND($S24&lt;&gt;"",EN$6&gt;=$R24,EN$6&lt;=$S24),IF($E24="",IF($F24="",6,5),4),IF((EN$6&gt;=$O24)*AND(EN$6&lt;=$P24),IF($E24="",IF($F24="",3,2),1),""))</f>
        <v/>
      </c>
      <c r="EO24" s="17" t="str">
        <f t="shared" si="54"/>
        <v/>
      </c>
      <c r="EP24" s="17" t="str">
        <f t="shared" si="54"/>
        <v/>
      </c>
      <c r="EQ24" s="17" t="str">
        <f t="shared" si="54"/>
        <v/>
      </c>
      <c r="ER24" s="17" t="str">
        <f t="shared" si="54"/>
        <v/>
      </c>
      <c r="ES24" s="17" t="str">
        <f t="shared" si="54"/>
        <v/>
      </c>
      <c r="ET24" s="17" t="str">
        <f t="shared" si="54"/>
        <v/>
      </c>
      <c r="EU24" s="17" t="str">
        <f t="shared" si="54"/>
        <v/>
      </c>
      <c r="EV24" s="17" t="str">
        <f t="shared" si="54"/>
        <v/>
      </c>
      <c r="EW24" s="17" t="str">
        <f t="shared" si="54"/>
        <v/>
      </c>
      <c r="EX24" s="17" t="str">
        <f t="shared" si="54"/>
        <v/>
      </c>
      <c r="EY24" s="17" t="str">
        <f t="shared" si="54"/>
        <v/>
      </c>
      <c r="EZ24" s="17" t="str">
        <f t="shared" si="54"/>
        <v/>
      </c>
      <c r="FA24" s="17" t="str">
        <f t="shared" si="54"/>
        <v/>
      </c>
      <c r="FB24" s="17" t="str">
        <f t="shared" si="54"/>
        <v/>
      </c>
      <c r="FC24" s="17" t="str">
        <f t="shared" si="54"/>
        <v/>
      </c>
      <c r="FD24" s="17" t="str">
        <f t="shared" ref="FD24:FS35" si="55">IF(AND($S24&lt;&gt;"",FD$6&gt;=$R24,FD$6&lt;=$S24),IF($E24="",IF($F24="",6,5),4),IF((FD$6&gt;=$O24)*AND(FD$6&lt;=$P24),IF($E24="",IF($F24="",3,2),1),""))</f>
        <v/>
      </c>
      <c r="FE24" s="17" t="str">
        <f t="shared" si="55"/>
        <v/>
      </c>
      <c r="FF24" s="17" t="str">
        <f t="shared" si="55"/>
        <v/>
      </c>
      <c r="FG24" s="17" t="str">
        <f t="shared" si="55"/>
        <v/>
      </c>
      <c r="FH24" s="17" t="str">
        <f t="shared" si="55"/>
        <v/>
      </c>
      <c r="FI24" s="17" t="str">
        <f t="shared" si="55"/>
        <v/>
      </c>
      <c r="FJ24" s="17" t="str">
        <f t="shared" si="55"/>
        <v/>
      </c>
      <c r="FK24" s="17" t="str">
        <f t="shared" si="55"/>
        <v/>
      </c>
      <c r="FL24" s="17" t="str">
        <f t="shared" si="55"/>
        <v/>
      </c>
      <c r="FM24" s="17" t="str">
        <f t="shared" si="55"/>
        <v/>
      </c>
      <c r="FN24" s="17" t="str">
        <f t="shared" si="55"/>
        <v/>
      </c>
      <c r="FO24" s="17" t="str">
        <f t="shared" si="55"/>
        <v/>
      </c>
      <c r="FP24" s="17" t="str">
        <f t="shared" si="55"/>
        <v/>
      </c>
      <c r="FQ24" s="17" t="str">
        <f t="shared" si="55"/>
        <v/>
      </c>
      <c r="FR24" s="17" t="str">
        <f t="shared" si="55"/>
        <v/>
      </c>
      <c r="FS24" s="17" t="str">
        <f t="shared" si="55"/>
        <v/>
      </c>
      <c r="FT24" s="17" t="str">
        <f t="shared" ref="FT24:GI34" si="56">IF(AND($S24&lt;&gt;"",FT$6&gt;=$R24,FT$6&lt;=$S24),IF($E24="",IF($F24="",6,5),4),IF((FT$6&gt;=$O24)*AND(FT$6&lt;=$P24),IF($E24="",IF($F24="",3,2),1),""))</f>
        <v/>
      </c>
      <c r="FU24" s="17" t="str">
        <f t="shared" si="56"/>
        <v/>
      </c>
      <c r="FV24" s="17" t="str">
        <f t="shared" si="56"/>
        <v/>
      </c>
      <c r="FW24" s="17" t="str">
        <f t="shared" si="56"/>
        <v/>
      </c>
      <c r="FX24" s="17" t="str">
        <f t="shared" si="56"/>
        <v/>
      </c>
      <c r="FY24" s="17" t="str">
        <f t="shared" si="56"/>
        <v/>
      </c>
      <c r="FZ24" s="17" t="str">
        <f t="shared" si="56"/>
        <v/>
      </c>
      <c r="GA24" s="17" t="str">
        <f t="shared" si="56"/>
        <v/>
      </c>
      <c r="GB24" s="17" t="str">
        <f t="shared" si="56"/>
        <v/>
      </c>
      <c r="GC24" s="17" t="str">
        <f t="shared" si="56"/>
        <v/>
      </c>
      <c r="GD24" s="17" t="str">
        <f t="shared" si="56"/>
        <v/>
      </c>
      <c r="GE24" s="17" t="str">
        <f t="shared" si="56"/>
        <v/>
      </c>
      <c r="GF24" s="17" t="str">
        <f t="shared" si="56"/>
        <v/>
      </c>
      <c r="GG24" s="17" t="str">
        <f t="shared" si="56"/>
        <v/>
      </c>
      <c r="GH24" s="17" t="str">
        <f t="shared" si="56"/>
        <v/>
      </c>
      <c r="GI24" s="17" t="str">
        <f t="shared" si="56"/>
        <v/>
      </c>
      <c r="GJ24" s="17" t="str">
        <f t="shared" si="44"/>
        <v/>
      </c>
      <c r="GK24" s="17" t="str">
        <f t="shared" si="44"/>
        <v/>
      </c>
      <c r="GL24" s="17" t="str">
        <f t="shared" si="44"/>
        <v/>
      </c>
      <c r="GM24" s="17" t="str">
        <f t="shared" si="44"/>
        <v/>
      </c>
      <c r="GN24" s="17" t="str">
        <f t="shared" si="44"/>
        <v/>
      </c>
      <c r="GO24" s="17" t="str">
        <f t="shared" si="44"/>
        <v/>
      </c>
      <c r="GP24" s="17" t="str">
        <f t="shared" si="44"/>
        <v/>
      </c>
      <c r="GQ24" s="17" t="str">
        <f t="shared" si="44"/>
        <v/>
      </c>
      <c r="GR24" s="17" t="str">
        <f t="shared" si="44"/>
        <v/>
      </c>
      <c r="GS24" s="17" t="str">
        <f t="shared" si="44"/>
        <v/>
      </c>
      <c r="GT24" s="17" t="str">
        <f t="shared" si="44"/>
        <v/>
      </c>
      <c r="GU24" s="17" t="str">
        <f t="shared" si="44"/>
        <v/>
      </c>
      <c r="GV24" s="17" t="str">
        <f t="shared" si="44"/>
        <v/>
      </c>
      <c r="GW24" s="17" t="str">
        <f t="shared" si="44"/>
        <v/>
      </c>
      <c r="GX24" s="17" t="str">
        <f t="shared" si="44"/>
        <v/>
      </c>
      <c r="GY24" s="17" t="str">
        <f t="shared" si="44"/>
        <v/>
      </c>
      <c r="GZ24" s="17" t="str">
        <f t="shared" ref="GZ24:HO36" si="57">IF(AND($S24&lt;&gt;"",GZ$6&gt;=$R24,GZ$6&lt;=$S24),IF($E24="",IF($F24="",6,5),4),IF((GZ$6&gt;=$O24)*AND(GZ$6&lt;=$P24),IF($E24="",IF($F24="",3,2),1),""))</f>
        <v/>
      </c>
      <c r="HA24" s="17" t="str">
        <f t="shared" si="57"/>
        <v/>
      </c>
      <c r="HB24" s="17" t="str">
        <f t="shared" si="57"/>
        <v/>
      </c>
      <c r="HC24" s="17" t="str">
        <f t="shared" si="57"/>
        <v/>
      </c>
      <c r="HD24" s="17" t="str">
        <f t="shared" si="57"/>
        <v/>
      </c>
      <c r="HE24" s="17" t="str">
        <f t="shared" si="57"/>
        <v/>
      </c>
      <c r="HF24" s="17" t="str">
        <f t="shared" si="57"/>
        <v/>
      </c>
      <c r="HG24" s="17" t="str">
        <f t="shared" si="57"/>
        <v/>
      </c>
      <c r="HH24" s="17" t="str">
        <f t="shared" si="57"/>
        <v/>
      </c>
      <c r="HI24" s="17" t="str">
        <f t="shared" si="57"/>
        <v/>
      </c>
      <c r="HJ24" s="17" t="str">
        <f t="shared" si="57"/>
        <v/>
      </c>
      <c r="HK24" s="17" t="str">
        <f t="shared" si="57"/>
        <v/>
      </c>
      <c r="HL24" s="17" t="str">
        <f t="shared" si="57"/>
        <v/>
      </c>
      <c r="HM24" s="17" t="str">
        <f t="shared" si="57"/>
        <v/>
      </c>
      <c r="HN24" s="17" t="str">
        <f t="shared" si="57"/>
        <v/>
      </c>
      <c r="HO24" s="17" t="str">
        <f t="shared" si="57"/>
        <v/>
      </c>
      <c r="HP24" s="17" t="str">
        <f t="shared" ref="HP24:IE35" si="58">IF(AND($S24&lt;&gt;"",HP$6&gt;=$R24,HP$6&lt;=$S24),IF($E24="",IF($F24="",6,5),4),IF((HP$6&gt;=$O24)*AND(HP$6&lt;=$P24),IF($E24="",IF($F24="",3,2),1),""))</f>
        <v/>
      </c>
      <c r="HQ24" s="17" t="str">
        <f t="shared" si="58"/>
        <v/>
      </c>
      <c r="HR24" s="17" t="str">
        <f t="shared" si="58"/>
        <v/>
      </c>
      <c r="HS24" s="17" t="str">
        <f t="shared" si="58"/>
        <v/>
      </c>
      <c r="HT24" s="17" t="str">
        <f t="shared" si="58"/>
        <v/>
      </c>
      <c r="HU24" s="17" t="str">
        <f t="shared" si="58"/>
        <v/>
      </c>
      <c r="HV24" s="17" t="str">
        <f t="shared" si="58"/>
        <v/>
      </c>
      <c r="HW24" s="17" t="str">
        <f t="shared" si="58"/>
        <v/>
      </c>
      <c r="HX24" s="17" t="str">
        <f t="shared" si="58"/>
        <v/>
      </c>
      <c r="HY24" s="17" t="str">
        <f t="shared" si="58"/>
        <v/>
      </c>
      <c r="HZ24" s="17" t="str">
        <f t="shared" si="58"/>
        <v/>
      </c>
      <c r="IA24" s="17" t="str">
        <f t="shared" si="58"/>
        <v/>
      </c>
      <c r="IB24" s="17" t="str">
        <f t="shared" si="58"/>
        <v/>
      </c>
      <c r="IC24" s="17" t="str">
        <f t="shared" si="58"/>
        <v/>
      </c>
      <c r="ID24" s="17" t="str">
        <f t="shared" si="58"/>
        <v/>
      </c>
      <c r="IE24" s="17" t="str">
        <f t="shared" si="58"/>
        <v/>
      </c>
      <c r="IF24" s="17" t="str">
        <f t="shared" ref="IF24:IU38" si="59">IF(AND($S24&lt;&gt;"",IF$6&gt;=$R24,IF$6&lt;=$S24),IF($E24="",IF($F24="",6,5),4),IF((IF$6&gt;=$O24)*AND(IF$6&lt;=$P24),IF($E24="",IF($F24="",3,2),1),""))</f>
        <v/>
      </c>
      <c r="IG24" s="17" t="str">
        <f t="shared" si="59"/>
        <v/>
      </c>
      <c r="IH24" s="17" t="str">
        <f t="shared" si="59"/>
        <v/>
      </c>
      <c r="II24" s="17" t="str">
        <f t="shared" si="59"/>
        <v/>
      </c>
      <c r="IJ24" s="17" t="str">
        <f t="shared" si="59"/>
        <v/>
      </c>
      <c r="IK24" s="17" t="str">
        <f t="shared" si="59"/>
        <v/>
      </c>
      <c r="IL24" s="17" t="str">
        <f t="shared" si="59"/>
        <v/>
      </c>
      <c r="IM24" s="17" t="str">
        <f t="shared" si="59"/>
        <v/>
      </c>
      <c r="IN24" s="17" t="str">
        <f t="shared" si="59"/>
        <v/>
      </c>
      <c r="IO24" s="17" t="str">
        <f t="shared" si="59"/>
        <v/>
      </c>
      <c r="IP24" s="17" t="str">
        <f t="shared" si="59"/>
        <v/>
      </c>
      <c r="IQ24" s="17" t="str">
        <f t="shared" si="59"/>
        <v/>
      </c>
      <c r="IR24" s="17" t="str">
        <f t="shared" si="59"/>
        <v/>
      </c>
      <c r="IS24" s="17" t="str">
        <f t="shared" si="59"/>
        <v/>
      </c>
      <c r="IT24" s="17" t="str">
        <f t="shared" si="59"/>
        <v/>
      </c>
      <c r="IU24" s="17" t="str">
        <f t="shared" si="46"/>
        <v/>
      </c>
      <c r="IV24" s="17" t="str">
        <f t="shared" si="46"/>
        <v/>
      </c>
      <c r="IW24" s="17" t="str">
        <f t="shared" si="46"/>
        <v/>
      </c>
      <c r="IX24" s="17" t="str">
        <f t="shared" si="46"/>
        <v/>
      </c>
      <c r="IY24" s="17" t="str">
        <f t="shared" si="46"/>
        <v/>
      </c>
      <c r="IZ24" s="17" t="str">
        <f t="shared" si="46"/>
        <v/>
      </c>
      <c r="JA24" s="17" t="str">
        <f t="shared" si="46"/>
        <v/>
      </c>
      <c r="JB24" s="17" t="str">
        <f t="shared" si="46"/>
        <v/>
      </c>
      <c r="JC24" s="17" t="str">
        <f t="shared" si="46"/>
        <v/>
      </c>
    </row>
    <row r="25" spans="1:263" ht="51" customHeight="1">
      <c r="A25" s="80"/>
      <c r="B25" s="80"/>
      <c r="C25" s="80"/>
      <c r="D25" s="82" t="s">
        <v>157</v>
      </c>
      <c r="E25" s="75"/>
      <c r="F25" s="76" t="s">
        <v>144</v>
      </c>
      <c r="G25" s="76"/>
      <c r="H25" s="76"/>
      <c r="I25" s="76"/>
      <c r="J25" s="77"/>
      <c r="K25" s="74" t="s">
        <v>222</v>
      </c>
      <c r="L25" s="24" t="s">
        <v>36</v>
      </c>
      <c r="M25" s="71">
        <v>5</v>
      </c>
      <c r="N25" s="35">
        <f t="shared" si="33"/>
        <v>5</v>
      </c>
      <c r="O25" s="25">
        <v>44109</v>
      </c>
      <c r="P25" s="25">
        <v>44113</v>
      </c>
      <c r="Q25" s="35">
        <f t="shared" si="34"/>
        <v>5</v>
      </c>
      <c r="R25" s="25">
        <v>44109</v>
      </c>
      <c r="S25" s="25">
        <v>44113</v>
      </c>
      <c r="T25" s="26">
        <v>1</v>
      </c>
      <c r="U25" s="34" t="str">
        <f>IF(ISBLANK(O25),"",IF(ISBLANK(P25),"",IF(ISBLANK(S25),IF(P25-$S$1&lt;0,NETWORKDAYS(P25,$S$1,非稼働日)-1,""),"")))</f>
        <v/>
      </c>
      <c r="V25" s="17" t="str">
        <f t="shared" si="48"/>
        <v/>
      </c>
      <c r="W25" s="17" t="str">
        <f t="shared" si="48"/>
        <v/>
      </c>
      <c r="X25" s="17" t="str">
        <f t="shared" si="48"/>
        <v/>
      </c>
      <c r="Y25" s="17" t="str">
        <f t="shared" si="48"/>
        <v/>
      </c>
      <c r="Z25" s="17">
        <f t="shared" si="48"/>
        <v>5</v>
      </c>
      <c r="AA25" s="17">
        <f t="shared" si="48"/>
        <v>5</v>
      </c>
      <c r="AB25" s="17">
        <f t="shared" si="48"/>
        <v>5</v>
      </c>
      <c r="AC25" s="17">
        <f t="shared" si="48"/>
        <v>5</v>
      </c>
      <c r="AD25" s="17">
        <f t="shared" si="48"/>
        <v>5</v>
      </c>
      <c r="AE25" s="17" t="str">
        <f t="shared" si="48"/>
        <v/>
      </c>
      <c r="AF25" s="17" t="str">
        <f t="shared" si="38"/>
        <v/>
      </c>
      <c r="AG25" s="17" t="str">
        <f t="shared" si="38"/>
        <v/>
      </c>
      <c r="AH25" s="17" t="str">
        <f t="shared" si="38"/>
        <v/>
      </c>
      <c r="AI25" s="17" t="str">
        <f t="shared" si="38"/>
        <v/>
      </c>
      <c r="AJ25" s="17" t="str">
        <f t="shared" si="38"/>
        <v/>
      </c>
      <c r="AK25" s="17" t="str">
        <f t="shared" si="38"/>
        <v/>
      </c>
      <c r="AL25" s="17" t="str">
        <f t="shared" si="38"/>
        <v/>
      </c>
      <c r="AM25" s="17" t="str">
        <f t="shared" si="38"/>
        <v/>
      </c>
      <c r="AN25" s="17" t="str">
        <f t="shared" si="38"/>
        <v/>
      </c>
      <c r="AO25" s="17" t="str">
        <f t="shared" si="38"/>
        <v/>
      </c>
      <c r="AP25" s="17" t="str">
        <f t="shared" si="38"/>
        <v/>
      </c>
      <c r="AQ25" s="17" t="str">
        <f t="shared" si="38"/>
        <v/>
      </c>
      <c r="AR25" s="17" t="str">
        <f t="shared" si="38"/>
        <v/>
      </c>
      <c r="AS25" s="17" t="str">
        <f t="shared" si="38"/>
        <v/>
      </c>
      <c r="AT25" s="17" t="str">
        <f t="shared" si="38"/>
        <v/>
      </c>
      <c r="AU25" s="17" t="str">
        <f t="shared" si="38"/>
        <v/>
      </c>
      <c r="AV25" s="17" t="str">
        <f t="shared" si="49"/>
        <v/>
      </c>
      <c r="AW25" s="17" t="str">
        <f t="shared" si="49"/>
        <v/>
      </c>
      <c r="AX25" s="17" t="str">
        <f t="shared" si="49"/>
        <v/>
      </c>
      <c r="AY25" s="17" t="str">
        <f t="shared" si="49"/>
        <v/>
      </c>
      <c r="AZ25" s="17" t="str">
        <f t="shared" si="49"/>
        <v/>
      </c>
      <c r="BA25" s="17" t="str">
        <f t="shared" si="49"/>
        <v/>
      </c>
      <c r="BB25" s="17" t="str">
        <f t="shared" si="49"/>
        <v/>
      </c>
      <c r="BC25" s="17" t="str">
        <f t="shared" si="49"/>
        <v/>
      </c>
      <c r="BD25" s="17" t="str">
        <f t="shared" si="49"/>
        <v/>
      </c>
      <c r="BE25" s="68" t="str">
        <f t="shared" si="49"/>
        <v/>
      </c>
      <c r="BF25" s="68" t="str">
        <f t="shared" si="49"/>
        <v/>
      </c>
      <c r="BG25" s="68" t="str">
        <f t="shared" si="49"/>
        <v/>
      </c>
      <c r="BH25" s="68" t="str">
        <f t="shared" si="49"/>
        <v/>
      </c>
      <c r="BI25" s="68" t="str">
        <f t="shared" si="49"/>
        <v/>
      </c>
      <c r="BJ25" s="68" t="str">
        <f t="shared" si="49"/>
        <v/>
      </c>
      <c r="BK25" s="68" t="str">
        <f t="shared" si="49"/>
        <v/>
      </c>
      <c r="BL25" s="17" t="str">
        <f t="shared" si="50"/>
        <v/>
      </c>
      <c r="BM25" s="17" t="str">
        <f t="shared" si="50"/>
        <v/>
      </c>
      <c r="BN25" s="17" t="str">
        <f t="shared" si="50"/>
        <v/>
      </c>
      <c r="BO25" s="17" t="str">
        <f t="shared" si="50"/>
        <v/>
      </c>
      <c r="BP25" s="17" t="str">
        <f t="shared" si="50"/>
        <v/>
      </c>
      <c r="BQ25" s="17" t="str">
        <f t="shared" si="50"/>
        <v/>
      </c>
      <c r="BR25" s="17" t="str">
        <f t="shared" si="50"/>
        <v/>
      </c>
      <c r="BS25" s="17" t="str">
        <f t="shared" si="50"/>
        <v/>
      </c>
      <c r="BT25" s="17" t="str">
        <f t="shared" si="50"/>
        <v/>
      </c>
      <c r="BU25" s="17" t="str">
        <f t="shared" si="50"/>
        <v/>
      </c>
      <c r="BV25" s="17" t="str">
        <f t="shared" si="50"/>
        <v/>
      </c>
      <c r="BW25" s="17" t="str">
        <f t="shared" si="50"/>
        <v/>
      </c>
      <c r="BX25" s="17" t="str">
        <f t="shared" si="50"/>
        <v/>
      </c>
      <c r="BY25" s="17" t="str">
        <f t="shared" si="50"/>
        <v/>
      </c>
      <c r="BZ25" s="17" t="str">
        <f t="shared" si="50"/>
        <v/>
      </c>
      <c r="CA25" s="17" t="str">
        <f t="shared" si="50"/>
        <v/>
      </c>
      <c r="CB25" s="17" t="str">
        <f t="shared" si="51"/>
        <v/>
      </c>
      <c r="CC25" s="17" t="str">
        <f t="shared" si="51"/>
        <v/>
      </c>
      <c r="CD25" s="17" t="str">
        <f t="shared" si="51"/>
        <v/>
      </c>
      <c r="CE25" s="17" t="str">
        <f t="shared" si="51"/>
        <v/>
      </c>
      <c r="CF25" s="17" t="str">
        <f t="shared" si="51"/>
        <v/>
      </c>
      <c r="CG25" s="17" t="str">
        <f t="shared" si="51"/>
        <v/>
      </c>
      <c r="CH25" s="17" t="str">
        <f t="shared" si="51"/>
        <v/>
      </c>
      <c r="CI25" s="17" t="str">
        <f t="shared" si="51"/>
        <v/>
      </c>
      <c r="CJ25" s="17" t="str">
        <f t="shared" si="51"/>
        <v/>
      </c>
      <c r="CK25" s="17" t="str">
        <f t="shared" si="51"/>
        <v/>
      </c>
      <c r="CL25" s="17" t="str">
        <f t="shared" si="51"/>
        <v/>
      </c>
      <c r="CM25" s="17" t="str">
        <f t="shared" si="51"/>
        <v/>
      </c>
      <c r="CN25" s="17" t="str">
        <f t="shared" si="51"/>
        <v/>
      </c>
      <c r="CO25" s="17" t="str">
        <f t="shared" si="51"/>
        <v/>
      </c>
      <c r="CP25" s="17" t="str">
        <f t="shared" si="51"/>
        <v/>
      </c>
      <c r="CQ25" s="17" t="str">
        <f t="shared" si="51"/>
        <v/>
      </c>
      <c r="CR25" s="17" t="str">
        <f t="shared" si="52"/>
        <v/>
      </c>
      <c r="CS25" s="17" t="str">
        <f t="shared" si="52"/>
        <v/>
      </c>
      <c r="CT25" s="17" t="str">
        <f t="shared" si="52"/>
        <v/>
      </c>
      <c r="CU25" s="17" t="str">
        <f t="shared" si="52"/>
        <v/>
      </c>
      <c r="CV25" s="17" t="str">
        <f t="shared" si="52"/>
        <v/>
      </c>
      <c r="CW25" s="17" t="str">
        <f t="shared" si="52"/>
        <v/>
      </c>
      <c r="CX25" s="17" t="str">
        <f t="shared" si="52"/>
        <v/>
      </c>
      <c r="CY25" s="17" t="str">
        <f t="shared" si="52"/>
        <v/>
      </c>
      <c r="CZ25" s="17" t="str">
        <f t="shared" si="52"/>
        <v/>
      </c>
      <c r="DA25" s="17" t="str">
        <f t="shared" si="52"/>
        <v/>
      </c>
      <c r="DB25" s="17" t="str">
        <f t="shared" si="52"/>
        <v/>
      </c>
      <c r="DC25" s="17" t="str">
        <f t="shared" si="52"/>
        <v/>
      </c>
      <c r="DD25" s="17" t="str">
        <f t="shared" si="52"/>
        <v/>
      </c>
      <c r="DE25" s="17" t="str">
        <f t="shared" si="52"/>
        <v/>
      </c>
      <c r="DF25" s="17" t="str">
        <f t="shared" si="52"/>
        <v/>
      </c>
      <c r="DG25" s="17" t="str">
        <f t="shared" si="52"/>
        <v/>
      </c>
      <c r="DH25" s="17" t="str">
        <f t="shared" si="41"/>
        <v/>
      </c>
      <c r="DI25" s="17" t="str">
        <f t="shared" si="41"/>
        <v/>
      </c>
      <c r="DJ25" s="17" t="str">
        <f t="shared" si="41"/>
        <v/>
      </c>
      <c r="DK25" s="17" t="str">
        <f t="shared" si="41"/>
        <v/>
      </c>
      <c r="DL25" s="17" t="str">
        <f t="shared" si="41"/>
        <v/>
      </c>
      <c r="DM25" s="17" t="str">
        <f t="shared" si="41"/>
        <v/>
      </c>
      <c r="DN25" s="17" t="str">
        <f t="shared" si="41"/>
        <v/>
      </c>
      <c r="DO25" s="17" t="str">
        <f t="shared" si="41"/>
        <v/>
      </c>
      <c r="DP25" s="17" t="str">
        <f t="shared" si="41"/>
        <v/>
      </c>
      <c r="DQ25" s="17" t="str">
        <f t="shared" si="41"/>
        <v/>
      </c>
      <c r="DR25" s="17" t="str">
        <f t="shared" si="41"/>
        <v/>
      </c>
      <c r="DS25" s="17" t="str">
        <f t="shared" si="41"/>
        <v/>
      </c>
      <c r="DT25" s="17" t="str">
        <f t="shared" si="41"/>
        <v/>
      </c>
      <c r="DU25" s="17" t="str">
        <f t="shared" si="41"/>
        <v/>
      </c>
      <c r="DV25" s="17" t="str">
        <f t="shared" si="41"/>
        <v/>
      </c>
      <c r="DW25" s="17" t="str">
        <f t="shared" si="41"/>
        <v/>
      </c>
      <c r="DX25" s="17" t="str">
        <f t="shared" si="53"/>
        <v/>
      </c>
      <c r="DY25" s="17" t="str">
        <f t="shared" si="53"/>
        <v/>
      </c>
      <c r="DZ25" s="17" t="str">
        <f t="shared" si="53"/>
        <v/>
      </c>
      <c r="EA25" s="17" t="str">
        <f t="shared" si="53"/>
        <v/>
      </c>
      <c r="EB25" s="17" t="str">
        <f t="shared" si="53"/>
        <v/>
      </c>
      <c r="EC25" s="17" t="str">
        <f t="shared" si="53"/>
        <v/>
      </c>
      <c r="ED25" s="17" t="str">
        <f t="shared" si="53"/>
        <v/>
      </c>
      <c r="EE25" s="17" t="str">
        <f t="shared" si="53"/>
        <v/>
      </c>
      <c r="EF25" s="17" t="str">
        <f t="shared" si="53"/>
        <v/>
      </c>
      <c r="EG25" s="17" t="str">
        <f t="shared" si="53"/>
        <v/>
      </c>
      <c r="EH25" s="17" t="str">
        <f t="shared" si="53"/>
        <v/>
      </c>
      <c r="EI25" s="17" t="str">
        <f t="shared" si="53"/>
        <v/>
      </c>
      <c r="EJ25" s="17" t="str">
        <f t="shared" si="53"/>
        <v/>
      </c>
      <c r="EK25" s="17" t="str">
        <f t="shared" si="53"/>
        <v/>
      </c>
      <c r="EL25" s="17" t="str">
        <f t="shared" si="53"/>
        <v/>
      </c>
      <c r="EM25" s="17" t="str">
        <f t="shared" si="53"/>
        <v/>
      </c>
      <c r="EN25" s="17" t="str">
        <f t="shared" si="54"/>
        <v/>
      </c>
      <c r="EO25" s="17" t="str">
        <f t="shared" si="54"/>
        <v/>
      </c>
      <c r="EP25" s="17" t="str">
        <f t="shared" si="54"/>
        <v/>
      </c>
      <c r="EQ25" s="17" t="str">
        <f t="shared" si="54"/>
        <v/>
      </c>
      <c r="ER25" s="17" t="str">
        <f t="shared" si="54"/>
        <v/>
      </c>
      <c r="ES25" s="17" t="str">
        <f t="shared" si="54"/>
        <v/>
      </c>
      <c r="ET25" s="17" t="str">
        <f t="shared" si="54"/>
        <v/>
      </c>
      <c r="EU25" s="17" t="str">
        <f t="shared" si="54"/>
        <v/>
      </c>
      <c r="EV25" s="17" t="str">
        <f t="shared" si="54"/>
        <v/>
      </c>
      <c r="EW25" s="17" t="str">
        <f t="shared" si="54"/>
        <v/>
      </c>
      <c r="EX25" s="17" t="str">
        <f t="shared" si="54"/>
        <v/>
      </c>
      <c r="EY25" s="17" t="str">
        <f t="shared" si="54"/>
        <v/>
      </c>
      <c r="EZ25" s="17" t="str">
        <f t="shared" si="54"/>
        <v/>
      </c>
      <c r="FA25" s="17" t="str">
        <f t="shared" si="54"/>
        <v/>
      </c>
      <c r="FB25" s="17" t="str">
        <f t="shared" si="54"/>
        <v/>
      </c>
      <c r="FC25" s="17" t="str">
        <f t="shared" si="54"/>
        <v/>
      </c>
      <c r="FD25" s="17" t="str">
        <f t="shared" si="55"/>
        <v/>
      </c>
      <c r="FE25" s="17" t="str">
        <f t="shared" si="55"/>
        <v/>
      </c>
      <c r="FF25" s="17" t="str">
        <f t="shared" si="55"/>
        <v/>
      </c>
      <c r="FG25" s="17" t="str">
        <f t="shared" si="55"/>
        <v/>
      </c>
      <c r="FH25" s="17" t="str">
        <f t="shared" si="55"/>
        <v/>
      </c>
      <c r="FI25" s="17" t="str">
        <f t="shared" si="55"/>
        <v/>
      </c>
      <c r="FJ25" s="17" t="str">
        <f t="shared" si="55"/>
        <v/>
      </c>
      <c r="FK25" s="17" t="str">
        <f t="shared" si="55"/>
        <v/>
      </c>
      <c r="FL25" s="17" t="str">
        <f t="shared" si="55"/>
        <v/>
      </c>
      <c r="FM25" s="17" t="str">
        <f t="shared" si="55"/>
        <v/>
      </c>
      <c r="FN25" s="17" t="str">
        <f t="shared" si="55"/>
        <v/>
      </c>
      <c r="FO25" s="17" t="str">
        <f t="shared" si="55"/>
        <v/>
      </c>
      <c r="FP25" s="17" t="str">
        <f t="shared" si="55"/>
        <v/>
      </c>
      <c r="FQ25" s="17" t="str">
        <f t="shared" si="55"/>
        <v/>
      </c>
      <c r="FR25" s="17" t="str">
        <f t="shared" si="55"/>
        <v/>
      </c>
      <c r="FS25" s="17" t="str">
        <f t="shared" si="55"/>
        <v/>
      </c>
      <c r="FT25" s="17" t="str">
        <f t="shared" si="56"/>
        <v/>
      </c>
      <c r="FU25" s="17" t="str">
        <f t="shared" si="56"/>
        <v/>
      </c>
      <c r="FV25" s="17" t="str">
        <f t="shared" si="56"/>
        <v/>
      </c>
      <c r="FW25" s="17" t="str">
        <f t="shared" si="56"/>
        <v/>
      </c>
      <c r="FX25" s="17" t="str">
        <f t="shared" si="56"/>
        <v/>
      </c>
      <c r="FY25" s="17" t="str">
        <f t="shared" si="56"/>
        <v/>
      </c>
      <c r="FZ25" s="17" t="str">
        <f t="shared" si="56"/>
        <v/>
      </c>
      <c r="GA25" s="17" t="str">
        <f t="shared" si="56"/>
        <v/>
      </c>
      <c r="GB25" s="17" t="str">
        <f t="shared" si="56"/>
        <v/>
      </c>
      <c r="GC25" s="17" t="str">
        <f t="shared" si="56"/>
        <v/>
      </c>
      <c r="GD25" s="17" t="str">
        <f t="shared" si="56"/>
        <v/>
      </c>
      <c r="GE25" s="17" t="str">
        <f t="shared" si="56"/>
        <v/>
      </c>
      <c r="GF25" s="17" t="str">
        <f t="shared" si="56"/>
        <v/>
      </c>
      <c r="GG25" s="17" t="str">
        <f t="shared" si="56"/>
        <v/>
      </c>
      <c r="GH25" s="17" t="str">
        <f t="shared" si="56"/>
        <v/>
      </c>
      <c r="GI25" s="17" t="str">
        <f t="shared" si="56"/>
        <v/>
      </c>
      <c r="GJ25" s="17" t="str">
        <f t="shared" si="44"/>
        <v/>
      </c>
      <c r="GK25" s="17" t="str">
        <f t="shared" si="44"/>
        <v/>
      </c>
      <c r="GL25" s="17" t="str">
        <f t="shared" si="44"/>
        <v/>
      </c>
      <c r="GM25" s="17" t="str">
        <f t="shared" si="44"/>
        <v/>
      </c>
      <c r="GN25" s="17" t="str">
        <f t="shared" si="44"/>
        <v/>
      </c>
      <c r="GO25" s="17" t="str">
        <f t="shared" si="44"/>
        <v/>
      </c>
      <c r="GP25" s="17" t="str">
        <f t="shared" si="44"/>
        <v/>
      </c>
      <c r="GQ25" s="17" t="str">
        <f t="shared" si="44"/>
        <v/>
      </c>
      <c r="GR25" s="17" t="str">
        <f t="shared" si="44"/>
        <v/>
      </c>
      <c r="GS25" s="17" t="str">
        <f t="shared" si="44"/>
        <v/>
      </c>
      <c r="GT25" s="17" t="str">
        <f t="shared" si="44"/>
        <v/>
      </c>
      <c r="GU25" s="17" t="str">
        <f t="shared" si="44"/>
        <v/>
      </c>
      <c r="GV25" s="17" t="str">
        <f t="shared" si="44"/>
        <v/>
      </c>
      <c r="GW25" s="17" t="str">
        <f t="shared" si="44"/>
        <v/>
      </c>
      <c r="GX25" s="17" t="str">
        <f t="shared" si="44"/>
        <v/>
      </c>
      <c r="GY25" s="17" t="str">
        <f t="shared" si="44"/>
        <v/>
      </c>
      <c r="GZ25" s="17" t="str">
        <f t="shared" si="57"/>
        <v/>
      </c>
      <c r="HA25" s="17" t="str">
        <f t="shared" si="57"/>
        <v/>
      </c>
      <c r="HB25" s="17" t="str">
        <f t="shared" si="57"/>
        <v/>
      </c>
      <c r="HC25" s="17" t="str">
        <f t="shared" si="57"/>
        <v/>
      </c>
      <c r="HD25" s="17" t="str">
        <f t="shared" si="57"/>
        <v/>
      </c>
      <c r="HE25" s="17" t="str">
        <f t="shared" si="57"/>
        <v/>
      </c>
      <c r="HF25" s="17" t="str">
        <f t="shared" si="57"/>
        <v/>
      </c>
      <c r="HG25" s="17" t="str">
        <f t="shared" si="57"/>
        <v/>
      </c>
      <c r="HH25" s="17" t="str">
        <f t="shared" si="57"/>
        <v/>
      </c>
      <c r="HI25" s="17" t="str">
        <f t="shared" si="57"/>
        <v/>
      </c>
      <c r="HJ25" s="17" t="str">
        <f t="shared" si="57"/>
        <v/>
      </c>
      <c r="HK25" s="17" t="str">
        <f t="shared" si="57"/>
        <v/>
      </c>
      <c r="HL25" s="17" t="str">
        <f t="shared" si="57"/>
        <v/>
      </c>
      <c r="HM25" s="17" t="str">
        <f t="shared" si="57"/>
        <v/>
      </c>
      <c r="HN25" s="17" t="str">
        <f t="shared" si="57"/>
        <v/>
      </c>
      <c r="HO25" s="17" t="str">
        <f t="shared" si="57"/>
        <v/>
      </c>
      <c r="HP25" s="17" t="str">
        <f t="shared" si="58"/>
        <v/>
      </c>
      <c r="HQ25" s="17" t="str">
        <f t="shared" si="58"/>
        <v/>
      </c>
      <c r="HR25" s="17" t="str">
        <f t="shared" si="58"/>
        <v/>
      </c>
      <c r="HS25" s="17" t="str">
        <f t="shared" si="58"/>
        <v/>
      </c>
      <c r="HT25" s="17" t="str">
        <f t="shared" si="58"/>
        <v/>
      </c>
      <c r="HU25" s="17" t="str">
        <f t="shared" si="58"/>
        <v/>
      </c>
      <c r="HV25" s="17" t="str">
        <f t="shared" si="58"/>
        <v/>
      </c>
      <c r="HW25" s="17" t="str">
        <f t="shared" si="58"/>
        <v/>
      </c>
      <c r="HX25" s="17" t="str">
        <f t="shared" si="58"/>
        <v/>
      </c>
      <c r="HY25" s="17" t="str">
        <f t="shared" si="58"/>
        <v/>
      </c>
      <c r="HZ25" s="17" t="str">
        <f t="shared" si="58"/>
        <v/>
      </c>
      <c r="IA25" s="17" t="str">
        <f t="shared" si="58"/>
        <v/>
      </c>
      <c r="IB25" s="17" t="str">
        <f t="shared" si="58"/>
        <v/>
      </c>
      <c r="IC25" s="17" t="str">
        <f t="shared" si="58"/>
        <v/>
      </c>
      <c r="ID25" s="17" t="str">
        <f t="shared" si="58"/>
        <v/>
      </c>
      <c r="IE25" s="17" t="str">
        <f t="shared" si="58"/>
        <v/>
      </c>
      <c r="IF25" s="17" t="str">
        <f t="shared" si="59"/>
        <v/>
      </c>
      <c r="IG25" s="17" t="str">
        <f t="shared" si="59"/>
        <v/>
      </c>
      <c r="IH25" s="17" t="str">
        <f t="shared" si="59"/>
        <v/>
      </c>
      <c r="II25" s="17" t="str">
        <f t="shared" si="59"/>
        <v/>
      </c>
      <c r="IJ25" s="17" t="str">
        <f t="shared" si="59"/>
        <v/>
      </c>
      <c r="IK25" s="17" t="str">
        <f t="shared" si="59"/>
        <v/>
      </c>
      <c r="IL25" s="17" t="str">
        <f t="shared" si="59"/>
        <v/>
      </c>
      <c r="IM25" s="17" t="str">
        <f t="shared" si="59"/>
        <v/>
      </c>
      <c r="IN25" s="17" t="str">
        <f t="shared" si="59"/>
        <v/>
      </c>
      <c r="IO25" s="17" t="str">
        <f t="shared" si="59"/>
        <v/>
      </c>
      <c r="IP25" s="17" t="str">
        <f t="shared" si="59"/>
        <v/>
      </c>
      <c r="IQ25" s="17" t="str">
        <f t="shared" si="59"/>
        <v/>
      </c>
      <c r="IR25" s="17" t="str">
        <f t="shared" si="59"/>
        <v/>
      </c>
      <c r="IS25" s="17" t="str">
        <f t="shared" si="59"/>
        <v/>
      </c>
      <c r="IT25" s="17" t="str">
        <f t="shared" si="59"/>
        <v/>
      </c>
      <c r="IU25" s="17" t="str">
        <f t="shared" si="46"/>
        <v/>
      </c>
      <c r="IV25" s="17" t="str">
        <f t="shared" si="46"/>
        <v/>
      </c>
      <c r="IW25" s="17" t="str">
        <f t="shared" si="46"/>
        <v/>
      </c>
      <c r="IX25" s="17" t="str">
        <f t="shared" si="46"/>
        <v/>
      </c>
      <c r="IY25" s="17" t="str">
        <f t="shared" si="46"/>
        <v/>
      </c>
      <c r="IZ25" s="17" t="str">
        <f t="shared" si="46"/>
        <v/>
      </c>
      <c r="JA25" s="17" t="str">
        <f t="shared" si="46"/>
        <v/>
      </c>
      <c r="JB25" s="17" t="str">
        <f t="shared" si="46"/>
        <v/>
      </c>
      <c r="JC25" s="17" t="str">
        <f t="shared" si="46"/>
        <v/>
      </c>
    </row>
    <row r="26" spans="1:263" ht="15.75" customHeight="1">
      <c r="A26" s="80"/>
      <c r="B26" s="80"/>
      <c r="C26" s="80"/>
      <c r="D26" s="82" t="s">
        <v>172</v>
      </c>
      <c r="E26" s="22"/>
      <c r="F26" s="23"/>
      <c r="G26" s="23" t="s">
        <v>150</v>
      </c>
      <c r="H26" s="23"/>
      <c r="I26" s="23"/>
      <c r="J26" s="11"/>
      <c r="K26" s="32"/>
      <c r="L26" s="24"/>
      <c r="M26" s="71"/>
      <c r="N26" s="35">
        <f t="shared" si="33"/>
        <v>1</v>
      </c>
      <c r="O26" s="25">
        <v>44120</v>
      </c>
      <c r="P26" s="25">
        <v>44120</v>
      </c>
      <c r="Q26" s="35" t="str">
        <f t="shared" si="34"/>
        <v/>
      </c>
      <c r="R26" s="25"/>
      <c r="S26" s="25"/>
      <c r="T26" s="26"/>
      <c r="U26" s="34" t="str">
        <f>IF(ISBLANK(O26),"",IF(ISBLANK(P26),"",IF(ISBLANK(S26),IF(P26-$S$1&lt;0,NETWORKDAYS(P26,$S$1,非稼働日)-1,""),"")))</f>
        <v/>
      </c>
      <c r="V26" s="17" t="str">
        <f t="shared" si="48"/>
        <v/>
      </c>
      <c r="W26" s="17" t="str">
        <f t="shared" si="48"/>
        <v/>
      </c>
      <c r="X26" s="17" t="str">
        <f t="shared" si="48"/>
        <v/>
      </c>
      <c r="Y26" s="17" t="str">
        <f t="shared" si="48"/>
        <v/>
      </c>
      <c r="Z26" s="17" t="str">
        <f t="shared" si="48"/>
        <v/>
      </c>
      <c r="AA26" s="17" t="str">
        <f t="shared" si="48"/>
        <v/>
      </c>
      <c r="AB26" s="17" t="str">
        <f t="shared" si="48"/>
        <v/>
      </c>
      <c r="AC26" s="17" t="str">
        <f t="shared" si="48"/>
        <v/>
      </c>
      <c r="AD26" s="17" t="str">
        <f t="shared" si="48"/>
        <v/>
      </c>
      <c r="AE26" s="17" t="str">
        <f t="shared" si="48"/>
        <v/>
      </c>
      <c r="AF26" s="17" t="str">
        <f t="shared" si="38"/>
        <v/>
      </c>
      <c r="AG26" s="17" t="str">
        <f t="shared" si="38"/>
        <v/>
      </c>
      <c r="AH26" s="17" t="str">
        <f t="shared" si="38"/>
        <v/>
      </c>
      <c r="AI26" s="17" t="str">
        <f t="shared" si="38"/>
        <v/>
      </c>
      <c r="AJ26" s="17" t="str">
        <f t="shared" si="38"/>
        <v/>
      </c>
      <c r="AK26" s="17">
        <f t="shared" si="38"/>
        <v>3</v>
      </c>
      <c r="AL26" s="17" t="str">
        <f t="shared" si="38"/>
        <v/>
      </c>
      <c r="AM26" s="17" t="str">
        <f t="shared" si="38"/>
        <v/>
      </c>
      <c r="AN26" s="17" t="str">
        <f t="shared" si="38"/>
        <v/>
      </c>
      <c r="AO26" s="17" t="str">
        <f t="shared" si="38"/>
        <v/>
      </c>
      <c r="AP26" s="17" t="str">
        <f t="shared" si="38"/>
        <v/>
      </c>
      <c r="AQ26" s="17" t="str">
        <f t="shared" si="38"/>
        <v/>
      </c>
      <c r="AR26" s="17" t="str">
        <f t="shared" si="38"/>
        <v/>
      </c>
      <c r="AS26" s="17" t="str">
        <f t="shared" si="38"/>
        <v/>
      </c>
      <c r="AT26" s="17" t="str">
        <f t="shared" si="38"/>
        <v/>
      </c>
      <c r="AU26" s="17" t="str">
        <f t="shared" si="38"/>
        <v/>
      </c>
      <c r="AV26" s="17" t="str">
        <f t="shared" si="49"/>
        <v/>
      </c>
      <c r="AW26" s="17" t="str">
        <f t="shared" si="49"/>
        <v/>
      </c>
      <c r="AX26" s="17" t="str">
        <f t="shared" si="49"/>
        <v/>
      </c>
      <c r="AY26" s="17" t="str">
        <f t="shared" si="49"/>
        <v/>
      </c>
      <c r="AZ26" s="17" t="str">
        <f t="shared" si="49"/>
        <v/>
      </c>
      <c r="BA26" s="17" t="str">
        <f t="shared" si="49"/>
        <v/>
      </c>
      <c r="BB26" s="17" t="str">
        <f t="shared" si="49"/>
        <v/>
      </c>
      <c r="BC26" s="17" t="str">
        <f t="shared" si="49"/>
        <v/>
      </c>
      <c r="BD26" s="17" t="str">
        <f t="shared" si="49"/>
        <v/>
      </c>
      <c r="BE26" s="68" t="str">
        <f t="shared" si="49"/>
        <v/>
      </c>
      <c r="BF26" s="68" t="str">
        <f t="shared" si="49"/>
        <v/>
      </c>
      <c r="BG26" s="68" t="str">
        <f t="shared" si="49"/>
        <v/>
      </c>
      <c r="BH26" s="68" t="str">
        <f t="shared" si="49"/>
        <v/>
      </c>
      <c r="BI26" s="68" t="str">
        <f t="shared" si="49"/>
        <v/>
      </c>
      <c r="BJ26" s="68" t="str">
        <f t="shared" si="49"/>
        <v/>
      </c>
      <c r="BK26" s="68" t="str">
        <f t="shared" si="49"/>
        <v/>
      </c>
      <c r="BL26" s="17" t="str">
        <f t="shared" si="50"/>
        <v/>
      </c>
      <c r="BM26" s="17" t="str">
        <f t="shared" si="50"/>
        <v/>
      </c>
      <c r="BN26" s="17" t="str">
        <f t="shared" si="50"/>
        <v/>
      </c>
      <c r="BO26" s="17" t="str">
        <f t="shared" si="50"/>
        <v/>
      </c>
      <c r="BP26" s="17" t="str">
        <f t="shared" si="50"/>
        <v/>
      </c>
      <c r="BQ26" s="17" t="str">
        <f t="shared" si="50"/>
        <v/>
      </c>
      <c r="BR26" s="17" t="str">
        <f t="shared" si="50"/>
        <v/>
      </c>
      <c r="BS26" s="17" t="str">
        <f t="shared" si="50"/>
        <v/>
      </c>
      <c r="BT26" s="17" t="str">
        <f t="shared" si="50"/>
        <v/>
      </c>
      <c r="BU26" s="17" t="str">
        <f t="shared" si="50"/>
        <v/>
      </c>
      <c r="BV26" s="17" t="str">
        <f t="shared" si="50"/>
        <v/>
      </c>
      <c r="BW26" s="17" t="str">
        <f t="shared" si="50"/>
        <v/>
      </c>
      <c r="BX26" s="17" t="str">
        <f t="shared" si="50"/>
        <v/>
      </c>
      <c r="BY26" s="17" t="str">
        <f t="shared" si="50"/>
        <v/>
      </c>
      <c r="BZ26" s="17" t="str">
        <f t="shared" si="50"/>
        <v/>
      </c>
      <c r="CA26" s="17" t="str">
        <f t="shared" si="50"/>
        <v/>
      </c>
      <c r="CB26" s="17" t="str">
        <f t="shared" si="51"/>
        <v/>
      </c>
      <c r="CC26" s="17" t="str">
        <f t="shared" si="51"/>
        <v/>
      </c>
      <c r="CD26" s="17" t="str">
        <f t="shared" si="51"/>
        <v/>
      </c>
      <c r="CE26" s="17" t="str">
        <f t="shared" si="51"/>
        <v/>
      </c>
      <c r="CF26" s="17" t="str">
        <f t="shared" si="51"/>
        <v/>
      </c>
      <c r="CG26" s="17" t="str">
        <f t="shared" si="51"/>
        <v/>
      </c>
      <c r="CH26" s="17" t="str">
        <f t="shared" si="51"/>
        <v/>
      </c>
      <c r="CI26" s="17" t="str">
        <f t="shared" si="51"/>
        <v/>
      </c>
      <c r="CJ26" s="17" t="str">
        <f t="shared" si="51"/>
        <v/>
      </c>
      <c r="CK26" s="17" t="str">
        <f t="shared" si="51"/>
        <v/>
      </c>
      <c r="CL26" s="17" t="str">
        <f t="shared" si="51"/>
        <v/>
      </c>
      <c r="CM26" s="17" t="str">
        <f t="shared" si="51"/>
        <v/>
      </c>
      <c r="CN26" s="17" t="str">
        <f t="shared" si="51"/>
        <v/>
      </c>
      <c r="CO26" s="17" t="str">
        <f t="shared" si="51"/>
        <v/>
      </c>
      <c r="CP26" s="17" t="str">
        <f t="shared" si="51"/>
        <v/>
      </c>
      <c r="CQ26" s="17" t="str">
        <f t="shared" si="51"/>
        <v/>
      </c>
      <c r="CR26" s="17" t="str">
        <f t="shared" si="52"/>
        <v/>
      </c>
      <c r="CS26" s="17" t="str">
        <f t="shared" si="52"/>
        <v/>
      </c>
      <c r="CT26" s="17" t="str">
        <f t="shared" si="52"/>
        <v/>
      </c>
      <c r="CU26" s="17" t="str">
        <f t="shared" si="52"/>
        <v/>
      </c>
      <c r="CV26" s="17" t="str">
        <f t="shared" si="52"/>
        <v/>
      </c>
      <c r="CW26" s="17" t="str">
        <f t="shared" si="52"/>
        <v/>
      </c>
      <c r="CX26" s="17" t="str">
        <f t="shared" si="52"/>
        <v/>
      </c>
      <c r="CY26" s="17" t="str">
        <f t="shared" si="52"/>
        <v/>
      </c>
      <c r="CZ26" s="17" t="str">
        <f t="shared" si="52"/>
        <v/>
      </c>
      <c r="DA26" s="17" t="str">
        <f t="shared" si="52"/>
        <v/>
      </c>
      <c r="DB26" s="17" t="str">
        <f t="shared" si="52"/>
        <v/>
      </c>
      <c r="DC26" s="17" t="str">
        <f t="shared" si="52"/>
        <v/>
      </c>
      <c r="DD26" s="17" t="str">
        <f t="shared" si="52"/>
        <v/>
      </c>
      <c r="DE26" s="17" t="str">
        <f t="shared" si="52"/>
        <v/>
      </c>
      <c r="DF26" s="17" t="str">
        <f t="shared" si="52"/>
        <v/>
      </c>
      <c r="DG26" s="17" t="str">
        <f t="shared" si="52"/>
        <v/>
      </c>
      <c r="DH26" s="17" t="str">
        <f t="shared" si="41"/>
        <v/>
      </c>
      <c r="DI26" s="17" t="str">
        <f t="shared" si="41"/>
        <v/>
      </c>
      <c r="DJ26" s="17" t="str">
        <f t="shared" si="41"/>
        <v/>
      </c>
      <c r="DK26" s="17" t="str">
        <f t="shared" si="41"/>
        <v/>
      </c>
      <c r="DL26" s="17" t="str">
        <f t="shared" si="41"/>
        <v/>
      </c>
      <c r="DM26" s="17" t="str">
        <f t="shared" si="41"/>
        <v/>
      </c>
      <c r="DN26" s="17" t="str">
        <f t="shared" si="41"/>
        <v/>
      </c>
      <c r="DO26" s="17" t="str">
        <f t="shared" si="41"/>
        <v/>
      </c>
      <c r="DP26" s="17" t="str">
        <f t="shared" si="41"/>
        <v/>
      </c>
      <c r="DQ26" s="17" t="str">
        <f t="shared" si="41"/>
        <v/>
      </c>
      <c r="DR26" s="17" t="str">
        <f t="shared" si="41"/>
        <v/>
      </c>
      <c r="DS26" s="17" t="str">
        <f t="shared" si="41"/>
        <v/>
      </c>
      <c r="DT26" s="17" t="str">
        <f t="shared" si="41"/>
        <v/>
      </c>
      <c r="DU26" s="17" t="str">
        <f t="shared" si="41"/>
        <v/>
      </c>
      <c r="DV26" s="17" t="str">
        <f t="shared" si="41"/>
        <v/>
      </c>
      <c r="DW26" s="17" t="str">
        <f t="shared" si="41"/>
        <v/>
      </c>
      <c r="DX26" s="17" t="str">
        <f t="shared" si="53"/>
        <v/>
      </c>
      <c r="DY26" s="17" t="str">
        <f t="shared" si="53"/>
        <v/>
      </c>
      <c r="DZ26" s="17" t="str">
        <f t="shared" si="53"/>
        <v/>
      </c>
      <c r="EA26" s="17" t="str">
        <f t="shared" si="53"/>
        <v/>
      </c>
      <c r="EB26" s="17" t="str">
        <f t="shared" si="53"/>
        <v/>
      </c>
      <c r="EC26" s="17" t="str">
        <f t="shared" si="53"/>
        <v/>
      </c>
      <c r="ED26" s="17" t="str">
        <f t="shared" si="53"/>
        <v/>
      </c>
      <c r="EE26" s="17" t="str">
        <f t="shared" si="53"/>
        <v/>
      </c>
      <c r="EF26" s="17" t="str">
        <f t="shared" si="53"/>
        <v/>
      </c>
      <c r="EG26" s="17" t="str">
        <f t="shared" si="53"/>
        <v/>
      </c>
      <c r="EH26" s="17" t="str">
        <f t="shared" si="53"/>
        <v/>
      </c>
      <c r="EI26" s="17" t="str">
        <f t="shared" si="53"/>
        <v/>
      </c>
      <c r="EJ26" s="17" t="str">
        <f t="shared" si="53"/>
        <v/>
      </c>
      <c r="EK26" s="17" t="str">
        <f t="shared" si="53"/>
        <v/>
      </c>
      <c r="EL26" s="17" t="str">
        <f t="shared" si="53"/>
        <v/>
      </c>
      <c r="EM26" s="17" t="str">
        <f t="shared" si="53"/>
        <v/>
      </c>
      <c r="EN26" s="17" t="str">
        <f t="shared" si="54"/>
        <v/>
      </c>
      <c r="EO26" s="17" t="str">
        <f t="shared" si="54"/>
        <v/>
      </c>
      <c r="EP26" s="17" t="str">
        <f t="shared" si="54"/>
        <v/>
      </c>
      <c r="EQ26" s="17" t="str">
        <f t="shared" si="54"/>
        <v/>
      </c>
      <c r="ER26" s="17" t="str">
        <f t="shared" si="54"/>
        <v/>
      </c>
      <c r="ES26" s="17" t="str">
        <f t="shared" si="54"/>
        <v/>
      </c>
      <c r="ET26" s="17" t="str">
        <f t="shared" si="54"/>
        <v/>
      </c>
      <c r="EU26" s="17" t="str">
        <f t="shared" si="54"/>
        <v/>
      </c>
      <c r="EV26" s="17" t="str">
        <f t="shared" si="54"/>
        <v/>
      </c>
      <c r="EW26" s="17" t="str">
        <f t="shared" si="54"/>
        <v/>
      </c>
      <c r="EX26" s="17" t="str">
        <f t="shared" si="54"/>
        <v/>
      </c>
      <c r="EY26" s="17" t="str">
        <f t="shared" si="54"/>
        <v/>
      </c>
      <c r="EZ26" s="17" t="str">
        <f t="shared" si="54"/>
        <v/>
      </c>
      <c r="FA26" s="17" t="str">
        <f t="shared" si="54"/>
        <v/>
      </c>
      <c r="FB26" s="17" t="str">
        <f t="shared" si="54"/>
        <v/>
      </c>
      <c r="FC26" s="17" t="str">
        <f t="shared" si="54"/>
        <v/>
      </c>
      <c r="FD26" s="17" t="str">
        <f t="shared" si="55"/>
        <v/>
      </c>
      <c r="FE26" s="17" t="str">
        <f t="shared" si="55"/>
        <v/>
      </c>
      <c r="FF26" s="17" t="str">
        <f t="shared" si="55"/>
        <v/>
      </c>
      <c r="FG26" s="17" t="str">
        <f t="shared" si="55"/>
        <v/>
      </c>
      <c r="FH26" s="17" t="str">
        <f t="shared" si="55"/>
        <v/>
      </c>
      <c r="FI26" s="17" t="str">
        <f t="shared" si="55"/>
        <v/>
      </c>
      <c r="FJ26" s="17" t="str">
        <f t="shared" si="55"/>
        <v/>
      </c>
      <c r="FK26" s="17" t="str">
        <f t="shared" si="55"/>
        <v/>
      </c>
      <c r="FL26" s="17" t="str">
        <f t="shared" si="55"/>
        <v/>
      </c>
      <c r="FM26" s="17" t="str">
        <f t="shared" si="55"/>
        <v/>
      </c>
      <c r="FN26" s="17" t="str">
        <f t="shared" si="55"/>
        <v/>
      </c>
      <c r="FO26" s="17" t="str">
        <f t="shared" si="55"/>
        <v/>
      </c>
      <c r="FP26" s="17" t="str">
        <f t="shared" si="55"/>
        <v/>
      </c>
      <c r="FQ26" s="17" t="str">
        <f t="shared" si="55"/>
        <v/>
      </c>
      <c r="FR26" s="17" t="str">
        <f t="shared" si="55"/>
        <v/>
      </c>
      <c r="FS26" s="17" t="str">
        <f t="shared" si="55"/>
        <v/>
      </c>
      <c r="FT26" s="17" t="str">
        <f t="shared" si="56"/>
        <v/>
      </c>
      <c r="FU26" s="17" t="str">
        <f t="shared" si="56"/>
        <v/>
      </c>
      <c r="FV26" s="17" t="str">
        <f t="shared" si="56"/>
        <v/>
      </c>
      <c r="FW26" s="17" t="str">
        <f t="shared" si="56"/>
        <v/>
      </c>
      <c r="FX26" s="17" t="str">
        <f t="shared" si="56"/>
        <v/>
      </c>
      <c r="FY26" s="17" t="str">
        <f t="shared" si="56"/>
        <v/>
      </c>
      <c r="FZ26" s="17" t="str">
        <f t="shared" si="56"/>
        <v/>
      </c>
      <c r="GA26" s="17" t="str">
        <f t="shared" si="56"/>
        <v/>
      </c>
      <c r="GB26" s="17" t="str">
        <f t="shared" si="56"/>
        <v/>
      </c>
      <c r="GC26" s="17" t="str">
        <f t="shared" si="56"/>
        <v/>
      </c>
      <c r="GD26" s="17" t="str">
        <f t="shared" si="56"/>
        <v/>
      </c>
      <c r="GE26" s="17" t="str">
        <f t="shared" si="56"/>
        <v/>
      </c>
      <c r="GF26" s="17" t="str">
        <f t="shared" si="56"/>
        <v/>
      </c>
      <c r="GG26" s="17" t="str">
        <f t="shared" si="56"/>
        <v/>
      </c>
      <c r="GH26" s="17" t="str">
        <f t="shared" si="56"/>
        <v/>
      </c>
      <c r="GI26" s="17" t="str">
        <f t="shared" si="56"/>
        <v/>
      </c>
      <c r="GJ26" s="17" t="str">
        <f t="shared" si="44"/>
        <v/>
      </c>
      <c r="GK26" s="17" t="str">
        <f t="shared" si="44"/>
        <v/>
      </c>
      <c r="GL26" s="17" t="str">
        <f t="shared" si="44"/>
        <v/>
      </c>
      <c r="GM26" s="17" t="str">
        <f t="shared" si="44"/>
        <v/>
      </c>
      <c r="GN26" s="17" t="str">
        <f t="shared" si="44"/>
        <v/>
      </c>
      <c r="GO26" s="17" t="str">
        <f t="shared" si="44"/>
        <v/>
      </c>
      <c r="GP26" s="17" t="str">
        <f t="shared" si="44"/>
        <v/>
      </c>
      <c r="GQ26" s="17" t="str">
        <f t="shared" si="44"/>
        <v/>
      </c>
      <c r="GR26" s="17" t="str">
        <f t="shared" si="44"/>
        <v/>
      </c>
      <c r="GS26" s="17" t="str">
        <f t="shared" si="44"/>
        <v/>
      </c>
      <c r="GT26" s="17" t="str">
        <f t="shared" si="44"/>
        <v/>
      </c>
      <c r="GU26" s="17" t="str">
        <f t="shared" si="44"/>
        <v/>
      </c>
      <c r="GV26" s="17" t="str">
        <f t="shared" si="44"/>
        <v/>
      </c>
      <c r="GW26" s="17" t="str">
        <f t="shared" si="44"/>
        <v/>
      </c>
      <c r="GX26" s="17" t="str">
        <f t="shared" si="44"/>
        <v/>
      </c>
      <c r="GY26" s="17" t="str">
        <f t="shared" si="44"/>
        <v/>
      </c>
      <c r="GZ26" s="17" t="str">
        <f t="shared" si="57"/>
        <v/>
      </c>
      <c r="HA26" s="17" t="str">
        <f t="shared" si="57"/>
        <v/>
      </c>
      <c r="HB26" s="17" t="str">
        <f t="shared" si="57"/>
        <v/>
      </c>
      <c r="HC26" s="17" t="str">
        <f t="shared" si="57"/>
        <v/>
      </c>
      <c r="HD26" s="17" t="str">
        <f t="shared" si="57"/>
        <v/>
      </c>
      <c r="HE26" s="17" t="str">
        <f t="shared" si="57"/>
        <v/>
      </c>
      <c r="HF26" s="17" t="str">
        <f t="shared" si="57"/>
        <v/>
      </c>
      <c r="HG26" s="17" t="str">
        <f t="shared" si="57"/>
        <v/>
      </c>
      <c r="HH26" s="17" t="str">
        <f t="shared" si="57"/>
        <v/>
      </c>
      <c r="HI26" s="17" t="str">
        <f t="shared" si="57"/>
        <v/>
      </c>
      <c r="HJ26" s="17" t="str">
        <f t="shared" si="57"/>
        <v/>
      </c>
      <c r="HK26" s="17" t="str">
        <f t="shared" si="57"/>
        <v/>
      </c>
      <c r="HL26" s="17" t="str">
        <f t="shared" si="57"/>
        <v/>
      </c>
      <c r="HM26" s="17" t="str">
        <f t="shared" si="57"/>
        <v/>
      </c>
      <c r="HN26" s="17" t="str">
        <f t="shared" si="57"/>
        <v/>
      </c>
      <c r="HO26" s="17" t="str">
        <f t="shared" si="57"/>
        <v/>
      </c>
      <c r="HP26" s="17" t="str">
        <f t="shared" si="58"/>
        <v/>
      </c>
      <c r="HQ26" s="17" t="str">
        <f t="shared" si="58"/>
        <v/>
      </c>
      <c r="HR26" s="17" t="str">
        <f t="shared" si="58"/>
        <v/>
      </c>
      <c r="HS26" s="17" t="str">
        <f t="shared" si="58"/>
        <v/>
      </c>
      <c r="HT26" s="17" t="str">
        <f t="shared" si="58"/>
        <v/>
      </c>
      <c r="HU26" s="17" t="str">
        <f t="shared" si="58"/>
        <v/>
      </c>
      <c r="HV26" s="17" t="str">
        <f t="shared" si="58"/>
        <v/>
      </c>
      <c r="HW26" s="17" t="str">
        <f t="shared" si="58"/>
        <v/>
      </c>
      <c r="HX26" s="17" t="str">
        <f t="shared" si="58"/>
        <v/>
      </c>
      <c r="HY26" s="17" t="str">
        <f t="shared" si="58"/>
        <v/>
      </c>
      <c r="HZ26" s="17" t="str">
        <f t="shared" si="58"/>
        <v/>
      </c>
      <c r="IA26" s="17" t="str">
        <f t="shared" si="58"/>
        <v/>
      </c>
      <c r="IB26" s="17" t="str">
        <f t="shared" si="58"/>
        <v/>
      </c>
      <c r="IC26" s="17" t="str">
        <f t="shared" si="58"/>
        <v/>
      </c>
      <c r="ID26" s="17" t="str">
        <f t="shared" si="58"/>
        <v/>
      </c>
      <c r="IE26" s="17" t="str">
        <f t="shared" si="58"/>
        <v/>
      </c>
      <c r="IF26" s="17" t="str">
        <f t="shared" si="59"/>
        <v/>
      </c>
      <c r="IG26" s="17" t="str">
        <f t="shared" si="59"/>
        <v/>
      </c>
      <c r="IH26" s="17" t="str">
        <f t="shared" si="59"/>
        <v/>
      </c>
      <c r="II26" s="17" t="str">
        <f t="shared" si="59"/>
        <v/>
      </c>
      <c r="IJ26" s="17" t="str">
        <f t="shared" si="59"/>
        <v/>
      </c>
      <c r="IK26" s="17" t="str">
        <f t="shared" si="59"/>
        <v/>
      </c>
      <c r="IL26" s="17" t="str">
        <f t="shared" si="59"/>
        <v/>
      </c>
      <c r="IM26" s="17" t="str">
        <f t="shared" si="59"/>
        <v/>
      </c>
      <c r="IN26" s="17" t="str">
        <f t="shared" si="59"/>
        <v/>
      </c>
      <c r="IO26" s="17" t="str">
        <f t="shared" si="59"/>
        <v/>
      </c>
      <c r="IP26" s="17" t="str">
        <f t="shared" si="59"/>
        <v/>
      </c>
      <c r="IQ26" s="17" t="str">
        <f t="shared" si="59"/>
        <v/>
      </c>
      <c r="IR26" s="17" t="str">
        <f t="shared" si="59"/>
        <v/>
      </c>
      <c r="IS26" s="17" t="str">
        <f t="shared" si="59"/>
        <v/>
      </c>
      <c r="IT26" s="17" t="str">
        <f t="shared" si="59"/>
        <v/>
      </c>
      <c r="IU26" s="17" t="str">
        <f t="shared" si="46"/>
        <v/>
      </c>
      <c r="IV26" s="17" t="str">
        <f t="shared" si="46"/>
        <v/>
      </c>
      <c r="IW26" s="17" t="str">
        <f t="shared" si="46"/>
        <v/>
      </c>
      <c r="IX26" s="17" t="str">
        <f t="shared" si="46"/>
        <v/>
      </c>
      <c r="IY26" s="17" t="str">
        <f t="shared" si="46"/>
        <v/>
      </c>
      <c r="IZ26" s="17" t="str">
        <f t="shared" si="46"/>
        <v/>
      </c>
      <c r="JA26" s="17" t="str">
        <f t="shared" si="46"/>
        <v/>
      </c>
      <c r="JB26" s="17" t="str">
        <f t="shared" si="46"/>
        <v/>
      </c>
      <c r="JC26" s="17" t="str">
        <f t="shared" si="46"/>
        <v/>
      </c>
    </row>
    <row r="27" spans="1:263" ht="15.75" customHeight="1">
      <c r="A27" s="80"/>
      <c r="B27" s="80"/>
      <c r="C27" s="80"/>
      <c r="D27" s="82" t="s">
        <v>173</v>
      </c>
      <c r="E27" s="22"/>
      <c r="F27" s="23" t="s">
        <v>115</v>
      </c>
      <c r="G27" s="23"/>
      <c r="H27" s="23"/>
      <c r="I27" s="23"/>
      <c r="J27" s="11"/>
      <c r="K27" s="32" t="s">
        <v>116</v>
      </c>
      <c r="L27" s="24" t="s">
        <v>36</v>
      </c>
      <c r="M27" s="71">
        <v>4</v>
      </c>
      <c r="N27" s="35">
        <f t="shared" si="33"/>
        <v>4</v>
      </c>
      <c r="O27" s="25">
        <v>44116</v>
      </c>
      <c r="P27" s="25">
        <v>44119</v>
      </c>
      <c r="Q27" s="35" t="str">
        <f t="shared" si="34"/>
        <v/>
      </c>
      <c r="R27" s="25">
        <v>44116</v>
      </c>
      <c r="S27" s="25"/>
      <c r="T27" s="26">
        <v>0.5</v>
      </c>
      <c r="U27" s="34" t="str">
        <f>IF(ISBLANK(O27),"",IF(ISBLANK(P27),"",IF(ISBLANK(S27),IF(P27-$S$1&lt;0,NETWORKDAYS(P27,$S$1,非稼働日)-1,""),"")))</f>
        <v/>
      </c>
      <c r="V27" s="17" t="str">
        <f t="shared" si="48"/>
        <v/>
      </c>
      <c r="W27" s="17" t="str">
        <f t="shared" si="48"/>
        <v/>
      </c>
      <c r="X27" s="17" t="str">
        <f t="shared" si="48"/>
        <v/>
      </c>
      <c r="Y27" s="17" t="str">
        <f t="shared" si="48"/>
        <v/>
      </c>
      <c r="Z27" s="17" t="str">
        <f t="shared" si="48"/>
        <v/>
      </c>
      <c r="AA27" s="17" t="str">
        <f t="shared" si="48"/>
        <v/>
      </c>
      <c r="AB27" s="17" t="str">
        <f t="shared" si="48"/>
        <v/>
      </c>
      <c r="AC27" s="17" t="str">
        <f t="shared" si="48"/>
        <v/>
      </c>
      <c r="AD27" s="17" t="str">
        <f t="shared" si="48"/>
        <v/>
      </c>
      <c r="AE27" s="17" t="str">
        <f t="shared" si="48"/>
        <v/>
      </c>
      <c r="AF27" s="17" t="str">
        <f t="shared" si="38"/>
        <v/>
      </c>
      <c r="AG27" s="17">
        <f t="shared" si="38"/>
        <v>2</v>
      </c>
      <c r="AH27" s="17">
        <f t="shared" si="38"/>
        <v>2</v>
      </c>
      <c r="AI27" s="17">
        <f t="shared" si="38"/>
        <v>2</v>
      </c>
      <c r="AJ27" s="17">
        <f t="shared" si="38"/>
        <v>2</v>
      </c>
      <c r="AK27" s="17" t="str">
        <f t="shared" si="38"/>
        <v/>
      </c>
      <c r="AL27" s="17" t="str">
        <f t="shared" si="38"/>
        <v/>
      </c>
      <c r="AM27" s="17" t="str">
        <f t="shared" si="38"/>
        <v/>
      </c>
      <c r="AN27" s="17" t="str">
        <f t="shared" si="38"/>
        <v/>
      </c>
      <c r="AO27" s="17" t="str">
        <f t="shared" si="38"/>
        <v/>
      </c>
      <c r="AP27" s="17" t="str">
        <f t="shared" si="38"/>
        <v/>
      </c>
      <c r="AQ27" s="17" t="str">
        <f t="shared" si="38"/>
        <v/>
      </c>
      <c r="AR27" s="17" t="str">
        <f t="shared" si="38"/>
        <v/>
      </c>
      <c r="AS27" s="17" t="str">
        <f t="shared" si="38"/>
        <v/>
      </c>
      <c r="AT27" s="17" t="str">
        <f t="shared" si="38"/>
        <v/>
      </c>
      <c r="AU27" s="17" t="str">
        <f t="shared" si="38"/>
        <v/>
      </c>
      <c r="AV27" s="17" t="str">
        <f t="shared" si="49"/>
        <v/>
      </c>
      <c r="AW27" s="17" t="str">
        <f t="shared" si="49"/>
        <v/>
      </c>
      <c r="AX27" s="17" t="str">
        <f t="shared" si="49"/>
        <v/>
      </c>
      <c r="AY27" s="17" t="str">
        <f t="shared" si="49"/>
        <v/>
      </c>
      <c r="AZ27" s="17" t="str">
        <f t="shared" si="49"/>
        <v/>
      </c>
      <c r="BA27" s="17" t="str">
        <f t="shared" si="49"/>
        <v/>
      </c>
      <c r="BB27" s="17" t="str">
        <f t="shared" si="49"/>
        <v/>
      </c>
      <c r="BC27" s="17" t="str">
        <f t="shared" si="49"/>
        <v/>
      </c>
      <c r="BD27" s="17" t="str">
        <f t="shared" si="49"/>
        <v/>
      </c>
      <c r="BE27" s="68" t="str">
        <f t="shared" si="49"/>
        <v/>
      </c>
      <c r="BF27" s="68" t="str">
        <f t="shared" si="49"/>
        <v/>
      </c>
      <c r="BG27" s="68" t="str">
        <f t="shared" si="49"/>
        <v/>
      </c>
      <c r="BH27" s="68" t="str">
        <f t="shared" si="49"/>
        <v/>
      </c>
      <c r="BI27" s="68" t="str">
        <f t="shared" si="49"/>
        <v/>
      </c>
      <c r="BJ27" s="68" t="str">
        <f t="shared" si="49"/>
        <v/>
      </c>
      <c r="BK27" s="68" t="str">
        <f t="shared" si="49"/>
        <v/>
      </c>
      <c r="BL27" s="17" t="str">
        <f t="shared" si="50"/>
        <v/>
      </c>
      <c r="BM27" s="17" t="str">
        <f t="shared" si="50"/>
        <v/>
      </c>
      <c r="BN27" s="17" t="str">
        <f t="shared" si="50"/>
        <v/>
      </c>
      <c r="BO27" s="17" t="str">
        <f t="shared" si="50"/>
        <v/>
      </c>
      <c r="BP27" s="17" t="str">
        <f t="shared" si="50"/>
        <v/>
      </c>
      <c r="BQ27" s="17" t="str">
        <f t="shared" si="50"/>
        <v/>
      </c>
      <c r="BR27" s="17" t="str">
        <f t="shared" si="50"/>
        <v/>
      </c>
      <c r="BS27" s="17" t="str">
        <f t="shared" si="50"/>
        <v/>
      </c>
      <c r="BT27" s="17" t="str">
        <f t="shared" si="50"/>
        <v/>
      </c>
      <c r="BU27" s="17" t="str">
        <f t="shared" si="50"/>
        <v/>
      </c>
      <c r="BV27" s="17" t="str">
        <f t="shared" si="50"/>
        <v/>
      </c>
      <c r="BW27" s="17" t="str">
        <f t="shared" si="50"/>
        <v/>
      </c>
      <c r="BX27" s="17" t="str">
        <f t="shared" si="50"/>
        <v/>
      </c>
      <c r="BY27" s="17" t="str">
        <f t="shared" si="50"/>
        <v/>
      </c>
      <c r="BZ27" s="17" t="str">
        <f t="shared" si="50"/>
        <v/>
      </c>
      <c r="CA27" s="17" t="str">
        <f t="shared" si="50"/>
        <v/>
      </c>
      <c r="CB27" s="17" t="str">
        <f t="shared" si="51"/>
        <v/>
      </c>
      <c r="CC27" s="17" t="str">
        <f t="shared" si="51"/>
        <v/>
      </c>
      <c r="CD27" s="17" t="str">
        <f t="shared" si="51"/>
        <v/>
      </c>
      <c r="CE27" s="17" t="str">
        <f t="shared" si="51"/>
        <v/>
      </c>
      <c r="CF27" s="17" t="str">
        <f t="shared" si="51"/>
        <v/>
      </c>
      <c r="CG27" s="17" t="str">
        <f t="shared" si="51"/>
        <v/>
      </c>
      <c r="CH27" s="17" t="str">
        <f t="shared" si="51"/>
        <v/>
      </c>
      <c r="CI27" s="17" t="str">
        <f t="shared" si="51"/>
        <v/>
      </c>
      <c r="CJ27" s="17" t="str">
        <f t="shared" si="51"/>
        <v/>
      </c>
      <c r="CK27" s="17" t="str">
        <f t="shared" si="51"/>
        <v/>
      </c>
      <c r="CL27" s="17" t="str">
        <f t="shared" si="51"/>
        <v/>
      </c>
      <c r="CM27" s="17" t="str">
        <f t="shared" si="51"/>
        <v/>
      </c>
      <c r="CN27" s="17" t="str">
        <f t="shared" si="51"/>
        <v/>
      </c>
      <c r="CO27" s="17" t="str">
        <f t="shared" si="51"/>
        <v/>
      </c>
      <c r="CP27" s="17" t="str">
        <f t="shared" si="51"/>
        <v/>
      </c>
      <c r="CQ27" s="17" t="str">
        <f t="shared" si="51"/>
        <v/>
      </c>
      <c r="CR27" s="17" t="str">
        <f t="shared" si="52"/>
        <v/>
      </c>
      <c r="CS27" s="17" t="str">
        <f t="shared" si="52"/>
        <v/>
      </c>
      <c r="CT27" s="17" t="str">
        <f t="shared" si="52"/>
        <v/>
      </c>
      <c r="CU27" s="17" t="str">
        <f t="shared" si="52"/>
        <v/>
      </c>
      <c r="CV27" s="17" t="str">
        <f t="shared" si="52"/>
        <v/>
      </c>
      <c r="CW27" s="17" t="str">
        <f t="shared" si="52"/>
        <v/>
      </c>
      <c r="CX27" s="17" t="str">
        <f t="shared" si="52"/>
        <v/>
      </c>
      <c r="CY27" s="17" t="str">
        <f t="shared" si="52"/>
        <v/>
      </c>
      <c r="CZ27" s="17" t="str">
        <f t="shared" si="52"/>
        <v/>
      </c>
      <c r="DA27" s="17" t="str">
        <f t="shared" si="52"/>
        <v/>
      </c>
      <c r="DB27" s="17" t="str">
        <f t="shared" si="52"/>
        <v/>
      </c>
      <c r="DC27" s="17" t="str">
        <f t="shared" si="52"/>
        <v/>
      </c>
      <c r="DD27" s="17" t="str">
        <f t="shared" si="52"/>
        <v/>
      </c>
      <c r="DE27" s="17" t="str">
        <f t="shared" si="52"/>
        <v/>
      </c>
      <c r="DF27" s="17" t="str">
        <f t="shared" si="52"/>
        <v/>
      </c>
      <c r="DG27" s="17" t="str">
        <f t="shared" si="52"/>
        <v/>
      </c>
      <c r="DH27" s="17" t="str">
        <f t="shared" si="41"/>
        <v/>
      </c>
      <c r="DI27" s="17" t="str">
        <f t="shared" si="41"/>
        <v/>
      </c>
      <c r="DJ27" s="17" t="str">
        <f t="shared" si="41"/>
        <v/>
      </c>
      <c r="DK27" s="17" t="str">
        <f t="shared" si="41"/>
        <v/>
      </c>
      <c r="DL27" s="17" t="str">
        <f t="shared" si="41"/>
        <v/>
      </c>
      <c r="DM27" s="17" t="str">
        <f t="shared" si="41"/>
        <v/>
      </c>
      <c r="DN27" s="17" t="str">
        <f t="shared" si="41"/>
        <v/>
      </c>
      <c r="DO27" s="17" t="str">
        <f t="shared" si="41"/>
        <v/>
      </c>
      <c r="DP27" s="17" t="str">
        <f t="shared" si="41"/>
        <v/>
      </c>
      <c r="DQ27" s="17" t="str">
        <f t="shared" si="41"/>
        <v/>
      </c>
      <c r="DR27" s="17" t="str">
        <f t="shared" si="41"/>
        <v/>
      </c>
      <c r="DS27" s="17" t="str">
        <f t="shared" si="41"/>
        <v/>
      </c>
      <c r="DT27" s="17" t="str">
        <f t="shared" si="41"/>
        <v/>
      </c>
      <c r="DU27" s="17" t="str">
        <f t="shared" si="41"/>
        <v/>
      </c>
      <c r="DV27" s="17" t="str">
        <f t="shared" si="41"/>
        <v/>
      </c>
      <c r="DW27" s="17" t="str">
        <f t="shared" si="41"/>
        <v/>
      </c>
      <c r="DX27" s="17" t="str">
        <f t="shared" si="53"/>
        <v/>
      </c>
      <c r="DY27" s="17" t="str">
        <f t="shared" si="53"/>
        <v/>
      </c>
      <c r="DZ27" s="17" t="str">
        <f t="shared" si="53"/>
        <v/>
      </c>
      <c r="EA27" s="17" t="str">
        <f t="shared" si="53"/>
        <v/>
      </c>
      <c r="EB27" s="17" t="str">
        <f t="shared" si="53"/>
        <v/>
      </c>
      <c r="EC27" s="17" t="str">
        <f t="shared" si="53"/>
        <v/>
      </c>
      <c r="ED27" s="17" t="str">
        <f t="shared" si="53"/>
        <v/>
      </c>
      <c r="EE27" s="17" t="str">
        <f t="shared" si="53"/>
        <v/>
      </c>
      <c r="EF27" s="17" t="str">
        <f t="shared" si="53"/>
        <v/>
      </c>
      <c r="EG27" s="17" t="str">
        <f t="shared" si="53"/>
        <v/>
      </c>
      <c r="EH27" s="17" t="str">
        <f t="shared" si="53"/>
        <v/>
      </c>
      <c r="EI27" s="17" t="str">
        <f t="shared" si="53"/>
        <v/>
      </c>
      <c r="EJ27" s="17" t="str">
        <f t="shared" si="53"/>
        <v/>
      </c>
      <c r="EK27" s="17" t="str">
        <f t="shared" si="53"/>
        <v/>
      </c>
      <c r="EL27" s="17" t="str">
        <f t="shared" si="53"/>
        <v/>
      </c>
      <c r="EM27" s="17" t="str">
        <f t="shared" si="53"/>
        <v/>
      </c>
      <c r="EN27" s="17" t="str">
        <f t="shared" si="54"/>
        <v/>
      </c>
      <c r="EO27" s="17" t="str">
        <f t="shared" si="54"/>
        <v/>
      </c>
      <c r="EP27" s="17" t="str">
        <f t="shared" si="54"/>
        <v/>
      </c>
      <c r="EQ27" s="17" t="str">
        <f t="shared" si="54"/>
        <v/>
      </c>
      <c r="ER27" s="17" t="str">
        <f t="shared" si="54"/>
        <v/>
      </c>
      <c r="ES27" s="17" t="str">
        <f t="shared" si="54"/>
        <v/>
      </c>
      <c r="ET27" s="17" t="str">
        <f t="shared" si="54"/>
        <v/>
      </c>
      <c r="EU27" s="17" t="str">
        <f t="shared" si="54"/>
        <v/>
      </c>
      <c r="EV27" s="17" t="str">
        <f t="shared" si="54"/>
        <v/>
      </c>
      <c r="EW27" s="17" t="str">
        <f t="shared" si="54"/>
        <v/>
      </c>
      <c r="EX27" s="17" t="str">
        <f t="shared" si="54"/>
        <v/>
      </c>
      <c r="EY27" s="17" t="str">
        <f t="shared" si="54"/>
        <v/>
      </c>
      <c r="EZ27" s="17" t="str">
        <f t="shared" si="54"/>
        <v/>
      </c>
      <c r="FA27" s="17" t="str">
        <f t="shared" si="54"/>
        <v/>
      </c>
      <c r="FB27" s="17" t="str">
        <f t="shared" si="54"/>
        <v/>
      </c>
      <c r="FC27" s="17" t="str">
        <f t="shared" si="54"/>
        <v/>
      </c>
      <c r="FD27" s="17" t="str">
        <f t="shared" si="55"/>
        <v/>
      </c>
      <c r="FE27" s="17" t="str">
        <f t="shared" si="55"/>
        <v/>
      </c>
      <c r="FF27" s="17" t="str">
        <f t="shared" si="55"/>
        <v/>
      </c>
      <c r="FG27" s="17" t="str">
        <f t="shared" si="55"/>
        <v/>
      </c>
      <c r="FH27" s="17" t="str">
        <f t="shared" si="55"/>
        <v/>
      </c>
      <c r="FI27" s="17" t="str">
        <f t="shared" si="55"/>
        <v/>
      </c>
      <c r="FJ27" s="17" t="str">
        <f t="shared" si="55"/>
        <v/>
      </c>
      <c r="FK27" s="17" t="str">
        <f t="shared" si="55"/>
        <v/>
      </c>
      <c r="FL27" s="17" t="str">
        <f t="shared" si="55"/>
        <v/>
      </c>
      <c r="FM27" s="17" t="str">
        <f t="shared" si="55"/>
        <v/>
      </c>
      <c r="FN27" s="17" t="str">
        <f t="shared" si="55"/>
        <v/>
      </c>
      <c r="FO27" s="17" t="str">
        <f t="shared" si="55"/>
        <v/>
      </c>
      <c r="FP27" s="17" t="str">
        <f t="shared" si="55"/>
        <v/>
      </c>
      <c r="FQ27" s="17" t="str">
        <f t="shared" si="55"/>
        <v/>
      </c>
      <c r="FR27" s="17" t="str">
        <f t="shared" si="55"/>
        <v/>
      </c>
      <c r="FS27" s="17" t="str">
        <f t="shared" si="55"/>
        <v/>
      </c>
      <c r="FT27" s="17" t="str">
        <f t="shared" si="56"/>
        <v/>
      </c>
      <c r="FU27" s="17" t="str">
        <f t="shared" si="56"/>
        <v/>
      </c>
      <c r="FV27" s="17" t="str">
        <f t="shared" si="56"/>
        <v/>
      </c>
      <c r="FW27" s="17" t="str">
        <f t="shared" si="56"/>
        <v/>
      </c>
      <c r="FX27" s="17" t="str">
        <f t="shared" si="56"/>
        <v/>
      </c>
      <c r="FY27" s="17" t="str">
        <f t="shared" si="56"/>
        <v/>
      </c>
      <c r="FZ27" s="17" t="str">
        <f t="shared" si="56"/>
        <v/>
      </c>
      <c r="GA27" s="17" t="str">
        <f t="shared" si="56"/>
        <v/>
      </c>
      <c r="GB27" s="17" t="str">
        <f t="shared" si="56"/>
        <v/>
      </c>
      <c r="GC27" s="17" t="str">
        <f t="shared" si="56"/>
        <v/>
      </c>
      <c r="GD27" s="17" t="str">
        <f t="shared" si="56"/>
        <v/>
      </c>
      <c r="GE27" s="17" t="str">
        <f t="shared" si="56"/>
        <v/>
      </c>
      <c r="GF27" s="17" t="str">
        <f t="shared" si="56"/>
        <v/>
      </c>
      <c r="GG27" s="17" t="str">
        <f t="shared" si="56"/>
        <v/>
      </c>
      <c r="GH27" s="17" t="str">
        <f t="shared" si="56"/>
        <v/>
      </c>
      <c r="GI27" s="17" t="str">
        <f t="shared" si="56"/>
        <v/>
      </c>
      <c r="GJ27" s="17" t="str">
        <f t="shared" si="44"/>
        <v/>
      </c>
      <c r="GK27" s="17" t="str">
        <f t="shared" si="44"/>
        <v/>
      </c>
      <c r="GL27" s="17" t="str">
        <f t="shared" si="44"/>
        <v/>
      </c>
      <c r="GM27" s="17" t="str">
        <f t="shared" si="44"/>
        <v/>
      </c>
      <c r="GN27" s="17" t="str">
        <f t="shared" si="44"/>
        <v/>
      </c>
      <c r="GO27" s="17" t="str">
        <f t="shared" si="44"/>
        <v/>
      </c>
      <c r="GP27" s="17" t="str">
        <f t="shared" si="44"/>
        <v/>
      </c>
      <c r="GQ27" s="17" t="str">
        <f t="shared" si="44"/>
        <v/>
      </c>
      <c r="GR27" s="17" t="str">
        <f t="shared" si="44"/>
        <v/>
      </c>
      <c r="GS27" s="17" t="str">
        <f t="shared" si="44"/>
        <v/>
      </c>
      <c r="GT27" s="17" t="str">
        <f t="shared" si="44"/>
        <v/>
      </c>
      <c r="GU27" s="17" t="str">
        <f t="shared" si="44"/>
        <v/>
      </c>
      <c r="GV27" s="17" t="str">
        <f t="shared" si="44"/>
        <v/>
      </c>
      <c r="GW27" s="17" t="str">
        <f t="shared" si="44"/>
        <v/>
      </c>
      <c r="GX27" s="17" t="str">
        <f t="shared" si="44"/>
        <v/>
      </c>
      <c r="GY27" s="17" t="str">
        <f t="shared" si="44"/>
        <v/>
      </c>
      <c r="GZ27" s="17" t="str">
        <f t="shared" si="57"/>
        <v/>
      </c>
      <c r="HA27" s="17" t="str">
        <f t="shared" si="57"/>
        <v/>
      </c>
      <c r="HB27" s="17" t="str">
        <f t="shared" si="57"/>
        <v/>
      </c>
      <c r="HC27" s="17" t="str">
        <f t="shared" si="57"/>
        <v/>
      </c>
      <c r="HD27" s="17" t="str">
        <f t="shared" si="57"/>
        <v/>
      </c>
      <c r="HE27" s="17" t="str">
        <f t="shared" si="57"/>
        <v/>
      </c>
      <c r="HF27" s="17" t="str">
        <f t="shared" si="57"/>
        <v/>
      </c>
      <c r="HG27" s="17" t="str">
        <f t="shared" si="57"/>
        <v/>
      </c>
      <c r="HH27" s="17" t="str">
        <f t="shared" si="57"/>
        <v/>
      </c>
      <c r="HI27" s="17" t="str">
        <f t="shared" si="57"/>
        <v/>
      </c>
      <c r="HJ27" s="17" t="str">
        <f t="shared" si="57"/>
        <v/>
      </c>
      <c r="HK27" s="17" t="str">
        <f t="shared" si="57"/>
        <v/>
      </c>
      <c r="HL27" s="17" t="str">
        <f t="shared" si="57"/>
        <v/>
      </c>
      <c r="HM27" s="17" t="str">
        <f t="shared" si="57"/>
        <v/>
      </c>
      <c r="HN27" s="17" t="str">
        <f t="shared" si="57"/>
        <v/>
      </c>
      <c r="HO27" s="17" t="str">
        <f t="shared" si="57"/>
        <v/>
      </c>
      <c r="HP27" s="17" t="str">
        <f t="shared" si="58"/>
        <v/>
      </c>
      <c r="HQ27" s="17" t="str">
        <f t="shared" si="58"/>
        <v/>
      </c>
      <c r="HR27" s="17" t="str">
        <f t="shared" si="58"/>
        <v/>
      </c>
      <c r="HS27" s="17" t="str">
        <f t="shared" si="58"/>
        <v/>
      </c>
      <c r="HT27" s="17" t="str">
        <f t="shared" si="58"/>
        <v/>
      </c>
      <c r="HU27" s="17" t="str">
        <f t="shared" si="58"/>
        <v/>
      </c>
      <c r="HV27" s="17" t="str">
        <f t="shared" si="58"/>
        <v/>
      </c>
      <c r="HW27" s="17" t="str">
        <f t="shared" si="58"/>
        <v/>
      </c>
      <c r="HX27" s="17" t="str">
        <f t="shared" si="58"/>
        <v/>
      </c>
      <c r="HY27" s="17" t="str">
        <f t="shared" si="58"/>
        <v/>
      </c>
      <c r="HZ27" s="17" t="str">
        <f t="shared" si="58"/>
        <v/>
      </c>
      <c r="IA27" s="17" t="str">
        <f t="shared" si="58"/>
        <v/>
      </c>
      <c r="IB27" s="17" t="str">
        <f t="shared" si="58"/>
        <v/>
      </c>
      <c r="IC27" s="17" t="str">
        <f t="shared" si="58"/>
        <v/>
      </c>
      <c r="ID27" s="17" t="str">
        <f t="shared" si="58"/>
        <v/>
      </c>
      <c r="IE27" s="17" t="str">
        <f t="shared" si="58"/>
        <v/>
      </c>
      <c r="IF27" s="17" t="str">
        <f t="shared" si="59"/>
        <v/>
      </c>
      <c r="IG27" s="17" t="str">
        <f t="shared" si="59"/>
        <v/>
      </c>
      <c r="IH27" s="17" t="str">
        <f t="shared" si="59"/>
        <v/>
      </c>
      <c r="II27" s="17" t="str">
        <f t="shared" si="59"/>
        <v/>
      </c>
      <c r="IJ27" s="17" t="str">
        <f t="shared" si="59"/>
        <v/>
      </c>
      <c r="IK27" s="17" t="str">
        <f t="shared" si="59"/>
        <v/>
      </c>
      <c r="IL27" s="17" t="str">
        <f t="shared" si="59"/>
        <v/>
      </c>
      <c r="IM27" s="17" t="str">
        <f t="shared" si="59"/>
        <v/>
      </c>
      <c r="IN27" s="17" t="str">
        <f t="shared" si="59"/>
        <v/>
      </c>
      <c r="IO27" s="17" t="str">
        <f t="shared" si="59"/>
        <v/>
      </c>
      <c r="IP27" s="17" t="str">
        <f t="shared" si="59"/>
        <v/>
      </c>
      <c r="IQ27" s="17" t="str">
        <f t="shared" si="59"/>
        <v/>
      </c>
      <c r="IR27" s="17" t="str">
        <f t="shared" si="59"/>
        <v/>
      </c>
      <c r="IS27" s="17" t="str">
        <f t="shared" si="59"/>
        <v/>
      </c>
      <c r="IT27" s="17" t="str">
        <f t="shared" si="59"/>
        <v/>
      </c>
      <c r="IU27" s="17" t="str">
        <f t="shared" si="46"/>
        <v/>
      </c>
      <c r="IV27" s="17" t="str">
        <f t="shared" si="46"/>
        <v/>
      </c>
      <c r="IW27" s="17" t="str">
        <f t="shared" si="46"/>
        <v/>
      </c>
      <c r="IX27" s="17" t="str">
        <f t="shared" si="46"/>
        <v/>
      </c>
      <c r="IY27" s="17" t="str">
        <f t="shared" si="46"/>
        <v/>
      </c>
      <c r="IZ27" s="17" t="str">
        <f t="shared" si="46"/>
        <v/>
      </c>
      <c r="JA27" s="17" t="str">
        <f t="shared" si="46"/>
        <v/>
      </c>
      <c r="JB27" s="17" t="str">
        <f t="shared" si="46"/>
        <v/>
      </c>
      <c r="JC27" s="17" t="str">
        <f t="shared" si="46"/>
        <v/>
      </c>
    </row>
    <row r="28" spans="1:263" ht="15.75" customHeight="1">
      <c r="A28" s="80"/>
      <c r="B28" s="80"/>
      <c r="C28" s="80"/>
      <c r="D28" s="82" t="s">
        <v>174</v>
      </c>
      <c r="E28" s="22"/>
      <c r="F28" s="23"/>
      <c r="G28" s="23" t="s">
        <v>150</v>
      </c>
      <c r="H28" s="23"/>
      <c r="I28" s="23"/>
      <c r="J28" s="11"/>
      <c r="K28" s="32"/>
      <c r="L28" s="24"/>
      <c r="M28" s="71"/>
      <c r="N28" s="35">
        <f t="shared" si="33"/>
        <v>1</v>
      </c>
      <c r="O28" s="25">
        <v>44120</v>
      </c>
      <c r="P28" s="25">
        <v>44120</v>
      </c>
      <c r="Q28" s="35" t="str">
        <f t="shared" si="34"/>
        <v/>
      </c>
      <c r="R28" s="25"/>
      <c r="S28" s="25"/>
      <c r="T28" s="26"/>
      <c r="U28" s="34" t="str">
        <f t="shared" ref="U28:U71" si="60">IF(ISBLANK(O28),"",IF(ISBLANK(P28),"",IF(ISBLANK(S28),IF(P28-$S$1&lt;0,NETWORKDAYS(P28,$S$1,非稼働日)-1,""),"")))</f>
        <v/>
      </c>
      <c r="V28" s="17" t="str">
        <f t="shared" si="48"/>
        <v/>
      </c>
      <c r="W28" s="17" t="str">
        <f t="shared" si="48"/>
        <v/>
      </c>
      <c r="X28" s="17" t="str">
        <f t="shared" si="48"/>
        <v/>
      </c>
      <c r="Y28" s="17" t="str">
        <f t="shared" si="48"/>
        <v/>
      </c>
      <c r="Z28" s="17" t="str">
        <f t="shared" si="48"/>
        <v/>
      </c>
      <c r="AA28" s="17" t="str">
        <f t="shared" si="48"/>
        <v/>
      </c>
      <c r="AB28" s="17" t="str">
        <f t="shared" si="48"/>
        <v/>
      </c>
      <c r="AC28" s="17" t="str">
        <f t="shared" si="48"/>
        <v/>
      </c>
      <c r="AD28" s="17" t="str">
        <f t="shared" si="48"/>
        <v/>
      </c>
      <c r="AE28" s="17" t="str">
        <f t="shared" si="48"/>
        <v/>
      </c>
      <c r="AF28" s="17" t="str">
        <f t="shared" si="38"/>
        <v/>
      </c>
      <c r="AG28" s="17" t="str">
        <f t="shared" si="38"/>
        <v/>
      </c>
      <c r="AH28" s="17" t="str">
        <f t="shared" si="38"/>
        <v/>
      </c>
      <c r="AI28" s="17" t="str">
        <f t="shared" si="38"/>
        <v/>
      </c>
      <c r="AJ28" s="17" t="str">
        <f t="shared" si="38"/>
        <v/>
      </c>
      <c r="AK28" s="17">
        <f t="shared" si="38"/>
        <v>3</v>
      </c>
      <c r="AL28" s="17" t="str">
        <f t="shared" si="38"/>
        <v/>
      </c>
      <c r="AM28" s="17" t="str">
        <f t="shared" si="38"/>
        <v/>
      </c>
      <c r="AN28" s="17" t="str">
        <f t="shared" si="38"/>
        <v/>
      </c>
      <c r="AO28" s="17" t="str">
        <f t="shared" si="38"/>
        <v/>
      </c>
      <c r="AP28" s="17" t="str">
        <f t="shared" si="38"/>
        <v/>
      </c>
      <c r="AQ28" s="17" t="str">
        <f t="shared" si="38"/>
        <v/>
      </c>
      <c r="AR28" s="17" t="str">
        <f t="shared" si="38"/>
        <v/>
      </c>
      <c r="AS28" s="17" t="str">
        <f t="shared" si="38"/>
        <v/>
      </c>
      <c r="AT28" s="17" t="str">
        <f t="shared" si="38"/>
        <v/>
      </c>
      <c r="AU28" s="17" t="str">
        <f t="shared" si="38"/>
        <v/>
      </c>
      <c r="AV28" s="17" t="str">
        <f t="shared" si="49"/>
        <v/>
      </c>
      <c r="AW28" s="17" t="str">
        <f t="shared" si="49"/>
        <v/>
      </c>
      <c r="AX28" s="17" t="str">
        <f t="shared" si="49"/>
        <v/>
      </c>
      <c r="AY28" s="17" t="str">
        <f t="shared" si="49"/>
        <v/>
      </c>
      <c r="AZ28" s="17" t="str">
        <f t="shared" si="49"/>
        <v/>
      </c>
      <c r="BA28" s="17" t="str">
        <f t="shared" si="49"/>
        <v/>
      </c>
      <c r="BB28" s="17" t="str">
        <f t="shared" si="49"/>
        <v/>
      </c>
      <c r="BC28" s="17" t="str">
        <f t="shared" si="49"/>
        <v/>
      </c>
      <c r="BD28" s="17" t="str">
        <f t="shared" si="49"/>
        <v/>
      </c>
      <c r="BE28" s="68" t="str">
        <f t="shared" si="49"/>
        <v/>
      </c>
      <c r="BF28" s="68" t="str">
        <f t="shared" si="49"/>
        <v/>
      </c>
      <c r="BG28" s="68" t="str">
        <f t="shared" si="49"/>
        <v/>
      </c>
      <c r="BH28" s="68" t="str">
        <f t="shared" si="49"/>
        <v/>
      </c>
      <c r="BI28" s="68" t="str">
        <f t="shared" si="49"/>
        <v/>
      </c>
      <c r="BJ28" s="68" t="str">
        <f t="shared" si="49"/>
        <v/>
      </c>
      <c r="BK28" s="68" t="str">
        <f t="shared" si="49"/>
        <v/>
      </c>
      <c r="BL28" s="17" t="str">
        <f t="shared" si="50"/>
        <v/>
      </c>
      <c r="BM28" s="17" t="str">
        <f t="shared" si="50"/>
        <v/>
      </c>
      <c r="BN28" s="17" t="str">
        <f t="shared" si="50"/>
        <v/>
      </c>
      <c r="BO28" s="17" t="str">
        <f t="shared" si="50"/>
        <v/>
      </c>
      <c r="BP28" s="17" t="str">
        <f t="shared" si="50"/>
        <v/>
      </c>
      <c r="BQ28" s="17" t="str">
        <f t="shared" si="50"/>
        <v/>
      </c>
      <c r="BR28" s="17" t="str">
        <f t="shared" si="50"/>
        <v/>
      </c>
      <c r="BS28" s="17" t="str">
        <f t="shared" si="50"/>
        <v/>
      </c>
      <c r="BT28" s="17" t="str">
        <f t="shared" si="50"/>
        <v/>
      </c>
      <c r="BU28" s="17" t="str">
        <f t="shared" si="50"/>
        <v/>
      </c>
      <c r="BV28" s="17" t="str">
        <f t="shared" si="50"/>
        <v/>
      </c>
      <c r="BW28" s="17" t="str">
        <f t="shared" si="50"/>
        <v/>
      </c>
      <c r="BX28" s="17" t="str">
        <f t="shared" si="50"/>
        <v/>
      </c>
      <c r="BY28" s="17" t="str">
        <f t="shared" si="50"/>
        <v/>
      </c>
      <c r="BZ28" s="17" t="str">
        <f t="shared" si="50"/>
        <v/>
      </c>
      <c r="CA28" s="17" t="str">
        <f t="shared" si="50"/>
        <v/>
      </c>
      <c r="CB28" s="17" t="str">
        <f t="shared" si="51"/>
        <v/>
      </c>
      <c r="CC28" s="17" t="str">
        <f t="shared" si="51"/>
        <v/>
      </c>
      <c r="CD28" s="17" t="str">
        <f t="shared" si="51"/>
        <v/>
      </c>
      <c r="CE28" s="17" t="str">
        <f t="shared" si="51"/>
        <v/>
      </c>
      <c r="CF28" s="17" t="str">
        <f t="shared" si="51"/>
        <v/>
      </c>
      <c r="CG28" s="17" t="str">
        <f t="shared" si="51"/>
        <v/>
      </c>
      <c r="CH28" s="17" t="str">
        <f t="shared" si="51"/>
        <v/>
      </c>
      <c r="CI28" s="17" t="str">
        <f t="shared" si="51"/>
        <v/>
      </c>
      <c r="CJ28" s="17" t="str">
        <f t="shared" si="51"/>
        <v/>
      </c>
      <c r="CK28" s="17" t="str">
        <f t="shared" si="51"/>
        <v/>
      </c>
      <c r="CL28" s="17" t="str">
        <f t="shared" si="51"/>
        <v/>
      </c>
      <c r="CM28" s="17" t="str">
        <f t="shared" si="51"/>
        <v/>
      </c>
      <c r="CN28" s="17" t="str">
        <f t="shared" si="51"/>
        <v/>
      </c>
      <c r="CO28" s="17" t="str">
        <f t="shared" si="51"/>
        <v/>
      </c>
      <c r="CP28" s="17" t="str">
        <f t="shared" si="51"/>
        <v/>
      </c>
      <c r="CQ28" s="17" t="str">
        <f t="shared" si="51"/>
        <v/>
      </c>
      <c r="CR28" s="17" t="str">
        <f t="shared" si="52"/>
        <v/>
      </c>
      <c r="CS28" s="17" t="str">
        <f t="shared" si="52"/>
        <v/>
      </c>
      <c r="CT28" s="17" t="str">
        <f t="shared" si="52"/>
        <v/>
      </c>
      <c r="CU28" s="17" t="str">
        <f t="shared" si="52"/>
        <v/>
      </c>
      <c r="CV28" s="17" t="str">
        <f t="shared" si="52"/>
        <v/>
      </c>
      <c r="CW28" s="17" t="str">
        <f t="shared" si="52"/>
        <v/>
      </c>
      <c r="CX28" s="17" t="str">
        <f t="shared" si="52"/>
        <v/>
      </c>
      <c r="CY28" s="17" t="str">
        <f t="shared" si="52"/>
        <v/>
      </c>
      <c r="CZ28" s="17" t="str">
        <f t="shared" si="52"/>
        <v/>
      </c>
      <c r="DA28" s="17" t="str">
        <f t="shared" si="52"/>
        <v/>
      </c>
      <c r="DB28" s="17" t="str">
        <f t="shared" si="52"/>
        <v/>
      </c>
      <c r="DC28" s="17" t="str">
        <f t="shared" si="52"/>
        <v/>
      </c>
      <c r="DD28" s="17" t="str">
        <f t="shared" si="52"/>
        <v/>
      </c>
      <c r="DE28" s="17" t="str">
        <f t="shared" si="52"/>
        <v/>
      </c>
      <c r="DF28" s="17" t="str">
        <f t="shared" si="52"/>
        <v/>
      </c>
      <c r="DG28" s="17" t="str">
        <f t="shared" si="52"/>
        <v/>
      </c>
      <c r="DH28" s="17" t="str">
        <f t="shared" si="41"/>
        <v/>
      </c>
      <c r="DI28" s="17" t="str">
        <f t="shared" si="41"/>
        <v/>
      </c>
      <c r="DJ28" s="17" t="str">
        <f t="shared" si="41"/>
        <v/>
      </c>
      <c r="DK28" s="17" t="str">
        <f t="shared" si="41"/>
        <v/>
      </c>
      <c r="DL28" s="17" t="str">
        <f t="shared" si="41"/>
        <v/>
      </c>
      <c r="DM28" s="17" t="str">
        <f t="shared" si="41"/>
        <v/>
      </c>
      <c r="DN28" s="17" t="str">
        <f t="shared" si="41"/>
        <v/>
      </c>
      <c r="DO28" s="17" t="str">
        <f t="shared" si="41"/>
        <v/>
      </c>
      <c r="DP28" s="17" t="str">
        <f t="shared" si="41"/>
        <v/>
      </c>
      <c r="DQ28" s="17" t="str">
        <f t="shared" si="41"/>
        <v/>
      </c>
      <c r="DR28" s="17" t="str">
        <f t="shared" si="41"/>
        <v/>
      </c>
      <c r="DS28" s="17" t="str">
        <f t="shared" si="41"/>
        <v/>
      </c>
      <c r="DT28" s="17" t="str">
        <f t="shared" si="41"/>
        <v/>
      </c>
      <c r="DU28" s="17" t="str">
        <f t="shared" si="41"/>
        <v/>
      </c>
      <c r="DV28" s="17" t="str">
        <f t="shared" si="41"/>
        <v/>
      </c>
      <c r="DW28" s="17" t="str">
        <f t="shared" si="41"/>
        <v/>
      </c>
      <c r="DX28" s="17" t="str">
        <f t="shared" si="53"/>
        <v/>
      </c>
      <c r="DY28" s="17" t="str">
        <f t="shared" si="53"/>
        <v/>
      </c>
      <c r="DZ28" s="17" t="str">
        <f t="shared" si="53"/>
        <v/>
      </c>
      <c r="EA28" s="17" t="str">
        <f t="shared" si="53"/>
        <v/>
      </c>
      <c r="EB28" s="17" t="str">
        <f t="shared" si="53"/>
        <v/>
      </c>
      <c r="EC28" s="17" t="str">
        <f t="shared" si="53"/>
        <v/>
      </c>
      <c r="ED28" s="17" t="str">
        <f t="shared" si="53"/>
        <v/>
      </c>
      <c r="EE28" s="17" t="str">
        <f t="shared" si="53"/>
        <v/>
      </c>
      <c r="EF28" s="17" t="str">
        <f t="shared" si="53"/>
        <v/>
      </c>
      <c r="EG28" s="17" t="str">
        <f t="shared" si="53"/>
        <v/>
      </c>
      <c r="EH28" s="17" t="str">
        <f t="shared" si="53"/>
        <v/>
      </c>
      <c r="EI28" s="17" t="str">
        <f t="shared" si="53"/>
        <v/>
      </c>
      <c r="EJ28" s="17" t="str">
        <f t="shared" si="53"/>
        <v/>
      </c>
      <c r="EK28" s="17" t="str">
        <f t="shared" si="53"/>
        <v/>
      </c>
      <c r="EL28" s="17" t="str">
        <f t="shared" si="53"/>
        <v/>
      </c>
      <c r="EM28" s="17" t="str">
        <f t="shared" si="53"/>
        <v/>
      </c>
      <c r="EN28" s="17" t="str">
        <f t="shared" si="54"/>
        <v/>
      </c>
      <c r="EO28" s="17" t="str">
        <f t="shared" si="54"/>
        <v/>
      </c>
      <c r="EP28" s="17" t="str">
        <f t="shared" si="54"/>
        <v/>
      </c>
      <c r="EQ28" s="17" t="str">
        <f t="shared" si="54"/>
        <v/>
      </c>
      <c r="ER28" s="17" t="str">
        <f t="shared" si="54"/>
        <v/>
      </c>
      <c r="ES28" s="17" t="str">
        <f t="shared" si="54"/>
        <v/>
      </c>
      <c r="ET28" s="17" t="str">
        <f t="shared" si="54"/>
        <v/>
      </c>
      <c r="EU28" s="17" t="str">
        <f t="shared" si="54"/>
        <v/>
      </c>
      <c r="EV28" s="17" t="str">
        <f t="shared" si="54"/>
        <v/>
      </c>
      <c r="EW28" s="17" t="str">
        <f t="shared" si="54"/>
        <v/>
      </c>
      <c r="EX28" s="17" t="str">
        <f t="shared" si="54"/>
        <v/>
      </c>
      <c r="EY28" s="17" t="str">
        <f t="shared" si="54"/>
        <v/>
      </c>
      <c r="EZ28" s="17" t="str">
        <f t="shared" si="54"/>
        <v/>
      </c>
      <c r="FA28" s="17" t="str">
        <f t="shared" si="54"/>
        <v/>
      </c>
      <c r="FB28" s="17" t="str">
        <f t="shared" si="54"/>
        <v/>
      </c>
      <c r="FC28" s="17" t="str">
        <f t="shared" si="54"/>
        <v/>
      </c>
      <c r="FD28" s="17" t="str">
        <f t="shared" si="55"/>
        <v/>
      </c>
      <c r="FE28" s="17" t="str">
        <f t="shared" si="55"/>
        <v/>
      </c>
      <c r="FF28" s="17" t="str">
        <f t="shared" si="55"/>
        <v/>
      </c>
      <c r="FG28" s="17" t="str">
        <f t="shared" si="55"/>
        <v/>
      </c>
      <c r="FH28" s="17" t="str">
        <f t="shared" si="55"/>
        <v/>
      </c>
      <c r="FI28" s="17" t="str">
        <f t="shared" si="55"/>
        <v/>
      </c>
      <c r="FJ28" s="17" t="str">
        <f t="shared" si="55"/>
        <v/>
      </c>
      <c r="FK28" s="17" t="str">
        <f t="shared" si="55"/>
        <v/>
      </c>
      <c r="FL28" s="17" t="str">
        <f t="shared" si="55"/>
        <v/>
      </c>
      <c r="FM28" s="17" t="str">
        <f t="shared" si="55"/>
        <v/>
      </c>
      <c r="FN28" s="17" t="str">
        <f t="shared" si="55"/>
        <v/>
      </c>
      <c r="FO28" s="17" t="str">
        <f t="shared" si="55"/>
        <v/>
      </c>
      <c r="FP28" s="17" t="str">
        <f t="shared" si="55"/>
        <v/>
      </c>
      <c r="FQ28" s="17" t="str">
        <f t="shared" si="55"/>
        <v/>
      </c>
      <c r="FR28" s="17" t="str">
        <f t="shared" si="55"/>
        <v/>
      </c>
      <c r="FS28" s="17" t="str">
        <f t="shared" si="55"/>
        <v/>
      </c>
      <c r="FT28" s="17" t="str">
        <f t="shared" si="56"/>
        <v/>
      </c>
      <c r="FU28" s="17" t="str">
        <f t="shared" si="56"/>
        <v/>
      </c>
      <c r="FV28" s="17" t="str">
        <f t="shared" si="56"/>
        <v/>
      </c>
      <c r="FW28" s="17" t="str">
        <f t="shared" si="56"/>
        <v/>
      </c>
      <c r="FX28" s="17" t="str">
        <f t="shared" si="56"/>
        <v/>
      </c>
      <c r="FY28" s="17" t="str">
        <f t="shared" si="56"/>
        <v/>
      </c>
      <c r="FZ28" s="17" t="str">
        <f t="shared" si="56"/>
        <v/>
      </c>
      <c r="GA28" s="17" t="str">
        <f t="shared" si="56"/>
        <v/>
      </c>
      <c r="GB28" s="17" t="str">
        <f t="shared" si="56"/>
        <v/>
      </c>
      <c r="GC28" s="17" t="str">
        <f t="shared" si="56"/>
        <v/>
      </c>
      <c r="GD28" s="17" t="str">
        <f t="shared" si="56"/>
        <v/>
      </c>
      <c r="GE28" s="17" t="str">
        <f t="shared" si="56"/>
        <v/>
      </c>
      <c r="GF28" s="17" t="str">
        <f t="shared" si="56"/>
        <v/>
      </c>
      <c r="GG28" s="17" t="str">
        <f t="shared" si="56"/>
        <v/>
      </c>
      <c r="GH28" s="17" t="str">
        <f t="shared" si="56"/>
        <v/>
      </c>
      <c r="GI28" s="17" t="str">
        <f t="shared" si="56"/>
        <v/>
      </c>
      <c r="GJ28" s="17" t="str">
        <f t="shared" si="44"/>
        <v/>
      </c>
      <c r="GK28" s="17" t="str">
        <f t="shared" si="44"/>
        <v/>
      </c>
      <c r="GL28" s="17" t="str">
        <f t="shared" si="44"/>
        <v/>
      </c>
      <c r="GM28" s="17" t="str">
        <f t="shared" si="44"/>
        <v/>
      </c>
      <c r="GN28" s="17" t="str">
        <f t="shared" si="44"/>
        <v/>
      </c>
      <c r="GO28" s="17" t="str">
        <f t="shared" si="44"/>
        <v/>
      </c>
      <c r="GP28" s="17" t="str">
        <f t="shared" si="44"/>
        <v/>
      </c>
      <c r="GQ28" s="17" t="str">
        <f t="shared" si="44"/>
        <v/>
      </c>
      <c r="GR28" s="17" t="str">
        <f t="shared" si="44"/>
        <v/>
      </c>
      <c r="GS28" s="17" t="str">
        <f t="shared" si="44"/>
        <v/>
      </c>
      <c r="GT28" s="17" t="str">
        <f t="shared" si="44"/>
        <v/>
      </c>
      <c r="GU28" s="17" t="str">
        <f t="shared" si="44"/>
        <v/>
      </c>
      <c r="GV28" s="17" t="str">
        <f t="shared" si="44"/>
        <v/>
      </c>
      <c r="GW28" s="17" t="str">
        <f t="shared" si="44"/>
        <v/>
      </c>
      <c r="GX28" s="17" t="str">
        <f t="shared" si="44"/>
        <v/>
      </c>
      <c r="GY28" s="17" t="str">
        <f t="shared" si="44"/>
        <v/>
      </c>
      <c r="GZ28" s="17" t="str">
        <f t="shared" si="57"/>
        <v/>
      </c>
      <c r="HA28" s="17" t="str">
        <f t="shared" si="57"/>
        <v/>
      </c>
      <c r="HB28" s="17" t="str">
        <f t="shared" si="57"/>
        <v/>
      </c>
      <c r="HC28" s="17" t="str">
        <f t="shared" si="57"/>
        <v/>
      </c>
      <c r="HD28" s="17" t="str">
        <f t="shared" si="57"/>
        <v/>
      </c>
      <c r="HE28" s="17" t="str">
        <f t="shared" si="57"/>
        <v/>
      </c>
      <c r="HF28" s="17" t="str">
        <f t="shared" si="57"/>
        <v/>
      </c>
      <c r="HG28" s="17" t="str">
        <f t="shared" si="57"/>
        <v/>
      </c>
      <c r="HH28" s="17" t="str">
        <f t="shared" si="57"/>
        <v/>
      </c>
      <c r="HI28" s="17" t="str">
        <f t="shared" si="57"/>
        <v/>
      </c>
      <c r="HJ28" s="17" t="str">
        <f t="shared" si="57"/>
        <v/>
      </c>
      <c r="HK28" s="17" t="str">
        <f t="shared" si="57"/>
        <v/>
      </c>
      <c r="HL28" s="17" t="str">
        <f t="shared" si="57"/>
        <v/>
      </c>
      <c r="HM28" s="17" t="str">
        <f t="shared" si="57"/>
        <v/>
      </c>
      <c r="HN28" s="17" t="str">
        <f t="shared" si="57"/>
        <v/>
      </c>
      <c r="HO28" s="17" t="str">
        <f t="shared" si="57"/>
        <v/>
      </c>
      <c r="HP28" s="17" t="str">
        <f t="shared" si="58"/>
        <v/>
      </c>
      <c r="HQ28" s="17" t="str">
        <f t="shared" si="58"/>
        <v/>
      </c>
      <c r="HR28" s="17" t="str">
        <f t="shared" si="58"/>
        <v/>
      </c>
      <c r="HS28" s="17" t="str">
        <f t="shared" si="58"/>
        <v/>
      </c>
      <c r="HT28" s="17" t="str">
        <f t="shared" si="58"/>
        <v/>
      </c>
      <c r="HU28" s="17" t="str">
        <f t="shared" si="58"/>
        <v/>
      </c>
      <c r="HV28" s="17" t="str">
        <f t="shared" si="58"/>
        <v/>
      </c>
      <c r="HW28" s="17" t="str">
        <f t="shared" si="58"/>
        <v/>
      </c>
      <c r="HX28" s="17" t="str">
        <f t="shared" si="58"/>
        <v/>
      </c>
      <c r="HY28" s="17" t="str">
        <f t="shared" si="58"/>
        <v/>
      </c>
      <c r="HZ28" s="17" t="str">
        <f t="shared" si="58"/>
        <v/>
      </c>
      <c r="IA28" s="17" t="str">
        <f t="shared" si="58"/>
        <v/>
      </c>
      <c r="IB28" s="17" t="str">
        <f t="shared" si="58"/>
        <v/>
      </c>
      <c r="IC28" s="17" t="str">
        <f t="shared" si="58"/>
        <v/>
      </c>
      <c r="ID28" s="17" t="str">
        <f t="shared" si="58"/>
        <v/>
      </c>
      <c r="IE28" s="17" t="str">
        <f t="shared" si="58"/>
        <v/>
      </c>
      <c r="IF28" s="17" t="str">
        <f t="shared" si="59"/>
        <v/>
      </c>
      <c r="IG28" s="17" t="str">
        <f t="shared" si="59"/>
        <v/>
      </c>
      <c r="IH28" s="17" t="str">
        <f t="shared" si="59"/>
        <v/>
      </c>
      <c r="II28" s="17" t="str">
        <f t="shared" si="59"/>
        <v/>
      </c>
      <c r="IJ28" s="17" t="str">
        <f t="shared" si="59"/>
        <v/>
      </c>
      <c r="IK28" s="17" t="str">
        <f t="shared" si="59"/>
        <v/>
      </c>
      <c r="IL28" s="17" t="str">
        <f t="shared" si="59"/>
        <v/>
      </c>
      <c r="IM28" s="17" t="str">
        <f t="shared" si="59"/>
        <v/>
      </c>
      <c r="IN28" s="17" t="str">
        <f t="shared" si="59"/>
        <v/>
      </c>
      <c r="IO28" s="17" t="str">
        <f t="shared" si="59"/>
        <v/>
      </c>
      <c r="IP28" s="17" t="str">
        <f t="shared" si="59"/>
        <v/>
      </c>
      <c r="IQ28" s="17" t="str">
        <f t="shared" si="59"/>
        <v/>
      </c>
      <c r="IR28" s="17" t="str">
        <f t="shared" si="59"/>
        <v/>
      </c>
      <c r="IS28" s="17" t="str">
        <f t="shared" si="59"/>
        <v/>
      </c>
      <c r="IT28" s="17" t="str">
        <f t="shared" si="59"/>
        <v/>
      </c>
      <c r="IU28" s="17" t="str">
        <f t="shared" si="46"/>
        <v/>
      </c>
      <c r="IV28" s="17" t="str">
        <f t="shared" si="46"/>
        <v/>
      </c>
      <c r="IW28" s="17" t="str">
        <f t="shared" si="46"/>
        <v/>
      </c>
      <c r="IX28" s="17" t="str">
        <f t="shared" si="46"/>
        <v/>
      </c>
      <c r="IY28" s="17" t="str">
        <f t="shared" si="46"/>
        <v/>
      </c>
      <c r="IZ28" s="17" t="str">
        <f t="shared" si="46"/>
        <v/>
      </c>
      <c r="JA28" s="17" t="str">
        <f t="shared" si="46"/>
        <v/>
      </c>
      <c r="JB28" s="17" t="str">
        <f t="shared" si="46"/>
        <v/>
      </c>
      <c r="JC28" s="17" t="str">
        <f t="shared" si="46"/>
        <v/>
      </c>
    </row>
    <row r="29" spans="1:263" ht="15.75" customHeight="1">
      <c r="A29" s="80"/>
      <c r="B29" s="80"/>
      <c r="C29" s="80"/>
      <c r="D29" s="82" t="s">
        <v>158</v>
      </c>
      <c r="E29" s="22"/>
      <c r="F29" s="23" t="s">
        <v>212</v>
      </c>
      <c r="G29" s="23"/>
      <c r="H29" s="23"/>
      <c r="I29" s="23"/>
      <c r="J29" s="11"/>
      <c r="K29" s="78" t="s">
        <v>200</v>
      </c>
      <c r="L29" s="24" t="s">
        <v>107</v>
      </c>
      <c r="M29" s="71">
        <v>2</v>
      </c>
      <c r="N29" s="35">
        <f t="shared" si="33"/>
        <v>2</v>
      </c>
      <c r="O29" s="25">
        <v>44119</v>
      </c>
      <c r="P29" s="25">
        <v>44120</v>
      </c>
      <c r="Q29" s="35" t="str">
        <f t="shared" si="34"/>
        <v/>
      </c>
      <c r="R29" s="25"/>
      <c r="S29" s="25"/>
      <c r="T29" s="26"/>
      <c r="U29" s="34" t="str">
        <f t="shared" si="60"/>
        <v/>
      </c>
      <c r="V29" s="17" t="str">
        <f t="shared" si="48"/>
        <v/>
      </c>
      <c r="W29" s="17" t="str">
        <f t="shared" si="48"/>
        <v/>
      </c>
      <c r="X29" s="17" t="str">
        <f t="shared" si="48"/>
        <v/>
      </c>
      <c r="Y29" s="17" t="str">
        <f t="shared" si="48"/>
        <v/>
      </c>
      <c r="Z29" s="17" t="str">
        <f t="shared" si="48"/>
        <v/>
      </c>
      <c r="AA29" s="17" t="str">
        <f t="shared" si="48"/>
        <v/>
      </c>
      <c r="AB29" s="17" t="str">
        <f t="shared" si="48"/>
        <v/>
      </c>
      <c r="AC29" s="17" t="str">
        <f t="shared" si="48"/>
        <v/>
      </c>
      <c r="AD29" s="17" t="str">
        <f t="shared" si="48"/>
        <v/>
      </c>
      <c r="AE29" s="17" t="str">
        <f t="shared" si="48"/>
        <v/>
      </c>
      <c r="AF29" s="17" t="str">
        <f t="shared" si="38"/>
        <v/>
      </c>
      <c r="AG29" s="17" t="str">
        <f t="shared" si="38"/>
        <v/>
      </c>
      <c r="AH29" s="17" t="str">
        <f t="shared" si="38"/>
        <v/>
      </c>
      <c r="AI29" s="17" t="str">
        <f t="shared" si="38"/>
        <v/>
      </c>
      <c r="AJ29" s="17">
        <f t="shared" si="38"/>
        <v>2</v>
      </c>
      <c r="AK29" s="17">
        <f t="shared" si="38"/>
        <v>2</v>
      </c>
      <c r="AL29" s="17" t="str">
        <f t="shared" si="38"/>
        <v/>
      </c>
      <c r="AM29" s="17" t="str">
        <f t="shared" si="38"/>
        <v/>
      </c>
      <c r="AN29" s="17" t="str">
        <f t="shared" si="38"/>
        <v/>
      </c>
      <c r="AO29" s="17" t="str">
        <f t="shared" si="38"/>
        <v/>
      </c>
      <c r="AP29" s="17" t="str">
        <f t="shared" si="38"/>
        <v/>
      </c>
      <c r="AQ29" s="17" t="str">
        <f t="shared" si="38"/>
        <v/>
      </c>
      <c r="AR29" s="17" t="str">
        <f t="shared" si="38"/>
        <v/>
      </c>
      <c r="AS29" s="17" t="str">
        <f t="shared" si="38"/>
        <v/>
      </c>
      <c r="AT29" s="17" t="str">
        <f t="shared" si="38"/>
        <v/>
      </c>
      <c r="AU29" s="17" t="str">
        <f t="shared" si="38"/>
        <v/>
      </c>
      <c r="AV29" s="17" t="str">
        <f t="shared" si="49"/>
        <v/>
      </c>
      <c r="AW29" s="17" t="str">
        <f t="shared" si="49"/>
        <v/>
      </c>
      <c r="AX29" s="17" t="str">
        <f t="shared" si="49"/>
        <v/>
      </c>
      <c r="AY29" s="17" t="str">
        <f t="shared" si="49"/>
        <v/>
      </c>
      <c r="AZ29" s="17" t="str">
        <f t="shared" si="49"/>
        <v/>
      </c>
      <c r="BA29" s="17" t="str">
        <f t="shared" si="49"/>
        <v/>
      </c>
      <c r="BB29" s="17" t="str">
        <f t="shared" si="49"/>
        <v/>
      </c>
      <c r="BC29" s="17" t="str">
        <f t="shared" si="49"/>
        <v/>
      </c>
      <c r="BD29" s="17" t="str">
        <f t="shared" si="49"/>
        <v/>
      </c>
      <c r="BE29" s="68" t="str">
        <f t="shared" si="49"/>
        <v/>
      </c>
      <c r="BF29" s="68" t="str">
        <f t="shared" si="49"/>
        <v/>
      </c>
      <c r="BG29" s="68" t="str">
        <f t="shared" si="49"/>
        <v/>
      </c>
      <c r="BH29" s="68" t="str">
        <f t="shared" si="49"/>
        <v/>
      </c>
      <c r="BI29" s="68" t="str">
        <f t="shared" si="49"/>
        <v/>
      </c>
      <c r="BJ29" s="68" t="str">
        <f t="shared" si="49"/>
        <v/>
      </c>
      <c r="BK29" s="68" t="str">
        <f t="shared" si="49"/>
        <v/>
      </c>
      <c r="BL29" s="17" t="str">
        <f t="shared" si="50"/>
        <v/>
      </c>
      <c r="BM29" s="17" t="str">
        <f t="shared" si="50"/>
        <v/>
      </c>
      <c r="BN29" s="17" t="str">
        <f t="shared" si="50"/>
        <v/>
      </c>
      <c r="BO29" s="17" t="str">
        <f t="shared" si="50"/>
        <v/>
      </c>
      <c r="BP29" s="17" t="str">
        <f t="shared" si="50"/>
        <v/>
      </c>
      <c r="BQ29" s="17" t="str">
        <f t="shared" si="50"/>
        <v/>
      </c>
      <c r="BR29" s="17" t="str">
        <f t="shared" si="50"/>
        <v/>
      </c>
      <c r="BS29" s="17" t="str">
        <f t="shared" si="50"/>
        <v/>
      </c>
      <c r="BT29" s="17" t="str">
        <f t="shared" si="50"/>
        <v/>
      </c>
      <c r="BU29" s="17" t="str">
        <f t="shared" si="50"/>
        <v/>
      </c>
      <c r="BV29" s="17" t="str">
        <f t="shared" si="50"/>
        <v/>
      </c>
      <c r="BW29" s="17" t="str">
        <f t="shared" si="50"/>
        <v/>
      </c>
      <c r="BX29" s="17" t="str">
        <f t="shared" si="50"/>
        <v/>
      </c>
      <c r="BY29" s="17" t="str">
        <f t="shared" si="50"/>
        <v/>
      </c>
      <c r="BZ29" s="17" t="str">
        <f t="shared" si="50"/>
        <v/>
      </c>
      <c r="CA29" s="17" t="str">
        <f t="shared" si="50"/>
        <v/>
      </c>
      <c r="CB29" s="17" t="str">
        <f t="shared" si="51"/>
        <v/>
      </c>
      <c r="CC29" s="17" t="str">
        <f t="shared" si="51"/>
        <v/>
      </c>
      <c r="CD29" s="17" t="str">
        <f t="shared" si="51"/>
        <v/>
      </c>
      <c r="CE29" s="17" t="str">
        <f t="shared" si="51"/>
        <v/>
      </c>
      <c r="CF29" s="17" t="str">
        <f t="shared" si="51"/>
        <v/>
      </c>
      <c r="CG29" s="17" t="str">
        <f t="shared" si="51"/>
        <v/>
      </c>
      <c r="CH29" s="17" t="str">
        <f t="shared" si="51"/>
        <v/>
      </c>
      <c r="CI29" s="17" t="str">
        <f t="shared" si="51"/>
        <v/>
      </c>
      <c r="CJ29" s="17" t="str">
        <f t="shared" si="51"/>
        <v/>
      </c>
      <c r="CK29" s="17" t="str">
        <f t="shared" si="51"/>
        <v/>
      </c>
      <c r="CL29" s="17" t="str">
        <f t="shared" si="51"/>
        <v/>
      </c>
      <c r="CM29" s="17" t="str">
        <f t="shared" si="51"/>
        <v/>
      </c>
      <c r="CN29" s="17" t="str">
        <f t="shared" si="51"/>
        <v/>
      </c>
      <c r="CO29" s="17" t="str">
        <f t="shared" si="51"/>
        <v/>
      </c>
      <c r="CP29" s="17" t="str">
        <f t="shared" si="51"/>
        <v/>
      </c>
      <c r="CQ29" s="17" t="str">
        <f t="shared" si="51"/>
        <v/>
      </c>
      <c r="CR29" s="17" t="str">
        <f t="shared" si="52"/>
        <v/>
      </c>
      <c r="CS29" s="17" t="str">
        <f t="shared" si="52"/>
        <v/>
      </c>
      <c r="CT29" s="17" t="str">
        <f t="shared" si="52"/>
        <v/>
      </c>
      <c r="CU29" s="17" t="str">
        <f t="shared" si="52"/>
        <v/>
      </c>
      <c r="CV29" s="17" t="str">
        <f t="shared" si="52"/>
        <v/>
      </c>
      <c r="CW29" s="17" t="str">
        <f t="shared" si="52"/>
        <v/>
      </c>
      <c r="CX29" s="17" t="str">
        <f t="shared" si="52"/>
        <v/>
      </c>
      <c r="CY29" s="17" t="str">
        <f t="shared" si="52"/>
        <v/>
      </c>
      <c r="CZ29" s="17" t="str">
        <f t="shared" si="52"/>
        <v/>
      </c>
      <c r="DA29" s="17" t="str">
        <f t="shared" si="52"/>
        <v/>
      </c>
      <c r="DB29" s="17" t="str">
        <f t="shared" si="52"/>
        <v/>
      </c>
      <c r="DC29" s="17" t="str">
        <f t="shared" si="52"/>
        <v/>
      </c>
      <c r="DD29" s="17" t="str">
        <f t="shared" si="52"/>
        <v/>
      </c>
      <c r="DE29" s="17" t="str">
        <f t="shared" si="52"/>
        <v/>
      </c>
      <c r="DF29" s="17" t="str">
        <f t="shared" si="52"/>
        <v/>
      </c>
      <c r="DG29" s="17" t="str">
        <f t="shared" si="52"/>
        <v/>
      </c>
      <c r="DH29" s="17" t="str">
        <f t="shared" si="41"/>
        <v/>
      </c>
      <c r="DI29" s="17" t="str">
        <f t="shared" si="41"/>
        <v/>
      </c>
      <c r="DJ29" s="17" t="str">
        <f t="shared" si="41"/>
        <v/>
      </c>
      <c r="DK29" s="17" t="str">
        <f t="shared" si="41"/>
        <v/>
      </c>
      <c r="DL29" s="17" t="str">
        <f t="shared" si="41"/>
        <v/>
      </c>
      <c r="DM29" s="17" t="str">
        <f t="shared" si="41"/>
        <v/>
      </c>
      <c r="DN29" s="17" t="str">
        <f t="shared" si="41"/>
        <v/>
      </c>
      <c r="DO29" s="17" t="str">
        <f t="shared" si="41"/>
        <v/>
      </c>
      <c r="DP29" s="17" t="str">
        <f t="shared" si="41"/>
        <v/>
      </c>
      <c r="DQ29" s="17" t="str">
        <f t="shared" si="41"/>
        <v/>
      </c>
      <c r="DR29" s="17" t="str">
        <f t="shared" si="41"/>
        <v/>
      </c>
      <c r="DS29" s="17" t="str">
        <f t="shared" si="41"/>
        <v/>
      </c>
      <c r="DT29" s="17" t="str">
        <f t="shared" si="41"/>
        <v/>
      </c>
      <c r="DU29" s="17" t="str">
        <f t="shared" si="41"/>
        <v/>
      </c>
      <c r="DV29" s="17" t="str">
        <f t="shared" si="41"/>
        <v/>
      </c>
      <c r="DW29" s="17" t="str">
        <f t="shared" si="41"/>
        <v/>
      </c>
      <c r="DX29" s="17" t="str">
        <f t="shared" si="53"/>
        <v/>
      </c>
      <c r="DY29" s="17" t="str">
        <f t="shared" si="53"/>
        <v/>
      </c>
      <c r="DZ29" s="17" t="str">
        <f t="shared" si="53"/>
        <v/>
      </c>
      <c r="EA29" s="17" t="str">
        <f t="shared" si="53"/>
        <v/>
      </c>
      <c r="EB29" s="17" t="str">
        <f t="shared" si="53"/>
        <v/>
      </c>
      <c r="EC29" s="17" t="str">
        <f t="shared" si="53"/>
        <v/>
      </c>
      <c r="ED29" s="17" t="str">
        <f t="shared" si="53"/>
        <v/>
      </c>
      <c r="EE29" s="17" t="str">
        <f t="shared" si="53"/>
        <v/>
      </c>
      <c r="EF29" s="17" t="str">
        <f t="shared" si="53"/>
        <v/>
      </c>
      <c r="EG29" s="17" t="str">
        <f t="shared" si="53"/>
        <v/>
      </c>
      <c r="EH29" s="17" t="str">
        <f t="shared" si="53"/>
        <v/>
      </c>
      <c r="EI29" s="17" t="str">
        <f t="shared" si="53"/>
        <v/>
      </c>
      <c r="EJ29" s="17" t="str">
        <f t="shared" si="53"/>
        <v/>
      </c>
      <c r="EK29" s="17" t="str">
        <f t="shared" si="53"/>
        <v/>
      </c>
      <c r="EL29" s="17" t="str">
        <f t="shared" si="53"/>
        <v/>
      </c>
      <c r="EM29" s="17" t="str">
        <f t="shared" si="53"/>
        <v/>
      </c>
      <c r="EN29" s="17" t="str">
        <f t="shared" si="54"/>
        <v/>
      </c>
      <c r="EO29" s="17" t="str">
        <f t="shared" si="54"/>
        <v/>
      </c>
      <c r="EP29" s="17" t="str">
        <f t="shared" si="54"/>
        <v/>
      </c>
      <c r="EQ29" s="17" t="str">
        <f t="shared" si="54"/>
        <v/>
      </c>
      <c r="ER29" s="17" t="str">
        <f t="shared" si="54"/>
        <v/>
      </c>
      <c r="ES29" s="17" t="str">
        <f t="shared" si="54"/>
        <v/>
      </c>
      <c r="ET29" s="17" t="str">
        <f t="shared" si="54"/>
        <v/>
      </c>
      <c r="EU29" s="17" t="str">
        <f t="shared" si="54"/>
        <v/>
      </c>
      <c r="EV29" s="17" t="str">
        <f t="shared" si="54"/>
        <v/>
      </c>
      <c r="EW29" s="17" t="str">
        <f t="shared" si="54"/>
        <v/>
      </c>
      <c r="EX29" s="17" t="str">
        <f t="shared" si="54"/>
        <v/>
      </c>
      <c r="EY29" s="17" t="str">
        <f t="shared" si="54"/>
        <v/>
      </c>
      <c r="EZ29" s="17" t="str">
        <f t="shared" si="54"/>
        <v/>
      </c>
      <c r="FA29" s="17" t="str">
        <f t="shared" si="54"/>
        <v/>
      </c>
      <c r="FB29" s="17" t="str">
        <f t="shared" si="54"/>
        <v/>
      </c>
      <c r="FC29" s="17" t="str">
        <f t="shared" si="54"/>
        <v/>
      </c>
      <c r="FD29" s="17" t="str">
        <f t="shared" si="55"/>
        <v/>
      </c>
      <c r="FE29" s="17" t="str">
        <f t="shared" si="55"/>
        <v/>
      </c>
      <c r="FF29" s="17" t="str">
        <f t="shared" si="55"/>
        <v/>
      </c>
      <c r="FG29" s="17" t="str">
        <f t="shared" si="55"/>
        <v/>
      </c>
      <c r="FH29" s="17" t="str">
        <f t="shared" si="55"/>
        <v/>
      </c>
      <c r="FI29" s="17" t="str">
        <f t="shared" si="55"/>
        <v/>
      </c>
      <c r="FJ29" s="17" t="str">
        <f t="shared" si="55"/>
        <v/>
      </c>
      <c r="FK29" s="17" t="str">
        <f t="shared" si="55"/>
        <v/>
      </c>
      <c r="FL29" s="17" t="str">
        <f t="shared" si="55"/>
        <v/>
      </c>
      <c r="FM29" s="17" t="str">
        <f t="shared" si="55"/>
        <v/>
      </c>
      <c r="FN29" s="17" t="str">
        <f t="shared" si="55"/>
        <v/>
      </c>
      <c r="FO29" s="17" t="str">
        <f t="shared" si="55"/>
        <v/>
      </c>
      <c r="FP29" s="17" t="str">
        <f t="shared" si="55"/>
        <v/>
      </c>
      <c r="FQ29" s="17" t="str">
        <f t="shared" si="55"/>
        <v/>
      </c>
      <c r="FR29" s="17" t="str">
        <f t="shared" si="55"/>
        <v/>
      </c>
      <c r="FS29" s="17" t="str">
        <f t="shared" si="55"/>
        <v/>
      </c>
      <c r="FT29" s="17" t="str">
        <f t="shared" si="56"/>
        <v/>
      </c>
      <c r="FU29" s="17" t="str">
        <f t="shared" si="56"/>
        <v/>
      </c>
      <c r="FV29" s="17" t="str">
        <f t="shared" si="56"/>
        <v/>
      </c>
      <c r="FW29" s="17" t="str">
        <f t="shared" si="56"/>
        <v/>
      </c>
      <c r="FX29" s="17" t="str">
        <f t="shared" si="56"/>
        <v/>
      </c>
      <c r="FY29" s="17" t="str">
        <f t="shared" si="56"/>
        <v/>
      </c>
      <c r="FZ29" s="17" t="str">
        <f t="shared" si="56"/>
        <v/>
      </c>
      <c r="GA29" s="17" t="str">
        <f t="shared" si="56"/>
        <v/>
      </c>
      <c r="GB29" s="17" t="str">
        <f t="shared" si="56"/>
        <v/>
      </c>
      <c r="GC29" s="17" t="str">
        <f t="shared" si="56"/>
        <v/>
      </c>
      <c r="GD29" s="17" t="str">
        <f t="shared" si="56"/>
        <v/>
      </c>
      <c r="GE29" s="17" t="str">
        <f t="shared" si="56"/>
        <v/>
      </c>
      <c r="GF29" s="17" t="str">
        <f t="shared" si="56"/>
        <v/>
      </c>
      <c r="GG29" s="17" t="str">
        <f t="shared" si="56"/>
        <v/>
      </c>
      <c r="GH29" s="17" t="str">
        <f t="shared" si="56"/>
        <v/>
      </c>
      <c r="GI29" s="17" t="str">
        <f t="shared" si="56"/>
        <v/>
      </c>
      <c r="GJ29" s="17" t="str">
        <f t="shared" si="44"/>
        <v/>
      </c>
      <c r="GK29" s="17" t="str">
        <f t="shared" si="44"/>
        <v/>
      </c>
      <c r="GL29" s="17" t="str">
        <f t="shared" si="44"/>
        <v/>
      </c>
      <c r="GM29" s="17" t="str">
        <f t="shared" si="44"/>
        <v/>
      </c>
      <c r="GN29" s="17" t="str">
        <f t="shared" si="44"/>
        <v/>
      </c>
      <c r="GO29" s="17" t="str">
        <f t="shared" si="44"/>
        <v/>
      </c>
      <c r="GP29" s="17" t="str">
        <f t="shared" si="44"/>
        <v/>
      </c>
      <c r="GQ29" s="17" t="str">
        <f t="shared" si="44"/>
        <v/>
      </c>
      <c r="GR29" s="17" t="str">
        <f t="shared" si="44"/>
        <v/>
      </c>
      <c r="GS29" s="17" t="str">
        <f t="shared" si="44"/>
        <v/>
      </c>
      <c r="GT29" s="17" t="str">
        <f t="shared" si="44"/>
        <v/>
      </c>
      <c r="GU29" s="17" t="str">
        <f t="shared" si="44"/>
        <v/>
      </c>
      <c r="GV29" s="17" t="str">
        <f t="shared" si="44"/>
        <v/>
      </c>
      <c r="GW29" s="17" t="str">
        <f t="shared" si="44"/>
        <v/>
      </c>
      <c r="GX29" s="17" t="str">
        <f t="shared" si="44"/>
        <v/>
      </c>
      <c r="GY29" s="17" t="str">
        <f t="shared" si="44"/>
        <v/>
      </c>
      <c r="GZ29" s="17" t="str">
        <f t="shared" si="57"/>
        <v/>
      </c>
      <c r="HA29" s="17" t="str">
        <f t="shared" si="57"/>
        <v/>
      </c>
      <c r="HB29" s="17" t="str">
        <f t="shared" si="57"/>
        <v/>
      </c>
      <c r="HC29" s="17" t="str">
        <f t="shared" si="57"/>
        <v/>
      </c>
      <c r="HD29" s="17" t="str">
        <f t="shared" si="57"/>
        <v/>
      </c>
      <c r="HE29" s="17" t="str">
        <f t="shared" si="57"/>
        <v/>
      </c>
      <c r="HF29" s="17" t="str">
        <f t="shared" si="57"/>
        <v/>
      </c>
      <c r="HG29" s="17" t="str">
        <f t="shared" si="57"/>
        <v/>
      </c>
      <c r="HH29" s="17" t="str">
        <f t="shared" si="57"/>
        <v/>
      </c>
      <c r="HI29" s="17" t="str">
        <f t="shared" si="57"/>
        <v/>
      </c>
      <c r="HJ29" s="17" t="str">
        <f t="shared" si="57"/>
        <v/>
      </c>
      <c r="HK29" s="17" t="str">
        <f t="shared" si="57"/>
        <v/>
      </c>
      <c r="HL29" s="17" t="str">
        <f t="shared" si="57"/>
        <v/>
      </c>
      <c r="HM29" s="17" t="str">
        <f t="shared" si="57"/>
        <v/>
      </c>
      <c r="HN29" s="17" t="str">
        <f t="shared" si="57"/>
        <v/>
      </c>
      <c r="HO29" s="17" t="str">
        <f t="shared" si="57"/>
        <v/>
      </c>
      <c r="HP29" s="17" t="str">
        <f t="shared" si="58"/>
        <v/>
      </c>
      <c r="HQ29" s="17" t="str">
        <f t="shared" si="58"/>
        <v/>
      </c>
      <c r="HR29" s="17" t="str">
        <f t="shared" si="58"/>
        <v/>
      </c>
      <c r="HS29" s="17" t="str">
        <f t="shared" si="58"/>
        <v/>
      </c>
      <c r="HT29" s="17" t="str">
        <f t="shared" si="58"/>
        <v/>
      </c>
      <c r="HU29" s="17" t="str">
        <f t="shared" si="58"/>
        <v/>
      </c>
      <c r="HV29" s="17" t="str">
        <f t="shared" si="58"/>
        <v/>
      </c>
      <c r="HW29" s="17" t="str">
        <f t="shared" si="58"/>
        <v/>
      </c>
      <c r="HX29" s="17" t="str">
        <f t="shared" si="58"/>
        <v/>
      </c>
      <c r="HY29" s="17" t="str">
        <f t="shared" si="58"/>
        <v/>
      </c>
      <c r="HZ29" s="17" t="str">
        <f t="shared" si="58"/>
        <v/>
      </c>
      <c r="IA29" s="17" t="str">
        <f t="shared" si="58"/>
        <v/>
      </c>
      <c r="IB29" s="17" t="str">
        <f t="shared" si="58"/>
        <v/>
      </c>
      <c r="IC29" s="17" t="str">
        <f t="shared" si="58"/>
        <v/>
      </c>
      <c r="ID29" s="17" t="str">
        <f t="shared" si="58"/>
        <v/>
      </c>
      <c r="IE29" s="17" t="str">
        <f t="shared" si="58"/>
        <v/>
      </c>
      <c r="IF29" s="17" t="str">
        <f t="shared" si="59"/>
        <v/>
      </c>
      <c r="IG29" s="17" t="str">
        <f t="shared" si="59"/>
        <v/>
      </c>
      <c r="IH29" s="17" t="str">
        <f t="shared" si="59"/>
        <v/>
      </c>
      <c r="II29" s="17" t="str">
        <f t="shared" si="59"/>
        <v/>
      </c>
      <c r="IJ29" s="17" t="str">
        <f t="shared" si="59"/>
        <v/>
      </c>
      <c r="IK29" s="17" t="str">
        <f t="shared" si="59"/>
        <v/>
      </c>
      <c r="IL29" s="17" t="str">
        <f t="shared" si="59"/>
        <v/>
      </c>
      <c r="IM29" s="17" t="str">
        <f t="shared" si="59"/>
        <v/>
      </c>
      <c r="IN29" s="17" t="str">
        <f t="shared" si="59"/>
        <v/>
      </c>
      <c r="IO29" s="17" t="str">
        <f t="shared" si="59"/>
        <v/>
      </c>
      <c r="IP29" s="17" t="str">
        <f t="shared" si="59"/>
        <v/>
      </c>
      <c r="IQ29" s="17" t="str">
        <f t="shared" si="59"/>
        <v/>
      </c>
      <c r="IR29" s="17" t="str">
        <f t="shared" si="59"/>
        <v/>
      </c>
      <c r="IS29" s="17" t="str">
        <f t="shared" si="59"/>
        <v/>
      </c>
      <c r="IT29" s="17" t="str">
        <f t="shared" si="59"/>
        <v/>
      </c>
      <c r="IU29" s="17" t="str">
        <f t="shared" si="46"/>
        <v/>
      </c>
      <c r="IV29" s="17" t="str">
        <f t="shared" si="46"/>
        <v/>
      </c>
      <c r="IW29" s="17" t="str">
        <f t="shared" si="46"/>
        <v/>
      </c>
      <c r="IX29" s="17" t="str">
        <f t="shared" si="46"/>
        <v/>
      </c>
      <c r="IY29" s="17" t="str">
        <f t="shared" si="46"/>
        <v/>
      </c>
      <c r="IZ29" s="17" t="str">
        <f t="shared" si="46"/>
        <v/>
      </c>
      <c r="JA29" s="17" t="str">
        <f t="shared" si="46"/>
        <v/>
      </c>
      <c r="JB29" s="17" t="str">
        <f t="shared" si="46"/>
        <v/>
      </c>
      <c r="JC29" s="17" t="str">
        <f t="shared" si="46"/>
        <v/>
      </c>
    </row>
    <row r="30" spans="1:263" ht="15.75" customHeight="1">
      <c r="A30" s="80"/>
      <c r="B30" s="80"/>
      <c r="C30" s="80"/>
      <c r="D30" s="82" t="s">
        <v>199</v>
      </c>
      <c r="E30" s="22"/>
      <c r="F30" s="23" t="s">
        <v>201</v>
      </c>
      <c r="G30" s="23"/>
      <c r="H30" s="23"/>
      <c r="I30" s="23"/>
      <c r="J30" s="11"/>
      <c r="K30" s="78" t="s">
        <v>200</v>
      </c>
      <c r="L30" s="24" t="s">
        <v>36</v>
      </c>
      <c r="M30" s="71">
        <v>3</v>
      </c>
      <c r="N30" s="35">
        <f t="shared" si="33"/>
        <v>6</v>
      </c>
      <c r="O30" s="25">
        <v>44126</v>
      </c>
      <c r="P30" s="25">
        <v>44134</v>
      </c>
      <c r="Q30" s="35" t="str">
        <f t="shared" si="34"/>
        <v/>
      </c>
      <c r="R30" s="25"/>
      <c r="S30" s="25"/>
      <c r="T30" s="26"/>
      <c r="U30" s="34" t="str">
        <f t="shared" si="60"/>
        <v/>
      </c>
      <c r="V30" s="17" t="str">
        <f t="shared" si="48"/>
        <v/>
      </c>
      <c r="W30" s="17" t="str">
        <f t="shared" si="48"/>
        <v/>
      </c>
      <c r="X30" s="17" t="str">
        <f t="shared" si="48"/>
        <v/>
      </c>
      <c r="Y30" s="17" t="str">
        <f t="shared" si="48"/>
        <v/>
      </c>
      <c r="Z30" s="17" t="str">
        <f t="shared" si="48"/>
        <v/>
      </c>
      <c r="AA30" s="17" t="str">
        <f t="shared" si="48"/>
        <v/>
      </c>
      <c r="AB30" s="17" t="str">
        <f t="shared" si="48"/>
        <v/>
      </c>
      <c r="AC30" s="17" t="str">
        <f t="shared" si="48"/>
        <v/>
      </c>
      <c r="AD30" s="17" t="str">
        <f t="shared" si="48"/>
        <v/>
      </c>
      <c r="AE30" s="17" t="str">
        <f t="shared" si="48"/>
        <v/>
      </c>
      <c r="AF30" s="17" t="str">
        <f t="shared" si="38"/>
        <v/>
      </c>
      <c r="AG30" s="17" t="str">
        <f t="shared" si="38"/>
        <v/>
      </c>
      <c r="AH30" s="17" t="str">
        <f t="shared" si="38"/>
        <v/>
      </c>
      <c r="AI30" s="17" t="str">
        <f t="shared" si="38"/>
        <v/>
      </c>
      <c r="AJ30" s="17" t="str">
        <f t="shared" si="38"/>
        <v/>
      </c>
      <c r="AK30" s="17" t="str">
        <f t="shared" si="38"/>
        <v/>
      </c>
      <c r="AL30" s="17" t="str">
        <f t="shared" si="38"/>
        <v/>
      </c>
      <c r="AM30" s="17" t="str">
        <f t="shared" si="38"/>
        <v/>
      </c>
      <c r="AN30" s="17" t="str">
        <f t="shared" si="38"/>
        <v/>
      </c>
      <c r="AO30" s="17" t="str">
        <f t="shared" si="38"/>
        <v/>
      </c>
      <c r="AP30" s="17" t="str">
        <f t="shared" si="38"/>
        <v/>
      </c>
      <c r="AQ30" s="17">
        <f t="shared" si="38"/>
        <v>2</v>
      </c>
      <c r="AR30" s="17">
        <f t="shared" si="38"/>
        <v>2</v>
      </c>
      <c r="AS30" s="17">
        <f t="shared" si="38"/>
        <v>2</v>
      </c>
      <c r="AT30" s="17">
        <f t="shared" si="38"/>
        <v>2</v>
      </c>
      <c r="AU30" s="17">
        <f t="shared" si="38"/>
        <v>2</v>
      </c>
      <c r="AV30" s="17">
        <f t="shared" si="49"/>
        <v>2</v>
      </c>
      <c r="AW30" s="17">
        <f t="shared" si="49"/>
        <v>2</v>
      </c>
      <c r="AX30" s="17">
        <f t="shared" si="49"/>
        <v>2</v>
      </c>
      <c r="AY30" s="17">
        <f t="shared" si="49"/>
        <v>2</v>
      </c>
      <c r="AZ30" s="17" t="str">
        <f t="shared" si="49"/>
        <v/>
      </c>
      <c r="BA30" s="17" t="str">
        <f t="shared" si="49"/>
        <v/>
      </c>
      <c r="BB30" s="17" t="str">
        <f t="shared" si="49"/>
        <v/>
      </c>
      <c r="BC30" s="17" t="str">
        <f t="shared" si="49"/>
        <v/>
      </c>
      <c r="BD30" s="17" t="str">
        <f t="shared" si="49"/>
        <v/>
      </c>
      <c r="BE30" s="68" t="str">
        <f t="shared" si="49"/>
        <v/>
      </c>
      <c r="BF30" s="68" t="str">
        <f t="shared" si="49"/>
        <v/>
      </c>
      <c r="BG30" s="68" t="str">
        <f t="shared" si="49"/>
        <v/>
      </c>
      <c r="BH30" s="68" t="str">
        <f t="shared" si="49"/>
        <v/>
      </c>
      <c r="BI30" s="68" t="str">
        <f t="shared" si="49"/>
        <v/>
      </c>
      <c r="BJ30" s="68" t="str">
        <f t="shared" si="49"/>
        <v/>
      </c>
      <c r="BK30" s="68" t="str">
        <f t="shared" si="49"/>
        <v/>
      </c>
      <c r="BL30" s="17" t="str">
        <f t="shared" si="50"/>
        <v/>
      </c>
      <c r="BM30" s="17" t="str">
        <f t="shared" si="50"/>
        <v/>
      </c>
      <c r="BN30" s="17" t="str">
        <f t="shared" si="50"/>
        <v/>
      </c>
      <c r="BO30" s="17" t="str">
        <f t="shared" si="50"/>
        <v/>
      </c>
      <c r="BP30" s="17" t="str">
        <f t="shared" si="50"/>
        <v/>
      </c>
      <c r="BQ30" s="17" t="str">
        <f t="shared" si="50"/>
        <v/>
      </c>
      <c r="BR30" s="17" t="str">
        <f t="shared" si="50"/>
        <v/>
      </c>
      <c r="BS30" s="17" t="str">
        <f t="shared" si="50"/>
        <v/>
      </c>
      <c r="BT30" s="17" t="str">
        <f t="shared" si="50"/>
        <v/>
      </c>
      <c r="BU30" s="17" t="str">
        <f t="shared" si="50"/>
        <v/>
      </c>
      <c r="BV30" s="17" t="str">
        <f t="shared" si="50"/>
        <v/>
      </c>
      <c r="BW30" s="17" t="str">
        <f t="shared" si="50"/>
        <v/>
      </c>
      <c r="BX30" s="17" t="str">
        <f t="shared" si="50"/>
        <v/>
      </c>
      <c r="BY30" s="17" t="str">
        <f t="shared" si="50"/>
        <v/>
      </c>
      <c r="BZ30" s="17" t="str">
        <f t="shared" si="50"/>
        <v/>
      </c>
      <c r="CA30" s="17" t="str">
        <f t="shared" si="50"/>
        <v/>
      </c>
      <c r="CB30" s="17" t="str">
        <f t="shared" si="51"/>
        <v/>
      </c>
      <c r="CC30" s="17" t="str">
        <f t="shared" si="51"/>
        <v/>
      </c>
      <c r="CD30" s="17" t="str">
        <f t="shared" si="51"/>
        <v/>
      </c>
      <c r="CE30" s="17" t="str">
        <f t="shared" si="51"/>
        <v/>
      </c>
      <c r="CF30" s="17" t="str">
        <f t="shared" si="51"/>
        <v/>
      </c>
      <c r="CG30" s="17" t="str">
        <f t="shared" si="51"/>
        <v/>
      </c>
      <c r="CH30" s="17" t="str">
        <f t="shared" si="51"/>
        <v/>
      </c>
      <c r="CI30" s="17" t="str">
        <f t="shared" si="51"/>
        <v/>
      </c>
      <c r="CJ30" s="17" t="str">
        <f t="shared" si="51"/>
        <v/>
      </c>
      <c r="CK30" s="17" t="str">
        <f t="shared" si="51"/>
        <v/>
      </c>
      <c r="CL30" s="17" t="str">
        <f t="shared" si="51"/>
        <v/>
      </c>
      <c r="CM30" s="17" t="str">
        <f t="shared" si="51"/>
        <v/>
      </c>
      <c r="CN30" s="17" t="str">
        <f t="shared" si="51"/>
        <v/>
      </c>
      <c r="CO30" s="17" t="str">
        <f t="shared" si="51"/>
        <v/>
      </c>
      <c r="CP30" s="17" t="str">
        <f t="shared" si="51"/>
        <v/>
      </c>
      <c r="CQ30" s="17" t="str">
        <f t="shared" si="51"/>
        <v/>
      </c>
      <c r="CR30" s="17" t="str">
        <f t="shared" si="52"/>
        <v/>
      </c>
      <c r="CS30" s="17" t="str">
        <f t="shared" si="52"/>
        <v/>
      </c>
      <c r="CT30" s="17" t="str">
        <f t="shared" si="52"/>
        <v/>
      </c>
      <c r="CU30" s="17" t="str">
        <f t="shared" si="52"/>
        <v/>
      </c>
      <c r="CV30" s="17" t="str">
        <f t="shared" si="52"/>
        <v/>
      </c>
      <c r="CW30" s="17" t="str">
        <f t="shared" si="52"/>
        <v/>
      </c>
      <c r="CX30" s="17" t="str">
        <f t="shared" si="52"/>
        <v/>
      </c>
      <c r="CY30" s="17" t="str">
        <f t="shared" si="52"/>
        <v/>
      </c>
      <c r="CZ30" s="17" t="str">
        <f t="shared" si="52"/>
        <v/>
      </c>
      <c r="DA30" s="17" t="str">
        <f t="shared" si="52"/>
        <v/>
      </c>
      <c r="DB30" s="17" t="str">
        <f t="shared" si="52"/>
        <v/>
      </c>
      <c r="DC30" s="17" t="str">
        <f t="shared" si="52"/>
        <v/>
      </c>
      <c r="DD30" s="17" t="str">
        <f t="shared" si="52"/>
        <v/>
      </c>
      <c r="DE30" s="17" t="str">
        <f t="shared" si="52"/>
        <v/>
      </c>
      <c r="DF30" s="17" t="str">
        <f t="shared" si="52"/>
        <v/>
      </c>
      <c r="DG30" s="17" t="str">
        <f t="shared" si="52"/>
        <v/>
      </c>
      <c r="DH30" s="17" t="str">
        <f t="shared" si="41"/>
        <v/>
      </c>
      <c r="DI30" s="17" t="str">
        <f t="shared" si="41"/>
        <v/>
      </c>
      <c r="DJ30" s="17" t="str">
        <f t="shared" si="41"/>
        <v/>
      </c>
      <c r="DK30" s="17" t="str">
        <f t="shared" si="41"/>
        <v/>
      </c>
      <c r="DL30" s="17" t="str">
        <f t="shared" si="41"/>
        <v/>
      </c>
      <c r="DM30" s="17" t="str">
        <f t="shared" si="41"/>
        <v/>
      </c>
      <c r="DN30" s="17" t="str">
        <f t="shared" si="41"/>
        <v/>
      </c>
      <c r="DO30" s="17" t="str">
        <f t="shared" si="41"/>
        <v/>
      </c>
      <c r="DP30" s="17" t="str">
        <f t="shared" si="41"/>
        <v/>
      </c>
      <c r="DQ30" s="17" t="str">
        <f t="shared" si="41"/>
        <v/>
      </c>
      <c r="DR30" s="17" t="str">
        <f t="shared" si="41"/>
        <v/>
      </c>
      <c r="DS30" s="17" t="str">
        <f t="shared" si="41"/>
        <v/>
      </c>
      <c r="DT30" s="17" t="str">
        <f t="shared" si="41"/>
        <v/>
      </c>
      <c r="DU30" s="17" t="str">
        <f t="shared" si="41"/>
        <v/>
      </c>
      <c r="DV30" s="17" t="str">
        <f t="shared" si="41"/>
        <v/>
      </c>
      <c r="DW30" s="17" t="str">
        <f t="shared" si="41"/>
        <v/>
      </c>
      <c r="DX30" s="17" t="str">
        <f t="shared" si="53"/>
        <v/>
      </c>
      <c r="DY30" s="17" t="str">
        <f t="shared" si="53"/>
        <v/>
      </c>
      <c r="DZ30" s="17" t="str">
        <f t="shared" si="53"/>
        <v/>
      </c>
      <c r="EA30" s="17" t="str">
        <f t="shared" si="53"/>
        <v/>
      </c>
      <c r="EB30" s="17" t="str">
        <f t="shared" si="53"/>
        <v/>
      </c>
      <c r="EC30" s="17" t="str">
        <f t="shared" si="53"/>
        <v/>
      </c>
      <c r="ED30" s="17" t="str">
        <f t="shared" si="53"/>
        <v/>
      </c>
      <c r="EE30" s="17" t="str">
        <f t="shared" si="53"/>
        <v/>
      </c>
      <c r="EF30" s="17" t="str">
        <f t="shared" si="53"/>
        <v/>
      </c>
      <c r="EG30" s="17" t="str">
        <f t="shared" si="53"/>
        <v/>
      </c>
      <c r="EH30" s="17" t="str">
        <f t="shared" si="53"/>
        <v/>
      </c>
      <c r="EI30" s="17" t="str">
        <f t="shared" si="53"/>
        <v/>
      </c>
      <c r="EJ30" s="17" t="str">
        <f t="shared" si="53"/>
        <v/>
      </c>
      <c r="EK30" s="17" t="str">
        <f t="shared" si="53"/>
        <v/>
      </c>
      <c r="EL30" s="17" t="str">
        <f t="shared" si="53"/>
        <v/>
      </c>
      <c r="EM30" s="17" t="str">
        <f t="shared" si="53"/>
        <v/>
      </c>
      <c r="EN30" s="17" t="str">
        <f t="shared" si="54"/>
        <v/>
      </c>
      <c r="EO30" s="17" t="str">
        <f t="shared" si="54"/>
        <v/>
      </c>
      <c r="EP30" s="17" t="str">
        <f t="shared" si="54"/>
        <v/>
      </c>
      <c r="EQ30" s="17" t="str">
        <f t="shared" si="54"/>
        <v/>
      </c>
      <c r="ER30" s="17" t="str">
        <f t="shared" si="54"/>
        <v/>
      </c>
      <c r="ES30" s="17" t="str">
        <f t="shared" si="54"/>
        <v/>
      </c>
      <c r="ET30" s="17" t="str">
        <f t="shared" si="54"/>
        <v/>
      </c>
      <c r="EU30" s="17" t="str">
        <f t="shared" si="54"/>
        <v/>
      </c>
      <c r="EV30" s="17" t="str">
        <f t="shared" si="54"/>
        <v/>
      </c>
      <c r="EW30" s="17" t="str">
        <f t="shared" si="54"/>
        <v/>
      </c>
      <c r="EX30" s="17" t="str">
        <f t="shared" si="54"/>
        <v/>
      </c>
      <c r="EY30" s="17" t="str">
        <f t="shared" si="54"/>
        <v/>
      </c>
      <c r="EZ30" s="17" t="str">
        <f t="shared" si="54"/>
        <v/>
      </c>
      <c r="FA30" s="17" t="str">
        <f t="shared" si="54"/>
        <v/>
      </c>
      <c r="FB30" s="17" t="str">
        <f t="shared" si="54"/>
        <v/>
      </c>
      <c r="FC30" s="17" t="str">
        <f t="shared" si="54"/>
        <v/>
      </c>
      <c r="FD30" s="17" t="str">
        <f t="shared" si="55"/>
        <v/>
      </c>
      <c r="FE30" s="17" t="str">
        <f t="shared" si="55"/>
        <v/>
      </c>
      <c r="FF30" s="17" t="str">
        <f t="shared" si="55"/>
        <v/>
      </c>
      <c r="FG30" s="17" t="str">
        <f t="shared" si="55"/>
        <v/>
      </c>
      <c r="FH30" s="17" t="str">
        <f t="shared" si="55"/>
        <v/>
      </c>
      <c r="FI30" s="17" t="str">
        <f t="shared" si="55"/>
        <v/>
      </c>
      <c r="FJ30" s="17" t="str">
        <f t="shared" si="55"/>
        <v/>
      </c>
      <c r="FK30" s="17" t="str">
        <f t="shared" si="55"/>
        <v/>
      </c>
      <c r="FL30" s="17" t="str">
        <f t="shared" si="55"/>
        <v/>
      </c>
      <c r="FM30" s="17" t="str">
        <f t="shared" si="55"/>
        <v/>
      </c>
      <c r="FN30" s="17" t="str">
        <f t="shared" si="55"/>
        <v/>
      </c>
      <c r="FO30" s="17" t="str">
        <f t="shared" si="55"/>
        <v/>
      </c>
      <c r="FP30" s="17" t="str">
        <f t="shared" si="55"/>
        <v/>
      </c>
      <c r="FQ30" s="17" t="str">
        <f t="shared" si="55"/>
        <v/>
      </c>
      <c r="FR30" s="17" t="str">
        <f t="shared" si="55"/>
        <v/>
      </c>
      <c r="FS30" s="17" t="str">
        <f t="shared" si="55"/>
        <v/>
      </c>
      <c r="FT30" s="17" t="str">
        <f t="shared" si="56"/>
        <v/>
      </c>
      <c r="FU30" s="17" t="str">
        <f t="shared" si="56"/>
        <v/>
      </c>
      <c r="FV30" s="17" t="str">
        <f t="shared" si="56"/>
        <v/>
      </c>
      <c r="FW30" s="17" t="str">
        <f t="shared" si="56"/>
        <v/>
      </c>
      <c r="FX30" s="17" t="str">
        <f t="shared" si="56"/>
        <v/>
      </c>
      <c r="FY30" s="17" t="str">
        <f t="shared" si="56"/>
        <v/>
      </c>
      <c r="FZ30" s="17" t="str">
        <f t="shared" si="56"/>
        <v/>
      </c>
      <c r="GA30" s="17" t="str">
        <f t="shared" si="56"/>
        <v/>
      </c>
      <c r="GB30" s="17" t="str">
        <f t="shared" si="56"/>
        <v/>
      </c>
      <c r="GC30" s="17" t="str">
        <f t="shared" si="56"/>
        <v/>
      </c>
      <c r="GD30" s="17" t="str">
        <f t="shared" si="56"/>
        <v/>
      </c>
      <c r="GE30" s="17" t="str">
        <f t="shared" si="56"/>
        <v/>
      </c>
      <c r="GF30" s="17" t="str">
        <f t="shared" si="56"/>
        <v/>
      </c>
      <c r="GG30" s="17" t="str">
        <f t="shared" si="56"/>
        <v/>
      </c>
      <c r="GH30" s="17" t="str">
        <f t="shared" si="56"/>
        <v/>
      </c>
      <c r="GI30" s="17" t="str">
        <f t="shared" si="56"/>
        <v/>
      </c>
      <c r="GJ30" s="17" t="str">
        <f t="shared" si="44"/>
        <v/>
      </c>
      <c r="GK30" s="17" t="str">
        <f t="shared" si="44"/>
        <v/>
      </c>
      <c r="GL30" s="17" t="str">
        <f t="shared" si="44"/>
        <v/>
      </c>
      <c r="GM30" s="17" t="str">
        <f t="shared" si="44"/>
        <v/>
      </c>
      <c r="GN30" s="17" t="str">
        <f t="shared" si="44"/>
        <v/>
      </c>
      <c r="GO30" s="17" t="str">
        <f t="shared" si="44"/>
        <v/>
      </c>
      <c r="GP30" s="17" t="str">
        <f t="shared" si="44"/>
        <v/>
      </c>
      <c r="GQ30" s="17" t="str">
        <f t="shared" si="44"/>
        <v/>
      </c>
      <c r="GR30" s="17" t="str">
        <f t="shared" si="44"/>
        <v/>
      </c>
      <c r="GS30" s="17" t="str">
        <f t="shared" si="44"/>
        <v/>
      </c>
      <c r="GT30" s="17" t="str">
        <f t="shared" si="44"/>
        <v/>
      </c>
      <c r="GU30" s="17" t="str">
        <f t="shared" si="44"/>
        <v/>
      </c>
      <c r="GV30" s="17" t="str">
        <f t="shared" si="44"/>
        <v/>
      </c>
      <c r="GW30" s="17" t="str">
        <f t="shared" si="44"/>
        <v/>
      </c>
      <c r="GX30" s="17" t="str">
        <f t="shared" si="44"/>
        <v/>
      </c>
      <c r="GY30" s="17" t="str">
        <f t="shared" si="44"/>
        <v/>
      </c>
      <c r="GZ30" s="17" t="str">
        <f t="shared" si="57"/>
        <v/>
      </c>
      <c r="HA30" s="17" t="str">
        <f t="shared" si="57"/>
        <v/>
      </c>
      <c r="HB30" s="17" t="str">
        <f t="shared" si="57"/>
        <v/>
      </c>
      <c r="HC30" s="17" t="str">
        <f t="shared" si="57"/>
        <v/>
      </c>
      <c r="HD30" s="17" t="str">
        <f t="shared" si="57"/>
        <v/>
      </c>
      <c r="HE30" s="17" t="str">
        <f t="shared" si="57"/>
        <v/>
      </c>
      <c r="HF30" s="17" t="str">
        <f t="shared" si="57"/>
        <v/>
      </c>
      <c r="HG30" s="17" t="str">
        <f t="shared" si="57"/>
        <v/>
      </c>
      <c r="HH30" s="17" t="str">
        <f t="shared" si="57"/>
        <v/>
      </c>
      <c r="HI30" s="17" t="str">
        <f t="shared" si="57"/>
        <v/>
      </c>
      <c r="HJ30" s="17" t="str">
        <f t="shared" si="57"/>
        <v/>
      </c>
      <c r="HK30" s="17" t="str">
        <f t="shared" si="57"/>
        <v/>
      </c>
      <c r="HL30" s="17" t="str">
        <f t="shared" si="57"/>
        <v/>
      </c>
      <c r="HM30" s="17" t="str">
        <f t="shared" si="57"/>
        <v/>
      </c>
      <c r="HN30" s="17" t="str">
        <f t="shared" si="57"/>
        <v/>
      </c>
      <c r="HO30" s="17" t="str">
        <f t="shared" si="57"/>
        <v/>
      </c>
      <c r="HP30" s="17" t="str">
        <f t="shared" si="58"/>
        <v/>
      </c>
      <c r="HQ30" s="17" t="str">
        <f t="shared" si="58"/>
        <v/>
      </c>
      <c r="HR30" s="17" t="str">
        <f t="shared" si="58"/>
        <v/>
      </c>
      <c r="HS30" s="17" t="str">
        <f t="shared" si="58"/>
        <v/>
      </c>
      <c r="HT30" s="17" t="str">
        <f t="shared" si="58"/>
        <v/>
      </c>
      <c r="HU30" s="17" t="str">
        <f t="shared" si="58"/>
        <v/>
      </c>
      <c r="HV30" s="17" t="str">
        <f t="shared" si="58"/>
        <v/>
      </c>
      <c r="HW30" s="17" t="str">
        <f t="shared" si="58"/>
        <v/>
      </c>
      <c r="HX30" s="17" t="str">
        <f t="shared" si="58"/>
        <v/>
      </c>
      <c r="HY30" s="17" t="str">
        <f t="shared" si="58"/>
        <v/>
      </c>
      <c r="HZ30" s="17" t="str">
        <f t="shared" si="58"/>
        <v/>
      </c>
      <c r="IA30" s="17" t="str">
        <f t="shared" si="58"/>
        <v/>
      </c>
      <c r="IB30" s="17" t="str">
        <f t="shared" si="58"/>
        <v/>
      </c>
      <c r="IC30" s="17" t="str">
        <f t="shared" si="58"/>
        <v/>
      </c>
      <c r="ID30" s="17" t="str">
        <f t="shared" si="58"/>
        <v/>
      </c>
      <c r="IE30" s="17" t="str">
        <f t="shared" si="58"/>
        <v/>
      </c>
      <c r="IF30" s="17" t="str">
        <f t="shared" si="59"/>
        <v/>
      </c>
      <c r="IG30" s="17" t="str">
        <f t="shared" si="59"/>
        <v/>
      </c>
      <c r="IH30" s="17" t="str">
        <f t="shared" si="59"/>
        <v/>
      </c>
      <c r="II30" s="17" t="str">
        <f t="shared" si="59"/>
        <v/>
      </c>
      <c r="IJ30" s="17" t="str">
        <f t="shared" si="59"/>
        <v/>
      </c>
      <c r="IK30" s="17" t="str">
        <f t="shared" si="59"/>
        <v/>
      </c>
      <c r="IL30" s="17" t="str">
        <f t="shared" si="59"/>
        <v/>
      </c>
      <c r="IM30" s="17" t="str">
        <f t="shared" si="59"/>
        <v/>
      </c>
      <c r="IN30" s="17" t="str">
        <f t="shared" si="59"/>
        <v/>
      </c>
      <c r="IO30" s="17" t="str">
        <f t="shared" si="59"/>
        <v/>
      </c>
      <c r="IP30" s="17" t="str">
        <f t="shared" si="59"/>
        <v/>
      </c>
      <c r="IQ30" s="17" t="str">
        <f t="shared" si="59"/>
        <v/>
      </c>
      <c r="IR30" s="17" t="str">
        <f t="shared" si="59"/>
        <v/>
      </c>
      <c r="IS30" s="17" t="str">
        <f t="shared" si="59"/>
        <v/>
      </c>
      <c r="IT30" s="17" t="str">
        <f t="shared" si="59"/>
        <v/>
      </c>
      <c r="IU30" s="17" t="str">
        <f t="shared" si="46"/>
        <v/>
      </c>
      <c r="IV30" s="17" t="str">
        <f t="shared" si="46"/>
        <v/>
      </c>
      <c r="IW30" s="17" t="str">
        <f t="shared" si="46"/>
        <v/>
      </c>
      <c r="IX30" s="17" t="str">
        <f t="shared" si="46"/>
        <v/>
      </c>
      <c r="IY30" s="17" t="str">
        <f t="shared" si="46"/>
        <v/>
      </c>
      <c r="IZ30" s="17" t="str">
        <f t="shared" si="46"/>
        <v/>
      </c>
      <c r="JA30" s="17" t="str">
        <f t="shared" si="46"/>
        <v/>
      </c>
      <c r="JB30" s="17" t="str">
        <f t="shared" si="46"/>
        <v/>
      </c>
      <c r="JC30" s="17" t="str">
        <f t="shared" si="46"/>
        <v/>
      </c>
    </row>
    <row r="31" spans="1:263" ht="15.75" customHeight="1">
      <c r="A31" s="80"/>
      <c r="B31" s="80"/>
      <c r="C31" s="80"/>
      <c r="D31" s="82" t="s">
        <v>211</v>
      </c>
      <c r="E31" s="22"/>
      <c r="F31" s="23" t="s">
        <v>118</v>
      </c>
      <c r="G31" s="23"/>
      <c r="H31" s="23"/>
      <c r="I31" s="23"/>
      <c r="J31" s="11"/>
      <c r="K31" s="32" t="s">
        <v>122</v>
      </c>
      <c r="L31" s="24" t="s">
        <v>36</v>
      </c>
      <c r="M31" s="71">
        <v>4</v>
      </c>
      <c r="N31" s="35">
        <f t="shared" si="33"/>
        <v>4</v>
      </c>
      <c r="O31" s="25">
        <v>44120</v>
      </c>
      <c r="P31" s="25">
        <v>44125</v>
      </c>
      <c r="Q31" s="35" t="str">
        <f t="shared" si="34"/>
        <v/>
      </c>
      <c r="R31" s="25"/>
      <c r="S31" s="25"/>
      <c r="T31" s="26"/>
      <c r="U31" s="34" t="str">
        <f t="shared" si="60"/>
        <v/>
      </c>
      <c r="V31" s="17" t="str">
        <f t="shared" si="48"/>
        <v/>
      </c>
      <c r="W31" s="17" t="str">
        <f t="shared" si="48"/>
        <v/>
      </c>
      <c r="X31" s="17" t="str">
        <f t="shared" si="48"/>
        <v/>
      </c>
      <c r="Y31" s="17" t="str">
        <f t="shared" si="48"/>
        <v/>
      </c>
      <c r="Z31" s="17" t="str">
        <f t="shared" si="48"/>
        <v/>
      </c>
      <c r="AA31" s="17" t="str">
        <f t="shared" si="48"/>
        <v/>
      </c>
      <c r="AB31" s="17" t="str">
        <f t="shared" si="48"/>
        <v/>
      </c>
      <c r="AC31" s="17" t="str">
        <f t="shared" si="48"/>
        <v/>
      </c>
      <c r="AD31" s="17" t="str">
        <f t="shared" si="48"/>
        <v/>
      </c>
      <c r="AE31" s="17" t="str">
        <f t="shared" si="48"/>
        <v/>
      </c>
      <c r="AF31" s="17" t="str">
        <f t="shared" si="38"/>
        <v/>
      </c>
      <c r="AG31" s="17" t="str">
        <f t="shared" si="38"/>
        <v/>
      </c>
      <c r="AH31" s="17" t="str">
        <f t="shared" si="38"/>
        <v/>
      </c>
      <c r="AI31" s="17" t="str">
        <f t="shared" si="38"/>
        <v/>
      </c>
      <c r="AJ31" s="17" t="str">
        <f t="shared" si="38"/>
        <v/>
      </c>
      <c r="AK31" s="17">
        <f t="shared" si="38"/>
        <v>2</v>
      </c>
      <c r="AL31" s="17">
        <f t="shared" si="38"/>
        <v>2</v>
      </c>
      <c r="AM31" s="17">
        <f t="shared" si="38"/>
        <v>2</v>
      </c>
      <c r="AN31" s="17">
        <f t="shared" si="38"/>
        <v>2</v>
      </c>
      <c r="AO31" s="17">
        <f t="shared" si="38"/>
        <v>2</v>
      </c>
      <c r="AP31" s="17">
        <f t="shared" si="38"/>
        <v>2</v>
      </c>
      <c r="AQ31" s="17" t="str">
        <f t="shared" si="38"/>
        <v/>
      </c>
      <c r="AR31" s="17" t="str">
        <f t="shared" si="38"/>
        <v/>
      </c>
      <c r="AS31" s="17" t="str">
        <f t="shared" si="38"/>
        <v/>
      </c>
      <c r="AT31" s="17" t="str">
        <f t="shared" si="38"/>
        <v/>
      </c>
      <c r="AU31" s="17" t="str">
        <f t="shared" si="38"/>
        <v/>
      </c>
      <c r="AV31" s="17" t="str">
        <f t="shared" si="49"/>
        <v/>
      </c>
      <c r="AW31" s="17" t="str">
        <f t="shared" si="49"/>
        <v/>
      </c>
      <c r="AX31" s="17" t="str">
        <f t="shared" si="49"/>
        <v/>
      </c>
      <c r="AY31" s="17" t="str">
        <f t="shared" si="49"/>
        <v/>
      </c>
      <c r="AZ31" s="17" t="str">
        <f t="shared" si="49"/>
        <v/>
      </c>
      <c r="BA31" s="17" t="str">
        <f t="shared" si="49"/>
        <v/>
      </c>
      <c r="BB31" s="17" t="str">
        <f t="shared" si="49"/>
        <v/>
      </c>
      <c r="BC31" s="17" t="str">
        <f t="shared" si="49"/>
        <v/>
      </c>
      <c r="BD31" s="17" t="str">
        <f t="shared" si="49"/>
        <v/>
      </c>
      <c r="BE31" s="68" t="str">
        <f t="shared" si="49"/>
        <v/>
      </c>
      <c r="BF31" s="68" t="str">
        <f t="shared" si="49"/>
        <v/>
      </c>
      <c r="BG31" s="68" t="str">
        <f t="shared" si="49"/>
        <v/>
      </c>
      <c r="BH31" s="68" t="str">
        <f t="shared" si="49"/>
        <v/>
      </c>
      <c r="BI31" s="68" t="str">
        <f t="shared" si="49"/>
        <v/>
      </c>
      <c r="BJ31" s="68" t="str">
        <f t="shared" si="49"/>
        <v/>
      </c>
      <c r="BK31" s="68" t="str">
        <f t="shared" si="49"/>
        <v/>
      </c>
      <c r="BL31" s="17" t="str">
        <f t="shared" si="50"/>
        <v/>
      </c>
      <c r="BM31" s="17" t="str">
        <f t="shared" si="50"/>
        <v/>
      </c>
      <c r="BN31" s="17" t="str">
        <f t="shared" si="50"/>
        <v/>
      </c>
      <c r="BO31" s="17" t="str">
        <f t="shared" si="50"/>
        <v/>
      </c>
      <c r="BP31" s="17" t="str">
        <f t="shared" si="50"/>
        <v/>
      </c>
      <c r="BQ31" s="17" t="str">
        <f t="shared" si="50"/>
        <v/>
      </c>
      <c r="BR31" s="17" t="str">
        <f t="shared" si="50"/>
        <v/>
      </c>
      <c r="BS31" s="17" t="str">
        <f t="shared" si="50"/>
        <v/>
      </c>
      <c r="BT31" s="17" t="str">
        <f t="shared" si="50"/>
        <v/>
      </c>
      <c r="BU31" s="17" t="str">
        <f t="shared" si="50"/>
        <v/>
      </c>
      <c r="BV31" s="17" t="str">
        <f t="shared" si="50"/>
        <v/>
      </c>
      <c r="BW31" s="17" t="str">
        <f t="shared" si="50"/>
        <v/>
      </c>
      <c r="BX31" s="17" t="str">
        <f t="shared" si="50"/>
        <v/>
      </c>
      <c r="BY31" s="17" t="str">
        <f t="shared" si="50"/>
        <v/>
      </c>
      <c r="BZ31" s="17" t="str">
        <f t="shared" si="50"/>
        <v/>
      </c>
      <c r="CA31" s="17" t="str">
        <f t="shared" si="50"/>
        <v/>
      </c>
      <c r="CB31" s="17" t="str">
        <f t="shared" si="51"/>
        <v/>
      </c>
      <c r="CC31" s="17" t="str">
        <f t="shared" si="51"/>
        <v/>
      </c>
      <c r="CD31" s="17" t="str">
        <f t="shared" si="51"/>
        <v/>
      </c>
      <c r="CE31" s="17" t="str">
        <f t="shared" si="51"/>
        <v/>
      </c>
      <c r="CF31" s="17" t="str">
        <f t="shared" si="51"/>
        <v/>
      </c>
      <c r="CG31" s="17" t="str">
        <f t="shared" si="51"/>
        <v/>
      </c>
      <c r="CH31" s="17" t="str">
        <f t="shared" si="51"/>
        <v/>
      </c>
      <c r="CI31" s="17" t="str">
        <f t="shared" si="51"/>
        <v/>
      </c>
      <c r="CJ31" s="17" t="str">
        <f t="shared" si="51"/>
        <v/>
      </c>
      <c r="CK31" s="17" t="str">
        <f t="shared" si="51"/>
        <v/>
      </c>
      <c r="CL31" s="17" t="str">
        <f t="shared" si="51"/>
        <v/>
      </c>
      <c r="CM31" s="17" t="str">
        <f t="shared" si="51"/>
        <v/>
      </c>
      <c r="CN31" s="17" t="str">
        <f t="shared" si="51"/>
        <v/>
      </c>
      <c r="CO31" s="17" t="str">
        <f t="shared" si="51"/>
        <v/>
      </c>
      <c r="CP31" s="17" t="str">
        <f t="shared" si="51"/>
        <v/>
      </c>
      <c r="CQ31" s="17" t="str">
        <f t="shared" si="51"/>
        <v/>
      </c>
      <c r="CR31" s="17" t="str">
        <f t="shared" si="52"/>
        <v/>
      </c>
      <c r="CS31" s="17" t="str">
        <f t="shared" si="52"/>
        <v/>
      </c>
      <c r="CT31" s="17" t="str">
        <f t="shared" si="52"/>
        <v/>
      </c>
      <c r="CU31" s="17" t="str">
        <f t="shared" si="52"/>
        <v/>
      </c>
      <c r="CV31" s="17" t="str">
        <f t="shared" si="52"/>
        <v/>
      </c>
      <c r="CW31" s="17" t="str">
        <f t="shared" si="52"/>
        <v/>
      </c>
      <c r="CX31" s="17" t="str">
        <f t="shared" si="52"/>
        <v/>
      </c>
      <c r="CY31" s="17" t="str">
        <f t="shared" si="52"/>
        <v/>
      </c>
      <c r="CZ31" s="17" t="str">
        <f t="shared" si="52"/>
        <v/>
      </c>
      <c r="DA31" s="17" t="str">
        <f t="shared" si="52"/>
        <v/>
      </c>
      <c r="DB31" s="17" t="str">
        <f t="shared" si="52"/>
        <v/>
      </c>
      <c r="DC31" s="17" t="str">
        <f t="shared" si="52"/>
        <v/>
      </c>
      <c r="DD31" s="17" t="str">
        <f t="shared" si="52"/>
        <v/>
      </c>
      <c r="DE31" s="17" t="str">
        <f t="shared" si="52"/>
        <v/>
      </c>
      <c r="DF31" s="17" t="str">
        <f t="shared" si="52"/>
        <v/>
      </c>
      <c r="DG31" s="17" t="str">
        <f t="shared" si="52"/>
        <v/>
      </c>
      <c r="DH31" s="17" t="str">
        <f t="shared" si="41"/>
        <v/>
      </c>
      <c r="DI31" s="17" t="str">
        <f t="shared" si="41"/>
        <v/>
      </c>
      <c r="DJ31" s="17" t="str">
        <f t="shared" si="41"/>
        <v/>
      </c>
      <c r="DK31" s="17" t="str">
        <f t="shared" si="41"/>
        <v/>
      </c>
      <c r="DL31" s="17" t="str">
        <f t="shared" si="41"/>
        <v/>
      </c>
      <c r="DM31" s="17" t="str">
        <f t="shared" si="41"/>
        <v/>
      </c>
      <c r="DN31" s="17" t="str">
        <f t="shared" si="41"/>
        <v/>
      </c>
      <c r="DO31" s="17" t="str">
        <f t="shared" si="41"/>
        <v/>
      </c>
      <c r="DP31" s="17" t="str">
        <f t="shared" si="41"/>
        <v/>
      </c>
      <c r="DQ31" s="17" t="str">
        <f t="shared" si="41"/>
        <v/>
      </c>
      <c r="DR31" s="17" t="str">
        <f t="shared" si="41"/>
        <v/>
      </c>
      <c r="DS31" s="17" t="str">
        <f t="shared" si="41"/>
        <v/>
      </c>
      <c r="DT31" s="17" t="str">
        <f t="shared" si="41"/>
        <v/>
      </c>
      <c r="DU31" s="17" t="str">
        <f t="shared" si="41"/>
        <v/>
      </c>
      <c r="DV31" s="17" t="str">
        <f t="shared" si="41"/>
        <v/>
      </c>
      <c r="DW31" s="17" t="str">
        <f t="shared" si="41"/>
        <v/>
      </c>
      <c r="DX31" s="17" t="str">
        <f t="shared" si="53"/>
        <v/>
      </c>
      <c r="DY31" s="17" t="str">
        <f t="shared" si="53"/>
        <v/>
      </c>
      <c r="DZ31" s="17" t="str">
        <f t="shared" si="53"/>
        <v/>
      </c>
      <c r="EA31" s="17" t="str">
        <f t="shared" si="53"/>
        <v/>
      </c>
      <c r="EB31" s="17" t="str">
        <f t="shared" si="53"/>
        <v/>
      </c>
      <c r="EC31" s="17" t="str">
        <f t="shared" si="53"/>
        <v/>
      </c>
      <c r="ED31" s="17" t="str">
        <f t="shared" si="53"/>
        <v/>
      </c>
      <c r="EE31" s="17" t="str">
        <f t="shared" si="53"/>
        <v/>
      </c>
      <c r="EF31" s="17" t="str">
        <f t="shared" si="53"/>
        <v/>
      </c>
      <c r="EG31" s="17" t="str">
        <f t="shared" si="53"/>
        <v/>
      </c>
      <c r="EH31" s="17" t="str">
        <f t="shared" si="53"/>
        <v/>
      </c>
      <c r="EI31" s="17" t="str">
        <f t="shared" si="53"/>
        <v/>
      </c>
      <c r="EJ31" s="17" t="str">
        <f t="shared" si="53"/>
        <v/>
      </c>
      <c r="EK31" s="17" t="str">
        <f t="shared" si="53"/>
        <v/>
      </c>
      <c r="EL31" s="17" t="str">
        <f t="shared" si="53"/>
        <v/>
      </c>
      <c r="EM31" s="17" t="str">
        <f t="shared" si="53"/>
        <v/>
      </c>
      <c r="EN31" s="17" t="str">
        <f t="shared" si="54"/>
        <v/>
      </c>
      <c r="EO31" s="17" t="str">
        <f t="shared" si="54"/>
        <v/>
      </c>
      <c r="EP31" s="17" t="str">
        <f t="shared" si="54"/>
        <v/>
      </c>
      <c r="EQ31" s="17" t="str">
        <f t="shared" si="54"/>
        <v/>
      </c>
      <c r="ER31" s="17" t="str">
        <f t="shared" si="54"/>
        <v/>
      </c>
      <c r="ES31" s="17" t="str">
        <f t="shared" si="54"/>
        <v/>
      </c>
      <c r="ET31" s="17" t="str">
        <f t="shared" si="54"/>
        <v/>
      </c>
      <c r="EU31" s="17" t="str">
        <f t="shared" si="54"/>
        <v/>
      </c>
      <c r="EV31" s="17" t="str">
        <f t="shared" si="54"/>
        <v/>
      </c>
      <c r="EW31" s="17" t="str">
        <f t="shared" si="54"/>
        <v/>
      </c>
      <c r="EX31" s="17" t="str">
        <f t="shared" si="54"/>
        <v/>
      </c>
      <c r="EY31" s="17" t="str">
        <f t="shared" si="54"/>
        <v/>
      </c>
      <c r="EZ31" s="17" t="str">
        <f t="shared" si="54"/>
        <v/>
      </c>
      <c r="FA31" s="17" t="str">
        <f t="shared" si="54"/>
        <v/>
      </c>
      <c r="FB31" s="17" t="str">
        <f t="shared" si="54"/>
        <v/>
      </c>
      <c r="FC31" s="17" t="str">
        <f t="shared" si="54"/>
        <v/>
      </c>
      <c r="FD31" s="17" t="str">
        <f t="shared" si="55"/>
        <v/>
      </c>
      <c r="FE31" s="17" t="str">
        <f t="shared" si="55"/>
        <v/>
      </c>
      <c r="FF31" s="17" t="str">
        <f t="shared" si="55"/>
        <v/>
      </c>
      <c r="FG31" s="17" t="str">
        <f t="shared" si="55"/>
        <v/>
      </c>
      <c r="FH31" s="17" t="str">
        <f t="shared" si="55"/>
        <v/>
      </c>
      <c r="FI31" s="17" t="str">
        <f t="shared" si="55"/>
        <v/>
      </c>
      <c r="FJ31" s="17" t="str">
        <f t="shared" si="55"/>
        <v/>
      </c>
      <c r="FK31" s="17" t="str">
        <f t="shared" si="55"/>
        <v/>
      </c>
      <c r="FL31" s="17" t="str">
        <f t="shared" si="55"/>
        <v/>
      </c>
      <c r="FM31" s="17" t="str">
        <f t="shared" si="55"/>
        <v/>
      </c>
      <c r="FN31" s="17" t="str">
        <f t="shared" si="55"/>
        <v/>
      </c>
      <c r="FO31" s="17" t="str">
        <f t="shared" si="55"/>
        <v/>
      </c>
      <c r="FP31" s="17" t="str">
        <f t="shared" si="55"/>
        <v/>
      </c>
      <c r="FQ31" s="17" t="str">
        <f t="shared" si="55"/>
        <v/>
      </c>
      <c r="FR31" s="17" t="str">
        <f t="shared" si="55"/>
        <v/>
      </c>
      <c r="FS31" s="17" t="str">
        <f t="shared" si="55"/>
        <v/>
      </c>
      <c r="FT31" s="17" t="str">
        <f t="shared" si="56"/>
        <v/>
      </c>
      <c r="FU31" s="17" t="str">
        <f t="shared" si="56"/>
        <v/>
      </c>
      <c r="FV31" s="17" t="str">
        <f t="shared" si="56"/>
        <v/>
      </c>
      <c r="FW31" s="17" t="str">
        <f t="shared" si="56"/>
        <v/>
      </c>
      <c r="FX31" s="17" t="str">
        <f t="shared" si="56"/>
        <v/>
      </c>
      <c r="FY31" s="17" t="str">
        <f t="shared" si="56"/>
        <v/>
      </c>
      <c r="FZ31" s="17" t="str">
        <f t="shared" si="56"/>
        <v/>
      </c>
      <c r="GA31" s="17" t="str">
        <f t="shared" si="56"/>
        <v/>
      </c>
      <c r="GB31" s="17" t="str">
        <f t="shared" si="56"/>
        <v/>
      </c>
      <c r="GC31" s="17" t="str">
        <f t="shared" si="56"/>
        <v/>
      </c>
      <c r="GD31" s="17" t="str">
        <f t="shared" si="56"/>
        <v/>
      </c>
      <c r="GE31" s="17" t="str">
        <f t="shared" si="56"/>
        <v/>
      </c>
      <c r="GF31" s="17" t="str">
        <f t="shared" si="56"/>
        <v/>
      </c>
      <c r="GG31" s="17" t="str">
        <f t="shared" si="56"/>
        <v/>
      </c>
      <c r="GH31" s="17" t="str">
        <f t="shared" si="56"/>
        <v/>
      </c>
      <c r="GI31" s="17" t="str">
        <f t="shared" si="56"/>
        <v/>
      </c>
      <c r="GJ31" s="17" t="str">
        <f t="shared" si="44"/>
        <v/>
      </c>
      <c r="GK31" s="17" t="str">
        <f t="shared" si="44"/>
        <v/>
      </c>
      <c r="GL31" s="17" t="str">
        <f t="shared" si="44"/>
        <v/>
      </c>
      <c r="GM31" s="17" t="str">
        <f t="shared" si="44"/>
        <v/>
      </c>
      <c r="GN31" s="17" t="str">
        <f t="shared" si="44"/>
        <v/>
      </c>
      <c r="GO31" s="17" t="str">
        <f t="shared" si="44"/>
        <v/>
      </c>
      <c r="GP31" s="17" t="str">
        <f t="shared" si="44"/>
        <v/>
      </c>
      <c r="GQ31" s="17" t="str">
        <f t="shared" si="44"/>
        <v/>
      </c>
      <c r="GR31" s="17" t="str">
        <f t="shared" si="44"/>
        <v/>
      </c>
      <c r="GS31" s="17" t="str">
        <f t="shared" si="44"/>
        <v/>
      </c>
      <c r="GT31" s="17" t="str">
        <f t="shared" si="44"/>
        <v/>
      </c>
      <c r="GU31" s="17" t="str">
        <f t="shared" si="44"/>
        <v/>
      </c>
      <c r="GV31" s="17" t="str">
        <f t="shared" si="44"/>
        <v/>
      </c>
      <c r="GW31" s="17" t="str">
        <f t="shared" si="44"/>
        <v/>
      </c>
      <c r="GX31" s="17" t="str">
        <f t="shared" si="44"/>
        <v/>
      </c>
      <c r="GY31" s="17" t="str">
        <f t="shared" si="44"/>
        <v/>
      </c>
      <c r="GZ31" s="17" t="str">
        <f t="shared" si="57"/>
        <v/>
      </c>
      <c r="HA31" s="17" t="str">
        <f t="shared" si="57"/>
        <v/>
      </c>
      <c r="HB31" s="17" t="str">
        <f t="shared" si="57"/>
        <v/>
      </c>
      <c r="HC31" s="17" t="str">
        <f t="shared" si="57"/>
        <v/>
      </c>
      <c r="HD31" s="17" t="str">
        <f t="shared" si="57"/>
        <v/>
      </c>
      <c r="HE31" s="17" t="str">
        <f t="shared" si="57"/>
        <v/>
      </c>
      <c r="HF31" s="17" t="str">
        <f t="shared" si="57"/>
        <v/>
      </c>
      <c r="HG31" s="17" t="str">
        <f t="shared" si="57"/>
        <v/>
      </c>
      <c r="HH31" s="17" t="str">
        <f t="shared" si="57"/>
        <v/>
      </c>
      <c r="HI31" s="17" t="str">
        <f t="shared" si="57"/>
        <v/>
      </c>
      <c r="HJ31" s="17" t="str">
        <f t="shared" si="57"/>
        <v/>
      </c>
      <c r="HK31" s="17" t="str">
        <f t="shared" si="57"/>
        <v/>
      </c>
      <c r="HL31" s="17" t="str">
        <f t="shared" si="57"/>
        <v/>
      </c>
      <c r="HM31" s="17" t="str">
        <f t="shared" si="57"/>
        <v/>
      </c>
      <c r="HN31" s="17" t="str">
        <f t="shared" si="57"/>
        <v/>
      </c>
      <c r="HO31" s="17" t="str">
        <f t="shared" si="57"/>
        <v/>
      </c>
      <c r="HP31" s="17" t="str">
        <f t="shared" si="58"/>
        <v/>
      </c>
      <c r="HQ31" s="17" t="str">
        <f t="shared" si="58"/>
        <v/>
      </c>
      <c r="HR31" s="17" t="str">
        <f t="shared" si="58"/>
        <v/>
      </c>
      <c r="HS31" s="17" t="str">
        <f t="shared" si="58"/>
        <v/>
      </c>
      <c r="HT31" s="17" t="str">
        <f t="shared" si="58"/>
        <v/>
      </c>
      <c r="HU31" s="17" t="str">
        <f t="shared" si="58"/>
        <v/>
      </c>
      <c r="HV31" s="17" t="str">
        <f t="shared" si="58"/>
        <v/>
      </c>
      <c r="HW31" s="17" t="str">
        <f t="shared" si="58"/>
        <v/>
      </c>
      <c r="HX31" s="17" t="str">
        <f t="shared" si="58"/>
        <v/>
      </c>
      <c r="HY31" s="17" t="str">
        <f t="shared" si="58"/>
        <v/>
      </c>
      <c r="HZ31" s="17" t="str">
        <f t="shared" si="58"/>
        <v/>
      </c>
      <c r="IA31" s="17" t="str">
        <f t="shared" si="58"/>
        <v/>
      </c>
      <c r="IB31" s="17" t="str">
        <f t="shared" si="58"/>
        <v/>
      </c>
      <c r="IC31" s="17" t="str">
        <f t="shared" si="58"/>
        <v/>
      </c>
      <c r="ID31" s="17" t="str">
        <f t="shared" si="58"/>
        <v/>
      </c>
      <c r="IE31" s="17" t="str">
        <f t="shared" si="58"/>
        <v/>
      </c>
      <c r="IF31" s="17" t="str">
        <f t="shared" si="59"/>
        <v/>
      </c>
      <c r="IG31" s="17" t="str">
        <f t="shared" si="59"/>
        <v/>
      </c>
      <c r="IH31" s="17" t="str">
        <f t="shared" si="59"/>
        <v/>
      </c>
      <c r="II31" s="17" t="str">
        <f t="shared" si="59"/>
        <v/>
      </c>
      <c r="IJ31" s="17" t="str">
        <f t="shared" si="59"/>
        <v/>
      </c>
      <c r="IK31" s="17" t="str">
        <f t="shared" si="59"/>
        <v/>
      </c>
      <c r="IL31" s="17" t="str">
        <f t="shared" si="59"/>
        <v/>
      </c>
      <c r="IM31" s="17" t="str">
        <f t="shared" si="59"/>
        <v/>
      </c>
      <c r="IN31" s="17" t="str">
        <f t="shared" si="59"/>
        <v/>
      </c>
      <c r="IO31" s="17" t="str">
        <f t="shared" si="59"/>
        <v/>
      </c>
      <c r="IP31" s="17" t="str">
        <f t="shared" si="59"/>
        <v/>
      </c>
      <c r="IQ31" s="17" t="str">
        <f t="shared" si="59"/>
        <v/>
      </c>
      <c r="IR31" s="17" t="str">
        <f t="shared" si="59"/>
        <v/>
      </c>
      <c r="IS31" s="17" t="str">
        <f t="shared" si="59"/>
        <v/>
      </c>
      <c r="IT31" s="17" t="str">
        <f t="shared" si="59"/>
        <v/>
      </c>
      <c r="IU31" s="17" t="str">
        <f t="shared" si="46"/>
        <v/>
      </c>
      <c r="IV31" s="17" t="str">
        <f t="shared" si="46"/>
        <v/>
      </c>
      <c r="IW31" s="17" t="str">
        <f t="shared" si="46"/>
        <v/>
      </c>
      <c r="IX31" s="17" t="str">
        <f t="shared" si="46"/>
        <v/>
      </c>
      <c r="IY31" s="17" t="str">
        <f t="shared" si="46"/>
        <v/>
      </c>
      <c r="IZ31" s="17" t="str">
        <f t="shared" si="46"/>
        <v/>
      </c>
      <c r="JA31" s="17" t="str">
        <f t="shared" si="46"/>
        <v/>
      </c>
      <c r="JB31" s="17" t="str">
        <f t="shared" si="46"/>
        <v/>
      </c>
      <c r="JC31" s="17" t="str">
        <f t="shared" si="46"/>
        <v/>
      </c>
    </row>
    <row r="32" spans="1:263" ht="15.75" customHeight="1">
      <c r="A32" s="80"/>
      <c r="B32" s="80"/>
      <c r="C32" s="80"/>
      <c r="D32" s="82" t="s">
        <v>43</v>
      </c>
      <c r="E32" s="69" t="s">
        <v>183</v>
      </c>
      <c r="F32" s="23"/>
      <c r="G32" s="23"/>
      <c r="H32" s="23"/>
      <c r="I32" s="23"/>
      <c r="J32" s="11"/>
      <c r="K32" s="32"/>
      <c r="L32" s="24"/>
      <c r="M32" s="71"/>
      <c r="N32" s="35">
        <f t="shared" si="33"/>
        <v>18</v>
      </c>
      <c r="O32" s="25">
        <v>44123</v>
      </c>
      <c r="P32" s="25">
        <v>44148</v>
      </c>
      <c r="Q32" s="35" t="str">
        <f t="shared" si="34"/>
        <v/>
      </c>
      <c r="R32" s="25"/>
      <c r="S32" s="25"/>
      <c r="T32" s="26"/>
      <c r="U32" s="34" t="str">
        <f t="shared" si="60"/>
        <v/>
      </c>
      <c r="V32" s="17" t="str">
        <f t="shared" si="48"/>
        <v/>
      </c>
      <c r="W32" s="17" t="str">
        <f t="shared" si="48"/>
        <v/>
      </c>
      <c r="X32" s="17" t="str">
        <f t="shared" si="48"/>
        <v/>
      </c>
      <c r="Y32" s="17" t="str">
        <f t="shared" si="48"/>
        <v/>
      </c>
      <c r="Z32" s="17" t="str">
        <f t="shared" si="48"/>
        <v/>
      </c>
      <c r="AA32" s="17" t="str">
        <f t="shared" si="48"/>
        <v/>
      </c>
      <c r="AB32" s="17" t="str">
        <f t="shared" si="48"/>
        <v/>
      </c>
      <c r="AC32" s="17" t="str">
        <f t="shared" si="48"/>
        <v/>
      </c>
      <c r="AD32" s="17" t="str">
        <f t="shared" si="48"/>
        <v/>
      </c>
      <c r="AE32" s="17" t="str">
        <f t="shared" si="48"/>
        <v/>
      </c>
      <c r="AF32" s="17" t="str">
        <f t="shared" si="38"/>
        <v/>
      </c>
      <c r="AG32" s="17" t="str">
        <f t="shared" si="38"/>
        <v/>
      </c>
      <c r="AH32" s="17" t="str">
        <f t="shared" si="38"/>
        <v/>
      </c>
      <c r="AI32" s="17" t="str">
        <f t="shared" si="38"/>
        <v/>
      </c>
      <c r="AJ32" s="17" t="str">
        <f t="shared" si="38"/>
        <v/>
      </c>
      <c r="AK32" s="17" t="str">
        <f t="shared" si="38"/>
        <v/>
      </c>
      <c r="AL32" s="17" t="str">
        <f t="shared" si="38"/>
        <v/>
      </c>
      <c r="AM32" s="17" t="str">
        <f t="shared" si="38"/>
        <v/>
      </c>
      <c r="AN32" s="17">
        <f t="shared" si="38"/>
        <v>1</v>
      </c>
      <c r="AO32" s="17">
        <f t="shared" si="38"/>
        <v>1</v>
      </c>
      <c r="AP32" s="17">
        <f t="shared" si="38"/>
        <v>1</v>
      </c>
      <c r="AQ32" s="17">
        <f t="shared" si="38"/>
        <v>1</v>
      </c>
      <c r="AR32" s="17">
        <f t="shared" si="38"/>
        <v>1</v>
      </c>
      <c r="AS32" s="17">
        <f t="shared" si="38"/>
        <v>1</v>
      </c>
      <c r="AT32" s="17">
        <f t="shared" si="38"/>
        <v>1</v>
      </c>
      <c r="AU32" s="17">
        <f t="shared" si="38"/>
        <v>1</v>
      </c>
      <c r="AV32" s="17">
        <f t="shared" si="49"/>
        <v>1</v>
      </c>
      <c r="AW32" s="17">
        <f t="shared" si="49"/>
        <v>1</v>
      </c>
      <c r="AX32" s="17">
        <f t="shared" si="49"/>
        <v>1</v>
      </c>
      <c r="AY32" s="17">
        <f t="shared" si="49"/>
        <v>1</v>
      </c>
      <c r="AZ32" s="17">
        <f t="shared" si="49"/>
        <v>1</v>
      </c>
      <c r="BA32" s="17">
        <f t="shared" si="49"/>
        <v>1</v>
      </c>
      <c r="BB32" s="17">
        <f t="shared" si="49"/>
        <v>1</v>
      </c>
      <c r="BC32" s="17">
        <f t="shared" si="49"/>
        <v>1</v>
      </c>
      <c r="BD32" s="17">
        <f t="shared" si="49"/>
        <v>1</v>
      </c>
      <c r="BE32" s="68">
        <f t="shared" si="49"/>
        <v>1</v>
      </c>
      <c r="BF32" s="68">
        <f t="shared" si="49"/>
        <v>1</v>
      </c>
      <c r="BG32" s="68">
        <f t="shared" si="49"/>
        <v>1</v>
      </c>
      <c r="BH32" s="68">
        <f t="shared" si="49"/>
        <v>1</v>
      </c>
      <c r="BI32" s="68">
        <f t="shared" si="49"/>
        <v>1</v>
      </c>
      <c r="BJ32" s="68">
        <f t="shared" si="49"/>
        <v>1</v>
      </c>
      <c r="BK32" s="68">
        <f t="shared" si="49"/>
        <v>1</v>
      </c>
      <c r="BL32" s="17">
        <f t="shared" si="50"/>
        <v>1</v>
      </c>
      <c r="BM32" s="17">
        <f t="shared" si="50"/>
        <v>1</v>
      </c>
      <c r="BN32" s="17" t="str">
        <f t="shared" si="50"/>
        <v/>
      </c>
      <c r="BO32" s="17" t="str">
        <f t="shared" si="50"/>
        <v/>
      </c>
      <c r="BP32" s="17" t="str">
        <f t="shared" si="50"/>
        <v/>
      </c>
      <c r="BQ32" s="17" t="str">
        <f t="shared" si="50"/>
        <v/>
      </c>
      <c r="BR32" s="17" t="str">
        <f t="shared" si="50"/>
        <v/>
      </c>
      <c r="BS32" s="17" t="str">
        <f t="shared" si="50"/>
        <v/>
      </c>
      <c r="BT32" s="17" t="str">
        <f t="shared" si="50"/>
        <v/>
      </c>
      <c r="BU32" s="17" t="str">
        <f t="shared" si="50"/>
        <v/>
      </c>
      <c r="BV32" s="17" t="str">
        <f t="shared" si="50"/>
        <v/>
      </c>
      <c r="BW32" s="17" t="str">
        <f t="shared" si="50"/>
        <v/>
      </c>
      <c r="BX32" s="17" t="str">
        <f t="shared" si="50"/>
        <v/>
      </c>
      <c r="BY32" s="17" t="str">
        <f t="shared" si="50"/>
        <v/>
      </c>
      <c r="BZ32" s="17" t="str">
        <f t="shared" si="50"/>
        <v/>
      </c>
      <c r="CA32" s="17" t="str">
        <f t="shared" si="50"/>
        <v/>
      </c>
      <c r="CB32" s="17" t="str">
        <f t="shared" si="51"/>
        <v/>
      </c>
      <c r="CC32" s="17" t="str">
        <f t="shared" si="51"/>
        <v/>
      </c>
      <c r="CD32" s="17" t="str">
        <f t="shared" si="51"/>
        <v/>
      </c>
      <c r="CE32" s="17" t="str">
        <f t="shared" si="51"/>
        <v/>
      </c>
      <c r="CF32" s="17" t="str">
        <f t="shared" si="51"/>
        <v/>
      </c>
      <c r="CG32" s="17" t="str">
        <f t="shared" si="51"/>
        <v/>
      </c>
      <c r="CH32" s="17" t="str">
        <f t="shared" si="51"/>
        <v/>
      </c>
      <c r="CI32" s="17" t="str">
        <f t="shared" si="51"/>
        <v/>
      </c>
      <c r="CJ32" s="17" t="str">
        <f t="shared" si="51"/>
        <v/>
      </c>
      <c r="CK32" s="17" t="str">
        <f t="shared" si="51"/>
        <v/>
      </c>
      <c r="CL32" s="17" t="str">
        <f t="shared" si="51"/>
        <v/>
      </c>
      <c r="CM32" s="17" t="str">
        <f t="shared" si="51"/>
        <v/>
      </c>
      <c r="CN32" s="17" t="str">
        <f t="shared" si="51"/>
        <v/>
      </c>
      <c r="CO32" s="17" t="str">
        <f t="shared" si="51"/>
        <v/>
      </c>
      <c r="CP32" s="17" t="str">
        <f t="shared" si="51"/>
        <v/>
      </c>
      <c r="CQ32" s="17" t="str">
        <f t="shared" si="51"/>
        <v/>
      </c>
      <c r="CR32" s="17" t="str">
        <f t="shared" si="52"/>
        <v/>
      </c>
      <c r="CS32" s="17" t="str">
        <f t="shared" si="52"/>
        <v/>
      </c>
      <c r="CT32" s="17" t="str">
        <f t="shared" si="52"/>
        <v/>
      </c>
      <c r="CU32" s="17" t="str">
        <f t="shared" si="52"/>
        <v/>
      </c>
      <c r="CV32" s="17" t="str">
        <f t="shared" si="52"/>
        <v/>
      </c>
      <c r="CW32" s="17" t="str">
        <f t="shared" si="52"/>
        <v/>
      </c>
      <c r="CX32" s="17" t="str">
        <f t="shared" si="52"/>
        <v/>
      </c>
      <c r="CY32" s="17" t="str">
        <f t="shared" si="52"/>
        <v/>
      </c>
      <c r="CZ32" s="17" t="str">
        <f t="shared" si="52"/>
        <v/>
      </c>
      <c r="DA32" s="17" t="str">
        <f t="shared" si="52"/>
        <v/>
      </c>
      <c r="DB32" s="17" t="str">
        <f t="shared" si="52"/>
        <v/>
      </c>
      <c r="DC32" s="17" t="str">
        <f t="shared" si="52"/>
        <v/>
      </c>
      <c r="DD32" s="17" t="str">
        <f t="shared" si="52"/>
        <v/>
      </c>
      <c r="DE32" s="17" t="str">
        <f t="shared" si="52"/>
        <v/>
      </c>
      <c r="DF32" s="17" t="str">
        <f t="shared" si="52"/>
        <v/>
      </c>
      <c r="DG32" s="17" t="str">
        <f t="shared" si="52"/>
        <v/>
      </c>
      <c r="DH32" s="17" t="str">
        <f t="shared" si="41"/>
        <v/>
      </c>
      <c r="DI32" s="17" t="str">
        <f t="shared" si="41"/>
        <v/>
      </c>
      <c r="DJ32" s="17" t="str">
        <f t="shared" si="41"/>
        <v/>
      </c>
      <c r="DK32" s="17" t="str">
        <f t="shared" si="41"/>
        <v/>
      </c>
      <c r="DL32" s="17" t="str">
        <f t="shared" si="41"/>
        <v/>
      </c>
      <c r="DM32" s="17" t="str">
        <f t="shared" si="41"/>
        <v/>
      </c>
      <c r="DN32" s="17" t="str">
        <f t="shared" si="41"/>
        <v/>
      </c>
      <c r="DO32" s="17" t="str">
        <f t="shared" si="41"/>
        <v/>
      </c>
      <c r="DP32" s="17" t="str">
        <f t="shared" si="41"/>
        <v/>
      </c>
      <c r="DQ32" s="17" t="str">
        <f t="shared" si="41"/>
        <v/>
      </c>
      <c r="DR32" s="17" t="str">
        <f t="shared" si="41"/>
        <v/>
      </c>
      <c r="DS32" s="17" t="str">
        <f t="shared" si="41"/>
        <v/>
      </c>
      <c r="DT32" s="17" t="str">
        <f t="shared" si="41"/>
        <v/>
      </c>
      <c r="DU32" s="17" t="str">
        <f t="shared" si="41"/>
        <v/>
      </c>
      <c r="DV32" s="17" t="str">
        <f t="shared" si="41"/>
        <v/>
      </c>
      <c r="DW32" s="17" t="str">
        <f t="shared" si="41"/>
        <v/>
      </c>
      <c r="DX32" s="17" t="str">
        <f t="shared" si="53"/>
        <v/>
      </c>
      <c r="DY32" s="17" t="str">
        <f t="shared" si="53"/>
        <v/>
      </c>
      <c r="DZ32" s="17" t="str">
        <f t="shared" si="53"/>
        <v/>
      </c>
      <c r="EA32" s="17" t="str">
        <f t="shared" si="53"/>
        <v/>
      </c>
      <c r="EB32" s="17" t="str">
        <f t="shared" si="53"/>
        <v/>
      </c>
      <c r="EC32" s="17" t="str">
        <f t="shared" si="53"/>
        <v/>
      </c>
      <c r="ED32" s="17" t="str">
        <f t="shared" si="53"/>
        <v/>
      </c>
      <c r="EE32" s="17" t="str">
        <f t="shared" si="53"/>
        <v/>
      </c>
      <c r="EF32" s="17" t="str">
        <f t="shared" si="53"/>
        <v/>
      </c>
      <c r="EG32" s="17" t="str">
        <f t="shared" si="53"/>
        <v/>
      </c>
      <c r="EH32" s="17" t="str">
        <f t="shared" si="53"/>
        <v/>
      </c>
      <c r="EI32" s="17" t="str">
        <f t="shared" si="53"/>
        <v/>
      </c>
      <c r="EJ32" s="17" t="str">
        <f t="shared" si="53"/>
        <v/>
      </c>
      <c r="EK32" s="17" t="str">
        <f t="shared" si="53"/>
        <v/>
      </c>
      <c r="EL32" s="17" t="str">
        <f t="shared" si="53"/>
        <v/>
      </c>
      <c r="EM32" s="17" t="str">
        <f t="shared" si="53"/>
        <v/>
      </c>
      <c r="EN32" s="17" t="str">
        <f t="shared" si="54"/>
        <v/>
      </c>
      <c r="EO32" s="17" t="str">
        <f t="shared" si="54"/>
        <v/>
      </c>
      <c r="EP32" s="17" t="str">
        <f t="shared" si="54"/>
        <v/>
      </c>
      <c r="EQ32" s="17" t="str">
        <f t="shared" si="54"/>
        <v/>
      </c>
      <c r="ER32" s="17" t="str">
        <f t="shared" si="54"/>
        <v/>
      </c>
      <c r="ES32" s="17" t="str">
        <f t="shared" si="54"/>
        <v/>
      </c>
      <c r="ET32" s="17" t="str">
        <f t="shared" si="54"/>
        <v/>
      </c>
      <c r="EU32" s="17" t="str">
        <f t="shared" si="54"/>
        <v/>
      </c>
      <c r="EV32" s="17" t="str">
        <f t="shared" si="54"/>
        <v/>
      </c>
      <c r="EW32" s="17" t="str">
        <f t="shared" si="54"/>
        <v/>
      </c>
      <c r="EX32" s="17" t="str">
        <f t="shared" si="54"/>
        <v/>
      </c>
      <c r="EY32" s="17" t="str">
        <f t="shared" si="54"/>
        <v/>
      </c>
      <c r="EZ32" s="17" t="str">
        <f t="shared" si="54"/>
        <v/>
      </c>
      <c r="FA32" s="17" t="str">
        <f t="shared" si="54"/>
        <v/>
      </c>
      <c r="FB32" s="17" t="str">
        <f t="shared" si="54"/>
        <v/>
      </c>
      <c r="FC32" s="17" t="str">
        <f t="shared" si="54"/>
        <v/>
      </c>
      <c r="FD32" s="17" t="str">
        <f t="shared" si="55"/>
        <v/>
      </c>
      <c r="FE32" s="17" t="str">
        <f t="shared" si="55"/>
        <v/>
      </c>
      <c r="FF32" s="17" t="str">
        <f t="shared" si="55"/>
        <v/>
      </c>
      <c r="FG32" s="17" t="str">
        <f t="shared" si="55"/>
        <v/>
      </c>
      <c r="FH32" s="17" t="str">
        <f t="shared" si="55"/>
        <v/>
      </c>
      <c r="FI32" s="17" t="str">
        <f t="shared" si="55"/>
        <v/>
      </c>
      <c r="FJ32" s="17" t="str">
        <f t="shared" si="55"/>
        <v/>
      </c>
      <c r="FK32" s="17" t="str">
        <f t="shared" si="55"/>
        <v/>
      </c>
      <c r="FL32" s="17" t="str">
        <f t="shared" si="55"/>
        <v/>
      </c>
      <c r="FM32" s="17" t="str">
        <f t="shared" si="55"/>
        <v/>
      </c>
      <c r="FN32" s="17" t="str">
        <f t="shared" si="55"/>
        <v/>
      </c>
      <c r="FO32" s="17" t="str">
        <f t="shared" si="55"/>
        <v/>
      </c>
      <c r="FP32" s="17" t="str">
        <f t="shared" si="55"/>
        <v/>
      </c>
      <c r="FQ32" s="17" t="str">
        <f t="shared" si="55"/>
        <v/>
      </c>
      <c r="FR32" s="17" t="str">
        <f t="shared" si="55"/>
        <v/>
      </c>
      <c r="FS32" s="17" t="str">
        <f t="shared" si="55"/>
        <v/>
      </c>
      <c r="FT32" s="17" t="str">
        <f t="shared" si="56"/>
        <v/>
      </c>
      <c r="FU32" s="17" t="str">
        <f t="shared" si="56"/>
        <v/>
      </c>
      <c r="FV32" s="17" t="str">
        <f t="shared" si="56"/>
        <v/>
      </c>
      <c r="FW32" s="17" t="str">
        <f t="shared" si="56"/>
        <v/>
      </c>
      <c r="FX32" s="17" t="str">
        <f t="shared" si="56"/>
        <v/>
      </c>
      <c r="FY32" s="17" t="str">
        <f t="shared" si="56"/>
        <v/>
      </c>
      <c r="FZ32" s="17" t="str">
        <f t="shared" si="56"/>
        <v/>
      </c>
      <c r="GA32" s="17" t="str">
        <f t="shared" si="56"/>
        <v/>
      </c>
      <c r="GB32" s="17" t="str">
        <f t="shared" si="56"/>
        <v/>
      </c>
      <c r="GC32" s="17" t="str">
        <f t="shared" si="56"/>
        <v/>
      </c>
      <c r="GD32" s="17" t="str">
        <f t="shared" si="56"/>
        <v/>
      </c>
      <c r="GE32" s="17" t="str">
        <f t="shared" si="56"/>
        <v/>
      </c>
      <c r="GF32" s="17" t="str">
        <f t="shared" si="56"/>
        <v/>
      </c>
      <c r="GG32" s="17" t="str">
        <f t="shared" si="56"/>
        <v/>
      </c>
      <c r="GH32" s="17" t="str">
        <f t="shared" si="56"/>
        <v/>
      </c>
      <c r="GI32" s="17" t="str">
        <f t="shared" si="56"/>
        <v/>
      </c>
      <c r="GJ32" s="17" t="str">
        <f t="shared" si="44"/>
        <v/>
      </c>
      <c r="GK32" s="17" t="str">
        <f t="shared" si="44"/>
        <v/>
      </c>
      <c r="GL32" s="17" t="str">
        <f t="shared" si="44"/>
        <v/>
      </c>
      <c r="GM32" s="17" t="str">
        <f t="shared" si="44"/>
        <v/>
      </c>
      <c r="GN32" s="17" t="str">
        <f t="shared" si="44"/>
        <v/>
      </c>
      <c r="GO32" s="17" t="str">
        <f t="shared" si="44"/>
        <v/>
      </c>
      <c r="GP32" s="17" t="str">
        <f t="shared" si="44"/>
        <v/>
      </c>
      <c r="GQ32" s="17" t="str">
        <f t="shared" si="44"/>
        <v/>
      </c>
      <c r="GR32" s="17" t="str">
        <f t="shared" si="44"/>
        <v/>
      </c>
      <c r="GS32" s="17" t="str">
        <f t="shared" si="44"/>
        <v/>
      </c>
      <c r="GT32" s="17" t="str">
        <f t="shared" si="44"/>
        <v/>
      </c>
      <c r="GU32" s="17" t="str">
        <f t="shared" si="44"/>
        <v/>
      </c>
      <c r="GV32" s="17" t="str">
        <f t="shared" si="44"/>
        <v/>
      </c>
      <c r="GW32" s="17" t="str">
        <f t="shared" si="44"/>
        <v/>
      </c>
      <c r="GX32" s="17" t="str">
        <f t="shared" si="44"/>
        <v/>
      </c>
      <c r="GY32" s="17" t="str">
        <f t="shared" si="44"/>
        <v/>
      </c>
      <c r="GZ32" s="17" t="str">
        <f t="shared" si="57"/>
        <v/>
      </c>
      <c r="HA32" s="17" t="str">
        <f t="shared" si="57"/>
        <v/>
      </c>
      <c r="HB32" s="17" t="str">
        <f t="shared" si="57"/>
        <v/>
      </c>
      <c r="HC32" s="17" t="str">
        <f t="shared" si="57"/>
        <v/>
      </c>
      <c r="HD32" s="17" t="str">
        <f t="shared" si="57"/>
        <v/>
      </c>
      <c r="HE32" s="17" t="str">
        <f t="shared" si="57"/>
        <v/>
      </c>
      <c r="HF32" s="17" t="str">
        <f t="shared" si="57"/>
        <v/>
      </c>
      <c r="HG32" s="17" t="str">
        <f t="shared" si="57"/>
        <v/>
      </c>
      <c r="HH32" s="17" t="str">
        <f t="shared" si="57"/>
        <v/>
      </c>
      <c r="HI32" s="17" t="str">
        <f t="shared" si="57"/>
        <v/>
      </c>
      <c r="HJ32" s="17" t="str">
        <f t="shared" si="57"/>
        <v/>
      </c>
      <c r="HK32" s="17" t="str">
        <f t="shared" si="57"/>
        <v/>
      </c>
      <c r="HL32" s="17" t="str">
        <f t="shared" si="57"/>
        <v/>
      </c>
      <c r="HM32" s="17" t="str">
        <f t="shared" si="57"/>
        <v/>
      </c>
      <c r="HN32" s="17" t="str">
        <f t="shared" si="57"/>
        <v/>
      </c>
      <c r="HO32" s="17" t="str">
        <f t="shared" si="57"/>
        <v/>
      </c>
      <c r="HP32" s="17" t="str">
        <f t="shared" si="58"/>
        <v/>
      </c>
      <c r="HQ32" s="17" t="str">
        <f t="shared" si="58"/>
        <v/>
      </c>
      <c r="HR32" s="17" t="str">
        <f t="shared" si="58"/>
        <v/>
      </c>
      <c r="HS32" s="17" t="str">
        <f t="shared" si="58"/>
        <v/>
      </c>
      <c r="HT32" s="17" t="str">
        <f t="shared" si="58"/>
        <v/>
      </c>
      <c r="HU32" s="17" t="str">
        <f t="shared" si="58"/>
        <v/>
      </c>
      <c r="HV32" s="17" t="str">
        <f t="shared" si="58"/>
        <v/>
      </c>
      <c r="HW32" s="17" t="str">
        <f t="shared" si="58"/>
        <v/>
      </c>
      <c r="HX32" s="17" t="str">
        <f t="shared" si="58"/>
        <v/>
      </c>
      <c r="HY32" s="17" t="str">
        <f t="shared" si="58"/>
        <v/>
      </c>
      <c r="HZ32" s="17" t="str">
        <f t="shared" si="58"/>
        <v/>
      </c>
      <c r="IA32" s="17" t="str">
        <f t="shared" si="58"/>
        <v/>
      </c>
      <c r="IB32" s="17" t="str">
        <f t="shared" si="58"/>
        <v/>
      </c>
      <c r="IC32" s="17" t="str">
        <f t="shared" si="58"/>
        <v/>
      </c>
      <c r="ID32" s="17" t="str">
        <f t="shared" si="58"/>
        <v/>
      </c>
      <c r="IE32" s="17" t="str">
        <f t="shared" si="58"/>
        <v/>
      </c>
      <c r="IF32" s="17" t="str">
        <f t="shared" si="59"/>
        <v/>
      </c>
      <c r="IG32" s="17" t="str">
        <f t="shared" si="59"/>
        <v/>
      </c>
      <c r="IH32" s="17" t="str">
        <f t="shared" si="59"/>
        <v/>
      </c>
      <c r="II32" s="17" t="str">
        <f t="shared" si="59"/>
        <v/>
      </c>
      <c r="IJ32" s="17" t="str">
        <f t="shared" si="59"/>
        <v/>
      </c>
      <c r="IK32" s="17" t="str">
        <f t="shared" si="59"/>
        <v/>
      </c>
      <c r="IL32" s="17" t="str">
        <f t="shared" si="59"/>
        <v/>
      </c>
      <c r="IM32" s="17" t="str">
        <f t="shared" si="59"/>
        <v/>
      </c>
      <c r="IN32" s="17" t="str">
        <f t="shared" si="59"/>
        <v/>
      </c>
      <c r="IO32" s="17" t="str">
        <f t="shared" si="59"/>
        <v/>
      </c>
      <c r="IP32" s="17" t="str">
        <f t="shared" si="59"/>
        <v/>
      </c>
      <c r="IQ32" s="17" t="str">
        <f t="shared" si="59"/>
        <v/>
      </c>
      <c r="IR32" s="17" t="str">
        <f t="shared" si="59"/>
        <v/>
      </c>
      <c r="IS32" s="17" t="str">
        <f t="shared" si="59"/>
        <v/>
      </c>
      <c r="IT32" s="17" t="str">
        <f t="shared" si="59"/>
        <v/>
      </c>
      <c r="IU32" s="17" t="str">
        <f t="shared" si="46"/>
        <v/>
      </c>
      <c r="IV32" s="17" t="str">
        <f t="shared" si="46"/>
        <v/>
      </c>
      <c r="IW32" s="17" t="str">
        <f t="shared" si="46"/>
        <v/>
      </c>
      <c r="IX32" s="17" t="str">
        <f t="shared" si="46"/>
        <v/>
      </c>
      <c r="IY32" s="17" t="str">
        <f t="shared" si="46"/>
        <v/>
      </c>
      <c r="IZ32" s="17" t="str">
        <f t="shared" si="46"/>
        <v/>
      </c>
      <c r="JA32" s="17" t="str">
        <f t="shared" si="46"/>
        <v/>
      </c>
      <c r="JB32" s="17" t="str">
        <f t="shared" si="46"/>
        <v/>
      </c>
      <c r="JC32" s="17" t="str">
        <f t="shared" si="46"/>
        <v/>
      </c>
    </row>
    <row r="33" spans="1:263" ht="15.75" customHeight="1">
      <c r="A33" s="80"/>
      <c r="B33" s="80"/>
      <c r="C33" s="80"/>
      <c r="D33" s="82" t="s">
        <v>79</v>
      </c>
      <c r="E33" s="22"/>
      <c r="F33" s="23" t="s">
        <v>133</v>
      </c>
      <c r="G33" s="23"/>
      <c r="H33" s="23"/>
      <c r="I33" s="23"/>
      <c r="J33" s="11"/>
      <c r="K33" s="33"/>
      <c r="L33" s="24"/>
      <c r="M33" s="42"/>
      <c r="N33" s="35" t="str">
        <f t="shared" si="33"/>
        <v/>
      </c>
      <c r="O33" s="25"/>
      <c r="P33" s="25"/>
      <c r="Q33" s="35" t="str">
        <f t="shared" si="34"/>
        <v/>
      </c>
      <c r="R33" s="25"/>
      <c r="S33" s="25"/>
      <c r="T33" s="26"/>
      <c r="U33" s="34" t="str">
        <f t="shared" si="60"/>
        <v/>
      </c>
      <c r="V33" s="17" t="str">
        <f t="shared" si="48"/>
        <v/>
      </c>
      <c r="W33" s="17" t="str">
        <f t="shared" si="48"/>
        <v/>
      </c>
      <c r="X33" s="17" t="str">
        <f t="shared" si="48"/>
        <v/>
      </c>
      <c r="Y33" s="17" t="str">
        <f t="shared" si="48"/>
        <v/>
      </c>
      <c r="Z33" s="17" t="str">
        <f t="shared" si="48"/>
        <v/>
      </c>
      <c r="AA33" s="17" t="str">
        <f t="shared" si="48"/>
        <v/>
      </c>
      <c r="AB33" s="17" t="str">
        <f t="shared" si="48"/>
        <v/>
      </c>
      <c r="AC33" s="17" t="str">
        <f t="shared" si="48"/>
        <v/>
      </c>
      <c r="AD33" s="17" t="str">
        <f t="shared" si="48"/>
        <v/>
      </c>
      <c r="AE33" s="17" t="str">
        <f t="shared" si="48"/>
        <v/>
      </c>
      <c r="AF33" s="17" t="str">
        <f t="shared" si="48"/>
        <v/>
      </c>
      <c r="AG33" s="17" t="str">
        <f t="shared" si="48"/>
        <v/>
      </c>
      <c r="AH33" s="17" t="str">
        <f t="shared" si="48"/>
        <v/>
      </c>
      <c r="AI33" s="17" t="str">
        <f t="shared" si="48"/>
        <v/>
      </c>
      <c r="AJ33" s="17" t="str">
        <f t="shared" si="48"/>
        <v/>
      </c>
      <c r="AK33" s="17" t="str">
        <f t="shared" si="48"/>
        <v/>
      </c>
      <c r="AL33" s="17" t="str">
        <f t="shared" si="38"/>
        <v/>
      </c>
      <c r="AM33" s="17" t="str">
        <f t="shared" si="38"/>
        <v/>
      </c>
      <c r="AN33" s="17" t="str">
        <f t="shared" si="38"/>
        <v/>
      </c>
      <c r="AO33" s="17" t="str">
        <f t="shared" si="38"/>
        <v/>
      </c>
      <c r="AP33" s="17" t="str">
        <f t="shared" si="38"/>
        <v/>
      </c>
      <c r="AQ33" s="17" t="str">
        <f t="shared" si="38"/>
        <v/>
      </c>
      <c r="AR33" s="17" t="str">
        <f t="shared" si="38"/>
        <v/>
      </c>
      <c r="AS33" s="17" t="str">
        <f t="shared" si="38"/>
        <v/>
      </c>
      <c r="AT33" s="17" t="str">
        <f t="shared" si="38"/>
        <v/>
      </c>
      <c r="AU33" s="17" t="str">
        <f t="shared" si="38"/>
        <v/>
      </c>
      <c r="AV33" s="17" t="str">
        <f t="shared" si="49"/>
        <v/>
      </c>
      <c r="AW33" s="17" t="str">
        <f t="shared" si="49"/>
        <v/>
      </c>
      <c r="AX33" s="17" t="str">
        <f t="shared" si="49"/>
        <v/>
      </c>
      <c r="AY33" s="17" t="str">
        <f t="shared" si="49"/>
        <v/>
      </c>
      <c r="AZ33" s="17" t="str">
        <f t="shared" si="49"/>
        <v/>
      </c>
      <c r="BA33" s="17" t="str">
        <f t="shared" si="49"/>
        <v/>
      </c>
      <c r="BB33" s="17" t="str">
        <f t="shared" si="49"/>
        <v/>
      </c>
      <c r="BC33" s="17" t="str">
        <f t="shared" si="49"/>
        <v/>
      </c>
      <c r="BD33" s="17" t="str">
        <f t="shared" si="49"/>
        <v/>
      </c>
      <c r="BE33" s="68" t="str">
        <f t="shared" si="49"/>
        <v/>
      </c>
      <c r="BF33" s="68" t="str">
        <f t="shared" si="49"/>
        <v/>
      </c>
      <c r="BG33" s="68" t="str">
        <f t="shared" si="49"/>
        <v/>
      </c>
      <c r="BH33" s="68" t="str">
        <f t="shared" si="49"/>
        <v/>
      </c>
      <c r="BI33" s="68" t="str">
        <f t="shared" si="49"/>
        <v/>
      </c>
      <c r="BJ33" s="68" t="str">
        <f t="shared" si="49"/>
        <v/>
      </c>
      <c r="BK33" s="68" t="str">
        <f t="shared" si="49"/>
        <v/>
      </c>
      <c r="BL33" s="17" t="str">
        <f t="shared" si="50"/>
        <v/>
      </c>
      <c r="BM33" s="17" t="str">
        <f t="shared" si="50"/>
        <v/>
      </c>
      <c r="BN33" s="17" t="str">
        <f t="shared" si="50"/>
        <v/>
      </c>
      <c r="BO33" s="17" t="str">
        <f t="shared" si="50"/>
        <v/>
      </c>
      <c r="BP33" s="17" t="str">
        <f t="shared" si="50"/>
        <v/>
      </c>
      <c r="BQ33" s="17" t="str">
        <f t="shared" si="50"/>
        <v/>
      </c>
      <c r="BR33" s="17" t="str">
        <f t="shared" si="50"/>
        <v/>
      </c>
      <c r="BS33" s="17" t="str">
        <f t="shared" si="50"/>
        <v/>
      </c>
      <c r="BT33" s="17" t="str">
        <f t="shared" si="50"/>
        <v/>
      </c>
      <c r="BU33" s="17" t="str">
        <f t="shared" si="50"/>
        <v/>
      </c>
      <c r="BV33" s="17" t="str">
        <f t="shared" si="50"/>
        <v/>
      </c>
      <c r="BW33" s="17" t="str">
        <f t="shared" si="50"/>
        <v/>
      </c>
      <c r="BX33" s="17" t="str">
        <f t="shared" si="50"/>
        <v/>
      </c>
      <c r="BY33" s="17" t="str">
        <f t="shared" si="50"/>
        <v/>
      </c>
      <c r="BZ33" s="17" t="str">
        <f t="shared" si="50"/>
        <v/>
      </c>
      <c r="CA33" s="17" t="str">
        <f t="shared" si="50"/>
        <v/>
      </c>
      <c r="CB33" s="17" t="str">
        <f t="shared" si="51"/>
        <v/>
      </c>
      <c r="CC33" s="17" t="str">
        <f t="shared" si="51"/>
        <v/>
      </c>
      <c r="CD33" s="17" t="str">
        <f t="shared" si="51"/>
        <v/>
      </c>
      <c r="CE33" s="17" t="str">
        <f t="shared" si="51"/>
        <v/>
      </c>
      <c r="CF33" s="17" t="str">
        <f t="shared" si="51"/>
        <v/>
      </c>
      <c r="CG33" s="17" t="str">
        <f t="shared" si="51"/>
        <v/>
      </c>
      <c r="CH33" s="17" t="str">
        <f t="shared" si="51"/>
        <v/>
      </c>
      <c r="CI33" s="17" t="str">
        <f t="shared" si="51"/>
        <v/>
      </c>
      <c r="CJ33" s="17" t="str">
        <f t="shared" si="51"/>
        <v/>
      </c>
      <c r="CK33" s="17" t="str">
        <f t="shared" si="51"/>
        <v/>
      </c>
      <c r="CL33" s="17" t="str">
        <f t="shared" si="51"/>
        <v/>
      </c>
      <c r="CM33" s="17" t="str">
        <f t="shared" si="51"/>
        <v/>
      </c>
      <c r="CN33" s="17" t="str">
        <f t="shared" si="51"/>
        <v/>
      </c>
      <c r="CO33" s="17" t="str">
        <f t="shared" si="51"/>
        <v/>
      </c>
      <c r="CP33" s="17" t="str">
        <f t="shared" si="51"/>
        <v/>
      </c>
      <c r="CQ33" s="17" t="str">
        <f t="shared" si="51"/>
        <v/>
      </c>
      <c r="CR33" s="17" t="str">
        <f t="shared" si="52"/>
        <v/>
      </c>
      <c r="CS33" s="17" t="str">
        <f t="shared" si="52"/>
        <v/>
      </c>
      <c r="CT33" s="17" t="str">
        <f t="shared" si="52"/>
        <v/>
      </c>
      <c r="CU33" s="17" t="str">
        <f t="shared" si="52"/>
        <v/>
      </c>
      <c r="CV33" s="17" t="str">
        <f t="shared" si="52"/>
        <v/>
      </c>
      <c r="CW33" s="17" t="str">
        <f t="shared" si="52"/>
        <v/>
      </c>
      <c r="CX33" s="17" t="str">
        <f t="shared" si="52"/>
        <v/>
      </c>
      <c r="CY33" s="17" t="str">
        <f t="shared" si="52"/>
        <v/>
      </c>
      <c r="CZ33" s="17" t="str">
        <f t="shared" si="52"/>
        <v/>
      </c>
      <c r="DA33" s="17" t="str">
        <f t="shared" si="52"/>
        <v/>
      </c>
      <c r="DB33" s="17" t="str">
        <f t="shared" si="52"/>
        <v/>
      </c>
      <c r="DC33" s="17" t="str">
        <f t="shared" si="52"/>
        <v/>
      </c>
      <c r="DD33" s="17" t="str">
        <f t="shared" si="52"/>
        <v/>
      </c>
      <c r="DE33" s="17" t="str">
        <f t="shared" si="52"/>
        <v/>
      </c>
      <c r="DF33" s="17" t="str">
        <f t="shared" si="52"/>
        <v/>
      </c>
      <c r="DG33" s="17" t="str">
        <f t="shared" si="52"/>
        <v/>
      </c>
      <c r="DH33" s="17" t="str">
        <f t="shared" si="41"/>
        <v/>
      </c>
      <c r="DI33" s="17" t="str">
        <f t="shared" si="41"/>
        <v/>
      </c>
      <c r="DJ33" s="17" t="str">
        <f t="shared" si="41"/>
        <v/>
      </c>
      <c r="DK33" s="17" t="str">
        <f t="shared" si="41"/>
        <v/>
      </c>
      <c r="DL33" s="17" t="str">
        <f t="shared" si="41"/>
        <v/>
      </c>
      <c r="DM33" s="17" t="str">
        <f t="shared" si="41"/>
        <v/>
      </c>
      <c r="DN33" s="17" t="str">
        <f t="shared" si="41"/>
        <v/>
      </c>
      <c r="DO33" s="17" t="str">
        <f t="shared" si="41"/>
        <v/>
      </c>
      <c r="DP33" s="17" t="str">
        <f t="shared" si="41"/>
        <v/>
      </c>
      <c r="DQ33" s="17" t="str">
        <f t="shared" si="41"/>
        <v/>
      </c>
      <c r="DR33" s="17" t="str">
        <f t="shared" si="41"/>
        <v/>
      </c>
      <c r="DS33" s="17" t="str">
        <f t="shared" si="41"/>
        <v/>
      </c>
      <c r="DT33" s="17" t="str">
        <f t="shared" si="41"/>
        <v/>
      </c>
      <c r="DU33" s="17" t="str">
        <f t="shared" si="41"/>
        <v/>
      </c>
      <c r="DV33" s="17" t="str">
        <f t="shared" si="41"/>
        <v/>
      </c>
      <c r="DW33" s="17" t="str">
        <f t="shared" si="41"/>
        <v/>
      </c>
      <c r="DX33" s="17" t="str">
        <f t="shared" si="53"/>
        <v/>
      </c>
      <c r="DY33" s="17" t="str">
        <f t="shared" si="53"/>
        <v/>
      </c>
      <c r="DZ33" s="17" t="str">
        <f t="shared" si="53"/>
        <v/>
      </c>
      <c r="EA33" s="17" t="str">
        <f t="shared" si="53"/>
        <v/>
      </c>
      <c r="EB33" s="17" t="str">
        <f t="shared" si="53"/>
        <v/>
      </c>
      <c r="EC33" s="17" t="str">
        <f t="shared" si="53"/>
        <v/>
      </c>
      <c r="ED33" s="17" t="str">
        <f t="shared" si="53"/>
        <v/>
      </c>
      <c r="EE33" s="17" t="str">
        <f t="shared" si="53"/>
        <v/>
      </c>
      <c r="EF33" s="17" t="str">
        <f t="shared" si="53"/>
        <v/>
      </c>
      <c r="EG33" s="17" t="str">
        <f t="shared" si="53"/>
        <v/>
      </c>
      <c r="EH33" s="17" t="str">
        <f t="shared" si="53"/>
        <v/>
      </c>
      <c r="EI33" s="17" t="str">
        <f t="shared" si="53"/>
        <v/>
      </c>
      <c r="EJ33" s="17" t="str">
        <f t="shared" si="53"/>
        <v/>
      </c>
      <c r="EK33" s="17" t="str">
        <f t="shared" si="53"/>
        <v/>
      </c>
      <c r="EL33" s="17" t="str">
        <f t="shared" si="53"/>
        <v/>
      </c>
      <c r="EM33" s="17" t="str">
        <f t="shared" si="53"/>
        <v/>
      </c>
      <c r="EN33" s="17" t="str">
        <f t="shared" si="54"/>
        <v/>
      </c>
      <c r="EO33" s="17" t="str">
        <f t="shared" si="54"/>
        <v/>
      </c>
      <c r="EP33" s="17" t="str">
        <f t="shared" si="54"/>
        <v/>
      </c>
      <c r="EQ33" s="17" t="str">
        <f t="shared" si="54"/>
        <v/>
      </c>
      <c r="ER33" s="17" t="str">
        <f t="shared" si="54"/>
        <v/>
      </c>
      <c r="ES33" s="17" t="str">
        <f t="shared" si="54"/>
        <v/>
      </c>
      <c r="ET33" s="17" t="str">
        <f t="shared" si="54"/>
        <v/>
      </c>
      <c r="EU33" s="17" t="str">
        <f t="shared" si="54"/>
        <v/>
      </c>
      <c r="EV33" s="17" t="str">
        <f t="shared" si="54"/>
        <v/>
      </c>
      <c r="EW33" s="17" t="str">
        <f t="shared" si="54"/>
        <v/>
      </c>
      <c r="EX33" s="17" t="str">
        <f t="shared" si="54"/>
        <v/>
      </c>
      <c r="EY33" s="17" t="str">
        <f t="shared" si="54"/>
        <v/>
      </c>
      <c r="EZ33" s="17" t="str">
        <f t="shared" si="54"/>
        <v/>
      </c>
      <c r="FA33" s="17" t="str">
        <f t="shared" si="54"/>
        <v/>
      </c>
      <c r="FB33" s="17" t="str">
        <f t="shared" si="54"/>
        <v/>
      </c>
      <c r="FC33" s="17" t="str">
        <f t="shared" si="54"/>
        <v/>
      </c>
      <c r="FD33" s="17" t="str">
        <f t="shared" si="55"/>
        <v/>
      </c>
      <c r="FE33" s="17" t="str">
        <f t="shared" si="55"/>
        <v/>
      </c>
      <c r="FF33" s="17" t="str">
        <f t="shared" si="55"/>
        <v/>
      </c>
      <c r="FG33" s="17" t="str">
        <f t="shared" si="55"/>
        <v/>
      </c>
      <c r="FH33" s="17" t="str">
        <f t="shared" si="55"/>
        <v/>
      </c>
      <c r="FI33" s="17" t="str">
        <f t="shared" si="55"/>
        <v/>
      </c>
      <c r="FJ33" s="17" t="str">
        <f t="shared" si="55"/>
        <v/>
      </c>
      <c r="FK33" s="17" t="str">
        <f t="shared" si="55"/>
        <v/>
      </c>
      <c r="FL33" s="17" t="str">
        <f t="shared" si="55"/>
        <v/>
      </c>
      <c r="FM33" s="17" t="str">
        <f t="shared" si="55"/>
        <v/>
      </c>
      <c r="FN33" s="17" t="str">
        <f t="shared" si="55"/>
        <v/>
      </c>
      <c r="FO33" s="17" t="str">
        <f t="shared" si="55"/>
        <v/>
      </c>
      <c r="FP33" s="17" t="str">
        <f t="shared" si="55"/>
        <v/>
      </c>
      <c r="FQ33" s="17" t="str">
        <f t="shared" si="55"/>
        <v/>
      </c>
      <c r="FR33" s="17" t="str">
        <f t="shared" si="55"/>
        <v/>
      </c>
      <c r="FS33" s="17" t="str">
        <f t="shared" si="55"/>
        <v/>
      </c>
      <c r="FT33" s="17" t="str">
        <f t="shared" si="56"/>
        <v/>
      </c>
      <c r="FU33" s="17" t="str">
        <f t="shared" si="56"/>
        <v/>
      </c>
      <c r="FV33" s="17" t="str">
        <f t="shared" si="56"/>
        <v/>
      </c>
      <c r="FW33" s="17" t="str">
        <f t="shared" si="56"/>
        <v/>
      </c>
      <c r="FX33" s="17" t="str">
        <f t="shared" si="56"/>
        <v/>
      </c>
      <c r="FY33" s="17" t="str">
        <f t="shared" si="56"/>
        <v/>
      </c>
      <c r="FZ33" s="17" t="str">
        <f t="shared" si="56"/>
        <v/>
      </c>
      <c r="GA33" s="17" t="str">
        <f t="shared" si="56"/>
        <v/>
      </c>
      <c r="GB33" s="17" t="str">
        <f t="shared" si="56"/>
        <v/>
      </c>
      <c r="GC33" s="17" t="str">
        <f t="shared" si="56"/>
        <v/>
      </c>
      <c r="GD33" s="17" t="str">
        <f t="shared" si="56"/>
        <v/>
      </c>
      <c r="GE33" s="17" t="str">
        <f t="shared" si="56"/>
        <v/>
      </c>
      <c r="GF33" s="17" t="str">
        <f t="shared" si="56"/>
        <v/>
      </c>
      <c r="GG33" s="17" t="str">
        <f t="shared" si="56"/>
        <v/>
      </c>
      <c r="GH33" s="17" t="str">
        <f t="shared" si="56"/>
        <v/>
      </c>
      <c r="GI33" s="17" t="str">
        <f t="shared" si="56"/>
        <v/>
      </c>
      <c r="GJ33" s="17" t="str">
        <f t="shared" si="44"/>
        <v/>
      </c>
      <c r="GK33" s="17" t="str">
        <f t="shared" si="44"/>
        <v/>
      </c>
      <c r="GL33" s="17" t="str">
        <f t="shared" si="44"/>
        <v/>
      </c>
      <c r="GM33" s="17" t="str">
        <f t="shared" si="44"/>
        <v/>
      </c>
      <c r="GN33" s="17" t="str">
        <f t="shared" si="44"/>
        <v/>
      </c>
      <c r="GO33" s="17" t="str">
        <f t="shared" si="44"/>
        <v/>
      </c>
      <c r="GP33" s="17" t="str">
        <f t="shared" si="44"/>
        <v/>
      </c>
      <c r="GQ33" s="17" t="str">
        <f t="shared" si="44"/>
        <v/>
      </c>
      <c r="GR33" s="17" t="str">
        <f t="shared" si="44"/>
        <v/>
      </c>
      <c r="GS33" s="17" t="str">
        <f t="shared" si="44"/>
        <v/>
      </c>
      <c r="GT33" s="17" t="str">
        <f t="shared" si="44"/>
        <v/>
      </c>
      <c r="GU33" s="17" t="str">
        <f t="shared" si="44"/>
        <v/>
      </c>
      <c r="GV33" s="17" t="str">
        <f t="shared" si="44"/>
        <v/>
      </c>
      <c r="GW33" s="17" t="str">
        <f t="shared" si="44"/>
        <v/>
      </c>
      <c r="GX33" s="17" t="str">
        <f t="shared" si="44"/>
        <v/>
      </c>
      <c r="GY33" s="17" t="str">
        <f t="shared" si="44"/>
        <v/>
      </c>
      <c r="GZ33" s="17" t="str">
        <f t="shared" si="57"/>
        <v/>
      </c>
      <c r="HA33" s="17" t="str">
        <f t="shared" si="57"/>
        <v/>
      </c>
      <c r="HB33" s="17" t="str">
        <f t="shared" si="57"/>
        <v/>
      </c>
      <c r="HC33" s="17" t="str">
        <f t="shared" si="57"/>
        <v/>
      </c>
      <c r="HD33" s="17" t="str">
        <f t="shared" si="57"/>
        <v/>
      </c>
      <c r="HE33" s="17" t="str">
        <f t="shared" si="57"/>
        <v/>
      </c>
      <c r="HF33" s="17" t="str">
        <f t="shared" si="57"/>
        <v/>
      </c>
      <c r="HG33" s="17" t="str">
        <f t="shared" si="57"/>
        <v/>
      </c>
      <c r="HH33" s="17" t="str">
        <f t="shared" si="57"/>
        <v/>
      </c>
      <c r="HI33" s="17" t="str">
        <f t="shared" si="57"/>
        <v/>
      </c>
      <c r="HJ33" s="17" t="str">
        <f t="shared" si="57"/>
        <v/>
      </c>
      <c r="HK33" s="17" t="str">
        <f t="shared" si="57"/>
        <v/>
      </c>
      <c r="HL33" s="17" t="str">
        <f t="shared" si="57"/>
        <v/>
      </c>
      <c r="HM33" s="17" t="str">
        <f t="shared" si="57"/>
        <v/>
      </c>
      <c r="HN33" s="17" t="str">
        <f t="shared" si="57"/>
        <v/>
      </c>
      <c r="HO33" s="17" t="str">
        <f t="shared" si="57"/>
        <v/>
      </c>
      <c r="HP33" s="17" t="str">
        <f t="shared" si="58"/>
        <v/>
      </c>
      <c r="HQ33" s="17" t="str">
        <f t="shared" si="58"/>
        <v/>
      </c>
      <c r="HR33" s="17" t="str">
        <f t="shared" si="58"/>
        <v/>
      </c>
      <c r="HS33" s="17" t="str">
        <f t="shared" si="58"/>
        <v/>
      </c>
      <c r="HT33" s="17" t="str">
        <f t="shared" si="58"/>
        <v/>
      </c>
      <c r="HU33" s="17" t="str">
        <f t="shared" si="58"/>
        <v/>
      </c>
      <c r="HV33" s="17" t="str">
        <f t="shared" si="58"/>
        <v/>
      </c>
      <c r="HW33" s="17" t="str">
        <f t="shared" si="58"/>
        <v/>
      </c>
      <c r="HX33" s="17" t="str">
        <f t="shared" si="58"/>
        <v/>
      </c>
      <c r="HY33" s="17" t="str">
        <f t="shared" si="58"/>
        <v/>
      </c>
      <c r="HZ33" s="17" t="str">
        <f t="shared" si="58"/>
        <v/>
      </c>
      <c r="IA33" s="17" t="str">
        <f t="shared" si="58"/>
        <v/>
      </c>
      <c r="IB33" s="17" t="str">
        <f t="shared" si="58"/>
        <v/>
      </c>
      <c r="IC33" s="17" t="str">
        <f t="shared" si="58"/>
        <v/>
      </c>
      <c r="ID33" s="17" t="str">
        <f t="shared" si="58"/>
        <v/>
      </c>
      <c r="IE33" s="17" t="str">
        <f t="shared" si="58"/>
        <v/>
      </c>
      <c r="IF33" s="17" t="str">
        <f t="shared" si="59"/>
        <v/>
      </c>
      <c r="IG33" s="17" t="str">
        <f t="shared" si="59"/>
        <v/>
      </c>
      <c r="IH33" s="17" t="str">
        <f t="shared" si="59"/>
        <v/>
      </c>
      <c r="II33" s="17" t="str">
        <f t="shared" si="59"/>
        <v/>
      </c>
      <c r="IJ33" s="17" t="str">
        <f t="shared" si="59"/>
        <v/>
      </c>
      <c r="IK33" s="17" t="str">
        <f t="shared" si="59"/>
        <v/>
      </c>
      <c r="IL33" s="17" t="str">
        <f t="shared" si="59"/>
        <v/>
      </c>
      <c r="IM33" s="17" t="str">
        <f t="shared" si="59"/>
        <v/>
      </c>
      <c r="IN33" s="17" t="str">
        <f t="shared" si="59"/>
        <v/>
      </c>
      <c r="IO33" s="17" t="str">
        <f t="shared" si="59"/>
        <v/>
      </c>
      <c r="IP33" s="17" t="str">
        <f t="shared" si="59"/>
        <v/>
      </c>
      <c r="IQ33" s="17" t="str">
        <f t="shared" si="59"/>
        <v/>
      </c>
      <c r="IR33" s="17" t="str">
        <f t="shared" si="59"/>
        <v/>
      </c>
      <c r="IS33" s="17" t="str">
        <f t="shared" si="59"/>
        <v/>
      </c>
      <c r="IT33" s="17" t="str">
        <f t="shared" si="59"/>
        <v/>
      </c>
      <c r="IU33" s="17" t="str">
        <f t="shared" si="59"/>
        <v/>
      </c>
      <c r="IV33" s="17" t="str">
        <f t="shared" si="46"/>
        <v/>
      </c>
      <c r="IW33" s="17" t="str">
        <f t="shared" si="46"/>
        <v/>
      </c>
      <c r="IX33" s="17" t="str">
        <f t="shared" si="46"/>
        <v/>
      </c>
      <c r="IY33" s="17" t="str">
        <f t="shared" si="46"/>
        <v/>
      </c>
      <c r="IZ33" s="17" t="str">
        <f t="shared" si="46"/>
        <v/>
      </c>
      <c r="JA33" s="17" t="str">
        <f t="shared" si="46"/>
        <v/>
      </c>
      <c r="JB33" s="17" t="str">
        <f t="shared" si="46"/>
        <v/>
      </c>
      <c r="JC33" s="17" t="str">
        <f t="shared" si="46"/>
        <v/>
      </c>
    </row>
    <row r="34" spans="1:263" ht="15.75" customHeight="1">
      <c r="A34" s="80"/>
      <c r="B34" s="80"/>
      <c r="C34" s="80"/>
      <c r="D34" s="83" t="s">
        <v>175</v>
      </c>
      <c r="E34" s="22"/>
      <c r="F34" s="23"/>
      <c r="G34" s="23" t="s">
        <v>125</v>
      </c>
      <c r="H34" s="23"/>
      <c r="I34" s="23"/>
      <c r="J34" s="11"/>
      <c r="K34" s="33" t="s">
        <v>152</v>
      </c>
      <c r="L34" s="24" t="s">
        <v>37</v>
      </c>
      <c r="M34" s="32">
        <v>2</v>
      </c>
      <c r="N34" s="35">
        <f t="shared" si="33"/>
        <v>2</v>
      </c>
      <c r="O34" s="25">
        <v>44123</v>
      </c>
      <c r="P34" s="25">
        <v>44124</v>
      </c>
      <c r="Q34" s="35" t="str">
        <f t="shared" si="34"/>
        <v/>
      </c>
      <c r="R34" s="25"/>
      <c r="S34" s="25"/>
      <c r="T34" s="26"/>
      <c r="U34" s="34" t="str">
        <f t="shared" si="60"/>
        <v/>
      </c>
      <c r="V34" s="17" t="str">
        <f t="shared" si="48"/>
        <v/>
      </c>
      <c r="W34" s="17" t="str">
        <f t="shared" si="48"/>
        <v/>
      </c>
      <c r="X34" s="17" t="str">
        <f t="shared" si="48"/>
        <v/>
      </c>
      <c r="Y34" s="17" t="str">
        <f t="shared" si="48"/>
        <v/>
      </c>
      <c r="Z34" s="17" t="str">
        <f t="shared" si="48"/>
        <v/>
      </c>
      <c r="AA34" s="17" t="str">
        <f t="shared" si="48"/>
        <v/>
      </c>
      <c r="AB34" s="17" t="str">
        <f t="shared" si="48"/>
        <v/>
      </c>
      <c r="AC34" s="17" t="str">
        <f t="shared" si="48"/>
        <v/>
      </c>
      <c r="AD34" s="17" t="str">
        <f t="shared" si="48"/>
        <v/>
      </c>
      <c r="AE34" s="17" t="str">
        <f t="shared" si="48"/>
        <v/>
      </c>
      <c r="AF34" s="17" t="str">
        <f t="shared" si="48"/>
        <v/>
      </c>
      <c r="AG34" s="17" t="str">
        <f t="shared" si="48"/>
        <v/>
      </c>
      <c r="AH34" s="17" t="str">
        <f t="shared" si="48"/>
        <v/>
      </c>
      <c r="AI34" s="17" t="str">
        <f t="shared" si="48"/>
        <v/>
      </c>
      <c r="AJ34" s="17" t="str">
        <f t="shared" si="48"/>
        <v/>
      </c>
      <c r="AK34" s="17" t="str">
        <f t="shared" si="48"/>
        <v/>
      </c>
      <c r="AL34" s="17" t="str">
        <f t="shared" si="38"/>
        <v/>
      </c>
      <c r="AM34" s="17" t="str">
        <f t="shared" si="38"/>
        <v/>
      </c>
      <c r="AN34" s="17">
        <f t="shared" si="38"/>
        <v>3</v>
      </c>
      <c r="AO34" s="17">
        <f t="shared" si="38"/>
        <v>3</v>
      </c>
      <c r="AP34" s="17" t="str">
        <f t="shared" si="38"/>
        <v/>
      </c>
      <c r="AQ34" s="17" t="str">
        <f t="shared" si="38"/>
        <v/>
      </c>
      <c r="AR34" s="17" t="str">
        <f t="shared" si="38"/>
        <v/>
      </c>
      <c r="AS34" s="17" t="str">
        <f t="shared" si="38"/>
        <v/>
      </c>
      <c r="AT34" s="17" t="str">
        <f t="shared" si="38"/>
        <v/>
      </c>
      <c r="AU34" s="17" t="str">
        <f t="shared" si="38"/>
        <v/>
      </c>
      <c r="AV34" s="17" t="str">
        <f t="shared" si="49"/>
        <v/>
      </c>
      <c r="AW34" s="17" t="str">
        <f t="shared" si="49"/>
        <v/>
      </c>
      <c r="AX34" s="17" t="str">
        <f t="shared" si="49"/>
        <v/>
      </c>
      <c r="AY34" s="17" t="str">
        <f t="shared" si="49"/>
        <v/>
      </c>
      <c r="AZ34" s="17" t="str">
        <f t="shared" si="49"/>
        <v/>
      </c>
      <c r="BA34" s="17" t="str">
        <f t="shared" si="49"/>
        <v/>
      </c>
      <c r="BB34" s="17" t="str">
        <f t="shared" si="49"/>
        <v/>
      </c>
      <c r="BC34" s="17" t="str">
        <f t="shared" si="49"/>
        <v/>
      </c>
      <c r="BD34" s="17" t="str">
        <f t="shared" si="49"/>
        <v/>
      </c>
      <c r="BE34" s="68" t="str">
        <f t="shared" si="49"/>
        <v/>
      </c>
      <c r="BF34" s="68" t="str">
        <f t="shared" si="49"/>
        <v/>
      </c>
      <c r="BG34" s="68" t="str">
        <f t="shared" si="49"/>
        <v/>
      </c>
      <c r="BH34" s="68" t="str">
        <f t="shared" si="49"/>
        <v/>
      </c>
      <c r="BI34" s="68" t="str">
        <f t="shared" si="49"/>
        <v/>
      </c>
      <c r="BJ34" s="68" t="str">
        <f t="shared" si="49"/>
        <v/>
      </c>
      <c r="BK34" s="68" t="str">
        <f t="shared" si="49"/>
        <v/>
      </c>
      <c r="BL34" s="17" t="str">
        <f t="shared" si="50"/>
        <v/>
      </c>
      <c r="BM34" s="17" t="str">
        <f t="shared" si="50"/>
        <v/>
      </c>
      <c r="BN34" s="17" t="str">
        <f t="shared" si="50"/>
        <v/>
      </c>
      <c r="BO34" s="17" t="str">
        <f t="shared" si="50"/>
        <v/>
      </c>
      <c r="BP34" s="17" t="str">
        <f t="shared" si="50"/>
        <v/>
      </c>
      <c r="BQ34" s="17" t="str">
        <f t="shared" si="50"/>
        <v/>
      </c>
      <c r="BR34" s="17" t="str">
        <f t="shared" si="50"/>
        <v/>
      </c>
      <c r="BS34" s="17" t="str">
        <f t="shared" si="50"/>
        <v/>
      </c>
      <c r="BT34" s="17" t="str">
        <f t="shared" si="50"/>
        <v/>
      </c>
      <c r="BU34" s="17" t="str">
        <f t="shared" si="50"/>
        <v/>
      </c>
      <c r="BV34" s="17" t="str">
        <f t="shared" si="50"/>
        <v/>
      </c>
      <c r="BW34" s="17" t="str">
        <f t="shared" si="50"/>
        <v/>
      </c>
      <c r="BX34" s="17" t="str">
        <f t="shared" si="50"/>
        <v/>
      </c>
      <c r="BY34" s="17" t="str">
        <f t="shared" si="50"/>
        <v/>
      </c>
      <c r="BZ34" s="17" t="str">
        <f t="shared" si="50"/>
        <v/>
      </c>
      <c r="CA34" s="17" t="str">
        <f t="shared" si="50"/>
        <v/>
      </c>
      <c r="CB34" s="17" t="str">
        <f t="shared" si="51"/>
        <v/>
      </c>
      <c r="CC34" s="17" t="str">
        <f t="shared" si="51"/>
        <v/>
      </c>
      <c r="CD34" s="17" t="str">
        <f t="shared" si="51"/>
        <v/>
      </c>
      <c r="CE34" s="17" t="str">
        <f t="shared" si="51"/>
        <v/>
      </c>
      <c r="CF34" s="17" t="str">
        <f t="shared" si="51"/>
        <v/>
      </c>
      <c r="CG34" s="17" t="str">
        <f t="shared" si="51"/>
        <v/>
      </c>
      <c r="CH34" s="17" t="str">
        <f t="shared" si="51"/>
        <v/>
      </c>
      <c r="CI34" s="17" t="str">
        <f t="shared" si="51"/>
        <v/>
      </c>
      <c r="CJ34" s="17" t="str">
        <f t="shared" si="51"/>
        <v/>
      </c>
      <c r="CK34" s="17" t="str">
        <f t="shared" si="51"/>
        <v/>
      </c>
      <c r="CL34" s="17" t="str">
        <f t="shared" si="51"/>
        <v/>
      </c>
      <c r="CM34" s="17" t="str">
        <f t="shared" si="51"/>
        <v/>
      </c>
      <c r="CN34" s="17" t="str">
        <f t="shared" si="51"/>
        <v/>
      </c>
      <c r="CO34" s="17" t="str">
        <f t="shared" si="51"/>
        <v/>
      </c>
      <c r="CP34" s="17" t="str">
        <f t="shared" si="51"/>
        <v/>
      </c>
      <c r="CQ34" s="17" t="str">
        <f t="shared" si="51"/>
        <v/>
      </c>
      <c r="CR34" s="17" t="str">
        <f t="shared" si="52"/>
        <v/>
      </c>
      <c r="CS34" s="17" t="str">
        <f t="shared" si="52"/>
        <v/>
      </c>
      <c r="CT34" s="17" t="str">
        <f t="shared" si="52"/>
        <v/>
      </c>
      <c r="CU34" s="17" t="str">
        <f t="shared" si="52"/>
        <v/>
      </c>
      <c r="CV34" s="17" t="str">
        <f t="shared" si="52"/>
        <v/>
      </c>
      <c r="CW34" s="17" t="str">
        <f t="shared" si="52"/>
        <v/>
      </c>
      <c r="CX34" s="17" t="str">
        <f t="shared" si="52"/>
        <v/>
      </c>
      <c r="CY34" s="17" t="str">
        <f t="shared" si="52"/>
        <v/>
      </c>
      <c r="CZ34" s="17" t="str">
        <f t="shared" si="52"/>
        <v/>
      </c>
      <c r="DA34" s="17" t="str">
        <f t="shared" si="52"/>
        <v/>
      </c>
      <c r="DB34" s="17" t="str">
        <f t="shared" si="52"/>
        <v/>
      </c>
      <c r="DC34" s="17" t="str">
        <f t="shared" si="52"/>
        <v/>
      </c>
      <c r="DD34" s="17" t="str">
        <f t="shared" si="52"/>
        <v/>
      </c>
      <c r="DE34" s="17" t="str">
        <f t="shared" si="52"/>
        <v/>
      </c>
      <c r="DF34" s="17" t="str">
        <f t="shared" si="52"/>
        <v/>
      </c>
      <c r="DG34" s="17" t="str">
        <f t="shared" si="52"/>
        <v/>
      </c>
      <c r="DH34" s="17" t="str">
        <f t="shared" si="41"/>
        <v/>
      </c>
      <c r="DI34" s="17" t="str">
        <f t="shared" si="41"/>
        <v/>
      </c>
      <c r="DJ34" s="17" t="str">
        <f t="shared" si="41"/>
        <v/>
      </c>
      <c r="DK34" s="17" t="str">
        <f t="shared" si="41"/>
        <v/>
      </c>
      <c r="DL34" s="17" t="str">
        <f t="shared" si="41"/>
        <v/>
      </c>
      <c r="DM34" s="17" t="str">
        <f t="shared" si="41"/>
        <v/>
      </c>
      <c r="DN34" s="17" t="str">
        <f t="shared" si="41"/>
        <v/>
      </c>
      <c r="DO34" s="17" t="str">
        <f t="shared" si="41"/>
        <v/>
      </c>
      <c r="DP34" s="17" t="str">
        <f t="shared" si="41"/>
        <v/>
      </c>
      <c r="DQ34" s="17" t="str">
        <f t="shared" si="41"/>
        <v/>
      </c>
      <c r="DR34" s="17" t="str">
        <f t="shared" si="41"/>
        <v/>
      </c>
      <c r="DS34" s="17" t="str">
        <f t="shared" si="41"/>
        <v/>
      </c>
      <c r="DT34" s="17" t="str">
        <f t="shared" si="41"/>
        <v/>
      </c>
      <c r="DU34" s="17" t="str">
        <f t="shared" si="41"/>
        <v/>
      </c>
      <c r="DV34" s="17" t="str">
        <f t="shared" si="41"/>
        <v/>
      </c>
      <c r="DW34" s="17" t="str">
        <f t="shared" si="41"/>
        <v/>
      </c>
      <c r="DX34" s="17" t="str">
        <f t="shared" si="53"/>
        <v/>
      </c>
      <c r="DY34" s="17" t="str">
        <f t="shared" si="53"/>
        <v/>
      </c>
      <c r="DZ34" s="17" t="str">
        <f t="shared" si="53"/>
        <v/>
      </c>
      <c r="EA34" s="17" t="str">
        <f t="shared" si="53"/>
        <v/>
      </c>
      <c r="EB34" s="17" t="str">
        <f t="shared" si="53"/>
        <v/>
      </c>
      <c r="EC34" s="17" t="str">
        <f t="shared" si="53"/>
        <v/>
      </c>
      <c r="ED34" s="17" t="str">
        <f t="shared" si="53"/>
        <v/>
      </c>
      <c r="EE34" s="17" t="str">
        <f t="shared" si="53"/>
        <v/>
      </c>
      <c r="EF34" s="17" t="str">
        <f t="shared" si="53"/>
        <v/>
      </c>
      <c r="EG34" s="17" t="str">
        <f t="shared" si="53"/>
        <v/>
      </c>
      <c r="EH34" s="17" t="str">
        <f t="shared" si="53"/>
        <v/>
      </c>
      <c r="EI34" s="17" t="str">
        <f t="shared" si="53"/>
        <v/>
      </c>
      <c r="EJ34" s="17" t="str">
        <f t="shared" si="53"/>
        <v/>
      </c>
      <c r="EK34" s="17" t="str">
        <f t="shared" si="53"/>
        <v/>
      </c>
      <c r="EL34" s="17" t="str">
        <f t="shared" si="53"/>
        <v/>
      </c>
      <c r="EM34" s="17" t="str">
        <f t="shared" si="53"/>
        <v/>
      </c>
      <c r="EN34" s="17" t="str">
        <f t="shared" si="54"/>
        <v/>
      </c>
      <c r="EO34" s="17" t="str">
        <f t="shared" si="54"/>
        <v/>
      </c>
      <c r="EP34" s="17" t="str">
        <f t="shared" si="54"/>
        <v/>
      </c>
      <c r="EQ34" s="17" t="str">
        <f t="shared" si="54"/>
        <v/>
      </c>
      <c r="ER34" s="17" t="str">
        <f t="shared" si="54"/>
        <v/>
      </c>
      <c r="ES34" s="17" t="str">
        <f t="shared" si="54"/>
        <v/>
      </c>
      <c r="ET34" s="17" t="str">
        <f t="shared" si="54"/>
        <v/>
      </c>
      <c r="EU34" s="17" t="str">
        <f t="shared" si="54"/>
        <v/>
      </c>
      <c r="EV34" s="17" t="str">
        <f t="shared" si="54"/>
        <v/>
      </c>
      <c r="EW34" s="17" t="str">
        <f t="shared" si="54"/>
        <v/>
      </c>
      <c r="EX34" s="17" t="str">
        <f t="shared" si="54"/>
        <v/>
      </c>
      <c r="EY34" s="17" t="str">
        <f t="shared" si="54"/>
        <v/>
      </c>
      <c r="EZ34" s="17" t="str">
        <f t="shared" si="54"/>
        <v/>
      </c>
      <c r="FA34" s="17" t="str">
        <f t="shared" si="54"/>
        <v/>
      </c>
      <c r="FB34" s="17" t="str">
        <f t="shared" si="54"/>
        <v/>
      </c>
      <c r="FC34" s="17" t="str">
        <f t="shared" si="54"/>
        <v/>
      </c>
      <c r="FD34" s="17" t="str">
        <f t="shared" si="55"/>
        <v/>
      </c>
      <c r="FE34" s="17" t="str">
        <f t="shared" si="55"/>
        <v/>
      </c>
      <c r="FF34" s="17" t="str">
        <f t="shared" si="55"/>
        <v/>
      </c>
      <c r="FG34" s="17" t="str">
        <f t="shared" si="55"/>
        <v/>
      </c>
      <c r="FH34" s="17" t="str">
        <f t="shared" si="55"/>
        <v/>
      </c>
      <c r="FI34" s="17" t="str">
        <f t="shared" si="55"/>
        <v/>
      </c>
      <c r="FJ34" s="17" t="str">
        <f t="shared" si="55"/>
        <v/>
      </c>
      <c r="FK34" s="17" t="str">
        <f t="shared" si="55"/>
        <v/>
      </c>
      <c r="FL34" s="17" t="str">
        <f t="shared" si="55"/>
        <v/>
      </c>
      <c r="FM34" s="17" t="str">
        <f t="shared" si="55"/>
        <v/>
      </c>
      <c r="FN34" s="17" t="str">
        <f t="shared" si="55"/>
        <v/>
      </c>
      <c r="FO34" s="17" t="str">
        <f t="shared" si="55"/>
        <v/>
      </c>
      <c r="FP34" s="17" t="str">
        <f t="shared" si="55"/>
        <v/>
      </c>
      <c r="FQ34" s="17" t="str">
        <f t="shared" si="55"/>
        <v/>
      </c>
      <c r="FR34" s="17" t="str">
        <f t="shared" si="55"/>
        <v/>
      </c>
      <c r="FS34" s="17" t="str">
        <f t="shared" si="55"/>
        <v/>
      </c>
      <c r="FT34" s="17" t="str">
        <f t="shared" si="56"/>
        <v/>
      </c>
      <c r="FU34" s="17" t="str">
        <f t="shared" si="56"/>
        <v/>
      </c>
      <c r="FV34" s="17" t="str">
        <f t="shared" si="56"/>
        <v/>
      </c>
      <c r="FW34" s="17" t="str">
        <f t="shared" si="56"/>
        <v/>
      </c>
      <c r="FX34" s="17" t="str">
        <f t="shared" si="56"/>
        <v/>
      </c>
      <c r="FY34" s="17" t="str">
        <f t="shared" si="56"/>
        <v/>
      </c>
      <c r="FZ34" s="17" t="str">
        <f t="shared" si="56"/>
        <v/>
      </c>
      <c r="GA34" s="17" t="str">
        <f t="shared" si="56"/>
        <v/>
      </c>
      <c r="GB34" s="17" t="str">
        <f t="shared" si="56"/>
        <v/>
      </c>
      <c r="GC34" s="17" t="str">
        <f t="shared" si="56"/>
        <v/>
      </c>
      <c r="GD34" s="17" t="str">
        <f t="shared" si="56"/>
        <v/>
      </c>
      <c r="GE34" s="17" t="str">
        <f t="shared" si="56"/>
        <v/>
      </c>
      <c r="GF34" s="17" t="str">
        <f t="shared" si="56"/>
        <v/>
      </c>
      <c r="GG34" s="17" t="str">
        <f t="shared" si="56"/>
        <v/>
      </c>
      <c r="GH34" s="17" t="str">
        <f t="shared" si="56"/>
        <v/>
      </c>
      <c r="GI34" s="17" t="str">
        <f t="shared" si="56"/>
        <v/>
      </c>
      <c r="GJ34" s="17" t="str">
        <f t="shared" si="44"/>
        <v/>
      </c>
      <c r="GK34" s="17" t="str">
        <f t="shared" si="44"/>
        <v/>
      </c>
      <c r="GL34" s="17" t="str">
        <f t="shared" si="44"/>
        <v/>
      </c>
      <c r="GM34" s="17" t="str">
        <f t="shared" si="44"/>
        <v/>
      </c>
      <c r="GN34" s="17" t="str">
        <f t="shared" si="44"/>
        <v/>
      </c>
      <c r="GO34" s="17" t="str">
        <f t="shared" si="44"/>
        <v/>
      </c>
      <c r="GP34" s="17" t="str">
        <f t="shared" si="44"/>
        <v/>
      </c>
      <c r="GQ34" s="17" t="str">
        <f t="shared" si="44"/>
        <v/>
      </c>
      <c r="GR34" s="17" t="str">
        <f t="shared" si="44"/>
        <v/>
      </c>
      <c r="GS34" s="17" t="str">
        <f t="shared" si="44"/>
        <v/>
      </c>
      <c r="GT34" s="17" t="str">
        <f t="shared" si="44"/>
        <v/>
      </c>
      <c r="GU34" s="17" t="str">
        <f t="shared" si="44"/>
        <v/>
      </c>
      <c r="GV34" s="17" t="str">
        <f t="shared" si="44"/>
        <v/>
      </c>
      <c r="GW34" s="17" t="str">
        <f t="shared" si="44"/>
        <v/>
      </c>
      <c r="GX34" s="17" t="str">
        <f t="shared" si="44"/>
        <v/>
      </c>
      <c r="GY34" s="17" t="str">
        <f t="shared" si="44"/>
        <v/>
      </c>
      <c r="GZ34" s="17" t="str">
        <f t="shared" si="57"/>
        <v/>
      </c>
      <c r="HA34" s="17" t="str">
        <f t="shared" si="57"/>
        <v/>
      </c>
      <c r="HB34" s="17" t="str">
        <f t="shared" si="57"/>
        <v/>
      </c>
      <c r="HC34" s="17" t="str">
        <f t="shared" si="57"/>
        <v/>
      </c>
      <c r="HD34" s="17" t="str">
        <f t="shared" si="57"/>
        <v/>
      </c>
      <c r="HE34" s="17" t="str">
        <f t="shared" si="57"/>
        <v/>
      </c>
      <c r="HF34" s="17" t="str">
        <f t="shared" si="57"/>
        <v/>
      </c>
      <c r="HG34" s="17" t="str">
        <f t="shared" si="57"/>
        <v/>
      </c>
      <c r="HH34" s="17" t="str">
        <f t="shared" si="57"/>
        <v/>
      </c>
      <c r="HI34" s="17" t="str">
        <f t="shared" si="57"/>
        <v/>
      </c>
      <c r="HJ34" s="17" t="str">
        <f t="shared" si="57"/>
        <v/>
      </c>
      <c r="HK34" s="17" t="str">
        <f t="shared" si="57"/>
        <v/>
      </c>
      <c r="HL34" s="17" t="str">
        <f t="shared" si="57"/>
        <v/>
      </c>
      <c r="HM34" s="17" t="str">
        <f t="shared" si="57"/>
        <v/>
      </c>
      <c r="HN34" s="17" t="str">
        <f t="shared" si="57"/>
        <v/>
      </c>
      <c r="HO34" s="17" t="str">
        <f t="shared" si="57"/>
        <v/>
      </c>
      <c r="HP34" s="17" t="str">
        <f t="shared" si="58"/>
        <v/>
      </c>
      <c r="HQ34" s="17" t="str">
        <f t="shared" si="58"/>
        <v/>
      </c>
      <c r="HR34" s="17" t="str">
        <f t="shared" si="58"/>
        <v/>
      </c>
      <c r="HS34" s="17" t="str">
        <f t="shared" si="58"/>
        <v/>
      </c>
      <c r="HT34" s="17" t="str">
        <f t="shared" si="58"/>
        <v/>
      </c>
      <c r="HU34" s="17" t="str">
        <f t="shared" si="58"/>
        <v/>
      </c>
      <c r="HV34" s="17" t="str">
        <f t="shared" si="58"/>
        <v/>
      </c>
      <c r="HW34" s="17" t="str">
        <f t="shared" si="58"/>
        <v/>
      </c>
      <c r="HX34" s="17" t="str">
        <f t="shared" si="58"/>
        <v/>
      </c>
      <c r="HY34" s="17" t="str">
        <f t="shared" si="58"/>
        <v/>
      </c>
      <c r="HZ34" s="17" t="str">
        <f t="shared" si="58"/>
        <v/>
      </c>
      <c r="IA34" s="17" t="str">
        <f t="shared" si="58"/>
        <v/>
      </c>
      <c r="IB34" s="17" t="str">
        <f t="shared" si="58"/>
        <v/>
      </c>
      <c r="IC34" s="17" t="str">
        <f t="shared" si="58"/>
        <v/>
      </c>
      <c r="ID34" s="17" t="str">
        <f t="shared" si="58"/>
        <v/>
      </c>
      <c r="IE34" s="17" t="str">
        <f t="shared" si="58"/>
        <v/>
      </c>
      <c r="IF34" s="17" t="str">
        <f t="shared" si="59"/>
        <v/>
      </c>
      <c r="IG34" s="17" t="str">
        <f t="shared" si="59"/>
        <v/>
      </c>
      <c r="IH34" s="17" t="str">
        <f t="shared" si="59"/>
        <v/>
      </c>
      <c r="II34" s="17" t="str">
        <f t="shared" si="59"/>
        <v/>
      </c>
      <c r="IJ34" s="17" t="str">
        <f t="shared" si="59"/>
        <v/>
      </c>
      <c r="IK34" s="17" t="str">
        <f t="shared" si="59"/>
        <v/>
      </c>
      <c r="IL34" s="17" t="str">
        <f t="shared" si="59"/>
        <v/>
      </c>
      <c r="IM34" s="17" t="str">
        <f t="shared" si="59"/>
        <v/>
      </c>
      <c r="IN34" s="17" t="str">
        <f t="shared" si="59"/>
        <v/>
      </c>
      <c r="IO34" s="17" t="str">
        <f t="shared" si="59"/>
        <v/>
      </c>
      <c r="IP34" s="17" t="str">
        <f t="shared" si="59"/>
        <v/>
      </c>
      <c r="IQ34" s="17" t="str">
        <f t="shared" si="59"/>
        <v/>
      </c>
      <c r="IR34" s="17" t="str">
        <f t="shared" si="59"/>
        <v/>
      </c>
      <c r="IS34" s="17" t="str">
        <f t="shared" si="59"/>
        <v/>
      </c>
      <c r="IT34" s="17" t="str">
        <f t="shared" si="59"/>
        <v/>
      </c>
      <c r="IU34" s="17" t="str">
        <f t="shared" si="59"/>
        <v/>
      </c>
      <c r="IV34" s="17" t="str">
        <f t="shared" si="46"/>
        <v/>
      </c>
      <c r="IW34" s="17" t="str">
        <f t="shared" si="46"/>
        <v/>
      </c>
      <c r="IX34" s="17" t="str">
        <f t="shared" si="46"/>
        <v/>
      </c>
      <c r="IY34" s="17" t="str">
        <f t="shared" si="46"/>
        <v/>
      </c>
      <c r="IZ34" s="17" t="str">
        <f t="shared" si="46"/>
        <v/>
      </c>
      <c r="JA34" s="17" t="str">
        <f t="shared" si="46"/>
        <v/>
      </c>
      <c r="JB34" s="17" t="str">
        <f t="shared" si="46"/>
        <v/>
      </c>
      <c r="JC34" s="17" t="str">
        <f t="shared" si="46"/>
        <v/>
      </c>
    </row>
    <row r="35" spans="1:263" ht="15.75" customHeight="1">
      <c r="A35" s="80"/>
      <c r="B35" s="80"/>
      <c r="C35" s="80"/>
      <c r="D35" s="83" t="s">
        <v>176</v>
      </c>
      <c r="E35" s="22"/>
      <c r="F35" s="23"/>
      <c r="G35" s="23" t="s">
        <v>126</v>
      </c>
      <c r="H35" s="23"/>
      <c r="I35" s="23"/>
      <c r="J35" s="11"/>
      <c r="K35" s="33" t="s">
        <v>153</v>
      </c>
      <c r="L35" s="24" t="s">
        <v>37</v>
      </c>
      <c r="M35" s="32">
        <v>4</v>
      </c>
      <c r="N35" s="35">
        <f t="shared" si="33"/>
        <v>4</v>
      </c>
      <c r="O35" s="25">
        <v>44125</v>
      </c>
      <c r="P35" s="25">
        <v>44131</v>
      </c>
      <c r="Q35" s="35" t="str">
        <f t="shared" si="34"/>
        <v/>
      </c>
      <c r="R35" s="25"/>
      <c r="S35" s="25"/>
      <c r="T35" s="26"/>
      <c r="U35" s="34" t="str">
        <f t="shared" si="60"/>
        <v/>
      </c>
      <c r="V35" s="17" t="str">
        <f t="shared" si="48"/>
        <v/>
      </c>
      <c r="W35" s="17" t="str">
        <f t="shared" si="48"/>
        <v/>
      </c>
      <c r="X35" s="17" t="str">
        <f t="shared" si="48"/>
        <v/>
      </c>
      <c r="Y35" s="17" t="str">
        <f t="shared" si="48"/>
        <v/>
      </c>
      <c r="Z35" s="17" t="str">
        <f t="shared" si="48"/>
        <v/>
      </c>
      <c r="AA35" s="17" t="str">
        <f t="shared" si="48"/>
        <v/>
      </c>
      <c r="AB35" s="17" t="str">
        <f t="shared" si="48"/>
        <v/>
      </c>
      <c r="AC35" s="17" t="str">
        <f t="shared" si="48"/>
        <v/>
      </c>
      <c r="AD35" s="17" t="str">
        <f t="shared" si="48"/>
        <v/>
      </c>
      <c r="AE35" s="17" t="str">
        <f t="shared" si="48"/>
        <v/>
      </c>
      <c r="AF35" s="17" t="str">
        <f t="shared" si="48"/>
        <v/>
      </c>
      <c r="AG35" s="17" t="str">
        <f t="shared" si="48"/>
        <v/>
      </c>
      <c r="AH35" s="17" t="str">
        <f t="shared" si="48"/>
        <v/>
      </c>
      <c r="AI35" s="17" t="str">
        <f t="shared" si="48"/>
        <v/>
      </c>
      <c r="AJ35" s="17" t="str">
        <f t="shared" si="48"/>
        <v/>
      </c>
      <c r="AK35" s="17" t="str">
        <f t="shared" si="48"/>
        <v/>
      </c>
      <c r="AL35" s="17" t="str">
        <f t="shared" si="38"/>
        <v/>
      </c>
      <c r="AM35" s="17" t="str">
        <f t="shared" si="38"/>
        <v/>
      </c>
      <c r="AN35" s="17" t="str">
        <f t="shared" si="38"/>
        <v/>
      </c>
      <c r="AO35" s="17" t="str">
        <f t="shared" si="38"/>
        <v/>
      </c>
      <c r="AP35" s="17">
        <f t="shared" si="38"/>
        <v>3</v>
      </c>
      <c r="AQ35" s="17">
        <f t="shared" si="38"/>
        <v>3</v>
      </c>
      <c r="AR35" s="17">
        <f t="shared" si="38"/>
        <v>3</v>
      </c>
      <c r="AS35" s="17">
        <f t="shared" si="38"/>
        <v>3</v>
      </c>
      <c r="AT35" s="17">
        <f t="shared" si="38"/>
        <v>3</v>
      </c>
      <c r="AU35" s="17">
        <f t="shared" si="38"/>
        <v>3</v>
      </c>
      <c r="AV35" s="17">
        <f t="shared" si="49"/>
        <v>3</v>
      </c>
      <c r="AW35" s="17" t="str">
        <f t="shared" si="49"/>
        <v/>
      </c>
      <c r="AX35" s="17" t="str">
        <f t="shared" si="49"/>
        <v/>
      </c>
      <c r="AY35" s="17" t="str">
        <f t="shared" si="49"/>
        <v/>
      </c>
      <c r="AZ35" s="17" t="str">
        <f t="shared" si="49"/>
        <v/>
      </c>
      <c r="BA35" s="17" t="str">
        <f t="shared" si="49"/>
        <v/>
      </c>
      <c r="BB35" s="17" t="str">
        <f t="shared" si="49"/>
        <v/>
      </c>
      <c r="BC35" s="17" t="str">
        <f t="shared" si="49"/>
        <v/>
      </c>
      <c r="BD35" s="17" t="str">
        <f t="shared" si="49"/>
        <v/>
      </c>
      <c r="BE35" s="68" t="str">
        <f t="shared" si="49"/>
        <v/>
      </c>
      <c r="BF35" s="68" t="str">
        <f t="shared" si="49"/>
        <v/>
      </c>
      <c r="BG35" s="68" t="str">
        <f t="shared" si="49"/>
        <v/>
      </c>
      <c r="BH35" s="68" t="str">
        <f t="shared" si="49"/>
        <v/>
      </c>
      <c r="BI35" s="68" t="str">
        <f t="shared" si="49"/>
        <v/>
      </c>
      <c r="BJ35" s="68" t="str">
        <f t="shared" si="49"/>
        <v/>
      </c>
      <c r="BK35" s="68" t="str">
        <f t="shared" ref="BK35:CG35" si="61">IF(AND($S35&lt;&gt;"",BK$6&gt;=$R35,BK$6&lt;=$S35),IF($E35="",IF($F35="",6,5),4),IF((BK$6&gt;=$O35)*AND(BK$6&lt;=$P35),IF($E35="",IF($F35="",3,2),1),""))</f>
        <v/>
      </c>
      <c r="BL35" s="17" t="str">
        <f t="shared" si="61"/>
        <v/>
      </c>
      <c r="BM35" s="17" t="str">
        <f t="shared" si="61"/>
        <v/>
      </c>
      <c r="BN35" s="17" t="str">
        <f t="shared" si="61"/>
        <v/>
      </c>
      <c r="BO35" s="17" t="str">
        <f t="shared" si="61"/>
        <v/>
      </c>
      <c r="BP35" s="17" t="str">
        <f t="shared" si="61"/>
        <v/>
      </c>
      <c r="BQ35" s="17" t="str">
        <f t="shared" si="61"/>
        <v/>
      </c>
      <c r="BR35" s="17" t="str">
        <f t="shared" si="61"/>
        <v/>
      </c>
      <c r="BS35" s="17" t="str">
        <f t="shared" si="61"/>
        <v/>
      </c>
      <c r="BT35" s="17" t="str">
        <f t="shared" si="61"/>
        <v/>
      </c>
      <c r="BU35" s="17" t="str">
        <f t="shared" si="61"/>
        <v/>
      </c>
      <c r="BV35" s="17" t="str">
        <f t="shared" si="61"/>
        <v/>
      </c>
      <c r="BW35" s="17" t="str">
        <f t="shared" si="61"/>
        <v/>
      </c>
      <c r="BX35" s="17" t="str">
        <f t="shared" si="61"/>
        <v/>
      </c>
      <c r="BY35" s="17" t="str">
        <f t="shared" si="61"/>
        <v/>
      </c>
      <c r="BZ35" s="17" t="str">
        <f t="shared" si="61"/>
        <v/>
      </c>
      <c r="CA35" s="17" t="str">
        <f t="shared" si="61"/>
        <v/>
      </c>
      <c r="CB35" s="17" t="str">
        <f t="shared" si="61"/>
        <v/>
      </c>
      <c r="CC35" s="17" t="str">
        <f t="shared" si="61"/>
        <v/>
      </c>
      <c r="CD35" s="17" t="str">
        <f t="shared" si="61"/>
        <v/>
      </c>
      <c r="CE35" s="17" t="str">
        <f t="shared" si="61"/>
        <v/>
      </c>
      <c r="CF35" s="17" t="str">
        <f t="shared" si="61"/>
        <v/>
      </c>
      <c r="CG35" s="17" t="str">
        <f t="shared" si="61"/>
        <v/>
      </c>
      <c r="CH35" s="17" t="str">
        <f t="shared" si="51"/>
        <v/>
      </c>
      <c r="CI35" s="17" t="str">
        <f t="shared" si="51"/>
        <v/>
      </c>
      <c r="CJ35" s="17" t="str">
        <f t="shared" si="51"/>
        <v/>
      </c>
      <c r="CK35" s="17" t="str">
        <f t="shared" si="51"/>
        <v/>
      </c>
      <c r="CL35" s="17" t="str">
        <f t="shared" si="51"/>
        <v/>
      </c>
      <c r="CM35" s="17" t="str">
        <f t="shared" si="51"/>
        <v/>
      </c>
      <c r="CN35" s="17" t="str">
        <f t="shared" si="51"/>
        <v/>
      </c>
      <c r="CO35" s="17" t="str">
        <f t="shared" si="51"/>
        <v/>
      </c>
      <c r="CP35" s="17" t="str">
        <f t="shared" si="51"/>
        <v/>
      </c>
      <c r="CQ35" s="17" t="str">
        <f t="shared" si="51"/>
        <v/>
      </c>
      <c r="CR35" s="17" t="str">
        <f t="shared" si="52"/>
        <v/>
      </c>
      <c r="CS35" s="17" t="str">
        <f t="shared" si="52"/>
        <v/>
      </c>
      <c r="CT35" s="17" t="str">
        <f t="shared" si="52"/>
        <v/>
      </c>
      <c r="CU35" s="17" t="str">
        <f t="shared" si="52"/>
        <v/>
      </c>
      <c r="CV35" s="17" t="str">
        <f t="shared" si="52"/>
        <v/>
      </c>
      <c r="CW35" s="17" t="str">
        <f t="shared" si="52"/>
        <v/>
      </c>
      <c r="CX35" s="17" t="str">
        <f t="shared" si="52"/>
        <v/>
      </c>
      <c r="CY35" s="17" t="str">
        <f t="shared" si="52"/>
        <v/>
      </c>
      <c r="CZ35" s="17" t="str">
        <f t="shared" si="52"/>
        <v/>
      </c>
      <c r="DA35" s="17" t="str">
        <f t="shared" si="52"/>
        <v/>
      </c>
      <c r="DB35" s="17" t="str">
        <f t="shared" si="52"/>
        <v/>
      </c>
      <c r="DC35" s="17" t="str">
        <f t="shared" si="52"/>
        <v/>
      </c>
      <c r="DD35" s="17" t="str">
        <f t="shared" si="52"/>
        <v/>
      </c>
      <c r="DE35" s="17" t="str">
        <f t="shared" si="52"/>
        <v/>
      </c>
      <c r="DF35" s="17" t="str">
        <f t="shared" si="52"/>
        <v/>
      </c>
      <c r="DG35" s="17" t="str">
        <f t="shared" ref="DG35:ES35" si="62">IF(AND($S35&lt;&gt;"",DG$6&gt;=$R35,DG$6&lt;=$S35),IF($E35="",IF($F35="",6,5),4),IF((DG$6&gt;=$O35)*AND(DG$6&lt;=$P35),IF($E35="",IF($F35="",3,2),1),""))</f>
        <v/>
      </c>
      <c r="DH35" s="17" t="str">
        <f t="shared" si="62"/>
        <v/>
      </c>
      <c r="DI35" s="17" t="str">
        <f t="shared" si="62"/>
        <v/>
      </c>
      <c r="DJ35" s="17" t="str">
        <f t="shared" si="62"/>
        <v/>
      </c>
      <c r="DK35" s="17" t="str">
        <f t="shared" si="62"/>
        <v/>
      </c>
      <c r="DL35" s="17" t="str">
        <f t="shared" si="62"/>
        <v/>
      </c>
      <c r="DM35" s="17" t="str">
        <f t="shared" si="62"/>
        <v/>
      </c>
      <c r="DN35" s="17" t="str">
        <f t="shared" si="62"/>
        <v/>
      </c>
      <c r="DO35" s="17" t="str">
        <f t="shared" si="62"/>
        <v/>
      </c>
      <c r="DP35" s="17" t="str">
        <f t="shared" si="62"/>
        <v/>
      </c>
      <c r="DQ35" s="17" t="str">
        <f t="shared" si="62"/>
        <v/>
      </c>
      <c r="DR35" s="17" t="str">
        <f t="shared" si="62"/>
        <v/>
      </c>
      <c r="DS35" s="17" t="str">
        <f t="shared" si="62"/>
        <v/>
      </c>
      <c r="DT35" s="17" t="str">
        <f t="shared" si="62"/>
        <v/>
      </c>
      <c r="DU35" s="17" t="str">
        <f t="shared" si="62"/>
        <v/>
      </c>
      <c r="DV35" s="17" t="str">
        <f t="shared" si="62"/>
        <v/>
      </c>
      <c r="DW35" s="17" t="str">
        <f t="shared" si="62"/>
        <v/>
      </c>
      <c r="DX35" s="17" t="str">
        <f t="shared" si="62"/>
        <v/>
      </c>
      <c r="DY35" s="17" t="str">
        <f t="shared" si="62"/>
        <v/>
      </c>
      <c r="DZ35" s="17" t="str">
        <f t="shared" si="62"/>
        <v/>
      </c>
      <c r="EA35" s="17" t="str">
        <f t="shared" si="62"/>
        <v/>
      </c>
      <c r="EB35" s="17" t="str">
        <f t="shared" si="62"/>
        <v/>
      </c>
      <c r="EC35" s="17" t="str">
        <f t="shared" si="62"/>
        <v/>
      </c>
      <c r="ED35" s="17" t="str">
        <f t="shared" si="62"/>
        <v/>
      </c>
      <c r="EE35" s="17" t="str">
        <f t="shared" si="62"/>
        <v/>
      </c>
      <c r="EF35" s="17" t="str">
        <f t="shared" si="62"/>
        <v/>
      </c>
      <c r="EG35" s="17" t="str">
        <f t="shared" si="62"/>
        <v/>
      </c>
      <c r="EH35" s="17" t="str">
        <f t="shared" si="62"/>
        <v/>
      </c>
      <c r="EI35" s="17" t="str">
        <f t="shared" si="62"/>
        <v/>
      </c>
      <c r="EJ35" s="17" t="str">
        <f t="shared" si="62"/>
        <v/>
      </c>
      <c r="EK35" s="17" t="str">
        <f t="shared" si="62"/>
        <v/>
      </c>
      <c r="EL35" s="17" t="str">
        <f t="shared" si="62"/>
        <v/>
      </c>
      <c r="EM35" s="17" t="str">
        <f t="shared" si="62"/>
        <v/>
      </c>
      <c r="EN35" s="17" t="str">
        <f t="shared" si="62"/>
        <v/>
      </c>
      <c r="EO35" s="17" t="str">
        <f t="shared" si="62"/>
        <v/>
      </c>
      <c r="EP35" s="17" t="str">
        <f t="shared" si="62"/>
        <v/>
      </c>
      <c r="EQ35" s="17" t="str">
        <f t="shared" si="62"/>
        <v/>
      </c>
      <c r="ER35" s="17" t="str">
        <f t="shared" si="62"/>
        <v/>
      </c>
      <c r="ES35" s="17" t="str">
        <f t="shared" si="62"/>
        <v/>
      </c>
      <c r="ET35" s="17" t="str">
        <f t="shared" si="54"/>
        <v/>
      </c>
      <c r="EU35" s="17" t="str">
        <f t="shared" si="54"/>
        <v/>
      </c>
      <c r="EV35" s="17" t="str">
        <f t="shared" si="54"/>
        <v/>
      </c>
      <c r="EW35" s="17" t="str">
        <f t="shared" si="54"/>
        <v/>
      </c>
      <c r="EX35" s="17" t="str">
        <f t="shared" si="54"/>
        <v/>
      </c>
      <c r="EY35" s="17" t="str">
        <f t="shared" si="54"/>
        <v/>
      </c>
      <c r="EZ35" s="17" t="str">
        <f t="shared" si="54"/>
        <v/>
      </c>
      <c r="FA35" s="17" t="str">
        <f t="shared" si="54"/>
        <v/>
      </c>
      <c r="FB35" s="17" t="str">
        <f t="shared" si="54"/>
        <v/>
      </c>
      <c r="FC35" s="17" t="str">
        <f t="shared" si="54"/>
        <v/>
      </c>
      <c r="FD35" s="17" t="str">
        <f t="shared" si="55"/>
        <v/>
      </c>
      <c r="FE35" s="17" t="str">
        <f t="shared" si="55"/>
        <v/>
      </c>
      <c r="FF35" s="17" t="str">
        <f t="shared" si="55"/>
        <v/>
      </c>
      <c r="FG35" s="17" t="str">
        <f t="shared" si="55"/>
        <v/>
      </c>
      <c r="FH35" s="17" t="str">
        <f t="shared" si="55"/>
        <v/>
      </c>
      <c r="FI35" s="17" t="str">
        <f t="shared" si="55"/>
        <v/>
      </c>
      <c r="FJ35" s="17" t="str">
        <f t="shared" si="55"/>
        <v/>
      </c>
      <c r="FK35" s="17" t="str">
        <f t="shared" si="55"/>
        <v/>
      </c>
      <c r="FL35" s="17" t="str">
        <f t="shared" si="55"/>
        <v/>
      </c>
      <c r="FM35" s="17" t="str">
        <f t="shared" si="55"/>
        <v/>
      </c>
      <c r="FN35" s="17" t="str">
        <f t="shared" si="55"/>
        <v/>
      </c>
      <c r="FO35" s="17" t="str">
        <f t="shared" si="55"/>
        <v/>
      </c>
      <c r="FP35" s="17" t="str">
        <f t="shared" si="55"/>
        <v/>
      </c>
      <c r="FQ35" s="17" t="str">
        <f t="shared" si="55"/>
        <v/>
      </c>
      <c r="FR35" s="17" t="str">
        <f t="shared" si="55"/>
        <v/>
      </c>
      <c r="FS35" s="17" t="str">
        <f t="shared" ref="FS35:HE35" si="63">IF(AND($S35&lt;&gt;"",FS$6&gt;=$R35,FS$6&lt;=$S35),IF($E35="",IF($F35="",6,5),4),IF((FS$6&gt;=$O35)*AND(FS$6&lt;=$P35),IF($E35="",IF($F35="",3,2),1),""))</f>
        <v/>
      </c>
      <c r="FT35" s="17" t="str">
        <f t="shared" si="63"/>
        <v/>
      </c>
      <c r="FU35" s="17" t="str">
        <f t="shared" si="63"/>
        <v/>
      </c>
      <c r="FV35" s="17" t="str">
        <f t="shared" si="63"/>
        <v/>
      </c>
      <c r="FW35" s="17" t="str">
        <f t="shared" si="63"/>
        <v/>
      </c>
      <c r="FX35" s="17" t="str">
        <f t="shared" si="63"/>
        <v/>
      </c>
      <c r="FY35" s="17" t="str">
        <f t="shared" si="63"/>
        <v/>
      </c>
      <c r="FZ35" s="17" t="str">
        <f t="shared" si="63"/>
        <v/>
      </c>
      <c r="GA35" s="17" t="str">
        <f t="shared" si="63"/>
        <v/>
      </c>
      <c r="GB35" s="17" t="str">
        <f t="shared" si="63"/>
        <v/>
      </c>
      <c r="GC35" s="17" t="str">
        <f t="shared" si="63"/>
        <v/>
      </c>
      <c r="GD35" s="17" t="str">
        <f t="shared" si="63"/>
        <v/>
      </c>
      <c r="GE35" s="17" t="str">
        <f t="shared" si="63"/>
        <v/>
      </c>
      <c r="GF35" s="17" t="str">
        <f t="shared" si="63"/>
        <v/>
      </c>
      <c r="GG35" s="17" t="str">
        <f t="shared" si="63"/>
        <v/>
      </c>
      <c r="GH35" s="17" t="str">
        <f t="shared" si="63"/>
        <v/>
      </c>
      <c r="GI35" s="17" t="str">
        <f t="shared" si="63"/>
        <v/>
      </c>
      <c r="GJ35" s="17" t="str">
        <f t="shared" si="63"/>
        <v/>
      </c>
      <c r="GK35" s="17" t="str">
        <f t="shared" si="63"/>
        <v/>
      </c>
      <c r="GL35" s="17" t="str">
        <f t="shared" si="63"/>
        <v/>
      </c>
      <c r="GM35" s="17" t="str">
        <f t="shared" si="63"/>
        <v/>
      </c>
      <c r="GN35" s="17" t="str">
        <f t="shared" si="63"/>
        <v/>
      </c>
      <c r="GO35" s="17" t="str">
        <f t="shared" si="63"/>
        <v/>
      </c>
      <c r="GP35" s="17" t="str">
        <f t="shared" si="63"/>
        <v/>
      </c>
      <c r="GQ35" s="17" t="str">
        <f t="shared" si="63"/>
        <v/>
      </c>
      <c r="GR35" s="17" t="str">
        <f t="shared" si="63"/>
        <v/>
      </c>
      <c r="GS35" s="17" t="str">
        <f t="shared" si="63"/>
        <v/>
      </c>
      <c r="GT35" s="17" t="str">
        <f t="shared" si="63"/>
        <v/>
      </c>
      <c r="GU35" s="17" t="str">
        <f t="shared" si="63"/>
        <v/>
      </c>
      <c r="GV35" s="17" t="str">
        <f t="shared" si="63"/>
        <v/>
      </c>
      <c r="GW35" s="17" t="str">
        <f t="shared" si="63"/>
        <v/>
      </c>
      <c r="GX35" s="17" t="str">
        <f t="shared" si="63"/>
        <v/>
      </c>
      <c r="GY35" s="17" t="str">
        <f t="shared" si="63"/>
        <v/>
      </c>
      <c r="GZ35" s="17" t="str">
        <f t="shared" si="63"/>
        <v/>
      </c>
      <c r="HA35" s="17" t="str">
        <f t="shared" si="63"/>
        <v/>
      </c>
      <c r="HB35" s="17" t="str">
        <f t="shared" si="63"/>
        <v/>
      </c>
      <c r="HC35" s="17" t="str">
        <f t="shared" si="63"/>
        <v/>
      </c>
      <c r="HD35" s="17" t="str">
        <f t="shared" si="63"/>
        <v/>
      </c>
      <c r="HE35" s="17" t="str">
        <f t="shared" si="63"/>
        <v/>
      </c>
      <c r="HF35" s="17" t="str">
        <f t="shared" si="57"/>
        <v/>
      </c>
      <c r="HG35" s="17" t="str">
        <f t="shared" si="57"/>
        <v/>
      </c>
      <c r="HH35" s="17" t="str">
        <f t="shared" si="57"/>
        <v/>
      </c>
      <c r="HI35" s="17" t="str">
        <f t="shared" si="57"/>
        <v/>
      </c>
      <c r="HJ35" s="17" t="str">
        <f t="shared" si="57"/>
        <v/>
      </c>
      <c r="HK35" s="17" t="str">
        <f t="shared" si="57"/>
        <v/>
      </c>
      <c r="HL35" s="17" t="str">
        <f t="shared" si="57"/>
        <v/>
      </c>
      <c r="HM35" s="17" t="str">
        <f t="shared" si="57"/>
        <v/>
      </c>
      <c r="HN35" s="17" t="str">
        <f t="shared" si="57"/>
        <v/>
      </c>
      <c r="HO35" s="17" t="str">
        <f t="shared" si="57"/>
        <v/>
      </c>
      <c r="HP35" s="17" t="str">
        <f t="shared" si="58"/>
        <v/>
      </c>
      <c r="HQ35" s="17" t="str">
        <f t="shared" si="58"/>
        <v/>
      </c>
      <c r="HR35" s="17" t="str">
        <f t="shared" si="58"/>
        <v/>
      </c>
      <c r="HS35" s="17" t="str">
        <f t="shared" si="58"/>
        <v/>
      </c>
      <c r="HT35" s="17" t="str">
        <f t="shared" si="58"/>
        <v/>
      </c>
      <c r="HU35" s="17" t="str">
        <f t="shared" si="58"/>
        <v/>
      </c>
      <c r="HV35" s="17" t="str">
        <f t="shared" si="58"/>
        <v/>
      </c>
      <c r="HW35" s="17" t="str">
        <f t="shared" si="58"/>
        <v/>
      </c>
      <c r="HX35" s="17" t="str">
        <f t="shared" si="58"/>
        <v/>
      </c>
      <c r="HY35" s="17" t="str">
        <f t="shared" si="58"/>
        <v/>
      </c>
      <c r="HZ35" s="17" t="str">
        <f t="shared" si="58"/>
        <v/>
      </c>
      <c r="IA35" s="17" t="str">
        <f t="shared" si="58"/>
        <v/>
      </c>
      <c r="IB35" s="17" t="str">
        <f t="shared" si="58"/>
        <v/>
      </c>
      <c r="IC35" s="17" t="str">
        <f t="shared" si="58"/>
        <v/>
      </c>
      <c r="ID35" s="17" t="str">
        <f t="shared" si="58"/>
        <v/>
      </c>
      <c r="IE35" s="17" t="str">
        <f t="shared" ref="IE35:IK35" si="64">IF(AND($S35&lt;&gt;"",IE$6&gt;=$R35,IE$6&lt;=$S35),IF($E35="",IF($F35="",6,5),4),IF((IE$6&gt;=$O35)*AND(IE$6&lt;=$P35),IF($E35="",IF($F35="",3,2),1),""))</f>
        <v/>
      </c>
      <c r="IF35" s="17" t="str">
        <f t="shared" si="64"/>
        <v/>
      </c>
      <c r="IG35" s="17" t="str">
        <f t="shared" si="64"/>
        <v/>
      </c>
      <c r="IH35" s="17" t="str">
        <f t="shared" si="64"/>
        <v/>
      </c>
      <c r="II35" s="17" t="str">
        <f t="shared" si="64"/>
        <v/>
      </c>
      <c r="IJ35" s="17" t="str">
        <f t="shared" si="64"/>
        <v/>
      </c>
      <c r="IK35" s="17" t="str">
        <f t="shared" si="64"/>
        <v/>
      </c>
      <c r="IL35" s="17" t="str">
        <f t="shared" si="59"/>
        <v/>
      </c>
      <c r="IM35" s="17" t="str">
        <f t="shared" si="59"/>
        <v/>
      </c>
      <c r="IN35" s="17" t="str">
        <f t="shared" si="59"/>
        <v/>
      </c>
      <c r="IO35" s="17" t="str">
        <f t="shared" si="59"/>
        <v/>
      </c>
      <c r="IP35" s="17" t="str">
        <f t="shared" si="59"/>
        <v/>
      </c>
      <c r="IQ35" s="17" t="str">
        <f t="shared" si="59"/>
        <v/>
      </c>
      <c r="IR35" s="17" t="str">
        <f t="shared" si="59"/>
        <v/>
      </c>
      <c r="IS35" s="17" t="str">
        <f t="shared" si="59"/>
        <v/>
      </c>
      <c r="IT35" s="17" t="str">
        <f t="shared" si="59"/>
        <v/>
      </c>
      <c r="IU35" s="17" t="str">
        <f t="shared" si="59"/>
        <v/>
      </c>
      <c r="IV35" s="17" t="str">
        <f t="shared" ref="IV35:JC38" si="65">IF(AND($S35&lt;&gt;"",IV$6&gt;=$R35,IV$6&lt;=$S35),IF($E35="",IF($F35="",6,5),4),IF((IV$6&gt;=$O35)*AND(IV$6&lt;=$P35),IF($E35="",IF($F35="",3,2),1),""))</f>
        <v/>
      </c>
      <c r="IW35" s="17" t="str">
        <f t="shared" si="65"/>
        <v/>
      </c>
      <c r="IX35" s="17" t="str">
        <f t="shared" si="65"/>
        <v/>
      </c>
      <c r="IY35" s="17" t="str">
        <f t="shared" si="65"/>
        <v/>
      </c>
      <c r="IZ35" s="17" t="str">
        <f t="shared" si="65"/>
        <v/>
      </c>
      <c r="JA35" s="17" t="str">
        <f t="shared" si="65"/>
        <v/>
      </c>
      <c r="JB35" s="17" t="str">
        <f t="shared" si="65"/>
        <v/>
      </c>
      <c r="JC35" s="17" t="str">
        <f t="shared" si="65"/>
        <v/>
      </c>
    </row>
    <row r="36" spans="1:263" ht="15.75" customHeight="1">
      <c r="A36" s="80"/>
      <c r="B36" s="80"/>
      <c r="C36" s="80"/>
      <c r="D36" s="82" t="s">
        <v>80</v>
      </c>
      <c r="E36" s="22"/>
      <c r="F36" s="23" t="s">
        <v>134</v>
      </c>
      <c r="G36" s="23"/>
      <c r="H36" s="23"/>
      <c r="I36" s="23"/>
      <c r="J36" s="11"/>
      <c r="K36" s="33"/>
      <c r="L36" s="24"/>
      <c r="M36" s="32"/>
      <c r="N36" s="35" t="str">
        <f t="shared" si="33"/>
        <v/>
      </c>
      <c r="O36" s="25"/>
      <c r="P36" s="25"/>
      <c r="Q36" s="35" t="str">
        <f t="shared" si="34"/>
        <v/>
      </c>
      <c r="R36" s="25"/>
      <c r="S36" s="25"/>
      <c r="T36" s="26"/>
      <c r="U36" s="34" t="str">
        <f t="shared" si="60"/>
        <v/>
      </c>
      <c r="V36" s="17" t="str">
        <f t="shared" si="48"/>
        <v/>
      </c>
      <c r="W36" s="17" t="str">
        <f t="shared" si="48"/>
        <v/>
      </c>
      <c r="X36" s="17" t="str">
        <f t="shared" si="48"/>
        <v/>
      </c>
      <c r="Y36" s="17" t="str">
        <f t="shared" si="48"/>
        <v/>
      </c>
      <c r="Z36" s="17" t="str">
        <f t="shared" si="48"/>
        <v/>
      </c>
      <c r="AA36" s="17" t="str">
        <f t="shared" si="48"/>
        <v/>
      </c>
      <c r="AB36" s="17" t="str">
        <f t="shared" si="48"/>
        <v/>
      </c>
      <c r="AC36" s="17" t="str">
        <f t="shared" si="48"/>
        <v/>
      </c>
      <c r="AD36" s="17" t="str">
        <f t="shared" si="48"/>
        <v/>
      </c>
      <c r="AE36" s="17" t="str">
        <f t="shared" si="48"/>
        <v/>
      </c>
      <c r="AF36" s="17" t="str">
        <f t="shared" si="48"/>
        <v/>
      </c>
      <c r="AG36" s="17" t="str">
        <f t="shared" si="48"/>
        <v/>
      </c>
      <c r="AH36" s="17" t="str">
        <f t="shared" si="48"/>
        <v/>
      </c>
      <c r="AI36" s="17" t="str">
        <f t="shared" si="48"/>
        <v/>
      </c>
      <c r="AJ36" s="17" t="str">
        <f t="shared" si="48"/>
        <v/>
      </c>
      <c r="AK36" s="17" t="str">
        <f t="shared" si="48"/>
        <v/>
      </c>
      <c r="AL36" s="17" t="str">
        <f t="shared" si="38"/>
        <v/>
      </c>
      <c r="AM36" s="17" t="str">
        <f t="shared" si="38"/>
        <v/>
      </c>
      <c r="AN36" s="17" t="str">
        <f t="shared" si="38"/>
        <v/>
      </c>
      <c r="AO36" s="17" t="str">
        <f t="shared" si="38"/>
        <v/>
      </c>
      <c r="AP36" s="17" t="str">
        <f t="shared" si="38"/>
        <v/>
      </c>
      <c r="AQ36" s="17" t="str">
        <f t="shared" si="38"/>
        <v/>
      </c>
      <c r="AR36" s="17" t="str">
        <f t="shared" si="38"/>
        <v/>
      </c>
      <c r="AS36" s="17" t="str">
        <f t="shared" si="38"/>
        <v/>
      </c>
      <c r="AT36" s="17" t="str">
        <f t="shared" si="38"/>
        <v/>
      </c>
      <c r="AU36" s="17" t="str">
        <f t="shared" si="38"/>
        <v/>
      </c>
      <c r="AV36" s="17" t="str">
        <f t="shared" ref="AV36:CG36" si="66">IF(AND($S36&lt;&gt;"",AV$6&gt;=$R36,AV$6&lt;=$S36),IF($E36="",IF($F36="",6,5),4),IF((AV$6&gt;=$O36)*AND(AV$6&lt;=$P36),IF($E36="",IF($F36="",3,2),1),""))</f>
        <v/>
      </c>
      <c r="AW36" s="17" t="str">
        <f t="shared" si="66"/>
        <v/>
      </c>
      <c r="AX36" s="17" t="str">
        <f t="shared" si="66"/>
        <v/>
      </c>
      <c r="AY36" s="17" t="str">
        <f t="shared" si="66"/>
        <v/>
      </c>
      <c r="AZ36" s="17" t="str">
        <f t="shared" si="66"/>
        <v/>
      </c>
      <c r="BA36" s="17" t="str">
        <f t="shared" si="66"/>
        <v/>
      </c>
      <c r="BB36" s="17" t="str">
        <f t="shared" si="66"/>
        <v/>
      </c>
      <c r="BC36" s="17" t="str">
        <f t="shared" si="66"/>
        <v/>
      </c>
      <c r="BD36" s="17" t="str">
        <f t="shared" si="66"/>
        <v/>
      </c>
      <c r="BE36" s="68" t="str">
        <f t="shared" si="66"/>
        <v/>
      </c>
      <c r="BF36" s="68" t="str">
        <f t="shared" si="66"/>
        <v/>
      </c>
      <c r="BG36" s="68" t="str">
        <f t="shared" si="66"/>
        <v/>
      </c>
      <c r="BH36" s="68" t="str">
        <f t="shared" si="66"/>
        <v/>
      </c>
      <c r="BI36" s="68" t="str">
        <f t="shared" si="66"/>
        <v/>
      </c>
      <c r="BJ36" s="68" t="str">
        <f t="shared" si="66"/>
        <v/>
      </c>
      <c r="BK36" s="68" t="str">
        <f t="shared" si="66"/>
        <v/>
      </c>
      <c r="BL36" s="17" t="str">
        <f t="shared" si="66"/>
        <v/>
      </c>
      <c r="BM36" s="17" t="str">
        <f t="shared" si="66"/>
        <v/>
      </c>
      <c r="BN36" s="17" t="str">
        <f t="shared" si="66"/>
        <v/>
      </c>
      <c r="BO36" s="17" t="str">
        <f t="shared" si="66"/>
        <v/>
      </c>
      <c r="BP36" s="17" t="str">
        <f t="shared" si="66"/>
        <v/>
      </c>
      <c r="BQ36" s="17" t="str">
        <f t="shared" si="66"/>
        <v/>
      </c>
      <c r="BR36" s="17" t="str">
        <f t="shared" si="66"/>
        <v/>
      </c>
      <c r="BS36" s="17" t="str">
        <f t="shared" si="66"/>
        <v/>
      </c>
      <c r="BT36" s="17" t="str">
        <f t="shared" si="66"/>
        <v/>
      </c>
      <c r="BU36" s="17" t="str">
        <f t="shared" si="66"/>
        <v/>
      </c>
      <c r="BV36" s="17" t="str">
        <f t="shared" si="66"/>
        <v/>
      </c>
      <c r="BW36" s="17" t="str">
        <f t="shared" si="66"/>
        <v/>
      </c>
      <c r="BX36" s="17" t="str">
        <f t="shared" si="66"/>
        <v/>
      </c>
      <c r="BY36" s="17" t="str">
        <f t="shared" si="66"/>
        <v/>
      </c>
      <c r="BZ36" s="17" t="str">
        <f t="shared" si="66"/>
        <v/>
      </c>
      <c r="CA36" s="17" t="str">
        <f t="shared" si="66"/>
        <v/>
      </c>
      <c r="CB36" s="17" t="str">
        <f t="shared" si="66"/>
        <v/>
      </c>
      <c r="CC36" s="17" t="str">
        <f t="shared" si="66"/>
        <v/>
      </c>
      <c r="CD36" s="17" t="str">
        <f t="shared" si="66"/>
        <v/>
      </c>
      <c r="CE36" s="17" t="str">
        <f t="shared" si="66"/>
        <v/>
      </c>
      <c r="CF36" s="17" t="str">
        <f t="shared" si="66"/>
        <v/>
      </c>
      <c r="CG36" s="17" t="str">
        <f t="shared" si="66"/>
        <v/>
      </c>
      <c r="CH36" s="17" t="str">
        <f t="shared" si="51"/>
        <v/>
      </c>
      <c r="CI36" s="17" t="str">
        <f t="shared" si="51"/>
        <v/>
      </c>
      <c r="CJ36" s="17" t="str">
        <f t="shared" si="51"/>
        <v/>
      </c>
      <c r="CK36" s="17" t="str">
        <f t="shared" si="51"/>
        <v/>
      </c>
      <c r="CL36" s="17" t="str">
        <f t="shared" si="51"/>
        <v/>
      </c>
      <c r="CM36" s="17" t="str">
        <f t="shared" ref="CM36:EX39" si="67">IF(AND($S36&lt;&gt;"",CM$6&gt;=$R36,CM$6&lt;=$S36),IF($E36="",IF($F36="",6,5),4),IF((CM$6&gt;=$O36)*AND(CM$6&lt;=$P36),IF($E36="",IF($F36="",3,2),1),""))</f>
        <v/>
      </c>
      <c r="CN36" s="17" t="str">
        <f t="shared" si="67"/>
        <v/>
      </c>
      <c r="CO36" s="17" t="str">
        <f t="shared" si="67"/>
        <v/>
      </c>
      <c r="CP36" s="17" t="str">
        <f t="shared" si="67"/>
        <v/>
      </c>
      <c r="CQ36" s="17" t="str">
        <f t="shared" si="67"/>
        <v/>
      </c>
      <c r="CR36" s="17" t="str">
        <f t="shared" si="67"/>
        <v/>
      </c>
      <c r="CS36" s="17" t="str">
        <f t="shared" si="67"/>
        <v/>
      </c>
      <c r="CT36" s="17" t="str">
        <f t="shared" si="67"/>
        <v/>
      </c>
      <c r="CU36" s="17" t="str">
        <f t="shared" si="67"/>
        <v/>
      </c>
      <c r="CV36" s="17" t="str">
        <f t="shared" si="67"/>
        <v/>
      </c>
      <c r="CW36" s="17" t="str">
        <f t="shared" si="67"/>
        <v/>
      </c>
      <c r="CX36" s="17" t="str">
        <f t="shared" si="67"/>
        <v/>
      </c>
      <c r="CY36" s="17" t="str">
        <f t="shared" si="67"/>
        <v/>
      </c>
      <c r="CZ36" s="17" t="str">
        <f t="shared" si="67"/>
        <v/>
      </c>
      <c r="DA36" s="17" t="str">
        <f t="shared" si="67"/>
        <v/>
      </c>
      <c r="DB36" s="17" t="str">
        <f t="shared" si="67"/>
        <v/>
      </c>
      <c r="DC36" s="17" t="str">
        <f t="shared" si="67"/>
        <v/>
      </c>
      <c r="DD36" s="17" t="str">
        <f t="shared" si="67"/>
        <v/>
      </c>
      <c r="DE36" s="17" t="str">
        <f t="shared" si="67"/>
        <v/>
      </c>
      <c r="DF36" s="17" t="str">
        <f t="shared" si="67"/>
        <v/>
      </c>
      <c r="DG36" s="17" t="str">
        <f t="shared" si="67"/>
        <v/>
      </c>
      <c r="DH36" s="17" t="str">
        <f t="shared" si="67"/>
        <v/>
      </c>
      <c r="DI36" s="17" t="str">
        <f t="shared" si="67"/>
        <v/>
      </c>
      <c r="DJ36" s="17" t="str">
        <f t="shared" si="67"/>
        <v/>
      </c>
      <c r="DK36" s="17" t="str">
        <f t="shared" si="67"/>
        <v/>
      </c>
      <c r="DL36" s="17" t="str">
        <f t="shared" si="67"/>
        <v/>
      </c>
      <c r="DM36" s="17" t="str">
        <f t="shared" si="67"/>
        <v/>
      </c>
      <c r="DN36" s="17" t="str">
        <f t="shared" si="67"/>
        <v/>
      </c>
      <c r="DO36" s="17" t="str">
        <f t="shared" si="67"/>
        <v/>
      </c>
      <c r="DP36" s="17" t="str">
        <f t="shared" si="67"/>
        <v/>
      </c>
      <c r="DQ36" s="17" t="str">
        <f t="shared" si="67"/>
        <v/>
      </c>
      <c r="DR36" s="17" t="str">
        <f t="shared" si="67"/>
        <v/>
      </c>
      <c r="DS36" s="17" t="str">
        <f t="shared" si="67"/>
        <v/>
      </c>
      <c r="DT36" s="17" t="str">
        <f t="shared" si="67"/>
        <v/>
      </c>
      <c r="DU36" s="17" t="str">
        <f t="shared" si="67"/>
        <v/>
      </c>
      <c r="DV36" s="17" t="str">
        <f t="shared" si="67"/>
        <v/>
      </c>
      <c r="DW36" s="17" t="str">
        <f t="shared" si="67"/>
        <v/>
      </c>
      <c r="DX36" s="17" t="str">
        <f t="shared" si="67"/>
        <v/>
      </c>
      <c r="DY36" s="17" t="str">
        <f t="shared" si="67"/>
        <v/>
      </c>
      <c r="DZ36" s="17" t="str">
        <f t="shared" si="67"/>
        <v/>
      </c>
      <c r="EA36" s="17" t="str">
        <f t="shared" si="67"/>
        <v/>
      </c>
      <c r="EB36" s="17" t="str">
        <f t="shared" si="67"/>
        <v/>
      </c>
      <c r="EC36" s="17" t="str">
        <f t="shared" si="67"/>
        <v/>
      </c>
      <c r="ED36" s="17" t="str">
        <f t="shared" si="67"/>
        <v/>
      </c>
      <c r="EE36" s="17" t="str">
        <f t="shared" si="67"/>
        <v/>
      </c>
      <c r="EF36" s="17" t="str">
        <f t="shared" si="67"/>
        <v/>
      </c>
      <c r="EG36" s="17" t="str">
        <f t="shared" si="67"/>
        <v/>
      </c>
      <c r="EH36" s="17" t="str">
        <f t="shared" si="67"/>
        <v/>
      </c>
      <c r="EI36" s="17" t="str">
        <f t="shared" si="67"/>
        <v/>
      </c>
      <c r="EJ36" s="17" t="str">
        <f t="shared" si="67"/>
        <v/>
      </c>
      <c r="EK36" s="17" t="str">
        <f t="shared" si="67"/>
        <v/>
      </c>
      <c r="EL36" s="17" t="str">
        <f t="shared" si="67"/>
        <v/>
      </c>
      <c r="EM36" s="17" t="str">
        <f t="shared" si="67"/>
        <v/>
      </c>
      <c r="EN36" s="17" t="str">
        <f t="shared" si="67"/>
        <v/>
      </c>
      <c r="EO36" s="17" t="str">
        <f t="shared" si="67"/>
        <v/>
      </c>
      <c r="EP36" s="17" t="str">
        <f t="shared" si="67"/>
        <v/>
      </c>
      <c r="EQ36" s="17" t="str">
        <f t="shared" si="67"/>
        <v/>
      </c>
      <c r="ER36" s="17" t="str">
        <f t="shared" si="67"/>
        <v/>
      </c>
      <c r="ES36" s="17" t="str">
        <f t="shared" si="67"/>
        <v/>
      </c>
      <c r="ET36" s="17" t="str">
        <f t="shared" si="54"/>
        <v/>
      </c>
      <c r="EU36" s="17" t="str">
        <f t="shared" si="54"/>
        <v/>
      </c>
      <c r="EV36" s="17" t="str">
        <f t="shared" si="54"/>
        <v/>
      </c>
      <c r="EW36" s="17" t="str">
        <f t="shared" si="54"/>
        <v/>
      </c>
      <c r="EX36" s="17" t="str">
        <f t="shared" si="54"/>
        <v/>
      </c>
      <c r="EY36" s="17" t="str">
        <f t="shared" ref="EY36:HJ39" si="68">IF(AND($S36&lt;&gt;"",EY$6&gt;=$R36,EY$6&lt;=$S36),IF($E36="",IF($F36="",6,5),4),IF((EY$6&gt;=$O36)*AND(EY$6&lt;=$P36),IF($E36="",IF($F36="",3,2),1),""))</f>
        <v/>
      </c>
      <c r="EZ36" s="17" t="str">
        <f t="shared" si="68"/>
        <v/>
      </c>
      <c r="FA36" s="17" t="str">
        <f t="shared" si="68"/>
        <v/>
      </c>
      <c r="FB36" s="17" t="str">
        <f t="shared" si="68"/>
        <v/>
      </c>
      <c r="FC36" s="17" t="str">
        <f t="shared" si="68"/>
        <v/>
      </c>
      <c r="FD36" s="17" t="str">
        <f t="shared" si="68"/>
        <v/>
      </c>
      <c r="FE36" s="17" t="str">
        <f t="shared" si="68"/>
        <v/>
      </c>
      <c r="FF36" s="17" t="str">
        <f t="shared" si="68"/>
        <v/>
      </c>
      <c r="FG36" s="17" t="str">
        <f t="shared" si="68"/>
        <v/>
      </c>
      <c r="FH36" s="17" t="str">
        <f t="shared" si="68"/>
        <v/>
      </c>
      <c r="FI36" s="17" t="str">
        <f t="shared" si="68"/>
        <v/>
      </c>
      <c r="FJ36" s="17" t="str">
        <f t="shared" si="68"/>
        <v/>
      </c>
      <c r="FK36" s="17" t="str">
        <f t="shared" si="68"/>
        <v/>
      </c>
      <c r="FL36" s="17" t="str">
        <f t="shared" si="68"/>
        <v/>
      </c>
      <c r="FM36" s="17" t="str">
        <f t="shared" si="68"/>
        <v/>
      </c>
      <c r="FN36" s="17" t="str">
        <f t="shared" si="68"/>
        <v/>
      </c>
      <c r="FO36" s="17" t="str">
        <f t="shared" si="68"/>
        <v/>
      </c>
      <c r="FP36" s="17" t="str">
        <f t="shared" si="68"/>
        <v/>
      </c>
      <c r="FQ36" s="17" t="str">
        <f t="shared" si="68"/>
        <v/>
      </c>
      <c r="FR36" s="17" t="str">
        <f t="shared" si="68"/>
        <v/>
      </c>
      <c r="FS36" s="17" t="str">
        <f t="shared" si="68"/>
        <v/>
      </c>
      <c r="FT36" s="17" t="str">
        <f t="shared" si="68"/>
        <v/>
      </c>
      <c r="FU36" s="17" t="str">
        <f t="shared" si="68"/>
        <v/>
      </c>
      <c r="FV36" s="17" t="str">
        <f t="shared" si="68"/>
        <v/>
      </c>
      <c r="FW36" s="17" t="str">
        <f t="shared" si="68"/>
        <v/>
      </c>
      <c r="FX36" s="17" t="str">
        <f t="shared" si="68"/>
        <v/>
      </c>
      <c r="FY36" s="17" t="str">
        <f t="shared" si="68"/>
        <v/>
      </c>
      <c r="FZ36" s="17" t="str">
        <f t="shared" si="68"/>
        <v/>
      </c>
      <c r="GA36" s="17" t="str">
        <f t="shared" si="68"/>
        <v/>
      </c>
      <c r="GB36" s="17" t="str">
        <f t="shared" si="68"/>
        <v/>
      </c>
      <c r="GC36" s="17" t="str">
        <f t="shared" si="68"/>
        <v/>
      </c>
      <c r="GD36" s="17" t="str">
        <f t="shared" si="68"/>
        <v/>
      </c>
      <c r="GE36" s="17" t="str">
        <f t="shared" si="68"/>
        <v/>
      </c>
      <c r="GF36" s="17" t="str">
        <f t="shared" si="68"/>
        <v/>
      </c>
      <c r="GG36" s="17" t="str">
        <f t="shared" si="68"/>
        <v/>
      </c>
      <c r="GH36" s="17" t="str">
        <f t="shared" si="68"/>
        <v/>
      </c>
      <c r="GI36" s="17" t="str">
        <f t="shared" si="68"/>
        <v/>
      </c>
      <c r="GJ36" s="17" t="str">
        <f t="shared" si="68"/>
        <v/>
      </c>
      <c r="GK36" s="17" t="str">
        <f t="shared" si="68"/>
        <v/>
      </c>
      <c r="GL36" s="17" t="str">
        <f t="shared" si="68"/>
        <v/>
      </c>
      <c r="GM36" s="17" t="str">
        <f t="shared" si="68"/>
        <v/>
      </c>
      <c r="GN36" s="17" t="str">
        <f t="shared" si="68"/>
        <v/>
      </c>
      <c r="GO36" s="17" t="str">
        <f t="shared" si="68"/>
        <v/>
      </c>
      <c r="GP36" s="17" t="str">
        <f t="shared" si="68"/>
        <v/>
      </c>
      <c r="GQ36" s="17" t="str">
        <f t="shared" si="68"/>
        <v/>
      </c>
      <c r="GR36" s="17" t="str">
        <f t="shared" si="68"/>
        <v/>
      </c>
      <c r="GS36" s="17" t="str">
        <f t="shared" si="68"/>
        <v/>
      </c>
      <c r="GT36" s="17" t="str">
        <f t="shared" si="68"/>
        <v/>
      </c>
      <c r="GU36" s="17" t="str">
        <f t="shared" si="68"/>
        <v/>
      </c>
      <c r="GV36" s="17" t="str">
        <f t="shared" si="68"/>
        <v/>
      </c>
      <c r="GW36" s="17" t="str">
        <f t="shared" si="68"/>
        <v/>
      </c>
      <c r="GX36" s="17" t="str">
        <f t="shared" si="68"/>
        <v/>
      </c>
      <c r="GY36" s="17" t="str">
        <f t="shared" si="68"/>
        <v/>
      </c>
      <c r="GZ36" s="17" t="str">
        <f t="shared" si="68"/>
        <v/>
      </c>
      <c r="HA36" s="17" t="str">
        <f t="shared" si="68"/>
        <v/>
      </c>
      <c r="HB36" s="17" t="str">
        <f t="shared" si="68"/>
        <v/>
      </c>
      <c r="HC36" s="17" t="str">
        <f t="shared" si="68"/>
        <v/>
      </c>
      <c r="HD36" s="17" t="str">
        <f t="shared" si="68"/>
        <v/>
      </c>
      <c r="HE36" s="17" t="str">
        <f t="shared" si="68"/>
        <v/>
      </c>
      <c r="HF36" s="17" t="str">
        <f t="shared" si="57"/>
        <v/>
      </c>
      <c r="HG36" s="17" t="str">
        <f t="shared" si="57"/>
        <v/>
      </c>
      <c r="HH36" s="17" t="str">
        <f t="shared" si="57"/>
        <v/>
      </c>
      <c r="HI36" s="17" t="str">
        <f t="shared" si="57"/>
        <v/>
      </c>
      <c r="HJ36" s="17" t="str">
        <f t="shared" si="57"/>
        <v/>
      </c>
      <c r="HK36" s="17" t="str">
        <f t="shared" ref="HK36:IS43" si="69">IF(AND($S36&lt;&gt;"",HK$6&gt;=$R36,HK$6&lt;=$S36),IF($E36="",IF($F36="",6,5),4),IF((HK$6&gt;=$O36)*AND(HK$6&lt;=$P36),IF($E36="",IF($F36="",3,2),1),""))</f>
        <v/>
      </c>
      <c r="HL36" s="17" t="str">
        <f t="shared" si="69"/>
        <v/>
      </c>
      <c r="HM36" s="17" t="str">
        <f t="shared" si="69"/>
        <v/>
      </c>
      <c r="HN36" s="17" t="str">
        <f t="shared" si="69"/>
        <v/>
      </c>
      <c r="HO36" s="17" t="str">
        <f t="shared" si="69"/>
        <v/>
      </c>
      <c r="HP36" s="17" t="str">
        <f t="shared" si="69"/>
        <v/>
      </c>
      <c r="HQ36" s="17" t="str">
        <f t="shared" si="69"/>
        <v/>
      </c>
      <c r="HR36" s="17" t="str">
        <f t="shared" si="69"/>
        <v/>
      </c>
      <c r="HS36" s="17" t="str">
        <f t="shared" si="69"/>
        <v/>
      </c>
      <c r="HT36" s="17" t="str">
        <f t="shared" si="69"/>
        <v/>
      </c>
      <c r="HU36" s="17" t="str">
        <f t="shared" si="69"/>
        <v/>
      </c>
      <c r="HV36" s="17" t="str">
        <f t="shared" si="69"/>
        <v/>
      </c>
      <c r="HW36" s="17" t="str">
        <f t="shared" si="69"/>
        <v/>
      </c>
      <c r="HX36" s="17" t="str">
        <f t="shared" si="69"/>
        <v/>
      </c>
      <c r="HY36" s="17" t="str">
        <f t="shared" si="69"/>
        <v/>
      </c>
      <c r="HZ36" s="17" t="str">
        <f t="shared" si="69"/>
        <v/>
      </c>
      <c r="IA36" s="17" t="str">
        <f t="shared" si="69"/>
        <v/>
      </c>
      <c r="IB36" s="17" t="str">
        <f t="shared" si="69"/>
        <v/>
      </c>
      <c r="IC36" s="17" t="str">
        <f t="shared" si="69"/>
        <v/>
      </c>
      <c r="ID36" s="17" t="str">
        <f t="shared" si="69"/>
        <v/>
      </c>
      <c r="IE36" s="17" t="str">
        <f t="shared" si="69"/>
        <v/>
      </c>
      <c r="IF36" s="17" t="str">
        <f t="shared" si="69"/>
        <v/>
      </c>
      <c r="IG36" s="17" t="str">
        <f t="shared" si="69"/>
        <v/>
      </c>
      <c r="IH36" s="17" t="str">
        <f t="shared" si="69"/>
        <v/>
      </c>
      <c r="II36" s="17" t="str">
        <f t="shared" si="69"/>
        <v/>
      </c>
      <c r="IJ36" s="17" t="str">
        <f t="shared" si="69"/>
        <v/>
      </c>
      <c r="IK36" s="17" t="str">
        <f t="shared" si="69"/>
        <v/>
      </c>
      <c r="IL36" s="17" t="str">
        <f t="shared" si="69"/>
        <v/>
      </c>
      <c r="IM36" s="17" t="str">
        <f t="shared" si="69"/>
        <v/>
      </c>
      <c r="IN36" s="17" t="str">
        <f t="shared" si="69"/>
        <v/>
      </c>
      <c r="IO36" s="17" t="str">
        <f t="shared" si="59"/>
        <v/>
      </c>
      <c r="IP36" s="17" t="str">
        <f t="shared" si="59"/>
        <v/>
      </c>
      <c r="IQ36" s="17" t="str">
        <f t="shared" si="59"/>
        <v/>
      </c>
      <c r="IR36" s="17" t="str">
        <f t="shared" si="59"/>
        <v/>
      </c>
      <c r="IS36" s="17" t="str">
        <f t="shared" si="59"/>
        <v/>
      </c>
      <c r="IT36" s="17" t="str">
        <f t="shared" si="59"/>
        <v/>
      </c>
      <c r="IU36" s="17" t="str">
        <f t="shared" si="59"/>
        <v/>
      </c>
      <c r="IV36" s="17" t="str">
        <f t="shared" si="65"/>
        <v/>
      </c>
      <c r="IW36" s="17" t="str">
        <f t="shared" si="65"/>
        <v/>
      </c>
      <c r="IX36" s="17" t="str">
        <f t="shared" si="65"/>
        <v/>
      </c>
      <c r="IY36" s="17" t="str">
        <f t="shared" si="65"/>
        <v/>
      </c>
      <c r="IZ36" s="17" t="str">
        <f t="shared" si="65"/>
        <v/>
      </c>
      <c r="JA36" s="17" t="str">
        <f t="shared" si="65"/>
        <v/>
      </c>
      <c r="JB36" s="17" t="str">
        <f t="shared" si="65"/>
        <v/>
      </c>
      <c r="JC36" s="17" t="str">
        <f t="shared" si="65"/>
        <v/>
      </c>
    </row>
    <row r="37" spans="1:263" ht="15.75" customHeight="1">
      <c r="A37" s="80"/>
      <c r="B37" s="80"/>
      <c r="C37" s="80"/>
      <c r="D37" s="83" t="s">
        <v>177</v>
      </c>
      <c r="E37" s="22"/>
      <c r="F37" s="23"/>
      <c r="G37" s="23" t="s">
        <v>125</v>
      </c>
      <c r="H37" s="23"/>
      <c r="I37" s="23"/>
      <c r="J37" s="11"/>
      <c r="K37" s="33" t="s">
        <v>152</v>
      </c>
      <c r="L37" s="24" t="s">
        <v>39</v>
      </c>
      <c r="M37" s="32">
        <v>4</v>
      </c>
      <c r="N37" s="35">
        <f t="shared" si="33"/>
        <v>4</v>
      </c>
      <c r="O37" s="25">
        <v>44123</v>
      </c>
      <c r="P37" s="25">
        <v>44126</v>
      </c>
      <c r="Q37" s="35" t="str">
        <f t="shared" si="34"/>
        <v/>
      </c>
      <c r="R37" s="25"/>
      <c r="S37" s="25"/>
      <c r="T37" s="26"/>
      <c r="U37" s="34" t="str">
        <f t="shared" si="60"/>
        <v/>
      </c>
      <c r="V37" s="17" t="str">
        <f t="shared" si="48"/>
        <v/>
      </c>
      <c r="W37" s="17" t="str">
        <f t="shared" si="48"/>
        <v/>
      </c>
      <c r="X37" s="17" t="str">
        <f t="shared" si="48"/>
        <v/>
      </c>
      <c r="Y37" s="17" t="str">
        <f t="shared" si="48"/>
        <v/>
      </c>
      <c r="Z37" s="17" t="str">
        <f t="shared" si="48"/>
        <v/>
      </c>
      <c r="AA37" s="17" t="str">
        <f t="shared" si="48"/>
        <v/>
      </c>
      <c r="AB37" s="17" t="str">
        <f t="shared" si="48"/>
        <v/>
      </c>
      <c r="AC37" s="17" t="str">
        <f t="shared" si="48"/>
        <v/>
      </c>
      <c r="AD37" s="17" t="str">
        <f t="shared" si="48"/>
        <v/>
      </c>
      <c r="AE37" s="17" t="str">
        <f t="shared" si="48"/>
        <v/>
      </c>
      <c r="AF37" s="17" t="str">
        <f t="shared" si="48"/>
        <v/>
      </c>
      <c r="AG37" s="17" t="str">
        <f t="shared" si="48"/>
        <v/>
      </c>
      <c r="AH37" s="17" t="str">
        <f t="shared" si="48"/>
        <v/>
      </c>
      <c r="AI37" s="17" t="str">
        <f t="shared" si="48"/>
        <v/>
      </c>
      <c r="AJ37" s="17" t="str">
        <f t="shared" si="48"/>
        <v/>
      </c>
      <c r="AK37" s="17" t="str">
        <f t="shared" si="48"/>
        <v/>
      </c>
      <c r="AL37" s="17" t="str">
        <f t="shared" ref="AL37:CG38" si="70">IF(AND($S37&lt;&gt;"",AL$6&gt;=$R37,AL$6&lt;=$S37),IF($E37="",IF($F37="",6,5),4),IF((AL$6&gt;=$O37)*AND(AL$6&lt;=$P37),IF($E37="",IF($F37="",3,2),1),""))</f>
        <v/>
      </c>
      <c r="AM37" s="17" t="str">
        <f t="shared" si="70"/>
        <v/>
      </c>
      <c r="AN37" s="17">
        <f t="shared" si="70"/>
        <v>3</v>
      </c>
      <c r="AO37" s="17">
        <f t="shared" si="70"/>
        <v>3</v>
      </c>
      <c r="AP37" s="17">
        <f t="shared" si="70"/>
        <v>3</v>
      </c>
      <c r="AQ37" s="17">
        <f t="shared" si="70"/>
        <v>3</v>
      </c>
      <c r="AR37" s="17" t="str">
        <f t="shared" si="70"/>
        <v/>
      </c>
      <c r="AS37" s="17" t="str">
        <f t="shared" si="70"/>
        <v/>
      </c>
      <c r="AT37" s="17" t="str">
        <f t="shared" si="70"/>
        <v/>
      </c>
      <c r="AU37" s="17" t="str">
        <f t="shared" si="70"/>
        <v/>
      </c>
      <c r="AV37" s="17" t="str">
        <f t="shared" si="70"/>
        <v/>
      </c>
      <c r="AW37" s="17" t="str">
        <f t="shared" si="70"/>
        <v/>
      </c>
      <c r="AX37" s="17" t="str">
        <f t="shared" si="70"/>
        <v/>
      </c>
      <c r="AY37" s="17" t="str">
        <f t="shared" si="70"/>
        <v/>
      </c>
      <c r="AZ37" s="17" t="str">
        <f t="shared" si="70"/>
        <v/>
      </c>
      <c r="BA37" s="17" t="str">
        <f t="shared" si="70"/>
        <v/>
      </c>
      <c r="BB37" s="17" t="str">
        <f t="shared" si="70"/>
        <v/>
      </c>
      <c r="BC37" s="17" t="str">
        <f t="shared" si="70"/>
        <v/>
      </c>
      <c r="BD37" s="17" t="str">
        <f t="shared" si="70"/>
        <v/>
      </c>
      <c r="BE37" s="68" t="str">
        <f t="shared" si="70"/>
        <v/>
      </c>
      <c r="BF37" s="68" t="str">
        <f t="shared" si="70"/>
        <v/>
      </c>
      <c r="BG37" s="68" t="str">
        <f t="shared" si="70"/>
        <v/>
      </c>
      <c r="BH37" s="68" t="str">
        <f t="shared" si="70"/>
        <v/>
      </c>
      <c r="BI37" s="68" t="str">
        <f t="shared" si="70"/>
        <v/>
      </c>
      <c r="BJ37" s="68" t="str">
        <f t="shared" si="70"/>
        <v/>
      </c>
      <c r="BK37" s="68" t="str">
        <f t="shared" si="70"/>
        <v/>
      </c>
      <c r="BL37" s="17" t="str">
        <f t="shared" si="70"/>
        <v/>
      </c>
      <c r="BM37" s="17" t="str">
        <f t="shared" si="70"/>
        <v/>
      </c>
      <c r="BN37" s="17" t="str">
        <f t="shared" si="70"/>
        <v/>
      </c>
      <c r="BO37" s="17" t="str">
        <f t="shared" si="70"/>
        <v/>
      </c>
      <c r="BP37" s="17" t="str">
        <f t="shared" si="70"/>
        <v/>
      </c>
      <c r="BQ37" s="17" t="str">
        <f t="shared" si="70"/>
        <v/>
      </c>
      <c r="BR37" s="17" t="str">
        <f t="shared" si="70"/>
        <v/>
      </c>
      <c r="BS37" s="17" t="str">
        <f t="shared" si="70"/>
        <v/>
      </c>
      <c r="BT37" s="17" t="str">
        <f t="shared" si="70"/>
        <v/>
      </c>
      <c r="BU37" s="17" t="str">
        <f t="shared" si="70"/>
        <v/>
      </c>
      <c r="BV37" s="17" t="str">
        <f t="shared" si="70"/>
        <v/>
      </c>
      <c r="BW37" s="17" t="str">
        <f t="shared" si="70"/>
        <v/>
      </c>
      <c r="BX37" s="17" t="str">
        <f t="shared" si="70"/>
        <v/>
      </c>
      <c r="BY37" s="17" t="str">
        <f t="shared" si="70"/>
        <v/>
      </c>
      <c r="BZ37" s="17" t="str">
        <f t="shared" si="70"/>
        <v/>
      </c>
      <c r="CA37" s="17" t="str">
        <f t="shared" si="70"/>
        <v/>
      </c>
      <c r="CB37" s="17" t="str">
        <f t="shared" si="70"/>
        <v/>
      </c>
      <c r="CC37" s="17" t="str">
        <f t="shared" si="70"/>
        <v/>
      </c>
      <c r="CD37" s="17" t="str">
        <f t="shared" si="70"/>
        <v/>
      </c>
      <c r="CE37" s="17" t="str">
        <f t="shared" si="70"/>
        <v/>
      </c>
      <c r="CF37" s="17" t="str">
        <f t="shared" si="70"/>
        <v/>
      </c>
      <c r="CG37" s="17" t="str">
        <f t="shared" si="70"/>
        <v/>
      </c>
      <c r="CH37" s="17" t="str">
        <f t="shared" ref="CH37:DE42" si="71">IF(AND($S37&lt;&gt;"",CH$6&gt;=$R37,CH$6&lt;=$S37),IF($E37="",IF($F37="",6,5),4),IF((CH$6&gt;=$O37)*AND(CH$6&lt;=$P37),IF($E37="",IF($F37="",3,2),1),""))</f>
        <v/>
      </c>
      <c r="CI37" s="17" t="str">
        <f t="shared" si="71"/>
        <v/>
      </c>
      <c r="CJ37" s="17" t="str">
        <f t="shared" si="71"/>
        <v/>
      </c>
      <c r="CK37" s="17" t="str">
        <f t="shared" si="71"/>
        <v/>
      </c>
      <c r="CL37" s="17" t="str">
        <f t="shared" si="71"/>
        <v/>
      </c>
      <c r="CM37" s="17" t="str">
        <f t="shared" si="71"/>
        <v/>
      </c>
      <c r="CN37" s="17" t="str">
        <f t="shared" si="71"/>
        <v/>
      </c>
      <c r="CO37" s="17" t="str">
        <f t="shared" si="71"/>
        <v/>
      </c>
      <c r="CP37" s="17" t="str">
        <f t="shared" si="71"/>
        <v/>
      </c>
      <c r="CQ37" s="17" t="str">
        <f t="shared" si="71"/>
        <v/>
      </c>
      <c r="CR37" s="17" t="str">
        <f t="shared" si="71"/>
        <v/>
      </c>
      <c r="CS37" s="17" t="str">
        <f t="shared" si="71"/>
        <v/>
      </c>
      <c r="CT37" s="17" t="str">
        <f t="shared" si="71"/>
        <v/>
      </c>
      <c r="CU37" s="17" t="str">
        <f t="shared" si="71"/>
        <v/>
      </c>
      <c r="CV37" s="17" t="str">
        <f t="shared" si="71"/>
        <v/>
      </c>
      <c r="CW37" s="17" t="str">
        <f t="shared" si="71"/>
        <v/>
      </c>
      <c r="CX37" s="17" t="str">
        <f t="shared" si="71"/>
        <v/>
      </c>
      <c r="CY37" s="17" t="str">
        <f t="shared" si="71"/>
        <v/>
      </c>
      <c r="CZ37" s="17" t="str">
        <f t="shared" si="71"/>
        <v/>
      </c>
      <c r="DA37" s="17" t="str">
        <f t="shared" si="71"/>
        <v/>
      </c>
      <c r="DB37" s="17" t="str">
        <f t="shared" si="71"/>
        <v/>
      </c>
      <c r="DC37" s="17" t="str">
        <f t="shared" si="71"/>
        <v/>
      </c>
      <c r="DD37" s="17" t="str">
        <f t="shared" si="71"/>
        <v/>
      </c>
      <c r="DE37" s="17" t="str">
        <f t="shared" si="71"/>
        <v/>
      </c>
      <c r="DF37" s="17" t="str">
        <f t="shared" si="67"/>
        <v/>
      </c>
      <c r="DG37" s="17" t="str">
        <f t="shared" si="67"/>
        <v/>
      </c>
      <c r="DH37" s="17" t="str">
        <f t="shared" si="67"/>
        <v/>
      </c>
      <c r="DI37" s="17" t="str">
        <f t="shared" si="67"/>
        <v/>
      </c>
      <c r="DJ37" s="17" t="str">
        <f t="shared" si="67"/>
        <v/>
      </c>
      <c r="DK37" s="17" t="str">
        <f t="shared" si="67"/>
        <v/>
      </c>
      <c r="DL37" s="17" t="str">
        <f t="shared" si="67"/>
        <v/>
      </c>
      <c r="DM37" s="17" t="str">
        <f t="shared" si="67"/>
        <v/>
      </c>
      <c r="DN37" s="17" t="str">
        <f t="shared" si="67"/>
        <v/>
      </c>
      <c r="DO37" s="17" t="str">
        <f t="shared" si="67"/>
        <v/>
      </c>
      <c r="DP37" s="17" t="str">
        <f t="shared" si="67"/>
        <v/>
      </c>
      <c r="DQ37" s="17" t="str">
        <f t="shared" si="67"/>
        <v/>
      </c>
      <c r="DR37" s="17" t="str">
        <f t="shared" si="67"/>
        <v/>
      </c>
      <c r="DS37" s="17" t="str">
        <f t="shared" si="67"/>
        <v/>
      </c>
      <c r="DT37" s="17" t="str">
        <f t="shared" si="67"/>
        <v/>
      </c>
      <c r="DU37" s="17" t="str">
        <f t="shared" si="67"/>
        <v/>
      </c>
      <c r="DV37" s="17" t="str">
        <f t="shared" si="67"/>
        <v/>
      </c>
      <c r="DW37" s="17" t="str">
        <f t="shared" si="67"/>
        <v/>
      </c>
      <c r="DX37" s="17" t="str">
        <f t="shared" si="67"/>
        <v/>
      </c>
      <c r="DY37" s="17" t="str">
        <f t="shared" si="67"/>
        <v/>
      </c>
      <c r="DZ37" s="17" t="str">
        <f t="shared" si="67"/>
        <v/>
      </c>
      <c r="EA37" s="17" t="str">
        <f t="shared" si="67"/>
        <v/>
      </c>
      <c r="EB37" s="17" t="str">
        <f t="shared" si="67"/>
        <v/>
      </c>
      <c r="EC37" s="17" t="str">
        <f t="shared" si="67"/>
        <v/>
      </c>
      <c r="ED37" s="17" t="str">
        <f t="shared" si="67"/>
        <v/>
      </c>
      <c r="EE37" s="17" t="str">
        <f t="shared" si="67"/>
        <v/>
      </c>
      <c r="EF37" s="17" t="str">
        <f t="shared" si="67"/>
        <v/>
      </c>
      <c r="EG37" s="17" t="str">
        <f t="shared" si="67"/>
        <v/>
      </c>
      <c r="EH37" s="17" t="str">
        <f t="shared" si="67"/>
        <v/>
      </c>
      <c r="EI37" s="17" t="str">
        <f t="shared" si="67"/>
        <v/>
      </c>
      <c r="EJ37" s="17" t="str">
        <f t="shared" si="67"/>
        <v/>
      </c>
      <c r="EK37" s="17" t="str">
        <f t="shared" si="67"/>
        <v/>
      </c>
      <c r="EL37" s="17" t="str">
        <f t="shared" si="67"/>
        <v/>
      </c>
      <c r="EM37" s="17" t="str">
        <f t="shared" si="67"/>
        <v/>
      </c>
      <c r="EN37" s="17" t="str">
        <f t="shared" si="67"/>
        <v/>
      </c>
      <c r="EO37" s="17" t="str">
        <f t="shared" si="67"/>
        <v/>
      </c>
      <c r="EP37" s="17" t="str">
        <f t="shared" si="67"/>
        <v/>
      </c>
      <c r="EQ37" s="17" t="str">
        <f t="shared" si="67"/>
        <v/>
      </c>
      <c r="ER37" s="17" t="str">
        <f t="shared" si="67"/>
        <v/>
      </c>
      <c r="ES37" s="17" t="str">
        <f t="shared" si="67"/>
        <v/>
      </c>
      <c r="ET37" s="17" t="str">
        <f t="shared" si="67"/>
        <v/>
      </c>
      <c r="EU37" s="17" t="str">
        <f t="shared" si="67"/>
        <v/>
      </c>
      <c r="EV37" s="17" t="str">
        <f t="shared" si="67"/>
        <v/>
      </c>
      <c r="EW37" s="17" t="str">
        <f t="shared" si="67"/>
        <v/>
      </c>
      <c r="EX37" s="17" t="str">
        <f t="shared" si="67"/>
        <v/>
      </c>
      <c r="EY37" s="17" t="str">
        <f t="shared" si="68"/>
        <v/>
      </c>
      <c r="EZ37" s="17" t="str">
        <f t="shared" si="68"/>
        <v/>
      </c>
      <c r="FA37" s="17" t="str">
        <f t="shared" si="68"/>
        <v/>
      </c>
      <c r="FB37" s="17" t="str">
        <f t="shared" si="68"/>
        <v/>
      </c>
      <c r="FC37" s="17" t="str">
        <f t="shared" si="68"/>
        <v/>
      </c>
      <c r="FD37" s="17" t="str">
        <f t="shared" si="68"/>
        <v/>
      </c>
      <c r="FE37" s="17" t="str">
        <f t="shared" si="68"/>
        <v/>
      </c>
      <c r="FF37" s="17" t="str">
        <f t="shared" si="68"/>
        <v/>
      </c>
      <c r="FG37" s="17" t="str">
        <f t="shared" si="68"/>
        <v/>
      </c>
      <c r="FH37" s="17" t="str">
        <f t="shared" si="68"/>
        <v/>
      </c>
      <c r="FI37" s="17" t="str">
        <f t="shared" si="68"/>
        <v/>
      </c>
      <c r="FJ37" s="17" t="str">
        <f t="shared" si="68"/>
        <v/>
      </c>
      <c r="FK37" s="17" t="str">
        <f t="shared" si="68"/>
        <v/>
      </c>
      <c r="FL37" s="17" t="str">
        <f t="shared" si="68"/>
        <v/>
      </c>
      <c r="FM37" s="17" t="str">
        <f t="shared" si="68"/>
        <v/>
      </c>
      <c r="FN37" s="17" t="str">
        <f t="shared" si="68"/>
        <v/>
      </c>
      <c r="FO37" s="17" t="str">
        <f t="shared" si="68"/>
        <v/>
      </c>
      <c r="FP37" s="17" t="str">
        <f t="shared" si="68"/>
        <v/>
      </c>
      <c r="FQ37" s="17" t="str">
        <f t="shared" si="68"/>
        <v/>
      </c>
      <c r="FR37" s="17" t="str">
        <f t="shared" si="68"/>
        <v/>
      </c>
      <c r="FS37" s="17" t="str">
        <f t="shared" si="68"/>
        <v/>
      </c>
      <c r="FT37" s="17" t="str">
        <f t="shared" si="68"/>
        <v/>
      </c>
      <c r="FU37" s="17" t="str">
        <f t="shared" si="68"/>
        <v/>
      </c>
      <c r="FV37" s="17" t="str">
        <f t="shared" si="68"/>
        <v/>
      </c>
      <c r="FW37" s="17" t="str">
        <f t="shared" si="68"/>
        <v/>
      </c>
      <c r="FX37" s="17" t="str">
        <f t="shared" si="68"/>
        <v/>
      </c>
      <c r="FY37" s="17" t="str">
        <f t="shared" si="68"/>
        <v/>
      </c>
      <c r="FZ37" s="17" t="str">
        <f t="shared" si="68"/>
        <v/>
      </c>
      <c r="GA37" s="17" t="str">
        <f t="shared" si="68"/>
        <v/>
      </c>
      <c r="GB37" s="17" t="str">
        <f t="shared" si="68"/>
        <v/>
      </c>
      <c r="GC37" s="17" t="str">
        <f t="shared" si="68"/>
        <v/>
      </c>
      <c r="GD37" s="17" t="str">
        <f t="shared" si="68"/>
        <v/>
      </c>
      <c r="GE37" s="17" t="str">
        <f t="shared" si="68"/>
        <v/>
      </c>
      <c r="GF37" s="17" t="str">
        <f t="shared" si="68"/>
        <v/>
      </c>
      <c r="GG37" s="17" t="str">
        <f t="shared" si="68"/>
        <v/>
      </c>
      <c r="GH37" s="17" t="str">
        <f t="shared" si="68"/>
        <v/>
      </c>
      <c r="GI37" s="17" t="str">
        <f t="shared" si="68"/>
        <v/>
      </c>
      <c r="GJ37" s="17" t="str">
        <f t="shared" si="68"/>
        <v/>
      </c>
      <c r="GK37" s="17" t="str">
        <f t="shared" si="68"/>
        <v/>
      </c>
      <c r="GL37" s="17" t="str">
        <f t="shared" si="68"/>
        <v/>
      </c>
      <c r="GM37" s="17" t="str">
        <f t="shared" si="68"/>
        <v/>
      </c>
      <c r="GN37" s="17" t="str">
        <f t="shared" si="68"/>
        <v/>
      </c>
      <c r="GO37" s="17" t="str">
        <f t="shared" si="68"/>
        <v/>
      </c>
      <c r="GP37" s="17" t="str">
        <f t="shared" si="68"/>
        <v/>
      </c>
      <c r="GQ37" s="17" t="str">
        <f t="shared" si="68"/>
        <v/>
      </c>
      <c r="GR37" s="17" t="str">
        <f t="shared" si="68"/>
        <v/>
      </c>
      <c r="GS37" s="17" t="str">
        <f t="shared" si="68"/>
        <v/>
      </c>
      <c r="GT37" s="17" t="str">
        <f t="shared" si="68"/>
        <v/>
      </c>
      <c r="GU37" s="17" t="str">
        <f t="shared" si="68"/>
        <v/>
      </c>
      <c r="GV37" s="17" t="str">
        <f t="shared" si="68"/>
        <v/>
      </c>
      <c r="GW37" s="17" t="str">
        <f t="shared" si="68"/>
        <v/>
      </c>
      <c r="GX37" s="17" t="str">
        <f t="shared" si="68"/>
        <v/>
      </c>
      <c r="GY37" s="17" t="str">
        <f t="shared" si="68"/>
        <v/>
      </c>
      <c r="GZ37" s="17" t="str">
        <f t="shared" si="68"/>
        <v/>
      </c>
      <c r="HA37" s="17" t="str">
        <f t="shared" si="68"/>
        <v/>
      </c>
      <c r="HB37" s="17" t="str">
        <f t="shared" si="68"/>
        <v/>
      </c>
      <c r="HC37" s="17" t="str">
        <f t="shared" si="68"/>
        <v/>
      </c>
      <c r="HD37" s="17" t="str">
        <f t="shared" si="68"/>
        <v/>
      </c>
      <c r="HE37" s="17" t="str">
        <f t="shared" si="68"/>
        <v/>
      </c>
      <c r="HF37" s="17" t="str">
        <f t="shared" si="68"/>
        <v/>
      </c>
      <c r="HG37" s="17" t="str">
        <f t="shared" si="68"/>
        <v/>
      </c>
      <c r="HH37" s="17" t="str">
        <f t="shared" si="68"/>
        <v/>
      </c>
      <c r="HI37" s="17" t="str">
        <f t="shared" si="68"/>
        <v/>
      </c>
      <c r="HJ37" s="17" t="str">
        <f t="shared" si="68"/>
        <v/>
      </c>
      <c r="HK37" s="17" t="str">
        <f t="shared" si="69"/>
        <v/>
      </c>
      <c r="HL37" s="17" t="str">
        <f t="shared" si="69"/>
        <v/>
      </c>
      <c r="HM37" s="17" t="str">
        <f t="shared" si="69"/>
        <v/>
      </c>
      <c r="HN37" s="17" t="str">
        <f t="shared" si="69"/>
        <v/>
      </c>
      <c r="HO37" s="17" t="str">
        <f t="shared" si="69"/>
        <v/>
      </c>
      <c r="HP37" s="17" t="str">
        <f t="shared" si="69"/>
        <v/>
      </c>
      <c r="HQ37" s="17" t="str">
        <f t="shared" si="69"/>
        <v/>
      </c>
      <c r="HR37" s="17" t="str">
        <f t="shared" si="69"/>
        <v/>
      </c>
      <c r="HS37" s="17" t="str">
        <f t="shared" si="69"/>
        <v/>
      </c>
      <c r="HT37" s="17" t="str">
        <f t="shared" si="69"/>
        <v/>
      </c>
      <c r="HU37" s="17" t="str">
        <f t="shared" si="69"/>
        <v/>
      </c>
      <c r="HV37" s="17" t="str">
        <f t="shared" si="69"/>
        <v/>
      </c>
      <c r="HW37" s="17" t="str">
        <f t="shared" si="69"/>
        <v/>
      </c>
      <c r="HX37" s="17" t="str">
        <f t="shared" si="69"/>
        <v/>
      </c>
      <c r="HY37" s="17" t="str">
        <f t="shared" si="69"/>
        <v/>
      </c>
      <c r="HZ37" s="17" t="str">
        <f t="shared" si="69"/>
        <v/>
      </c>
      <c r="IA37" s="17" t="str">
        <f t="shared" si="69"/>
        <v/>
      </c>
      <c r="IB37" s="17" t="str">
        <f t="shared" si="69"/>
        <v/>
      </c>
      <c r="IC37" s="17" t="str">
        <f t="shared" si="69"/>
        <v/>
      </c>
      <c r="ID37" s="17" t="str">
        <f t="shared" si="69"/>
        <v/>
      </c>
      <c r="IE37" s="17" t="str">
        <f t="shared" si="69"/>
        <v/>
      </c>
      <c r="IF37" s="17" t="str">
        <f t="shared" si="69"/>
        <v/>
      </c>
      <c r="IG37" s="17" t="str">
        <f t="shared" si="69"/>
        <v/>
      </c>
      <c r="IH37" s="17" t="str">
        <f t="shared" si="69"/>
        <v/>
      </c>
      <c r="II37" s="17" t="str">
        <f t="shared" si="69"/>
        <v/>
      </c>
      <c r="IJ37" s="17" t="str">
        <f t="shared" si="69"/>
        <v/>
      </c>
      <c r="IK37" s="17" t="str">
        <f t="shared" si="69"/>
        <v/>
      </c>
      <c r="IL37" s="17" t="str">
        <f t="shared" si="69"/>
        <v/>
      </c>
      <c r="IM37" s="17" t="str">
        <f t="shared" si="69"/>
        <v/>
      </c>
      <c r="IN37" s="17" t="str">
        <f t="shared" si="69"/>
        <v/>
      </c>
      <c r="IO37" s="17" t="str">
        <f t="shared" si="69"/>
        <v/>
      </c>
      <c r="IP37" s="17" t="str">
        <f t="shared" si="69"/>
        <v/>
      </c>
      <c r="IQ37" s="17" t="str">
        <f t="shared" si="69"/>
        <v/>
      </c>
      <c r="IR37" s="17" t="str">
        <f t="shared" si="69"/>
        <v/>
      </c>
      <c r="IS37" s="17" t="str">
        <f t="shared" si="69"/>
        <v/>
      </c>
      <c r="IT37" s="17" t="str">
        <f t="shared" si="59"/>
        <v/>
      </c>
      <c r="IU37" s="17" t="str">
        <f t="shared" si="59"/>
        <v/>
      </c>
      <c r="IV37" s="17" t="str">
        <f t="shared" si="65"/>
        <v/>
      </c>
      <c r="IW37" s="17" t="str">
        <f t="shared" si="65"/>
        <v/>
      </c>
      <c r="IX37" s="17" t="str">
        <f t="shared" si="65"/>
        <v/>
      </c>
      <c r="IY37" s="17" t="str">
        <f t="shared" si="65"/>
        <v/>
      </c>
      <c r="IZ37" s="17" t="str">
        <f t="shared" si="65"/>
        <v/>
      </c>
      <c r="JA37" s="17" t="str">
        <f t="shared" si="65"/>
        <v/>
      </c>
      <c r="JB37" s="17" t="str">
        <f t="shared" si="65"/>
        <v/>
      </c>
      <c r="JC37" s="17" t="str">
        <f t="shared" si="65"/>
        <v/>
      </c>
    </row>
    <row r="38" spans="1:263" ht="15.75" customHeight="1">
      <c r="A38" s="80"/>
      <c r="B38" s="80"/>
      <c r="C38" s="80"/>
      <c r="D38" s="83" t="s">
        <v>178</v>
      </c>
      <c r="E38" s="22"/>
      <c r="F38" s="23"/>
      <c r="G38" s="23" t="s">
        <v>126</v>
      </c>
      <c r="H38" s="23"/>
      <c r="I38" s="23"/>
      <c r="J38" s="11"/>
      <c r="K38" s="33" t="s">
        <v>153</v>
      </c>
      <c r="L38" s="24" t="s">
        <v>40</v>
      </c>
      <c r="M38" s="32">
        <v>7</v>
      </c>
      <c r="N38" s="35">
        <f t="shared" si="33"/>
        <v>7</v>
      </c>
      <c r="O38" s="25">
        <v>44132</v>
      </c>
      <c r="P38" s="25">
        <v>44141</v>
      </c>
      <c r="Q38" s="35" t="str">
        <f t="shared" si="34"/>
        <v/>
      </c>
      <c r="R38" s="25"/>
      <c r="S38" s="25"/>
      <c r="T38" s="26"/>
      <c r="U38" s="34" t="str">
        <f t="shared" si="60"/>
        <v/>
      </c>
      <c r="V38" s="17" t="str">
        <f t="shared" si="48"/>
        <v/>
      </c>
      <c r="W38" s="17" t="str">
        <f t="shared" si="48"/>
        <v/>
      </c>
      <c r="X38" s="17" t="str">
        <f t="shared" si="48"/>
        <v/>
      </c>
      <c r="Y38" s="17" t="str">
        <f t="shared" si="48"/>
        <v/>
      </c>
      <c r="Z38" s="17" t="str">
        <f t="shared" si="48"/>
        <v/>
      </c>
      <c r="AA38" s="17" t="str">
        <f t="shared" si="48"/>
        <v/>
      </c>
      <c r="AB38" s="17" t="str">
        <f t="shared" si="48"/>
        <v/>
      </c>
      <c r="AC38" s="17" t="str">
        <f t="shared" si="48"/>
        <v/>
      </c>
      <c r="AD38" s="17" t="str">
        <f t="shared" si="48"/>
        <v/>
      </c>
      <c r="AE38" s="17" t="str">
        <f t="shared" si="48"/>
        <v/>
      </c>
      <c r="AF38" s="17" t="str">
        <f t="shared" si="48"/>
        <v/>
      </c>
      <c r="AG38" s="17" t="str">
        <f t="shared" si="48"/>
        <v/>
      </c>
      <c r="AH38" s="17" t="str">
        <f t="shared" si="48"/>
        <v/>
      </c>
      <c r="AI38" s="17" t="str">
        <f t="shared" si="48"/>
        <v/>
      </c>
      <c r="AJ38" s="17" t="str">
        <f t="shared" si="48"/>
        <v/>
      </c>
      <c r="AK38" s="17" t="str">
        <f t="shared" si="48"/>
        <v/>
      </c>
      <c r="AL38" s="17" t="str">
        <f t="shared" si="70"/>
        <v/>
      </c>
      <c r="AM38" s="17" t="str">
        <f t="shared" si="70"/>
        <v/>
      </c>
      <c r="AN38" s="17" t="str">
        <f t="shared" si="70"/>
        <v/>
      </c>
      <c r="AO38" s="17" t="str">
        <f t="shared" si="70"/>
        <v/>
      </c>
      <c r="AP38" s="17" t="str">
        <f t="shared" si="70"/>
        <v/>
      </c>
      <c r="AQ38" s="17" t="str">
        <f t="shared" si="70"/>
        <v/>
      </c>
      <c r="AR38" s="17" t="str">
        <f t="shared" si="70"/>
        <v/>
      </c>
      <c r="AS38" s="17" t="str">
        <f t="shared" si="70"/>
        <v/>
      </c>
      <c r="AT38" s="17" t="str">
        <f t="shared" si="70"/>
        <v/>
      </c>
      <c r="AU38" s="17" t="str">
        <f t="shared" si="70"/>
        <v/>
      </c>
      <c r="AV38" s="17" t="str">
        <f t="shared" si="70"/>
        <v/>
      </c>
      <c r="AW38" s="17">
        <f t="shared" si="70"/>
        <v>3</v>
      </c>
      <c r="AX38" s="17">
        <f t="shared" si="70"/>
        <v>3</v>
      </c>
      <c r="AY38" s="17">
        <f t="shared" si="70"/>
        <v>3</v>
      </c>
      <c r="AZ38" s="17">
        <f t="shared" si="70"/>
        <v>3</v>
      </c>
      <c r="BA38" s="17">
        <f t="shared" si="70"/>
        <v>3</v>
      </c>
      <c r="BB38" s="17">
        <f t="shared" si="70"/>
        <v>3</v>
      </c>
      <c r="BC38" s="17">
        <f t="shared" si="70"/>
        <v>3</v>
      </c>
      <c r="BD38" s="17">
        <f t="shared" si="70"/>
        <v>3</v>
      </c>
      <c r="BE38" s="68">
        <f t="shared" si="70"/>
        <v>3</v>
      </c>
      <c r="BF38" s="68">
        <f t="shared" si="70"/>
        <v>3</v>
      </c>
      <c r="BG38" s="68" t="str">
        <f t="shared" si="70"/>
        <v/>
      </c>
      <c r="BH38" s="68" t="str">
        <f t="shared" si="70"/>
        <v/>
      </c>
      <c r="BI38" s="68" t="str">
        <f t="shared" si="70"/>
        <v/>
      </c>
      <c r="BJ38" s="68" t="str">
        <f t="shared" si="70"/>
        <v/>
      </c>
      <c r="BK38" s="68" t="str">
        <f t="shared" si="70"/>
        <v/>
      </c>
      <c r="BL38" s="17" t="str">
        <f t="shared" si="70"/>
        <v/>
      </c>
      <c r="BM38" s="17" t="str">
        <f t="shared" si="70"/>
        <v/>
      </c>
      <c r="BN38" s="17" t="str">
        <f t="shared" si="70"/>
        <v/>
      </c>
      <c r="BO38" s="17" t="str">
        <f t="shared" si="70"/>
        <v/>
      </c>
      <c r="BP38" s="17" t="str">
        <f t="shared" si="70"/>
        <v/>
      </c>
      <c r="BQ38" s="17" t="str">
        <f t="shared" si="70"/>
        <v/>
      </c>
      <c r="BR38" s="17" t="str">
        <f t="shared" si="70"/>
        <v/>
      </c>
      <c r="BS38" s="17" t="str">
        <f t="shared" si="70"/>
        <v/>
      </c>
      <c r="BT38" s="17" t="str">
        <f t="shared" si="70"/>
        <v/>
      </c>
      <c r="BU38" s="17" t="str">
        <f t="shared" si="70"/>
        <v/>
      </c>
      <c r="BV38" s="17" t="str">
        <f t="shared" si="70"/>
        <v/>
      </c>
      <c r="BW38" s="17" t="str">
        <f t="shared" si="70"/>
        <v/>
      </c>
      <c r="BX38" s="17" t="str">
        <f t="shared" si="70"/>
        <v/>
      </c>
      <c r="BY38" s="17" t="str">
        <f t="shared" si="70"/>
        <v/>
      </c>
      <c r="BZ38" s="17" t="str">
        <f t="shared" si="70"/>
        <v/>
      </c>
      <c r="CA38" s="17" t="str">
        <f t="shared" si="70"/>
        <v/>
      </c>
      <c r="CB38" s="17" t="str">
        <f t="shared" si="70"/>
        <v/>
      </c>
      <c r="CC38" s="17" t="str">
        <f t="shared" si="70"/>
        <v/>
      </c>
      <c r="CD38" s="17" t="str">
        <f t="shared" si="70"/>
        <v/>
      </c>
      <c r="CE38" s="17" t="str">
        <f t="shared" si="70"/>
        <v/>
      </c>
      <c r="CF38" s="17" t="str">
        <f t="shared" si="70"/>
        <v/>
      </c>
      <c r="CG38" s="17" t="str">
        <f t="shared" si="70"/>
        <v/>
      </c>
      <c r="CH38" s="17" t="str">
        <f t="shared" si="71"/>
        <v/>
      </c>
      <c r="CI38" s="17" t="str">
        <f t="shared" si="71"/>
        <v/>
      </c>
      <c r="CJ38" s="17" t="str">
        <f t="shared" si="71"/>
        <v/>
      </c>
      <c r="CK38" s="17" t="str">
        <f t="shared" si="71"/>
        <v/>
      </c>
      <c r="CL38" s="17" t="str">
        <f t="shared" si="71"/>
        <v/>
      </c>
      <c r="CM38" s="17" t="str">
        <f t="shared" si="71"/>
        <v/>
      </c>
      <c r="CN38" s="17" t="str">
        <f t="shared" si="71"/>
        <v/>
      </c>
      <c r="CO38" s="17" t="str">
        <f t="shared" si="71"/>
        <v/>
      </c>
      <c r="CP38" s="17" t="str">
        <f t="shared" si="71"/>
        <v/>
      </c>
      <c r="CQ38" s="17" t="str">
        <f t="shared" si="71"/>
        <v/>
      </c>
      <c r="CR38" s="17" t="str">
        <f t="shared" si="71"/>
        <v/>
      </c>
      <c r="CS38" s="17" t="str">
        <f t="shared" si="71"/>
        <v/>
      </c>
      <c r="CT38" s="17" t="str">
        <f t="shared" si="71"/>
        <v/>
      </c>
      <c r="CU38" s="17" t="str">
        <f t="shared" si="71"/>
        <v/>
      </c>
      <c r="CV38" s="17" t="str">
        <f t="shared" si="71"/>
        <v/>
      </c>
      <c r="CW38" s="17" t="str">
        <f t="shared" si="71"/>
        <v/>
      </c>
      <c r="CX38" s="17" t="str">
        <f t="shared" si="71"/>
        <v/>
      </c>
      <c r="CY38" s="17" t="str">
        <f t="shared" si="71"/>
        <v/>
      </c>
      <c r="CZ38" s="17" t="str">
        <f t="shared" si="71"/>
        <v/>
      </c>
      <c r="DA38" s="17" t="str">
        <f t="shared" si="71"/>
        <v/>
      </c>
      <c r="DB38" s="17" t="str">
        <f t="shared" si="71"/>
        <v/>
      </c>
      <c r="DC38" s="17" t="str">
        <f t="shared" si="71"/>
        <v/>
      </c>
      <c r="DD38" s="17" t="str">
        <f t="shared" si="71"/>
        <v/>
      </c>
      <c r="DE38" s="17" t="str">
        <f t="shared" si="71"/>
        <v/>
      </c>
      <c r="DF38" s="17" t="str">
        <f t="shared" si="67"/>
        <v/>
      </c>
      <c r="DG38" s="17" t="str">
        <f t="shared" si="67"/>
        <v/>
      </c>
      <c r="DH38" s="17" t="str">
        <f t="shared" si="67"/>
        <v/>
      </c>
      <c r="DI38" s="17" t="str">
        <f t="shared" si="67"/>
        <v/>
      </c>
      <c r="DJ38" s="17" t="str">
        <f t="shared" si="67"/>
        <v/>
      </c>
      <c r="DK38" s="17" t="str">
        <f t="shared" si="67"/>
        <v/>
      </c>
      <c r="DL38" s="17" t="str">
        <f t="shared" si="67"/>
        <v/>
      </c>
      <c r="DM38" s="17" t="str">
        <f t="shared" si="67"/>
        <v/>
      </c>
      <c r="DN38" s="17" t="str">
        <f t="shared" si="67"/>
        <v/>
      </c>
      <c r="DO38" s="17" t="str">
        <f t="shared" si="67"/>
        <v/>
      </c>
      <c r="DP38" s="17" t="str">
        <f t="shared" si="67"/>
        <v/>
      </c>
      <c r="DQ38" s="17" t="str">
        <f t="shared" si="67"/>
        <v/>
      </c>
      <c r="DR38" s="17" t="str">
        <f t="shared" si="67"/>
        <v/>
      </c>
      <c r="DS38" s="17" t="str">
        <f t="shared" si="67"/>
        <v/>
      </c>
      <c r="DT38" s="17" t="str">
        <f t="shared" si="67"/>
        <v/>
      </c>
      <c r="DU38" s="17" t="str">
        <f t="shared" si="67"/>
        <v/>
      </c>
      <c r="DV38" s="17" t="str">
        <f t="shared" si="67"/>
        <v/>
      </c>
      <c r="DW38" s="17" t="str">
        <f t="shared" si="67"/>
        <v/>
      </c>
      <c r="DX38" s="17" t="str">
        <f t="shared" si="67"/>
        <v/>
      </c>
      <c r="DY38" s="17" t="str">
        <f t="shared" si="67"/>
        <v/>
      </c>
      <c r="DZ38" s="17" t="str">
        <f t="shared" si="67"/>
        <v/>
      </c>
      <c r="EA38" s="17" t="str">
        <f t="shared" si="67"/>
        <v/>
      </c>
      <c r="EB38" s="17" t="str">
        <f t="shared" si="67"/>
        <v/>
      </c>
      <c r="EC38" s="17" t="str">
        <f t="shared" si="67"/>
        <v/>
      </c>
      <c r="ED38" s="17" t="str">
        <f t="shared" si="67"/>
        <v/>
      </c>
      <c r="EE38" s="17" t="str">
        <f t="shared" si="67"/>
        <v/>
      </c>
      <c r="EF38" s="17" t="str">
        <f t="shared" si="67"/>
        <v/>
      </c>
      <c r="EG38" s="17" t="str">
        <f t="shared" si="67"/>
        <v/>
      </c>
      <c r="EH38" s="17" t="str">
        <f t="shared" si="67"/>
        <v/>
      </c>
      <c r="EI38" s="17" t="str">
        <f t="shared" si="67"/>
        <v/>
      </c>
      <c r="EJ38" s="17" t="str">
        <f t="shared" si="67"/>
        <v/>
      </c>
      <c r="EK38" s="17" t="str">
        <f t="shared" si="67"/>
        <v/>
      </c>
      <c r="EL38" s="17" t="str">
        <f t="shared" si="67"/>
        <v/>
      </c>
      <c r="EM38" s="17" t="str">
        <f t="shared" si="67"/>
        <v/>
      </c>
      <c r="EN38" s="17" t="str">
        <f t="shared" si="67"/>
        <v/>
      </c>
      <c r="EO38" s="17" t="str">
        <f t="shared" si="67"/>
        <v/>
      </c>
      <c r="EP38" s="17" t="str">
        <f t="shared" si="67"/>
        <v/>
      </c>
      <c r="EQ38" s="17" t="str">
        <f t="shared" si="67"/>
        <v/>
      </c>
      <c r="ER38" s="17" t="str">
        <f t="shared" si="67"/>
        <v/>
      </c>
      <c r="ES38" s="17" t="str">
        <f t="shared" si="67"/>
        <v/>
      </c>
      <c r="ET38" s="17" t="str">
        <f t="shared" si="67"/>
        <v/>
      </c>
      <c r="EU38" s="17" t="str">
        <f t="shared" si="67"/>
        <v/>
      </c>
      <c r="EV38" s="17" t="str">
        <f t="shared" si="67"/>
        <v/>
      </c>
      <c r="EW38" s="17" t="str">
        <f t="shared" si="67"/>
        <v/>
      </c>
      <c r="EX38" s="17" t="str">
        <f t="shared" si="67"/>
        <v/>
      </c>
      <c r="EY38" s="17" t="str">
        <f t="shared" si="68"/>
        <v/>
      </c>
      <c r="EZ38" s="17" t="str">
        <f t="shared" si="68"/>
        <v/>
      </c>
      <c r="FA38" s="17" t="str">
        <f t="shared" si="68"/>
        <v/>
      </c>
      <c r="FB38" s="17" t="str">
        <f t="shared" si="68"/>
        <v/>
      </c>
      <c r="FC38" s="17" t="str">
        <f t="shared" si="68"/>
        <v/>
      </c>
      <c r="FD38" s="17" t="str">
        <f t="shared" si="68"/>
        <v/>
      </c>
      <c r="FE38" s="17" t="str">
        <f t="shared" si="68"/>
        <v/>
      </c>
      <c r="FF38" s="17" t="str">
        <f t="shared" si="68"/>
        <v/>
      </c>
      <c r="FG38" s="17" t="str">
        <f t="shared" si="68"/>
        <v/>
      </c>
      <c r="FH38" s="17" t="str">
        <f t="shared" si="68"/>
        <v/>
      </c>
      <c r="FI38" s="17" t="str">
        <f t="shared" si="68"/>
        <v/>
      </c>
      <c r="FJ38" s="17" t="str">
        <f t="shared" si="68"/>
        <v/>
      </c>
      <c r="FK38" s="17" t="str">
        <f t="shared" si="68"/>
        <v/>
      </c>
      <c r="FL38" s="17" t="str">
        <f t="shared" si="68"/>
        <v/>
      </c>
      <c r="FM38" s="17" t="str">
        <f t="shared" si="68"/>
        <v/>
      </c>
      <c r="FN38" s="17" t="str">
        <f t="shared" si="68"/>
        <v/>
      </c>
      <c r="FO38" s="17" t="str">
        <f t="shared" si="68"/>
        <v/>
      </c>
      <c r="FP38" s="17" t="str">
        <f t="shared" si="68"/>
        <v/>
      </c>
      <c r="FQ38" s="17" t="str">
        <f t="shared" si="68"/>
        <v/>
      </c>
      <c r="FR38" s="17" t="str">
        <f t="shared" si="68"/>
        <v/>
      </c>
      <c r="FS38" s="17" t="str">
        <f t="shared" si="68"/>
        <v/>
      </c>
      <c r="FT38" s="17" t="str">
        <f t="shared" si="68"/>
        <v/>
      </c>
      <c r="FU38" s="17" t="str">
        <f t="shared" si="68"/>
        <v/>
      </c>
      <c r="FV38" s="17" t="str">
        <f t="shared" si="68"/>
        <v/>
      </c>
      <c r="FW38" s="17" t="str">
        <f t="shared" si="68"/>
        <v/>
      </c>
      <c r="FX38" s="17" t="str">
        <f t="shared" si="68"/>
        <v/>
      </c>
      <c r="FY38" s="17" t="str">
        <f t="shared" si="68"/>
        <v/>
      </c>
      <c r="FZ38" s="17" t="str">
        <f t="shared" si="68"/>
        <v/>
      </c>
      <c r="GA38" s="17" t="str">
        <f t="shared" si="68"/>
        <v/>
      </c>
      <c r="GB38" s="17" t="str">
        <f t="shared" si="68"/>
        <v/>
      </c>
      <c r="GC38" s="17" t="str">
        <f t="shared" si="68"/>
        <v/>
      </c>
      <c r="GD38" s="17" t="str">
        <f t="shared" si="68"/>
        <v/>
      </c>
      <c r="GE38" s="17" t="str">
        <f t="shared" si="68"/>
        <v/>
      </c>
      <c r="GF38" s="17" t="str">
        <f t="shared" si="68"/>
        <v/>
      </c>
      <c r="GG38" s="17" t="str">
        <f t="shared" si="68"/>
        <v/>
      </c>
      <c r="GH38" s="17" t="str">
        <f t="shared" si="68"/>
        <v/>
      </c>
      <c r="GI38" s="17" t="str">
        <f t="shared" si="68"/>
        <v/>
      </c>
      <c r="GJ38" s="17" t="str">
        <f t="shared" si="68"/>
        <v/>
      </c>
      <c r="GK38" s="17" t="str">
        <f t="shared" si="68"/>
        <v/>
      </c>
      <c r="GL38" s="17" t="str">
        <f t="shared" si="68"/>
        <v/>
      </c>
      <c r="GM38" s="17" t="str">
        <f t="shared" si="68"/>
        <v/>
      </c>
      <c r="GN38" s="17" t="str">
        <f t="shared" si="68"/>
        <v/>
      </c>
      <c r="GO38" s="17" t="str">
        <f t="shared" si="68"/>
        <v/>
      </c>
      <c r="GP38" s="17" t="str">
        <f t="shared" si="68"/>
        <v/>
      </c>
      <c r="GQ38" s="17" t="str">
        <f t="shared" si="68"/>
        <v/>
      </c>
      <c r="GR38" s="17" t="str">
        <f t="shared" si="68"/>
        <v/>
      </c>
      <c r="GS38" s="17" t="str">
        <f t="shared" si="68"/>
        <v/>
      </c>
      <c r="GT38" s="17" t="str">
        <f t="shared" si="68"/>
        <v/>
      </c>
      <c r="GU38" s="17" t="str">
        <f t="shared" si="68"/>
        <v/>
      </c>
      <c r="GV38" s="17" t="str">
        <f t="shared" si="68"/>
        <v/>
      </c>
      <c r="GW38" s="17" t="str">
        <f t="shared" si="68"/>
        <v/>
      </c>
      <c r="GX38" s="17" t="str">
        <f t="shared" si="68"/>
        <v/>
      </c>
      <c r="GY38" s="17" t="str">
        <f t="shared" si="68"/>
        <v/>
      </c>
      <c r="GZ38" s="17" t="str">
        <f t="shared" si="68"/>
        <v/>
      </c>
      <c r="HA38" s="17" t="str">
        <f t="shared" si="68"/>
        <v/>
      </c>
      <c r="HB38" s="17" t="str">
        <f t="shared" si="68"/>
        <v/>
      </c>
      <c r="HC38" s="17" t="str">
        <f t="shared" si="68"/>
        <v/>
      </c>
      <c r="HD38" s="17" t="str">
        <f t="shared" si="68"/>
        <v/>
      </c>
      <c r="HE38" s="17" t="str">
        <f t="shared" si="68"/>
        <v/>
      </c>
      <c r="HF38" s="17" t="str">
        <f t="shared" si="68"/>
        <v/>
      </c>
      <c r="HG38" s="17" t="str">
        <f t="shared" si="68"/>
        <v/>
      </c>
      <c r="HH38" s="17" t="str">
        <f t="shared" si="68"/>
        <v/>
      </c>
      <c r="HI38" s="17" t="str">
        <f t="shared" si="68"/>
        <v/>
      </c>
      <c r="HJ38" s="17" t="str">
        <f t="shared" si="68"/>
        <v/>
      </c>
      <c r="HK38" s="17" t="str">
        <f t="shared" si="69"/>
        <v/>
      </c>
      <c r="HL38" s="17" t="str">
        <f t="shared" si="69"/>
        <v/>
      </c>
      <c r="HM38" s="17" t="str">
        <f t="shared" si="69"/>
        <v/>
      </c>
      <c r="HN38" s="17" t="str">
        <f t="shared" si="69"/>
        <v/>
      </c>
      <c r="HO38" s="17" t="str">
        <f t="shared" si="69"/>
        <v/>
      </c>
      <c r="HP38" s="17" t="str">
        <f t="shared" si="69"/>
        <v/>
      </c>
      <c r="HQ38" s="17" t="str">
        <f t="shared" si="69"/>
        <v/>
      </c>
      <c r="HR38" s="17" t="str">
        <f t="shared" si="69"/>
        <v/>
      </c>
      <c r="HS38" s="17" t="str">
        <f t="shared" si="69"/>
        <v/>
      </c>
      <c r="HT38" s="17" t="str">
        <f t="shared" si="69"/>
        <v/>
      </c>
      <c r="HU38" s="17" t="str">
        <f t="shared" si="69"/>
        <v/>
      </c>
      <c r="HV38" s="17" t="str">
        <f t="shared" si="69"/>
        <v/>
      </c>
      <c r="HW38" s="17" t="str">
        <f t="shared" si="69"/>
        <v/>
      </c>
      <c r="HX38" s="17" t="str">
        <f t="shared" si="69"/>
        <v/>
      </c>
      <c r="HY38" s="17" t="str">
        <f t="shared" si="69"/>
        <v/>
      </c>
      <c r="HZ38" s="17" t="str">
        <f t="shared" si="69"/>
        <v/>
      </c>
      <c r="IA38" s="17" t="str">
        <f t="shared" si="69"/>
        <v/>
      </c>
      <c r="IB38" s="17" t="str">
        <f t="shared" si="69"/>
        <v/>
      </c>
      <c r="IC38" s="17" t="str">
        <f t="shared" si="69"/>
        <v/>
      </c>
      <c r="ID38" s="17" t="str">
        <f t="shared" si="69"/>
        <v/>
      </c>
      <c r="IE38" s="17" t="str">
        <f t="shared" si="69"/>
        <v/>
      </c>
      <c r="IF38" s="17" t="str">
        <f t="shared" si="69"/>
        <v/>
      </c>
      <c r="IG38" s="17" t="str">
        <f t="shared" si="69"/>
        <v/>
      </c>
      <c r="IH38" s="17" t="str">
        <f t="shared" si="69"/>
        <v/>
      </c>
      <c r="II38" s="17" t="str">
        <f t="shared" si="69"/>
        <v/>
      </c>
      <c r="IJ38" s="17" t="str">
        <f t="shared" si="69"/>
        <v/>
      </c>
      <c r="IK38" s="17" t="str">
        <f t="shared" si="69"/>
        <v/>
      </c>
      <c r="IL38" s="17" t="str">
        <f t="shared" si="69"/>
        <v/>
      </c>
      <c r="IM38" s="17" t="str">
        <f t="shared" si="69"/>
        <v/>
      </c>
      <c r="IN38" s="17" t="str">
        <f t="shared" si="69"/>
        <v/>
      </c>
      <c r="IO38" s="17" t="str">
        <f t="shared" si="69"/>
        <v/>
      </c>
      <c r="IP38" s="17" t="str">
        <f t="shared" si="69"/>
        <v/>
      </c>
      <c r="IQ38" s="17" t="str">
        <f t="shared" si="69"/>
        <v/>
      </c>
      <c r="IR38" s="17" t="str">
        <f t="shared" si="69"/>
        <v/>
      </c>
      <c r="IS38" s="17" t="str">
        <f t="shared" si="69"/>
        <v/>
      </c>
      <c r="IT38" s="17" t="str">
        <f t="shared" si="59"/>
        <v/>
      </c>
      <c r="IU38" s="17" t="str">
        <f t="shared" si="59"/>
        <v/>
      </c>
      <c r="IV38" s="17" t="str">
        <f t="shared" si="65"/>
        <v/>
      </c>
      <c r="IW38" s="17" t="str">
        <f t="shared" si="65"/>
        <v/>
      </c>
      <c r="IX38" s="17" t="str">
        <f t="shared" si="65"/>
        <v/>
      </c>
      <c r="IY38" s="17" t="str">
        <f t="shared" si="65"/>
        <v/>
      </c>
      <c r="IZ38" s="17" t="str">
        <f t="shared" si="65"/>
        <v/>
      </c>
      <c r="JA38" s="17" t="str">
        <f t="shared" si="65"/>
        <v/>
      </c>
      <c r="JB38" s="17" t="str">
        <f t="shared" si="65"/>
        <v/>
      </c>
      <c r="JC38" s="17" t="str">
        <f t="shared" si="65"/>
        <v/>
      </c>
    </row>
    <row r="39" spans="1:263" ht="15.75" customHeight="1">
      <c r="A39" s="80"/>
      <c r="B39" s="80"/>
      <c r="C39" s="80"/>
      <c r="D39" s="82" t="s">
        <v>81</v>
      </c>
      <c r="E39" s="22"/>
      <c r="F39" s="23" t="s">
        <v>135</v>
      </c>
      <c r="G39" s="23"/>
      <c r="H39" s="23"/>
      <c r="I39" s="23"/>
      <c r="J39" s="11"/>
      <c r="K39" s="33"/>
      <c r="L39" s="24"/>
      <c r="M39" s="32"/>
      <c r="N39" s="35" t="str">
        <f t="shared" si="33"/>
        <v/>
      </c>
      <c r="O39" s="25"/>
      <c r="P39" s="25"/>
      <c r="Q39" s="35" t="str">
        <f t="shared" si="34"/>
        <v/>
      </c>
      <c r="R39" s="25"/>
      <c r="S39" s="25"/>
      <c r="T39" s="26"/>
      <c r="U39" s="34" t="str">
        <f t="shared" si="60"/>
        <v/>
      </c>
      <c r="V39" s="17" t="str">
        <f t="shared" ref="V39:CG41" si="72">IF(AND($S39&lt;&gt;"",V$6&gt;=$R39,V$6&lt;=$S39),IF($E39="",IF($F39="",6,5),4),IF((V$6&gt;=$O39)*AND(V$6&lt;=$P39),IF($E39="",IF($F39="",3,2),1),""))</f>
        <v/>
      </c>
      <c r="W39" s="17" t="str">
        <f t="shared" si="72"/>
        <v/>
      </c>
      <c r="X39" s="17" t="str">
        <f t="shared" si="72"/>
        <v/>
      </c>
      <c r="Y39" s="17" t="str">
        <f t="shared" si="72"/>
        <v/>
      </c>
      <c r="Z39" s="17" t="str">
        <f t="shared" si="72"/>
        <v/>
      </c>
      <c r="AA39" s="17" t="str">
        <f t="shared" si="72"/>
        <v/>
      </c>
      <c r="AB39" s="17" t="str">
        <f t="shared" si="72"/>
        <v/>
      </c>
      <c r="AC39" s="17" t="str">
        <f t="shared" si="72"/>
        <v/>
      </c>
      <c r="AD39" s="17" t="str">
        <f t="shared" si="72"/>
        <v/>
      </c>
      <c r="AE39" s="17" t="str">
        <f t="shared" si="72"/>
        <v/>
      </c>
      <c r="AF39" s="17" t="str">
        <f t="shared" si="72"/>
        <v/>
      </c>
      <c r="AG39" s="17" t="str">
        <f t="shared" si="72"/>
        <v/>
      </c>
      <c r="AH39" s="17" t="str">
        <f t="shared" si="72"/>
        <v/>
      </c>
      <c r="AI39" s="17" t="str">
        <f t="shared" si="72"/>
        <v/>
      </c>
      <c r="AJ39" s="17" t="str">
        <f t="shared" si="72"/>
        <v/>
      </c>
      <c r="AK39" s="17" t="str">
        <f t="shared" si="72"/>
        <v/>
      </c>
      <c r="AL39" s="17" t="str">
        <f t="shared" si="72"/>
        <v/>
      </c>
      <c r="AM39" s="17" t="str">
        <f t="shared" si="72"/>
        <v/>
      </c>
      <c r="AN39" s="17" t="str">
        <f t="shared" si="72"/>
        <v/>
      </c>
      <c r="AO39" s="17" t="str">
        <f t="shared" si="72"/>
        <v/>
      </c>
      <c r="AP39" s="17" t="str">
        <f t="shared" si="72"/>
        <v/>
      </c>
      <c r="AQ39" s="17" t="str">
        <f t="shared" si="72"/>
        <v/>
      </c>
      <c r="AR39" s="17" t="str">
        <f t="shared" si="72"/>
        <v/>
      </c>
      <c r="AS39" s="17" t="str">
        <f t="shared" si="72"/>
        <v/>
      </c>
      <c r="AT39" s="17" t="str">
        <f t="shared" si="72"/>
        <v/>
      </c>
      <c r="AU39" s="17" t="str">
        <f t="shared" si="72"/>
        <v/>
      </c>
      <c r="AV39" s="17" t="str">
        <f t="shared" si="72"/>
        <v/>
      </c>
      <c r="AW39" s="17" t="str">
        <f t="shared" si="72"/>
        <v/>
      </c>
      <c r="AX39" s="17" t="str">
        <f t="shared" si="72"/>
        <v/>
      </c>
      <c r="AY39" s="17" t="str">
        <f t="shared" si="72"/>
        <v/>
      </c>
      <c r="AZ39" s="17" t="str">
        <f t="shared" si="72"/>
        <v/>
      </c>
      <c r="BA39" s="17" t="str">
        <f t="shared" si="72"/>
        <v/>
      </c>
      <c r="BB39" s="17" t="str">
        <f t="shared" si="72"/>
        <v/>
      </c>
      <c r="BC39" s="17" t="str">
        <f t="shared" si="72"/>
        <v/>
      </c>
      <c r="BD39" s="17" t="str">
        <f t="shared" si="72"/>
        <v/>
      </c>
      <c r="BE39" s="68" t="str">
        <f t="shared" si="72"/>
        <v/>
      </c>
      <c r="BF39" s="68" t="str">
        <f t="shared" si="72"/>
        <v/>
      </c>
      <c r="BG39" s="68" t="str">
        <f t="shared" si="72"/>
        <v/>
      </c>
      <c r="BH39" s="68" t="str">
        <f t="shared" si="72"/>
        <v/>
      </c>
      <c r="BI39" s="68" t="str">
        <f t="shared" si="72"/>
        <v/>
      </c>
      <c r="BJ39" s="68" t="str">
        <f t="shared" si="72"/>
        <v/>
      </c>
      <c r="BK39" s="68" t="str">
        <f t="shared" si="72"/>
        <v/>
      </c>
      <c r="BL39" s="17" t="str">
        <f t="shared" si="72"/>
        <v/>
      </c>
      <c r="BM39" s="17" t="str">
        <f t="shared" si="72"/>
        <v/>
      </c>
      <c r="BN39" s="17" t="str">
        <f t="shared" si="72"/>
        <v/>
      </c>
      <c r="BO39" s="17" t="str">
        <f t="shared" si="72"/>
        <v/>
      </c>
      <c r="BP39" s="17" t="str">
        <f t="shared" si="72"/>
        <v/>
      </c>
      <c r="BQ39" s="17" t="str">
        <f t="shared" si="72"/>
        <v/>
      </c>
      <c r="BR39" s="17" t="str">
        <f t="shared" si="72"/>
        <v/>
      </c>
      <c r="BS39" s="17" t="str">
        <f t="shared" si="72"/>
        <v/>
      </c>
      <c r="BT39" s="17" t="str">
        <f t="shared" si="72"/>
        <v/>
      </c>
      <c r="BU39" s="17" t="str">
        <f t="shared" si="72"/>
        <v/>
      </c>
      <c r="BV39" s="17" t="str">
        <f t="shared" si="72"/>
        <v/>
      </c>
      <c r="BW39" s="17" t="str">
        <f t="shared" si="72"/>
        <v/>
      </c>
      <c r="BX39" s="17" t="str">
        <f t="shared" si="72"/>
        <v/>
      </c>
      <c r="BY39" s="17" t="str">
        <f t="shared" si="72"/>
        <v/>
      </c>
      <c r="BZ39" s="17" t="str">
        <f t="shared" si="72"/>
        <v/>
      </c>
      <c r="CA39" s="17" t="str">
        <f t="shared" si="72"/>
        <v/>
      </c>
      <c r="CB39" s="17" t="str">
        <f t="shared" si="72"/>
        <v/>
      </c>
      <c r="CC39" s="17" t="str">
        <f t="shared" si="72"/>
        <v/>
      </c>
      <c r="CD39" s="17" t="str">
        <f t="shared" si="72"/>
        <v/>
      </c>
      <c r="CE39" s="17" t="str">
        <f t="shared" si="72"/>
        <v/>
      </c>
      <c r="CF39" s="17" t="str">
        <f t="shared" si="72"/>
        <v/>
      </c>
      <c r="CG39" s="17" t="str">
        <f t="shared" si="72"/>
        <v/>
      </c>
      <c r="CH39" s="17" t="str">
        <f t="shared" si="71"/>
        <v/>
      </c>
      <c r="CI39" s="17" t="str">
        <f t="shared" si="71"/>
        <v/>
      </c>
      <c r="CJ39" s="17" t="str">
        <f t="shared" si="71"/>
        <v/>
      </c>
      <c r="CK39" s="17" t="str">
        <f t="shared" si="71"/>
        <v/>
      </c>
      <c r="CL39" s="17" t="str">
        <f t="shared" si="71"/>
        <v/>
      </c>
      <c r="CM39" s="17" t="str">
        <f t="shared" si="71"/>
        <v/>
      </c>
      <c r="CN39" s="17" t="str">
        <f t="shared" si="71"/>
        <v/>
      </c>
      <c r="CO39" s="17" t="str">
        <f t="shared" si="71"/>
        <v/>
      </c>
      <c r="CP39" s="17" t="str">
        <f t="shared" si="71"/>
        <v/>
      </c>
      <c r="CQ39" s="17" t="str">
        <f t="shared" si="71"/>
        <v/>
      </c>
      <c r="CR39" s="17" t="str">
        <f t="shared" si="71"/>
        <v/>
      </c>
      <c r="CS39" s="17" t="str">
        <f t="shared" si="71"/>
        <v/>
      </c>
      <c r="CT39" s="17" t="str">
        <f t="shared" si="71"/>
        <v/>
      </c>
      <c r="CU39" s="17" t="str">
        <f t="shared" si="71"/>
        <v/>
      </c>
      <c r="CV39" s="17" t="str">
        <f t="shared" si="71"/>
        <v/>
      </c>
      <c r="CW39" s="17" t="str">
        <f t="shared" si="71"/>
        <v/>
      </c>
      <c r="CX39" s="17" t="str">
        <f t="shared" si="71"/>
        <v/>
      </c>
      <c r="CY39" s="17" t="str">
        <f t="shared" si="71"/>
        <v/>
      </c>
      <c r="CZ39" s="17" t="str">
        <f t="shared" si="71"/>
        <v/>
      </c>
      <c r="DA39" s="17" t="str">
        <f t="shared" si="71"/>
        <v/>
      </c>
      <c r="DB39" s="17" t="str">
        <f t="shared" si="71"/>
        <v/>
      </c>
      <c r="DC39" s="17" t="str">
        <f t="shared" si="71"/>
        <v/>
      </c>
      <c r="DD39" s="17" t="str">
        <f t="shared" si="71"/>
        <v/>
      </c>
      <c r="DE39" s="17" t="str">
        <f t="shared" si="71"/>
        <v/>
      </c>
      <c r="DF39" s="17" t="str">
        <f t="shared" si="67"/>
        <v/>
      </c>
      <c r="DG39" s="17" t="str">
        <f t="shared" si="67"/>
        <v/>
      </c>
      <c r="DH39" s="17" t="str">
        <f t="shared" si="67"/>
        <v/>
      </c>
      <c r="DI39" s="17" t="str">
        <f t="shared" si="67"/>
        <v/>
      </c>
      <c r="DJ39" s="17" t="str">
        <f t="shared" si="67"/>
        <v/>
      </c>
      <c r="DK39" s="17" t="str">
        <f t="shared" si="67"/>
        <v/>
      </c>
      <c r="DL39" s="17" t="str">
        <f t="shared" si="67"/>
        <v/>
      </c>
      <c r="DM39" s="17" t="str">
        <f t="shared" si="67"/>
        <v/>
      </c>
      <c r="DN39" s="17" t="str">
        <f t="shared" si="67"/>
        <v/>
      </c>
      <c r="DO39" s="17" t="str">
        <f t="shared" si="67"/>
        <v/>
      </c>
      <c r="DP39" s="17" t="str">
        <f t="shared" si="67"/>
        <v/>
      </c>
      <c r="DQ39" s="17" t="str">
        <f t="shared" si="67"/>
        <v/>
      </c>
      <c r="DR39" s="17" t="str">
        <f t="shared" si="67"/>
        <v/>
      </c>
      <c r="DS39" s="17" t="str">
        <f t="shared" si="67"/>
        <v/>
      </c>
      <c r="DT39" s="17" t="str">
        <f t="shared" si="67"/>
        <v/>
      </c>
      <c r="DU39" s="17" t="str">
        <f t="shared" si="67"/>
        <v/>
      </c>
      <c r="DV39" s="17" t="str">
        <f t="shared" si="67"/>
        <v/>
      </c>
      <c r="DW39" s="17" t="str">
        <f t="shared" si="67"/>
        <v/>
      </c>
      <c r="DX39" s="17" t="str">
        <f t="shared" si="67"/>
        <v/>
      </c>
      <c r="DY39" s="17" t="str">
        <f t="shared" si="67"/>
        <v/>
      </c>
      <c r="DZ39" s="17" t="str">
        <f t="shared" si="67"/>
        <v/>
      </c>
      <c r="EA39" s="17" t="str">
        <f t="shared" si="67"/>
        <v/>
      </c>
      <c r="EB39" s="17" t="str">
        <f t="shared" si="67"/>
        <v/>
      </c>
      <c r="EC39" s="17" t="str">
        <f t="shared" si="67"/>
        <v/>
      </c>
      <c r="ED39" s="17" t="str">
        <f t="shared" si="67"/>
        <v/>
      </c>
      <c r="EE39" s="17" t="str">
        <f t="shared" si="67"/>
        <v/>
      </c>
      <c r="EF39" s="17" t="str">
        <f t="shared" si="67"/>
        <v/>
      </c>
      <c r="EG39" s="17" t="str">
        <f t="shared" si="67"/>
        <v/>
      </c>
      <c r="EH39" s="17" t="str">
        <f t="shared" si="67"/>
        <v/>
      </c>
      <c r="EI39" s="17" t="str">
        <f t="shared" si="67"/>
        <v/>
      </c>
      <c r="EJ39" s="17" t="str">
        <f t="shared" si="67"/>
        <v/>
      </c>
      <c r="EK39" s="17" t="str">
        <f t="shared" si="67"/>
        <v/>
      </c>
      <c r="EL39" s="17" t="str">
        <f t="shared" si="67"/>
        <v/>
      </c>
      <c r="EM39" s="17" t="str">
        <f t="shared" si="67"/>
        <v/>
      </c>
      <c r="EN39" s="17" t="str">
        <f t="shared" si="67"/>
        <v/>
      </c>
      <c r="EO39" s="17" t="str">
        <f t="shared" si="67"/>
        <v/>
      </c>
      <c r="EP39" s="17" t="str">
        <f t="shared" si="67"/>
        <v/>
      </c>
      <c r="EQ39" s="17" t="str">
        <f t="shared" si="67"/>
        <v/>
      </c>
      <c r="ER39" s="17" t="str">
        <f t="shared" si="67"/>
        <v/>
      </c>
      <c r="ES39" s="17" t="str">
        <f t="shared" si="67"/>
        <v/>
      </c>
      <c r="ET39" s="17" t="str">
        <f t="shared" si="67"/>
        <v/>
      </c>
      <c r="EU39" s="17" t="str">
        <f t="shared" si="67"/>
        <v/>
      </c>
      <c r="EV39" s="17" t="str">
        <f t="shared" si="67"/>
        <v/>
      </c>
      <c r="EW39" s="17" t="str">
        <f t="shared" si="67"/>
        <v/>
      </c>
      <c r="EX39" s="17" t="str">
        <f t="shared" si="67"/>
        <v/>
      </c>
      <c r="EY39" s="17" t="str">
        <f t="shared" si="68"/>
        <v/>
      </c>
      <c r="EZ39" s="17" t="str">
        <f t="shared" si="68"/>
        <v/>
      </c>
      <c r="FA39" s="17" t="str">
        <f t="shared" si="68"/>
        <v/>
      </c>
      <c r="FB39" s="17" t="str">
        <f t="shared" si="68"/>
        <v/>
      </c>
      <c r="FC39" s="17" t="str">
        <f t="shared" ref="FC39:HN51" si="73">IF(AND($S39&lt;&gt;"",FC$6&gt;=$R39,FC$6&lt;=$S39),IF($E39="",IF($F39="",6,5),4),IF((FC$6&gt;=$O39)*AND(FC$6&lt;=$P39),IF($E39="",IF($F39="",3,2),1),""))</f>
        <v/>
      </c>
      <c r="FD39" s="17" t="str">
        <f t="shared" si="73"/>
        <v/>
      </c>
      <c r="FE39" s="17" t="str">
        <f t="shared" si="73"/>
        <v/>
      </c>
      <c r="FF39" s="17" t="str">
        <f t="shared" si="73"/>
        <v/>
      </c>
      <c r="FG39" s="17" t="str">
        <f t="shared" si="73"/>
        <v/>
      </c>
      <c r="FH39" s="17" t="str">
        <f t="shared" si="73"/>
        <v/>
      </c>
      <c r="FI39" s="17" t="str">
        <f t="shared" si="73"/>
        <v/>
      </c>
      <c r="FJ39" s="17" t="str">
        <f t="shared" si="73"/>
        <v/>
      </c>
      <c r="FK39" s="17" t="str">
        <f t="shared" si="73"/>
        <v/>
      </c>
      <c r="FL39" s="17" t="str">
        <f t="shared" si="73"/>
        <v/>
      </c>
      <c r="FM39" s="17" t="str">
        <f t="shared" si="73"/>
        <v/>
      </c>
      <c r="FN39" s="17" t="str">
        <f t="shared" si="73"/>
        <v/>
      </c>
      <c r="FO39" s="17" t="str">
        <f t="shared" si="73"/>
        <v/>
      </c>
      <c r="FP39" s="17" t="str">
        <f t="shared" si="73"/>
        <v/>
      </c>
      <c r="FQ39" s="17" t="str">
        <f t="shared" si="73"/>
        <v/>
      </c>
      <c r="FR39" s="17" t="str">
        <f t="shared" si="73"/>
        <v/>
      </c>
      <c r="FS39" s="17" t="str">
        <f t="shared" si="73"/>
        <v/>
      </c>
      <c r="FT39" s="17" t="str">
        <f t="shared" si="73"/>
        <v/>
      </c>
      <c r="FU39" s="17" t="str">
        <f t="shared" si="73"/>
        <v/>
      </c>
      <c r="FV39" s="17" t="str">
        <f t="shared" si="73"/>
        <v/>
      </c>
      <c r="FW39" s="17" t="str">
        <f t="shared" si="73"/>
        <v/>
      </c>
      <c r="FX39" s="17" t="str">
        <f t="shared" si="73"/>
        <v/>
      </c>
      <c r="FY39" s="17" t="str">
        <f t="shared" si="73"/>
        <v/>
      </c>
      <c r="FZ39" s="17" t="str">
        <f t="shared" si="73"/>
        <v/>
      </c>
      <c r="GA39" s="17" t="str">
        <f t="shared" si="73"/>
        <v/>
      </c>
      <c r="GB39" s="17" t="str">
        <f t="shared" si="73"/>
        <v/>
      </c>
      <c r="GC39" s="17" t="str">
        <f t="shared" si="73"/>
        <v/>
      </c>
      <c r="GD39" s="17" t="str">
        <f t="shared" si="73"/>
        <v/>
      </c>
      <c r="GE39" s="17" t="str">
        <f t="shared" si="73"/>
        <v/>
      </c>
      <c r="GF39" s="17" t="str">
        <f t="shared" si="73"/>
        <v/>
      </c>
      <c r="GG39" s="17" t="str">
        <f t="shared" si="73"/>
        <v/>
      </c>
      <c r="GH39" s="17" t="str">
        <f t="shared" si="73"/>
        <v/>
      </c>
      <c r="GI39" s="17" t="str">
        <f t="shared" si="73"/>
        <v/>
      </c>
      <c r="GJ39" s="17" t="str">
        <f t="shared" si="73"/>
        <v/>
      </c>
      <c r="GK39" s="17" t="str">
        <f t="shared" si="73"/>
        <v/>
      </c>
      <c r="GL39" s="17" t="str">
        <f t="shared" si="73"/>
        <v/>
      </c>
      <c r="GM39" s="17" t="str">
        <f t="shared" si="73"/>
        <v/>
      </c>
      <c r="GN39" s="17" t="str">
        <f t="shared" si="73"/>
        <v/>
      </c>
      <c r="GO39" s="17" t="str">
        <f t="shared" si="73"/>
        <v/>
      </c>
      <c r="GP39" s="17" t="str">
        <f t="shared" si="73"/>
        <v/>
      </c>
      <c r="GQ39" s="17" t="str">
        <f t="shared" si="73"/>
        <v/>
      </c>
      <c r="GR39" s="17" t="str">
        <f t="shared" si="73"/>
        <v/>
      </c>
      <c r="GS39" s="17" t="str">
        <f t="shared" si="73"/>
        <v/>
      </c>
      <c r="GT39" s="17" t="str">
        <f t="shared" si="73"/>
        <v/>
      </c>
      <c r="GU39" s="17" t="str">
        <f t="shared" si="73"/>
        <v/>
      </c>
      <c r="GV39" s="17" t="str">
        <f t="shared" si="73"/>
        <v/>
      </c>
      <c r="GW39" s="17" t="str">
        <f t="shared" si="73"/>
        <v/>
      </c>
      <c r="GX39" s="17" t="str">
        <f t="shared" si="73"/>
        <v/>
      </c>
      <c r="GY39" s="17" t="str">
        <f t="shared" si="73"/>
        <v/>
      </c>
      <c r="GZ39" s="17" t="str">
        <f t="shared" si="73"/>
        <v/>
      </c>
      <c r="HA39" s="17" t="str">
        <f t="shared" si="73"/>
        <v/>
      </c>
      <c r="HB39" s="17" t="str">
        <f t="shared" si="73"/>
        <v/>
      </c>
      <c r="HC39" s="17" t="str">
        <f t="shared" si="73"/>
        <v/>
      </c>
      <c r="HD39" s="17" t="str">
        <f>IF(AND($S39&lt;&gt;"",HD$6&gt;=$R39,HD$6&lt;=$S39),IF($E39="",IF($F39="",6,5),4),IF((HD$6&gt;=$O39)*AND(HD$6&lt;=$P39),IF($E39="",IF($F39="",3,2),1),""))</f>
        <v/>
      </c>
      <c r="HE39" s="17" t="str">
        <f>IF(AND($S39&lt;&gt;"",HE$6&gt;=$R39,HE$6&lt;=$S39),IF($E39="",IF($F39="",6,5),4),IF((HE$6&gt;=$O39)*AND(HE$6&lt;=$P39),IF($E39="",IF($F39="",3,2),1),""))</f>
        <v/>
      </c>
      <c r="HF39" s="17" t="str">
        <f t="shared" ref="HF39:IN44" si="74">IF(AND($S39&lt;&gt;"",HF$6&gt;=$R39,HF$6&lt;=$S39),IF($E39="",IF($F39="",6,5),4),IF((HF$6&gt;=$O39)*AND(HF$6&lt;=$P39),IF($E39="",IF($F39="",3,2),1),""))</f>
        <v/>
      </c>
      <c r="HG39" s="17" t="str">
        <f t="shared" si="74"/>
        <v/>
      </c>
      <c r="HH39" s="17" t="str">
        <f t="shared" si="74"/>
        <v/>
      </c>
      <c r="HI39" s="17" t="str">
        <f t="shared" si="74"/>
        <v/>
      </c>
      <c r="HJ39" s="17" t="str">
        <f t="shared" si="74"/>
        <v/>
      </c>
      <c r="HK39" s="17" t="str">
        <f t="shared" si="74"/>
        <v/>
      </c>
      <c r="HL39" s="17" t="str">
        <f t="shared" si="74"/>
        <v/>
      </c>
      <c r="HM39" s="17" t="str">
        <f t="shared" si="74"/>
        <v/>
      </c>
      <c r="HN39" s="17" t="str">
        <f t="shared" si="74"/>
        <v/>
      </c>
      <c r="HO39" s="17" t="str">
        <f t="shared" si="74"/>
        <v/>
      </c>
      <c r="HP39" s="17" t="str">
        <f t="shared" si="74"/>
        <v/>
      </c>
      <c r="HQ39" s="17" t="str">
        <f t="shared" si="74"/>
        <v/>
      </c>
      <c r="HR39" s="17" t="str">
        <f t="shared" si="74"/>
        <v/>
      </c>
      <c r="HS39" s="17" t="str">
        <f t="shared" si="74"/>
        <v/>
      </c>
      <c r="HT39" s="17" t="str">
        <f t="shared" si="74"/>
        <v/>
      </c>
      <c r="HU39" s="17" t="str">
        <f t="shared" si="74"/>
        <v/>
      </c>
      <c r="HV39" s="17" t="str">
        <f t="shared" si="74"/>
        <v/>
      </c>
      <c r="HW39" s="17" t="str">
        <f t="shared" si="74"/>
        <v/>
      </c>
      <c r="HX39" s="17" t="str">
        <f t="shared" si="74"/>
        <v/>
      </c>
      <c r="HY39" s="17" t="str">
        <f t="shared" si="74"/>
        <v/>
      </c>
      <c r="HZ39" s="17" t="str">
        <f t="shared" si="74"/>
        <v/>
      </c>
      <c r="IA39" s="17" t="str">
        <f t="shared" si="74"/>
        <v/>
      </c>
      <c r="IB39" s="17" t="str">
        <f t="shared" si="74"/>
        <v/>
      </c>
      <c r="IC39" s="17" t="str">
        <f t="shared" si="74"/>
        <v/>
      </c>
      <c r="ID39" s="17" t="str">
        <f t="shared" si="74"/>
        <v/>
      </c>
      <c r="IE39" s="17" t="str">
        <f t="shared" si="74"/>
        <v/>
      </c>
      <c r="IF39" s="17" t="str">
        <f t="shared" si="74"/>
        <v/>
      </c>
      <c r="IG39" s="17" t="str">
        <f t="shared" si="74"/>
        <v/>
      </c>
      <c r="IH39" s="17" t="str">
        <f t="shared" si="74"/>
        <v/>
      </c>
      <c r="II39" s="17" t="str">
        <f t="shared" si="74"/>
        <v/>
      </c>
      <c r="IJ39" s="17" t="str">
        <f t="shared" si="74"/>
        <v/>
      </c>
      <c r="IK39" s="17" t="str">
        <f t="shared" si="74"/>
        <v/>
      </c>
      <c r="IL39" s="17" t="str">
        <f t="shared" si="74"/>
        <v/>
      </c>
      <c r="IM39" s="17" t="str">
        <f t="shared" si="74"/>
        <v/>
      </c>
      <c r="IN39" s="17" t="str">
        <f t="shared" si="74"/>
        <v/>
      </c>
      <c r="IO39" s="17" t="str">
        <f t="shared" si="69"/>
        <v/>
      </c>
      <c r="IP39" s="17" t="str">
        <f t="shared" si="69"/>
        <v/>
      </c>
      <c r="IQ39" s="17" t="str">
        <f t="shared" si="69"/>
        <v/>
      </c>
      <c r="IR39" s="17" t="str">
        <f t="shared" si="69"/>
        <v/>
      </c>
      <c r="IS39" s="17" t="str">
        <f t="shared" si="69"/>
        <v/>
      </c>
      <c r="IT39" s="17" t="str">
        <f t="shared" ref="IT39:JC49" si="75">IF(AND($S39&lt;&gt;"",IT$6&gt;=$R39,IT$6&lt;=$S39),IF($E39="",IF($F39="",6,5),4),IF((IT$6&gt;=$O39)*AND(IT$6&lt;=$P39),IF($E39="",IF($F39="",3,2),1),""))</f>
        <v/>
      </c>
      <c r="IU39" s="17" t="str">
        <f t="shared" si="75"/>
        <v/>
      </c>
      <c r="IV39" s="17" t="str">
        <f t="shared" si="75"/>
        <v/>
      </c>
      <c r="IW39" s="17" t="str">
        <f t="shared" si="75"/>
        <v/>
      </c>
      <c r="IX39" s="17" t="str">
        <f t="shared" si="75"/>
        <v/>
      </c>
      <c r="IY39" s="17" t="str">
        <f t="shared" si="75"/>
        <v/>
      </c>
      <c r="IZ39" s="17" t="str">
        <f t="shared" si="75"/>
        <v/>
      </c>
      <c r="JA39" s="17" t="str">
        <f t="shared" si="75"/>
        <v/>
      </c>
      <c r="JB39" s="17" t="str">
        <f t="shared" si="75"/>
        <v/>
      </c>
      <c r="JC39" s="17" t="str">
        <f t="shared" si="75"/>
        <v/>
      </c>
    </row>
    <row r="40" spans="1:263" ht="15.75" customHeight="1">
      <c r="A40" s="80"/>
      <c r="B40" s="80"/>
      <c r="C40" s="80"/>
      <c r="D40" s="83" t="s">
        <v>179</v>
      </c>
      <c r="E40" s="22"/>
      <c r="F40" s="23"/>
      <c r="G40" s="23" t="s">
        <v>125</v>
      </c>
      <c r="H40" s="23"/>
      <c r="I40" s="23"/>
      <c r="J40" s="11"/>
      <c r="K40" s="33" t="s">
        <v>152</v>
      </c>
      <c r="L40" s="24" t="s">
        <v>39</v>
      </c>
      <c r="M40" s="32">
        <v>3</v>
      </c>
      <c r="N40" s="35">
        <f t="shared" si="33"/>
        <v>3</v>
      </c>
      <c r="O40" s="25">
        <v>44127</v>
      </c>
      <c r="P40" s="25">
        <v>44132</v>
      </c>
      <c r="Q40" s="35" t="str">
        <f t="shared" si="34"/>
        <v/>
      </c>
      <c r="R40" s="25"/>
      <c r="S40" s="25"/>
      <c r="T40" s="26"/>
      <c r="U40" s="34" t="str">
        <f t="shared" si="60"/>
        <v/>
      </c>
      <c r="V40" s="17" t="str">
        <f t="shared" si="72"/>
        <v/>
      </c>
      <c r="W40" s="17" t="str">
        <f t="shared" si="72"/>
        <v/>
      </c>
      <c r="X40" s="17" t="str">
        <f t="shared" si="72"/>
        <v/>
      </c>
      <c r="Y40" s="17" t="str">
        <f t="shared" si="72"/>
        <v/>
      </c>
      <c r="Z40" s="17" t="str">
        <f t="shared" si="72"/>
        <v/>
      </c>
      <c r="AA40" s="17" t="str">
        <f t="shared" si="72"/>
        <v/>
      </c>
      <c r="AB40" s="17" t="str">
        <f t="shared" si="72"/>
        <v/>
      </c>
      <c r="AC40" s="17" t="str">
        <f t="shared" si="72"/>
        <v/>
      </c>
      <c r="AD40" s="17" t="str">
        <f t="shared" si="72"/>
        <v/>
      </c>
      <c r="AE40" s="17" t="str">
        <f t="shared" si="72"/>
        <v/>
      </c>
      <c r="AF40" s="17" t="str">
        <f t="shared" si="72"/>
        <v/>
      </c>
      <c r="AG40" s="17" t="str">
        <f t="shared" si="72"/>
        <v/>
      </c>
      <c r="AH40" s="17" t="str">
        <f t="shared" si="72"/>
        <v/>
      </c>
      <c r="AI40" s="17" t="str">
        <f t="shared" si="72"/>
        <v/>
      </c>
      <c r="AJ40" s="17" t="str">
        <f t="shared" si="72"/>
        <v/>
      </c>
      <c r="AK40" s="17" t="str">
        <f t="shared" si="72"/>
        <v/>
      </c>
      <c r="AL40" s="17" t="str">
        <f t="shared" si="72"/>
        <v/>
      </c>
      <c r="AM40" s="17" t="str">
        <f t="shared" si="72"/>
        <v/>
      </c>
      <c r="AN40" s="17" t="str">
        <f t="shared" si="72"/>
        <v/>
      </c>
      <c r="AO40" s="17" t="str">
        <f t="shared" si="72"/>
        <v/>
      </c>
      <c r="AP40" s="17" t="str">
        <f t="shared" si="72"/>
        <v/>
      </c>
      <c r="AQ40" s="17" t="str">
        <f t="shared" si="72"/>
        <v/>
      </c>
      <c r="AR40" s="17">
        <f t="shared" si="72"/>
        <v>3</v>
      </c>
      <c r="AS40" s="17">
        <f t="shared" si="72"/>
        <v>3</v>
      </c>
      <c r="AT40" s="17">
        <f t="shared" si="72"/>
        <v>3</v>
      </c>
      <c r="AU40" s="17">
        <f t="shared" si="72"/>
        <v>3</v>
      </c>
      <c r="AV40" s="17">
        <f t="shared" si="72"/>
        <v>3</v>
      </c>
      <c r="AW40" s="17">
        <f t="shared" si="72"/>
        <v>3</v>
      </c>
      <c r="AX40" s="17" t="str">
        <f t="shared" si="72"/>
        <v/>
      </c>
      <c r="AY40" s="17" t="str">
        <f t="shared" si="72"/>
        <v/>
      </c>
      <c r="AZ40" s="17" t="str">
        <f t="shared" si="72"/>
        <v/>
      </c>
      <c r="BA40" s="17" t="str">
        <f t="shared" si="72"/>
        <v/>
      </c>
      <c r="BB40" s="17" t="str">
        <f t="shared" si="72"/>
        <v/>
      </c>
      <c r="BC40" s="17" t="str">
        <f t="shared" si="72"/>
        <v/>
      </c>
      <c r="BD40" s="17" t="str">
        <f t="shared" si="72"/>
        <v/>
      </c>
      <c r="BE40" s="68" t="str">
        <f t="shared" si="72"/>
        <v/>
      </c>
      <c r="BF40" s="68" t="str">
        <f t="shared" si="72"/>
        <v/>
      </c>
      <c r="BG40" s="68" t="str">
        <f t="shared" si="72"/>
        <v/>
      </c>
      <c r="BH40" s="68" t="str">
        <f t="shared" si="72"/>
        <v/>
      </c>
      <c r="BI40" s="68" t="str">
        <f t="shared" si="72"/>
        <v/>
      </c>
      <c r="BJ40" s="68" t="str">
        <f t="shared" si="72"/>
        <v/>
      </c>
      <c r="BK40" s="68" t="str">
        <f t="shared" si="72"/>
        <v/>
      </c>
      <c r="BL40" s="17" t="str">
        <f t="shared" si="72"/>
        <v/>
      </c>
      <c r="BM40" s="17" t="str">
        <f t="shared" si="72"/>
        <v/>
      </c>
      <c r="BN40" s="17" t="str">
        <f t="shared" si="72"/>
        <v/>
      </c>
      <c r="BO40" s="17" t="str">
        <f t="shared" si="72"/>
        <v/>
      </c>
      <c r="BP40" s="17" t="str">
        <f t="shared" si="72"/>
        <v/>
      </c>
      <c r="BQ40" s="17" t="str">
        <f t="shared" si="72"/>
        <v/>
      </c>
      <c r="BR40" s="17" t="str">
        <f t="shared" si="72"/>
        <v/>
      </c>
      <c r="BS40" s="17" t="str">
        <f t="shared" si="72"/>
        <v/>
      </c>
      <c r="BT40" s="17" t="str">
        <f t="shared" si="72"/>
        <v/>
      </c>
      <c r="BU40" s="17" t="str">
        <f t="shared" si="72"/>
        <v/>
      </c>
      <c r="BV40" s="17" t="str">
        <f t="shared" si="72"/>
        <v/>
      </c>
      <c r="BW40" s="17" t="str">
        <f t="shared" si="72"/>
        <v/>
      </c>
      <c r="BX40" s="17" t="str">
        <f t="shared" si="72"/>
        <v/>
      </c>
      <c r="BY40" s="17" t="str">
        <f t="shared" si="72"/>
        <v/>
      </c>
      <c r="BZ40" s="17" t="str">
        <f t="shared" si="72"/>
        <v/>
      </c>
      <c r="CA40" s="17" t="str">
        <f t="shared" si="72"/>
        <v/>
      </c>
      <c r="CB40" s="17" t="str">
        <f t="shared" si="72"/>
        <v/>
      </c>
      <c r="CC40" s="17" t="str">
        <f t="shared" si="72"/>
        <v/>
      </c>
      <c r="CD40" s="17" t="str">
        <f t="shared" si="72"/>
        <v/>
      </c>
      <c r="CE40" s="17" t="str">
        <f t="shared" si="72"/>
        <v/>
      </c>
      <c r="CF40" s="17" t="str">
        <f t="shared" si="72"/>
        <v/>
      </c>
      <c r="CG40" s="17" t="str">
        <f t="shared" si="72"/>
        <v/>
      </c>
      <c r="CH40" s="17" t="str">
        <f t="shared" si="71"/>
        <v/>
      </c>
      <c r="CI40" s="17" t="str">
        <f t="shared" si="71"/>
        <v/>
      </c>
      <c r="CJ40" s="17" t="str">
        <f t="shared" si="71"/>
        <v/>
      </c>
      <c r="CK40" s="17" t="str">
        <f t="shared" si="71"/>
        <v/>
      </c>
      <c r="CL40" s="17" t="str">
        <f t="shared" si="71"/>
        <v/>
      </c>
      <c r="CM40" s="17" t="str">
        <f t="shared" si="71"/>
        <v/>
      </c>
      <c r="CN40" s="17" t="str">
        <f t="shared" si="71"/>
        <v/>
      </c>
      <c r="CO40" s="17" t="str">
        <f t="shared" si="71"/>
        <v/>
      </c>
      <c r="CP40" s="17" t="str">
        <f t="shared" si="71"/>
        <v/>
      </c>
      <c r="CQ40" s="17" t="str">
        <f t="shared" si="71"/>
        <v/>
      </c>
      <c r="CR40" s="17" t="str">
        <f t="shared" si="71"/>
        <v/>
      </c>
      <c r="CS40" s="17" t="str">
        <f t="shared" si="71"/>
        <v/>
      </c>
      <c r="CT40" s="17" t="str">
        <f t="shared" si="71"/>
        <v/>
      </c>
      <c r="CU40" s="17" t="str">
        <f t="shared" si="71"/>
        <v/>
      </c>
      <c r="CV40" s="17" t="str">
        <f t="shared" si="71"/>
        <v/>
      </c>
      <c r="CW40" s="17" t="str">
        <f t="shared" si="71"/>
        <v/>
      </c>
      <c r="CX40" s="17" t="str">
        <f t="shared" si="71"/>
        <v/>
      </c>
      <c r="CY40" s="17" t="str">
        <f t="shared" si="71"/>
        <v/>
      </c>
      <c r="CZ40" s="17" t="str">
        <f t="shared" si="71"/>
        <v/>
      </c>
      <c r="DA40" s="17" t="str">
        <f t="shared" si="71"/>
        <v/>
      </c>
      <c r="DB40" s="17" t="str">
        <f t="shared" si="71"/>
        <v/>
      </c>
      <c r="DC40" s="17" t="str">
        <f t="shared" si="71"/>
        <v/>
      </c>
      <c r="DD40" s="17" t="str">
        <f t="shared" si="71"/>
        <v/>
      </c>
      <c r="DE40" s="17" t="str">
        <f t="shared" si="71"/>
        <v/>
      </c>
      <c r="DF40" s="17" t="str">
        <f t="shared" ref="DF40:ES42" si="76">IF(AND($S40&lt;&gt;"",DF$6&gt;=$R40,DF$6&lt;=$S40),IF($E40="",IF($F40="",6,5),4),IF((DF$6&gt;=$O40)*AND(DF$6&lt;=$P40),IF($E40="",IF($F40="",3,2),1),""))</f>
        <v/>
      </c>
      <c r="DG40" s="17" t="str">
        <f t="shared" si="76"/>
        <v/>
      </c>
      <c r="DH40" s="17" t="str">
        <f t="shared" si="76"/>
        <v/>
      </c>
      <c r="DI40" s="17" t="str">
        <f t="shared" si="76"/>
        <v/>
      </c>
      <c r="DJ40" s="17" t="str">
        <f t="shared" si="76"/>
        <v/>
      </c>
      <c r="DK40" s="17" t="str">
        <f t="shared" si="76"/>
        <v/>
      </c>
      <c r="DL40" s="17" t="str">
        <f t="shared" si="76"/>
        <v/>
      </c>
      <c r="DM40" s="17" t="str">
        <f t="shared" si="76"/>
        <v/>
      </c>
      <c r="DN40" s="17" t="str">
        <f t="shared" si="76"/>
        <v/>
      </c>
      <c r="DO40" s="17" t="str">
        <f t="shared" si="76"/>
        <v/>
      </c>
      <c r="DP40" s="17" t="str">
        <f t="shared" si="76"/>
        <v/>
      </c>
      <c r="DQ40" s="17" t="str">
        <f t="shared" si="76"/>
        <v/>
      </c>
      <c r="DR40" s="17" t="str">
        <f t="shared" si="76"/>
        <v/>
      </c>
      <c r="DS40" s="17" t="str">
        <f t="shared" si="76"/>
        <v/>
      </c>
      <c r="DT40" s="17" t="str">
        <f t="shared" si="76"/>
        <v/>
      </c>
      <c r="DU40" s="17" t="str">
        <f t="shared" si="76"/>
        <v/>
      </c>
      <c r="DV40" s="17" t="str">
        <f t="shared" si="76"/>
        <v/>
      </c>
      <c r="DW40" s="17" t="str">
        <f t="shared" si="76"/>
        <v/>
      </c>
      <c r="DX40" s="17" t="str">
        <f t="shared" si="76"/>
        <v/>
      </c>
      <c r="DY40" s="17" t="str">
        <f t="shared" si="76"/>
        <v/>
      </c>
      <c r="DZ40" s="17" t="str">
        <f t="shared" si="76"/>
        <v/>
      </c>
      <c r="EA40" s="17" t="str">
        <f t="shared" si="76"/>
        <v/>
      </c>
      <c r="EB40" s="17" t="str">
        <f t="shared" si="76"/>
        <v/>
      </c>
      <c r="EC40" s="17" t="str">
        <f t="shared" si="76"/>
        <v/>
      </c>
      <c r="ED40" s="17" t="str">
        <f t="shared" si="76"/>
        <v/>
      </c>
      <c r="EE40" s="17" t="str">
        <f t="shared" si="76"/>
        <v/>
      </c>
      <c r="EF40" s="17" t="str">
        <f t="shared" si="76"/>
        <v/>
      </c>
      <c r="EG40" s="17" t="str">
        <f t="shared" si="76"/>
        <v/>
      </c>
      <c r="EH40" s="17" t="str">
        <f t="shared" si="76"/>
        <v/>
      </c>
      <c r="EI40" s="17" t="str">
        <f t="shared" si="76"/>
        <v/>
      </c>
      <c r="EJ40" s="17" t="str">
        <f t="shared" si="76"/>
        <v/>
      </c>
      <c r="EK40" s="17" t="str">
        <f t="shared" si="76"/>
        <v/>
      </c>
      <c r="EL40" s="17" t="str">
        <f t="shared" si="76"/>
        <v/>
      </c>
      <c r="EM40" s="17" t="str">
        <f t="shared" si="76"/>
        <v/>
      </c>
      <c r="EN40" s="17" t="str">
        <f t="shared" si="76"/>
        <v/>
      </c>
      <c r="EO40" s="17" t="str">
        <f t="shared" si="76"/>
        <v/>
      </c>
      <c r="EP40" s="17" t="str">
        <f t="shared" si="76"/>
        <v/>
      </c>
      <c r="EQ40" s="17" t="str">
        <f t="shared" si="76"/>
        <v/>
      </c>
      <c r="ER40" s="17" t="str">
        <f t="shared" si="76"/>
        <v/>
      </c>
      <c r="ES40" s="17" t="str">
        <f t="shared" si="76"/>
        <v/>
      </c>
      <c r="ET40" s="17" t="str">
        <f t="shared" ref="ET40:GG43" si="77">IF(AND($S40&lt;&gt;"",ET$6&gt;=$R40,ET$6&lt;=$S40),IF($E40="",IF($F40="",6,5),4),IF((ET$6&gt;=$O40)*AND(ET$6&lt;=$P40),IF($E40="",IF($F40="",3,2),1),""))</f>
        <v/>
      </c>
      <c r="EU40" s="17" t="str">
        <f t="shared" si="77"/>
        <v/>
      </c>
      <c r="EV40" s="17" t="str">
        <f t="shared" si="77"/>
        <v/>
      </c>
      <c r="EW40" s="17" t="str">
        <f t="shared" si="77"/>
        <v/>
      </c>
      <c r="EX40" s="17" t="str">
        <f t="shared" si="77"/>
        <v/>
      </c>
      <c r="EY40" s="17" t="str">
        <f t="shared" si="77"/>
        <v/>
      </c>
      <c r="EZ40" s="17" t="str">
        <f t="shared" si="77"/>
        <v/>
      </c>
      <c r="FA40" s="17" t="str">
        <f t="shared" si="77"/>
        <v/>
      </c>
      <c r="FB40" s="17" t="str">
        <f t="shared" si="77"/>
        <v/>
      </c>
      <c r="FC40" s="17" t="str">
        <f t="shared" si="77"/>
        <v/>
      </c>
      <c r="FD40" s="17" t="str">
        <f t="shared" si="77"/>
        <v/>
      </c>
      <c r="FE40" s="17" t="str">
        <f t="shared" si="77"/>
        <v/>
      </c>
      <c r="FF40" s="17" t="str">
        <f t="shared" si="77"/>
        <v/>
      </c>
      <c r="FG40" s="17" t="str">
        <f t="shared" si="77"/>
        <v/>
      </c>
      <c r="FH40" s="17" t="str">
        <f t="shared" si="77"/>
        <v/>
      </c>
      <c r="FI40" s="17" t="str">
        <f t="shared" si="77"/>
        <v/>
      </c>
      <c r="FJ40" s="17" t="str">
        <f t="shared" si="77"/>
        <v/>
      </c>
      <c r="FK40" s="17" t="str">
        <f t="shared" si="77"/>
        <v/>
      </c>
      <c r="FL40" s="17" t="str">
        <f t="shared" si="77"/>
        <v/>
      </c>
      <c r="FM40" s="17" t="str">
        <f t="shared" si="77"/>
        <v/>
      </c>
      <c r="FN40" s="17" t="str">
        <f t="shared" si="77"/>
        <v/>
      </c>
      <c r="FO40" s="17" t="str">
        <f t="shared" si="77"/>
        <v/>
      </c>
      <c r="FP40" s="17" t="str">
        <f t="shared" si="77"/>
        <v/>
      </c>
      <c r="FQ40" s="17" t="str">
        <f t="shared" si="77"/>
        <v/>
      </c>
      <c r="FR40" s="17" t="str">
        <f t="shared" si="77"/>
        <v/>
      </c>
      <c r="FS40" s="17" t="str">
        <f t="shared" si="77"/>
        <v/>
      </c>
      <c r="FT40" s="17" t="str">
        <f t="shared" si="77"/>
        <v/>
      </c>
      <c r="FU40" s="17" t="str">
        <f t="shared" si="77"/>
        <v/>
      </c>
      <c r="FV40" s="17" t="str">
        <f t="shared" si="77"/>
        <v/>
      </c>
      <c r="FW40" s="17" t="str">
        <f t="shared" si="77"/>
        <v/>
      </c>
      <c r="FX40" s="17" t="str">
        <f t="shared" si="77"/>
        <v/>
      </c>
      <c r="FY40" s="17" t="str">
        <f t="shared" si="77"/>
        <v/>
      </c>
      <c r="FZ40" s="17" t="str">
        <f t="shared" si="77"/>
        <v/>
      </c>
      <c r="GA40" s="17" t="str">
        <f t="shared" si="77"/>
        <v/>
      </c>
      <c r="GB40" s="17" t="str">
        <f t="shared" si="77"/>
        <v/>
      </c>
      <c r="GC40" s="17" t="str">
        <f t="shared" si="77"/>
        <v/>
      </c>
      <c r="GD40" s="17" t="str">
        <f t="shared" si="77"/>
        <v/>
      </c>
      <c r="GE40" s="17" t="str">
        <f t="shared" si="77"/>
        <v/>
      </c>
      <c r="GF40" s="17" t="str">
        <f t="shared" si="77"/>
        <v/>
      </c>
      <c r="GG40" s="17" t="str">
        <f t="shared" si="77"/>
        <v/>
      </c>
      <c r="GH40" s="17" t="str">
        <f t="shared" si="73"/>
        <v/>
      </c>
      <c r="GI40" s="17" t="str">
        <f t="shared" si="73"/>
        <v/>
      </c>
      <c r="GJ40" s="17" t="str">
        <f t="shared" si="73"/>
        <v/>
      </c>
      <c r="GK40" s="17" t="str">
        <f t="shared" si="73"/>
        <v/>
      </c>
      <c r="GL40" s="17" t="str">
        <f t="shared" si="73"/>
        <v/>
      </c>
      <c r="GM40" s="17" t="str">
        <f t="shared" si="73"/>
        <v/>
      </c>
      <c r="GN40" s="17" t="str">
        <f t="shared" si="73"/>
        <v/>
      </c>
      <c r="GO40" s="17" t="str">
        <f t="shared" si="73"/>
        <v/>
      </c>
      <c r="GP40" s="17" t="str">
        <f t="shared" si="73"/>
        <v/>
      </c>
      <c r="GQ40" s="17" t="str">
        <f t="shared" si="73"/>
        <v/>
      </c>
      <c r="GR40" s="17" t="str">
        <f t="shared" si="73"/>
        <v/>
      </c>
      <c r="GS40" s="17" t="str">
        <f t="shared" si="73"/>
        <v/>
      </c>
      <c r="GT40" s="17" t="str">
        <f t="shared" si="73"/>
        <v/>
      </c>
      <c r="GU40" s="17" t="str">
        <f t="shared" si="73"/>
        <v/>
      </c>
      <c r="GV40" s="17" t="str">
        <f t="shared" si="73"/>
        <v/>
      </c>
      <c r="GW40" s="17" t="str">
        <f t="shared" si="73"/>
        <v/>
      </c>
      <c r="GX40" s="17" t="str">
        <f t="shared" si="73"/>
        <v/>
      </c>
      <c r="GY40" s="17" t="str">
        <f t="shared" si="73"/>
        <v/>
      </c>
      <c r="GZ40" s="17" t="str">
        <f t="shared" si="73"/>
        <v/>
      </c>
      <c r="HA40" s="17" t="str">
        <f t="shared" si="73"/>
        <v/>
      </c>
      <c r="HB40" s="17" t="str">
        <f t="shared" si="73"/>
        <v/>
      </c>
      <c r="HC40" s="17" t="str">
        <f t="shared" si="73"/>
        <v/>
      </c>
      <c r="HD40" s="17" t="str">
        <f t="shared" si="73"/>
        <v/>
      </c>
      <c r="HE40" s="17" t="str">
        <f t="shared" si="73"/>
        <v/>
      </c>
      <c r="HF40" s="17" t="str">
        <f t="shared" si="74"/>
        <v/>
      </c>
      <c r="HG40" s="17" t="str">
        <f t="shared" si="74"/>
        <v/>
      </c>
      <c r="HH40" s="17" t="str">
        <f t="shared" si="74"/>
        <v/>
      </c>
      <c r="HI40" s="17" t="str">
        <f t="shared" si="74"/>
        <v/>
      </c>
      <c r="HJ40" s="17" t="str">
        <f t="shared" si="74"/>
        <v/>
      </c>
      <c r="HK40" s="17" t="str">
        <f t="shared" si="74"/>
        <v/>
      </c>
      <c r="HL40" s="17" t="str">
        <f t="shared" si="74"/>
        <v/>
      </c>
      <c r="HM40" s="17" t="str">
        <f t="shared" si="74"/>
        <v/>
      </c>
      <c r="HN40" s="17" t="str">
        <f t="shared" si="74"/>
        <v/>
      </c>
      <c r="HO40" s="17" t="str">
        <f t="shared" si="74"/>
        <v/>
      </c>
      <c r="HP40" s="17" t="str">
        <f t="shared" si="74"/>
        <v/>
      </c>
      <c r="HQ40" s="17" t="str">
        <f t="shared" si="74"/>
        <v/>
      </c>
      <c r="HR40" s="17" t="str">
        <f t="shared" si="74"/>
        <v/>
      </c>
      <c r="HS40" s="17" t="str">
        <f t="shared" si="74"/>
        <v/>
      </c>
      <c r="HT40" s="17" t="str">
        <f t="shared" si="74"/>
        <v/>
      </c>
      <c r="HU40" s="17" t="str">
        <f t="shared" si="74"/>
        <v/>
      </c>
      <c r="HV40" s="17" t="str">
        <f t="shared" si="74"/>
        <v/>
      </c>
      <c r="HW40" s="17" t="str">
        <f t="shared" si="74"/>
        <v/>
      </c>
      <c r="HX40" s="17" t="str">
        <f t="shared" si="74"/>
        <v/>
      </c>
      <c r="HY40" s="17" t="str">
        <f t="shared" si="74"/>
        <v/>
      </c>
      <c r="HZ40" s="17" t="str">
        <f t="shared" si="74"/>
        <v/>
      </c>
      <c r="IA40" s="17" t="str">
        <f t="shared" si="74"/>
        <v/>
      </c>
      <c r="IB40" s="17" t="str">
        <f t="shared" si="74"/>
        <v/>
      </c>
      <c r="IC40" s="17" t="str">
        <f t="shared" si="74"/>
        <v/>
      </c>
      <c r="ID40" s="17" t="str">
        <f t="shared" si="74"/>
        <v/>
      </c>
      <c r="IE40" s="17" t="str">
        <f t="shared" si="74"/>
        <v/>
      </c>
      <c r="IF40" s="17" t="str">
        <f t="shared" si="74"/>
        <v/>
      </c>
      <c r="IG40" s="17" t="str">
        <f t="shared" si="74"/>
        <v/>
      </c>
      <c r="IH40" s="17" t="str">
        <f t="shared" si="74"/>
        <v/>
      </c>
      <c r="II40" s="17" t="str">
        <f t="shared" si="74"/>
        <v/>
      </c>
      <c r="IJ40" s="17" t="str">
        <f t="shared" si="74"/>
        <v/>
      </c>
      <c r="IK40" s="17" t="str">
        <f t="shared" si="74"/>
        <v/>
      </c>
      <c r="IL40" s="17" t="str">
        <f t="shared" si="74"/>
        <v/>
      </c>
      <c r="IM40" s="17" t="str">
        <f t="shared" si="74"/>
        <v/>
      </c>
      <c r="IN40" s="17" t="str">
        <f t="shared" si="74"/>
        <v/>
      </c>
      <c r="IO40" s="17" t="str">
        <f t="shared" si="69"/>
        <v/>
      </c>
      <c r="IP40" s="17" t="str">
        <f t="shared" si="69"/>
        <v/>
      </c>
      <c r="IQ40" s="17" t="str">
        <f t="shared" si="69"/>
        <v/>
      </c>
      <c r="IR40" s="17" t="str">
        <f t="shared" si="69"/>
        <v/>
      </c>
      <c r="IS40" s="17" t="str">
        <f t="shared" si="69"/>
        <v/>
      </c>
      <c r="IT40" s="17" t="str">
        <f t="shared" si="75"/>
        <v/>
      </c>
      <c r="IU40" s="17" t="str">
        <f t="shared" si="75"/>
        <v/>
      </c>
      <c r="IV40" s="17" t="str">
        <f t="shared" si="75"/>
        <v/>
      </c>
      <c r="IW40" s="17" t="str">
        <f t="shared" si="75"/>
        <v/>
      </c>
      <c r="IX40" s="17" t="str">
        <f t="shared" si="75"/>
        <v/>
      </c>
      <c r="IY40" s="17" t="str">
        <f t="shared" si="75"/>
        <v/>
      </c>
      <c r="IZ40" s="17" t="str">
        <f t="shared" si="75"/>
        <v/>
      </c>
      <c r="JA40" s="17" t="str">
        <f t="shared" si="75"/>
        <v/>
      </c>
      <c r="JB40" s="17" t="str">
        <f t="shared" si="75"/>
        <v/>
      </c>
      <c r="JC40" s="17" t="str">
        <f t="shared" si="75"/>
        <v/>
      </c>
    </row>
    <row r="41" spans="1:263" ht="15.75" customHeight="1">
      <c r="A41" s="80"/>
      <c r="B41" s="80"/>
      <c r="C41" s="80"/>
      <c r="D41" s="83" t="s">
        <v>180</v>
      </c>
      <c r="E41" s="22"/>
      <c r="F41" s="23"/>
      <c r="G41" s="23" t="s">
        <v>126</v>
      </c>
      <c r="H41" s="23"/>
      <c r="I41" s="23"/>
      <c r="J41" s="11"/>
      <c r="K41" s="33" t="s">
        <v>153</v>
      </c>
      <c r="L41" s="24" t="s">
        <v>33</v>
      </c>
      <c r="M41" s="32">
        <v>6</v>
      </c>
      <c r="N41" s="35">
        <f t="shared" si="33"/>
        <v>6</v>
      </c>
      <c r="O41" s="25">
        <v>44133</v>
      </c>
      <c r="P41" s="25">
        <v>44141</v>
      </c>
      <c r="Q41" s="35" t="str">
        <f t="shared" si="34"/>
        <v/>
      </c>
      <c r="R41" s="25"/>
      <c r="S41" s="25"/>
      <c r="T41" s="26"/>
      <c r="U41" s="34" t="str">
        <f t="shared" si="60"/>
        <v/>
      </c>
      <c r="V41" s="17" t="str">
        <f t="shared" si="72"/>
        <v/>
      </c>
      <c r="W41" s="17" t="str">
        <f t="shared" si="72"/>
        <v/>
      </c>
      <c r="X41" s="17" t="str">
        <f t="shared" si="72"/>
        <v/>
      </c>
      <c r="Y41" s="17" t="str">
        <f t="shared" si="72"/>
        <v/>
      </c>
      <c r="Z41" s="17" t="str">
        <f t="shared" si="72"/>
        <v/>
      </c>
      <c r="AA41" s="17" t="str">
        <f t="shared" si="72"/>
        <v/>
      </c>
      <c r="AB41" s="17" t="str">
        <f t="shared" si="72"/>
        <v/>
      </c>
      <c r="AC41" s="17" t="str">
        <f t="shared" si="72"/>
        <v/>
      </c>
      <c r="AD41" s="17" t="str">
        <f t="shared" si="72"/>
        <v/>
      </c>
      <c r="AE41" s="17" t="str">
        <f t="shared" si="72"/>
        <v/>
      </c>
      <c r="AF41" s="17" t="str">
        <f t="shared" si="72"/>
        <v/>
      </c>
      <c r="AG41" s="17" t="str">
        <f t="shared" si="72"/>
        <v/>
      </c>
      <c r="AH41" s="17" t="str">
        <f t="shared" si="72"/>
        <v/>
      </c>
      <c r="AI41" s="17" t="str">
        <f t="shared" si="72"/>
        <v/>
      </c>
      <c r="AJ41" s="17" t="str">
        <f t="shared" si="72"/>
        <v/>
      </c>
      <c r="AK41" s="17" t="str">
        <f t="shared" si="72"/>
        <v/>
      </c>
      <c r="AL41" s="17" t="str">
        <f t="shared" si="72"/>
        <v/>
      </c>
      <c r="AM41" s="17" t="str">
        <f t="shared" si="72"/>
        <v/>
      </c>
      <c r="AN41" s="17" t="str">
        <f t="shared" si="72"/>
        <v/>
      </c>
      <c r="AO41" s="17" t="str">
        <f t="shared" si="72"/>
        <v/>
      </c>
      <c r="AP41" s="17" t="str">
        <f t="shared" si="72"/>
        <v/>
      </c>
      <c r="AQ41" s="17" t="str">
        <f t="shared" si="72"/>
        <v/>
      </c>
      <c r="AR41" s="17" t="str">
        <f t="shared" si="72"/>
        <v/>
      </c>
      <c r="AS41" s="17" t="str">
        <f t="shared" si="72"/>
        <v/>
      </c>
      <c r="AT41" s="17" t="str">
        <f t="shared" si="72"/>
        <v/>
      </c>
      <c r="AU41" s="17" t="str">
        <f t="shared" si="72"/>
        <v/>
      </c>
      <c r="AV41" s="17" t="str">
        <f t="shared" si="72"/>
        <v/>
      </c>
      <c r="AW41" s="17" t="str">
        <f t="shared" si="72"/>
        <v/>
      </c>
      <c r="AX41" s="17">
        <f t="shared" si="72"/>
        <v>3</v>
      </c>
      <c r="AY41" s="17">
        <f t="shared" si="72"/>
        <v>3</v>
      </c>
      <c r="AZ41" s="17">
        <f t="shared" si="72"/>
        <v>3</v>
      </c>
      <c r="BA41" s="17">
        <f t="shared" si="72"/>
        <v>3</v>
      </c>
      <c r="BB41" s="17">
        <f t="shared" si="72"/>
        <v>3</v>
      </c>
      <c r="BC41" s="17">
        <f t="shared" si="72"/>
        <v>3</v>
      </c>
      <c r="BD41" s="17">
        <f t="shared" si="72"/>
        <v>3</v>
      </c>
      <c r="BE41" s="68">
        <f t="shared" si="72"/>
        <v>3</v>
      </c>
      <c r="BF41" s="68">
        <f t="shared" si="72"/>
        <v>3</v>
      </c>
      <c r="BG41" s="68" t="str">
        <f t="shared" si="72"/>
        <v/>
      </c>
      <c r="BH41" s="68" t="str">
        <f t="shared" si="72"/>
        <v/>
      </c>
      <c r="BI41" s="68" t="str">
        <f t="shared" si="72"/>
        <v/>
      </c>
      <c r="BJ41" s="68" t="str">
        <f t="shared" si="72"/>
        <v/>
      </c>
      <c r="BK41" s="68" t="str">
        <f t="shared" si="72"/>
        <v/>
      </c>
      <c r="BL41" s="17" t="str">
        <f t="shared" si="72"/>
        <v/>
      </c>
      <c r="BM41" s="17" t="str">
        <f t="shared" si="72"/>
        <v/>
      </c>
      <c r="BN41" s="17" t="str">
        <f t="shared" si="72"/>
        <v/>
      </c>
      <c r="BO41" s="17" t="str">
        <f t="shared" si="72"/>
        <v/>
      </c>
      <c r="BP41" s="17" t="str">
        <f t="shared" si="72"/>
        <v/>
      </c>
      <c r="BQ41" s="17" t="str">
        <f t="shared" si="72"/>
        <v/>
      </c>
      <c r="BR41" s="17" t="str">
        <f t="shared" si="72"/>
        <v/>
      </c>
      <c r="BS41" s="17" t="str">
        <f t="shared" si="72"/>
        <v/>
      </c>
      <c r="BT41" s="17" t="str">
        <f t="shared" si="72"/>
        <v/>
      </c>
      <c r="BU41" s="17" t="str">
        <f t="shared" si="72"/>
        <v/>
      </c>
      <c r="BV41" s="17" t="str">
        <f t="shared" si="72"/>
        <v/>
      </c>
      <c r="BW41" s="17" t="str">
        <f t="shared" si="72"/>
        <v/>
      </c>
      <c r="BX41" s="17" t="str">
        <f t="shared" si="72"/>
        <v/>
      </c>
      <c r="BY41" s="17" t="str">
        <f t="shared" si="72"/>
        <v/>
      </c>
      <c r="BZ41" s="17" t="str">
        <f t="shared" si="72"/>
        <v/>
      </c>
      <c r="CA41" s="17" t="str">
        <f t="shared" si="72"/>
        <v/>
      </c>
      <c r="CB41" s="17" t="str">
        <f t="shared" si="72"/>
        <v/>
      </c>
      <c r="CC41" s="17" t="str">
        <f t="shared" si="72"/>
        <v/>
      </c>
      <c r="CD41" s="17" t="str">
        <f t="shared" si="72"/>
        <v/>
      </c>
      <c r="CE41" s="17" t="str">
        <f t="shared" si="72"/>
        <v/>
      </c>
      <c r="CF41" s="17" t="str">
        <f t="shared" si="72"/>
        <v/>
      </c>
      <c r="CG41" s="17" t="str">
        <f t="shared" ref="CG41" si="78">IF(AND($S41&lt;&gt;"",CG$6&gt;=$R41,CG$6&lt;=$S41),IF($E41="",IF($F41="",6,5),4),IF((CG$6&gt;=$O41)*AND(CG$6&lt;=$P41),IF($E41="",IF($F41="",3,2),1),""))</f>
        <v/>
      </c>
      <c r="CH41" s="17" t="str">
        <f t="shared" si="71"/>
        <v/>
      </c>
      <c r="CI41" s="17" t="str">
        <f t="shared" si="71"/>
        <v/>
      </c>
      <c r="CJ41" s="17" t="str">
        <f t="shared" si="71"/>
        <v/>
      </c>
      <c r="CK41" s="17" t="str">
        <f t="shared" si="71"/>
        <v/>
      </c>
      <c r="CL41" s="17" t="str">
        <f t="shared" si="71"/>
        <v/>
      </c>
      <c r="CM41" s="17" t="str">
        <f t="shared" si="71"/>
        <v/>
      </c>
      <c r="CN41" s="17" t="str">
        <f t="shared" si="71"/>
        <v/>
      </c>
      <c r="CO41" s="17" t="str">
        <f t="shared" si="71"/>
        <v/>
      </c>
      <c r="CP41" s="17" t="str">
        <f t="shared" si="71"/>
        <v/>
      </c>
      <c r="CQ41" s="17" t="str">
        <f t="shared" si="71"/>
        <v/>
      </c>
      <c r="CR41" s="17" t="str">
        <f t="shared" si="71"/>
        <v/>
      </c>
      <c r="CS41" s="17" t="str">
        <f t="shared" si="71"/>
        <v/>
      </c>
      <c r="CT41" s="17" t="str">
        <f t="shared" si="71"/>
        <v/>
      </c>
      <c r="CU41" s="17" t="str">
        <f t="shared" si="71"/>
        <v/>
      </c>
      <c r="CV41" s="17" t="str">
        <f t="shared" si="71"/>
        <v/>
      </c>
      <c r="CW41" s="17" t="str">
        <f t="shared" si="71"/>
        <v/>
      </c>
      <c r="CX41" s="17" t="str">
        <f t="shared" si="71"/>
        <v/>
      </c>
      <c r="CY41" s="17" t="str">
        <f t="shared" si="71"/>
        <v/>
      </c>
      <c r="CZ41" s="17" t="str">
        <f t="shared" si="71"/>
        <v/>
      </c>
      <c r="DA41" s="17" t="str">
        <f t="shared" si="71"/>
        <v/>
      </c>
      <c r="DB41" s="17" t="str">
        <f t="shared" si="71"/>
        <v/>
      </c>
      <c r="DC41" s="17" t="str">
        <f t="shared" si="71"/>
        <v/>
      </c>
      <c r="DD41" s="17" t="str">
        <f t="shared" si="71"/>
        <v/>
      </c>
      <c r="DE41" s="17" t="str">
        <f t="shared" si="71"/>
        <v/>
      </c>
      <c r="DF41" s="17" t="str">
        <f t="shared" si="76"/>
        <v/>
      </c>
      <c r="DG41" s="17" t="str">
        <f t="shared" si="76"/>
        <v/>
      </c>
      <c r="DH41" s="17" t="str">
        <f t="shared" si="76"/>
        <v/>
      </c>
      <c r="DI41" s="17" t="str">
        <f t="shared" si="76"/>
        <v/>
      </c>
      <c r="DJ41" s="17" t="str">
        <f t="shared" si="76"/>
        <v/>
      </c>
      <c r="DK41" s="17" t="str">
        <f t="shared" si="76"/>
        <v/>
      </c>
      <c r="DL41" s="17" t="str">
        <f t="shared" si="76"/>
        <v/>
      </c>
      <c r="DM41" s="17" t="str">
        <f t="shared" si="76"/>
        <v/>
      </c>
      <c r="DN41" s="17" t="str">
        <f t="shared" si="76"/>
        <v/>
      </c>
      <c r="DO41" s="17" t="str">
        <f t="shared" si="76"/>
        <v/>
      </c>
      <c r="DP41" s="17" t="str">
        <f t="shared" si="76"/>
        <v/>
      </c>
      <c r="DQ41" s="17" t="str">
        <f t="shared" si="76"/>
        <v/>
      </c>
      <c r="DR41" s="17" t="str">
        <f t="shared" si="76"/>
        <v/>
      </c>
      <c r="DS41" s="17" t="str">
        <f t="shared" si="76"/>
        <v/>
      </c>
      <c r="DT41" s="17" t="str">
        <f t="shared" si="76"/>
        <v/>
      </c>
      <c r="DU41" s="17" t="str">
        <f t="shared" si="76"/>
        <v/>
      </c>
      <c r="DV41" s="17" t="str">
        <f t="shared" si="76"/>
        <v/>
      </c>
      <c r="DW41" s="17" t="str">
        <f t="shared" si="76"/>
        <v/>
      </c>
      <c r="DX41" s="17" t="str">
        <f t="shared" si="76"/>
        <v/>
      </c>
      <c r="DY41" s="17" t="str">
        <f t="shared" si="76"/>
        <v/>
      </c>
      <c r="DZ41" s="17" t="str">
        <f t="shared" si="76"/>
        <v/>
      </c>
      <c r="EA41" s="17" t="str">
        <f t="shared" si="76"/>
        <v/>
      </c>
      <c r="EB41" s="17" t="str">
        <f t="shared" si="76"/>
        <v/>
      </c>
      <c r="EC41" s="17" t="str">
        <f t="shared" si="76"/>
        <v/>
      </c>
      <c r="ED41" s="17" t="str">
        <f t="shared" si="76"/>
        <v/>
      </c>
      <c r="EE41" s="17" t="str">
        <f t="shared" si="76"/>
        <v/>
      </c>
      <c r="EF41" s="17" t="str">
        <f t="shared" si="76"/>
        <v/>
      </c>
      <c r="EG41" s="17" t="str">
        <f t="shared" si="76"/>
        <v/>
      </c>
      <c r="EH41" s="17" t="str">
        <f t="shared" si="76"/>
        <v/>
      </c>
      <c r="EI41" s="17" t="str">
        <f t="shared" si="76"/>
        <v/>
      </c>
      <c r="EJ41" s="17" t="str">
        <f t="shared" si="76"/>
        <v/>
      </c>
      <c r="EK41" s="17" t="str">
        <f t="shared" si="76"/>
        <v/>
      </c>
      <c r="EL41" s="17" t="str">
        <f t="shared" si="76"/>
        <v/>
      </c>
      <c r="EM41" s="17" t="str">
        <f t="shared" si="76"/>
        <v/>
      </c>
      <c r="EN41" s="17" t="str">
        <f t="shared" si="76"/>
        <v/>
      </c>
      <c r="EO41" s="17" t="str">
        <f t="shared" si="76"/>
        <v/>
      </c>
      <c r="EP41" s="17" t="str">
        <f t="shared" si="76"/>
        <v/>
      </c>
      <c r="EQ41" s="17" t="str">
        <f t="shared" si="76"/>
        <v/>
      </c>
      <c r="ER41" s="17" t="str">
        <f t="shared" si="76"/>
        <v/>
      </c>
      <c r="ES41" s="17" t="str">
        <f t="shared" si="76"/>
        <v/>
      </c>
      <c r="ET41" s="17" t="str">
        <f t="shared" si="77"/>
        <v/>
      </c>
      <c r="EU41" s="17" t="str">
        <f t="shared" si="77"/>
        <v/>
      </c>
      <c r="EV41" s="17" t="str">
        <f t="shared" si="77"/>
        <v/>
      </c>
      <c r="EW41" s="17" t="str">
        <f t="shared" si="77"/>
        <v/>
      </c>
      <c r="EX41" s="17" t="str">
        <f t="shared" si="77"/>
        <v/>
      </c>
      <c r="EY41" s="17" t="str">
        <f t="shared" si="77"/>
        <v/>
      </c>
      <c r="EZ41" s="17" t="str">
        <f t="shared" si="77"/>
        <v/>
      </c>
      <c r="FA41" s="17" t="str">
        <f t="shared" si="77"/>
        <v/>
      </c>
      <c r="FB41" s="17" t="str">
        <f t="shared" si="77"/>
        <v/>
      </c>
      <c r="FC41" s="17" t="str">
        <f t="shared" si="77"/>
        <v/>
      </c>
      <c r="FD41" s="17" t="str">
        <f t="shared" si="77"/>
        <v/>
      </c>
      <c r="FE41" s="17" t="str">
        <f t="shared" si="77"/>
        <v/>
      </c>
      <c r="FF41" s="17" t="str">
        <f t="shared" si="77"/>
        <v/>
      </c>
      <c r="FG41" s="17" t="str">
        <f t="shared" si="77"/>
        <v/>
      </c>
      <c r="FH41" s="17" t="str">
        <f t="shared" si="77"/>
        <v/>
      </c>
      <c r="FI41" s="17" t="str">
        <f t="shared" si="77"/>
        <v/>
      </c>
      <c r="FJ41" s="17" t="str">
        <f t="shared" si="77"/>
        <v/>
      </c>
      <c r="FK41" s="17" t="str">
        <f t="shared" si="77"/>
        <v/>
      </c>
      <c r="FL41" s="17" t="str">
        <f t="shared" si="77"/>
        <v/>
      </c>
      <c r="FM41" s="17" t="str">
        <f t="shared" si="77"/>
        <v/>
      </c>
      <c r="FN41" s="17" t="str">
        <f t="shared" si="77"/>
        <v/>
      </c>
      <c r="FO41" s="17" t="str">
        <f t="shared" si="77"/>
        <v/>
      </c>
      <c r="FP41" s="17" t="str">
        <f t="shared" si="77"/>
        <v/>
      </c>
      <c r="FQ41" s="17" t="str">
        <f t="shared" si="77"/>
        <v/>
      </c>
      <c r="FR41" s="17" t="str">
        <f t="shared" si="77"/>
        <v/>
      </c>
      <c r="FS41" s="17" t="str">
        <f t="shared" si="77"/>
        <v/>
      </c>
      <c r="FT41" s="17" t="str">
        <f t="shared" si="77"/>
        <v/>
      </c>
      <c r="FU41" s="17" t="str">
        <f t="shared" si="77"/>
        <v/>
      </c>
      <c r="FV41" s="17" t="str">
        <f t="shared" si="77"/>
        <v/>
      </c>
      <c r="FW41" s="17" t="str">
        <f t="shared" si="77"/>
        <v/>
      </c>
      <c r="FX41" s="17" t="str">
        <f t="shared" si="77"/>
        <v/>
      </c>
      <c r="FY41" s="17" t="str">
        <f t="shared" si="77"/>
        <v/>
      </c>
      <c r="FZ41" s="17" t="str">
        <f t="shared" si="77"/>
        <v/>
      </c>
      <c r="GA41" s="17" t="str">
        <f t="shared" si="77"/>
        <v/>
      </c>
      <c r="GB41" s="17" t="str">
        <f t="shared" si="77"/>
        <v/>
      </c>
      <c r="GC41" s="17" t="str">
        <f t="shared" si="77"/>
        <v/>
      </c>
      <c r="GD41" s="17" t="str">
        <f t="shared" si="77"/>
        <v/>
      </c>
      <c r="GE41" s="17" t="str">
        <f t="shared" si="77"/>
        <v/>
      </c>
      <c r="GF41" s="17" t="str">
        <f t="shared" si="77"/>
        <v/>
      </c>
      <c r="GG41" s="17" t="str">
        <f t="shared" si="77"/>
        <v/>
      </c>
      <c r="GH41" s="17" t="str">
        <f t="shared" si="73"/>
        <v/>
      </c>
      <c r="GI41" s="17" t="str">
        <f t="shared" si="73"/>
        <v/>
      </c>
      <c r="GJ41" s="17" t="str">
        <f t="shared" si="73"/>
        <v/>
      </c>
      <c r="GK41" s="17" t="str">
        <f t="shared" si="73"/>
        <v/>
      </c>
      <c r="GL41" s="17" t="str">
        <f t="shared" si="73"/>
        <v/>
      </c>
      <c r="GM41" s="17" t="str">
        <f t="shared" si="73"/>
        <v/>
      </c>
      <c r="GN41" s="17" t="str">
        <f t="shared" si="73"/>
        <v/>
      </c>
      <c r="GO41" s="17" t="str">
        <f t="shared" si="73"/>
        <v/>
      </c>
      <c r="GP41" s="17" t="str">
        <f t="shared" si="73"/>
        <v/>
      </c>
      <c r="GQ41" s="17" t="str">
        <f t="shared" si="73"/>
        <v/>
      </c>
      <c r="GR41" s="17" t="str">
        <f t="shared" si="73"/>
        <v/>
      </c>
      <c r="GS41" s="17" t="str">
        <f t="shared" si="73"/>
        <v/>
      </c>
      <c r="GT41" s="17" t="str">
        <f t="shared" si="73"/>
        <v/>
      </c>
      <c r="GU41" s="17" t="str">
        <f t="shared" si="73"/>
        <v/>
      </c>
      <c r="GV41" s="17" t="str">
        <f t="shared" si="73"/>
        <v/>
      </c>
      <c r="GW41" s="17" t="str">
        <f t="shared" si="73"/>
        <v/>
      </c>
      <c r="GX41" s="17" t="str">
        <f t="shared" si="73"/>
        <v/>
      </c>
      <c r="GY41" s="17" t="str">
        <f t="shared" si="73"/>
        <v/>
      </c>
      <c r="GZ41" s="17" t="str">
        <f t="shared" si="73"/>
        <v/>
      </c>
      <c r="HA41" s="17" t="str">
        <f t="shared" si="73"/>
        <v/>
      </c>
      <c r="HB41" s="17" t="str">
        <f t="shared" si="73"/>
        <v/>
      </c>
      <c r="HC41" s="17" t="str">
        <f t="shared" si="73"/>
        <v/>
      </c>
      <c r="HD41" s="17" t="str">
        <f t="shared" si="73"/>
        <v/>
      </c>
      <c r="HE41" s="17" t="str">
        <f t="shared" si="73"/>
        <v/>
      </c>
      <c r="HF41" s="17" t="str">
        <f t="shared" si="74"/>
        <v/>
      </c>
      <c r="HG41" s="17" t="str">
        <f t="shared" si="74"/>
        <v/>
      </c>
      <c r="HH41" s="17" t="str">
        <f t="shared" si="74"/>
        <v/>
      </c>
      <c r="HI41" s="17" t="str">
        <f t="shared" si="74"/>
        <v/>
      </c>
      <c r="HJ41" s="17" t="str">
        <f t="shared" si="74"/>
        <v/>
      </c>
      <c r="HK41" s="17" t="str">
        <f t="shared" si="74"/>
        <v/>
      </c>
      <c r="HL41" s="17" t="str">
        <f t="shared" si="74"/>
        <v/>
      </c>
      <c r="HM41" s="17" t="str">
        <f t="shared" si="74"/>
        <v/>
      </c>
      <c r="HN41" s="17" t="str">
        <f t="shared" si="74"/>
        <v/>
      </c>
      <c r="HO41" s="17" t="str">
        <f t="shared" si="74"/>
        <v/>
      </c>
      <c r="HP41" s="17" t="str">
        <f t="shared" si="74"/>
        <v/>
      </c>
      <c r="HQ41" s="17" t="str">
        <f t="shared" si="74"/>
        <v/>
      </c>
      <c r="HR41" s="17" t="str">
        <f t="shared" si="74"/>
        <v/>
      </c>
      <c r="HS41" s="17" t="str">
        <f t="shared" si="74"/>
        <v/>
      </c>
      <c r="HT41" s="17" t="str">
        <f t="shared" si="74"/>
        <v/>
      </c>
      <c r="HU41" s="17" t="str">
        <f t="shared" si="74"/>
        <v/>
      </c>
      <c r="HV41" s="17" t="str">
        <f t="shared" si="74"/>
        <v/>
      </c>
      <c r="HW41" s="17" t="str">
        <f t="shared" si="74"/>
        <v/>
      </c>
      <c r="HX41" s="17" t="str">
        <f t="shared" si="74"/>
        <v/>
      </c>
      <c r="HY41" s="17" t="str">
        <f t="shared" si="74"/>
        <v/>
      </c>
      <c r="HZ41" s="17" t="str">
        <f t="shared" si="74"/>
        <v/>
      </c>
      <c r="IA41" s="17" t="str">
        <f t="shared" si="74"/>
        <v/>
      </c>
      <c r="IB41" s="17" t="str">
        <f t="shared" si="74"/>
        <v/>
      </c>
      <c r="IC41" s="17" t="str">
        <f t="shared" si="74"/>
        <v/>
      </c>
      <c r="ID41" s="17" t="str">
        <f t="shared" si="74"/>
        <v/>
      </c>
      <c r="IE41" s="17" t="str">
        <f t="shared" si="74"/>
        <v/>
      </c>
      <c r="IF41" s="17" t="str">
        <f t="shared" si="74"/>
        <v/>
      </c>
      <c r="IG41" s="17" t="str">
        <f t="shared" si="74"/>
        <v/>
      </c>
      <c r="IH41" s="17" t="str">
        <f t="shared" si="74"/>
        <v/>
      </c>
      <c r="II41" s="17" t="str">
        <f t="shared" si="74"/>
        <v/>
      </c>
      <c r="IJ41" s="17" t="str">
        <f t="shared" si="74"/>
        <v/>
      </c>
      <c r="IK41" s="17" t="str">
        <f t="shared" si="74"/>
        <v/>
      </c>
      <c r="IL41" s="17" t="str">
        <f t="shared" si="74"/>
        <v/>
      </c>
      <c r="IM41" s="17" t="str">
        <f t="shared" si="74"/>
        <v/>
      </c>
      <c r="IN41" s="17" t="str">
        <f t="shared" si="74"/>
        <v/>
      </c>
      <c r="IO41" s="17" t="str">
        <f t="shared" si="69"/>
        <v/>
      </c>
      <c r="IP41" s="17" t="str">
        <f t="shared" si="69"/>
        <v/>
      </c>
      <c r="IQ41" s="17" t="str">
        <f t="shared" si="69"/>
        <v/>
      </c>
      <c r="IR41" s="17" t="str">
        <f t="shared" si="69"/>
        <v/>
      </c>
      <c r="IS41" s="17" t="str">
        <f t="shared" si="69"/>
        <v/>
      </c>
      <c r="IT41" s="17" t="str">
        <f t="shared" si="75"/>
        <v/>
      </c>
      <c r="IU41" s="17" t="str">
        <f t="shared" si="75"/>
        <v/>
      </c>
      <c r="IV41" s="17" t="str">
        <f t="shared" si="75"/>
        <v/>
      </c>
      <c r="IW41" s="17" t="str">
        <f t="shared" si="75"/>
        <v/>
      </c>
      <c r="IX41" s="17" t="str">
        <f t="shared" si="75"/>
        <v/>
      </c>
      <c r="IY41" s="17" t="str">
        <f t="shared" si="75"/>
        <v/>
      </c>
      <c r="IZ41" s="17" t="str">
        <f t="shared" si="75"/>
        <v/>
      </c>
      <c r="JA41" s="17" t="str">
        <f t="shared" si="75"/>
        <v/>
      </c>
      <c r="JB41" s="17" t="str">
        <f t="shared" si="75"/>
        <v/>
      </c>
      <c r="JC41" s="17" t="str">
        <f t="shared" si="75"/>
        <v/>
      </c>
    </row>
    <row r="42" spans="1:263" ht="15.75" customHeight="1">
      <c r="A42" s="80"/>
      <c r="B42" s="80"/>
      <c r="C42" s="80"/>
      <c r="D42" s="82" t="s">
        <v>82</v>
      </c>
      <c r="E42" s="22"/>
      <c r="F42" s="23" t="s">
        <v>136</v>
      </c>
      <c r="G42" s="23"/>
      <c r="H42" s="23"/>
      <c r="I42" s="23"/>
      <c r="J42" s="11"/>
      <c r="K42" s="33"/>
      <c r="L42" s="24"/>
      <c r="M42" s="32"/>
      <c r="N42" s="35" t="str">
        <f t="shared" si="33"/>
        <v/>
      </c>
      <c r="O42" s="25"/>
      <c r="P42" s="25"/>
      <c r="Q42" s="35" t="str">
        <f t="shared" si="34"/>
        <v/>
      </c>
      <c r="R42" s="25"/>
      <c r="S42" s="25"/>
      <c r="T42" s="26"/>
      <c r="U42" s="34" t="str">
        <f t="shared" si="60"/>
        <v/>
      </c>
      <c r="V42" s="17" t="str">
        <f t="shared" ref="V42:CG44" si="79">IF(AND($S42&lt;&gt;"",V$6&gt;=$R42,V$6&lt;=$S42),IF($E42="",IF($F42="",6,5),4),IF((V$6&gt;=$O42)*AND(V$6&lt;=$P42),IF($E42="",IF($F42="",3,2),1),""))</f>
        <v/>
      </c>
      <c r="W42" s="17" t="str">
        <f t="shared" si="79"/>
        <v/>
      </c>
      <c r="X42" s="17" t="str">
        <f t="shared" si="79"/>
        <v/>
      </c>
      <c r="Y42" s="17" t="str">
        <f t="shared" si="79"/>
        <v/>
      </c>
      <c r="Z42" s="17" t="str">
        <f t="shared" si="79"/>
        <v/>
      </c>
      <c r="AA42" s="17" t="str">
        <f t="shared" si="79"/>
        <v/>
      </c>
      <c r="AB42" s="17" t="str">
        <f t="shared" si="79"/>
        <v/>
      </c>
      <c r="AC42" s="17" t="str">
        <f t="shared" si="79"/>
        <v/>
      </c>
      <c r="AD42" s="17" t="str">
        <f t="shared" si="79"/>
        <v/>
      </c>
      <c r="AE42" s="17" t="str">
        <f t="shared" si="79"/>
        <v/>
      </c>
      <c r="AF42" s="17" t="str">
        <f t="shared" si="79"/>
        <v/>
      </c>
      <c r="AG42" s="17" t="str">
        <f t="shared" si="79"/>
        <v/>
      </c>
      <c r="AH42" s="17" t="str">
        <f t="shared" si="79"/>
        <v/>
      </c>
      <c r="AI42" s="17" t="str">
        <f t="shared" si="79"/>
        <v/>
      </c>
      <c r="AJ42" s="17" t="str">
        <f t="shared" si="79"/>
        <v/>
      </c>
      <c r="AK42" s="17" t="str">
        <f t="shared" si="79"/>
        <v/>
      </c>
      <c r="AL42" s="17" t="str">
        <f t="shared" si="79"/>
        <v/>
      </c>
      <c r="AM42" s="17" t="str">
        <f t="shared" si="79"/>
        <v/>
      </c>
      <c r="AN42" s="17" t="str">
        <f t="shared" si="79"/>
        <v/>
      </c>
      <c r="AO42" s="17" t="str">
        <f t="shared" si="79"/>
        <v/>
      </c>
      <c r="AP42" s="17" t="str">
        <f t="shared" si="79"/>
        <v/>
      </c>
      <c r="AQ42" s="17" t="str">
        <f t="shared" si="79"/>
        <v/>
      </c>
      <c r="AR42" s="17" t="str">
        <f t="shared" si="79"/>
        <v/>
      </c>
      <c r="AS42" s="17" t="str">
        <f t="shared" si="79"/>
        <v/>
      </c>
      <c r="AT42" s="17" t="str">
        <f t="shared" si="79"/>
        <v/>
      </c>
      <c r="AU42" s="17" t="str">
        <f t="shared" si="79"/>
        <v/>
      </c>
      <c r="AV42" s="17" t="str">
        <f t="shared" si="79"/>
        <v/>
      </c>
      <c r="AW42" s="17" t="str">
        <f t="shared" si="79"/>
        <v/>
      </c>
      <c r="AX42" s="17" t="str">
        <f t="shared" si="79"/>
        <v/>
      </c>
      <c r="AY42" s="17" t="str">
        <f t="shared" si="79"/>
        <v/>
      </c>
      <c r="AZ42" s="17" t="str">
        <f t="shared" si="79"/>
        <v/>
      </c>
      <c r="BA42" s="17" t="str">
        <f t="shared" si="79"/>
        <v/>
      </c>
      <c r="BB42" s="17" t="str">
        <f t="shared" si="79"/>
        <v/>
      </c>
      <c r="BC42" s="17" t="str">
        <f t="shared" si="79"/>
        <v/>
      </c>
      <c r="BD42" s="17" t="str">
        <f t="shared" si="79"/>
        <v/>
      </c>
      <c r="BE42" s="68" t="str">
        <f t="shared" si="79"/>
        <v/>
      </c>
      <c r="BF42" s="68" t="str">
        <f t="shared" si="79"/>
        <v/>
      </c>
      <c r="BG42" s="68" t="str">
        <f t="shared" si="79"/>
        <v/>
      </c>
      <c r="BH42" s="68" t="str">
        <f t="shared" si="79"/>
        <v/>
      </c>
      <c r="BI42" s="68" t="str">
        <f t="shared" si="79"/>
        <v/>
      </c>
      <c r="BJ42" s="68" t="str">
        <f t="shared" si="79"/>
        <v/>
      </c>
      <c r="BK42" s="68" t="str">
        <f t="shared" si="79"/>
        <v/>
      </c>
      <c r="BL42" s="17" t="str">
        <f t="shared" si="79"/>
        <v/>
      </c>
      <c r="BM42" s="17" t="str">
        <f t="shared" si="79"/>
        <v/>
      </c>
      <c r="BN42" s="17" t="str">
        <f t="shared" si="79"/>
        <v/>
      </c>
      <c r="BO42" s="17" t="str">
        <f t="shared" si="79"/>
        <v/>
      </c>
      <c r="BP42" s="17" t="str">
        <f t="shared" si="79"/>
        <v/>
      </c>
      <c r="BQ42" s="17" t="str">
        <f t="shared" si="79"/>
        <v/>
      </c>
      <c r="BR42" s="17" t="str">
        <f t="shared" si="79"/>
        <v/>
      </c>
      <c r="BS42" s="17" t="str">
        <f t="shared" si="79"/>
        <v/>
      </c>
      <c r="BT42" s="17" t="str">
        <f t="shared" si="79"/>
        <v/>
      </c>
      <c r="BU42" s="17" t="str">
        <f t="shared" si="79"/>
        <v/>
      </c>
      <c r="BV42" s="17" t="str">
        <f t="shared" si="79"/>
        <v/>
      </c>
      <c r="BW42" s="17" t="str">
        <f t="shared" si="79"/>
        <v/>
      </c>
      <c r="BX42" s="17" t="str">
        <f t="shared" si="79"/>
        <v/>
      </c>
      <c r="BY42" s="17" t="str">
        <f t="shared" si="79"/>
        <v/>
      </c>
      <c r="BZ42" s="17" t="str">
        <f t="shared" si="79"/>
        <v/>
      </c>
      <c r="CA42" s="17" t="str">
        <f t="shared" si="79"/>
        <v/>
      </c>
      <c r="CB42" s="17" t="str">
        <f t="shared" si="79"/>
        <v/>
      </c>
      <c r="CC42" s="17" t="str">
        <f t="shared" si="79"/>
        <v/>
      </c>
      <c r="CD42" s="17" t="str">
        <f t="shared" si="79"/>
        <v/>
      </c>
      <c r="CE42" s="17" t="str">
        <f t="shared" si="79"/>
        <v/>
      </c>
      <c r="CF42" s="17" t="str">
        <f t="shared" si="79"/>
        <v/>
      </c>
      <c r="CG42" s="17" t="str">
        <f t="shared" si="79"/>
        <v/>
      </c>
      <c r="CH42" s="17" t="str">
        <f t="shared" si="71"/>
        <v/>
      </c>
      <c r="CI42" s="17" t="str">
        <f t="shared" si="71"/>
        <v/>
      </c>
      <c r="CJ42" s="17" t="str">
        <f t="shared" si="71"/>
        <v/>
      </c>
      <c r="CK42" s="17" t="str">
        <f t="shared" si="71"/>
        <v/>
      </c>
      <c r="CL42" s="17" t="str">
        <f t="shared" si="71"/>
        <v/>
      </c>
      <c r="CM42" s="17" t="str">
        <f t="shared" si="71"/>
        <v/>
      </c>
      <c r="CN42" s="17" t="str">
        <f t="shared" si="71"/>
        <v/>
      </c>
      <c r="CO42" s="17" t="str">
        <f t="shared" si="71"/>
        <v/>
      </c>
      <c r="CP42" s="17" t="str">
        <f t="shared" si="71"/>
        <v/>
      </c>
      <c r="CQ42" s="17" t="str">
        <f t="shared" si="71"/>
        <v/>
      </c>
      <c r="CR42" s="17" t="str">
        <f t="shared" si="71"/>
        <v/>
      </c>
      <c r="CS42" s="17" t="str">
        <f t="shared" si="71"/>
        <v/>
      </c>
      <c r="CT42" s="17" t="str">
        <f t="shared" si="71"/>
        <v/>
      </c>
      <c r="CU42" s="17" t="str">
        <f t="shared" si="71"/>
        <v/>
      </c>
      <c r="CV42" s="17" t="str">
        <f t="shared" si="71"/>
        <v/>
      </c>
      <c r="CW42" s="17" t="str">
        <f t="shared" si="71"/>
        <v/>
      </c>
      <c r="CX42" s="17" t="str">
        <f t="shared" si="71"/>
        <v/>
      </c>
      <c r="CY42" s="17" t="str">
        <f t="shared" si="71"/>
        <v/>
      </c>
      <c r="CZ42" s="17" t="str">
        <f t="shared" si="71"/>
        <v/>
      </c>
      <c r="DA42" s="17" t="str">
        <f t="shared" si="71"/>
        <v/>
      </c>
      <c r="DB42" s="17" t="str">
        <f t="shared" si="71"/>
        <v/>
      </c>
      <c r="DC42" s="17" t="str">
        <f t="shared" si="71"/>
        <v/>
      </c>
      <c r="DD42" s="17" t="str">
        <f t="shared" si="71"/>
        <v/>
      </c>
      <c r="DE42" s="17" t="str">
        <f t="shared" si="71"/>
        <v/>
      </c>
      <c r="DF42" s="17" t="str">
        <f t="shared" si="76"/>
        <v/>
      </c>
      <c r="DG42" s="17" t="str">
        <f t="shared" si="76"/>
        <v/>
      </c>
      <c r="DH42" s="17" t="str">
        <f t="shared" si="76"/>
        <v/>
      </c>
      <c r="DI42" s="17" t="str">
        <f t="shared" si="76"/>
        <v/>
      </c>
      <c r="DJ42" s="17" t="str">
        <f t="shared" si="76"/>
        <v/>
      </c>
      <c r="DK42" s="17" t="str">
        <f t="shared" si="76"/>
        <v/>
      </c>
      <c r="DL42" s="17" t="str">
        <f t="shared" si="76"/>
        <v/>
      </c>
      <c r="DM42" s="17" t="str">
        <f t="shared" si="76"/>
        <v/>
      </c>
      <c r="DN42" s="17" t="str">
        <f t="shared" si="76"/>
        <v/>
      </c>
      <c r="DO42" s="17" t="str">
        <f t="shared" si="76"/>
        <v/>
      </c>
      <c r="DP42" s="17" t="str">
        <f t="shared" si="76"/>
        <v/>
      </c>
      <c r="DQ42" s="17" t="str">
        <f t="shared" si="76"/>
        <v/>
      </c>
      <c r="DR42" s="17" t="str">
        <f t="shared" si="76"/>
        <v/>
      </c>
      <c r="DS42" s="17" t="str">
        <f t="shared" si="76"/>
        <v/>
      </c>
      <c r="DT42" s="17" t="str">
        <f t="shared" si="76"/>
        <v/>
      </c>
      <c r="DU42" s="17" t="str">
        <f t="shared" si="76"/>
        <v/>
      </c>
      <c r="DV42" s="17" t="str">
        <f t="shared" si="76"/>
        <v/>
      </c>
      <c r="DW42" s="17" t="str">
        <f t="shared" si="76"/>
        <v/>
      </c>
      <c r="DX42" s="17" t="str">
        <f t="shared" si="76"/>
        <v/>
      </c>
      <c r="DY42" s="17" t="str">
        <f t="shared" si="76"/>
        <v/>
      </c>
      <c r="DZ42" s="17" t="str">
        <f t="shared" si="76"/>
        <v/>
      </c>
      <c r="EA42" s="17" t="str">
        <f t="shared" si="76"/>
        <v/>
      </c>
      <c r="EB42" s="17" t="str">
        <f t="shared" si="76"/>
        <v/>
      </c>
      <c r="EC42" s="17" t="str">
        <f t="shared" si="76"/>
        <v/>
      </c>
      <c r="ED42" s="17" t="str">
        <f t="shared" si="76"/>
        <v/>
      </c>
      <c r="EE42" s="17" t="str">
        <f t="shared" si="76"/>
        <v/>
      </c>
      <c r="EF42" s="17" t="str">
        <f t="shared" si="76"/>
        <v/>
      </c>
      <c r="EG42" s="17" t="str">
        <f t="shared" si="76"/>
        <v/>
      </c>
      <c r="EH42" s="17" t="str">
        <f t="shared" si="76"/>
        <v/>
      </c>
      <c r="EI42" s="17" t="str">
        <f t="shared" si="76"/>
        <v/>
      </c>
      <c r="EJ42" s="17" t="str">
        <f t="shared" si="76"/>
        <v/>
      </c>
      <c r="EK42" s="17" t="str">
        <f t="shared" si="76"/>
        <v/>
      </c>
      <c r="EL42" s="17" t="str">
        <f t="shared" si="76"/>
        <v/>
      </c>
      <c r="EM42" s="17" t="str">
        <f t="shared" si="76"/>
        <v/>
      </c>
      <c r="EN42" s="17" t="str">
        <f t="shared" si="76"/>
        <v/>
      </c>
      <c r="EO42" s="17" t="str">
        <f t="shared" si="76"/>
        <v/>
      </c>
      <c r="EP42" s="17" t="str">
        <f t="shared" si="76"/>
        <v/>
      </c>
      <c r="EQ42" s="17" t="str">
        <f t="shared" si="76"/>
        <v/>
      </c>
      <c r="ER42" s="17" t="str">
        <f t="shared" si="76"/>
        <v/>
      </c>
      <c r="ES42" s="17" t="str">
        <f t="shared" si="76"/>
        <v/>
      </c>
      <c r="ET42" s="17" t="str">
        <f t="shared" si="77"/>
        <v/>
      </c>
      <c r="EU42" s="17" t="str">
        <f t="shared" si="77"/>
        <v/>
      </c>
      <c r="EV42" s="17" t="str">
        <f t="shared" si="77"/>
        <v/>
      </c>
      <c r="EW42" s="17" t="str">
        <f t="shared" si="77"/>
        <v/>
      </c>
      <c r="EX42" s="17" t="str">
        <f t="shared" si="77"/>
        <v/>
      </c>
      <c r="EY42" s="17" t="str">
        <f t="shared" si="77"/>
        <v/>
      </c>
      <c r="EZ42" s="17" t="str">
        <f t="shared" si="77"/>
        <v/>
      </c>
      <c r="FA42" s="17" t="str">
        <f t="shared" si="77"/>
        <v/>
      </c>
      <c r="FB42" s="17" t="str">
        <f t="shared" si="77"/>
        <v/>
      </c>
      <c r="FC42" s="17" t="str">
        <f t="shared" si="77"/>
        <v/>
      </c>
      <c r="FD42" s="17" t="str">
        <f t="shared" si="77"/>
        <v/>
      </c>
      <c r="FE42" s="17" t="str">
        <f t="shared" si="77"/>
        <v/>
      </c>
      <c r="FF42" s="17" t="str">
        <f t="shared" si="77"/>
        <v/>
      </c>
      <c r="FG42" s="17" t="str">
        <f t="shared" si="77"/>
        <v/>
      </c>
      <c r="FH42" s="17" t="str">
        <f t="shared" si="77"/>
        <v/>
      </c>
      <c r="FI42" s="17" t="str">
        <f t="shared" si="77"/>
        <v/>
      </c>
      <c r="FJ42" s="17" t="str">
        <f t="shared" si="77"/>
        <v/>
      </c>
      <c r="FK42" s="17" t="str">
        <f t="shared" si="77"/>
        <v/>
      </c>
      <c r="FL42" s="17" t="str">
        <f t="shared" si="77"/>
        <v/>
      </c>
      <c r="FM42" s="17" t="str">
        <f t="shared" si="77"/>
        <v/>
      </c>
      <c r="FN42" s="17" t="str">
        <f t="shared" si="77"/>
        <v/>
      </c>
      <c r="FO42" s="17" t="str">
        <f t="shared" si="77"/>
        <v/>
      </c>
      <c r="FP42" s="17" t="str">
        <f t="shared" si="77"/>
        <v/>
      </c>
      <c r="FQ42" s="17" t="str">
        <f t="shared" si="77"/>
        <v/>
      </c>
      <c r="FR42" s="17" t="str">
        <f t="shared" si="77"/>
        <v/>
      </c>
      <c r="FS42" s="17" t="str">
        <f t="shared" si="77"/>
        <v/>
      </c>
      <c r="FT42" s="17" t="str">
        <f t="shared" si="77"/>
        <v/>
      </c>
      <c r="FU42" s="17" t="str">
        <f t="shared" si="77"/>
        <v/>
      </c>
      <c r="FV42" s="17" t="str">
        <f t="shared" si="77"/>
        <v/>
      </c>
      <c r="FW42" s="17" t="str">
        <f t="shared" si="77"/>
        <v/>
      </c>
      <c r="FX42" s="17" t="str">
        <f t="shared" si="77"/>
        <v/>
      </c>
      <c r="FY42" s="17" t="str">
        <f t="shared" si="77"/>
        <v/>
      </c>
      <c r="FZ42" s="17" t="str">
        <f t="shared" si="77"/>
        <v/>
      </c>
      <c r="GA42" s="17" t="str">
        <f t="shared" si="77"/>
        <v/>
      </c>
      <c r="GB42" s="17" t="str">
        <f t="shared" si="77"/>
        <v/>
      </c>
      <c r="GC42" s="17" t="str">
        <f t="shared" si="77"/>
        <v/>
      </c>
      <c r="GD42" s="17" t="str">
        <f t="shared" si="77"/>
        <v/>
      </c>
      <c r="GE42" s="17" t="str">
        <f t="shared" si="77"/>
        <v/>
      </c>
      <c r="GF42" s="17" t="str">
        <f t="shared" si="77"/>
        <v/>
      </c>
      <c r="GG42" s="17" t="str">
        <f t="shared" si="77"/>
        <v/>
      </c>
      <c r="GH42" s="17" t="str">
        <f t="shared" si="73"/>
        <v/>
      </c>
      <c r="GI42" s="17" t="str">
        <f t="shared" si="73"/>
        <v/>
      </c>
      <c r="GJ42" s="17" t="str">
        <f t="shared" si="73"/>
        <v/>
      </c>
      <c r="GK42" s="17" t="str">
        <f t="shared" si="73"/>
        <v/>
      </c>
      <c r="GL42" s="17" t="str">
        <f t="shared" si="73"/>
        <v/>
      </c>
      <c r="GM42" s="17" t="str">
        <f t="shared" si="73"/>
        <v/>
      </c>
      <c r="GN42" s="17" t="str">
        <f t="shared" si="73"/>
        <v/>
      </c>
      <c r="GO42" s="17" t="str">
        <f t="shared" si="73"/>
        <v/>
      </c>
      <c r="GP42" s="17" t="str">
        <f t="shared" si="73"/>
        <v/>
      </c>
      <c r="GQ42" s="17" t="str">
        <f t="shared" si="73"/>
        <v/>
      </c>
      <c r="GR42" s="17" t="str">
        <f t="shared" si="73"/>
        <v/>
      </c>
      <c r="GS42" s="17" t="str">
        <f t="shared" si="73"/>
        <v/>
      </c>
      <c r="GT42" s="17" t="str">
        <f t="shared" si="73"/>
        <v/>
      </c>
      <c r="GU42" s="17" t="str">
        <f t="shared" si="73"/>
        <v/>
      </c>
      <c r="GV42" s="17" t="str">
        <f t="shared" si="73"/>
        <v/>
      </c>
      <c r="GW42" s="17" t="str">
        <f t="shared" si="73"/>
        <v/>
      </c>
      <c r="GX42" s="17" t="str">
        <f t="shared" si="73"/>
        <v/>
      </c>
      <c r="GY42" s="17" t="str">
        <f t="shared" si="73"/>
        <v/>
      </c>
      <c r="GZ42" s="17" t="str">
        <f t="shared" si="73"/>
        <v/>
      </c>
      <c r="HA42" s="17" t="str">
        <f t="shared" si="73"/>
        <v/>
      </c>
      <c r="HB42" s="17" t="str">
        <f t="shared" si="73"/>
        <v/>
      </c>
      <c r="HC42" s="17" t="str">
        <f t="shared" si="73"/>
        <v/>
      </c>
      <c r="HD42" s="17" t="str">
        <f t="shared" si="73"/>
        <v/>
      </c>
      <c r="HE42" s="17" t="str">
        <f t="shared" si="73"/>
        <v/>
      </c>
      <c r="HF42" s="17" t="str">
        <f t="shared" si="74"/>
        <v/>
      </c>
      <c r="HG42" s="17" t="str">
        <f t="shared" si="74"/>
        <v/>
      </c>
      <c r="HH42" s="17" t="str">
        <f t="shared" si="74"/>
        <v/>
      </c>
      <c r="HI42" s="17" t="str">
        <f t="shared" si="74"/>
        <v/>
      </c>
      <c r="HJ42" s="17" t="str">
        <f t="shared" si="74"/>
        <v/>
      </c>
      <c r="HK42" s="17" t="str">
        <f t="shared" si="74"/>
        <v/>
      </c>
      <c r="HL42" s="17" t="str">
        <f t="shared" si="74"/>
        <v/>
      </c>
      <c r="HM42" s="17" t="str">
        <f t="shared" si="74"/>
        <v/>
      </c>
      <c r="HN42" s="17" t="str">
        <f t="shared" si="74"/>
        <v/>
      </c>
      <c r="HO42" s="17" t="str">
        <f t="shared" si="74"/>
        <v/>
      </c>
      <c r="HP42" s="17" t="str">
        <f t="shared" si="74"/>
        <v/>
      </c>
      <c r="HQ42" s="17" t="str">
        <f t="shared" si="74"/>
        <v/>
      </c>
      <c r="HR42" s="17" t="str">
        <f t="shared" si="74"/>
        <v/>
      </c>
      <c r="HS42" s="17" t="str">
        <f t="shared" si="74"/>
        <v/>
      </c>
      <c r="HT42" s="17" t="str">
        <f t="shared" si="74"/>
        <v/>
      </c>
      <c r="HU42" s="17" t="str">
        <f t="shared" si="74"/>
        <v/>
      </c>
      <c r="HV42" s="17" t="str">
        <f t="shared" si="74"/>
        <v/>
      </c>
      <c r="HW42" s="17" t="str">
        <f t="shared" si="74"/>
        <v/>
      </c>
      <c r="HX42" s="17" t="str">
        <f t="shared" si="74"/>
        <v/>
      </c>
      <c r="HY42" s="17" t="str">
        <f t="shared" si="74"/>
        <v/>
      </c>
      <c r="HZ42" s="17" t="str">
        <f t="shared" si="74"/>
        <v/>
      </c>
      <c r="IA42" s="17" t="str">
        <f t="shared" si="74"/>
        <v/>
      </c>
      <c r="IB42" s="17" t="str">
        <f t="shared" si="74"/>
        <v/>
      </c>
      <c r="IC42" s="17" t="str">
        <f t="shared" si="74"/>
        <v/>
      </c>
      <c r="ID42" s="17" t="str">
        <f t="shared" si="74"/>
        <v/>
      </c>
      <c r="IE42" s="17" t="str">
        <f t="shared" si="74"/>
        <v/>
      </c>
      <c r="IF42" s="17" t="str">
        <f t="shared" si="74"/>
        <v/>
      </c>
      <c r="IG42" s="17" t="str">
        <f t="shared" si="74"/>
        <v/>
      </c>
      <c r="IH42" s="17" t="str">
        <f t="shared" si="74"/>
        <v/>
      </c>
      <c r="II42" s="17" t="str">
        <f t="shared" si="74"/>
        <v/>
      </c>
      <c r="IJ42" s="17" t="str">
        <f t="shared" si="74"/>
        <v/>
      </c>
      <c r="IK42" s="17" t="str">
        <f t="shared" si="74"/>
        <v/>
      </c>
      <c r="IL42" s="17" t="str">
        <f t="shared" si="74"/>
        <v/>
      </c>
      <c r="IM42" s="17" t="str">
        <f t="shared" si="74"/>
        <v/>
      </c>
      <c r="IN42" s="17" t="str">
        <f t="shared" si="74"/>
        <v/>
      </c>
      <c r="IO42" s="17" t="str">
        <f t="shared" si="69"/>
        <v/>
      </c>
      <c r="IP42" s="17" t="str">
        <f t="shared" si="69"/>
        <v/>
      </c>
      <c r="IQ42" s="17" t="str">
        <f t="shared" si="69"/>
        <v/>
      </c>
      <c r="IR42" s="17" t="str">
        <f t="shared" si="69"/>
        <v/>
      </c>
      <c r="IS42" s="17" t="str">
        <f t="shared" si="69"/>
        <v/>
      </c>
      <c r="IT42" s="17" t="str">
        <f t="shared" si="75"/>
        <v/>
      </c>
      <c r="IU42" s="17" t="str">
        <f t="shared" si="75"/>
        <v/>
      </c>
      <c r="IV42" s="17" t="str">
        <f t="shared" si="75"/>
        <v/>
      </c>
      <c r="IW42" s="17" t="str">
        <f t="shared" si="75"/>
        <v/>
      </c>
      <c r="IX42" s="17" t="str">
        <f t="shared" si="75"/>
        <v/>
      </c>
      <c r="IY42" s="17" t="str">
        <f t="shared" si="75"/>
        <v/>
      </c>
      <c r="IZ42" s="17" t="str">
        <f t="shared" si="75"/>
        <v/>
      </c>
      <c r="JA42" s="17" t="str">
        <f t="shared" si="75"/>
        <v/>
      </c>
      <c r="JB42" s="17" t="str">
        <f t="shared" si="75"/>
        <v/>
      </c>
      <c r="JC42" s="17" t="str">
        <f t="shared" si="75"/>
        <v/>
      </c>
    </row>
    <row r="43" spans="1:263" ht="15.75" customHeight="1">
      <c r="A43" s="80"/>
      <c r="B43" s="80"/>
      <c r="C43" s="80"/>
      <c r="D43" s="83" t="s">
        <v>186</v>
      </c>
      <c r="E43" s="22"/>
      <c r="F43" s="23"/>
      <c r="G43" s="23" t="s">
        <v>125</v>
      </c>
      <c r="H43" s="23"/>
      <c r="I43" s="23"/>
      <c r="J43" s="11"/>
      <c r="K43" s="33" t="s">
        <v>152</v>
      </c>
      <c r="L43" s="24" t="s">
        <v>38</v>
      </c>
      <c r="M43" s="32">
        <v>2</v>
      </c>
      <c r="N43" s="35">
        <f t="shared" si="33"/>
        <v>2</v>
      </c>
      <c r="O43" s="25">
        <v>44123</v>
      </c>
      <c r="P43" s="25">
        <v>44124</v>
      </c>
      <c r="Q43" s="35" t="str">
        <f t="shared" si="34"/>
        <v/>
      </c>
      <c r="R43" s="25"/>
      <c r="S43" s="25"/>
      <c r="T43" s="26"/>
      <c r="U43" s="34" t="str">
        <f t="shared" si="60"/>
        <v/>
      </c>
      <c r="V43" s="17" t="str">
        <f t="shared" si="79"/>
        <v/>
      </c>
      <c r="W43" s="17" t="str">
        <f t="shared" si="79"/>
        <v/>
      </c>
      <c r="X43" s="17" t="str">
        <f t="shared" si="79"/>
        <v/>
      </c>
      <c r="Y43" s="17" t="str">
        <f t="shared" si="79"/>
        <v/>
      </c>
      <c r="Z43" s="17" t="str">
        <f t="shared" si="79"/>
        <v/>
      </c>
      <c r="AA43" s="17" t="str">
        <f t="shared" si="79"/>
        <v/>
      </c>
      <c r="AB43" s="17" t="str">
        <f t="shared" si="79"/>
        <v/>
      </c>
      <c r="AC43" s="17" t="str">
        <f t="shared" si="79"/>
        <v/>
      </c>
      <c r="AD43" s="17" t="str">
        <f t="shared" si="79"/>
        <v/>
      </c>
      <c r="AE43" s="17" t="str">
        <f t="shared" si="79"/>
        <v/>
      </c>
      <c r="AF43" s="17" t="str">
        <f t="shared" si="79"/>
        <v/>
      </c>
      <c r="AG43" s="17" t="str">
        <f t="shared" si="79"/>
        <v/>
      </c>
      <c r="AH43" s="17" t="str">
        <f t="shared" si="79"/>
        <v/>
      </c>
      <c r="AI43" s="17" t="str">
        <f t="shared" si="79"/>
        <v/>
      </c>
      <c r="AJ43" s="17" t="str">
        <f t="shared" si="79"/>
        <v/>
      </c>
      <c r="AK43" s="17" t="str">
        <f t="shared" si="79"/>
        <v/>
      </c>
      <c r="AL43" s="17" t="str">
        <f t="shared" si="79"/>
        <v/>
      </c>
      <c r="AM43" s="17" t="str">
        <f t="shared" si="79"/>
        <v/>
      </c>
      <c r="AN43" s="17">
        <f t="shared" si="79"/>
        <v>3</v>
      </c>
      <c r="AO43" s="17">
        <f t="shared" si="79"/>
        <v>3</v>
      </c>
      <c r="AP43" s="17" t="str">
        <f t="shared" si="79"/>
        <v/>
      </c>
      <c r="AQ43" s="17" t="str">
        <f t="shared" si="79"/>
        <v/>
      </c>
      <c r="AR43" s="17" t="str">
        <f t="shared" si="79"/>
        <v/>
      </c>
      <c r="AS43" s="17" t="str">
        <f t="shared" si="79"/>
        <v/>
      </c>
      <c r="AT43" s="17" t="str">
        <f t="shared" si="79"/>
        <v/>
      </c>
      <c r="AU43" s="17" t="str">
        <f t="shared" si="79"/>
        <v/>
      </c>
      <c r="AV43" s="17" t="str">
        <f t="shared" si="79"/>
        <v/>
      </c>
      <c r="AW43" s="17" t="str">
        <f t="shared" si="79"/>
        <v/>
      </c>
      <c r="AX43" s="17" t="str">
        <f t="shared" si="79"/>
        <v/>
      </c>
      <c r="AY43" s="17" t="str">
        <f t="shared" si="79"/>
        <v/>
      </c>
      <c r="AZ43" s="17" t="str">
        <f t="shared" si="79"/>
        <v/>
      </c>
      <c r="BA43" s="17" t="str">
        <f t="shared" si="79"/>
        <v/>
      </c>
      <c r="BB43" s="17" t="str">
        <f t="shared" si="79"/>
        <v/>
      </c>
      <c r="BC43" s="17" t="str">
        <f t="shared" si="79"/>
        <v/>
      </c>
      <c r="BD43" s="17" t="str">
        <f t="shared" si="79"/>
        <v/>
      </c>
      <c r="BE43" s="68" t="str">
        <f t="shared" si="79"/>
        <v/>
      </c>
      <c r="BF43" s="68" t="str">
        <f t="shared" si="79"/>
        <v/>
      </c>
      <c r="BG43" s="68" t="str">
        <f t="shared" si="79"/>
        <v/>
      </c>
      <c r="BH43" s="68" t="str">
        <f t="shared" si="79"/>
        <v/>
      </c>
      <c r="BI43" s="68" t="str">
        <f t="shared" si="79"/>
        <v/>
      </c>
      <c r="BJ43" s="68" t="str">
        <f t="shared" si="79"/>
        <v/>
      </c>
      <c r="BK43" s="68" t="str">
        <f t="shared" si="79"/>
        <v/>
      </c>
      <c r="BL43" s="17" t="str">
        <f t="shared" si="79"/>
        <v/>
      </c>
      <c r="BM43" s="17" t="str">
        <f t="shared" si="79"/>
        <v/>
      </c>
      <c r="BN43" s="17" t="str">
        <f t="shared" si="79"/>
        <v/>
      </c>
      <c r="BO43" s="17" t="str">
        <f t="shared" si="79"/>
        <v/>
      </c>
      <c r="BP43" s="17" t="str">
        <f t="shared" si="79"/>
        <v/>
      </c>
      <c r="BQ43" s="17" t="str">
        <f t="shared" si="79"/>
        <v/>
      </c>
      <c r="BR43" s="17" t="str">
        <f t="shared" si="79"/>
        <v/>
      </c>
      <c r="BS43" s="17" t="str">
        <f t="shared" si="79"/>
        <v/>
      </c>
      <c r="BT43" s="17" t="str">
        <f t="shared" si="79"/>
        <v/>
      </c>
      <c r="BU43" s="17" t="str">
        <f t="shared" si="79"/>
        <v/>
      </c>
      <c r="BV43" s="17" t="str">
        <f t="shared" si="79"/>
        <v/>
      </c>
      <c r="BW43" s="17" t="str">
        <f t="shared" si="79"/>
        <v/>
      </c>
      <c r="BX43" s="17" t="str">
        <f t="shared" si="79"/>
        <v/>
      </c>
      <c r="BY43" s="17" t="str">
        <f t="shared" si="79"/>
        <v/>
      </c>
      <c r="BZ43" s="17" t="str">
        <f t="shared" si="79"/>
        <v/>
      </c>
      <c r="CA43" s="17" t="str">
        <f t="shared" si="79"/>
        <v/>
      </c>
      <c r="CB43" s="17" t="str">
        <f t="shared" si="79"/>
        <v/>
      </c>
      <c r="CC43" s="17" t="str">
        <f t="shared" si="79"/>
        <v/>
      </c>
      <c r="CD43" s="17" t="str">
        <f t="shared" si="79"/>
        <v/>
      </c>
      <c r="CE43" s="17" t="str">
        <f t="shared" si="79"/>
        <v/>
      </c>
      <c r="CF43" s="17" t="str">
        <f t="shared" si="79"/>
        <v/>
      </c>
      <c r="CG43" s="17" t="str">
        <f t="shared" si="79"/>
        <v/>
      </c>
      <c r="CH43" s="17" t="str">
        <f t="shared" ref="CH43:ES45" si="80">IF(AND($S43&lt;&gt;"",CH$6&gt;=$R43,CH$6&lt;=$S43),IF($E43="",IF($F43="",6,5),4),IF((CH$6&gt;=$O43)*AND(CH$6&lt;=$P43),IF($E43="",IF($F43="",3,2),1),""))</f>
        <v/>
      </c>
      <c r="CI43" s="17" t="str">
        <f t="shared" si="80"/>
        <v/>
      </c>
      <c r="CJ43" s="17" t="str">
        <f t="shared" si="80"/>
        <v/>
      </c>
      <c r="CK43" s="17" t="str">
        <f t="shared" si="80"/>
        <v/>
      </c>
      <c r="CL43" s="17" t="str">
        <f t="shared" si="80"/>
        <v/>
      </c>
      <c r="CM43" s="17" t="str">
        <f t="shared" si="80"/>
        <v/>
      </c>
      <c r="CN43" s="17" t="str">
        <f t="shared" si="80"/>
        <v/>
      </c>
      <c r="CO43" s="17" t="str">
        <f t="shared" si="80"/>
        <v/>
      </c>
      <c r="CP43" s="17" t="str">
        <f t="shared" si="80"/>
        <v/>
      </c>
      <c r="CQ43" s="17" t="str">
        <f t="shared" si="80"/>
        <v/>
      </c>
      <c r="CR43" s="17" t="str">
        <f t="shared" si="80"/>
        <v/>
      </c>
      <c r="CS43" s="17" t="str">
        <f t="shared" si="80"/>
        <v/>
      </c>
      <c r="CT43" s="17" t="str">
        <f t="shared" si="80"/>
        <v/>
      </c>
      <c r="CU43" s="17" t="str">
        <f t="shared" si="80"/>
        <v/>
      </c>
      <c r="CV43" s="17" t="str">
        <f t="shared" si="80"/>
        <v/>
      </c>
      <c r="CW43" s="17" t="str">
        <f t="shared" si="80"/>
        <v/>
      </c>
      <c r="CX43" s="17" t="str">
        <f t="shared" si="80"/>
        <v/>
      </c>
      <c r="CY43" s="17" t="str">
        <f t="shared" si="80"/>
        <v/>
      </c>
      <c r="CZ43" s="17" t="str">
        <f t="shared" si="80"/>
        <v/>
      </c>
      <c r="DA43" s="17" t="str">
        <f t="shared" si="80"/>
        <v/>
      </c>
      <c r="DB43" s="17" t="str">
        <f t="shared" si="80"/>
        <v/>
      </c>
      <c r="DC43" s="17" t="str">
        <f t="shared" si="80"/>
        <v/>
      </c>
      <c r="DD43" s="17" t="str">
        <f t="shared" si="80"/>
        <v/>
      </c>
      <c r="DE43" s="17" t="str">
        <f t="shared" si="80"/>
        <v/>
      </c>
      <c r="DF43" s="17" t="str">
        <f t="shared" si="80"/>
        <v/>
      </c>
      <c r="DG43" s="17" t="str">
        <f t="shared" si="80"/>
        <v/>
      </c>
      <c r="DH43" s="17" t="str">
        <f t="shared" si="80"/>
        <v/>
      </c>
      <c r="DI43" s="17" t="str">
        <f t="shared" si="80"/>
        <v/>
      </c>
      <c r="DJ43" s="17" t="str">
        <f t="shared" si="80"/>
        <v/>
      </c>
      <c r="DK43" s="17" t="str">
        <f t="shared" si="80"/>
        <v/>
      </c>
      <c r="DL43" s="17" t="str">
        <f t="shared" si="80"/>
        <v/>
      </c>
      <c r="DM43" s="17" t="str">
        <f t="shared" si="80"/>
        <v/>
      </c>
      <c r="DN43" s="17" t="str">
        <f t="shared" si="80"/>
        <v/>
      </c>
      <c r="DO43" s="17" t="str">
        <f t="shared" si="80"/>
        <v/>
      </c>
      <c r="DP43" s="17" t="str">
        <f t="shared" si="80"/>
        <v/>
      </c>
      <c r="DQ43" s="17" t="str">
        <f t="shared" si="80"/>
        <v/>
      </c>
      <c r="DR43" s="17" t="str">
        <f t="shared" si="80"/>
        <v/>
      </c>
      <c r="DS43" s="17" t="str">
        <f t="shared" si="80"/>
        <v/>
      </c>
      <c r="DT43" s="17" t="str">
        <f t="shared" si="80"/>
        <v/>
      </c>
      <c r="DU43" s="17" t="str">
        <f t="shared" si="80"/>
        <v/>
      </c>
      <c r="DV43" s="17" t="str">
        <f t="shared" si="80"/>
        <v/>
      </c>
      <c r="DW43" s="17" t="str">
        <f t="shared" si="80"/>
        <v/>
      </c>
      <c r="DX43" s="17" t="str">
        <f t="shared" si="80"/>
        <v/>
      </c>
      <c r="DY43" s="17" t="str">
        <f t="shared" si="80"/>
        <v/>
      </c>
      <c r="DZ43" s="17" t="str">
        <f t="shared" si="80"/>
        <v/>
      </c>
      <c r="EA43" s="17" t="str">
        <f t="shared" si="80"/>
        <v/>
      </c>
      <c r="EB43" s="17" t="str">
        <f t="shared" si="80"/>
        <v/>
      </c>
      <c r="EC43" s="17" t="str">
        <f t="shared" si="80"/>
        <v/>
      </c>
      <c r="ED43" s="17" t="str">
        <f t="shared" si="80"/>
        <v/>
      </c>
      <c r="EE43" s="17" t="str">
        <f t="shared" si="80"/>
        <v/>
      </c>
      <c r="EF43" s="17" t="str">
        <f t="shared" si="80"/>
        <v/>
      </c>
      <c r="EG43" s="17" t="str">
        <f t="shared" si="80"/>
        <v/>
      </c>
      <c r="EH43" s="17" t="str">
        <f t="shared" si="80"/>
        <v/>
      </c>
      <c r="EI43" s="17" t="str">
        <f t="shared" si="80"/>
        <v/>
      </c>
      <c r="EJ43" s="17" t="str">
        <f t="shared" si="80"/>
        <v/>
      </c>
      <c r="EK43" s="17" t="str">
        <f t="shared" si="80"/>
        <v/>
      </c>
      <c r="EL43" s="17" t="str">
        <f t="shared" si="80"/>
        <v/>
      </c>
      <c r="EM43" s="17" t="str">
        <f t="shared" si="80"/>
        <v/>
      </c>
      <c r="EN43" s="17" t="str">
        <f t="shared" si="80"/>
        <v/>
      </c>
      <c r="EO43" s="17" t="str">
        <f t="shared" si="80"/>
        <v/>
      </c>
      <c r="EP43" s="17" t="str">
        <f t="shared" si="80"/>
        <v/>
      </c>
      <c r="EQ43" s="17" t="str">
        <f t="shared" si="80"/>
        <v/>
      </c>
      <c r="ER43" s="17" t="str">
        <f t="shared" si="80"/>
        <v/>
      </c>
      <c r="ES43" s="17" t="str">
        <f t="shared" ref="ES43:FP54" si="81">IF(AND($S43&lt;&gt;"",ES$6&gt;=$R43,ES$6&lt;=$S43),IF($E43="",IF($F43="",6,5),4),IF((ES$6&gt;=$O43)*AND(ES$6&lt;=$P43),IF($E43="",IF($F43="",3,2),1),""))</f>
        <v/>
      </c>
      <c r="ET43" s="17" t="str">
        <f t="shared" si="77"/>
        <v/>
      </c>
      <c r="EU43" s="17" t="str">
        <f t="shared" si="77"/>
        <v/>
      </c>
      <c r="EV43" s="17" t="str">
        <f t="shared" si="77"/>
        <v/>
      </c>
      <c r="EW43" s="17" t="str">
        <f t="shared" si="77"/>
        <v/>
      </c>
      <c r="EX43" s="17" t="str">
        <f t="shared" si="77"/>
        <v/>
      </c>
      <c r="EY43" s="17" t="str">
        <f t="shared" si="77"/>
        <v/>
      </c>
      <c r="EZ43" s="17" t="str">
        <f t="shared" si="77"/>
        <v/>
      </c>
      <c r="FA43" s="17" t="str">
        <f t="shared" si="77"/>
        <v/>
      </c>
      <c r="FB43" s="17" t="str">
        <f t="shared" si="77"/>
        <v/>
      </c>
      <c r="FC43" s="17" t="str">
        <f t="shared" si="77"/>
        <v/>
      </c>
      <c r="FD43" s="17" t="str">
        <f t="shared" si="77"/>
        <v/>
      </c>
      <c r="FE43" s="17" t="str">
        <f t="shared" si="77"/>
        <v/>
      </c>
      <c r="FF43" s="17" t="str">
        <f t="shared" si="77"/>
        <v/>
      </c>
      <c r="FG43" s="17" t="str">
        <f t="shared" si="77"/>
        <v/>
      </c>
      <c r="FH43" s="17" t="str">
        <f t="shared" si="77"/>
        <v/>
      </c>
      <c r="FI43" s="17" t="str">
        <f t="shared" si="77"/>
        <v/>
      </c>
      <c r="FJ43" s="17" t="str">
        <f t="shared" si="77"/>
        <v/>
      </c>
      <c r="FK43" s="17" t="str">
        <f t="shared" si="77"/>
        <v/>
      </c>
      <c r="FL43" s="17" t="str">
        <f t="shared" si="77"/>
        <v/>
      </c>
      <c r="FM43" s="17" t="str">
        <f t="shared" si="77"/>
        <v/>
      </c>
      <c r="FN43" s="17" t="str">
        <f t="shared" si="77"/>
        <v/>
      </c>
      <c r="FO43" s="17" t="str">
        <f t="shared" si="77"/>
        <v/>
      </c>
      <c r="FP43" s="17" t="str">
        <f t="shared" si="77"/>
        <v/>
      </c>
      <c r="FQ43" s="17" t="str">
        <f t="shared" si="77"/>
        <v/>
      </c>
      <c r="FR43" s="17" t="str">
        <f t="shared" si="77"/>
        <v/>
      </c>
      <c r="FS43" s="17" t="str">
        <f t="shared" si="77"/>
        <v/>
      </c>
      <c r="FT43" s="17" t="str">
        <f t="shared" si="77"/>
        <v/>
      </c>
      <c r="FU43" s="17" t="str">
        <f t="shared" si="77"/>
        <v/>
      </c>
      <c r="FV43" s="17" t="str">
        <f t="shared" si="77"/>
        <v/>
      </c>
      <c r="FW43" s="17" t="str">
        <f t="shared" si="77"/>
        <v/>
      </c>
      <c r="FX43" s="17" t="str">
        <f t="shared" si="77"/>
        <v/>
      </c>
      <c r="FY43" s="17" t="str">
        <f t="shared" ref="FY43:HE44" si="82">IF(AND($S43&lt;&gt;"",FY$6&gt;=$R43,FY$6&lt;=$S43),IF($E43="",IF($F43="",6,5),4),IF((FY$6&gt;=$O43)*AND(FY$6&lt;=$P43),IF($E43="",IF($F43="",3,2),1),""))</f>
        <v/>
      </c>
      <c r="FZ43" s="17" t="str">
        <f t="shared" si="82"/>
        <v/>
      </c>
      <c r="GA43" s="17" t="str">
        <f t="shared" si="82"/>
        <v/>
      </c>
      <c r="GB43" s="17" t="str">
        <f t="shared" si="82"/>
        <v/>
      </c>
      <c r="GC43" s="17" t="str">
        <f t="shared" si="82"/>
        <v/>
      </c>
      <c r="GD43" s="17" t="str">
        <f t="shared" si="82"/>
        <v/>
      </c>
      <c r="GE43" s="17" t="str">
        <f t="shared" si="82"/>
        <v/>
      </c>
      <c r="GF43" s="17" t="str">
        <f t="shared" si="82"/>
        <v/>
      </c>
      <c r="GG43" s="17" t="str">
        <f t="shared" si="82"/>
        <v/>
      </c>
      <c r="GH43" s="17" t="str">
        <f t="shared" si="82"/>
        <v/>
      </c>
      <c r="GI43" s="17" t="str">
        <f t="shared" si="82"/>
        <v/>
      </c>
      <c r="GJ43" s="17" t="str">
        <f t="shared" si="82"/>
        <v/>
      </c>
      <c r="GK43" s="17" t="str">
        <f t="shared" si="82"/>
        <v/>
      </c>
      <c r="GL43" s="17" t="str">
        <f t="shared" si="82"/>
        <v/>
      </c>
      <c r="GM43" s="17" t="str">
        <f t="shared" si="82"/>
        <v/>
      </c>
      <c r="GN43" s="17" t="str">
        <f t="shared" si="82"/>
        <v/>
      </c>
      <c r="GO43" s="17" t="str">
        <f t="shared" si="82"/>
        <v/>
      </c>
      <c r="GP43" s="17" t="str">
        <f t="shared" si="82"/>
        <v/>
      </c>
      <c r="GQ43" s="17" t="str">
        <f t="shared" si="82"/>
        <v/>
      </c>
      <c r="GR43" s="17" t="str">
        <f t="shared" si="82"/>
        <v/>
      </c>
      <c r="GS43" s="17" t="str">
        <f t="shared" si="82"/>
        <v/>
      </c>
      <c r="GT43" s="17" t="str">
        <f t="shared" si="82"/>
        <v/>
      </c>
      <c r="GU43" s="17" t="str">
        <f t="shared" si="82"/>
        <v/>
      </c>
      <c r="GV43" s="17" t="str">
        <f t="shared" si="82"/>
        <v/>
      </c>
      <c r="GW43" s="17" t="str">
        <f t="shared" si="82"/>
        <v/>
      </c>
      <c r="GX43" s="17" t="str">
        <f t="shared" si="82"/>
        <v/>
      </c>
      <c r="GY43" s="17" t="str">
        <f t="shared" si="82"/>
        <v/>
      </c>
      <c r="GZ43" s="17" t="str">
        <f t="shared" si="82"/>
        <v/>
      </c>
      <c r="HA43" s="17" t="str">
        <f t="shared" si="82"/>
        <v/>
      </c>
      <c r="HB43" s="17" t="str">
        <f t="shared" si="82"/>
        <v/>
      </c>
      <c r="HC43" s="17" t="str">
        <f t="shared" si="82"/>
        <v/>
      </c>
      <c r="HD43" s="17" t="str">
        <f t="shared" si="82"/>
        <v/>
      </c>
      <c r="HE43" s="17" t="str">
        <f t="shared" si="82"/>
        <v/>
      </c>
      <c r="HF43" s="17" t="str">
        <f t="shared" si="74"/>
        <v/>
      </c>
      <c r="HG43" s="17" t="str">
        <f t="shared" si="74"/>
        <v/>
      </c>
      <c r="HH43" s="17" t="str">
        <f t="shared" si="74"/>
        <v/>
      </c>
      <c r="HI43" s="17" t="str">
        <f t="shared" si="74"/>
        <v/>
      </c>
      <c r="HJ43" s="17" t="str">
        <f t="shared" si="74"/>
        <v/>
      </c>
      <c r="HK43" s="17" t="str">
        <f t="shared" si="74"/>
        <v/>
      </c>
      <c r="HL43" s="17" t="str">
        <f t="shared" si="74"/>
        <v/>
      </c>
      <c r="HM43" s="17" t="str">
        <f t="shared" si="74"/>
        <v/>
      </c>
      <c r="HN43" s="17" t="str">
        <f t="shared" si="74"/>
        <v/>
      </c>
      <c r="HO43" s="17" t="str">
        <f t="shared" si="74"/>
        <v/>
      </c>
      <c r="HP43" s="17" t="str">
        <f t="shared" si="74"/>
        <v/>
      </c>
      <c r="HQ43" s="17" t="str">
        <f t="shared" si="74"/>
        <v/>
      </c>
      <c r="HR43" s="17" t="str">
        <f t="shared" si="74"/>
        <v/>
      </c>
      <c r="HS43" s="17" t="str">
        <f t="shared" si="74"/>
        <v/>
      </c>
      <c r="HT43" s="17" t="str">
        <f t="shared" si="74"/>
        <v/>
      </c>
      <c r="HU43" s="17" t="str">
        <f t="shared" si="74"/>
        <v/>
      </c>
      <c r="HV43" s="17" t="str">
        <f t="shared" si="74"/>
        <v/>
      </c>
      <c r="HW43" s="17" t="str">
        <f t="shared" si="74"/>
        <v/>
      </c>
      <c r="HX43" s="17" t="str">
        <f t="shared" si="74"/>
        <v/>
      </c>
      <c r="HY43" s="17" t="str">
        <f t="shared" si="74"/>
        <v/>
      </c>
      <c r="HZ43" s="17" t="str">
        <f t="shared" si="74"/>
        <v/>
      </c>
      <c r="IA43" s="17" t="str">
        <f t="shared" si="74"/>
        <v/>
      </c>
      <c r="IB43" s="17" t="str">
        <f t="shared" si="74"/>
        <v/>
      </c>
      <c r="IC43" s="17" t="str">
        <f t="shared" si="74"/>
        <v/>
      </c>
      <c r="ID43" s="17" t="str">
        <f t="shared" si="74"/>
        <v/>
      </c>
      <c r="IE43" s="17" t="str">
        <f t="shared" si="74"/>
        <v/>
      </c>
      <c r="IF43" s="17" t="str">
        <f t="shared" si="74"/>
        <v/>
      </c>
      <c r="IG43" s="17" t="str">
        <f t="shared" si="74"/>
        <v/>
      </c>
      <c r="IH43" s="17" t="str">
        <f t="shared" si="74"/>
        <v/>
      </c>
      <c r="II43" s="17" t="str">
        <f t="shared" si="74"/>
        <v/>
      </c>
      <c r="IJ43" s="17" t="str">
        <f t="shared" si="74"/>
        <v/>
      </c>
      <c r="IK43" s="17" t="str">
        <f t="shared" si="74"/>
        <v/>
      </c>
      <c r="IL43" s="17" t="str">
        <f t="shared" si="74"/>
        <v/>
      </c>
      <c r="IM43" s="17" t="str">
        <f t="shared" si="74"/>
        <v/>
      </c>
      <c r="IN43" s="17" t="str">
        <f t="shared" si="74"/>
        <v/>
      </c>
      <c r="IO43" s="17" t="str">
        <f t="shared" si="69"/>
        <v/>
      </c>
      <c r="IP43" s="17" t="str">
        <f t="shared" si="69"/>
        <v/>
      </c>
      <c r="IQ43" s="17" t="str">
        <f t="shared" si="69"/>
        <v/>
      </c>
      <c r="IR43" s="17" t="str">
        <f t="shared" si="69"/>
        <v/>
      </c>
      <c r="IS43" s="17" t="str">
        <f t="shared" si="69"/>
        <v/>
      </c>
      <c r="IT43" s="17" t="str">
        <f t="shared" si="75"/>
        <v/>
      </c>
      <c r="IU43" s="17" t="str">
        <f t="shared" si="75"/>
        <v/>
      </c>
      <c r="IV43" s="17" t="str">
        <f t="shared" si="75"/>
        <v/>
      </c>
      <c r="IW43" s="17" t="str">
        <f t="shared" si="75"/>
        <v/>
      </c>
      <c r="IX43" s="17" t="str">
        <f t="shared" si="75"/>
        <v/>
      </c>
      <c r="IY43" s="17" t="str">
        <f t="shared" si="75"/>
        <v/>
      </c>
      <c r="IZ43" s="17" t="str">
        <f t="shared" si="75"/>
        <v/>
      </c>
      <c r="JA43" s="17" t="str">
        <f t="shared" si="75"/>
        <v/>
      </c>
      <c r="JB43" s="17" t="str">
        <f t="shared" si="75"/>
        <v/>
      </c>
      <c r="JC43" s="17" t="str">
        <f t="shared" si="75"/>
        <v/>
      </c>
    </row>
    <row r="44" spans="1:263" ht="15.75" customHeight="1">
      <c r="A44" s="80"/>
      <c r="B44" s="80"/>
      <c r="C44" s="80"/>
      <c r="D44" s="83" t="s">
        <v>187</v>
      </c>
      <c r="E44" s="22"/>
      <c r="F44" s="23"/>
      <c r="G44" s="23" t="s">
        <v>126</v>
      </c>
      <c r="H44" s="23"/>
      <c r="I44" s="23"/>
      <c r="J44" s="11"/>
      <c r="K44" s="33" t="s">
        <v>153</v>
      </c>
      <c r="L44" s="24" t="s">
        <v>38</v>
      </c>
      <c r="M44" s="32">
        <v>4</v>
      </c>
      <c r="N44" s="35">
        <f t="shared" si="33"/>
        <v>4</v>
      </c>
      <c r="O44" s="25">
        <v>44125</v>
      </c>
      <c r="P44" s="25">
        <v>44131</v>
      </c>
      <c r="Q44" s="35" t="str">
        <f t="shared" si="34"/>
        <v/>
      </c>
      <c r="R44" s="25"/>
      <c r="S44" s="25"/>
      <c r="T44" s="26"/>
      <c r="U44" s="34" t="str">
        <f t="shared" si="60"/>
        <v/>
      </c>
      <c r="V44" s="17" t="str">
        <f t="shared" si="79"/>
        <v/>
      </c>
      <c r="W44" s="17" t="str">
        <f t="shared" si="79"/>
        <v/>
      </c>
      <c r="X44" s="17" t="str">
        <f t="shared" si="79"/>
        <v/>
      </c>
      <c r="Y44" s="17" t="str">
        <f t="shared" si="79"/>
        <v/>
      </c>
      <c r="Z44" s="17" t="str">
        <f t="shared" si="79"/>
        <v/>
      </c>
      <c r="AA44" s="17" t="str">
        <f t="shared" si="79"/>
        <v/>
      </c>
      <c r="AB44" s="17" t="str">
        <f t="shared" si="79"/>
        <v/>
      </c>
      <c r="AC44" s="17" t="str">
        <f t="shared" si="79"/>
        <v/>
      </c>
      <c r="AD44" s="17" t="str">
        <f t="shared" si="79"/>
        <v/>
      </c>
      <c r="AE44" s="17" t="str">
        <f t="shared" si="79"/>
        <v/>
      </c>
      <c r="AF44" s="17" t="str">
        <f t="shared" si="79"/>
        <v/>
      </c>
      <c r="AG44" s="17" t="str">
        <f t="shared" si="79"/>
        <v/>
      </c>
      <c r="AH44" s="17" t="str">
        <f t="shared" si="79"/>
        <v/>
      </c>
      <c r="AI44" s="17" t="str">
        <f t="shared" si="79"/>
        <v/>
      </c>
      <c r="AJ44" s="17" t="str">
        <f t="shared" si="79"/>
        <v/>
      </c>
      <c r="AK44" s="17" t="str">
        <f t="shared" si="79"/>
        <v/>
      </c>
      <c r="AL44" s="17" t="str">
        <f t="shared" si="79"/>
        <v/>
      </c>
      <c r="AM44" s="17" t="str">
        <f t="shared" si="79"/>
        <v/>
      </c>
      <c r="AN44" s="17" t="str">
        <f t="shared" si="79"/>
        <v/>
      </c>
      <c r="AO44" s="17" t="str">
        <f t="shared" si="79"/>
        <v/>
      </c>
      <c r="AP44" s="17">
        <f t="shared" si="79"/>
        <v>3</v>
      </c>
      <c r="AQ44" s="17">
        <f t="shared" si="79"/>
        <v>3</v>
      </c>
      <c r="AR44" s="17">
        <f t="shared" si="79"/>
        <v>3</v>
      </c>
      <c r="AS44" s="17">
        <f t="shared" si="79"/>
        <v>3</v>
      </c>
      <c r="AT44" s="17">
        <f t="shared" si="79"/>
        <v>3</v>
      </c>
      <c r="AU44" s="17">
        <f t="shared" si="79"/>
        <v>3</v>
      </c>
      <c r="AV44" s="17">
        <f t="shared" si="79"/>
        <v>3</v>
      </c>
      <c r="AW44" s="17" t="str">
        <f t="shared" si="79"/>
        <v/>
      </c>
      <c r="AX44" s="17" t="str">
        <f t="shared" si="79"/>
        <v/>
      </c>
      <c r="AY44" s="17" t="str">
        <f t="shared" si="79"/>
        <v/>
      </c>
      <c r="AZ44" s="17" t="str">
        <f t="shared" si="79"/>
        <v/>
      </c>
      <c r="BA44" s="17" t="str">
        <f t="shared" si="79"/>
        <v/>
      </c>
      <c r="BB44" s="17" t="str">
        <f t="shared" si="79"/>
        <v/>
      </c>
      <c r="BC44" s="17" t="str">
        <f t="shared" si="79"/>
        <v/>
      </c>
      <c r="BD44" s="17" t="str">
        <f t="shared" si="79"/>
        <v/>
      </c>
      <c r="BE44" s="68" t="str">
        <f t="shared" si="79"/>
        <v/>
      </c>
      <c r="BF44" s="68" t="str">
        <f t="shared" si="79"/>
        <v/>
      </c>
      <c r="BG44" s="68" t="str">
        <f t="shared" si="79"/>
        <v/>
      </c>
      <c r="BH44" s="68" t="str">
        <f t="shared" si="79"/>
        <v/>
      </c>
      <c r="BI44" s="68" t="str">
        <f t="shared" si="79"/>
        <v/>
      </c>
      <c r="BJ44" s="68" t="str">
        <f t="shared" si="79"/>
        <v/>
      </c>
      <c r="BK44" s="68" t="str">
        <f t="shared" si="79"/>
        <v/>
      </c>
      <c r="BL44" s="17" t="str">
        <f t="shared" si="79"/>
        <v/>
      </c>
      <c r="BM44" s="17" t="str">
        <f t="shared" si="79"/>
        <v/>
      </c>
      <c r="BN44" s="17" t="str">
        <f t="shared" si="79"/>
        <v/>
      </c>
      <c r="BO44" s="17" t="str">
        <f t="shared" si="79"/>
        <v/>
      </c>
      <c r="BP44" s="17" t="str">
        <f t="shared" si="79"/>
        <v/>
      </c>
      <c r="BQ44" s="17" t="str">
        <f t="shared" si="79"/>
        <v/>
      </c>
      <c r="BR44" s="17" t="str">
        <f t="shared" si="79"/>
        <v/>
      </c>
      <c r="BS44" s="17" t="str">
        <f t="shared" si="79"/>
        <v/>
      </c>
      <c r="BT44" s="17" t="str">
        <f t="shared" si="79"/>
        <v/>
      </c>
      <c r="BU44" s="17" t="str">
        <f t="shared" si="79"/>
        <v/>
      </c>
      <c r="BV44" s="17" t="str">
        <f t="shared" si="79"/>
        <v/>
      </c>
      <c r="BW44" s="17" t="str">
        <f t="shared" si="79"/>
        <v/>
      </c>
      <c r="BX44" s="17" t="str">
        <f t="shared" si="79"/>
        <v/>
      </c>
      <c r="BY44" s="17" t="str">
        <f t="shared" si="79"/>
        <v/>
      </c>
      <c r="BZ44" s="17" t="str">
        <f t="shared" si="79"/>
        <v/>
      </c>
      <c r="CA44" s="17" t="str">
        <f t="shared" si="79"/>
        <v/>
      </c>
      <c r="CB44" s="17" t="str">
        <f t="shared" si="79"/>
        <v/>
      </c>
      <c r="CC44" s="17" t="str">
        <f t="shared" si="79"/>
        <v/>
      </c>
      <c r="CD44" s="17" t="str">
        <f t="shared" si="79"/>
        <v/>
      </c>
      <c r="CE44" s="17" t="str">
        <f t="shared" si="79"/>
        <v/>
      </c>
      <c r="CF44" s="17" t="str">
        <f t="shared" si="79"/>
        <v/>
      </c>
      <c r="CG44" s="17" t="str">
        <f t="shared" ref="CG44" si="83">IF(AND($S44&lt;&gt;"",CG$6&gt;=$R44,CG$6&lt;=$S44),IF($E44="",IF($F44="",6,5),4),IF((CG$6&gt;=$O44)*AND(CG$6&lt;=$P44),IF($E44="",IF($F44="",3,2),1),""))</f>
        <v/>
      </c>
      <c r="CH44" s="17" t="str">
        <f t="shared" si="80"/>
        <v/>
      </c>
      <c r="CI44" s="17" t="str">
        <f t="shared" si="80"/>
        <v/>
      </c>
      <c r="CJ44" s="17" t="str">
        <f t="shared" si="80"/>
        <v/>
      </c>
      <c r="CK44" s="17" t="str">
        <f t="shared" si="80"/>
        <v/>
      </c>
      <c r="CL44" s="17" t="str">
        <f t="shared" si="80"/>
        <v/>
      </c>
      <c r="CM44" s="17" t="str">
        <f t="shared" si="80"/>
        <v/>
      </c>
      <c r="CN44" s="17" t="str">
        <f t="shared" si="80"/>
        <v/>
      </c>
      <c r="CO44" s="17" t="str">
        <f t="shared" si="80"/>
        <v/>
      </c>
      <c r="CP44" s="17" t="str">
        <f t="shared" si="80"/>
        <v/>
      </c>
      <c r="CQ44" s="17" t="str">
        <f t="shared" si="80"/>
        <v/>
      </c>
      <c r="CR44" s="17" t="str">
        <f t="shared" si="80"/>
        <v/>
      </c>
      <c r="CS44" s="17" t="str">
        <f t="shared" si="80"/>
        <v/>
      </c>
      <c r="CT44" s="17" t="str">
        <f t="shared" si="80"/>
        <v/>
      </c>
      <c r="CU44" s="17" t="str">
        <f t="shared" si="80"/>
        <v/>
      </c>
      <c r="CV44" s="17" t="str">
        <f t="shared" si="80"/>
        <v/>
      </c>
      <c r="CW44" s="17" t="str">
        <f t="shared" si="80"/>
        <v/>
      </c>
      <c r="CX44" s="17" t="str">
        <f t="shared" si="80"/>
        <v/>
      </c>
      <c r="CY44" s="17" t="str">
        <f t="shared" si="80"/>
        <v/>
      </c>
      <c r="CZ44" s="17" t="str">
        <f t="shared" si="80"/>
        <v/>
      </c>
      <c r="DA44" s="17" t="str">
        <f t="shared" si="80"/>
        <v/>
      </c>
      <c r="DB44" s="17" t="str">
        <f t="shared" si="80"/>
        <v/>
      </c>
      <c r="DC44" s="17" t="str">
        <f t="shared" si="80"/>
        <v/>
      </c>
      <c r="DD44" s="17" t="str">
        <f t="shared" si="80"/>
        <v/>
      </c>
      <c r="DE44" s="17" t="str">
        <f t="shared" si="80"/>
        <v/>
      </c>
      <c r="DF44" s="17" t="str">
        <f t="shared" si="80"/>
        <v/>
      </c>
      <c r="DG44" s="17" t="str">
        <f t="shared" si="80"/>
        <v/>
      </c>
      <c r="DH44" s="17" t="str">
        <f t="shared" si="80"/>
        <v/>
      </c>
      <c r="DI44" s="17" t="str">
        <f t="shared" si="80"/>
        <v/>
      </c>
      <c r="DJ44" s="17" t="str">
        <f t="shared" si="80"/>
        <v/>
      </c>
      <c r="DK44" s="17" t="str">
        <f t="shared" si="80"/>
        <v/>
      </c>
      <c r="DL44" s="17" t="str">
        <f t="shared" si="80"/>
        <v/>
      </c>
      <c r="DM44" s="17" t="str">
        <f t="shared" si="80"/>
        <v/>
      </c>
      <c r="DN44" s="17" t="str">
        <f t="shared" si="80"/>
        <v/>
      </c>
      <c r="DO44" s="17" t="str">
        <f t="shared" si="80"/>
        <v/>
      </c>
      <c r="DP44" s="17" t="str">
        <f t="shared" si="80"/>
        <v/>
      </c>
      <c r="DQ44" s="17" t="str">
        <f t="shared" si="80"/>
        <v/>
      </c>
      <c r="DR44" s="17" t="str">
        <f t="shared" si="80"/>
        <v/>
      </c>
      <c r="DS44" s="17" t="str">
        <f t="shared" si="80"/>
        <v/>
      </c>
      <c r="DT44" s="17" t="str">
        <f t="shared" si="80"/>
        <v/>
      </c>
      <c r="DU44" s="17" t="str">
        <f t="shared" si="80"/>
        <v/>
      </c>
      <c r="DV44" s="17" t="str">
        <f t="shared" si="80"/>
        <v/>
      </c>
      <c r="DW44" s="17" t="str">
        <f t="shared" si="80"/>
        <v/>
      </c>
      <c r="DX44" s="17" t="str">
        <f t="shared" si="80"/>
        <v/>
      </c>
      <c r="DY44" s="17" t="str">
        <f t="shared" si="80"/>
        <v/>
      </c>
      <c r="DZ44" s="17" t="str">
        <f t="shared" si="80"/>
        <v/>
      </c>
      <c r="EA44" s="17" t="str">
        <f t="shared" si="80"/>
        <v/>
      </c>
      <c r="EB44" s="17" t="str">
        <f t="shared" si="80"/>
        <v/>
      </c>
      <c r="EC44" s="17" t="str">
        <f t="shared" si="80"/>
        <v/>
      </c>
      <c r="ED44" s="17" t="str">
        <f t="shared" si="80"/>
        <v/>
      </c>
      <c r="EE44" s="17" t="str">
        <f t="shared" si="80"/>
        <v/>
      </c>
      <c r="EF44" s="17" t="str">
        <f t="shared" si="80"/>
        <v/>
      </c>
      <c r="EG44" s="17" t="str">
        <f t="shared" si="80"/>
        <v/>
      </c>
      <c r="EH44" s="17" t="str">
        <f t="shared" si="80"/>
        <v/>
      </c>
      <c r="EI44" s="17" t="str">
        <f t="shared" si="80"/>
        <v/>
      </c>
      <c r="EJ44" s="17" t="str">
        <f t="shared" si="80"/>
        <v/>
      </c>
      <c r="EK44" s="17" t="str">
        <f t="shared" si="80"/>
        <v/>
      </c>
      <c r="EL44" s="17" t="str">
        <f t="shared" si="80"/>
        <v/>
      </c>
      <c r="EM44" s="17" t="str">
        <f t="shared" si="80"/>
        <v/>
      </c>
      <c r="EN44" s="17" t="str">
        <f t="shared" si="80"/>
        <v/>
      </c>
      <c r="EO44" s="17" t="str">
        <f t="shared" si="80"/>
        <v/>
      </c>
      <c r="EP44" s="17" t="str">
        <f t="shared" si="80"/>
        <v/>
      </c>
      <c r="EQ44" s="17" t="str">
        <f t="shared" si="80"/>
        <v/>
      </c>
      <c r="ER44" s="17" t="str">
        <f t="shared" si="80"/>
        <v/>
      </c>
      <c r="ES44" s="17" t="str">
        <f t="shared" si="80"/>
        <v/>
      </c>
      <c r="ET44" s="17" t="str">
        <f t="shared" ref="ET44:HE47" si="84">IF(AND($S44&lt;&gt;"",ET$6&gt;=$R44,ET$6&lt;=$S44),IF($E44="",IF($F44="",6,5),4),IF((ET$6&gt;=$O44)*AND(ET$6&lt;=$P44),IF($E44="",IF($F44="",3,2),1),""))</f>
        <v/>
      </c>
      <c r="EU44" s="17" t="str">
        <f t="shared" si="84"/>
        <v/>
      </c>
      <c r="EV44" s="17" t="str">
        <f t="shared" si="84"/>
        <v/>
      </c>
      <c r="EW44" s="17" t="str">
        <f t="shared" si="84"/>
        <v/>
      </c>
      <c r="EX44" s="17" t="str">
        <f t="shared" si="84"/>
        <v/>
      </c>
      <c r="EY44" s="17" t="str">
        <f t="shared" si="84"/>
        <v/>
      </c>
      <c r="EZ44" s="17" t="str">
        <f t="shared" si="84"/>
        <v/>
      </c>
      <c r="FA44" s="17" t="str">
        <f t="shared" si="84"/>
        <v/>
      </c>
      <c r="FB44" s="17" t="str">
        <f t="shared" si="84"/>
        <v/>
      </c>
      <c r="FC44" s="17" t="str">
        <f t="shared" si="84"/>
        <v/>
      </c>
      <c r="FD44" s="17" t="str">
        <f t="shared" si="84"/>
        <v/>
      </c>
      <c r="FE44" s="17" t="str">
        <f t="shared" si="84"/>
        <v/>
      </c>
      <c r="FF44" s="17" t="str">
        <f t="shared" si="84"/>
        <v/>
      </c>
      <c r="FG44" s="17" t="str">
        <f t="shared" si="84"/>
        <v/>
      </c>
      <c r="FH44" s="17" t="str">
        <f t="shared" si="84"/>
        <v/>
      </c>
      <c r="FI44" s="17" t="str">
        <f t="shared" si="84"/>
        <v/>
      </c>
      <c r="FJ44" s="17" t="str">
        <f t="shared" si="84"/>
        <v/>
      </c>
      <c r="FK44" s="17" t="str">
        <f t="shared" si="84"/>
        <v/>
      </c>
      <c r="FL44" s="17" t="str">
        <f t="shared" si="84"/>
        <v/>
      </c>
      <c r="FM44" s="17" t="str">
        <f t="shared" si="84"/>
        <v/>
      </c>
      <c r="FN44" s="17" t="str">
        <f t="shared" si="84"/>
        <v/>
      </c>
      <c r="FO44" s="17" t="str">
        <f t="shared" si="84"/>
        <v/>
      </c>
      <c r="FP44" s="17" t="str">
        <f t="shared" si="84"/>
        <v/>
      </c>
      <c r="FQ44" s="17" t="str">
        <f t="shared" si="84"/>
        <v/>
      </c>
      <c r="FR44" s="17" t="str">
        <f t="shared" si="84"/>
        <v/>
      </c>
      <c r="FS44" s="17" t="str">
        <f t="shared" si="84"/>
        <v/>
      </c>
      <c r="FT44" s="17" t="str">
        <f t="shared" si="84"/>
        <v/>
      </c>
      <c r="FU44" s="17" t="str">
        <f t="shared" si="84"/>
        <v/>
      </c>
      <c r="FV44" s="17" t="str">
        <f t="shared" si="84"/>
        <v/>
      </c>
      <c r="FW44" s="17" t="str">
        <f t="shared" si="84"/>
        <v/>
      </c>
      <c r="FX44" s="17" t="str">
        <f t="shared" si="84"/>
        <v/>
      </c>
      <c r="FY44" s="17" t="str">
        <f t="shared" si="84"/>
        <v/>
      </c>
      <c r="FZ44" s="17" t="str">
        <f t="shared" si="84"/>
        <v/>
      </c>
      <c r="GA44" s="17" t="str">
        <f t="shared" si="84"/>
        <v/>
      </c>
      <c r="GB44" s="17" t="str">
        <f t="shared" si="84"/>
        <v/>
      </c>
      <c r="GC44" s="17" t="str">
        <f t="shared" si="84"/>
        <v/>
      </c>
      <c r="GD44" s="17" t="str">
        <f t="shared" si="84"/>
        <v/>
      </c>
      <c r="GE44" s="17" t="str">
        <f t="shared" si="84"/>
        <v/>
      </c>
      <c r="GF44" s="17" t="str">
        <f t="shared" si="84"/>
        <v/>
      </c>
      <c r="GG44" s="17" t="str">
        <f t="shared" si="84"/>
        <v/>
      </c>
      <c r="GH44" s="17" t="str">
        <f t="shared" si="84"/>
        <v/>
      </c>
      <c r="GI44" s="17" t="str">
        <f t="shared" si="84"/>
        <v/>
      </c>
      <c r="GJ44" s="17" t="str">
        <f t="shared" si="84"/>
        <v/>
      </c>
      <c r="GK44" s="17" t="str">
        <f t="shared" si="84"/>
        <v/>
      </c>
      <c r="GL44" s="17" t="str">
        <f t="shared" si="84"/>
        <v/>
      </c>
      <c r="GM44" s="17" t="str">
        <f t="shared" si="84"/>
        <v/>
      </c>
      <c r="GN44" s="17" t="str">
        <f t="shared" si="84"/>
        <v/>
      </c>
      <c r="GO44" s="17" t="str">
        <f t="shared" si="84"/>
        <v/>
      </c>
      <c r="GP44" s="17" t="str">
        <f t="shared" si="84"/>
        <v/>
      </c>
      <c r="GQ44" s="17" t="str">
        <f t="shared" si="84"/>
        <v/>
      </c>
      <c r="GR44" s="17" t="str">
        <f t="shared" si="84"/>
        <v/>
      </c>
      <c r="GS44" s="17" t="str">
        <f t="shared" si="84"/>
        <v/>
      </c>
      <c r="GT44" s="17" t="str">
        <f t="shared" si="84"/>
        <v/>
      </c>
      <c r="GU44" s="17" t="str">
        <f t="shared" si="84"/>
        <v/>
      </c>
      <c r="GV44" s="17" t="str">
        <f t="shared" si="84"/>
        <v/>
      </c>
      <c r="GW44" s="17" t="str">
        <f t="shared" si="84"/>
        <v/>
      </c>
      <c r="GX44" s="17" t="str">
        <f t="shared" si="84"/>
        <v/>
      </c>
      <c r="GY44" s="17" t="str">
        <f t="shared" si="84"/>
        <v/>
      </c>
      <c r="GZ44" s="17" t="str">
        <f t="shared" si="84"/>
        <v/>
      </c>
      <c r="HA44" s="17" t="str">
        <f t="shared" si="84"/>
        <v/>
      </c>
      <c r="HB44" s="17" t="str">
        <f t="shared" si="84"/>
        <v/>
      </c>
      <c r="HC44" s="17" t="str">
        <f t="shared" si="84"/>
        <v/>
      </c>
      <c r="HD44" s="17" t="str">
        <f t="shared" si="84"/>
        <v/>
      </c>
      <c r="HE44" s="17" t="str">
        <f t="shared" si="82"/>
        <v/>
      </c>
      <c r="HF44" s="17" t="str">
        <f t="shared" si="74"/>
        <v/>
      </c>
      <c r="HG44" s="17" t="str">
        <f t="shared" si="74"/>
        <v/>
      </c>
      <c r="HH44" s="17" t="str">
        <f t="shared" si="74"/>
        <v/>
      </c>
      <c r="HI44" s="17" t="str">
        <f t="shared" si="74"/>
        <v/>
      </c>
      <c r="HJ44" s="17" t="str">
        <f t="shared" si="74"/>
        <v/>
      </c>
      <c r="HK44" s="17" t="str">
        <f t="shared" si="74"/>
        <v/>
      </c>
      <c r="HL44" s="17" t="str">
        <f t="shared" si="74"/>
        <v/>
      </c>
      <c r="HM44" s="17" t="str">
        <f t="shared" si="74"/>
        <v/>
      </c>
      <c r="HN44" s="17" t="str">
        <f t="shared" si="74"/>
        <v/>
      </c>
      <c r="HO44" s="17" t="str">
        <f t="shared" si="74"/>
        <v/>
      </c>
      <c r="HP44" s="17" t="str">
        <f t="shared" ref="HP44:IX49" si="85">IF(AND($S44&lt;&gt;"",HP$6&gt;=$R44,HP$6&lt;=$S44),IF($E44="",IF($F44="",6,5),4),IF((HP$6&gt;=$O44)*AND(HP$6&lt;=$P44),IF($E44="",IF($F44="",3,2),1),""))</f>
        <v/>
      </c>
      <c r="HQ44" s="17" t="str">
        <f t="shared" si="85"/>
        <v/>
      </c>
      <c r="HR44" s="17" t="str">
        <f t="shared" si="85"/>
        <v/>
      </c>
      <c r="HS44" s="17" t="str">
        <f t="shared" si="85"/>
        <v/>
      </c>
      <c r="HT44" s="17" t="str">
        <f t="shared" si="85"/>
        <v/>
      </c>
      <c r="HU44" s="17" t="str">
        <f t="shared" si="85"/>
        <v/>
      </c>
      <c r="HV44" s="17" t="str">
        <f t="shared" si="85"/>
        <v/>
      </c>
      <c r="HW44" s="17" t="str">
        <f t="shared" si="85"/>
        <v/>
      </c>
      <c r="HX44" s="17" t="str">
        <f t="shared" si="85"/>
        <v/>
      </c>
      <c r="HY44" s="17" t="str">
        <f t="shared" si="85"/>
        <v/>
      </c>
      <c r="HZ44" s="17" t="str">
        <f t="shared" si="85"/>
        <v/>
      </c>
      <c r="IA44" s="17" t="str">
        <f t="shared" si="85"/>
        <v/>
      </c>
      <c r="IB44" s="17" t="str">
        <f t="shared" si="85"/>
        <v/>
      </c>
      <c r="IC44" s="17" t="str">
        <f t="shared" si="85"/>
        <v/>
      </c>
      <c r="ID44" s="17" t="str">
        <f t="shared" si="85"/>
        <v/>
      </c>
      <c r="IE44" s="17" t="str">
        <f t="shared" si="85"/>
        <v/>
      </c>
      <c r="IF44" s="17" t="str">
        <f t="shared" si="85"/>
        <v/>
      </c>
      <c r="IG44" s="17" t="str">
        <f t="shared" si="85"/>
        <v/>
      </c>
      <c r="IH44" s="17" t="str">
        <f t="shared" si="85"/>
        <v/>
      </c>
      <c r="II44" s="17" t="str">
        <f t="shared" si="85"/>
        <v/>
      </c>
      <c r="IJ44" s="17" t="str">
        <f t="shared" si="85"/>
        <v/>
      </c>
      <c r="IK44" s="17" t="str">
        <f t="shared" si="85"/>
        <v/>
      </c>
      <c r="IL44" s="17" t="str">
        <f t="shared" si="85"/>
        <v/>
      </c>
      <c r="IM44" s="17" t="str">
        <f t="shared" si="85"/>
        <v/>
      </c>
      <c r="IN44" s="17" t="str">
        <f t="shared" si="85"/>
        <v/>
      </c>
      <c r="IO44" s="17" t="str">
        <f t="shared" si="85"/>
        <v/>
      </c>
      <c r="IP44" s="17" t="str">
        <f t="shared" si="85"/>
        <v/>
      </c>
      <c r="IQ44" s="17" t="str">
        <f t="shared" si="85"/>
        <v/>
      </c>
      <c r="IR44" s="17" t="str">
        <f t="shared" si="85"/>
        <v/>
      </c>
      <c r="IS44" s="17" t="str">
        <f t="shared" si="85"/>
        <v/>
      </c>
      <c r="IT44" s="17" t="str">
        <f t="shared" si="85"/>
        <v/>
      </c>
      <c r="IU44" s="17" t="str">
        <f t="shared" si="85"/>
        <v/>
      </c>
      <c r="IV44" s="17" t="str">
        <f t="shared" si="85"/>
        <v/>
      </c>
      <c r="IW44" s="17" t="str">
        <f t="shared" si="85"/>
        <v/>
      </c>
      <c r="IX44" s="17" t="str">
        <f t="shared" si="85"/>
        <v/>
      </c>
      <c r="IY44" s="17" t="str">
        <f t="shared" si="75"/>
        <v/>
      </c>
      <c r="IZ44" s="17" t="str">
        <f t="shared" si="75"/>
        <v/>
      </c>
      <c r="JA44" s="17" t="str">
        <f t="shared" si="75"/>
        <v/>
      </c>
      <c r="JB44" s="17" t="str">
        <f t="shared" si="75"/>
        <v/>
      </c>
      <c r="JC44" s="17" t="str">
        <f t="shared" si="75"/>
        <v/>
      </c>
    </row>
    <row r="45" spans="1:263" ht="15.75" customHeight="1">
      <c r="A45" s="80"/>
      <c r="B45" s="80"/>
      <c r="C45" s="80"/>
      <c r="D45" s="82" t="s">
        <v>83</v>
      </c>
      <c r="E45" s="22"/>
      <c r="F45" s="23" t="s">
        <v>137</v>
      </c>
      <c r="G45" s="23"/>
      <c r="H45" s="23"/>
      <c r="I45" s="23"/>
      <c r="J45" s="11"/>
      <c r="K45" s="33"/>
      <c r="L45" s="24"/>
      <c r="M45" s="32"/>
      <c r="N45" s="35" t="str">
        <f t="shared" si="33"/>
        <v/>
      </c>
      <c r="O45" s="25"/>
      <c r="P45" s="25"/>
      <c r="Q45" s="35" t="str">
        <f t="shared" si="34"/>
        <v/>
      </c>
      <c r="R45" s="25"/>
      <c r="S45" s="25"/>
      <c r="T45" s="26"/>
      <c r="U45" s="34" t="str">
        <f t="shared" si="60"/>
        <v/>
      </c>
      <c r="V45" s="17" t="str">
        <f t="shared" ref="V45:CG47" si="86">IF(AND($S45&lt;&gt;"",V$6&gt;=$R45,V$6&lt;=$S45),IF($E45="",IF($F45="",6,5),4),IF((V$6&gt;=$O45)*AND(V$6&lt;=$P45),IF($E45="",IF($F45="",3,2),1),""))</f>
        <v/>
      </c>
      <c r="W45" s="17" t="str">
        <f t="shared" si="86"/>
        <v/>
      </c>
      <c r="X45" s="17" t="str">
        <f t="shared" si="86"/>
        <v/>
      </c>
      <c r="Y45" s="17" t="str">
        <f t="shared" si="86"/>
        <v/>
      </c>
      <c r="Z45" s="17" t="str">
        <f t="shared" si="86"/>
        <v/>
      </c>
      <c r="AA45" s="17" t="str">
        <f t="shared" si="86"/>
        <v/>
      </c>
      <c r="AB45" s="17" t="str">
        <f t="shared" si="86"/>
        <v/>
      </c>
      <c r="AC45" s="17" t="str">
        <f t="shared" si="86"/>
        <v/>
      </c>
      <c r="AD45" s="17" t="str">
        <f t="shared" si="86"/>
        <v/>
      </c>
      <c r="AE45" s="17" t="str">
        <f t="shared" si="86"/>
        <v/>
      </c>
      <c r="AF45" s="17" t="str">
        <f t="shared" si="86"/>
        <v/>
      </c>
      <c r="AG45" s="17" t="str">
        <f t="shared" si="86"/>
        <v/>
      </c>
      <c r="AH45" s="17" t="str">
        <f t="shared" si="86"/>
        <v/>
      </c>
      <c r="AI45" s="17" t="str">
        <f t="shared" si="86"/>
        <v/>
      </c>
      <c r="AJ45" s="17" t="str">
        <f t="shared" si="86"/>
        <v/>
      </c>
      <c r="AK45" s="17" t="str">
        <f t="shared" si="86"/>
        <v/>
      </c>
      <c r="AL45" s="17" t="str">
        <f t="shared" si="86"/>
        <v/>
      </c>
      <c r="AM45" s="17" t="str">
        <f t="shared" si="86"/>
        <v/>
      </c>
      <c r="AN45" s="17" t="str">
        <f t="shared" si="86"/>
        <v/>
      </c>
      <c r="AO45" s="17" t="str">
        <f t="shared" si="86"/>
        <v/>
      </c>
      <c r="AP45" s="17" t="str">
        <f t="shared" si="86"/>
        <v/>
      </c>
      <c r="AQ45" s="17" t="str">
        <f t="shared" si="86"/>
        <v/>
      </c>
      <c r="AR45" s="17" t="str">
        <f t="shared" si="86"/>
        <v/>
      </c>
      <c r="AS45" s="17" t="str">
        <f t="shared" si="86"/>
        <v/>
      </c>
      <c r="AT45" s="17" t="str">
        <f t="shared" si="86"/>
        <v/>
      </c>
      <c r="AU45" s="17" t="str">
        <f t="shared" si="86"/>
        <v/>
      </c>
      <c r="AV45" s="17" t="str">
        <f t="shared" si="86"/>
        <v/>
      </c>
      <c r="AW45" s="17" t="str">
        <f t="shared" si="86"/>
        <v/>
      </c>
      <c r="AX45" s="17" t="str">
        <f t="shared" si="86"/>
        <v/>
      </c>
      <c r="AY45" s="17" t="str">
        <f t="shared" si="86"/>
        <v/>
      </c>
      <c r="AZ45" s="17" t="str">
        <f t="shared" si="86"/>
        <v/>
      </c>
      <c r="BA45" s="17" t="str">
        <f t="shared" si="86"/>
        <v/>
      </c>
      <c r="BB45" s="17" t="str">
        <f t="shared" si="86"/>
        <v/>
      </c>
      <c r="BC45" s="17" t="str">
        <f t="shared" si="86"/>
        <v/>
      </c>
      <c r="BD45" s="17" t="str">
        <f t="shared" si="86"/>
        <v/>
      </c>
      <c r="BE45" s="68" t="str">
        <f t="shared" si="86"/>
        <v/>
      </c>
      <c r="BF45" s="68" t="str">
        <f t="shared" si="86"/>
        <v/>
      </c>
      <c r="BG45" s="68" t="str">
        <f t="shared" si="86"/>
        <v/>
      </c>
      <c r="BH45" s="68" t="str">
        <f t="shared" si="86"/>
        <v/>
      </c>
      <c r="BI45" s="68" t="str">
        <f t="shared" si="86"/>
        <v/>
      </c>
      <c r="BJ45" s="68" t="str">
        <f t="shared" si="86"/>
        <v/>
      </c>
      <c r="BK45" s="68" t="str">
        <f t="shared" si="86"/>
        <v/>
      </c>
      <c r="BL45" s="17" t="str">
        <f t="shared" si="86"/>
        <v/>
      </c>
      <c r="BM45" s="17" t="str">
        <f t="shared" si="86"/>
        <v/>
      </c>
      <c r="BN45" s="17" t="str">
        <f t="shared" si="86"/>
        <v/>
      </c>
      <c r="BO45" s="17" t="str">
        <f t="shared" si="86"/>
        <v/>
      </c>
      <c r="BP45" s="17" t="str">
        <f t="shared" si="86"/>
        <v/>
      </c>
      <c r="BQ45" s="17" t="str">
        <f t="shared" si="86"/>
        <v/>
      </c>
      <c r="BR45" s="17" t="str">
        <f t="shared" si="86"/>
        <v/>
      </c>
      <c r="BS45" s="17" t="str">
        <f t="shared" si="86"/>
        <v/>
      </c>
      <c r="BT45" s="17" t="str">
        <f t="shared" si="86"/>
        <v/>
      </c>
      <c r="BU45" s="17" t="str">
        <f t="shared" si="86"/>
        <v/>
      </c>
      <c r="BV45" s="17" t="str">
        <f t="shared" si="86"/>
        <v/>
      </c>
      <c r="BW45" s="17" t="str">
        <f t="shared" si="86"/>
        <v/>
      </c>
      <c r="BX45" s="17" t="str">
        <f t="shared" si="86"/>
        <v/>
      </c>
      <c r="BY45" s="17" t="str">
        <f t="shared" si="86"/>
        <v/>
      </c>
      <c r="BZ45" s="17" t="str">
        <f t="shared" si="86"/>
        <v/>
      </c>
      <c r="CA45" s="17" t="str">
        <f t="shared" si="86"/>
        <v/>
      </c>
      <c r="CB45" s="17" t="str">
        <f t="shared" si="86"/>
        <v/>
      </c>
      <c r="CC45" s="17" t="str">
        <f t="shared" si="86"/>
        <v/>
      </c>
      <c r="CD45" s="17" t="str">
        <f t="shared" si="86"/>
        <v/>
      </c>
      <c r="CE45" s="17" t="str">
        <f t="shared" si="86"/>
        <v/>
      </c>
      <c r="CF45" s="17" t="str">
        <f t="shared" si="86"/>
        <v/>
      </c>
      <c r="CG45" s="17" t="str">
        <f>IF(AND($S45&lt;&gt;"",CG$6&gt;=$R45,CG$6&lt;=$S45),IF($E45="",IF($F45="",6,5),4),IF((CG$6&gt;=$O45)*AND(CG$6&lt;=$P45),IF($E45="",IF($F45="",3,2),1),""))</f>
        <v/>
      </c>
      <c r="CH45" s="17" t="str">
        <f t="shared" si="80"/>
        <v/>
      </c>
      <c r="CI45" s="17" t="str">
        <f t="shared" si="80"/>
        <v/>
      </c>
      <c r="CJ45" s="17" t="str">
        <f t="shared" si="80"/>
        <v/>
      </c>
      <c r="CK45" s="17" t="str">
        <f t="shared" si="80"/>
        <v/>
      </c>
      <c r="CL45" s="17" t="str">
        <f t="shared" si="80"/>
        <v/>
      </c>
      <c r="CM45" s="17" t="str">
        <f t="shared" si="80"/>
        <v/>
      </c>
      <c r="CN45" s="17" t="str">
        <f t="shared" si="80"/>
        <v/>
      </c>
      <c r="CO45" s="17" t="str">
        <f t="shared" si="80"/>
        <v/>
      </c>
      <c r="CP45" s="17" t="str">
        <f t="shared" si="80"/>
        <v/>
      </c>
      <c r="CQ45" s="17" t="str">
        <f t="shared" si="80"/>
        <v/>
      </c>
      <c r="CR45" s="17" t="str">
        <f t="shared" si="80"/>
        <v/>
      </c>
      <c r="CS45" s="17" t="str">
        <f t="shared" si="80"/>
        <v/>
      </c>
      <c r="CT45" s="17" t="str">
        <f t="shared" si="80"/>
        <v/>
      </c>
      <c r="CU45" s="17" t="str">
        <f t="shared" si="80"/>
        <v/>
      </c>
      <c r="CV45" s="17" t="str">
        <f t="shared" si="80"/>
        <v/>
      </c>
      <c r="CW45" s="17" t="str">
        <f t="shared" si="80"/>
        <v/>
      </c>
      <c r="CX45" s="17" t="str">
        <f t="shared" si="80"/>
        <v/>
      </c>
      <c r="CY45" s="17" t="str">
        <f t="shared" si="80"/>
        <v/>
      </c>
      <c r="CZ45" s="17" t="str">
        <f t="shared" si="80"/>
        <v/>
      </c>
      <c r="DA45" s="17" t="str">
        <f t="shared" si="80"/>
        <v/>
      </c>
      <c r="DB45" s="17" t="str">
        <f t="shared" si="80"/>
        <v/>
      </c>
      <c r="DC45" s="17" t="str">
        <f t="shared" si="80"/>
        <v/>
      </c>
      <c r="DD45" s="17" t="str">
        <f t="shared" si="80"/>
        <v/>
      </c>
      <c r="DE45" s="17" t="str">
        <f t="shared" si="80"/>
        <v/>
      </c>
      <c r="DF45" s="17" t="str">
        <f t="shared" si="80"/>
        <v/>
      </c>
      <c r="DG45" s="17" t="str">
        <f t="shared" si="80"/>
        <v/>
      </c>
      <c r="DH45" s="17" t="str">
        <f t="shared" si="80"/>
        <v/>
      </c>
      <c r="DI45" s="17" t="str">
        <f t="shared" si="80"/>
        <v/>
      </c>
      <c r="DJ45" s="17" t="str">
        <f t="shared" si="80"/>
        <v/>
      </c>
      <c r="DK45" s="17" t="str">
        <f t="shared" si="80"/>
        <v/>
      </c>
      <c r="DL45" s="17" t="str">
        <f t="shared" si="80"/>
        <v/>
      </c>
      <c r="DM45" s="17" t="str">
        <f t="shared" si="80"/>
        <v/>
      </c>
      <c r="DN45" s="17" t="str">
        <f t="shared" si="80"/>
        <v/>
      </c>
      <c r="DO45" s="17" t="str">
        <f t="shared" si="80"/>
        <v/>
      </c>
      <c r="DP45" s="17" t="str">
        <f t="shared" si="80"/>
        <v/>
      </c>
      <c r="DQ45" s="17" t="str">
        <f t="shared" si="80"/>
        <v/>
      </c>
      <c r="DR45" s="17" t="str">
        <f t="shared" si="80"/>
        <v/>
      </c>
      <c r="DS45" s="17" t="str">
        <f t="shared" si="80"/>
        <v/>
      </c>
      <c r="DT45" s="17" t="str">
        <f t="shared" si="80"/>
        <v/>
      </c>
      <c r="DU45" s="17" t="str">
        <f t="shared" si="80"/>
        <v/>
      </c>
      <c r="DV45" s="17" t="str">
        <f t="shared" si="80"/>
        <v/>
      </c>
      <c r="DW45" s="17" t="str">
        <f t="shared" si="80"/>
        <v/>
      </c>
      <c r="DX45" s="17" t="str">
        <f t="shared" si="80"/>
        <v/>
      </c>
      <c r="DY45" s="17" t="str">
        <f t="shared" si="80"/>
        <v/>
      </c>
      <c r="DZ45" s="17" t="str">
        <f t="shared" si="80"/>
        <v/>
      </c>
      <c r="EA45" s="17" t="str">
        <f t="shared" si="80"/>
        <v/>
      </c>
      <c r="EB45" s="17" t="str">
        <f t="shared" si="80"/>
        <v/>
      </c>
      <c r="EC45" s="17" t="str">
        <f t="shared" si="80"/>
        <v/>
      </c>
      <c r="ED45" s="17" t="str">
        <f t="shared" si="80"/>
        <v/>
      </c>
      <c r="EE45" s="17" t="str">
        <f t="shared" si="80"/>
        <v/>
      </c>
      <c r="EF45" s="17" t="str">
        <f t="shared" si="80"/>
        <v/>
      </c>
      <c r="EG45" s="17" t="str">
        <f t="shared" si="80"/>
        <v/>
      </c>
      <c r="EH45" s="17" t="str">
        <f t="shared" si="80"/>
        <v/>
      </c>
      <c r="EI45" s="17" t="str">
        <f t="shared" si="80"/>
        <v/>
      </c>
      <c r="EJ45" s="17" t="str">
        <f t="shared" si="80"/>
        <v/>
      </c>
      <c r="EK45" s="17" t="str">
        <f t="shared" si="80"/>
        <v/>
      </c>
      <c r="EL45" s="17" t="str">
        <f t="shared" si="80"/>
        <v/>
      </c>
      <c r="EM45" s="17" t="str">
        <f t="shared" si="80"/>
        <v/>
      </c>
      <c r="EN45" s="17" t="str">
        <f t="shared" si="80"/>
        <v/>
      </c>
      <c r="EO45" s="17" t="str">
        <f t="shared" si="80"/>
        <v/>
      </c>
      <c r="EP45" s="17" t="str">
        <f t="shared" si="80"/>
        <v/>
      </c>
      <c r="EQ45" s="17" t="str">
        <f t="shared" si="80"/>
        <v/>
      </c>
      <c r="ER45" s="17" t="str">
        <f t="shared" si="80"/>
        <v/>
      </c>
      <c r="ES45" s="17" t="str">
        <f t="shared" si="80"/>
        <v/>
      </c>
      <c r="ET45" s="17" t="str">
        <f t="shared" si="84"/>
        <v/>
      </c>
      <c r="EU45" s="17" t="str">
        <f t="shared" si="84"/>
        <v/>
      </c>
      <c r="EV45" s="17" t="str">
        <f t="shared" si="84"/>
        <v/>
      </c>
      <c r="EW45" s="17" t="str">
        <f t="shared" si="84"/>
        <v/>
      </c>
      <c r="EX45" s="17" t="str">
        <f t="shared" si="84"/>
        <v/>
      </c>
      <c r="EY45" s="17" t="str">
        <f t="shared" si="84"/>
        <v/>
      </c>
      <c r="EZ45" s="17" t="str">
        <f t="shared" si="84"/>
        <v/>
      </c>
      <c r="FA45" s="17" t="str">
        <f t="shared" si="84"/>
        <v/>
      </c>
      <c r="FB45" s="17" t="str">
        <f t="shared" si="84"/>
        <v/>
      </c>
      <c r="FC45" s="17" t="str">
        <f t="shared" si="84"/>
        <v/>
      </c>
      <c r="FD45" s="17" t="str">
        <f t="shared" si="84"/>
        <v/>
      </c>
      <c r="FE45" s="17" t="str">
        <f t="shared" si="84"/>
        <v/>
      </c>
      <c r="FF45" s="17" t="str">
        <f t="shared" si="84"/>
        <v/>
      </c>
      <c r="FG45" s="17" t="str">
        <f t="shared" si="84"/>
        <v/>
      </c>
      <c r="FH45" s="17" t="str">
        <f t="shared" si="84"/>
        <v/>
      </c>
      <c r="FI45" s="17" t="str">
        <f t="shared" si="84"/>
        <v/>
      </c>
      <c r="FJ45" s="17" t="str">
        <f t="shared" si="84"/>
        <v/>
      </c>
      <c r="FK45" s="17" t="str">
        <f t="shared" si="84"/>
        <v/>
      </c>
      <c r="FL45" s="17" t="str">
        <f t="shared" si="84"/>
        <v/>
      </c>
      <c r="FM45" s="17" t="str">
        <f t="shared" si="84"/>
        <v/>
      </c>
      <c r="FN45" s="17" t="str">
        <f t="shared" si="84"/>
        <v/>
      </c>
      <c r="FO45" s="17" t="str">
        <f t="shared" si="84"/>
        <v/>
      </c>
      <c r="FP45" s="17" t="str">
        <f t="shared" si="84"/>
        <v/>
      </c>
      <c r="FQ45" s="17" t="str">
        <f t="shared" si="84"/>
        <v/>
      </c>
      <c r="FR45" s="17" t="str">
        <f t="shared" si="84"/>
        <v/>
      </c>
      <c r="FS45" s="17" t="str">
        <f t="shared" si="84"/>
        <v/>
      </c>
      <c r="FT45" s="17" t="str">
        <f t="shared" si="84"/>
        <v/>
      </c>
      <c r="FU45" s="17" t="str">
        <f t="shared" si="84"/>
        <v/>
      </c>
      <c r="FV45" s="17" t="str">
        <f t="shared" si="84"/>
        <v/>
      </c>
      <c r="FW45" s="17" t="str">
        <f t="shared" si="84"/>
        <v/>
      </c>
      <c r="FX45" s="17" t="str">
        <f t="shared" si="84"/>
        <v/>
      </c>
      <c r="FY45" s="17" t="str">
        <f t="shared" si="84"/>
        <v/>
      </c>
      <c r="FZ45" s="17" t="str">
        <f t="shared" si="84"/>
        <v/>
      </c>
      <c r="GA45" s="17" t="str">
        <f t="shared" si="84"/>
        <v/>
      </c>
      <c r="GB45" s="17" t="str">
        <f t="shared" si="84"/>
        <v/>
      </c>
      <c r="GC45" s="17" t="str">
        <f t="shared" si="84"/>
        <v/>
      </c>
      <c r="GD45" s="17" t="str">
        <f t="shared" si="84"/>
        <v/>
      </c>
      <c r="GE45" s="17" t="str">
        <f t="shared" si="84"/>
        <v/>
      </c>
      <c r="GF45" s="17" t="str">
        <f t="shared" si="84"/>
        <v/>
      </c>
      <c r="GG45" s="17" t="str">
        <f t="shared" si="84"/>
        <v/>
      </c>
      <c r="GH45" s="17" t="str">
        <f t="shared" si="84"/>
        <v/>
      </c>
      <c r="GI45" s="17" t="str">
        <f t="shared" si="84"/>
        <v/>
      </c>
      <c r="GJ45" s="17" t="str">
        <f t="shared" si="84"/>
        <v/>
      </c>
      <c r="GK45" s="17" t="str">
        <f t="shared" si="84"/>
        <v/>
      </c>
      <c r="GL45" s="17" t="str">
        <f t="shared" si="84"/>
        <v/>
      </c>
      <c r="GM45" s="17" t="str">
        <f t="shared" si="84"/>
        <v/>
      </c>
      <c r="GN45" s="17" t="str">
        <f t="shared" si="84"/>
        <v/>
      </c>
      <c r="GO45" s="17" t="str">
        <f t="shared" si="84"/>
        <v/>
      </c>
      <c r="GP45" s="17" t="str">
        <f t="shared" si="84"/>
        <v/>
      </c>
      <c r="GQ45" s="17" t="str">
        <f t="shared" si="84"/>
        <v/>
      </c>
      <c r="GR45" s="17" t="str">
        <f t="shared" si="84"/>
        <v/>
      </c>
      <c r="GS45" s="17" t="str">
        <f t="shared" si="84"/>
        <v/>
      </c>
      <c r="GT45" s="17" t="str">
        <f t="shared" si="84"/>
        <v/>
      </c>
      <c r="GU45" s="17" t="str">
        <f t="shared" si="84"/>
        <v/>
      </c>
      <c r="GV45" s="17" t="str">
        <f t="shared" si="84"/>
        <v/>
      </c>
      <c r="GW45" s="17" t="str">
        <f t="shared" si="84"/>
        <v/>
      </c>
      <c r="GX45" s="17" t="str">
        <f t="shared" si="84"/>
        <v/>
      </c>
      <c r="GY45" s="17" t="str">
        <f t="shared" si="84"/>
        <v/>
      </c>
      <c r="GZ45" s="17" t="str">
        <f t="shared" si="84"/>
        <v/>
      </c>
      <c r="HA45" s="17" t="str">
        <f t="shared" si="84"/>
        <v/>
      </c>
      <c r="HB45" s="17" t="str">
        <f t="shared" si="84"/>
        <v/>
      </c>
      <c r="HC45" s="17" t="str">
        <f t="shared" si="84"/>
        <v/>
      </c>
      <c r="HD45" s="17" t="str">
        <f t="shared" si="84"/>
        <v/>
      </c>
      <c r="HE45" s="17" t="str">
        <f t="shared" si="73"/>
        <v/>
      </c>
      <c r="HF45" s="17" t="str">
        <f t="shared" si="73"/>
        <v/>
      </c>
      <c r="HG45" s="17" t="str">
        <f t="shared" si="73"/>
        <v/>
      </c>
      <c r="HH45" s="17" t="str">
        <f t="shared" si="73"/>
        <v/>
      </c>
      <c r="HI45" s="17" t="str">
        <f t="shared" si="73"/>
        <v/>
      </c>
      <c r="HJ45" s="17" t="str">
        <f t="shared" si="73"/>
        <v/>
      </c>
      <c r="HK45" s="17" t="str">
        <f t="shared" si="73"/>
        <v/>
      </c>
      <c r="HL45" s="17" t="str">
        <f t="shared" si="73"/>
        <v/>
      </c>
      <c r="HM45" s="17" t="str">
        <f t="shared" si="73"/>
        <v/>
      </c>
      <c r="HN45" s="17" t="str">
        <f t="shared" si="73"/>
        <v/>
      </c>
      <c r="HO45" s="17" t="str">
        <f t="shared" ref="HO45:IW50" si="87">IF(AND($S45&lt;&gt;"",HO$6&gt;=$R45,HO$6&lt;=$S45),IF($E45="",IF($F45="",6,5),4),IF((HO$6&gt;=$O45)*AND(HO$6&lt;=$P45),IF($E45="",IF($F45="",3,2),1),""))</f>
        <v/>
      </c>
      <c r="HP45" s="17" t="str">
        <f t="shared" si="87"/>
        <v/>
      </c>
      <c r="HQ45" s="17" t="str">
        <f t="shared" si="87"/>
        <v/>
      </c>
      <c r="HR45" s="17" t="str">
        <f t="shared" si="87"/>
        <v/>
      </c>
      <c r="HS45" s="17" t="str">
        <f t="shared" si="87"/>
        <v/>
      </c>
      <c r="HT45" s="17" t="str">
        <f t="shared" si="87"/>
        <v/>
      </c>
      <c r="HU45" s="17" t="str">
        <f t="shared" si="87"/>
        <v/>
      </c>
      <c r="HV45" s="17" t="str">
        <f t="shared" si="87"/>
        <v/>
      </c>
      <c r="HW45" s="17" t="str">
        <f t="shared" si="87"/>
        <v/>
      </c>
      <c r="HX45" s="17" t="str">
        <f t="shared" si="87"/>
        <v/>
      </c>
      <c r="HY45" s="17" t="str">
        <f t="shared" si="87"/>
        <v/>
      </c>
      <c r="HZ45" s="17" t="str">
        <f t="shared" si="87"/>
        <v/>
      </c>
      <c r="IA45" s="17" t="str">
        <f t="shared" si="87"/>
        <v/>
      </c>
      <c r="IB45" s="17" t="str">
        <f t="shared" si="87"/>
        <v/>
      </c>
      <c r="IC45" s="17" t="str">
        <f t="shared" si="87"/>
        <v/>
      </c>
      <c r="ID45" s="17" t="str">
        <f t="shared" si="87"/>
        <v/>
      </c>
      <c r="IE45" s="17" t="str">
        <f t="shared" si="87"/>
        <v/>
      </c>
      <c r="IF45" s="17" t="str">
        <f t="shared" si="87"/>
        <v/>
      </c>
      <c r="IG45" s="17" t="str">
        <f t="shared" si="87"/>
        <v/>
      </c>
      <c r="IH45" s="17" t="str">
        <f t="shared" si="87"/>
        <v/>
      </c>
      <c r="II45" s="17" t="str">
        <f t="shared" si="87"/>
        <v/>
      </c>
      <c r="IJ45" s="17" t="str">
        <f t="shared" si="87"/>
        <v/>
      </c>
      <c r="IK45" s="17" t="str">
        <f t="shared" si="87"/>
        <v/>
      </c>
      <c r="IL45" s="17" t="str">
        <f t="shared" si="87"/>
        <v/>
      </c>
      <c r="IM45" s="17" t="str">
        <f t="shared" si="87"/>
        <v/>
      </c>
      <c r="IN45" s="17" t="str">
        <f t="shared" si="87"/>
        <v/>
      </c>
      <c r="IO45" s="17" t="str">
        <f t="shared" si="85"/>
        <v/>
      </c>
      <c r="IP45" s="17" t="str">
        <f t="shared" si="85"/>
        <v/>
      </c>
      <c r="IQ45" s="17" t="str">
        <f t="shared" si="85"/>
        <v/>
      </c>
      <c r="IR45" s="17" t="str">
        <f t="shared" si="85"/>
        <v/>
      </c>
      <c r="IS45" s="17" t="str">
        <f t="shared" si="85"/>
        <v/>
      </c>
      <c r="IT45" s="17" t="str">
        <f t="shared" si="85"/>
        <v/>
      </c>
      <c r="IU45" s="17" t="str">
        <f t="shared" si="85"/>
        <v/>
      </c>
      <c r="IV45" s="17" t="str">
        <f t="shared" si="85"/>
        <v/>
      </c>
      <c r="IW45" s="17" t="str">
        <f t="shared" si="85"/>
        <v/>
      </c>
      <c r="IX45" s="17" t="str">
        <f t="shared" si="85"/>
        <v/>
      </c>
      <c r="IY45" s="17" t="str">
        <f t="shared" si="75"/>
        <v/>
      </c>
      <c r="IZ45" s="17" t="str">
        <f t="shared" si="75"/>
        <v/>
      </c>
      <c r="JA45" s="17" t="str">
        <f t="shared" si="75"/>
        <v/>
      </c>
      <c r="JB45" s="17" t="str">
        <f t="shared" si="75"/>
        <v/>
      </c>
      <c r="JC45" s="17" t="str">
        <f t="shared" si="75"/>
        <v/>
      </c>
    </row>
    <row r="46" spans="1:263" ht="15.75" customHeight="1">
      <c r="A46" s="80"/>
      <c r="B46" s="80"/>
      <c r="C46" s="80"/>
      <c r="D46" s="83" t="s">
        <v>188</v>
      </c>
      <c r="E46" s="22"/>
      <c r="F46" s="23"/>
      <c r="G46" s="23" t="s">
        <v>125</v>
      </c>
      <c r="H46" s="23"/>
      <c r="I46" s="23"/>
      <c r="J46" s="11"/>
      <c r="K46" s="33" t="s">
        <v>152</v>
      </c>
      <c r="L46" s="24" t="s">
        <v>37</v>
      </c>
      <c r="M46" s="32">
        <v>2</v>
      </c>
      <c r="N46" s="35">
        <f t="shared" si="33"/>
        <v>2</v>
      </c>
      <c r="O46" s="25">
        <v>44131</v>
      </c>
      <c r="P46" s="25">
        <v>44132</v>
      </c>
      <c r="Q46" s="35" t="str">
        <f t="shared" si="34"/>
        <v/>
      </c>
      <c r="R46" s="25"/>
      <c r="S46" s="25"/>
      <c r="T46" s="26"/>
      <c r="U46" s="34" t="str">
        <f t="shared" si="60"/>
        <v/>
      </c>
      <c r="V46" s="17" t="str">
        <f t="shared" si="86"/>
        <v/>
      </c>
      <c r="W46" s="17" t="str">
        <f t="shared" si="86"/>
        <v/>
      </c>
      <c r="X46" s="17" t="str">
        <f t="shared" si="86"/>
        <v/>
      </c>
      <c r="Y46" s="17" t="str">
        <f t="shared" si="86"/>
        <v/>
      </c>
      <c r="Z46" s="17" t="str">
        <f t="shared" si="86"/>
        <v/>
      </c>
      <c r="AA46" s="17" t="str">
        <f t="shared" si="86"/>
        <v/>
      </c>
      <c r="AB46" s="17" t="str">
        <f t="shared" si="86"/>
        <v/>
      </c>
      <c r="AC46" s="17" t="str">
        <f t="shared" si="86"/>
        <v/>
      </c>
      <c r="AD46" s="17" t="str">
        <f t="shared" si="86"/>
        <v/>
      </c>
      <c r="AE46" s="17" t="str">
        <f t="shared" si="86"/>
        <v/>
      </c>
      <c r="AF46" s="17" t="str">
        <f t="shared" si="86"/>
        <v/>
      </c>
      <c r="AG46" s="17" t="str">
        <f t="shared" si="86"/>
        <v/>
      </c>
      <c r="AH46" s="17" t="str">
        <f t="shared" si="86"/>
        <v/>
      </c>
      <c r="AI46" s="17" t="str">
        <f t="shared" si="86"/>
        <v/>
      </c>
      <c r="AJ46" s="17" t="str">
        <f t="shared" si="86"/>
        <v/>
      </c>
      <c r="AK46" s="17" t="str">
        <f t="shared" si="86"/>
        <v/>
      </c>
      <c r="AL46" s="17" t="str">
        <f t="shared" si="86"/>
        <v/>
      </c>
      <c r="AM46" s="17" t="str">
        <f t="shared" si="86"/>
        <v/>
      </c>
      <c r="AN46" s="17" t="str">
        <f t="shared" si="86"/>
        <v/>
      </c>
      <c r="AO46" s="17" t="str">
        <f t="shared" si="86"/>
        <v/>
      </c>
      <c r="AP46" s="17" t="str">
        <f t="shared" si="86"/>
        <v/>
      </c>
      <c r="AQ46" s="17" t="str">
        <f t="shared" si="86"/>
        <v/>
      </c>
      <c r="AR46" s="17" t="str">
        <f t="shared" si="86"/>
        <v/>
      </c>
      <c r="AS46" s="17" t="str">
        <f t="shared" si="86"/>
        <v/>
      </c>
      <c r="AT46" s="17" t="str">
        <f t="shared" si="86"/>
        <v/>
      </c>
      <c r="AU46" s="17" t="str">
        <f t="shared" si="86"/>
        <v/>
      </c>
      <c r="AV46" s="17">
        <f t="shared" si="86"/>
        <v>3</v>
      </c>
      <c r="AW46" s="17">
        <f t="shared" si="86"/>
        <v>3</v>
      </c>
      <c r="AX46" s="17" t="str">
        <f t="shared" si="86"/>
        <v/>
      </c>
      <c r="AY46" s="17" t="str">
        <f t="shared" si="86"/>
        <v/>
      </c>
      <c r="AZ46" s="17" t="str">
        <f t="shared" si="86"/>
        <v/>
      </c>
      <c r="BA46" s="17" t="str">
        <f t="shared" si="86"/>
        <v/>
      </c>
      <c r="BB46" s="17" t="str">
        <f t="shared" si="86"/>
        <v/>
      </c>
      <c r="BC46" s="17" t="str">
        <f t="shared" si="86"/>
        <v/>
      </c>
      <c r="BD46" s="17" t="str">
        <f t="shared" si="86"/>
        <v/>
      </c>
      <c r="BE46" s="68" t="str">
        <f t="shared" si="86"/>
        <v/>
      </c>
      <c r="BF46" s="68" t="str">
        <f t="shared" si="86"/>
        <v/>
      </c>
      <c r="BG46" s="68" t="str">
        <f t="shared" si="86"/>
        <v/>
      </c>
      <c r="BH46" s="68" t="str">
        <f t="shared" si="86"/>
        <v/>
      </c>
      <c r="BI46" s="68" t="str">
        <f t="shared" si="86"/>
        <v/>
      </c>
      <c r="BJ46" s="68" t="str">
        <f t="shared" si="86"/>
        <v/>
      </c>
      <c r="BK46" s="68" t="str">
        <f t="shared" si="86"/>
        <v/>
      </c>
      <c r="BL46" s="17" t="str">
        <f t="shared" si="86"/>
        <v/>
      </c>
      <c r="BM46" s="17" t="str">
        <f t="shared" si="86"/>
        <v/>
      </c>
      <c r="BN46" s="17" t="str">
        <f t="shared" si="86"/>
        <v/>
      </c>
      <c r="BO46" s="17" t="str">
        <f t="shared" si="86"/>
        <v/>
      </c>
      <c r="BP46" s="17" t="str">
        <f t="shared" si="86"/>
        <v/>
      </c>
      <c r="BQ46" s="17" t="str">
        <f t="shared" si="86"/>
        <v/>
      </c>
      <c r="BR46" s="17" t="str">
        <f t="shared" si="86"/>
        <v/>
      </c>
      <c r="BS46" s="17" t="str">
        <f t="shared" si="86"/>
        <v/>
      </c>
      <c r="BT46" s="17" t="str">
        <f t="shared" si="86"/>
        <v/>
      </c>
      <c r="BU46" s="17" t="str">
        <f t="shared" si="86"/>
        <v/>
      </c>
      <c r="BV46" s="17" t="str">
        <f t="shared" si="86"/>
        <v/>
      </c>
      <c r="BW46" s="17" t="str">
        <f t="shared" si="86"/>
        <v/>
      </c>
      <c r="BX46" s="17" t="str">
        <f t="shared" si="86"/>
        <v/>
      </c>
      <c r="BY46" s="17" t="str">
        <f t="shared" si="86"/>
        <v/>
      </c>
      <c r="BZ46" s="17" t="str">
        <f t="shared" si="86"/>
        <v/>
      </c>
      <c r="CA46" s="17" t="str">
        <f t="shared" si="86"/>
        <v/>
      </c>
      <c r="CB46" s="17" t="str">
        <f t="shared" si="86"/>
        <v/>
      </c>
      <c r="CC46" s="17" t="str">
        <f t="shared" si="86"/>
        <v/>
      </c>
      <c r="CD46" s="17" t="str">
        <f t="shared" si="86"/>
        <v/>
      </c>
      <c r="CE46" s="17" t="str">
        <f t="shared" si="86"/>
        <v/>
      </c>
      <c r="CF46" s="17" t="str">
        <f t="shared" si="86"/>
        <v/>
      </c>
      <c r="CG46" s="17" t="str">
        <f t="shared" si="86"/>
        <v/>
      </c>
      <c r="CH46" s="17" t="str">
        <f t="shared" ref="CH46:ER49" si="88">IF(AND($S46&lt;&gt;"",CH$6&gt;=$R46,CH$6&lt;=$S46),IF($E46="",IF($F46="",6,5),4),IF((CH$6&gt;=$O46)*AND(CH$6&lt;=$P46),IF($E46="",IF($F46="",3,2),1),""))</f>
        <v/>
      </c>
      <c r="CI46" s="17" t="str">
        <f t="shared" si="88"/>
        <v/>
      </c>
      <c r="CJ46" s="17" t="str">
        <f t="shared" si="88"/>
        <v/>
      </c>
      <c r="CK46" s="17" t="str">
        <f t="shared" si="88"/>
        <v/>
      </c>
      <c r="CL46" s="17" t="str">
        <f t="shared" si="88"/>
        <v/>
      </c>
      <c r="CM46" s="17" t="str">
        <f t="shared" si="88"/>
        <v/>
      </c>
      <c r="CN46" s="17" t="str">
        <f t="shared" si="88"/>
        <v/>
      </c>
      <c r="CO46" s="17" t="str">
        <f t="shared" si="88"/>
        <v/>
      </c>
      <c r="CP46" s="17" t="str">
        <f t="shared" si="88"/>
        <v/>
      </c>
      <c r="CQ46" s="17" t="str">
        <f t="shared" si="88"/>
        <v/>
      </c>
      <c r="CR46" s="17" t="str">
        <f t="shared" si="88"/>
        <v/>
      </c>
      <c r="CS46" s="17" t="str">
        <f t="shared" si="88"/>
        <v/>
      </c>
      <c r="CT46" s="17" t="str">
        <f t="shared" si="88"/>
        <v/>
      </c>
      <c r="CU46" s="17" t="str">
        <f t="shared" si="88"/>
        <v/>
      </c>
      <c r="CV46" s="17" t="str">
        <f t="shared" si="88"/>
        <v/>
      </c>
      <c r="CW46" s="17" t="str">
        <f t="shared" si="88"/>
        <v/>
      </c>
      <c r="CX46" s="17" t="str">
        <f t="shared" si="88"/>
        <v/>
      </c>
      <c r="CY46" s="17" t="str">
        <f t="shared" si="88"/>
        <v/>
      </c>
      <c r="CZ46" s="17" t="str">
        <f t="shared" si="88"/>
        <v/>
      </c>
      <c r="DA46" s="17" t="str">
        <f t="shared" si="88"/>
        <v/>
      </c>
      <c r="DB46" s="17" t="str">
        <f t="shared" si="88"/>
        <v/>
      </c>
      <c r="DC46" s="17" t="str">
        <f t="shared" si="88"/>
        <v/>
      </c>
      <c r="DD46" s="17" t="str">
        <f t="shared" si="88"/>
        <v/>
      </c>
      <c r="DE46" s="17" t="str">
        <f t="shared" si="88"/>
        <v/>
      </c>
      <c r="DF46" s="17" t="str">
        <f t="shared" si="88"/>
        <v/>
      </c>
      <c r="DG46" s="17" t="str">
        <f t="shared" si="88"/>
        <v/>
      </c>
      <c r="DH46" s="17" t="str">
        <f t="shared" si="88"/>
        <v/>
      </c>
      <c r="DI46" s="17" t="str">
        <f t="shared" si="88"/>
        <v/>
      </c>
      <c r="DJ46" s="17" t="str">
        <f t="shared" si="88"/>
        <v/>
      </c>
      <c r="DK46" s="17" t="str">
        <f t="shared" si="88"/>
        <v/>
      </c>
      <c r="DL46" s="17" t="str">
        <f t="shared" si="88"/>
        <v/>
      </c>
      <c r="DM46" s="17" t="str">
        <f t="shared" si="88"/>
        <v/>
      </c>
      <c r="DN46" s="17" t="str">
        <f t="shared" si="88"/>
        <v/>
      </c>
      <c r="DO46" s="17" t="str">
        <f t="shared" si="88"/>
        <v/>
      </c>
      <c r="DP46" s="17" t="str">
        <f t="shared" si="88"/>
        <v/>
      </c>
      <c r="DQ46" s="17" t="str">
        <f t="shared" si="88"/>
        <v/>
      </c>
      <c r="DR46" s="17" t="str">
        <f t="shared" si="88"/>
        <v/>
      </c>
      <c r="DS46" s="17" t="str">
        <f t="shared" si="88"/>
        <v/>
      </c>
      <c r="DT46" s="17" t="str">
        <f t="shared" si="88"/>
        <v/>
      </c>
      <c r="DU46" s="17" t="str">
        <f t="shared" si="88"/>
        <v/>
      </c>
      <c r="DV46" s="17" t="str">
        <f t="shared" si="88"/>
        <v/>
      </c>
      <c r="DW46" s="17" t="str">
        <f t="shared" si="88"/>
        <v/>
      </c>
      <c r="DX46" s="17" t="str">
        <f t="shared" si="88"/>
        <v/>
      </c>
      <c r="DY46" s="17" t="str">
        <f t="shared" si="88"/>
        <v/>
      </c>
      <c r="DZ46" s="17" t="str">
        <f t="shared" si="88"/>
        <v/>
      </c>
      <c r="EA46" s="17" t="str">
        <f t="shared" si="88"/>
        <v/>
      </c>
      <c r="EB46" s="17" t="str">
        <f t="shared" si="88"/>
        <v/>
      </c>
      <c r="EC46" s="17" t="str">
        <f t="shared" si="88"/>
        <v/>
      </c>
      <c r="ED46" s="17" t="str">
        <f t="shared" si="88"/>
        <v/>
      </c>
      <c r="EE46" s="17" t="str">
        <f t="shared" si="88"/>
        <v/>
      </c>
      <c r="EF46" s="17" t="str">
        <f t="shared" si="88"/>
        <v/>
      </c>
      <c r="EG46" s="17" t="str">
        <f t="shared" si="88"/>
        <v/>
      </c>
      <c r="EH46" s="17" t="str">
        <f t="shared" si="88"/>
        <v/>
      </c>
      <c r="EI46" s="17" t="str">
        <f t="shared" si="88"/>
        <v/>
      </c>
      <c r="EJ46" s="17" t="str">
        <f t="shared" si="88"/>
        <v/>
      </c>
      <c r="EK46" s="17" t="str">
        <f t="shared" si="88"/>
        <v/>
      </c>
      <c r="EL46" s="17" t="str">
        <f t="shared" si="88"/>
        <v/>
      </c>
      <c r="EM46" s="17" t="str">
        <f t="shared" si="88"/>
        <v/>
      </c>
      <c r="EN46" s="17" t="str">
        <f t="shared" si="88"/>
        <v/>
      </c>
      <c r="EO46" s="17" t="str">
        <f t="shared" si="88"/>
        <v/>
      </c>
      <c r="EP46" s="17" t="str">
        <f t="shared" si="88"/>
        <v/>
      </c>
      <c r="EQ46" s="17" t="str">
        <f t="shared" si="88"/>
        <v/>
      </c>
      <c r="ER46" s="17" t="str">
        <f t="shared" si="88"/>
        <v/>
      </c>
      <c r="ES46" s="17" t="str">
        <f t="shared" si="81"/>
        <v/>
      </c>
      <c r="ET46" s="17" t="str">
        <f t="shared" si="84"/>
        <v/>
      </c>
      <c r="EU46" s="17" t="str">
        <f t="shared" si="84"/>
        <v/>
      </c>
      <c r="EV46" s="17" t="str">
        <f t="shared" si="84"/>
        <v/>
      </c>
      <c r="EW46" s="17" t="str">
        <f t="shared" si="84"/>
        <v/>
      </c>
      <c r="EX46" s="17" t="str">
        <f t="shared" si="84"/>
        <v/>
      </c>
      <c r="EY46" s="17" t="str">
        <f t="shared" si="84"/>
        <v/>
      </c>
      <c r="EZ46" s="17" t="str">
        <f t="shared" si="84"/>
        <v/>
      </c>
      <c r="FA46" s="17" t="str">
        <f t="shared" si="84"/>
        <v/>
      </c>
      <c r="FB46" s="17" t="str">
        <f t="shared" si="84"/>
        <v/>
      </c>
      <c r="FC46" s="17" t="str">
        <f t="shared" si="84"/>
        <v/>
      </c>
      <c r="FD46" s="17" t="str">
        <f t="shared" si="84"/>
        <v/>
      </c>
      <c r="FE46" s="17" t="str">
        <f t="shared" si="84"/>
        <v/>
      </c>
      <c r="FF46" s="17" t="str">
        <f t="shared" si="84"/>
        <v/>
      </c>
      <c r="FG46" s="17" t="str">
        <f t="shared" si="84"/>
        <v/>
      </c>
      <c r="FH46" s="17" t="str">
        <f t="shared" si="84"/>
        <v/>
      </c>
      <c r="FI46" s="17" t="str">
        <f t="shared" si="84"/>
        <v/>
      </c>
      <c r="FJ46" s="17" t="str">
        <f t="shared" si="84"/>
        <v/>
      </c>
      <c r="FK46" s="17" t="str">
        <f t="shared" si="84"/>
        <v/>
      </c>
      <c r="FL46" s="17" t="str">
        <f t="shared" si="84"/>
        <v/>
      </c>
      <c r="FM46" s="17" t="str">
        <f t="shared" si="84"/>
        <v/>
      </c>
      <c r="FN46" s="17" t="str">
        <f t="shared" si="84"/>
        <v/>
      </c>
      <c r="FO46" s="17" t="str">
        <f t="shared" si="84"/>
        <v/>
      </c>
      <c r="FP46" s="17" t="str">
        <f t="shared" si="84"/>
        <v/>
      </c>
      <c r="FQ46" s="17" t="str">
        <f t="shared" si="84"/>
        <v/>
      </c>
      <c r="FR46" s="17" t="str">
        <f t="shared" si="84"/>
        <v/>
      </c>
      <c r="FS46" s="17" t="str">
        <f t="shared" si="84"/>
        <v/>
      </c>
      <c r="FT46" s="17" t="str">
        <f t="shared" si="84"/>
        <v/>
      </c>
      <c r="FU46" s="17" t="str">
        <f t="shared" si="84"/>
        <v/>
      </c>
      <c r="FV46" s="17" t="str">
        <f t="shared" si="84"/>
        <v/>
      </c>
      <c r="FW46" s="17" t="str">
        <f t="shared" si="84"/>
        <v/>
      </c>
      <c r="FX46" s="17" t="str">
        <f t="shared" si="84"/>
        <v/>
      </c>
      <c r="FY46" s="17" t="str">
        <f t="shared" si="84"/>
        <v/>
      </c>
      <c r="FZ46" s="17" t="str">
        <f t="shared" si="84"/>
        <v/>
      </c>
      <c r="GA46" s="17" t="str">
        <f t="shared" si="84"/>
        <v/>
      </c>
      <c r="GB46" s="17" t="str">
        <f t="shared" si="84"/>
        <v/>
      </c>
      <c r="GC46" s="17" t="str">
        <f t="shared" si="84"/>
        <v/>
      </c>
      <c r="GD46" s="17" t="str">
        <f t="shared" si="84"/>
        <v/>
      </c>
      <c r="GE46" s="17" t="str">
        <f t="shared" si="84"/>
        <v/>
      </c>
      <c r="GF46" s="17" t="str">
        <f t="shared" si="84"/>
        <v/>
      </c>
      <c r="GG46" s="17" t="str">
        <f t="shared" si="84"/>
        <v/>
      </c>
      <c r="GH46" s="17" t="str">
        <f t="shared" si="84"/>
        <v/>
      </c>
      <c r="GI46" s="17" t="str">
        <f t="shared" si="84"/>
        <v/>
      </c>
      <c r="GJ46" s="17" t="str">
        <f t="shared" si="84"/>
        <v/>
      </c>
      <c r="GK46" s="17" t="str">
        <f t="shared" si="84"/>
        <v/>
      </c>
      <c r="GL46" s="17" t="str">
        <f t="shared" si="84"/>
        <v/>
      </c>
      <c r="GM46" s="17" t="str">
        <f t="shared" si="84"/>
        <v/>
      </c>
      <c r="GN46" s="17" t="str">
        <f t="shared" si="84"/>
        <v/>
      </c>
      <c r="GO46" s="17" t="str">
        <f t="shared" si="84"/>
        <v/>
      </c>
      <c r="GP46" s="17" t="str">
        <f t="shared" si="84"/>
        <v/>
      </c>
      <c r="GQ46" s="17" t="str">
        <f t="shared" si="84"/>
        <v/>
      </c>
      <c r="GR46" s="17" t="str">
        <f t="shared" si="84"/>
        <v/>
      </c>
      <c r="GS46" s="17" t="str">
        <f t="shared" si="84"/>
        <v/>
      </c>
      <c r="GT46" s="17" t="str">
        <f t="shared" si="84"/>
        <v/>
      </c>
      <c r="GU46" s="17" t="str">
        <f t="shared" si="84"/>
        <v/>
      </c>
      <c r="GV46" s="17" t="str">
        <f t="shared" si="84"/>
        <v/>
      </c>
      <c r="GW46" s="17" t="str">
        <f t="shared" si="84"/>
        <v/>
      </c>
      <c r="GX46" s="17" t="str">
        <f t="shared" si="84"/>
        <v/>
      </c>
      <c r="GY46" s="17" t="str">
        <f t="shared" si="84"/>
        <v/>
      </c>
      <c r="GZ46" s="17" t="str">
        <f t="shared" si="84"/>
        <v/>
      </c>
      <c r="HA46" s="17" t="str">
        <f t="shared" si="84"/>
        <v/>
      </c>
      <c r="HB46" s="17" t="str">
        <f t="shared" si="84"/>
        <v/>
      </c>
      <c r="HC46" s="17" t="str">
        <f t="shared" si="84"/>
        <v/>
      </c>
      <c r="HD46" s="17" t="str">
        <f t="shared" si="84"/>
        <v/>
      </c>
      <c r="HE46" s="17" t="str">
        <f t="shared" si="84"/>
        <v/>
      </c>
      <c r="HF46" s="17" t="str">
        <f t="shared" si="73"/>
        <v/>
      </c>
      <c r="HG46" s="17" t="str">
        <f t="shared" si="73"/>
        <v/>
      </c>
      <c r="HH46" s="17" t="str">
        <f t="shared" si="73"/>
        <v/>
      </c>
      <c r="HI46" s="17" t="str">
        <f t="shared" si="73"/>
        <v/>
      </c>
      <c r="HJ46" s="17" t="str">
        <f t="shared" si="73"/>
        <v/>
      </c>
      <c r="HK46" s="17" t="str">
        <f t="shared" si="73"/>
        <v/>
      </c>
      <c r="HL46" s="17" t="str">
        <f t="shared" si="73"/>
        <v/>
      </c>
      <c r="HM46" s="17" t="str">
        <f t="shared" si="73"/>
        <v/>
      </c>
      <c r="HN46" s="17" t="str">
        <f t="shared" si="73"/>
        <v/>
      </c>
      <c r="HO46" s="17" t="str">
        <f t="shared" si="87"/>
        <v/>
      </c>
      <c r="HP46" s="17" t="str">
        <f t="shared" si="87"/>
        <v/>
      </c>
      <c r="HQ46" s="17" t="str">
        <f t="shared" si="87"/>
        <v/>
      </c>
      <c r="HR46" s="17" t="str">
        <f t="shared" si="87"/>
        <v/>
      </c>
      <c r="HS46" s="17" t="str">
        <f t="shared" si="87"/>
        <v/>
      </c>
      <c r="HT46" s="17" t="str">
        <f t="shared" si="87"/>
        <v/>
      </c>
      <c r="HU46" s="17" t="str">
        <f t="shared" si="87"/>
        <v/>
      </c>
      <c r="HV46" s="17" t="str">
        <f t="shared" si="87"/>
        <v/>
      </c>
      <c r="HW46" s="17" t="str">
        <f t="shared" si="87"/>
        <v/>
      </c>
      <c r="HX46" s="17" t="str">
        <f t="shared" si="87"/>
        <v/>
      </c>
      <c r="HY46" s="17" t="str">
        <f t="shared" si="87"/>
        <v/>
      </c>
      <c r="HZ46" s="17" t="str">
        <f t="shared" si="87"/>
        <v/>
      </c>
      <c r="IA46" s="17" t="str">
        <f t="shared" si="87"/>
        <v/>
      </c>
      <c r="IB46" s="17" t="str">
        <f t="shared" si="87"/>
        <v/>
      </c>
      <c r="IC46" s="17" t="str">
        <f t="shared" si="87"/>
        <v/>
      </c>
      <c r="ID46" s="17" t="str">
        <f t="shared" si="87"/>
        <v/>
      </c>
      <c r="IE46" s="17" t="str">
        <f t="shared" si="87"/>
        <v/>
      </c>
      <c r="IF46" s="17" t="str">
        <f t="shared" si="87"/>
        <v/>
      </c>
      <c r="IG46" s="17" t="str">
        <f t="shared" si="87"/>
        <v/>
      </c>
      <c r="IH46" s="17" t="str">
        <f t="shared" si="87"/>
        <v/>
      </c>
      <c r="II46" s="17" t="str">
        <f t="shared" si="87"/>
        <v/>
      </c>
      <c r="IJ46" s="17" t="str">
        <f t="shared" si="87"/>
        <v/>
      </c>
      <c r="IK46" s="17" t="str">
        <f t="shared" si="87"/>
        <v/>
      </c>
      <c r="IL46" s="17" t="str">
        <f t="shared" si="87"/>
        <v/>
      </c>
      <c r="IM46" s="17" t="str">
        <f t="shared" si="87"/>
        <v/>
      </c>
      <c r="IN46" s="17" t="str">
        <f t="shared" si="87"/>
        <v/>
      </c>
      <c r="IO46" s="17" t="str">
        <f t="shared" si="87"/>
        <v/>
      </c>
      <c r="IP46" s="17" t="str">
        <f t="shared" si="87"/>
        <v/>
      </c>
      <c r="IQ46" s="17" t="str">
        <f t="shared" si="87"/>
        <v/>
      </c>
      <c r="IR46" s="17" t="str">
        <f t="shared" si="87"/>
        <v/>
      </c>
      <c r="IS46" s="17" t="str">
        <f t="shared" si="87"/>
        <v/>
      </c>
      <c r="IT46" s="17" t="str">
        <f t="shared" si="87"/>
        <v/>
      </c>
      <c r="IU46" s="17" t="str">
        <f t="shared" si="87"/>
        <v/>
      </c>
      <c r="IV46" s="17" t="str">
        <f t="shared" si="87"/>
        <v/>
      </c>
      <c r="IW46" s="17" t="str">
        <f t="shared" si="87"/>
        <v/>
      </c>
      <c r="IX46" s="17" t="str">
        <f t="shared" si="85"/>
        <v/>
      </c>
      <c r="IY46" s="17" t="str">
        <f t="shared" si="75"/>
        <v/>
      </c>
      <c r="IZ46" s="17" t="str">
        <f t="shared" si="75"/>
        <v/>
      </c>
      <c r="JA46" s="17" t="str">
        <f t="shared" si="75"/>
        <v/>
      </c>
      <c r="JB46" s="17" t="str">
        <f t="shared" si="75"/>
        <v/>
      </c>
      <c r="JC46" s="17" t="str">
        <f t="shared" si="75"/>
        <v/>
      </c>
    </row>
    <row r="47" spans="1:263" ht="15.75" customHeight="1">
      <c r="A47" s="80"/>
      <c r="B47" s="80"/>
      <c r="C47" s="80"/>
      <c r="D47" s="83" t="s">
        <v>189</v>
      </c>
      <c r="E47" s="22"/>
      <c r="F47" s="23"/>
      <c r="G47" s="23" t="s">
        <v>126</v>
      </c>
      <c r="H47" s="23"/>
      <c r="I47" s="23"/>
      <c r="J47" s="11"/>
      <c r="K47" s="33" t="s">
        <v>153</v>
      </c>
      <c r="L47" s="24" t="s">
        <v>37</v>
      </c>
      <c r="M47" s="32">
        <v>4</v>
      </c>
      <c r="N47" s="35">
        <f t="shared" si="33"/>
        <v>4</v>
      </c>
      <c r="O47" s="25">
        <v>44133</v>
      </c>
      <c r="P47" s="25">
        <v>44139</v>
      </c>
      <c r="Q47" s="35" t="str">
        <f t="shared" si="34"/>
        <v/>
      </c>
      <c r="R47" s="25"/>
      <c r="S47" s="25"/>
      <c r="T47" s="26"/>
      <c r="U47" s="34" t="str">
        <f t="shared" si="60"/>
        <v/>
      </c>
      <c r="V47" s="17" t="str">
        <f t="shared" si="86"/>
        <v/>
      </c>
      <c r="W47" s="17" t="str">
        <f t="shared" si="86"/>
        <v/>
      </c>
      <c r="X47" s="17" t="str">
        <f t="shared" si="86"/>
        <v/>
      </c>
      <c r="Y47" s="17" t="str">
        <f t="shared" si="86"/>
        <v/>
      </c>
      <c r="Z47" s="17" t="str">
        <f t="shared" si="86"/>
        <v/>
      </c>
      <c r="AA47" s="17" t="str">
        <f t="shared" si="86"/>
        <v/>
      </c>
      <c r="AB47" s="17" t="str">
        <f t="shared" si="86"/>
        <v/>
      </c>
      <c r="AC47" s="17" t="str">
        <f t="shared" si="86"/>
        <v/>
      </c>
      <c r="AD47" s="17" t="str">
        <f t="shared" si="86"/>
        <v/>
      </c>
      <c r="AE47" s="17" t="str">
        <f t="shared" si="86"/>
        <v/>
      </c>
      <c r="AF47" s="17" t="str">
        <f t="shared" si="86"/>
        <v/>
      </c>
      <c r="AG47" s="17" t="str">
        <f t="shared" si="86"/>
        <v/>
      </c>
      <c r="AH47" s="17" t="str">
        <f t="shared" si="86"/>
        <v/>
      </c>
      <c r="AI47" s="17" t="str">
        <f t="shared" si="86"/>
        <v/>
      </c>
      <c r="AJ47" s="17" t="str">
        <f t="shared" si="86"/>
        <v/>
      </c>
      <c r="AK47" s="17" t="str">
        <f t="shared" si="86"/>
        <v/>
      </c>
      <c r="AL47" s="17" t="str">
        <f t="shared" si="86"/>
        <v/>
      </c>
      <c r="AM47" s="17" t="str">
        <f t="shared" si="86"/>
        <v/>
      </c>
      <c r="AN47" s="17" t="str">
        <f t="shared" si="86"/>
        <v/>
      </c>
      <c r="AO47" s="17" t="str">
        <f t="shared" si="86"/>
        <v/>
      </c>
      <c r="AP47" s="17" t="str">
        <f t="shared" si="86"/>
        <v/>
      </c>
      <c r="AQ47" s="17" t="str">
        <f t="shared" si="86"/>
        <v/>
      </c>
      <c r="AR47" s="17" t="str">
        <f t="shared" si="86"/>
        <v/>
      </c>
      <c r="AS47" s="17" t="str">
        <f t="shared" si="86"/>
        <v/>
      </c>
      <c r="AT47" s="17" t="str">
        <f t="shared" si="86"/>
        <v/>
      </c>
      <c r="AU47" s="17" t="str">
        <f t="shared" si="86"/>
        <v/>
      </c>
      <c r="AV47" s="17" t="str">
        <f t="shared" si="86"/>
        <v/>
      </c>
      <c r="AW47" s="17" t="str">
        <f t="shared" si="86"/>
        <v/>
      </c>
      <c r="AX47" s="17">
        <f t="shared" si="86"/>
        <v>3</v>
      </c>
      <c r="AY47" s="17">
        <f t="shared" si="86"/>
        <v>3</v>
      </c>
      <c r="AZ47" s="17">
        <f t="shared" si="86"/>
        <v>3</v>
      </c>
      <c r="BA47" s="17">
        <f t="shared" si="86"/>
        <v>3</v>
      </c>
      <c r="BB47" s="17">
        <f t="shared" si="86"/>
        <v>3</v>
      </c>
      <c r="BC47" s="17">
        <f t="shared" si="86"/>
        <v>3</v>
      </c>
      <c r="BD47" s="17">
        <f t="shared" si="86"/>
        <v>3</v>
      </c>
      <c r="BE47" s="68" t="str">
        <f t="shared" si="86"/>
        <v/>
      </c>
      <c r="BF47" s="68" t="str">
        <f t="shared" si="86"/>
        <v/>
      </c>
      <c r="BG47" s="68" t="str">
        <f t="shared" si="86"/>
        <v/>
      </c>
      <c r="BH47" s="68" t="str">
        <f t="shared" si="86"/>
        <v/>
      </c>
      <c r="BI47" s="68" t="str">
        <f t="shared" si="86"/>
        <v/>
      </c>
      <c r="BJ47" s="68" t="str">
        <f t="shared" si="86"/>
        <v/>
      </c>
      <c r="BK47" s="68" t="str">
        <f t="shared" si="86"/>
        <v/>
      </c>
      <c r="BL47" s="17" t="str">
        <f t="shared" si="86"/>
        <v/>
      </c>
      <c r="BM47" s="17" t="str">
        <f t="shared" si="86"/>
        <v/>
      </c>
      <c r="BN47" s="17" t="str">
        <f t="shared" si="86"/>
        <v/>
      </c>
      <c r="BO47" s="17" t="str">
        <f t="shared" si="86"/>
        <v/>
      </c>
      <c r="BP47" s="17" t="str">
        <f t="shared" si="86"/>
        <v/>
      </c>
      <c r="BQ47" s="17" t="str">
        <f t="shared" si="86"/>
        <v/>
      </c>
      <c r="BR47" s="17" t="str">
        <f t="shared" si="86"/>
        <v/>
      </c>
      <c r="BS47" s="17" t="str">
        <f t="shared" si="86"/>
        <v/>
      </c>
      <c r="BT47" s="17" t="str">
        <f t="shared" si="86"/>
        <v/>
      </c>
      <c r="BU47" s="17" t="str">
        <f t="shared" si="86"/>
        <v/>
      </c>
      <c r="BV47" s="17" t="str">
        <f t="shared" si="86"/>
        <v/>
      </c>
      <c r="BW47" s="17" t="str">
        <f t="shared" si="86"/>
        <v/>
      </c>
      <c r="BX47" s="17" t="str">
        <f t="shared" si="86"/>
        <v/>
      </c>
      <c r="BY47" s="17" t="str">
        <f t="shared" si="86"/>
        <v/>
      </c>
      <c r="BZ47" s="17" t="str">
        <f t="shared" si="86"/>
        <v/>
      </c>
      <c r="CA47" s="17" t="str">
        <f t="shared" si="86"/>
        <v/>
      </c>
      <c r="CB47" s="17" t="str">
        <f t="shared" si="86"/>
        <v/>
      </c>
      <c r="CC47" s="17" t="str">
        <f t="shared" si="86"/>
        <v/>
      </c>
      <c r="CD47" s="17" t="str">
        <f t="shared" si="86"/>
        <v/>
      </c>
      <c r="CE47" s="17" t="str">
        <f t="shared" si="86"/>
        <v/>
      </c>
      <c r="CF47" s="17" t="str">
        <f t="shared" si="86"/>
        <v/>
      </c>
      <c r="CG47" s="17" t="str">
        <f t="shared" si="86"/>
        <v/>
      </c>
      <c r="CH47" s="17" t="str">
        <f t="shared" si="88"/>
        <v/>
      </c>
      <c r="CI47" s="17" t="str">
        <f t="shared" si="88"/>
        <v/>
      </c>
      <c r="CJ47" s="17" t="str">
        <f t="shared" si="88"/>
        <v/>
      </c>
      <c r="CK47" s="17" t="str">
        <f t="shared" si="88"/>
        <v/>
      </c>
      <c r="CL47" s="17" t="str">
        <f t="shared" si="88"/>
        <v/>
      </c>
      <c r="CM47" s="17" t="str">
        <f t="shared" si="88"/>
        <v/>
      </c>
      <c r="CN47" s="17" t="str">
        <f t="shared" si="88"/>
        <v/>
      </c>
      <c r="CO47" s="17" t="str">
        <f t="shared" si="88"/>
        <v/>
      </c>
      <c r="CP47" s="17" t="str">
        <f t="shared" si="88"/>
        <v/>
      </c>
      <c r="CQ47" s="17" t="str">
        <f t="shared" si="88"/>
        <v/>
      </c>
      <c r="CR47" s="17" t="str">
        <f t="shared" si="88"/>
        <v/>
      </c>
      <c r="CS47" s="17" t="str">
        <f t="shared" si="88"/>
        <v/>
      </c>
      <c r="CT47" s="17" t="str">
        <f t="shared" si="88"/>
        <v/>
      </c>
      <c r="CU47" s="17" t="str">
        <f t="shared" si="88"/>
        <v/>
      </c>
      <c r="CV47" s="17" t="str">
        <f t="shared" si="88"/>
        <v/>
      </c>
      <c r="CW47" s="17" t="str">
        <f t="shared" si="88"/>
        <v/>
      </c>
      <c r="CX47" s="17" t="str">
        <f t="shared" si="88"/>
        <v/>
      </c>
      <c r="CY47" s="17" t="str">
        <f t="shared" si="88"/>
        <v/>
      </c>
      <c r="CZ47" s="17" t="str">
        <f t="shared" si="88"/>
        <v/>
      </c>
      <c r="DA47" s="17" t="str">
        <f t="shared" si="88"/>
        <v/>
      </c>
      <c r="DB47" s="17" t="str">
        <f t="shared" si="88"/>
        <v/>
      </c>
      <c r="DC47" s="17" t="str">
        <f t="shared" si="88"/>
        <v/>
      </c>
      <c r="DD47" s="17" t="str">
        <f t="shared" si="88"/>
        <v/>
      </c>
      <c r="DE47" s="17" t="str">
        <f t="shared" si="88"/>
        <v/>
      </c>
      <c r="DF47" s="17" t="str">
        <f t="shared" si="88"/>
        <v/>
      </c>
      <c r="DG47" s="17" t="str">
        <f t="shared" si="88"/>
        <v/>
      </c>
      <c r="DH47" s="17" t="str">
        <f t="shared" si="88"/>
        <v/>
      </c>
      <c r="DI47" s="17" t="str">
        <f t="shared" si="88"/>
        <v/>
      </c>
      <c r="DJ47" s="17" t="str">
        <f t="shared" si="88"/>
        <v/>
      </c>
      <c r="DK47" s="17" t="str">
        <f t="shared" si="88"/>
        <v/>
      </c>
      <c r="DL47" s="17" t="str">
        <f t="shared" si="88"/>
        <v/>
      </c>
      <c r="DM47" s="17" t="str">
        <f t="shared" si="88"/>
        <v/>
      </c>
      <c r="DN47" s="17" t="str">
        <f t="shared" si="88"/>
        <v/>
      </c>
      <c r="DO47" s="17" t="str">
        <f t="shared" si="88"/>
        <v/>
      </c>
      <c r="DP47" s="17" t="str">
        <f t="shared" si="88"/>
        <v/>
      </c>
      <c r="DQ47" s="17" t="str">
        <f t="shared" si="88"/>
        <v/>
      </c>
      <c r="DR47" s="17" t="str">
        <f t="shared" si="88"/>
        <v/>
      </c>
      <c r="DS47" s="17" t="str">
        <f t="shared" si="88"/>
        <v/>
      </c>
      <c r="DT47" s="17" t="str">
        <f t="shared" si="88"/>
        <v/>
      </c>
      <c r="DU47" s="17" t="str">
        <f t="shared" si="88"/>
        <v/>
      </c>
      <c r="DV47" s="17" t="str">
        <f t="shared" si="88"/>
        <v/>
      </c>
      <c r="DW47" s="17" t="str">
        <f t="shared" si="88"/>
        <v/>
      </c>
      <c r="DX47" s="17" t="str">
        <f t="shared" si="88"/>
        <v/>
      </c>
      <c r="DY47" s="17" t="str">
        <f t="shared" si="88"/>
        <v/>
      </c>
      <c r="DZ47" s="17" t="str">
        <f t="shared" si="88"/>
        <v/>
      </c>
      <c r="EA47" s="17" t="str">
        <f t="shared" si="88"/>
        <v/>
      </c>
      <c r="EB47" s="17" t="str">
        <f t="shared" si="88"/>
        <v/>
      </c>
      <c r="EC47" s="17" t="str">
        <f t="shared" si="88"/>
        <v/>
      </c>
      <c r="ED47" s="17" t="str">
        <f t="shared" si="88"/>
        <v/>
      </c>
      <c r="EE47" s="17" t="str">
        <f t="shared" si="88"/>
        <v/>
      </c>
      <c r="EF47" s="17" t="str">
        <f t="shared" si="88"/>
        <v/>
      </c>
      <c r="EG47" s="17" t="str">
        <f t="shared" si="88"/>
        <v/>
      </c>
      <c r="EH47" s="17" t="str">
        <f t="shared" si="88"/>
        <v/>
      </c>
      <c r="EI47" s="17" t="str">
        <f t="shared" si="88"/>
        <v/>
      </c>
      <c r="EJ47" s="17" t="str">
        <f t="shared" si="88"/>
        <v/>
      </c>
      <c r="EK47" s="17" t="str">
        <f t="shared" si="88"/>
        <v/>
      </c>
      <c r="EL47" s="17" t="str">
        <f t="shared" si="88"/>
        <v/>
      </c>
      <c r="EM47" s="17" t="str">
        <f t="shared" si="88"/>
        <v/>
      </c>
      <c r="EN47" s="17" t="str">
        <f t="shared" si="88"/>
        <v/>
      </c>
      <c r="EO47" s="17" t="str">
        <f t="shared" si="88"/>
        <v/>
      </c>
      <c r="EP47" s="17" t="str">
        <f t="shared" si="88"/>
        <v/>
      </c>
      <c r="EQ47" s="17" t="str">
        <f t="shared" si="88"/>
        <v/>
      </c>
      <c r="ER47" s="17" t="str">
        <f t="shared" si="88"/>
        <v/>
      </c>
      <c r="ES47" s="17" t="str">
        <f t="shared" si="81"/>
        <v/>
      </c>
      <c r="ET47" s="17" t="str">
        <f t="shared" si="84"/>
        <v/>
      </c>
      <c r="EU47" s="17" t="str">
        <f t="shared" ref="EU47:HF51" si="89">IF(AND($S47&lt;&gt;"",EU$6&gt;=$R47,EU$6&lt;=$S47),IF($E47="",IF($F47="",6,5),4),IF((EU$6&gt;=$O47)*AND(EU$6&lt;=$P47),IF($E47="",IF($F47="",3,2),1),""))</f>
        <v/>
      </c>
      <c r="EV47" s="17" t="str">
        <f t="shared" si="89"/>
        <v/>
      </c>
      <c r="EW47" s="17" t="str">
        <f t="shared" si="89"/>
        <v/>
      </c>
      <c r="EX47" s="17" t="str">
        <f t="shared" si="89"/>
        <v/>
      </c>
      <c r="EY47" s="17" t="str">
        <f t="shared" si="89"/>
        <v/>
      </c>
      <c r="EZ47" s="17" t="str">
        <f t="shared" si="89"/>
        <v/>
      </c>
      <c r="FA47" s="17" t="str">
        <f t="shared" si="89"/>
        <v/>
      </c>
      <c r="FB47" s="17" t="str">
        <f t="shared" si="89"/>
        <v/>
      </c>
      <c r="FC47" s="17" t="str">
        <f t="shared" si="89"/>
        <v/>
      </c>
      <c r="FD47" s="17" t="str">
        <f t="shared" si="89"/>
        <v/>
      </c>
      <c r="FE47" s="17" t="str">
        <f t="shared" si="89"/>
        <v/>
      </c>
      <c r="FF47" s="17" t="str">
        <f t="shared" si="89"/>
        <v/>
      </c>
      <c r="FG47" s="17" t="str">
        <f t="shared" si="89"/>
        <v/>
      </c>
      <c r="FH47" s="17" t="str">
        <f t="shared" si="89"/>
        <v/>
      </c>
      <c r="FI47" s="17" t="str">
        <f t="shared" si="89"/>
        <v/>
      </c>
      <c r="FJ47" s="17" t="str">
        <f t="shared" si="89"/>
        <v/>
      </c>
      <c r="FK47" s="17" t="str">
        <f t="shared" si="89"/>
        <v/>
      </c>
      <c r="FL47" s="17" t="str">
        <f t="shared" si="89"/>
        <v/>
      </c>
      <c r="FM47" s="17" t="str">
        <f t="shared" si="89"/>
        <v/>
      </c>
      <c r="FN47" s="17" t="str">
        <f t="shared" si="89"/>
        <v/>
      </c>
      <c r="FO47" s="17" t="str">
        <f t="shared" si="89"/>
        <v/>
      </c>
      <c r="FP47" s="17" t="str">
        <f t="shared" si="89"/>
        <v/>
      </c>
      <c r="FQ47" s="17" t="str">
        <f t="shared" si="89"/>
        <v/>
      </c>
      <c r="FR47" s="17" t="str">
        <f t="shared" si="89"/>
        <v/>
      </c>
      <c r="FS47" s="17" t="str">
        <f t="shared" si="89"/>
        <v/>
      </c>
      <c r="FT47" s="17" t="str">
        <f t="shared" si="89"/>
        <v/>
      </c>
      <c r="FU47" s="17" t="str">
        <f t="shared" si="89"/>
        <v/>
      </c>
      <c r="FV47" s="17" t="str">
        <f t="shared" si="89"/>
        <v/>
      </c>
      <c r="FW47" s="17" t="str">
        <f t="shared" si="89"/>
        <v/>
      </c>
      <c r="FX47" s="17" t="str">
        <f t="shared" si="89"/>
        <v/>
      </c>
      <c r="FY47" s="17" t="str">
        <f t="shared" si="89"/>
        <v/>
      </c>
      <c r="FZ47" s="17" t="str">
        <f t="shared" si="89"/>
        <v/>
      </c>
      <c r="GA47" s="17" t="str">
        <f t="shared" si="89"/>
        <v/>
      </c>
      <c r="GB47" s="17" t="str">
        <f t="shared" si="89"/>
        <v/>
      </c>
      <c r="GC47" s="17" t="str">
        <f t="shared" si="89"/>
        <v/>
      </c>
      <c r="GD47" s="17" t="str">
        <f t="shared" si="89"/>
        <v/>
      </c>
      <c r="GE47" s="17" t="str">
        <f t="shared" si="89"/>
        <v/>
      </c>
      <c r="GF47" s="17" t="str">
        <f t="shared" si="89"/>
        <v/>
      </c>
      <c r="GG47" s="17" t="str">
        <f t="shared" si="89"/>
        <v/>
      </c>
      <c r="GH47" s="17" t="str">
        <f t="shared" si="89"/>
        <v/>
      </c>
      <c r="GI47" s="17" t="str">
        <f t="shared" si="89"/>
        <v/>
      </c>
      <c r="GJ47" s="17" t="str">
        <f t="shared" si="89"/>
        <v/>
      </c>
      <c r="GK47" s="17" t="str">
        <f t="shared" si="89"/>
        <v/>
      </c>
      <c r="GL47" s="17" t="str">
        <f t="shared" si="89"/>
        <v/>
      </c>
      <c r="GM47" s="17" t="str">
        <f t="shared" si="89"/>
        <v/>
      </c>
      <c r="GN47" s="17" t="str">
        <f t="shared" si="89"/>
        <v/>
      </c>
      <c r="GO47" s="17" t="str">
        <f t="shared" si="89"/>
        <v/>
      </c>
      <c r="GP47" s="17" t="str">
        <f t="shared" si="89"/>
        <v/>
      </c>
      <c r="GQ47" s="17" t="str">
        <f t="shared" si="89"/>
        <v/>
      </c>
      <c r="GR47" s="17" t="str">
        <f t="shared" si="89"/>
        <v/>
      </c>
      <c r="GS47" s="17" t="str">
        <f t="shared" si="89"/>
        <v/>
      </c>
      <c r="GT47" s="17" t="str">
        <f t="shared" si="89"/>
        <v/>
      </c>
      <c r="GU47" s="17" t="str">
        <f t="shared" si="89"/>
        <v/>
      </c>
      <c r="GV47" s="17" t="str">
        <f t="shared" si="89"/>
        <v/>
      </c>
      <c r="GW47" s="17" t="str">
        <f t="shared" si="89"/>
        <v/>
      </c>
      <c r="GX47" s="17" t="str">
        <f t="shared" si="89"/>
        <v/>
      </c>
      <c r="GY47" s="17" t="str">
        <f t="shared" si="89"/>
        <v/>
      </c>
      <c r="GZ47" s="17" t="str">
        <f t="shared" si="89"/>
        <v/>
      </c>
      <c r="HA47" s="17" t="str">
        <f t="shared" si="89"/>
        <v/>
      </c>
      <c r="HB47" s="17" t="str">
        <f t="shared" si="89"/>
        <v/>
      </c>
      <c r="HC47" s="17" t="str">
        <f t="shared" si="89"/>
        <v/>
      </c>
      <c r="HD47" s="17" t="str">
        <f t="shared" si="89"/>
        <v/>
      </c>
      <c r="HE47" s="17" t="str">
        <f t="shared" si="89"/>
        <v/>
      </c>
      <c r="HF47" s="17" t="str">
        <f t="shared" si="73"/>
        <v/>
      </c>
      <c r="HG47" s="17" t="str">
        <f t="shared" si="73"/>
        <v/>
      </c>
      <c r="HH47" s="17" t="str">
        <f t="shared" si="73"/>
        <v/>
      </c>
      <c r="HI47" s="17" t="str">
        <f t="shared" si="73"/>
        <v/>
      </c>
      <c r="HJ47" s="17" t="str">
        <f t="shared" si="73"/>
        <v/>
      </c>
      <c r="HK47" s="17" t="str">
        <f t="shared" si="73"/>
        <v/>
      </c>
      <c r="HL47" s="17" t="str">
        <f t="shared" si="73"/>
        <v/>
      </c>
      <c r="HM47" s="17" t="str">
        <f t="shared" si="73"/>
        <v/>
      </c>
      <c r="HN47" s="17" t="str">
        <f t="shared" si="73"/>
        <v/>
      </c>
      <c r="HO47" s="17" t="str">
        <f t="shared" si="87"/>
        <v/>
      </c>
      <c r="HP47" s="17" t="str">
        <f t="shared" si="87"/>
        <v/>
      </c>
      <c r="HQ47" s="17" t="str">
        <f t="shared" si="87"/>
        <v/>
      </c>
      <c r="HR47" s="17" t="str">
        <f t="shared" si="87"/>
        <v/>
      </c>
      <c r="HS47" s="17" t="str">
        <f t="shared" si="87"/>
        <v/>
      </c>
      <c r="HT47" s="17" t="str">
        <f t="shared" si="87"/>
        <v/>
      </c>
      <c r="HU47" s="17" t="str">
        <f t="shared" si="87"/>
        <v/>
      </c>
      <c r="HV47" s="17" t="str">
        <f t="shared" si="87"/>
        <v/>
      </c>
      <c r="HW47" s="17" t="str">
        <f t="shared" si="87"/>
        <v/>
      </c>
      <c r="HX47" s="17" t="str">
        <f t="shared" si="87"/>
        <v/>
      </c>
      <c r="HY47" s="17" t="str">
        <f t="shared" si="87"/>
        <v/>
      </c>
      <c r="HZ47" s="17" t="str">
        <f t="shared" si="87"/>
        <v/>
      </c>
      <c r="IA47" s="17" t="str">
        <f t="shared" si="87"/>
        <v/>
      </c>
      <c r="IB47" s="17" t="str">
        <f t="shared" si="87"/>
        <v/>
      </c>
      <c r="IC47" s="17" t="str">
        <f t="shared" si="87"/>
        <v/>
      </c>
      <c r="ID47" s="17" t="str">
        <f t="shared" si="87"/>
        <v/>
      </c>
      <c r="IE47" s="17" t="str">
        <f t="shared" si="87"/>
        <v/>
      </c>
      <c r="IF47" s="17" t="str">
        <f t="shared" si="87"/>
        <v/>
      </c>
      <c r="IG47" s="17" t="str">
        <f t="shared" si="87"/>
        <v/>
      </c>
      <c r="IH47" s="17" t="str">
        <f t="shared" si="87"/>
        <v/>
      </c>
      <c r="II47" s="17" t="str">
        <f t="shared" si="87"/>
        <v/>
      </c>
      <c r="IJ47" s="17" t="str">
        <f t="shared" si="87"/>
        <v/>
      </c>
      <c r="IK47" s="17" t="str">
        <f t="shared" si="87"/>
        <v/>
      </c>
      <c r="IL47" s="17" t="str">
        <f t="shared" si="87"/>
        <v/>
      </c>
      <c r="IM47" s="17" t="str">
        <f t="shared" si="87"/>
        <v/>
      </c>
      <c r="IN47" s="17" t="str">
        <f t="shared" si="87"/>
        <v/>
      </c>
      <c r="IO47" s="17" t="str">
        <f t="shared" si="87"/>
        <v/>
      </c>
      <c r="IP47" s="17" t="str">
        <f t="shared" si="87"/>
        <v/>
      </c>
      <c r="IQ47" s="17" t="str">
        <f t="shared" si="87"/>
        <v/>
      </c>
      <c r="IR47" s="17" t="str">
        <f t="shared" si="87"/>
        <v/>
      </c>
      <c r="IS47" s="17" t="str">
        <f t="shared" si="87"/>
        <v/>
      </c>
      <c r="IT47" s="17" t="str">
        <f t="shared" si="87"/>
        <v/>
      </c>
      <c r="IU47" s="17" t="str">
        <f t="shared" si="87"/>
        <v/>
      </c>
      <c r="IV47" s="17" t="str">
        <f t="shared" si="87"/>
        <v/>
      </c>
      <c r="IW47" s="17" t="str">
        <f t="shared" si="87"/>
        <v/>
      </c>
      <c r="IX47" s="17" t="str">
        <f t="shared" si="85"/>
        <v/>
      </c>
      <c r="IY47" s="17" t="str">
        <f t="shared" si="75"/>
        <v/>
      </c>
      <c r="IZ47" s="17" t="str">
        <f t="shared" si="75"/>
        <v/>
      </c>
      <c r="JA47" s="17" t="str">
        <f t="shared" si="75"/>
        <v/>
      </c>
      <c r="JB47" s="17" t="str">
        <f t="shared" si="75"/>
        <v/>
      </c>
      <c r="JC47" s="17" t="str">
        <f t="shared" si="75"/>
        <v/>
      </c>
    </row>
    <row r="48" spans="1:263" ht="15.75" customHeight="1">
      <c r="A48" s="80"/>
      <c r="B48" s="80"/>
      <c r="C48" s="80"/>
      <c r="D48" s="82" t="s">
        <v>84</v>
      </c>
      <c r="E48" s="22"/>
      <c r="F48" s="23" t="s">
        <v>138</v>
      </c>
      <c r="G48" s="23"/>
      <c r="H48" s="23"/>
      <c r="I48" s="23"/>
      <c r="J48" s="11"/>
      <c r="K48" s="33"/>
      <c r="L48" s="24"/>
      <c r="M48" s="42"/>
      <c r="N48" s="35" t="str">
        <f t="shared" si="33"/>
        <v/>
      </c>
      <c r="O48" s="25"/>
      <c r="P48" s="25"/>
      <c r="Q48" s="35" t="str">
        <f t="shared" si="34"/>
        <v/>
      </c>
      <c r="R48" s="25"/>
      <c r="S48" s="25"/>
      <c r="T48" s="26"/>
      <c r="U48" s="34" t="str">
        <f t="shared" si="60"/>
        <v/>
      </c>
      <c r="V48" s="17" t="str">
        <f t="shared" ref="V48:BA53" si="90">IF(AND($S48&lt;&gt;"",V$6&gt;=$R48,V$6&lt;=$S48),IF($E48="",IF($F48="",6,5),4),IF((V$6&gt;=$O48)*AND(V$6&lt;=$P48),IF($E48="",IF($F48="",3,2),1),""))</f>
        <v/>
      </c>
      <c r="W48" s="17" t="str">
        <f t="shared" si="90"/>
        <v/>
      </c>
      <c r="X48" s="17" t="str">
        <f t="shared" si="90"/>
        <v/>
      </c>
      <c r="Y48" s="17" t="str">
        <f t="shared" si="90"/>
        <v/>
      </c>
      <c r="Z48" s="17" t="str">
        <f t="shared" si="90"/>
        <v/>
      </c>
      <c r="AA48" s="17" t="str">
        <f t="shared" si="90"/>
        <v/>
      </c>
      <c r="AB48" s="17" t="str">
        <f t="shared" si="90"/>
        <v/>
      </c>
      <c r="AC48" s="17" t="str">
        <f t="shared" si="90"/>
        <v/>
      </c>
      <c r="AD48" s="17" t="str">
        <f t="shared" si="90"/>
        <v/>
      </c>
      <c r="AE48" s="17" t="str">
        <f t="shared" si="90"/>
        <v/>
      </c>
      <c r="AF48" s="17" t="str">
        <f t="shared" si="90"/>
        <v/>
      </c>
      <c r="AG48" s="17" t="str">
        <f t="shared" si="90"/>
        <v/>
      </c>
      <c r="AH48" s="17" t="str">
        <f t="shared" si="90"/>
        <v/>
      </c>
      <c r="AI48" s="17" t="str">
        <f t="shared" si="90"/>
        <v/>
      </c>
      <c r="AJ48" s="17" t="str">
        <f t="shared" si="90"/>
        <v/>
      </c>
      <c r="AK48" s="17" t="str">
        <f t="shared" si="90"/>
        <v/>
      </c>
      <c r="AL48" s="17" t="str">
        <f t="shared" si="90"/>
        <v/>
      </c>
      <c r="AM48" s="17" t="str">
        <f t="shared" si="90"/>
        <v/>
      </c>
      <c r="AN48" s="17" t="str">
        <f t="shared" si="90"/>
        <v/>
      </c>
      <c r="AO48" s="17" t="str">
        <f t="shared" si="90"/>
        <v/>
      </c>
      <c r="AP48" s="17" t="str">
        <f t="shared" si="90"/>
        <v/>
      </c>
      <c r="AQ48" s="17" t="str">
        <f t="shared" si="90"/>
        <v/>
      </c>
      <c r="AR48" s="17" t="str">
        <f t="shared" si="90"/>
        <v/>
      </c>
      <c r="AS48" s="17" t="str">
        <f t="shared" si="90"/>
        <v/>
      </c>
      <c r="AT48" s="17" t="str">
        <f t="shared" si="90"/>
        <v/>
      </c>
      <c r="AU48" s="17" t="str">
        <f t="shared" si="90"/>
        <v/>
      </c>
      <c r="AV48" s="17" t="str">
        <f t="shared" si="90"/>
        <v/>
      </c>
      <c r="AW48" s="17" t="str">
        <f t="shared" si="90"/>
        <v/>
      </c>
      <c r="AX48" s="17" t="str">
        <f t="shared" si="90"/>
        <v/>
      </c>
      <c r="AY48" s="17" t="str">
        <f t="shared" si="90"/>
        <v/>
      </c>
      <c r="AZ48" s="17" t="str">
        <f t="shared" si="90"/>
        <v/>
      </c>
      <c r="BA48" s="17" t="str">
        <f t="shared" si="90"/>
        <v/>
      </c>
      <c r="BB48" s="17" t="str">
        <f t="shared" ref="BB48:CF52" si="91">IF(AND($S48&lt;&gt;"",BB$6&gt;=$R48,BB$6&lt;=$S48),IF($E48="",IF($F48="",6,5),4),IF((BB$6&gt;=$O48)*AND(BB$6&lt;=$P48),IF($E48="",IF($F48="",3,2),1),""))</f>
        <v/>
      </c>
      <c r="BC48" s="17" t="str">
        <f t="shared" si="91"/>
        <v/>
      </c>
      <c r="BD48" s="17" t="str">
        <f t="shared" si="91"/>
        <v/>
      </c>
      <c r="BE48" s="68" t="str">
        <f t="shared" si="91"/>
        <v/>
      </c>
      <c r="BF48" s="68" t="str">
        <f t="shared" si="91"/>
        <v/>
      </c>
      <c r="BG48" s="68" t="str">
        <f t="shared" si="91"/>
        <v/>
      </c>
      <c r="BH48" s="68" t="str">
        <f t="shared" si="91"/>
        <v/>
      </c>
      <c r="BI48" s="68" t="str">
        <f t="shared" si="91"/>
        <v/>
      </c>
      <c r="BJ48" s="68" t="str">
        <f t="shared" si="91"/>
        <v/>
      </c>
      <c r="BK48" s="68" t="str">
        <f t="shared" si="91"/>
        <v/>
      </c>
      <c r="BL48" s="17" t="str">
        <f t="shared" si="91"/>
        <v/>
      </c>
      <c r="BM48" s="17" t="str">
        <f t="shared" si="91"/>
        <v/>
      </c>
      <c r="BN48" s="17" t="str">
        <f t="shared" si="91"/>
        <v/>
      </c>
      <c r="BO48" s="17" t="str">
        <f t="shared" si="91"/>
        <v/>
      </c>
      <c r="BP48" s="17" t="str">
        <f t="shared" si="91"/>
        <v/>
      </c>
      <c r="BQ48" s="17" t="str">
        <f t="shared" si="91"/>
        <v/>
      </c>
      <c r="BR48" s="17" t="str">
        <f t="shared" si="91"/>
        <v/>
      </c>
      <c r="BS48" s="17" t="str">
        <f t="shared" si="91"/>
        <v/>
      </c>
      <c r="BT48" s="17" t="str">
        <f t="shared" si="91"/>
        <v/>
      </c>
      <c r="BU48" s="17" t="str">
        <f t="shared" si="91"/>
        <v/>
      </c>
      <c r="BV48" s="17" t="str">
        <f t="shared" si="91"/>
        <v/>
      </c>
      <c r="BW48" s="17" t="str">
        <f t="shared" si="91"/>
        <v/>
      </c>
      <c r="BX48" s="17" t="str">
        <f t="shared" si="91"/>
        <v/>
      </c>
      <c r="BY48" s="17" t="str">
        <f t="shared" si="91"/>
        <v/>
      </c>
      <c r="BZ48" s="17" t="str">
        <f t="shared" si="91"/>
        <v/>
      </c>
      <c r="CA48" s="17" t="str">
        <f t="shared" si="91"/>
        <v/>
      </c>
      <c r="CB48" s="17" t="str">
        <f t="shared" si="91"/>
        <v/>
      </c>
      <c r="CC48" s="17" t="str">
        <f t="shared" si="91"/>
        <v/>
      </c>
      <c r="CD48" s="17" t="str">
        <f t="shared" si="91"/>
        <v/>
      </c>
      <c r="CE48" s="17" t="str">
        <f t="shared" si="91"/>
        <v/>
      </c>
      <c r="CF48" s="17" t="str">
        <f t="shared" si="91"/>
        <v/>
      </c>
      <c r="CG48" s="17" t="str">
        <f>IF(AND($S48&lt;&gt;"",CG$6&gt;=$R48,CG$6&lt;=$S48),IF($E48="",IF($F48="",6,5),4),IF((CG$6&gt;=$O48)*AND(CG$6&lt;=$P48),IF($E48="",IF($F48="",3,2),1),""))</f>
        <v/>
      </c>
      <c r="CH48" s="17" t="str">
        <f t="shared" si="88"/>
        <v/>
      </c>
      <c r="CI48" s="17" t="str">
        <f t="shared" si="88"/>
        <v/>
      </c>
      <c r="CJ48" s="17" t="str">
        <f t="shared" si="88"/>
        <v/>
      </c>
      <c r="CK48" s="17" t="str">
        <f t="shared" si="88"/>
        <v/>
      </c>
      <c r="CL48" s="17" t="str">
        <f t="shared" si="88"/>
        <v/>
      </c>
      <c r="CM48" s="17" t="str">
        <f t="shared" si="88"/>
        <v/>
      </c>
      <c r="CN48" s="17" t="str">
        <f t="shared" si="88"/>
        <v/>
      </c>
      <c r="CO48" s="17" t="str">
        <f t="shared" si="88"/>
        <v/>
      </c>
      <c r="CP48" s="17" t="str">
        <f t="shared" si="88"/>
        <v/>
      </c>
      <c r="CQ48" s="17" t="str">
        <f t="shared" si="88"/>
        <v/>
      </c>
      <c r="CR48" s="17" t="str">
        <f t="shared" si="88"/>
        <v/>
      </c>
      <c r="CS48" s="17" t="str">
        <f t="shared" si="88"/>
        <v/>
      </c>
      <c r="CT48" s="17" t="str">
        <f t="shared" si="88"/>
        <v/>
      </c>
      <c r="CU48" s="17" t="str">
        <f t="shared" si="88"/>
        <v/>
      </c>
      <c r="CV48" s="17" t="str">
        <f t="shared" si="88"/>
        <v/>
      </c>
      <c r="CW48" s="17" t="str">
        <f t="shared" si="88"/>
        <v/>
      </c>
      <c r="CX48" s="17" t="str">
        <f t="shared" si="88"/>
        <v/>
      </c>
      <c r="CY48" s="17" t="str">
        <f t="shared" si="88"/>
        <v/>
      </c>
      <c r="CZ48" s="17" t="str">
        <f t="shared" si="88"/>
        <v/>
      </c>
      <c r="DA48" s="17" t="str">
        <f t="shared" si="88"/>
        <v/>
      </c>
      <c r="DB48" s="17" t="str">
        <f t="shared" si="88"/>
        <v/>
      </c>
      <c r="DC48" s="17" t="str">
        <f t="shared" si="88"/>
        <v/>
      </c>
      <c r="DD48" s="17" t="str">
        <f t="shared" si="88"/>
        <v/>
      </c>
      <c r="DE48" s="17" t="str">
        <f t="shared" si="88"/>
        <v/>
      </c>
      <c r="DF48" s="17" t="str">
        <f t="shared" si="88"/>
        <v/>
      </c>
      <c r="DG48" s="17" t="str">
        <f t="shared" si="88"/>
        <v/>
      </c>
      <c r="DH48" s="17" t="str">
        <f t="shared" si="88"/>
        <v/>
      </c>
      <c r="DI48" s="17" t="str">
        <f t="shared" si="88"/>
        <v/>
      </c>
      <c r="DJ48" s="17" t="str">
        <f t="shared" si="88"/>
        <v/>
      </c>
      <c r="DK48" s="17" t="str">
        <f t="shared" si="88"/>
        <v/>
      </c>
      <c r="DL48" s="17" t="str">
        <f t="shared" si="88"/>
        <v/>
      </c>
      <c r="DM48" s="17" t="str">
        <f t="shared" si="88"/>
        <v/>
      </c>
      <c r="DN48" s="17" t="str">
        <f t="shared" si="88"/>
        <v/>
      </c>
      <c r="DO48" s="17" t="str">
        <f t="shared" si="88"/>
        <v/>
      </c>
      <c r="DP48" s="17" t="str">
        <f t="shared" si="88"/>
        <v/>
      </c>
      <c r="DQ48" s="17" t="str">
        <f t="shared" si="88"/>
        <v/>
      </c>
      <c r="DR48" s="17" t="str">
        <f t="shared" si="88"/>
        <v/>
      </c>
      <c r="DS48" s="17" t="str">
        <f t="shared" si="88"/>
        <v/>
      </c>
      <c r="DT48" s="17" t="str">
        <f t="shared" si="88"/>
        <v/>
      </c>
      <c r="DU48" s="17" t="str">
        <f t="shared" si="88"/>
        <v/>
      </c>
      <c r="DV48" s="17" t="str">
        <f t="shared" si="88"/>
        <v/>
      </c>
      <c r="DW48" s="17" t="str">
        <f t="shared" si="88"/>
        <v/>
      </c>
      <c r="DX48" s="17" t="str">
        <f t="shared" si="88"/>
        <v/>
      </c>
      <c r="DY48" s="17" t="str">
        <f t="shared" si="88"/>
        <v/>
      </c>
      <c r="DZ48" s="17" t="str">
        <f t="shared" si="88"/>
        <v/>
      </c>
      <c r="EA48" s="17" t="str">
        <f t="shared" si="88"/>
        <v/>
      </c>
      <c r="EB48" s="17" t="str">
        <f t="shared" si="88"/>
        <v/>
      </c>
      <c r="EC48" s="17" t="str">
        <f t="shared" si="88"/>
        <v/>
      </c>
      <c r="ED48" s="17" t="str">
        <f t="shared" si="88"/>
        <v/>
      </c>
      <c r="EE48" s="17" t="str">
        <f t="shared" si="88"/>
        <v/>
      </c>
      <c r="EF48" s="17" t="str">
        <f t="shared" si="88"/>
        <v/>
      </c>
      <c r="EG48" s="17" t="str">
        <f t="shared" si="88"/>
        <v/>
      </c>
      <c r="EH48" s="17" t="str">
        <f t="shared" si="88"/>
        <v/>
      </c>
      <c r="EI48" s="17" t="str">
        <f t="shared" si="88"/>
        <v/>
      </c>
      <c r="EJ48" s="17" t="str">
        <f t="shared" si="88"/>
        <v/>
      </c>
      <c r="EK48" s="17" t="str">
        <f t="shared" si="88"/>
        <v/>
      </c>
      <c r="EL48" s="17" t="str">
        <f t="shared" si="88"/>
        <v/>
      </c>
      <c r="EM48" s="17" t="str">
        <f t="shared" si="88"/>
        <v/>
      </c>
      <c r="EN48" s="17" t="str">
        <f t="shared" si="88"/>
        <v/>
      </c>
      <c r="EO48" s="17" t="str">
        <f t="shared" si="88"/>
        <v/>
      </c>
      <c r="EP48" s="17" t="str">
        <f t="shared" si="88"/>
        <v/>
      </c>
      <c r="EQ48" s="17" t="str">
        <f t="shared" si="88"/>
        <v/>
      </c>
      <c r="ER48" s="17" t="str">
        <f t="shared" si="88"/>
        <v/>
      </c>
      <c r="ES48" s="17" t="str">
        <f>IF(AND($S48&lt;&gt;"",ES$6&gt;=$R48,ES$6&lt;=$S48),IF($E48="",IF($F48="",6,5),4),IF((ES$6&gt;=$O48)*AND(ES$6&lt;=$P48),IF($E48="",IF($F48="",3,2),1),""))</f>
        <v/>
      </c>
      <c r="ET48" s="17" t="str">
        <f t="shared" ref="ET48:FY54" si="92">IF(AND($S48&lt;&gt;"",ET$6&gt;=$R48,ET$6&lt;=$S48),IF($E48="",IF($F48="",6,5),4),IF((ET$6&gt;=$O48)*AND(ET$6&lt;=$P48),IF($E48="",IF($F48="",3,2),1),""))</f>
        <v/>
      </c>
      <c r="EU48" s="17" t="str">
        <f t="shared" si="92"/>
        <v/>
      </c>
      <c r="EV48" s="17" t="str">
        <f t="shared" si="92"/>
        <v/>
      </c>
      <c r="EW48" s="17" t="str">
        <f t="shared" si="92"/>
        <v/>
      </c>
      <c r="EX48" s="17" t="str">
        <f t="shared" si="92"/>
        <v/>
      </c>
      <c r="EY48" s="17" t="str">
        <f t="shared" si="92"/>
        <v/>
      </c>
      <c r="EZ48" s="17" t="str">
        <f t="shared" si="92"/>
        <v/>
      </c>
      <c r="FA48" s="17" t="str">
        <f t="shared" si="92"/>
        <v/>
      </c>
      <c r="FB48" s="17" t="str">
        <f t="shared" si="92"/>
        <v/>
      </c>
      <c r="FC48" s="17" t="str">
        <f t="shared" si="92"/>
        <v/>
      </c>
      <c r="FD48" s="17" t="str">
        <f t="shared" si="92"/>
        <v/>
      </c>
      <c r="FE48" s="17" t="str">
        <f t="shared" si="92"/>
        <v/>
      </c>
      <c r="FF48" s="17" t="str">
        <f t="shared" si="92"/>
        <v/>
      </c>
      <c r="FG48" s="17" t="str">
        <f t="shared" si="92"/>
        <v/>
      </c>
      <c r="FH48" s="17" t="str">
        <f t="shared" si="92"/>
        <v/>
      </c>
      <c r="FI48" s="17" t="str">
        <f t="shared" si="92"/>
        <v/>
      </c>
      <c r="FJ48" s="17" t="str">
        <f t="shared" si="92"/>
        <v/>
      </c>
      <c r="FK48" s="17" t="str">
        <f t="shared" si="92"/>
        <v/>
      </c>
      <c r="FL48" s="17" t="str">
        <f t="shared" si="92"/>
        <v/>
      </c>
      <c r="FM48" s="17" t="str">
        <f t="shared" si="92"/>
        <v/>
      </c>
      <c r="FN48" s="17" t="str">
        <f t="shared" si="92"/>
        <v/>
      </c>
      <c r="FO48" s="17" t="str">
        <f t="shared" si="92"/>
        <v/>
      </c>
      <c r="FP48" s="17" t="str">
        <f t="shared" si="92"/>
        <v/>
      </c>
      <c r="FQ48" s="17" t="str">
        <f t="shared" si="92"/>
        <v/>
      </c>
      <c r="FR48" s="17" t="str">
        <f t="shared" si="92"/>
        <v/>
      </c>
      <c r="FS48" s="17" t="str">
        <f t="shared" si="92"/>
        <v/>
      </c>
      <c r="FT48" s="17" t="str">
        <f t="shared" si="92"/>
        <v/>
      </c>
      <c r="FU48" s="17" t="str">
        <f t="shared" si="92"/>
        <v/>
      </c>
      <c r="FV48" s="17" t="str">
        <f t="shared" si="92"/>
        <v/>
      </c>
      <c r="FW48" s="17" t="str">
        <f t="shared" si="92"/>
        <v/>
      </c>
      <c r="FX48" s="17" t="str">
        <f t="shared" si="92"/>
        <v/>
      </c>
      <c r="FY48" s="17" t="str">
        <f t="shared" si="92"/>
        <v/>
      </c>
      <c r="FZ48" s="17" t="str">
        <f t="shared" si="89"/>
        <v/>
      </c>
      <c r="GA48" s="17" t="str">
        <f t="shared" si="89"/>
        <v/>
      </c>
      <c r="GB48" s="17" t="str">
        <f t="shared" si="89"/>
        <v/>
      </c>
      <c r="GC48" s="17" t="str">
        <f t="shared" si="89"/>
        <v/>
      </c>
      <c r="GD48" s="17" t="str">
        <f t="shared" si="89"/>
        <v/>
      </c>
      <c r="GE48" s="17" t="str">
        <f t="shared" si="89"/>
        <v/>
      </c>
      <c r="GF48" s="17" t="str">
        <f t="shared" si="89"/>
        <v/>
      </c>
      <c r="GG48" s="17" t="str">
        <f t="shared" si="89"/>
        <v/>
      </c>
      <c r="GH48" s="17" t="str">
        <f t="shared" si="89"/>
        <v/>
      </c>
      <c r="GI48" s="17" t="str">
        <f t="shared" si="89"/>
        <v/>
      </c>
      <c r="GJ48" s="17" t="str">
        <f t="shared" si="89"/>
        <v/>
      </c>
      <c r="GK48" s="17" t="str">
        <f t="shared" si="89"/>
        <v/>
      </c>
      <c r="GL48" s="17" t="str">
        <f t="shared" si="89"/>
        <v/>
      </c>
      <c r="GM48" s="17" t="str">
        <f t="shared" si="89"/>
        <v/>
      </c>
      <c r="GN48" s="17" t="str">
        <f t="shared" si="89"/>
        <v/>
      </c>
      <c r="GO48" s="17" t="str">
        <f t="shared" si="89"/>
        <v/>
      </c>
      <c r="GP48" s="17" t="str">
        <f t="shared" si="89"/>
        <v/>
      </c>
      <c r="GQ48" s="17" t="str">
        <f t="shared" si="89"/>
        <v/>
      </c>
      <c r="GR48" s="17" t="str">
        <f t="shared" si="89"/>
        <v/>
      </c>
      <c r="GS48" s="17" t="str">
        <f t="shared" si="89"/>
        <v/>
      </c>
      <c r="GT48" s="17" t="str">
        <f t="shared" si="89"/>
        <v/>
      </c>
      <c r="GU48" s="17" t="str">
        <f t="shared" si="89"/>
        <v/>
      </c>
      <c r="GV48" s="17" t="str">
        <f t="shared" si="89"/>
        <v/>
      </c>
      <c r="GW48" s="17" t="str">
        <f t="shared" si="89"/>
        <v/>
      </c>
      <c r="GX48" s="17" t="str">
        <f t="shared" si="89"/>
        <v/>
      </c>
      <c r="GY48" s="17" t="str">
        <f t="shared" si="89"/>
        <v/>
      </c>
      <c r="GZ48" s="17" t="str">
        <f t="shared" si="89"/>
        <v/>
      </c>
      <c r="HA48" s="17" t="str">
        <f t="shared" si="89"/>
        <v/>
      </c>
      <c r="HB48" s="17" t="str">
        <f t="shared" si="89"/>
        <v/>
      </c>
      <c r="HC48" s="17" t="str">
        <f t="shared" si="89"/>
        <v/>
      </c>
      <c r="HD48" s="17" t="str">
        <f t="shared" si="89"/>
        <v/>
      </c>
      <c r="HE48" s="17" t="str">
        <f t="shared" si="89"/>
        <v/>
      </c>
      <c r="HF48" s="17" t="str">
        <f t="shared" si="89"/>
        <v/>
      </c>
      <c r="HG48" s="17" t="str">
        <f t="shared" si="73"/>
        <v/>
      </c>
      <c r="HH48" s="17" t="str">
        <f t="shared" si="73"/>
        <v/>
      </c>
      <c r="HI48" s="17" t="str">
        <f t="shared" si="73"/>
        <v/>
      </c>
      <c r="HJ48" s="17" t="str">
        <f t="shared" si="73"/>
        <v/>
      </c>
      <c r="HK48" s="17" t="str">
        <f t="shared" si="73"/>
        <v/>
      </c>
      <c r="HL48" s="17" t="str">
        <f t="shared" si="73"/>
        <v/>
      </c>
      <c r="HM48" s="17" t="str">
        <f t="shared" si="73"/>
        <v/>
      </c>
      <c r="HN48" s="17" t="str">
        <f t="shared" si="73"/>
        <v/>
      </c>
      <c r="HO48" s="17" t="str">
        <f t="shared" si="87"/>
        <v/>
      </c>
      <c r="HP48" s="17" t="str">
        <f t="shared" si="87"/>
        <v/>
      </c>
      <c r="HQ48" s="17" t="str">
        <f t="shared" si="87"/>
        <v/>
      </c>
      <c r="HR48" s="17" t="str">
        <f t="shared" si="87"/>
        <v/>
      </c>
      <c r="HS48" s="17" t="str">
        <f t="shared" si="87"/>
        <v/>
      </c>
      <c r="HT48" s="17" t="str">
        <f t="shared" si="87"/>
        <v/>
      </c>
      <c r="HU48" s="17" t="str">
        <f t="shared" si="87"/>
        <v/>
      </c>
      <c r="HV48" s="17" t="str">
        <f t="shared" si="87"/>
        <v/>
      </c>
      <c r="HW48" s="17" t="str">
        <f t="shared" si="87"/>
        <v/>
      </c>
      <c r="HX48" s="17" t="str">
        <f t="shared" si="87"/>
        <v/>
      </c>
      <c r="HY48" s="17" t="str">
        <f t="shared" si="87"/>
        <v/>
      </c>
      <c r="HZ48" s="17" t="str">
        <f t="shared" si="87"/>
        <v/>
      </c>
      <c r="IA48" s="17" t="str">
        <f t="shared" si="87"/>
        <v/>
      </c>
      <c r="IB48" s="17" t="str">
        <f t="shared" si="87"/>
        <v/>
      </c>
      <c r="IC48" s="17" t="str">
        <f t="shared" si="87"/>
        <v/>
      </c>
      <c r="ID48" s="17" t="str">
        <f t="shared" si="87"/>
        <v/>
      </c>
      <c r="IE48" s="17" t="str">
        <f t="shared" si="87"/>
        <v/>
      </c>
      <c r="IF48" s="17" t="str">
        <f t="shared" si="87"/>
        <v/>
      </c>
      <c r="IG48" s="17" t="str">
        <f t="shared" si="87"/>
        <v/>
      </c>
      <c r="IH48" s="17" t="str">
        <f t="shared" si="87"/>
        <v/>
      </c>
      <c r="II48" s="17" t="str">
        <f t="shared" si="87"/>
        <v/>
      </c>
      <c r="IJ48" s="17" t="str">
        <f t="shared" si="87"/>
        <v/>
      </c>
      <c r="IK48" s="17" t="str">
        <f t="shared" si="87"/>
        <v/>
      </c>
      <c r="IL48" s="17" t="str">
        <f t="shared" si="87"/>
        <v/>
      </c>
      <c r="IM48" s="17" t="str">
        <f t="shared" si="87"/>
        <v/>
      </c>
      <c r="IN48" s="17" t="str">
        <f t="shared" si="87"/>
        <v/>
      </c>
      <c r="IO48" s="17" t="str">
        <f t="shared" si="87"/>
        <v/>
      </c>
      <c r="IP48" s="17" t="str">
        <f t="shared" si="87"/>
        <v/>
      </c>
      <c r="IQ48" s="17" t="str">
        <f t="shared" si="87"/>
        <v/>
      </c>
      <c r="IR48" s="17" t="str">
        <f t="shared" si="87"/>
        <v/>
      </c>
      <c r="IS48" s="17" t="str">
        <f t="shared" si="87"/>
        <v/>
      </c>
      <c r="IT48" s="17" t="str">
        <f t="shared" si="87"/>
        <v/>
      </c>
      <c r="IU48" s="17" t="str">
        <f t="shared" si="87"/>
        <v/>
      </c>
      <c r="IV48" s="17" t="str">
        <f t="shared" si="87"/>
        <v/>
      </c>
      <c r="IW48" s="17" t="str">
        <f t="shared" si="87"/>
        <v/>
      </c>
      <c r="IX48" s="17" t="str">
        <f t="shared" si="85"/>
        <v/>
      </c>
      <c r="IY48" s="17" t="str">
        <f t="shared" si="75"/>
        <v/>
      </c>
      <c r="IZ48" s="17" t="str">
        <f t="shared" si="75"/>
        <v/>
      </c>
      <c r="JA48" s="17" t="str">
        <f t="shared" si="75"/>
        <v/>
      </c>
      <c r="JB48" s="17" t="str">
        <f t="shared" si="75"/>
        <v/>
      </c>
      <c r="JC48" s="17" t="str">
        <f t="shared" si="75"/>
        <v/>
      </c>
    </row>
    <row r="49" spans="1:263" ht="15.75" customHeight="1">
      <c r="A49" s="80"/>
      <c r="B49" s="80"/>
      <c r="C49" s="80"/>
      <c r="D49" s="83" t="s">
        <v>190</v>
      </c>
      <c r="E49" s="22"/>
      <c r="F49" s="23"/>
      <c r="G49" s="23" t="s">
        <v>125</v>
      </c>
      <c r="H49" s="23"/>
      <c r="I49" s="23"/>
      <c r="J49" s="11"/>
      <c r="K49" s="33" t="s">
        <v>152</v>
      </c>
      <c r="L49" s="24" t="s">
        <v>38</v>
      </c>
      <c r="M49" s="32">
        <v>2</v>
      </c>
      <c r="N49" s="35">
        <f t="shared" si="33"/>
        <v>2</v>
      </c>
      <c r="O49" s="25">
        <v>44131</v>
      </c>
      <c r="P49" s="25">
        <v>44132</v>
      </c>
      <c r="Q49" s="35" t="str">
        <f t="shared" si="34"/>
        <v/>
      </c>
      <c r="R49" s="25"/>
      <c r="S49" s="25"/>
      <c r="T49" s="26"/>
      <c r="U49" s="34" t="str">
        <f t="shared" si="60"/>
        <v/>
      </c>
      <c r="V49" s="17" t="str">
        <f t="shared" si="90"/>
        <v/>
      </c>
      <c r="W49" s="17" t="str">
        <f t="shared" si="90"/>
        <v/>
      </c>
      <c r="X49" s="17" t="str">
        <f t="shared" si="90"/>
        <v/>
      </c>
      <c r="Y49" s="17" t="str">
        <f t="shared" si="90"/>
        <v/>
      </c>
      <c r="Z49" s="17" t="str">
        <f t="shared" si="90"/>
        <v/>
      </c>
      <c r="AA49" s="17" t="str">
        <f t="shared" si="90"/>
        <v/>
      </c>
      <c r="AB49" s="17" t="str">
        <f t="shared" si="90"/>
        <v/>
      </c>
      <c r="AC49" s="17" t="str">
        <f t="shared" si="90"/>
        <v/>
      </c>
      <c r="AD49" s="17" t="str">
        <f t="shared" si="90"/>
        <v/>
      </c>
      <c r="AE49" s="17" t="str">
        <f t="shared" si="90"/>
        <v/>
      </c>
      <c r="AF49" s="17" t="str">
        <f t="shared" si="90"/>
        <v/>
      </c>
      <c r="AG49" s="17" t="str">
        <f t="shared" si="90"/>
        <v/>
      </c>
      <c r="AH49" s="17" t="str">
        <f t="shared" si="90"/>
        <v/>
      </c>
      <c r="AI49" s="17" t="str">
        <f t="shared" si="90"/>
        <v/>
      </c>
      <c r="AJ49" s="17" t="str">
        <f t="shared" si="90"/>
        <v/>
      </c>
      <c r="AK49" s="17" t="str">
        <f t="shared" si="90"/>
        <v/>
      </c>
      <c r="AL49" s="17" t="str">
        <f t="shared" si="90"/>
        <v/>
      </c>
      <c r="AM49" s="17" t="str">
        <f t="shared" si="90"/>
        <v/>
      </c>
      <c r="AN49" s="17" t="str">
        <f t="shared" si="90"/>
        <v/>
      </c>
      <c r="AO49" s="17" t="str">
        <f t="shared" si="90"/>
        <v/>
      </c>
      <c r="AP49" s="17" t="str">
        <f t="shared" si="90"/>
        <v/>
      </c>
      <c r="AQ49" s="17" t="str">
        <f t="shared" si="90"/>
        <v/>
      </c>
      <c r="AR49" s="17" t="str">
        <f t="shared" si="90"/>
        <v/>
      </c>
      <c r="AS49" s="17" t="str">
        <f t="shared" si="90"/>
        <v/>
      </c>
      <c r="AT49" s="17" t="str">
        <f t="shared" si="90"/>
        <v/>
      </c>
      <c r="AU49" s="17" t="str">
        <f t="shared" si="90"/>
        <v/>
      </c>
      <c r="AV49" s="17">
        <f t="shared" si="90"/>
        <v>3</v>
      </c>
      <c r="AW49" s="17">
        <f t="shared" si="90"/>
        <v>3</v>
      </c>
      <c r="AX49" s="17" t="str">
        <f t="shared" si="90"/>
        <v/>
      </c>
      <c r="AY49" s="17" t="str">
        <f t="shared" si="90"/>
        <v/>
      </c>
      <c r="AZ49" s="17" t="str">
        <f t="shared" si="90"/>
        <v/>
      </c>
      <c r="BA49" s="17" t="str">
        <f t="shared" si="90"/>
        <v/>
      </c>
      <c r="BB49" s="17" t="str">
        <f t="shared" si="91"/>
        <v/>
      </c>
      <c r="BC49" s="17" t="str">
        <f t="shared" si="91"/>
        <v/>
      </c>
      <c r="BD49" s="17" t="str">
        <f t="shared" si="91"/>
        <v/>
      </c>
      <c r="BE49" s="68" t="str">
        <f t="shared" si="91"/>
        <v/>
      </c>
      <c r="BF49" s="68" t="str">
        <f t="shared" si="91"/>
        <v/>
      </c>
      <c r="BG49" s="68" t="str">
        <f t="shared" si="91"/>
        <v/>
      </c>
      <c r="BH49" s="68" t="str">
        <f t="shared" si="91"/>
        <v/>
      </c>
      <c r="BI49" s="68" t="str">
        <f t="shared" si="91"/>
        <v/>
      </c>
      <c r="BJ49" s="68" t="str">
        <f t="shared" si="91"/>
        <v/>
      </c>
      <c r="BK49" s="68" t="str">
        <f t="shared" si="91"/>
        <v/>
      </c>
      <c r="BL49" s="17" t="str">
        <f t="shared" si="91"/>
        <v/>
      </c>
      <c r="BM49" s="17" t="str">
        <f t="shared" si="91"/>
        <v/>
      </c>
      <c r="BN49" s="17" t="str">
        <f t="shared" si="91"/>
        <v/>
      </c>
      <c r="BO49" s="17" t="str">
        <f t="shared" si="91"/>
        <v/>
      </c>
      <c r="BP49" s="17" t="str">
        <f t="shared" si="91"/>
        <v/>
      </c>
      <c r="BQ49" s="17" t="str">
        <f t="shared" si="91"/>
        <v/>
      </c>
      <c r="BR49" s="17" t="str">
        <f t="shared" si="91"/>
        <v/>
      </c>
      <c r="BS49" s="17" t="str">
        <f t="shared" si="91"/>
        <v/>
      </c>
      <c r="BT49" s="17" t="str">
        <f t="shared" si="91"/>
        <v/>
      </c>
      <c r="BU49" s="17" t="str">
        <f t="shared" si="91"/>
        <v/>
      </c>
      <c r="BV49" s="17" t="str">
        <f t="shared" si="91"/>
        <v/>
      </c>
      <c r="BW49" s="17" t="str">
        <f t="shared" si="91"/>
        <v/>
      </c>
      <c r="BX49" s="17" t="str">
        <f t="shared" si="91"/>
        <v/>
      </c>
      <c r="BY49" s="17" t="str">
        <f t="shared" si="91"/>
        <v/>
      </c>
      <c r="BZ49" s="17" t="str">
        <f t="shared" si="91"/>
        <v/>
      </c>
      <c r="CA49" s="17" t="str">
        <f t="shared" si="91"/>
        <v/>
      </c>
      <c r="CB49" s="17" t="str">
        <f t="shared" si="91"/>
        <v/>
      </c>
      <c r="CC49" s="17" t="str">
        <f t="shared" si="91"/>
        <v/>
      </c>
      <c r="CD49" s="17" t="str">
        <f t="shared" si="91"/>
        <v/>
      </c>
      <c r="CE49" s="17" t="str">
        <f t="shared" si="91"/>
        <v/>
      </c>
      <c r="CF49" s="17" t="str">
        <f t="shared" si="91"/>
        <v/>
      </c>
      <c r="CG49" s="17" t="str">
        <f t="shared" ref="CG49:CV60" si="93">IF(AND($S49&lt;&gt;"",CG$6&gt;=$R49,CG$6&lt;=$S49),IF($E49="",IF($F49="",6,5),4),IF((CG$6&gt;=$O49)*AND(CG$6&lt;=$P49),IF($E49="",IF($F49="",3,2),1),""))</f>
        <v/>
      </c>
      <c r="CH49" s="17" t="str">
        <f t="shared" si="93"/>
        <v/>
      </c>
      <c r="CI49" s="17" t="str">
        <f t="shared" si="93"/>
        <v/>
      </c>
      <c r="CJ49" s="17" t="str">
        <f t="shared" si="93"/>
        <v/>
      </c>
      <c r="CK49" s="17" t="str">
        <f t="shared" si="93"/>
        <v/>
      </c>
      <c r="CL49" s="17" t="str">
        <f t="shared" si="93"/>
        <v/>
      </c>
      <c r="CM49" s="17" t="str">
        <f t="shared" si="93"/>
        <v/>
      </c>
      <c r="CN49" s="17" t="str">
        <f t="shared" si="93"/>
        <v/>
      </c>
      <c r="CO49" s="17" t="str">
        <f t="shared" si="93"/>
        <v/>
      </c>
      <c r="CP49" s="17" t="str">
        <f t="shared" si="93"/>
        <v/>
      </c>
      <c r="CQ49" s="17" t="str">
        <f t="shared" si="93"/>
        <v/>
      </c>
      <c r="CR49" s="17" t="str">
        <f t="shared" si="93"/>
        <v/>
      </c>
      <c r="CS49" s="17" t="str">
        <f t="shared" si="93"/>
        <v/>
      </c>
      <c r="CT49" s="17" t="str">
        <f t="shared" si="93"/>
        <v/>
      </c>
      <c r="CU49" s="17" t="str">
        <f t="shared" si="93"/>
        <v/>
      </c>
      <c r="CV49" s="17" t="str">
        <f t="shared" si="93"/>
        <v/>
      </c>
      <c r="CW49" s="17" t="str">
        <f t="shared" si="88"/>
        <v/>
      </c>
      <c r="CX49" s="17" t="str">
        <f t="shared" si="88"/>
        <v/>
      </c>
      <c r="CY49" s="17" t="str">
        <f t="shared" ref="CY49:ER49" si="94">IF(AND($S49&lt;&gt;"",CY$6&gt;=$R49,CY$6&lt;=$S49),IF($E49="",IF($F49="",6,5),4),IF((CY$6&gt;=$O49)*AND(CY$6&lt;=$P49),IF($E49="",IF($F49="",3,2),1),""))</f>
        <v/>
      </c>
      <c r="CZ49" s="17" t="str">
        <f t="shared" si="94"/>
        <v/>
      </c>
      <c r="DA49" s="17" t="str">
        <f t="shared" si="94"/>
        <v/>
      </c>
      <c r="DB49" s="17" t="str">
        <f t="shared" si="94"/>
        <v/>
      </c>
      <c r="DC49" s="17" t="str">
        <f t="shared" si="94"/>
        <v/>
      </c>
      <c r="DD49" s="17" t="str">
        <f t="shared" si="94"/>
        <v/>
      </c>
      <c r="DE49" s="17" t="str">
        <f t="shared" si="94"/>
        <v/>
      </c>
      <c r="DF49" s="17" t="str">
        <f t="shared" si="94"/>
        <v/>
      </c>
      <c r="DG49" s="17" t="str">
        <f t="shared" si="94"/>
        <v/>
      </c>
      <c r="DH49" s="17" t="str">
        <f t="shared" si="94"/>
        <v/>
      </c>
      <c r="DI49" s="17" t="str">
        <f t="shared" si="94"/>
        <v/>
      </c>
      <c r="DJ49" s="17" t="str">
        <f t="shared" si="94"/>
        <v/>
      </c>
      <c r="DK49" s="17" t="str">
        <f t="shared" si="94"/>
        <v/>
      </c>
      <c r="DL49" s="17" t="str">
        <f t="shared" si="94"/>
        <v/>
      </c>
      <c r="DM49" s="17" t="str">
        <f t="shared" si="94"/>
        <v/>
      </c>
      <c r="DN49" s="17" t="str">
        <f t="shared" si="94"/>
        <v/>
      </c>
      <c r="DO49" s="17" t="str">
        <f t="shared" si="94"/>
        <v/>
      </c>
      <c r="DP49" s="17" t="str">
        <f t="shared" si="94"/>
        <v/>
      </c>
      <c r="DQ49" s="17" t="str">
        <f t="shared" si="94"/>
        <v/>
      </c>
      <c r="DR49" s="17" t="str">
        <f t="shared" si="94"/>
        <v/>
      </c>
      <c r="DS49" s="17" t="str">
        <f t="shared" si="94"/>
        <v/>
      </c>
      <c r="DT49" s="17" t="str">
        <f t="shared" si="94"/>
        <v/>
      </c>
      <c r="DU49" s="17" t="str">
        <f t="shared" si="94"/>
        <v/>
      </c>
      <c r="DV49" s="17" t="str">
        <f t="shared" si="94"/>
        <v/>
      </c>
      <c r="DW49" s="17" t="str">
        <f t="shared" si="94"/>
        <v/>
      </c>
      <c r="DX49" s="17" t="str">
        <f t="shared" si="94"/>
        <v/>
      </c>
      <c r="DY49" s="17" t="str">
        <f t="shared" si="94"/>
        <v/>
      </c>
      <c r="DZ49" s="17" t="str">
        <f t="shared" si="94"/>
        <v/>
      </c>
      <c r="EA49" s="17" t="str">
        <f t="shared" si="94"/>
        <v/>
      </c>
      <c r="EB49" s="17" t="str">
        <f t="shared" si="94"/>
        <v/>
      </c>
      <c r="EC49" s="17" t="str">
        <f t="shared" si="94"/>
        <v/>
      </c>
      <c r="ED49" s="17" t="str">
        <f t="shared" si="94"/>
        <v/>
      </c>
      <c r="EE49" s="17" t="str">
        <f t="shared" si="94"/>
        <v/>
      </c>
      <c r="EF49" s="17" t="str">
        <f t="shared" si="94"/>
        <v/>
      </c>
      <c r="EG49" s="17" t="str">
        <f t="shared" si="94"/>
        <v/>
      </c>
      <c r="EH49" s="17" t="str">
        <f t="shared" si="94"/>
        <v/>
      </c>
      <c r="EI49" s="17" t="str">
        <f t="shared" si="94"/>
        <v/>
      </c>
      <c r="EJ49" s="17" t="str">
        <f t="shared" si="94"/>
        <v/>
      </c>
      <c r="EK49" s="17" t="str">
        <f t="shared" si="94"/>
        <v/>
      </c>
      <c r="EL49" s="17" t="str">
        <f t="shared" si="94"/>
        <v/>
      </c>
      <c r="EM49" s="17" t="str">
        <f t="shared" si="94"/>
        <v/>
      </c>
      <c r="EN49" s="17" t="str">
        <f t="shared" si="94"/>
        <v/>
      </c>
      <c r="EO49" s="17" t="str">
        <f t="shared" si="94"/>
        <v/>
      </c>
      <c r="EP49" s="17" t="str">
        <f t="shared" si="94"/>
        <v/>
      </c>
      <c r="EQ49" s="17" t="str">
        <f t="shared" si="94"/>
        <v/>
      </c>
      <c r="ER49" s="17" t="str">
        <f t="shared" si="94"/>
        <v/>
      </c>
      <c r="ES49" s="17" t="str">
        <f t="shared" si="81"/>
        <v/>
      </c>
      <c r="ET49" s="17" t="str">
        <f t="shared" si="92"/>
        <v/>
      </c>
      <c r="EU49" s="17" t="str">
        <f t="shared" si="92"/>
        <v/>
      </c>
      <c r="EV49" s="17" t="str">
        <f t="shared" si="92"/>
        <v/>
      </c>
      <c r="EW49" s="17" t="str">
        <f t="shared" si="92"/>
        <v/>
      </c>
      <c r="EX49" s="17" t="str">
        <f t="shared" si="92"/>
        <v/>
      </c>
      <c r="EY49" s="17" t="str">
        <f t="shared" si="92"/>
        <v/>
      </c>
      <c r="EZ49" s="17" t="str">
        <f t="shared" si="92"/>
        <v/>
      </c>
      <c r="FA49" s="17" t="str">
        <f t="shared" si="92"/>
        <v/>
      </c>
      <c r="FB49" s="17" t="str">
        <f t="shared" si="92"/>
        <v/>
      </c>
      <c r="FC49" s="17" t="str">
        <f t="shared" si="92"/>
        <v/>
      </c>
      <c r="FD49" s="17" t="str">
        <f t="shared" si="92"/>
        <v/>
      </c>
      <c r="FE49" s="17" t="str">
        <f t="shared" si="92"/>
        <v/>
      </c>
      <c r="FF49" s="17" t="str">
        <f t="shared" si="92"/>
        <v/>
      </c>
      <c r="FG49" s="17" t="str">
        <f t="shared" si="92"/>
        <v/>
      </c>
      <c r="FH49" s="17" t="str">
        <f t="shared" si="92"/>
        <v/>
      </c>
      <c r="FI49" s="17" t="str">
        <f t="shared" si="92"/>
        <v/>
      </c>
      <c r="FJ49" s="17" t="str">
        <f t="shared" si="92"/>
        <v/>
      </c>
      <c r="FK49" s="17" t="str">
        <f t="shared" si="92"/>
        <v/>
      </c>
      <c r="FL49" s="17" t="str">
        <f t="shared" si="92"/>
        <v/>
      </c>
      <c r="FM49" s="17" t="str">
        <f t="shared" si="92"/>
        <v/>
      </c>
      <c r="FN49" s="17" t="str">
        <f t="shared" si="92"/>
        <v/>
      </c>
      <c r="FO49" s="17" t="str">
        <f t="shared" si="92"/>
        <v/>
      </c>
      <c r="FP49" s="17" t="str">
        <f t="shared" si="92"/>
        <v/>
      </c>
      <c r="FQ49" s="17" t="str">
        <f t="shared" si="92"/>
        <v/>
      </c>
      <c r="FR49" s="17" t="str">
        <f t="shared" si="92"/>
        <v/>
      </c>
      <c r="FS49" s="17" t="str">
        <f t="shared" si="92"/>
        <v/>
      </c>
      <c r="FT49" s="17" t="str">
        <f t="shared" si="92"/>
        <v/>
      </c>
      <c r="FU49" s="17" t="str">
        <f t="shared" si="92"/>
        <v/>
      </c>
      <c r="FV49" s="17" t="str">
        <f t="shared" si="92"/>
        <v/>
      </c>
      <c r="FW49" s="17" t="str">
        <f t="shared" si="92"/>
        <v/>
      </c>
      <c r="FX49" s="17" t="str">
        <f t="shared" si="92"/>
        <v/>
      </c>
      <c r="FY49" s="17" t="str">
        <f t="shared" si="92"/>
        <v/>
      </c>
      <c r="FZ49" s="17" t="str">
        <f t="shared" si="89"/>
        <v/>
      </c>
      <c r="GA49" s="17" t="str">
        <f t="shared" si="89"/>
        <v/>
      </c>
      <c r="GB49" s="17" t="str">
        <f t="shared" si="89"/>
        <v/>
      </c>
      <c r="GC49" s="17" t="str">
        <f t="shared" si="89"/>
        <v/>
      </c>
      <c r="GD49" s="17" t="str">
        <f t="shared" si="89"/>
        <v/>
      </c>
      <c r="GE49" s="17" t="str">
        <f t="shared" si="89"/>
        <v/>
      </c>
      <c r="GF49" s="17" t="str">
        <f t="shared" si="89"/>
        <v/>
      </c>
      <c r="GG49" s="17" t="str">
        <f t="shared" si="89"/>
        <v/>
      </c>
      <c r="GH49" s="17" t="str">
        <f t="shared" si="89"/>
        <v/>
      </c>
      <c r="GI49" s="17" t="str">
        <f t="shared" si="89"/>
        <v/>
      </c>
      <c r="GJ49" s="17" t="str">
        <f t="shared" si="89"/>
        <v/>
      </c>
      <c r="GK49" s="17" t="str">
        <f t="shared" si="89"/>
        <v/>
      </c>
      <c r="GL49" s="17" t="str">
        <f t="shared" si="89"/>
        <v/>
      </c>
      <c r="GM49" s="17" t="str">
        <f t="shared" si="89"/>
        <v/>
      </c>
      <c r="GN49" s="17" t="str">
        <f t="shared" si="89"/>
        <v/>
      </c>
      <c r="GO49" s="17" t="str">
        <f t="shared" si="89"/>
        <v/>
      </c>
      <c r="GP49" s="17" t="str">
        <f t="shared" si="89"/>
        <v/>
      </c>
      <c r="GQ49" s="17" t="str">
        <f t="shared" si="89"/>
        <v/>
      </c>
      <c r="GR49" s="17" t="str">
        <f t="shared" si="89"/>
        <v/>
      </c>
      <c r="GS49" s="17" t="str">
        <f t="shared" si="89"/>
        <v/>
      </c>
      <c r="GT49" s="17" t="str">
        <f t="shared" si="89"/>
        <v/>
      </c>
      <c r="GU49" s="17" t="str">
        <f t="shared" si="89"/>
        <v/>
      </c>
      <c r="GV49" s="17" t="str">
        <f t="shared" si="89"/>
        <v/>
      </c>
      <c r="GW49" s="17" t="str">
        <f t="shared" si="89"/>
        <v/>
      </c>
      <c r="GX49" s="17" t="str">
        <f t="shared" si="89"/>
        <v/>
      </c>
      <c r="GY49" s="17" t="str">
        <f t="shared" si="89"/>
        <v/>
      </c>
      <c r="GZ49" s="17" t="str">
        <f t="shared" si="89"/>
        <v/>
      </c>
      <c r="HA49" s="17" t="str">
        <f t="shared" si="89"/>
        <v/>
      </c>
      <c r="HB49" s="17" t="str">
        <f t="shared" si="89"/>
        <v/>
      </c>
      <c r="HC49" s="17" t="str">
        <f t="shared" si="89"/>
        <v/>
      </c>
      <c r="HD49" s="17" t="str">
        <f t="shared" si="89"/>
        <v/>
      </c>
      <c r="HE49" s="17" t="str">
        <f t="shared" si="89"/>
        <v/>
      </c>
      <c r="HF49" s="17" t="str">
        <f t="shared" si="89"/>
        <v/>
      </c>
      <c r="HG49" s="17" t="str">
        <f t="shared" si="73"/>
        <v/>
      </c>
      <c r="HH49" s="17" t="str">
        <f t="shared" si="73"/>
        <v/>
      </c>
      <c r="HI49" s="17" t="str">
        <f t="shared" si="73"/>
        <v/>
      </c>
      <c r="HJ49" s="17" t="str">
        <f t="shared" si="73"/>
        <v/>
      </c>
      <c r="HK49" s="17" t="str">
        <f t="shared" si="73"/>
        <v/>
      </c>
      <c r="HL49" s="17" t="str">
        <f t="shared" si="73"/>
        <v/>
      </c>
      <c r="HM49" s="17" t="str">
        <f t="shared" si="73"/>
        <v/>
      </c>
      <c r="HN49" s="17" t="str">
        <f t="shared" si="73"/>
        <v/>
      </c>
      <c r="HO49" s="17" t="str">
        <f t="shared" si="87"/>
        <v/>
      </c>
      <c r="HP49" s="17" t="str">
        <f t="shared" si="87"/>
        <v/>
      </c>
      <c r="HQ49" s="17" t="str">
        <f t="shared" si="87"/>
        <v/>
      </c>
      <c r="HR49" s="17" t="str">
        <f t="shared" si="87"/>
        <v/>
      </c>
      <c r="HS49" s="17" t="str">
        <f t="shared" si="87"/>
        <v/>
      </c>
      <c r="HT49" s="17" t="str">
        <f t="shared" si="87"/>
        <v/>
      </c>
      <c r="HU49" s="17" t="str">
        <f t="shared" si="87"/>
        <v/>
      </c>
      <c r="HV49" s="17" t="str">
        <f t="shared" si="87"/>
        <v/>
      </c>
      <c r="HW49" s="17" t="str">
        <f t="shared" si="87"/>
        <v/>
      </c>
      <c r="HX49" s="17" t="str">
        <f t="shared" si="87"/>
        <v/>
      </c>
      <c r="HY49" s="17" t="str">
        <f t="shared" si="87"/>
        <v/>
      </c>
      <c r="HZ49" s="17" t="str">
        <f t="shared" si="87"/>
        <v/>
      </c>
      <c r="IA49" s="17" t="str">
        <f t="shared" si="87"/>
        <v/>
      </c>
      <c r="IB49" s="17" t="str">
        <f t="shared" si="87"/>
        <v/>
      </c>
      <c r="IC49" s="17" t="str">
        <f t="shared" si="87"/>
        <v/>
      </c>
      <c r="ID49" s="17" t="str">
        <f t="shared" si="87"/>
        <v/>
      </c>
      <c r="IE49" s="17" t="str">
        <f t="shared" si="87"/>
        <v/>
      </c>
      <c r="IF49" s="17" t="str">
        <f t="shared" si="87"/>
        <v/>
      </c>
      <c r="IG49" s="17" t="str">
        <f t="shared" si="87"/>
        <v/>
      </c>
      <c r="IH49" s="17" t="str">
        <f t="shared" si="87"/>
        <v/>
      </c>
      <c r="II49" s="17" t="str">
        <f t="shared" si="87"/>
        <v/>
      </c>
      <c r="IJ49" s="17" t="str">
        <f t="shared" si="87"/>
        <v/>
      </c>
      <c r="IK49" s="17" t="str">
        <f t="shared" si="87"/>
        <v/>
      </c>
      <c r="IL49" s="17" t="str">
        <f t="shared" si="87"/>
        <v/>
      </c>
      <c r="IM49" s="17" t="str">
        <f t="shared" si="87"/>
        <v/>
      </c>
      <c r="IN49" s="17" t="str">
        <f t="shared" si="87"/>
        <v/>
      </c>
      <c r="IO49" s="17" t="str">
        <f t="shared" si="87"/>
        <v/>
      </c>
      <c r="IP49" s="17" t="str">
        <f t="shared" si="87"/>
        <v/>
      </c>
      <c r="IQ49" s="17" t="str">
        <f t="shared" si="87"/>
        <v/>
      </c>
      <c r="IR49" s="17" t="str">
        <f t="shared" si="87"/>
        <v/>
      </c>
      <c r="IS49" s="17" t="str">
        <f t="shared" si="87"/>
        <v/>
      </c>
      <c r="IT49" s="17" t="str">
        <f t="shared" si="87"/>
        <v/>
      </c>
      <c r="IU49" s="17" t="str">
        <f t="shared" si="87"/>
        <v/>
      </c>
      <c r="IV49" s="17" t="str">
        <f t="shared" si="87"/>
        <v/>
      </c>
      <c r="IW49" s="17" t="str">
        <f t="shared" si="87"/>
        <v/>
      </c>
      <c r="IX49" s="17" t="str">
        <f t="shared" si="85"/>
        <v/>
      </c>
      <c r="IY49" s="17" t="str">
        <f t="shared" si="75"/>
        <v/>
      </c>
      <c r="IZ49" s="17" t="str">
        <f t="shared" si="75"/>
        <v/>
      </c>
      <c r="JA49" s="17" t="str">
        <f t="shared" si="75"/>
        <v/>
      </c>
      <c r="JB49" s="17" t="str">
        <f t="shared" si="75"/>
        <v/>
      </c>
      <c r="JC49" s="17" t="str">
        <f t="shared" si="75"/>
        <v/>
      </c>
    </row>
    <row r="50" spans="1:263" ht="15.75" customHeight="1">
      <c r="A50" s="80"/>
      <c r="B50" s="80"/>
      <c r="C50" s="80"/>
      <c r="D50" s="83" t="s">
        <v>191</v>
      </c>
      <c r="E50" s="22"/>
      <c r="F50" s="23"/>
      <c r="G50" s="23" t="s">
        <v>126</v>
      </c>
      <c r="H50" s="23"/>
      <c r="I50" s="23"/>
      <c r="J50" s="11"/>
      <c r="K50" s="33" t="s">
        <v>153</v>
      </c>
      <c r="L50" s="24" t="s">
        <v>38</v>
      </c>
      <c r="M50" s="32">
        <v>4</v>
      </c>
      <c r="N50" s="35">
        <f t="shared" si="33"/>
        <v>4</v>
      </c>
      <c r="O50" s="25">
        <v>44133</v>
      </c>
      <c r="P50" s="25">
        <v>44139</v>
      </c>
      <c r="Q50" s="35" t="str">
        <f t="shared" si="34"/>
        <v/>
      </c>
      <c r="R50" s="25"/>
      <c r="S50" s="25"/>
      <c r="T50" s="26"/>
      <c r="U50" s="34" t="str">
        <f t="shared" si="60"/>
        <v/>
      </c>
      <c r="V50" s="17" t="str">
        <f t="shared" si="90"/>
        <v/>
      </c>
      <c r="W50" s="17" t="str">
        <f t="shared" si="90"/>
        <v/>
      </c>
      <c r="X50" s="17" t="str">
        <f t="shared" si="90"/>
        <v/>
      </c>
      <c r="Y50" s="17" t="str">
        <f t="shared" si="90"/>
        <v/>
      </c>
      <c r="Z50" s="17" t="str">
        <f t="shared" si="90"/>
        <v/>
      </c>
      <c r="AA50" s="17" t="str">
        <f t="shared" si="90"/>
        <v/>
      </c>
      <c r="AB50" s="17" t="str">
        <f t="shared" si="90"/>
        <v/>
      </c>
      <c r="AC50" s="17" t="str">
        <f t="shared" si="90"/>
        <v/>
      </c>
      <c r="AD50" s="17" t="str">
        <f t="shared" si="90"/>
        <v/>
      </c>
      <c r="AE50" s="17" t="str">
        <f t="shared" si="90"/>
        <v/>
      </c>
      <c r="AF50" s="17" t="str">
        <f t="shared" si="90"/>
        <v/>
      </c>
      <c r="AG50" s="17" t="str">
        <f t="shared" si="90"/>
        <v/>
      </c>
      <c r="AH50" s="17" t="str">
        <f t="shared" si="90"/>
        <v/>
      </c>
      <c r="AI50" s="17" t="str">
        <f t="shared" si="90"/>
        <v/>
      </c>
      <c r="AJ50" s="17" t="str">
        <f t="shared" si="90"/>
        <v/>
      </c>
      <c r="AK50" s="17" t="str">
        <f t="shared" si="90"/>
        <v/>
      </c>
      <c r="AL50" s="17" t="str">
        <f t="shared" si="90"/>
        <v/>
      </c>
      <c r="AM50" s="17" t="str">
        <f t="shared" si="90"/>
        <v/>
      </c>
      <c r="AN50" s="17" t="str">
        <f t="shared" si="90"/>
        <v/>
      </c>
      <c r="AO50" s="17" t="str">
        <f t="shared" si="90"/>
        <v/>
      </c>
      <c r="AP50" s="17" t="str">
        <f t="shared" si="90"/>
        <v/>
      </c>
      <c r="AQ50" s="17" t="str">
        <f t="shared" si="90"/>
        <v/>
      </c>
      <c r="AR50" s="17" t="str">
        <f t="shared" si="90"/>
        <v/>
      </c>
      <c r="AS50" s="17" t="str">
        <f t="shared" si="90"/>
        <v/>
      </c>
      <c r="AT50" s="17" t="str">
        <f t="shared" si="90"/>
        <v/>
      </c>
      <c r="AU50" s="17" t="str">
        <f t="shared" si="90"/>
        <v/>
      </c>
      <c r="AV50" s="17" t="str">
        <f t="shared" si="90"/>
        <v/>
      </c>
      <c r="AW50" s="17" t="str">
        <f t="shared" si="90"/>
        <v/>
      </c>
      <c r="AX50" s="17">
        <f t="shared" si="90"/>
        <v>3</v>
      </c>
      <c r="AY50" s="17">
        <f t="shared" si="90"/>
        <v>3</v>
      </c>
      <c r="AZ50" s="17">
        <f t="shared" si="90"/>
        <v>3</v>
      </c>
      <c r="BA50" s="17">
        <f t="shared" si="90"/>
        <v>3</v>
      </c>
      <c r="BB50" s="17">
        <f t="shared" si="91"/>
        <v>3</v>
      </c>
      <c r="BC50" s="17">
        <f t="shared" si="91"/>
        <v>3</v>
      </c>
      <c r="BD50" s="17">
        <f t="shared" si="91"/>
        <v>3</v>
      </c>
      <c r="BE50" s="68" t="str">
        <f t="shared" si="91"/>
        <v/>
      </c>
      <c r="BF50" s="68" t="str">
        <f t="shared" si="91"/>
        <v/>
      </c>
      <c r="BG50" s="68" t="str">
        <f t="shared" si="91"/>
        <v/>
      </c>
      <c r="BH50" s="68" t="str">
        <f t="shared" si="91"/>
        <v/>
      </c>
      <c r="BI50" s="68" t="str">
        <f t="shared" si="91"/>
        <v/>
      </c>
      <c r="BJ50" s="68" t="str">
        <f t="shared" si="91"/>
        <v/>
      </c>
      <c r="BK50" s="68" t="str">
        <f t="shared" si="91"/>
        <v/>
      </c>
      <c r="BL50" s="17" t="str">
        <f t="shared" si="91"/>
        <v/>
      </c>
      <c r="BM50" s="17" t="str">
        <f t="shared" si="91"/>
        <v/>
      </c>
      <c r="BN50" s="17" t="str">
        <f t="shared" si="91"/>
        <v/>
      </c>
      <c r="BO50" s="17" t="str">
        <f t="shared" si="91"/>
        <v/>
      </c>
      <c r="BP50" s="17" t="str">
        <f t="shared" si="91"/>
        <v/>
      </c>
      <c r="BQ50" s="17" t="str">
        <f t="shared" si="91"/>
        <v/>
      </c>
      <c r="BR50" s="17" t="str">
        <f t="shared" si="91"/>
        <v/>
      </c>
      <c r="BS50" s="17" t="str">
        <f t="shared" si="91"/>
        <v/>
      </c>
      <c r="BT50" s="17" t="str">
        <f t="shared" si="91"/>
        <v/>
      </c>
      <c r="BU50" s="17" t="str">
        <f t="shared" si="91"/>
        <v/>
      </c>
      <c r="BV50" s="17" t="str">
        <f t="shared" si="91"/>
        <v/>
      </c>
      <c r="BW50" s="17" t="str">
        <f t="shared" si="91"/>
        <v/>
      </c>
      <c r="BX50" s="17" t="str">
        <f t="shared" si="91"/>
        <v/>
      </c>
      <c r="BY50" s="17" t="str">
        <f t="shared" si="91"/>
        <v/>
      </c>
      <c r="BZ50" s="17" t="str">
        <f t="shared" si="91"/>
        <v/>
      </c>
      <c r="CA50" s="17" t="str">
        <f t="shared" si="91"/>
        <v/>
      </c>
      <c r="CB50" s="17" t="str">
        <f t="shared" si="91"/>
        <v/>
      </c>
      <c r="CC50" s="17" t="str">
        <f t="shared" si="91"/>
        <v/>
      </c>
      <c r="CD50" s="17" t="str">
        <f t="shared" si="91"/>
        <v/>
      </c>
      <c r="CE50" s="17" t="str">
        <f t="shared" si="91"/>
        <v/>
      </c>
      <c r="CF50" s="17" t="str">
        <f t="shared" si="91"/>
        <v/>
      </c>
      <c r="CG50" s="17" t="str">
        <f t="shared" si="93"/>
        <v/>
      </c>
      <c r="CH50" s="17" t="str">
        <f t="shared" si="93"/>
        <v/>
      </c>
      <c r="CI50" s="17" t="str">
        <f t="shared" si="93"/>
        <v/>
      </c>
      <c r="CJ50" s="17" t="str">
        <f t="shared" si="93"/>
        <v/>
      </c>
      <c r="CK50" s="17" t="str">
        <f t="shared" si="93"/>
        <v/>
      </c>
      <c r="CL50" s="17" t="str">
        <f t="shared" si="93"/>
        <v/>
      </c>
      <c r="CM50" s="17" t="str">
        <f t="shared" si="93"/>
        <v/>
      </c>
      <c r="CN50" s="17" t="str">
        <f t="shared" si="93"/>
        <v/>
      </c>
      <c r="CO50" s="17" t="str">
        <f t="shared" si="93"/>
        <v/>
      </c>
      <c r="CP50" s="17" t="str">
        <f t="shared" si="93"/>
        <v/>
      </c>
      <c r="CQ50" s="17" t="str">
        <f t="shared" si="93"/>
        <v/>
      </c>
      <c r="CR50" s="17" t="str">
        <f t="shared" si="93"/>
        <v/>
      </c>
      <c r="CS50" s="17" t="str">
        <f t="shared" si="93"/>
        <v/>
      </c>
      <c r="CT50" s="17" t="str">
        <f t="shared" si="93"/>
        <v/>
      </c>
      <c r="CU50" s="17" t="str">
        <f t="shared" si="93"/>
        <v/>
      </c>
      <c r="CV50" s="17" t="str">
        <f t="shared" si="93"/>
        <v/>
      </c>
      <c r="CW50" s="17" t="str">
        <f t="shared" ref="CW50:ES54" si="95">IF(AND($S50&lt;&gt;"",CW$6&gt;=$R50,CW$6&lt;=$S50),IF($E50="",IF($F50="",6,5),4),IF((CW$6&gt;=$O50)*AND(CW$6&lt;=$P50),IF($E50="",IF($F50="",3,2),1),""))</f>
        <v/>
      </c>
      <c r="CX50" s="17" t="str">
        <f t="shared" si="95"/>
        <v/>
      </c>
      <c r="CY50" s="17" t="str">
        <f t="shared" si="95"/>
        <v/>
      </c>
      <c r="CZ50" s="17" t="str">
        <f t="shared" si="95"/>
        <v/>
      </c>
      <c r="DA50" s="17" t="str">
        <f t="shared" si="95"/>
        <v/>
      </c>
      <c r="DB50" s="17" t="str">
        <f t="shared" si="95"/>
        <v/>
      </c>
      <c r="DC50" s="17" t="str">
        <f t="shared" si="95"/>
        <v/>
      </c>
      <c r="DD50" s="17" t="str">
        <f t="shared" si="95"/>
        <v/>
      </c>
      <c r="DE50" s="17" t="str">
        <f t="shared" si="95"/>
        <v/>
      </c>
      <c r="DF50" s="17" t="str">
        <f t="shared" si="95"/>
        <v/>
      </c>
      <c r="DG50" s="17" t="str">
        <f t="shared" si="95"/>
        <v/>
      </c>
      <c r="DH50" s="17" t="str">
        <f t="shared" si="95"/>
        <v/>
      </c>
      <c r="DI50" s="17" t="str">
        <f t="shared" si="95"/>
        <v/>
      </c>
      <c r="DJ50" s="17" t="str">
        <f t="shared" si="95"/>
        <v/>
      </c>
      <c r="DK50" s="17" t="str">
        <f t="shared" si="95"/>
        <v/>
      </c>
      <c r="DL50" s="17" t="str">
        <f t="shared" si="95"/>
        <v/>
      </c>
      <c r="DM50" s="17" t="str">
        <f t="shared" si="95"/>
        <v/>
      </c>
      <c r="DN50" s="17" t="str">
        <f t="shared" si="95"/>
        <v/>
      </c>
      <c r="DO50" s="17" t="str">
        <f t="shared" si="95"/>
        <v/>
      </c>
      <c r="DP50" s="17" t="str">
        <f t="shared" si="95"/>
        <v/>
      </c>
      <c r="DQ50" s="17" t="str">
        <f t="shared" si="95"/>
        <v/>
      </c>
      <c r="DR50" s="17" t="str">
        <f t="shared" si="95"/>
        <v/>
      </c>
      <c r="DS50" s="17" t="str">
        <f t="shared" si="95"/>
        <v/>
      </c>
      <c r="DT50" s="17" t="str">
        <f t="shared" si="95"/>
        <v/>
      </c>
      <c r="DU50" s="17" t="str">
        <f t="shared" si="95"/>
        <v/>
      </c>
      <c r="DV50" s="17" t="str">
        <f t="shared" si="95"/>
        <v/>
      </c>
      <c r="DW50" s="17" t="str">
        <f t="shared" si="95"/>
        <v/>
      </c>
      <c r="DX50" s="17" t="str">
        <f t="shared" si="95"/>
        <v/>
      </c>
      <c r="DY50" s="17" t="str">
        <f t="shared" si="95"/>
        <v/>
      </c>
      <c r="DZ50" s="17" t="str">
        <f t="shared" si="95"/>
        <v/>
      </c>
      <c r="EA50" s="17" t="str">
        <f t="shared" si="95"/>
        <v/>
      </c>
      <c r="EB50" s="17" t="str">
        <f t="shared" si="95"/>
        <v/>
      </c>
      <c r="EC50" s="17" t="str">
        <f t="shared" si="95"/>
        <v/>
      </c>
      <c r="ED50" s="17" t="str">
        <f t="shared" si="95"/>
        <v/>
      </c>
      <c r="EE50" s="17" t="str">
        <f t="shared" si="95"/>
        <v/>
      </c>
      <c r="EF50" s="17" t="str">
        <f t="shared" si="95"/>
        <v/>
      </c>
      <c r="EG50" s="17" t="str">
        <f t="shared" si="95"/>
        <v/>
      </c>
      <c r="EH50" s="17" t="str">
        <f t="shared" si="95"/>
        <v/>
      </c>
      <c r="EI50" s="17" t="str">
        <f t="shared" si="95"/>
        <v/>
      </c>
      <c r="EJ50" s="17" t="str">
        <f t="shared" si="95"/>
        <v/>
      </c>
      <c r="EK50" s="17" t="str">
        <f t="shared" si="95"/>
        <v/>
      </c>
      <c r="EL50" s="17" t="str">
        <f t="shared" si="95"/>
        <v/>
      </c>
      <c r="EM50" s="17" t="str">
        <f t="shared" si="95"/>
        <v/>
      </c>
      <c r="EN50" s="17" t="str">
        <f t="shared" si="95"/>
        <v/>
      </c>
      <c r="EO50" s="17" t="str">
        <f t="shared" si="95"/>
        <v/>
      </c>
      <c r="EP50" s="17" t="str">
        <f t="shared" si="95"/>
        <v/>
      </c>
      <c r="EQ50" s="17" t="str">
        <f t="shared" si="95"/>
        <v/>
      </c>
      <c r="ER50" s="17" t="str">
        <f t="shared" si="95"/>
        <v/>
      </c>
      <c r="ES50" s="17" t="str">
        <f t="shared" si="81"/>
        <v/>
      </c>
      <c r="ET50" s="17" t="str">
        <f t="shared" si="92"/>
        <v/>
      </c>
      <c r="EU50" s="17" t="str">
        <f t="shared" si="92"/>
        <v/>
      </c>
      <c r="EV50" s="17" t="str">
        <f t="shared" si="92"/>
        <v/>
      </c>
      <c r="EW50" s="17" t="str">
        <f t="shared" si="92"/>
        <v/>
      </c>
      <c r="EX50" s="17" t="str">
        <f t="shared" si="92"/>
        <v/>
      </c>
      <c r="EY50" s="17" t="str">
        <f t="shared" si="92"/>
        <v/>
      </c>
      <c r="EZ50" s="17" t="str">
        <f t="shared" si="92"/>
        <v/>
      </c>
      <c r="FA50" s="17" t="str">
        <f t="shared" si="92"/>
        <v/>
      </c>
      <c r="FB50" s="17" t="str">
        <f t="shared" si="92"/>
        <v/>
      </c>
      <c r="FC50" s="17" t="str">
        <f t="shared" si="92"/>
        <v/>
      </c>
      <c r="FD50" s="17" t="str">
        <f t="shared" si="92"/>
        <v/>
      </c>
      <c r="FE50" s="17" t="str">
        <f t="shared" si="92"/>
        <v/>
      </c>
      <c r="FF50" s="17" t="str">
        <f t="shared" si="92"/>
        <v/>
      </c>
      <c r="FG50" s="17" t="str">
        <f t="shared" si="92"/>
        <v/>
      </c>
      <c r="FH50" s="17" t="str">
        <f t="shared" si="92"/>
        <v/>
      </c>
      <c r="FI50" s="17" t="str">
        <f t="shared" si="92"/>
        <v/>
      </c>
      <c r="FJ50" s="17" t="str">
        <f t="shared" si="92"/>
        <v/>
      </c>
      <c r="FK50" s="17" t="str">
        <f t="shared" si="92"/>
        <v/>
      </c>
      <c r="FL50" s="17" t="str">
        <f t="shared" si="92"/>
        <v/>
      </c>
      <c r="FM50" s="17" t="str">
        <f t="shared" si="92"/>
        <v/>
      </c>
      <c r="FN50" s="17" t="str">
        <f t="shared" si="92"/>
        <v/>
      </c>
      <c r="FO50" s="17" t="str">
        <f t="shared" si="92"/>
        <v/>
      </c>
      <c r="FP50" s="17" t="str">
        <f t="shared" si="92"/>
        <v/>
      </c>
      <c r="FQ50" s="17" t="str">
        <f t="shared" si="92"/>
        <v/>
      </c>
      <c r="FR50" s="17" t="str">
        <f t="shared" si="92"/>
        <v/>
      </c>
      <c r="FS50" s="17" t="str">
        <f t="shared" si="92"/>
        <v/>
      </c>
      <c r="FT50" s="17" t="str">
        <f t="shared" si="92"/>
        <v/>
      </c>
      <c r="FU50" s="17" t="str">
        <f t="shared" si="92"/>
        <v/>
      </c>
      <c r="FV50" s="17" t="str">
        <f t="shared" si="92"/>
        <v/>
      </c>
      <c r="FW50" s="17" t="str">
        <f t="shared" si="92"/>
        <v/>
      </c>
      <c r="FX50" s="17" t="str">
        <f t="shared" si="92"/>
        <v/>
      </c>
      <c r="FY50" s="17" t="str">
        <f t="shared" si="92"/>
        <v/>
      </c>
      <c r="FZ50" s="17" t="str">
        <f t="shared" si="89"/>
        <v/>
      </c>
      <c r="GA50" s="17" t="str">
        <f t="shared" si="89"/>
        <v/>
      </c>
      <c r="GB50" s="17" t="str">
        <f t="shared" si="89"/>
        <v/>
      </c>
      <c r="GC50" s="17" t="str">
        <f t="shared" si="89"/>
        <v/>
      </c>
      <c r="GD50" s="17" t="str">
        <f t="shared" si="89"/>
        <v/>
      </c>
      <c r="GE50" s="17" t="str">
        <f t="shared" si="89"/>
        <v/>
      </c>
      <c r="GF50" s="17" t="str">
        <f t="shared" si="89"/>
        <v/>
      </c>
      <c r="GG50" s="17" t="str">
        <f t="shared" si="89"/>
        <v/>
      </c>
      <c r="GH50" s="17" t="str">
        <f t="shared" si="89"/>
        <v/>
      </c>
      <c r="GI50" s="17" t="str">
        <f t="shared" si="89"/>
        <v/>
      </c>
      <c r="GJ50" s="17" t="str">
        <f t="shared" si="89"/>
        <v/>
      </c>
      <c r="GK50" s="17" t="str">
        <f t="shared" si="89"/>
        <v/>
      </c>
      <c r="GL50" s="17" t="str">
        <f t="shared" si="89"/>
        <v/>
      </c>
      <c r="GM50" s="17" t="str">
        <f t="shared" si="89"/>
        <v/>
      </c>
      <c r="GN50" s="17" t="str">
        <f t="shared" si="89"/>
        <v/>
      </c>
      <c r="GO50" s="17" t="str">
        <f t="shared" si="89"/>
        <v/>
      </c>
      <c r="GP50" s="17" t="str">
        <f t="shared" si="89"/>
        <v/>
      </c>
      <c r="GQ50" s="17" t="str">
        <f t="shared" si="89"/>
        <v/>
      </c>
      <c r="GR50" s="17" t="str">
        <f t="shared" si="89"/>
        <v/>
      </c>
      <c r="GS50" s="17" t="str">
        <f t="shared" si="89"/>
        <v/>
      </c>
      <c r="GT50" s="17" t="str">
        <f t="shared" si="89"/>
        <v/>
      </c>
      <c r="GU50" s="17" t="str">
        <f t="shared" si="89"/>
        <v/>
      </c>
      <c r="GV50" s="17" t="str">
        <f t="shared" si="89"/>
        <v/>
      </c>
      <c r="GW50" s="17" t="str">
        <f t="shared" si="89"/>
        <v/>
      </c>
      <c r="GX50" s="17" t="str">
        <f t="shared" si="89"/>
        <v/>
      </c>
      <c r="GY50" s="17" t="str">
        <f t="shared" si="89"/>
        <v/>
      </c>
      <c r="GZ50" s="17" t="str">
        <f t="shared" si="89"/>
        <v/>
      </c>
      <c r="HA50" s="17" t="str">
        <f t="shared" si="89"/>
        <v/>
      </c>
      <c r="HB50" s="17" t="str">
        <f t="shared" si="89"/>
        <v/>
      </c>
      <c r="HC50" s="17" t="str">
        <f t="shared" si="89"/>
        <v/>
      </c>
      <c r="HD50" s="17" t="str">
        <f t="shared" si="89"/>
        <v/>
      </c>
      <c r="HE50" s="17" t="str">
        <f t="shared" si="89"/>
        <v/>
      </c>
      <c r="HF50" s="17" t="str">
        <f t="shared" si="89"/>
        <v/>
      </c>
      <c r="HG50" s="17" t="str">
        <f t="shared" si="73"/>
        <v/>
      </c>
      <c r="HH50" s="17" t="str">
        <f t="shared" si="73"/>
        <v/>
      </c>
      <c r="HI50" s="17" t="str">
        <f t="shared" si="73"/>
        <v/>
      </c>
      <c r="HJ50" s="17" t="str">
        <f t="shared" si="73"/>
        <v/>
      </c>
      <c r="HK50" s="17" t="str">
        <f t="shared" si="73"/>
        <v/>
      </c>
      <c r="HL50" s="17" t="str">
        <f t="shared" si="73"/>
        <v/>
      </c>
      <c r="HM50" s="17" t="str">
        <f t="shared" si="73"/>
        <v/>
      </c>
      <c r="HN50" s="17" t="str">
        <f t="shared" si="73"/>
        <v/>
      </c>
      <c r="HO50" s="17" t="str">
        <f t="shared" si="87"/>
        <v/>
      </c>
      <c r="HP50" s="17" t="str">
        <f t="shared" si="87"/>
        <v/>
      </c>
      <c r="HQ50" s="17" t="str">
        <f t="shared" si="87"/>
        <v/>
      </c>
      <c r="HR50" s="17" t="str">
        <f t="shared" si="87"/>
        <v/>
      </c>
      <c r="HS50" s="17" t="str">
        <f t="shared" si="87"/>
        <v/>
      </c>
      <c r="HT50" s="17" t="str">
        <f t="shared" si="87"/>
        <v/>
      </c>
      <c r="HU50" s="17" t="str">
        <f t="shared" si="87"/>
        <v/>
      </c>
      <c r="HV50" s="17" t="str">
        <f t="shared" si="87"/>
        <v/>
      </c>
      <c r="HW50" s="17" t="str">
        <f t="shared" si="87"/>
        <v/>
      </c>
      <c r="HX50" s="17" t="str">
        <f t="shared" si="87"/>
        <v/>
      </c>
      <c r="HY50" s="17" t="str">
        <f t="shared" si="87"/>
        <v/>
      </c>
      <c r="HZ50" s="17" t="str">
        <f t="shared" si="87"/>
        <v/>
      </c>
      <c r="IA50" s="17" t="str">
        <f t="shared" si="87"/>
        <v/>
      </c>
      <c r="IB50" s="17" t="str">
        <f t="shared" si="87"/>
        <v/>
      </c>
      <c r="IC50" s="17" t="str">
        <f t="shared" si="87"/>
        <v/>
      </c>
      <c r="ID50" s="17" t="str">
        <f t="shared" si="87"/>
        <v/>
      </c>
      <c r="IE50" s="17" t="str">
        <f t="shared" si="87"/>
        <v/>
      </c>
      <c r="IF50" s="17" t="str">
        <f t="shared" si="87"/>
        <v/>
      </c>
      <c r="IG50" s="17" t="str">
        <f t="shared" si="87"/>
        <v/>
      </c>
      <c r="IH50" s="17" t="str">
        <f t="shared" si="87"/>
        <v/>
      </c>
      <c r="II50" s="17" t="str">
        <f t="shared" si="87"/>
        <v/>
      </c>
      <c r="IJ50" s="17" t="str">
        <f t="shared" si="87"/>
        <v/>
      </c>
      <c r="IK50" s="17" t="str">
        <f t="shared" si="87"/>
        <v/>
      </c>
      <c r="IL50" s="17" t="str">
        <f t="shared" si="87"/>
        <v/>
      </c>
      <c r="IM50" s="17" t="str">
        <f t="shared" si="87"/>
        <v/>
      </c>
      <c r="IN50" s="17" t="str">
        <f t="shared" si="87"/>
        <v/>
      </c>
      <c r="IO50" s="17" t="str">
        <f t="shared" si="87"/>
        <v/>
      </c>
      <c r="IP50" s="17" t="str">
        <f t="shared" si="87"/>
        <v/>
      </c>
      <c r="IQ50" s="17" t="str">
        <f t="shared" ref="IQ50:JC50" si="96">IF(AND($S50&lt;&gt;"",IQ$6&gt;=$R50,IQ$6&lt;=$S50),IF($E50="",IF($F50="",6,5),4),IF((IQ$6&gt;=$O50)*AND(IQ$6&lt;=$P50),IF($E50="",IF($F50="",3,2),1),""))</f>
        <v/>
      </c>
      <c r="IR50" s="17" t="str">
        <f t="shared" si="96"/>
        <v/>
      </c>
      <c r="IS50" s="17" t="str">
        <f t="shared" si="96"/>
        <v/>
      </c>
      <c r="IT50" s="17" t="str">
        <f t="shared" si="96"/>
        <v/>
      </c>
      <c r="IU50" s="17" t="str">
        <f t="shared" si="96"/>
        <v/>
      </c>
      <c r="IV50" s="17" t="str">
        <f t="shared" si="96"/>
        <v/>
      </c>
      <c r="IW50" s="17" t="str">
        <f t="shared" si="96"/>
        <v/>
      </c>
      <c r="IX50" s="17" t="str">
        <f t="shared" si="96"/>
        <v/>
      </c>
      <c r="IY50" s="17" t="str">
        <f t="shared" si="96"/>
        <v/>
      </c>
      <c r="IZ50" s="17" t="str">
        <f t="shared" si="96"/>
        <v/>
      </c>
      <c r="JA50" s="17" t="str">
        <f t="shared" si="96"/>
        <v/>
      </c>
      <c r="JB50" s="17" t="str">
        <f t="shared" si="96"/>
        <v/>
      </c>
      <c r="JC50" s="17" t="str">
        <f t="shared" si="96"/>
        <v/>
      </c>
    </row>
    <row r="51" spans="1:263" ht="15.75" customHeight="1">
      <c r="A51" s="80"/>
      <c r="B51" s="80"/>
      <c r="C51" s="80"/>
      <c r="D51" s="82" t="s">
        <v>85</v>
      </c>
      <c r="E51" s="22"/>
      <c r="F51" s="23" t="s">
        <v>139</v>
      </c>
      <c r="G51" s="23"/>
      <c r="H51" s="23"/>
      <c r="I51" s="23"/>
      <c r="J51" s="11"/>
      <c r="K51" s="33"/>
      <c r="L51" s="24"/>
      <c r="M51" s="32"/>
      <c r="N51" s="35" t="str">
        <f t="shared" si="33"/>
        <v/>
      </c>
      <c r="O51" s="25"/>
      <c r="P51" s="25"/>
      <c r="Q51" s="35" t="str">
        <f t="shared" si="34"/>
        <v/>
      </c>
      <c r="R51" s="25"/>
      <c r="S51" s="25"/>
      <c r="T51" s="26"/>
      <c r="U51" s="34" t="str">
        <f t="shared" si="60"/>
        <v/>
      </c>
      <c r="V51" s="17" t="str">
        <f t="shared" si="90"/>
        <v/>
      </c>
      <c r="W51" s="17" t="str">
        <f t="shared" si="90"/>
        <v/>
      </c>
      <c r="X51" s="17" t="str">
        <f t="shared" si="90"/>
        <v/>
      </c>
      <c r="Y51" s="17" t="str">
        <f t="shared" si="90"/>
        <v/>
      </c>
      <c r="Z51" s="17" t="str">
        <f t="shared" si="90"/>
        <v/>
      </c>
      <c r="AA51" s="17" t="str">
        <f t="shared" si="90"/>
        <v/>
      </c>
      <c r="AB51" s="17" t="str">
        <f t="shared" si="90"/>
        <v/>
      </c>
      <c r="AC51" s="17" t="str">
        <f t="shared" si="90"/>
        <v/>
      </c>
      <c r="AD51" s="17" t="str">
        <f t="shared" si="90"/>
        <v/>
      </c>
      <c r="AE51" s="17" t="str">
        <f t="shared" si="90"/>
        <v/>
      </c>
      <c r="AF51" s="17" t="str">
        <f t="shared" si="90"/>
        <v/>
      </c>
      <c r="AG51" s="17" t="str">
        <f t="shared" si="90"/>
        <v/>
      </c>
      <c r="AH51" s="17" t="str">
        <f t="shared" si="90"/>
        <v/>
      </c>
      <c r="AI51" s="17" t="str">
        <f t="shared" si="90"/>
        <v/>
      </c>
      <c r="AJ51" s="17" t="str">
        <f t="shared" si="90"/>
        <v/>
      </c>
      <c r="AK51" s="17" t="str">
        <f t="shared" si="90"/>
        <v/>
      </c>
      <c r="AL51" s="17" t="str">
        <f t="shared" si="90"/>
        <v/>
      </c>
      <c r="AM51" s="17" t="str">
        <f t="shared" si="90"/>
        <v/>
      </c>
      <c r="AN51" s="17" t="str">
        <f t="shared" si="90"/>
        <v/>
      </c>
      <c r="AO51" s="17" t="str">
        <f t="shared" si="90"/>
        <v/>
      </c>
      <c r="AP51" s="17" t="str">
        <f t="shared" si="90"/>
        <v/>
      </c>
      <c r="AQ51" s="17" t="str">
        <f t="shared" si="90"/>
        <v/>
      </c>
      <c r="AR51" s="17" t="str">
        <f t="shared" si="90"/>
        <v/>
      </c>
      <c r="AS51" s="17" t="str">
        <f t="shared" si="90"/>
        <v/>
      </c>
      <c r="AT51" s="17" t="str">
        <f t="shared" si="90"/>
        <v/>
      </c>
      <c r="AU51" s="17" t="str">
        <f t="shared" si="90"/>
        <v/>
      </c>
      <c r="AV51" s="17" t="str">
        <f t="shared" si="90"/>
        <v/>
      </c>
      <c r="AW51" s="17" t="str">
        <f t="shared" si="90"/>
        <v/>
      </c>
      <c r="AX51" s="17" t="str">
        <f t="shared" si="90"/>
        <v/>
      </c>
      <c r="AY51" s="17" t="str">
        <f t="shared" si="90"/>
        <v/>
      </c>
      <c r="AZ51" s="17" t="str">
        <f t="shared" si="90"/>
        <v/>
      </c>
      <c r="BA51" s="17" t="str">
        <f t="shared" si="90"/>
        <v/>
      </c>
      <c r="BB51" s="17" t="str">
        <f t="shared" si="91"/>
        <v/>
      </c>
      <c r="BC51" s="17" t="str">
        <f t="shared" si="91"/>
        <v/>
      </c>
      <c r="BD51" s="17" t="str">
        <f t="shared" si="91"/>
        <v/>
      </c>
      <c r="BE51" s="68" t="str">
        <f t="shared" si="91"/>
        <v/>
      </c>
      <c r="BF51" s="68" t="str">
        <f t="shared" si="91"/>
        <v/>
      </c>
      <c r="BG51" s="68" t="str">
        <f t="shared" si="91"/>
        <v/>
      </c>
      <c r="BH51" s="68" t="str">
        <f t="shared" si="91"/>
        <v/>
      </c>
      <c r="BI51" s="68" t="str">
        <f t="shared" si="91"/>
        <v/>
      </c>
      <c r="BJ51" s="68" t="str">
        <f t="shared" si="91"/>
        <v/>
      </c>
      <c r="BK51" s="68" t="str">
        <f t="shared" si="91"/>
        <v/>
      </c>
      <c r="BL51" s="17" t="str">
        <f t="shared" si="91"/>
        <v/>
      </c>
      <c r="BM51" s="17" t="str">
        <f t="shared" si="91"/>
        <v/>
      </c>
      <c r="BN51" s="17" t="str">
        <f t="shared" si="91"/>
        <v/>
      </c>
      <c r="BO51" s="17" t="str">
        <f t="shared" si="91"/>
        <v/>
      </c>
      <c r="BP51" s="17" t="str">
        <f t="shared" si="91"/>
        <v/>
      </c>
      <c r="BQ51" s="17" t="str">
        <f t="shared" si="91"/>
        <v/>
      </c>
      <c r="BR51" s="17" t="str">
        <f t="shared" si="91"/>
        <v/>
      </c>
      <c r="BS51" s="17" t="str">
        <f t="shared" si="91"/>
        <v/>
      </c>
      <c r="BT51" s="17" t="str">
        <f t="shared" si="91"/>
        <v/>
      </c>
      <c r="BU51" s="17" t="str">
        <f t="shared" si="91"/>
        <v/>
      </c>
      <c r="BV51" s="17" t="str">
        <f t="shared" si="91"/>
        <v/>
      </c>
      <c r="BW51" s="17" t="str">
        <f t="shared" si="91"/>
        <v/>
      </c>
      <c r="BX51" s="17" t="str">
        <f t="shared" si="91"/>
        <v/>
      </c>
      <c r="BY51" s="17" t="str">
        <f t="shared" si="91"/>
        <v/>
      </c>
      <c r="BZ51" s="17" t="str">
        <f t="shared" si="91"/>
        <v/>
      </c>
      <c r="CA51" s="17" t="str">
        <f t="shared" si="91"/>
        <v/>
      </c>
      <c r="CB51" s="17" t="str">
        <f t="shared" si="91"/>
        <v/>
      </c>
      <c r="CC51" s="17" t="str">
        <f t="shared" si="91"/>
        <v/>
      </c>
      <c r="CD51" s="17" t="str">
        <f t="shared" si="91"/>
        <v/>
      </c>
      <c r="CE51" s="17" t="str">
        <f t="shared" si="91"/>
        <v/>
      </c>
      <c r="CF51" s="17" t="str">
        <f t="shared" si="91"/>
        <v/>
      </c>
      <c r="CG51" s="17" t="str">
        <f t="shared" si="93"/>
        <v/>
      </c>
      <c r="CH51" s="17" t="str">
        <f t="shared" si="93"/>
        <v/>
      </c>
      <c r="CI51" s="17" t="str">
        <f t="shared" si="93"/>
        <v/>
      </c>
      <c r="CJ51" s="17" t="str">
        <f t="shared" si="93"/>
        <v/>
      </c>
      <c r="CK51" s="17" t="str">
        <f t="shared" si="93"/>
        <v/>
      </c>
      <c r="CL51" s="17" t="str">
        <f t="shared" si="93"/>
        <v/>
      </c>
      <c r="CM51" s="17" t="str">
        <f t="shared" si="93"/>
        <v/>
      </c>
      <c r="CN51" s="17" t="str">
        <f t="shared" si="93"/>
        <v/>
      </c>
      <c r="CO51" s="17" t="str">
        <f t="shared" si="93"/>
        <v/>
      </c>
      <c r="CP51" s="17" t="str">
        <f t="shared" si="93"/>
        <v/>
      </c>
      <c r="CQ51" s="17" t="str">
        <f t="shared" si="93"/>
        <v/>
      </c>
      <c r="CR51" s="17" t="str">
        <f t="shared" si="93"/>
        <v/>
      </c>
      <c r="CS51" s="17" t="str">
        <f t="shared" si="93"/>
        <v/>
      </c>
      <c r="CT51" s="17" t="str">
        <f t="shared" si="93"/>
        <v/>
      </c>
      <c r="CU51" s="17" t="str">
        <f t="shared" si="93"/>
        <v/>
      </c>
      <c r="CV51" s="17" t="str">
        <f t="shared" si="93"/>
        <v/>
      </c>
      <c r="CW51" s="17" t="str">
        <f t="shared" si="95"/>
        <v/>
      </c>
      <c r="CX51" s="17" t="str">
        <f t="shared" si="95"/>
        <v/>
      </c>
      <c r="CY51" s="17" t="str">
        <f t="shared" si="95"/>
        <v/>
      </c>
      <c r="CZ51" s="17" t="str">
        <f t="shared" si="95"/>
        <v/>
      </c>
      <c r="DA51" s="17" t="str">
        <f t="shared" si="95"/>
        <v/>
      </c>
      <c r="DB51" s="17" t="str">
        <f t="shared" si="95"/>
        <v/>
      </c>
      <c r="DC51" s="17" t="str">
        <f t="shared" si="95"/>
        <v/>
      </c>
      <c r="DD51" s="17" t="str">
        <f t="shared" si="95"/>
        <v/>
      </c>
      <c r="DE51" s="17" t="str">
        <f t="shared" si="95"/>
        <v/>
      </c>
      <c r="DF51" s="17" t="str">
        <f t="shared" si="95"/>
        <v/>
      </c>
      <c r="DG51" s="17" t="str">
        <f t="shared" si="95"/>
        <v/>
      </c>
      <c r="DH51" s="17" t="str">
        <f t="shared" si="95"/>
        <v/>
      </c>
      <c r="DI51" s="17" t="str">
        <f t="shared" si="95"/>
        <v/>
      </c>
      <c r="DJ51" s="17" t="str">
        <f t="shared" si="95"/>
        <v/>
      </c>
      <c r="DK51" s="17" t="str">
        <f t="shared" si="95"/>
        <v/>
      </c>
      <c r="DL51" s="17" t="str">
        <f t="shared" si="95"/>
        <v/>
      </c>
      <c r="DM51" s="17" t="str">
        <f t="shared" si="95"/>
        <v/>
      </c>
      <c r="DN51" s="17" t="str">
        <f t="shared" si="95"/>
        <v/>
      </c>
      <c r="DO51" s="17" t="str">
        <f t="shared" si="95"/>
        <v/>
      </c>
      <c r="DP51" s="17" t="str">
        <f t="shared" si="95"/>
        <v/>
      </c>
      <c r="DQ51" s="17" t="str">
        <f t="shared" si="95"/>
        <v/>
      </c>
      <c r="DR51" s="17" t="str">
        <f t="shared" si="95"/>
        <v/>
      </c>
      <c r="DS51" s="17" t="str">
        <f t="shared" si="95"/>
        <v/>
      </c>
      <c r="DT51" s="17" t="str">
        <f t="shared" si="95"/>
        <v/>
      </c>
      <c r="DU51" s="17" t="str">
        <f t="shared" si="95"/>
        <v/>
      </c>
      <c r="DV51" s="17" t="str">
        <f t="shared" si="95"/>
        <v/>
      </c>
      <c r="DW51" s="17" t="str">
        <f t="shared" si="95"/>
        <v/>
      </c>
      <c r="DX51" s="17" t="str">
        <f t="shared" si="95"/>
        <v/>
      </c>
      <c r="DY51" s="17" t="str">
        <f t="shared" si="95"/>
        <v/>
      </c>
      <c r="DZ51" s="17" t="str">
        <f t="shared" si="95"/>
        <v/>
      </c>
      <c r="EA51" s="17" t="str">
        <f t="shared" si="95"/>
        <v/>
      </c>
      <c r="EB51" s="17" t="str">
        <f t="shared" si="95"/>
        <v/>
      </c>
      <c r="EC51" s="17" t="str">
        <f t="shared" si="95"/>
        <v/>
      </c>
      <c r="ED51" s="17" t="str">
        <f t="shared" si="95"/>
        <v/>
      </c>
      <c r="EE51" s="17" t="str">
        <f t="shared" si="95"/>
        <v/>
      </c>
      <c r="EF51" s="17" t="str">
        <f t="shared" si="95"/>
        <v/>
      </c>
      <c r="EG51" s="17" t="str">
        <f t="shared" si="95"/>
        <v/>
      </c>
      <c r="EH51" s="17" t="str">
        <f t="shared" si="95"/>
        <v/>
      </c>
      <c r="EI51" s="17" t="str">
        <f t="shared" si="95"/>
        <v/>
      </c>
      <c r="EJ51" s="17" t="str">
        <f t="shared" si="95"/>
        <v/>
      </c>
      <c r="EK51" s="17" t="str">
        <f t="shared" si="95"/>
        <v/>
      </c>
      <c r="EL51" s="17" t="str">
        <f t="shared" si="95"/>
        <v/>
      </c>
      <c r="EM51" s="17" t="str">
        <f t="shared" si="95"/>
        <v/>
      </c>
      <c r="EN51" s="17" t="str">
        <f t="shared" si="95"/>
        <v/>
      </c>
      <c r="EO51" s="17" t="str">
        <f t="shared" si="95"/>
        <v/>
      </c>
      <c r="EP51" s="17" t="str">
        <f t="shared" si="95"/>
        <v/>
      </c>
      <c r="EQ51" s="17" t="str">
        <f t="shared" si="95"/>
        <v/>
      </c>
      <c r="ER51" s="17" t="str">
        <f t="shared" si="95"/>
        <v/>
      </c>
      <c r="ES51" s="17" t="str">
        <f t="shared" si="95"/>
        <v/>
      </c>
      <c r="ET51" s="17" t="str">
        <f t="shared" si="92"/>
        <v/>
      </c>
      <c r="EU51" s="17" t="str">
        <f t="shared" si="92"/>
        <v/>
      </c>
      <c r="EV51" s="17" t="str">
        <f t="shared" si="92"/>
        <v/>
      </c>
      <c r="EW51" s="17" t="str">
        <f t="shared" si="92"/>
        <v/>
      </c>
      <c r="EX51" s="17" t="str">
        <f t="shared" si="92"/>
        <v/>
      </c>
      <c r="EY51" s="17" t="str">
        <f t="shared" si="92"/>
        <v/>
      </c>
      <c r="EZ51" s="17" t="str">
        <f t="shared" si="92"/>
        <v/>
      </c>
      <c r="FA51" s="17" t="str">
        <f t="shared" si="92"/>
        <v/>
      </c>
      <c r="FB51" s="17" t="str">
        <f t="shared" si="92"/>
        <v/>
      </c>
      <c r="FC51" s="17" t="str">
        <f t="shared" si="92"/>
        <v/>
      </c>
      <c r="FD51" s="17" t="str">
        <f t="shared" si="92"/>
        <v/>
      </c>
      <c r="FE51" s="17" t="str">
        <f t="shared" si="92"/>
        <v/>
      </c>
      <c r="FF51" s="17" t="str">
        <f t="shared" si="92"/>
        <v/>
      </c>
      <c r="FG51" s="17" t="str">
        <f t="shared" si="92"/>
        <v/>
      </c>
      <c r="FH51" s="17" t="str">
        <f t="shared" si="92"/>
        <v/>
      </c>
      <c r="FI51" s="17" t="str">
        <f t="shared" si="92"/>
        <v/>
      </c>
      <c r="FJ51" s="17" t="str">
        <f t="shared" si="92"/>
        <v/>
      </c>
      <c r="FK51" s="17" t="str">
        <f t="shared" si="92"/>
        <v/>
      </c>
      <c r="FL51" s="17" t="str">
        <f t="shared" si="92"/>
        <v/>
      </c>
      <c r="FM51" s="17" t="str">
        <f t="shared" si="92"/>
        <v/>
      </c>
      <c r="FN51" s="17" t="str">
        <f t="shared" si="92"/>
        <v/>
      </c>
      <c r="FO51" s="17" t="str">
        <f t="shared" si="92"/>
        <v/>
      </c>
      <c r="FP51" s="17" t="str">
        <f t="shared" si="92"/>
        <v/>
      </c>
      <c r="FQ51" s="17" t="str">
        <f t="shared" si="92"/>
        <v/>
      </c>
      <c r="FR51" s="17" t="str">
        <f t="shared" si="92"/>
        <v/>
      </c>
      <c r="FS51" s="17" t="str">
        <f t="shared" si="92"/>
        <v/>
      </c>
      <c r="FT51" s="17" t="str">
        <f t="shared" si="92"/>
        <v/>
      </c>
      <c r="FU51" s="17" t="str">
        <f t="shared" si="92"/>
        <v/>
      </c>
      <c r="FV51" s="17" t="str">
        <f t="shared" si="92"/>
        <v/>
      </c>
      <c r="FW51" s="17" t="str">
        <f t="shared" si="92"/>
        <v/>
      </c>
      <c r="FX51" s="17" t="str">
        <f t="shared" si="92"/>
        <v/>
      </c>
      <c r="FY51" s="17" t="str">
        <f t="shared" si="92"/>
        <v/>
      </c>
      <c r="FZ51" s="17" t="str">
        <f t="shared" si="89"/>
        <v/>
      </c>
      <c r="GA51" s="17" t="str">
        <f t="shared" si="89"/>
        <v/>
      </c>
      <c r="GB51" s="17" t="str">
        <f t="shared" si="89"/>
        <v/>
      </c>
      <c r="GC51" s="17" t="str">
        <f t="shared" si="89"/>
        <v/>
      </c>
      <c r="GD51" s="17" t="str">
        <f t="shared" si="89"/>
        <v/>
      </c>
      <c r="GE51" s="17" t="str">
        <f t="shared" si="89"/>
        <v/>
      </c>
      <c r="GF51" s="17" t="str">
        <f t="shared" si="89"/>
        <v/>
      </c>
      <c r="GG51" s="17" t="str">
        <f t="shared" si="89"/>
        <v/>
      </c>
      <c r="GH51" s="17" t="str">
        <f t="shared" si="89"/>
        <v/>
      </c>
      <c r="GI51" s="17" t="str">
        <f t="shared" si="89"/>
        <v/>
      </c>
      <c r="GJ51" s="17" t="str">
        <f t="shared" si="89"/>
        <v/>
      </c>
      <c r="GK51" s="17" t="str">
        <f t="shared" si="89"/>
        <v/>
      </c>
      <c r="GL51" s="17" t="str">
        <f t="shared" si="89"/>
        <v/>
      </c>
      <c r="GM51" s="17" t="str">
        <f t="shared" si="89"/>
        <v/>
      </c>
      <c r="GN51" s="17" t="str">
        <f t="shared" si="89"/>
        <v/>
      </c>
      <c r="GO51" s="17" t="str">
        <f t="shared" si="89"/>
        <v/>
      </c>
      <c r="GP51" s="17" t="str">
        <f t="shared" si="89"/>
        <v/>
      </c>
      <c r="GQ51" s="17" t="str">
        <f t="shared" si="89"/>
        <v/>
      </c>
      <c r="GR51" s="17" t="str">
        <f t="shared" si="89"/>
        <v/>
      </c>
      <c r="GS51" s="17" t="str">
        <f t="shared" si="89"/>
        <v/>
      </c>
      <c r="GT51" s="17" t="str">
        <f t="shared" si="89"/>
        <v/>
      </c>
      <c r="GU51" s="17" t="str">
        <f t="shared" si="89"/>
        <v/>
      </c>
      <c r="GV51" s="17" t="str">
        <f t="shared" si="89"/>
        <v/>
      </c>
      <c r="GW51" s="17" t="str">
        <f t="shared" si="89"/>
        <v/>
      </c>
      <c r="GX51" s="17" t="str">
        <f t="shared" si="89"/>
        <v/>
      </c>
      <c r="GY51" s="17" t="str">
        <f t="shared" si="89"/>
        <v/>
      </c>
      <c r="GZ51" s="17" t="str">
        <f t="shared" si="89"/>
        <v/>
      </c>
      <c r="HA51" s="17" t="str">
        <f t="shared" si="89"/>
        <v/>
      </c>
      <c r="HB51" s="17" t="str">
        <f t="shared" si="89"/>
        <v/>
      </c>
      <c r="HC51" s="17" t="str">
        <f t="shared" si="89"/>
        <v/>
      </c>
      <c r="HD51" s="17" t="str">
        <f t="shared" si="89"/>
        <v/>
      </c>
      <c r="HE51" s="17" t="str">
        <f t="shared" si="89"/>
        <v/>
      </c>
      <c r="HF51" s="17" t="str">
        <f t="shared" si="89"/>
        <v/>
      </c>
      <c r="HG51" s="17" t="str">
        <f t="shared" si="73"/>
        <v/>
      </c>
      <c r="HH51" s="17" t="str">
        <f t="shared" si="73"/>
        <v/>
      </c>
      <c r="HI51" s="17" t="str">
        <f t="shared" si="73"/>
        <v/>
      </c>
      <c r="HJ51" s="17" t="str">
        <f t="shared" si="73"/>
        <v/>
      </c>
      <c r="HK51" s="17" t="str">
        <f t="shared" si="73"/>
        <v/>
      </c>
      <c r="HL51" s="17" t="str">
        <f t="shared" si="73"/>
        <v/>
      </c>
      <c r="HM51" s="17" t="str">
        <f t="shared" si="73"/>
        <v/>
      </c>
      <c r="HN51" s="17" t="str">
        <f t="shared" si="73"/>
        <v/>
      </c>
      <c r="HO51" s="17" t="str">
        <f t="shared" ref="HO51:JC51" si="97">IF(AND($S51&lt;&gt;"",HO$6&gt;=$R51,HO$6&lt;=$S51),IF($E51="",IF($F51="",6,5),4),IF((HO$6&gt;=$O51)*AND(HO$6&lt;=$P51),IF($E51="",IF($F51="",3,2),1),""))</f>
        <v/>
      </c>
      <c r="HP51" s="17" t="str">
        <f t="shared" si="97"/>
        <v/>
      </c>
      <c r="HQ51" s="17" t="str">
        <f t="shared" si="97"/>
        <v/>
      </c>
      <c r="HR51" s="17" t="str">
        <f t="shared" si="97"/>
        <v/>
      </c>
      <c r="HS51" s="17" t="str">
        <f t="shared" si="97"/>
        <v/>
      </c>
      <c r="HT51" s="17" t="str">
        <f t="shared" si="97"/>
        <v/>
      </c>
      <c r="HU51" s="17" t="str">
        <f t="shared" si="97"/>
        <v/>
      </c>
      <c r="HV51" s="17" t="str">
        <f t="shared" si="97"/>
        <v/>
      </c>
      <c r="HW51" s="17" t="str">
        <f t="shared" si="97"/>
        <v/>
      </c>
      <c r="HX51" s="17" t="str">
        <f t="shared" si="97"/>
        <v/>
      </c>
      <c r="HY51" s="17" t="str">
        <f t="shared" si="97"/>
        <v/>
      </c>
      <c r="HZ51" s="17" t="str">
        <f t="shared" si="97"/>
        <v/>
      </c>
      <c r="IA51" s="17" t="str">
        <f t="shared" si="97"/>
        <v/>
      </c>
      <c r="IB51" s="17" t="str">
        <f t="shared" si="97"/>
        <v/>
      </c>
      <c r="IC51" s="17" t="str">
        <f t="shared" si="97"/>
        <v/>
      </c>
      <c r="ID51" s="17" t="str">
        <f t="shared" si="97"/>
        <v/>
      </c>
      <c r="IE51" s="17" t="str">
        <f t="shared" si="97"/>
        <v/>
      </c>
      <c r="IF51" s="17" t="str">
        <f t="shared" si="97"/>
        <v/>
      </c>
      <c r="IG51" s="17" t="str">
        <f t="shared" si="97"/>
        <v/>
      </c>
      <c r="IH51" s="17" t="str">
        <f t="shared" si="97"/>
        <v/>
      </c>
      <c r="II51" s="17" t="str">
        <f t="shared" si="97"/>
        <v/>
      </c>
      <c r="IJ51" s="17" t="str">
        <f t="shared" si="97"/>
        <v/>
      </c>
      <c r="IK51" s="17" t="str">
        <f t="shared" si="97"/>
        <v/>
      </c>
      <c r="IL51" s="17" t="str">
        <f t="shared" si="97"/>
        <v/>
      </c>
      <c r="IM51" s="17" t="str">
        <f t="shared" si="97"/>
        <v/>
      </c>
      <c r="IN51" s="17" t="str">
        <f t="shared" si="97"/>
        <v/>
      </c>
      <c r="IO51" s="17" t="str">
        <f t="shared" si="97"/>
        <v/>
      </c>
      <c r="IP51" s="17" t="str">
        <f t="shared" si="97"/>
        <v/>
      </c>
      <c r="IQ51" s="17" t="str">
        <f t="shared" si="97"/>
        <v/>
      </c>
      <c r="IR51" s="17" t="str">
        <f t="shared" si="97"/>
        <v/>
      </c>
      <c r="IS51" s="17" t="str">
        <f t="shared" si="97"/>
        <v/>
      </c>
      <c r="IT51" s="17" t="str">
        <f t="shared" si="97"/>
        <v/>
      </c>
      <c r="IU51" s="17" t="str">
        <f t="shared" si="97"/>
        <v/>
      </c>
      <c r="IV51" s="17" t="str">
        <f t="shared" si="97"/>
        <v/>
      </c>
      <c r="IW51" s="17" t="str">
        <f t="shared" si="97"/>
        <v/>
      </c>
      <c r="IX51" s="17" t="str">
        <f t="shared" si="97"/>
        <v/>
      </c>
      <c r="IY51" s="17" t="str">
        <f t="shared" si="97"/>
        <v/>
      </c>
      <c r="IZ51" s="17" t="str">
        <f t="shared" si="97"/>
        <v/>
      </c>
      <c r="JA51" s="17" t="str">
        <f t="shared" si="97"/>
        <v/>
      </c>
      <c r="JB51" s="17" t="str">
        <f t="shared" si="97"/>
        <v/>
      </c>
      <c r="JC51" s="17" t="str">
        <f t="shared" si="97"/>
        <v/>
      </c>
    </row>
    <row r="52" spans="1:263" ht="15.75" customHeight="1">
      <c r="A52" s="80"/>
      <c r="B52" s="80"/>
      <c r="C52" s="80"/>
      <c r="D52" s="83" t="s">
        <v>192</v>
      </c>
      <c r="E52" s="22"/>
      <c r="F52" s="23"/>
      <c r="G52" s="23" t="s">
        <v>125</v>
      </c>
      <c r="H52" s="23"/>
      <c r="I52" s="23"/>
      <c r="J52" s="11"/>
      <c r="K52" s="33" t="s">
        <v>152</v>
      </c>
      <c r="L52" s="24" t="s">
        <v>33</v>
      </c>
      <c r="M52" s="32">
        <v>2</v>
      </c>
      <c r="N52" s="35">
        <f t="shared" si="33"/>
        <v>2</v>
      </c>
      <c r="O52" s="25">
        <v>44123</v>
      </c>
      <c r="P52" s="25">
        <v>44124</v>
      </c>
      <c r="Q52" s="35" t="str">
        <f t="shared" si="34"/>
        <v/>
      </c>
      <c r="R52" s="25"/>
      <c r="S52" s="25"/>
      <c r="T52" s="26"/>
      <c r="U52" s="34" t="str">
        <f t="shared" si="60"/>
        <v/>
      </c>
      <c r="V52" s="17" t="str">
        <f t="shared" si="90"/>
        <v/>
      </c>
      <c r="W52" s="17" t="str">
        <f t="shared" si="90"/>
        <v/>
      </c>
      <c r="X52" s="17" t="str">
        <f t="shared" si="90"/>
        <v/>
      </c>
      <c r="Y52" s="17" t="str">
        <f t="shared" si="90"/>
        <v/>
      </c>
      <c r="Z52" s="17" t="str">
        <f t="shared" si="90"/>
        <v/>
      </c>
      <c r="AA52" s="17" t="str">
        <f t="shared" si="90"/>
        <v/>
      </c>
      <c r="AB52" s="17" t="str">
        <f t="shared" si="90"/>
        <v/>
      </c>
      <c r="AC52" s="17" t="str">
        <f t="shared" si="90"/>
        <v/>
      </c>
      <c r="AD52" s="17" t="str">
        <f t="shared" si="90"/>
        <v/>
      </c>
      <c r="AE52" s="17" t="str">
        <f t="shared" si="90"/>
        <v/>
      </c>
      <c r="AF52" s="17" t="str">
        <f t="shared" si="90"/>
        <v/>
      </c>
      <c r="AG52" s="17" t="str">
        <f t="shared" si="90"/>
        <v/>
      </c>
      <c r="AH52" s="17" t="str">
        <f t="shared" si="90"/>
        <v/>
      </c>
      <c r="AI52" s="17" t="str">
        <f t="shared" si="90"/>
        <v/>
      </c>
      <c r="AJ52" s="17" t="str">
        <f t="shared" si="90"/>
        <v/>
      </c>
      <c r="AK52" s="17" t="str">
        <f t="shared" si="90"/>
        <v/>
      </c>
      <c r="AL52" s="17" t="str">
        <f t="shared" si="90"/>
        <v/>
      </c>
      <c r="AM52" s="17" t="str">
        <f t="shared" si="90"/>
        <v/>
      </c>
      <c r="AN52" s="17">
        <f t="shared" si="90"/>
        <v>3</v>
      </c>
      <c r="AO52" s="17">
        <f t="shared" si="90"/>
        <v>3</v>
      </c>
      <c r="AP52" s="17" t="str">
        <f t="shared" si="90"/>
        <v/>
      </c>
      <c r="AQ52" s="17" t="str">
        <f t="shared" si="90"/>
        <v/>
      </c>
      <c r="AR52" s="17" t="str">
        <f t="shared" si="90"/>
        <v/>
      </c>
      <c r="AS52" s="17" t="str">
        <f t="shared" si="90"/>
        <v/>
      </c>
      <c r="AT52" s="17" t="str">
        <f t="shared" si="90"/>
        <v/>
      </c>
      <c r="AU52" s="17" t="str">
        <f t="shared" si="90"/>
        <v/>
      </c>
      <c r="AV52" s="17" t="str">
        <f t="shared" si="90"/>
        <v/>
      </c>
      <c r="AW52" s="17" t="str">
        <f t="shared" si="90"/>
        <v/>
      </c>
      <c r="AX52" s="17" t="str">
        <f t="shared" si="90"/>
        <v/>
      </c>
      <c r="AY52" s="17" t="str">
        <f t="shared" si="90"/>
        <v/>
      </c>
      <c r="AZ52" s="17" t="str">
        <f t="shared" si="90"/>
        <v/>
      </c>
      <c r="BA52" s="17" t="str">
        <f t="shared" si="90"/>
        <v/>
      </c>
      <c r="BB52" s="17" t="str">
        <f t="shared" si="91"/>
        <v/>
      </c>
      <c r="BC52" s="17" t="str">
        <f t="shared" si="91"/>
        <v/>
      </c>
      <c r="BD52" s="17" t="str">
        <f t="shared" si="91"/>
        <v/>
      </c>
      <c r="BE52" s="68" t="str">
        <f t="shared" si="91"/>
        <v/>
      </c>
      <c r="BF52" s="68" t="str">
        <f t="shared" si="91"/>
        <v/>
      </c>
      <c r="BG52" s="68" t="str">
        <f t="shared" si="91"/>
        <v/>
      </c>
      <c r="BH52" s="68" t="str">
        <f t="shared" si="91"/>
        <v/>
      </c>
      <c r="BI52" s="68" t="str">
        <f t="shared" si="91"/>
        <v/>
      </c>
      <c r="BJ52" s="68" t="str">
        <f t="shared" si="91"/>
        <v/>
      </c>
      <c r="BK52" s="68" t="str">
        <f t="shared" si="91"/>
        <v/>
      </c>
      <c r="BL52" s="17" t="str">
        <f t="shared" si="91"/>
        <v/>
      </c>
      <c r="BM52" s="17" t="str">
        <f t="shared" si="91"/>
        <v/>
      </c>
      <c r="BN52" s="17" t="str">
        <f t="shared" si="91"/>
        <v/>
      </c>
      <c r="BO52" s="17" t="str">
        <f t="shared" si="91"/>
        <v/>
      </c>
      <c r="BP52" s="17" t="str">
        <f t="shared" si="91"/>
        <v/>
      </c>
      <c r="BQ52" s="17" t="str">
        <f t="shared" si="91"/>
        <v/>
      </c>
      <c r="BR52" s="17" t="str">
        <f t="shared" si="91"/>
        <v/>
      </c>
      <c r="BS52" s="17" t="str">
        <f t="shared" si="91"/>
        <v/>
      </c>
      <c r="BT52" s="17" t="str">
        <f t="shared" si="91"/>
        <v/>
      </c>
      <c r="BU52" s="17" t="str">
        <f t="shared" si="91"/>
        <v/>
      </c>
      <c r="BV52" s="17" t="str">
        <f t="shared" si="91"/>
        <v/>
      </c>
      <c r="BW52" s="17" t="str">
        <f t="shared" si="91"/>
        <v/>
      </c>
      <c r="BX52" s="17" t="str">
        <f t="shared" si="91"/>
        <v/>
      </c>
      <c r="BY52" s="17" t="str">
        <f t="shared" si="91"/>
        <v/>
      </c>
      <c r="BZ52" s="17" t="str">
        <f t="shared" si="91"/>
        <v/>
      </c>
      <c r="CA52" s="17" t="str">
        <f t="shared" si="91"/>
        <v/>
      </c>
      <c r="CB52" s="17" t="str">
        <f t="shared" si="91"/>
        <v/>
      </c>
      <c r="CC52" s="17" t="str">
        <f t="shared" si="91"/>
        <v/>
      </c>
      <c r="CD52" s="17" t="str">
        <f t="shared" si="91"/>
        <v/>
      </c>
      <c r="CE52" s="17" t="str">
        <f t="shared" si="91"/>
        <v/>
      </c>
      <c r="CF52" s="17" t="str">
        <f t="shared" si="91"/>
        <v/>
      </c>
      <c r="CG52" s="17" t="str">
        <f t="shared" si="93"/>
        <v/>
      </c>
      <c r="CH52" s="17" t="str">
        <f t="shared" si="93"/>
        <v/>
      </c>
      <c r="CI52" s="17" t="str">
        <f t="shared" si="93"/>
        <v/>
      </c>
      <c r="CJ52" s="17" t="str">
        <f t="shared" si="93"/>
        <v/>
      </c>
      <c r="CK52" s="17" t="str">
        <f t="shared" si="93"/>
        <v/>
      </c>
      <c r="CL52" s="17" t="str">
        <f t="shared" si="93"/>
        <v/>
      </c>
      <c r="CM52" s="17" t="str">
        <f t="shared" si="93"/>
        <v/>
      </c>
      <c r="CN52" s="17" t="str">
        <f t="shared" si="93"/>
        <v/>
      </c>
      <c r="CO52" s="17" t="str">
        <f t="shared" si="93"/>
        <v/>
      </c>
      <c r="CP52" s="17" t="str">
        <f t="shared" si="93"/>
        <v/>
      </c>
      <c r="CQ52" s="17" t="str">
        <f t="shared" si="93"/>
        <v/>
      </c>
      <c r="CR52" s="17" t="str">
        <f t="shared" si="93"/>
        <v/>
      </c>
      <c r="CS52" s="17" t="str">
        <f t="shared" si="93"/>
        <v/>
      </c>
      <c r="CT52" s="17" t="str">
        <f t="shared" si="93"/>
        <v/>
      </c>
      <c r="CU52" s="17" t="str">
        <f t="shared" si="93"/>
        <v/>
      </c>
      <c r="CV52" s="17" t="str">
        <f t="shared" si="93"/>
        <v/>
      </c>
      <c r="CW52" s="17" t="str">
        <f t="shared" si="95"/>
        <v/>
      </c>
      <c r="CX52" s="17" t="str">
        <f t="shared" si="95"/>
        <v/>
      </c>
      <c r="CY52" s="17" t="str">
        <f t="shared" si="95"/>
        <v/>
      </c>
      <c r="CZ52" s="17" t="str">
        <f t="shared" si="95"/>
        <v/>
      </c>
      <c r="DA52" s="17" t="str">
        <f t="shared" si="95"/>
        <v/>
      </c>
      <c r="DB52" s="17" t="str">
        <f t="shared" si="95"/>
        <v/>
      </c>
      <c r="DC52" s="17" t="str">
        <f t="shared" si="95"/>
        <v/>
      </c>
      <c r="DD52" s="17" t="str">
        <f t="shared" si="95"/>
        <v/>
      </c>
      <c r="DE52" s="17" t="str">
        <f t="shared" si="95"/>
        <v/>
      </c>
      <c r="DF52" s="17" t="str">
        <f t="shared" si="95"/>
        <v/>
      </c>
      <c r="DG52" s="17" t="str">
        <f t="shared" si="95"/>
        <v/>
      </c>
      <c r="DH52" s="17" t="str">
        <f t="shared" si="95"/>
        <v/>
      </c>
      <c r="DI52" s="17" t="str">
        <f t="shared" si="95"/>
        <v/>
      </c>
      <c r="DJ52" s="17" t="str">
        <f t="shared" si="95"/>
        <v/>
      </c>
      <c r="DK52" s="17" t="str">
        <f t="shared" si="95"/>
        <v/>
      </c>
      <c r="DL52" s="17" t="str">
        <f t="shared" si="95"/>
        <v/>
      </c>
      <c r="DM52" s="17" t="str">
        <f t="shared" si="95"/>
        <v/>
      </c>
      <c r="DN52" s="17" t="str">
        <f t="shared" si="95"/>
        <v/>
      </c>
      <c r="DO52" s="17" t="str">
        <f t="shared" si="95"/>
        <v/>
      </c>
      <c r="DP52" s="17" t="str">
        <f t="shared" si="95"/>
        <v/>
      </c>
      <c r="DQ52" s="17" t="str">
        <f t="shared" si="95"/>
        <v/>
      </c>
      <c r="DR52" s="17" t="str">
        <f t="shared" si="95"/>
        <v/>
      </c>
      <c r="DS52" s="17" t="str">
        <f t="shared" si="95"/>
        <v/>
      </c>
      <c r="DT52" s="17" t="str">
        <f t="shared" si="95"/>
        <v/>
      </c>
      <c r="DU52" s="17" t="str">
        <f t="shared" si="95"/>
        <v/>
      </c>
      <c r="DV52" s="17" t="str">
        <f t="shared" si="95"/>
        <v/>
      </c>
      <c r="DW52" s="17" t="str">
        <f t="shared" si="95"/>
        <v/>
      </c>
      <c r="DX52" s="17" t="str">
        <f t="shared" si="95"/>
        <v/>
      </c>
      <c r="DY52" s="17" t="str">
        <f t="shared" si="95"/>
        <v/>
      </c>
      <c r="DZ52" s="17" t="str">
        <f t="shared" si="95"/>
        <v/>
      </c>
      <c r="EA52" s="17" t="str">
        <f t="shared" si="95"/>
        <v/>
      </c>
      <c r="EB52" s="17" t="str">
        <f t="shared" si="95"/>
        <v/>
      </c>
      <c r="EC52" s="17" t="str">
        <f t="shared" si="95"/>
        <v/>
      </c>
      <c r="ED52" s="17" t="str">
        <f t="shared" si="95"/>
        <v/>
      </c>
      <c r="EE52" s="17" t="str">
        <f t="shared" si="95"/>
        <v/>
      </c>
      <c r="EF52" s="17" t="str">
        <f t="shared" si="95"/>
        <v/>
      </c>
      <c r="EG52" s="17" t="str">
        <f t="shared" si="95"/>
        <v/>
      </c>
      <c r="EH52" s="17" t="str">
        <f t="shared" si="95"/>
        <v/>
      </c>
      <c r="EI52" s="17" t="str">
        <f t="shared" si="95"/>
        <v/>
      </c>
      <c r="EJ52" s="17" t="str">
        <f t="shared" si="95"/>
        <v/>
      </c>
      <c r="EK52" s="17" t="str">
        <f t="shared" si="95"/>
        <v/>
      </c>
      <c r="EL52" s="17" t="str">
        <f t="shared" si="95"/>
        <v/>
      </c>
      <c r="EM52" s="17" t="str">
        <f t="shared" si="95"/>
        <v/>
      </c>
      <c r="EN52" s="17" t="str">
        <f t="shared" si="95"/>
        <v/>
      </c>
      <c r="EO52" s="17" t="str">
        <f t="shared" si="95"/>
        <v/>
      </c>
      <c r="EP52" s="17" t="str">
        <f t="shared" si="95"/>
        <v/>
      </c>
      <c r="EQ52" s="17" t="str">
        <f t="shared" si="95"/>
        <v/>
      </c>
      <c r="ER52" s="17" t="str">
        <f t="shared" si="95"/>
        <v/>
      </c>
      <c r="ES52" s="17" t="str">
        <f t="shared" si="81"/>
        <v/>
      </c>
      <c r="ET52" s="17" t="str">
        <f t="shared" si="81"/>
        <v/>
      </c>
      <c r="EU52" s="17" t="str">
        <f t="shared" si="81"/>
        <v/>
      </c>
      <c r="EV52" s="17" t="str">
        <f t="shared" si="81"/>
        <v/>
      </c>
      <c r="EW52" s="17" t="str">
        <f t="shared" si="81"/>
        <v/>
      </c>
      <c r="EX52" s="17" t="str">
        <f t="shared" si="81"/>
        <v/>
      </c>
      <c r="EY52" s="17" t="str">
        <f t="shared" si="81"/>
        <v/>
      </c>
      <c r="EZ52" s="17" t="str">
        <f t="shared" si="81"/>
        <v/>
      </c>
      <c r="FA52" s="17" t="str">
        <f t="shared" si="81"/>
        <v/>
      </c>
      <c r="FB52" s="17" t="str">
        <f t="shared" si="81"/>
        <v/>
      </c>
      <c r="FC52" s="17" t="str">
        <f t="shared" si="81"/>
        <v/>
      </c>
      <c r="FD52" s="17" t="str">
        <f t="shared" si="81"/>
        <v/>
      </c>
      <c r="FE52" s="17" t="str">
        <f t="shared" si="81"/>
        <v/>
      </c>
      <c r="FF52" s="17" t="str">
        <f t="shared" si="81"/>
        <v/>
      </c>
      <c r="FG52" s="17" t="str">
        <f t="shared" si="81"/>
        <v/>
      </c>
      <c r="FH52" s="17" t="str">
        <f t="shared" si="81"/>
        <v/>
      </c>
      <c r="FI52" s="17" t="str">
        <f t="shared" si="81"/>
        <v/>
      </c>
      <c r="FJ52" s="17" t="str">
        <f t="shared" si="81"/>
        <v/>
      </c>
      <c r="FK52" s="17" t="str">
        <f t="shared" si="81"/>
        <v/>
      </c>
      <c r="FL52" s="17" t="str">
        <f t="shared" si="81"/>
        <v/>
      </c>
      <c r="FM52" s="17" t="str">
        <f t="shared" si="81"/>
        <v/>
      </c>
      <c r="FN52" s="17" t="str">
        <f t="shared" si="81"/>
        <v/>
      </c>
      <c r="FO52" s="17" t="str">
        <f t="shared" si="81"/>
        <v/>
      </c>
      <c r="FP52" s="17" t="str">
        <f t="shared" si="81"/>
        <v/>
      </c>
      <c r="FQ52" s="17" t="str">
        <f t="shared" si="92"/>
        <v/>
      </c>
      <c r="FR52" s="17" t="str">
        <f t="shared" si="92"/>
        <v/>
      </c>
      <c r="FS52" s="17" t="str">
        <f t="shared" si="92"/>
        <v/>
      </c>
      <c r="FT52" s="17" t="str">
        <f t="shared" si="92"/>
        <v/>
      </c>
      <c r="FU52" s="17" t="str">
        <f t="shared" si="92"/>
        <v/>
      </c>
      <c r="FV52" s="17" t="str">
        <f t="shared" si="92"/>
        <v/>
      </c>
      <c r="FW52" s="17" t="str">
        <f t="shared" si="92"/>
        <v/>
      </c>
      <c r="FX52" s="17" t="str">
        <f t="shared" si="92"/>
        <v/>
      </c>
      <c r="FY52" s="17" t="str">
        <f t="shared" si="92"/>
        <v/>
      </c>
      <c r="FZ52" s="17" t="str">
        <f t="shared" ref="FZ52:HD54" si="98">IF(AND($S52&lt;&gt;"",FZ$6&gt;=$R52,FZ$6&lt;=$S52),IF($E52="",IF($F52="",6,5),4),IF((FZ$6&gt;=$O52)*AND(FZ$6&lt;=$P52),IF($E52="",IF($F52="",3,2),1),""))</f>
        <v/>
      </c>
      <c r="GA52" s="17" t="str">
        <f t="shared" si="98"/>
        <v/>
      </c>
      <c r="GB52" s="17" t="str">
        <f t="shared" si="98"/>
        <v/>
      </c>
      <c r="GC52" s="17" t="str">
        <f t="shared" si="98"/>
        <v/>
      </c>
      <c r="GD52" s="17" t="str">
        <f t="shared" si="98"/>
        <v/>
      </c>
      <c r="GE52" s="17" t="str">
        <f t="shared" si="98"/>
        <v/>
      </c>
      <c r="GF52" s="17" t="str">
        <f t="shared" si="98"/>
        <v/>
      </c>
      <c r="GG52" s="17" t="str">
        <f t="shared" si="98"/>
        <v/>
      </c>
      <c r="GH52" s="17" t="str">
        <f t="shared" si="98"/>
        <v/>
      </c>
      <c r="GI52" s="17" t="str">
        <f t="shared" si="98"/>
        <v/>
      </c>
      <c r="GJ52" s="17" t="str">
        <f t="shared" si="98"/>
        <v/>
      </c>
      <c r="GK52" s="17" t="str">
        <f t="shared" si="98"/>
        <v/>
      </c>
      <c r="GL52" s="17" t="str">
        <f t="shared" si="98"/>
        <v/>
      </c>
      <c r="GM52" s="17" t="str">
        <f t="shared" si="98"/>
        <v/>
      </c>
      <c r="GN52" s="17" t="str">
        <f t="shared" si="98"/>
        <v/>
      </c>
      <c r="GO52" s="17" t="str">
        <f t="shared" si="98"/>
        <v/>
      </c>
      <c r="GP52" s="17" t="str">
        <f t="shared" si="98"/>
        <v/>
      </c>
      <c r="GQ52" s="17" t="str">
        <f t="shared" si="98"/>
        <v/>
      </c>
      <c r="GR52" s="17" t="str">
        <f t="shared" si="98"/>
        <v/>
      </c>
      <c r="GS52" s="17" t="str">
        <f t="shared" si="98"/>
        <v/>
      </c>
      <c r="GT52" s="17" t="str">
        <f t="shared" si="98"/>
        <v/>
      </c>
      <c r="GU52" s="17" t="str">
        <f t="shared" si="98"/>
        <v/>
      </c>
      <c r="GV52" s="17" t="str">
        <f t="shared" si="98"/>
        <v/>
      </c>
      <c r="GW52" s="17" t="str">
        <f t="shared" si="98"/>
        <v/>
      </c>
      <c r="GX52" s="17" t="str">
        <f t="shared" si="98"/>
        <v/>
      </c>
      <c r="GY52" s="17" t="str">
        <f t="shared" si="98"/>
        <v/>
      </c>
      <c r="GZ52" s="17" t="str">
        <f t="shared" si="98"/>
        <v/>
      </c>
      <c r="HA52" s="17" t="str">
        <f t="shared" si="98"/>
        <v/>
      </c>
      <c r="HB52" s="17" t="str">
        <f t="shared" si="98"/>
        <v/>
      </c>
      <c r="HC52" s="17" t="str">
        <f t="shared" si="98"/>
        <v/>
      </c>
      <c r="HD52" s="17" t="str">
        <f t="shared" si="98"/>
        <v/>
      </c>
      <c r="HE52" s="17" t="str">
        <f t="shared" ref="HE52:JC54" si="99">IF(AND($S52&lt;&gt;"",HE$6&gt;=$R52,HE$6&lt;=$S52),IF($E52="",IF($F52="",6,5),4),IF((HE$6&gt;=$O52)*AND(HE$6&lt;=$P52),IF($E52="",IF($F52="",3,2),1),""))</f>
        <v/>
      </c>
      <c r="HF52" s="17" t="str">
        <f t="shared" si="99"/>
        <v/>
      </c>
      <c r="HG52" s="17" t="str">
        <f t="shared" si="99"/>
        <v/>
      </c>
      <c r="HH52" s="17" t="str">
        <f t="shared" si="99"/>
        <v/>
      </c>
      <c r="HI52" s="17" t="str">
        <f t="shared" si="99"/>
        <v/>
      </c>
      <c r="HJ52" s="17" t="str">
        <f t="shared" si="99"/>
        <v/>
      </c>
      <c r="HK52" s="17" t="str">
        <f t="shared" si="99"/>
        <v/>
      </c>
      <c r="HL52" s="17" t="str">
        <f t="shared" si="99"/>
        <v/>
      </c>
      <c r="HM52" s="17" t="str">
        <f t="shared" si="99"/>
        <v/>
      </c>
      <c r="HN52" s="17" t="str">
        <f t="shared" si="99"/>
        <v/>
      </c>
      <c r="HO52" s="17" t="str">
        <f t="shared" si="99"/>
        <v/>
      </c>
      <c r="HP52" s="17" t="str">
        <f t="shared" si="99"/>
        <v/>
      </c>
      <c r="HQ52" s="17" t="str">
        <f t="shared" si="99"/>
        <v/>
      </c>
      <c r="HR52" s="17" t="str">
        <f t="shared" si="99"/>
        <v/>
      </c>
      <c r="HS52" s="17" t="str">
        <f t="shared" si="99"/>
        <v/>
      </c>
      <c r="HT52" s="17" t="str">
        <f t="shared" si="99"/>
        <v/>
      </c>
      <c r="HU52" s="17" t="str">
        <f t="shared" si="99"/>
        <v/>
      </c>
      <c r="HV52" s="17" t="str">
        <f t="shared" si="99"/>
        <v/>
      </c>
      <c r="HW52" s="17" t="str">
        <f t="shared" si="99"/>
        <v/>
      </c>
      <c r="HX52" s="17" t="str">
        <f t="shared" si="99"/>
        <v/>
      </c>
      <c r="HY52" s="17" t="str">
        <f t="shared" si="99"/>
        <v/>
      </c>
      <c r="HZ52" s="17" t="str">
        <f t="shared" si="99"/>
        <v/>
      </c>
      <c r="IA52" s="17" t="str">
        <f t="shared" si="99"/>
        <v/>
      </c>
      <c r="IB52" s="17" t="str">
        <f t="shared" si="99"/>
        <v/>
      </c>
      <c r="IC52" s="17" t="str">
        <f t="shared" si="99"/>
        <v/>
      </c>
      <c r="ID52" s="17" t="str">
        <f t="shared" si="99"/>
        <v/>
      </c>
      <c r="IE52" s="17" t="str">
        <f t="shared" si="99"/>
        <v/>
      </c>
      <c r="IF52" s="17" t="str">
        <f t="shared" si="99"/>
        <v/>
      </c>
      <c r="IG52" s="17" t="str">
        <f t="shared" si="99"/>
        <v/>
      </c>
      <c r="IH52" s="17" t="str">
        <f t="shared" si="99"/>
        <v/>
      </c>
      <c r="II52" s="17" t="str">
        <f t="shared" si="99"/>
        <v/>
      </c>
      <c r="IJ52" s="17" t="str">
        <f t="shared" si="99"/>
        <v/>
      </c>
      <c r="IK52" s="17" t="str">
        <f t="shared" si="99"/>
        <v/>
      </c>
      <c r="IL52" s="17" t="str">
        <f t="shared" si="99"/>
        <v/>
      </c>
      <c r="IM52" s="17" t="str">
        <f t="shared" si="99"/>
        <v/>
      </c>
      <c r="IN52" s="17" t="str">
        <f t="shared" si="99"/>
        <v/>
      </c>
      <c r="IO52" s="17" t="str">
        <f t="shared" si="99"/>
        <v/>
      </c>
      <c r="IP52" s="17" t="str">
        <f t="shared" si="99"/>
        <v/>
      </c>
      <c r="IQ52" s="17" t="str">
        <f t="shared" si="99"/>
        <v/>
      </c>
      <c r="IR52" s="17" t="str">
        <f t="shared" si="99"/>
        <v/>
      </c>
      <c r="IS52" s="17" t="str">
        <f t="shared" si="99"/>
        <v/>
      </c>
      <c r="IT52" s="17" t="str">
        <f t="shared" si="99"/>
        <v/>
      </c>
      <c r="IU52" s="17" t="str">
        <f t="shared" si="99"/>
        <v/>
      </c>
      <c r="IV52" s="17" t="str">
        <f t="shared" si="99"/>
        <v/>
      </c>
      <c r="IW52" s="17" t="str">
        <f t="shared" si="99"/>
        <v/>
      </c>
      <c r="IX52" s="17" t="str">
        <f t="shared" si="99"/>
        <v/>
      </c>
      <c r="IY52" s="17" t="str">
        <f t="shared" si="99"/>
        <v/>
      </c>
      <c r="IZ52" s="17" t="str">
        <f t="shared" si="99"/>
        <v/>
      </c>
      <c r="JA52" s="17" t="str">
        <f t="shared" si="99"/>
        <v/>
      </c>
      <c r="JB52" s="17" t="str">
        <f t="shared" si="99"/>
        <v/>
      </c>
      <c r="JC52" s="17" t="str">
        <f t="shared" si="99"/>
        <v/>
      </c>
    </row>
    <row r="53" spans="1:263" ht="15.75" customHeight="1">
      <c r="A53" s="80"/>
      <c r="B53" s="80"/>
      <c r="C53" s="80"/>
      <c r="D53" s="83" t="s">
        <v>193</v>
      </c>
      <c r="E53" s="22"/>
      <c r="F53" s="23"/>
      <c r="G53" s="23" t="s">
        <v>126</v>
      </c>
      <c r="H53" s="23"/>
      <c r="I53" s="23"/>
      <c r="J53" s="11"/>
      <c r="K53" s="33" t="s">
        <v>153</v>
      </c>
      <c r="L53" s="24" t="s">
        <v>33</v>
      </c>
      <c r="M53" s="32">
        <v>4</v>
      </c>
      <c r="N53" s="35">
        <f t="shared" si="33"/>
        <v>4</v>
      </c>
      <c r="O53" s="25">
        <v>44125</v>
      </c>
      <c r="P53" s="25">
        <v>44131</v>
      </c>
      <c r="Q53" s="35" t="str">
        <f t="shared" si="34"/>
        <v/>
      </c>
      <c r="R53" s="25"/>
      <c r="S53" s="25"/>
      <c r="T53" s="26"/>
      <c r="U53" s="34" t="str">
        <f t="shared" si="60"/>
        <v/>
      </c>
      <c r="V53" s="17" t="str">
        <f t="shared" si="90"/>
        <v/>
      </c>
      <c r="W53" s="17" t="str">
        <f t="shared" si="90"/>
        <v/>
      </c>
      <c r="X53" s="17" t="str">
        <f t="shared" si="90"/>
        <v/>
      </c>
      <c r="Y53" s="17" t="str">
        <f t="shared" si="90"/>
        <v/>
      </c>
      <c r="Z53" s="17" t="str">
        <f t="shared" si="90"/>
        <v/>
      </c>
      <c r="AA53" s="17" t="str">
        <f t="shared" si="90"/>
        <v/>
      </c>
      <c r="AB53" s="17" t="str">
        <f t="shared" si="90"/>
        <v/>
      </c>
      <c r="AC53" s="17" t="str">
        <f t="shared" si="90"/>
        <v/>
      </c>
      <c r="AD53" s="17" t="str">
        <f t="shared" si="90"/>
        <v/>
      </c>
      <c r="AE53" s="17" t="str">
        <f t="shared" si="90"/>
        <v/>
      </c>
      <c r="AF53" s="17" t="str">
        <f t="shared" si="90"/>
        <v/>
      </c>
      <c r="AG53" s="17" t="str">
        <f t="shared" si="90"/>
        <v/>
      </c>
      <c r="AH53" s="17" t="str">
        <f t="shared" si="90"/>
        <v/>
      </c>
      <c r="AI53" s="17" t="str">
        <f t="shared" si="90"/>
        <v/>
      </c>
      <c r="AJ53" s="17" t="str">
        <f t="shared" si="90"/>
        <v/>
      </c>
      <c r="AK53" s="17" t="str">
        <f t="shared" si="90"/>
        <v/>
      </c>
      <c r="AL53" s="17" t="str">
        <f t="shared" si="90"/>
        <v/>
      </c>
      <c r="AM53" s="17" t="str">
        <f t="shared" si="90"/>
        <v/>
      </c>
      <c r="AN53" s="17" t="str">
        <f t="shared" si="90"/>
        <v/>
      </c>
      <c r="AO53" s="17" t="str">
        <f t="shared" si="90"/>
        <v/>
      </c>
      <c r="AP53" s="17">
        <f t="shared" si="90"/>
        <v>3</v>
      </c>
      <c r="AQ53" s="17">
        <f t="shared" si="90"/>
        <v>3</v>
      </c>
      <c r="AR53" s="17">
        <f t="shared" si="90"/>
        <v>3</v>
      </c>
      <c r="AS53" s="17">
        <f t="shared" si="90"/>
        <v>3</v>
      </c>
      <c r="AT53" s="17">
        <f t="shared" si="90"/>
        <v>3</v>
      </c>
      <c r="AU53" s="17">
        <f t="shared" si="90"/>
        <v>3</v>
      </c>
      <c r="AV53" s="17">
        <f t="shared" si="90"/>
        <v>3</v>
      </c>
      <c r="AW53" s="17" t="str">
        <f t="shared" si="90"/>
        <v/>
      </c>
      <c r="AX53" s="17" t="str">
        <f t="shared" si="90"/>
        <v/>
      </c>
      <c r="AY53" s="17" t="str">
        <f t="shared" si="90"/>
        <v/>
      </c>
      <c r="AZ53" s="17" t="str">
        <f t="shared" si="90"/>
        <v/>
      </c>
      <c r="BA53" s="17" t="str">
        <f t="shared" ref="BA53:CG53" si="100">IF(AND($S53&lt;&gt;"",BA$6&gt;=$R53,BA$6&lt;=$S53),IF($E53="",IF($F53="",6,5),4),IF((BA$6&gt;=$O53)*AND(BA$6&lt;=$P53),IF($E53="",IF($F53="",3,2),1),""))</f>
        <v/>
      </c>
      <c r="BB53" s="17" t="str">
        <f t="shared" si="100"/>
        <v/>
      </c>
      <c r="BC53" s="17" t="str">
        <f t="shared" si="100"/>
        <v/>
      </c>
      <c r="BD53" s="17" t="str">
        <f t="shared" si="100"/>
        <v/>
      </c>
      <c r="BE53" s="68" t="str">
        <f t="shared" si="100"/>
        <v/>
      </c>
      <c r="BF53" s="68" t="str">
        <f t="shared" si="100"/>
        <v/>
      </c>
      <c r="BG53" s="68" t="str">
        <f t="shared" si="100"/>
        <v/>
      </c>
      <c r="BH53" s="68" t="str">
        <f t="shared" si="100"/>
        <v/>
      </c>
      <c r="BI53" s="68" t="str">
        <f t="shared" si="100"/>
        <v/>
      </c>
      <c r="BJ53" s="68" t="str">
        <f t="shared" si="100"/>
        <v/>
      </c>
      <c r="BK53" s="68" t="str">
        <f t="shared" si="100"/>
        <v/>
      </c>
      <c r="BL53" s="17" t="str">
        <f t="shared" si="100"/>
        <v/>
      </c>
      <c r="BM53" s="17" t="str">
        <f t="shared" si="100"/>
        <v/>
      </c>
      <c r="BN53" s="17" t="str">
        <f t="shared" si="100"/>
        <v/>
      </c>
      <c r="BO53" s="17" t="str">
        <f t="shared" si="100"/>
        <v/>
      </c>
      <c r="BP53" s="17" t="str">
        <f t="shared" si="100"/>
        <v/>
      </c>
      <c r="BQ53" s="17" t="str">
        <f t="shared" si="100"/>
        <v/>
      </c>
      <c r="BR53" s="17" t="str">
        <f t="shared" si="100"/>
        <v/>
      </c>
      <c r="BS53" s="17" t="str">
        <f t="shared" si="100"/>
        <v/>
      </c>
      <c r="BT53" s="17" t="str">
        <f t="shared" si="100"/>
        <v/>
      </c>
      <c r="BU53" s="17" t="str">
        <f t="shared" si="100"/>
        <v/>
      </c>
      <c r="BV53" s="17" t="str">
        <f t="shared" si="100"/>
        <v/>
      </c>
      <c r="BW53" s="17" t="str">
        <f t="shared" si="100"/>
        <v/>
      </c>
      <c r="BX53" s="17" t="str">
        <f t="shared" si="100"/>
        <v/>
      </c>
      <c r="BY53" s="17" t="str">
        <f t="shared" si="100"/>
        <v/>
      </c>
      <c r="BZ53" s="17" t="str">
        <f t="shared" si="100"/>
        <v/>
      </c>
      <c r="CA53" s="17" t="str">
        <f t="shared" si="100"/>
        <v/>
      </c>
      <c r="CB53" s="17" t="str">
        <f t="shared" si="100"/>
        <v/>
      </c>
      <c r="CC53" s="17" t="str">
        <f t="shared" si="100"/>
        <v/>
      </c>
      <c r="CD53" s="17" t="str">
        <f t="shared" si="100"/>
        <v/>
      </c>
      <c r="CE53" s="17" t="str">
        <f t="shared" si="100"/>
        <v/>
      </c>
      <c r="CF53" s="17" t="str">
        <f t="shared" si="100"/>
        <v/>
      </c>
      <c r="CG53" s="17" t="str">
        <f t="shared" si="100"/>
        <v/>
      </c>
      <c r="CH53" s="17" t="str">
        <f t="shared" si="93"/>
        <v/>
      </c>
      <c r="CI53" s="17" t="str">
        <f t="shared" si="93"/>
        <v/>
      </c>
      <c r="CJ53" s="17" t="str">
        <f t="shared" si="93"/>
        <v/>
      </c>
      <c r="CK53" s="17" t="str">
        <f t="shared" si="93"/>
        <v/>
      </c>
      <c r="CL53" s="17" t="str">
        <f t="shared" si="93"/>
        <v/>
      </c>
      <c r="CM53" s="17" t="str">
        <f t="shared" si="93"/>
        <v/>
      </c>
      <c r="CN53" s="17" t="str">
        <f t="shared" si="93"/>
        <v/>
      </c>
      <c r="CO53" s="17" t="str">
        <f t="shared" si="93"/>
        <v/>
      </c>
      <c r="CP53" s="17" t="str">
        <f t="shared" si="93"/>
        <v/>
      </c>
      <c r="CQ53" s="17" t="str">
        <f t="shared" si="93"/>
        <v/>
      </c>
      <c r="CR53" s="17" t="str">
        <f t="shared" si="93"/>
        <v/>
      </c>
      <c r="CS53" s="17" t="str">
        <f t="shared" si="93"/>
        <v/>
      </c>
      <c r="CT53" s="17" t="str">
        <f t="shared" si="93"/>
        <v/>
      </c>
      <c r="CU53" s="17" t="str">
        <f t="shared" si="93"/>
        <v/>
      </c>
      <c r="CV53" s="17" t="str">
        <f t="shared" si="93"/>
        <v/>
      </c>
      <c r="CW53" s="17" t="str">
        <f t="shared" si="95"/>
        <v/>
      </c>
      <c r="CX53" s="17" t="str">
        <f t="shared" si="95"/>
        <v/>
      </c>
      <c r="CY53" s="17" t="str">
        <f t="shared" si="95"/>
        <v/>
      </c>
      <c r="CZ53" s="17" t="str">
        <f t="shared" si="95"/>
        <v/>
      </c>
      <c r="DA53" s="17" t="str">
        <f t="shared" si="95"/>
        <v/>
      </c>
      <c r="DB53" s="17" t="str">
        <f t="shared" si="95"/>
        <v/>
      </c>
      <c r="DC53" s="17" t="str">
        <f t="shared" si="95"/>
        <v/>
      </c>
      <c r="DD53" s="17" t="str">
        <f t="shared" si="95"/>
        <v/>
      </c>
      <c r="DE53" s="17" t="str">
        <f t="shared" si="95"/>
        <v/>
      </c>
      <c r="DF53" s="17" t="str">
        <f t="shared" si="95"/>
        <v/>
      </c>
      <c r="DG53" s="17" t="str">
        <f t="shared" si="95"/>
        <v/>
      </c>
      <c r="DH53" s="17" t="str">
        <f t="shared" si="95"/>
        <v/>
      </c>
      <c r="DI53" s="17" t="str">
        <f t="shared" si="95"/>
        <v/>
      </c>
      <c r="DJ53" s="17" t="str">
        <f t="shared" si="95"/>
        <v/>
      </c>
      <c r="DK53" s="17" t="str">
        <f t="shared" si="95"/>
        <v/>
      </c>
      <c r="DL53" s="17" t="str">
        <f t="shared" si="95"/>
        <v/>
      </c>
      <c r="DM53" s="17" t="str">
        <f t="shared" si="95"/>
        <v/>
      </c>
      <c r="DN53" s="17" t="str">
        <f t="shared" si="95"/>
        <v/>
      </c>
      <c r="DO53" s="17" t="str">
        <f t="shared" si="95"/>
        <v/>
      </c>
      <c r="DP53" s="17" t="str">
        <f t="shared" si="95"/>
        <v/>
      </c>
      <c r="DQ53" s="17" t="str">
        <f t="shared" si="95"/>
        <v/>
      </c>
      <c r="DR53" s="17" t="str">
        <f t="shared" si="95"/>
        <v/>
      </c>
      <c r="DS53" s="17" t="str">
        <f t="shared" si="95"/>
        <v/>
      </c>
      <c r="DT53" s="17" t="str">
        <f t="shared" si="95"/>
        <v/>
      </c>
      <c r="DU53" s="17" t="str">
        <f t="shared" si="95"/>
        <v/>
      </c>
      <c r="DV53" s="17" t="str">
        <f t="shared" si="95"/>
        <v/>
      </c>
      <c r="DW53" s="17" t="str">
        <f t="shared" si="95"/>
        <v/>
      </c>
      <c r="DX53" s="17" t="str">
        <f t="shared" si="95"/>
        <v/>
      </c>
      <c r="DY53" s="17" t="str">
        <f t="shared" si="95"/>
        <v/>
      </c>
      <c r="DZ53" s="17" t="str">
        <f t="shared" si="95"/>
        <v/>
      </c>
      <c r="EA53" s="17" t="str">
        <f t="shared" si="95"/>
        <v/>
      </c>
      <c r="EB53" s="17" t="str">
        <f t="shared" si="95"/>
        <v/>
      </c>
      <c r="EC53" s="17" t="str">
        <f t="shared" si="95"/>
        <v/>
      </c>
      <c r="ED53" s="17" t="str">
        <f t="shared" si="95"/>
        <v/>
      </c>
      <c r="EE53" s="17" t="str">
        <f t="shared" si="95"/>
        <v/>
      </c>
      <c r="EF53" s="17" t="str">
        <f t="shared" si="95"/>
        <v/>
      </c>
      <c r="EG53" s="17" t="str">
        <f t="shared" si="95"/>
        <v/>
      </c>
      <c r="EH53" s="17" t="str">
        <f t="shared" si="95"/>
        <v/>
      </c>
      <c r="EI53" s="17" t="str">
        <f t="shared" si="95"/>
        <v/>
      </c>
      <c r="EJ53" s="17" t="str">
        <f t="shared" si="95"/>
        <v/>
      </c>
      <c r="EK53" s="17" t="str">
        <f t="shared" si="95"/>
        <v/>
      </c>
      <c r="EL53" s="17" t="str">
        <f t="shared" si="95"/>
        <v/>
      </c>
      <c r="EM53" s="17" t="str">
        <f t="shared" si="95"/>
        <v/>
      </c>
      <c r="EN53" s="17" t="str">
        <f t="shared" si="95"/>
        <v/>
      </c>
      <c r="EO53" s="17" t="str">
        <f t="shared" si="95"/>
        <v/>
      </c>
      <c r="EP53" s="17" t="str">
        <f t="shared" si="95"/>
        <v/>
      </c>
      <c r="EQ53" s="17" t="str">
        <f t="shared" si="95"/>
        <v/>
      </c>
      <c r="ER53" s="17" t="str">
        <f t="shared" si="95"/>
        <v/>
      </c>
      <c r="ES53" s="17" t="str">
        <f t="shared" si="81"/>
        <v/>
      </c>
      <c r="ET53" s="17" t="str">
        <f t="shared" si="81"/>
        <v/>
      </c>
      <c r="EU53" s="17" t="str">
        <f t="shared" si="81"/>
        <v/>
      </c>
      <c r="EV53" s="17" t="str">
        <f t="shared" si="81"/>
        <v/>
      </c>
      <c r="EW53" s="17" t="str">
        <f t="shared" si="81"/>
        <v/>
      </c>
      <c r="EX53" s="17" t="str">
        <f t="shared" si="81"/>
        <v/>
      </c>
      <c r="EY53" s="17" t="str">
        <f t="shared" si="81"/>
        <v/>
      </c>
      <c r="EZ53" s="17" t="str">
        <f t="shared" si="81"/>
        <v/>
      </c>
      <c r="FA53" s="17" t="str">
        <f t="shared" si="81"/>
        <v/>
      </c>
      <c r="FB53" s="17" t="str">
        <f t="shared" si="81"/>
        <v/>
      </c>
      <c r="FC53" s="17" t="str">
        <f t="shared" si="81"/>
        <v/>
      </c>
      <c r="FD53" s="17" t="str">
        <f t="shared" si="81"/>
        <v/>
      </c>
      <c r="FE53" s="17" t="str">
        <f t="shared" si="81"/>
        <v/>
      </c>
      <c r="FF53" s="17" t="str">
        <f t="shared" si="81"/>
        <v/>
      </c>
      <c r="FG53" s="17" t="str">
        <f t="shared" si="81"/>
        <v/>
      </c>
      <c r="FH53" s="17" t="str">
        <f t="shared" si="81"/>
        <v/>
      </c>
      <c r="FI53" s="17" t="str">
        <f t="shared" si="81"/>
        <v/>
      </c>
      <c r="FJ53" s="17" t="str">
        <f t="shared" si="81"/>
        <v/>
      </c>
      <c r="FK53" s="17" t="str">
        <f t="shared" si="81"/>
        <v/>
      </c>
      <c r="FL53" s="17" t="str">
        <f t="shared" si="81"/>
        <v/>
      </c>
      <c r="FM53" s="17" t="str">
        <f t="shared" si="81"/>
        <v/>
      </c>
      <c r="FN53" s="17" t="str">
        <f t="shared" si="81"/>
        <v/>
      </c>
      <c r="FO53" s="17" t="str">
        <f t="shared" si="81"/>
        <v/>
      </c>
      <c r="FP53" s="17" t="str">
        <f t="shared" si="81"/>
        <v/>
      </c>
      <c r="FQ53" s="17" t="str">
        <f t="shared" si="92"/>
        <v/>
      </c>
      <c r="FR53" s="17" t="str">
        <f t="shared" si="92"/>
        <v/>
      </c>
      <c r="FS53" s="17" t="str">
        <f t="shared" si="92"/>
        <v/>
      </c>
      <c r="FT53" s="17" t="str">
        <f t="shared" si="92"/>
        <v/>
      </c>
      <c r="FU53" s="17" t="str">
        <f t="shared" si="92"/>
        <v/>
      </c>
      <c r="FV53" s="17" t="str">
        <f t="shared" si="92"/>
        <v/>
      </c>
      <c r="FW53" s="17" t="str">
        <f t="shared" si="92"/>
        <v/>
      </c>
      <c r="FX53" s="17" t="str">
        <f t="shared" si="92"/>
        <v/>
      </c>
      <c r="FY53" s="17" t="str">
        <f t="shared" si="92"/>
        <v/>
      </c>
      <c r="FZ53" s="17" t="str">
        <f t="shared" si="98"/>
        <v/>
      </c>
      <c r="GA53" s="17" t="str">
        <f t="shared" si="98"/>
        <v/>
      </c>
      <c r="GB53" s="17" t="str">
        <f t="shared" si="98"/>
        <v/>
      </c>
      <c r="GC53" s="17" t="str">
        <f t="shared" si="98"/>
        <v/>
      </c>
      <c r="GD53" s="17" t="str">
        <f t="shared" si="98"/>
        <v/>
      </c>
      <c r="GE53" s="17" t="str">
        <f t="shared" si="98"/>
        <v/>
      </c>
      <c r="GF53" s="17" t="str">
        <f t="shared" si="98"/>
        <v/>
      </c>
      <c r="GG53" s="17" t="str">
        <f t="shared" si="98"/>
        <v/>
      </c>
      <c r="GH53" s="17" t="str">
        <f t="shared" si="98"/>
        <v/>
      </c>
      <c r="GI53" s="17" t="str">
        <f t="shared" si="98"/>
        <v/>
      </c>
      <c r="GJ53" s="17" t="str">
        <f t="shared" si="98"/>
        <v/>
      </c>
      <c r="GK53" s="17" t="str">
        <f t="shared" si="98"/>
        <v/>
      </c>
      <c r="GL53" s="17" t="str">
        <f t="shared" si="98"/>
        <v/>
      </c>
      <c r="GM53" s="17" t="str">
        <f t="shared" si="98"/>
        <v/>
      </c>
      <c r="GN53" s="17" t="str">
        <f t="shared" si="98"/>
        <v/>
      </c>
      <c r="GO53" s="17" t="str">
        <f t="shared" si="98"/>
        <v/>
      </c>
      <c r="GP53" s="17" t="str">
        <f t="shared" si="98"/>
        <v/>
      </c>
      <c r="GQ53" s="17" t="str">
        <f t="shared" si="98"/>
        <v/>
      </c>
      <c r="GR53" s="17" t="str">
        <f t="shared" si="98"/>
        <v/>
      </c>
      <c r="GS53" s="17" t="str">
        <f t="shared" si="98"/>
        <v/>
      </c>
      <c r="GT53" s="17" t="str">
        <f t="shared" si="98"/>
        <v/>
      </c>
      <c r="GU53" s="17" t="str">
        <f t="shared" si="98"/>
        <v/>
      </c>
      <c r="GV53" s="17" t="str">
        <f t="shared" si="98"/>
        <v/>
      </c>
      <c r="GW53" s="17" t="str">
        <f t="shared" si="98"/>
        <v/>
      </c>
      <c r="GX53" s="17" t="str">
        <f t="shared" si="98"/>
        <v/>
      </c>
      <c r="GY53" s="17" t="str">
        <f t="shared" si="98"/>
        <v/>
      </c>
      <c r="GZ53" s="17" t="str">
        <f t="shared" si="98"/>
        <v/>
      </c>
      <c r="HA53" s="17" t="str">
        <f t="shared" si="98"/>
        <v/>
      </c>
      <c r="HB53" s="17" t="str">
        <f t="shared" si="98"/>
        <v/>
      </c>
      <c r="HC53" s="17" t="str">
        <f t="shared" si="98"/>
        <v/>
      </c>
      <c r="HD53" s="17" t="str">
        <f t="shared" si="98"/>
        <v/>
      </c>
      <c r="HE53" s="17" t="str">
        <f t="shared" si="99"/>
        <v/>
      </c>
      <c r="HF53" s="17" t="str">
        <f t="shared" si="99"/>
        <v/>
      </c>
      <c r="HG53" s="17" t="str">
        <f t="shared" si="99"/>
        <v/>
      </c>
      <c r="HH53" s="17" t="str">
        <f t="shared" si="99"/>
        <v/>
      </c>
      <c r="HI53" s="17" t="str">
        <f t="shared" si="99"/>
        <v/>
      </c>
      <c r="HJ53" s="17" t="str">
        <f t="shared" si="99"/>
        <v/>
      </c>
      <c r="HK53" s="17" t="str">
        <f t="shared" si="99"/>
        <v/>
      </c>
      <c r="HL53" s="17" t="str">
        <f t="shared" si="99"/>
        <v/>
      </c>
      <c r="HM53" s="17" t="str">
        <f t="shared" si="99"/>
        <v/>
      </c>
      <c r="HN53" s="17" t="str">
        <f t="shared" si="99"/>
        <v/>
      </c>
      <c r="HO53" s="17" t="str">
        <f t="shared" si="99"/>
        <v/>
      </c>
      <c r="HP53" s="17" t="str">
        <f t="shared" si="99"/>
        <v/>
      </c>
      <c r="HQ53" s="17" t="str">
        <f t="shared" si="99"/>
        <v/>
      </c>
      <c r="HR53" s="17" t="str">
        <f t="shared" si="99"/>
        <v/>
      </c>
      <c r="HS53" s="17" t="str">
        <f t="shared" si="99"/>
        <v/>
      </c>
      <c r="HT53" s="17" t="str">
        <f t="shared" si="99"/>
        <v/>
      </c>
      <c r="HU53" s="17" t="str">
        <f t="shared" si="99"/>
        <v/>
      </c>
      <c r="HV53" s="17" t="str">
        <f t="shared" si="99"/>
        <v/>
      </c>
      <c r="HW53" s="17" t="str">
        <f t="shared" si="99"/>
        <v/>
      </c>
      <c r="HX53" s="17" t="str">
        <f t="shared" si="99"/>
        <v/>
      </c>
      <c r="HY53" s="17" t="str">
        <f t="shared" si="99"/>
        <v/>
      </c>
      <c r="HZ53" s="17" t="str">
        <f t="shared" si="99"/>
        <v/>
      </c>
      <c r="IA53" s="17" t="str">
        <f t="shared" si="99"/>
        <v/>
      </c>
      <c r="IB53" s="17" t="str">
        <f t="shared" si="99"/>
        <v/>
      </c>
      <c r="IC53" s="17" t="str">
        <f t="shared" si="99"/>
        <v/>
      </c>
      <c r="ID53" s="17" t="str">
        <f t="shared" si="99"/>
        <v/>
      </c>
      <c r="IE53" s="17" t="str">
        <f t="shared" si="99"/>
        <v/>
      </c>
      <c r="IF53" s="17" t="str">
        <f t="shared" si="99"/>
        <v/>
      </c>
      <c r="IG53" s="17" t="str">
        <f t="shared" si="99"/>
        <v/>
      </c>
      <c r="IH53" s="17" t="str">
        <f t="shared" si="99"/>
        <v/>
      </c>
      <c r="II53" s="17" t="str">
        <f t="shared" si="99"/>
        <v/>
      </c>
      <c r="IJ53" s="17" t="str">
        <f t="shared" si="99"/>
        <v/>
      </c>
      <c r="IK53" s="17" t="str">
        <f t="shared" si="99"/>
        <v/>
      </c>
      <c r="IL53" s="17" t="str">
        <f t="shared" si="99"/>
        <v/>
      </c>
      <c r="IM53" s="17" t="str">
        <f t="shared" si="99"/>
        <v/>
      </c>
      <c r="IN53" s="17" t="str">
        <f t="shared" si="99"/>
        <v/>
      </c>
      <c r="IO53" s="17" t="str">
        <f t="shared" si="99"/>
        <v/>
      </c>
      <c r="IP53" s="17" t="str">
        <f t="shared" si="99"/>
        <v/>
      </c>
      <c r="IQ53" s="17" t="str">
        <f t="shared" si="99"/>
        <v/>
      </c>
      <c r="IR53" s="17" t="str">
        <f t="shared" si="99"/>
        <v/>
      </c>
      <c r="IS53" s="17" t="str">
        <f t="shared" si="99"/>
        <v/>
      </c>
      <c r="IT53" s="17" t="str">
        <f t="shared" si="99"/>
        <v/>
      </c>
      <c r="IU53" s="17" t="str">
        <f t="shared" si="99"/>
        <v/>
      </c>
      <c r="IV53" s="17" t="str">
        <f t="shared" si="99"/>
        <v/>
      </c>
      <c r="IW53" s="17" t="str">
        <f t="shared" si="99"/>
        <v/>
      </c>
      <c r="IX53" s="17" t="str">
        <f t="shared" si="99"/>
        <v/>
      </c>
      <c r="IY53" s="17" t="str">
        <f t="shared" si="99"/>
        <v/>
      </c>
      <c r="IZ53" s="17" t="str">
        <f t="shared" si="99"/>
        <v/>
      </c>
      <c r="JA53" s="17" t="str">
        <f t="shared" si="99"/>
        <v/>
      </c>
      <c r="JB53" s="17" t="str">
        <f t="shared" si="99"/>
        <v/>
      </c>
      <c r="JC53" s="17" t="str">
        <f t="shared" si="99"/>
        <v/>
      </c>
    </row>
    <row r="54" spans="1:263" ht="15.75" customHeight="1">
      <c r="A54" s="80"/>
      <c r="B54" s="80"/>
      <c r="C54" s="80"/>
      <c r="D54" s="82" t="s">
        <v>86</v>
      </c>
      <c r="E54" s="22"/>
      <c r="F54" s="23" t="s">
        <v>140</v>
      </c>
      <c r="G54" s="23"/>
      <c r="H54" s="23"/>
      <c r="I54" s="23"/>
      <c r="J54" s="11"/>
      <c r="K54" s="33"/>
      <c r="L54" s="24"/>
      <c r="M54" s="32"/>
      <c r="N54" s="35" t="str">
        <f t="shared" si="33"/>
        <v/>
      </c>
      <c r="O54" s="25"/>
      <c r="P54" s="25"/>
      <c r="Q54" s="35" t="str">
        <f t="shared" si="34"/>
        <v/>
      </c>
      <c r="R54" s="25"/>
      <c r="S54" s="25"/>
      <c r="T54" s="26"/>
      <c r="U54" s="34" t="str">
        <f t="shared" si="60"/>
        <v/>
      </c>
      <c r="V54" s="17" t="str">
        <f t="shared" ref="V54:CG56" si="101">IF(AND($S54&lt;&gt;"",V$6&gt;=$R54,V$6&lt;=$S54),IF($E54="",IF($F54="",6,5),4),IF((V$6&gt;=$O54)*AND(V$6&lt;=$P54),IF($E54="",IF($F54="",3,2),1),""))</f>
        <v/>
      </c>
      <c r="W54" s="17" t="str">
        <f t="shared" si="101"/>
        <v/>
      </c>
      <c r="X54" s="17" t="str">
        <f t="shared" si="101"/>
        <v/>
      </c>
      <c r="Y54" s="17" t="str">
        <f t="shared" si="101"/>
        <v/>
      </c>
      <c r="Z54" s="17" t="str">
        <f t="shared" si="101"/>
        <v/>
      </c>
      <c r="AA54" s="17" t="str">
        <f t="shared" si="101"/>
        <v/>
      </c>
      <c r="AB54" s="17" t="str">
        <f t="shared" si="101"/>
        <v/>
      </c>
      <c r="AC54" s="17" t="str">
        <f t="shared" si="101"/>
        <v/>
      </c>
      <c r="AD54" s="17" t="str">
        <f t="shared" si="101"/>
        <v/>
      </c>
      <c r="AE54" s="17" t="str">
        <f t="shared" si="101"/>
        <v/>
      </c>
      <c r="AF54" s="17" t="str">
        <f t="shared" si="101"/>
        <v/>
      </c>
      <c r="AG54" s="17" t="str">
        <f t="shared" si="101"/>
        <v/>
      </c>
      <c r="AH54" s="17" t="str">
        <f t="shared" si="101"/>
        <v/>
      </c>
      <c r="AI54" s="17" t="str">
        <f t="shared" si="101"/>
        <v/>
      </c>
      <c r="AJ54" s="17" t="str">
        <f t="shared" si="101"/>
        <v/>
      </c>
      <c r="AK54" s="17" t="str">
        <f t="shared" si="101"/>
        <v/>
      </c>
      <c r="AL54" s="17" t="str">
        <f t="shared" si="101"/>
        <v/>
      </c>
      <c r="AM54" s="17" t="str">
        <f t="shared" si="101"/>
        <v/>
      </c>
      <c r="AN54" s="17" t="str">
        <f t="shared" si="101"/>
        <v/>
      </c>
      <c r="AO54" s="17" t="str">
        <f t="shared" si="101"/>
        <v/>
      </c>
      <c r="AP54" s="17" t="str">
        <f t="shared" si="101"/>
        <v/>
      </c>
      <c r="AQ54" s="17" t="str">
        <f t="shared" si="101"/>
        <v/>
      </c>
      <c r="AR54" s="17" t="str">
        <f t="shared" si="101"/>
        <v/>
      </c>
      <c r="AS54" s="17" t="str">
        <f t="shared" si="101"/>
        <v/>
      </c>
      <c r="AT54" s="17" t="str">
        <f t="shared" si="101"/>
        <v/>
      </c>
      <c r="AU54" s="17" t="str">
        <f t="shared" si="101"/>
        <v/>
      </c>
      <c r="AV54" s="17" t="str">
        <f t="shared" si="101"/>
        <v/>
      </c>
      <c r="AW54" s="17" t="str">
        <f t="shared" si="101"/>
        <v/>
      </c>
      <c r="AX54" s="17" t="str">
        <f t="shared" si="101"/>
        <v/>
      </c>
      <c r="AY54" s="17" t="str">
        <f t="shared" si="101"/>
        <v/>
      </c>
      <c r="AZ54" s="17" t="str">
        <f t="shared" si="101"/>
        <v/>
      </c>
      <c r="BA54" s="17" t="str">
        <f t="shared" si="101"/>
        <v/>
      </c>
      <c r="BB54" s="17" t="str">
        <f t="shared" si="101"/>
        <v/>
      </c>
      <c r="BC54" s="17" t="str">
        <f t="shared" si="101"/>
        <v/>
      </c>
      <c r="BD54" s="17" t="str">
        <f t="shared" si="101"/>
        <v/>
      </c>
      <c r="BE54" s="68" t="str">
        <f t="shared" si="101"/>
        <v/>
      </c>
      <c r="BF54" s="68" t="str">
        <f t="shared" si="101"/>
        <v/>
      </c>
      <c r="BG54" s="68" t="str">
        <f t="shared" si="101"/>
        <v/>
      </c>
      <c r="BH54" s="68" t="str">
        <f t="shared" si="101"/>
        <v/>
      </c>
      <c r="BI54" s="68" t="str">
        <f t="shared" si="101"/>
        <v/>
      </c>
      <c r="BJ54" s="68" t="str">
        <f t="shared" si="101"/>
        <v/>
      </c>
      <c r="BK54" s="68" t="str">
        <f t="shared" si="101"/>
        <v/>
      </c>
      <c r="BL54" s="17" t="str">
        <f t="shared" si="101"/>
        <v/>
      </c>
      <c r="BM54" s="17" t="str">
        <f t="shared" si="101"/>
        <v/>
      </c>
      <c r="BN54" s="17" t="str">
        <f t="shared" si="101"/>
        <v/>
      </c>
      <c r="BO54" s="17" t="str">
        <f t="shared" si="101"/>
        <v/>
      </c>
      <c r="BP54" s="17" t="str">
        <f t="shared" si="101"/>
        <v/>
      </c>
      <c r="BQ54" s="17" t="str">
        <f t="shared" si="101"/>
        <v/>
      </c>
      <c r="BR54" s="17" t="str">
        <f t="shared" si="101"/>
        <v/>
      </c>
      <c r="BS54" s="17" t="str">
        <f t="shared" si="101"/>
        <v/>
      </c>
      <c r="BT54" s="17" t="str">
        <f t="shared" si="101"/>
        <v/>
      </c>
      <c r="BU54" s="17" t="str">
        <f t="shared" si="101"/>
        <v/>
      </c>
      <c r="BV54" s="17" t="str">
        <f t="shared" si="101"/>
        <v/>
      </c>
      <c r="BW54" s="17" t="str">
        <f t="shared" si="101"/>
        <v/>
      </c>
      <c r="BX54" s="17" t="str">
        <f t="shared" si="101"/>
        <v/>
      </c>
      <c r="BY54" s="17" t="str">
        <f t="shared" si="101"/>
        <v/>
      </c>
      <c r="BZ54" s="17" t="str">
        <f t="shared" si="101"/>
        <v/>
      </c>
      <c r="CA54" s="17" t="str">
        <f t="shared" si="101"/>
        <v/>
      </c>
      <c r="CB54" s="17" t="str">
        <f t="shared" si="101"/>
        <v/>
      </c>
      <c r="CC54" s="17" t="str">
        <f t="shared" si="101"/>
        <v/>
      </c>
      <c r="CD54" s="17" t="str">
        <f t="shared" si="101"/>
        <v/>
      </c>
      <c r="CE54" s="17" t="str">
        <f t="shared" si="101"/>
        <v/>
      </c>
      <c r="CF54" s="17" t="str">
        <f t="shared" si="101"/>
        <v/>
      </c>
      <c r="CG54" s="17" t="str">
        <f t="shared" si="101"/>
        <v/>
      </c>
      <c r="CH54" s="17" t="str">
        <f t="shared" si="93"/>
        <v/>
      </c>
      <c r="CI54" s="17" t="str">
        <f t="shared" si="93"/>
        <v/>
      </c>
      <c r="CJ54" s="17" t="str">
        <f t="shared" si="93"/>
        <v/>
      </c>
      <c r="CK54" s="17" t="str">
        <f t="shared" si="93"/>
        <v/>
      </c>
      <c r="CL54" s="17" t="str">
        <f t="shared" si="93"/>
        <v/>
      </c>
      <c r="CM54" s="17" t="str">
        <f t="shared" si="93"/>
        <v/>
      </c>
      <c r="CN54" s="17" t="str">
        <f t="shared" si="93"/>
        <v/>
      </c>
      <c r="CO54" s="17" t="str">
        <f t="shared" si="93"/>
        <v/>
      </c>
      <c r="CP54" s="17" t="str">
        <f t="shared" si="93"/>
        <v/>
      </c>
      <c r="CQ54" s="17" t="str">
        <f t="shared" si="93"/>
        <v/>
      </c>
      <c r="CR54" s="17" t="str">
        <f t="shared" si="93"/>
        <v/>
      </c>
      <c r="CS54" s="17" t="str">
        <f t="shared" si="93"/>
        <v/>
      </c>
      <c r="CT54" s="17" t="str">
        <f t="shared" si="93"/>
        <v/>
      </c>
      <c r="CU54" s="17" t="str">
        <f t="shared" si="93"/>
        <v/>
      </c>
      <c r="CV54" s="17" t="str">
        <f t="shared" si="93"/>
        <v/>
      </c>
      <c r="CW54" s="17" t="str">
        <f t="shared" si="95"/>
        <v/>
      </c>
      <c r="CX54" s="17" t="str">
        <f t="shared" si="95"/>
        <v/>
      </c>
      <c r="CY54" s="17" t="str">
        <f t="shared" si="95"/>
        <v/>
      </c>
      <c r="CZ54" s="17" t="str">
        <f t="shared" si="95"/>
        <v/>
      </c>
      <c r="DA54" s="17" t="str">
        <f t="shared" si="95"/>
        <v/>
      </c>
      <c r="DB54" s="17" t="str">
        <f t="shared" si="95"/>
        <v/>
      </c>
      <c r="DC54" s="17" t="str">
        <f t="shared" si="95"/>
        <v/>
      </c>
      <c r="DD54" s="17" t="str">
        <f t="shared" si="95"/>
        <v/>
      </c>
      <c r="DE54" s="17" t="str">
        <f t="shared" si="95"/>
        <v/>
      </c>
      <c r="DF54" s="17" t="str">
        <f t="shared" si="95"/>
        <v/>
      </c>
      <c r="DG54" s="17" t="str">
        <f t="shared" si="95"/>
        <v/>
      </c>
      <c r="DH54" s="17" t="str">
        <f t="shared" si="95"/>
        <v/>
      </c>
      <c r="DI54" s="17" t="str">
        <f t="shared" si="95"/>
        <v/>
      </c>
      <c r="DJ54" s="17" t="str">
        <f t="shared" ref="DJ54:ER54" si="102">IF(AND($S54&lt;&gt;"",DJ$6&gt;=$R54,DJ$6&lt;=$S54),IF($E54="",IF($F54="",6,5),4),IF((DJ$6&gt;=$O54)*AND(DJ$6&lt;=$P54),IF($E54="",IF($F54="",3,2),1),""))</f>
        <v/>
      </c>
      <c r="DK54" s="17" t="str">
        <f t="shared" si="102"/>
        <v/>
      </c>
      <c r="DL54" s="17" t="str">
        <f t="shared" si="102"/>
        <v/>
      </c>
      <c r="DM54" s="17" t="str">
        <f t="shared" si="102"/>
        <v/>
      </c>
      <c r="DN54" s="17" t="str">
        <f t="shared" si="102"/>
        <v/>
      </c>
      <c r="DO54" s="17" t="str">
        <f t="shared" si="102"/>
        <v/>
      </c>
      <c r="DP54" s="17" t="str">
        <f t="shared" si="102"/>
        <v/>
      </c>
      <c r="DQ54" s="17" t="str">
        <f t="shared" si="102"/>
        <v/>
      </c>
      <c r="DR54" s="17" t="str">
        <f t="shared" si="102"/>
        <v/>
      </c>
      <c r="DS54" s="17" t="str">
        <f t="shared" si="102"/>
        <v/>
      </c>
      <c r="DT54" s="17" t="str">
        <f t="shared" si="102"/>
        <v/>
      </c>
      <c r="DU54" s="17" t="str">
        <f t="shared" si="102"/>
        <v/>
      </c>
      <c r="DV54" s="17" t="str">
        <f t="shared" si="102"/>
        <v/>
      </c>
      <c r="DW54" s="17" t="str">
        <f t="shared" si="102"/>
        <v/>
      </c>
      <c r="DX54" s="17" t="str">
        <f t="shared" si="102"/>
        <v/>
      </c>
      <c r="DY54" s="17" t="str">
        <f t="shared" si="102"/>
        <v/>
      </c>
      <c r="DZ54" s="17" t="str">
        <f t="shared" si="102"/>
        <v/>
      </c>
      <c r="EA54" s="17" t="str">
        <f t="shared" si="102"/>
        <v/>
      </c>
      <c r="EB54" s="17" t="str">
        <f t="shared" si="102"/>
        <v/>
      </c>
      <c r="EC54" s="17" t="str">
        <f t="shared" si="102"/>
        <v/>
      </c>
      <c r="ED54" s="17" t="str">
        <f t="shared" si="102"/>
        <v/>
      </c>
      <c r="EE54" s="17" t="str">
        <f t="shared" si="102"/>
        <v/>
      </c>
      <c r="EF54" s="17" t="str">
        <f t="shared" si="102"/>
        <v/>
      </c>
      <c r="EG54" s="17" t="str">
        <f t="shared" si="102"/>
        <v/>
      </c>
      <c r="EH54" s="17" t="str">
        <f t="shared" si="102"/>
        <v/>
      </c>
      <c r="EI54" s="17" t="str">
        <f t="shared" si="102"/>
        <v/>
      </c>
      <c r="EJ54" s="17" t="str">
        <f t="shared" si="102"/>
        <v/>
      </c>
      <c r="EK54" s="17" t="str">
        <f t="shared" si="102"/>
        <v/>
      </c>
      <c r="EL54" s="17" t="str">
        <f t="shared" si="102"/>
        <v/>
      </c>
      <c r="EM54" s="17" t="str">
        <f t="shared" si="102"/>
        <v/>
      </c>
      <c r="EN54" s="17" t="str">
        <f t="shared" si="102"/>
        <v/>
      </c>
      <c r="EO54" s="17" t="str">
        <f t="shared" si="102"/>
        <v/>
      </c>
      <c r="EP54" s="17" t="str">
        <f t="shared" si="102"/>
        <v/>
      </c>
      <c r="EQ54" s="17" t="str">
        <f t="shared" si="102"/>
        <v/>
      </c>
      <c r="ER54" s="17" t="str">
        <f t="shared" si="102"/>
        <v/>
      </c>
      <c r="ES54" s="17" t="str">
        <f t="shared" si="81"/>
        <v/>
      </c>
      <c r="ET54" s="17" t="str">
        <f t="shared" si="81"/>
        <v/>
      </c>
      <c r="EU54" s="17" t="str">
        <f t="shared" si="81"/>
        <v/>
      </c>
      <c r="EV54" s="17" t="str">
        <f t="shared" si="81"/>
        <v/>
      </c>
      <c r="EW54" s="17" t="str">
        <f t="shared" si="81"/>
        <v/>
      </c>
      <c r="EX54" s="17" t="str">
        <f t="shared" si="81"/>
        <v/>
      </c>
      <c r="EY54" s="17" t="str">
        <f t="shared" si="81"/>
        <v/>
      </c>
      <c r="EZ54" s="17" t="str">
        <f t="shared" si="81"/>
        <v/>
      </c>
      <c r="FA54" s="17" t="str">
        <f t="shared" si="81"/>
        <v/>
      </c>
      <c r="FB54" s="17" t="str">
        <f t="shared" si="81"/>
        <v/>
      </c>
      <c r="FC54" s="17" t="str">
        <f t="shared" si="81"/>
        <v/>
      </c>
      <c r="FD54" s="17" t="str">
        <f t="shared" si="81"/>
        <v/>
      </c>
      <c r="FE54" s="17" t="str">
        <f t="shared" si="81"/>
        <v/>
      </c>
      <c r="FF54" s="17" t="str">
        <f t="shared" si="81"/>
        <v/>
      </c>
      <c r="FG54" s="17" t="str">
        <f t="shared" si="81"/>
        <v/>
      </c>
      <c r="FH54" s="17" t="str">
        <f t="shared" si="81"/>
        <v/>
      </c>
      <c r="FI54" s="17" t="str">
        <f t="shared" si="81"/>
        <v/>
      </c>
      <c r="FJ54" s="17" t="str">
        <f t="shared" si="81"/>
        <v/>
      </c>
      <c r="FK54" s="17" t="str">
        <f t="shared" si="81"/>
        <v/>
      </c>
      <c r="FL54" s="17" t="str">
        <f t="shared" si="81"/>
        <v/>
      </c>
      <c r="FM54" s="17" t="str">
        <f t="shared" si="81"/>
        <v/>
      </c>
      <c r="FN54" s="17" t="str">
        <f t="shared" si="81"/>
        <v/>
      </c>
      <c r="FO54" s="17" t="str">
        <f t="shared" si="81"/>
        <v/>
      </c>
      <c r="FP54" s="17" t="str">
        <f t="shared" si="81"/>
        <v/>
      </c>
      <c r="FQ54" s="17" t="str">
        <f t="shared" si="92"/>
        <v/>
      </c>
      <c r="FR54" s="17" t="str">
        <f t="shared" si="92"/>
        <v/>
      </c>
      <c r="FS54" s="17" t="str">
        <f t="shared" si="92"/>
        <v/>
      </c>
      <c r="FT54" s="17" t="str">
        <f t="shared" si="92"/>
        <v/>
      </c>
      <c r="FU54" s="17" t="str">
        <f t="shared" si="92"/>
        <v/>
      </c>
      <c r="FV54" s="17" t="str">
        <f t="shared" si="92"/>
        <v/>
      </c>
      <c r="FW54" s="17" t="str">
        <f t="shared" si="92"/>
        <v/>
      </c>
      <c r="FX54" s="17" t="str">
        <f t="shared" si="92"/>
        <v/>
      </c>
      <c r="FY54" s="17" t="str">
        <f t="shared" si="92"/>
        <v/>
      </c>
      <c r="FZ54" s="17" t="str">
        <f t="shared" si="98"/>
        <v/>
      </c>
      <c r="GA54" s="17" t="str">
        <f t="shared" si="98"/>
        <v/>
      </c>
      <c r="GB54" s="17" t="str">
        <f t="shared" si="98"/>
        <v/>
      </c>
      <c r="GC54" s="17" t="str">
        <f t="shared" si="98"/>
        <v/>
      </c>
      <c r="GD54" s="17" t="str">
        <f t="shared" si="98"/>
        <v/>
      </c>
      <c r="GE54" s="17" t="str">
        <f t="shared" si="98"/>
        <v/>
      </c>
      <c r="GF54" s="17" t="str">
        <f t="shared" si="98"/>
        <v/>
      </c>
      <c r="GG54" s="17" t="str">
        <f t="shared" si="98"/>
        <v/>
      </c>
      <c r="GH54" s="17" t="str">
        <f t="shared" si="98"/>
        <v/>
      </c>
      <c r="GI54" s="17" t="str">
        <f t="shared" si="98"/>
        <v/>
      </c>
      <c r="GJ54" s="17" t="str">
        <f t="shared" si="98"/>
        <v/>
      </c>
      <c r="GK54" s="17" t="str">
        <f t="shared" si="98"/>
        <v/>
      </c>
      <c r="GL54" s="17" t="str">
        <f t="shared" si="98"/>
        <v/>
      </c>
      <c r="GM54" s="17" t="str">
        <f t="shared" si="98"/>
        <v/>
      </c>
      <c r="GN54" s="17" t="str">
        <f t="shared" si="98"/>
        <v/>
      </c>
      <c r="GO54" s="17" t="str">
        <f t="shared" si="98"/>
        <v/>
      </c>
      <c r="GP54" s="17" t="str">
        <f t="shared" si="98"/>
        <v/>
      </c>
      <c r="GQ54" s="17" t="str">
        <f t="shared" si="98"/>
        <v/>
      </c>
      <c r="GR54" s="17" t="str">
        <f t="shared" si="98"/>
        <v/>
      </c>
      <c r="GS54" s="17" t="str">
        <f t="shared" si="98"/>
        <v/>
      </c>
      <c r="GT54" s="17" t="str">
        <f t="shared" si="98"/>
        <v/>
      </c>
      <c r="GU54" s="17" t="str">
        <f t="shared" si="98"/>
        <v/>
      </c>
      <c r="GV54" s="17" t="str">
        <f t="shared" si="98"/>
        <v/>
      </c>
      <c r="GW54" s="17" t="str">
        <f t="shared" si="98"/>
        <v/>
      </c>
      <c r="GX54" s="17" t="str">
        <f t="shared" si="98"/>
        <v/>
      </c>
      <c r="GY54" s="17" t="str">
        <f t="shared" si="98"/>
        <v/>
      </c>
      <c r="GZ54" s="17" t="str">
        <f t="shared" si="98"/>
        <v/>
      </c>
      <c r="HA54" s="17" t="str">
        <f t="shared" si="98"/>
        <v/>
      </c>
      <c r="HB54" s="17" t="str">
        <f t="shared" si="98"/>
        <v/>
      </c>
      <c r="HC54" s="17" t="str">
        <f t="shared" si="98"/>
        <v/>
      </c>
      <c r="HD54" s="17" t="str">
        <f t="shared" si="98"/>
        <v/>
      </c>
      <c r="HE54" s="17" t="str">
        <f t="shared" si="99"/>
        <v/>
      </c>
      <c r="HF54" s="17" t="str">
        <f t="shared" si="99"/>
        <v/>
      </c>
      <c r="HG54" s="17" t="str">
        <f t="shared" si="99"/>
        <v/>
      </c>
      <c r="HH54" s="17" t="str">
        <f t="shared" si="99"/>
        <v/>
      </c>
      <c r="HI54" s="17" t="str">
        <f t="shared" si="99"/>
        <v/>
      </c>
      <c r="HJ54" s="17" t="str">
        <f t="shared" si="99"/>
        <v/>
      </c>
      <c r="HK54" s="17" t="str">
        <f t="shared" si="99"/>
        <v/>
      </c>
      <c r="HL54" s="17" t="str">
        <f t="shared" si="99"/>
        <v/>
      </c>
      <c r="HM54" s="17" t="str">
        <f t="shared" si="99"/>
        <v/>
      </c>
      <c r="HN54" s="17" t="str">
        <f t="shared" si="99"/>
        <v/>
      </c>
      <c r="HO54" s="17" t="str">
        <f t="shared" si="99"/>
        <v/>
      </c>
      <c r="HP54" s="17" t="str">
        <f t="shared" si="99"/>
        <v/>
      </c>
      <c r="HQ54" s="17" t="str">
        <f t="shared" si="99"/>
        <v/>
      </c>
      <c r="HR54" s="17" t="str">
        <f t="shared" si="99"/>
        <v/>
      </c>
      <c r="HS54" s="17" t="str">
        <f t="shared" si="99"/>
        <v/>
      </c>
      <c r="HT54" s="17" t="str">
        <f t="shared" si="99"/>
        <v/>
      </c>
      <c r="HU54" s="17" t="str">
        <f t="shared" si="99"/>
        <v/>
      </c>
      <c r="HV54" s="17" t="str">
        <f t="shared" si="99"/>
        <v/>
      </c>
      <c r="HW54" s="17" t="str">
        <f t="shared" si="99"/>
        <v/>
      </c>
      <c r="HX54" s="17" t="str">
        <f t="shared" si="99"/>
        <v/>
      </c>
      <c r="HY54" s="17" t="str">
        <f t="shared" si="99"/>
        <v/>
      </c>
      <c r="HZ54" s="17" t="str">
        <f t="shared" si="99"/>
        <v/>
      </c>
      <c r="IA54" s="17" t="str">
        <f t="shared" si="99"/>
        <v/>
      </c>
      <c r="IB54" s="17" t="str">
        <f t="shared" si="99"/>
        <v/>
      </c>
      <c r="IC54" s="17" t="str">
        <f t="shared" si="99"/>
        <v/>
      </c>
      <c r="ID54" s="17" t="str">
        <f t="shared" si="99"/>
        <v/>
      </c>
      <c r="IE54" s="17" t="str">
        <f t="shared" si="99"/>
        <v/>
      </c>
      <c r="IF54" s="17" t="str">
        <f t="shared" si="99"/>
        <v/>
      </c>
      <c r="IG54" s="17" t="str">
        <f t="shared" si="99"/>
        <v/>
      </c>
      <c r="IH54" s="17" t="str">
        <f t="shared" si="99"/>
        <v/>
      </c>
      <c r="II54" s="17" t="str">
        <f t="shared" si="99"/>
        <v/>
      </c>
      <c r="IJ54" s="17" t="str">
        <f t="shared" si="99"/>
        <v/>
      </c>
      <c r="IK54" s="17" t="str">
        <f t="shared" si="99"/>
        <v/>
      </c>
      <c r="IL54" s="17" t="str">
        <f t="shared" si="99"/>
        <v/>
      </c>
      <c r="IM54" s="17" t="str">
        <f t="shared" si="99"/>
        <v/>
      </c>
      <c r="IN54" s="17" t="str">
        <f t="shared" si="99"/>
        <v/>
      </c>
      <c r="IO54" s="17" t="str">
        <f t="shared" si="99"/>
        <v/>
      </c>
      <c r="IP54" s="17" t="str">
        <f t="shared" si="99"/>
        <v/>
      </c>
      <c r="IQ54" s="17" t="str">
        <f t="shared" si="99"/>
        <v/>
      </c>
      <c r="IR54" s="17" t="str">
        <f t="shared" si="99"/>
        <v/>
      </c>
      <c r="IS54" s="17" t="str">
        <f t="shared" si="99"/>
        <v/>
      </c>
      <c r="IT54" s="17" t="str">
        <f t="shared" si="99"/>
        <v/>
      </c>
      <c r="IU54" s="17" t="str">
        <f t="shared" si="99"/>
        <v/>
      </c>
      <c r="IV54" s="17" t="str">
        <f t="shared" si="99"/>
        <v/>
      </c>
      <c r="IW54" s="17" t="str">
        <f t="shared" si="99"/>
        <v/>
      </c>
      <c r="IX54" s="17" t="str">
        <f t="shared" si="99"/>
        <v/>
      </c>
      <c r="IY54" s="17" t="str">
        <f t="shared" si="99"/>
        <v/>
      </c>
      <c r="IZ54" s="17" t="str">
        <f t="shared" si="99"/>
        <v/>
      </c>
      <c r="JA54" s="17" t="str">
        <f t="shared" si="99"/>
        <v/>
      </c>
      <c r="JB54" s="17" t="str">
        <f t="shared" si="99"/>
        <v/>
      </c>
      <c r="JC54" s="17" t="str">
        <f t="shared" si="99"/>
        <v/>
      </c>
    </row>
    <row r="55" spans="1:263" ht="15.75" customHeight="1">
      <c r="A55" s="80"/>
      <c r="B55" s="80"/>
      <c r="C55" s="80"/>
      <c r="D55" s="83" t="s">
        <v>194</v>
      </c>
      <c r="E55" s="22"/>
      <c r="F55" s="23"/>
      <c r="G55" s="23" t="s">
        <v>125</v>
      </c>
      <c r="H55" s="23"/>
      <c r="I55" s="23"/>
      <c r="J55" s="11"/>
      <c r="K55" s="33" t="s">
        <v>152</v>
      </c>
      <c r="L55" s="24" t="s">
        <v>39</v>
      </c>
      <c r="M55" s="32">
        <v>3</v>
      </c>
      <c r="N55" s="35">
        <f t="shared" si="33"/>
        <v>3</v>
      </c>
      <c r="O55" s="25">
        <v>44132</v>
      </c>
      <c r="P55" s="25">
        <v>44134</v>
      </c>
      <c r="Q55" s="35" t="str">
        <f t="shared" si="34"/>
        <v/>
      </c>
      <c r="R55" s="25"/>
      <c r="S55" s="25"/>
      <c r="T55" s="26"/>
      <c r="U55" s="34" t="str">
        <f t="shared" si="60"/>
        <v/>
      </c>
      <c r="V55" s="17" t="str">
        <f t="shared" si="101"/>
        <v/>
      </c>
      <c r="W55" s="17" t="str">
        <f t="shared" si="101"/>
        <v/>
      </c>
      <c r="X55" s="17" t="str">
        <f t="shared" si="101"/>
        <v/>
      </c>
      <c r="Y55" s="17" t="str">
        <f t="shared" si="101"/>
        <v/>
      </c>
      <c r="Z55" s="17" t="str">
        <f t="shared" si="101"/>
        <v/>
      </c>
      <c r="AA55" s="17" t="str">
        <f t="shared" si="101"/>
        <v/>
      </c>
      <c r="AB55" s="17" t="str">
        <f t="shared" si="101"/>
        <v/>
      </c>
      <c r="AC55" s="17" t="str">
        <f t="shared" si="101"/>
        <v/>
      </c>
      <c r="AD55" s="17" t="str">
        <f t="shared" si="101"/>
        <v/>
      </c>
      <c r="AE55" s="17" t="str">
        <f t="shared" si="101"/>
        <v/>
      </c>
      <c r="AF55" s="17" t="str">
        <f t="shared" si="101"/>
        <v/>
      </c>
      <c r="AG55" s="17" t="str">
        <f t="shared" si="101"/>
        <v/>
      </c>
      <c r="AH55" s="17" t="str">
        <f t="shared" si="101"/>
        <v/>
      </c>
      <c r="AI55" s="17" t="str">
        <f t="shared" si="101"/>
        <v/>
      </c>
      <c r="AJ55" s="17" t="str">
        <f t="shared" si="101"/>
        <v/>
      </c>
      <c r="AK55" s="17" t="str">
        <f t="shared" si="101"/>
        <v/>
      </c>
      <c r="AL55" s="17" t="str">
        <f t="shared" si="101"/>
        <v/>
      </c>
      <c r="AM55" s="17" t="str">
        <f t="shared" si="101"/>
        <v/>
      </c>
      <c r="AN55" s="17" t="str">
        <f t="shared" si="101"/>
        <v/>
      </c>
      <c r="AO55" s="17" t="str">
        <f t="shared" si="101"/>
        <v/>
      </c>
      <c r="AP55" s="17" t="str">
        <f t="shared" si="101"/>
        <v/>
      </c>
      <c r="AQ55" s="17" t="str">
        <f t="shared" si="101"/>
        <v/>
      </c>
      <c r="AR55" s="17" t="str">
        <f t="shared" si="101"/>
        <v/>
      </c>
      <c r="AS55" s="17" t="str">
        <f t="shared" si="101"/>
        <v/>
      </c>
      <c r="AT55" s="17" t="str">
        <f t="shared" si="101"/>
        <v/>
      </c>
      <c r="AU55" s="17" t="str">
        <f t="shared" si="101"/>
        <v/>
      </c>
      <c r="AV55" s="17" t="str">
        <f t="shared" si="101"/>
        <v/>
      </c>
      <c r="AW55" s="17">
        <f t="shared" si="101"/>
        <v>3</v>
      </c>
      <c r="AX55" s="17">
        <f t="shared" si="101"/>
        <v>3</v>
      </c>
      <c r="AY55" s="17">
        <f t="shared" si="101"/>
        <v>3</v>
      </c>
      <c r="AZ55" s="17" t="str">
        <f t="shared" si="101"/>
        <v/>
      </c>
      <c r="BA55" s="17" t="str">
        <f t="shared" si="101"/>
        <v/>
      </c>
      <c r="BB55" s="17" t="str">
        <f t="shared" si="101"/>
        <v/>
      </c>
      <c r="BC55" s="17" t="str">
        <f t="shared" si="101"/>
        <v/>
      </c>
      <c r="BD55" s="17" t="str">
        <f t="shared" si="101"/>
        <v/>
      </c>
      <c r="BE55" s="68" t="str">
        <f t="shared" si="101"/>
        <v/>
      </c>
      <c r="BF55" s="68" t="str">
        <f t="shared" si="101"/>
        <v/>
      </c>
      <c r="BG55" s="68" t="str">
        <f t="shared" si="101"/>
        <v/>
      </c>
      <c r="BH55" s="68" t="str">
        <f t="shared" si="101"/>
        <v/>
      </c>
      <c r="BI55" s="68" t="str">
        <f t="shared" si="101"/>
        <v/>
      </c>
      <c r="BJ55" s="68" t="str">
        <f t="shared" si="101"/>
        <v/>
      </c>
      <c r="BK55" s="68" t="str">
        <f t="shared" si="101"/>
        <v/>
      </c>
      <c r="BL55" s="17" t="str">
        <f t="shared" si="101"/>
        <v/>
      </c>
      <c r="BM55" s="17" t="str">
        <f t="shared" si="101"/>
        <v/>
      </c>
      <c r="BN55" s="17" t="str">
        <f t="shared" si="101"/>
        <v/>
      </c>
      <c r="BO55" s="17" t="str">
        <f t="shared" si="101"/>
        <v/>
      </c>
      <c r="BP55" s="17" t="str">
        <f t="shared" si="101"/>
        <v/>
      </c>
      <c r="BQ55" s="17" t="str">
        <f t="shared" si="101"/>
        <v/>
      </c>
      <c r="BR55" s="17" t="str">
        <f t="shared" si="101"/>
        <v/>
      </c>
      <c r="BS55" s="17" t="str">
        <f t="shared" si="101"/>
        <v/>
      </c>
      <c r="BT55" s="17" t="str">
        <f t="shared" si="101"/>
        <v/>
      </c>
      <c r="BU55" s="17" t="str">
        <f t="shared" si="101"/>
        <v/>
      </c>
      <c r="BV55" s="17" t="str">
        <f t="shared" si="101"/>
        <v/>
      </c>
      <c r="BW55" s="17" t="str">
        <f t="shared" si="101"/>
        <v/>
      </c>
      <c r="BX55" s="17" t="str">
        <f t="shared" si="101"/>
        <v/>
      </c>
      <c r="BY55" s="17" t="str">
        <f t="shared" si="101"/>
        <v/>
      </c>
      <c r="BZ55" s="17" t="str">
        <f t="shared" si="101"/>
        <v/>
      </c>
      <c r="CA55" s="17" t="str">
        <f t="shared" si="101"/>
        <v/>
      </c>
      <c r="CB55" s="17" t="str">
        <f t="shared" si="101"/>
        <v/>
      </c>
      <c r="CC55" s="17" t="str">
        <f t="shared" si="101"/>
        <v/>
      </c>
      <c r="CD55" s="17" t="str">
        <f t="shared" si="101"/>
        <v/>
      </c>
      <c r="CE55" s="17" t="str">
        <f t="shared" si="101"/>
        <v/>
      </c>
      <c r="CF55" s="17" t="str">
        <f t="shared" si="101"/>
        <v/>
      </c>
      <c r="CG55" s="17" t="str">
        <f t="shared" si="101"/>
        <v/>
      </c>
      <c r="CH55" s="17" t="str">
        <f t="shared" si="93"/>
        <v/>
      </c>
      <c r="CI55" s="17" t="str">
        <f t="shared" si="93"/>
        <v/>
      </c>
      <c r="CJ55" s="17" t="str">
        <f t="shared" si="93"/>
        <v/>
      </c>
      <c r="CK55" s="17" t="str">
        <f t="shared" si="93"/>
        <v/>
      </c>
      <c r="CL55" s="17" t="str">
        <f t="shared" si="93"/>
        <v/>
      </c>
      <c r="CM55" s="17" t="str">
        <f t="shared" si="93"/>
        <v/>
      </c>
      <c r="CN55" s="17" t="str">
        <f t="shared" si="93"/>
        <v/>
      </c>
      <c r="CO55" s="17" t="str">
        <f t="shared" si="93"/>
        <v/>
      </c>
      <c r="CP55" s="17" t="str">
        <f t="shared" si="93"/>
        <v/>
      </c>
      <c r="CQ55" s="17" t="str">
        <f t="shared" si="93"/>
        <v/>
      </c>
      <c r="CR55" s="17" t="str">
        <f t="shared" si="93"/>
        <v/>
      </c>
      <c r="CS55" s="17" t="str">
        <f t="shared" si="93"/>
        <v/>
      </c>
      <c r="CT55" s="17" t="str">
        <f t="shared" si="93"/>
        <v/>
      </c>
      <c r="CU55" s="17" t="str">
        <f t="shared" si="93"/>
        <v/>
      </c>
      <c r="CV55" s="17" t="str">
        <f t="shared" si="93"/>
        <v/>
      </c>
      <c r="CW55" s="17" t="str">
        <f t="shared" ref="CW55:FF57" si="103">IF(AND($S55&lt;&gt;"",CW$6&gt;=$R55,CW$6&lt;=$S55),IF($E55="",IF($F55="",6,5),4),IF((CW$6&gt;=$O55)*AND(CW$6&lt;=$P55),IF($E55="",IF($F55="",3,2),1),""))</f>
        <v/>
      </c>
      <c r="CX55" s="17" t="str">
        <f t="shared" si="103"/>
        <v/>
      </c>
      <c r="CY55" s="17" t="str">
        <f t="shared" si="103"/>
        <v/>
      </c>
      <c r="CZ55" s="17" t="str">
        <f t="shared" si="103"/>
        <v/>
      </c>
      <c r="DA55" s="17" t="str">
        <f t="shared" si="103"/>
        <v/>
      </c>
      <c r="DB55" s="17" t="str">
        <f t="shared" si="103"/>
        <v/>
      </c>
      <c r="DC55" s="17" t="str">
        <f t="shared" si="103"/>
        <v/>
      </c>
      <c r="DD55" s="17" t="str">
        <f t="shared" si="103"/>
        <v/>
      </c>
      <c r="DE55" s="17" t="str">
        <f t="shared" si="103"/>
        <v/>
      </c>
      <c r="DF55" s="17" t="str">
        <f t="shared" si="103"/>
        <v/>
      </c>
      <c r="DG55" s="17" t="str">
        <f t="shared" si="103"/>
        <v/>
      </c>
      <c r="DH55" s="17" t="str">
        <f t="shared" si="103"/>
        <v/>
      </c>
      <c r="DI55" s="17" t="str">
        <f t="shared" si="103"/>
        <v/>
      </c>
      <c r="DJ55" s="17" t="str">
        <f t="shared" si="103"/>
        <v/>
      </c>
      <c r="DK55" s="17" t="str">
        <f t="shared" si="103"/>
        <v/>
      </c>
      <c r="DL55" s="17" t="str">
        <f t="shared" si="103"/>
        <v/>
      </c>
      <c r="DM55" s="17" t="str">
        <f t="shared" si="103"/>
        <v/>
      </c>
      <c r="DN55" s="17" t="str">
        <f t="shared" si="103"/>
        <v/>
      </c>
      <c r="DO55" s="17" t="str">
        <f t="shared" si="103"/>
        <v/>
      </c>
      <c r="DP55" s="17" t="str">
        <f t="shared" si="103"/>
        <v/>
      </c>
      <c r="DQ55" s="17" t="str">
        <f t="shared" si="103"/>
        <v/>
      </c>
      <c r="DR55" s="17" t="str">
        <f t="shared" si="103"/>
        <v/>
      </c>
      <c r="DS55" s="17" t="str">
        <f t="shared" si="103"/>
        <v/>
      </c>
      <c r="DT55" s="17" t="str">
        <f t="shared" si="103"/>
        <v/>
      </c>
      <c r="DU55" s="17" t="str">
        <f t="shared" si="103"/>
        <v/>
      </c>
      <c r="DV55" s="17" t="str">
        <f t="shared" si="103"/>
        <v/>
      </c>
      <c r="DW55" s="17" t="str">
        <f t="shared" si="103"/>
        <v/>
      </c>
      <c r="DX55" s="17" t="str">
        <f t="shared" si="103"/>
        <v/>
      </c>
      <c r="DY55" s="17" t="str">
        <f t="shared" si="103"/>
        <v/>
      </c>
      <c r="DZ55" s="17" t="str">
        <f t="shared" si="103"/>
        <v/>
      </c>
      <c r="EA55" s="17" t="str">
        <f t="shared" si="103"/>
        <v/>
      </c>
      <c r="EB55" s="17" t="str">
        <f t="shared" si="103"/>
        <v/>
      </c>
      <c r="EC55" s="17" t="str">
        <f t="shared" si="103"/>
        <v/>
      </c>
      <c r="ED55" s="17" t="str">
        <f t="shared" si="103"/>
        <v/>
      </c>
      <c r="EE55" s="17" t="str">
        <f t="shared" si="103"/>
        <v/>
      </c>
      <c r="EF55" s="17" t="str">
        <f t="shared" si="103"/>
        <v/>
      </c>
      <c r="EG55" s="17" t="str">
        <f t="shared" si="103"/>
        <v/>
      </c>
      <c r="EH55" s="17" t="str">
        <f t="shared" si="103"/>
        <v/>
      </c>
      <c r="EI55" s="17" t="str">
        <f t="shared" si="103"/>
        <v/>
      </c>
      <c r="EJ55" s="17" t="str">
        <f t="shared" si="103"/>
        <v/>
      </c>
      <c r="EK55" s="17" t="str">
        <f t="shared" si="103"/>
        <v/>
      </c>
      <c r="EL55" s="17" t="str">
        <f t="shared" si="103"/>
        <v/>
      </c>
      <c r="EM55" s="17" t="str">
        <f t="shared" si="103"/>
        <v/>
      </c>
      <c r="EN55" s="17" t="str">
        <f t="shared" si="103"/>
        <v/>
      </c>
      <c r="EO55" s="17" t="str">
        <f t="shared" si="103"/>
        <v/>
      </c>
      <c r="EP55" s="17" t="str">
        <f t="shared" si="103"/>
        <v/>
      </c>
      <c r="EQ55" s="17" t="str">
        <f t="shared" si="103"/>
        <v/>
      </c>
      <c r="ER55" s="17" t="str">
        <f t="shared" si="103"/>
        <v/>
      </c>
      <c r="ES55" s="17" t="str">
        <f t="shared" si="103"/>
        <v/>
      </c>
      <c r="ET55" s="17" t="str">
        <f t="shared" si="103"/>
        <v/>
      </c>
      <c r="EU55" s="17" t="str">
        <f t="shared" si="103"/>
        <v/>
      </c>
      <c r="EV55" s="17" t="str">
        <f t="shared" si="103"/>
        <v/>
      </c>
      <c r="EW55" s="17" t="str">
        <f t="shared" si="103"/>
        <v/>
      </c>
      <c r="EX55" s="17" t="str">
        <f t="shared" si="103"/>
        <v/>
      </c>
      <c r="EY55" s="17" t="str">
        <f t="shared" si="103"/>
        <v/>
      </c>
      <c r="EZ55" s="17" t="str">
        <f t="shared" si="103"/>
        <v/>
      </c>
      <c r="FA55" s="17" t="str">
        <f t="shared" si="103"/>
        <v/>
      </c>
      <c r="FB55" s="17" t="str">
        <f t="shared" si="103"/>
        <v/>
      </c>
      <c r="FC55" s="17" t="str">
        <f t="shared" si="103"/>
        <v/>
      </c>
      <c r="FD55" s="17" t="str">
        <f t="shared" si="103"/>
        <v/>
      </c>
      <c r="FE55" s="17" t="str">
        <f t="shared" si="103"/>
        <v/>
      </c>
      <c r="FF55" s="17" t="str">
        <f t="shared" si="103"/>
        <v/>
      </c>
      <c r="FG55" s="17" t="str">
        <f t="shared" ref="FG55:HR57" si="104">IF(AND($S55&lt;&gt;"",FG$6&gt;=$R55,FG$6&lt;=$S55),IF($E55="",IF($F55="",6,5),4),IF((FG$6&gt;=$O55)*AND(FG$6&lt;=$P55),IF($E55="",IF($F55="",3,2),1),""))</f>
        <v/>
      </c>
      <c r="FH55" s="17" t="str">
        <f t="shared" si="104"/>
        <v/>
      </c>
      <c r="FI55" s="17" t="str">
        <f t="shared" si="104"/>
        <v/>
      </c>
      <c r="FJ55" s="17" t="str">
        <f t="shared" si="104"/>
        <v/>
      </c>
      <c r="FK55" s="17" t="str">
        <f t="shared" si="104"/>
        <v/>
      </c>
      <c r="FL55" s="17" t="str">
        <f t="shared" si="104"/>
        <v/>
      </c>
      <c r="FM55" s="17" t="str">
        <f t="shared" si="104"/>
        <v/>
      </c>
      <c r="FN55" s="17" t="str">
        <f t="shared" si="104"/>
        <v/>
      </c>
      <c r="FO55" s="17" t="str">
        <f t="shared" si="104"/>
        <v/>
      </c>
      <c r="FP55" s="17" t="str">
        <f t="shared" si="104"/>
        <v/>
      </c>
      <c r="FQ55" s="17" t="str">
        <f t="shared" si="104"/>
        <v/>
      </c>
      <c r="FR55" s="17" t="str">
        <f t="shared" si="104"/>
        <v/>
      </c>
      <c r="FS55" s="17" t="str">
        <f t="shared" si="104"/>
        <v/>
      </c>
      <c r="FT55" s="17" t="str">
        <f t="shared" si="104"/>
        <v/>
      </c>
      <c r="FU55" s="17" t="str">
        <f t="shared" si="104"/>
        <v/>
      </c>
      <c r="FV55" s="17" t="str">
        <f t="shared" si="104"/>
        <v/>
      </c>
      <c r="FW55" s="17" t="str">
        <f t="shared" si="104"/>
        <v/>
      </c>
      <c r="FX55" s="17" t="str">
        <f t="shared" si="104"/>
        <v/>
      </c>
      <c r="FY55" s="17" t="str">
        <f t="shared" si="104"/>
        <v/>
      </c>
      <c r="FZ55" s="17" t="str">
        <f t="shared" si="104"/>
        <v/>
      </c>
      <c r="GA55" s="17" t="str">
        <f t="shared" si="104"/>
        <v/>
      </c>
      <c r="GB55" s="17" t="str">
        <f t="shared" si="104"/>
        <v/>
      </c>
      <c r="GC55" s="17" t="str">
        <f t="shared" si="104"/>
        <v/>
      </c>
      <c r="GD55" s="17" t="str">
        <f t="shared" si="104"/>
        <v/>
      </c>
      <c r="GE55" s="17" t="str">
        <f t="shared" si="104"/>
        <v/>
      </c>
      <c r="GF55" s="17" t="str">
        <f t="shared" si="104"/>
        <v/>
      </c>
      <c r="GG55" s="17" t="str">
        <f t="shared" si="104"/>
        <v/>
      </c>
      <c r="GH55" s="17" t="str">
        <f t="shared" si="104"/>
        <v/>
      </c>
      <c r="GI55" s="17" t="str">
        <f t="shared" si="104"/>
        <v/>
      </c>
      <c r="GJ55" s="17" t="str">
        <f t="shared" si="104"/>
        <v/>
      </c>
      <c r="GK55" s="17" t="str">
        <f t="shared" si="104"/>
        <v/>
      </c>
      <c r="GL55" s="17" t="str">
        <f t="shared" si="104"/>
        <v/>
      </c>
      <c r="GM55" s="17" t="str">
        <f t="shared" si="104"/>
        <v/>
      </c>
      <c r="GN55" s="17" t="str">
        <f t="shared" si="104"/>
        <v/>
      </c>
      <c r="GO55" s="17" t="str">
        <f t="shared" si="104"/>
        <v/>
      </c>
      <c r="GP55" s="17" t="str">
        <f t="shared" si="104"/>
        <v/>
      </c>
      <c r="GQ55" s="17" t="str">
        <f t="shared" si="104"/>
        <v/>
      </c>
      <c r="GR55" s="17" t="str">
        <f t="shared" si="104"/>
        <v/>
      </c>
      <c r="GS55" s="17" t="str">
        <f t="shared" si="104"/>
        <v/>
      </c>
      <c r="GT55" s="17" t="str">
        <f t="shared" si="104"/>
        <v/>
      </c>
      <c r="GU55" s="17" t="str">
        <f t="shared" si="104"/>
        <v/>
      </c>
      <c r="GV55" s="17" t="str">
        <f t="shared" si="104"/>
        <v/>
      </c>
      <c r="GW55" s="17" t="str">
        <f t="shared" si="104"/>
        <v/>
      </c>
      <c r="GX55" s="17" t="str">
        <f t="shared" si="104"/>
        <v/>
      </c>
      <c r="GY55" s="17" t="str">
        <f t="shared" si="104"/>
        <v/>
      </c>
      <c r="GZ55" s="17" t="str">
        <f t="shared" si="104"/>
        <v/>
      </c>
      <c r="HA55" s="17" t="str">
        <f t="shared" si="104"/>
        <v/>
      </c>
      <c r="HB55" s="17" t="str">
        <f t="shared" si="104"/>
        <v/>
      </c>
      <c r="HC55" s="17" t="str">
        <f t="shared" si="104"/>
        <v/>
      </c>
      <c r="HD55" s="17" t="str">
        <f t="shared" si="104"/>
        <v/>
      </c>
      <c r="HE55" s="17" t="str">
        <f t="shared" si="104"/>
        <v/>
      </c>
      <c r="HF55" s="17" t="str">
        <f t="shared" si="104"/>
        <v/>
      </c>
      <c r="HG55" s="17" t="str">
        <f t="shared" si="104"/>
        <v/>
      </c>
      <c r="HH55" s="17" t="str">
        <f t="shared" si="104"/>
        <v/>
      </c>
      <c r="HI55" s="17" t="str">
        <f t="shared" si="104"/>
        <v/>
      </c>
      <c r="HJ55" s="17" t="str">
        <f t="shared" si="104"/>
        <v/>
      </c>
      <c r="HK55" s="17" t="str">
        <f t="shared" si="104"/>
        <v/>
      </c>
      <c r="HL55" s="17" t="str">
        <f t="shared" si="104"/>
        <v/>
      </c>
      <c r="HM55" s="17" t="str">
        <f t="shared" si="104"/>
        <v/>
      </c>
      <c r="HN55" s="17" t="str">
        <f t="shared" si="104"/>
        <v/>
      </c>
      <c r="HO55" s="17" t="str">
        <f t="shared" si="104"/>
        <v/>
      </c>
      <c r="HP55" s="17" t="str">
        <f t="shared" si="104"/>
        <v/>
      </c>
      <c r="HQ55" s="17" t="str">
        <f t="shared" si="104"/>
        <v/>
      </c>
      <c r="HR55" s="17" t="str">
        <f t="shared" si="104"/>
        <v/>
      </c>
      <c r="HS55" s="17" t="str">
        <f t="shared" ref="HS55:JC63" si="105">IF(AND($S55&lt;&gt;"",HS$6&gt;=$R55,HS$6&lt;=$S55),IF($E55="",IF($F55="",6,5),4),IF((HS$6&gt;=$O55)*AND(HS$6&lt;=$P55),IF($E55="",IF($F55="",3,2),1),""))</f>
        <v/>
      </c>
      <c r="HT55" s="17" t="str">
        <f t="shared" si="105"/>
        <v/>
      </c>
      <c r="HU55" s="17" t="str">
        <f t="shared" si="105"/>
        <v/>
      </c>
      <c r="HV55" s="17" t="str">
        <f t="shared" si="105"/>
        <v/>
      </c>
      <c r="HW55" s="17" t="str">
        <f t="shared" si="105"/>
        <v/>
      </c>
      <c r="HX55" s="17" t="str">
        <f t="shared" si="105"/>
        <v/>
      </c>
      <c r="HY55" s="17" t="str">
        <f t="shared" si="105"/>
        <v/>
      </c>
      <c r="HZ55" s="17" t="str">
        <f t="shared" si="105"/>
        <v/>
      </c>
      <c r="IA55" s="17" t="str">
        <f t="shared" si="105"/>
        <v/>
      </c>
      <c r="IB55" s="17" t="str">
        <f t="shared" si="105"/>
        <v/>
      </c>
      <c r="IC55" s="17" t="str">
        <f t="shared" si="105"/>
        <v/>
      </c>
      <c r="ID55" s="17" t="str">
        <f t="shared" si="105"/>
        <v/>
      </c>
      <c r="IE55" s="17" t="str">
        <f t="shared" si="105"/>
        <v/>
      </c>
      <c r="IF55" s="17" t="str">
        <f t="shared" si="105"/>
        <v/>
      </c>
      <c r="IG55" s="17" t="str">
        <f t="shared" si="105"/>
        <v/>
      </c>
      <c r="IH55" s="17" t="str">
        <f t="shared" si="105"/>
        <v/>
      </c>
      <c r="II55" s="17" t="str">
        <f t="shared" si="105"/>
        <v/>
      </c>
      <c r="IJ55" s="17" t="str">
        <f t="shared" si="105"/>
        <v/>
      </c>
      <c r="IK55" s="17" t="str">
        <f t="shared" si="105"/>
        <v/>
      </c>
      <c r="IL55" s="17" t="str">
        <f t="shared" si="105"/>
        <v/>
      </c>
      <c r="IM55" s="17" t="str">
        <f t="shared" si="105"/>
        <v/>
      </c>
      <c r="IN55" s="17" t="str">
        <f t="shared" si="105"/>
        <v/>
      </c>
      <c r="IO55" s="17" t="str">
        <f t="shared" si="105"/>
        <v/>
      </c>
      <c r="IP55" s="17" t="str">
        <f t="shared" si="105"/>
        <v/>
      </c>
      <c r="IQ55" s="17" t="str">
        <f t="shared" si="105"/>
        <v/>
      </c>
      <c r="IR55" s="17" t="str">
        <f t="shared" si="105"/>
        <v/>
      </c>
      <c r="IS55" s="17" t="str">
        <f t="shared" si="105"/>
        <v/>
      </c>
      <c r="IT55" s="17" t="str">
        <f t="shared" si="105"/>
        <v/>
      </c>
      <c r="IU55" s="17" t="str">
        <f t="shared" si="105"/>
        <v/>
      </c>
      <c r="IV55" s="17" t="str">
        <f t="shared" si="105"/>
        <v/>
      </c>
      <c r="IW55" s="17" t="str">
        <f t="shared" si="105"/>
        <v/>
      </c>
      <c r="IX55" s="17" t="str">
        <f t="shared" si="105"/>
        <v/>
      </c>
      <c r="IY55" s="17" t="str">
        <f t="shared" si="105"/>
        <v/>
      </c>
      <c r="IZ55" s="17" t="str">
        <f t="shared" si="105"/>
        <v/>
      </c>
      <c r="JA55" s="17" t="str">
        <f t="shared" si="105"/>
        <v/>
      </c>
      <c r="JB55" s="17" t="str">
        <f t="shared" si="105"/>
        <v/>
      </c>
      <c r="JC55" s="17" t="str">
        <f t="shared" si="105"/>
        <v/>
      </c>
    </row>
    <row r="56" spans="1:263" ht="15.75" customHeight="1">
      <c r="A56" s="80"/>
      <c r="B56" s="80"/>
      <c r="C56" s="80"/>
      <c r="D56" s="83" t="s">
        <v>195</v>
      </c>
      <c r="E56" s="22"/>
      <c r="F56" s="23"/>
      <c r="G56" s="23" t="s">
        <v>126</v>
      </c>
      <c r="H56" s="23"/>
      <c r="I56" s="23"/>
      <c r="J56" s="11"/>
      <c r="K56" s="33" t="s">
        <v>153</v>
      </c>
      <c r="L56" s="24" t="s">
        <v>35</v>
      </c>
      <c r="M56" s="32">
        <v>6</v>
      </c>
      <c r="N56" s="35">
        <f t="shared" si="33"/>
        <v>6</v>
      </c>
      <c r="O56" s="25">
        <v>44137</v>
      </c>
      <c r="P56" s="25">
        <v>44145</v>
      </c>
      <c r="Q56" s="35" t="str">
        <f t="shared" si="34"/>
        <v/>
      </c>
      <c r="R56" s="25"/>
      <c r="S56" s="25"/>
      <c r="T56" s="26"/>
      <c r="U56" s="34" t="str">
        <f t="shared" si="60"/>
        <v/>
      </c>
      <c r="V56" s="17" t="str">
        <f t="shared" si="101"/>
        <v/>
      </c>
      <c r="W56" s="17" t="str">
        <f t="shared" si="101"/>
        <v/>
      </c>
      <c r="X56" s="17" t="str">
        <f t="shared" si="101"/>
        <v/>
      </c>
      <c r="Y56" s="17" t="str">
        <f t="shared" si="101"/>
        <v/>
      </c>
      <c r="Z56" s="17" t="str">
        <f t="shared" si="101"/>
        <v/>
      </c>
      <c r="AA56" s="17" t="str">
        <f t="shared" si="101"/>
        <v/>
      </c>
      <c r="AB56" s="17" t="str">
        <f t="shared" si="101"/>
        <v/>
      </c>
      <c r="AC56" s="17" t="str">
        <f t="shared" si="101"/>
        <v/>
      </c>
      <c r="AD56" s="17" t="str">
        <f t="shared" si="101"/>
        <v/>
      </c>
      <c r="AE56" s="17" t="str">
        <f t="shared" si="101"/>
        <v/>
      </c>
      <c r="AF56" s="17" t="str">
        <f t="shared" si="101"/>
        <v/>
      </c>
      <c r="AG56" s="17" t="str">
        <f t="shared" si="101"/>
        <v/>
      </c>
      <c r="AH56" s="17" t="str">
        <f t="shared" si="101"/>
        <v/>
      </c>
      <c r="AI56" s="17" t="str">
        <f t="shared" si="101"/>
        <v/>
      </c>
      <c r="AJ56" s="17" t="str">
        <f t="shared" si="101"/>
        <v/>
      </c>
      <c r="AK56" s="17" t="str">
        <f t="shared" si="101"/>
        <v/>
      </c>
      <c r="AL56" s="17" t="str">
        <f t="shared" si="101"/>
        <v/>
      </c>
      <c r="AM56" s="17" t="str">
        <f t="shared" si="101"/>
        <v/>
      </c>
      <c r="AN56" s="17" t="str">
        <f t="shared" si="101"/>
        <v/>
      </c>
      <c r="AO56" s="17" t="str">
        <f t="shared" si="101"/>
        <v/>
      </c>
      <c r="AP56" s="17" t="str">
        <f t="shared" si="101"/>
        <v/>
      </c>
      <c r="AQ56" s="17" t="str">
        <f t="shared" si="101"/>
        <v/>
      </c>
      <c r="AR56" s="17" t="str">
        <f t="shared" si="101"/>
        <v/>
      </c>
      <c r="AS56" s="17" t="str">
        <f t="shared" si="101"/>
        <v/>
      </c>
      <c r="AT56" s="17" t="str">
        <f t="shared" si="101"/>
        <v/>
      </c>
      <c r="AU56" s="17" t="str">
        <f t="shared" si="101"/>
        <v/>
      </c>
      <c r="AV56" s="17" t="str">
        <f t="shared" si="101"/>
        <v/>
      </c>
      <c r="AW56" s="17" t="str">
        <f t="shared" si="101"/>
        <v/>
      </c>
      <c r="AX56" s="17" t="str">
        <f t="shared" si="101"/>
        <v/>
      </c>
      <c r="AY56" s="17" t="str">
        <f t="shared" si="101"/>
        <v/>
      </c>
      <c r="AZ56" s="17" t="str">
        <f t="shared" si="101"/>
        <v/>
      </c>
      <c r="BA56" s="17" t="str">
        <f t="shared" si="101"/>
        <v/>
      </c>
      <c r="BB56" s="17">
        <f t="shared" si="101"/>
        <v>3</v>
      </c>
      <c r="BC56" s="17">
        <f t="shared" si="101"/>
        <v>3</v>
      </c>
      <c r="BD56" s="17">
        <f t="shared" si="101"/>
        <v>3</v>
      </c>
      <c r="BE56" s="68">
        <f t="shared" si="101"/>
        <v>3</v>
      </c>
      <c r="BF56" s="68">
        <f t="shared" si="101"/>
        <v>3</v>
      </c>
      <c r="BG56" s="68">
        <f t="shared" si="101"/>
        <v>3</v>
      </c>
      <c r="BH56" s="68">
        <f t="shared" si="101"/>
        <v>3</v>
      </c>
      <c r="BI56" s="68">
        <f t="shared" si="101"/>
        <v>3</v>
      </c>
      <c r="BJ56" s="68">
        <f t="shared" si="101"/>
        <v>3</v>
      </c>
      <c r="BK56" s="68" t="str">
        <f t="shared" si="101"/>
        <v/>
      </c>
      <c r="BL56" s="17" t="str">
        <f t="shared" si="101"/>
        <v/>
      </c>
      <c r="BM56" s="17" t="str">
        <f t="shared" si="101"/>
        <v/>
      </c>
      <c r="BN56" s="17" t="str">
        <f t="shared" si="101"/>
        <v/>
      </c>
      <c r="BO56" s="17" t="str">
        <f t="shared" si="101"/>
        <v/>
      </c>
      <c r="BP56" s="17" t="str">
        <f t="shared" si="101"/>
        <v/>
      </c>
      <c r="BQ56" s="17" t="str">
        <f t="shared" si="101"/>
        <v/>
      </c>
      <c r="BR56" s="17" t="str">
        <f t="shared" si="101"/>
        <v/>
      </c>
      <c r="BS56" s="17" t="str">
        <f t="shared" si="101"/>
        <v/>
      </c>
      <c r="BT56" s="17" t="str">
        <f t="shared" si="101"/>
        <v/>
      </c>
      <c r="BU56" s="17" t="str">
        <f t="shared" si="101"/>
        <v/>
      </c>
      <c r="BV56" s="17" t="str">
        <f t="shared" si="101"/>
        <v/>
      </c>
      <c r="BW56" s="17" t="str">
        <f t="shared" si="101"/>
        <v/>
      </c>
      <c r="BX56" s="17" t="str">
        <f t="shared" si="101"/>
        <v/>
      </c>
      <c r="BY56" s="17" t="str">
        <f t="shared" si="101"/>
        <v/>
      </c>
      <c r="BZ56" s="17" t="str">
        <f t="shared" si="101"/>
        <v/>
      </c>
      <c r="CA56" s="17" t="str">
        <f t="shared" si="101"/>
        <v/>
      </c>
      <c r="CB56" s="17" t="str">
        <f t="shared" si="101"/>
        <v/>
      </c>
      <c r="CC56" s="17" t="str">
        <f t="shared" si="101"/>
        <v/>
      </c>
      <c r="CD56" s="17" t="str">
        <f t="shared" si="101"/>
        <v/>
      </c>
      <c r="CE56" s="17" t="str">
        <f t="shared" si="101"/>
        <v/>
      </c>
      <c r="CF56" s="17" t="str">
        <f t="shared" si="101"/>
        <v/>
      </c>
      <c r="CG56" s="17" t="str">
        <f t="shared" ref="CG56" si="106">IF(AND($S56&lt;&gt;"",CG$6&gt;=$R56,CG$6&lt;=$S56),IF($E56="",IF($F56="",6,5),4),IF((CG$6&gt;=$O56)*AND(CG$6&lt;=$P56),IF($E56="",IF($F56="",3,2),1),""))</f>
        <v/>
      </c>
      <c r="CH56" s="17" t="str">
        <f t="shared" si="93"/>
        <v/>
      </c>
      <c r="CI56" s="17" t="str">
        <f t="shared" si="93"/>
        <v/>
      </c>
      <c r="CJ56" s="17" t="str">
        <f t="shared" si="93"/>
        <v/>
      </c>
      <c r="CK56" s="17" t="str">
        <f t="shared" si="93"/>
        <v/>
      </c>
      <c r="CL56" s="17" t="str">
        <f t="shared" si="93"/>
        <v/>
      </c>
      <c r="CM56" s="17" t="str">
        <f t="shared" si="93"/>
        <v/>
      </c>
      <c r="CN56" s="17" t="str">
        <f t="shared" si="93"/>
        <v/>
      </c>
      <c r="CO56" s="17" t="str">
        <f t="shared" si="93"/>
        <v/>
      </c>
      <c r="CP56" s="17" t="str">
        <f t="shared" si="93"/>
        <v/>
      </c>
      <c r="CQ56" s="17" t="str">
        <f t="shared" si="93"/>
        <v/>
      </c>
      <c r="CR56" s="17" t="str">
        <f t="shared" si="93"/>
        <v/>
      </c>
      <c r="CS56" s="17" t="str">
        <f t="shared" si="93"/>
        <v/>
      </c>
      <c r="CT56" s="17" t="str">
        <f t="shared" si="93"/>
        <v/>
      </c>
      <c r="CU56" s="17" t="str">
        <f t="shared" si="93"/>
        <v/>
      </c>
      <c r="CV56" s="17" t="str">
        <f t="shared" si="93"/>
        <v/>
      </c>
      <c r="CW56" s="17" t="str">
        <f t="shared" si="103"/>
        <v/>
      </c>
      <c r="CX56" s="17" t="str">
        <f t="shared" si="103"/>
        <v/>
      </c>
      <c r="CY56" s="17" t="str">
        <f t="shared" si="103"/>
        <v/>
      </c>
      <c r="CZ56" s="17" t="str">
        <f t="shared" si="103"/>
        <v/>
      </c>
      <c r="DA56" s="17" t="str">
        <f t="shared" si="103"/>
        <v/>
      </c>
      <c r="DB56" s="17" t="str">
        <f t="shared" si="103"/>
        <v/>
      </c>
      <c r="DC56" s="17" t="str">
        <f t="shared" si="103"/>
        <v/>
      </c>
      <c r="DD56" s="17" t="str">
        <f t="shared" si="103"/>
        <v/>
      </c>
      <c r="DE56" s="17" t="str">
        <f t="shared" si="103"/>
        <v/>
      </c>
      <c r="DF56" s="17" t="str">
        <f t="shared" si="103"/>
        <v/>
      </c>
      <c r="DG56" s="17" t="str">
        <f t="shared" si="103"/>
        <v/>
      </c>
      <c r="DH56" s="17" t="str">
        <f t="shared" si="103"/>
        <v/>
      </c>
      <c r="DI56" s="17" t="str">
        <f t="shared" si="103"/>
        <v/>
      </c>
      <c r="DJ56" s="17" t="str">
        <f t="shared" si="103"/>
        <v/>
      </c>
      <c r="DK56" s="17" t="str">
        <f t="shared" si="103"/>
        <v/>
      </c>
      <c r="DL56" s="17" t="str">
        <f t="shared" si="103"/>
        <v/>
      </c>
      <c r="DM56" s="17" t="str">
        <f t="shared" si="103"/>
        <v/>
      </c>
      <c r="DN56" s="17" t="str">
        <f t="shared" si="103"/>
        <v/>
      </c>
      <c r="DO56" s="17" t="str">
        <f t="shared" si="103"/>
        <v/>
      </c>
      <c r="DP56" s="17" t="str">
        <f t="shared" si="103"/>
        <v/>
      </c>
      <c r="DQ56" s="17" t="str">
        <f t="shared" si="103"/>
        <v/>
      </c>
      <c r="DR56" s="17" t="str">
        <f t="shared" si="103"/>
        <v/>
      </c>
      <c r="DS56" s="17" t="str">
        <f t="shared" si="103"/>
        <v/>
      </c>
      <c r="DT56" s="17" t="str">
        <f t="shared" si="103"/>
        <v/>
      </c>
      <c r="DU56" s="17" t="str">
        <f t="shared" si="103"/>
        <v/>
      </c>
      <c r="DV56" s="17" t="str">
        <f t="shared" si="103"/>
        <v/>
      </c>
      <c r="DW56" s="17" t="str">
        <f t="shared" si="103"/>
        <v/>
      </c>
      <c r="DX56" s="17" t="str">
        <f t="shared" si="103"/>
        <v/>
      </c>
      <c r="DY56" s="17" t="str">
        <f t="shared" si="103"/>
        <v/>
      </c>
      <c r="DZ56" s="17" t="str">
        <f t="shared" si="103"/>
        <v/>
      </c>
      <c r="EA56" s="17" t="str">
        <f t="shared" si="103"/>
        <v/>
      </c>
      <c r="EB56" s="17" t="str">
        <f t="shared" si="103"/>
        <v/>
      </c>
      <c r="EC56" s="17" t="str">
        <f t="shared" si="103"/>
        <v/>
      </c>
      <c r="ED56" s="17" t="str">
        <f t="shared" si="103"/>
        <v/>
      </c>
      <c r="EE56" s="17" t="str">
        <f t="shared" si="103"/>
        <v/>
      </c>
      <c r="EF56" s="17" t="str">
        <f t="shared" si="103"/>
        <v/>
      </c>
      <c r="EG56" s="17" t="str">
        <f t="shared" si="103"/>
        <v/>
      </c>
      <c r="EH56" s="17" t="str">
        <f t="shared" si="103"/>
        <v/>
      </c>
      <c r="EI56" s="17" t="str">
        <f t="shared" si="103"/>
        <v/>
      </c>
      <c r="EJ56" s="17" t="str">
        <f t="shared" si="103"/>
        <v/>
      </c>
      <c r="EK56" s="17" t="str">
        <f t="shared" si="103"/>
        <v/>
      </c>
      <c r="EL56" s="17" t="str">
        <f t="shared" si="103"/>
        <v/>
      </c>
      <c r="EM56" s="17" t="str">
        <f t="shared" si="103"/>
        <v/>
      </c>
      <c r="EN56" s="17" t="str">
        <f t="shared" si="103"/>
        <v/>
      </c>
      <c r="EO56" s="17" t="str">
        <f t="shared" si="103"/>
        <v/>
      </c>
      <c r="EP56" s="17" t="str">
        <f t="shared" si="103"/>
        <v/>
      </c>
      <c r="EQ56" s="17" t="str">
        <f t="shared" si="103"/>
        <v/>
      </c>
      <c r="ER56" s="17" t="str">
        <f t="shared" si="103"/>
        <v/>
      </c>
      <c r="ES56" s="17" t="str">
        <f t="shared" si="103"/>
        <v/>
      </c>
      <c r="ET56" s="17" t="str">
        <f t="shared" si="103"/>
        <v/>
      </c>
      <c r="EU56" s="17" t="str">
        <f t="shared" si="103"/>
        <v/>
      </c>
      <c r="EV56" s="17" t="str">
        <f t="shared" si="103"/>
        <v/>
      </c>
      <c r="EW56" s="17" t="str">
        <f t="shared" si="103"/>
        <v/>
      </c>
      <c r="EX56" s="17" t="str">
        <f t="shared" si="103"/>
        <v/>
      </c>
      <c r="EY56" s="17" t="str">
        <f t="shared" si="103"/>
        <v/>
      </c>
      <c r="EZ56" s="17" t="str">
        <f t="shared" si="103"/>
        <v/>
      </c>
      <c r="FA56" s="17" t="str">
        <f t="shared" si="103"/>
        <v/>
      </c>
      <c r="FB56" s="17" t="str">
        <f t="shared" si="103"/>
        <v/>
      </c>
      <c r="FC56" s="17" t="str">
        <f t="shared" si="103"/>
        <v/>
      </c>
      <c r="FD56" s="17" t="str">
        <f t="shared" si="103"/>
        <v/>
      </c>
      <c r="FE56" s="17" t="str">
        <f t="shared" si="103"/>
        <v/>
      </c>
      <c r="FF56" s="17" t="str">
        <f t="shared" si="103"/>
        <v/>
      </c>
      <c r="FG56" s="17" t="str">
        <f t="shared" si="104"/>
        <v/>
      </c>
      <c r="FH56" s="17" t="str">
        <f t="shared" si="104"/>
        <v/>
      </c>
      <c r="FI56" s="17" t="str">
        <f t="shared" si="104"/>
        <v/>
      </c>
      <c r="FJ56" s="17" t="str">
        <f t="shared" si="104"/>
        <v/>
      </c>
      <c r="FK56" s="17" t="str">
        <f t="shared" si="104"/>
        <v/>
      </c>
      <c r="FL56" s="17" t="str">
        <f t="shared" si="104"/>
        <v/>
      </c>
      <c r="FM56" s="17" t="str">
        <f t="shared" si="104"/>
        <v/>
      </c>
      <c r="FN56" s="17" t="str">
        <f t="shared" si="104"/>
        <v/>
      </c>
      <c r="FO56" s="17" t="str">
        <f t="shared" si="104"/>
        <v/>
      </c>
      <c r="FP56" s="17" t="str">
        <f t="shared" si="104"/>
        <v/>
      </c>
      <c r="FQ56" s="17" t="str">
        <f t="shared" si="104"/>
        <v/>
      </c>
      <c r="FR56" s="17" t="str">
        <f t="shared" si="104"/>
        <v/>
      </c>
      <c r="FS56" s="17" t="str">
        <f t="shared" si="104"/>
        <v/>
      </c>
      <c r="FT56" s="17" t="str">
        <f t="shared" si="104"/>
        <v/>
      </c>
      <c r="FU56" s="17" t="str">
        <f t="shared" si="104"/>
        <v/>
      </c>
      <c r="FV56" s="17" t="str">
        <f t="shared" si="104"/>
        <v/>
      </c>
      <c r="FW56" s="17" t="str">
        <f t="shared" si="104"/>
        <v/>
      </c>
      <c r="FX56" s="17" t="str">
        <f t="shared" si="104"/>
        <v/>
      </c>
      <c r="FY56" s="17" t="str">
        <f t="shared" si="104"/>
        <v/>
      </c>
      <c r="FZ56" s="17" t="str">
        <f t="shared" si="104"/>
        <v/>
      </c>
      <c r="GA56" s="17" t="str">
        <f t="shared" si="104"/>
        <v/>
      </c>
      <c r="GB56" s="17" t="str">
        <f t="shared" si="104"/>
        <v/>
      </c>
      <c r="GC56" s="17" t="str">
        <f t="shared" si="104"/>
        <v/>
      </c>
      <c r="GD56" s="17" t="str">
        <f t="shared" si="104"/>
        <v/>
      </c>
      <c r="GE56" s="17" t="str">
        <f t="shared" si="104"/>
        <v/>
      </c>
      <c r="GF56" s="17" t="str">
        <f t="shared" si="104"/>
        <v/>
      </c>
      <c r="GG56" s="17" t="str">
        <f t="shared" si="104"/>
        <v/>
      </c>
      <c r="GH56" s="17" t="str">
        <f t="shared" si="104"/>
        <v/>
      </c>
      <c r="GI56" s="17" t="str">
        <f t="shared" si="104"/>
        <v/>
      </c>
      <c r="GJ56" s="17" t="str">
        <f t="shared" si="104"/>
        <v/>
      </c>
      <c r="GK56" s="17" t="str">
        <f t="shared" si="104"/>
        <v/>
      </c>
      <c r="GL56" s="17" t="str">
        <f t="shared" si="104"/>
        <v/>
      </c>
      <c r="GM56" s="17" t="str">
        <f t="shared" si="104"/>
        <v/>
      </c>
      <c r="GN56" s="17" t="str">
        <f t="shared" si="104"/>
        <v/>
      </c>
      <c r="GO56" s="17" t="str">
        <f t="shared" si="104"/>
        <v/>
      </c>
      <c r="GP56" s="17" t="str">
        <f t="shared" si="104"/>
        <v/>
      </c>
      <c r="GQ56" s="17" t="str">
        <f t="shared" si="104"/>
        <v/>
      </c>
      <c r="GR56" s="17" t="str">
        <f t="shared" si="104"/>
        <v/>
      </c>
      <c r="GS56" s="17" t="str">
        <f t="shared" si="104"/>
        <v/>
      </c>
      <c r="GT56" s="17" t="str">
        <f t="shared" si="104"/>
        <v/>
      </c>
      <c r="GU56" s="17" t="str">
        <f t="shared" si="104"/>
        <v/>
      </c>
      <c r="GV56" s="17" t="str">
        <f t="shared" si="104"/>
        <v/>
      </c>
      <c r="GW56" s="17" t="str">
        <f t="shared" si="104"/>
        <v/>
      </c>
      <c r="GX56" s="17" t="str">
        <f t="shared" si="104"/>
        <v/>
      </c>
      <c r="GY56" s="17" t="str">
        <f t="shared" si="104"/>
        <v/>
      </c>
      <c r="GZ56" s="17" t="str">
        <f t="shared" si="104"/>
        <v/>
      </c>
      <c r="HA56" s="17" t="str">
        <f t="shared" si="104"/>
        <v/>
      </c>
      <c r="HB56" s="17" t="str">
        <f t="shared" si="104"/>
        <v/>
      </c>
      <c r="HC56" s="17" t="str">
        <f t="shared" si="104"/>
        <v/>
      </c>
      <c r="HD56" s="17" t="str">
        <f t="shared" si="104"/>
        <v/>
      </c>
      <c r="HE56" s="17" t="str">
        <f t="shared" si="104"/>
        <v/>
      </c>
      <c r="HF56" s="17" t="str">
        <f t="shared" si="104"/>
        <v/>
      </c>
      <c r="HG56" s="17" t="str">
        <f t="shared" si="104"/>
        <v/>
      </c>
      <c r="HH56" s="17" t="str">
        <f t="shared" si="104"/>
        <v/>
      </c>
      <c r="HI56" s="17" t="str">
        <f t="shared" si="104"/>
        <v/>
      </c>
      <c r="HJ56" s="17" t="str">
        <f t="shared" si="104"/>
        <v/>
      </c>
      <c r="HK56" s="17" t="str">
        <f t="shared" si="104"/>
        <v/>
      </c>
      <c r="HL56" s="17" t="str">
        <f t="shared" si="104"/>
        <v/>
      </c>
      <c r="HM56" s="17" t="str">
        <f t="shared" si="104"/>
        <v/>
      </c>
      <c r="HN56" s="17" t="str">
        <f t="shared" si="104"/>
        <v/>
      </c>
      <c r="HO56" s="17" t="str">
        <f t="shared" si="104"/>
        <v/>
      </c>
      <c r="HP56" s="17" t="str">
        <f t="shared" si="104"/>
        <v/>
      </c>
      <c r="HQ56" s="17" t="str">
        <f t="shared" si="104"/>
        <v/>
      </c>
      <c r="HR56" s="17" t="str">
        <f t="shared" si="104"/>
        <v/>
      </c>
      <c r="HS56" s="17" t="str">
        <f t="shared" si="105"/>
        <v/>
      </c>
      <c r="HT56" s="17" t="str">
        <f t="shared" si="105"/>
        <v/>
      </c>
      <c r="HU56" s="17" t="str">
        <f t="shared" si="105"/>
        <v/>
      </c>
      <c r="HV56" s="17" t="str">
        <f t="shared" si="105"/>
        <v/>
      </c>
      <c r="HW56" s="17" t="str">
        <f t="shared" si="105"/>
        <v/>
      </c>
      <c r="HX56" s="17" t="str">
        <f t="shared" si="105"/>
        <v/>
      </c>
      <c r="HY56" s="17" t="str">
        <f t="shared" si="105"/>
        <v/>
      </c>
      <c r="HZ56" s="17" t="str">
        <f t="shared" si="105"/>
        <v/>
      </c>
      <c r="IA56" s="17" t="str">
        <f t="shared" si="105"/>
        <v/>
      </c>
      <c r="IB56" s="17" t="str">
        <f t="shared" si="105"/>
        <v/>
      </c>
      <c r="IC56" s="17" t="str">
        <f t="shared" si="105"/>
        <v/>
      </c>
      <c r="ID56" s="17" t="str">
        <f t="shared" si="105"/>
        <v/>
      </c>
      <c r="IE56" s="17" t="str">
        <f t="shared" si="105"/>
        <v/>
      </c>
      <c r="IF56" s="17" t="str">
        <f t="shared" si="105"/>
        <v/>
      </c>
      <c r="IG56" s="17" t="str">
        <f t="shared" si="105"/>
        <v/>
      </c>
      <c r="IH56" s="17" t="str">
        <f t="shared" si="105"/>
        <v/>
      </c>
      <c r="II56" s="17" t="str">
        <f t="shared" si="105"/>
        <v/>
      </c>
      <c r="IJ56" s="17" t="str">
        <f t="shared" si="105"/>
        <v/>
      </c>
      <c r="IK56" s="17" t="str">
        <f t="shared" si="105"/>
        <v/>
      </c>
      <c r="IL56" s="17" t="str">
        <f t="shared" si="105"/>
        <v/>
      </c>
      <c r="IM56" s="17" t="str">
        <f t="shared" si="105"/>
        <v/>
      </c>
      <c r="IN56" s="17" t="str">
        <f t="shared" si="105"/>
        <v/>
      </c>
      <c r="IO56" s="17" t="str">
        <f t="shared" si="105"/>
        <v/>
      </c>
      <c r="IP56" s="17" t="str">
        <f t="shared" si="105"/>
        <v/>
      </c>
      <c r="IQ56" s="17" t="str">
        <f t="shared" si="105"/>
        <v/>
      </c>
      <c r="IR56" s="17" t="str">
        <f t="shared" si="105"/>
        <v/>
      </c>
      <c r="IS56" s="17" t="str">
        <f t="shared" si="105"/>
        <v/>
      </c>
      <c r="IT56" s="17" t="str">
        <f t="shared" si="105"/>
        <v/>
      </c>
      <c r="IU56" s="17" t="str">
        <f t="shared" si="105"/>
        <v/>
      </c>
      <c r="IV56" s="17" t="str">
        <f t="shared" si="105"/>
        <v/>
      </c>
      <c r="IW56" s="17" t="str">
        <f t="shared" si="105"/>
        <v/>
      </c>
      <c r="IX56" s="17" t="str">
        <f t="shared" si="105"/>
        <v/>
      </c>
      <c r="IY56" s="17" t="str">
        <f t="shared" si="105"/>
        <v/>
      </c>
      <c r="IZ56" s="17" t="str">
        <f t="shared" si="105"/>
        <v/>
      </c>
      <c r="JA56" s="17" t="str">
        <f t="shared" si="105"/>
        <v/>
      </c>
      <c r="JB56" s="17" t="str">
        <f t="shared" si="105"/>
        <v/>
      </c>
      <c r="JC56" s="17" t="str">
        <f t="shared" si="105"/>
        <v/>
      </c>
    </row>
    <row r="57" spans="1:263" ht="15.75" customHeight="1">
      <c r="A57" s="80"/>
      <c r="B57" s="80"/>
      <c r="C57" s="80"/>
      <c r="D57" s="82" t="s">
        <v>87</v>
      </c>
      <c r="E57" s="22"/>
      <c r="F57" s="23" t="s">
        <v>141</v>
      </c>
      <c r="G57" s="23"/>
      <c r="H57" s="23"/>
      <c r="I57" s="23"/>
      <c r="J57" s="11"/>
      <c r="K57" s="33"/>
      <c r="L57" s="24"/>
      <c r="M57" s="32"/>
      <c r="N57" s="35" t="str">
        <f t="shared" si="33"/>
        <v/>
      </c>
      <c r="O57" s="25"/>
      <c r="P57" s="25"/>
      <c r="Q57" s="35" t="str">
        <f t="shared" si="34"/>
        <v/>
      </c>
      <c r="R57" s="25"/>
      <c r="S57" s="25"/>
      <c r="T57" s="26"/>
      <c r="U57" s="34" t="str">
        <f t="shared" si="60"/>
        <v/>
      </c>
      <c r="V57" s="17" t="str">
        <f t="shared" ref="V57:CG59" si="107">IF(AND($S57&lt;&gt;"",V$6&gt;=$R57,V$6&lt;=$S57),IF($E57="",IF($F57="",6,5),4),IF((V$6&gt;=$O57)*AND(V$6&lt;=$P57),IF($E57="",IF($F57="",3,2),1),""))</f>
        <v/>
      </c>
      <c r="W57" s="17" t="str">
        <f t="shared" si="107"/>
        <v/>
      </c>
      <c r="X57" s="17" t="str">
        <f t="shared" si="107"/>
        <v/>
      </c>
      <c r="Y57" s="17" t="str">
        <f t="shared" si="107"/>
        <v/>
      </c>
      <c r="Z57" s="17" t="str">
        <f t="shared" si="107"/>
        <v/>
      </c>
      <c r="AA57" s="17" t="str">
        <f t="shared" si="107"/>
        <v/>
      </c>
      <c r="AB57" s="17" t="str">
        <f t="shared" si="107"/>
        <v/>
      </c>
      <c r="AC57" s="17" t="str">
        <f t="shared" si="107"/>
        <v/>
      </c>
      <c r="AD57" s="17" t="str">
        <f t="shared" si="107"/>
        <v/>
      </c>
      <c r="AE57" s="17" t="str">
        <f t="shared" si="107"/>
        <v/>
      </c>
      <c r="AF57" s="17" t="str">
        <f t="shared" si="107"/>
        <v/>
      </c>
      <c r="AG57" s="17" t="str">
        <f t="shared" si="107"/>
        <v/>
      </c>
      <c r="AH57" s="17" t="str">
        <f t="shared" si="107"/>
        <v/>
      </c>
      <c r="AI57" s="17" t="str">
        <f t="shared" si="107"/>
        <v/>
      </c>
      <c r="AJ57" s="17" t="str">
        <f t="shared" si="107"/>
        <v/>
      </c>
      <c r="AK57" s="17" t="str">
        <f t="shared" si="107"/>
        <v/>
      </c>
      <c r="AL57" s="17" t="str">
        <f t="shared" si="107"/>
        <v/>
      </c>
      <c r="AM57" s="17" t="str">
        <f t="shared" si="107"/>
        <v/>
      </c>
      <c r="AN57" s="17" t="str">
        <f t="shared" si="107"/>
        <v/>
      </c>
      <c r="AO57" s="17" t="str">
        <f t="shared" si="107"/>
        <v/>
      </c>
      <c r="AP57" s="17" t="str">
        <f t="shared" si="107"/>
        <v/>
      </c>
      <c r="AQ57" s="17" t="str">
        <f t="shared" si="107"/>
        <v/>
      </c>
      <c r="AR57" s="17" t="str">
        <f t="shared" si="107"/>
        <v/>
      </c>
      <c r="AS57" s="17" t="str">
        <f t="shared" si="107"/>
        <v/>
      </c>
      <c r="AT57" s="17" t="str">
        <f t="shared" si="107"/>
        <v/>
      </c>
      <c r="AU57" s="17" t="str">
        <f t="shared" si="107"/>
        <v/>
      </c>
      <c r="AV57" s="17" t="str">
        <f t="shared" si="107"/>
        <v/>
      </c>
      <c r="AW57" s="17" t="str">
        <f t="shared" si="107"/>
        <v/>
      </c>
      <c r="AX57" s="17" t="str">
        <f t="shared" si="107"/>
        <v/>
      </c>
      <c r="AY57" s="17" t="str">
        <f t="shared" si="107"/>
        <v/>
      </c>
      <c r="AZ57" s="17" t="str">
        <f t="shared" si="107"/>
        <v/>
      </c>
      <c r="BA57" s="17" t="str">
        <f t="shared" si="107"/>
        <v/>
      </c>
      <c r="BB57" s="17" t="str">
        <f t="shared" si="107"/>
        <v/>
      </c>
      <c r="BC57" s="17" t="str">
        <f t="shared" si="107"/>
        <v/>
      </c>
      <c r="BD57" s="17" t="str">
        <f t="shared" si="107"/>
        <v/>
      </c>
      <c r="BE57" s="68" t="str">
        <f t="shared" si="107"/>
        <v/>
      </c>
      <c r="BF57" s="68" t="str">
        <f t="shared" si="107"/>
        <v/>
      </c>
      <c r="BG57" s="68" t="str">
        <f t="shared" si="107"/>
        <v/>
      </c>
      <c r="BH57" s="68" t="str">
        <f t="shared" si="107"/>
        <v/>
      </c>
      <c r="BI57" s="68" t="str">
        <f t="shared" si="107"/>
        <v/>
      </c>
      <c r="BJ57" s="68" t="str">
        <f t="shared" si="107"/>
        <v/>
      </c>
      <c r="BK57" s="68" t="str">
        <f t="shared" si="107"/>
        <v/>
      </c>
      <c r="BL57" s="17" t="str">
        <f t="shared" si="107"/>
        <v/>
      </c>
      <c r="BM57" s="17" t="str">
        <f t="shared" si="107"/>
        <v/>
      </c>
      <c r="BN57" s="17" t="str">
        <f t="shared" si="107"/>
        <v/>
      </c>
      <c r="BO57" s="17" t="str">
        <f t="shared" si="107"/>
        <v/>
      </c>
      <c r="BP57" s="17" t="str">
        <f t="shared" si="107"/>
        <v/>
      </c>
      <c r="BQ57" s="17" t="str">
        <f t="shared" si="107"/>
        <v/>
      </c>
      <c r="BR57" s="17" t="str">
        <f t="shared" si="107"/>
        <v/>
      </c>
      <c r="BS57" s="17" t="str">
        <f t="shared" si="107"/>
        <v/>
      </c>
      <c r="BT57" s="17" t="str">
        <f t="shared" si="107"/>
        <v/>
      </c>
      <c r="BU57" s="17" t="str">
        <f t="shared" si="107"/>
        <v/>
      </c>
      <c r="BV57" s="17" t="str">
        <f t="shared" si="107"/>
        <v/>
      </c>
      <c r="BW57" s="17" t="str">
        <f t="shared" si="107"/>
        <v/>
      </c>
      <c r="BX57" s="17" t="str">
        <f t="shared" si="107"/>
        <v/>
      </c>
      <c r="BY57" s="17" t="str">
        <f t="shared" si="107"/>
        <v/>
      </c>
      <c r="BZ57" s="17" t="str">
        <f t="shared" si="107"/>
        <v/>
      </c>
      <c r="CA57" s="17" t="str">
        <f t="shared" si="107"/>
        <v/>
      </c>
      <c r="CB57" s="17" t="str">
        <f t="shared" si="107"/>
        <v/>
      </c>
      <c r="CC57" s="17" t="str">
        <f t="shared" si="107"/>
        <v/>
      </c>
      <c r="CD57" s="17" t="str">
        <f t="shared" si="107"/>
        <v/>
      </c>
      <c r="CE57" s="17" t="str">
        <f t="shared" si="107"/>
        <v/>
      </c>
      <c r="CF57" s="17" t="str">
        <f t="shared" si="107"/>
        <v/>
      </c>
      <c r="CG57" s="17" t="str">
        <f t="shared" si="107"/>
        <v/>
      </c>
      <c r="CH57" s="17" t="str">
        <f t="shared" si="93"/>
        <v/>
      </c>
      <c r="CI57" s="17" t="str">
        <f t="shared" si="93"/>
        <v/>
      </c>
      <c r="CJ57" s="17" t="str">
        <f t="shared" si="93"/>
        <v/>
      </c>
      <c r="CK57" s="17" t="str">
        <f t="shared" si="93"/>
        <v/>
      </c>
      <c r="CL57" s="17" t="str">
        <f t="shared" si="93"/>
        <v/>
      </c>
      <c r="CM57" s="17" t="str">
        <f t="shared" si="93"/>
        <v/>
      </c>
      <c r="CN57" s="17" t="str">
        <f t="shared" si="93"/>
        <v/>
      </c>
      <c r="CO57" s="17" t="str">
        <f t="shared" si="93"/>
        <v/>
      </c>
      <c r="CP57" s="17" t="str">
        <f t="shared" si="93"/>
        <v/>
      </c>
      <c r="CQ57" s="17" t="str">
        <f t="shared" si="93"/>
        <v/>
      </c>
      <c r="CR57" s="17" t="str">
        <f t="shared" si="93"/>
        <v/>
      </c>
      <c r="CS57" s="17" t="str">
        <f t="shared" si="93"/>
        <v/>
      </c>
      <c r="CT57" s="17" t="str">
        <f t="shared" si="93"/>
        <v/>
      </c>
      <c r="CU57" s="17" t="str">
        <f t="shared" si="93"/>
        <v/>
      </c>
      <c r="CV57" s="17" t="str">
        <f t="shared" si="93"/>
        <v/>
      </c>
      <c r="CW57" s="17" t="str">
        <f t="shared" si="103"/>
        <v/>
      </c>
      <c r="CX57" s="17" t="str">
        <f t="shared" si="103"/>
        <v/>
      </c>
      <c r="CY57" s="17" t="str">
        <f t="shared" si="103"/>
        <v/>
      </c>
      <c r="CZ57" s="17" t="str">
        <f t="shared" si="103"/>
        <v/>
      </c>
      <c r="DA57" s="17" t="str">
        <f t="shared" si="103"/>
        <v/>
      </c>
      <c r="DB57" s="17" t="str">
        <f t="shared" si="103"/>
        <v/>
      </c>
      <c r="DC57" s="17" t="str">
        <f t="shared" si="103"/>
        <v/>
      </c>
      <c r="DD57" s="17" t="str">
        <f t="shared" si="103"/>
        <v/>
      </c>
      <c r="DE57" s="17" t="str">
        <f t="shared" si="103"/>
        <v/>
      </c>
      <c r="DF57" s="17" t="str">
        <f t="shared" si="103"/>
        <v/>
      </c>
      <c r="DG57" s="17" t="str">
        <f t="shared" si="103"/>
        <v/>
      </c>
      <c r="DH57" s="17" t="str">
        <f t="shared" si="103"/>
        <v/>
      </c>
      <c r="DI57" s="17" t="str">
        <f t="shared" si="103"/>
        <v/>
      </c>
      <c r="DJ57" s="17" t="str">
        <f t="shared" si="103"/>
        <v/>
      </c>
      <c r="DK57" s="17" t="str">
        <f t="shared" si="103"/>
        <v/>
      </c>
      <c r="DL57" s="17" t="str">
        <f t="shared" si="103"/>
        <v/>
      </c>
      <c r="DM57" s="17" t="str">
        <f t="shared" si="103"/>
        <v/>
      </c>
      <c r="DN57" s="17" t="str">
        <f t="shared" si="103"/>
        <v/>
      </c>
      <c r="DO57" s="17" t="str">
        <f t="shared" si="103"/>
        <v/>
      </c>
      <c r="DP57" s="17" t="str">
        <f t="shared" si="103"/>
        <v/>
      </c>
      <c r="DQ57" s="17" t="str">
        <f t="shared" si="103"/>
        <v/>
      </c>
      <c r="DR57" s="17" t="str">
        <f t="shared" si="103"/>
        <v/>
      </c>
      <c r="DS57" s="17" t="str">
        <f t="shared" si="103"/>
        <v/>
      </c>
      <c r="DT57" s="17" t="str">
        <f t="shared" si="103"/>
        <v/>
      </c>
      <c r="DU57" s="17" t="str">
        <f t="shared" si="103"/>
        <v/>
      </c>
      <c r="DV57" s="17" t="str">
        <f t="shared" si="103"/>
        <v/>
      </c>
      <c r="DW57" s="17" t="str">
        <f t="shared" si="103"/>
        <v/>
      </c>
      <c r="DX57" s="17" t="str">
        <f t="shared" si="103"/>
        <v/>
      </c>
      <c r="DY57" s="17" t="str">
        <f t="shared" si="103"/>
        <v/>
      </c>
      <c r="DZ57" s="17" t="str">
        <f t="shared" si="103"/>
        <v/>
      </c>
      <c r="EA57" s="17" t="str">
        <f t="shared" si="103"/>
        <v/>
      </c>
      <c r="EB57" s="17" t="str">
        <f t="shared" si="103"/>
        <v/>
      </c>
      <c r="EC57" s="17" t="str">
        <f t="shared" si="103"/>
        <v/>
      </c>
      <c r="ED57" s="17" t="str">
        <f t="shared" si="103"/>
        <v/>
      </c>
      <c r="EE57" s="17" t="str">
        <f t="shared" si="103"/>
        <v/>
      </c>
      <c r="EF57" s="17" t="str">
        <f t="shared" si="103"/>
        <v/>
      </c>
      <c r="EG57" s="17" t="str">
        <f t="shared" si="103"/>
        <v/>
      </c>
      <c r="EH57" s="17" t="str">
        <f t="shared" si="103"/>
        <v/>
      </c>
      <c r="EI57" s="17" t="str">
        <f t="shared" si="103"/>
        <v/>
      </c>
      <c r="EJ57" s="17" t="str">
        <f t="shared" si="103"/>
        <v/>
      </c>
      <c r="EK57" s="17" t="str">
        <f t="shared" si="103"/>
        <v/>
      </c>
      <c r="EL57" s="17" t="str">
        <f t="shared" si="103"/>
        <v/>
      </c>
      <c r="EM57" s="17" t="str">
        <f t="shared" si="103"/>
        <v/>
      </c>
      <c r="EN57" s="17" t="str">
        <f t="shared" si="103"/>
        <v/>
      </c>
      <c r="EO57" s="17" t="str">
        <f t="shared" si="103"/>
        <v/>
      </c>
      <c r="EP57" s="17" t="str">
        <f t="shared" si="103"/>
        <v/>
      </c>
      <c r="EQ57" s="17" t="str">
        <f t="shared" si="103"/>
        <v/>
      </c>
      <c r="ER57" s="17" t="str">
        <f t="shared" si="103"/>
        <v/>
      </c>
      <c r="ES57" s="17" t="str">
        <f t="shared" si="103"/>
        <v/>
      </c>
      <c r="ET57" s="17" t="str">
        <f t="shared" si="103"/>
        <v/>
      </c>
      <c r="EU57" s="17" t="str">
        <f t="shared" si="103"/>
        <v/>
      </c>
      <c r="EV57" s="17" t="str">
        <f t="shared" si="103"/>
        <v/>
      </c>
      <c r="EW57" s="17" t="str">
        <f t="shared" si="103"/>
        <v/>
      </c>
      <c r="EX57" s="17" t="str">
        <f t="shared" si="103"/>
        <v/>
      </c>
      <c r="EY57" s="17" t="str">
        <f t="shared" si="103"/>
        <v/>
      </c>
      <c r="EZ57" s="17" t="str">
        <f t="shared" si="103"/>
        <v/>
      </c>
      <c r="FA57" s="17" t="str">
        <f t="shared" si="103"/>
        <v/>
      </c>
      <c r="FB57" s="17" t="str">
        <f t="shared" si="103"/>
        <v/>
      </c>
      <c r="FC57" s="17" t="str">
        <f t="shared" si="103"/>
        <v/>
      </c>
      <c r="FD57" s="17" t="str">
        <f t="shared" si="103"/>
        <v/>
      </c>
      <c r="FE57" s="17" t="str">
        <f t="shared" si="103"/>
        <v/>
      </c>
      <c r="FF57" s="17" t="str">
        <f t="shared" si="103"/>
        <v/>
      </c>
      <c r="FG57" s="17" t="str">
        <f t="shared" si="104"/>
        <v/>
      </c>
      <c r="FH57" s="17" t="str">
        <f t="shared" si="104"/>
        <v/>
      </c>
      <c r="FI57" s="17" t="str">
        <f t="shared" si="104"/>
        <v/>
      </c>
      <c r="FJ57" s="17" t="str">
        <f t="shared" si="104"/>
        <v/>
      </c>
      <c r="FK57" s="17" t="str">
        <f t="shared" si="104"/>
        <v/>
      </c>
      <c r="FL57" s="17" t="str">
        <f t="shared" si="104"/>
        <v/>
      </c>
      <c r="FM57" s="17" t="str">
        <f t="shared" si="104"/>
        <v/>
      </c>
      <c r="FN57" s="17" t="str">
        <f t="shared" si="104"/>
        <v/>
      </c>
      <c r="FO57" s="17" t="str">
        <f t="shared" si="104"/>
        <v/>
      </c>
      <c r="FP57" s="17" t="str">
        <f t="shared" si="104"/>
        <v/>
      </c>
      <c r="FQ57" s="17" t="str">
        <f t="shared" si="104"/>
        <v/>
      </c>
      <c r="FR57" s="17" t="str">
        <f t="shared" si="104"/>
        <v/>
      </c>
      <c r="FS57" s="17" t="str">
        <f t="shared" si="104"/>
        <v/>
      </c>
      <c r="FT57" s="17" t="str">
        <f t="shared" si="104"/>
        <v/>
      </c>
      <c r="FU57" s="17" t="str">
        <f t="shared" si="104"/>
        <v/>
      </c>
      <c r="FV57" s="17" t="str">
        <f t="shared" si="104"/>
        <v/>
      </c>
      <c r="FW57" s="17" t="str">
        <f t="shared" si="104"/>
        <v/>
      </c>
      <c r="FX57" s="17" t="str">
        <f t="shared" si="104"/>
        <v/>
      </c>
      <c r="FY57" s="17" t="str">
        <f t="shared" si="104"/>
        <v/>
      </c>
      <c r="FZ57" s="17" t="str">
        <f t="shared" si="104"/>
        <v/>
      </c>
      <c r="GA57" s="17" t="str">
        <f t="shared" si="104"/>
        <v/>
      </c>
      <c r="GB57" s="17" t="str">
        <f t="shared" si="104"/>
        <v/>
      </c>
      <c r="GC57" s="17" t="str">
        <f t="shared" si="104"/>
        <v/>
      </c>
      <c r="GD57" s="17" t="str">
        <f t="shared" si="104"/>
        <v/>
      </c>
      <c r="GE57" s="17" t="str">
        <f t="shared" si="104"/>
        <v/>
      </c>
      <c r="GF57" s="17" t="str">
        <f t="shared" si="104"/>
        <v/>
      </c>
      <c r="GG57" s="17" t="str">
        <f t="shared" si="104"/>
        <v/>
      </c>
      <c r="GH57" s="17" t="str">
        <f t="shared" si="104"/>
        <v/>
      </c>
      <c r="GI57" s="17" t="str">
        <f t="shared" si="104"/>
        <v/>
      </c>
      <c r="GJ57" s="17" t="str">
        <f t="shared" si="104"/>
        <v/>
      </c>
      <c r="GK57" s="17" t="str">
        <f t="shared" si="104"/>
        <v/>
      </c>
      <c r="GL57" s="17" t="str">
        <f t="shared" si="104"/>
        <v/>
      </c>
      <c r="GM57" s="17" t="str">
        <f t="shared" si="104"/>
        <v/>
      </c>
      <c r="GN57" s="17" t="str">
        <f t="shared" si="104"/>
        <v/>
      </c>
      <c r="GO57" s="17" t="str">
        <f t="shared" si="104"/>
        <v/>
      </c>
      <c r="GP57" s="17" t="str">
        <f t="shared" si="104"/>
        <v/>
      </c>
      <c r="GQ57" s="17" t="str">
        <f t="shared" si="104"/>
        <v/>
      </c>
      <c r="GR57" s="17" t="str">
        <f t="shared" si="104"/>
        <v/>
      </c>
      <c r="GS57" s="17" t="str">
        <f t="shared" si="104"/>
        <v/>
      </c>
      <c r="GT57" s="17" t="str">
        <f t="shared" si="104"/>
        <v/>
      </c>
      <c r="GU57" s="17" t="str">
        <f t="shared" si="104"/>
        <v/>
      </c>
      <c r="GV57" s="17" t="str">
        <f t="shared" si="104"/>
        <v/>
      </c>
      <c r="GW57" s="17" t="str">
        <f t="shared" si="104"/>
        <v/>
      </c>
      <c r="GX57" s="17" t="str">
        <f t="shared" si="104"/>
        <v/>
      </c>
      <c r="GY57" s="17" t="str">
        <f t="shared" si="104"/>
        <v/>
      </c>
      <c r="GZ57" s="17" t="str">
        <f t="shared" si="104"/>
        <v/>
      </c>
      <c r="HA57" s="17" t="str">
        <f t="shared" si="104"/>
        <v/>
      </c>
      <c r="HB57" s="17" t="str">
        <f t="shared" si="104"/>
        <v/>
      </c>
      <c r="HC57" s="17" t="str">
        <f t="shared" si="104"/>
        <v/>
      </c>
      <c r="HD57" s="17" t="str">
        <f t="shared" si="104"/>
        <v/>
      </c>
      <c r="HE57" s="17" t="str">
        <f t="shared" si="104"/>
        <v/>
      </c>
      <c r="HF57" s="17" t="str">
        <f t="shared" si="104"/>
        <v/>
      </c>
      <c r="HG57" s="17" t="str">
        <f t="shared" si="104"/>
        <v/>
      </c>
      <c r="HH57" s="17" t="str">
        <f t="shared" si="104"/>
        <v/>
      </c>
      <c r="HI57" s="17" t="str">
        <f t="shared" si="104"/>
        <v/>
      </c>
      <c r="HJ57" s="17" t="str">
        <f t="shared" si="104"/>
        <v/>
      </c>
      <c r="HK57" s="17" t="str">
        <f t="shared" si="104"/>
        <v/>
      </c>
      <c r="HL57" s="17" t="str">
        <f t="shared" si="104"/>
        <v/>
      </c>
      <c r="HM57" s="17" t="str">
        <f t="shared" si="104"/>
        <v/>
      </c>
      <c r="HN57" s="17" t="str">
        <f t="shared" si="104"/>
        <v/>
      </c>
      <c r="HO57" s="17" t="str">
        <f t="shared" si="104"/>
        <v/>
      </c>
      <c r="HP57" s="17" t="str">
        <f t="shared" si="104"/>
        <v/>
      </c>
      <c r="HQ57" s="17" t="str">
        <f t="shared" si="104"/>
        <v/>
      </c>
      <c r="HR57" s="17" t="str">
        <f t="shared" si="104"/>
        <v/>
      </c>
      <c r="HS57" s="17" t="str">
        <f t="shared" si="105"/>
        <v/>
      </c>
      <c r="HT57" s="17" t="str">
        <f t="shared" si="105"/>
        <v/>
      </c>
      <c r="HU57" s="17" t="str">
        <f t="shared" si="105"/>
        <v/>
      </c>
      <c r="HV57" s="17" t="str">
        <f t="shared" si="105"/>
        <v/>
      </c>
      <c r="HW57" s="17" t="str">
        <f t="shared" si="105"/>
        <v/>
      </c>
      <c r="HX57" s="17" t="str">
        <f t="shared" si="105"/>
        <v/>
      </c>
      <c r="HY57" s="17" t="str">
        <f t="shared" si="105"/>
        <v/>
      </c>
      <c r="HZ57" s="17" t="str">
        <f t="shared" si="105"/>
        <v/>
      </c>
      <c r="IA57" s="17" t="str">
        <f t="shared" si="105"/>
        <v/>
      </c>
      <c r="IB57" s="17" t="str">
        <f t="shared" si="105"/>
        <v/>
      </c>
      <c r="IC57" s="17" t="str">
        <f t="shared" si="105"/>
        <v/>
      </c>
      <c r="ID57" s="17" t="str">
        <f t="shared" si="105"/>
        <v/>
      </c>
      <c r="IE57" s="17" t="str">
        <f t="shared" si="105"/>
        <v/>
      </c>
      <c r="IF57" s="17" t="str">
        <f t="shared" si="105"/>
        <v/>
      </c>
      <c r="IG57" s="17" t="str">
        <f t="shared" si="105"/>
        <v/>
      </c>
      <c r="IH57" s="17" t="str">
        <f t="shared" si="105"/>
        <v/>
      </c>
      <c r="II57" s="17" t="str">
        <f t="shared" si="105"/>
        <v/>
      </c>
      <c r="IJ57" s="17" t="str">
        <f t="shared" si="105"/>
        <v/>
      </c>
      <c r="IK57" s="17" t="str">
        <f t="shared" si="105"/>
        <v/>
      </c>
      <c r="IL57" s="17" t="str">
        <f t="shared" si="105"/>
        <v/>
      </c>
      <c r="IM57" s="17" t="str">
        <f t="shared" si="105"/>
        <v/>
      </c>
      <c r="IN57" s="17" t="str">
        <f t="shared" si="105"/>
        <v/>
      </c>
      <c r="IO57" s="17" t="str">
        <f t="shared" si="105"/>
        <v/>
      </c>
      <c r="IP57" s="17" t="str">
        <f t="shared" si="105"/>
        <v/>
      </c>
      <c r="IQ57" s="17" t="str">
        <f t="shared" si="105"/>
        <v/>
      </c>
      <c r="IR57" s="17" t="str">
        <f t="shared" si="105"/>
        <v/>
      </c>
      <c r="IS57" s="17" t="str">
        <f t="shared" si="105"/>
        <v/>
      </c>
      <c r="IT57" s="17" t="str">
        <f t="shared" si="105"/>
        <v/>
      </c>
      <c r="IU57" s="17" t="str">
        <f t="shared" si="105"/>
        <v/>
      </c>
      <c r="IV57" s="17" t="str">
        <f t="shared" si="105"/>
        <v/>
      </c>
      <c r="IW57" s="17" t="str">
        <f t="shared" si="105"/>
        <v/>
      </c>
      <c r="IX57" s="17" t="str">
        <f t="shared" si="105"/>
        <v/>
      </c>
      <c r="IY57" s="17" t="str">
        <f t="shared" si="105"/>
        <v/>
      </c>
      <c r="IZ57" s="17" t="str">
        <f t="shared" si="105"/>
        <v/>
      </c>
      <c r="JA57" s="17" t="str">
        <f t="shared" si="105"/>
        <v/>
      </c>
      <c r="JB57" s="17" t="str">
        <f t="shared" si="105"/>
        <v/>
      </c>
      <c r="JC57" s="17" t="str">
        <f t="shared" si="105"/>
        <v/>
      </c>
    </row>
    <row r="58" spans="1:263" ht="15.75" customHeight="1">
      <c r="A58" s="80"/>
      <c r="B58" s="80"/>
      <c r="C58" s="80"/>
      <c r="D58" s="83" t="s">
        <v>196</v>
      </c>
      <c r="E58" s="22"/>
      <c r="F58" s="23"/>
      <c r="G58" s="23" t="s">
        <v>154</v>
      </c>
      <c r="H58" s="23"/>
      <c r="I58" s="23"/>
      <c r="J58" s="11"/>
      <c r="K58" s="33" t="s">
        <v>152</v>
      </c>
      <c r="L58" s="24" t="s">
        <v>35</v>
      </c>
      <c r="M58" s="32">
        <v>3</v>
      </c>
      <c r="N58" s="35">
        <f t="shared" si="33"/>
        <v>3</v>
      </c>
      <c r="O58" s="25">
        <v>44123</v>
      </c>
      <c r="P58" s="25">
        <v>44125</v>
      </c>
      <c r="Q58" s="35" t="str">
        <f t="shared" si="34"/>
        <v/>
      </c>
      <c r="R58" s="25"/>
      <c r="S58" s="25"/>
      <c r="T58" s="26"/>
      <c r="U58" s="34" t="str">
        <f t="shared" si="60"/>
        <v/>
      </c>
      <c r="V58" s="17" t="str">
        <f t="shared" si="107"/>
        <v/>
      </c>
      <c r="W58" s="17" t="str">
        <f t="shared" si="107"/>
        <v/>
      </c>
      <c r="X58" s="17" t="str">
        <f t="shared" si="107"/>
        <v/>
      </c>
      <c r="Y58" s="17" t="str">
        <f t="shared" si="107"/>
        <v/>
      </c>
      <c r="Z58" s="17" t="str">
        <f t="shared" si="107"/>
        <v/>
      </c>
      <c r="AA58" s="17" t="str">
        <f t="shared" si="107"/>
        <v/>
      </c>
      <c r="AB58" s="17" t="str">
        <f t="shared" si="107"/>
        <v/>
      </c>
      <c r="AC58" s="17" t="str">
        <f t="shared" si="107"/>
        <v/>
      </c>
      <c r="AD58" s="17" t="str">
        <f t="shared" si="107"/>
        <v/>
      </c>
      <c r="AE58" s="17" t="str">
        <f t="shared" si="107"/>
        <v/>
      </c>
      <c r="AF58" s="17" t="str">
        <f t="shared" si="107"/>
        <v/>
      </c>
      <c r="AG58" s="17" t="str">
        <f t="shared" si="107"/>
        <v/>
      </c>
      <c r="AH58" s="17" t="str">
        <f t="shared" si="107"/>
        <v/>
      </c>
      <c r="AI58" s="17" t="str">
        <f t="shared" si="107"/>
        <v/>
      </c>
      <c r="AJ58" s="17" t="str">
        <f t="shared" si="107"/>
        <v/>
      </c>
      <c r="AK58" s="17" t="str">
        <f t="shared" si="107"/>
        <v/>
      </c>
      <c r="AL58" s="17" t="str">
        <f t="shared" si="107"/>
        <v/>
      </c>
      <c r="AM58" s="17" t="str">
        <f t="shared" si="107"/>
        <v/>
      </c>
      <c r="AN58" s="17">
        <f t="shared" si="107"/>
        <v>3</v>
      </c>
      <c r="AO58" s="17">
        <f t="shared" si="107"/>
        <v>3</v>
      </c>
      <c r="AP58" s="17">
        <f t="shared" si="107"/>
        <v>3</v>
      </c>
      <c r="AQ58" s="17" t="str">
        <f t="shared" si="107"/>
        <v/>
      </c>
      <c r="AR58" s="17" t="str">
        <f t="shared" si="107"/>
        <v/>
      </c>
      <c r="AS58" s="17" t="str">
        <f t="shared" si="107"/>
        <v/>
      </c>
      <c r="AT58" s="17" t="str">
        <f t="shared" si="107"/>
        <v/>
      </c>
      <c r="AU58" s="17" t="str">
        <f t="shared" si="107"/>
        <v/>
      </c>
      <c r="AV58" s="17" t="str">
        <f t="shared" si="107"/>
        <v/>
      </c>
      <c r="AW58" s="17" t="str">
        <f t="shared" si="107"/>
        <v/>
      </c>
      <c r="AX58" s="17" t="str">
        <f t="shared" si="107"/>
        <v/>
      </c>
      <c r="AY58" s="17" t="str">
        <f t="shared" si="107"/>
        <v/>
      </c>
      <c r="AZ58" s="17" t="str">
        <f t="shared" si="107"/>
        <v/>
      </c>
      <c r="BA58" s="17" t="str">
        <f t="shared" si="107"/>
        <v/>
      </c>
      <c r="BB58" s="17" t="str">
        <f t="shared" si="107"/>
        <v/>
      </c>
      <c r="BC58" s="17" t="str">
        <f t="shared" si="107"/>
        <v/>
      </c>
      <c r="BD58" s="17" t="str">
        <f t="shared" si="107"/>
        <v/>
      </c>
      <c r="BE58" s="68" t="str">
        <f t="shared" si="107"/>
        <v/>
      </c>
      <c r="BF58" s="68" t="str">
        <f t="shared" si="107"/>
        <v/>
      </c>
      <c r="BG58" s="68" t="str">
        <f t="shared" si="107"/>
        <v/>
      </c>
      <c r="BH58" s="68" t="str">
        <f t="shared" si="107"/>
        <v/>
      </c>
      <c r="BI58" s="68" t="str">
        <f t="shared" si="107"/>
        <v/>
      </c>
      <c r="BJ58" s="68" t="str">
        <f t="shared" si="107"/>
        <v/>
      </c>
      <c r="BK58" s="68" t="str">
        <f t="shared" si="107"/>
        <v/>
      </c>
      <c r="BL58" s="17" t="str">
        <f t="shared" si="107"/>
        <v/>
      </c>
      <c r="BM58" s="17" t="str">
        <f t="shared" si="107"/>
        <v/>
      </c>
      <c r="BN58" s="17" t="str">
        <f t="shared" si="107"/>
        <v/>
      </c>
      <c r="BO58" s="17" t="str">
        <f t="shared" si="107"/>
        <v/>
      </c>
      <c r="BP58" s="17" t="str">
        <f t="shared" si="107"/>
        <v/>
      </c>
      <c r="BQ58" s="17" t="str">
        <f t="shared" si="107"/>
        <v/>
      </c>
      <c r="BR58" s="17" t="str">
        <f t="shared" si="107"/>
        <v/>
      </c>
      <c r="BS58" s="17" t="str">
        <f t="shared" si="107"/>
        <v/>
      </c>
      <c r="BT58" s="17" t="str">
        <f t="shared" si="107"/>
        <v/>
      </c>
      <c r="BU58" s="17" t="str">
        <f t="shared" si="107"/>
        <v/>
      </c>
      <c r="BV58" s="17" t="str">
        <f t="shared" si="107"/>
        <v/>
      </c>
      <c r="BW58" s="17" t="str">
        <f t="shared" si="107"/>
        <v/>
      </c>
      <c r="BX58" s="17" t="str">
        <f t="shared" si="107"/>
        <v/>
      </c>
      <c r="BY58" s="17" t="str">
        <f t="shared" si="107"/>
        <v/>
      </c>
      <c r="BZ58" s="17" t="str">
        <f t="shared" si="107"/>
        <v/>
      </c>
      <c r="CA58" s="17" t="str">
        <f t="shared" si="107"/>
        <v/>
      </c>
      <c r="CB58" s="17" t="str">
        <f t="shared" si="107"/>
        <v/>
      </c>
      <c r="CC58" s="17" t="str">
        <f t="shared" si="107"/>
        <v/>
      </c>
      <c r="CD58" s="17" t="str">
        <f t="shared" si="107"/>
        <v/>
      </c>
      <c r="CE58" s="17" t="str">
        <f t="shared" si="107"/>
        <v/>
      </c>
      <c r="CF58" s="17" t="str">
        <f t="shared" si="107"/>
        <v/>
      </c>
      <c r="CG58" s="17" t="str">
        <f t="shared" si="107"/>
        <v/>
      </c>
      <c r="CH58" s="17" t="str">
        <f t="shared" si="93"/>
        <v/>
      </c>
      <c r="CI58" s="17" t="str">
        <f t="shared" si="93"/>
        <v/>
      </c>
      <c r="CJ58" s="17" t="str">
        <f t="shared" si="93"/>
        <v/>
      </c>
      <c r="CK58" s="17" t="str">
        <f t="shared" si="93"/>
        <v/>
      </c>
      <c r="CL58" s="17" t="str">
        <f t="shared" si="93"/>
        <v/>
      </c>
      <c r="CM58" s="17" t="str">
        <f t="shared" si="93"/>
        <v/>
      </c>
      <c r="CN58" s="17" t="str">
        <f t="shared" si="93"/>
        <v/>
      </c>
      <c r="CO58" s="17" t="str">
        <f t="shared" si="93"/>
        <v/>
      </c>
      <c r="CP58" s="17" t="str">
        <f t="shared" si="93"/>
        <v/>
      </c>
      <c r="CQ58" s="17" t="str">
        <f t="shared" si="93"/>
        <v/>
      </c>
      <c r="CR58" s="17" t="str">
        <f t="shared" si="93"/>
        <v/>
      </c>
      <c r="CS58" s="17" t="str">
        <f t="shared" si="93"/>
        <v/>
      </c>
      <c r="CT58" s="17" t="str">
        <f t="shared" si="93"/>
        <v/>
      </c>
      <c r="CU58" s="17" t="str">
        <f t="shared" si="93"/>
        <v/>
      </c>
      <c r="CV58" s="17" t="str">
        <f t="shared" si="93"/>
        <v/>
      </c>
      <c r="CW58" s="17" t="str">
        <f t="shared" ref="CW58:EB65" si="108">IF(AND($S58&lt;&gt;"",CW$6&gt;=$R58,CW$6&lt;=$S58),IF($E58="",IF($F58="",6,5),4),IF((CW$6&gt;=$O58)*AND(CW$6&lt;=$P58),IF($E58="",IF($F58="",3,2),1),""))</f>
        <v/>
      </c>
      <c r="CX58" s="17" t="str">
        <f t="shared" si="108"/>
        <v/>
      </c>
      <c r="CY58" s="17" t="str">
        <f t="shared" si="108"/>
        <v/>
      </c>
      <c r="CZ58" s="17" t="str">
        <f t="shared" si="108"/>
        <v/>
      </c>
      <c r="DA58" s="17" t="str">
        <f t="shared" si="108"/>
        <v/>
      </c>
      <c r="DB58" s="17" t="str">
        <f t="shared" si="108"/>
        <v/>
      </c>
      <c r="DC58" s="17" t="str">
        <f t="shared" si="108"/>
        <v/>
      </c>
      <c r="DD58" s="17" t="str">
        <f t="shared" si="108"/>
        <v/>
      </c>
      <c r="DE58" s="17" t="str">
        <f t="shared" si="108"/>
        <v/>
      </c>
      <c r="DF58" s="17" t="str">
        <f t="shared" si="108"/>
        <v/>
      </c>
      <c r="DG58" s="17" t="str">
        <f t="shared" si="108"/>
        <v/>
      </c>
      <c r="DH58" s="17" t="str">
        <f t="shared" si="108"/>
        <v/>
      </c>
      <c r="DI58" s="17" t="str">
        <f t="shared" si="108"/>
        <v/>
      </c>
      <c r="DJ58" s="17" t="str">
        <f t="shared" si="108"/>
        <v/>
      </c>
      <c r="DK58" s="17" t="str">
        <f t="shared" si="108"/>
        <v/>
      </c>
      <c r="DL58" s="17" t="str">
        <f t="shared" si="108"/>
        <v/>
      </c>
      <c r="DM58" s="17" t="str">
        <f t="shared" si="108"/>
        <v/>
      </c>
      <c r="DN58" s="17" t="str">
        <f t="shared" ref="DN58:FM61" si="109">IF(AND($S58&lt;&gt;"",DN$6&gt;=$R58,DN$6&lt;=$S58),IF($E58="",IF($F58="",6,5),4),IF((DN$6&gt;=$O58)*AND(DN$6&lt;=$P58),IF($E58="",IF($F58="",3,2),1),""))</f>
        <v/>
      </c>
      <c r="DO58" s="17" t="str">
        <f t="shared" si="109"/>
        <v/>
      </c>
      <c r="DP58" s="17" t="str">
        <f t="shared" si="109"/>
        <v/>
      </c>
      <c r="DQ58" s="17" t="str">
        <f t="shared" si="109"/>
        <v/>
      </c>
      <c r="DR58" s="17" t="str">
        <f t="shared" si="109"/>
        <v/>
      </c>
      <c r="DS58" s="17" t="str">
        <f t="shared" si="109"/>
        <v/>
      </c>
      <c r="DT58" s="17" t="str">
        <f t="shared" si="109"/>
        <v/>
      </c>
      <c r="DU58" s="17" t="str">
        <f t="shared" si="109"/>
        <v/>
      </c>
      <c r="DV58" s="17" t="str">
        <f t="shared" si="109"/>
        <v/>
      </c>
      <c r="DW58" s="17" t="str">
        <f t="shared" si="109"/>
        <v/>
      </c>
      <c r="DX58" s="17" t="str">
        <f t="shared" si="109"/>
        <v/>
      </c>
      <c r="DY58" s="17" t="str">
        <f t="shared" si="109"/>
        <v/>
      </c>
      <c r="DZ58" s="17" t="str">
        <f t="shared" si="109"/>
        <v/>
      </c>
      <c r="EA58" s="17" t="str">
        <f t="shared" si="109"/>
        <v/>
      </c>
      <c r="EB58" s="17" t="str">
        <f t="shared" si="109"/>
        <v/>
      </c>
      <c r="EC58" s="17" t="str">
        <f t="shared" si="109"/>
        <v/>
      </c>
      <c r="ED58" s="17" t="str">
        <f t="shared" si="109"/>
        <v/>
      </c>
      <c r="EE58" s="17" t="str">
        <f t="shared" si="109"/>
        <v/>
      </c>
      <c r="EF58" s="17" t="str">
        <f t="shared" si="109"/>
        <v/>
      </c>
      <c r="EG58" s="17" t="str">
        <f t="shared" si="109"/>
        <v/>
      </c>
      <c r="EH58" s="17" t="str">
        <f t="shared" si="109"/>
        <v/>
      </c>
      <c r="EI58" s="17" t="str">
        <f t="shared" si="109"/>
        <v/>
      </c>
      <c r="EJ58" s="17" t="str">
        <f t="shared" si="109"/>
        <v/>
      </c>
      <c r="EK58" s="17" t="str">
        <f t="shared" si="109"/>
        <v/>
      </c>
      <c r="EL58" s="17" t="str">
        <f t="shared" si="109"/>
        <v/>
      </c>
      <c r="EM58" s="17" t="str">
        <f t="shared" si="109"/>
        <v/>
      </c>
      <c r="EN58" s="17" t="str">
        <f t="shared" si="109"/>
        <v/>
      </c>
      <c r="EO58" s="17" t="str">
        <f t="shared" si="109"/>
        <v/>
      </c>
      <c r="EP58" s="17" t="str">
        <f t="shared" si="109"/>
        <v/>
      </c>
      <c r="EQ58" s="17" t="str">
        <f t="shared" si="109"/>
        <v/>
      </c>
      <c r="ER58" s="17" t="str">
        <f t="shared" si="109"/>
        <v/>
      </c>
      <c r="ES58" s="17" t="str">
        <f t="shared" si="109"/>
        <v/>
      </c>
      <c r="ET58" s="17" t="str">
        <f t="shared" si="109"/>
        <v/>
      </c>
      <c r="EU58" s="17" t="str">
        <f t="shared" si="109"/>
        <v/>
      </c>
      <c r="EV58" s="17" t="str">
        <f t="shared" si="109"/>
        <v/>
      </c>
      <c r="EW58" s="17" t="str">
        <f t="shared" si="109"/>
        <v/>
      </c>
      <c r="EX58" s="17" t="str">
        <f t="shared" si="109"/>
        <v/>
      </c>
      <c r="EY58" s="17" t="str">
        <f t="shared" si="109"/>
        <v/>
      </c>
      <c r="EZ58" s="17" t="str">
        <f t="shared" si="109"/>
        <v/>
      </c>
      <c r="FA58" s="17" t="str">
        <f t="shared" si="109"/>
        <v/>
      </c>
      <c r="FB58" s="17" t="str">
        <f t="shared" si="109"/>
        <v/>
      </c>
      <c r="FC58" s="17" t="str">
        <f t="shared" si="109"/>
        <v/>
      </c>
      <c r="FD58" s="17" t="str">
        <f t="shared" si="109"/>
        <v/>
      </c>
      <c r="FE58" s="17" t="str">
        <f t="shared" si="109"/>
        <v/>
      </c>
      <c r="FF58" s="17" t="str">
        <f t="shared" si="109"/>
        <v/>
      </c>
      <c r="FG58" s="17" t="str">
        <f t="shared" si="109"/>
        <v/>
      </c>
      <c r="FH58" s="17" t="str">
        <f t="shared" si="109"/>
        <v/>
      </c>
      <c r="FI58" s="17" t="str">
        <f t="shared" si="109"/>
        <v/>
      </c>
      <c r="FJ58" s="17" t="str">
        <f t="shared" si="109"/>
        <v/>
      </c>
      <c r="FK58" s="17" t="str">
        <f t="shared" si="109"/>
        <v/>
      </c>
      <c r="FL58" s="17" t="str">
        <f t="shared" si="109"/>
        <v/>
      </c>
      <c r="FM58" s="17" t="str">
        <f t="shared" si="109"/>
        <v/>
      </c>
      <c r="FN58" s="17" t="str">
        <f t="shared" ref="FN58:HD60" si="110">IF(AND($S58&lt;&gt;"",FN$6&gt;=$R58,FN$6&lt;=$S58),IF($E58="",IF($F58="",6,5),4),IF((FN$6&gt;=$O58)*AND(FN$6&lt;=$P58),IF($E58="",IF($F58="",3,2),1),""))</f>
        <v/>
      </c>
      <c r="FO58" s="17" t="str">
        <f t="shared" si="110"/>
        <v/>
      </c>
      <c r="FP58" s="17" t="str">
        <f t="shared" si="110"/>
        <v/>
      </c>
      <c r="FQ58" s="17" t="str">
        <f t="shared" si="110"/>
        <v/>
      </c>
      <c r="FR58" s="17" t="str">
        <f t="shared" si="110"/>
        <v/>
      </c>
      <c r="FS58" s="17" t="str">
        <f t="shared" si="110"/>
        <v/>
      </c>
      <c r="FT58" s="17" t="str">
        <f t="shared" si="110"/>
        <v/>
      </c>
      <c r="FU58" s="17" t="str">
        <f t="shared" si="110"/>
        <v/>
      </c>
      <c r="FV58" s="17" t="str">
        <f t="shared" si="110"/>
        <v/>
      </c>
      <c r="FW58" s="17" t="str">
        <f t="shared" si="110"/>
        <v/>
      </c>
      <c r="FX58" s="17" t="str">
        <f t="shared" si="110"/>
        <v/>
      </c>
      <c r="FY58" s="17" t="str">
        <f t="shared" si="110"/>
        <v/>
      </c>
      <c r="FZ58" s="17" t="str">
        <f t="shared" si="110"/>
        <v/>
      </c>
      <c r="GA58" s="17" t="str">
        <f t="shared" si="110"/>
        <v/>
      </c>
      <c r="GB58" s="17" t="str">
        <f t="shared" si="110"/>
        <v/>
      </c>
      <c r="GC58" s="17" t="str">
        <f t="shared" si="110"/>
        <v/>
      </c>
      <c r="GD58" s="17" t="str">
        <f t="shared" si="110"/>
        <v/>
      </c>
      <c r="GE58" s="17" t="str">
        <f t="shared" si="110"/>
        <v/>
      </c>
      <c r="GF58" s="17" t="str">
        <f t="shared" si="110"/>
        <v/>
      </c>
      <c r="GG58" s="17" t="str">
        <f t="shared" si="110"/>
        <v/>
      </c>
      <c r="GH58" s="17" t="str">
        <f t="shared" si="110"/>
        <v/>
      </c>
      <c r="GI58" s="17" t="str">
        <f t="shared" si="110"/>
        <v/>
      </c>
      <c r="GJ58" s="17" t="str">
        <f t="shared" si="110"/>
        <v/>
      </c>
      <c r="GK58" s="17" t="str">
        <f t="shared" si="110"/>
        <v/>
      </c>
      <c r="GL58" s="17" t="str">
        <f t="shared" si="110"/>
        <v/>
      </c>
      <c r="GM58" s="17" t="str">
        <f t="shared" si="110"/>
        <v/>
      </c>
      <c r="GN58" s="17" t="str">
        <f t="shared" si="110"/>
        <v/>
      </c>
      <c r="GO58" s="17" t="str">
        <f t="shared" si="110"/>
        <v/>
      </c>
      <c r="GP58" s="17" t="str">
        <f t="shared" si="110"/>
        <v/>
      </c>
      <c r="GQ58" s="17" t="str">
        <f t="shared" si="110"/>
        <v/>
      </c>
      <c r="GR58" s="17" t="str">
        <f t="shared" si="110"/>
        <v/>
      </c>
      <c r="GS58" s="17" t="str">
        <f t="shared" si="110"/>
        <v/>
      </c>
      <c r="GT58" s="17" t="str">
        <f t="shared" si="110"/>
        <v/>
      </c>
      <c r="GU58" s="17" t="str">
        <f t="shared" si="110"/>
        <v/>
      </c>
      <c r="GV58" s="17" t="str">
        <f t="shared" si="110"/>
        <v/>
      </c>
      <c r="GW58" s="17" t="str">
        <f t="shared" si="110"/>
        <v/>
      </c>
      <c r="GX58" s="17" t="str">
        <f t="shared" si="110"/>
        <v/>
      </c>
      <c r="GY58" s="17" t="str">
        <f t="shared" si="110"/>
        <v/>
      </c>
      <c r="GZ58" s="17" t="str">
        <f t="shared" si="110"/>
        <v/>
      </c>
      <c r="HA58" s="17" t="str">
        <f t="shared" si="110"/>
        <v/>
      </c>
      <c r="HB58" s="17" t="str">
        <f t="shared" si="110"/>
        <v/>
      </c>
      <c r="HC58" s="17" t="str">
        <f t="shared" si="110"/>
        <v/>
      </c>
      <c r="HD58" s="17" t="str">
        <f t="shared" si="110"/>
        <v/>
      </c>
      <c r="HE58" s="17" t="str">
        <f t="shared" ref="HE58:IL62" si="111">IF(AND($S58&lt;&gt;"",HE$6&gt;=$R58,HE$6&lt;=$S58),IF($E58="",IF($F58="",6,5),4),IF((HE$6&gt;=$O58)*AND(HE$6&lt;=$P58),IF($E58="",IF($F58="",3,2),1),""))</f>
        <v/>
      </c>
      <c r="HF58" s="17" t="str">
        <f t="shared" si="111"/>
        <v/>
      </c>
      <c r="HG58" s="17" t="str">
        <f t="shared" si="111"/>
        <v/>
      </c>
      <c r="HH58" s="17" t="str">
        <f t="shared" si="111"/>
        <v/>
      </c>
      <c r="HI58" s="17" t="str">
        <f t="shared" si="111"/>
        <v/>
      </c>
      <c r="HJ58" s="17" t="str">
        <f t="shared" si="111"/>
        <v/>
      </c>
      <c r="HK58" s="17" t="str">
        <f t="shared" si="111"/>
        <v/>
      </c>
      <c r="HL58" s="17" t="str">
        <f t="shared" si="111"/>
        <v/>
      </c>
      <c r="HM58" s="17" t="str">
        <f t="shared" si="111"/>
        <v/>
      </c>
      <c r="HN58" s="17" t="str">
        <f t="shared" si="111"/>
        <v/>
      </c>
      <c r="HO58" s="17" t="str">
        <f t="shared" si="111"/>
        <v/>
      </c>
      <c r="HP58" s="17" t="str">
        <f t="shared" si="111"/>
        <v/>
      </c>
      <c r="HQ58" s="17" t="str">
        <f t="shared" si="111"/>
        <v/>
      </c>
      <c r="HR58" s="17" t="str">
        <f t="shared" si="111"/>
        <v/>
      </c>
      <c r="HS58" s="17" t="str">
        <f t="shared" si="111"/>
        <v/>
      </c>
      <c r="HT58" s="17" t="str">
        <f t="shared" si="111"/>
        <v/>
      </c>
      <c r="HU58" s="17" t="str">
        <f t="shared" si="111"/>
        <v/>
      </c>
      <c r="HV58" s="17" t="str">
        <f t="shared" si="111"/>
        <v/>
      </c>
      <c r="HW58" s="17" t="str">
        <f t="shared" si="111"/>
        <v/>
      </c>
      <c r="HX58" s="17" t="str">
        <f t="shared" si="111"/>
        <v/>
      </c>
      <c r="HY58" s="17" t="str">
        <f t="shared" si="111"/>
        <v/>
      </c>
      <c r="HZ58" s="17" t="str">
        <f t="shared" si="111"/>
        <v/>
      </c>
      <c r="IA58" s="17" t="str">
        <f t="shared" si="111"/>
        <v/>
      </c>
      <c r="IB58" s="17" t="str">
        <f t="shared" si="111"/>
        <v/>
      </c>
      <c r="IC58" s="17" t="str">
        <f t="shared" si="111"/>
        <v/>
      </c>
      <c r="ID58" s="17" t="str">
        <f t="shared" si="111"/>
        <v/>
      </c>
      <c r="IE58" s="17" t="str">
        <f t="shared" si="111"/>
        <v/>
      </c>
      <c r="IF58" s="17" t="str">
        <f t="shared" si="111"/>
        <v/>
      </c>
      <c r="IG58" s="17" t="str">
        <f t="shared" si="111"/>
        <v/>
      </c>
      <c r="IH58" s="17" t="str">
        <f t="shared" si="111"/>
        <v/>
      </c>
      <c r="II58" s="17" t="str">
        <f t="shared" si="111"/>
        <v/>
      </c>
      <c r="IJ58" s="17" t="str">
        <f t="shared" si="111"/>
        <v/>
      </c>
      <c r="IK58" s="17" t="str">
        <f t="shared" si="111"/>
        <v/>
      </c>
      <c r="IL58" s="17" t="str">
        <f t="shared" si="111"/>
        <v/>
      </c>
      <c r="IM58" s="17" t="str">
        <f t="shared" si="105"/>
        <v/>
      </c>
      <c r="IN58" s="17" t="str">
        <f t="shared" si="105"/>
        <v/>
      </c>
      <c r="IO58" s="17" t="str">
        <f t="shared" si="105"/>
        <v/>
      </c>
      <c r="IP58" s="17" t="str">
        <f t="shared" si="105"/>
        <v/>
      </c>
      <c r="IQ58" s="17" t="str">
        <f t="shared" si="105"/>
        <v/>
      </c>
      <c r="IR58" s="17" t="str">
        <f t="shared" si="105"/>
        <v/>
      </c>
      <c r="IS58" s="17" t="str">
        <f t="shared" si="105"/>
        <v/>
      </c>
      <c r="IT58" s="17" t="str">
        <f t="shared" si="105"/>
        <v/>
      </c>
      <c r="IU58" s="17" t="str">
        <f t="shared" si="105"/>
        <v/>
      </c>
      <c r="IV58" s="17" t="str">
        <f t="shared" si="105"/>
        <v/>
      </c>
      <c r="IW58" s="17" t="str">
        <f t="shared" si="105"/>
        <v/>
      </c>
      <c r="IX58" s="17" t="str">
        <f t="shared" si="105"/>
        <v/>
      </c>
      <c r="IY58" s="17" t="str">
        <f t="shared" si="105"/>
        <v/>
      </c>
      <c r="IZ58" s="17" t="str">
        <f t="shared" si="105"/>
        <v/>
      </c>
      <c r="JA58" s="17" t="str">
        <f t="shared" si="105"/>
        <v/>
      </c>
      <c r="JB58" s="17" t="str">
        <f t="shared" si="105"/>
        <v/>
      </c>
      <c r="JC58" s="17" t="str">
        <f t="shared" si="105"/>
        <v/>
      </c>
    </row>
    <row r="59" spans="1:263" ht="15.75" customHeight="1">
      <c r="A59" s="80"/>
      <c r="B59" s="80"/>
      <c r="C59" s="80"/>
      <c r="D59" s="83" t="s">
        <v>197</v>
      </c>
      <c r="E59" s="22"/>
      <c r="F59" s="23"/>
      <c r="G59" s="23" t="s">
        <v>126</v>
      </c>
      <c r="H59" s="23"/>
      <c r="I59" s="23"/>
      <c r="J59" s="11"/>
      <c r="K59" s="33" t="s">
        <v>153</v>
      </c>
      <c r="L59" s="24" t="s">
        <v>35</v>
      </c>
      <c r="M59" s="32">
        <v>6</v>
      </c>
      <c r="N59" s="35">
        <f t="shared" si="33"/>
        <v>6</v>
      </c>
      <c r="O59" s="25">
        <v>44126</v>
      </c>
      <c r="P59" s="25">
        <v>44134</v>
      </c>
      <c r="Q59" s="35" t="str">
        <f t="shared" si="34"/>
        <v/>
      </c>
      <c r="R59" s="25"/>
      <c r="S59" s="25"/>
      <c r="T59" s="26"/>
      <c r="U59" s="34" t="str">
        <f t="shared" si="60"/>
        <v/>
      </c>
      <c r="V59" s="17" t="str">
        <f t="shared" si="107"/>
        <v/>
      </c>
      <c r="W59" s="17" t="str">
        <f t="shared" si="107"/>
        <v/>
      </c>
      <c r="X59" s="17" t="str">
        <f t="shared" si="107"/>
        <v/>
      </c>
      <c r="Y59" s="17" t="str">
        <f t="shared" si="107"/>
        <v/>
      </c>
      <c r="Z59" s="17" t="str">
        <f t="shared" si="107"/>
        <v/>
      </c>
      <c r="AA59" s="17" t="str">
        <f t="shared" si="107"/>
        <v/>
      </c>
      <c r="AB59" s="17" t="str">
        <f t="shared" si="107"/>
        <v/>
      </c>
      <c r="AC59" s="17" t="str">
        <f t="shared" si="107"/>
        <v/>
      </c>
      <c r="AD59" s="17" t="str">
        <f t="shared" si="107"/>
        <v/>
      </c>
      <c r="AE59" s="17" t="str">
        <f t="shared" si="107"/>
        <v/>
      </c>
      <c r="AF59" s="17" t="str">
        <f t="shared" si="107"/>
        <v/>
      </c>
      <c r="AG59" s="17" t="str">
        <f t="shared" si="107"/>
        <v/>
      </c>
      <c r="AH59" s="17" t="str">
        <f t="shared" si="107"/>
        <v/>
      </c>
      <c r="AI59" s="17" t="str">
        <f t="shared" si="107"/>
        <v/>
      </c>
      <c r="AJ59" s="17" t="str">
        <f t="shared" si="107"/>
        <v/>
      </c>
      <c r="AK59" s="17" t="str">
        <f t="shared" si="107"/>
        <v/>
      </c>
      <c r="AL59" s="17" t="str">
        <f t="shared" si="107"/>
        <v/>
      </c>
      <c r="AM59" s="17" t="str">
        <f t="shared" si="107"/>
        <v/>
      </c>
      <c r="AN59" s="17" t="str">
        <f t="shared" si="107"/>
        <v/>
      </c>
      <c r="AO59" s="17" t="str">
        <f t="shared" si="107"/>
        <v/>
      </c>
      <c r="AP59" s="17" t="str">
        <f t="shared" si="107"/>
        <v/>
      </c>
      <c r="AQ59" s="17">
        <f t="shared" si="107"/>
        <v>3</v>
      </c>
      <c r="AR59" s="17">
        <f t="shared" si="107"/>
        <v>3</v>
      </c>
      <c r="AS59" s="17">
        <f t="shared" si="107"/>
        <v>3</v>
      </c>
      <c r="AT59" s="17">
        <f t="shared" si="107"/>
        <v>3</v>
      </c>
      <c r="AU59" s="17">
        <f t="shared" si="107"/>
        <v>3</v>
      </c>
      <c r="AV59" s="17">
        <f t="shared" si="107"/>
        <v>3</v>
      </c>
      <c r="AW59" s="17">
        <f t="shared" si="107"/>
        <v>3</v>
      </c>
      <c r="AX59" s="17">
        <f t="shared" si="107"/>
        <v>3</v>
      </c>
      <c r="AY59" s="17">
        <f t="shared" si="107"/>
        <v>3</v>
      </c>
      <c r="AZ59" s="17" t="str">
        <f t="shared" si="107"/>
        <v/>
      </c>
      <c r="BA59" s="17" t="str">
        <f t="shared" si="107"/>
        <v/>
      </c>
      <c r="BB59" s="17" t="str">
        <f t="shared" si="107"/>
        <v/>
      </c>
      <c r="BC59" s="17" t="str">
        <f t="shared" si="107"/>
        <v/>
      </c>
      <c r="BD59" s="17" t="str">
        <f t="shared" si="107"/>
        <v/>
      </c>
      <c r="BE59" s="68" t="str">
        <f t="shared" si="107"/>
        <v/>
      </c>
      <c r="BF59" s="68" t="str">
        <f t="shared" si="107"/>
        <v/>
      </c>
      <c r="BG59" s="68" t="str">
        <f t="shared" si="107"/>
        <v/>
      </c>
      <c r="BH59" s="68" t="str">
        <f t="shared" si="107"/>
        <v/>
      </c>
      <c r="BI59" s="68" t="str">
        <f t="shared" si="107"/>
        <v/>
      </c>
      <c r="BJ59" s="68" t="str">
        <f t="shared" si="107"/>
        <v/>
      </c>
      <c r="BK59" s="68" t="str">
        <f t="shared" si="107"/>
        <v/>
      </c>
      <c r="BL59" s="17" t="str">
        <f t="shared" si="107"/>
        <v/>
      </c>
      <c r="BM59" s="17" t="str">
        <f t="shared" si="107"/>
        <v/>
      </c>
      <c r="BN59" s="17" t="str">
        <f t="shared" si="107"/>
        <v/>
      </c>
      <c r="BO59" s="17" t="str">
        <f t="shared" si="107"/>
        <v/>
      </c>
      <c r="BP59" s="17" t="str">
        <f t="shared" si="107"/>
        <v/>
      </c>
      <c r="BQ59" s="17" t="str">
        <f t="shared" si="107"/>
        <v/>
      </c>
      <c r="BR59" s="17" t="str">
        <f t="shared" si="107"/>
        <v/>
      </c>
      <c r="BS59" s="17" t="str">
        <f t="shared" si="107"/>
        <v/>
      </c>
      <c r="BT59" s="17" t="str">
        <f t="shared" si="107"/>
        <v/>
      </c>
      <c r="BU59" s="17" t="str">
        <f t="shared" si="107"/>
        <v/>
      </c>
      <c r="BV59" s="17" t="str">
        <f t="shared" si="107"/>
        <v/>
      </c>
      <c r="BW59" s="17" t="str">
        <f t="shared" si="107"/>
        <v/>
      </c>
      <c r="BX59" s="17" t="str">
        <f t="shared" si="107"/>
        <v/>
      </c>
      <c r="BY59" s="17" t="str">
        <f t="shared" si="107"/>
        <v/>
      </c>
      <c r="BZ59" s="17" t="str">
        <f t="shared" si="107"/>
        <v/>
      </c>
      <c r="CA59" s="17" t="str">
        <f t="shared" si="107"/>
        <v/>
      </c>
      <c r="CB59" s="17" t="str">
        <f t="shared" si="107"/>
        <v/>
      </c>
      <c r="CC59" s="17" t="str">
        <f t="shared" si="107"/>
        <v/>
      </c>
      <c r="CD59" s="17" t="str">
        <f t="shared" si="107"/>
        <v/>
      </c>
      <c r="CE59" s="17" t="str">
        <f t="shared" si="107"/>
        <v/>
      </c>
      <c r="CF59" s="17" t="str">
        <f t="shared" si="107"/>
        <v/>
      </c>
      <c r="CG59" s="17" t="str">
        <f t="shared" ref="CG59" si="112">IF(AND($S59&lt;&gt;"",CG$6&gt;=$R59,CG$6&lt;=$S59),IF($E59="",IF($F59="",6,5),4),IF((CG$6&gt;=$O59)*AND(CG$6&lt;=$P59),IF($E59="",IF($F59="",3,2),1),""))</f>
        <v/>
      </c>
      <c r="CH59" s="17" t="str">
        <f t="shared" si="93"/>
        <v/>
      </c>
      <c r="CI59" s="17" t="str">
        <f t="shared" si="93"/>
        <v/>
      </c>
      <c r="CJ59" s="17" t="str">
        <f t="shared" si="93"/>
        <v/>
      </c>
      <c r="CK59" s="17" t="str">
        <f t="shared" si="93"/>
        <v/>
      </c>
      <c r="CL59" s="17" t="str">
        <f t="shared" si="93"/>
        <v/>
      </c>
      <c r="CM59" s="17" t="str">
        <f t="shared" si="93"/>
        <v/>
      </c>
      <c r="CN59" s="17" t="str">
        <f t="shared" si="93"/>
        <v/>
      </c>
      <c r="CO59" s="17" t="str">
        <f t="shared" si="93"/>
        <v/>
      </c>
      <c r="CP59" s="17" t="str">
        <f t="shared" si="93"/>
        <v/>
      </c>
      <c r="CQ59" s="17" t="str">
        <f t="shared" si="93"/>
        <v/>
      </c>
      <c r="CR59" s="17" t="str">
        <f t="shared" si="93"/>
        <v/>
      </c>
      <c r="CS59" s="17" t="str">
        <f t="shared" si="93"/>
        <v/>
      </c>
      <c r="CT59" s="17" t="str">
        <f t="shared" si="93"/>
        <v/>
      </c>
      <c r="CU59" s="17" t="str">
        <f t="shared" si="93"/>
        <v/>
      </c>
      <c r="CV59" s="17" t="str">
        <f t="shared" si="93"/>
        <v/>
      </c>
      <c r="CW59" s="17" t="str">
        <f t="shared" si="108"/>
        <v/>
      </c>
      <c r="CX59" s="17" t="str">
        <f t="shared" si="108"/>
        <v/>
      </c>
      <c r="CY59" s="17" t="str">
        <f t="shared" si="108"/>
        <v/>
      </c>
      <c r="CZ59" s="17" t="str">
        <f t="shared" si="108"/>
        <v/>
      </c>
      <c r="DA59" s="17" t="str">
        <f t="shared" si="108"/>
        <v/>
      </c>
      <c r="DB59" s="17" t="str">
        <f t="shared" si="108"/>
        <v/>
      </c>
      <c r="DC59" s="17" t="str">
        <f t="shared" si="108"/>
        <v/>
      </c>
      <c r="DD59" s="17" t="str">
        <f t="shared" si="108"/>
        <v/>
      </c>
      <c r="DE59" s="17" t="str">
        <f t="shared" si="108"/>
        <v/>
      </c>
      <c r="DF59" s="17" t="str">
        <f t="shared" si="108"/>
        <v/>
      </c>
      <c r="DG59" s="17" t="str">
        <f t="shared" si="108"/>
        <v/>
      </c>
      <c r="DH59" s="17" t="str">
        <f t="shared" si="108"/>
        <v/>
      </c>
      <c r="DI59" s="17" t="str">
        <f t="shared" si="108"/>
        <v/>
      </c>
      <c r="DJ59" s="17" t="str">
        <f t="shared" si="108"/>
        <v/>
      </c>
      <c r="DK59" s="17" t="str">
        <f t="shared" si="108"/>
        <v/>
      </c>
      <c r="DL59" s="17" t="str">
        <f t="shared" si="108"/>
        <v/>
      </c>
      <c r="DM59" s="17" t="str">
        <f t="shared" si="108"/>
        <v/>
      </c>
      <c r="DN59" s="17" t="str">
        <f t="shared" si="108"/>
        <v/>
      </c>
      <c r="DO59" s="17" t="str">
        <f t="shared" si="108"/>
        <v/>
      </c>
      <c r="DP59" s="17" t="str">
        <f t="shared" si="108"/>
        <v/>
      </c>
      <c r="DQ59" s="17" t="str">
        <f t="shared" si="108"/>
        <v/>
      </c>
      <c r="DR59" s="17" t="str">
        <f t="shared" si="108"/>
        <v/>
      </c>
      <c r="DS59" s="17" t="str">
        <f t="shared" si="108"/>
        <v/>
      </c>
      <c r="DT59" s="17" t="str">
        <f t="shared" si="108"/>
        <v/>
      </c>
      <c r="DU59" s="17" t="str">
        <f t="shared" si="108"/>
        <v/>
      </c>
      <c r="DV59" s="17" t="str">
        <f t="shared" si="109"/>
        <v/>
      </c>
      <c r="DW59" s="17" t="str">
        <f t="shared" si="109"/>
        <v/>
      </c>
      <c r="DX59" s="17" t="str">
        <f t="shared" si="109"/>
        <v/>
      </c>
      <c r="DY59" s="17" t="str">
        <f t="shared" si="109"/>
        <v/>
      </c>
      <c r="DZ59" s="17" t="str">
        <f t="shared" si="109"/>
        <v/>
      </c>
      <c r="EA59" s="17" t="str">
        <f t="shared" si="109"/>
        <v/>
      </c>
      <c r="EB59" s="17" t="str">
        <f t="shared" si="109"/>
        <v/>
      </c>
      <c r="EC59" s="17" t="str">
        <f t="shared" si="109"/>
        <v/>
      </c>
      <c r="ED59" s="17" t="str">
        <f t="shared" si="109"/>
        <v/>
      </c>
      <c r="EE59" s="17" t="str">
        <f t="shared" si="109"/>
        <v/>
      </c>
      <c r="EF59" s="17" t="str">
        <f t="shared" si="109"/>
        <v/>
      </c>
      <c r="EG59" s="17" t="str">
        <f t="shared" si="109"/>
        <v/>
      </c>
      <c r="EH59" s="17" t="str">
        <f t="shared" si="109"/>
        <v/>
      </c>
      <c r="EI59" s="17" t="str">
        <f t="shared" si="109"/>
        <v/>
      </c>
      <c r="EJ59" s="17" t="str">
        <f t="shared" si="109"/>
        <v/>
      </c>
      <c r="EK59" s="17" t="str">
        <f t="shared" si="109"/>
        <v/>
      </c>
      <c r="EL59" s="17" t="str">
        <f t="shared" si="109"/>
        <v/>
      </c>
      <c r="EM59" s="17" t="str">
        <f t="shared" si="109"/>
        <v/>
      </c>
      <c r="EN59" s="17" t="str">
        <f t="shared" si="109"/>
        <v/>
      </c>
      <c r="EO59" s="17" t="str">
        <f t="shared" si="109"/>
        <v/>
      </c>
      <c r="EP59" s="17" t="str">
        <f t="shared" si="109"/>
        <v/>
      </c>
      <c r="EQ59" s="17" t="str">
        <f t="shared" si="109"/>
        <v/>
      </c>
      <c r="ER59" s="17" t="str">
        <f t="shared" si="109"/>
        <v/>
      </c>
      <c r="ES59" s="17" t="str">
        <f t="shared" si="109"/>
        <v/>
      </c>
      <c r="ET59" s="17" t="str">
        <f t="shared" si="109"/>
        <v/>
      </c>
      <c r="EU59" s="17" t="str">
        <f t="shared" si="109"/>
        <v/>
      </c>
      <c r="EV59" s="17" t="str">
        <f t="shared" si="109"/>
        <v/>
      </c>
      <c r="EW59" s="17" t="str">
        <f t="shared" si="109"/>
        <v/>
      </c>
      <c r="EX59" s="17" t="str">
        <f t="shared" si="109"/>
        <v/>
      </c>
      <c r="EY59" s="17" t="str">
        <f t="shared" si="109"/>
        <v/>
      </c>
      <c r="EZ59" s="17" t="str">
        <f t="shared" si="109"/>
        <v/>
      </c>
      <c r="FA59" s="17" t="str">
        <f t="shared" si="109"/>
        <v/>
      </c>
      <c r="FB59" s="17" t="str">
        <f t="shared" si="109"/>
        <v/>
      </c>
      <c r="FC59" s="17" t="str">
        <f t="shared" si="109"/>
        <v/>
      </c>
      <c r="FD59" s="17" t="str">
        <f t="shared" si="109"/>
        <v/>
      </c>
      <c r="FE59" s="17" t="str">
        <f t="shared" si="109"/>
        <v/>
      </c>
      <c r="FF59" s="17" t="str">
        <f t="shared" si="109"/>
        <v/>
      </c>
      <c r="FG59" s="17" t="str">
        <f t="shared" si="109"/>
        <v/>
      </c>
      <c r="FH59" s="17" t="str">
        <f t="shared" si="109"/>
        <v/>
      </c>
      <c r="FI59" s="17" t="str">
        <f t="shared" si="109"/>
        <v/>
      </c>
      <c r="FJ59" s="17" t="str">
        <f t="shared" si="109"/>
        <v/>
      </c>
      <c r="FK59" s="17" t="str">
        <f t="shared" si="109"/>
        <v/>
      </c>
      <c r="FL59" s="17" t="str">
        <f t="shared" si="109"/>
        <v/>
      </c>
      <c r="FM59" s="17" t="str">
        <f t="shared" si="109"/>
        <v/>
      </c>
      <c r="FN59" s="17" t="str">
        <f t="shared" si="110"/>
        <v/>
      </c>
      <c r="FO59" s="17" t="str">
        <f t="shared" si="110"/>
        <v/>
      </c>
      <c r="FP59" s="17" t="str">
        <f t="shared" si="110"/>
        <v/>
      </c>
      <c r="FQ59" s="17" t="str">
        <f t="shared" si="110"/>
        <v/>
      </c>
      <c r="FR59" s="17" t="str">
        <f t="shared" si="110"/>
        <v/>
      </c>
      <c r="FS59" s="17" t="str">
        <f t="shared" si="110"/>
        <v/>
      </c>
      <c r="FT59" s="17" t="str">
        <f t="shared" si="110"/>
        <v/>
      </c>
      <c r="FU59" s="17" t="str">
        <f t="shared" si="110"/>
        <v/>
      </c>
      <c r="FV59" s="17" t="str">
        <f t="shared" si="110"/>
        <v/>
      </c>
      <c r="FW59" s="17" t="str">
        <f t="shared" si="110"/>
        <v/>
      </c>
      <c r="FX59" s="17" t="str">
        <f t="shared" si="110"/>
        <v/>
      </c>
      <c r="FY59" s="17" t="str">
        <f t="shared" si="110"/>
        <v/>
      </c>
      <c r="FZ59" s="17" t="str">
        <f t="shared" si="110"/>
        <v/>
      </c>
      <c r="GA59" s="17" t="str">
        <f t="shared" si="110"/>
        <v/>
      </c>
      <c r="GB59" s="17" t="str">
        <f t="shared" si="110"/>
        <v/>
      </c>
      <c r="GC59" s="17" t="str">
        <f t="shared" si="110"/>
        <v/>
      </c>
      <c r="GD59" s="17" t="str">
        <f t="shared" si="110"/>
        <v/>
      </c>
      <c r="GE59" s="17" t="str">
        <f t="shared" si="110"/>
        <v/>
      </c>
      <c r="GF59" s="17" t="str">
        <f t="shared" si="110"/>
        <v/>
      </c>
      <c r="GG59" s="17" t="str">
        <f t="shared" si="110"/>
        <v/>
      </c>
      <c r="GH59" s="17" t="str">
        <f t="shared" si="110"/>
        <v/>
      </c>
      <c r="GI59" s="17" t="str">
        <f t="shared" si="110"/>
        <v/>
      </c>
      <c r="GJ59" s="17" t="str">
        <f t="shared" si="110"/>
        <v/>
      </c>
      <c r="GK59" s="17" t="str">
        <f t="shared" si="110"/>
        <v/>
      </c>
      <c r="GL59" s="17" t="str">
        <f t="shared" si="110"/>
        <v/>
      </c>
      <c r="GM59" s="17" t="str">
        <f t="shared" si="110"/>
        <v/>
      </c>
      <c r="GN59" s="17" t="str">
        <f t="shared" si="110"/>
        <v/>
      </c>
      <c r="GO59" s="17" t="str">
        <f t="shared" si="110"/>
        <v/>
      </c>
      <c r="GP59" s="17" t="str">
        <f t="shared" si="110"/>
        <v/>
      </c>
      <c r="GQ59" s="17" t="str">
        <f t="shared" si="110"/>
        <v/>
      </c>
      <c r="GR59" s="17" t="str">
        <f t="shared" si="110"/>
        <v/>
      </c>
      <c r="GS59" s="17" t="str">
        <f t="shared" si="110"/>
        <v/>
      </c>
      <c r="GT59" s="17" t="str">
        <f t="shared" si="110"/>
        <v/>
      </c>
      <c r="GU59" s="17" t="str">
        <f t="shared" si="110"/>
        <v/>
      </c>
      <c r="GV59" s="17" t="str">
        <f t="shared" si="110"/>
        <v/>
      </c>
      <c r="GW59" s="17" t="str">
        <f t="shared" si="110"/>
        <v/>
      </c>
      <c r="GX59" s="17" t="str">
        <f t="shared" si="110"/>
        <v/>
      </c>
      <c r="GY59" s="17" t="str">
        <f t="shared" si="110"/>
        <v/>
      </c>
      <c r="GZ59" s="17" t="str">
        <f t="shared" si="110"/>
        <v/>
      </c>
      <c r="HA59" s="17" t="str">
        <f t="shared" si="110"/>
        <v/>
      </c>
      <c r="HB59" s="17" t="str">
        <f t="shared" si="110"/>
        <v/>
      </c>
      <c r="HC59" s="17" t="str">
        <f t="shared" si="110"/>
        <v/>
      </c>
      <c r="HD59" s="17" t="str">
        <f t="shared" si="110"/>
        <v/>
      </c>
      <c r="HE59" s="17" t="str">
        <f t="shared" si="111"/>
        <v/>
      </c>
      <c r="HF59" s="17" t="str">
        <f t="shared" si="111"/>
        <v/>
      </c>
      <c r="HG59" s="17" t="str">
        <f t="shared" si="111"/>
        <v/>
      </c>
      <c r="HH59" s="17" t="str">
        <f t="shared" si="111"/>
        <v/>
      </c>
      <c r="HI59" s="17" t="str">
        <f t="shared" si="111"/>
        <v/>
      </c>
      <c r="HJ59" s="17" t="str">
        <f t="shared" si="111"/>
        <v/>
      </c>
      <c r="HK59" s="17" t="str">
        <f t="shared" si="111"/>
        <v/>
      </c>
      <c r="HL59" s="17" t="str">
        <f t="shared" si="111"/>
        <v/>
      </c>
      <c r="HM59" s="17" t="str">
        <f t="shared" si="111"/>
        <v/>
      </c>
      <c r="HN59" s="17" t="str">
        <f t="shared" si="111"/>
        <v/>
      </c>
      <c r="HO59" s="17" t="str">
        <f t="shared" si="111"/>
        <v/>
      </c>
      <c r="HP59" s="17" t="str">
        <f t="shared" si="111"/>
        <v/>
      </c>
      <c r="HQ59" s="17" t="str">
        <f t="shared" si="111"/>
        <v/>
      </c>
      <c r="HR59" s="17" t="str">
        <f t="shared" si="111"/>
        <v/>
      </c>
      <c r="HS59" s="17" t="str">
        <f t="shared" si="111"/>
        <v/>
      </c>
      <c r="HT59" s="17" t="str">
        <f t="shared" si="111"/>
        <v/>
      </c>
      <c r="HU59" s="17" t="str">
        <f t="shared" si="111"/>
        <v/>
      </c>
      <c r="HV59" s="17" t="str">
        <f t="shared" si="111"/>
        <v/>
      </c>
      <c r="HW59" s="17" t="str">
        <f t="shared" si="111"/>
        <v/>
      </c>
      <c r="HX59" s="17" t="str">
        <f t="shared" si="111"/>
        <v/>
      </c>
      <c r="HY59" s="17" t="str">
        <f t="shared" si="111"/>
        <v/>
      </c>
      <c r="HZ59" s="17" t="str">
        <f t="shared" si="111"/>
        <v/>
      </c>
      <c r="IA59" s="17" t="str">
        <f t="shared" si="111"/>
        <v/>
      </c>
      <c r="IB59" s="17" t="str">
        <f t="shared" si="111"/>
        <v/>
      </c>
      <c r="IC59" s="17" t="str">
        <f t="shared" si="111"/>
        <v/>
      </c>
      <c r="ID59" s="17" t="str">
        <f t="shared" si="111"/>
        <v/>
      </c>
      <c r="IE59" s="17" t="str">
        <f t="shared" si="105"/>
        <v/>
      </c>
      <c r="IF59" s="17" t="str">
        <f t="shared" si="105"/>
        <v/>
      </c>
      <c r="IG59" s="17" t="str">
        <f t="shared" si="105"/>
        <v/>
      </c>
      <c r="IH59" s="17" t="str">
        <f t="shared" si="105"/>
        <v/>
      </c>
      <c r="II59" s="17" t="str">
        <f t="shared" si="105"/>
        <v/>
      </c>
      <c r="IJ59" s="17" t="str">
        <f t="shared" si="105"/>
        <v/>
      </c>
      <c r="IK59" s="17" t="str">
        <f t="shared" si="105"/>
        <v/>
      </c>
      <c r="IL59" s="17" t="str">
        <f t="shared" si="105"/>
        <v/>
      </c>
      <c r="IM59" s="17" t="str">
        <f t="shared" si="105"/>
        <v/>
      </c>
      <c r="IN59" s="17" t="str">
        <f t="shared" si="105"/>
        <v/>
      </c>
      <c r="IO59" s="17" t="str">
        <f t="shared" si="105"/>
        <v/>
      </c>
      <c r="IP59" s="17" t="str">
        <f t="shared" si="105"/>
        <v/>
      </c>
      <c r="IQ59" s="17" t="str">
        <f t="shared" si="105"/>
        <v/>
      </c>
      <c r="IR59" s="17" t="str">
        <f t="shared" si="105"/>
        <v/>
      </c>
      <c r="IS59" s="17" t="str">
        <f t="shared" si="105"/>
        <v/>
      </c>
      <c r="IT59" s="17" t="str">
        <f t="shared" si="105"/>
        <v/>
      </c>
      <c r="IU59" s="17" t="str">
        <f t="shared" si="105"/>
        <v/>
      </c>
      <c r="IV59" s="17" t="str">
        <f t="shared" si="105"/>
        <v/>
      </c>
      <c r="IW59" s="17" t="str">
        <f t="shared" si="105"/>
        <v/>
      </c>
      <c r="IX59" s="17" t="str">
        <f t="shared" si="105"/>
        <v/>
      </c>
      <c r="IY59" s="17" t="str">
        <f t="shared" si="105"/>
        <v/>
      </c>
      <c r="IZ59" s="17" t="str">
        <f t="shared" si="105"/>
        <v/>
      </c>
      <c r="JA59" s="17" t="str">
        <f t="shared" si="105"/>
        <v/>
      </c>
      <c r="JB59" s="17" t="str">
        <f t="shared" si="105"/>
        <v/>
      </c>
      <c r="JC59" s="17" t="str">
        <f t="shared" si="105"/>
        <v/>
      </c>
    </row>
    <row r="60" spans="1:263" ht="15.75" customHeight="1">
      <c r="A60" s="80"/>
      <c r="B60" s="80"/>
      <c r="C60" s="80"/>
      <c r="D60" s="82" t="s">
        <v>88</v>
      </c>
      <c r="E60" s="22"/>
      <c r="F60" s="23" t="s">
        <v>123</v>
      </c>
      <c r="G60" s="23"/>
      <c r="H60" s="23"/>
      <c r="I60" s="23"/>
      <c r="J60" s="11"/>
      <c r="K60" s="33" t="s">
        <v>149</v>
      </c>
      <c r="L60" s="24"/>
      <c r="M60" s="32"/>
      <c r="N60" s="35" t="str">
        <f t="shared" si="33"/>
        <v/>
      </c>
      <c r="O60" s="25"/>
      <c r="P60" s="25"/>
      <c r="Q60" s="35" t="str">
        <f t="shared" si="34"/>
        <v/>
      </c>
      <c r="R60" s="25"/>
      <c r="S60" s="25"/>
      <c r="T60" s="26"/>
      <c r="U60" s="34" t="str">
        <f t="shared" si="60"/>
        <v/>
      </c>
      <c r="V60" s="17" t="str">
        <f t="shared" ref="V60:BA65" si="113">IF(AND($S60&lt;&gt;"",V$6&gt;=$R60,V$6&lt;=$S60),IF($E60="",IF($F60="",6,5),4),IF((V$6&gt;=$O60)*AND(V$6&lt;=$P60),IF($E60="",IF($F60="",3,2),1),""))</f>
        <v/>
      </c>
      <c r="W60" s="17" t="str">
        <f t="shared" si="113"/>
        <v/>
      </c>
      <c r="X60" s="17" t="str">
        <f t="shared" si="113"/>
        <v/>
      </c>
      <c r="Y60" s="17" t="str">
        <f t="shared" si="113"/>
        <v/>
      </c>
      <c r="Z60" s="17" t="str">
        <f t="shared" si="113"/>
        <v/>
      </c>
      <c r="AA60" s="17" t="str">
        <f t="shared" si="113"/>
        <v/>
      </c>
      <c r="AB60" s="17" t="str">
        <f t="shared" si="113"/>
        <v/>
      </c>
      <c r="AC60" s="17" t="str">
        <f t="shared" si="113"/>
        <v/>
      </c>
      <c r="AD60" s="17" t="str">
        <f t="shared" si="113"/>
        <v/>
      </c>
      <c r="AE60" s="17" t="str">
        <f t="shared" si="113"/>
        <v/>
      </c>
      <c r="AF60" s="17" t="str">
        <f t="shared" si="113"/>
        <v/>
      </c>
      <c r="AG60" s="17" t="str">
        <f t="shared" si="113"/>
        <v/>
      </c>
      <c r="AH60" s="17" t="str">
        <f t="shared" si="113"/>
        <v/>
      </c>
      <c r="AI60" s="17" t="str">
        <f t="shared" si="113"/>
        <v/>
      </c>
      <c r="AJ60" s="17" t="str">
        <f t="shared" si="113"/>
        <v/>
      </c>
      <c r="AK60" s="17" t="str">
        <f t="shared" si="113"/>
        <v/>
      </c>
      <c r="AL60" s="17" t="str">
        <f t="shared" si="113"/>
        <v/>
      </c>
      <c r="AM60" s="17" t="str">
        <f t="shared" si="113"/>
        <v/>
      </c>
      <c r="AN60" s="17" t="str">
        <f t="shared" si="113"/>
        <v/>
      </c>
      <c r="AO60" s="17" t="str">
        <f t="shared" si="113"/>
        <v/>
      </c>
      <c r="AP60" s="17" t="str">
        <f t="shared" si="113"/>
        <v/>
      </c>
      <c r="AQ60" s="17" t="str">
        <f t="shared" si="113"/>
        <v/>
      </c>
      <c r="AR60" s="17" t="str">
        <f t="shared" si="113"/>
        <v/>
      </c>
      <c r="AS60" s="17" t="str">
        <f t="shared" si="113"/>
        <v/>
      </c>
      <c r="AT60" s="17" t="str">
        <f t="shared" si="113"/>
        <v/>
      </c>
      <c r="AU60" s="17" t="str">
        <f t="shared" si="113"/>
        <v/>
      </c>
      <c r="AV60" s="17" t="str">
        <f t="shared" si="113"/>
        <v/>
      </c>
      <c r="AW60" s="17" t="str">
        <f t="shared" si="113"/>
        <v/>
      </c>
      <c r="AX60" s="17" t="str">
        <f t="shared" si="113"/>
        <v/>
      </c>
      <c r="AY60" s="17" t="str">
        <f t="shared" si="113"/>
        <v/>
      </c>
      <c r="AZ60" s="17" t="str">
        <f t="shared" si="113"/>
        <v/>
      </c>
      <c r="BA60" s="17" t="str">
        <f t="shared" si="113"/>
        <v/>
      </c>
      <c r="BB60" s="17" t="str">
        <f t="shared" ref="BB60:CG64" si="114">IF(AND($S60&lt;&gt;"",BB$6&gt;=$R60,BB$6&lt;=$S60),IF($E60="",IF($F60="",6,5),4),IF((BB$6&gt;=$O60)*AND(BB$6&lt;=$P60),IF($E60="",IF($F60="",3,2),1),""))</f>
        <v/>
      </c>
      <c r="BC60" s="17" t="str">
        <f t="shared" si="114"/>
        <v/>
      </c>
      <c r="BD60" s="17" t="str">
        <f t="shared" si="114"/>
        <v/>
      </c>
      <c r="BE60" s="68" t="str">
        <f t="shared" si="114"/>
        <v/>
      </c>
      <c r="BF60" s="68" t="str">
        <f t="shared" si="114"/>
        <v/>
      </c>
      <c r="BG60" s="68" t="str">
        <f t="shared" si="114"/>
        <v/>
      </c>
      <c r="BH60" s="68" t="str">
        <f t="shared" si="114"/>
        <v/>
      </c>
      <c r="BI60" s="68" t="str">
        <f t="shared" si="114"/>
        <v/>
      </c>
      <c r="BJ60" s="68" t="str">
        <f t="shared" si="114"/>
        <v/>
      </c>
      <c r="BK60" s="68" t="str">
        <f t="shared" si="114"/>
        <v/>
      </c>
      <c r="BL60" s="17" t="str">
        <f t="shared" si="114"/>
        <v/>
      </c>
      <c r="BM60" s="17" t="str">
        <f t="shared" si="114"/>
        <v/>
      </c>
      <c r="BN60" s="17" t="str">
        <f t="shared" si="114"/>
        <v/>
      </c>
      <c r="BO60" s="17" t="str">
        <f t="shared" si="114"/>
        <v/>
      </c>
      <c r="BP60" s="17" t="str">
        <f t="shared" si="114"/>
        <v/>
      </c>
      <c r="BQ60" s="17" t="str">
        <f t="shared" si="114"/>
        <v/>
      </c>
      <c r="BR60" s="17" t="str">
        <f t="shared" si="114"/>
        <v/>
      </c>
      <c r="BS60" s="17" t="str">
        <f t="shared" si="114"/>
        <v/>
      </c>
      <c r="BT60" s="17" t="str">
        <f t="shared" si="114"/>
        <v/>
      </c>
      <c r="BU60" s="17" t="str">
        <f t="shared" si="114"/>
        <v/>
      </c>
      <c r="BV60" s="17" t="str">
        <f t="shared" si="114"/>
        <v/>
      </c>
      <c r="BW60" s="17" t="str">
        <f t="shared" si="114"/>
        <v/>
      </c>
      <c r="BX60" s="17" t="str">
        <f t="shared" si="114"/>
        <v/>
      </c>
      <c r="BY60" s="17" t="str">
        <f t="shared" si="114"/>
        <v/>
      </c>
      <c r="BZ60" s="17" t="str">
        <f t="shared" si="114"/>
        <v/>
      </c>
      <c r="CA60" s="17" t="str">
        <f t="shared" si="114"/>
        <v/>
      </c>
      <c r="CB60" s="17" t="str">
        <f t="shared" si="114"/>
        <v/>
      </c>
      <c r="CC60" s="17" t="str">
        <f t="shared" si="114"/>
        <v/>
      </c>
      <c r="CD60" s="17" t="str">
        <f t="shared" si="114"/>
        <v/>
      </c>
      <c r="CE60" s="17" t="str">
        <f t="shared" si="114"/>
        <v/>
      </c>
      <c r="CF60" s="17" t="str">
        <f t="shared" si="114"/>
        <v/>
      </c>
      <c r="CG60" s="17" t="str">
        <f t="shared" si="114"/>
        <v/>
      </c>
      <c r="CH60" s="17" t="str">
        <f t="shared" si="93"/>
        <v/>
      </c>
      <c r="CI60" s="17" t="str">
        <f t="shared" si="93"/>
        <v/>
      </c>
      <c r="CJ60" s="17" t="str">
        <f t="shared" si="93"/>
        <v/>
      </c>
      <c r="CK60" s="17" t="str">
        <f t="shared" si="93"/>
        <v/>
      </c>
      <c r="CL60" s="17" t="str">
        <f t="shared" si="93"/>
        <v/>
      </c>
      <c r="CM60" s="17" t="str">
        <f t="shared" si="93"/>
        <v/>
      </c>
      <c r="CN60" s="17" t="str">
        <f t="shared" si="93"/>
        <v/>
      </c>
      <c r="CO60" s="17" t="str">
        <f t="shared" si="93"/>
        <v/>
      </c>
      <c r="CP60" s="17" t="str">
        <f t="shared" si="93"/>
        <v/>
      </c>
      <c r="CQ60" s="17" t="str">
        <f t="shared" si="93"/>
        <v/>
      </c>
      <c r="CR60" s="17" t="str">
        <f t="shared" si="93"/>
        <v/>
      </c>
      <c r="CS60" s="17" t="str">
        <f t="shared" si="93"/>
        <v/>
      </c>
      <c r="CT60" s="17" t="str">
        <f t="shared" si="93"/>
        <v/>
      </c>
      <c r="CU60" s="17" t="str">
        <f t="shared" si="93"/>
        <v/>
      </c>
      <c r="CV60" s="17" t="str">
        <f t="shared" si="93"/>
        <v/>
      </c>
      <c r="CW60" s="17" t="str">
        <f t="shared" si="108"/>
        <v/>
      </c>
      <c r="CX60" s="17" t="str">
        <f t="shared" si="108"/>
        <v/>
      </c>
      <c r="CY60" s="17" t="str">
        <f t="shared" si="108"/>
        <v/>
      </c>
      <c r="CZ60" s="17" t="str">
        <f t="shared" si="108"/>
        <v/>
      </c>
      <c r="DA60" s="17" t="str">
        <f t="shared" si="108"/>
        <v/>
      </c>
      <c r="DB60" s="17" t="str">
        <f t="shared" si="108"/>
        <v/>
      </c>
      <c r="DC60" s="17" t="str">
        <f t="shared" si="108"/>
        <v/>
      </c>
      <c r="DD60" s="17" t="str">
        <f t="shared" si="108"/>
        <v/>
      </c>
      <c r="DE60" s="17" t="str">
        <f t="shared" si="108"/>
        <v/>
      </c>
      <c r="DF60" s="17" t="str">
        <f t="shared" si="108"/>
        <v/>
      </c>
      <c r="DG60" s="17" t="str">
        <f t="shared" si="108"/>
        <v/>
      </c>
      <c r="DH60" s="17" t="str">
        <f t="shared" si="108"/>
        <v/>
      </c>
      <c r="DI60" s="17" t="str">
        <f t="shared" si="108"/>
        <v/>
      </c>
      <c r="DJ60" s="17" t="str">
        <f t="shared" si="108"/>
        <v/>
      </c>
      <c r="DK60" s="17" t="str">
        <f t="shared" si="108"/>
        <v/>
      </c>
      <c r="DL60" s="17" t="str">
        <f t="shared" si="108"/>
        <v/>
      </c>
      <c r="DM60" s="17" t="str">
        <f t="shared" si="108"/>
        <v/>
      </c>
      <c r="DN60" s="17" t="str">
        <f t="shared" si="108"/>
        <v/>
      </c>
      <c r="DO60" s="17" t="str">
        <f t="shared" si="108"/>
        <v/>
      </c>
      <c r="DP60" s="17" t="str">
        <f t="shared" si="108"/>
        <v/>
      </c>
      <c r="DQ60" s="17" t="str">
        <f t="shared" si="108"/>
        <v/>
      </c>
      <c r="DR60" s="17" t="str">
        <f t="shared" si="108"/>
        <v/>
      </c>
      <c r="DS60" s="17" t="str">
        <f t="shared" si="108"/>
        <v/>
      </c>
      <c r="DT60" s="17" t="str">
        <f t="shared" si="108"/>
        <v/>
      </c>
      <c r="DU60" s="17" t="str">
        <f t="shared" si="108"/>
        <v/>
      </c>
      <c r="DV60" s="17" t="str">
        <f t="shared" si="109"/>
        <v/>
      </c>
      <c r="DW60" s="17" t="str">
        <f t="shared" si="109"/>
        <v/>
      </c>
      <c r="DX60" s="17" t="str">
        <f t="shared" si="109"/>
        <v/>
      </c>
      <c r="DY60" s="17" t="str">
        <f t="shared" si="109"/>
        <v/>
      </c>
      <c r="DZ60" s="17" t="str">
        <f t="shared" si="109"/>
        <v/>
      </c>
      <c r="EA60" s="17" t="str">
        <f t="shared" si="109"/>
        <v/>
      </c>
      <c r="EB60" s="17" t="str">
        <f t="shared" si="109"/>
        <v/>
      </c>
      <c r="EC60" s="17" t="str">
        <f t="shared" si="109"/>
        <v/>
      </c>
      <c r="ED60" s="17" t="str">
        <f t="shared" si="109"/>
        <v/>
      </c>
      <c r="EE60" s="17" t="str">
        <f t="shared" si="109"/>
        <v/>
      </c>
      <c r="EF60" s="17" t="str">
        <f t="shared" si="109"/>
        <v/>
      </c>
      <c r="EG60" s="17" t="str">
        <f t="shared" si="109"/>
        <v/>
      </c>
      <c r="EH60" s="17" t="str">
        <f t="shared" si="109"/>
        <v/>
      </c>
      <c r="EI60" s="17" t="str">
        <f t="shared" si="109"/>
        <v/>
      </c>
      <c r="EJ60" s="17" t="str">
        <f t="shared" si="109"/>
        <v/>
      </c>
      <c r="EK60" s="17" t="str">
        <f t="shared" si="109"/>
        <v/>
      </c>
      <c r="EL60" s="17" t="str">
        <f t="shared" si="109"/>
        <v/>
      </c>
      <c r="EM60" s="17" t="str">
        <f t="shared" si="109"/>
        <v/>
      </c>
      <c r="EN60" s="17" t="str">
        <f t="shared" si="109"/>
        <v/>
      </c>
      <c r="EO60" s="17" t="str">
        <f t="shared" si="109"/>
        <v/>
      </c>
      <c r="EP60" s="17" t="str">
        <f t="shared" si="109"/>
        <v/>
      </c>
      <c r="EQ60" s="17" t="str">
        <f t="shared" si="109"/>
        <v/>
      </c>
      <c r="ER60" s="17" t="str">
        <f>IF(AND($S60&lt;&gt;"",ER$6&gt;=$R60,ER$6&lt;=$S60),IF($E60="",IF($F60="",6,5),4),IF((ER$6&gt;=$O60)*AND(ER$6&lt;=$P60),IF($E60="",IF($F60="",3,2),1),""))</f>
        <v/>
      </c>
      <c r="ES60" s="17" t="str">
        <f>IF(AND($S60&lt;&gt;"",ES$6&gt;=$R60,ES$6&lt;=$S60),IF($E60="",IF($F60="",6,5),4),IF((ES$6&gt;=$O60)*AND(ES$6&lt;=$P60),IF($E60="",IF($F60="",3,2),1),""))</f>
        <v/>
      </c>
      <c r="ET60" s="17" t="str">
        <f>IF(AND($S60&lt;&gt;"",ET$6&gt;=$R60,ET$6&lt;=$S60),IF($E60="",IF($F60="",6,5),4),IF((ET$6&gt;=$O60)*AND(ET$6&lt;=$P60),IF($E60="",IF($F60="",3,2),1),""))</f>
        <v/>
      </c>
      <c r="EU60" s="17" t="str">
        <f t="shared" si="109"/>
        <v/>
      </c>
      <c r="EV60" s="17" t="str">
        <f t="shared" si="109"/>
        <v/>
      </c>
      <c r="EW60" s="17" t="str">
        <f t="shared" si="109"/>
        <v/>
      </c>
      <c r="EX60" s="17" t="str">
        <f t="shared" si="109"/>
        <v/>
      </c>
      <c r="EY60" s="17" t="str">
        <f t="shared" si="109"/>
        <v/>
      </c>
      <c r="EZ60" s="17" t="str">
        <f t="shared" si="109"/>
        <v/>
      </c>
      <c r="FA60" s="17" t="str">
        <f t="shared" si="109"/>
        <v/>
      </c>
      <c r="FB60" s="17" t="str">
        <f t="shared" si="109"/>
        <v/>
      </c>
      <c r="FC60" s="17" t="str">
        <f t="shared" si="109"/>
        <v/>
      </c>
      <c r="FD60" s="17" t="str">
        <f t="shared" si="109"/>
        <v/>
      </c>
      <c r="FE60" s="17" t="str">
        <f t="shared" si="109"/>
        <v/>
      </c>
      <c r="FF60" s="17" t="str">
        <f t="shared" si="109"/>
        <v/>
      </c>
      <c r="FG60" s="17" t="str">
        <f t="shared" si="109"/>
        <v/>
      </c>
      <c r="FH60" s="17" t="str">
        <f t="shared" si="109"/>
        <v/>
      </c>
      <c r="FI60" s="17" t="str">
        <f t="shared" si="109"/>
        <v/>
      </c>
      <c r="FJ60" s="17" t="str">
        <f t="shared" si="109"/>
        <v/>
      </c>
      <c r="FK60" s="17" t="str">
        <f t="shared" si="109"/>
        <v/>
      </c>
      <c r="FL60" s="17" t="str">
        <f t="shared" si="109"/>
        <v/>
      </c>
      <c r="FM60" s="17" t="str">
        <f t="shared" si="109"/>
        <v/>
      </c>
      <c r="FN60" s="17" t="str">
        <f t="shared" si="110"/>
        <v/>
      </c>
      <c r="FO60" s="17" t="str">
        <f t="shared" si="110"/>
        <v/>
      </c>
      <c r="FP60" s="17" t="str">
        <f t="shared" si="110"/>
        <v/>
      </c>
      <c r="FQ60" s="17" t="str">
        <f t="shared" si="110"/>
        <v/>
      </c>
      <c r="FR60" s="17" t="str">
        <f t="shared" si="110"/>
        <v/>
      </c>
      <c r="FS60" s="17" t="str">
        <f t="shared" si="110"/>
        <v/>
      </c>
      <c r="FT60" s="17" t="str">
        <f t="shared" si="110"/>
        <v/>
      </c>
      <c r="FU60" s="17" t="str">
        <f t="shared" si="110"/>
        <v/>
      </c>
      <c r="FV60" s="17" t="str">
        <f t="shared" si="110"/>
        <v/>
      </c>
      <c r="FW60" s="17" t="str">
        <f t="shared" si="110"/>
        <v/>
      </c>
      <c r="FX60" s="17" t="str">
        <f t="shared" si="110"/>
        <v/>
      </c>
      <c r="FY60" s="17" t="str">
        <f t="shared" si="110"/>
        <v/>
      </c>
      <c r="FZ60" s="17" t="str">
        <f t="shared" si="110"/>
        <v/>
      </c>
      <c r="GA60" s="17" t="str">
        <f t="shared" si="110"/>
        <v/>
      </c>
      <c r="GB60" s="17" t="str">
        <f t="shared" si="110"/>
        <v/>
      </c>
      <c r="GC60" s="17" t="str">
        <f t="shared" si="110"/>
        <v/>
      </c>
      <c r="GD60" s="17" t="str">
        <f t="shared" si="110"/>
        <v/>
      </c>
      <c r="GE60" s="17" t="str">
        <f t="shared" si="110"/>
        <v/>
      </c>
      <c r="GF60" s="17" t="str">
        <f t="shared" si="110"/>
        <v/>
      </c>
      <c r="GG60" s="17" t="str">
        <f t="shared" si="110"/>
        <v/>
      </c>
      <c r="GH60" s="17" t="str">
        <f t="shared" si="110"/>
        <v/>
      </c>
      <c r="GI60" s="17" t="str">
        <f t="shared" si="110"/>
        <v/>
      </c>
      <c r="GJ60" s="17" t="str">
        <f t="shared" si="110"/>
        <v/>
      </c>
      <c r="GK60" s="17" t="str">
        <f t="shared" si="110"/>
        <v/>
      </c>
      <c r="GL60" s="17" t="str">
        <f t="shared" si="110"/>
        <v/>
      </c>
      <c r="GM60" s="17" t="str">
        <f t="shared" si="110"/>
        <v/>
      </c>
      <c r="GN60" s="17" t="str">
        <f t="shared" si="110"/>
        <v/>
      </c>
      <c r="GO60" s="17" t="str">
        <f t="shared" si="110"/>
        <v/>
      </c>
      <c r="GP60" s="17" t="str">
        <f t="shared" si="110"/>
        <v/>
      </c>
      <c r="GQ60" s="17" t="str">
        <f t="shared" si="110"/>
        <v/>
      </c>
      <c r="GR60" s="17" t="str">
        <f t="shared" si="110"/>
        <v/>
      </c>
      <c r="GS60" s="17" t="str">
        <f t="shared" si="110"/>
        <v/>
      </c>
      <c r="GT60" s="17" t="str">
        <f t="shared" si="110"/>
        <v/>
      </c>
      <c r="GU60" s="17" t="str">
        <f t="shared" si="110"/>
        <v/>
      </c>
      <c r="GV60" s="17" t="str">
        <f t="shared" si="110"/>
        <v/>
      </c>
      <c r="GW60" s="17" t="str">
        <f t="shared" si="110"/>
        <v/>
      </c>
      <c r="GX60" s="17" t="str">
        <f t="shared" si="110"/>
        <v/>
      </c>
      <c r="GY60" s="17" t="str">
        <f t="shared" si="110"/>
        <v/>
      </c>
      <c r="GZ60" s="17" t="str">
        <f t="shared" si="110"/>
        <v/>
      </c>
      <c r="HA60" s="17" t="str">
        <f t="shared" si="110"/>
        <v/>
      </c>
      <c r="HB60" s="17" t="str">
        <f t="shared" si="110"/>
        <v/>
      </c>
      <c r="HC60" s="17" t="str">
        <f t="shared" si="110"/>
        <v/>
      </c>
      <c r="HD60" s="17" t="str">
        <f t="shared" si="110"/>
        <v/>
      </c>
      <c r="HE60" s="17" t="str">
        <f t="shared" si="111"/>
        <v/>
      </c>
      <c r="HF60" s="17" t="str">
        <f t="shared" si="111"/>
        <v/>
      </c>
      <c r="HG60" s="17" t="str">
        <f t="shared" si="111"/>
        <v/>
      </c>
      <c r="HH60" s="17" t="str">
        <f t="shared" si="111"/>
        <v/>
      </c>
      <c r="HI60" s="17" t="str">
        <f t="shared" si="111"/>
        <v/>
      </c>
      <c r="HJ60" s="17" t="str">
        <f t="shared" si="111"/>
        <v/>
      </c>
      <c r="HK60" s="17" t="str">
        <f t="shared" si="111"/>
        <v/>
      </c>
      <c r="HL60" s="17" t="str">
        <f t="shared" si="111"/>
        <v/>
      </c>
      <c r="HM60" s="17" t="str">
        <f t="shared" si="111"/>
        <v/>
      </c>
      <c r="HN60" s="17" t="str">
        <f t="shared" si="111"/>
        <v/>
      </c>
      <c r="HO60" s="17" t="str">
        <f t="shared" si="111"/>
        <v/>
      </c>
      <c r="HP60" s="17" t="str">
        <f t="shared" si="111"/>
        <v/>
      </c>
      <c r="HQ60" s="17" t="str">
        <f t="shared" si="111"/>
        <v/>
      </c>
      <c r="HR60" s="17" t="str">
        <f t="shared" si="111"/>
        <v/>
      </c>
      <c r="HS60" s="17" t="str">
        <f t="shared" si="111"/>
        <v/>
      </c>
      <c r="HT60" s="17" t="str">
        <f t="shared" si="111"/>
        <v/>
      </c>
      <c r="HU60" s="17" t="str">
        <f t="shared" si="111"/>
        <v/>
      </c>
      <c r="HV60" s="17" t="str">
        <f t="shared" si="111"/>
        <v/>
      </c>
      <c r="HW60" s="17" t="str">
        <f t="shared" si="111"/>
        <v/>
      </c>
      <c r="HX60" s="17" t="str">
        <f t="shared" si="111"/>
        <v/>
      </c>
      <c r="HY60" s="17" t="str">
        <f t="shared" si="111"/>
        <v/>
      </c>
      <c r="HZ60" s="17" t="str">
        <f t="shared" si="111"/>
        <v/>
      </c>
      <c r="IA60" s="17" t="str">
        <f t="shared" si="111"/>
        <v/>
      </c>
      <c r="IB60" s="17" t="str">
        <f t="shared" si="111"/>
        <v/>
      </c>
      <c r="IC60" s="17" t="str">
        <f t="shared" si="111"/>
        <v/>
      </c>
      <c r="ID60" s="17" t="str">
        <f t="shared" si="111"/>
        <v/>
      </c>
      <c r="IE60" s="17" t="str">
        <f t="shared" si="105"/>
        <v/>
      </c>
      <c r="IF60" s="17" t="str">
        <f t="shared" si="105"/>
        <v/>
      </c>
      <c r="IG60" s="17" t="str">
        <f t="shared" si="105"/>
        <v/>
      </c>
      <c r="IH60" s="17" t="str">
        <f t="shared" si="105"/>
        <v/>
      </c>
      <c r="II60" s="17" t="str">
        <f t="shared" si="105"/>
        <v/>
      </c>
      <c r="IJ60" s="17" t="str">
        <f t="shared" si="105"/>
        <v/>
      </c>
      <c r="IK60" s="17" t="str">
        <f t="shared" si="105"/>
        <v/>
      </c>
      <c r="IL60" s="17" t="str">
        <f t="shared" si="105"/>
        <v/>
      </c>
      <c r="IM60" s="17" t="str">
        <f t="shared" si="105"/>
        <v/>
      </c>
      <c r="IN60" s="17" t="str">
        <f t="shared" si="105"/>
        <v/>
      </c>
      <c r="IO60" s="17" t="str">
        <f t="shared" si="105"/>
        <v/>
      </c>
      <c r="IP60" s="17" t="str">
        <f t="shared" si="105"/>
        <v/>
      </c>
      <c r="IQ60" s="17" t="str">
        <f t="shared" si="105"/>
        <v/>
      </c>
      <c r="IR60" s="17" t="str">
        <f t="shared" si="105"/>
        <v/>
      </c>
      <c r="IS60" s="17" t="str">
        <f t="shared" si="105"/>
        <v/>
      </c>
      <c r="IT60" s="17" t="str">
        <f t="shared" si="105"/>
        <v/>
      </c>
      <c r="IU60" s="17" t="str">
        <f t="shared" si="105"/>
        <v/>
      </c>
      <c r="IV60" s="17" t="str">
        <f t="shared" si="105"/>
        <v/>
      </c>
      <c r="IW60" s="17" t="str">
        <f t="shared" si="105"/>
        <v/>
      </c>
      <c r="IX60" s="17" t="str">
        <f t="shared" si="105"/>
        <v/>
      </c>
      <c r="IY60" s="17" t="str">
        <f t="shared" si="105"/>
        <v/>
      </c>
      <c r="IZ60" s="17" t="str">
        <f t="shared" si="105"/>
        <v/>
      </c>
      <c r="JA60" s="17" t="str">
        <f t="shared" si="105"/>
        <v/>
      </c>
      <c r="JB60" s="17" t="str">
        <f t="shared" si="105"/>
        <v/>
      </c>
      <c r="JC60" s="17" t="str">
        <f t="shared" si="105"/>
        <v/>
      </c>
    </row>
    <row r="61" spans="1:263" ht="15.75" customHeight="1">
      <c r="A61" s="80"/>
      <c r="B61" s="80"/>
      <c r="C61" s="80"/>
      <c r="D61" s="83" t="s">
        <v>198</v>
      </c>
      <c r="E61" s="22"/>
      <c r="F61" s="23"/>
      <c r="G61" s="23" t="s">
        <v>125</v>
      </c>
      <c r="H61" s="23"/>
      <c r="I61" s="23"/>
      <c r="J61" s="11"/>
      <c r="K61" s="33" t="s">
        <v>181</v>
      </c>
      <c r="L61" s="24" t="s">
        <v>33</v>
      </c>
      <c r="M61" s="32">
        <v>1</v>
      </c>
      <c r="N61" s="35">
        <f t="shared" ref="N61:N82" si="115">IF(OR(O61="",P61=""),"",NETWORKDAYS.INTL(O61,P61,,非稼働日))</f>
        <v>1</v>
      </c>
      <c r="O61" s="25">
        <v>44132</v>
      </c>
      <c r="P61" s="25">
        <v>44132</v>
      </c>
      <c r="Q61" s="35" t="str">
        <f t="shared" ref="Q61:Q82" si="116">IF(OR(R61="",S61=""),"",IF(NETWORKDAYS.INTL(R61,S61,,非稼働日)&lt;0,0,NETWORKDAYS.INTL(R61,S61,,非稼働日)))</f>
        <v/>
      </c>
      <c r="R61" s="25"/>
      <c r="S61" s="25"/>
      <c r="T61" s="26"/>
      <c r="U61" s="34" t="str">
        <f t="shared" si="60"/>
        <v/>
      </c>
      <c r="V61" s="17" t="str">
        <f t="shared" si="113"/>
        <v/>
      </c>
      <c r="W61" s="17" t="str">
        <f t="shared" si="113"/>
        <v/>
      </c>
      <c r="X61" s="17" t="str">
        <f t="shared" si="113"/>
        <v/>
      </c>
      <c r="Y61" s="17" t="str">
        <f t="shared" si="113"/>
        <v/>
      </c>
      <c r="Z61" s="17" t="str">
        <f t="shared" si="113"/>
        <v/>
      </c>
      <c r="AA61" s="17" t="str">
        <f t="shared" si="113"/>
        <v/>
      </c>
      <c r="AB61" s="17" t="str">
        <f t="shared" si="113"/>
        <v/>
      </c>
      <c r="AC61" s="17" t="str">
        <f t="shared" si="113"/>
        <v/>
      </c>
      <c r="AD61" s="17" t="str">
        <f t="shared" si="113"/>
        <v/>
      </c>
      <c r="AE61" s="17" t="str">
        <f t="shared" si="113"/>
        <v/>
      </c>
      <c r="AF61" s="17" t="str">
        <f t="shared" si="113"/>
        <v/>
      </c>
      <c r="AG61" s="17" t="str">
        <f t="shared" si="113"/>
        <v/>
      </c>
      <c r="AH61" s="17" t="str">
        <f t="shared" si="113"/>
        <v/>
      </c>
      <c r="AI61" s="17" t="str">
        <f t="shared" si="113"/>
        <v/>
      </c>
      <c r="AJ61" s="17" t="str">
        <f t="shared" si="113"/>
        <v/>
      </c>
      <c r="AK61" s="17" t="str">
        <f t="shared" si="113"/>
        <v/>
      </c>
      <c r="AL61" s="17" t="str">
        <f t="shared" si="113"/>
        <v/>
      </c>
      <c r="AM61" s="17" t="str">
        <f t="shared" si="113"/>
        <v/>
      </c>
      <c r="AN61" s="17" t="str">
        <f t="shared" si="113"/>
        <v/>
      </c>
      <c r="AO61" s="17" t="str">
        <f t="shared" si="113"/>
        <v/>
      </c>
      <c r="AP61" s="17" t="str">
        <f t="shared" si="113"/>
        <v/>
      </c>
      <c r="AQ61" s="17" t="str">
        <f t="shared" si="113"/>
        <v/>
      </c>
      <c r="AR61" s="17" t="str">
        <f t="shared" si="113"/>
        <v/>
      </c>
      <c r="AS61" s="17" t="str">
        <f t="shared" si="113"/>
        <v/>
      </c>
      <c r="AT61" s="17" t="str">
        <f t="shared" si="113"/>
        <v/>
      </c>
      <c r="AU61" s="17" t="str">
        <f t="shared" si="113"/>
        <v/>
      </c>
      <c r="AV61" s="17" t="str">
        <f t="shared" si="113"/>
        <v/>
      </c>
      <c r="AW61" s="17">
        <f t="shared" si="113"/>
        <v>3</v>
      </c>
      <c r="AX61" s="17" t="str">
        <f t="shared" si="113"/>
        <v/>
      </c>
      <c r="AY61" s="17" t="str">
        <f t="shared" si="113"/>
        <v/>
      </c>
      <c r="AZ61" s="17" t="str">
        <f t="shared" si="113"/>
        <v/>
      </c>
      <c r="BA61" s="17" t="str">
        <f t="shared" si="113"/>
        <v/>
      </c>
      <c r="BB61" s="17" t="str">
        <f t="shared" si="114"/>
        <v/>
      </c>
      <c r="BC61" s="17" t="str">
        <f t="shared" si="114"/>
        <v/>
      </c>
      <c r="BD61" s="17" t="str">
        <f t="shared" si="114"/>
        <v/>
      </c>
      <c r="BE61" s="68" t="str">
        <f t="shared" si="114"/>
        <v/>
      </c>
      <c r="BF61" s="68" t="str">
        <f t="shared" si="114"/>
        <v/>
      </c>
      <c r="BG61" s="68" t="str">
        <f t="shared" si="114"/>
        <v/>
      </c>
      <c r="BH61" s="68" t="str">
        <f t="shared" si="114"/>
        <v/>
      </c>
      <c r="BI61" s="68" t="str">
        <f t="shared" si="114"/>
        <v/>
      </c>
      <c r="BJ61" s="68" t="str">
        <f t="shared" si="114"/>
        <v/>
      </c>
      <c r="BK61" s="68" t="str">
        <f t="shared" si="114"/>
        <v/>
      </c>
      <c r="BL61" s="17" t="str">
        <f t="shared" si="114"/>
        <v/>
      </c>
      <c r="BM61" s="17" t="str">
        <f t="shared" si="114"/>
        <v/>
      </c>
      <c r="BN61" s="17" t="str">
        <f t="shared" si="114"/>
        <v/>
      </c>
      <c r="BO61" s="17" t="str">
        <f t="shared" si="114"/>
        <v/>
      </c>
      <c r="BP61" s="17" t="str">
        <f t="shared" si="114"/>
        <v/>
      </c>
      <c r="BQ61" s="17" t="str">
        <f t="shared" si="114"/>
        <v/>
      </c>
      <c r="BR61" s="17" t="str">
        <f t="shared" si="114"/>
        <v/>
      </c>
      <c r="BS61" s="17" t="str">
        <f t="shared" si="114"/>
        <v/>
      </c>
      <c r="BT61" s="17" t="str">
        <f t="shared" si="114"/>
        <v/>
      </c>
      <c r="BU61" s="17" t="str">
        <f t="shared" si="114"/>
        <v/>
      </c>
      <c r="BV61" s="17" t="str">
        <f t="shared" si="114"/>
        <v/>
      </c>
      <c r="BW61" s="17" t="str">
        <f t="shared" si="114"/>
        <v/>
      </c>
      <c r="BX61" s="17" t="str">
        <f t="shared" si="114"/>
        <v/>
      </c>
      <c r="BY61" s="17" t="str">
        <f t="shared" si="114"/>
        <v/>
      </c>
      <c r="BZ61" s="17" t="str">
        <f t="shared" si="114"/>
        <v/>
      </c>
      <c r="CA61" s="17" t="str">
        <f t="shared" si="114"/>
        <v/>
      </c>
      <c r="CB61" s="17" t="str">
        <f t="shared" si="114"/>
        <v/>
      </c>
      <c r="CC61" s="17" t="str">
        <f t="shared" si="114"/>
        <v/>
      </c>
      <c r="CD61" s="17" t="str">
        <f t="shared" si="114"/>
        <v/>
      </c>
      <c r="CE61" s="17" t="str">
        <f t="shared" si="114"/>
        <v/>
      </c>
      <c r="CF61" s="17" t="str">
        <f t="shared" si="114"/>
        <v/>
      </c>
      <c r="CG61" s="17" t="str">
        <f t="shared" si="114"/>
        <v/>
      </c>
      <c r="CH61" s="17" t="str">
        <f t="shared" ref="CH61:CW69" si="117">IF(AND($S61&lt;&gt;"",CH$6&gt;=$R61,CH$6&lt;=$S61),IF($E61="",IF($F61="",6,5),4),IF((CH$6&gt;=$O61)*AND(CH$6&lt;=$P61),IF($E61="",IF($F61="",3,2),1),""))</f>
        <v/>
      </c>
      <c r="CI61" s="17" t="str">
        <f t="shared" si="117"/>
        <v/>
      </c>
      <c r="CJ61" s="17" t="str">
        <f t="shared" si="117"/>
        <v/>
      </c>
      <c r="CK61" s="17" t="str">
        <f t="shared" si="117"/>
        <v/>
      </c>
      <c r="CL61" s="17" t="str">
        <f t="shared" si="117"/>
        <v/>
      </c>
      <c r="CM61" s="17" t="str">
        <f t="shared" si="117"/>
        <v/>
      </c>
      <c r="CN61" s="17" t="str">
        <f t="shared" si="117"/>
        <v/>
      </c>
      <c r="CO61" s="17" t="str">
        <f t="shared" si="117"/>
        <v/>
      </c>
      <c r="CP61" s="17" t="str">
        <f t="shared" si="117"/>
        <v/>
      </c>
      <c r="CQ61" s="17" t="str">
        <f t="shared" si="117"/>
        <v/>
      </c>
      <c r="CR61" s="17" t="str">
        <f t="shared" si="117"/>
        <v/>
      </c>
      <c r="CS61" s="17" t="str">
        <f t="shared" si="117"/>
        <v/>
      </c>
      <c r="CT61" s="17" t="str">
        <f t="shared" si="117"/>
        <v/>
      </c>
      <c r="CU61" s="17" t="str">
        <f t="shared" si="117"/>
        <v/>
      </c>
      <c r="CV61" s="17" t="str">
        <f t="shared" si="117"/>
        <v/>
      </c>
      <c r="CW61" s="17" t="str">
        <f t="shared" si="117"/>
        <v/>
      </c>
      <c r="CX61" s="17" t="str">
        <f t="shared" si="108"/>
        <v/>
      </c>
      <c r="CY61" s="17" t="str">
        <f t="shared" si="108"/>
        <v/>
      </c>
      <c r="CZ61" s="17" t="str">
        <f t="shared" si="108"/>
        <v/>
      </c>
      <c r="DA61" s="17" t="str">
        <f t="shared" si="108"/>
        <v/>
      </c>
      <c r="DB61" s="17" t="str">
        <f t="shared" si="108"/>
        <v/>
      </c>
      <c r="DC61" s="17" t="str">
        <f t="shared" si="108"/>
        <v/>
      </c>
      <c r="DD61" s="17" t="str">
        <f t="shared" si="108"/>
        <v/>
      </c>
      <c r="DE61" s="17" t="str">
        <f t="shared" si="108"/>
        <v/>
      </c>
      <c r="DF61" s="17" t="str">
        <f t="shared" si="108"/>
        <v/>
      </c>
      <c r="DG61" s="17" t="str">
        <f t="shared" si="108"/>
        <v/>
      </c>
      <c r="DH61" s="17" t="str">
        <f t="shared" si="108"/>
        <v/>
      </c>
      <c r="DI61" s="17" t="str">
        <f t="shared" si="108"/>
        <v/>
      </c>
      <c r="DJ61" s="17" t="str">
        <f t="shared" si="108"/>
        <v/>
      </c>
      <c r="DK61" s="17" t="str">
        <f t="shared" si="108"/>
        <v/>
      </c>
      <c r="DL61" s="17" t="str">
        <f t="shared" si="108"/>
        <v/>
      </c>
      <c r="DM61" s="17" t="str">
        <f t="shared" si="108"/>
        <v/>
      </c>
      <c r="DN61" s="17" t="str">
        <f t="shared" si="108"/>
        <v/>
      </c>
      <c r="DO61" s="17" t="str">
        <f t="shared" si="108"/>
        <v/>
      </c>
      <c r="DP61" s="17" t="str">
        <f t="shared" si="108"/>
        <v/>
      </c>
      <c r="DQ61" s="17" t="str">
        <f t="shared" si="108"/>
        <v/>
      </c>
      <c r="DR61" s="17" t="str">
        <f t="shared" si="108"/>
        <v/>
      </c>
      <c r="DS61" s="17" t="str">
        <f t="shared" si="108"/>
        <v/>
      </c>
      <c r="DT61" s="17" t="str">
        <f t="shared" si="108"/>
        <v/>
      </c>
      <c r="DU61" s="17" t="str">
        <f t="shared" si="108"/>
        <v/>
      </c>
      <c r="DV61" s="17" t="str">
        <f t="shared" si="108"/>
        <v/>
      </c>
      <c r="DW61" s="17" t="str">
        <f t="shared" si="108"/>
        <v/>
      </c>
      <c r="DX61" s="17" t="str">
        <f t="shared" si="108"/>
        <v/>
      </c>
      <c r="DY61" s="17" t="str">
        <f t="shared" si="108"/>
        <v/>
      </c>
      <c r="DZ61" s="17" t="str">
        <f t="shared" si="108"/>
        <v/>
      </c>
      <c r="EA61" s="17" t="str">
        <f t="shared" si="108"/>
        <v/>
      </c>
      <c r="EB61" s="17" t="str">
        <f t="shared" si="108"/>
        <v/>
      </c>
      <c r="EC61" s="17" t="str">
        <f t="shared" si="109"/>
        <v/>
      </c>
      <c r="ED61" s="17" t="str">
        <f t="shared" si="109"/>
        <v/>
      </c>
      <c r="EE61" s="17" t="str">
        <f t="shared" si="109"/>
        <v/>
      </c>
      <c r="EF61" s="17" t="str">
        <f t="shared" si="109"/>
        <v/>
      </c>
      <c r="EG61" s="17" t="str">
        <f t="shared" si="109"/>
        <v/>
      </c>
      <c r="EH61" s="17" t="str">
        <f t="shared" si="109"/>
        <v/>
      </c>
      <c r="EI61" s="17" t="str">
        <f t="shared" si="109"/>
        <v/>
      </c>
      <c r="EJ61" s="17" t="str">
        <f t="shared" si="109"/>
        <v/>
      </c>
      <c r="EK61" s="17" t="str">
        <f t="shared" si="109"/>
        <v/>
      </c>
      <c r="EL61" s="17" t="str">
        <f t="shared" si="109"/>
        <v/>
      </c>
      <c r="EM61" s="17" t="str">
        <f t="shared" si="109"/>
        <v/>
      </c>
      <c r="EN61" s="17" t="str">
        <f t="shared" si="109"/>
        <v/>
      </c>
      <c r="EO61" s="17" t="str">
        <f t="shared" si="109"/>
        <v/>
      </c>
      <c r="EP61" s="17" t="str">
        <f t="shared" si="109"/>
        <v/>
      </c>
      <c r="EQ61" s="17" t="str">
        <f t="shared" si="109"/>
        <v/>
      </c>
      <c r="ER61" s="17" t="str">
        <f t="shared" si="109"/>
        <v/>
      </c>
      <c r="ES61" s="17" t="str">
        <f t="shared" si="109"/>
        <v/>
      </c>
      <c r="ET61" s="17" t="str">
        <f t="shared" si="109"/>
        <v/>
      </c>
      <c r="EU61" s="17" t="str">
        <f t="shared" ref="EU61:HF65" si="118">IF(AND($S61&lt;&gt;"",EU$6&gt;=$R61,EU$6&lt;=$S61),IF($E61="",IF($F61="",6,5),4),IF((EU$6&gt;=$O61)*AND(EU$6&lt;=$P61),IF($E61="",IF($F61="",3,2),1),""))</f>
        <v/>
      </c>
      <c r="EV61" s="17" t="str">
        <f t="shared" si="118"/>
        <v/>
      </c>
      <c r="EW61" s="17" t="str">
        <f t="shared" si="118"/>
        <v/>
      </c>
      <c r="EX61" s="17" t="str">
        <f t="shared" si="118"/>
        <v/>
      </c>
      <c r="EY61" s="17" t="str">
        <f t="shared" si="118"/>
        <v/>
      </c>
      <c r="EZ61" s="17" t="str">
        <f t="shared" si="118"/>
        <v/>
      </c>
      <c r="FA61" s="17" t="str">
        <f t="shared" si="118"/>
        <v/>
      </c>
      <c r="FB61" s="17" t="str">
        <f t="shared" si="118"/>
        <v/>
      </c>
      <c r="FC61" s="17" t="str">
        <f t="shared" si="118"/>
        <v/>
      </c>
      <c r="FD61" s="17" t="str">
        <f t="shared" si="118"/>
        <v/>
      </c>
      <c r="FE61" s="17" t="str">
        <f t="shared" si="118"/>
        <v/>
      </c>
      <c r="FF61" s="17" t="str">
        <f t="shared" si="118"/>
        <v/>
      </c>
      <c r="FG61" s="17" t="str">
        <f t="shared" si="118"/>
        <v/>
      </c>
      <c r="FH61" s="17" t="str">
        <f t="shared" si="118"/>
        <v/>
      </c>
      <c r="FI61" s="17" t="str">
        <f t="shared" si="118"/>
        <v/>
      </c>
      <c r="FJ61" s="17" t="str">
        <f t="shared" si="118"/>
        <v/>
      </c>
      <c r="FK61" s="17" t="str">
        <f t="shared" si="118"/>
        <v/>
      </c>
      <c r="FL61" s="17" t="str">
        <f t="shared" si="118"/>
        <v/>
      </c>
      <c r="FM61" s="17" t="str">
        <f t="shared" si="118"/>
        <v/>
      </c>
      <c r="FN61" s="17" t="str">
        <f t="shared" si="118"/>
        <v/>
      </c>
      <c r="FO61" s="17" t="str">
        <f t="shared" si="118"/>
        <v/>
      </c>
      <c r="FP61" s="17" t="str">
        <f t="shared" si="118"/>
        <v/>
      </c>
      <c r="FQ61" s="17" t="str">
        <f t="shared" si="118"/>
        <v/>
      </c>
      <c r="FR61" s="17" t="str">
        <f t="shared" si="118"/>
        <v/>
      </c>
      <c r="FS61" s="17" t="str">
        <f t="shared" si="118"/>
        <v/>
      </c>
      <c r="FT61" s="17" t="str">
        <f t="shared" si="118"/>
        <v/>
      </c>
      <c r="FU61" s="17" t="str">
        <f t="shared" si="118"/>
        <v/>
      </c>
      <c r="FV61" s="17" t="str">
        <f t="shared" si="118"/>
        <v/>
      </c>
      <c r="FW61" s="17" t="str">
        <f t="shared" si="118"/>
        <v/>
      </c>
      <c r="FX61" s="17" t="str">
        <f t="shared" si="118"/>
        <v/>
      </c>
      <c r="FY61" s="17" t="str">
        <f t="shared" si="118"/>
        <v/>
      </c>
      <c r="FZ61" s="17" t="str">
        <f t="shared" si="118"/>
        <v/>
      </c>
      <c r="GA61" s="17" t="str">
        <f t="shared" si="118"/>
        <v/>
      </c>
      <c r="GB61" s="17" t="str">
        <f t="shared" si="118"/>
        <v/>
      </c>
      <c r="GC61" s="17" t="str">
        <f t="shared" si="118"/>
        <v/>
      </c>
      <c r="GD61" s="17" t="str">
        <f t="shared" si="118"/>
        <v/>
      </c>
      <c r="GE61" s="17" t="str">
        <f t="shared" si="118"/>
        <v/>
      </c>
      <c r="GF61" s="17" t="str">
        <f t="shared" si="118"/>
        <v/>
      </c>
      <c r="GG61" s="17" t="str">
        <f t="shared" si="118"/>
        <v/>
      </c>
      <c r="GH61" s="17" t="str">
        <f t="shared" si="118"/>
        <v/>
      </c>
      <c r="GI61" s="17" t="str">
        <f t="shared" si="118"/>
        <v/>
      </c>
      <c r="GJ61" s="17" t="str">
        <f t="shared" si="118"/>
        <v/>
      </c>
      <c r="GK61" s="17" t="str">
        <f t="shared" si="118"/>
        <v/>
      </c>
      <c r="GL61" s="17" t="str">
        <f t="shared" si="118"/>
        <v/>
      </c>
      <c r="GM61" s="17" t="str">
        <f t="shared" si="118"/>
        <v/>
      </c>
      <c r="GN61" s="17" t="str">
        <f t="shared" si="118"/>
        <v/>
      </c>
      <c r="GO61" s="17" t="str">
        <f t="shared" si="118"/>
        <v/>
      </c>
      <c r="GP61" s="17" t="str">
        <f t="shared" si="118"/>
        <v/>
      </c>
      <c r="GQ61" s="17" t="str">
        <f t="shared" si="118"/>
        <v/>
      </c>
      <c r="GR61" s="17" t="str">
        <f t="shared" si="118"/>
        <v/>
      </c>
      <c r="GS61" s="17" t="str">
        <f t="shared" si="118"/>
        <v/>
      </c>
      <c r="GT61" s="17" t="str">
        <f t="shared" si="118"/>
        <v/>
      </c>
      <c r="GU61" s="17" t="str">
        <f t="shared" si="118"/>
        <v/>
      </c>
      <c r="GV61" s="17" t="str">
        <f t="shared" si="118"/>
        <v/>
      </c>
      <c r="GW61" s="17" t="str">
        <f t="shared" si="118"/>
        <v/>
      </c>
      <c r="GX61" s="17" t="str">
        <f t="shared" si="118"/>
        <v/>
      </c>
      <c r="GY61" s="17" t="str">
        <f t="shared" si="118"/>
        <v/>
      </c>
      <c r="GZ61" s="17" t="str">
        <f t="shared" si="118"/>
        <v/>
      </c>
      <c r="HA61" s="17" t="str">
        <f t="shared" si="118"/>
        <v/>
      </c>
      <c r="HB61" s="17" t="str">
        <f t="shared" si="118"/>
        <v/>
      </c>
      <c r="HC61" s="17" t="str">
        <f t="shared" si="118"/>
        <v/>
      </c>
      <c r="HD61" s="17" t="str">
        <f t="shared" si="118"/>
        <v/>
      </c>
      <c r="HE61" s="17" t="str">
        <f t="shared" si="118"/>
        <v/>
      </c>
      <c r="HF61" s="17" t="str">
        <f t="shared" si="111"/>
        <v/>
      </c>
      <c r="HG61" s="17" t="str">
        <f t="shared" si="111"/>
        <v/>
      </c>
      <c r="HH61" s="17" t="str">
        <f t="shared" si="111"/>
        <v/>
      </c>
      <c r="HI61" s="17" t="str">
        <f t="shared" si="111"/>
        <v/>
      </c>
      <c r="HJ61" s="17" t="str">
        <f t="shared" si="111"/>
        <v/>
      </c>
      <c r="HK61" s="17" t="str">
        <f t="shared" si="111"/>
        <v/>
      </c>
      <c r="HL61" s="17" t="str">
        <f t="shared" si="111"/>
        <v/>
      </c>
      <c r="HM61" s="17" t="str">
        <f t="shared" si="111"/>
        <v/>
      </c>
      <c r="HN61" s="17" t="str">
        <f t="shared" si="111"/>
        <v/>
      </c>
      <c r="HO61" s="17" t="str">
        <f t="shared" si="111"/>
        <v/>
      </c>
      <c r="HP61" s="17" t="str">
        <f t="shared" si="111"/>
        <v/>
      </c>
      <c r="HQ61" s="17" t="str">
        <f t="shared" si="111"/>
        <v/>
      </c>
      <c r="HR61" s="17" t="str">
        <f t="shared" si="111"/>
        <v/>
      </c>
      <c r="HS61" s="17" t="str">
        <f t="shared" si="111"/>
        <v/>
      </c>
      <c r="HT61" s="17" t="str">
        <f t="shared" si="111"/>
        <v/>
      </c>
      <c r="HU61" s="17" t="str">
        <f t="shared" si="111"/>
        <v/>
      </c>
      <c r="HV61" s="17" t="str">
        <f t="shared" si="111"/>
        <v/>
      </c>
      <c r="HW61" s="17" t="str">
        <f t="shared" si="111"/>
        <v/>
      </c>
      <c r="HX61" s="17" t="str">
        <f t="shared" si="111"/>
        <v/>
      </c>
      <c r="HY61" s="17" t="str">
        <f t="shared" si="111"/>
        <v/>
      </c>
      <c r="HZ61" s="17" t="str">
        <f t="shared" si="111"/>
        <v/>
      </c>
      <c r="IA61" s="17" t="str">
        <f t="shared" si="111"/>
        <v/>
      </c>
      <c r="IB61" s="17" t="str">
        <f t="shared" si="111"/>
        <v/>
      </c>
      <c r="IC61" s="17" t="str">
        <f t="shared" si="111"/>
        <v/>
      </c>
      <c r="ID61" s="17" t="str">
        <f t="shared" si="111"/>
        <v/>
      </c>
      <c r="IE61" s="17" t="str">
        <f t="shared" si="111"/>
        <v/>
      </c>
      <c r="IF61" s="17" t="str">
        <f t="shared" si="111"/>
        <v/>
      </c>
      <c r="IG61" s="17" t="str">
        <f t="shared" si="111"/>
        <v/>
      </c>
      <c r="IH61" s="17" t="str">
        <f t="shared" si="111"/>
        <v/>
      </c>
      <c r="II61" s="17" t="str">
        <f t="shared" si="111"/>
        <v/>
      </c>
      <c r="IJ61" s="17" t="str">
        <f t="shared" si="111"/>
        <v/>
      </c>
      <c r="IK61" s="17" t="str">
        <f t="shared" si="111"/>
        <v/>
      </c>
      <c r="IL61" s="17" t="str">
        <f t="shared" si="111"/>
        <v/>
      </c>
      <c r="IM61" s="17" t="str">
        <f t="shared" si="105"/>
        <v/>
      </c>
      <c r="IN61" s="17" t="str">
        <f t="shared" si="105"/>
        <v/>
      </c>
      <c r="IO61" s="17" t="str">
        <f t="shared" si="105"/>
        <v/>
      </c>
      <c r="IP61" s="17" t="str">
        <f t="shared" si="105"/>
        <v/>
      </c>
      <c r="IQ61" s="17" t="str">
        <f t="shared" si="105"/>
        <v/>
      </c>
      <c r="IR61" s="17" t="str">
        <f t="shared" si="105"/>
        <v/>
      </c>
      <c r="IS61" s="17" t="str">
        <f t="shared" si="105"/>
        <v/>
      </c>
      <c r="IT61" s="17" t="str">
        <f t="shared" si="105"/>
        <v/>
      </c>
      <c r="IU61" s="17" t="str">
        <f t="shared" si="105"/>
        <v/>
      </c>
      <c r="IV61" s="17" t="str">
        <f t="shared" si="105"/>
        <v/>
      </c>
      <c r="IW61" s="17" t="str">
        <f t="shared" si="105"/>
        <v/>
      </c>
      <c r="IX61" s="17" t="str">
        <f t="shared" si="105"/>
        <v/>
      </c>
      <c r="IY61" s="17" t="str">
        <f t="shared" si="105"/>
        <v/>
      </c>
      <c r="IZ61" s="17" t="str">
        <f t="shared" si="105"/>
        <v/>
      </c>
      <c r="JA61" s="17" t="str">
        <f t="shared" si="105"/>
        <v/>
      </c>
      <c r="JB61" s="17" t="str">
        <f t="shared" si="105"/>
        <v/>
      </c>
      <c r="JC61" s="17" t="str">
        <f t="shared" si="105"/>
        <v/>
      </c>
    </row>
    <row r="62" spans="1:263" ht="15.75" customHeight="1">
      <c r="A62" s="80"/>
      <c r="B62" s="80"/>
      <c r="C62" s="80"/>
      <c r="D62" s="82" t="s">
        <v>120</v>
      </c>
      <c r="E62" s="22"/>
      <c r="F62" s="23" t="s">
        <v>121</v>
      </c>
      <c r="G62" s="23"/>
      <c r="H62" s="23"/>
      <c r="I62" s="23"/>
      <c r="J62" s="11"/>
      <c r="K62" s="33"/>
      <c r="L62" s="24"/>
      <c r="M62" s="32"/>
      <c r="N62" s="35">
        <f t="shared" si="115"/>
        <v>5</v>
      </c>
      <c r="O62" s="25">
        <v>44144</v>
      </c>
      <c r="P62" s="25">
        <v>44148</v>
      </c>
      <c r="Q62" s="35" t="str">
        <f t="shared" si="116"/>
        <v/>
      </c>
      <c r="R62" s="25"/>
      <c r="S62" s="25"/>
      <c r="T62" s="26"/>
      <c r="U62" s="34" t="str">
        <f t="shared" si="60"/>
        <v/>
      </c>
      <c r="V62" s="17" t="str">
        <f t="shared" si="113"/>
        <v/>
      </c>
      <c r="W62" s="17" t="str">
        <f t="shared" si="113"/>
        <v/>
      </c>
      <c r="X62" s="17" t="str">
        <f t="shared" si="113"/>
        <v/>
      </c>
      <c r="Y62" s="17" t="str">
        <f t="shared" si="113"/>
        <v/>
      </c>
      <c r="Z62" s="17" t="str">
        <f t="shared" si="113"/>
        <v/>
      </c>
      <c r="AA62" s="17" t="str">
        <f t="shared" si="113"/>
        <v/>
      </c>
      <c r="AB62" s="17" t="str">
        <f t="shared" si="113"/>
        <v/>
      </c>
      <c r="AC62" s="17" t="str">
        <f t="shared" si="113"/>
        <v/>
      </c>
      <c r="AD62" s="17" t="str">
        <f t="shared" si="113"/>
        <v/>
      </c>
      <c r="AE62" s="17" t="str">
        <f t="shared" si="113"/>
        <v/>
      </c>
      <c r="AF62" s="17" t="str">
        <f t="shared" si="113"/>
        <v/>
      </c>
      <c r="AG62" s="17" t="str">
        <f t="shared" si="113"/>
        <v/>
      </c>
      <c r="AH62" s="17" t="str">
        <f t="shared" si="113"/>
        <v/>
      </c>
      <c r="AI62" s="17" t="str">
        <f t="shared" si="113"/>
        <v/>
      </c>
      <c r="AJ62" s="17" t="str">
        <f t="shared" si="113"/>
        <v/>
      </c>
      <c r="AK62" s="17" t="str">
        <f t="shared" si="113"/>
        <v/>
      </c>
      <c r="AL62" s="17" t="str">
        <f t="shared" si="113"/>
        <v/>
      </c>
      <c r="AM62" s="17" t="str">
        <f t="shared" si="113"/>
        <v/>
      </c>
      <c r="AN62" s="17" t="str">
        <f t="shared" si="113"/>
        <v/>
      </c>
      <c r="AO62" s="17" t="str">
        <f t="shared" si="113"/>
        <v/>
      </c>
      <c r="AP62" s="17" t="str">
        <f t="shared" si="113"/>
        <v/>
      </c>
      <c r="AQ62" s="17" t="str">
        <f t="shared" si="113"/>
        <v/>
      </c>
      <c r="AR62" s="17" t="str">
        <f t="shared" si="113"/>
        <v/>
      </c>
      <c r="AS62" s="17" t="str">
        <f t="shared" si="113"/>
        <v/>
      </c>
      <c r="AT62" s="17" t="str">
        <f t="shared" si="113"/>
        <v/>
      </c>
      <c r="AU62" s="17" t="str">
        <f t="shared" si="113"/>
        <v/>
      </c>
      <c r="AV62" s="17" t="str">
        <f t="shared" si="113"/>
        <v/>
      </c>
      <c r="AW62" s="17" t="str">
        <f t="shared" si="113"/>
        <v/>
      </c>
      <c r="AX62" s="17" t="str">
        <f t="shared" si="113"/>
        <v/>
      </c>
      <c r="AY62" s="17" t="str">
        <f t="shared" si="113"/>
        <v/>
      </c>
      <c r="AZ62" s="17" t="str">
        <f t="shared" si="113"/>
        <v/>
      </c>
      <c r="BA62" s="17" t="str">
        <f t="shared" si="113"/>
        <v/>
      </c>
      <c r="BB62" s="17" t="str">
        <f t="shared" si="114"/>
        <v/>
      </c>
      <c r="BC62" s="17" t="str">
        <f t="shared" si="114"/>
        <v/>
      </c>
      <c r="BD62" s="17" t="str">
        <f t="shared" si="114"/>
        <v/>
      </c>
      <c r="BE62" s="68" t="str">
        <f t="shared" si="114"/>
        <v/>
      </c>
      <c r="BF62" s="68" t="str">
        <f t="shared" si="114"/>
        <v/>
      </c>
      <c r="BG62" s="68" t="str">
        <f t="shared" si="114"/>
        <v/>
      </c>
      <c r="BH62" s="68" t="str">
        <f t="shared" si="114"/>
        <v/>
      </c>
      <c r="BI62" s="68">
        <f t="shared" si="114"/>
        <v>2</v>
      </c>
      <c r="BJ62" s="68">
        <f t="shared" si="114"/>
        <v>2</v>
      </c>
      <c r="BK62" s="68">
        <f t="shared" si="114"/>
        <v>2</v>
      </c>
      <c r="BL62" s="17">
        <f t="shared" si="114"/>
        <v>2</v>
      </c>
      <c r="BM62" s="17">
        <f t="shared" si="114"/>
        <v>2</v>
      </c>
      <c r="BN62" s="17" t="str">
        <f t="shared" si="114"/>
        <v/>
      </c>
      <c r="BO62" s="17" t="str">
        <f t="shared" si="114"/>
        <v/>
      </c>
      <c r="BP62" s="17" t="str">
        <f t="shared" si="114"/>
        <v/>
      </c>
      <c r="BQ62" s="17" t="str">
        <f t="shared" si="114"/>
        <v/>
      </c>
      <c r="BR62" s="17" t="str">
        <f t="shared" si="114"/>
        <v/>
      </c>
      <c r="BS62" s="17" t="str">
        <f t="shared" si="114"/>
        <v/>
      </c>
      <c r="BT62" s="17" t="str">
        <f t="shared" si="114"/>
        <v/>
      </c>
      <c r="BU62" s="17" t="str">
        <f t="shared" si="114"/>
        <v/>
      </c>
      <c r="BV62" s="17" t="str">
        <f t="shared" si="114"/>
        <v/>
      </c>
      <c r="BW62" s="17" t="str">
        <f t="shared" si="114"/>
        <v/>
      </c>
      <c r="BX62" s="17" t="str">
        <f t="shared" si="114"/>
        <v/>
      </c>
      <c r="BY62" s="17" t="str">
        <f t="shared" si="114"/>
        <v/>
      </c>
      <c r="BZ62" s="17" t="str">
        <f t="shared" si="114"/>
        <v/>
      </c>
      <c r="CA62" s="17" t="str">
        <f t="shared" si="114"/>
        <v/>
      </c>
      <c r="CB62" s="17" t="str">
        <f t="shared" si="114"/>
        <v/>
      </c>
      <c r="CC62" s="17" t="str">
        <f t="shared" si="114"/>
        <v/>
      </c>
      <c r="CD62" s="17" t="str">
        <f t="shared" si="114"/>
        <v/>
      </c>
      <c r="CE62" s="17" t="str">
        <f t="shared" si="114"/>
        <v/>
      </c>
      <c r="CF62" s="17" t="str">
        <f t="shared" si="114"/>
        <v/>
      </c>
      <c r="CG62" s="17" t="str">
        <f t="shared" si="114"/>
        <v/>
      </c>
      <c r="CH62" s="17" t="str">
        <f t="shared" si="117"/>
        <v/>
      </c>
      <c r="CI62" s="17" t="str">
        <f t="shared" si="117"/>
        <v/>
      </c>
      <c r="CJ62" s="17" t="str">
        <f t="shared" si="117"/>
        <v/>
      </c>
      <c r="CK62" s="17" t="str">
        <f t="shared" si="117"/>
        <v/>
      </c>
      <c r="CL62" s="17" t="str">
        <f t="shared" si="117"/>
        <v/>
      </c>
      <c r="CM62" s="17" t="str">
        <f t="shared" si="117"/>
        <v/>
      </c>
      <c r="CN62" s="17" t="str">
        <f t="shared" si="117"/>
        <v/>
      </c>
      <c r="CO62" s="17" t="str">
        <f t="shared" si="117"/>
        <v/>
      </c>
      <c r="CP62" s="17" t="str">
        <f t="shared" si="117"/>
        <v/>
      </c>
      <c r="CQ62" s="17" t="str">
        <f t="shared" si="117"/>
        <v/>
      </c>
      <c r="CR62" s="17" t="str">
        <f t="shared" si="117"/>
        <v/>
      </c>
      <c r="CS62" s="17" t="str">
        <f t="shared" si="117"/>
        <v/>
      </c>
      <c r="CT62" s="17" t="str">
        <f t="shared" si="117"/>
        <v/>
      </c>
      <c r="CU62" s="17" t="str">
        <f t="shared" si="117"/>
        <v/>
      </c>
      <c r="CV62" s="17" t="str">
        <f t="shared" si="117"/>
        <v/>
      </c>
      <c r="CW62" s="17" t="str">
        <f t="shared" si="117"/>
        <v/>
      </c>
      <c r="CX62" s="17" t="str">
        <f t="shared" si="108"/>
        <v/>
      </c>
      <c r="CY62" s="17" t="str">
        <f t="shared" si="108"/>
        <v/>
      </c>
      <c r="CZ62" s="17" t="str">
        <f t="shared" si="108"/>
        <v/>
      </c>
      <c r="DA62" s="17" t="str">
        <f t="shared" si="108"/>
        <v/>
      </c>
      <c r="DB62" s="17" t="str">
        <f t="shared" si="108"/>
        <v/>
      </c>
      <c r="DC62" s="17" t="str">
        <f t="shared" si="108"/>
        <v/>
      </c>
      <c r="DD62" s="17" t="str">
        <f t="shared" si="108"/>
        <v/>
      </c>
      <c r="DE62" s="17" t="str">
        <f t="shared" si="108"/>
        <v/>
      </c>
      <c r="DF62" s="17" t="str">
        <f t="shared" si="108"/>
        <v/>
      </c>
      <c r="DG62" s="17" t="str">
        <f t="shared" si="108"/>
        <v/>
      </c>
      <c r="DH62" s="17" t="str">
        <f t="shared" si="108"/>
        <v/>
      </c>
      <c r="DI62" s="17" t="str">
        <f t="shared" si="108"/>
        <v/>
      </c>
      <c r="DJ62" s="17" t="str">
        <f t="shared" si="108"/>
        <v/>
      </c>
      <c r="DK62" s="17" t="str">
        <f t="shared" si="108"/>
        <v/>
      </c>
      <c r="DL62" s="17" t="str">
        <f t="shared" si="108"/>
        <v/>
      </c>
      <c r="DM62" s="17" t="str">
        <f t="shared" si="108"/>
        <v/>
      </c>
      <c r="DN62" s="17" t="str">
        <f t="shared" si="108"/>
        <v/>
      </c>
      <c r="DO62" s="17" t="str">
        <f t="shared" si="108"/>
        <v/>
      </c>
      <c r="DP62" s="17" t="str">
        <f t="shared" si="108"/>
        <v/>
      </c>
      <c r="DQ62" s="17" t="str">
        <f t="shared" si="108"/>
        <v/>
      </c>
      <c r="DR62" s="17" t="str">
        <f t="shared" si="108"/>
        <v/>
      </c>
      <c r="DS62" s="17" t="str">
        <f t="shared" si="108"/>
        <v/>
      </c>
      <c r="DT62" s="17" t="str">
        <f t="shared" si="108"/>
        <v/>
      </c>
      <c r="DU62" s="17" t="str">
        <f t="shared" si="108"/>
        <v/>
      </c>
      <c r="DV62" s="17" t="str">
        <f t="shared" si="108"/>
        <v/>
      </c>
      <c r="DW62" s="17" t="str">
        <f t="shared" si="108"/>
        <v/>
      </c>
      <c r="DX62" s="17" t="str">
        <f t="shared" si="108"/>
        <v/>
      </c>
      <c r="DY62" s="17" t="str">
        <f t="shared" si="108"/>
        <v/>
      </c>
      <c r="DZ62" s="17" t="str">
        <f t="shared" si="108"/>
        <v/>
      </c>
      <c r="EA62" s="17" t="str">
        <f t="shared" si="108"/>
        <v/>
      </c>
      <c r="EB62" s="17" t="str">
        <f t="shared" si="108"/>
        <v/>
      </c>
      <c r="EC62" s="17" t="str">
        <f t="shared" ref="EC62:GM65" si="119">IF(AND($S62&lt;&gt;"",EC$6&gt;=$R62,EC$6&lt;=$S62),IF($E62="",IF($F62="",6,5),4),IF((EC$6&gt;=$O62)*AND(EC$6&lt;=$P62),IF($E62="",IF($F62="",3,2),1),""))</f>
        <v/>
      </c>
      <c r="ED62" s="17" t="str">
        <f t="shared" si="119"/>
        <v/>
      </c>
      <c r="EE62" s="17" t="str">
        <f t="shared" si="119"/>
        <v/>
      </c>
      <c r="EF62" s="17" t="str">
        <f t="shared" si="119"/>
        <v/>
      </c>
      <c r="EG62" s="17" t="str">
        <f t="shared" si="119"/>
        <v/>
      </c>
      <c r="EH62" s="17" t="str">
        <f t="shared" si="119"/>
        <v/>
      </c>
      <c r="EI62" s="17" t="str">
        <f t="shared" si="119"/>
        <v/>
      </c>
      <c r="EJ62" s="17" t="str">
        <f t="shared" si="119"/>
        <v/>
      </c>
      <c r="EK62" s="17" t="str">
        <f t="shared" si="119"/>
        <v/>
      </c>
      <c r="EL62" s="17" t="str">
        <f t="shared" si="119"/>
        <v/>
      </c>
      <c r="EM62" s="17" t="str">
        <f t="shared" si="119"/>
        <v/>
      </c>
      <c r="EN62" s="17" t="str">
        <f t="shared" si="119"/>
        <v/>
      </c>
      <c r="EO62" s="17" t="str">
        <f t="shared" si="119"/>
        <v/>
      </c>
      <c r="EP62" s="17" t="str">
        <f t="shared" si="119"/>
        <v/>
      </c>
      <c r="EQ62" s="17" t="str">
        <f t="shared" si="119"/>
        <v/>
      </c>
      <c r="ER62" s="17" t="str">
        <f t="shared" si="119"/>
        <v/>
      </c>
      <c r="ES62" s="17" t="str">
        <f t="shared" si="119"/>
        <v/>
      </c>
      <c r="ET62" s="17" t="str">
        <f t="shared" si="119"/>
        <v/>
      </c>
      <c r="EU62" s="17" t="str">
        <f t="shared" si="119"/>
        <v/>
      </c>
      <c r="EV62" s="17" t="str">
        <f t="shared" si="119"/>
        <v/>
      </c>
      <c r="EW62" s="17" t="str">
        <f t="shared" si="119"/>
        <v/>
      </c>
      <c r="EX62" s="17" t="str">
        <f t="shared" si="119"/>
        <v/>
      </c>
      <c r="EY62" s="17" t="str">
        <f t="shared" si="119"/>
        <v/>
      </c>
      <c r="EZ62" s="17" t="str">
        <f t="shared" si="119"/>
        <v/>
      </c>
      <c r="FA62" s="17" t="str">
        <f t="shared" si="119"/>
        <v/>
      </c>
      <c r="FB62" s="17" t="str">
        <f t="shared" si="119"/>
        <v/>
      </c>
      <c r="FC62" s="17" t="str">
        <f t="shared" si="119"/>
        <v/>
      </c>
      <c r="FD62" s="17" t="str">
        <f t="shared" si="119"/>
        <v/>
      </c>
      <c r="FE62" s="17" t="str">
        <f t="shared" si="119"/>
        <v/>
      </c>
      <c r="FF62" s="17" t="str">
        <f t="shared" si="119"/>
        <v/>
      </c>
      <c r="FG62" s="17" t="str">
        <f t="shared" si="119"/>
        <v/>
      </c>
      <c r="FH62" s="17" t="str">
        <f t="shared" si="119"/>
        <v/>
      </c>
      <c r="FI62" s="17" t="str">
        <f t="shared" si="119"/>
        <v/>
      </c>
      <c r="FJ62" s="17" t="str">
        <f t="shared" si="119"/>
        <v/>
      </c>
      <c r="FK62" s="17" t="str">
        <f t="shared" si="119"/>
        <v/>
      </c>
      <c r="FL62" s="17" t="str">
        <f t="shared" si="119"/>
        <v/>
      </c>
      <c r="FM62" s="17" t="str">
        <f t="shared" si="119"/>
        <v/>
      </c>
      <c r="FN62" s="17" t="str">
        <f t="shared" si="119"/>
        <v/>
      </c>
      <c r="FO62" s="17" t="str">
        <f t="shared" si="119"/>
        <v/>
      </c>
      <c r="FP62" s="17" t="str">
        <f t="shared" si="119"/>
        <v/>
      </c>
      <c r="FQ62" s="17" t="str">
        <f t="shared" si="119"/>
        <v/>
      </c>
      <c r="FR62" s="17" t="str">
        <f t="shared" si="119"/>
        <v/>
      </c>
      <c r="FS62" s="17" t="str">
        <f t="shared" si="119"/>
        <v/>
      </c>
      <c r="FT62" s="17" t="str">
        <f t="shared" si="119"/>
        <v/>
      </c>
      <c r="FU62" s="17" t="str">
        <f t="shared" si="119"/>
        <v/>
      </c>
      <c r="FV62" s="17" t="str">
        <f t="shared" si="119"/>
        <v/>
      </c>
      <c r="FW62" s="17" t="str">
        <f t="shared" si="119"/>
        <v/>
      </c>
      <c r="FX62" s="17" t="str">
        <f t="shared" si="119"/>
        <v/>
      </c>
      <c r="FY62" s="17" t="str">
        <f t="shared" si="118"/>
        <v/>
      </c>
      <c r="FZ62" s="17" t="str">
        <f t="shared" si="118"/>
        <v/>
      </c>
      <c r="GA62" s="17" t="str">
        <f t="shared" si="118"/>
        <v/>
      </c>
      <c r="GB62" s="17" t="str">
        <f t="shared" si="118"/>
        <v/>
      </c>
      <c r="GC62" s="17" t="str">
        <f t="shared" si="118"/>
        <v/>
      </c>
      <c r="GD62" s="17" t="str">
        <f t="shared" si="118"/>
        <v/>
      </c>
      <c r="GE62" s="17" t="str">
        <f t="shared" si="118"/>
        <v/>
      </c>
      <c r="GF62" s="17" t="str">
        <f t="shared" si="118"/>
        <v/>
      </c>
      <c r="GG62" s="17" t="str">
        <f t="shared" si="118"/>
        <v/>
      </c>
      <c r="GH62" s="17" t="str">
        <f t="shared" si="118"/>
        <v/>
      </c>
      <c r="GI62" s="17" t="str">
        <f t="shared" si="118"/>
        <v/>
      </c>
      <c r="GJ62" s="17" t="str">
        <f t="shared" si="118"/>
        <v/>
      </c>
      <c r="GK62" s="17" t="str">
        <f t="shared" si="118"/>
        <v/>
      </c>
      <c r="GL62" s="17" t="str">
        <f t="shared" si="118"/>
        <v/>
      </c>
      <c r="GM62" s="17" t="str">
        <f t="shared" si="118"/>
        <v/>
      </c>
      <c r="GN62" s="17" t="str">
        <f t="shared" si="118"/>
        <v/>
      </c>
      <c r="GO62" s="17" t="str">
        <f t="shared" si="118"/>
        <v/>
      </c>
      <c r="GP62" s="17" t="str">
        <f t="shared" si="118"/>
        <v/>
      </c>
      <c r="GQ62" s="17" t="str">
        <f t="shared" si="118"/>
        <v/>
      </c>
      <c r="GR62" s="17" t="str">
        <f t="shared" si="118"/>
        <v/>
      </c>
      <c r="GS62" s="17" t="str">
        <f t="shared" si="118"/>
        <v/>
      </c>
      <c r="GT62" s="17" t="str">
        <f t="shared" si="118"/>
        <v/>
      </c>
      <c r="GU62" s="17" t="str">
        <f t="shared" si="118"/>
        <v/>
      </c>
      <c r="GV62" s="17" t="str">
        <f t="shared" si="118"/>
        <v/>
      </c>
      <c r="GW62" s="17" t="str">
        <f t="shared" si="118"/>
        <v/>
      </c>
      <c r="GX62" s="17" t="str">
        <f t="shared" si="118"/>
        <v/>
      </c>
      <c r="GY62" s="17" t="str">
        <f t="shared" si="118"/>
        <v/>
      </c>
      <c r="GZ62" s="17" t="str">
        <f t="shared" si="118"/>
        <v/>
      </c>
      <c r="HA62" s="17" t="str">
        <f t="shared" si="118"/>
        <v/>
      </c>
      <c r="HB62" s="17" t="str">
        <f t="shared" si="118"/>
        <v/>
      </c>
      <c r="HC62" s="17" t="str">
        <f t="shared" si="118"/>
        <v/>
      </c>
      <c r="HD62" s="17" t="str">
        <f t="shared" si="118"/>
        <v/>
      </c>
      <c r="HE62" s="17" t="str">
        <f t="shared" si="118"/>
        <v/>
      </c>
      <c r="HF62" s="17" t="str">
        <f t="shared" si="118"/>
        <v/>
      </c>
      <c r="HG62" s="17" t="str">
        <f t="shared" si="111"/>
        <v/>
      </c>
      <c r="HH62" s="17" t="str">
        <f t="shared" si="111"/>
        <v/>
      </c>
      <c r="HI62" s="17" t="str">
        <f t="shared" si="111"/>
        <v/>
      </c>
      <c r="HJ62" s="17" t="str">
        <f t="shared" si="111"/>
        <v/>
      </c>
      <c r="HK62" s="17" t="str">
        <f t="shared" si="111"/>
        <v/>
      </c>
      <c r="HL62" s="17" t="str">
        <f t="shared" si="111"/>
        <v/>
      </c>
      <c r="HM62" s="17" t="str">
        <f t="shared" si="111"/>
        <v/>
      </c>
      <c r="HN62" s="17" t="str">
        <f t="shared" si="111"/>
        <v/>
      </c>
      <c r="HO62" s="17" t="str">
        <f t="shared" si="111"/>
        <v/>
      </c>
      <c r="HP62" s="17" t="str">
        <f t="shared" si="111"/>
        <v/>
      </c>
      <c r="HQ62" s="17" t="str">
        <f t="shared" si="111"/>
        <v/>
      </c>
      <c r="HR62" s="17" t="str">
        <f t="shared" si="111"/>
        <v/>
      </c>
      <c r="HS62" s="17" t="str">
        <f t="shared" si="111"/>
        <v/>
      </c>
      <c r="HT62" s="17" t="str">
        <f t="shared" si="111"/>
        <v/>
      </c>
      <c r="HU62" s="17" t="str">
        <f t="shared" si="111"/>
        <v/>
      </c>
      <c r="HV62" s="17" t="str">
        <f t="shared" si="111"/>
        <v/>
      </c>
      <c r="HW62" s="17" t="str">
        <f t="shared" si="111"/>
        <v/>
      </c>
      <c r="HX62" s="17" t="str">
        <f t="shared" si="111"/>
        <v/>
      </c>
      <c r="HY62" s="17" t="str">
        <f t="shared" si="111"/>
        <v/>
      </c>
      <c r="HZ62" s="17" t="str">
        <f t="shared" si="111"/>
        <v/>
      </c>
      <c r="IA62" s="17" t="str">
        <f t="shared" si="111"/>
        <v/>
      </c>
      <c r="IB62" s="17" t="str">
        <f t="shared" si="111"/>
        <v/>
      </c>
      <c r="IC62" s="17" t="str">
        <f t="shared" si="111"/>
        <v/>
      </c>
      <c r="ID62" s="17" t="str">
        <f t="shared" ref="ID62:IN62" si="120">IF(AND($S62&lt;&gt;"",ID$6&gt;=$R62,ID$6&lt;=$S62),IF($E62="",IF($F62="",6,5),4),IF((ID$6&gt;=$O62)*AND(ID$6&lt;=$P62),IF($E62="",IF($F62="",3,2),1),""))</f>
        <v/>
      </c>
      <c r="IE62" s="17" t="str">
        <f t="shared" si="120"/>
        <v/>
      </c>
      <c r="IF62" s="17" t="str">
        <f t="shared" si="120"/>
        <v/>
      </c>
      <c r="IG62" s="17" t="str">
        <f t="shared" si="120"/>
        <v/>
      </c>
      <c r="IH62" s="17" t="str">
        <f t="shared" si="120"/>
        <v/>
      </c>
      <c r="II62" s="17" t="str">
        <f t="shared" si="120"/>
        <v/>
      </c>
      <c r="IJ62" s="17" t="str">
        <f t="shared" si="120"/>
        <v/>
      </c>
      <c r="IK62" s="17" t="str">
        <f t="shared" si="120"/>
        <v/>
      </c>
      <c r="IL62" s="17" t="str">
        <f t="shared" si="120"/>
        <v/>
      </c>
      <c r="IM62" s="17" t="str">
        <f t="shared" si="120"/>
        <v/>
      </c>
      <c r="IN62" s="17" t="str">
        <f t="shared" si="120"/>
        <v/>
      </c>
      <c r="IO62" s="17" t="str">
        <f t="shared" si="105"/>
        <v/>
      </c>
      <c r="IP62" s="17" t="str">
        <f t="shared" si="105"/>
        <v/>
      </c>
      <c r="IQ62" s="17" t="str">
        <f t="shared" si="105"/>
        <v/>
      </c>
      <c r="IR62" s="17" t="str">
        <f t="shared" si="105"/>
        <v/>
      </c>
      <c r="IS62" s="17" t="str">
        <f t="shared" si="105"/>
        <v/>
      </c>
      <c r="IT62" s="17" t="str">
        <f t="shared" si="105"/>
        <v/>
      </c>
      <c r="IU62" s="17" t="str">
        <f t="shared" si="105"/>
        <v/>
      </c>
      <c r="IV62" s="17" t="str">
        <f t="shared" si="105"/>
        <v/>
      </c>
      <c r="IW62" s="17" t="str">
        <f t="shared" si="105"/>
        <v/>
      </c>
      <c r="IX62" s="17" t="str">
        <f t="shared" si="105"/>
        <v/>
      </c>
      <c r="IY62" s="17" t="str">
        <f t="shared" si="105"/>
        <v/>
      </c>
      <c r="IZ62" s="17" t="str">
        <f t="shared" si="105"/>
        <v/>
      </c>
      <c r="JA62" s="17" t="str">
        <f t="shared" si="105"/>
        <v/>
      </c>
      <c r="JB62" s="17" t="str">
        <f t="shared" si="105"/>
        <v/>
      </c>
      <c r="JC62" s="17" t="str">
        <f t="shared" si="105"/>
        <v/>
      </c>
    </row>
    <row r="63" spans="1:263" ht="15.75" customHeight="1">
      <c r="A63" s="22" t="s">
        <v>105</v>
      </c>
      <c r="B63" s="22"/>
      <c r="C63" s="22">
        <v>67</v>
      </c>
      <c r="D63" s="82" t="s">
        <v>44</v>
      </c>
      <c r="E63" s="22" t="s">
        <v>182</v>
      </c>
      <c r="F63" s="23"/>
      <c r="G63" s="23"/>
      <c r="H63" s="23"/>
      <c r="I63" s="23"/>
      <c r="J63" s="11"/>
      <c r="K63" s="32"/>
      <c r="L63" s="24"/>
      <c r="M63" s="32">
        <v>67</v>
      </c>
      <c r="N63" s="35">
        <f t="shared" si="115"/>
        <v>14</v>
      </c>
      <c r="O63" s="25">
        <v>44137</v>
      </c>
      <c r="P63" s="25">
        <v>44155</v>
      </c>
      <c r="Q63" s="35" t="str">
        <f t="shared" si="116"/>
        <v/>
      </c>
      <c r="R63" s="25"/>
      <c r="S63" s="25"/>
      <c r="T63" s="26"/>
      <c r="U63" s="34" t="str">
        <f t="shared" si="60"/>
        <v/>
      </c>
      <c r="V63" s="17" t="str">
        <f t="shared" si="113"/>
        <v/>
      </c>
      <c r="W63" s="17" t="str">
        <f t="shared" si="113"/>
        <v/>
      </c>
      <c r="X63" s="17" t="str">
        <f t="shared" si="113"/>
        <v/>
      </c>
      <c r="Y63" s="17" t="str">
        <f t="shared" si="113"/>
        <v/>
      </c>
      <c r="Z63" s="17" t="str">
        <f t="shared" si="113"/>
        <v/>
      </c>
      <c r="AA63" s="17" t="str">
        <f t="shared" si="113"/>
        <v/>
      </c>
      <c r="AB63" s="17" t="str">
        <f t="shared" si="113"/>
        <v/>
      </c>
      <c r="AC63" s="17" t="str">
        <f t="shared" si="113"/>
        <v/>
      </c>
      <c r="AD63" s="17" t="str">
        <f t="shared" si="113"/>
        <v/>
      </c>
      <c r="AE63" s="17" t="str">
        <f t="shared" si="113"/>
        <v/>
      </c>
      <c r="AF63" s="17" t="str">
        <f t="shared" si="113"/>
        <v/>
      </c>
      <c r="AG63" s="17" t="str">
        <f t="shared" si="113"/>
        <v/>
      </c>
      <c r="AH63" s="17" t="str">
        <f t="shared" si="113"/>
        <v/>
      </c>
      <c r="AI63" s="17" t="str">
        <f t="shared" si="113"/>
        <v/>
      </c>
      <c r="AJ63" s="17" t="str">
        <f t="shared" si="113"/>
        <v/>
      </c>
      <c r="AK63" s="17" t="str">
        <f t="shared" si="113"/>
        <v/>
      </c>
      <c r="AL63" s="17" t="str">
        <f t="shared" si="113"/>
        <v/>
      </c>
      <c r="AM63" s="17" t="str">
        <f t="shared" si="113"/>
        <v/>
      </c>
      <c r="AN63" s="17" t="str">
        <f t="shared" si="113"/>
        <v/>
      </c>
      <c r="AO63" s="17" t="str">
        <f t="shared" si="113"/>
        <v/>
      </c>
      <c r="AP63" s="17" t="str">
        <f t="shared" si="113"/>
        <v/>
      </c>
      <c r="AQ63" s="17" t="str">
        <f t="shared" si="113"/>
        <v/>
      </c>
      <c r="AR63" s="17" t="str">
        <f t="shared" si="113"/>
        <v/>
      </c>
      <c r="AS63" s="17" t="str">
        <f t="shared" si="113"/>
        <v/>
      </c>
      <c r="AT63" s="17" t="str">
        <f t="shared" si="113"/>
        <v/>
      </c>
      <c r="AU63" s="17" t="str">
        <f t="shared" si="113"/>
        <v/>
      </c>
      <c r="AV63" s="17" t="str">
        <f t="shared" si="113"/>
        <v/>
      </c>
      <c r="AW63" s="17" t="str">
        <f t="shared" si="113"/>
        <v/>
      </c>
      <c r="AX63" s="17" t="str">
        <f t="shared" si="113"/>
        <v/>
      </c>
      <c r="AY63" s="17" t="str">
        <f t="shared" si="113"/>
        <v/>
      </c>
      <c r="AZ63" s="17" t="str">
        <f t="shared" si="113"/>
        <v/>
      </c>
      <c r="BA63" s="17" t="str">
        <f t="shared" si="113"/>
        <v/>
      </c>
      <c r="BB63" s="17">
        <f t="shared" si="114"/>
        <v>1</v>
      </c>
      <c r="BC63" s="17">
        <f t="shared" si="114"/>
        <v>1</v>
      </c>
      <c r="BD63" s="17">
        <f t="shared" si="114"/>
        <v>1</v>
      </c>
      <c r="BE63" s="68">
        <f t="shared" si="114"/>
        <v>1</v>
      </c>
      <c r="BF63" s="68">
        <f t="shared" si="114"/>
        <v>1</v>
      </c>
      <c r="BG63" s="68">
        <f t="shared" si="114"/>
        <v>1</v>
      </c>
      <c r="BH63" s="68">
        <f t="shared" si="114"/>
        <v>1</v>
      </c>
      <c r="BI63" s="68">
        <f t="shared" si="114"/>
        <v>1</v>
      </c>
      <c r="BJ63" s="68">
        <f t="shared" si="114"/>
        <v>1</v>
      </c>
      <c r="BK63" s="68">
        <f t="shared" si="114"/>
        <v>1</v>
      </c>
      <c r="BL63" s="17">
        <f t="shared" si="114"/>
        <v>1</v>
      </c>
      <c r="BM63" s="17">
        <f t="shared" si="114"/>
        <v>1</v>
      </c>
      <c r="BN63" s="17">
        <f t="shared" si="114"/>
        <v>1</v>
      </c>
      <c r="BO63" s="17">
        <f t="shared" si="114"/>
        <v>1</v>
      </c>
      <c r="BP63" s="17">
        <f t="shared" si="114"/>
        <v>1</v>
      </c>
      <c r="BQ63" s="17">
        <f t="shared" si="114"/>
        <v>1</v>
      </c>
      <c r="BR63" s="17">
        <f t="shared" si="114"/>
        <v>1</v>
      </c>
      <c r="BS63" s="17">
        <f t="shared" si="114"/>
        <v>1</v>
      </c>
      <c r="BT63" s="17">
        <f t="shared" si="114"/>
        <v>1</v>
      </c>
      <c r="BU63" s="17" t="str">
        <f t="shared" si="114"/>
        <v/>
      </c>
      <c r="BV63" s="17" t="str">
        <f t="shared" si="114"/>
        <v/>
      </c>
      <c r="BW63" s="17" t="str">
        <f t="shared" si="114"/>
        <v/>
      </c>
      <c r="BX63" s="17" t="str">
        <f t="shared" si="114"/>
        <v/>
      </c>
      <c r="BY63" s="17" t="str">
        <f t="shared" si="114"/>
        <v/>
      </c>
      <c r="BZ63" s="17" t="str">
        <f t="shared" si="114"/>
        <v/>
      </c>
      <c r="CA63" s="17" t="str">
        <f t="shared" si="114"/>
        <v/>
      </c>
      <c r="CB63" s="17" t="str">
        <f t="shared" si="114"/>
        <v/>
      </c>
      <c r="CC63" s="17" t="str">
        <f t="shared" si="114"/>
        <v/>
      </c>
      <c r="CD63" s="17" t="str">
        <f t="shared" si="114"/>
        <v/>
      </c>
      <c r="CE63" s="17" t="str">
        <f t="shared" si="114"/>
        <v/>
      </c>
      <c r="CF63" s="17" t="str">
        <f t="shared" si="114"/>
        <v/>
      </c>
      <c r="CG63" s="17" t="str">
        <f t="shared" si="114"/>
        <v/>
      </c>
      <c r="CH63" s="17" t="str">
        <f t="shared" si="117"/>
        <v/>
      </c>
      <c r="CI63" s="17" t="str">
        <f t="shared" si="117"/>
        <v/>
      </c>
      <c r="CJ63" s="17" t="str">
        <f t="shared" si="117"/>
        <v/>
      </c>
      <c r="CK63" s="17" t="str">
        <f t="shared" si="117"/>
        <v/>
      </c>
      <c r="CL63" s="17" t="str">
        <f t="shared" si="117"/>
        <v/>
      </c>
      <c r="CM63" s="17" t="str">
        <f t="shared" si="117"/>
        <v/>
      </c>
      <c r="CN63" s="17" t="str">
        <f t="shared" si="117"/>
        <v/>
      </c>
      <c r="CO63" s="17" t="str">
        <f t="shared" si="117"/>
        <v/>
      </c>
      <c r="CP63" s="17" t="str">
        <f t="shared" si="117"/>
        <v/>
      </c>
      <c r="CQ63" s="17" t="str">
        <f t="shared" si="117"/>
        <v/>
      </c>
      <c r="CR63" s="17" t="str">
        <f t="shared" si="117"/>
        <v/>
      </c>
      <c r="CS63" s="17" t="str">
        <f t="shared" si="117"/>
        <v/>
      </c>
      <c r="CT63" s="17" t="str">
        <f t="shared" si="117"/>
        <v/>
      </c>
      <c r="CU63" s="17" t="str">
        <f t="shared" si="117"/>
        <v/>
      </c>
      <c r="CV63" s="17" t="str">
        <f t="shared" si="117"/>
        <v/>
      </c>
      <c r="CW63" s="17" t="str">
        <f t="shared" si="117"/>
        <v/>
      </c>
      <c r="CX63" s="17" t="str">
        <f t="shared" si="108"/>
        <v/>
      </c>
      <c r="CY63" s="17" t="str">
        <f t="shared" si="108"/>
        <v/>
      </c>
      <c r="CZ63" s="17" t="str">
        <f t="shared" si="108"/>
        <v/>
      </c>
      <c r="DA63" s="17" t="str">
        <f t="shared" si="108"/>
        <v/>
      </c>
      <c r="DB63" s="17" t="str">
        <f t="shared" si="108"/>
        <v/>
      </c>
      <c r="DC63" s="17" t="str">
        <f t="shared" si="108"/>
        <v/>
      </c>
      <c r="DD63" s="17" t="str">
        <f t="shared" si="108"/>
        <v/>
      </c>
      <c r="DE63" s="17" t="str">
        <f t="shared" si="108"/>
        <v/>
      </c>
      <c r="DF63" s="17" t="str">
        <f t="shared" si="108"/>
        <v/>
      </c>
      <c r="DG63" s="17" t="str">
        <f t="shared" si="108"/>
        <v/>
      </c>
      <c r="DH63" s="17" t="str">
        <f t="shared" si="108"/>
        <v/>
      </c>
      <c r="DI63" s="17" t="str">
        <f t="shared" si="108"/>
        <v/>
      </c>
      <c r="DJ63" s="17" t="str">
        <f t="shared" si="108"/>
        <v/>
      </c>
      <c r="DK63" s="17" t="str">
        <f t="shared" si="108"/>
        <v/>
      </c>
      <c r="DL63" s="17" t="str">
        <f t="shared" si="108"/>
        <v/>
      </c>
      <c r="DM63" s="17" t="str">
        <f t="shared" si="108"/>
        <v/>
      </c>
      <c r="DN63" s="17" t="str">
        <f t="shared" si="108"/>
        <v/>
      </c>
      <c r="DO63" s="17" t="str">
        <f t="shared" si="108"/>
        <v/>
      </c>
      <c r="DP63" s="17" t="str">
        <f t="shared" si="108"/>
        <v/>
      </c>
      <c r="DQ63" s="17" t="str">
        <f t="shared" si="108"/>
        <v/>
      </c>
      <c r="DR63" s="17" t="str">
        <f t="shared" si="108"/>
        <v/>
      </c>
      <c r="DS63" s="17" t="str">
        <f t="shared" si="108"/>
        <v/>
      </c>
      <c r="DT63" s="17" t="str">
        <f t="shared" si="108"/>
        <v/>
      </c>
      <c r="DU63" s="17" t="str">
        <f t="shared" si="108"/>
        <v/>
      </c>
      <c r="DV63" s="17" t="str">
        <f t="shared" si="108"/>
        <v/>
      </c>
      <c r="DW63" s="17" t="str">
        <f t="shared" si="108"/>
        <v/>
      </c>
      <c r="DX63" s="17" t="str">
        <f t="shared" si="108"/>
        <v/>
      </c>
      <c r="DY63" s="17" t="str">
        <f t="shared" si="108"/>
        <v/>
      </c>
      <c r="DZ63" s="17" t="str">
        <f t="shared" si="108"/>
        <v/>
      </c>
      <c r="EA63" s="17" t="str">
        <f t="shared" si="108"/>
        <v/>
      </c>
      <c r="EB63" s="17" t="str">
        <f t="shared" si="108"/>
        <v/>
      </c>
      <c r="EC63" s="17" t="str">
        <f t="shared" si="119"/>
        <v/>
      </c>
      <c r="ED63" s="17" t="str">
        <f t="shared" si="119"/>
        <v/>
      </c>
      <c r="EE63" s="17" t="str">
        <f t="shared" si="119"/>
        <v/>
      </c>
      <c r="EF63" s="17" t="str">
        <f t="shared" si="119"/>
        <v/>
      </c>
      <c r="EG63" s="17" t="str">
        <f t="shared" si="119"/>
        <v/>
      </c>
      <c r="EH63" s="17" t="str">
        <f t="shared" si="119"/>
        <v/>
      </c>
      <c r="EI63" s="17" t="str">
        <f t="shared" si="119"/>
        <v/>
      </c>
      <c r="EJ63" s="17" t="str">
        <f t="shared" si="119"/>
        <v/>
      </c>
      <c r="EK63" s="17" t="str">
        <f t="shared" si="119"/>
        <v/>
      </c>
      <c r="EL63" s="17" t="str">
        <f t="shared" si="119"/>
        <v/>
      </c>
      <c r="EM63" s="17" t="str">
        <f t="shared" si="119"/>
        <v/>
      </c>
      <c r="EN63" s="17" t="str">
        <f t="shared" si="119"/>
        <v/>
      </c>
      <c r="EO63" s="17" t="str">
        <f t="shared" si="119"/>
        <v/>
      </c>
      <c r="EP63" s="17" t="str">
        <f t="shared" si="119"/>
        <v/>
      </c>
      <c r="EQ63" s="17" t="str">
        <f t="shared" si="119"/>
        <v/>
      </c>
      <c r="ER63" s="17" t="str">
        <f t="shared" si="119"/>
        <v/>
      </c>
      <c r="ES63" s="17" t="str">
        <f t="shared" si="119"/>
        <v/>
      </c>
      <c r="ET63" s="17" t="str">
        <f t="shared" si="119"/>
        <v/>
      </c>
      <c r="EU63" s="17" t="str">
        <f t="shared" si="119"/>
        <v/>
      </c>
      <c r="EV63" s="17" t="str">
        <f t="shared" si="119"/>
        <v/>
      </c>
      <c r="EW63" s="17" t="str">
        <f t="shared" si="119"/>
        <v/>
      </c>
      <c r="EX63" s="17" t="str">
        <f t="shared" si="119"/>
        <v/>
      </c>
      <c r="EY63" s="17" t="str">
        <f t="shared" si="119"/>
        <v/>
      </c>
      <c r="EZ63" s="17" t="str">
        <f t="shared" si="119"/>
        <v/>
      </c>
      <c r="FA63" s="17" t="str">
        <f t="shared" si="119"/>
        <v/>
      </c>
      <c r="FB63" s="17" t="str">
        <f t="shared" si="119"/>
        <v/>
      </c>
      <c r="FC63" s="17" t="str">
        <f t="shared" si="119"/>
        <v/>
      </c>
      <c r="FD63" s="17" t="str">
        <f t="shared" si="119"/>
        <v/>
      </c>
      <c r="FE63" s="17" t="str">
        <f t="shared" si="119"/>
        <v/>
      </c>
      <c r="FF63" s="17" t="str">
        <f t="shared" si="119"/>
        <v/>
      </c>
      <c r="FG63" s="17" t="str">
        <f t="shared" si="119"/>
        <v/>
      </c>
      <c r="FH63" s="17" t="str">
        <f t="shared" si="119"/>
        <v/>
      </c>
      <c r="FI63" s="17" t="str">
        <f t="shared" si="119"/>
        <v/>
      </c>
      <c r="FJ63" s="17" t="str">
        <f t="shared" si="119"/>
        <v/>
      </c>
      <c r="FK63" s="17" t="str">
        <f t="shared" si="119"/>
        <v/>
      </c>
      <c r="FL63" s="17" t="str">
        <f t="shared" si="119"/>
        <v/>
      </c>
      <c r="FM63" s="17" t="str">
        <f t="shared" si="119"/>
        <v/>
      </c>
      <c r="FN63" s="17" t="str">
        <f t="shared" si="119"/>
        <v/>
      </c>
      <c r="FO63" s="17" t="str">
        <f t="shared" si="119"/>
        <v/>
      </c>
      <c r="FP63" s="17" t="str">
        <f t="shared" si="119"/>
        <v/>
      </c>
      <c r="FQ63" s="17" t="str">
        <f t="shared" si="119"/>
        <v/>
      </c>
      <c r="FR63" s="17" t="str">
        <f t="shared" si="119"/>
        <v/>
      </c>
      <c r="FS63" s="17" t="str">
        <f t="shared" si="119"/>
        <v/>
      </c>
      <c r="FT63" s="17" t="str">
        <f t="shared" si="119"/>
        <v/>
      </c>
      <c r="FU63" s="17" t="str">
        <f t="shared" si="119"/>
        <v/>
      </c>
      <c r="FV63" s="17" t="str">
        <f t="shared" si="119"/>
        <v/>
      </c>
      <c r="FW63" s="17" t="str">
        <f t="shared" si="119"/>
        <v/>
      </c>
      <c r="FX63" s="17" t="str">
        <f t="shared" si="119"/>
        <v/>
      </c>
      <c r="FY63" s="17" t="str">
        <f t="shared" si="119"/>
        <v/>
      </c>
      <c r="FZ63" s="17" t="str">
        <f t="shared" si="119"/>
        <v/>
      </c>
      <c r="GA63" s="17" t="str">
        <f t="shared" si="119"/>
        <v/>
      </c>
      <c r="GB63" s="17" t="str">
        <f t="shared" si="119"/>
        <v/>
      </c>
      <c r="GC63" s="17" t="str">
        <f t="shared" si="119"/>
        <v/>
      </c>
      <c r="GD63" s="17" t="str">
        <f t="shared" si="119"/>
        <v/>
      </c>
      <c r="GE63" s="17" t="str">
        <f t="shared" si="119"/>
        <v/>
      </c>
      <c r="GF63" s="17" t="str">
        <f t="shared" si="119"/>
        <v/>
      </c>
      <c r="GG63" s="17" t="str">
        <f t="shared" si="119"/>
        <v/>
      </c>
      <c r="GH63" s="17" t="str">
        <f t="shared" si="119"/>
        <v/>
      </c>
      <c r="GI63" s="17" t="str">
        <f t="shared" si="119"/>
        <v/>
      </c>
      <c r="GJ63" s="17" t="str">
        <f t="shared" si="119"/>
        <v/>
      </c>
      <c r="GK63" s="17" t="str">
        <f t="shared" si="119"/>
        <v/>
      </c>
      <c r="GL63" s="17" t="str">
        <f t="shared" si="119"/>
        <v/>
      </c>
      <c r="GM63" s="17" t="str">
        <f t="shared" si="119"/>
        <v/>
      </c>
      <c r="GN63" s="17" t="str">
        <f t="shared" si="118"/>
        <v/>
      </c>
      <c r="GO63" s="17" t="str">
        <f t="shared" si="118"/>
        <v/>
      </c>
      <c r="GP63" s="17" t="str">
        <f t="shared" si="118"/>
        <v/>
      </c>
      <c r="GQ63" s="17" t="str">
        <f t="shared" si="118"/>
        <v/>
      </c>
      <c r="GR63" s="17" t="str">
        <f t="shared" si="118"/>
        <v/>
      </c>
      <c r="GS63" s="17" t="str">
        <f t="shared" si="118"/>
        <v/>
      </c>
      <c r="GT63" s="17" t="str">
        <f t="shared" si="118"/>
        <v/>
      </c>
      <c r="GU63" s="17" t="str">
        <f t="shared" si="118"/>
        <v/>
      </c>
      <c r="GV63" s="17" t="str">
        <f t="shared" si="118"/>
        <v/>
      </c>
      <c r="GW63" s="17" t="str">
        <f t="shared" si="118"/>
        <v/>
      </c>
      <c r="GX63" s="17" t="str">
        <f t="shared" si="118"/>
        <v/>
      </c>
      <c r="GY63" s="17" t="str">
        <f t="shared" si="118"/>
        <v/>
      </c>
      <c r="GZ63" s="17" t="str">
        <f t="shared" si="118"/>
        <v/>
      </c>
      <c r="HA63" s="17" t="str">
        <f t="shared" si="118"/>
        <v/>
      </c>
      <c r="HB63" s="17" t="str">
        <f t="shared" si="118"/>
        <v/>
      </c>
      <c r="HC63" s="17" t="str">
        <f t="shared" si="118"/>
        <v/>
      </c>
      <c r="HD63" s="17" t="str">
        <f t="shared" si="118"/>
        <v/>
      </c>
      <c r="HE63" s="17" t="str">
        <f t="shared" si="118"/>
        <v/>
      </c>
      <c r="HF63" s="17" t="str">
        <f t="shared" si="118"/>
        <v/>
      </c>
      <c r="HG63" s="17" t="str">
        <f t="shared" ref="HG63:IO69" si="121">IF(AND($S63&lt;&gt;"",HG$6&gt;=$R63,HG$6&lt;=$S63),IF($E63="",IF($F63="",6,5),4),IF((HG$6&gt;=$O63)*AND(HG$6&lt;=$P63),IF($E63="",IF($F63="",3,2),1),""))</f>
        <v/>
      </c>
      <c r="HH63" s="17" t="str">
        <f t="shared" si="121"/>
        <v/>
      </c>
      <c r="HI63" s="17" t="str">
        <f t="shared" si="121"/>
        <v/>
      </c>
      <c r="HJ63" s="17" t="str">
        <f t="shared" si="121"/>
        <v/>
      </c>
      <c r="HK63" s="17" t="str">
        <f t="shared" si="121"/>
        <v/>
      </c>
      <c r="HL63" s="17" t="str">
        <f t="shared" si="121"/>
        <v/>
      </c>
      <c r="HM63" s="17" t="str">
        <f t="shared" si="121"/>
        <v/>
      </c>
      <c r="HN63" s="17" t="str">
        <f t="shared" si="121"/>
        <v/>
      </c>
      <c r="HO63" s="17" t="str">
        <f t="shared" si="121"/>
        <v/>
      </c>
      <c r="HP63" s="17" t="str">
        <f t="shared" si="121"/>
        <v/>
      </c>
      <c r="HQ63" s="17" t="str">
        <f t="shared" si="121"/>
        <v/>
      </c>
      <c r="HR63" s="17" t="str">
        <f t="shared" si="121"/>
        <v/>
      </c>
      <c r="HS63" s="17" t="str">
        <f t="shared" si="121"/>
        <v/>
      </c>
      <c r="HT63" s="17" t="str">
        <f t="shared" si="121"/>
        <v/>
      </c>
      <c r="HU63" s="17" t="str">
        <f t="shared" si="121"/>
        <v/>
      </c>
      <c r="HV63" s="17" t="str">
        <f t="shared" si="121"/>
        <v/>
      </c>
      <c r="HW63" s="17" t="str">
        <f t="shared" si="121"/>
        <v/>
      </c>
      <c r="HX63" s="17" t="str">
        <f t="shared" si="121"/>
        <v/>
      </c>
      <c r="HY63" s="17" t="str">
        <f t="shared" si="121"/>
        <v/>
      </c>
      <c r="HZ63" s="17" t="str">
        <f t="shared" si="121"/>
        <v/>
      </c>
      <c r="IA63" s="17" t="str">
        <f t="shared" si="121"/>
        <v/>
      </c>
      <c r="IB63" s="17" t="str">
        <f t="shared" si="121"/>
        <v/>
      </c>
      <c r="IC63" s="17" t="str">
        <f t="shared" si="121"/>
        <v/>
      </c>
      <c r="ID63" s="17" t="str">
        <f t="shared" si="121"/>
        <v/>
      </c>
      <c r="IE63" s="17" t="str">
        <f t="shared" si="121"/>
        <v/>
      </c>
      <c r="IF63" s="17" t="str">
        <f t="shared" si="121"/>
        <v/>
      </c>
      <c r="IG63" s="17" t="str">
        <f t="shared" si="121"/>
        <v/>
      </c>
      <c r="IH63" s="17" t="str">
        <f t="shared" si="121"/>
        <v/>
      </c>
      <c r="II63" s="17" t="str">
        <f t="shared" si="121"/>
        <v/>
      </c>
      <c r="IJ63" s="17" t="str">
        <f t="shared" si="121"/>
        <v/>
      </c>
      <c r="IK63" s="17" t="str">
        <f t="shared" si="121"/>
        <v/>
      </c>
      <c r="IL63" s="17" t="str">
        <f t="shared" si="121"/>
        <v/>
      </c>
      <c r="IM63" s="17" t="str">
        <f t="shared" si="121"/>
        <v/>
      </c>
      <c r="IN63" s="17" t="str">
        <f t="shared" si="121"/>
        <v/>
      </c>
      <c r="IO63" s="17" t="str">
        <f t="shared" si="105"/>
        <v/>
      </c>
      <c r="IP63" s="17" t="str">
        <f t="shared" si="105"/>
        <v/>
      </c>
      <c r="IQ63" s="17" t="str">
        <f t="shared" si="105"/>
        <v/>
      </c>
      <c r="IR63" s="17" t="str">
        <f t="shared" ref="IR63:JC67" si="122">IF(AND($S63&lt;&gt;"",IR$6&gt;=$R63,IR$6&lt;=$S63),IF($E63="",IF($F63="",6,5),4),IF((IR$6&gt;=$O63)*AND(IR$6&lt;=$P63),IF($E63="",IF($F63="",3,2),1),""))</f>
        <v/>
      </c>
      <c r="IS63" s="17" t="str">
        <f t="shared" si="122"/>
        <v/>
      </c>
      <c r="IT63" s="17" t="str">
        <f t="shared" si="122"/>
        <v/>
      </c>
      <c r="IU63" s="17" t="str">
        <f t="shared" si="122"/>
        <v/>
      </c>
      <c r="IV63" s="17" t="str">
        <f t="shared" si="122"/>
        <v/>
      </c>
      <c r="IW63" s="17" t="str">
        <f t="shared" si="122"/>
        <v/>
      </c>
      <c r="IX63" s="17" t="str">
        <f t="shared" si="122"/>
        <v/>
      </c>
      <c r="IY63" s="17" t="str">
        <f t="shared" si="122"/>
        <v/>
      </c>
      <c r="IZ63" s="17" t="str">
        <f t="shared" si="122"/>
        <v/>
      </c>
      <c r="JA63" s="17" t="str">
        <f t="shared" si="122"/>
        <v/>
      </c>
      <c r="JB63" s="17" t="str">
        <f t="shared" si="122"/>
        <v/>
      </c>
      <c r="JC63" s="17" t="str">
        <f t="shared" si="122"/>
        <v/>
      </c>
    </row>
    <row r="64" spans="1:263" ht="15.75" customHeight="1">
      <c r="A64" s="80"/>
      <c r="B64" s="80"/>
      <c r="C64" s="80"/>
      <c r="D64" s="82" t="s">
        <v>89</v>
      </c>
      <c r="E64" s="22"/>
      <c r="F64" s="23" t="s">
        <v>58</v>
      </c>
      <c r="G64" s="23"/>
      <c r="H64" s="23"/>
      <c r="I64" s="23"/>
      <c r="J64" s="11"/>
      <c r="K64" s="33"/>
      <c r="L64" s="24"/>
      <c r="M64" s="32"/>
      <c r="N64" s="35" t="str">
        <f t="shared" si="115"/>
        <v/>
      </c>
      <c r="O64" s="25"/>
      <c r="P64" s="25"/>
      <c r="Q64" s="35" t="str">
        <f t="shared" si="116"/>
        <v/>
      </c>
      <c r="R64" s="25"/>
      <c r="S64" s="25"/>
      <c r="T64" s="26"/>
      <c r="U64" s="34" t="str">
        <f t="shared" si="60"/>
        <v/>
      </c>
      <c r="V64" s="17" t="str">
        <f t="shared" si="113"/>
        <v/>
      </c>
      <c r="W64" s="17" t="str">
        <f t="shared" si="113"/>
        <v/>
      </c>
      <c r="X64" s="17" t="str">
        <f t="shared" si="113"/>
        <v/>
      </c>
      <c r="Y64" s="17" t="str">
        <f t="shared" si="113"/>
        <v/>
      </c>
      <c r="Z64" s="17" t="str">
        <f t="shared" si="113"/>
        <v/>
      </c>
      <c r="AA64" s="17" t="str">
        <f t="shared" si="113"/>
        <v/>
      </c>
      <c r="AB64" s="17" t="str">
        <f t="shared" si="113"/>
        <v/>
      </c>
      <c r="AC64" s="17" t="str">
        <f t="shared" si="113"/>
        <v/>
      </c>
      <c r="AD64" s="17" t="str">
        <f t="shared" si="113"/>
        <v/>
      </c>
      <c r="AE64" s="17" t="str">
        <f t="shared" si="113"/>
        <v/>
      </c>
      <c r="AF64" s="17" t="str">
        <f t="shared" si="113"/>
        <v/>
      </c>
      <c r="AG64" s="17" t="str">
        <f t="shared" si="113"/>
        <v/>
      </c>
      <c r="AH64" s="17" t="str">
        <f t="shared" si="113"/>
        <v/>
      </c>
      <c r="AI64" s="17" t="str">
        <f t="shared" si="113"/>
        <v/>
      </c>
      <c r="AJ64" s="17" t="str">
        <f t="shared" si="113"/>
        <v/>
      </c>
      <c r="AK64" s="17" t="str">
        <f t="shared" si="113"/>
        <v/>
      </c>
      <c r="AL64" s="17" t="str">
        <f t="shared" si="113"/>
        <v/>
      </c>
      <c r="AM64" s="17" t="str">
        <f t="shared" si="113"/>
        <v/>
      </c>
      <c r="AN64" s="17" t="str">
        <f t="shared" si="113"/>
        <v/>
      </c>
      <c r="AO64" s="17" t="str">
        <f t="shared" si="113"/>
        <v/>
      </c>
      <c r="AP64" s="17" t="str">
        <f t="shared" si="113"/>
        <v/>
      </c>
      <c r="AQ64" s="17" t="str">
        <f t="shared" si="113"/>
        <v/>
      </c>
      <c r="AR64" s="17" t="str">
        <f t="shared" si="113"/>
        <v/>
      </c>
      <c r="AS64" s="17" t="str">
        <f t="shared" si="113"/>
        <v/>
      </c>
      <c r="AT64" s="17" t="str">
        <f t="shared" si="113"/>
        <v/>
      </c>
      <c r="AU64" s="17" t="str">
        <f t="shared" si="113"/>
        <v/>
      </c>
      <c r="AV64" s="17" t="str">
        <f t="shared" si="113"/>
        <v/>
      </c>
      <c r="AW64" s="17" t="str">
        <f t="shared" si="113"/>
        <v/>
      </c>
      <c r="AX64" s="17" t="str">
        <f t="shared" si="113"/>
        <v/>
      </c>
      <c r="AY64" s="17" t="str">
        <f t="shared" si="113"/>
        <v/>
      </c>
      <c r="AZ64" s="17" t="str">
        <f t="shared" si="113"/>
        <v/>
      </c>
      <c r="BA64" s="17" t="str">
        <f t="shared" si="113"/>
        <v/>
      </c>
      <c r="BB64" s="17" t="str">
        <f t="shared" si="114"/>
        <v/>
      </c>
      <c r="BC64" s="17" t="str">
        <f t="shared" si="114"/>
        <v/>
      </c>
      <c r="BD64" s="17" t="str">
        <f t="shared" si="114"/>
        <v/>
      </c>
      <c r="BE64" s="68" t="str">
        <f t="shared" si="114"/>
        <v/>
      </c>
      <c r="BF64" s="68" t="str">
        <f t="shared" si="114"/>
        <v/>
      </c>
      <c r="BG64" s="68" t="str">
        <f t="shared" si="114"/>
        <v/>
      </c>
      <c r="BH64" s="68" t="str">
        <f t="shared" si="114"/>
        <v/>
      </c>
      <c r="BI64" s="68" t="str">
        <f t="shared" si="114"/>
        <v/>
      </c>
      <c r="BJ64" s="68" t="str">
        <f t="shared" si="114"/>
        <v/>
      </c>
      <c r="BK64" s="68" t="str">
        <f t="shared" si="114"/>
        <v/>
      </c>
      <c r="BL64" s="17" t="str">
        <f t="shared" si="114"/>
        <v/>
      </c>
      <c r="BM64" s="17" t="str">
        <f t="shared" si="114"/>
        <v/>
      </c>
      <c r="BN64" s="17" t="str">
        <f t="shared" si="114"/>
        <v/>
      </c>
      <c r="BO64" s="17" t="str">
        <f t="shared" si="114"/>
        <v/>
      </c>
      <c r="BP64" s="17" t="str">
        <f t="shared" si="114"/>
        <v/>
      </c>
      <c r="BQ64" s="17" t="str">
        <f t="shared" si="114"/>
        <v/>
      </c>
      <c r="BR64" s="17" t="str">
        <f t="shared" si="114"/>
        <v/>
      </c>
      <c r="BS64" s="17" t="str">
        <f t="shared" si="114"/>
        <v/>
      </c>
      <c r="BT64" s="17" t="str">
        <f t="shared" si="114"/>
        <v/>
      </c>
      <c r="BU64" s="17" t="str">
        <f t="shared" si="114"/>
        <v/>
      </c>
      <c r="BV64" s="17" t="str">
        <f t="shared" si="114"/>
        <v/>
      </c>
      <c r="BW64" s="17" t="str">
        <f t="shared" si="114"/>
        <v/>
      </c>
      <c r="BX64" s="17" t="str">
        <f t="shared" si="114"/>
        <v/>
      </c>
      <c r="BY64" s="17" t="str">
        <f t="shared" si="114"/>
        <v/>
      </c>
      <c r="BZ64" s="17" t="str">
        <f t="shared" si="114"/>
        <v/>
      </c>
      <c r="CA64" s="17" t="str">
        <f t="shared" si="114"/>
        <v/>
      </c>
      <c r="CB64" s="17" t="str">
        <f t="shared" si="114"/>
        <v/>
      </c>
      <c r="CC64" s="17" t="str">
        <f t="shared" si="114"/>
        <v/>
      </c>
      <c r="CD64" s="17" t="str">
        <f t="shared" si="114"/>
        <v/>
      </c>
      <c r="CE64" s="17" t="str">
        <f t="shared" si="114"/>
        <v/>
      </c>
      <c r="CF64" s="17" t="str">
        <f t="shared" si="114"/>
        <v/>
      </c>
      <c r="CG64" s="17" t="str">
        <f t="shared" si="114"/>
        <v/>
      </c>
      <c r="CH64" s="17" t="str">
        <f t="shared" si="117"/>
        <v/>
      </c>
      <c r="CI64" s="17" t="str">
        <f t="shared" si="117"/>
        <v/>
      </c>
      <c r="CJ64" s="17" t="str">
        <f t="shared" si="117"/>
        <v/>
      </c>
      <c r="CK64" s="17" t="str">
        <f t="shared" si="117"/>
        <v/>
      </c>
      <c r="CL64" s="17" t="str">
        <f t="shared" si="117"/>
        <v/>
      </c>
      <c r="CM64" s="17" t="str">
        <f t="shared" si="117"/>
        <v/>
      </c>
      <c r="CN64" s="17" t="str">
        <f t="shared" si="117"/>
        <v/>
      </c>
      <c r="CO64" s="17" t="str">
        <f t="shared" si="117"/>
        <v/>
      </c>
      <c r="CP64" s="17" t="str">
        <f t="shared" si="117"/>
        <v/>
      </c>
      <c r="CQ64" s="17" t="str">
        <f t="shared" si="117"/>
        <v/>
      </c>
      <c r="CR64" s="17" t="str">
        <f t="shared" si="117"/>
        <v/>
      </c>
      <c r="CS64" s="17" t="str">
        <f t="shared" si="117"/>
        <v/>
      </c>
      <c r="CT64" s="17" t="str">
        <f t="shared" si="117"/>
        <v/>
      </c>
      <c r="CU64" s="17" t="str">
        <f t="shared" si="117"/>
        <v/>
      </c>
      <c r="CV64" s="17" t="str">
        <f t="shared" si="117"/>
        <v/>
      </c>
      <c r="CW64" s="17" t="str">
        <f t="shared" si="117"/>
        <v/>
      </c>
      <c r="CX64" s="17" t="str">
        <f t="shared" si="108"/>
        <v/>
      </c>
      <c r="CY64" s="17" t="str">
        <f t="shared" si="108"/>
        <v/>
      </c>
      <c r="CZ64" s="17" t="str">
        <f t="shared" si="108"/>
        <v/>
      </c>
      <c r="DA64" s="17" t="str">
        <f t="shared" si="108"/>
        <v/>
      </c>
      <c r="DB64" s="17" t="str">
        <f t="shared" si="108"/>
        <v/>
      </c>
      <c r="DC64" s="17" t="str">
        <f t="shared" si="108"/>
        <v/>
      </c>
      <c r="DD64" s="17" t="str">
        <f t="shared" si="108"/>
        <v/>
      </c>
      <c r="DE64" s="17" t="str">
        <f t="shared" si="108"/>
        <v/>
      </c>
      <c r="DF64" s="17" t="str">
        <f t="shared" si="108"/>
        <v/>
      </c>
      <c r="DG64" s="17" t="str">
        <f t="shared" si="108"/>
        <v/>
      </c>
      <c r="DH64" s="17" t="str">
        <f t="shared" si="108"/>
        <v/>
      </c>
      <c r="DI64" s="17" t="str">
        <f t="shared" si="108"/>
        <v/>
      </c>
      <c r="DJ64" s="17" t="str">
        <f t="shared" si="108"/>
        <v/>
      </c>
      <c r="DK64" s="17" t="str">
        <f t="shared" si="108"/>
        <v/>
      </c>
      <c r="DL64" s="17" t="str">
        <f t="shared" si="108"/>
        <v/>
      </c>
      <c r="DM64" s="17" t="str">
        <f t="shared" si="108"/>
        <v/>
      </c>
      <c r="DN64" s="17" t="str">
        <f t="shared" si="108"/>
        <v/>
      </c>
      <c r="DO64" s="17" t="str">
        <f t="shared" si="108"/>
        <v/>
      </c>
      <c r="DP64" s="17" t="str">
        <f t="shared" si="108"/>
        <v/>
      </c>
      <c r="DQ64" s="17" t="str">
        <f t="shared" si="108"/>
        <v/>
      </c>
      <c r="DR64" s="17" t="str">
        <f t="shared" si="108"/>
        <v/>
      </c>
      <c r="DS64" s="17" t="str">
        <f t="shared" si="108"/>
        <v/>
      </c>
      <c r="DT64" s="17" t="str">
        <f t="shared" si="108"/>
        <v/>
      </c>
      <c r="DU64" s="17" t="str">
        <f t="shared" si="108"/>
        <v/>
      </c>
      <c r="DV64" s="17" t="str">
        <f t="shared" si="108"/>
        <v/>
      </c>
      <c r="DW64" s="17" t="str">
        <f t="shared" si="108"/>
        <v/>
      </c>
      <c r="DX64" s="17" t="str">
        <f t="shared" si="108"/>
        <v/>
      </c>
      <c r="DY64" s="17" t="str">
        <f t="shared" si="108"/>
        <v/>
      </c>
      <c r="DZ64" s="17" t="str">
        <f t="shared" si="108"/>
        <v/>
      </c>
      <c r="EA64" s="17" t="str">
        <f t="shared" si="108"/>
        <v/>
      </c>
      <c r="EB64" s="17" t="str">
        <f t="shared" si="108"/>
        <v/>
      </c>
      <c r="EC64" s="17" t="str">
        <f t="shared" si="119"/>
        <v/>
      </c>
      <c r="ED64" s="17" t="str">
        <f t="shared" si="119"/>
        <v/>
      </c>
      <c r="EE64" s="17" t="str">
        <f t="shared" si="119"/>
        <v/>
      </c>
      <c r="EF64" s="17" t="str">
        <f t="shared" si="119"/>
        <v/>
      </c>
      <c r="EG64" s="17" t="str">
        <f t="shared" si="119"/>
        <v/>
      </c>
      <c r="EH64" s="17" t="str">
        <f t="shared" si="119"/>
        <v/>
      </c>
      <c r="EI64" s="17" t="str">
        <f t="shared" si="119"/>
        <v/>
      </c>
      <c r="EJ64" s="17" t="str">
        <f t="shared" si="119"/>
        <v/>
      </c>
      <c r="EK64" s="17" t="str">
        <f t="shared" si="119"/>
        <v/>
      </c>
      <c r="EL64" s="17" t="str">
        <f t="shared" si="119"/>
        <v/>
      </c>
      <c r="EM64" s="17" t="str">
        <f t="shared" si="119"/>
        <v/>
      </c>
      <c r="EN64" s="17" t="str">
        <f t="shared" si="119"/>
        <v/>
      </c>
      <c r="EO64" s="17" t="str">
        <f t="shared" si="119"/>
        <v/>
      </c>
      <c r="EP64" s="17" t="str">
        <f t="shared" si="119"/>
        <v/>
      </c>
      <c r="EQ64" s="17" t="str">
        <f t="shared" si="119"/>
        <v/>
      </c>
      <c r="ER64" s="17" t="str">
        <f t="shared" si="119"/>
        <v/>
      </c>
      <c r="ES64" s="17" t="str">
        <f t="shared" si="119"/>
        <v/>
      </c>
      <c r="ET64" s="17" t="str">
        <f t="shared" si="119"/>
        <v/>
      </c>
      <c r="EU64" s="17" t="str">
        <f t="shared" si="119"/>
        <v/>
      </c>
      <c r="EV64" s="17" t="str">
        <f t="shared" si="119"/>
        <v/>
      </c>
      <c r="EW64" s="17" t="str">
        <f t="shared" si="119"/>
        <v/>
      </c>
      <c r="EX64" s="17" t="str">
        <f t="shared" si="119"/>
        <v/>
      </c>
      <c r="EY64" s="17" t="str">
        <f t="shared" si="119"/>
        <v/>
      </c>
      <c r="EZ64" s="17" t="str">
        <f t="shared" si="119"/>
        <v/>
      </c>
      <c r="FA64" s="17" t="str">
        <f t="shared" si="119"/>
        <v/>
      </c>
      <c r="FB64" s="17" t="str">
        <f t="shared" si="119"/>
        <v/>
      </c>
      <c r="FC64" s="17" t="str">
        <f t="shared" si="119"/>
        <v/>
      </c>
      <c r="FD64" s="17" t="str">
        <f t="shared" si="119"/>
        <v/>
      </c>
      <c r="FE64" s="17" t="str">
        <f t="shared" si="119"/>
        <v/>
      </c>
      <c r="FF64" s="17" t="str">
        <f t="shared" si="119"/>
        <v/>
      </c>
      <c r="FG64" s="17" t="str">
        <f t="shared" si="119"/>
        <v/>
      </c>
      <c r="FH64" s="17" t="str">
        <f t="shared" si="119"/>
        <v/>
      </c>
      <c r="FI64" s="17" t="str">
        <f t="shared" si="119"/>
        <v/>
      </c>
      <c r="FJ64" s="17" t="str">
        <f t="shared" si="119"/>
        <v/>
      </c>
      <c r="FK64" s="17" t="str">
        <f t="shared" si="119"/>
        <v/>
      </c>
      <c r="FL64" s="17" t="str">
        <f t="shared" si="119"/>
        <v/>
      </c>
      <c r="FM64" s="17" t="str">
        <f t="shared" si="119"/>
        <v/>
      </c>
      <c r="FN64" s="17" t="str">
        <f t="shared" si="119"/>
        <v/>
      </c>
      <c r="FO64" s="17" t="str">
        <f t="shared" si="119"/>
        <v/>
      </c>
      <c r="FP64" s="17" t="str">
        <f t="shared" si="119"/>
        <v/>
      </c>
      <c r="FQ64" s="17" t="str">
        <f t="shared" si="119"/>
        <v/>
      </c>
      <c r="FR64" s="17" t="str">
        <f t="shared" si="119"/>
        <v/>
      </c>
      <c r="FS64" s="17" t="str">
        <f t="shared" si="119"/>
        <v/>
      </c>
      <c r="FT64" s="17" t="str">
        <f t="shared" si="119"/>
        <v/>
      </c>
      <c r="FU64" s="17" t="str">
        <f t="shared" si="119"/>
        <v/>
      </c>
      <c r="FV64" s="17" t="str">
        <f t="shared" si="119"/>
        <v/>
      </c>
      <c r="FW64" s="17" t="str">
        <f t="shared" si="119"/>
        <v/>
      </c>
      <c r="FX64" s="17" t="str">
        <f t="shared" si="119"/>
        <v/>
      </c>
      <c r="FY64" s="17" t="str">
        <f t="shared" si="119"/>
        <v/>
      </c>
      <c r="FZ64" s="17" t="str">
        <f t="shared" si="119"/>
        <v/>
      </c>
      <c r="GA64" s="17" t="str">
        <f t="shared" si="119"/>
        <v/>
      </c>
      <c r="GB64" s="17" t="str">
        <f t="shared" si="119"/>
        <v/>
      </c>
      <c r="GC64" s="17" t="str">
        <f t="shared" si="119"/>
        <v/>
      </c>
      <c r="GD64" s="17" t="str">
        <f t="shared" si="119"/>
        <v/>
      </c>
      <c r="GE64" s="17" t="str">
        <f t="shared" si="119"/>
        <v/>
      </c>
      <c r="GF64" s="17" t="str">
        <f t="shared" si="119"/>
        <v/>
      </c>
      <c r="GG64" s="17" t="str">
        <f t="shared" si="119"/>
        <v/>
      </c>
      <c r="GH64" s="17" t="str">
        <f t="shared" si="119"/>
        <v/>
      </c>
      <c r="GI64" s="17" t="str">
        <f t="shared" si="119"/>
        <v/>
      </c>
      <c r="GJ64" s="17" t="str">
        <f t="shared" si="119"/>
        <v/>
      </c>
      <c r="GK64" s="17" t="str">
        <f t="shared" si="119"/>
        <v/>
      </c>
      <c r="GL64" s="17" t="str">
        <f t="shared" si="119"/>
        <v/>
      </c>
      <c r="GM64" s="17" t="str">
        <f t="shared" si="119"/>
        <v/>
      </c>
      <c r="GN64" s="17" t="str">
        <f t="shared" si="118"/>
        <v/>
      </c>
      <c r="GO64" s="17" t="str">
        <f t="shared" si="118"/>
        <v/>
      </c>
      <c r="GP64" s="17" t="str">
        <f t="shared" si="118"/>
        <v/>
      </c>
      <c r="GQ64" s="17" t="str">
        <f t="shared" si="118"/>
        <v/>
      </c>
      <c r="GR64" s="17" t="str">
        <f t="shared" si="118"/>
        <v/>
      </c>
      <c r="GS64" s="17" t="str">
        <f t="shared" si="118"/>
        <v/>
      </c>
      <c r="GT64" s="17" t="str">
        <f t="shared" si="118"/>
        <v/>
      </c>
      <c r="GU64" s="17" t="str">
        <f t="shared" si="118"/>
        <v/>
      </c>
      <c r="GV64" s="17" t="str">
        <f t="shared" si="118"/>
        <v/>
      </c>
      <c r="GW64" s="17" t="str">
        <f t="shared" si="118"/>
        <v/>
      </c>
      <c r="GX64" s="17" t="str">
        <f t="shared" si="118"/>
        <v/>
      </c>
      <c r="GY64" s="17" t="str">
        <f t="shared" si="118"/>
        <v/>
      </c>
      <c r="GZ64" s="17" t="str">
        <f t="shared" si="118"/>
        <v/>
      </c>
      <c r="HA64" s="17" t="str">
        <f t="shared" si="118"/>
        <v/>
      </c>
      <c r="HB64" s="17" t="str">
        <f t="shared" si="118"/>
        <v/>
      </c>
      <c r="HC64" s="17" t="str">
        <f t="shared" si="118"/>
        <v/>
      </c>
      <c r="HD64" s="17" t="str">
        <f t="shared" si="118"/>
        <v/>
      </c>
      <c r="HE64" s="17" t="str">
        <f t="shared" si="118"/>
        <v/>
      </c>
      <c r="HF64" s="17" t="str">
        <f t="shared" si="118"/>
        <v/>
      </c>
      <c r="HG64" s="17" t="str">
        <f t="shared" si="121"/>
        <v/>
      </c>
      <c r="HH64" s="17" t="str">
        <f t="shared" si="121"/>
        <v/>
      </c>
      <c r="HI64" s="17" t="str">
        <f t="shared" si="121"/>
        <v/>
      </c>
      <c r="HJ64" s="17" t="str">
        <f t="shared" si="121"/>
        <v/>
      </c>
      <c r="HK64" s="17" t="str">
        <f t="shared" si="121"/>
        <v/>
      </c>
      <c r="HL64" s="17" t="str">
        <f t="shared" si="121"/>
        <v/>
      </c>
      <c r="HM64" s="17" t="str">
        <f t="shared" si="121"/>
        <v/>
      </c>
      <c r="HN64" s="17" t="str">
        <f t="shared" si="121"/>
        <v/>
      </c>
      <c r="HO64" s="17" t="str">
        <f t="shared" si="121"/>
        <v/>
      </c>
      <c r="HP64" s="17" t="str">
        <f t="shared" si="121"/>
        <v/>
      </c>
      <c r="HQ64" s="17" t="str">
        <f t="shared" si="121"/>
        <v/>
      </c>
      <c r="HR64" s="17" t="str">
        <f t="shared" si="121"/>
        <v/>
      </c>
      <c r="HS64" s="17" t="str">
        <f t="shared" si="121"/>
        <v/>
      </c>
      <c r="HT64" s="17" t="str">
        <f t="shared" si="121"/>
        <v/>
      </c>
      <c r="HU64" s="17" t="str">
        <f t="shared" si="121"/>
        <v/>
      </c>
      <c r="HV64" s="17" t="str">
        <f t="shared" si="121"/>
        <v/>
      </c>
      <c r="HW64" s="17" t="str">
        <f t="shared" si="121"/>
        <v/>
      </c>
      <c r="HX64" s="17" t="str">
        <f t="shared" si="121"/>
        <v/>
      </c>
      <c r="HY64" s="17" t="str">
        <f t="shared" si="121"/>
        <v/>
      </c>
      <c r="HZ64" s="17" t="str">
        <f t="shared" si="121"/>
        <v/>
      </c>
      <c r="IA64" s="17" t="str">
        <f t="shared" si="121"/>
        <v/>
      </c>
      <c r="IB64" s="17" t="str">
        <f t="shared" si="121"/>
        <v/>
      </c>
      <c r="IC64" s="17" t="str">
        <f t="shared" si="121"/>
        <v/>
      </c>
      <c r="ID64" s="17" t="str">
        <f t="shared" si="121"/>
        <v/>
      </c>
      <c r="IE64" s="17" t="str">
        <f t="shared" si="121"/>
        <v/>
      </c>
      <c r="IF64" s="17" t="str">
        <f t="shared" si="121"/>
        <v/>
      </c>
      <c r="IG64" s="17" t="str">
        <f t="shared" si="121"/>
        <v/>
      </c>
      <c r="IH64" s="17" t="str">
        <f t="shared" si="121"/>
        <v/>
      </c>
      <c r="II64" s="17" t="str">
        <f t="shared" si="121"/>
        <v/>
      </c>
      <c r="IJ64" s="17" t="str">
        <f t="shared" si="121"/>
        <v/>
      </c>
      <c r="IK64" s="17" t="str">
        <f t="shared" si="121"/>
        <v/>
      </c>
      <c r="IL64" s="17" t="str">
        <f t="shared" si="121"/>
        <v/>
      </c>
      <c r="IM64" s="17" t="str">
        <f t="shared" si="121"/>
        <v/>
      </c>
      <c r="IN64" s="17" t="str">
        <f t="shared" si="121"/>
        <v/>
      </c>
      <c r="IO64" s="17" t="str">
        <f t="shared" si="121"/>
        <v/>
      </c>
      <c r="IP64" s="17" t="str">
        <f t="shared" ref="IP64:JC69" si="123">IF(AND($S64&lt;&gt;"",IP$6&gt;=$R64,IP$6&lt;=$S64),IF($E64="",IF($F64="",6,5),4),IF((IP$6&gt;=$O64)*AND(IP$6&lt;=$P64),IF($E64="",IF($F64="",3,2),1),""))</f>
        <v/>
      </c>
      <c r="IQ64" s="17" t="str">
        <f t="shared" si="123"/>
        <v/>
      </c>
      <c r="IR64" s="17" t="str">
        <f t="shared" si="123"/>
        <v/>
      </c>
      <c r="IS64" s="17" t="str">
        <f t="shared" si="123"/>
        <v/>
      </c>
      <c r="IT64" s="17" t="str">
        <f t="shared" si="123"/>
        <v/>
      </c>
      <c r="IU64" s="17" t="str">
        <f t="shared" si="123"/>
        <v/>
      </c>
      <c r="IV64" s="17" t="str">
        <f t="shared" si="123"/>
        <v/>
      </c>
      <c r="IW64" s="17" t="str">
        <f t="shared" si="123"/>
        <v/>
      </c>
      <c r="IX64" s="17" t="str">
        <f t="shared" si="123"/>
        <v/>
      </c>
      <c r="IY64" s="17" t="str">
        <f t="shared" si="123"/>
        <v/>
      </c>
      <c r="IZ64" s="17" t="str">
        <f t="shared" si="123"/>
        <v/>
      </c>
      <c r="JA64" s="17" t="str">
        <f t="shared" si="122"/>
        <v/>
      </c>
      <c r="JB64" s="17" t="str">
        <f t="shared" si="122"/>
        <v/>
      </c>
      <c r="JC64" s="17" t="str">
        <f t="shared" si="122"/>
        <v/>
      </c>
    </row>
    <row r="65" spans="1:263" ht="15.75" customHeight="1">
      <c r="A65" s="80"/>
      <c r="B65" s="80"/>
      <c r="C65" s="80"/>
      <c r="D65" s="82" t="s">
        <v>90</v>
      </c>
      <c r="E65" s="22"/>
      <c r="F65" s="23" t="s">
        <v>59</v>
      </c>
      <c r="G65" s="23"/>
      <c r="H65" s="23"/>
      <c r="I65" s="23"/>
      <c r="J65" s="11"/>
      <c r="K65" s="32"/>
      <c r="L65" s="24"/>
      <c r="M65" s="32"/>
      <c r="N65" s="35" t="str">
        <f t="shared" si="115"/>
        <v/>
      </c>
      <c r="O65" s="25"/>
      <c r="P65" s="25"/>
      <c r="Q65" s="35" t="str">
        <f t="shared" si="116"/>
        <v/>
      </c>
      <c r="R65" s="25"/>
      <c r="S65" s="25"/>
      <c r="T65" s="26"/>
      <c r="U65" s="34" t="str">
        <f t="shared" si="60"/>
        <v/>
      </c>
      <c r="V65" s="17" t="str">
        <f t="shared" si="113"/>
        <v/>
      </c>
      <c r="W65" s="17" t="str">
        <f t="shared" si="113"/>
        <v/>
      </c>
      <c r="X65" s="17" t="str">
        <f t="shared" si="113"/>
        <v/>
      </c>
      <c r="Y65" s="17" t="str">
        <f t="shared" si="113"/>
        <v/>
      </c>
      <c r="Z65" s="17" t="str">
        <f t="shared" si="113"/>
        <v/>
      </c>
      <c r="AA65" s="17" t="str">
        <f t="shared" si="113"/>
        <v/>
      </c>
      <c r="AB65" s="17" t="str">
        <f t="shared" si="113"/>
        <v/>
      </c>
      <c r="AC65" s="17" t="str">
        <f t="shared" si="113"/>
        <v/>
      </c>
      <c r="AD65" s="17" t="str">
        <f t="shared" si="113"/>
        <v/>
      </c>
      <c r="AE65" s="17" t="str">
        <f t="shared" si="113"/>
        <v/>
      </c>
      <c r="AF65" s="17" t="str">
        <f t="shared" si="113"/>
        <v/>
      </c>
      <c r="AG65" s="17" t="str">
        <f t="shared" si="113"/>
        <v/>
      </c>
      <c r="AH65" s="17" t="str">
        <f t="shared" si="113"/>
        <v/>
      </c>
      <c r="AI65" s="17" t="str">
        <f t="shared" si="113"/>
        <v/>
      </c>
      <c r="AJ65" s="17" t="str">
        <f t="shared" si="113"/>
        <v/>
      </c>
      <c r="AK65" s="17" t="str">
        <f t="shared" si="113"/>
        <v/>
      </c>
      <c r="AL65" s="17" t="str">
        <f t="shared" si="113"/>
        <v/>
      </c>
      <c r="AM65" s="17" t="str">
        <f t="shared" si="113"/>
        <v/>
      </c>
      <c r="AN65" s="17" t="str">
        <f t="shared" si="113"/>
        <v/>
      </c>
      <c r="AO65" s="17" t="str">
        <f t="shared" si="113"/>
        <v/>
      </c>
      <c r="AP65" s="17" t="str">
        <f t="shared" si="113"/>
        <v/>
      </c>
      <c r="AQ65" s="17" t="str">
        <f t="shared" si="113"/>
        <v/>
      </c>
      <c r="AR65" s="17" t="str">
        <f t="shared" si="113"/>
        <v/>
      </c>
      <c r="AS65" s="17" t="str">
        <f t="shared" si="113"/>
        <v/>
      </c>
      <c r="AT65" s="17" t="str">
        <f t="shared" si="113"/>
        <v/>
      </c>
      <c r="AU65" s="17" t="str">
        <f t="shared" si="113"/>
        <v/>
      </c>
      <c r="AV65" s="17" t="str">
        <f t="shared" si="113"/>
        <v/>
      </c>
      <c r="AW65" s="17" t="str">
        <f t="shared" si="113"/>
        <v/>
      </c>
      <c r="AX65" s="17" t="str">
        <f t="shared" si="113"/>
        <v/>
      </c>
      <c r="AY65" s="17" t="str">
        <f t="shared" si="113"/>
        <v/>
      </c>
      <c r="AZ65" s="17" t="str">
        <f t="shared" si="113"/>
        <v/>
      </c>
      <c r="BA65" s="17" t="str">
        <f t="shared" ref="BA65:CG65" si="124">IF(AND($S65&lt;&gt;"",BA$6&gt;=$R65,BA$6&lt;=$S65),IF($E65="",IF($F65="",6,5),4),IF((BA$6&gt;=$O65)*AND(BA$6&lt;=$P65),IF($E65="",IF($F65="",3,2),1),""))</f>
        <v/>
      </c>
      <c r="BB65" s="17" t="str">
        <f t="shared" si="124"/>
        <v/>
      </c>
      <c r="BC65" s="17" t="str">
        <f t="shared" si="124"/>
        <v/>
      </c>
      <c r="BD65" s="17" t="str">
        <f t="shared" si="124"/>
        <v/>
      </c>
      <c r="BE65" s="68" t="str">
        <f t="shared" si="124"/>
        <v/>
      </c>
      <c r="BF65" s="68" t="str">
        <f t="shared" si="124"/>
        <v/>
      </c>
      <c r="BG65" s="68" t="str">
        <f t="shared" si="124"/>
        <v/>
      </c>
      <c r="BH65" s="68" t="str">
        <f t="shared" si="124"/>
        <v/>
      </c>
      <c r="BI65" s="68" t="str">
        <f t="shared" si="124"/>
        <v/>
      </c>
      <c r="BJ65" s="68" t="str">
        <f t="shared" si="124"/>
        <v/>
      </c>
      <c r="BK65" s="68" t="str">
        <f t="shared" si="124"/>
        <v/>
      </c>
      <c r="BL65" s="17" t="str">
        <f t="shared" si="124"/>
        <v/>
      </c>
      <c r="BM65" s="17" t="str">
        <f t="shared" si="124"/>
        <v/>
      </c>
      <c r="BN65" s="17" t="str">
        <f t="shared" si="124"/>
        <v/>
      </c>
      <c r="BO65" s="17" t="str">
        <f t="shared" si="124"/>
        <v/>
      </c>
      <c r="BP65" s="17" t="str">
        <f t="shared" si="124"/>
        <v/>
      </c>
      <c r="BQ65" s="17" t="str">
        <f t="shared" si="124"/>
        <v/>
      </c>
      <c r="BR65" s="17" t="str">
        <f t="shared" si="124"/>
        <v/>
      </c>
      <c r="BS65" s="17" t="str">
        <f t="shared" si="124"/>
        <v/>
      </c>
      <c r="BT65" s="17" t="str">
        <f t="shared" si="124"/>
        <v/>
      </c>
      <c r="BU65" s="17" t="str">
        <f t="shared" si="124"/>
        <v/>
      </c>
      <c r="BV65" s="17" t="str">
        <f t="shared" si="124"/>
        <v/>
      </c>
      <c r="BW65" s="17" t="str">
        <f t="shared" si="124"/>
        <v/>
      </c>
      <c r="BX65" s="17" t="str">
        <f t="shared" si="124"/>
        <v/>
      </c>
      <c r="BY65" s="17" t="str">
        <f t="shared" si="124"/>
        <v/>
      </c>
      <c r="BZ65" s="17" t="str">
        <f t="shared" si="124"/>
        <v/>
      </c>
      <c r="CA65" s="17" t="str">
        <f t="shared" si="124"/>
        <v/>
      </c>
      <c r="CB65" s="17" t="str">
        <f t="shared" si="124"/>
        <v/>
      </c>
      <c r="CC65" s="17" t="str">
        <f t="shared" si="124"/>
        <v/>
      </c>
      <c r="CD65" s="17" t="str">
        <f t="shared" si="124"/>
        <v/>
      </c>
      <c r="CE65" s="17" t="str">
        <f t="shared" si="124"/>
        <v/>
      </c>
      <c r="CF65" s="17" t="str">
        <f t="shared" si="124"/>
        <v/>
      </c>
      <c r="CG65" s="17" t="str">
        <f t="shared" si="124"/>
        <v/>
      </c>
      <c r="CH65" s="17" t="str">
        <f t="shared" si="117"/>
        <v/>
      </c>
      <c r="CI65" s="17" t="str">
        <f t="shared" si="117"/>
        <v/>
      </c>
      <c r="CJ65" s="17" t="str">
        <f t="shared" si="117"/>
        <v/>
      </c>
      <c r="CK65" s="17" t="str">
        <f t="shared" si="117"/>
        <v/>
      </c>
      <c r="CL65" s="17" t="str">
        <f t="shared" si="117"/>
        <v/>
      </c>
      <c r="CM65" s="17" t="str">
        <f t="shared" si="117"/>
        <v/>
      </c>
      <c r="CN65" s="17" t="str">
        <f t="shared" si="117"/>
        <v/>
      </c>
      <c r="CO65" s="17" t="str">
        <f t="shared" si="117"/>
        <v/>
      </c>
      <c r="CP65" s="17" t="str">
        <f t="shared" si="117"/>
        <v/>
      </c>
      <c r="CQ65" s="17" t="str">
        <f t="shared" si="117"/>
        <v/>
      </c>
      <c r="CR65" s="17" t="str">
        <f t="shared" si="117"/>
        <v/>
      </c>
      <c r="CS65" s="17" t="str">
        <f t="shared" si="117"/>
        <v/>
      </c>
      <c r="CT65" s="17" t="str">
        <f t="shared" si="117"/>
        <v/>
      </c>
      <c r="CU65" s="17" t="str">
        <f t="shared" si="117"/>
        <v/>
      </c>
      <c r="CV65" s="17" t="str">
        <f t="shared" si="117"/>
        <v/>
      </c>
      <c r="CW65" s="17" t="str">
        <f t="shared" si="117"/>
        <v/>
      </c>
      <c r="CX65" s="17" t="str">
        <f t="shared" si="108"/>
        <v/>
      </c>
      <c r="CY65" s="17" t="str">
        <f t="shared" si="108"/>
        <v/>
      </c>
      <c r="CZ65" s="17" t="str">
        <f t="shared" si="108"/>
        <v/>
      </c>
      <c r="DA65" s="17" t="str">
        <f t="shared" ref="DA65:EF72" si="125">IF(AND($S65&lt;&gt;"",DA$6&gt;=$R65,DA$6&lt;=$S65),IF($E65="",IF($F65="",6,5),4),IF((DA$6&gt;=$O65)*AND(DA$6&lt;=$P65),IF($E65="",IF($F65="",3,2),1),""))</f>
        <v/>
      </c>
      <c r="DB65" s="17" t="str">
        <f t="shared" si="125"/>
        <v/>
      </c>
      <c r="DC65" s="17" t="str">
        <f t="shared" si="125"/>
        <v/>
      </c>
      <c r="DD65" s="17" t="str">
        <f t="shared" si="125"/>
        <v/>
      </c>
      <c r="DE65" s="17" t="str">
        <f t="shared" si="125"/>
        <v/>
      </c>
      <c r="DF65" s="17" t="str">
        <f t="shared" si="125"/>
        <v/>
      </c>
      <c r="DG65" s="17" t="str">
        <f t="shared" si="125"/>
        <v/>
      </c>
      <c r="DH65" s="17" t="str">
        <f t="shared" si="125"/>
        <v/>
      </c>
      <c r="DI65" s="17" t="str">
        <f t="shared" si="125"/>
        <v/>
      </c>
      <c r="DJ65" s="17" t="str">
        <f t="shared" si="125"/>
        <v/>
      </c>
      <c r="DK65" s="17" t="str">
        <f t="shared" si="125"/>
        <v/>
      </c>
      <c r="DL65" s="17" t="str">
        <f t="shared" si="125"/>
        <v/>
      </c>
      <c r="DM65" s="17" t="str">
        <f t="shared" si="125"/>
        <v/>
      </c>
      <c r="DN65" s="17" t="str">
        <f t="shared" si="125"/>
        <v/>
      </c>
      <c r="DO65" s="17" t="str">
        <f t="shared" si="125"/>
        <v/>
      </c>
      <c r="DP65" s="17" t="str">
        <f t="shared" si="125"/>
        <v/>
      </c>
      <c r="DQ65" s="17" t="str">
        <f t="shared" si="125"/>
        <v/>
      </c>
      <c r="DR65" s="17" t="str">
        <f t="shared" si="125"/>
        <v/>
      </c>
      <c r="DS65" s="17" t="str">
        <f t="shared" si="125"/>
        <v/>
      </c>
      <c r="DT65" s="17" t="str">
        <f t="shared" si="125"/>
        <v/>
      </c>
      <c r="DU65" s="17" t="str">
        <f t="shared" si="125"/>
        <v/>
      </c>
      <c r="DV65" s="17" t="str">
        <f t="shared" si="125"/>
        <v/>
      </c>
      <c r="DW65" s="17" t="str">
        <f t="shared" si="125"/>
        <v/>
      </c>
      <c r="DX65" s="17" t="str">
        <f t="shared" si="125"/>
        <v/>
      </c>
      <c r="DY65" s="17" t="str">
        <f t="shared" si="125"/>
        <v/>
      </c>
      <c r="DZ65" s="17" t="str">
        <f t="shared" si="125"/>
        <v/>
      </c>
      <c r="EA65" s="17" t="str">
        <f t="shared" si="125"/>
        <v/>
      </c>
      <c r="EB65" s="17" t="str">
        <f t="shared" si="125"/>
        <v/>
      </c>
      <c r="EC65" s="17" t="str">
        <f t="shared" si="125"/>
        <v/>
      </c>
      <c r="ED65" s="17" t="str">
        <f t="shared" si="125"/>
        <v/>
      </c>
      <c r="EE65" s="17" t="str">
        <f t="shared" si="125"/>
        <v/>
      </c>
      <c r="EF65" s="17" t="str">
        <f t="shared" si="125"/>
        <v/>
      </c>
      <c r="EG65" s="17" t="str">
        <f t="shared" si="119"/>
        <v/>
      </c>
      <c r="EH65" s="17" t="str">
        <f t="shared" si="119"/>
        <v/>
      </c>
      <c r="EI65" s="17" t="str">
        <f t="shared" si="119"/>
        <v/>
      </c>
      <c r="EJ65" s="17" t="str">
        <f t="shared" si="119"/>
        <v/>
      </c>
      <c r="EK65" s="17" t="str">
        <f t="shared" si="119"/>
        <v/>
      </c>
      <c r="EL65" s="17" t="str">
        <f t="shared" si="119"/>
        <v/>
      </c>
      <c r="EM65" s="17" t="str">
        <f t="shared" si="119"/>
        <v/>
      </c>
      <c r="EN65" s="17" t="str">
        <f t="shared" si="119"/>
        <v/>
      </c>
      <c r="EO65" s="17" t="str">
        <f t="shared" si="119"/>
        <v/>
      </c>
      <c r="EP65" s="17" t="str">
        <f t="shared" si="119"/>
        <v/>
      </c>
      <c r="EQ65" s="17" t="str">
        <f t="shared" si="119"/>
        <v/>
      </c>
      <c r="ER65" s="17" t="str">
        <f t="shared" si="119"/>
        <v/>
      </c>
      <c r="ES65" s="17" t="str">
        <f t="shared" si="119"/>
        <v/>
      </c>
      <c r="ET65" s="17" t="str">
        <f t="shared" si="119"/>
        <v/>
      </c>
      <c r="EU65" s="17" t="str">
        <f t="shared" si="119"/>
        <v/>
      </c>
      <c r="EV65" s="17" t="str">
        <f t="shared" si="119"/>
        <v/>
      </c>
      <c r="EW65" s="17" t="str">
        <f t="shared" si="119"/>
        <v/>
      </c>
      <c r="EX65" s="17" t="str">
        <f t="shared" si="119"/>
        <v/>
      </c>
      <c r="EY65" s="17" t="str">
        <f t="shared" si="119"/>
        <v/>
      </c>
      <c r="EZ65" s="17" t="str">
        <f t="shared" si="119"/>
        <v/>
      </c>
      <c r="FA65" s="17" t="str">
        <f t="shared" si="119"/>
        <v/>
      </c>
      <c r="FB65" s="17" t="str">
        <f t="shared" si="119"/>
        <v/>
      </c>
      <c r="FC65" s="17" t="str">
        <f t="shared" si="119"/>
        <v/>
      </c>
      <c r="FD65" s="17" t="str">
        <f t="shared" si="119"/>
        <v/>
      </c>
      <c r="FE65" s="17" t="str">
        <f t="shared" si="119"/>
        <v/>
      </c>
      <c r="FF65" s="17" t="str">
        <f t="shared" si="119"/>
        <v/>
      </c>
      <c r="FG65" s="17" t="str">
        <f t="shared" si="119"/>
        <v/>
      </c>
      <c r="FH65" s="17" t="str">
        <f t="shared" si="119"/>
        <v/>
      </c>
      <c r="FI65" s="17" t="str">
        <f t="shared" si="119"/>
        <v/>
      </c>
      <c r="FJ65" s="17" t="str">
        <f t="shared" si="118"/>
        <v/>
      </c>
      <c r="FK65" s="17" t="str">
        <f t="shared" si="118"/>
        <v/>
      </c>
      <c r="FL65" s="17" t="str">
        <f t="shared" si="118"/>
        <v/>
      </c>
      <c r="FM65" s="17" t="str">
        <f t="shared" si="118"/>
        <v/>
      </c>
      <c r="FN65" s="17" t="str">
        <f t="shared" si="118"/>
        <v/>
      </c>
      <c r="FO65" s="17" t="str">
        <f t="shared" si="118"/>
        <v/>
      </c>
      <c r="FP65" s="17" t="str">
        <f t="shared" si="118"/>
        <v/>
      </c>
      <c r="FQ65" s="17" t="str">
        <f t="shared" si="118"/>
        <v/>
      </c>
      <c r="FR65" s="17" t="str">
        <f t="shared" si="118"/>
        <v/>
      </c>
      <c r="FS65" s="17" t="str">
        <f t="shared" si="118"/>
        <v/>
      </c>
      <c r="FT65" s="17" t="str">
        <f t="shared" si="118"/>
        <v/>
      </c>
      <c r="FU65" s="17" t="str">
        <f t="shared" si="118"/>
        <v/>
      </c>
      <c r="FV65" s="17" t="str">
        <f t="shared" si="118"/>
        <v/>
      </c>
      <c r="FW65" s="17" t="str">
        <f t="shared" si="118"/>
        <v/>
      </c>
      <c r="FX65" s="17" t="str">
        <f t="shared" si="118"/>
        <v/>
      </c>
      <c r="FY65" s="17" t="str">
        <f t="shared" si="118"/>
        <v/>
      </c>
      <c r="FZ65" s="17" t="str">
        <f t="shared" si="118"/>
        <v/>
      </c>
      <c r="GA65" s="17" t="str">
        <f t="shared" si="118"/>
        <v/>
      </c>
      <c r="GB65" s="17" t="str">
        <f t="shared" si="118"/>
        <v/>
      </c>
      <c r="GC65" s="17" t="str">
        <f t="shared" si="118"/>
        <v/>
      </c>
      <c r="GD65" s="17" t="str">
        <f t="shared" si="118"/>
        <v/>
      </c>
      <c r="GE65" s="17" t="str">
        <f t="shared" si="118"/>
        <v/>
      </c>
      <c r="GF65" s="17" t="str">
        <f t="shared" si="118"/>
        <v/>
      </c>
      <c r="GG65" s="17" t="str">
        <f t="shared" si="118"/>
        <v/>
      </c>
      <c r="GH65" s="17" t="str">
        <f t="shared" si="118"/>
        <v/>
      </c>
      <c r="GI65" s="17" t="str">
        <f t="shared" si="118"/>
        <v/>
      </c>
      <c r="GJ65" s="17" t="str">
        <f t="shared" si="118"/>
        <v/>
      </c>
      <c r="GK65" s="17" t="str">
        <f t="shared" si="118"/>
        <v/>
      </c>
      <c r="GL65" s="17" t="str">
        <f t="shared" si="118"/>
        <v/>
      </c>
      <c r="GM65" s="17" t="str">
        <f t="shared" si="118"/>
        <v/>
      </c>
      <c r="GN65" s="17" t="str">
        <f t="shared" si="118"/>
        <v/>
      </c>
      <c r="GO65" s="17" t="str">
        <f t="shared" si="118"/>
        <v/>
      </c>
      <c r="GP65" s="17" t="str">
        <f t="shared" si="118"/>
        <v/>
      </c>
      <c r="GQ65" s="17" t="str">
        <f t="shared" si="118"/>
        <v/>
      </c>
      <c r="GR65" s="17" t="str">
        <f t="shared" si="118"/>
        <v/>
      </c>
      <c r="GS65" s="17" t="str">
        <f t="shared" si="118"/>
        <v/>
      </c>
      <c r="GT65" s="17" t="str">
        <f t="shared" si="118"/>
        <v/>
      </c>
      <c r="GU65" s="17" t="str">
        <f t="shared" si="118"/>
        <v/>
      </c>
      <c r="GV65" s="17" t="str">
        <f t="shared" si="118"/>
        <v/>
      </c>
      <c r="GW65" s="17" t="str">
        <f t="shared" si="118"/>
        <v/>
      </c>
      <c r="GX65" s="17" t="str">
        <f t="shared" si="118"/>
        <v/>
      </c>
      <c r="GY65" s="17" t="str">
        <f t="shared" si="118"/>
        <v/>
      </c>
      <c r="GZ65" s="17" t="str">
        <f t="shared" si="118"/>
        <v/>
      </c>
      <c r="HA65" s="17" t="str">
        <f t="shared" si="118"/>
        <v/>
      </c>
      <c r="HB65" s="17" t="str">
        <f t="shared" si="118"/>
        <v/>
      </c>
      <c r="HC65" s="17" t="str">
        <f t="shared" si="118"/>
        <v/>
      </c>
      <c r="HD65" s="17" t="str">
        <f t="shared" si="118"/>
        <v/>
      </c>
      <c r="HE65" s="17" t="str">
        <f t="shared" si="118"/>
        <v/>
      </c>
      <c r="HF65" s="17" t="str">
        <f t="shared" si="118"/>
        <v/>
      </c>
      <c r="HG65" s="17" t="str">
        <f t="shared" si="121"/>
        <v/>
      </c>
      <c r="HH65" s="17" t="str">
        <f t="shared" si="121"/>
        <v/>
      </c>
      <c r="HI65" s="17" t="str">
        <f t="shared" si="121"/>
        <v/>
      </c>
      <c r="HJ65" s="17" t="str">
        <f t="shared" si="121"/>
        <v/>
      </c>
      <c r="HK65" s="17" t="str">
        <f t="shared" si="121"/>
        <v/>
      </c>
      <c r="HL65" s="17" t="str">
        <f t="shared" si="121"/>
        <v/>
      </c>
      <c r="HM65" s="17" t="str">
        <f t="shared" si="121"/>
        <v/>
      </c>
      <c r="HN65" s="17" t="str">
        <f t="shared" si="121"/>
        <v/>
      </c>
      <c r="HO65" s="17" t="str">
        <f t="shared" si="121"/>
        <v/>
      </c>
      <c r="HP65" s="17" t="str">
        <f t="shared" si="121"/>
        <v/>
      </c>
      <c r="HQ65" s="17" t="str">
        <f t="shared" si="121"/>
        <v/>
      </c>
      <c r="HR65" s="17" t="str">
        <f t="shared" si="121"/>
        <v/>
      </c>
      <c r="HS65" s="17" t="str">
        <f t="shared" si="121"/>
        <v/>
      </c>
      <c r="HT65" s="17" t="str">
        <f t="shared" si="121"/>
        <v/>
      </c>
      <c r="HU65" s="17" t="str">
        <f t="shared" si="121"/>
        <v/>
      </c>
      <c r="HV65" s="17" t="str">
        <f t="shared" si="121"/>
        <v/>
      </c>
      <c r="HW65" s="17" t="str">
        <f t="shared" si="121"/>
        <v/>
      </c>
      <c r="HX65" s="17" t="str">
        <f t="shared" si="121"/>
        <v/>
      </c>
      <c r="HY65" s="17" t="str">
        <f t="shared" si="121"/>
        <v/>
      </c>
      <c r="HZ65" s="17" t="str">
        <f t="shared" si="121"/>
        <v/>
      </c>
      <c r="IA65" s="17" t="str">
        <f t="shared" si="121"/>
        <v/>
      </c>
      <c r="IB65" s="17" t="str">
        <f t="shared" si="121"/>
        <v/>
      </c>
      <c r="IC65" s="17" t="str">
        <f t="shared" si="121"/>
        <v/>
      </c>
      <c r="ID65" s="17" t="str">
        <f t="shared" si="121"/>
        <v/>
      </c>
      <c r="IE65" s="17" t="str">
        <f t="shared" si="121"/>
        <v/>
      </c>
      <c r="IF65" s="17" t="str">
        <f t="shared" si="121"/>
        <v/>
      </c>
      <c r="IG65" s="17" t="str">
        <f t="shared" si="121"/>
        <v/>
      </c>
      <c r="IH65" s="17" t="str">
        <f t="shared" si="121"/>
        <v/>
      </c>
      <c r="II65" s="17" t="str">
        <f t="shared" si="121"/>
        <v/>
      </c>
      <c r="IJ65" s="17" t="str">
        <f t="shared" si="121"/>
        <v/>
      </c>
      <c r="IK65" s="17" t="str">
        <f t="shared" si="121"/>
        <v/>
      </c>
      <c r="IL65" s="17" t="str">
        <f t="shared" si="121"/>
        <v/>
      </c>
      <c r="IM65" s="17" t="str">
        <f t="shared" si="121"/>
        <v/>
      </c>
      <c r="IN65" s="17" t="str">
        <f t="shared" si="121"/>
        <v/>
      </c>
      <c r="IO65" s="17" t="str">
        <f t="shared" si="121"/>
        <v/>
      </c>
      <c r="IP65" s="17" t="str">
        <f t="shared" si="123"/>
        <v/>
      </c>
      <c r="IQ65" s="17" t="str">
        <f t="shared" si="123"/>
        <v/>
      </c>
      <c r="IR65" s="17" t="str">
        <f t="shared" si="123"/>
        <v/>
      </c>
      <c r="IS65" s="17" t="str">
        <f t="shared" si="123"/>
        <v/>
      </c>
      <c r="IT65" s="17" t="str">
        <f t="shared" si="123"/>
        <v/>
      </c>
      <c r="IU65" s="17" t="str">
        <f t="shared" si="123"/>
        <v/>
      </c>
      <c r="IV65" s="17" t="str">
        <f t="shared" si="123"/>
        <v/>
      </c>
      <c r="IW65" s="17" t="str">
        <f t="shared" si="123"/>
        <v/>
      </c>
      <c r="IX65" s="17" t="str">
        <f t="shared" si="123"/>
        <v/>
      </c>
      <c r="IY65" s="17" t="str">
        <f t="shared" si="123"/>
        <v/>
      </c>
      <c r="IZ65" s="17" t="str">
        <f t="shared" si="123"/>
        <v/>
      </c>
      <c r="JA65" s="17" t="str">
        <f t="shared" si="122"/>
        <v/>
      </c>
      <c r="JB65" s="17" t="str">
        <f t="shared" si="122"/>
        <v/>
      </c>
      <c r="JC65" s="17" t="str">
        <f t="shared" si="122"/>
        <v/>
      </c>
    </row>
    <row r="66" spans="1:263" ht="15.75" customHeight="1">
      <c r="A66" s="80"/>
      <c r="B66" s="80"/>
      <c r="C66" s="80"/>
      <c r="D66" s="82" t="s">
        <v>91</v>
      </c>
      <c r="E66" s="22"/>
      <c r="F66" s="23" t="s">
        <v>60</v>
      </c>
      <c r="G66" s="23"/>
      <c r="H66" s="23"/>
      <c r="I66" s="23"/>
      <c r="J66" s="11"/>
      <c r="K66" s="33"/>
      <c r="L66" s="24"/>
      <c r="M66" s="42"/>
      <c r="N66" s="35" t="str">
        <f t="shared" si="115"/>
        <v/>
      </c>
      <c r="O66" s="25"/>
      <c r="P66" s="25"/>
      <c r="Q66" s="35" t="str">
        <f t="shared" si="116"/>
        <v/>
      </c>
      <c r="R66" s="25"/>
      <c r="S66" s="25"/>
      <c r="T66" s="26"/>
      <c r="U66" s="34" t="str">
        <f t="shared" si="60"/>
        <v/>
      </c>
      <c r="V66" s="17" t="str">
        <f t="shared" ref="V66:CG67" si="126">IF(AND($S66&lt;&gt;"",V$6&gt;=$R66,V$6&lt;=$S66),IF($E66="",IF($F66="",6,5),4),IF((V$6&gt;=$O66)*AND(V$6&lt;=$P66),IF($E66="",IF($F66="",3,2),1),""))</f>
        <v/>
      </c>
      <c r="W66" s="17" t="str">
        <f t="shared" si="126"/>
        <v/>
      </c>
      <c r="X66" s="17" t="str">
        <f t="shared" si="126"/>
        <v/>
      </c>
      <c r="Y66" s="17" t="str">
        <f t="shared" si="126"/>
        <v/>
      </c>
      <c r="Z66" s="17" t="str">
        <f t="shared" si="126"/>
        <v/>
      </c>
      <c r="AA66" s="17" t="str">
        <f t="shared" si="126"/>
        <v/>
      </c>
      <c r="AB66" s="17" t="str">
        <f t="shared" si="126"/>
        <v/>
      </c>
      <c r="AC66" s="17" t="str">
        <f t="shared" si="126"/>
        <v/>
      </c>
      <c r="AD66" s="17" t="str">
        <f t="shared" si="126"/>
        <v/>
      </c>
      <c r="AE66" s="17" t="str">
        <f t="shared" si="126"/>
        <v/>
      </c>
      <c r="AF66" s="17" t="str">
        <f t="shared" si="126"/>
        <v/>
      </c>
      <c r="AG66" s="17" t="str">
        <f t="shared" si="126"/>
        <v/>
      </c>
      <c r="AH66" s="17" t="str">
        <f t="shared" si="126"/>
        <v/>
      </c>
      <c r="AI66" s="17" t="str">
        <f t="shared" si="126"/>
        <v/>
      </c>
      <c r="AJ66" s="17" t="str">
        <f t="shared" si="126"/>
        <v/>
      </c>
      <c r="AK66" s="17" t="str">
        <f t="shared" si="126"/>
        <v/>
      </c>
      <c r="AL66" s="17" t="str">
        <f t="shared" si="126"/>
        <v/>
      </c>
      <c r="AM66" s="17" t="str">
        <f t="shared" si="126"/>
        <v/>
      </c>
      <c r="AN66" s="17" t="str">
        <f t="shared" si="126"/>
        <v/>
      </c>
      <c r="AO66" s="17" t="str">
        <f t="shared" si="126"/>
        <v/>
      </c>
      <c r="AP66" s="17" t="str">
        <f t="shared" si="126"/>
        <v/>
      </c>
      <c r="AQ66" s="17" t="str">
        <f t="shared" si="126"/>
        <v/>
      </c>
      <c r="AR66" s="17" t="str">
        <f t="shared" si="126"/>
        <v/>
      </c>
      <c r="AS66" s="17" t="str">
        <f t="shared" si="126"/>
        <v/>
      </c>
      <c r="AT66" s="17" t="str">
        <f t="shared" si="126"/>
        <v/>
      </c>
      <c r="AU66" s="17" t="str">
        <f t="shared" si="126"/>
        <v/>
      </c>
      <c r="AV66" s="17" t="str">
        <f t="shared" si="126"/>
        <v/>
      </c>
      <c r="AW66" s="17" t="str">
        <f t="shared" si="126"/>
        <v/>
      </c>
      <c r="AX66" s="17" t="str">
        <f t="shared" si="126"/>
        <v/>
      </c>
      <c r="AY66" s="17" t="str">
        <f t="shared" si="126"/>
        <v/>
      </c>
      <c r="AZ66" s="17" t="str">
        <f t="shared" si="126"/>
        <v/>
      </c>
      <c r="BA66" s="17" t="str">
        <f t="shared" si="126"/>
        <v/>
      </c>
      <c r="BB66" s="17" t="str">
        <f t="shared" si="126"/>
        <v/>
      </c>
      <c r="BC66" s="17" t="str">
        <f t="shared" si="126"/>
        <v/>
      </c>
      <c r="BD66" s="17" t="str">
        <f t="shared" si="126"/>
        <v/>
      </c>
      <c r="BE66" s="68" t="str">
        <f t="shared" si="126"/>
        <v/>
      </c>
      <c r="BF66" s="68" t="str">
        <f t="shared" si="126"/>
        <v/>
      </c>
      <c r="BG66" s="68" t="str">
        <f t="shared" si="126"/>
        <v/>
      </c>
      <c r="BH66" s="68" t="str">
        <f t="shared" si="126"/>
        <v/>
      </c>
      <c r="BI66" s="68" t="str">
        <f t="shared" si="126"/>
        <v/>
      </c>
      <c r="BJ66" s="68" t="str">
        <f t="shared" si="126"/>
        <v/>
      </c>
      <c r="BK66" s="68" t="str">
        <f t="shared" si="126"/>
        <v/>
      </c>
      <c r="BL66" s="17" t="str">
        <f t="shared" si="126"/>
        <v/>
      </c>
      <c r="BM66" s="17" t="str">
        <f t="shared" si="126"/>
        <v/>
      </c>
      <c r="BN66" s="17" t="str">
        <f t="shared" si="126"/>
        <v/>
      </c>
      <c r="BO66" s="17" t="str">
        <f t="shared" si="126"/>
        <v/>
      </c>
      <c r="BP66" s="17" t="str">
        <f t="shared" si="126"/>
        <v/>
      </c>
      <c r="BQ66" s="17" t="str">
        <f t="shared" si="126"/>
        <v/>
      </c>
      <c r="BR66" s="17" t="str">
        <f t="shared" si="126"/>
        <v/>
      </c>
      <c r="BS66" s="17" t="str">
        <f t="shared" si="126"/>
        <v/>
      </c>
      <c r="BT66" s="17" t="str">
        <f t="shared" si="126"/>
        <v/>
      </c>
      <c r="BU66" s="17" t="str">
        <f t="shared" si="126"/>
        <v/>
      </c>
      <c r="BV66" s="17" t="str">
        <f t="shared" si="126"/>
        <v/>
      </c>
      <c r="BW66" s="17" t="str">
        <f t="shared" si="126"/>
        <v/>
      </c>
      <c r="BX66" s="17" t="str">
        <f t="shared" si="126"/>
        <v/>
      </c>
      <c r="BY66" s="17" t="str">
        <f t="shared" si="126"/>
        <v/>
      </c>
      <c r="BZ66" s="17" t="str">
        <f t="shared" si="126"/>
        <v/>
      </c>
      <c r="CA66" s="17" t="str">
        <f t="shared" si="126"/>
        <v/>
      </c>
      <c r="CB66" s="17" t="str">
        <f t="shared" si="126"/>
        <v/>
      </c>
      <c r="CC66" s="17" t="str">
        <f t="shared" si="126"/>
        <v/>
      </c>
      <c r="CD66" s="17" t="str">
        <f t="shared" si="126"/>
        <v/>
      </c>
      <c r="CE66" s="17" t="str">
        <f t="shared" si="126"/>
        <v/>
      </c>
      <c r="CF66" s="17" t="str">
        <f t="shared" si="126"/>
        <v/>
      </c>
      <c r="CG66" s="17" t="str">
        <f t="shared" si="126"/>
        <v/>
      </c>
      <c r="CH66" s="17" t="str">
        <f t="shared" si="117"/>
        <v/>
      </c>
      <c r="CI66" s="17" t="str">
        <f t="shared" si="117"/>
        <v/>
      </c>
      <c r="CJ66" s="17" t="str">
        <f t="shared" si="117"/>
        <v/>
      </c>
      <c r="CK66" s="17" t="str">
        <f t="shared" si="117"/>
        <v/>
      </c>
      <c r="CL66" s="17" t="str">
        <f t="shared" si="117"/>
        <v/>
      </c>
      <c r="CM66" s="17" t="str">
        <f t="shared" si="117"/>
        <v/>
      </c>
      <c r="CN66" s="17" t="str">
        <f t="shared" si="117"/>
        <v/>
      </c>
      <c r="CO66" s="17" t="str">
        <f t="shared" si="117"/>
        <v/>
      </c>
      <c r="CP66" s="17" t="str">
        <f t="shared" si="117"/>
        <v/>
      </c>
      <c r="CQ66" s="17" t="str">
        <f t="shared" si="117"/>
        <v/>
      </c>
      <c r="CR66" s="17" t="str">
        <f t="shared" si="117"/>
        <v/>
      </c>
      <c r="CS66" s="17" t="str">
        <f t="shared" si="117"/>
        <v/>
      </c>
      <c r="CT66" s="17" t="str">
        <f t="shared" si="117"/>
        <v/>
      </c>
      <c r="CU66" s="17" t="str">
        <f t="shared" si="117"/>
        <v/>
      </c>
      <c r="CV66" s="17" t="str">
        <f t="shared" si="117"/>
        <v/>
      </c>
      <c r="CW66" s="17" t="str">
        <f t="shared" si="117"/>
        <v/>
      </c>
      <c r="CX66" s="17" t="str">
        <f t="shared" ref="CX66:EC73" si="127">IF(AND($S66&lt;&gt;"",CX$6&gt;=$R66,CX$6&lt;=$S66),IF($E66="",IF($F66="",6,5),4),IF((CX$6&gt;=$O66)*AND(CX$6&lt;=$P66),IF($E66="",IF($F66="",3,2),1),""))</f>
        <v/>
      </c>
      <c r="CY66" s="17" t="str">
        <f t="shared" si="127"/>
        <v/>
      </c>
      <c r="CZ66" s="17" t="str">
        <f t="shared" si="127"/>
        <v/>
      </c>
      <c r="DA66" s="17" t="str">
        <f t="shared" si="127"/>
        <v/>
      </c>
      <c r="DB66" s="17" t="str">
        <f t="shared" si="127"/>
        <v/>
      </c>
      <c r="DC66" s="17" t="str">
        <f t="shared" si="127"/>
        <v/>
      </c>
      <c r="DD66" s="17" t="str">
        <f t="shared" si="127"/>
        <v/>
      </c>
      <c r="DE66" s="17" t="str">
        <f t="shared" si="127"/>
        <v/>
      </c>
      <c r="DF66" s="17" t="str">
        <f t="shared" si="127"/>
        <v/>
      </c>
      <c r="DG66" s="17" t="str">
        <f t="shared" si="127"/>
        <v/>
      </c>
      <c r="DH66" s="17" t="str">
        <f t="shared" si="127"/>
        <v/>
      </c>
      <c r="DI66" s="17" t="str">
        <f t="shared" si="127"/>
        <v/>
      </c>
      <c r="DJ66" s="17" t="str">
        <f t="shared" si="127"/>
        <v/>
      </c>
      <c r="DK66" s="17" t="str">
        <f t="shared" si="127"/>
        <v/>
      </c>
      <c r="DL66" s="17" t="str">
        <f t="shared" si="127"/>
        <v/>
      </c>
      <c r="DM66" s="17" t="str">
        <f t="shared" si="127"/>
        <v/>
      </c>
      <c r="DN66" s="17" t="str">
        <f t="shared" si="125"/>
        <v/>
      </c>
      <c r="DO66" s="17" t="str">
        <f t="shared" si="125"/>
        <v/>
      </c>
      <c r="DP66" s="17" t="str">
        <f t="shared" si="125"/>
        <v/>
      </c>
      <c r="DQ66" s="17" t="str">
        <f t="shared" si="125"/>
        <v/>
      </c>
      <c r="DR66" s="17" t="str">
        <f t="shared" si="125"/>
        <v/>
      </c>
      <c r="DS66" s="17" t="str">
        <f t="shared" si="125"/>
        <v/>
      </c>
      <c r="DT66" s="17" t="str">
        <f t="shared" si="125"/>
        <v/>
      </c>
      <c r="DU66" s="17" t="str">
        <f t="shared" si="125"/>
        <v/>
      </c>
      <c r="DV66" s="17" t="str">
        <f t="shared" si="125"/>
        <v/>
      </c>
      <c r="DW66" s="17" t="str">
        <f t="shared" si="125"/>
        <v/>
      </c>
      <c r="DX66" s="17" t="str">
        <f t="shared" si="125"/>
        <v/>
      </c>
      <c r="DY66" s="17" t="str">
        <f t="shared" si="125"/>
        <v/>
      </c>
      <c r="DZ66" s="17" t="str">
        <f t="shared" si="125"/>
        <v/>
      </c>
      <c r="EA66" s="17" t="str">
        <f t="shared" si="125"/>
        <v/>
      </c>
      <c r="EB66" s="17" t="str">
        <f t="shared" si="125"/>
        <v/>
      </c>
      <c r="EC66" s="17" t="str">
        <f t="shared" si="125"/>
        <v/>
      </c>
      <c r="ED66" s="17" t="str">
        <f t="shared" si="125"/>
        <v/>
      </c>
      <c r="EE66" s="17" t="str">
        <f t="shared" si="125"/>
        <v/>
      </c>
      <c r="EF66" s="17" t="str">
        <f t="shared" si="125"/>
        <v/>
      </c>
      <c r="EG66" s="17" t="str">
        <f t="shared" ref="EG66:FL69" si="128">IF(AND($S66&lt;&gt;"",EG$6&gt;=$R66,EG$6&lt;=$S66),IF($E66="",IF($F66="",6,5),4),IF((EG$6&gt;=$O66)*AND(EG$6&lt;=$P66),IF($E66="",IF($F66="",3,2),1),""))</f>
        <v/>
      </c>
      <c r="EH66" s="17" t="str">
        <f t="shared" si="128"/>
        <v/>
      </c>
      <c r="EI66" s="17" t="str">
        <f t="shared" si="128"/>
        <v/>
      </c>
      <c r="EJ66" s="17" t="str">
        <f t="shared" si="128"/>
        <v/>
      </c>
      <c r="EK66" s="17" t="str">
        <f t="shared" si="128"/>
        <v/>
      </c>
      <c r="EL66" s="17" t="str">
        <f t="shared" si="128"/>
        <v/>
      </c>
      <c r="EM66" s="17" t="str">
        <f t="shared" si="128"/>
        <v/>
      </c>
      <c r="EN66" s="17" t="str">
        <f t="shared" si="128"/>
        <v/>
      </c>
      <c r="EO66" s="17" t="str">
        <f t="shared" si="128"/>
        <v/>
      </c>
      <c r="EP66" s="17" t="str">
        <f t="shared" si="128"/>
        <v/>
      </c>
      <c r="EQ66" s="17" t="str">
        <f t="shared" si="128"/>
        <v/>
      </c>
      <c r="ER66" s="17" t="str">
        <f t="shared" si="128"/>
        <v/>
      </c>
      <c r="ES66" s="17" t="str">
        <f t="shared" si="128"/>
        <v/>
      </c>
      <c r="ET66" s="17" t="str">
        <f t="shared" si="128"/>
        <v/>
      </c>
      <c r="EU66" s="17" t="str">
        <f t="shared" si="128"/>
        <v/>
      </c>
      <c r="EV66" s="17" t="str">
        <f t="shared" si="128"/>
        <v/>
      </c>
      <c r="EW66" s="17" t="str">
        <f t="shared" si="128"/>
        <v/>
      </c>
      <c r="EX66" s="17" t="str">
        <f t="shared" si="128"/>
        <v/>
      </c>
      <c r="EY66" s="17" t="str">
        <f t="shared" si="128"/>
        <v/>
      </c>
      <c r="EZ66" s="17" t="str">
        <f t="shared" si="128"/>
        <v/>
      </c>
      <c r="FA66" s="17" t="str">
        <f t="shared" si="128"/>
        <v/>
      </c>
      <c r="FB66" s="17" t="str">
        <f t="shared" si="128"/>
        <v/>
      </c>
      <c r="FC66" s="17" t="str">
        <f t="shared" si="128"/>
        <v/>
      </c>
      <c r="FD66" s="17" t="str">
        <f t="shared" si="128"/>
        <v/>
      </c>
      <c r="FE66" s="17" t="str">
        <f t="shared" si="128"/>
        <v/>
      </c>
      <c r="FF66" s="17" t="str">
        <f t="shared" si="128"/>
        <v/>
      </c>
      <c r="FG66" s="17" t="str">
        <f t="shared" si="128"/>
        <v/>
      </c>
      <c r="FH66" s="17" t="str">
        <f t="shared" si="128"/>
        <v/>
      </c>
      <c r="FI66" s="17" t="str">
        <f t="shared" si="128"/>
        <v/>
      </c>
      <c r="FJ66" s="17" t="str">
        <f t="shared" si="128"/>
        <v/>
      </c>
      <c r="FK66" s="17" t="str">
        <f t="shared" si="128"/>
        <v/>
      </c>
      <c r="FL66" s="17" t="str">
        <f t="shared" si="128"/>
        <v/>
      </c>
      <c r="FM66" s="17" t="str">
        <f t="shared" ref="FM66:HT68" si="129">IF(AND($S66&lt;&gt;"",FM$6&gt;=$R66,FM$6&lt;=$S66),IF($E66="",IF($F66="",6,5),4),IF((FM$6&gt;=$O66)*AND(FM$6&lt;=$P66),IF($E66="",IF($F66="",3,2),1),""))</f>
        <v/>
      </c>
      <c r="FN66" s="17" t="str">
        <f t="shared" si="129"/>
        <v/>
      </c>
      <c r="FO66" s="17" t="str">
        <f t="shared" si="129"/>
        <v/>
      </c>
      <c r="FP66" s="17" t="str">
        <f t="shared" si="129"/>
        <v/>
      </c>
      <c r="FQ66" s="17" t="str">
        <f t="shared" si="129"/>
        <v/>
      </c>
      <c r="FR66" s="17" t="str">
        <f t="shared" si="129"/>
        <v/>
      </c>
      <c r="FS66" s="17" t="str">
        <f t="shared" si="129"/>
        <v/>
      </c>
      <c r="FT66" s="17" t="str">
        <f t="shared" si="129"/>
        <v/>
      </c>
      <c r="FU66" s="17" t="str">
        <f t="shared" si="129"/>
        <v/>
      </c>
      <c r="FV66" s="17" t="str">
        <f t="shared" si="129"/>
        <v/>
      </c>
      <c r="FW66" s="17" t="str">
        <f t="shared" si="129"/>
        <v/>
      </c>
      <c r="FX66" s="17" t="str">
        <f t="shared" si="129"/>
        <v/>
      </c>
      <c r="FY66" s="17" t="str">
        <f t="shared" si="129"/>
        <v/>
      </c>
      <c r="FZ66" s="17" t="str">
        <f t="shared" si="129"/>
        <v/>
      </c>
      <c r="GA66" s="17" t="str">
        <f t="shared" si="129"/>
        <v/>
      </c>
      <c r="GB66" s="17" t="str">
        <f t="shared" si="129"/>
        <v/>
      </c>
      <c r="GC66" s="17" t="str">
        <f t="shared" si="129"/>
        <v/>
      </c>
      <c r="GD66" s="17" t="str">
        <f t="shared" si="129"/>
        <v/>
      </c>
      <c r="GE66" s="17" t="str">
        <f t="shared" si="129"/>
        <v/>
      </c>
      <c r="GF66" s="17" t="str">
        <f t="shared" si="129"/>
        <v/>
      </c>
      <c r="GG66" s="17" t="str">
        <f t="shared" si="129"/>
        <v/>
      </c>
      <c r="GH66" s="17" t="str">
        <f t="shared" si="129"/>
        <v/>
      </c>
      <c r="GI66" s="17" t="str">
        <f t="shared" si="129"/>
        <v/>
      </c>
      <c r="GJ66" s="17" t="str">
        <f t="shared" si="129"/>
        <v/>
      </c>
      <c r="GK66" s="17" t="str">
        <f t="shared" si="129"/>
        <v/>
      </c>
      <c r="GL66" s="17" t="str">
        <f t="shared" si="129"/>
        <v/>
      </c>
      <c r="GM66" s="17" t="str">
        <f t="shared" si="129"/>
        <v/>
      </c>
      <c r="GN66" s="17" t="str">
        <f t="shared" si="129"/>
        <v/>
      </c>
      <c r="GO66" s="17" t="str">
        <f t="shared" si="129"/>
        <v/>
      </c>
      <c r="GP66" s="17" t="str">
        <f t="shared" si="129"/>
        <v/>
      </c>
      <c r="GQ66" s="17" t="str">
        <f t="shared" si="129"/>
        <v/>
      </c>
      <c r="GR66" s="17" t="str">
        <f t="shared" si="129"/>
        <v/>
      </c>
      <c r="GS66" s="17" t="str">
        <f t="shared" si="129"/>
        <v/>
      </c>
      <c r="GT66" s="17" t="str">
        <f t="shared" si="129"/>
        <v/>
      </c>
      <c r="GU66" s="17" t="str">
        <f t="shared" si="129"/>
        <v/>
      </c>
      <c r="GV66" s="17" t="str">
        <f t="shared" si="129"/>
        <v/>
      </c>
      <c r="GW66" s="17" t="str">
        <f t="shared" si="129"/>
        <v/>
      </c>
      <c r="GX66" s="17" t="str">
        <f t="shared" si="129"/>
        <v/>
      </c>
      <c r="GY66" s="17" t="str">
        <f t="shared" si="129"/>
        <v/>
      </c>
      <c r="GZ66" s="17" t="str">
        <f t="shared" si="129"/>
        <v/>
      </c>
      <c r="HA66" s="17" t="str">
        <f t="shared" si="129"/>
        <v/>
      </c>
      <c r="HB66" s="17" t="str">
        <f t="shared" si="129"/>
        <v/>
      </c>
      <c r="HC66" s="17" t="str">
        <f t="shared" si="129"/>
        <v/>
      </c>
      <c r="HD66" s="17" t="str">
        <f t="shared" si="129"/>
        <v/>
      </c>
      <c r="HE66" s="17" t="str">
        <f t="shared" si="129"/>
        <v/>
      </c>
      <c r="HF66" s="17" t="str">
        <f t="shared" si="129"/>
        <v/>
      </c>
      <c r="HG66" s="17" t="str">
        <f t="shared" si="129"/>
        <v/>
      </c>
      <c r="HH66" s="17" t="str">
        <f t="shared" si="129"/>
        <v/>
      </c>
      <c r="HI66" s="17" t="str">
        <f t="shared" si="129"/>
        <v/>
      </c>
      <c r="HJ66" s="17" t="str">
        <f t="shared" si="129"/>
        <v/>
      </c>
      <c r="HK66" s="17" t="str">
        <f t="shared" si="129"/>
        <v/>
      </c>
      <c r="HL66" s="17" t="str">
        <f t="shared" si="129"/>
        <v/>
      </c>
      <c r="HM66" s="17" t="str">
        <f t="shared" si="129"/>
        <v/>
      </c>
      <c r="HN66" s="17" t="str">
        <f t="shared" si="129"/>
        <v/>
      </c>
      <c r="HO66" s="17" t="str">
        <f t="shared" si="129"/>
        <v/>
      </c>
      <c r="HP66" s="17" t="str">
        <f t="shared" si="129"/>
        <v/>
      </c>
      <c r="HQ66" s="17" t="str">
        <f t="shared" si="129"/>
        <v/>
      </c>
      <c r="HR66" s="17" t="str">
        <f t="shared" ref="HR66:IB67" si="130">IF(AND($S66&lt;&gt;"",HR$6&gt;=$R66,HR$6&lt;=$S66),IF($E66="",IF($F66="",6,5),4),IF((HR$6&gt;=$O66)*AND(HR$6&lt;=$P66),IF($E66="",IF($F66="",3,2),1),""))</f>
        <v/>
      </c>
      <c r="HS66" s="17" t="str">
        <f t="shared" si="130"/>
        <v/>
      </c>
      <c r="HT66" s="17" t="str">
        <f t="shared" si="130"/>
        <v/>
      </c>
      <c r="HU66" s="17" t="str">
        <f t="shared" si="130"/>
        <v/>
      </c>
      <c r="HV66" s="17" t="str">
        <f t="shared" si="130"/>
        <v/>
      </c>
      <c r="HW66" s="17" t="str">
        <f t="shared" si="130"/>
        <v/>
      </c>
      <c r="HX66" s="17" t="str">
        <f t="shared" si="130"/>
        <v/>
      </c>
      <c r="HY66" s="17" t="str">
        <f t="shared" si="130"/>
        <v/>
      </c>
      <c r="HZ66" s="17" t="str">
        <f t="shared" si="130"/>
        <v/>
      </c>
      <c r="IA66" s="17" t="str">
        <f t="shared" si="130"/>
        <v/>
      </c>
      <c r="IB66" s="17" t="str">
        <f t="shared" si="130"/>
        <v/>
      </c>
      <c r="IC66" s="17" t="str">
        <f t="shared" si="121"/>
        <v/>
      </c>
      <c r="ID66" s="17" t="str">
        <f t="shared" si="121"/>
        <v/>
      </c>
      <c r="IE66" s="17" t="str">
        <f t="shared" si="121"/>
        <v/>
      </c>
      <c r="IF66" s="17" t="str">
        <f t="shared" si="121"/>
        <v/>
      </c>
      <c r="IG66" s="17" t="str">
        <f t="shared" si="121"/>
        <v/>
      </c>
      <c r="IH66" s="17" t="str">
        <f t="shared" si="121"/>
        <v/>
      </c>
      <c r="II66" s="17" t="str">
        <f t="shared" si="121"/>
        <v/>
      </c>
      <c r="IJ66" s="17" t="str">
        <f t="shared" si="121"/>
        <v/>
      </c>
      <c r="IK66" s="17" t="str">
        <f t="shared" si="121"/>
        <v/>
      </c>
      <c r="IL66" s="17" t="str">
        <f t="shared" si="121"/>
        <v/>
      </c>
      <c r="IM66" s="17" t="str">
        <f t="shared" si="121"/>
        <v/>
      </c>
      <c r="IN66" s="17" t="str">
        <f t="shared" si="121"/>
        <v/>
      </c>
      <c r="IO66" s="17" t="str">
        <f t="shared" si="121"/>
        <v/>
      </c>
      <c r="IP66" s="17" t="str">
        <f t="shared" si="123"/>
        <v/>
      </c>
      <c r="IQ66" s="17" t="str">
        <f t="shared" si="123"/>
        <v/>
      </c>
      <c r="IR66" s="17" t="str">
        <f t="shared" si="123"/>
        <v/>
      </c>
      <c r="IS66" s="17" t="str">
        <f t="shared" si="123"/>
        <v/>
      </c>
      <c r="IT66" s="17" t="str">
        <f t="shared" si="123"/>
        <v/>
      </c>
      <c r="IU66" s="17" t="str">
        <f t="shared" si="123"/>
        <v/>
      </c>
      <c r="IV66" s="17" t="str">
        <f t="shared" si="123"/>
        <v/>
      </c>
      <c r="IW66" s="17" t="str">
        <f t="shared" si="123"/>
        <v/>
      </c>
      <c r="IX66" s="17" t="str">
        <f t="shared" si="123"/>
        <v/>
      </c>
      <c r="IY66" s="17" t="str">
        <f t="shared" si="123"/>
        <v/>
      </c>
      <c r="IZ66" s="17" t="str">
        <f t="shared" si="123"/>
        <v/>
      </c>
      <c r="JA66" s="17" t="str">
        <f t="shared" si="122"/>
        <v/>
      </c>
      <c r="JB66" s="17" t="str">
        <f t="shared" si="122"/>
        <v/>
      </c>
      <c r="JC66" s="17" t="str">
        <f t="shared" si="122"/>
        <v/>
      </c>
    </row>
    <row r="67" spans="1:263" ht="15.75" customHeight="1">
      <c r="A67" s="80"/>
      <c r="B67" s="80"/>
      <c r="C67" s="80"/>
      <c r="D67" s="82" t="s">
        <v>92</v>
      </c>
      <c r="E67" s="22"/>
      <c r="F67" s="23" t="s">
        <v>61</v>
      </c>
      <c r="G67" s="23"/>
      <c r="H67" s="23"/>
      <c r="I67" s="23"/>
      <c r="J67" s="11"/>
      <c r="K67" s="32"/>
      <c r="L67" s="24"/>
      <c r="M67" s="32"/>
      <c r="N67" s="35" t="str">
        <f t="shared" si="115"/>
        <v/>
      </c>
      <c r="O67" s="25"/>
      <c r="P67" s="25"/>
      <c r="Q67" s="35" t="str">
        <f t="shared" si="116"/>
        <v/>
      </c>
      <c r="R67" s="25"/>
      <c r="S67" s="25"/>
      <c r="T67" s="26"/>
      <c r="U67" s="34" t="str">
        <f t="shared" si="60"/>
        <v/>
      </c>
      <c r="V67" s="17" t="str">
        <f t="shared" si="126"/>
        <v/>
      </c>
      <c r="W67" s="17" t="str">
        <f t="shared" si="126"/>
        <v/>
      </c>
      <c r="X67" s="17" t="str">
        <f t="shared" si="126"/>
        <v/>
      </c>
      <c r="Y67" s="17" t="str">
        <f t="shared" si="126"/>
        <v/>
      </c>
      <c r="Z67" s="17" t="str">
        <f t="shared" si="126"/>
        <v/>
      </c>
      <c r="AA67" s="17" t="str">
        <f t="shared" si="126"/>
        <v/>
      </c>
      <c r="AB67" s="17" t="str">
        <f t="shared" si="126"/>
        <v/>
      </c>
      <c r="AC67" s="17" t="str">
        <f t="shared" si="126"/>
        <v/>
      </c>
      <c r="AD67" s="17" t="str">
        <f t="shared" si="126"/>
        <v/>
      </c>
      <c r="AE67" s="17" t="str">
        <f t="shared" si="126"/>
        <v/>
      </c>
      <c r="AF67" s="17" t="str">
        <f t="shared" si="126"/>
        <v/>
      </c>
      <c r="AG67" s="17" t="str">
        <f t="shared" si="126"/>
        <v/>
      </c>
      <c r="AH67" s="17" t="str">
        <f t="shared" si="126"/>
        <v/>
      </c>
      <c r="AI67" s="17" t="str">
        <f t="shared" si="126"/>
        <v/>
      </c>
      <c r="AJ67" s="17" t="str">
        <f t="shared" si="126"/>
        <v/>
      </c>
      <c r="AK67" s="17" t="str">
        <f t="shared" si="126"/>
        <v/>
      </c>
      <c r="AL67" s="17" t="str">
        <f t="shared" si="126"/>
        <v/>
      </c>
      <c r="AM67" s="17" t="str">
        <f t="shared" si="126"/>
        <v/>
      </c>
      <c r="AN67" s="17" t="str">
        <f t="shared" si="126"/>
        <v/>
      </c>
      <c r="AO67" s="17" t="str">
        <f t="shared" si="126"/>
        <v/>
      </c>
      <c r="AP67" s="17" t="str">
        <f t="shared" si="126"/>
        <v/>
      </c>
      <c r="AQ67" s="17" t="str">
        <f t="shared" si="126"/>
        <v/>
      </c>
      <c r="AR67" s="17" t="str">
        <f t="shared" si="126"/>
        <v/>
      </c>
      <c r="AS67" s="17" t="str">
        <f t="shared" si="126"/>
        <v/>
      </c>
      <c r="AT67" s="17" t="str">
        <f t="shared" si="126"/>
        <v/>
      </c>
      <c r="AU67" s="17" t="str">
        <f t="shared" si="126"/>
        <v/>
      </c>
      <c r="AV67" s="17" t="str">
        <f t="shared" si="126"/>
        <v/>
      </c>
      <c r="AW67" s="17" t="str">
        <f t="shared" si="126"/>
        <v/>
      </c>
      <c r="AX67" s="17" t="str">
        <f t="shared" si="126"/>
        <v/>
      </c>
      <c r="AY67" s="17" t="str">
        <f t="shared" si="126"/>
        <v/>
      </c>
      <c r="AZ67" s="17" t="str">
        <f t="shared" si="126"/>
        <v/>
      </c>
      <c r="BA67" s="17" t="str">
        <f t="shared" si="126"/>
        <v/>
      </c>
      <c r="BB67" s="17" t="str">
        <f t="shared" si="126"/>
        <v/>
      </c>
      <c r="BC67" s="17" t="str">
        <f t="shared" si="126"/>
        <v/>
      </c>
      <c r="BD67" s="17" t="str">
        <f t="shared" si="126"/>
        <v/>
      </c>
      <c r="BE67" s="68" t="str">
        <f t="shared" si="126"/>
        <v/>
      </c>
      <c r="BF67" s="68" t="str">
        <f t="shared" si="126"/>
        <v/>
      </c>
      <c r="BG67" s="68" t="str">
        <f t="shared" si="126"/>
        <v/>
      </c>
      <c r="BH67" s="68" t="str">
        <f t="shared" si="126"/>
        <v/>
      </c>
      <c r="BI67" s="68" t="str">
        <f t="shared" si="126"/>
        <v/>
      </c>
      <c r="BJ67" s="68" t="str">
        <f t="shared" si="126"/>
        <v/>
      </c>
      <c r="BK67" s="68" t="str">
        <f t="shared" si="126"/>
        <v/>
      </c>
      <c r="BL67" s="17" t="str">
        <f t="shared" si="126"/>
        <v/>
      </c>
      <c r="BM67" s="17" t="str">
        <f t="shared" si="126"/>
        <v/>
      </c>
      <c r="BN67" s="17" t="str">
        <f t="shared" si="126"/>
        <v/>
      </c>
      <c r="BO67" s="17" t="str">
        <f t="shared" si="126"/>
        <v/>
      </c>
      <c r="BP67" s="17" t="str">
        <f t="shared" si="126"/>
        <v/>
      </c>
      <c r="BQ67" s="17" t="str">
        <f t="shared" si="126"/>
        <v/>
      </c>
      <c r="BR67" s="17" t="str">
        <f t="shared" si="126"/>
        <v/>
      </c>
      <c r="BS67" s="17" t="str">
        <f t="shared" si="126"/>
        <v/>
      </c>
      <c r="BT67" s="17" t="str">
        <f t="shared" si="126"/>
        <v/>
      </c>
      <c r="BU67" s="17" t="str">
        <f t="shared" si="126"/>
        <v/>
      </c>
      <c r="BV67" s="17" t="str">
        <f t="shared" si="126"/>
        <v/>
      </c>
      <c r="BW67" s="17" t="str">
        <f t="shared" si="126"/>
        <v/>
      </c>
      <c r="BX67" s="17" t="str">
        <f t="shared" si="126"/>
        <v/>
      </c>
      <c r="BY67" s="17" t="str">
        <f t="shared" si="126"/>
        <v/>
      </c>
      <c r="BZ67" s="17" t="str">
        <f t="shared" si="126"/>
        <v/>
      </c>
      <c r="CA67" s="17" t="str">
        <f t="shared" si="126"/>
        <v/>
      </c>
      <c r="CB67" s="17" t="str">
        <f t="shared" si="126"/>
        <v/>
      </c>
      <c r="CC67" s="17" t="str">
        <f t="shared" si="126"/>
        <v/>
      </c>
      <c r="CD67" s="17" t="str">
        <f t="shared" si="126"/>
        <v/>
      </c>
      <c r="CE67" s="17" t="str">
        <f t="shared" si="126"/>
        <v/>
      </c>
      <c r="CF67" s="17" t="str">
        <f t="shared" si="126"/>
        <v/>
      </c>
      <c r="CG67" s="17" t="str">
        <f t="shared" ref="CG67:CV75" si="131">IF(AND($S67&lt;&gt;"",CG$6&gt;=$R67,CG$6&lt;=$S67),IF($E67="",IF($F67="",6,5),4),IF((CG$6&gt;=$O67)*AND(CG$6&lt;=$P67),IF($E67="",IF($F67="",3,2),1),""))</f>
        <v/>
      </c>
      <c r="CH67" s="17" t="str">
        <f t="shared" si="131"/>
        <v/>
      </c>
      <c r="CI67" s="17" t="str">
        <f t="shared" si="131"/>
        <v/>
      </c>
      <c r="CJ67" s="17" t="str">
        <f t="shared" si="131"/>
        <v/>
      </c>
      <c r="CK67" s="17" t="str">
        <f t="shared" si="131"/>
        <v/>
      </c>
      <c r="CL67" s="17" t="str">
        <f t="shared" si="131"/>
        <v/>
      </c>
      <c r="CM67" s="17" t="str">
        <f t="shared" si="131"/>
        <v/>
      </c>
      <c r="CN67" s="17" t="str">
        <f t="shared" si="131"/>
        <v/>
      </c>
      <c r="CO67" s="17" t="str">
        <f t="shared" si="117"/>
        <v/>
      </c>
      <c r="CP67" s="17" t="str">
        <f t="shared" si="117"/>
        <v/>
      </c>
      <c r="CQ67" s="17" t="str">
        <f t="shared" si="117"/>
        <v/>
      </c>
      <c r="CR67" s="17" t="str">
        <f t="shared" si="117"/>
        <v/>
      </c>
      <c r="CS67" s="17" t="str">
        <f t="shared" si="117"/>
        <v/>
      </c>
      <c r="CT67" s="17" t="str">
        <f t="shared" si="117"/>
        <v/>
      </c>
      <c r="CU67" s="17" t="str">
        <f t="shared" si="117"/>
        <v/>
      </c>
      <c r="CV67" s="17" t="str">
        <f t="shared" si="117"/>
        <v/>
      </c>
      <c r="CW67" s="17" t="str">
        <f t="shared" si="117"/>
        <v/>
      </c>
      <c r="CX67" s="17" t="str">
        <f t="shared" si="127"/>
        <v/>
      </c>
      <c r="CY67" s="17" t="str">
        <f t="shared" si="127"/>
        <v/>
      </c>
      <c r="CZ67" s="17" t="str">
        <f t="shared" si="127"/>
        <v/>
      </c>
      <c r="DA67" s="17" t="str">
        <f t="shared" si="127"/>
        <v/>
      </c>
      <c r="DB67" s="17" t="str">
        <f t="shared" si="127"/>
        <v/>
      </c>
      <c r="DC67" s="17" t="str">
        <f t="shared" si="127"/>
        <v/>
      </c>
      <c r="DD67" s="17" t="str">
        <f t="shared" si="127"/>
        <v/>
      </c>
      <c r="DE67" s="17" t="str">
        <f t="shared" si="127"/>
        <v/>
      </c>
      <c r="DF67" s="17" t="str">
        <f t="shared" si="127"/>
        <v/>
      </c>
      <c r="DG67" s="17" t="str">
        <f t="shared" si="127"/>
        <v/>
      </c>
      <c r="DH67" s="17" t="str">
        <f t="shared" si="127"/>
        <v/>
      </c>
      <c r="DI67" s="17" t="str">
        <f t="shared" si="127"/>
        <v/>
      </c>
      <c r="DJ67" s="17" t="str">
        <f t="shared" si="127"/>
        <v/>
      </c>
      <c r="DK67" s="17" t="str">
        <f t="shared" si="127"/>
        <v/>
      </c>
      <c r="DL67" s="17" t="str">
        <f t="shared" si="127"/>
        <v/>
      </c>
      <c r="DM67" s="17" t="str">
        <f t="shared" si="127"/>
        <v/>
      </c>
      <c r="DN67" s="17" t="str">
        <f t="shared" si="125"/>
        <v/>
      </c>
      <c r="DO67" s="17" t="str">
        <f t="shared" si="125"/>
        <v/>
      </c>
      <c r="DP67" s="17" t="str">
        <f t="shared" si="125"/>
        <v/>
      </c>
      <c r="DQ67" s="17" t="str">
        <f t="shared" si="125"/>
        <v/>
      </c>
      <c r="DR67" s="17" t="str">
        <f t="shared" si="125"/>
        <v/>
      </c>
      <c r="DS67" s="17" t="str">
        <f t="shared" si="125"/>
        <v/>
      </c>
      <c r="DT67" s="17" t="str">
        <f t="shared" si="125"/>
        <v/>
      </c>
      <c r="DU67" s="17" t="str">
        <f t="shared" si="125"/>
        <v/>
      </c>
      <c r="DV67" s="17" t="str">
        <f t="shared" si="125"/>
        <v/>
      </c>
      <c r="DW67" s="17" t="str">
        <f t="shared" si="125"/>
        <v/>
      </c>
      <c r="DX67" s="17" t="str">
        <f t="shared" si="125"/>
        <v/>
      </c>
      <c r="DY67" s="17" t="str">
        <f t="shared" si="125"/>
        <v/>
      </c>
      <c r="DZ67" s="17" t="str">
        <f t="shared" si="125"/>
        <v/>
      </c>
      <c r="EA67" s="17" t="str">
        <f t="shared" si="125"/>
        <v/>
      </c>
      <c r="EB67" s="17" t="str">
        <f t="shared" si="125"/>
        <v/>
      </c>
      <c r="EC67" s="17" t="str">
        <f t="shared" si="125"/>
        <v/>
      </c>
      <c r="ED67" s="17" t="str">
        <f t="shared" si="125"/>
        <v/>
      </c>
      <c r="EE67" s="17" t="str">
        <f t="shared" si="125"/>
        <v/>
      </c>
      <c r="EF67" s="17" t="str">
        <f t="shared" si="125"/>
        <v/>
      </c>
      <c r="EG67" s="17" t="str">
        <f t="shared" si="128"/>
        <v/>
      </c>
      <c r="EH67" s="17" t="str">
        <f t="shared" si="128"/>
        <v/>
      </c>
      <c r="EI67" s="17" t="str">
        <f t="shared" si="128"/>
        <v/>
      </c>
      <c r="EJ67" s="17" t="str">
        <f t="shared" si="128"/>
        <v/>
      </c>
      <c r="EK67" s="17" t="str">
        <f t="shared" si="128"/>
        <v/>
      </c>
      <c r="EL67" s="17" t="str">
        <f t="shared" si="128"/>
        <v/>
      </c>
      <c r="EM67" s="17" t="str">
        <f t="shared" si="128"/>
        <v/>
      </c>
      <c r="EN67" s="17" t="str">
        <f t="shared" si="128"/>
        <v/>
      </c>
      <c r="EO67" s="17" t="str">
        <f t="shared" si="128"/>
        <v/>
      </c>
      <c r="EP67" s="17" t="str">
        <f t="shared" si="128"/>
        <v/>
      </c>
      <c r="EQ67" s="17" t="str">
        <f t="shared" si="128"/>
        <v/>
      </c>
      <c r="ER67" s="17" t="str">
        <f t="shared" si="128"/>
        <v/>
      </c>
      <c r="ES67" s="17" t="str">
        <f t="shared" si="128"/>
        <v/>
      </c>
      <c r="ET67" s="17" t="str">
        <f t="shared" si="128"/>
        <v/>
      </c>
      <c r="EU67" s="17" t="str">
        <f t="shared" si="128"/>
        <v/>
      </c>
      <c r="EV67" s="17" t="str">
        <f t="shared" si="128"/>
        <v/>
      </c>
      <c r="EW67" s="17" t="str">
        <f t="shared" si="128"/>
        <v/>
      </c>
      <c r="EX67" s="17" t="str">
        <f t="shared" si="128"/>
        <v/>
      </c>
      <c r="EY67" s="17" t="str">
        <f t="shared" si="128"/>
        <v/>
      </c>
      <c r="EZ67" s="17" t="str">
        <f t="shared" si="128"/>
        <v/>
      </c>
      <c r="FA67" s="17" t="str">
        <f t="shared" si="128"/>
        <v/>
      </c>
      <c r="FB67" s="17" t="str">
        <f t="shared" si="128"/>
        <v/>
      </c>
      <c r="FC67" s="17" t="str">
        <f t="shared" si="128"/>
        <v/>
      </c>
      <c r="FD67" s="17" t="str">
        <f t="shared" si="128"/>
        <v/>
      </c>
      <c r="FE67" s="17" t="str">
        <f t="shared" si="128"/>
        <v/>
      </c>
      <c r="FF67" s="17" t="str">
        <f t="shared" si="128"/>
        <v/>
      </c>
      <c r="FG67" s="17" t="str">
        <f t="shared" si="128"/>
        <v/>
      </c>
      <c r="FH67" s="17" t="str">
        <f t="shared" si="128"/>
        <v/>
      </c>
      <c r="FI67" s="17" t="str">
        <f t="shared" si="128"/>
        <v/>
      </c>
      <c r="FJ67" s="17" t="str">
        <f t="shared" si="128"/>
        <v/>
      </c>
      <c r="FK67" s="17" t="str">
        <f t="shared" si="128"/>
        <v/>
      </c>
      <c r="FL67" s="17" t="str">
        <f t="shared" si="128"/>
        <v/>
      </c>
      <c r="FM67" s="17" t="str">
        <f t="shared" si="129"/>
        <v/>
      </c>
      <c r="FN67" s="17" t="str">
        <f t="shared" si="129"/>
        <v/>
      </c>
      <c r="FO67" s="17" t="str">
        <f t="shared" si="129"/>
        <v/>
      </c>
      <c r="FP67" s="17" t="str">
        <f t="shared" si="129"/>
        <v/>
      </c>
      <c r="FQ67" s="17" t="str">
        <f t="shared" si="129"/>
        <v/>
      </c>
      <c r="FR67" s="17" t="str">
        <f t="shared" si="129"/>
        <v/>
      </c>
      <c r="FS67" s="17" t="str">
        <f t="shared" si="129"/>
        <v/>
      </c>
      <c r="FT67" s="17" t="str">
        <f t="shared" si="129"/>
        <v/>
      </c>
      <c r="FU67" s="17" t="str">
        <f t="shared" si="129"/>
        <v/>
      </c>
      <c r="FV67" s="17" t="str">
        <f t="shared" si="129"/>
        <v/>
      </c>
      <c r="FW67" s="17" t="str">
        <f t="shared" si="129"/>
        <v/>
      </c>
      <c r="FX67" s="17" t="str">
        <f t="shared" si="129"/>
        <v/>
      </c>
      <c r="FY67" s="17" t="str">
        <f t="shared" si="129"/>
        <v/>
      </c>
      <c r="FZ67" s="17" t="str">
        <f t="shared" si="129"/>
        <v/>
      </c>
      <c r="GA67" s="17" t="str">
        <f t="shared" si="129"/>
        <v/>
      </c>
      <c r="GB67" s="17" t="str">
        <f t="shared" si="129"/>
        <v/>
      </c>
      <c r="GC67" s="17" t="str">
        <f t="shared" si="129"/>
        <v/>
      </c>
      <c r="GD67" s="17" t="str">
        <f t="shared" si="129"/>
        <v/>
      </c>
      <c r="GE67" s="17" t="str">
        <f t="shared" si="129"/>
        <v/>
      </c>
      <c r="GF67" s="17" t="str">
        <f t="shared" si="129"/>
        <v/>
      </c>
      <c r="GG67" s="17" t="str">
        <f t="shared" si="129"/>
        <v/>
      </c>
      <c r="GH67" s="17" t="str">
        <f t="shared" si="129"/>
        <v/>
      </c>
      <c r="GI67" s="17" t="str">
        <f t="shared" si="129"/>
        <v/>
      </c>
      <c r="GJ67" s="17" t="str">
        <f t="shared" si="129"/>
        <v/>
      </c>
      <c r="GK67" s="17" t="str">
        <f t="shared" si="129"/>
        <v/>
      </c>
      <c r="GL67" s="17" t="str">
        <f t="shared" si="129"/>
        <v/>
      </c>
      <c r="GM67" s="17" t="str">
        <f t="shared" si="129"/>
        <v/>
      </c>
      <c r="GN67" s="17" t="str">
        <f t="shared" si="129"/>
        <v/>
      </c>
      <c r="GO67" s="17" t="str">
        <f t="shared" si="129"/>
        <v/>
      </c>
      <c r="GP67" s="17" t="str">
        <f t="shared" si="129"/>
        <v/>
      </c>
      <c r="GQ67" s="17" t="str">
        <f t="shared" si="129"/>
        <v/>
      </c>
      <c r="GR67" s="17" t="str">
        <f t="shared" si="129"/>
        <v/>
      </c>
      <c r="GS67" s="17" t="str">
        <f t="shared" si="129"/>
        <v/>
      </c>
      <c r="GT67" s="17" t="str">
        <f t="shared" si="129"/>
        <v/>
      </c>
      <c r="GU67" s="17" t="str">
        <f t="shared" si="129"/>
        <v/>
      </c>
      <c r="GV67" s="17" t="str">
        <f t="shared" si="129"/>
        <v/>
      </c>
      <c r="GW67" s="17" t="str">
        <f t="shared" si="129"/>
        <v/>
      </c>
      <c r="GX67" s="17" t="str">
        <f t="shared" si="129"/>
        <v/>
      </c>
      <c r="GY67" s="17" t="str">
        <f t="shared" si="129"/>
        <v/>
      </c>
      <c r="GZ67" s="17" t="str">
        <f t="shared" si="129"/>
        <v/>
      </c>
      <c r="HA67" s="17" t="str">
        <f t="shared" si="129"/>
        <v/>
      </c>
      <c r="HB67" s="17" t="str">
        <f t="shared" si="129"/>
        <v/>
      </c>
      <c r="HC67" s="17" t="str">
        <f t="shared" si="129"/>
        <v/>
      </c>
      <c r="HD67" s="17" t="str">
        <f t="shared" si="129"/>
        <v/>
      </c>
      <c r="HE67" s="17" t="str">
        <f t="shared" si="129"/>
        <v/>
      </c>
      <c r="HF67" s="17" t="str">
        <f t="shared" si="129"/>
        <v/>
      </c>
      <c r="HG67" s="17" t="str">
        <f t="shared" si="129"/>
        <v/>
      </c>
      <c r="HH67" s="17" t="str">
        <f t="shared" si="129"/>
        <v/>
      </c>
      <c r="HI67" s="17" t="str">
        <f t="shared" si="129"/>
        <v/>
      </c>
      <c r="HJ67" s="17" t="str">
        <f t="shared" si="129"/>
        <v/>
      </c>
      <c r="HK67" s="17" t="str">
        <f t="shared" si="129"/>
        <v/>
      </c>
      <c r="HL67" s="17" t="str">
        <f t="shared" si="129"/>
        <v/>
      </c>
      <c r="HM67" s="17" t="str">
        <f t="shared" si="129"/>
        <v/>
      </c>
      <c r="HN67" s="17" t="str">
        <f t="shared" si="129"/>
        <v/>
      </c>
      <c r="HO67" s="17" t="str">
        <f t="shared" si="129"/>
        <v/>
      </c>
      <c r="HP67" s="17" t="str">
        <f t="shared" si="129"/>
        <v/>
      </c>
      <c r="HQ67" s="17" t="str">
        <f t="shared" si="129"/>
        <v/>
      </c>
      <c r="HR67" s="17" t="str">
        <f t="shared" si="129"/>
        <v/>
      </c>
      <c r="HS67" s="17" t="str">
        <f t="shared" si="129"/>
        <v/>
      </c>
      <c r="HT67" s="17" t="str">
        <f t="shared" si="129"/>
        <v/>
      </c>
      <c r="HU67" s="17" t="str">
        <f t="shared" si="130"/>
        <v/>
      </c>
      <c r="HV67" s="17" t="str">
        <f t="shared" si="130"/>
        <v/>
      </c>
      <c r="HW67" s="17" t="str">
        <f t="shared" si="130"/>
        <v/>
      </c>
      <c r="HX67" s="17" t="str">
        <f t="shared" si="130"/>
        <v/>
      </c>
      <c r="HY67" s="17" t="str">
        <f t="shared" si="130"/>
        <v/>
      </c>
      <c r="HZ67" s="17" t="str">
        <f t="shared" si="130"/>
        <v/>
      </c>
      <c r="IA67" s="17" t="str">
        <f t="shared" si="130"/>
        <v/>
      </c>
      <c r="IB67" s="17" t="str">
        <f t="shared" si="130"/>
        <v/>
      </c>
      <c r="IC67" s="17" t="str">
        <f t="shared" si="121"/>
        <v/>
      </c>
      <c r="ID67" s="17" t="str">
        <f t="shared" si="121"/>
        <v/>
      </c>
      <c r="IE67" s="17" t="str">
        <f t="shared" si="121"/>
        <v/>
      </c>
      <c r="IF67" s="17" t="str">
        <f t="shared" si="121"/>
        <v/>
      </c>
      <c r="IG67" s="17" t="str">
        <f t="shared" si="121"/>
        <v/>
      </c>
      <c r="IH67" s="17" t="str">
        <f t="shared" si="121"/>
        <v/>
      </c>
      <c r="II67" s="17" t="str">
        <f t="shared" si="121"/>
        <v/>
      </c>
      <c r="IJ67" s="17" t="str">
        <f t="shared" si="121"/>
        <v/>
      </c>
      <c r="IK67" s="17" t="str">
        <f t="shared" si="121"/>
        <v/>
      </c>
      <c r="IL67" s="17" t="str">
        <f t="shared" si="121"/>
        <v/>
      </c>
      <c r="IM67" s="17" t="str">
        <f t="shared" si="121"/>
        <v/>
      </c>
      <c r="IN67" s="17" t="str">
        <f t="shared" si="121"/>
        <v/>
      </c>
      <c r="IO67" s="17" t="str">
        <f t="shared" si="121"/>
        <v/>
      </c>
      <c r="IP67" s="17" t="str">
        <f t="shared" si="123"/>
        <v/>
      </c>
      <c r="IQ67" s="17" t="str">
        <f t="shared" si="123"/>
        <v/>
      </c>
      <c r="IR67" s="17" t="str">
        <f t="shared" si="123"/>
        <v/>
      </c>
      <c r="IS67" s="17" t="str">
        <f t="shared" si="123"/>
        <v/>
      </c>
      <c r="IT67" s="17" t="str">
        <f t="shared" si="123"/>
        <v/>
      </c>
      <c r="IU67" s="17" t="str">
        <f t="shared" si="123"/>
        <v/>
      </c>
      <c r="IV67" s="17" t="str">
        <f t="shared" si="123"/>
        <v/>
      </c>
      <c r="IW67" s="17" t="str">
        <f t="shared" si="123"/>
        <v/>
      </c>
      <c r="IX67" s="17" t="str">
        <f t="shared" si="123"/>
        <v/>
      </c>
      <c r="IY67" s="17" t="str">
        <f t="shared" si="123"/>
        <v/>
      </c>
      <c r="IZ67" s="17" t="str">
        <f t="shared" si="123"/>
        <v/>
      </c>
      <c r="JA67" s="17" t="str">
        <f t="shared" si="122"/>
        <v/>
      </c>
      <c r="JB67" s="17" t="str">
        <f t="shared" si="122"/>
        <v/>
      </c>
      <c r="JC67" s="17" t="str">
        <f t="shared" si="122"/>
        <v/>
      </c>
    </row>
    <row r="68" spans="1:263" ht="15.75" customHeight="1">
      <c r="A68" s="80"/>
      <c r="B68" s="80"/>
      <c r="C68" s="80"/>
      <c r="D68" s="82" t="s">
        <v>93</v>
      </c>
      <c r="E68" s="22"/>
      <c r="F68" s="23" t="s">
        <v>62</v>
      </c>
      <c r="G68" s="23"/>
      <c r="H68" s="23"/>
      <c r="I68" s="23"/>
      <c r="J68" s="11"/>
      <c r="K68" s="32"/>
      <c r="L68" s="24"/>
      <c r="M68" s="32"/>
      <c r="N68" s="35" t="str">
        <f t="shared" si="115"/>
        <v/>
      </c>
      <c r="O68" s="25"/>
      <c r="P68" s="25"/>
      <c r="Q68" s="35" t="str">
        <f t="shared" si="116"/>
        <v/>
      </c>
      <c r="R68" s="25"/>
      <c r="S68" s="25"/>
      <c r="T68" s="26"/>
      <c r="U68" s="34" t="str">
        <f t="shared" si="60"/>
        <v/>
      </c>
      <c r="V68" s="17" t="str">
        <f t="shared" ref="V68:CG69" si="132">IF(AND($S68&lt;&gt;"",V$6&gt;=$R68,V$6&lt;=$S68),IF($E68="",IF($F68="",6,5),4),IF((V$6&gt;=$O68)*AND(V$6&lt;=$P68),IF($E68="",IF($F68="",3,2),1),""))</f>
        <v/>
      </c>
      <c r="W68" s="17" t="str">
        <f t="shared" si="132"/>
        <v/>
      </c>
      <c r="X68" s="17" t="str">
        <f t="shared" si="132"/>
        <v/>
      </c>
      <c r="Y68" s="17" t="str">
        <f t="shared" si="132"/>
        <v/>
      </c>
      <c r="Z68" s="17" t="str">
        <f t="shared" si="132"/>
        <v/>
      </c>
      <c r="AA68" s="17" t="str">
        <f t="shared" si="132"/>
        <v/>
      </c>
      <c r="AB68" s="17" t="str">
        <f t="shared" si="132"/>
        <v/>
      </c>
      <c r="AC68" s="17" t="str">
        <f t="shared" si="132"/>
        <v/>
      </c>
      <c r="AD68" s="17" t="str">
        <f t="shared" si="132"/>
        <v/>
      </c>
      <c r="AE68" s="17" t="str">
        <f t="shared" si="132"/>
        <v/>
      </c>
      <c r="AF68" s="17" t="str">
        <f t="shared" si="132"/>
        <v/>
      </c>
      <c r="AG68" s="17" t="str">
        <f t="shared" si="132"/>
        <v/>
      </c>
      <c r="AH68" s="17" t="str">
        <f t="shared" si="132"/>
        <v/>
      </c>
      <c r="AI68" s="17" t="str">
        <f t="shared" si="132"/>
        <v/>
      </c>
      <c r="AJ68" s="17" t="str">
        <f t="shared" si="132"/>
        <v/>
      </c>
      <c r="AK68" s="17" t="str">
        <f t="shared" si="132"/>
        <v/>
      </c>
      <c r="AL68" s="17" t="str">
        <f t="shared" si="132"/>
        <v/>
      </c>
      <c r="AM68" s="17" t="str">
        <f t="shared" si="132"/>
        <v/>
      </c>
      <c r="AN68" s="17" t="str">
        <f t="shared" si="132"/>
        <v/>
      </c>
      <c r="AO68" s="17" t="str">
        <f t="shared" si="132"/>
        <v/>
      </c>
      <c r="AP68" s="17" t="str">
        <f t="shared" si="132"/>
        <v/>
      </c>
      <c r="AQ68" s="17" t="str">
        <f t="shared" si="132"/>
        <v/>
      </c>
      <c r="AR68" s="17" t="str">
        <f t="shared" si="132"/>
        <v/>
      </c>
      <c r="AS68" s="17" t="str">
        <f t="shared" si="132"/>
        <v/>
      </c>
      <c r="AT68" s="17" t="str">
        <f t="shared" si="132"/>
        <v/>
      </c>
      <c r="AU68" s="17" t="str">
        <f t="shared" si="132"/>
        <v/>
      </c>
      <c r="AV68" s="17" t="str">
        <f t="shared" si="132"/>
        <v/>
      </c>
      <c r="AW68" s="17" t="str">
        <f t="shared" si="132"/>
        <v/>
      </c>
      <c r="AX68" s="17" t="str">
        <f t="shared" si="132"/>
        <v/>
      </c>
      <c r="AY68" s="17" t="str">
        <f t="shared" si="132"/>
        <v/>
      </c>
      <c r="AZ68" s="17" t="str">
        <f t="shared" si="132"/>
        <v/>
      </c>
      <c r="BA68" s="17" t="str">
        <f t="shared" si="132"/>
        <v/>
      </c>
      <c r="BB68" s="17" t="str">
        <f t="shared" si="132"/>
        <v/>
      </c>
      <c r="BC68" s="17" t="str">
        <f t="shared" si="132"/>
        <v/>
      </c>
      <c r="BD68" s="17" t="str">
        <f t="shared" si="132"/>
        <v/>
      </c>
      <c r="BE68" s="68" t="str">
        <f t="shared" si="132"/>
        <v/>
      </c>
      <c r="BF68" s="68" t="str">
        <f t="shared" si="132"/>
        <v/>
      </c>
      <c r="BG68" s="68" t="str">
        <f t="shared" si="132"/>
        <v/>
      </c>
      <c r="BH68" s="68" t="str">
        <f t="shared" si="132"/>
        <v/>
      </c>
      <c r="BI68" s="68" t="str">
        <f t="shared" si="132"/>
        <v/>
      </c>
      <c r="BJ68" s="68" t="str">
        <f t="shared" si="132"/>
        <v/>
      </c>
      <c r="BK68" s="68" t="str">
        <f t="shared" si="132"/>
        <v/>
      </c>
      <c r="BL68" s="17" t="str">
        <f t="shared" si="132"/>
        <v/>
      </c>
      <c r="BM68" s="17" t="str">
        <f t="shared" si="132"/>
        <v/>
      </c>
      <c r="BN68" s="17" t="str">
        <f t="shared" si="132"/>
        <v/>
      </c>
      <c r="BO68" s="17" t="str">
        <f t="shared" si="132"/>
        <v/>
      </c>
      <c r="BP68" s="17" t="str">
        <f t="shared" si="132"/>
        <v/>
      </c>
      <c r="BQ68" s="17" t="str">
        <f t="shared" si="132"/>
        <v/>
      </c>
      <c r="BR68" s="17" t="str">
        <f t="shared" si="132"/>
        <v/>
      </c>
      <c r="BS68" s="17" t="str">
        <f t="shared" si="132"/>
        <v/>
      </c>
      <c r="BT68" s="17" t="str">
        <f t="shared" si="132"/>
        <v/>
      </c>
      <c r="BU68" s="17" t="str">
        <f t="shared" si="132"/>
        <v/>
      </c>
      <c r="BV68" s="17" t="str">
        <f t="shared" si="132"/>
        <v/>
      </c>
      <c r="BW68" s="17" t="str">
        <f t="shared" si="132"/>
        <v/>
      </c>
      <c r="BX68" s="17" t="str">
        <f t="shared" si="132"/>
        <v/>
      </c>
      <c r="BY68" s="17" t="str">
        <f t="shared" si="132"/>
        <v/>
      </c>
      <c r="BZ68" s="17" t="str">
        <f t="shared" si="132"/>
        <v/>
      </c>
      <c r="CA68" s="17" t="str">
        <f t="shared" si="132"/>
        <v/>
      </c>
      <c r="CB68" s="17" t="str">
        <f t="shared" si="132"/>
        <v/>
      </c>
      <c r="CC68" s="17" t="str">
        <f t="shared" si="132"/>
        <v/>
      </c>
      <c r="CD68" s="17" t="str">
        <f t="shared" si="132"/>
        <v/>
      </c>
      <c r="CE68" s="17" t="str">
        <f t="shared" si="132"/>
        <v/>
      </c>
      <c r="CF68" s="17" t="str">
        <f t="shared" si="132"/>
        <v/>
      </c>
      <c r="CG68" s="17" t="str">
        <f t="shared" si="132"/>
        <v/>
      </c>
      <c r="CH68" s="17" t="str">
        <f t="shared" si="131"/>
        <v/>
      </c>
      <c r="CI68" s="17" t="str">
        <f t="shared" si="131"/>
        <v/>
      </c>
      <c r="CJ68" s="17" t="str">
        <f t="shared" si="131"/>
        <v/>
      </c>
      <c r="CK68" s="17" t="str">
        <f t="shared" si="131"/>
        <v/>
      </c>
      <c r="CL68" s="17" t="str">
        <f t="shared" si="131"/>
        <v/>
      </c>
      <c r="CM68" s="17" t="str">
        <f t="shared" si="131"/>
        <v/>
      </c>
      <c r="CN68" s="17" t="str">
        <f t="shared" si="131"/>
        <v/>
      </c>
      <c r="CO68" s="17" t="str">
        <f t="shared" si="131"/>
        <v/>
      </c>
      <c r="CP68" s="17" t="str">
        <f t="shared" si="131"/>
        <v/>
      </c>
      <c r="CQ68" s="17" t="str">
        <f t="shared" si="131"/>
        <v/>
      </c>
      <c r="CR68" s="17" t="str">
        <f t="shared" si="131"/>
        <v/>
      </c>
      <c r="CS68" s="17" t="str">
        <f t="shared" si="131"/>
        <v/>
      </c>
      <c r="CT68" s="17" t="str">
        <f t="shared" si="131"/>
        <v/>
      </c>
      <c r="CU68" s="17" t="str">
        <f t="shared" si="131"/>
        <v/>
      </c>
      <c r="CV68" s="17" t="str">
        <f t="shared" si="131"/>
        <v/>
      </c>
      <c r="CW68" s="17" t="str">
        <f t="shared" si="117"/>
        <v/>
      </c>
      <c r="CX68" s="17" t="str">
        <f t="shared" si="127"/>
        <v/>
      </c>
      <c r="CY68" s="17" t="str">
        <f t="shared" si="127"/>
        <v/>
      </c>
      <c r="CZ68" s="17" t="str">
        <f t="shared" si="127"/>
        <v/>
      </c>
      <c r="DA68" s="17" t="str">
        <f t="shared" si="127"/>
        <v/>
      </c>
      <c r="DB68" s="17" t="str">
        <f t="shared" si="127"/>
        <v/>
      </c>
      <c r="DC68" s="17" t="str">
        <f t="shared" si="127"/>
        <v/>
      </c>
      <c r="DD68" s="17" t="str">
        <f t="shared" si="127"/>
        <v/>
      </c>
      <c r="DE68" s="17" t="str">
        <f t="shared" si="127"/>
        <v/>
      </c>
      <c r="DF68" s="17" t="str">
        <f t="shared" si="127"/>
        <v/>
      </c>
      <c r="DG68" s="17" t="str">
        <f t="shared" si="127"/>
        <v/>
      </c>
      <c r="DH68" s="17" t="str">
        <f t="shared" si="127"/>
        <v/>
      </c>
      <c r="DI68" s="17" t="str">
        <f t="shared" si="127"/>
        <v/>
      </c>
      <c r="DJ68" s="17" t="str">
        <f t="shared" si="127"/>
        <v/>
      </c>
      <c r="DK68" s="17" t="str">
        <f t="shared" si="127"/>
        <v/>
      </c>
      <c r="DL68" s="17" t="str">
        <f t="shared" si="127"/>
        <v/>
      </c>
      <c r="DM68" s="17" t="str">
        <f t="shared" si="127"/>
        <v/>
      </c>
      <c r="DN68" s="17" t="str">
        <f t="shared" si="125"/>
        <v/>
      </c>
      <c r="DO68" s="17" t="str">
        <f t="shared" si="125"/>
        <v/>
      </c>
      <c r="DP68" s="17" t="str">
        <f t="shared" si="125"/>
        <v/>
      </c>
      <c r="DQ68" s="17" t="str">
        <f t="shared" si="125"/>
        <v/>
      </c>
      <c r="DR68" s="17" t="str">
        <f t="shared" si="125"/>
        <v/>
      </c>
      <c r="DS68" s="17" t="str">
        <f t="shared" si="125"/>
        <v/>
      </c>
      <c r="DT68" s="17" t="str">
        <f t="shared" si="125"/>
        <v/>
      </c>
      <c r="DU68" s="17" t="str">
        <f t="shared" si="125"/>
        <v/>
      </c>
      <c r="DV68" s="17" t="str">
        <f t="shared" si="125"/>
        <v/>
      </c>
      <c r="DW68" s="17" t="str">
        <f t="shared" si="125"/>
        <v/>
      </c>
      <c r="DX68" s="17" t="str">
        <f t="shared" si="125"/>
        <v/>
      </c>
      <c r="DY68" s="17" t="str">
        <f t="shared" si="125"/>
        <v/>
      </c>
      <c r="DZ68" s="17" t="str">
        <f t="shared" si="125"/>
        <v/>
      </c>
      <c r="EA68" s="17" t="str">
        <f t="shared" si="125"/>
        <v/>
      </c>
      <c r="EB68" s="17" t="str">
        <f t="shared" si="125"/>
        <v/>
      </c>
      <c r="EC68" s="17" t="str">
        <f t="shared" si="125"/>
        <v/>
      </c>
      <c r="ED68" s="17" t="str">
        <f t="shared" si="125"/>
        <v/>
      </c>
      <c r="EE68" s="17" t="str">
        <f t="shared" si="125"/>
        <v/>
      </c>
      <c r="EF68" s="17" t="str">
        <f t="shared" si="125"/>
        <v/>
      </c>
      <c r="EG68" s="17" t="str">
        <f t="shared" si="128"/>
        <v/>
      </c>
      <c r="EH68" s="17" t="str">
        <f t="shared" si="128"/>
        <v/>
      </c>
      <c r="EI68" s="17" t="str">
        <f t="shared" si="128"/>
        <v/>
      </c>
      <c r="EJ68" s="17" t="str">
        <f t="shared" si="128"/>
        <v/>
      </c>
      <c r="EK68" s="17" t="str">
        <f t="shared" si="128"/>
        <v/>
      </c>
      <c r="EL68" s="17" t="str">
        <f t="shared" si="128"/>
        <v/>
      </c>
      <c r="EM68" s="17" t="str">
        <f t="shared" si="128"/>
        <v/>
      </c>
      <c r="EN68" s="17" t="str">
        <f t="shared" si="128"/>
        <v/>
      </c>
      <c r="EO68" s="17" t="str">
        <f t="shared" si="128"/>
        <v/>
      </c>
      <c r="EP68" s="17" t="str">
        <f t="shared" si="128"/>
        <v/>
      </c>
      <c r="EQ68" s="17" t="str">
        <f t="shared" si="128"/>
        <v/>
      </c>
      <c r="ER68" s="17" t="str">
        <f t="shared" si="128"/>
        <v/>
      </c>
      <c r="ES68" s="17" t="str">
        <f t="shared" si="128"/>
        <v/>
      </c>
      <c r="ET68" s="17" t="str">
        <f t="shared" si="128"/>
        <v/>
      </c>
      <c r="EU68" s="17" t="str">
        <f t="shared" si="128"/>
        <v/>
      </c>
      <c r="EV68" s="17" t="str">
        <f t="shared" si="128"/>
        <v/>
      </c>
      <c r="EW68" s="17" t="str">
        <f t="shared" si="128"/>
        <v/>
      </c>
      <c r="EX68" s="17" t="str">
        <f t="shared" si="128"/>
        <v/>
      </c>
      <c r="EY68" s="17" t="str">
        <f t="shared" si="128"/>
        <v/>
      </c>
      <c r="EZ68" s="17" t="str">
        <f t="shared" si="128"/>
        <v/>
      </c>
      <c r="FA68" s="17" t="str">
        <f t="shared" si="128"/>
        <v/>
      </c>
      <c r="FB68" s="17" t="str">
        <f t="shared" si="128"/>
        <v/>
      </c>
      <c r="FC68" s="17" t="str">
        <f t="shared" si="128"/>
        <v/>
      </c>
      <c r="FD68" s="17" t="str">
        <f t="shared" si="128"/>
        <v/>
      </c>
      <c r="FE68" s="17" t="str">
        <f t="shared" si="128"/>
        <v/>
      </c>
      <c r="FF68" s="17" t="str">
        <f t="shared" si="128"/>
        <v/>
      </c>
      <c r="FG68" s="17" t="str">
        <f t="shared" si="128"/>
        <v/>
      </c>
      <c r="FH68" s="17" t="str">
        <f t="shared" si="128"/>
        <v/>
      </c>
      <c r="FI68" s="17" t="str">
        <f t="shared" si="128"/>
        <v/>
      </c>
      <c r="FJ68" s="17" t="str">
        <f t="shared" si="128"/>
        <v/>
      </c>
      <c r="FK68" s="17" t="str">
        <f t="shared" si="128"/>
        <v/>
      </c>
      <c r="FL68" s="17" t="str">
        <f t="shared" si="128"/>
        <v/>
      </c>
      <c r="FM68" s="17" t="str">
        <f t="shared" si="129"/>
        <v/>
      </c>
      <c r="FN68" s="17" t="str">
        <f t="shared" si="129"/>
        <v/>
      </c>
      <c r="FO68" s="17" t="str">
        <f t="shared" si="129"/>
        <v/>
      </c>
      <c r="FP68" s="17" t="str">
        <f t="shared" si="129"/>
        <v/>
      </c>
      <c r="FQ68" s="17" t="str">
        <f t="shared" si="129"/>
        <v/>
      </c>
      <c r="FR68" s="17" t="str">
        <f t="shared" si="129"/>
        <v/>
      </c>
      <c r="FS68" s="17" t="str">
        <f t="shared" si="129"/>
        <v/>
      </c>
      <c r="FT68" s="17" t="str">
        <f t="shared" si="129"/>
        <v/>
      </c>
      <c r="FU68" s="17" t="str">
        <f t="shared" si="129"/>
        <v/>
      </c>
      <c r="FV68" s="17" t="str">
        <f t="shared" si="129"/>
        <v/>
      </c>
      <c r="FW68" s="17" t="str">
        <f t="shared" si="129"/>
        <v/>
      </c>
      <c r="FX68" s="17" t="str">
        <f t="shared" si="129"/>
        <v/>
      </c>
      <c r="FY68" s="17" t="str">
        <f t="shared" si="129"/>
        <v/>
      </c>
      <c r="FZ68" s="17" t="str">
        <f t="shared" si="129"/>
        <v/>
      </c>
      <c r="GA68" s="17" t="str">
        <f t="shared" si="129"/>
        <v/>
      </c>
      <c r="GB68" s="17" t="str">
        <f t="shared" si="129"/>
        <v/>
      </c>
      <c r="GC68" s="17" t="str">
        <f t="shared" si="129"/>
        <v/>
      </c>
      <c r="GD68" s="17" t="str">
        <f t="shared" si="129"/>
        <v/>
      </c>
      <c r="GE68" s="17" t="str">
        <f t="shared" ref="GE68:IL71" si="133">IF(AND($S68&lt;&gt;"",GE$6&gt;=$R68,GE$6&lt;=$S68),IF($E68="",IF($F68="",6,5),4),IF((GE$6&gt;=$O68)*AND(GE$6&lt;=$P68),IF($E68="",IF($F68="",3,2),1),""))</f>
        <v/>
      </c>
      <c r="GF68" s="17" t="str">
        <f t="shared" si="133"/>
        <v/>
      </c>
      <c r="GG68" s="17" t="str">
        <f t="shared" si="133"/>
        <v/>
      </c>
      <c r="GH68" s="17" t="str">
        <f t="shared" si="133"/>
        <v/>
      </c>
      <c r="GI68" s="17" t="str">
        <f t="shared" si="133"/>
        <v/>
      </c>
      <c r="GJ68" s="17" t="str">
        <f t="shared" si="133"/>
        <v/>
      </c>
      <c r="GK68" s="17" t="str">
        <f t="shared" si="133"/>
        <v/>
      </c>
      <c r="GL68" s="17" t="str">
        <f t="shared" si="133"/>
        <v/>
      </c>
      <c r="GM68" s="17" t="str">
        <f t="shared" si="133"/>
        <v/>
      </c>
      <c r="GN68" s="17" t="str">
        <f t="shared" si="133"/>
        <v/>
      </c>
      <c r="GO68" s="17" t="str">
        <f t="shared" si="133"/>
        <v/>
      </c>
      <c r="GP68" s="17" t="str">
        <f t="shared" si="133"/>
        <v/>
      </c>
      <c r="GQ68" s="17" t="str">
        <f t="shared" si="133"/>
        <v/>
      </c>
      <c r="GR68" s="17" t="str">
        <f t="shared" si="133"/>
        <v/>
      </c>
      <c r="GS68" s="17" t="str">
        <f t="shared" si="133"/>
        <v/>
      </c>
      <c r="GT68" s="17" t="str">
        <f t="shared" si="133"/>
        <v/>
      </c>
      <c r="GU68" s="17" t="str">
        <f t="shared" si="133"/>
        <v/>
      </c>
      <c r="GV68" s="17" t="str">
        <f t="shared" si="133"/>
        <v/>
      </c>
      <c r="GW68" s="17" t="str">
        <f t="shared" si="133"/>
        <v/>
      </c>
      <c r="GX68" s="17" t="str">
        <f t="shared" si="133"/>
        <v/>
      </c>
      <c r="GY68" s="17" t="str">
        <f t="shared" si="133"/>
        <v/>
      </c>
      <c r="GZ68" s="17" t="str">
        <f t="shared" si="133"/>
        <v/>
      </c>
      <c r="HA68" s="17" t="str">
        <f t="shared" si="133"/>
        <v/>
      </c>
      <c r="HB68" s="17" t="str">
        <f t="shared" si="133"/>
        <v/>
      </c>
      <c r="HC68" s="17" t="str">
        <f t="shared" si="133"/>
        <v/>
      </c>
      <c r="HD68" s="17" t="str">
        <f t="shared" si="133"/>
        <v/>
      </c>
      <c r="HE68" s="17" t="str">
        <f t="shared" si="133"/>
        <v/>
      </c>
      <c r="HF68" s="17" t="str">
        <f t="shared" si="133"/>
        <v/>
      </c>
      <c r="HG68" s="17" t="str">
        <f t="shared" si="133"/>
        <v/>
      </c>
      <c r="HH68" s="17" t="str">
        <f t="shared" si="133"/>
        <v/>
      </c>
      <c r="HI68" s="17" t="str">
        <f t="shared" si="133"/>
        <v/>
      </c>
      <c r="HJ68" s="17" t="str">
        <f t="shared" si="133"/>
        <v/>
      </c>
      <c r="HK68" s="17" t="str">
        <f t="shared" si="133"/>
        <v/>
      </c>
      <c r="HL68" s="17" t="str">
        <f t="shared" si="133"/>
        <v/>
      </c>
      <c r="HM68" s="17" t="str">
        <f t="shared" si="133"/>
        <v/>
      </c>
      <c r="HN68" s="17" t="str">
        <f t="shared" si="133"/>
        <v/>
      </c>
      <c r="HO68" s="17" t="str">
        <f t="shared" si="133"/>
        <v/>
      </c>
      <c r="HP68" s="17" t="str">
        <f t="shared" si="133"/>
        <v/>
      </c>
      <c r="HQ68" s="17" t="str">
        <f t="shared" si="133"/>
        <v/>
      </c>
      <c r="HR68" s="17" t="str">
        <f t="shared" si="133"/>
        <v/>
      </c>
      <c r="HS68" s="17" t="str">
        <f t="shared" si="133"/>
        <v/>
      </c>
      <c r="HT68" s="17" t="str">
        <f t="shared" si="133"/>
        <v/>
      </c>
      <c r="HU68" s="17" t="str">
        <f t="shared" si="133"/>
        <v/>
      </c>
      <c r="HV68" s="17" t="str">
        <f t="shared" si="133"/>
        <v/>
      </c>
      <c r="HW68" s="17" t="str">
        <f t="shared" si="133"/>
        <v/>
      </c>
      <c r="HX68" s="17" t="str">
        <f t="shared" si="133"/>
        <v/>
      </c>
      <c r="HY68" s="17" t="str">
        <f t="shared" si="133"/>
        <v/>
      </c>
      <c r="HZ68" s="17" t="str">
        <f t="shared" si="133"/>
        <v/>
      </c>
      <c r="IA68" s="17" t="str">
        <f t="shared" si="133"/>
        <v/>
      </c>
      <c r="IB68" s="17" t="str">
        <f t="shared" si="133"/>
        <v/>
      </c>
      <c r="IC68" s="17" t="str">
        <f t="shared" si="133"/>
        <v/>
      </c>
      <c r="ID68" s="17" t="str">
        <f t="shared" si="133"/>
        <v/>
      </c>
      <c r="IE68" s="17" t="str">
        <f t="shared" si="133"/>
        <v/>
      </c>
      <c r="IF68" s="17" t="str">
        <f t="shared" si="133"/>
        <v/>
      </c>
      <c r="IG68" s="17" t="str">
        <f t="shared" si="133"/>
        <v/>
      </c>
      <c r="IH68" s="17" t="str">
        <f t="shared" si="133"/>
        <v/>
      </c>
      <c r="II68" s="17" t="str">
        <f t="shared" si="133"/>
        <v/>
      </c>
      <c r="IJ68" s="17" t="str">
        <f t="shared" si="133"/>
        <v/>
      </c>
      <c r="IK68" s="17" t="str">
        <f t="shared" si="133"/>
        <v/>
      </c>
      <c r="IL68" s="17" t="str">
        <f t="shared" si="133"/>
        <v/>
      </c>
      <c r="IM68" s="17" t="str">
        <f t="shared" si="121"/>
        <v/>
      </c>
      <c r="IN68" s="17" t="str">
        <f t="shared" si="121"/>
        <v/>
      </c>
      <c r="IO68" s="17" t="str">
        <f t="shared" si="121"/>
        <v/>
      </c>
      <c r="IP68" s="17" t="str">
        <f t="shared" si="123"/>
        <v/>
      </c>
      <c r="IQ68" s="17" t="str">
        <f t="shared" si="123"/>
        <v/>
      </c>
      <c r="IR68" s="17" t="str">
        <f t="shared" si="123"/>
        <v/>
      </c>
      <c r="IS68" s="17" t="str">
        <f t="shared" si="123"/>
        <v/>
      </c>
      <c r="IT68" s="17" t="str">
        <f t="shared" si="123"/>
        <v/>
      </c>
      <c r="IU68" s="17" t="str">
        <f t="shared" si="123"/>
        <v/>
      </c>
      <c r="IV68" s="17" t="str">
        <f t="shared" si="123"/>
        <v/>
      </c>
      <c r="IW68" s="17" t="str">
        <f t="shared" si="123"/>
        <v/>
      </c>
      <c r="IX68" s="17" t="str">
        <f t="shared" si="123"/>
        <v/>
      </c>
      <c r="IY68" s="17" t="str">
        <f t="shared" si="123"/>
        <v/>
      </c>
      <c r="IZ68" s="17" t="str">
        <f t="shared" si="123"/>
        <v/>
      </c>
      <c r="JA68" s="17" t="str">
        <f t="shared" si="123"/>
        <v/>
      </c>
      <c r="JB68" s="17" t="str">
        <f t="shared" si="123"/>
        <v/>
      </c>
      <c r="JC68" s="17" t="str">
        <f t="shared" si="123"/>
        <v/>
      </c>
    </row>
    <row r="69" spans="1:263" ht="15.75" customHeight="1">
      <c r="A69" s="80"/>
      <c r="B69" s="80"/>
      <c r="C69" s="80"/>
      <c r="D69" s="82" t="s">
        <v>94</v>
      </c>
      <c r="E69" s="22"/>
      <c r="F69" s="23" t="s">
        <v>63</v>
      </c>
      <c r="G69" s="23"/>
      <c r="H69" s="23"/>
      <c r="I69" s="23"/>
      <c r="J69" s="11"/>
      <c r="K69" s="32"/>
      <c r="L69" s="24"/>
      <c r="M69" s="32"/>
      <c r="N69" s="35" t="str">
        <f t="shared" si="115"/>
        <v/>
      </c>
      <c r="O69" s="25"/>
      <c r="P69" s="25"/>
      <c r="Q69" s="35" t="str">
        <f t="shared" si="116"/>
        <v/>
      </c>
      <c r="R69" s="25"/>
      <c r="S69" s="25"/>
      <c r="T69" s="26"/>
      <c r="U69" s="34" t="str">
        <f t="shared" si="60"/>
        <v/>
      </c>
      <c r="V69" s="17" t="str">
        <f t="shared" si="132"/>
        <v/>
      </c>
      <c r="W69" s="17" t="str">
        <f t="shared" si="132"/>
        <v/>
      </c>
      <c r="X69" s="17" t="str">
        <f t="shared" si="132"/>
        <v/>
      </c>
      <c r="Y69" s="17" t="str">
        <f t="shared" si="132"/>
        <v/>
      </c>
      <c r="Z69" s="17" t="str">
        <f t="shared" si="132"/>
        <v/>
      </c>
      <c r="AA69" s="17" t="str">
        <f t="shared" si="132"/>
        <v/>
      </c>
      <c r="AB69" s="17" t="str">
        <f t="shared" si="132"/>
        <v/>
      </c>
      <c r="AC69" s="17" t="str">
        <f t="shared" si="132"/>
        <v/>
      </c>
      <c r="AD69" s="17" t="str">
        <f t="shared" si="132"/>
        <v/>
      </c>
      <c r="AE69" s="17" t="str">
        <f t="shared" si="132"/>
        <v/>
      </c>
      <c r="AF69" s="17" t="str">
        <f t="shared" si="132"/>
        <v/>
      </c>
      <c r="AG69" s="17" t="str">
        <f t="shared" si="132"/>
        <v/>
      </c>
      <c r="AH69" s="17" t="str">
        <f t="shared" si="132"/>
        <v/>
      </c>
      <c r="AI69" s="17" t="str">
        <f t="shared" si="132"/>
        <v/>
      </c>
      <c r="AJ69" s="17" t="str">
        <f t="shared" si="132"/>
        <v/>
      </c>
      <c r="AK69" s="17" t="str">
        <f t="shared" si="132"/>
        <v/>
      </c>
      <c r="AL69" s="17" t="str">
        <f t="shared" si="132"/>
        <v/>
      </c>
      <c r="AM69" s="17" t="str">
        <f t="shared" si="132"/>
        <v/>
      </c>
      <c r="AN69" s="17" t="str">
        <f t="shared" si="132"/>
        <v/>
      </c>
      <c r="AO69" s="17" t="str">
        <f t="shared" si="132"/>
        <v/>
      </c>
      <c r="AP69" s="17" t="str">
        <f t="shared" si="132"/>
        <v/>
      </c>
      <c r="AQ69" s="17" t="str">
        <f t="shared" si="132"/>
        <v/>
      </c>
      <c r="AR69" s="17" t="str">
        <f t="shared" si="132"/>
        <v/>
      </c>
      <c r="AS69" s="17" t="str">
        <f t="shared" si="132"/>
        <v/>
      </c>
      <c r="AT69" s="17" t="str">
        <f t="shared" si="132"/>
        <v/>
      </c>
      <c r="AU69" s="17" t="str">
        <f t="shared" si="132"/>
        <v/>
      </c>
      <c r="AV69" s="17" t="str">
        <f t="shared" si="132"/>
        <v/>
      </c>
      <c r="AW69" s="17" t="str">
        <f t="shared" si="132"/>
        <v/>
      </c>
      <c r="AX69" s="17" t="str">
        <f t="shared" si="132"/>
        <v/>
      </c>
      <c r="AY69" s="17" t="str">
        <f t="shared" si="132"/>
        <v/>
      </c>
      <c r="AZ69" s="17" t="str">
        <f t="shared" si="132"/>
        <v/>
      </c>
      <c r="BA69" s="17" t="str">
        <f t="shared" si="132"/>
        <v/>
      </c>
      <c r="BB69" s="17" t="str">
        <f t="shared" si="132"/>
        <v/>
      </c>
      <c r="BC69" s="17" t="str">
        <f t="shared" si="132"/>
        <v/>
      </c>
      <c r="BD69" s="17" t="str">
        <f t="shared" si="132"/>
        <v/>
      </c>
      <c r="BE69" s="68" t="str">
        <f t="shared" si="132"/>
        <v/>
      </c>
      <c r="BF69" s="68" t="str">
        <f t="shared" si="132"/>
        <v/>
      </c>
      <c r="BG69" s="68" t="str">
        <f t="shared" si="132"/>
        <v/>
      </c>
      <c r="BH69" s="68" t="str">
        <f t="shared" si="132"/>
        <v/>
      </c>
      <c r="BI69" s="68" t="str">
        <f t="shared" si="132"/>
        <v/>
      </c>
      <c r="BJ69" s="68" t="str">
        <f t="shared" si="132"/>
        <v/>
      </c>
      <c r="BK69" s="68" t="str">
        <f t="shared" si="132"/>
        <v/>
      </c>
      <c r="BL69" s="17" t="str">
        <f t="shared" si="132"/>
        <v/>
      </c>
      <c r="BM69" s="17" t="str">
        <f t="shared" si="132"/>
        <v/>
      </c>
      <c r="BN69" s="17" t="str">
        <f t="shared" si="132"/>
        <v/>
      </c>
      <c r="BO69" s="17" t="str">
        <f t="shared" si="132"/>
        <v/>
      </c>
      <c r="BP69" s="17" t="str">
        <f t="shared" si="132"/>
        <v/>
      </c>
      <c r="BQ69" s="17" t="str">
        <f t="shared" si="132"/>
        <v/>
      </c>
      <c r="BR69" s="17" t="str">
        <f t="shared" si="132"/>
        <v/>
      </c>
      <c r="BS69" s="17" t="str">
        <f t="shared" si="132"/>
        <v/>
      </c>
      <c r="BT69" s="17" t="str">
        <f t="shared" si="132"/>
        <v/>
      </c>
      <c r="BU69" s="17" t="str">
        <f t="shared" si="132"/>
        <v/>
      </c>
      <c r="BV69" s="17" t="str">
        <f t="shared" si="132"/>
        <v/>
      </c>
      <c r="BW69" s="17" t="str">
        <f t="shared" si="132"/>
        <v/>
      </c>
      <c r="BX69" s="17" t="str">
        <f t="shared" si="132"/>
        <v/>
      </c>
      <c r="BY69" s="17" t="str">
        <f t="shared" si="132"/>
        <v/>
      </c>
      <c r="BZ69" s="17" t="str">
        <f t="shared" si="132"/>
        <v/>
      </c>
      <c r="CA69" s="17" t="str">
        <f t="shared" si="132"/>
        <v/>
      </c>
      <c r="CB69" s="17" t="str">
        <f t="shared" si="132"/>
        <v/>
      </c>
      <c r="CC69" s="17" t="str">
        <f t="shared" si="132"/>
        <v/>
      </c>
      <c r="CD69" s="17" t="str">
        <f t="shared" si="132"/>
        <v/>
      </c>
      <c r="CE69" s="17" t="str">
        <f t="shared" si="132"/>
        <v/>
      </c>
      <c r="CF69" s="17" t="str">
        <f t="shared" si="132"/>
        <v/>
      </c>
      <c r="CG69" s="17" t="str">
        <f t="shared" si="132"/>
        <v/>
      </c>
      <c r="CH69" s="17" t="str">
        <f t="shared" si="131"/>
        <v/>
      </c>
      <c r="CI69" s="17" t="str">
        <f t="shared" si="131"/>
        <v/>
      </c>
      <c r="CJ69" s="17" t="str">
        <f t="shared" si="131"/>
        <v/>
      </c>
      <c r="CK69" s="17" t="str">
        <f t="shared" si="131"/>
        <v/>
      </c>
      <c r="CL69" s="17" t="str">
        <f t="shared" si="131"/>
        <v/>
      </c>
      <c r="CM69" s="17" t="str">
        <f t="shared" si="131"/>
        <v/>
      </c>
      <c r="CN69" s="17" t="str">
        <f t="shared" si="131"/>
        <v/>
      </c>
      <c r="CO69" s="17" t="str">
        <f t="shared" si="131"/>
        <v/>
      </c>
      <c r="CP69" s="17" t="str">
        <f t="shared" si="131"/>
        <v/>
      </c>
      <c r="CQ69" s="17" t="str">
        <f t="shared" si="131"/>
        <v/>
      </c>
      <c r="CR69" s="17" t="str">
        <f t="shared" si="131"/>
        <v/>
      </c>
      <c r="CS69" s="17" t="str">
        <f t="shared" si="131"/>
        <v/>
      </c>
      <c r="CT69" s="17" t="str">
        <f t="shared" si="131"/>
        <v/>
      </c>
      <c r="CU69" s="17" t="str">
        <f t="shared" si="131"/>
        <v/>
      </c>
      <c r="CV69" s="17" t="str">
        <f t="shared" si="131"/>
        <v/>
      </c>
      <c r="CW69" s="17" t="str">
        <f t="shared" si="117"/>
        <v/>
      </c>
      <c r="CX69" s="17" t="str">
        <f t="shared" si="127"/>
        <v/>
      </c>
      <c r="CY69" s="17" t="str">
        <f t="shared" si="127"/>
        <v/>
      </c>
      <c r="CZ69" s="17" t="str">
        <f t="shared" si="127"/>
        <v/>
      </c>
      <c r="DA69" s="17" t="str">
        <f t="shared" si="127"/>
        <v/>
      </c>
      <c r="DB69" s="17" t="str">
        <f t="shared" si="127"/>
        <v/>
      </c>
      <c r="DC69" s="17" t="str">
        <f t="shared" si="127"/>
        <v/>
      </c>
      <c r="DD69" s="17" t="str">
        <f t="shared" si="127"/>
        <v/>
      </c>
      <c r="DE69" s="17" t="str">
        <f t="shared" si="127"/>
        <v/>
      </c>
      <c r="DF69" s="17" t="str">
        <f t="shared" si="127"/>
        <v/>
      </c>
      <c r="DG69" s="17" t="str">
        <f t="shared" si="127"/>
        <v/>
      </c>
      <c r="DH69" s="17" t="str">
        <f t="shared" si="127"/>
        <v/>
      </c>
      <c r="DI69" s="17" t="str">
        <f t="shared" si="127"/>
        <v/>
      </c>
      <c r="DJ69" s="17" t="str">
        <f t="shared" si="127"/>
        <v/>
      </c>
      <c r="DK69" s="17" t="str">
        <f t="shared" si="127"/>
        <v/>
      </c>
      <c r="DL69" s="17" t="str">
        <f t="shared" si="127"/>
        <v/>
      </c>
      <c r="DM69" s="17" t="str">
        <f t="shared" si="127"/>
        <v/>
      </c>
      <c r="DN69" s="17" t="str">
        <f t="shared" si="127"/>
        <v/>
      </c>
      <c r="DO69" s="17" t="str">
        <f t="shared" si="127"/>
        <v/>
      </c>
      <c r="DP69" s="17" t="str">
        <f t="shared" si="127"/>
        <v/>
      </c>
      <c r="DQ69" s="17" t="str">
        <f t="shared" si="127"/>
        <v/>
      </c>
      <c r="DR69" s="17" t="str">
        <f t="shared" si="127"/>
        <v/>
      </c>
      <c r="DS69" s="17" t="str">
        <f t="shared" si="127"/>
        <v/>
      </c>
      <c r="DT69" s="17" t="str">
        <f t="shared" si="127"/>
        <v/>
      </c>
      <c r="DU69" s="17" t="str">
        <f t="shared" si="127"/>
        <v/>
      </c>
      <c r="DV69" s="17" t="str">
        <f t="shared" si="127"/>
        <v/>
      </c>
      <c r="DW69" s="17" t="str">
        <f t="shared" si="127"/>
        <v/>
      </c>
      <c r="DX69" s="17" t="str">
        <f t="shared" si="127"/>
        <v/>
      </c>
      <c r="DY69" s="17" t="str">
        <f t="shared" si="127"/>
        <v/>
      </c>
      <c r="DZ69" s="17" t="str">
        <f t="shared" si="127"/>
        <v/>
      </c>
      <c r="EA69" s="17" t="str">
        <f t="shared" si="127"/>
        <v/>
      </c>
      <c r="EB69" s="17" t="str">
        <f t="shared" si="127"/>
        <v/>
      </c>
      <c r="EC69" s="17" t="str">
        <f t="shared" si="127"/>
        <v/>
      </c>
      <c r="ED69" s="17" t="str">
        <f t="shared" si="125"/>
        <v/>
      </c>
      <c r="EE69" s="17" t="str">
        <f t="shared" si="125"/>
        <v/>
      </c>
      <c r="EF69" s="17" t="str">
        <f t="shared" si="125"/>
        <v/>
      </c>
      <c r="EG69" s="17" t="str">
        <f t="shared" si="128"/>
        <v/>
      </c>
      <c r="EH69" s="17" t="str">
        <f t="shared" si="128"/>
        <v/>
      </c>
      <c r="EI69" s="17" t="str">
        <f t="shared" si="128"/>
        <v/>
      </c>
      <c r="EJ69" s="17" t="str">
        <f t="shared" si="128"/>
        <v/>
      </c>
      <c r="EK69" s="17" t="str">
        <f t="shared" si="128"/>
        <v/>
      </c>
      <c r="EL69" s="17" t="str">
        <f t="shared" si="128"/>
        <v/>
      </c>
      <c r="EM69" s="17" t="str">
        <f t="shared" si="128"/>
        <v/>
      </c>
      <c r="EN69" s="17" t="str">
        <f t="shared" si="128"/>
        <v/>
      </c>
      <c r="EO69" s="17" t="str">
        <f t="shared" si="128"/>
        <v/>
      </c>
      <c r="EP69" s="17" t="str">
        <f t="shared" si="128"/>
        <v/>
      </c>
      <c r="EQ69" s="17" t="str">
        <f t="shared" si="128"/>
        <v/>
      </c>
      <c r="ER69" s="17" t="str">
        <f t="shared" si="128"/>
        <v/>
      </c>
      <c r="ES69" s="17" t="str">
        <f t="shared" si="128"/>
        <v/>
      </c>
      <c r="ET69" s="17" t="str">
        <f t="shared" si="128"/>
        <v/>
      </c>
      <c r="EU69" s="17" t="str">
        <f t="shared" si="128"/>
        <v/>
      </c>
      <c r="EV69" s="17" t="str">
        <f t="shared" si="128"/>
        <v/>
      </c>
      <c r="EW69" s="17" t="str">
        <f t="shared" si="128"/>
        <v/>
      </c>
      <c r="EX69" s="17" t="str">
        <f t="shared" si="128"/>
        <v/>
      </c>
      <c r="EY69" s="17" t="str">
        <f t="shared" si="128"/>
        <v/>
      </c>
      <c r="EZ69" s="17" t="str">
        <f t="shared" si="128"/>
        <v/>
      </c>
      <c r="FA69" s="17" t="str">
        <f t="shared" si="128"/>
        <v/>
      </c>
      <c r="FB69" s="17" t="str">
        <f t="shared" si="128"/>
        <v/>
      </c>
      <c r="FC69" s="17" t="str">
        <f t="shared" si="128"/>
        <v/>
      </c>
      <c r="FD69" s="17" t="str">
        <f t="shared" si="128"/>
        <v/>
      </c>
      <c r="FE69" s="17" t="str">
        <f t="shared" si="128"/>
        <v/>
      </c>
      <c r="FF69" s="17" t="str">
        <f t="shared" si="128"/>
        <v/>
      </c>
      <c r="FG69" s="17" t="str">
        <f t="shared" si="128"/>
        <v/>
      </c>
      <c r="FH69" s="17" t="str">
        <f t="shared" si="128"/>
        <v/>
      </c>
      <c r="FI69" s="17" t="str">
        <f t="shared" si="128"/>
        <v/>
      </c>
      <c r="FJ69" s="17" t="str">
        <f t="shared" si="128"/>
        <v/>
      </c>
      <c r="FK69" s="17" t="str">
        <f t="shared" si="128"/>
        <v/>
      </c>
      <c r="FL69" s="17" t="str">
        <f t="shared" si="128"/>
        <v/>
      </c>
      <c r="FM69" s="17" t="str">
        <f t="shared" ref="FM69:HF69" si="134">IF(AND($S69&lt;&gt;"",FM$6&gt;=$R69,FM$6&lt;=$S69),IF($E69="",IF($F69="",6,5),4),IF((FM$6&gt;=$O69)*AND(FM$6&lt;=$P69),IF($E69="",IF($F69="",3,2),1),""))</f>
        <v/>
      </c>
      <c r="FN69" s="17" t="str">
        <f t="shared" si="134"/>
        <v/>
      </c>
      <c r="FO69" s="17" t="str">
        <f t="shared" si="134"/>
        <v/>
      </c>
      <c r="FP69" s="17" t="str">
        <f t="shared" si="134"/>
        <v/>
      </c>
      <c r="FQ69" s="17" t="str">
        <f t="shared" si="134"/>
        <v/>
      </c>
      <c r="FR69" s="17" t="str">
        <f t="shared" si="134"/>
        <v/>
      </c>
      <c r="FS69" s="17" t="str">
        <f t="shared" si="134"/>
        <v/>
      </c>
      <c r="FT69" s="17" t="str">
        <f t="shared" si="134"/>
        <v/>
      </c>
      <c r="FU69" s="17" t="str">
        <f t="shared" si="134"/>
        <v/>
      </c>
      <c r="FV69" s="17" t="str">
        <f t="shared" si="134"/>
        <v/>
      </c>
      <c r="FW69" s="17" t="str">
        <f t="shared" si="134"/>
        <v/>
      </c>
      <c r="FX69" s="17" t="str">
        <f t="shared" si="134"/>
        <v/>
      </c>
      <c r="FY69" s="17" t="str">
        <f t="shared" si="134"/>
        <v/>
      </c>
      <c r="FZ69" s="17" t="str">
        <f t="shared" si="134"/>
        <v/>
      </c>
      <c r="GA69" s="17" t="str">
        <f t="shared" si="134"/>
        <v/>
      </c>
      <c r="GB69" s="17" t="str">
        <f t="shared" si="134"/>
        <v/>
      </c>
      <c r="GC69" s="17" t="str">
        <f t="shared" si="134"/>
        <v/>
      </c>
      <c r="GD69" s="17" t="str">
        <f t="shared" si="134"/>
        <v/>
      </c>
      <c r="GE69" s="17" t="str">
        <f t="shared" si="134"/>
        <v/>
      </c>
      <c r="GF69" s="17" t="str">
        <f t="shared" si="134"/>
        <v/>
      </c>
      <c r="GG69" s="17" t="str">
        <f t="shared" si="134"/>
        <v/>
      </c>
      <c r="GH69" s="17" t="str">
        <f t="shared" si="134"/>
        <v/>
      </c>
      <c r="GI69" s="17" t="str">
        <f t="shared" si="134"/>
        <v/>
      </c>
      <c r="GJ69" s="17" t="str">
        <f t="shared" si="134"/>
        <v/>
      </c>
      <c r="GK69" s="17" t="str">
        <f t="shared" si="134"/>
        <v/>
      </c>
      <c r="GL69" s="17" t="str">
        <f t="shared" si="134"/>
        <v/>
      </c>
      <c r="GM69" s="17" t="str">
        <f t="shared" si="134"/>
        <v/>
      </c>
      <c r="GN69" s="17" t="str">
        <f t="shared" si="134"/>
        <v/>
      </c>
      <c r="GO69" s="17" t="str">
        <f t="shared" si="134"/>
        <v/>
      </c>
      <c r="GP69" s="17" t="str">
        <f t="shared" si="134"/>
        <v/>
      </c>
      <c r="GQ69" s="17" t="str">
        <f t="shared" si="134"/>
        <v/>
      </c>
      <c r="GR69" s="17" t="str">
        <f t="shared" si="134"/>
        <v/>
      </c>
      <c r="GS69" s="17" t="str">
        <f t="shared" si="134"/>
        <v/>
      </c>
      <c r="GT69" s="17" t="str">
        <f t="shared" si="134"/>
        <v/>
      </c>
      <c r="GU69" s="17" t="str">
        <f t="shared" si="134"/>
        <v/>
      </c>
      <c r="GV69" s="17" t="str">
        <f t="shared" si="134"/>
        <v/>
      </c>
      <c r="GW69" s="17" t="str">
        <f t="shared" si="134"/>
        <v/>
      </c>
      <c r="GX69" s="17" t="str">
        <f t="shared" si="134"/>
        <v/>
      </c>
      <c r="GY69" s="17" t="str">
        <f t="shared" si="134"/>
        <v/>
      </c>
      <c r="GZ69" s="17" t="str">
        <f t="shared" si="134"/>
        <v/>
      </c>
      <c r="HA69" s="17" t="str">
        <f t="shared" si="134"/>
        <v/>
      </c>
      <c r="HB69" s="17" t="str">
        <f t="shared" si="134"/>
        <v/>
      </c>
      <c r="HC69" s="17" t="str">
        <f t="shared" si="134"/>
        <v/>
      </c>
      <c r="HD69" s="17" t="str">
        <f t="shared" si="134"/>
        <v/>
      </c>
      <c r="HE69" s="17" t="str">
        <f t="shared" si="134"/>
        <v/>
      </c>
      <c r="HF69" s="17" t="str">
        <f t="shared" si="134"/>
        <v/>
      </c>
      <c r="HG69" s="17" t="str">
        <f t="shared" si="133"/>
        <v/>
      </c>
      <c r="HH69" s="17" t="str">
        <f t="shared" si="133"/>
        <v/>
      </c>
      <c r="HI69" s="17" t="str">
        <f t="shared" si="133"/>
        <v/>
      </c>
      <c r="HJ69" s="17" t="str">
        <f t="shared" si="133"/>
        <v/>
      </c>
      <c r="HK69" s="17" t="str">
        <f t="shared" si="133"/>
        <v/>
      </c>
      <c r="HL69" s="17" t="str">
        <f t="shared" si="133"/>
        <v/>
      </c>
      <c r="HM69" s="17" t="str">
        <f t="shared" si="133"/>
        <v/>
      </c>
      <c r="HN69" s="17" t="str">
        <f t="shared" si="133"/>
        <v/>
      </c>
      <c r="HO69" s="17" t="str">
        <f t="shared" si="133"/>
        <v/>
      </c>
      <c r="HP69" s="17" t="str">
        <f t="shared" si="133"/>
        <v/>
      </c>
      <c r="HQ69" s="17" t="str">
        <f t="shared" si="133"/>
        <v/>
      </c>
      <c r="HR69" s="17" t="str">
        <f t="shared" si="121"/>
        <v/>
      </c>
      <c r="HS69" s="17" t="str">
        <f t="shared" si="121"/>
        <v/>
      </c>
      <c r="HT69" s="17" t="str">
        <f t="shared" si="121"/>
        <v/>
      </c>
      <c r="HU69" s="17" t="str">
        <f t="shared" si="121"/>
        <v/>
      </c>
      <c r="HV69" s="17" t="str">
        <f t="shared" si="121"/>
        <v/>
      </c>
      <c r="HW69" s="17" t="str">
        <f t="shared" si="121"/>
        <v/>
      </c>
      <c r="HX69" s="17" t="str">
        <f t="shared" si="121"/>
        <v/>
      </c>
      <c r="HY69" s="17" t="str">
        <f t="shared" si="121"/>
        <v/>
      </c>
      <c r="HZ69" s="17" t="str">
        <f t="shared" si="121"/>
        <v/>
      </c>
      <c r="IA69" s="17" t="str">
        <f t="shared" si="121"/>
        <v/>
      </c>
      <c r="IB69" s="17" t="str">
        <f t="shared" si="121"/>
        <v/>
      </c>
      <c r="IC69" s="17" t="str">
        <f t="shared" si="121"/>
        <v/>
      </c>
      <c r="ID69" s="17" t="str">
        <f t="shared" si="121"/>
        <v/>
      </c>
      <c r="IE69" s="17" t="str">
        <f t="shared" si="121"/>
        <v/>
      </c>
      <c r="IF69" s="17" t="str">
        <f t="shared" si="121"/>
        <v/>
      </c>
      <c r="IG69" s="17" t="str">
        <f t="shared" si="121"/>
        <v/>
      </c>
      <c r="IH69" s="17" t="str">
        <f t="shared" si="121"/>
        <v/>
      </c>
      <c r="II69" s="17" t="str">
        <f t="shared" si="121"/>
        <v/>
      </c>
      <c r="IJ69" s="17" t="str">
        <f t="shared" si="121"/>
        <v/>
      </c>
      <c r="IK69" s="17" t="str">
        <f t="shared" si="121"/>
        <v/>
      </c>
      <c r="IL69" s="17" t="str">
        <f t="shared" si="121"/>
        <v/>
      </c>
      <c r="IM69" s="17" t="str">
        <f t="shared" si="121"/>
        <v/>
      </c>
      <c r="IN69" s="17" t="str">
        <f t="shared" si="121"/>
        <v/>
      </c>
      <c r="IO69" s="17" t="str">
        <f t="shared" si="121"/>
        <v/>
      </c>
      <c r="IP69" s="17" t="str">
        <f t="shared" si="123"/>
        <v/>
      </c>
      <c r="IQ69" s="17" t="str">
        <f t="shared" si="123"/>
        <v/>
      </c>
      <c r="IR69" s="17" t="str">
        <f t="shared" si="123"/>
        <v/>
      </c>
      <c r="IS69" s="17" t="str">
        <f t="shared" si="123"/>
        <v/>
      </c>
      <c r="IT69" s="17" t="str">
        <f t="shared" si="123"/>
        <v/>
      </c>
      <c r="IU69" s="17" t="str">
        <f t="shared" si="123"/>
        <v/>
      </c>
      <c r="IV69" s="17" t="str">
        <f t="shared" si="123"/>
        <v/>
      </c>
      <c r="IW69" s="17" t="str">
        <f t="shared" si="123"/>
        <v/>
      </c>
      <c r="IX69" s="17" t="str">
        <f t="shared" si="123"/>
        <v/>
      </c>
      <c r="IY69" s="17" t="str">
        <f t="shared" si="123"/>
        <v/>
      </c>
      <c r="IZ69" s="17" t="str">
        <f t="shared" si="123"/>
        <v/>
      </c>
      <c r="JA69" s="17" t="str">
        <f t="shared" si="123"/>
        <v/>
      </c>
      <c r="JB69" s="17" t="str">
        <f t="shared" si="123"/>
        <v/>
      </c>
      <c r="JC69" s="17" t="str">
        <f t="shared" si="123"/>
        <v/>
      </c>
    </row>
    <row r="70" spans="1:263" ht="15.75" customHeight="1">
      <c r="A70" s="80"/>
      <c r="B70" s="80"/>
      <c r="C70" s="80"/>
      <c r="D70" s="82" t="s">
        <v>95</v>
      </c>
      <c r="E70" s="22"/>
      <c r="F70" s="23" t="s">
        <v>64</v>
      </c>
      <c r="G70" s="23"/>
      <c r="H70" s="23"/>
      <c r="I70" s="23"/>
      <c r="J70" s="11"/>
      <c r="K70" s="33"/>
      <c r="L70" s="24"/>
      <c r="M70" s="42"/>
      <c r="N70" s="35" t="str">
        <f t="shared" si="115"/>
        <v/>
      </c>
      <c r="O70" s="25"/>
      <c r="P70" s="25"/>
      <c r="Q70" s="35" t="str">
        <f t="shared" si="116"/>
        <v/>
      </c>
      <c r="R70" s="25"/>
      <c r="S70" s="25"/>
      <c r="T70" s="26"/>
      <c r="U70" s="34" t="str">
        <f t="shared" si="60"/>
        <v/>
      </c>
      <c r="V70" s="17" t="str">
        <f t="shared" ref="V70:CG72" si="135">IF(AND($S70&lt;&gt;"",V$6&gt;=$R70,V$6&lt;=$S70),IF($E70="",IF($F70="",6,5),4),IF((V$6&gt;=$O70)*AND(V$6&lt;=$P70),IF($E70="",IF($F70="",3,2),1),""))</f>
        <v/>
      </c>
      <c r="W70" s="17" t="str">
        <f t="shared" si="135"/>
        <v/>
      </c>
      <c r="X70" s="17" t="str">
        <f t="shared" si="135"/>
        <v/>
      </c>
      <c r="Y70" s="17" t="str">
        <f t="shared" si="135"/>
        <v/>
      </c>
      <c r="Z70" s="17" t="str">
        <f t="shared" si="135"/>
        <v/>
      </c>
      <c r="AA70" s="17" t="str">
        <f t="shared" si="135"/>
        <v/>
      </c>
      <c r="AB70" s="17" t="str">
        <f t="shared" si="135"/>
        <v/>
      </c>
      <c r="AC70" s="17" t="str">
        <f t="shared" si="135"/>
        <v/>
      </c>
      <c r="AD70" s="17" t="str">
        <f t="shared" si="135"/>
        <v/>
      </c>
      <c r="AE70" s="17" t="str">
        <f t="shared" si="135"/>
        <v/>
      </c>
      <c r="AF70" s="17" t="str">
        <f t="shared" si="135"/>
        <v/>
      </c>
      <c r="AG70" s="17" t="str">
        <f t="shared" si="135"/>
        <v/>
      </c>
      <c r="AH70" s="17" t="str">
        <f t="shared" si="135"/>
        <v/>
      </c>
      <c r="AI70" s="17" t="str">
        <f t="shared" si="135"/>
        <v/>
      </c>
      <c r="AJ70" s="17" t="str">
        <f t="shared" si="135"/>
        <v/>
      </c>
      <c r="AK70" s="17" t="str">
        <f t="shared" si="135"/>
        <v/>
      </c>
      <c r="AL70" s="17" t="str">
        <f t="shared" si="135"/>
        <v/>
      </c>
      <c r="AM70" s="17" t="str">
        <f t="shared" si="135"/>
        <v/>
      </c>
      <c r="AN70" s="17" t="str">
        <f t="shared" si="135"/>
        <v/>
      </c>
      <c r="AO70" s="17" t="str">
        <f t="shared" si="135"/>
        <v/>
      </c>
      <c r="AP70" s="17" t="str">
        <f t="shared" si="135"/>
        <v/>
      </c>
      <c r="AQ70" s="17" t="str">
        <f t="shared" si="135"/>
        <v/>
      </c>
      <c r="AR70" s="17" t="str">
        <f t="shared" si="135"/>
        <v/>
      </c>
      <c r="AS70" s="17" t="str">
        <f t="shared" si="135"/>
        <v/>
      </c>
      <c r="AT70" s="17" t="str">
        <f t="shared" si="135"/>
        <v/>
      </c>
      <c r="AU70" s="17" t="str">
        <f t="shared" si="135"/>
        <v/>
      </c>
      <c r="AV70" s="17" t="str">
        <f t="shared" si="135"/>
        <v/>
      </c>
      <c r="AW70" s="17" t="str">
        <f t="shared" si="135"/>
        <v/>
      </c>
      <c r="AX70" s="17" t="str">
        <f t="shared" si="135"/>
        <v/>
      </c>
      <c r="AY70" s="17" t="str">
        <f t="shared" si="135"/>
        <v/>
      </c>
      <c r="AZ70" s="17" t="str">
        <f t="shared" si="135"/>
        <v/>
      </c>
      <c r="BA70" s="17" t="str">
        <f t="shared" si="135"/>
        <v/>
      </c>
      <c r="BB70" s="17" t="str">
        <f t="shared" si="135"/>
        <v/>
      </c>
      <c r="BC70" s="17" t="str">
        <f t="shared" si="135"/>
        <v/>
      </c>
      <c r="BD70" s="17" t="str">
        <f t="shared" si="135"/>
        <v/>
      </c>
      <c r="BE70" s="68" t="str">
        <f t="shared" si="135"/>
        <v/>
      </c>
      <c r="BF70" s="68" t="str">
        <f t="shared" si="135"/>
        <v/>
      </c>
      <c r="BG70" s="68" t="str">
        <f t="shared" si="135"/>
        <v/>
      </c>
      <c r="BH70" s="68" t="str">
        <f t="shared" si="135"/>
        <v/>
      </c>
      <c r="BI70" s="68" t="str">
        <f t="shared" si="135"/>
        <v/>
      </c>
      <c r="BJ70" s="68" t="str">
        <f t="shared" si="135"/>
        <v/>
      </c>
      <c r="BK70" s="68" t="str">
        <f t="shared" si="135"/>
        <v/>
      </c>
      <c r="BL70" s="17" t="str">
        <f t="shared" si="135"/>
        <v/>
      </c>
      <c r="BM70" s="17" t="str">
        <f t="shared" si="135"/>
        <v/>
      </c>
      <c r="BN70" s="17" t="str">
        <f t="shared" si="135"/>
        <v/>
      </c>
      <c r="BO70" s="17" t="str">
        <f t="shared" si="135"/>
        <v/>
      </c>
      <c r="BP70" s="17" t="str">
        <f t="shared" si="135"/>
        <v/>
      </c>
      <c r="BQ70" s="17" t="str">
        <f t="shared" si="135"/>
        <v/>
      </c>
      <c r="BR70" s="17" t="str">
        <f t="shared" si="135"/>
        <v/>
      </c>
      <c r="BS70" s="17" t="str">
        <f t="shared" si="135"/>
        <v/>
      </c>
      <c r="BT70" s="17" t="str">
        <f t="shared" si="135"/>
        <v/>
      </c>
      <c r="BU70" s="17" t="str">
        <f t="shared" si="135"/>
        <v/>
      </c>
      <c r="BV70" s="17" t="str">
        <f t="shared" si="135"/>
        <v/>
      </c>
      <c r="BW70" s="17" t="str">
        <f t="shared" si="135"/>
        <v/>
      </c>
      <c r="BX70" s="17" t="str">
        <f t="shared" si="135"/>
        <v/>
      </c>
      <c r="BY70" s="17" t="str">
        <f t="shared" si="135"/>
        <v/>
      </c>
      <c r="BZ70" s="17" t="str">
        <f t="shared" si="135"/>
        <v/>
      </c>
      <c r="CA70" s="17" t="str">
        <f t="shared" si="135"/>
        <v/>
      </c>
      <c r="CB70" s="17" t="str">
        <f t="shared" si="135"/>
        <v/>
      </c>
      <c r="CC70" s="17" t="str">
        <f t="shared" si="135"/>
        <v/>
      </c>
      <c r="CD70" s="17" t="str">
        <f t="shared" si="135"/>
        <v/>
      </c>
      <c r="CE70" s="17" t="str">
        <f t="shared" si="135"/>
        <v/>
      </c>
      <c r="CF70" s="17" t="str">
        <f t="shared" si="135"/>
        <v/>
      </c>
      <c r="CG70" s="17" t="str">
        <f t="shared" si="135"/>
        <v/>
      </c>
      <c r="CH70" s="17" t="str">
        <f t="shared" si="131"/>
        <v/>
      </c>
      <c r="CI70" s="17" t="str">
        <f t="shared" si="131"/>
        <v/>
      </c>
      <c r="CJ70" s="17" t="str">
        <f t="shared" si="131"/>
        <v/>
      </c>
      <c r="CK70" s="17" t="str">
        <f t="shared" si="131"/>
        <v/>
      </c>
      <c r="CL70" s="17" t="str">
        <f t="shared" si="131"/>
        <v/>
      </c>
      <c r="CM70" s="17" t="str">
        <f t="shared" si="131"/>
        <v/>
      </c>
      <c r="CN70" s="17" t="str">
        <f t="shared" si="131"/>
        <v/>
      </c>
      <c r="CO70" s="17" t="str">
        <f t="shared" si="131"/>
        <v/>
      </c>
      <c r="CP70" s="17" t="str">
        <f t="shared" si="131"/>
        <v/>
      </c>
      <c r="CQ70" s="17" t="str">
        <f t="shared" si="131"/>
        <v/>
      </c>
      <c r="CR70" s="17" t="str">
        <f t="shared" si="131"/>
        <v/>
      </c>
      <c r="CS70" s="17" t="str">
        <f t="shared" si="131"/>
        <v/>
      </c>
      <c r="CT70" s="17" t="str">
        <f t="shared" si="131"/>
        <v/>
      </c>
      <c r="CU70" s="17" t="str">
        <f t="shared" si="131"/>
        <v/>
      </c>
      <c r="CV70" s="17" t="str">
        <f t="shared" si="131"/>
        <v/>
      </c>
      <c r="CW70" s="17" t="str">
        <f t="shared" ref="CW70:EB74" si="136">IF(AND($S70&lt;&gt;"",CW$6&gt;=$R70,CW$6&lt;=$S70),IF($E70="",IF($F70="",6,5),4),IF((CW$6&gt;=$O70)*AND(CW$6&lt;=$P70),IF($E70="",IF($F70="",3,2),1),""))</f>
        <v/>
      </c>
      <c r="CX70" s="17" t="str">
        <f t="shared" si="136"/>
        <v/>
      </c>
      <c r="CY70" s="17" t="str">
        <f t="shared" si="136"/>
        <v/>
      </c>
      <c r="CZ70" s="17" t="str">
        <f t="shared" si="136"/>
        <v/>
      </c>
      <c r="DA70" s="17" t="str">
        <f t="shared" si="136"/>
        <v/>
      </c>
      <c r="DB70" s="17" t="str">
        <f t="shared" si="136"/>
        <v/>
      </c>
      <c r="DC70" s="17" t="str">
        <f t="shared" si="136"/>
        <v/>
      </c>
      <c r="DD70" s="17" t="str">
        <f t="shared" si="136"/>
        <v/>
      </c>
      <c r="DE70" s="17" t="str">
        <f t="shared" si="136"/>
        <v/>
      </c>
      <c r="DF70" s="17" t="str">
        <f t="shared" si="136"/>
        <v/>
      </c>
      <c r="DG70" s="17" t="str">
        <f t="shared" si="136"/>
        <v/>
      </c>
      <c r="DH70" s="17" t="str">
        <f t="shared" si="136"/>
        <v/>
      </c>
      <c r="DI70" s="17" t="str">
        <f t="shared" si="136"/>
        <v/>
      </c>
      <c r="DJ70" s="17" t="str">
        <f t="shared" si="136"/>
        <v/>
      </c>
      <c r="DK70" s="17" t="str">
        <f t="shared" si="136"/>
        <v/>
      </c>
      <c r="DL70" s="17" t="str">
        <f t="shared" si="136"/>
        <v/>
      </c>
      <c r="DM70" s="17" t="str">
        <f t="shared" si="136"/>
        <v/>
      </c>
      <c r="DN70" s="17" t="str">
        <f t="shared" si="127"/>
        <v/>
      </c>
      <c r="DO70" s="17" t="str">
        <f t="shared" si="127"/>
        <v/>
      </c>
      <c r="DP70" s="17" t="str">
        <f t="shared" si="127"/>
        <v/>
      </c>
      <c r="DQ70" s="17" t="str">
        <f t="shared" si="127"/>
        <v/>
      </c>
      <c r="DR70" s="17" t="str">
        <f t="shared" si="127"/>
        <v/>
      </c>
      <c r="DS70" s="17" t="str">
        <f t="shared" si="127"/>
        <v/>
      </c>
      <c r="DT70" s="17" t="str">
        <f t="shared" si="127"/>
        <v/>
      </c>
      <c r="DU70" s="17" t="str">
        <f t="shared" si="127"/>
        <v/>
      </c>
      <c r="DV70" s="17" t="str">
        <f t="shared" si="127"/>
        <v/>
      </c>
      <c r="DW70" s="17" t="str">
        <f t="shared" si="127"/>
        <v/>
      </c>
      <c r="DX70" s="17" t="str">
        <f t="shared" si="127"/>
        <v/>
      </c>
      <c r="DY70" s="17" t="str">
        <f t="shared" si="127"/>
        <v/>
      </c>
      <c r="DZ70" s="17" t="str">
        <f t="shared" si="127"/>
        <v/>
      </c>
      <c r="EA70" s="17" t="str">
        <f t="shared" si="127"/>
        <v/>
      </c>
      <c r="EB70" s="17" t="str">
        <f t="shared" si="127"/>
        <v/>
      </c>
      <c r="EC70" s="17" t="str">
        <f t="shared" si="127"/>
        <v/>
      </c>
      <c r="ED70" s="17" t="str">
        <f t="shared" si="125"/>
        <v/>
      </c>
      <c r="EE70" s="17" t="str">
        <f t="shared" si="125"/>
        <v/>
      </c>
      <c r="EF70" s="17" t="str">
        <f t="shared" si="125"/>
        <v/>
      </c>
      <c r="EG70" s="17" t="str">
        <f t="shared" ref="EG70:FL74" si="137">IF(AND($S70&lt;&gt;"",EG$6&gt;=$R70,EG$6&lt;=$S70),IF($E70="",IF($F70="",6,5),4),IF((EG$6&gt;=$O70)*AND(EG$6&lt;=$P70),IF($E70="",IF($F70="",3,2),1),""))</f>
        <v/>
      </c>
      <c r="EH70" s="17" t="str">
        <f t="shared" si="137"/>
        <v/>
      </c>
      <c r="EI70" s="17" t="str">
        <f t="shared" si="137"/>
        <v/>
      </c>
      <c r="EJ70" s="17" t="str">
        <f t="shared" si="137"/>
        <v/>
      </c>
      <c r="EK70" s="17" t="str">
        <f t="shared" si="137"/>
        <v/>
      </c>
      <c r="EL70" s="17" t="str">
        <f t="shared" si="137"/>
        <v/>
      </c>
      <c r="EM70" s="17" t="str">
        <f t="shared" si="137"/>
        <v/>
      </c>
      <c r="EN70" s="17" t="str">
        <f t="shared" si="137"/>
        <v/>
      </c>
      <c r="EO70" s="17" t="str">
        <f t="shared" si="137"/>
        <v/>
      </c>
      <c r="EP70" s="17" t="str">
        <f t="shared" si="137"/>
        <v/>
      </c>
      <c r="EQ70" s="17" t="str">
        <f t="shared" si="137"/>
        <v/>
      </c>
      <c r="ER70" s="17" t="str">
        <f t="shared" si="137"/>
        <v/>
      </c>
      <c r="ES70" s="17" t="str">
        <f t="shared" si="137"/>
        <v/>
      </c>
      <c r="ET70" s="17" t="str">
        <f t="shared" si="137"/>
        <v/>
      </c>
      <c r="EU70" s="17" t="str">
        <f t="shared" si="137"/>
        <v/>
      </c>
      <c r="EV70" s="17" t="str">
        <f t="shared" si="137"/>
        <v/>
      </c>
      <c r="EW70" s="17" t="str">
        <f t="shared" si="137"/>
        <v/>
      </c>
      <c r="EX70" s="17" t="str">
        <f t="shared" si="137"/>
        <v/>
      </c>
      <c r="EY70" s="17" t="str">
        <f t="shared" si="137"/>
        <v/>
      </c>
      <c r="EZ70" s="17" t="str">
        <f t="shared" si="137"/>
        <v/>
      </c>
      <c r="FA70" s="17" t="str">
        <f t="shared" si="137"/>
        <v/>
      </c>
      <c r="FB70" s="17" t="str">
        <f t="shared" si="137"/>
        <v/>
      </c>
      <c r="FC70" s="17" t="str">
        <f t="shared" si="137"/>
        <v/>
      </c>
      <c r="FD70" s="17" t="str">
        <f t="shared" si="137"/>
        <v/>
      </c>
      <c r="FE70" s="17" t="str">
        <f t="shared" si="137"/>
        <v/>
      </c>
      <c r="FF70" s="17" t="str">
        <f t="shared" si="137"/>
        <v/>
      </c>
      <c r="FG70" s="17" t="str">
        <f t="shared" si="137"/>
        <v/>
      </c>
      <c r="FH70" s="17" t="str">
        <f t="shared" si="137"/>
        <v/>
      </c>
      <c r="FI70" s="17" t="str">
        <f t="shared" si="137"/>
        <v/>
      </c>
      <c r="FJ70" s="17" t="str">
        <f t="shared" si="137"/>
        <v/>
      </c>
      <c r="FK70" s="17" t="str">
        <f t="shared" si="137"/>
        <v/>
      </c>
      <c r="FL70" s="17" t="str">
        <f t="shared" si="137"/>
        <v/>
      </c>
      <c r="FM70" s="17" t="str">
        <f t="shared" ref="FM70:HE72" si="138">IF(AND($S70&lt;&gt;"",FM$6&gt;=$R70,FM$6&lt;=$S70),IF($E70="",IF($F70="",6,5),4),IF((FM$6&gt;=$O70)*AND(FM$6&lt;=$P70),IF($E70="",IF($F70="",3,2),1),""))</f>
        <v/>
      </c>
      <c r="FN70" s="17" t="str">
        <f t="shared" si="138"/>
        <v/>
      </c>
      <c r="FO70" s="17" t="str">
        <f t="shared" si="138"/>
        <v/>
      </c>
      <c r="FP70" s="17" t="str">
        <f t="shared" si="138"/>
        <v/>
      </c>
      <c r="FQ70" s="17" t="str">
        <f t="shared" si="138"/>
        <v/>
      </c>
      <c r="FR70" s="17" t="str">
        <f t="shared" si="138"/>
        <v/>
      </c>
      <c r="FS70" s="17" t="str">
        <f t="shared" si="138"/>
        <v/>
      </c>
      <c r="FT70" s="17" t="str">
        <f t="shared" si="138"/>
        <v/>
      </c>
      <c r="FU70" s="17" t="str">
        <f t="shared" si="138"/>
        <v/>
      </c>
      <c r="FV70" s="17" t="str">
        <f t="shared" si="138"/>
        <v/>
      </c>
      <c r="FW70" s="17" t="str">
        <f t="shared" si="138"/>
        <v/>
      </c>
      <c r="FX70" s="17" t="str">
        <f t="shared" si="138"/>
        <v/>
      </c>
      <c r="FY70" s="17" t="str">
        <f t="shared" si="138"/>
        <v/>
      </c>
      <c r="FZ70" s="17" t="str">
        <f t="shared" si="138"/>
        <v/>
      </c>
      <c r="GA70" s="17" t="str">
        <f t="shared" si="138"/>
        <v/>
      </c>
      <c r="GB70" s="17" t="str">
        <f t="shared" si="138"/>
        <v/>
      </c>
      <c r="GC70" s="17" t="str">
        <f t="shared" si="138"/>
        <v/>
      </c>
      <c r="GD70" s="17" t="str">
        <f t="shared" si="138"/>
        <v/>
      </c>
      <c r="GE70" s="17" t="str">
        <f t="shared" si="138"/>
        <v/>
      </c>
      <c r="GF70" s="17" t="str">
        <f t="shared" si="138"/>
        <v/>
      </c>
      <c r="GG70" s="17" t="str">
        <f t="shared" si="138"/>
        <v/>
      </c>
      <c r="GH70" s="17" t="str">
        <f t="shared" si="138"/>
        <v/>
      </c>
      <c r="GI70" s="17" t="str">
        <f t="shared" si="138"/>
        <v/>
      </c>
      <c r="GJ70" s="17" t="str">
        <f t="shared" si="138"/>
        <v/>
      </c>
      <c r="GK70" s="17" t="str">
        <f t="shared" si="138"/>
        <v/>
      </c>
      <c r="GL70" s="17" t="str">
        <f t="shared" si="138"/>
        <v/>
      </c>
      <c r="GM70" s="17" t="str">
        <f t="shared" si="138"/>
        <v/>
      </c>
      <c r="GN70" s="17" t="str">
        <f t="shared" si="138"/>
        <v/>
      </c>
      <c r="GO70" s="17" t="str">
        <f t="shared" si="138"/>
        <v/>
      </c>
      <c r="GP70" s="17" t="str">
        <f t="shared" si="138"/>
        <v/>
      </c>
      <c r="GQ70" s="17" t="str">
        <f t="shared" si="138"/>
        <v/>
      </c>
      <c r="GR70" s="17" t="str">
        <f t="shared" si="138"/>
        <v/>
      </c>
      <c r="GS70" s="17" t="str">
        <f t="shared" si="138"/>
        <v/>
      </c>
      <c r="GT70" s="17" t="str">
        <f t="shared" si="138"/>
        <v/>
      </c>
      <c r="GU70" s="17" t="str">
        <f t="shared" si="138"/>
        <v/>
      </c>
      <c r="GV70" s="17" t="str">
        <f t="shared" si="138"/>
        <v/>
      </c>
      <c r="GW70" s="17" t="str">
        <f t="shared" si="138"/>
        <v/>
      </c>
      <c r="GX70" s="17" t="str">
        <f t="shared" si="138"/>
        <v/>
      </c>
      <c r="GY70" s="17" t="str">
        <f t="shared" si="138"/>
        <v/>
      </c>
      <c r="GZ70" s="17" t="str">
        <f t="shared" si="138"/>
        <v/>
      </c>
      <c r="HA70" s="17" t="str">
        <f t="shared" si="138"/>
        <v/>
      </c>
      <c r="HB70" s="17" t="str">
        <f t="shared" si="138"/>
        <v/>
      </c>
      <c r="HC70" s="17" t="str">
        <f t="shared" si="138"/>
        <v/>
      </c>
      <c r="HD70" s="17" t="str">
        <f t="shared" si="138"/>
        <v/>
      </c>
      <c r="HE70" s="17" t="str">
        <f t="shared" si="138"/>
        <v/>
      </c>
      <c r="HF70" s="17" t="str">
        <f t="shared" si="133"/>
        <v/>
      </c>
      <c r="HG70" s="17" t="str">
        <f t="shared" si="133"/>
        <v/>
      </c>
      <c r="HH70" s="17" t="str">
        <f t="shared" si="133"/>
        <v/>
      </c>
      <c r="HI70" s="17" t="str">
        <f t="shared" si="133"/>
        <v/>
      </c>
      <c r="HJ70" s="17" t="str">
        <f t="shared" si="133"/>
        <v/>
      </c>
      <c r="HK70" s="17" t="str">
        <f t="shared" si="133"/>
        <v/>
      </c>
      <c r="HL70" s="17" t="str">
        <f t="shared" si="133"/>
        <v/>
      </c>
      <c r="HM70" s="17" t="str">
        <f t="shared" si="133"/>
        <v/>
      </c>
      <c r="HN70" s="17" t="str">
        <f t="shared" si="133"/>
        <v/>
      </c>
      <c r="HO70" s="17" t="str">
        <f t="shared" si="133"/>
        <v/>
      </c>
      <c r="HP70" s="17" t="str">
        <f t="shared" si="133"/>
        <v/>
      </c>
      <c r="HQ70" s="17" t="str">
        <f t="shared" si="133"/>
        <v/>
      </c>
      <c r="HR70" s="17" t="str">
        <f t="shared" si="133"/>
        <v/>
      </c>
      <c r="HS70" s="17" t="str">
        <f t="shared" si="133"/>
        <v/>
      </c>
      <c r="HT70" s="17" t="str">
        <f t="shared" si="133"/>
        <v/>
      </c>
      <c r="HU70" s="17" t="str">
        <f t="shared" si="133"/>
        <v/>
      </c>
      <c r="HV70" s="17" t="str">
        <f t="shared" si="133"/>
        <v/>
      </c>
      <c r="HW70" s="17" t="str">
        <f t="shared" si="133"/>
        <v/>
      </c>
      <c r="HX70" s="17" t="str">
        <f t="shared" si="133"/>
        <v/>
      </c>
      <c r="HY70" s="17" t="str">
        <f t="shared" si="133"/>
        <v/>
      </c>
      <c r="HZ70" s="17" t="str">
        <f t="shared" si="133"/>
        <v/>
      </c>
      <c r="IA70" s="17" t="str">
        <f t="shared" si="133"/>
        <v/>
      </c>
      <c r="IB70" s="17" t="str">
        <f t="shared" si="133"/>
        <v/>
      </c>
      <c r="IC70" s="17" t="str">
        <f t="shared" si="133"/>
        <v/>
      </c>
      <c r="ID70" s="17" t="str">
        <f t="shared" si="133"/>
        <v/>
      </c>
      <c r="IE70" s="17" t="str">
        <f t="shared" si="133"/>
        <v/>
      </c>
      <c r="IF70" s="17" t="str">
        <f t="shared" si="133"/>
        <v/>
      </c>
      <c r="IG70" s="17" t="str">
        <f t="shared" si="133"/>
        <v/>
      </c>
      <c r="IH70" s="17" t="str">
        <f t="shared" si="133"/>
        <v/>
      </c>
      <c r="II70" s="17" t="str">
        <f t="shared" si="133"/>
        <v/>
      </c>
      <c r="IJ70" s="17" t="str">
        <f t="shared" si="133"/>
        <v/>
      </c>
      <c r="IK70" s="17" t="str">
        <f t="shared" si="133"/>
        <v/>
      </c>
      <c r="IL70" s="17" t="str">
        <f t="shared" si="133"/>
        <v/>
      </c>
      <c r="IM70" s="17" t="str">
        <f t="shared" ref="IM70:JC75" si="139">IF(AND($S70&lt;&gt;"",IM$6&gt;=$R70,IM$6&lt;=$S70),IF($E70="",IF($F70="",6,5),4),IF((IM$6&gt;=$O70)*AND(IM$6&lt;=$P70),IF($E70="",IF($F70="",3,2),1),""))</f>
        <v/>
      </c>
      <c r="IN70" s="17" t="str">
        <f t="shared" si="139"/>
        <v/>
      </c>
      <c r="IO70" s="17" t="str">
        <f t="shared" si="139"/>
        <v/>
      </c>
      <c r="IP70" s="17" t="str">
        <f t="shared" si="139"/>
        <v/>
      </c>
      <c r="IQ70" s="17" t="str">
        <f t="shared" si="139"/>
        <v/>
      </c>
      <c r="IR70" s="17" t="str">
        <f t="shared" si="139"/>
        <v/>
      </c>
      <c r="IS70" s="17" t="str">
        <f t="shared" si="139"/>
        <v/>
      </c>
      <c r="IT70" s="17" t="str">
        <f t="shared" si="139"/>
        <v/>
      </c>
      <c r="IU70" s="17" t="str">
        <f t="shared" si="139"/>
        <v/>
      </c>
      <c r="IV70" s="17" t="str">
        <f t="shared" si="139"/>
        <v/>
      </c>
      <c r="IW70" s="17" t="str">
        <f t="shared" si="139"/>
        <v/>
      </c>
      <c r="IX70" s="17" t="str">
        <f t="shared" si="139"/>
        <v/>
      </c>
      <c r="IY70" s="17" t="str">
        <f t="shared" si="139"/>
        <v/>
      </c>
      <c r="IZ70" s="17" t="str">
        <f t="shared" si="139"/>
        <v/>
      </c>
      <c r="JA70" s="17" t="str">
        <f t="shared" si="139"/>
        <v/>
      </c>
      <c r="JB70" s="17" t="str">
        <f t="shared" si="139"/>
        <v/>
      </c>
      <c r="JC70" s="17" t="str">
        <f t="shared" si="139"/>
        <v/>
      </c>
    </row>
    <row r="71" spans="1:263" ht="15.75" customHeight="1">
      <c r="A71" s="80"/>
      <c r="B71" s="80"/>
      <c r="C71" s="80"/>
      <c r="D71" s="82" t="s">
        <v>96</v>
      </c>
      <c r="E71" s="22"/>
      <c r="F71" s="23" t="s">
        <v>65</v>
      </c>
      <c r="G71" s="23"/>
      <c r="H71" s="23"/>
      <c r="I71" s="23"/>
      <c r="J71" s="11"/>
      <c r="K71" s="32"/>
      <c r="L71" s="24"/>
      <c r="M71" s="32"/>
      <c r="N71" s="35" t="str">
        <f t="shared" si="115"/>
        <v/>
      </c>
      <c r="O71" s="25"/>
      <c r="P71" s="25"/>
      <c r="Q71" s="35" t="str">
        <f t="shared" si="116"/>
        <v/>
      </c>
      <c r="R71" s="25"/>
      <c r="S71" s="25"/>
      <c r="T71" s="26"/>
      <c r="U71" s="34" t="str">
        <f t="shared" si="60"/>
        <v/>
      </c>
      <c r="V71" s="17" t="str">
        <f t="shared" si="135"/>
        <v/>
      </c>
      <c r="W71" s="17" t="str">
        <f t="shared" si="135"/>
        <v/>
      </c>
      <c r="X71" s="17" t="str">
        <f t="shared" si="135"/>
        <v/>
      </c>
      <c r="Y71" s="17" t="str">
        <f t="shared" si="135"/>
        <v/>
      </c>
      <c r="Z71" s="17" t="str">
        <f t="shared" si="135"/>
        <v/>
      </c>
      <c r="AA71" s="17" t="str">
        <f t="shared" si="135"/>
        <v/>
      </c>
      <c r="AB71" s="17" t="str">
        <f t="shared" si="135"/>
        <v/>
      </c>
      <c r="AC71" s="17" t="str">
        <f t="shared" si="135"/>
        <v/>
      </c>
      <c r="AD71" s="17" t="str">
        <f t="shared" si="135"/>
        <v/>
      </c>
      <c r="AE71" s="17" t="str">
        <f t="shared" si="135"/>
        <v/>
      </c>
      <c r="AF71" s="17" t="str">
        <f t="shared" si="135"/>
        <v/>
      </c>
      <c r="AG71" s="17" t="str">
        <f t="shared" si="135"/>
        <v/>
      </c>
      <c r="AH71" s="17" t="str">
        <f t="shared" si="135"/>
        <v/>
      </c>
      <c r="AI71" s="17" t="str">
        <f t="shared" si="135"/>
        <v/>
      </c>
      <c r="AJ71" s="17" t="str">
        <f t="shared" si="135"/>
        <v/>
      </c>
      <c r="AK71" s="17" t="str">
        <f t="shared" si="135"/>
        <v/>
      </c>
      <c r="AL71" s="17" t="str">
        <f t="shared" si="135"/>
        <v/>
      </c>
      <c r="AM71" s="17" t="str">
        <f t="shared" si="135"/>
        <v/>
      </c>
      <c r="AN71" s="17" t="str">
        <f t="shared" si="135"/>
        <v/>
      </c>
      <c r="AO71" s="17" t="str">
        <f t="shared" si="135"/>
        <v/>
      </c>
      <c r="AP71" s="17" t="str">
        <f t="shared" si="135"/>
        <v/>
      </c>
      <c r="AQ71" s="17" t="str">
        <f t="shared" si="135"/>
        <v/>
      </c>
      <c r="AR71" s="17" t="str">
        <f t="shared" si="135"/>
        <v/>
      </c>
      <c r="AS71" s="17" t="str">
        <f t="shared" si="135"/>
        <v/>
      </c>
      <c r="AT71" s="17" t="str">
        <f t="shared" si="135"/>
        <v/>
      </c>
      <c r="AU71" s="17" t="str">
        <f t="shared" si="135"/>
        <v/>
      </c>
      <c r="AV71" s="17" t="str">
        <f t="shared" si="135"/>
        <v/>
      </c>
      <c r="AW71" s="17" t="str">
        <f t="shared" si="135"/>
        <v/>
      </c>
      <c r="AX71" s="17" t="str">
        <f t="shared" si="135"/>
        <v/>
      </c>
      <c r="AY71" s="17" t="str">
        <f t="shared" si="135"/>
        <v/>
      </c>
      <c r="AZ71" s="17" t="str">
        <f t="shared" si="135"/>
        <v/>
      </c>
      <c r="BA71" s="17" t="str">
        <f t="shared" si="135"/>
        <v/>
      </c>
      <c r="BB71" s="17" t="str">
        <f t="shared" si="135"/>
        <v/>
      </c>
      <c r="BC71" s="17" t="str">
        <f t="shared" si="135"/>
        <v/>
      </c>
      <c r="BD71" s="17" t="str">
        <f t="shared" si="135"/>
        <v/>
      </c>
      <c r="BE71" s="68" t="str">
        <f t="shared" si="135"/>
        <v/>
      </c>
      <c r="BF71" s="68" t="str">
        <f t="shared" si="135"/>
        <v/>
      </c>
      <c r="BG71" s="68" t="str">
        <f t="shared" si="135"/>
        <v/>
      </c>
      <c r="BH71" s="68" t="str">
        <f t="shared" si="135"/>
        <v/>
      </c>
      <c r="BI71" s="68" t="str">
        <f t="shared" si="135"/>
        <v/>
      </c>
      <c r="BJ71" s="68" t="str">
        <f t="shared" si="135"/>
        <v/>
      </c>
      <c r="BK71" s="68" t="str">
        <f t="shared" si="135"/>
        <v/>
      </c>
      <c r="BL71" s="17" t="str">
        <f t="shared" si="135"/>
        <v/>
      </c>
      <c r="BM71" s="17" t="str">
        <f t="shared" si="135"/>
        <v/>
      </c>
      <c r="BN71" s="17" t="str">
        <f t="shared" si="135"/>
        <v/>
      </c>
      <c r="BO71" s="17" t="str">
        <f t="shared" si="135"/>
        <v/>
      </c>
      <c r="BP71" s="17" t="str">
        <f t="shared" si="135"/>
        <v/>
      </c>
      <c r="BQ71" s="17" t="str">
        <f t="shared" si="135"/>
        <v/>
      </c>
      <c r="BR71" s="17" t="str">
        <f t="shared" si="135"/>
        <v/>
      </c>
      <c r="BS71" s="17" t="str">
        <f t="shared" si="135"/>
        <v/>
      </c>
      <c r="BT71" s="17" t="str">
        <f t="shared" si="135"/>
        <v/>
      </c>
      <c r="BU71" s="17" t="str">
        <f t="shared" si="135"/>
        <v/>
      </c>
      <c r="BV71" s="17" t="str">
        <f t="shared" si="135"/>
        <v/>
      </c>
      <c r="BW71" s="17" t="str">
        <f t="shared" si="135"/>
        <v/>
      </c>
      <c r="BX71" s="17" t="str">
        <f t="shared" si="135"/>
        <v/>
      </c>
      <c r="BY71" s="17" t="str">
        <f t="shared" si="135"/>
        <v/>
      </c>
      <c r="BZ71" s="17" t="str">
        <f t="shared" si="135"/>
        <v/>
      </c>
      <c r="CA71" s="17" t="str">
        <f t="shared" si="135"/>
        <v/>
      </c>
      <c r="CB71" s="17" t="str">
        <f t="shared" si="135"/>
        <v/>
      </c>
      <c r="CC71" s="17" t="str">
        <f t="shared" si="135"/>
        <v/>
      </c>
      <c r="CD71" s="17" t="str">
        <f t="shared" si="135"/>
        <v/>
      </c>
      <c r="CE71" s="17" t="str">
        <f t="shared" si="135"/>
        <v/>
      </c>
      <c r="CF71" s="17" t="str">
        <f t="shared" si="135"/>
        <v/>
      </c>
      <c r="CG71" s="17" t="str">
        <f t="shared" si="131"/>
        <v/>
      </c>
      <c r="CH71" s="17" t="str">
        <f t="shared" si="131"/>
        <v/>
      </c>
      <c r="CI71" s="17" t="str">
        <f t="shared" si="131"/>
        <v/>
      </c>
      <c r="CJ71" s="17" t="str">
        <f t="shared" si="131"/>
        <v/>
      </c>
      <c r="CK71" s="17" t="str">
        <f t="shared" si="131"/>
        <v/>
      </c>
      <c r="CL71" s="17" t="str">
        <f t="shared" si="131"/>
        <v/>
      </c>
      <c r="CM71" s="17" t="str">
        <f t="shared" si="131"/>
        <v/>
      </c>
      <c r="CN71" s="17" t="str">
        <f t="shared" si="131"/>
        <v/>
      </c>
      <c r="CO71" s="17" t="str">
        <f t="shared" si="131"/>
        <v/>
      </c>
      <c r="CP71" s="17" t="str">
        <f t="shared" si="131"/>
        <v/>
      </c>
      <c r="CQ71" s="17" t="str">
        <f t="shared" si="131"/>
        <v/>
      </c>
      <c r="CR71" s="17" t="str">
        <f t="shared" si="131"/>
        <v/>
      </c>
      <c r="CS71" s="17" t="str">
        <f t="shared" si="131"/>
        <v/>
      </c>
      <c r="CT71" s="17" t="str">
        <f t="shared" si="131"/>
        <v/>
      </c>
      <c r="CU71" s="17" t="str">
        <f t="shared" si="131"/>
        <v/>
      </c>
      <c r="CV71" s="17" t="str">
        <f t="shared" si="131"/>
        <v/>
      </c>
      <c r="CW71" s="17" t="str">
        <f t="shared" si="136"/>
        <v/>
      </c>
      <c r="CX71" s="17" t="str">
        <f t="shared" si="136"/>
        <v/>
      </c>
      <c r="CY71" s="17" t="str">
        <f t="shared" si="136"/>
        <v/>
      </c>
      <c r="CZ71" s="17" t="str">
        <f t="shared" si="136"/>
        <v/>
      </c>
      <c r="DA71" s="17" t="str">
        <f t="shared" si="136"/>
        <v/>
      </c>
      <c r="DB71" s="17" t="str">
        <f t="shared" si="136"/>
        <v/>
      </c>
      <c r="DC71" s="17" t="str">
        <f t="shared" si="136"/>
        <v/>
      </c>
      <c r="DD71" s="17" t="str">
        <f t="shared" si="136"/>
        <v/>
      </c>
      <c r="DE71" s="17" t="str">
        <f t="shared" si="136"/>
        <v/>
      </c>
      <c r="DF71" s="17" t="str">
        <f t="shared" si="136"/>
        <v/>
      </c>
      <c r="DG71" s="17" t="str">
        <f t="shared" si="136"/>
        <v/>
      </c>
      <c r="DH71" s="17" t="str">
        <f t="shared" si="136"/>
        <v/>
      </c>
      <c r="DI71" s="17" t="str">
        <f t="shared" si="136"/>
        <v/>
      </c>
      <c r="DJ71" s="17" t="str">
        <f t="shared" si="136"/>
        <v/>
      </c>
      <c r="DK71" s="17" t="str">
        <f t="shared" si="136"/>
        <v/>
      </c>
      <c r="DL71" s="17" t="str">
        <f t="shared" si="136"/>
        <v/>
      </c>
      <c r="DM71" s="17" t="str">
        <f t="shared" si="136"/>
        <v/>
      </c>
      <c r="DN71" s="17" t="str">
        <f t="shared" si="136"/>
        <v/>
      </c>
      <c r="DO71" s="17" t="str">
        <f t="shared" si="136"/>
        <v/>
      </c>
      <c r="DP71" s="17" t="str">
        <f t="shared" si="136"/>
        <v/>
      </c>
      <c r="DQ71" s="17" t="str">
        <f t="shared" si="136"/>
        <v/>
      </c>
      <c r="DR71" s="17" t="str">
        <f t="shared" si="136"/>
        <v/>
      </c>
      <c r="DS71" s="17" t="str">
        <f t="shared" si="136"/>
        <v/>
      </c>
      <c r="DT71" s="17" t="str">
        <f t="shared" si="136"/>
        <v/>
      </c>
      <c r="DU71" s="17" t="str">
        <f t="shared" si="136"/>
        <v/>
      </c>
      <c r="DV71" s="17" t="str">
        <f t="shared" si="136"/>
        <v/>
      </c>
      <c r="DW71" s="17" t="str">
        <f t="shared" si="136"/>
        <v/>
      </c>
      <c r="DX71" s="17" t="str">
        <f t="shared" si="136"/>
        <v/>
      </c>
      <c r="DY71" s="17" t="str">
        <f t="shared" si="136"/>
        <v/>
      </c>
      <c r="DZ71" s="17" t="str">
        <f t="shared" si="136"/>
        <v/>
      </c>
      <c r="EA71" s="17" t="str">
        <f t="shared" si="136"/>
        <v/>
      </c>
      <c r="EB71" s="17" t="str">
        <f t="shared" si="136"/>
        <v/>
      </c>
      <c r="EC71" s="17" t="str">
        <f t="shared" si="127"/>
        <v/>
      </c>
      <c r="ED71" s="17" t="str">
        <f t="shared" si="125"/>
        <v/>
      </c>
      <c r="EE71" s="17" t="str">
        <f t="shared" si="125"/>
        <v/>
      </c>
      <c r="EF71" s="17" t="str">
        <f t="shared" si="125"/>
        <v/>
      </c>
      <c r="EG71" s="17" t="str">
        <f t="shared" si="137"/>
        <v/>
      </c>
      <c r="EH71" s="17" t="str">
        <f t="shared" si="137"/>
        <v/>
      </c>
      <c r="EI71" s="17" t="str">
        <f t="shared" si="137"/>
        <v/>
      </c>
      <c r="EJ71" s="17" t="str">
        <f t="shared" si="137"/>
        <v/>
      </c>
      <c r="EK71" s="17" t="str">
        <f t="shared" si="137"/>
        <v/>
      </c>
      <c r="EL71" s="17" t="str">
        <f t="shared" si="137"/>
        <v/>
      </c>
      <c r="EM71" s="17" t="str">
        <f t="shared" si="137"/>
        <v/>
      </c>
      <c r="EN71" s="17" t="str">
        <f t="shared" si="137"/>
        <v/>
      </c>
      <c r="EO71" s="17" t="str">
        <f t="shared" si="137"/>
        <v/>
      </c>
      <c r="EP71" s="17" t="str">
        <f t="shared" si="137"/>
        <v/>
      </c>
      <c r="EQ71" s="17" t="str">
        <f t="shared" si="137"/>
        <v/>
      </c>
      <c r="ER71" s="17" t="str">
        <f t="shared" si="137"/>
        <v/>
      </c>
      <c r="ES71" s="17" t="str">
        <f t="shared" si="137"/>
        <v/>
      </c>
      <c r="ET71" s="17" t="str">
        <f t="shared" si="137"/>
        <v/>
      </c>
      <c r="EU71" s="17" t="str">
        <f t="shared" si="137"/>
        <v/>
      </c>
      <c r="EV71" s="17" t="str">
        <f t="shared" si="137"/>
        <v/>
      </c>
      <c r="EW71" s="17" t="str">
        <f t="shared" si="137"/>
        <v/>
      </c>
      <c r="EX71" s="17" t="str">
        <f t="shared" si="137"/>
        <v/>
      </c>
      <c r="EY71" s="17" t="str">
        <f t="shared" si="137"/>
        <v/>
      </c>
      <c r="EZ71" s="17" t="str">
        <f t="shared" si="137"/>
        <v/>
      </c>
      <c r="FA71" s="17" t="str">
        <f t="shared" si="137"/>
        <v/>
      </c>
      <c r="FB71" s="17" t="str">
        <f t="shared" si="137"/>
        <v/>
      </c>
      <c r="FC71" s="17" t="str">
        <f t="shared" si="137"/>
        <v/>
      </c>
      <c r="FD71" s="17" t="str">
        <f t="shared" si="137"/>
        <v/>
      </c>
      <c r="FE71" s="17" t="str">
        <f t="shared" si="137"/>
        <v/>
      </c>
      <c r="FF71" s="17" t="str">
        <f t="shared" si="137"/>
        <v/>
      </c>
      <c r="FG71" s="17" t="str">
        <f t="shared" si="137"/>
        <v/>
      </c>
      <c r="FH71" s="17" t="str">
        <f t="shared" si="137"/>
        <v/>
      </c>
      <c r="FI71" s="17" t="str">
        <f t="shared" si="137"/>
        <v/>
      </c>
      <c r="FJ71" s="17" t="str">
        <f t="shared" si="137"/>
        <v/>
      </c>
      <c r="FK71" s="17" t="str">
        <f t="shared" si="137"/>
        <v/>
      </c>
      <c r="FL71" s="17" t="str">
        <f t="shared" si="137"/>
        <v/>
      </c>
      <c r="FM71" s="17" t="str">
        <f t="shared" si="138"/>
        <v/>
      </c>
      <c r="FN71" s="17" t="str">
        <f t="shared" si="138"/>
        <v/>
      </c>
      <c r="FO71" s="17" t="str">
        <f t="shared" si="138"/>
        <v/>
      </c>
      <c r="FP71" s="17" t="str">
        <f t="shared" si="138"/>
        <v/>
      </c>
      <c r="FQ71" s="17" t="str">
        <f t="shared" si="138"/>
        <v/>
      </c>
      <c r="FR71" s="17" t="str">
        <f t="shared" si="138"/>
        <v/>
      </c>
      <c r="FS71" s="17" t="str">
        <f t="shared" si="138"/>
        <v/>
      </c>
      <c r="FT71" s="17" t="str">
        <f t="shared" si="138"/>
        <v/>
      </c>
      <c r="FU71" s="17" t="str">
        <f t="shared" si="138"/>
        <v/>
      </c>
      <c r="FV71" s="17" t="str">
        <f t="shared" si="138"/>
        <v/>
      </c>
      <c r="FW71" s="17" t="str">
        <f t="shared" si="138"/>
        <v/>
      </c>
      <c r="FX71" s="17" t="str">
        <f t="shared" si="138"/>
        <v/>
      </c>
      <c r="FY71" s="17" t="str">
        <f t="shared" si="138"/>
        <v/>
      </c>
      <c r="FZ71" s="17" t="str">
        <f t="shared" si="138"/>
        <v/>
      </c>
      <c r="GA71" s="17" t="str">
        <f t="shared" si="138"/>
        <v/>
      </c>
      <c r="GB71" s="17" t="str">
        <f t="shared" si="138"/>
        <v/>
      </c>
      <c r="GC71" s="17" t="str">
        <f t="shared" si="138"/>
        <v/>
      </c>
      <c r="GD71" s="17" t="str">
        <f t="shared" si="138"/>
        <v/>
      </c>
      <c r="GE71" s="17" t="str">
        <f t="shared" si="138"/>
        <v/>
      </c>
      <c r="GF71" s="17" t="str">
        <f t="shared" si="138"/>
        <v/>
      </c>
      <c r="GG71" s="17" t="str">
        <f t="shared" si="138"/>
        <v/>
      </c>
      <c r="GH71" s="17" t="str">
        <f t="shared" si="138"/>
        <v/>
      </c>
      <c r="GI71" s="17" t="str">
        <f t="shared" si="138"/>
        <v/>
      </c>
      <c r="GJ71" s="17" t="str">
        <f t="shared" si="138"/>
        <v/>
      </c>
      <c r="GK71" s="17" t="str">
        <f t="shared" si="138"/>
        <v/>
      </c>
      <c r="GL71" s="17" t="str">
        <f t="shared" si="138"/>
        <v/>
      </c>
      <c r="GM71" s="17" t="str">
        <f t="shared" si="138"/>
        <v/>
      </c>
      <c r="GN71" s="17" t="str">
        <f t="shared" si="138"/>
        <v/>
      </c>
      <c r="GO71" s="17" t="str">
        <f t="shared" si="138"/>
        <v/>
      </c>
      <c r="GP71" s="17" t="str">
        <f t="shared" si="138"/>
        <v/>
      </c>
      <c r="GQ71" s="17" t="str">
        <f t="shared" si="138"/>
        <v/>
      </c>
      <c r="GR71" s="17" t="str">
        <f t="shared" si="138"/>
        <v/>
      </c>
      <c r="GS71" s="17" t="str">
        <f t="shared" si="138"/>
        <v/>
      </c>
      <c r="GT71" s="17" t="str">
        <f t="shared" si="138"/>
        <v/>
      </c>
      <c r="GU71" s="17" t="str">
        <f t="shared" si="138"/>
        <v/>
      </c>
      <c r="GV71" s="17" t="str">
        <f t="shared" si="138"/>
        <v/>
      </c>
      <c r="GW71" s="17" t="str">
        <f t="shared" si="138"/>
        <v/>
      </c>
      <c r="GX71" s="17" t="str">
        <f t="shared" si="138"/>
        <v/>
      </c>
      <c r="GY71" s="17" t="str">
        <f t="shared" si="138"/>
        <v/>
      </c>
      <c r="GZ71" s="17" t="str">
        <f t="shared" si="138"/>
        <v/>
      </c>
      <c r="HA71" s="17" t="str">
        <f t="shared" si="138"/>
        <v/>
      </c>
      <c r="HB71" s="17" t="str">
        <f t="shared" si="138"/>
        <v/>
      </c>
      <c r="HC71" s="17" t="str">
        <f t="shared" si="138"/>
        <v/>
      </c>
      <c r="HD71" s="17" t="str">
        <f t="shared" si="138"/>
        <v/>
      </c>
      <c r="HE71" s="17" t="str">
        <f t="shared" si="138"/>
        <v/>
      </c>
      <c r="HF71" s="17" t="str">
        <f t="shared" si="133"/>
        <v/>
      </c>
      <c r="HG71" s="17" t="str">
        <f t="shared" si="133"/>
        <v/>
      </c>
      <c r="HH71" s="17" t="str">
        <f t="shared" si="133"/>
        <v/>
      </c>
      <c r="HI71" s="17" t="str">
        <f t="shared" si="133"/>
        <v/>
      </c>
      <c r="HJ71" s="17" t="str">
        <f t="shared" si="133"/>
        <v/>
      </c>
      <c r="HK71" s="17" t="str">
        <f t="shared" si="133"/>
        <v/>
      </c>
      <c r="HL71" s="17" t="str">
        <f t="shared" si="133"/>
        <v/>
      </c>
      <c r="HM71" s="17" t="str">
        <f t="shared" si="133"/>
        <v/>
      </c>
      <c r="HN71" s="17" t="str">
        <f t="shared" si="133"/>
        <v/>
      </c>
      <c r="HO71" s="17" t="str">
        <f t="shared" si="133"/>
        <v/>
      </c>
      <c r="HP71" s="17" t="str">
        <f t="shared" si="133"/>
        <v/>
      </c>
      <c r="HQ71" s="17" t="str">
        <f t="shared" si="133"/>
        <v/>
      </c>
      <c r="HR71" s="17" t="str">
        <f t="shared" ref="HR71:IZ75" si="140">IF(AND($S71&lt;&gt;"",HR$6&gt;=$R71,HR$6&lt;=$S71),IF($E71="",IF($F71="",6,5),4),IF((HR$6&gt;=$O71)*AND(HR$6&lt;=$P71),IF($E71="",IF($F71="",3,2),1),""))</f>
        <v/>
      </c>
      <c r="HS71" s="17" t="str">
        <f t="shared" si="140"/>
        <v/>
      </c>
      <c r="HT71" s="17" t="str">
        <f t="shared" si="140"/>
        <v/>
      </c>
      <c r="HU71" s="17" t="str">
        <f t="shared" si="140"/>
        <v/>
      </c>
      <c r="HV71" s="17" t="str">
        <f t="shared" si="140"/>
        <v/>
      </c>
      <c r="HW71" s="17" t="str">
        <f t="shared" si="140"/>
        <v/>
      </c>
      <c r="HX71" s="17" t="str">
        <f t="shared" si="140"/>
        <v/>
      </c>
      <c r="HY71" s="17" t="str">
        <f t="shared" si="140"/>
        <v/>
      </c>
      <c r="HZ71" s="17" t="str">
        <f t="shared" si="140"/>
        <v/>
      </c>
      <c r="IA71" s="17" t="str">
        <f t="shared" si="140"/>
        <v/>
      </c>
      <c r="IB71" s="17" t="str">
        <f t="shared" si="140"/>
        <v/>
      </c>
      <c r="IC71" s="17" t="str">
        <f t="shared" si="140"/>
        <v/>
      </c>
      <c r="ID71" s="17" t="str">
        <f t="shared" si="140"/>
        <v/>
      </c>
      <c r="IE71" s="17" t="str">
        <f t="shared" si="140"/>
        <v/>
      </c>
      <c r="IF71" s="17" t="str">
        <f t="shared" si="140"/>
        <v/>
      </c>
      <c r="IG71" s="17" t="str">
        <f t="shared" si="140"/>
        <v/>
      </c>
      <c r="IH71" s="17" t="str">
        <f t="shared" si="140"/>
        <v/>
      </c>
      <c r="II71" s="17" t="str">
        <f t="shared" si="140"/>
        <v/>
      </c>
      <c r="IJ71" s="17" t="str">
        <f t="shared" si="140"/>
        <v/>
      </c>
      <c r="IK71" s="17" t="str">
        <f t="shared" si="140"/>
        <v/>
      </c>
      <c r="IL71" s="17" t="str">
        <f t="shared" si="140"/>
        <v/>
      </c>
      <c r="IM71" s="17" t="str">
        <f t="shared" si="140"/>
        <v/>
      </c>
      <c r="IN71" s="17" t="str">
        <f t="shared" si="140"/>
        <v/>
      </c>
      <c r="IO71" s="17" t="str">
        <f t="shared" si="139"/>
        <v/>
      </c>
      <c r="IP71" s="17" t="str">
        <f t="shared" si="139"/>
        <v/>
      </c>
      <c r="IQ71" s="17" t="str">
        <f t="shared" si="139"/>
        <v/>
      </c>
      <c r="IR71" s="17" t="str">
        <f t="shared" si="139"/>
        <v/>
      </c>
      <c r="IS71" s="17" t="str">
        <f t="shared" si="139"/>
        <v/>
      </c>
      <c r="IT71" s="17" t="str">
        <f t="shared" si="139"/>
        <v/>
      </c>
      <c r="IU71" s="17" t="str">
        <f t="shared" si="139"/>
        <v/>
      </c>
      <c r="IV71" s="17" t="str">
        <f t="shared" si="139"/>
        <v/>
      </c>
      <c r="IW71" s="17" t="str">
        <f t="shared" si="139"/>
        <v/>
      </c>
      <c r="IX71" s="17" t="str">
        <f t="shared" si="139"/>
        <v/>
      </c>
      <c r="IY71" s="17" t="str">
        <f t="shared" si="139"/>
        <v/>
      </c>
      <c r="IZ71" s="17" t="str">
        <f t="shared" si="139"/>
        <v/>
      </c>
      <c r="JA71" s="17" t="str">
        <f t="shared" si="139"/>
        <v/>
      </c>
      <c r="JB71" s="17" t="str">
        <f t="shared" si="139"/>
        <v/>
      </c>
      <c r="JC71" s="17" t="str">
        <f t="shared" si="139"/>
        <v/>
      </c>
    </row>
    <row r="72" spans="1:263" ht="15.75" customHeight="1">
      <c r="A72" s="80"/>
      <c r="B72" s="80"/>
      <c r="C72" s="80"/>
      <c r="D72" s="82" t="s">
        <v>97</v>
      </c>
      <c r="E72" s="22"/>
      <c r="F72" s="23" t="s">
        <v>66</v>
      </c>
      <c r="G72" s="23"/>
      <c r="H72" s="23"/>
      <c r="I72" s="23"/>
      <c r="J72" s="11"/>
      <c r="K72" s="32"/>
      <c r="L72" s="24"/>
      <c r="M72" s="32"/>
      <c r="N72" s="35" t="str">
        <f t="shared" si="115"/>
        <v/>
      </c>
      <c r="O72" s="25"/>
      <c r="P72" s="25"/>
      <c r="Q72" s="35" t="str">
        <f t="shared" si="116"/>
        <v/>
      </c>
      <c r="R72" s="25"/>
      <c r="S72" s="25"/>
      <c r="T72" s="26"/>
      <c r="U72" s="34" t="str">
        <f t="shared" ref="U72:U75" si="141">IF(ISBLANK(O72),"",IF(ISBLANK(P72),"",IF(ISBLANK(S72),IF(P72-$S$1&lt;0,NETWORKDAYS(P72,$S$1,非稼働日)-1,""),"")))</f>
        <v/>
      </c>
      <c r="V72" s="17" t="str">
        <f t="shared" si="135"/>
        <v/>
      </c>
      <c r="W72" s="17" t="str">
        <f t="shared" si="135"/>
        <v/>
      </c>
      <c r="X72" s="17" t="str">
        <f t="shared" ref="X72:CG72" si="142">IF(AND($S72&lt;&gt;"",X$6&gt;=$R72,X$6&lt;=$S72),IF($E72="",IF($F72="",6,5),4),IF((X$6&gt;=$O72)*AND(X$6&lt;=$P72),IF($E72="",IF($F72="",3,2),1),""))</f>
        <v/>
      </c>
      <c r="Y72" s="17" t="str">
        <f t="shared" si="142"/>
        <v/>
      </c>
      <c r="Z72" s="17" t="str">
        <f t="shared" si="142"/>
        <v/>
      </c>
      <c r="AA72" s="17" t="str">
        <f t="shared" si="142"/>
        <v/>
      </c>
      <c r="AB72" s="17" t="str">
        <f t="shared" si="142"/>
        <v/>
      </c>
      <c r="AC72" s="17" t="str">
        <f t="shared" si="142"/>
        <v/>
      </c>
      <c r="AD72" s="17" t="str">
        <f t="shared" si="142"/>
        <v/>
      </c>
      <c r="AE72" s="17" t="str">
        <f t="shared" si="142"/>
        <v/>
      </c>
      <c r="AF72" s="17" t="str">
        <f t="shared" si="142"/>
        <v/>
      </c>
      <c r="AG72" s="17" t="str">
        <f t="shared" si="142"/>
        <v/>
      </c>
      <c r="AH72" s="17" t="str">
        <f t="shared" si="142"/>
        <v/>
      </c>
      <c r="AI72" s="17" t="str">
        <f t="shared" si="142"/>
        <v/>
      </c>
      <c r="AJ72" s="17" t="str">
        <f t="shared" si="142"/>
        <v/>
      </c>
      <c r="AK72" s="17" t="str">
        <f t="shared" si="142"/>
        <v/>
      </c>
      <c r="AL72" s="17" t="str">
        <f t="shared" si="142"/>
        <v/>
      </c>
      <c r="AM72" s="17" t="str">
        <f t="shared" si="142"/>
        <v/>
      </c>
      <c r="AN72" s="17" t="str">
        <f t="shared" si="142"/>
        <v/>
      </c>
      <c r="AO72" s="17" t="str">
        <f t="shared" si="142"/>
        <v/>
      </c>
      <c r="AP72" s="17" t="str">
        <f t="shared" si="142"/>
        <v/>
      </c>
      <c r="AQ72" s="17" t="str">
        <f t="shared" si="142"/>
        <v/>
      </c>
      <c r="AR72" s="17" t="str">
        <f t="shared" si="142"/>
        <v/>
      </c>
      <c r="AS72" s="17" t="str">
        <f t="shared" si="142"/>
        <v/>
      </c>
      <c r="AT72" s="17" t="str">
        <f t="shared" si="142"/>
        <v/>
      </c>
      <c r="AU72" s="17" t="str">
        <f t="shared" si="142"/>
        <v/>
      </c>
      <c r="AV72" s="17" t="str">
        <f t="shared" si="142"/>
        <v/>
      </c>
      <c r="AW72" s="17" t="str">
        <f t="shared" si="142"/>
        <v/>
      </c>
      <c r="AX72" s="17" t="str">
        <f t="shared" si="142"/>
        <v/>
      </c>
      <c r="AY72" s="17" t="str">
        <f t="shared" si="142"/>
        <v/>
      </c>
      <c r="AZ72" s="17" t="str">
        <f t="shared" si="142"/>
        <v/>
      </c>
      <c r="BA72" s="17" t="str">
        <f t="shared" si="142"/>
        <v/>
      </c>
      <c r="BB72" s="17" t="str">
        <f t="shared" si="142"/>
        <v/>
      </c>
      <c r="BC72" s="17" t="str">
        <f t="shared" si="142"/>
        <v/>
      </c>
      <c r="BD72" s="17" t="str">
        <f t="shared" si="142"/>
        <v/>
      </c>
      <c r="BE72" s="68" t="str">
        <f t="shared" si="142"/>
        <v/>
      </c>
      <c r="BF72" s="68" t="str">
        <f t="shared" si="142"/>
        <v/>
      </c>
      <c r="BG72" s="68" t="str">
        <f t="shared" si="142"/>
        <v/>
      </c>
      <c r="BH72" s="68" t="str">
        <f t="shared" si="142"/>
        <v/>
      </c>
      <c r="BI72" s="68" t="str">
        <f t="shared" si="142"/>
        <v/>
      </c>
      <c r="BJ72" s="68" t="str">
        <f t="shared" si="142"/>
        <v/>
      </c>
      <c r="BK72" s="68" t="str">
        <f t="shared" si="142"/>
        <v/>
      </c>
      <c r="BL72" s="17" t="str">
        <f t="shared" si="142"/>
        <v/>
      </c>
      <c r="BM72" s="17" t="str">
        <f t="shared" si="142"/>
        <v/>
      </c>
      <c r="BN72" s="17" t="str">
        <f t="shared" si="142"/>
        <v/>
      </c>
      <c r="BO72" s="17" t="str">
        <f t="shared" si="142"/>
        <v/>
      </c>
      <c r="BP72" s="17" t="str">
        <f t="shared" si="142"/>
        <v/>
      </c>
      <c r="BQ72" s="17" t="str">
        <f t="shared" si="142"/>
        <v/>
      </c>
      <c r="BR72" s="17" t="str">
        <f t="shared" si="142"/>
        <v/>
      </c>
      <c r="BS72" s="17" t="str">
        <f t="shared" si="142"/>
        <v/>
      </c>
      <c r="BT72" s="17" t="str">
        <f t="shared" si="142"/>
        <v/>
      </c>
      <c r="BU72" s="17" t="str">
        <f t="shared" si="142"/>
        <v/>
      </c>
      <c r="BV72" s="17" t="str">
        <f t="shared" si="142"/>
        <v/>
      </c>
      <c r="BW72" s="17" t="str">
        <f t="shared" si="142"/>
        <v/>
      </c>
      <c r="BX72" s="17" t="str">
        <f t="shared" si="142"/>
        <v/>
      </c>
      <c r="BY72" s="17" t="str">
        <f t="shared" si="142"/>
        <v/>
      </c>
      <c r="BZ72" s="17" t="str">
        <f t="shared" si="142"/>
        <v/>
      </c>
      <c r="CA72" s="17" t="str">
        <f t="shared" si="142"/>
        <v/>
      </c>
      <c r="CB72" s="17" t="str">
        <f t="shared" si="142"/>
        <v/>
      </c>
      <c r="CC72" s="17" t="str">
        <f t="shared" si="142"/>
        <v/>
      </c>
      <c r="CD72" s="17" t="str">
        <f t="shared" si="142"/>
        <v/>
      </c>
      <c r="CE72" s="17" t="str">
        <f t="shared" si="142"/>
        <v/>
      </c>
      <c r="CF72" s="17" t="str">
        <f t="shared" si="142"/>
        <v/>
      </c>
      <c r="CG72" s="17" t="str">
        <f t="shared" si="142"/>
        <v/>
      </c>
      <c r="CH72" s="17" t="str">
        <f t="shared" si="131"/>
        <v/>
      </c>
      <c r="CI72" s="17" t="str">
        <f t="shared" si="131"/>
        <v/>
      </c>
      <c r="CJ72" s="17" t="str">
        <f t="shared" si="131"/>
        <v/>
      </c>
      <c r="CK72" s="17" t="str">
        <f t="shared" si="131"/>
        <v/>
      </c>
      <c r="CL72" s="17" t="str">
        <f t="shared" si="131"/>
        <v/>
      </c>
      <c r="CM72" s="17" t="str">
        <f t="shared" si="131"/>
        <v/>
      </c>
      <c r="CN72" s="17" t="str">
        <f t="shared" si="131"/>
        <v/>
      </c>
      <c r="CO72" s="17" t="str">
        <f t="shared" si="131"/>
        <v/>
      </c>
      <c r="CP72" s="17" t="str">
        <f t="shared" si="131"/>
        <v/>
      </c>
      <c r="CQ72" s="17" t="str">
        <f t="shared" si="131"/>
        <v/>
      </c>
      <c r="CR72" s="17" t="str">
        <f t="shared" si="131"/>
        <v/>
      </c>
      <c r="CS72" s="17" t="str">
        <f t="shared" si="131"/>
        <v/>
      </c>
      <c r="CT72" s="17" t="str">
        <f t="shared" si="131"/>
        <v/>
      </c>
      <c r="CU72" s="17" t="str">
        <f t="shared" si="131"/>
        <v/>
      </c>
      <c r="CV72" s="17" t="str">
        <f t="shared" si="131"/>
        <v/>
      </c>
      <c r="CW72" s="17" t="str">
        <f t="shared" si="136"/>
        <v/>
      </c>
      <c r="CX72" s="17" t="str">
        <f t="shared" si="136"/>
        <v/>
      </c>
      <c r="CY72" s="17" t="str">
        <f t="shared" si="136"/>
        <v/>
      </c>
      <c r="CZ72" s="17" t="str">
        <f t="shared" si="136"/>
        <v/>
      </c>
      <c r="DA72" s="17" t="str">
        <f t="shared" si="136"/>
        <v/>
      </c>
      <c r="DB72" s="17" t="str">
        <f t="shared" si="136"/>
        <v/>
      </c>
      <c r="DC72" s="17" t="str">
        <f t="shared" si="136"/>
        <v/>
      </c>
      <c r="DD72" s="17" t="str">
        <f t="shared" si="136"/>
        <v/>
      </c>
      <c r="DE72" s="17" t="str">
        <f t="shared" si="136"/>
        <v/>
      </c>
      <c r="DF72" s="17" t="str">
        <f t="shared" si="136"/>
        <v/>
      </c>
      <c r="DG72" s="17" t="str">
        <f t="shared" si="136"/>
        <v/>
      </c>
      <c r="DH72" s="17" t="str">
        <f t="shared" si="136"/>
        <v/>
      </c>
      <c r="DI72" s="17" t="str">
        <f t="shared" si="136"/>
        <v/>
      </c>
      <c r="DJ72" s="17" t="str">
        <f t="shared" si="136"/>
        <v/>
      </c>
      <c r="DK72" s="17" t="str">
        <f t="shared" si="136"/>
        <v/>
      </c>
      <c r="DL72" s="17" t="str">
        <f t="shared" si="136"/>
        <v/>
      </c>
      <c r="DM72" s="17" t="str">
        <f t="shared" si="136"/>
        <v/>
      </c>
      <c r="DN72" s="17" t="str">
        <f t="shared" si="136"/>
        <v/>
      </c>
      <c r="DO72" s="17" t="str">
        <f t="shared" si="136"/>
        <v/>
      </c>
      <c r="DP72" s="17" t="str">
        <f t="shared" si="136"/>
        <v/>
      </c>
      <c r="DQ72" s="17" t="str">
        <f t="shared" si="136"/>
        <v/>
      </c>
      <c r="DR72" s="17" t="str">
        <f t="shared" si="136"/>
        <v/>
      </c>
      <c r="DS72" s="17" t="str">
        <f t="shared" si="136"/>
        <v/>
      </c>
      <c r="DT72" s="17" t="str">
        <f t="shared" si="136"/>
        <v/>
      </c>
      <c r="DU72" s="17" t="str">
        <f t="shared" si="136"/>
        <v/>
      </c>
      <c r="DV72" s="17" t="str">
        <f t="shared" si="136"/>
        <v/>
      </c>
      <c r="DW72" s="17" t="str">
        <f t="shared" si="136"/>
        <v/>
      </c>
      <c r="DX72" s="17" t="str">
        <f t="shared" si="136"/>
        <v/>
      </c>
      <c r="DY72" s="17" t="str">
        <f t="shared" si="136"/>
        <v/>
      </c>
      <c r="DZ72" s="17" t="str">
        <f t="shared" si="136"/>
        <v/>
      </c>
      <c r="EA72" s="17" t="str">
        <f t="shared" si="136"/>
        <v/>
      </c>
      <c r="EB72" s="17" t="str">
        <f t="shared" si="136"/>
        <v/>
      </c>
      <c r="EC72" s="17" t="str">
        <f t="shared" si="127"/>
        <v/>
      </c>
      <c r="ED72" s="17" t="str">
        <f t="shared" si="125"/>
        <v/>
      </c>
      <c r="EE72" s="17" t="str">
        <f t="shared" si="125"/>
        <v/>
      </c>
      <c r="EF72" s="17" t="str">
        <f t="shared" si="125"/>
        <v/>
      </c>
      <c r="EG72" s="17" t="str">
        <f t="shared" si="137"/>
        <v/>
      </c>
      <c r="EH72" s="17" t="str">
        <f t="shared" si="137"/>
        <v/>
      </c>
      <c r="EI72" s="17" t="str">
        <f t="shared" si="137"/>
        <v/>
      </c>
      <c r="EJ72" s="17" t="str">
        <f t="shared" si="137"/>
        <v/>
      </c>
      <c r="EK72" s="17" t="str">
        <f t="shared" si="137"/>
        <v/>
      </c>
      <c r="EL72" s="17" t="str">
        <f t="shared" si="137"/>
        <v/>
      </c>
      <c r="EM72" s="17" t="str">
        <f t="shared" si="137"/>
        <v/>
      </c>
      <c r="EN72" s="17" t="str">
        <f t="shared" si="137"/>
        <v/>
      </c>
      <c r="EO72" s="17" t="str">
        <f t="shared" si="137"/>
        <v/>
      </c>
      <c r="EP72" s="17" t="str">
        <f t="shared" si="137"/>
        <v/>
      </c>
      <c r="EQ72" s="17" t="str">
        <f t="shared" si="137"/>
        <v/>
      </c>
      <c r="ER72" s="17" t="str">
        <f t="shared" si="137"/>
        <v/>
      </c>
      <c r="ES72" s="17" t="str">
        <f t="shared" si="137"/>
        <v/>
      </c>
      <c r="ET72" s="17" t="str">
        <f t="shared" si="137"/>
        <v/>
      </c>
      <c r="EU72" s="17" t="str">
        <f t="shared" si="137"/>
        <v/>
      </c>
      <c r="EV72" s="17" t="str">
        <f t="shared" si="137"/>
        <v/>
      </c>
      <c r="EW72" s="17" t="str">
        <f t="shared" si="137"/>
        <v/>
      </c>
      <c r="EX72" s="17" t="str">
        <f t="shared" si="137"/>
        <v/>
      </c>
      <c r="EY72" s="17" t="str">
        <f t="shared" si="137"/>
        <v/>
      </c>
      <c r="EZ72" s="17" t="str">
        <f t="shared" si="137"/>
        <v/>
      </c>
      <c r="FA72" s="17" t="str">
        <f t="shared" si="137"/>
        <v/>
      </c>
      <c r="FB72" s="17" t="str">
        <f t="shared" si="137"/>
        <v/>
      </c>
      <c r="FC72" s="17" t="str">
        <f t="shared" si="137"/>
        <v/>
      </c>
      <c r="FD72" s="17" t="str">
        <f t="shared" si="137"/>
        <v/>
      </c>
      <c r="FE72" s="17" t="str">
        <f t="shared" si="137"/>
        <v/>
      </c>
      <c r="FF72" s="17" t="str">
        <f t="shared" si="137"/>
        <v/>
      </c>
      <c r="FG72" s="17" t="str">
        <f t="shared" si="137"/>
        <v/>
      </c>
      <c r="FH72" s="17" t="str">
        <f t="shared" si="137"/>
        <v/>
      </c>
      <c r="FI72" s="17" t="str">
        <f t="shared" si="137"/>
        <v/>
      </c>
      <c r="FJ72" s="17" t="str">
        <f t="shared" si="137"/>
        <v/>
      </c>
      <c r="FK72" s="17" t="str">
        <f t="shared" si="137"/>
        <v/>
      </c>
      <c r="FL72" s="17" t="str">
        <f t="shared" si="137"/>
        <v/>
      </c>
      <c r="FM72" s="17" t="str">
        <f t="shared" si="138"/>
        <v/>
      </c>
      <c r="FN72" s="17" t="str">
        <f t="shared" si="138"/>
        <v/>
      </c>
      <c r="FO72" s="17" t="str">
        <f t="shared" si="138"/>
        <v/>
      </c>
      <c r="FP72" s="17" t="str">
        <f t="shared" si="138"/>
        <v/>
      </c>
      <c r="FQ72" s="17" t="str">
        <f t="shared" si="138"/>
        <v/>
      </c>
      <c r="FR72" s="17" t="str">
        <f t="shared" si="138"/>
        <v/>
      </c>
      <c r="FS72" s="17" t="str">
        <f t="shared" si="138"/>
        <v/>
      </c>
      <c r="FT72" s="17" t="str">
        <f t="shared" si="138"/>
        <v/>
      </c>
      <c r="FU72" s="17" t="str">
        <f t="shared" si="138"/>
        <v/>
      </c>
      <c r="FV72" s="17" t="str">
        <f t="shared" si="138"/>
        <v/>
      </c>
      <c r="FW72" s="17" t="str">
        <f t="shared" si="138"/>
        <v/>
      </c>
      <c r="FX72" s="17" t="str">
        <f t="shared" si="138"/>
        <v/>
      </c>
      <c r="FY72" s="17" t="str">
        <f t="shared" si="138"/>
        <v/>
      </c>
      <c r="FZ72" s="17" t="str">
        <f t="shared" si="138"/>
        <v/>
      </c>
      <c r="GA72" s="17" t="str">
        <f t="shared" si="138"/>
        <v/>
      </c>
      <c r="GB72" s="17" t="str">
        <f t="shared" si="138"/>
        <v/>
      </c>
      <c r="GC72" s="17" t="str">
        <f t="shared" si="138"/>
        <v/>
      </c>
      <c r="GD72" s="17" t="str">
        <f t="shared" si="138"/>
        <v/>
      </c>
      <c r="GE72" s="17" t="str">
        <f t="shared" si="138"/>
        <v/>
      </c>
      <c r="GF72" s="17" t="str">
        <f t="shared" si="138"/>
        <v/>
      </c>
      <c r="GG72" s="17" t="str">
        <f t="shared" si="138"/>
        <v/>
      </c>
      <c r="GH72" s="17" t="str">
        <f t="shared" si="138"/>
        <v/>
      </c>
      <c r="GI72" s="17" t="str">
        <f t="shared" si="138"/>
        <v/>
      </c>
      <c r="GJ72" s="17" t="str">
        <f t="shared" si="138"/>
        <v/>
      </c>
      <c r="GK72" s="17" t="str">
        <f t="shared" si="138"/>
        <v/>
      </c>
      <c r="GL72" s="17" t="str">
        <f t="shared" si="138"/>
        <v/>
      </c>
      <c r="GM72" s="17" t="str">
        <f t="shared" si="138"/>
        <v/>
      </c>
      <c r="GN72" s="17" t="str">
        <f t="shared" si="138"/>
        <v/>
      </c>
      <c r="GO72" s="17" t="str">
        <f t="shared" si="138"/>
        <v/>
      </c>
      <c r="GP72" s="17" t="str">
        <f t="shared" si="138"/>
        <v/>
      </c>
      <c r="GQ72" s="17" t="str">
        <f t="shared" si="138"/>
        <v/>
      </c>
      <c r="GR72" s="17" t="str">
        <f t="shared" si="138"/>
        <v/>
      </c>
      <c r="GS72" s="17" t="str">
        <f t="shared" si="138"/>
        <v/>
      </c>
      <c r="GT72" s="17" t="str">
        <f t="shared" si="138"/>
        <v/>
      </c>
      <c r="GU72" s="17" t="str">
        <f t="shared" si="138"/>
        <v/>
      </c>
      <c r="GV72" s="17" t="str">
        <f t="shared" si="138"/>
        <v/>
      </c>
      <c r="GW72" s="17" t="str">
        <f t="shared" si="138"/>
        <v/>
      </c>
      <c r="GX72" s="17" t="str">
        <f t="shared" si="138"/>
        <v/>
      </c>
      <c r="GY72" s="17" t="str">
        <f t="shared" si="138"/>
        <v/>
      </c>
      <c r="GZ72" s="17" t="str">
        <f t="shared" si="138"/>
        <v/>
      </c>
      <c r="HA72" s="17" t="str">
        <f t="shared" si="138"/>
        <v/>
      </c>
      <c r="HB72" s="17" t="str">
        <f t="shared" si="138"/>
        <v/>
      </c>
      <c r="HC72" s="17" t="str">
        <f t="shared" si="138"/>
        <v/>
      </c>
      <c r="HD72" s="17" t="str">
        <f t="shared" si="138"/>
        <v/>
      </c>
      <c r="HE72" s="17" t="str">
        <f t="shared" si="138"/>
        <v/>
      </c>
      <c r="HF72" s="17" t="str">
        <f t="shared" ref="HF72:HU72" si="143">IF(AND($S72&lt;&gt;"",HF$6&gt;=$R72,HF$6&lt;=$S72),IF($E72="",IF($F72="",6,5),4),IF((HF$6&gt;=$O72)*AND(HF$6&lt;=$P72),IF($E72="",IF($F72="",3,2),1),""))</f>
        <v/>
      </c>
      <c r="HG72" s="17" t="str">
        <f t="shared" si="143"/>
        <v/>
      </c>
      <c r="HH72" s="17" t="str">
        <f t="shared" si="143"/>
        <v/>
      </c>
      <c r="HI72" s="17" t="str">
        <f t="shared" si="143"/>
        <v/>
      </c>
      <c r="HJ72" s="17" t="str">
        <f t="shared" si="143"/>
        <v/>
      </c>
      <c r="HK72" s="17" t="str">
        <f t="shared" si="143"/>
        <v/>
      </c>
      <c r="HL72" s="17" t="str">
        <f t="shared" si="143"/>
        <v/>
      </c>
      <c r="HM72" s="17" t="str">
        <f t="shared" si="143"/>
        <v/>
      </c>
      <c r="HN72" s="17" t="str">
        <f t="shared" si="143"/>
        <v/>
      </c>
      <c r="HO72" s="17" t="str">
        <f t="shared" si="143"/>
        <v/>
      </c>
      <c r="HP72" s="17" t="str">
        <f t="shared" si="143"/>
        <v/>
      </c>
      <c r="HQ72" s="17" t="str">
        <f t="shared" si="143"/>
        <v/>
      </c>
      <c r="HR72" s="17" t="str">
        <f t="shared" si="143"/>
        <v/>
      </c>
      <c r="HS72" s="17" t="str">
        <f t="shared" si="143"/>
        <v/>
      </c>
      <c r="HT72" s="17" t="str">
        <f t="shared" si="143"/>
        <v/>
      </c>
      <c r="HU72" s="17" t="str">
        <f t="shared" si="143"/>
        <v/>
      </c>
      <c r="HV72" s="17" t="str">
        <f t="shared" si="140"/>
        <v/>
      </c>
      <c r="HW72" s="17" t="str">
        <f t="shared" si="140"/>
        <v/>
      </c>
      <c r="HX72" s="17" t="str">
        <f t="shared" si="140"/>
        <v/>
      </c>
      <c r="HY72" s="17" t="str">
        <f t="shared" si="140"/>
        <v/>
      </c>
      <c r="HZ72" s="17" t="str">
        <f t="shared" si="140"/>
        <v/>
      </c>
      <c r="IA72" s="17" t="str">
        <f t="shared" si="140"/>
        <v/>
      </c>
      <c r="IB72" s="17" t="str">
        <f t="shared" si="140"/>
        <v/>
      </c>
      <c r="IC72" s="17" t="str">
        <f t="shared" si="140"/>
        <v/>
      </c>
      <c r="ID72" s="17" t="str">
        <f t="shared" si="140"/>
        <v/>
      </c>
      <c r="IE72" s="17" t="str">
        <f t="shared" si="140"/>
        <v/>
      </c>
      <c r="IF72" s="17" t="str">
        <f t="shared" si="140"/>
        <v/>
      </c>
      <c r="IG72" s="17" t="str">
        <f t="shared" si="140"/>
        <v/>
      </c>
      <c r="IH72" s="17" t="str">
        <f t="shared" si="140"/>
        <v/>
      </c>
      <c r="II72" s="17" t="str">
        <f t="shared" si="140"/>
        <v/>
      </c>
      <c r="IJ72" s="17" t="str">
        <f t="shared" si="140"/>
        <v/>
      </c>
      <c r="IK72" s="17" t="str">
        <f t="shared" si="140"/>
        <v/>
      </c>
      <c r="IL72" s="17" t="str">
        <f t="shared" si="140"/>
        <v/>
      </c>
      <c r="IM72" s="17" t="str">
        <f t="shared" si="140"/>
        <v/>
      </c>
      <c r="IN72" s="17" t="str">
        <f t="shared" si="140"/>
        <v/>
      </c>
      <c r="IO72" s="17" t="str">
        <f t="shared" si="140"/>
        <v/>
      </c>
      <c r="IP72" s="17" t="str">
        <f t="shared" si="140"/>
        <v/>
      </c>
      <c r="IQ72" s="17" t="str">
        <f t="shared" si="140"/>
        <v/>
      </c>
      <c r="IR72" s="17" t="str">
        <f t="shared" si="140"/>
        <v/>
      </c>
      <c r="IS72" s="17" t="str">
        <f t="shared" si="140"/>
        <v/>
      </c>
      <c r="IT72" s="17" t="str">
        <f t="shared" si="140"/>
        <v/>
      </c>
      <c r="IU72" s="17" t="str">
        <f t="shared" si="140"/>
        <v/>
      </c>
      <c r="IV72" s="17" t="str">
        <f t="shared" si="140"/>
        <v/>
      </c>
      <c r="IW72" s="17" t="str">
        <f t="shared" si="140"/>
        <v/>
      </c>
      <c r="IX72" s="17" t="str">
        <f t="shared" si="140"/>
        <v/>
      </c>
      <c r="IY72" s="17" t="str">
        <f t="shared" si="140"/>
        <v/>
      </c>
      <c r="IZ72" s="17" t="str">
        <f t="shared" si="140"/>
        <v/>
      </c>
      <c r="JA72" s="17" t="str">
        <f t="shared" si="139"/>
        <v/>
      </c>
      <c r="JB72" s="17" t="str">
        <f t="shared" si="139"/>
        <v/>
      </c>
      <c r="JC72" s="17" t="str">
        <f t="shared" si="139"/>
        <v/>
      </c>
    </row>
    <row r="73" spans="1:263" ht="15.75" customHeight="1">
      <c r="A73" s="80"/>
      <c r="B73" s="80"/>
      <c r="C73" s="80"/>
      <c r="D73" s="82" t="s">
        <v>98</v>
      </c>
      <c r="E73" s="22"/>
      <c r="F73" s="23" t="s">
        <v>67</v>
      </c>
      <c r="G73" s="23"/>
      <c r="H73" s="23"/>
      <c r="I73" s="23"/>
      <c r="J73" s="11"/>
      <c r="K73" s="32"/>
      <c r="L73" s="24"/>
      <c r="M73" s="32"/>
      <c r="N73" s="35" t="str">
        <f t="shared" si="115"/>
        <v/>
      </c>
      <c r="O73" s="25"/>
      <c r="P73" s="25"/>
      <c r="Q73" s="35" t="str">
        <f t="shared" si="116"/>
        <v/>
      </c>
      <c r="R73" s="25"/>
      <c r="S73" s="25"/>
      <c r="T73" s="26"/>
      <c r="U73" s="34" t="str">
        <f t="shared" si="141"/>
        <v/>
      </c>
      <c r="V73" s="17" t="str">
        <f t="shared" ref="V73:CF76" si="144">IF(AND($S73&lt;&gt;"",V$6&gt;=$R73,V$6&lt;=$S73),IF($E73="",IF($F73="",6,5),4),IF((V$6&gt;=$O73)*AND(V$6&lt;=$P73),IF($E73="",IF($F73="",3,2),1),""))</f>
        <v/>
      </c>
      <c r="W73" s="17" t="str">
        <f t="shared" si="144"/>
        <v/>
      </c>
      <c r="X73" s="17" t="str">
        <f t="shared" si="144"/>
        <v/>
      </c>
      <c r="Y73" s="17" t="str">
        <f t="shared" si="144"/>
        <v/>
      </c>
      <c r="Z73" s="17" t="str">
        <f t="shared" si="144"/>
        <v/>
      </c>
      <c r="AA73" s="17" t="str">
        <f t="shared" si="144"/>
        <v/>
      </c>
      <c r="AB73" s="17" t="str">
        <f t="shared" si="144"/>
        <v/>
      </c>
      <c r="AC73" s="17" t="str">
        <f t="shared" si="144"/>
        <v/>
      </c>
      <c r="AD73" s="17" t="str">
        <f t="shared" si="144"/>
        <v/>
      </c>
      <c r="AE73" s="17" t="str">
        <f t="shared" si="144"/>
        <v/>
      </c>
      <c r="AF73" s="17" t="str">
        <f t="shared" si="144"/>
        <v/>
      </c>
      <c r="AG73" s="17" t="str">
        <f t="shared" si="144"/>
        <v/>
      </c>
      <c r="AH73" s="17" t="str">
        <f t="shared" si="144"/>
        <v/>
      </c>
      <c r="AI73" s="17" t="str">
        <f t="shared" si="144"/>
        <v/>
      </c>
      <c r="AJ73" s="17" t="str">
        <f t="shared" si="144"/>
        <v/>
      </c>
      <c r="AK73" s="17" t="str">
        <f t="shared" si="144"/>
        <v/>
      </c>
      <c r="AL73" s="17" t="str">
        <f t="shared" si="144"/>
        <v/>
      </c>
      <c r="AM73" s="17" t="str">
        <f t="shared" si="144"/>
        <v/>
      </c>
      <c r="AN73" s="17" t="str">
        <f t="shared" si="144"/>
        <v/>
      </c>
      <c r="AO73" s="17" t="str">
        <f t="shared" si="144"/>
        <v/>
      </c>
      <c r="AP73" s="17" t="str">
        <f t="shared" si="144"/>
        <v/>
      </c>
      <c r="AQ73" s="17" t="str">
        <f t="shared" si="144"/>
        <v/>
      </c>
      <c r="AR73" s="17" t="str">
        <f t="shared" si="144"/>
        <v/>
      </c>
      <c r="AS73" s="17" t="str">
        <f t="shared" si="144"/>
        <v/>
      </c>
      <c r="AT73" s="17" t="str">
        <f t="shared" si="144"/>
        <v/>
      </c>
      <c r="AU73" s="17" t="str">
        <f t="shared" si="144"/>
        <v/>
      </c>
      <c r="AV73" s="17" t="str">
        <f t="shared" si="144"/>
        <v/>
      </c>
      <c r="AW73" s="17" t="str">
        <f t="shared" si="144"/>
        <v/>
      </c>
      <c r="AX73" s="17" t="str">
        <f t="shared" si="144"/>
        <v/>
      </c>
      <c r="AY73" s="17" t="str">
        <f t="shared" si="144"/>
        <v/>
      </c>
      <c r="AZ73" s="17" t="str">
        <f t="shared" si="144"/>
        <v/>
      </c>
      <c r="BA73" s="17" t="str">
        <f t="shared" si="144"/>
        <v/>
      </c>
      <c r="BB73" s="17" t="str">
        <f t="shared" si="144"/>
        <v/>
      </c>
      <c r="BC73" s="17" t="str">
        <f t="shared" si="144"/>
        <v/>
      </c>
      <c r="BD73" s="17" t="str">
        <f t="shared" si="144"/>
        <v/>
      </c>
      <c r="BE73" s="68" t="str">
        <f t="shared" si="144"/>
        <v/>
      </c>
      <c r="BF73" s="68" t="str">
        <f t="shared" si="144"/>
        <v/>
      </c>
      <c r="BG73" s="68" t="str">
        <f t="shared" si="144"/>
        <v/>
      </c>
      <c r="BH73" s="68" t="str">
        <f t="shared" si="144"/>
        <v/>
      </c>
      <c r="BI73" s="68" t="str">
        <f t="shared" si="144"/>
        <v/>
      </c>
      <c r="BJ73" s="68" t="str">
        <f t="shared" si="144"/>
        <v/>
      </c>
      <c r="BK73" s="68" t="str">
        <f t="shared" si="144"/>
        <v/>
      </c>
      <c r="BL73" s="17" t="str">
        <f t="shared" si="144"/>
        <v/>
      </c>
      <c r="BM73" s="17" t="str">
        <f t="shared" si="144"/>
        <v/>
      </c>
      <c r="BN73" s="17" t="str">
        <f t="shared" si="144"/>
        <v/>
      </c>
      <c r="BO73" s="17" t="str">
        <f t="shared" si="144"/>
        <v/>
      </c>
      <c r="BP73" s="17" t="str">
        <f t="shared" si="144"/>
        <v/>
      </c>
      <c r="BQ73" s="17" t="str">
        <f t="shared" si="144"/>
        <v/>
      </c>
      <c r="BR73" s="17" t="str">
        <f t="shared" si="144"/>
        <v/>
      </c>
      <c r="BS73" s="17" t="str">
        <f t="shared" si="144"/>
        <v/>
      </c>
      <c r="BT73" s="17" t="str">
        <f t="shared" si="144"/>
        <v/>
      </c>
      <c r="BU73" s="17" t="str">
        <f t="shared" si="144"/>
        <v/>
      </c>
      <c r="BV73" s="17" t="str">
        <f t="shared" si="144"/>
        <v/>
      </c>
      <c r="BW73" s="17" t="str">
        <f t="shared" si="144"/>
        <v/>
      </c>
      <c r="BX73" s="17" t="str">
        <f t="shared" si="144"/>
        <v/>
      </c>
      <c r="BY73" s="17" t="str">
        <f t="shared" si="144"/>
        <v/>
      </c>
      <c r="BZ73" s="17" t="str">
        <f t="shared" si="144"/>
        <v/>
      </c>
      <c r="CA73" s="17" t="str">
        <f t="shared" si="144"/>
        <v/>
      </c>
      <c r="CB73" s="17" t="str">
        <f t="shared" si="144"/>
        <v/>
      </c>
      <c r="CC73" s="17" t="str">
        <f t="shared" si="144"/>
        <v/>
      </c>
      <c r="CD73" s="17" t="str">
        <f t="shared" si="144"/>
        <v/>
      </c>
      <c r="CE73" s="17" t="str">
        <f t="shared" si="144"/>
        <v/>
      </c>
      <c r="CF73" s="17" t="str">
        <f t="shared" si="144"/>
        <v/>
      </c>
      <c r="CG73" s="17" t="str">
        <f t="shared" si="131"/>
        <v/>
      </c>
      <c r="CH73" s="17" t="str">
        <f t="shared" si="131"/>
        <v/>
      </c>
      <c r="CI73" s="17" t="str">
        <f t="shared" si="131"/>
        <v/>
      </c>
      <c r="CJ73" s="17" t="str">
        <f t="shared" si="131"/>
        <v/>
      </c>
      <c r="CK73" s="17" t="str">
        <f t="shared" si="131"/>
        <v/>
      </c>
      <c r="CL73" s="17" t="str">
        <f t="shared" si="131"/>
        <v/>
      </c>
      <c r="CM73" s="17" t="str">
        <f t="shared" si="131"/>
        <v/>
      </c>
      <c r="CN73" s="17" t="str">
        <f t="shared" si="131"/>
        <v/>
      </c>
      <c r="CO73" s="17" t="str">
        <f t="shared" si="131"/>
        <v/>
      </c>
      <c r="CP73" s="17" t="str">
        <f t="shared" si="131"/>
        <v/>
      </c>
      <c r="CQ73" s="17" t="str">
        <f t="shared" si="131"/>
        <v/>
      </c>
      <c r="CR73" s="17" t="str">
        <f t="shared" si="131"/>
        <v/>
      </c>
      <c r="CS73" s="17" t="str">
        <f t="shared" si="131"/>
        <v/>
      </c>
      <c r="CT73" s="17" t="str">
        <f t="shared" si="131"/>
        <v/>
      </c>
      <c r="CU73" s="17" t="str">
        <f t="shared" si="131"/>
        <v/>
      </c>
      <c r="CV73" s="17" t="str">
        <f t="shared" si="131"/>
        <v/>
      </c>
      <c r="CW73" s="17" t="str">
        <f t="shared" si="136"/>
        <v/>
      </c>
      <c r="CX73" s="17" t="str">
        <f t="shared" si="136"/>
        <v/>
      </c>
      <c r="CY73" s="17" t="str">
        <f t="shared" si="136"/>
        <v/>
      </c>
      <c r="CZ73" s="17" t="str">
        <f t="shared" si="136"/>
        <v/>
      </c>
      <c r="DA73" s="17" t="str">
        <f t="shared" si="136"/>
        <v/>
      </c>
      <c r="DB73" s="17" t="str">
        <f t="shared" si="136"/>
        <v/>
      </c>
      <c r="DC73" s="17" t="str">
        <f t="shared" si="136"/>
        <v/>
      </c>
      <c r="DD73" s="17" t="str">
        <f t="shared" si="136"/>
        <v/>
      </c>
      <c r="DE73" s="17" t="str">
        <f t="shared" si="136"/>
        <v/>
      </c>
      <c r="DF73" s="17" t="str">
        <f t="shared" si="136"/>
        <v/>
      </c>
      <c r="DG73" s="17" t="str">
        <f t="shared" si="136"/>
        <v/>
      </c>
      <c r="DH73" s="17" t="str">
        <f t="shared" si="136"/>
        <v/>
      </c>
      <c r="DI73" s="17" t="str">
        <f t="shared" si="136"/>
        <v/>
      </c>
      <c r="DJ73" s="17" t="str">
        <f t="shared" si="136"/>
        <v/>
      </c>
      <c r="DK73" s="17" t="str">
        <f t="shared" si="136"/>
        <v/>
      </c>
      <c r="DL73" s="17" t="str">
        <f t="shared" si="136"/>
        <v/>
      </c>
      <c r="DM73" s="17" t="str">
        <f t="shared" si="136"/>
        <v/>
      </c>
      <c r="DN73" s="17" t="str">
        <f t="shared" si="136"/>
        <v/>
      </c>
      <c r="DO73" s="17" t="str">
        <f t="shared" si="136"/>
        <v/>
      </c>
      <c r="DP73" s="17" t="str">
        <f t="shared" si="136"/>
        <v/>
      </c>
      <c r="DQ73" s="17" t="str">
        <f t="shared" si="136"/>
        <v/>
      </c>
      <c r="DR73" s="17" t="str">
        <f t="shared" si="136"/>
        <v/>
      </c>
      <c r="DS73" s="17" t="str">
        <f t="shared" si="136"/>
        <v/>
      </c>
      <c r="DT73" s="17" t="str">
        <f t="shared" si="136"/>
        <v/>
      </c>
      <c r="DU73" s="17" t="str">
        <f t="shared" si="136"/>
        <v/>
      </c>
      <c r="DV73" s="17" t="str">
        <f t="shared" si="136"/>
        <v/>
      </c>
      <c r="DW73" s="17" t="str">
        <f t="shared" si="136"/>
        <v/>
      </c>
      <c r="DX73" s="17" t="str">
        <f t="shared" si="136"/>
        <v/>
      </c>
      <c r="DY73" s="17" t="str">
        <f t="shared" si="136"/>
        <v/>
      </c>
      <c r="DZ73" s="17" t="str">
        <f t="shared" si="136"/>
        <v/>
      </c>
      <c r="EA73" s="17" t="str">
        <f t="shared" si="136"/>
        <v/>
      </c>
      <c r="EB73" s="17" t="str">
        <f t="shared" si="136"/>
        <v/>
      </c>
      <c r="EC73" s="17" t="str">
        <f t="shared" si="127"/>
        <v/>
      </c>
      <c r="ED73" s="17" t="str">
        <f t="shared" ref="ED73:ES73" si="145">IF(AND($S73&lt;&gt;"",ED$6&gt;=$R73,ED$6&lt;=$S73),IF($E73="",IF($F73="",6,5),4),IF((ED$6&gt;=$O73)*AND(ED$6&lt;=$P73),IF($E73="",IF($F73="",3,2),1),""))</f>
        <v/>
      </c>
      <c r="EE73" s="17" t="str">
        <f t="shared" si="145"/>
        <v/>
      </c>
      <c r="EF73" s="17" t="str">
        <f t="shared" si="145"/>
        <v/>
      </c>
      <c r="EG73" s="17" t="str">
        <f t="shared" si="145"/>
        <v/>
      </c>
      <c r="EH73" s="17" t="str">
        <f t="shared" si="145"/>
        <v/>
      </c>
      <c r="EI73" s="17" t="str">
        <f t="shared" si="145"/>
        <v/>
      </c>
      <c r="EJ73" s="17" t="str">
        <f t="shared" si="145"/>
        <v/>
      </c>
      <c r="EK73" s="17" t="str">
        <f t="shared" si="145"/>
        <v/>
      </c>
      <c r="EL73" s="17" t="str">
        <f t="shared" si="145"/>
        <v/>
      </c>
      <c r="EM73" s="17" t="str">
        <f t="shared" si="145"/>
        <v/>
      </c>
      <c r="EN73" s="17" t="str">
        <f t="shared" si="145"/>
        <v/>
      </c>
      <c r="EO73" s="17" t="str">
        <f t="shared" si="145"/>
        <v/>
      </c>
      <c r="EP73" s="17" t="str">
        <f t="shared" si="145"/>
        <v/>
      </c>
      <c r="EQ73" s="17" t="str">
        <f t="shared" si="145"/>
        <v/>
      </c>
      <c r="ER73" s="17" t="str">
        <f t="shared" si="145"/>
        <v/>
      </c>
      <c r="ES73" s="17" t="str">
        <f t="shared" si="145"/>
        <v/>
      </c>
      <c r="ET73" s="17" t="str">
        <f t="shared" si="137"/>
        <v/>
      </c>
      <c r="EU73" s="17" t="str">
        <f t="shared" si="137"/>
        <v/>
      </c>
      <c r="EV73" s="17" t="str">
        <f t="shared" si="137"/>
        <v/>
      </c>
      <c r="EW73" s="17" t="str">
        <f t="shared" si="137"/>
        <v/>
      </c>
      <c r="EX73" s="17" t="str">
        <f t="shared" si="137"/>
        <v/>
      </c>
      <c r="EY73" s="17" t="str">
        <f t="shared" si="137"/>
        <v/>
      </c>
      <c r="EZ73" s="17" t="str">
        <f t="shared" si="137"/>
        <v/>
      </c>
      <c r="FA73" s="17" t="str">
        <f t="shared" si="137"/>
        <v/>
      </c>
      <c r="FB73" s="17" t="str">
        <f t="shared" si="137"/>
        <v/>
      </c>
      <c r="FC73" s="17" t="str">
        <f t="shared" si="137"/>
        <v/>
      </c>
      <c r="FD73" s="17" t="str">
        <f t="shared" si="137"/>
        <v/>
      </c>
      <c r="FE73" s="17" t="str">
        <f t="shared" si="137"/>
        <v/>
      </c>
      <c r="FF73" s="17" t="str">
        <f t="shared" si="137"/>
        <v/>
      </c>
      <c r="FG73" s="17" t="str">
        <f t="shared" si="137"/>
        <v/>
      </c>
      <c r="FH73" s="17" t="str">
        <f t="shared" si="137"/>
        <v/>
      </c>
      <c r="FI73" s="17" t="str">
        <f t="shared" si="137"/>
        <v/>
      </c>
      <c r="FJ73" s="17" t="str">
        <f t="shared" si="137"/>
        <v/>
      </c>
      <c r="FK73" s="17" t="str">
        <f t="shared" si="137"/>
        <v/>
      </c>
      <c r="FL73" s="17" t="str">
        <f t="shared" si="137"/>
        <v/>
      </c>
      <c r="FM73" s="17" t="str">
        <f t="shared" ref="FM73:HQ75" si="146">IF(AND($S73&lt;&gt;"",FM$6&gt;=$R73,FM$6&lt;=$S73),IF($E73="",IF($F73="",6,5),4),IF((FM$6&gt;=$O73)*AND(FM$6&lt;=$P73),IF($E73="",IF($F73="",3,2),1),""))</f>
        <v/>
      </c>
      <c r="FN73" s="17" t="str">
        <f t="shared" si="146"/>
        <v/>
      </c>
      <c r="FO73" s="17" t="str">
        <f t="shared" si="146"/>
        <v/>
      </c>
      <c r="FP73" s="17" t="str">
        <f t="shared" si="146"/>
        <v/>
      </c>
      <c r="FQ73" s="17" t="str">
        <f t="shared" si="146"/>
        <v/>
      </c>
      <c r="FR73" s="17" t="str">
        <f t="shared" si="146"/>
        <v/>
      </c>
      <c r="FS73" s="17" t="str">
        <f t="shared" si="146"/>
        <v/>
      </c>
      <c r="FT73" s="17" t="str">
        <f t="shared" si="146"/>
        <v/>
      </c>
      <c r="FU73" s="17" t="str">
        <f t="shared" si="146"/>
        <v/>
      </c>
      <c r="FV73" s="17" t="str">
        <f t="shared" si="146"/>
        <v/>
      </c>
      <c r="FW73" s="17" t="str">
        <f t="shared" si="146"/>
        <v/>
      </c>
      <c r="FX73" s="17" t="str">
        <f t="shared" si="146"/>
        <v/>
      </c>
      <c r="FY73" s="17" t="str">
        <f t="shared" si="146"/>
        <v/>
      </c>
      <c r="FZ73" s="17" t="str">
        <f t="shared" si="146"/>
        <v/>
      </c>
      <c r="GA73" s="17" t="str">
        <f t="shared" si="146"/>
        <v/>
      </c>
      <c r="GB73" s="17" t="str">
        <f t="shared" si="146"/>
        <v/>
      </c>
      <c r="GC73" s="17" t="str">
        <f t="shared" si="146"/>
        <v/>
      </c>
      <c r="GD73" s="17" t="str">
        <f t="shared" si="146"/>
        <v/>
      </c>
      <c r="GE73" s="17" t="str">
        <f t="shared" si="146"/>
        <v/>
      </c>
      <c r="GF73" s="17" t="str">
        <f t="shared" si="146"/>
        <v/>
      </c>
      <c r="GG73" s="17" t="str">
        <f t="shared" si="146"/>
        <v/>
      </c>
      <c r="GH73" s="17" t="str">
        <f t="shared" si="146"/>
        <v/>
      </c>
      <c r="GI73" s="17" t="str">
        <f t="shared" si="146"/>
        <v/>
      </c>
      <c r="GJ73" s="17" t="str">
        <f t="shared" si="146"/>
        <v/>
      </c>
      <c r="GK73" s="17" t="str">
        <f t="shared" si="146"/>
        <v/>
      </c>
      <c r="GL73" s="17" t="str">
        <f t="shared" si="146"/>
        <v/>
      </c>
      <c r="GM73" s="17" t="str">
        <f t="shared" si="146"/>
        <v/>
      </c>
      <c r="GN73" s="17" t="str">
        <f t="shared" si="146"/>
        <v/>
      </c>
      <c r="GO73" s="17" t="str">
        <f t="shared" si="146"/>
        <v/>
      </c>
      <c r="GP73" s="17" t="str">
        <f t="shared" si="146"/>
        <v/>
      </c>
      <c r="GQ73" s="17" t="str">
        <f t="shared" si="146"/>
        <v/>
      </c>
      <c r="GR73" s="17" t="str">
        <f t="shared" si="146"/>
        <v/>
      </c>
      <c r="GS73" s="17" t="str">
        <f t="shared" si="146"/>
        <v/>
      </c>
      <c r="GT73" s="17" t="str">
        <f t="shared" si="146"/>
        <v/>
      </c>
      <c r="GU73" s="17" t="str">
        <f t="shared" si="146"/>
        <v/>
      </c>
      <c r="GV73" s="17" t="str">
        <f t="shared" si="146"/>
        <v/>
      </c>
      <c r="GW73" s="17" t="str">
        <f t="shared" si="146"/>
        <v/>
      </c>
      <c r="GX73" s="17" t="str">
        <f t="shared" si="146"/>
        <v/>
      </c>
      <c r="GY73" s="17" t="str">
        <f t="shared" si="146"/>
        <v/>
      </c>
      <c r="GZ73" s="17" t="str">
        <f t="shared" si="146"/>
        <v/>
      </c>
      <c r="HA73" s="17" t="str">
        <f t="shared" si="146"/>
        <v/>
      </c>
      <c r="HB73" s="17" t="str">
        <f t="shared" si="146"/>
        <v/>
      </c>
      <c r="HC73" s="17" t="str">
        <f t="shared" si="146"/>
        <v/>
      </c>
      <c r="HD73" s="17" t="str">
        <f t="shared" si="146"/>
        <v/>
      </c>
      <c r="HE73" s="17" t="str">
        <f t="shared" si="146"/>
        <v/>
      </c>
      <c r="HF73" s="17" t="str">
        <f t="shared" si="146"/>
        <v/>
      </c>
      <c r="HG73" s="17" t="str">
        <f t="shared" si="146"/>
        <v/>
      </c>
      <c r="HH73" s="17" t="str">
        <f t="shared" si="146"/>
        <v/>
      </c>
      <c r="HI73" s="17" t="str">
        <f t="shared" si="146"/>
        <v/>
      </c>
      <c r="HJ73" s="17" t="str">
        <f t="shared" si="146"/>
        <v/>
      </c>
      <c r="HK73" s="17" t="str">
        <f t="shared" si="146"/>
        <v/>
      </c>
      <c r="HL73" s="17" t="str">
        <f t="shared" si="146"/>
        <v/>
      </c>
      <c r="HM73" s="17" t="str">
        <f t="shared" si="146"/>
        <v/>
      </c>
      <c r="HN73" s="17" t="str">
        <f t="shared" si="146"/>
        <v/>
      </c>
      <c r="HO73" s="17" t="str">
        <f t="shared" si="146"/>
        <v/>
      </c>
      <c r="HP73" s="17" t="str">
        <f t="shared" si="146"/>
        <v/>
      </c>
      <c r="HQ73" s="17" t="str">
        <f t="shared" si="146"/>
        <v/>
      </c>
      <c r="HR73" s="17" t="str">
        <f t="shared" si="140"/>
        <v/>
      </c>
      <c r="HS73" s="17" t="str">
        <f t="shared" si="140"/>
        <v/>
      </c>
      <c r="HT73" s="17" t="str">
        <f t="shared" si="140"/>
        <v/>
      </c>
      <c r="HU73" s="17" t="str">
        <f t="shared" si="140"/>
        <v/>
      </c>
      <c r="HV73" s="17" t="str">
        <f t="shared" si="140"/>
        <v/>
      </c>
      <c r="HW73" s="17" t="str">
        <f t="shared" si="140"/>
        <v/>
      </c>
      <c r="HX73" s="17" t="str">
        <f t="shared" si="140"/>
        <v/>
      </c>
      <c r="HY73" s="17" t="str">
        <f t="shared" si="140"/>
        <v/>
      </c>
      <c r="HZ73" s="17" t="str">
        <f t="shared" si="140"/>
        <v/>
      </c>
      <c r="IA73" s="17" t="str">
        <f t="shared" si="140"/>
        <v/>
      </c>
      <c r="IB73" s="17" t="str">
        <f t="shared" si="140"/>
        <v/>
      </c>
      <c r="IC73" s="17" t="str">
        <f t="shared" si="140"/>
        <v/>
      </c>
      <c r="ID73" s="17" t="str">
        <f t="shared" si="140"/>
        <v/>
      </c>
      <c r="IE73" s="17" t="str">
        <f t="shared" si="140"/>
        <v/>
      </c>
      <c r="IF73" s="17" t="str">
        <f t="shared" si="140"/>
        <v/>
      </c>
      <c r="IG73" s="17" t="str">
        <f t="shared" si="140"/>
        <v/>
      </c>
      <c r="IH73" s="17" t="str">
        <f t="shared" si="140"/>
        <v/>
      </c>
      <c r="II73" s="17" t="str">
        <f t="shared" si="140"/>
        <v/>
      </c>
      <c r="IJ73" s="17" t="str">
        <f t="shared" si="140"/>
        <v/>
      </c>
      <c r="IK73" s="17" t="str">
        <f t="shared" si="140"/>
        <v/>
      </c>
      <c r="IL73" s="17" t="str">
        <f t="shared" si="140"/>
        <v/>
      </c>
      <c r="IM73" s="17" t="str">
        <f t="shared" si="140"/>
        <v/>
      </c>
      <c r="IN73" s="17" t="str">
        <f t="shared" si="140"/>
        <v/>
      </c>
      <c r="IO73" s="17" t="str">
        <f t="shared" si="139"/>
        <v/>
      </c>
      <c r="IP73" s="17" t="str">
        <f t="shared" si="139"/>
        <v/>
      </c>
      <c r="IQ73" s="17" t="str">
        <f t="shared" si="139"/>
        <v/>
      </c>
      <c r="IR73" s="17" t="str">
        <f t="shared" si="139"/>
        <v/>
      </c>
      <c r="IS73" s="17" t="str">
        <f t="shared" si="139"/>
        <v/>
      </c>
      <c r="IT73" s="17" t="str">
        <f t="shared" si="139"/>
        <v/>
      </c>
      <c r="IU73" s="17" t="str">
        <f t="shared" si="139"/>
        <v/>
      </c>
      <c r="IV73" s="17" t="str">
        <f t="shared" si="139"/>
        <v/>
      </c>
      <c r="IW73" s="17" t="str">
        <f t="shared" si="139"/>
        <v/>
      </c>
      <c r="IX73" s="17" t="str">
        <f t="shared" si="139"/>
        <v/>
      </c>
      <c r="IY73" s="17" t="str">
        <f t="shared" si="139"/>
        <v/>
      </c>
      <c r="IZ73" s="17" t="str">
        <f t="shared" si="139"/>
        <v/>
      </c>
      <c r="JA73" s="17" t="str">
        <f t="shared" si="139"/>
        <v/>
      </c>
      <c r="JB73" s="17" t="str">
        <f t="shared" si="139"/>
        <v/>
      </c>
      <c r="JC73" s="17" t="str">
        <f t="shared" si="139"/>
        <v/>
      </c>
    </row>
    <row r="74" spans="1:263" ht="15.75" customHeight="1">
      <c r="A74" s="80"/>
      <c r="B74" s="80"/>
      <c r="C74" s="80"/>
      <c r="D74" s="82" t="s">
        <v>99</v>
      </c>
      <c r="E74" s="22"/>
      <c r="F74" s="23" t="s">
        <v>68</v>
      </c>
      <c r="G74" s="23"/>
      <c r="H74" s="23"/>
      <c r="I74" s="23"/>
      <c r="J74" s="11"/>
      <c r="K74" s="33"/>
      <c r="L74" s="24"/>
      <c r="M74" s="42"/>
      <c r="N74" s="35" t="str">
        <f t="shared" si="115"/>
        <v/>
      </c>
      <c r="O74" s="25"/>
      <c r="P74" s="25"/>
      <c r="Q74" s="35" t="str">
        <f t="shared" si="116"/>
        <v/>
      </c>
      <c r="R74" s="25"/>
      <c r="S74" s="25"/>
      <c r="T74" s="26"/>
      <c r="U74" s="34" t="str">
        <f t="shared" si="141"/>
        <v/>
      </c>
      <c r="V74" s="17" t="str">
        <f t="shared" si="144"/>
        <v/>
      </c>
      <c r="W74" s="17" t="str">
        <f t="shared" si="144"/>
        <v/>
      </c>
      <c r="X74" s="17" t="str">
        <f t="shared" si="144"/>
        <v/>
      </c>
      <c r="Y74" s="17" t="str">
        <f t="shared" si="144"/>
        <v/>
      </c>
      <c r="Z74" s="17" t="str">
        <f t="shared" si="144"/>
        <v/>
      </c>
      <c r="AA74" s="17" t="str">
        <f t="shared" si="144"/>
        <v/>
      </c>
      <c r="AB74" s="17" t="str">
        <f t="shared" si="144"/>
        <v/>
      </c>
      <c r="AC74" s="17" t="str">
        <f t="shared" si="144"/>
        <v/>
      </c>
      <c r="AD74" s="17" t="str">
        <f t="shared" si="144"/>
        <v/>
      </c>
      <c r="AE74" s="17" t="str">
        <f t="shared" si="144"/>
        <v/>
      </c>
      <c r="AF74" s="17" t="str">
        <f t="shared" si="144"/>
        <v/>
      </c>
      <c r="AG74" s="17" t="str">
        <f t="shared" si="144"/>
        <v/>
      </c>
      <c r="AH74" s="17" t="str">
        <f t="shared" si="144"/>
        <v/>
      </c>
      <c r="AI74" s="17" t="str">
        <f t="shared" si="144"/>
        <v/>
      </c>
      <c r="AJ74" s="17" t="str">
        <f t="shared" si="144"/>
        <v/>
      </c>
      <c r="AK74" s="17" t="str">
        <f t="shared" si="144"/>
        <v/>
      </c>
      <c r="AL74" s="17" t="str">
        <f t="shared" si="144"/>
        <v/>
      </c>
      <c r="AM74" s="17" t="str">
        <f t="shared" si="144"/>
        <v/>
      </c>
      <c r="AN74" s="17" t="str">
        <f t="shared" si="144"/>
        <v/>
      </c>
      <c r="AO74" s="17" t="str">
        <f t="shared" si="144"/>
        <v/>
      </c>
      <c r="AP74" s="17" t="str">
        <f t="shared" si="144"/>
        <v/>
      </c>
      <c r="AQ74" s="17" t="str">
        <f t="shared" si="144"/>
        <v/>
      </c>
      <c r="AR74" s="17" t="str">
        <f t="shared" si="144"/>
        <v/>
      </c>
      <c r="AS74" s="17" t="str">
        <f t="shared" si="144"/>
        <v/>
      </c>
      <c r="AT74" s="17" t="str">
        <f t="shared" si="144"/>
        <v/>
      </c>
      <c r="AU74" s="17" t="str">
        <f t="shared" si="144"/>
        <v/>
      </c>
      <c r="AV74" s="17" t="str">
        <f t="shared" si="144"/>
        <v/>
      </c>
      <c r="AW74" s="17" t="str">
        <f t="shared" si="144"/>
        <v/>
      </c>
      <c r="AX74" s="17" t="str">
        <f t="shared" si="144"/>
        <v/>
      </c>
      <c r="AY74" s="17" t="str">
        <f t="shared" si="144"/>
        <v/>
      </c>
      <c r="AZ74" s="17" t="str">
        <f t="shared" si="144"/>
        <v/>
      </c>
      <c r="BA74" s="17" t="str">
        <f t="shared" si="144"/>
        <v/>
      </c>
      <c r="BB74" s="17" t="str">
        <f t="shared" si="144"/>
        <v/>
      </c>
      <c r="BC74" s="17" t="str">
        <f t="shared" si="144"/>
        <v/>
      </c>
      <c r="BD74" s="17" t="str">
        <f t="shared" si="144"/>
        <v/>
      </c>
      <c r="BE74" s="68" t="str">
        <f t="shared" si="144"/>
        <v/>
      </c>
      <c r="BF74" s="68" t="str">
        <f t="shared" si="144"/>
        <v/>
      </c>
      <c r="BG74" s="68" t="str">
        <f t="shared" si="144"/>
        <v/>
      </c>
      <c r="BH74" s="68" t="str">
        <f t="shared" si="144"/>
        <v/>
      </c>
      <c r="BI74" s="68" t="str">
        <f t="shared" si="144"/>
        <v/>
      </c>
      <c r="BJ74" s="68" t="str">
        <f t="shared" si="144"/>
        <v/>
      </c>
      <c r="BK74" s="68" t="str">
        <f t="shared" si="144"/>
        <v/>
      </c>
      <c r="BL74" s="17" t="str">
        <f t="shared" si="144"/>
        <v/>
      </c>
      <c r="BM74" s="17" t="str">
        <f t="shared" si="144"/>
        <v/>
      </c>
      <c r="BN74" s="17" t="str">
        <f t="shared" si="144"/>
        <v/>
      </c>
      <c r="BO74" s="17" t="str">
        <f t="shared" si="144"/>
        <v/>
      </c>
      <c r="BP74" s="17" t="str">
        <f t="shared" si="144"/>
        <v/>
      </c>
      <c r="BQ74" s="17" t="str">
        <f t="shared" si="144"/>
        <v/>
      </c>
      <c r="BR74" s="17" t="str">
        <f t="shared" si="144"/>
        <v/>
      </c>
      <c r="BS74" s="17" t="str">
        <f t="shared" si="144"/>
        <v/>
      </c>
      <c r="BT74" s="17" t="str">
        <f t="shared" si="144"/>
        <v/>
      </c>
      <c r="BU74" s="17" t="str">
        <f t="shared" si="144"/>
        <v/>
      </c>
      <c r="BV74" s="17" t="str">
        <f t="shared" si="144"/>
        <v/>
      </c>
      <c r="BW74" s="17" t="str">
        <f t="shared" si="144"/>
        <v/>
      </c>
      <c r="BX74" s="17" t="str">
        <f t="shared" si="144"/>
        <v/>
      </c>
      <c r="BY74" s="17" t="str">
        <f t="shared" si="144"/>
        <v/>
      </c>
      <c r="BZ74" s="17" t="str">
        <f t="shared" si="144"/>
        <v/>
      </c>
      <c r="CA74" s="17" t="str">
        <f t="shared" si="144"/>
        <v/>
      </c>
      <c r="CB74" s="17" t="str">
        <f t="shared" si="144"/>
        <v/>
      </c>
      <c r="CC74" s="17" t="str">
        <f t="shared" si="144"/>
        <v/>
      </c>
      <c r="CD74" s="17" t="str">
        <f t="shared" si="144"/>
        <v/>
      </c>
      <c r="CE74" s="17" t="str">
        <f t="shared" si="144"/>
        <v/>
      </c>
      <c r="CF74" s="17" t="str">
        <f t="shared" si="144"/>
        <v/>
      </c>
      <c r="CG74" s="17" t="str">
        <f t="shared" si="131"/>
        <v/>
      </c>
      <c r="CH74" s="17" t="str">
        <f t="shared" si="131"/>
        <v/>
      </c>
      <c r="CI74" s="17" t="str">
        <f t="shared" si="131"/>
        <v/>
      </c>
      <c r="CJ74" s="17" t="str">
        <f t="shared" si="131"/>
        <v/>
      </c>
      <c r="CK74" s="17" t="str">
        <f t="shared" si="131"/>
        <v/>
      </c>
      <c r="CL74" s="17" t="str">
        <f t="shared" si="131"/>
        <v/>
      </c>
      <c r="CM74" s="17" t="str">
        <f t="shared" si="131"/>
        <v/>
      </c>
      <c r="CN74" s="17" t="str">
        <f t="shared" si="131"/>
        <v/>
      </c>
      <c r="CO74" s="17" t="str">
        <f t="shared" si="131"/>
        <v/>
      </c>
      <c r="CP74" s="17" t="str">
        <f t="shared" si="131"/>
        <v/>
      </c>
      <c r="CQ74" s="17" t="str">
        <f t="shared" si="131"/>
        <v/>
      </c>
      <c r="CR74" s="17" t="str">
        <f t="shared" si="131"/>
        <v/>
      </c>
      <c r="CS74" s="17" t="str">
        <f t="shared" si="131"/>
        <v/>
      </c>
      <c r="CT74" s="17" t="str">
        <f t="shared" si="131"/>
        <v/>
      </c>
      <c r="CU74" s="17" t="str">
        <f t="shared" si="131"/>
        <v/>
      </c>
      <c r="CV74" s="17" t="str">
        <f t="shared" si="131"/>
        <v/>
      </c>
      <c r="CW74" s="17" t="str">
        <f t="shared" si="136"/>
        <v/>
      </c>
      <c r="CX74" s="17" t="str">
        <f t="shared" si="136"/>
        <v/>
      </c>
      <c r="CY74" s="17" t="str">
        <f t="shared" si="136"/>
        <v/>
      </c>
      <c r="CZ74" s="17" t="str">
        <f t="shared" si="136"/>
        <v/>
      </c>
      <c r="DA74" s="17" t="str">
        <f t="shared" si="136"/>
        <v/>
      </c>
      <c r="DB74" s="17" t="str">
        <f t="shared" si="136"/>
        <v/>
      </c>
      <c r="DC74" s="17" t="str">
        <f t="shared" si="136"/>
        <v/>
      </c>
      <c r="DD74" s="17" t="str">
        <f t="shared" si="136"/>
        <v/>
      </c>
      <c r="DE74" s="17" t="str">
        <f t="shared" si="136"/>
        <v/>
      </c>
      <c r="DF74" s="17" t="str">
        <f t="shared" si="136"/>
        <v/>
      </c>
      <c r="DG74" s="17" t="str">
        <f t="shared" si="136"/>
        <v/>
      </c>
      <c r="DH74" s="17" t="str">
        <f t="shared" si="136"/>
        <v/>
      </c>
      <c r="DI74" s="17" t="str">
        <f t="shared" si="136"/>
        <v/>
      </c>
      <c r="DJ74" s="17" t="str">
        <f t="shared" si="136"/>
        <v/>
      </c>
      <c r="DK74" s="17" t="str">
        <f t="shared" ref="DK74:EP79" si="147">IF(AND($S74&lt;&gt;"",DK$6&gt;=$R74,DK$6&lt;=$S74),IF($E74="",IF($F74="",6,5),4),IF((DK$6&gt;=$O74)*AND(DK$6&lt;=$P74),IF($E74="",IF($F74="",3,2),1),""))</f>
        <v/>
      </c>
      <c r="DL74" s="17" t="str">
        <f t="shared" si="147"/>
        <v/>
      </c>
      <c r="DM74" s="17" t="str">
        <f t="shared" si="147"/>
        <v/>
      </c>
      <c r="DN74" s="17" t="str">
        <f t="shared" si="147"/>
        <v/>
      </c>
      <c r="DO74" s="17" t="str">
        <f t="shared" si="147"/>
        <v/>
      </c>
      <c r="DP74" s="17" t="str">
        <f t="shared" si="147"/>
        <v/>
      </c>
      <c r="DQ74" s="17" t="str">
        <f t="shared" si="147"/>
        <v/>
      </c>
      <c r="DR74" s="17" t="str">
        <f t="shared" si="147"/>
        <v/>
      </c>
      <c r="DS74" s="17" t="str">
        <f t="shared" si="147"/>
        <v/>
      </c>
      <c r="DT74" s="17" t="str">
        <f t="shared" si="147"/>
        <v/>
      </c>
      <c r="DU74" s="17" t="str">
        <f t="shared" si="147"/>
        <v/>
      </c>
      <c r="DV74" s="17" t="str">
        <f t="shared" si="147"/>
        <v/>
      </c>
      <c r="DW74" s="17" t="str">
        <f t="shared" si="147"/>
        <v/>
      </c>
      <c r="DX74" s="17" t="str">
        <f t="shared" si="147"/>
        <v/>
      </c>
      <c r="DY74" s="17" t="str">
        <f t="shared" si="147"/>
        <v/>
      </c>
      <c r="DZ74" s="17" t="str">
        <f t="shared" si="147"/>
        <v/>
      </c>
      <c r="EA74" s="17" t="str">
        <f t="shared" si="147"/>
        <v/>
      </c>
      <c r="EB74" s="17" t="str">
        <f t="shared" si="147"/>
        <v/>
      </c>
      <c r="EC74" s="17" t="str">
        <f t="shared" si="147"/>
        <v/>
      </c>
      <c r="ED74" s="17" t="str">
        <f t="shared" si="147"/>
        <v/>
      </c>
      <c r="EE74" s="17" t="str">
        <f t="shared" si="147"/>
        <v/>
      </c>
      <c r="EF74" s="17" t="str">
        <f t="shared" si="147"/>
        <v/>
      </c>
      <c r="EG74" s="17" t="str">
        <f t="shared" si="147"/>
        <v/>
      </c>
      <c r="EH74" s="17" t="str">
        <f t="shared" si="147"/>
        <v/>
      </c>
      <c r="EI74" s="17" t="str">
        <f t="shared" si="147"/>
        <v/>
      </c>
      <c r="EJ74" s="17" t="str">
        <f t="shared" si="147"/>
        <v/>
      </c>
      <c r="EK74" s="17" t="str">
        <f t="shared" si="147"/>
        <v/>
      </c>
      <c r="EL74" s="17" t="str">
        <f t="shared" si="147"/>
        <v/>
      </c>
      <c r="EM74" s="17" t="str">
        <f t="shared" si="147"/>
        <v/>
      </c>
      <c r="EN74" s="17" t="str">
        <f t="shared" si="147"/>
        <v/>
      </c>
      <c r="EO74" s="17" t="str">
        <f t="shared" si="147"/>
        <v/>
      </c>
      <c r="EP74" s="17" t="str">
        <f t="shared" si="147"/>
        <v/>
      </c>
      <c r="EQ74" s="17" t="str">
        <f t="shared" ref="EQ74:FF79" si="148">IF(AND($S74&lt;&gt;"",EQ$6&gt;=$R74,EQ$6&lt;=$S74),IF($E74="",IF($F74="",6,5),4),IF((EQ$6&gt;=$O74)*AND(EQ$6&lt;=$P74),IF($E74="",IF($F74="",3,2),1),""))</f>
        <v/>
      </c>
      <c r="ER74" s="17" t="str">
        <f t="shared" si="148"/>
        <v/>
      </c>
      <c r="ES74" s="17" t="str">
        <f t="shared" si="148"/>
        <v/>
      </c>
      <c r="ET74" s="17" t="str">
        <f t="shared" si="137"/>
        <v/>
      </c>
      <c r="EU74" s="17" t="str">
        <f t="shared" si="137"/>
        <v/>
      </c>
      <c r="EV74" s="17" t="str">
        <f t="shared" si="137"/>
        <v/>
      </c>
      <c r="EW74" s="17" t="str">
        <f t="shared" si="137"/>
        <v/>
      </c>
      <c r="EX74" s="17" t="str">
        <f t="shared" si="137"/>
        <v/>
      </c>
      <c r="EY74" s="17" t="str">
        <f t="shared" si="137"/>
        <v/>
      </c>
      <c r="EZ74" s="17" t="str">
        <f t="shared" si="137"/>
        <v/>
      </c>
      <c r="FA74" s="17" t="str">
        <f t="shared" si="137"/>
        <v/>
      </c>
      <c r="FB74" s="17" t="str">
        <f t="shared" si="137"/>
        <v/>
      </c>
      <c r="FC74" s="17" t="str">
        <f t="shared" si="137"/>
        <v/>
      </c>
      <c r="FD74" s="17" t="str">
        <f t="shared" si="137"/>
        <v/>
      </c>
      <c r="FE74" s="17" t="str">
        <f t="shared" si="137"/>
        <v/>
      </c>
      <c r="FF74" s="17" t="str">
        <f t="shared" si="137"/>
        <v/>
      </c>
      <c r="FG74" s="17" t="str">
        <f t="shared" si="137"/>
        <v/>
      </c>
      <c r="FH74" s="17" t="str">
        <f t="shared" si="137"/>
        <v/>
      </c>
      <c r="FI74" s="17" t="str">
        <f t="shared" si="137"/>
        <v/>
      </c>
      <c r="FJ74" s="17" t="str">
        <f t="shared" si="137"/>
        <v/>
      </c>
      <c r="FK74" s="17" t="str">
        <f t="shared" si="137"/>
        <v/>
      </c>
      <c r="FL74" s="17" t="str">
        <f t="shared" si="137"/>
        <v/>
      </c>
      <c r="FM74" s="17" t="str">
        <f t="shared" si="146"/>
        <v/>
      </c>
      <c r="FN74" s="17" t="str">
        <f t="shared" si="146"/>
        <v/>
      </c>
      <c r="FO74" s="17" t="str">
        <f t="shared" si="146"/>
        <v/>
      </c>
      <c r="FP74" s="17" t="str">
        <f t="shared" si="146"/>
        <v/>
      </c>
      <c r="FQ74" s="17" t="str">
        <f t="shared" si="146"/>
        <v/>
      </c>
      <c r="FR74" s="17" t="str">
        <f t="shared" si="146"/>
        <v/>
      </c>
      <c r="FS74" s="17" t="str">
        <f t="shared" si="146"/>
        <v/>
      </c>
      <c r="FT74" s="17" t="str">
        <f t="shared" si="146"/>
        <v/>
      </c>
      <c r="FU74" s="17" t="str">
        <f t="shared" si="146"/>
        <v/>
      </c>
      <c r="FV74" s="17" t="str">
        <f t="shared" si="146"/>
        <v/>
      </c>
      <c r="FW74" s="17" t="str">
        <f t="shared" si="146"/>
        <v/>
      </c>
      <c r="FX74" s="17" t="str">
        <f t="shared" si="146"/>
        <v/>
      </c>
      <c r="FY74" s="17" t="str">
        <f t="shared" si="146"/>
        <v/>
      </c>
      <c r="FZ74" s="17" t="str">
        <f t="shared" si="146"/>
        <v/>
      </c>
      <c r="GA74" s="17" t="str">
        <f t="shared" si="146"/>
        <v/>
      </c>
      <c r="GB74" s="17" t="str">
        <f t="shared" si="146"/>
        <v/>
      </c>
      <c r="GC74" s="17" t="str">
        <f t="shared" si="146"/>
        <v/>
      </c>
      <c r="GD74" s="17" t="str">
        <f t="shared" si="146"/>
        <v/>
      </c>
      <c r="GE74" s="17" t="str">
        <f t="shared" si="146"/>
        <v/>
      </c>
      <c r="GF74" s="17" t="str">
        <f t="shared" si="146"/>
        <v/>
      </c>
      <c r="GG74" s="17" t="str">
        <f t="shared" si="146"/>
        <v/>
      </c>
      <c r="GH74" s="17" t="str">
        <f t="shared" si="146"/>
        <v/>
      </c>
      <c r="GI74" s="17" t="str">
        <f t="shared" si="146"/>
        <v/>
      </c>
      <c r="GJ74" s="17" t="str">
        <f t="shared" si="146"/>
        <v/>
      </c>
      <c r="GK74" s="17" t="str">
        <f t="shared" si="146"/>
        <v/>
      </c>
      <c r="GL74" s="17" t="str">
        <f t="shared" si="146"/>
        <v/>
      </c>
      <c r="GM74" s="17" t="str">
        <f t="shared" si="146"/>
        <v/>
      </c>
      <c r="GN74" s="17" t="str">
        <f t="shared" si="146"/>
        <v/>
      </c>
      <c r="GO74" s="17" t="str">
        <f t="shared" si="146"/>
        <v/>
      </c>
      <c r="GP74" s="17" t="str">
        <f t="shared" si="146"/>
        <v/>
      </c>
      <c r="GQ74" s="17" t="str">
        <f t="shared" si="146"/>
        <v/>
      </c>
      <c r="GR74" s="17" t="str">
        <f t="shared" si="146"/>
        <v/>
      </c>
      <c r="GS74" s="17" t="str">
        <f t="shared" si="146"/>
        <v/>
      </c>
      <c r="GT74" s="17" t="str">
        <f t="shared" si="146"/>
        <v/>
      </c>
      <c r="GU74" s="17" t="str">
        <f t="shared" si="146"/>
        <v/>
      </c>
      <c r="GV74" s="17" t="str">
        <f t="shared" si="146"/>
        <v/>
      </c>
      <c r="GW74" s="17" t="str">
        <f t="shared" si="146"/>
        <v/>
      </c>
      <c r="GX74" s="17" t="str">
        <f t="shared" si="146"/>
        <v/>
      </c>
      <c r="GY74" s="17" t="str">
        <f t="shared" si="146"/>
        <v/>
      </c>
      <c r="GZ74" s="17" t="str">
        <f t="shared" si="146"/>
        <v/>
      </c>
      <c r="HA74" s="17" t="str">
        <f t="shared" si="146"/>
        <v/>
      </c>
      <c r="HB74" s="17" t="str">
        <f t="shared" si="146"/>
        <v/>
      </c>
      <c r="HC74" s="17" t="str">
        <f t="shared" si="146"/>
        <v/>
      </c>
      <c r="HD74" s="17" t="str">
        <f t="shared" si="146"/>
        <v/>
      </c>
      <c r="HE74" s="17" t="str">
        <f t="shared" si="146"/>
        <v/>
      </c>
      <c r="HF74" s="17" t="str">
        <f t="shared" si="146"/>
        <v/>
      </c>
      <c r="HG74" s="17" t="str">
        <f t="shared" si="146"/>
        <v/>
      </c>
      <c r="HH74" s="17" t="str">
        <f t="shared" si="146"/>
        <v/>
      </c>
      <c r="HI74" s="17" t="str">
        <f t="shared" si="146"/>
        <v/>
      </c>
      <c r="HJ74" s="17" t="str">
        <f t="shared" si="146"/>
        <v/>
      </c>
      <c r="HK74" s="17" t="str">
        <f t="shared" si="146"/>
        <v/>
      </c>
      <c r="HL74" s="17" t="str">
        <f t="shared" si="146"/>
        <v/>
      </c>
      <c r="HM74" s="17" t="str">
        <f t="shared" si="146"/>
        <v/>
      </c>
      <c r="HN74" s="17" t="str">
        <f t="shared" si="146"/>
        <v/>
      </c>
      <c r="HO74" s="17" t="str">
        <f t="shared" si="146"/>
        <v/>
      </c>
      <c r="HP74" s="17" t="str">
        <f t="shared" si="146"/>
        <v/>
      </c>
      <c r="HQ74" s="17" t="str">
        <f t="shared" si="146"/>
        <v/>
      </c>
      <c r="HR74" s="17" t="str">
        <f t="shared" si="140"/>
        <v/>
      </c>
      <c r="HS74" s="17" t="str">
        <f t="shared" si="140"/>
        <v/>
      </c>
      <c r="HT74" s="17" t="str">
        <f t="shared" si="140"/>
        <v/>
      </c>
      <c r="HU74" s="17" t="str">
        <f t="shared" si="140"/>
        <v/>
      </c>
      <c r="HV74" s="17" t="str">
        <f t="shared" si="140"/>
        <v/>
      </c>
      <c r="HW74" s="17" t="str">
        <f t="shared" si="140"/>
        <v/>
      </c>
      <c r="HX74" s="17" t="str">
        <f t="shared" si="140"/>
        <v/>
      </c>
      <c r="HY74" s="17" t="str">
        <f t="shared" si="140"/>
        <v/>
      </c>
      <c r="HZ74" s="17" t="str">
        <f t="shared" si="140"/>
        <v/>
      </c>
      <c r="IA74" s="17" t="str">
        <f t="shared" si="140"/>
        <v/>
      </c>
      <c r="IB74" s="17" t="str">
        <f t="shared" si="140"/>
        <v/>
      </c>
      <c r="IC74" s="17" t="str">
        <f t="shared" si="140"/>
        <v/>
      </c>
      <c r="ID74" s="17" t="str">
        <f t="shared" si="140"/>
        <v/>
      </c>
      <c r="IE74" s="17" t="str">
        <f t="shared" si="140"/>
        <v/>
      </c>
      <c r="IF74" s="17" t="str">
        <f t="shared" si="140"/>
        <v/>
      </c>
      <c r="IG74" s="17" t="str">
        <f t="shared" si="140"/>
        <v/>
      </c>
      <c r="IH74" s="17" t="str">
        <f t="shared" si="140"/>
        <v/>
      </c>
      <c r="II74" s="17" t="str">
        <f t="shared" si="140"/>
        <v/>
      </c>
      <c r="IJ74" s="17" t="str">
        <f t="shared" si="140"/>
        <v/>
      </c>
      <c r="IK74" s="17" t="str">
        <f t="shared" si="140"/>
        <v/>
      </c>
      <c r="IL74" s="17" t="str">
        <f t="shared" si="140"/>
        <v/>
      </c>
      <c r="IM74" s="17" t="str">
        <f t="shared" si="140"/>
        <v/>
      </c>
      <c r="IN74" s="17" t="str">
        <f t="shared" si="140"/>
        <v/>
      </c>
      <c r="IO74" s="17" t="str">
        <f t="shared" si="139"/>
        <v/>
      </c>
      <c r="IP74" s="17" t="str">
        <f t="shared" si="139"/>
        <v/>
      </c>
      <c r="IQ74" s="17" t="str">
        <f t="shared" si="139"/>
        <v/>
      </c>
      <c r="IR74" s="17" t="str">
        <f t="shared" si="139"/>
        <v/>
      </c>
      <c r="IS74" s="17" t="str">
        <f t="shared" si="139"/>
        <v/>
      </c>
      <c r="IT74" s="17" t="str">
        <f t="shared" si="139"/>
        <v/>
      </c>
      <c r="IU74" s="17" t="str">
        <f t="shared" si="139"/>
        <v/>
      </c>
      <c r="IV74" s="17" t="str">
        <f t="shared" si="139"/>
        <v/>
      </c>
      <c r="IW74" s="17" t="str">
        <f t="shared" si="139"/>
        <v/>
      </c>
      <c r="IX74" s="17" t="str">
        <f t="shared" si="139"/>
        <v/>
      </c>
      <c r="IY74" s="17" t="str">
        <f t="shared" si="139"/>
        <v/>
      </c>
      <c r="IZ74" s="17" t="str">
        <f t="shared" si="139"/>
        <v/>
      </c>
      <c r="JA74" s="17" t="str">
        <f t="shared" si="139"/>
        <v/>
      </c>
      <c r="JB74" s="17" t="str">
        <f t="shared" si="139"/>
        <v/>
      </c>
      <c r="JC74" s="17" t="str">
        <f t="shared" si="139"/>
        <v/>
      </c>
    </row>
    <row r="75" spans="1:263" ht="15.75" customHeight="1">
      <c r="A75" s="80"/>
      <c r="B75" s="80"/>
      <c r="C75" s="80"/>
      <c r="D75" s="82" t="s">
        <v>100</v>
      </c>
      <c r="E75" s="22"/>
      <c r="F75" s="23" t="s">
        <v>69</v>
      </c>
      <c r="G75" s="23"/>
      <c r="H75" s="23"/>
      <c r="I75" s="23"/>
      <c r="J75" s="11"/>
      <c r="K75" s="32"/>
      <c r="L75" s="24"/>
      <c r="M75" s="32"/>
      <c r="N75" s="35" t="str">
        <f t="shared" si="115"/>
        <v/>
      </c>
      <c r="O75" s="25"/>
      <c r="P75" s="25"/>
      <c r="Q75" s="35" t="str">
        <f t="shared" si="116"/>
        <v/>
      </c>
      <c r="R75" s="25"/>
      <c r="S75" s="25"/>
      <c r="T75" s="26"/>
      <c r="U75" s="34" t="str">
        <f t="shared" si="141"/>
        <v/>
      </c>
      <c r="V75" s="17" t="str">
        <f t="shared" si="144"/>
        <v/>
      </c>
      <c r="W75" s="17" t="str">
        <f t="shared" si="144"/>
        <v/>
      </c>
      <c r="X75" s="17" t="str">
        <f t="shared" si="144"/>
        <v/>
      </c>
      <c r="Y75" s="17" t="str">
        <f t="shared" si="144"/>
        <v/>
      </c>
      <c r="Z75" s="17" t="str">
        <f t="shared" si="144"/>
        <v/>
      </c>
      <c r="AA75" s="17" t="str">
        <f t="shared" si="144"/>
        <v/>
      </c>
      <c r="AB75" s="17" t="str">
        <f t="shared" si="144"/>
        <v/>
      </c>
      <c r="AC75" s="17" t="str">
        <f t="shared" si="144"/>
        <v/>
      </c>
      <c r="AD75" s="17" t="str">
        <f t="shared" si="144"/>
        <v/>
      </c>
      <c r="AE75" s="17" t="str">
        <f t="shared" si="144"/>
        <v/>
      </c>
      <c r="AF75" s="17" t="str">
        <f t="shared" si="144"/>
        <v/>
      </c>
      <c r="AG75" s="17" t="str">
        <f t="shared" si="144"/>
        <v/>
      </c>
      <c r="AH75" s="17" t="str">
        <f t="shared" si="144"/>
        <v/>
      </c>
      <c r="AI75" s="17" t="str">
        <f t="shared" si="144"/>
        <v/>
      </c>
      <c r="AJ75" s="17" t="str">
        <f t="shared" si="144"/>
        <v/>
      </c>
      <c r="AK75" s="17" t="str">
        <f t="shared" si="144"/>
        <v/>
      </c>
      <c r="AL75" s="17" t="str">
        <f t="shared" si="144"/>
        <v/>
      </c>
      <c r="AM75" s="17" t="str">
        <f t="shared" si="144"/>
        <v/>
      </c>
      <c r="AN75" s="17" t="str">
        <f t="shared" si="144"/>
        <v/>
      </c>
      <c r="AO75" s="17" t="str">
        <f t="shared" si="144"/>
        <v/>
      </c>
      <c r="AP75" s="17" t="str">
        <f t="shared" si="144"/>
        <v/>
      </c>
      <c r="AQ75" s="17" t="str">
        <f t="shared" si="144"/>
        <v/>
      </c>
      <c r="AR75" s="17" t="str">
        <f t="shared" si="144"/>
        <v/>
      </c>
      <c r="AS75" s="17" t="str">
        <f t="shared" si="144"/>
        <v/>
      </c>
      <c r="AT75" s="17" t="str">
        <f t="shared" si="144"/>
        <v/>
      </c>
      <c r="AU75" s="17" t="str">
        <f t="shared" si="144"/>
        <v/>
      </c>
      <c r="AV75" s="17" t="str">
        <f t="shared" si="144"/>
        <v/>
      </c>
      <c r="AW75" s="17" t="str">
        <f t="shared" si="144"/>
        <v/>
      </c>
      <c r="AX75" s="17" t="str">
        <f t="shared" si="144"/>
        <v/>
      </c>
      <c r="AY75" s="17" t="str">
        <f t="shared" si="144"/>
        <v/>
      </c>
      <c r="AZ75" s="17" t="str">
        <f t="shared" si="144"/>
        <v/>
      </c>
      <c r="BA75" s="17" t="str">
        <f t="shared" si="144"/>
        <v/>
      </c>
      <c r="BB75" s="17" t="str">
        <f t="shared" si="144"/>
        <v/>
      </c>
      <c r="BC75" s="17" t="str">
        <f t="shared" si="144"/>
        <v/>
      </c>
      <c r="BD75" s="17" t="str">
        <f t="shared" si="144"/>
        <v/>
      </c>
      <c r="BE75" s="68" t="str">
        <f t="shared" si="144"/>
        <v/>
      </c>
      <c r="BF75" s="68" t="str">
        <f t="shared" si="144"/>
        <v/>
      </c>
      <c r="BG75" s="68" t="str">
        <f t="shared" si="144"/>
        <v/>
      </c>
      <c r="BH75" s="68" t="str">
        <f t="shared" si="144"/>
        <v/>
      </c>
      <c r="BI75" s="68" t="str">
        <f t="shared" si="144"/>
        <v/>
      </c>
      <c r="BJ75" s="68" t="str">
        <f t="shared" si="144"/>
        <v/>
      </c>
      <c r="BK75" s="68" t="str">
        <f t="shared" si="144"/>
        <v/>
      </c>
      <c r="BL75" s="17" t="str">
        <f t="shared" si="144"/>
        <v/>
      </c>
      <c r="BM75" s="17" t="str">
        <f t="shared" si="144"/>
        <v/>
      </c>
      <c r="BN75" s="17" t="str">
        <f t="shared" si="144"/>
        <v/>
      </c>
      <c r="BO75" s="17" t="str">
        <f t="shared" si="144"/>
        <v/>
      </c>
      <c r="BP75" s="17" t="str">
        <f t="shared" si="144"/>
        <v/>
      </c>
      <c r="BQ75" s="17" t="str">
        <f t="shared" si="144"/>
        <v/>
      </c>
      <c r="BR75" s="17" t="str">
        <f t="shared" si="144"/>
        <v/>
      </c>
      <c r="BS75" s="17" t="str">
        <f t="shared" si="144"/>
        <v/>
      </c>
      <c r="BT75" s="17" t="str">
        <f t="shared" si="144"/>
        <v/>
      </c>
      <c r="BU75" s="17" t="str">
        <f t="shared" si="144"/>
        <v/>
      </c>
      <c r="BV75" s="17" t="str">
        <f t="shared" si="144"/>
        <v/>
      </c>
      <c r="BW75" s="17" t="str">
        <f t="shared" si="144"/>
        <v/>
      </c>
      <c r="BX75" s="17" t="str">
        <f t="shared" si="144"/>
        <v/>
      </c>
      <c r="BY75" s="17" t="str">
        <f t="shared" si="144"/>
        <v/>
      </c>
      <c r="BZ75" s="17" t="str">
        <f t="shared" si="144"/>
        <v/>
      </c>
      <c r="CA75" s="17" t="str">
        <f t="shared" si="144"/>
        <v/>
      </c>
      <c r="CB75" s="17" t="str">
        <f t="shared" si="144"/>
        <v/>
      </c>
      <c r="CC75" s="17" t="str">
        <f t="shared" si="144"/>
        <v/>
      </c>
      <c r="CD75" s="17" t="str">
        <f t="shared" si="144"/>
        <v/>
      </c>
      <c r="CE75" s="17" t="str">
        <f t="shared" si="144"/>
        <v/>
      </c>
      <c r="CF75" s="17" t="str">
        <f t="shared" si="144"/>
        <v/>
      </c>
      <c r="CG75" s="17" t="str">
        <f t="shared" si="131"/>
        <v/>
      </c>
      <c r="CH75" s="17" t="str">
        <f t="shared" si="131"/>
        <v/>
      </c>
      <c r="CI75" s="17" t="str">
        <f t="shared" si="131"/>
        <v/>
      </c>
      <c r="CJ75" s="17" t="str">
        <f t="shared" si="131"/>
        <v/>
      </c>
      <c r="CK75" s="17" t="str">
        <f t="shared" si="131"/>
        <v/>
      </c>
      <c r="CL75" s="17" t="str">
        <f t="shared" si="131"/>
        <v/>
      </c>
      <c r="CM75" s="17" t="str">
        <f t="shared" si="131"/>
        <v/>
      </c>
      <c r="CN75" s="17" t="str">
        <f t="shared" si="131"/>
        <v/>
      </c>
      <c r="CO75" s="17" t="str">
        <f t="shared" si="131"/>
        <v/>
      </c>
      <c r="CP75" s="17" t="str">
        <f t="shared" si="131"/>
        <v/>
      </c>
      <c r="CQ75" s="17" t="str">
        <f t="shared" si="131"/>
        <v/>
      </c>
      <c r="CR75" s="17" t="str">
        <f t="shared" ref="CR75:DM75" si="149">IF(AND($S75&lt;&gt;"",CR$6&gt;=$R75,CR$6&lt;=$S75),IF($E75="",IF($F75="",6,5),4),IF((CR$6&gt;=$O75)*AND(CR$6&lt;=$P75),IF($E75="",IF($F75="",3,2),1),""))</f>
        <v/>
      </c>
      <c r="CS75" s="17" t="str">
        <f t="shared" si="149"/>
        <v/>
      </c>
      <c r="CT75" s="17" t="str">
        <f t="shared" si="149"/>
        <v/>
      </c>
      <c r="CU75" s="17" t="str">
        <f t="shared" si="149"/>
        <v/>
      </c>
      <c r="CV75" s="17" t="str">
        <f t="shared" si="149"/>
        <v/>
      </c>
      <c r="CW75" s="17" t="str">
        <f t="shared" si="149"/>
        <v/>
      </c>
      <c r="CX75" s="17" t="str">
        <f t="shared" si="149"/>
        <v/>
      </c>
      <c r="CY75" s="17" t="str">
        <f t="shared" si="149"/>
        <v/>
      </c>
      <c r="CZ75" s="17" t="str">
        <f t="shared" si="149"/>
        <v/>
      </c>
      <c r="DA75" s="17" t="str">
        <f t="shared" si="149"/>
        <v/>
      </c>
      <c r="DB75" s="17" t="str">
        <f t="shared" si="149"/>
        <v/>
      </c>
      <c r="DC75" s="17" t="str">
        <f t="shared" si="149"/>
        <v/>
      </c>
      <c r="DD75" s="17" t="str">
        <f t="shared" si="149"/>
        <v/>
      </c>
      <c r="DE75" s="17" t="str">
        <f t="shared" si="149"/>
        <v/>
      </c>
      <c r="DF75" s="17" t="str">
        <f t="shared" si="149"/>
        <v/>
      </c>
      <c r="DG75" s="17" t="str">
        <f t="shared" si="149"/>
        <v/>
      </c>
      <c r="DH75" s="17" t="str">
        <f t="shared" si="149"/>
        <v/>
      </c>
      <c r="DI75" s="17" t="str">
        <f t="shared" si="149"/>
        <v/>
      </c>
      <c r="DJ75" s="17" t="str">
        <f t="shared" si="149"/>
        <v/>
      </c>
      <c r="DK75" s="17" t="str">
        <f t="shared" si="149"/>
        <v/>
      </c>
      <c r="DL75" s="17" t="str">
        <f t="shared" si="149"/>
        <v/>
      </c>
      <c r="DM75" s="17" t="str">
        <f t="shared" si="149"/>
        <v/>
      </c>
      <c r="DN75" s="17" t="str">
        <f t="shared" ref="CW75:DN85" si="150">IF(AND($S75&lt;&gt;"",DN$6&gt;=$R75,DN$6&lt;=$S75),IF($E75="",IF($F75="",6,5),4),IF((DN$6&gt;=$O75)*AND(DN$6&lt;=$P75),IF($E75="",IF($F75="",3,2),1),""))</f>
        <v/>
      </c>
      <c r="DO75" s="17" t="str">
        <f t="shared" si="147"/>
        <v/>
      </c>
      <c r="DP75" s="17" t="str">
        <f t="shared" si="147"/>
        <v/>
      </c>
      <c r="DQ75" s="17" t="str">
        <f t="shared" si="147"/>
        <v/>
      </c>
      <c r="DR75" s="17" t="str">
        <f t="shared" si="147"/>
        <v/>
      </c>
      <c r="DS75" s="17" t="str">
        <f t="shared" si="147"/>
        <v/>
      </c>
      <c r="DT75" s="17" t="str">
        <f t="shared" si="147"/>
        <v/>
      </c>
      <c r="DU75" s="17" t="str">
        <f t="shared" si="147"/>
        <v/>
      </c>
      <c r="DV75" s="17" t="str">
        <f t="shared" si="147"/>
        <v/>
      </c>
      <c r="DW75" s="17" t="str">
        <f t="shared" si="147"/>
        <v/>
      </c>
      <c r="DX75" s="17" t="str">
        <f t="shared" si="147"/>
        <v/>
      </c>
      <c r="DY75" s="17" t="str">
        <f t="shared" si="147"/>
        <v/>
      </c>
      <c r="DZ75" s="17" t="str">
        <f t="shared" si="147"/>
        <v/>
      </c>
      <c r="EA75" s="17" t="str">
        <f t="shared" si="147"/>
        <v/>
      </c>
      <c r="EB75" s="17" t="str">
        <f t="shared" si="147"/>
        <v/>
      </c>
      <c r="EC75" s="17" t="str">
        <f t="shared" si="147"/>
        <v/>
      </c>
      <c r="ED75" s="17" t="str">
        <f t="shared" si="147"/>
        <v/>
      </c>
      <c r="EE75" s="17" t="str">
        <f t="shared" si="147"/>
        <v/>
      </c>
      <c r="EF75" s="17" t="str">
        <f t="shared" si="147"/>
        <v/>
      </c>
      <c r="EG75" s="17" t="str">
        <f t="shared" si="147"/>
        <v/>
      </c>
      <c r="EH75" s="17" t="str">
        <f t="shared" si="147"/>
        <v/>
      </c>
      <c r="EI75" s="17" t="str">
        <f t="shared" si="147"/>
        <v/>
      </c>
      <c r="EJ75" s="17" t="str">
        <f t="shared" si="147"/>
        <v/>
      </c>
      <c r="EK75" s="17" t="str">
        <f t="shared" si="147"/>
        <v/>
      </c>
      <c r="EL75" s="17" t="str">
        <f t="shared" si="147"/>
        <v/>
      </c>
      <c r="EM75" s="17" t="str">
        <f t="shared" si="147"/>
        <v/>
      </c>
      <c r="EN75" s="17" t="str">
        <f t="shared" si="147"/>
        <v/>
      </c>
      <c r="EO75" s="17" t="str">
        <f t="shared" si="147"/>
        <v/>
      </c>
      <c r="EP75" s="17" t="str">
        <f t="shared" si="147"/>
        <v/>
      </c>
      <c r="EQ75" s="17" t="str">
        <f t="shared" si="148"/>
        <v/>
      </c>
      <c r="ER75" s="17" t="str">
        <f t="shared" si="148"/>
        <v/>
      </c>
      <c r="ES75" s="17" t="str">
        <f t="shared" si="148"/>
        <v/>
      </c>
      <c r="ET75" s="17" t="str">
        <f t="shared" si="148"/>
        <v/>
      </c>
      <c r="EU75" s="17" t="str">
        <f t="shared" si="148"/>
        <v/>
      </c>
      <c r="EV75" s="17" t="str">
        <f t="shared" si="148"/>
        <v/>
      </c>
      <c r="EW75" s="17" t="str">
        <f t="shared" si="148"/>
        <v/>
      </c>
      <c r="EX75" s="17" t="str">
        <f t="shared" si="148"/>
        <v/>
      </c>
      <c r="EY75" s="17" t="str">
        <f t="shared" si="148"/>
        <v/>
      </c>
      <c r="EZ75" s="17" t="str">
        <f t="shared" si="148"/>
        <v/>
      </c>
      <c r="FA75" s="17" t="str">
        <f t="shared" si="148"/>
        <v/>
      </c>
      <c r="FB75" s="17" t="str">
        <f t="shared" si="148"/>
        <v/>
      </c>
      <c r="FC75" s="17" t="str">
        <f t="shared" si="148"/>
        <v/>
      </c>
      <c r="FD75" s="17" t="str">
        <f t="shared" si="148"/>
        <v/>
      </c>
      <c r="FE75" s="17" t="str">
        <f t="shared" si="148"/>
        <v/>
      </c>
      <c r="FF75" s="17" t="str">
        <f t="shared" si="148"/>
        <v/>
      </c>
      <c r="FG75" s="17" t="str">
        <f t="shared" ref="FG75:FM83" si="151">IF(AND($S75&lt;&gt;"",FG$6&gt;=$R75,FG$6&lt;=$S75),IF($E75="",IF($F75="",6,5),4),IF((FG$6&gt;=$O75)*AND(FG$6&lt;=$P75),IF($E75="",IF($F75="",3,2),1),""))</f>
        <v/>
      </c>
      <c r="FH75" s="17" t="str">
        <f t="shared" si="151"/>
        <v/>
      </c>
      <c r="FI75" s="17" t="str">
        <f t="shared" si="151"/>
        <v/>
      </c>
      <c r="FJ75" s="17" t="str">
        <f t="shared" si="151"/>
        <v/>
      </c>
      <c r="FK75" s="17" t="str">
        <f t="shared" si="151"/>
        <v/>
      </c>
      <c r="FL75" s="17" t="str">
        <f t="shared" si="151"/>
        <v/>
      </c>
      <c r="FM75" s="17" t="str">
        <f t="shared" si="151"/>
        <v/>
      </c>
      <c r="FN75" s="17" t="str">
        <f t="shared" si="146"/>
        <v/>
      </c>
      <c r="FO75" s="17" t="str">
        <f t="shared" si="146"/>
        <v/>
      </c>
      <c r="FP75" s="17" t="str">
        <f t="shared" si="146"/>
        <v/>
      </c>
      <c r="FQ75" s="17" t="str">
        <f t="shared" si="146"/>
        <v/>
      </c>
      <c r="FR75" s="17" t="str">
        <f t="shared" si="146"/>
        <v/>
      </c>
      <c r="FS75" s="17" t="str">
        <f t="shared" si="146"/>
        <v/>
      </c>
      <c r="FT75" s="17" t="str">
        <f t="shared" si="146"/>
        <v/>
      </c>
      <c r="FU75" s="17" t="str">
        <f t="shared" si="146"/>
        <v/>
      </c>
      <c r="FV75" s="17" t="str">
        <f t="shared" si="146"/>
        <v/>
      </c>
      <c r="FW75" s="17" t="str">
        <f t="shared" si="146"/>
        <v/>
      </c>
      <c r="FX75" s="17" t="str">
        <f t="shared" si="146"/>
        <v/>
      </c>
      <c r="FY75" s="17" t="str">
        <f t="shared" si="146"/>
        <v/>
      </c>
      <c r="FZ75" s="17" t="str">
        <f t="shared" si="146"/>
        <v/>
      </c>
      <c r="GA75" s="17" t="str">
        <f t="shared" si="146"/>
        <v/>
      </c>
      <c r="GB75" s="17" t="str">
        <f t="shared" si="146"/>
        <v/>
      </c>
      <c r="GC75" s="17" t="str">
        <f t="shared" si="146"/>
        <v/>
      </c>
      <c r="GD75" s="17" t="str">
        <f t="shared" si="146"/>
        <v/>
      </c>
      <c r="GE75" s="17" t="str">
        <f t="shared" si="146"/>
        <v/>
      </c>
      <c r="GF75" s="17" t="str">
        <f t="shared" si="146"/>
        <v/>
      </c>
      <c r="GG75" s="17" t="str">
        <f t="shared" si="146"/>
        <v/>
      </c>
      <c r="GH75" s="17" t="str">
        <f t="shared" si="146"/>
        <v/>
      </c>
      <c r="GI75" s="17" t="str">
        <f t="shared" si="146"/>
        <v/>
      </c>
      <c r="GJ75" s="17" t="str">
        <f t="shared" si="146"/>
        <v/>
      </c>
      <c r="GK75" s="17" t="str">
        <f t="shared" si="146"/>
        <v/>
      </c>
      <c r="GL75" s="17" t="str">
        <f t="shared" si="146"/>
        <v/>
      </c>
      <c r="GM75" s="17" t="str">
        <f t="shared" si="146"/>
        <v/>
      </c>
      <c r="GN75" s="17" t="str">
        <f t="shared" si="146"/>
        <v/>
      </c>
      <c r="GO75" s="17" t="str">
        <f t="shared" si="146"/>
        <v/>
      </c>
      <c r="GP75" s="17" t="str">
        <f t="shared" si="146"/>
        <v/>
      </c>
      <c r="GQ75" s="17" t="str">
        <f t="shared" si="146"/>
        <v/>
      </c>
      <c r="GR75" s="17" t="str">
        <f t="shared" si="146"/>
        <v/>
      </c>
      <c r="GS75" s="17" t="str">
        <f t="shared" si="146"/>
        <v/>
      </c>
      <c r="GT75" s="17" t="str">
        <f t="shared" si="146"/>
        <v/>
      </c>
      <c r="GU75" s="17" t="str">
        <f t="shared" si="146"/>
        <v/>
      </c>
      <c r="GV75" s="17" t="str">
        <f t="shared" si="146"/>
        <v/>
      </c>
      <c r="GW75" s="17" t="str">
        <f t="shared" si="146"/>
        <v/>
      </c>
      <c r="GX75" s="17" t="str">
        <f t="shared" si="146"/>
        <v/>
      </c>
      <c r="GY75" s="17" t="str">
        <f t="shared" si="146"/>
        <v/>
      </c>
      <c r="GZ75" s="17" t="str">
        <f t="shared" si="146"/>
        <v/>
      </c>
      <c r="HA75" s="17" t="str">
        <f t="shared" si="146"/>
        <v/>
      </c>
      <c r="HB75" s="17" t="str">
        <f t="shared" si="146"/>
        <v/>
      </c>
      <c r="HC75" s="17" t="str">
        <f t="shared" si="146"/>
        <v/>
      </c>
      <c r="HD75" s="17" t="str">
        <f t="shared" si="146"/>
        <v/>
      </c>
      <c r="HE75" s="17" t="str">
        <f t="shared" si="146"/>
        <v/>
      </c>
      <c r="HF75" s="17" t="str">
        <f t="shared" si="146"/>
        <v/>
      </c>
      <c r="HG75" s="17" t="str">
        <f t="shared" si="146"/>
        <v/>
      </c>
      <c r="HH75" s="17" t="str">
        <f t="shared" si="146"/>
        <v/>
      </c>
      <c r="HI75" s="17" t="str">
        <f t="shared" si="146"/>
        <v/>
      </c>
      <c r="HJ75" s="17" t="str">
        <f t="shared" si="146"/>
        <v/>
      </c>
      <c r="HK75" s="17" t="str">
        <f t="shared" si="146"/>
        <v/>
      </c>
      <c r="HL75" s="17" t="str">
        <f t="shared" si="146"/>
        <v/>
      </c>
      <c r="HM75" s="17" t="str">
        <f t="shared" si="146"/>
        <v/>
      </c>
      <c r="HN75" s="17" t="str">
        <f t="shared" si="146"/>
        <v/>
      </c>
      <c r="HO75" s="17" t="str">
        <f t="shared" si="146"/>
        <v/>
      </c>
      <c r="HP75" s="17" t="str">
        <f t="shared" si="146"/>
        <v/>
      </c>
      <c r="HQ75" s="17" t="str">
        <f t="shared" ref="HE75:ID80" si="152">IF(AND($S75&lt;&gt;"",HQ$6&gt;=$R75,HQ$6&lt;=$S75),IF($E75="",IF($F75="",6,5),4),IF((HQ$6&gt;=$O75)*AND(HQ$6&lt;=$P75),IF($E75="",IF($F75="",3,2),1),""))</f>
        <v/>
      </c>
      <c r="HR75" s="17" t="str">
        <f t="shared" si="140"/>
        <v/>
      </c>
      <c r="HS75" s="17" t="str">
        <f t="shared" si="140"/>
        <v/>
      </c>
      <c r="HT75" s="17" t="str">
        <f t="shared" si="140"/>
        <v/>
      </c>
      <c r="HU75" s="17" t="str">
        <f t="shared" si="140"/>
        <v/>
      </c>
      <c r="HV75" s="17" t="str">
        <f t="shared" si="140"/>
        <v/>
      </c>
      <c r="HW75" s="17" t="str">
        <f t="shared" si="140"/>
        <v/>
      </c>
      <c r="HX75" s="17" t="str">
        <f t="shared" si="140"/>
        <v/>
      </c>
      <c r="HY75" s="17" t="str">
        <f t="shared" si="140"/>
        <v/>
      </c>
      <c r="HZ75" s="17" t="str">
        <f t="shared" si="140"/>
        <v/>
      </c>
      <c r="IA75" s="17" t="str">
        <f t="shared" si="140"/>
        <v/>
      </c>
      <c r="IB75" s="17" t="str">
        <f t="shared" si="140"/>
        <v/>
      </c>
      <c r="IC75" s="17" t="str">
        <f t="shared" si="140"/>
        <v/>
      </c>
      <c r="ID75" s="17" t="str">
        <f t="shared" si="140"/>
        <v/>
      </c>
      <c r="IE75" s="17" t="str">
        <f t="shared" si="140"/>
        <v/>
      </c>
      <c r="IF75" s="17" t="str">
        <f t="shared" si="140"/>
        <v/>
      </c>
      <c r="IG75" s="17" t="str">
        <f t="shared" ref="IG75:JC126" si="153">IF(AND($S75&lt;&gt;"",IG$6&gt;=$R75,IG$6&lt;=$S75),IF($E75="",IF($F75="",6,5),4),IF((IG$6&gt;=$O75)*AND(IG$6&lt;=$P75),IF($E75="",IF($F75="",3,2),1),""))</f>
        <v/>
      </c>
      <c r="IH75" s="17" t="str">
        <f t="shared" si="153"/>
        <v/>
      </c>
      <c r="II75" s="17" t="str">
        <f t="shared" si="153"/>
        <v/>
      </c>
      <c r="IJ75" s="17" t="str">
        <f t="shared" si="153"/>
        <v/>
      </c>
      <c r="IK75" s="17" t="str">
        <f t="shared" si="153"/>
        <v/>
      </c>
      <c r="IL75" s="17" t="str">
        <f t="shared" si="153"/>
        <v/>
      </c>
      <c r="IM75" s="17" t="str">
        <f t="shared" si="153"/>
        <v/>
      </c>
      <c r="IN75" s="17" t="str">
        <f t="shared" si="153"/>
        <v/>
      </c>
      <c r="IO75" s="17" t="str">
        <f t="shared" si="139"/>
        <v/>
      </c>
      <c r="IP75" s="17" t="str">
        <f t="shared" si="139"/>
        <v/>
      </c>
      <c r="IQ75" s="17" t="str">
        <f t="shared" si="139"/>
        <v/>
      </c>
      <c r="IR75" s="17" t="str">
        <f t="shared" si="139"/>
        <v/>
      </c>
      <c r="IS75" s="17" t="str">
        <f t="shared" si="139"/>
        <v/>
      </c>
      <c r="IT75" s="17" t="str">
        <f t="shared" si="139"/>
        <v/>
      </c>
      <c r="IU75" s="17" t="str">
        <f t="shared" si="139"/>
        <v/>
      </c>
      <c r="IV75" s="17" t="str">
        <f t="shared" si="139"/>
        <v/>
      </c>
      <c r="IW75" s="17" t="str">
        <f t="shared" si="139"/>
        <v/>
      </c>
      <c r="IX75" s="17" t="str">
        <f t="shared" si="139"/>
        <v/>
      </c>
      <c r="IY75" s="17" t="str">
        <f t="shared" si="139"/>
        <v/>
      </c>
      <c r="IZ75" s="17" t="str">
        <f t="shared" si="139"/>
        <v/>
      </c>
      <c r="JA75" s="17" t="str">
        <f t="shared" si="139"/>
        <v/>
      </c>
      <c r="JB75" s="17" t="str">
        <f t="shared" si="139"/>
        <v/>
      </c>
      <c r="JC75" s="17" t="str">
        <f t="shared" si="139"/>
        <v/>
      </c>
    </row>
    <row r="76" spans="1:263" ht="15.75" customHeight="1">
      <c r="A76" s="80"/>
      <c r="B76" s="80"/>
      <c r="C76" s="80"/>
      <c r="D76" s="82" t="s">
        <v>101</v>
      </c>
      <c r="E76" s="22"/>
      <c r="F76" s="23" t="s">
        <v>70</v>
      </c>
      <c r="G76" s="23"/>
      <c r="H76" s="23"/>
      <c r="I76" s="23"/>
      <c r="J76" s="11"/>
      <c r="K76" s="32"/>
      <c r="L76" s="24"/>
      <c r="M76" s="32"/>
      <c r="N76" s="35" t="str">
        <f t="shared" si="115"/>
        <v/>
      </c>
      <c r="O76" s="25"/>
      <c r="P76" s="25"/>
      <c r="Q76" s="35" t="str">
        <f t="shared" si="116"/>
        <v/>
      </c>
      <c r="R76" s="25"/>
      <c r="S76" s="25">
        <v>44105</v>
      </c>
      <c r="T76" s="79" t="s">
        <v>73</v>
      </c>
      <c r="U76" s="34" t="str">
        <f t="shared" ref="U76:U82" si="154">IF(ISBLANK(O76),"",IF(ISBLANK(P76),"",IF(ISBLANK(S76),IF(P76-$S$1&lt;0,NETWORKDAYS(P76,$S$1,非稼働日)-1,""),"")))</f>
        <v/>
      </c>
      <c r="V76" s="17">
        <f t="shared" si="144"/>
        <v>5</v>
      </c>
      <c r="W76" s="17" t="str">
        <f t="shared" si="144"/>
        <v/>
      </c>
      <c r="X76" s="17" t="str">
        <f t="shared" si="144"/>
        <v/>
      </c>
      <c r="Y76" s="17" t="str">
        <f t="shared" si="144"/>
        <v/>
      </c>
      <c r="Z76" s="17" t="str">
        <f t="shared" si="144"/>
        <v/>
      </c>
      <c r="AA76" s="17" t="str">
        <f t="shared" si="144"/>
        <v/>
      </c>
      <c r="AB76" s="17" t="str">
        <f t="shared" si="144"/>
        <v/>
      </c>
      <c r="AC76" s="17" t="str">
        <f t="shared" ref="AC76:CG76" si="155">IF(AND($S76&lt;&gt;"",AC$6&gt;=$R76,AC$6&lt;=$S76),IF($E76="",IF($F76="",6,5),4),IF((AC$6&gt;=$O76)*AND(AC$6&lt;=$P76),IF($E76="",IF($F76="",3,2),1),""))</f>
        <v/>
      </c>
      <c r="AD76" s="17" t="str">
        <f t="shared" si="155"/>
        <v/>
      </c>
      <c r="AE76" s="17" t="str">
        <f t="shared" si="155"/>
        <v/>
      </c>
      <c r="AF76" s="17" t="str">
        <f t="shared" si="155"/>
        <v/>
      </c>
      <c r="AG76" s="17" t="str">
        <f t="shared" si="155"/>
        <v/>
      </c>
      <c r="AH76" s="17" t="str">
        <f t="shared" si="155"/>
        <v/>
      </c>
      <c r="AI76" s="17" t="str">
        <f t="shared" si="155"/>
        <v/>
      </c>
      <c r="AJ76" s="17" t="str">
        <f t="shared" si="155"/>
        <v/>
      </c>
      <c r="AK76" s="17" t="str">
        <f t="shared" si="155"/>
        <v/>
      </c>
      <c r="AL76" s="17" t="str">
        <f t="shared" si="155"/>
        <v/>
      </c>
      <c r="AM76" s="17" t="str">
        <f t="shared" si="155"/>
        <v/>
      </c>
      <c r="AN76" s="17" t="str">
        <f t="shared" si="155"/>
        <v/>
      </c>
      <c r="AO76" s="17" t="str">
        <f t="shared" si="155"/>
        <v/>
      </c>
      <c r="AP76" s="17" t="str">
        <f t="shared" si="155"/>
        <v/>
      </c>
      <c r="AQ76" s="17" t="str">
        <f t="shared" si="155"/>
        <v/>
      </c>
      <c r="AR76" s="17" t="str">
        <f t="shared" si="155"/>
        <v/>
      </c>
      <c r="AS76" s="17" t="str">
        <f t="shared" si="155"/>
        <v/>
      </c>
      <c r="AT76" s="17" t="str">
        <f t="shared" si="155"/>
        <v/>
      </c>
      <c r="AU76" s="17" t="str">
        <f t="shared" si="155"/>
        <v/>
      </c>
      <c r="AV76" s="17" t="str">
        <f t="shared" si="155"/>
        <v/>
      </c>
      <c r="AW76" s="17" t="str">
        <f t="shared" si="155"/>
        <v/>
      </c>
      <c r="AX76" s="17" t="str">
        <f t="shared" si="155"/>
        <v/>
      </c>
      <c r="AY76" s="17" t="str">
        <f t="shared" si="155"/>
        <v/>
      </c>
      <c r="AZ76" s="17" t="str">
        <f t="shared" si="155"/>
        <v/>
      </c>
      <c r="BA76" s="17" t="str">
        <f t="shared" si="155"/>
        <v/>
      </c>
      <c r="BB76" s="17" t="str">
        <f t="shared" si="155"/>
        <v/>
      </c>
      <c r="BC76" s="17" t="str">
        <f t="shared" si="155"/>
        <v/>
      </c>
      <c r="BD76" s="17" t="str">
        <f t="shared" si="155"/>
        <v/>
      </c>
      <c r="BE76" s="68" t="str">
        <f t="shared" si="155"/>
        <v/>
      </c>
      <c r="BF76" s="68" t="str">
        <f t="shared" si="155"/>
        <v/>
      </c>
      <c r="BG76" s="68" t="str">
        <f t="shared" si="155"/>
        <v/>
      </c>
      <c r="BH76" s="68" t="str">
        <f t="shared" si="155"/>
        <v/>
      </c>
      <c r="BI76" s="68" t="str">
        <f t="shared" si="155"/>
        <v/>
      </c>
      <c r="BJ76" s="68" t="str">
        <f t="shared" si="155"/>
        <v/>
      </c>
      <c r="BK76" s="68" t="str">
        <f t="shared" si="155"/>
        <v/>
      </c>
      <c r="BL76" s="17" t="str">
        <f t="shared" si="155"/>
        <v/>
      </c>
      <c r="BM76" s="17" t="str">
        <f t="shared" si="155"/>
        <v/>
      </c>
      <c r="BN76" s="17" t="str">
        <f t="shared" si="155"/>
        <v/>
      </c>
      <c r="BO76" s="17" t="str">
        <f t="shared" si="155"/>
        <v/>
      </c>
      <c r="BP76" s="17" t="str">
        <f t="shared" si="155"/>
        <v/>
      </c>
      <c r="BQ76" s="17" t="str">
        <f t="shared" si="155"/>
        <v/>
      </c>
      <c r="BR76" s="17" t="str">
        <f t="shared" si="155"/>
        <v/>
      </c>
      <c r="BS76" s="17" t="str">
        <f t="shared" si="155"/>
        <v/>
      </c>
      <c r="BT76" s="17" t="str">
        <f t="shared" si="155"/>
        <v/>
      </c>
      <c r="BU76" s="17" t="str">
        <f t="shared" si="155"/>
        <v/>
      </c>
      <c r="BV76" s="17" t="str">
        <f t="shared" si="155"/>
        <v/>
      </c>
      <c r="BW76" s="17" t="str">
        <f t="shared" si="155"/>
        <v/>
      </c>
      <c r="BX76" s="17" t="str">
        <f t="shared" si="155"/>
        <v/>
      </c>
      <c r="BY76" s="17" t="str">
        <f t="shared" si="155"/>
        <v/>
      </c>
      <c r="BZ76" s="17" t="str">
        <f t="shared" si="155"/>
        <v/>
      </c>
      <c r="CA76" s="17" t="str">
        <f t="shared" si="155"/>
        <v/>
      </c>
      <c r="CB76" s="17" t="str">
        <f t="shared" si="155"/>
        <v/>
      </c>
      <c r="CC76" s="17" t="str">
        <f t="shared" si="155"/>
        <v/>
      </c>
      <c r="CD76" s="17" t="str">
        <f t="shared" si="155"/>
        <v/>
      </c>
      <c r="CE76" s="17" t="str">
        <f t="shared" si="155"/>
        <v/>
      </c>
      <c r="CF76" s="17" t="str">
        <f t="shared" si="155"/>
        <v/>
      </c>
      <c r="CG76" s="17" t="str">
        <f t="shared" si="155"/>
        <v/>
      </c>
      <c r="CH76" s="17" t="str">
        <f t="shared" ref="CG76:CV87" si="156">IF(AND($S76&lt;&gt;"",CH$6&gt;=$R76,CH$6&lt;=$S76),IF($E76="",IF($F76="",6,5),4),IF((CH$6&gt;=$O76)*AND(CH$6&lt;=$P76),IF($E76="",IF($F76="",3,2),1),""))</f>
        <v/>
      </c>
      <c r="CI76" s="17" t="str">
        <f t="shared" si="156"/>
        <v/>
      </c>
      <c r="CJ76" s="17" t="str">
        <f t="shared" si="156"/>
        <v/>
      </c>
      <c r="CK76" s="17" t="str">
        <f t="shared" si="156"/>
        <v/>
      </c>
      <c r="CL76" s="17" t="str">
        <f t="shared" si="156"/>
        <v/>
      </c>
      <c r="CM76" s="17" t="str">
        <f t="shared" si="156"/>
        <v/>
      </c>
      <c r="CN76" s="17" t="str">
        <f t="shared" si="156"/>
        <v/>
      </c>
      <c r="CO76" s="17" t="str">
        <f t="shared" si="156"/>
        <v/>
      </c>
      <c r="CP76" s="17" t="str">
        <f t="shared" si="156"/>
        <v/>
      </c>
      <c r="CQ76" s="17" t="str">
        <f t="shared" si="156"/>
        <v/>
      </c>
      <c r="CR76" s="17" t="str">
        <f t="shared" si="156"/>
        <v/>
      </c>
      <c r="CS76" s="17" t="str">
        <f t="shared" si="156"/>
        <v/>
      </c>
      <c r="CT76" s="17" t="str">
        <f t="shared" si="156"/>
        <v/>
      </c>
      <c r="CU76" s="17" t="str">
        <f t="shared" si="156"/>
        <v/>
      </c>
      <c r="CV76" s="17" t="str">
        <f t="shared" si="156"/>
        <v/>
      </c>
      <c r="CW76" s="17" t="str">
        <f t="shared" si="150"/>
        <v/>
      </c>
      <c r="CX76" s="17" t="str">
        <f t="shared" si="150"/>
        <v/>
      </c>
      <c r="CY76" s="17" t="str">
        <f t="shared" si="150"/>
        <v/>
      </c>
      <c r="CZ76" s="17" t="str">
        <f t="shared" si="150"/>
        <v/>
      </c>
      <c r="DA76" s="17" t="str">
        <f t="shared" si="150"/>
        <v/>
      </c>
      <c r="DB76" s="17" t="str">
        <f t="shared" si="150"/>
        <v/>
      </c>
      <c r="DC76" s="17" t="str">
        <f t="shared" si="150"/>
        <v/>
      </c>
      <c r="DD76" s="17" t="str">
        <f t="shared" si="150"/>
        <v/>
      </c>
      <c r="DE76" s="17" t="str">
        <f t="shared" si="150"/>
        <v/>
      </c>
      <c r="DF76" s="17" t="str">
        <f t="shared" si="150"/>
        <v/>
      </c>
      <c r="DG76" s="17" t="str">
        <f t="shared" si="150"/>
        <v/>
      </c>
      <c r="DH76" s="17" t="str">
        <f t="shared" si="150"/>
        <v/>
      </c>
      <c r="DI76" s="17" t="str">
        <f t="shared" si="150"/>
        <v/>
      </c>
      <c r="DJ76" s="17" t="str">
        <f t="shared" si="150"/>
        <v/>
      </c>
      <c r="DK76" s="17" t="str">
        <f t="shared" si="150"/>
        <v/>
      </c>
      <c r="DL76" s="17" t="str">
        <f t="shared" si="150"/>
        <v/>
      </c>
      <c r="DM76" s="17" t="str">
        <f t="shared" si="150"/>
        <v/>
      </c>
      <c r="DN76" s="17" t="str">
        <f t="shared" si="150"/>
        <v/>
      </c>
      <c r="DO76" s="17" t="str">
        <f t="shared" si="147"/>
        <v/>
      </c>
      <c r="DP76" s="17" t="str">
        <f t="shared" si="147"/>
        <v/>
      </c>
      <c r="DQ76" s="17" t="str">
        <f t="shared" si="147"/>
        <v/>
      </c>
      <c r="DR76" s="17" t="str">
        <f t="shared" si="147"/>
        <v/>
      </c>
      <c r="DS76" s="17" t="str">
        <f t="shared" si="147"/>
        <v/>
      </c>
      <c r="DT76" s="17" t="str">
        <f t="shared" si="147"/>
        <v/>
      </c>
      <c r="DU76" s="17" t="str">
        <f t="shared" si="147"/>
        <v/>
      </c>
      <c r="DV76" s="17" t="str">
        <f t="shared" si="147"/>
        <v/>
      </c>
      <c r="DW76" s="17" t="str">
        <f t="shared" si="147"/>
        <v/>
      </c>
      <c r="DX76" s="17" t="str">
        <f t="shared" si="147"/>
        <v/>
      </c>
      <c r="DY76" s="17" t="str">
        <f t="shared" si="147"/>
        <v/>
      </c>
      <c r="DZ76" s="17" t="str">
        <f t="shared" si="147"/>
        <v/>
      </c>
      <c r="EA76" s="17" t="str">
        <f t="shared" si="147"/>
        <v/>
      </c>
      <c r="EB76" s="17" t="str">
        <f t="shared" si="147"/>
        <v/>
      </c>
      <c r="EC76" s="17" t="str">
        <f t="shared" si="147"/>
        <v/>
      </c>
      <c r="ED76" s="17" t="str">
        <f t="shared" si="147"/>
        <v/>
      </c>
      <c r="EE76" s="17" t="str">
        <f t="shared" si="147"/>
        <v/>
      </c>
      <c r="EF76" s="17" t="str">
        <f t="shared" si="147"/>
        <v/>
      </c>
      <c r="EG76" s="17" t="str">
        <f t="shared" si="147"/>
        <v/>
      </c>
      <c r="EH76" s="17" t="str">
        <f t="shared" si="147"/>
        <v/>
      </c>
      <c r="EI76" s="17" t="str">
        <f t="shared" si="147"/>
        <v/>
      </c>
      <c r="EJ76" s="17" t="str">
        <f t="shared" si="147"/>
        <v/>
      </c>
      <c r="EK76" s="17" t="str">
        <f t="shared" si="147"/>
        <v/>
      </c>
      <c r="EL76" s="17" t="str">
        <f t="shared" si="147"/>
        <v/>
      </c>
      <c r="EM76" s="17" t="str">
        <f t="shared" si="147"/>
        <v/>
      </c>
      <c r="EN76" s="17" t="str">
        <f t="shared" si="147"/>
        <v/>
      </c>
      <c r="EO76" s="17" t="str">
        <f t="shared" si="147"/>
        <v/>
      </c>
      <c r="EP76" s="17" t="str">
        <f t="shared" si="147"/>
        <v/>
      </c>
      <c r="EQ76" s="17" t="str">
        <f t="shared" si="148"/>
        <v/>
      </c>
      <c r="ER76" s="17" t="str">
        <f t="shared" si="148"/>
        <v/>
      </c>
      <c r="ES76" s="17" t="str">
        <f t="shared" si="148"/>
        <v/>
      </c>
      <c r="ET76" s="17" t="str">
        <f t="shared" si="148"/>
        <v/>
      </c>
      <c r="EU76" s="17" t="str">
        <f t="shared" si="148"/>
        <v/>
      </c>
      <c r="EV76" s="17" t="str">
        <f t="shared" si="148"/>
        <v/>
      </c>
      <c r="EW76" s="17" t="str">
        <f t="shared" si="148"/>
        <v/>
      </c>
      <c r="EX76" s="17" t="str">
        <f t="shared" si="148"/>
        <v/>
      </c>
      <c r="EY76" s="17" t="str">
        <f t="shared" si="148"/>
        <v/>
      </c>
      <c r="EZ76" s="17" t="str">
        <f t="shared" si="148"/>
        <v/>
      </c>
      <c r="FA76" s="17" t="str">
        <f t="shared" si="148"/>
        <v/>
      </c>
      <c r="FB76" s="17" t="str">
        <f t="shared" si="148"/>
        <v/>
      </c>
      <c r="FC76" s="17" t="str">
        <f t="shared" si="148"/>
        <v/>
      </c>
      <c r="FD76" s="17" t="str">
        <f t="shared" si="148"/>
        <v/>
      </c>
      <c r="FE76" s="17" t="str">
        <f t="shared" si="148"/>
        <v/>
      </c>
      <c r="FF76" s="17" t="str">
        <f t="shared" si="148"/>
        <v/>
      </c>
      <c r="FG76" s="17" t="str">
        <f t="shared" si="151"/>
        <v/>
      </c>
      <c r="FH76" s="17" t="str">
        <f t="shared" si="151"/>
        <v/>
      </c>
      <c r="FI76" s="17" t="str">
        <f t="shared" si="151"/>
        <v/>
      </c>
      <c r="FJ76" s="17" t="str">
        <f t="shared" si="151"/>
        <v/>
      </c>
      <c r="FK76" s="17" t="str">
        <f t="shared" si="151"/>
        <v/>
      </c>
      <c r="FL76" s="17" t="str">
        <f t="shared" si="151"/>
        <v/>
      </c>
      <c r="FM76" s="17" t="str">
        <f t="shared" si="151"/>
        <v/>
      </c>
      <c r="FN76" s="17" t="str">
        <f t="shared" ref="FN76:GL82" si="157">IF(AND($S76&lt;&gt;"",FN$6&gt;=$R76,FN$6&lt;=$S76),IF($E76="",IF($F76="",6,5),4),IF((FN$6&gt;=$O76)*AND(FN$6&lt;=$P76),IF($E76="",IF($F76="",3,2),1),""))</f>
        <v/>
      </c>
      <c r="FO76" s="17" t="str">
        <f t="shared" si="157"/>
        <v/>
      </c>
      <c r="FP76" s="17" t="str">
        <f t="shared" si="157"/>
        <v/>
      </c>
      <c r="FQ76" s="17" t="str">
        <f t="shared" si="157"/>
        <v/>
      </c>
      <c r="FR76" s="17" t="str">
        <f t="shared" si="157"/>
        <v/>
      </c>
      <c r="FS76" s="17" t="str">
        <f t="shared" si="157"/>
        <v/>
      </c>
      <c r="FT76" s="17" t="str">
        <f t="shared" si="157"/>
        <v/>
      </c>
      <c r="FU76" s="17" t="str">
        <f t="shared" si="157"/>
        <v/>
      </c>
      <c r="FV76" s="17" t="str">
        <f t="shared" si="157"/>
        <v/>
      </c>
      <c r="FW76" s="17" t="str">
        <f t="shared" si="157"/>
        <v/>
      </c>
      <c r="FX76" s="17" t="str">
        <f t="shared" si="157"/>
        <v/>
      </c>
      <c r="FY76" s="17" t="str">
        <f t="shared" si="157"/>
        <v/>
      </c>
      <c r="FZ76" s="17" t="str">
        <f t="shared" si="157"/>
        <v/>
      </c>
      <c r="GA76" s="17" t="str">
        <f t="shared" si="157"/>
        <v/>
      </c>
      <c r="GB76" s="17" t="str">
        <f t="shared" si="157"/>
        <v/>
      </c>
      <c r="GC76" s="17" t="str">
        <f t="shared" si="157"/>
        <v/>
      </c>
      <c r="GD76" s="17" t="str">
        <f t="shared" si="157"/>
        <v/>
      </c>
      <c r="GE76" s="17" t="str">
        <f t="shared" si="157"/>
        <v/>
      </c>
      <c r="GF76" s="17" t="str">
        <f t="shared" si="157"/>
        <v/>
      </c>
      <c r="GG76" s="17" t="str">
        <f t="shared" si="157"/>
        <v/>
      </c>
      <c r="GH76" s="17" t="str">
        <f t="shared" si="157"/>
        <v/>
      </c>
      <c r="GI76" s="17" t="str">
        <f t="shared" si="157"/>
        <v/>
      </c>
      <c r="GJ76" s="17" t="str">
        <f t="shared" si="157"/>
        <v/>
      </c>
      <c r="GK76" s="17" t="str">
        <f t="shared" si="157"/>
        <v/>
      </c>
      <c r="GL76" s="17" t="str">
        <f t="shared" si="157"/>
        <v/>
      </c>
      <c r="GM76" s="17" t="str">
        <f t="shared" ref="GM76:HD85" si="158">IF(AND($S76&lt;&gt;"",GM$6&gt;=$R76,GM$6&lt;=$S76),IF($E76="",IF($F76="",6,5),4),IF((GM$6&gt;=$O76)*AND(GM$6&lt;=$P76),IF($E76="",IF($F76="",3,2),1),""))</f>
        <v/>
      </c>
      <c r="GN76" s="17" t="str">
        <f t="shared" si="158"/>
        <v/>
      </c>
      <c r="GO76" s="17" t="str">
        <f t="shared" si="158"/>
        <v/>
      </c>
      <c r="GP76" s="17" t="str">
        <f t="shared" si="158"/>
        <v/>
      </c>
      <c r="GQ76" s="17" t="str">
        <f t="shared" si="158"/>
        <v/>
      </c>
      <c r="GR76" s="17" t="str">
        <f t="shared" si="158"/>
        <v/>
      </c>
      <c r="GS76" s="17" t="str">
        <f t="shared" si="158"/>
        <v/>
      </c>
      <c r="GT76" s="17" t="str">
        <f t="shared" si="158"/>
        <v/>
      </c>
      <c r="GU76" s="17" t="str">
        <f t="shared" si="158"/>
        <v/>
      </c>
      <c r="GV76" s="17" t="str">
        <f t="shared" si="158"/>
        <v/>
      </c>
      <c r="GW76" s="17" t="str">
        <f t="shared" si="158"/>
        <v/>
      </c>
      <c r="GX76" s="17" t="str">
        <f t="shared" si="158"/>
        <v/>
      </c>
      <c r="GY76" s="17" t="str">
        <f t="shared" si="158"/>
        <v/>
      </c>
      <c r="GZ76" s="17" t="str">
        <f t="shared" si="158"/>
        <v/>
      </c>
      <c r="HA76" s="17" t="str">
        <f t="shared" si="158"/>
        <v/>
      </c>
      <c r="HB76" s="17" t="str">
        <f t="shared" si="158"/>
        <v/>
      </c>
      <c r="HC76" s="17" t="str">
        <f t="shared" si="158"/>
        <v/>
      </c>
      <c r="HD76" s="17" t="str">
        <f t="shared" si="158"/>
        <v/>
      </c>
      <c r="HE76" s="17" t="str">
        <f t="shared" si="152"/>
        <v/>
      </c>
      <c r="HF76" s="17" t="str">
        <f t="shared" si="152"/>
        <v/>
      </c>
      <c r="HG76" s="17" t="str">
        <f t="shared" si="152"/>
        <v/>
      </c>
      <c r="HH76" s="17" t="str">
        <f t="shared" si="152"/>
        <v/>
      </c>
      <c r="HI76" s="17" t="str">
        <f t="shared" si="152"/>
        <v/>
      </c>
      <c r="HJ76" s="17" t="str">
        <f t="shared" si="152"/>
        <v/>
      </c>
      <c r="HK76" s="17" t="str">
        <f t="shared" si="152"/>
        <v/>
      </c>
      <c r="HL76" s="17" t="str">
        <f t="shared" si="152"/>
        <v/>
      </c>
      <c r="HM76" s="17" t="str">
        <f t="shared" si="152"/>
        <v/>
      </c>
      <c r="HN76" s="17" t="str">
        <f t="shared" si="152"/>
        <v/>
      </c>
      <c r="HO76" s="17" t="str">
        <f t="shared" si="152"/>
        <v/>
      </c>
      <c r="HP76" s="17" t="str">
        <f t="shared" si="152"/>
        <v/>
      </c>
      <c r="HQ76" s="17" t="str">
        <f t="shared" si="152"/>
        <v/>
      </c>
      <c r="HR76" s="17" t="str">
        <f t="shared" si="152"/>
        <v/>
      </c>
      <c r="HS76" s="17" t="str">
        <f t="shared" si="152"/>
        <v/>
      </c>
      <c r="HT76" s="17" t="str">
        <f t="shared" si="152"/>
        <v/>
      </c>
      <c r="HU76" s="17" t="str">
        <f t="shared" si="152"/>
        <v/>
      </c>
      <c r="HV76" s="17" t="str">
        <f t="shared" si="152"/>
        <v/>
      </c>
      <c r="HW76" s="17" t="str">
        <f t="shared" si="152"/>
        <v/>
      </c>
      <c r="HX76" s="17" t="str">
        <f t="shared" si="152"/>
        <v/>
      </c>
      <c r="HY76" s="17" t="str">
        <f t="shared" si="152"/>
        <v/>
      </c>
      <c r="HZ76" s="17" t="str">
        <f t="shared" si="152"/>
        <v/>
      </c>
      <c r="IA76" s="17" t="str">
        <f t="shared" si="152"/>
        <v/>
      </c>
      <c r="IB76" s="17" t="str">
        <f t="shared" si="152"/>
        <v/>
      </c>
      <c r="IC76" s="17" t="str">
        <f t="shared" si="152"/>
        <v/>
      </c>
      <c r="ID76" s="17" t="str">
        <f t="shared" si="152"/>
        <v/>
      </c>
      <c r="IE76" s="17" t="str">
        <f t="shared" ref="IE76:IV80" si="159">IF(AND($S76&lt;&gt;"",IE$6&gt;=$R76,IE$6&lt;=$S76),IF($E76="",IF($F76="",6,5),4),IF((IE$6&gt;=$O76)*AND(IE$6&lt;=$P76),IF($E76="",IF($F76="",3,2),1),""))</f>
        <v/>
      </c>
      <c r="IF76" s="17" t="str">
        <f t="shared" si="159"/>
        <v/>
      </c>
      <c r="IG76" s="17" t="str">
        <f t="shared" si="159"/>
        <v/>
      </c>
      <c r="IH76" s="17" t="str">
        <f t="shared" si="159"/>
        <v/>
      </c>
      <c r="II76" s="17" t="str">
        <f t="shared" si="159"/>
        <v/>
      </c>
      <c r="IJ76" s="17" t="str">
        <f t="shared" si="159"/>
        <v/>
      </c>
      <c r="IK76" s="17" t="str">
        <f t="shared" si="159"/>
        <v/>
      </c>
      <c r="IL76" s="17" t="str">
        <f t="shared" si="159"/>
        <v/>
      </c>
      <c r="IM76" s="17" t="str">
        <f t="shared" si="159"/>
        <v/>
      </c>
      <c r="IN76" s="17" t="str">
        <f t="shared" si="159"/>
        <v/>
      </c>
      <c r="IO76" s="17" t="str">
        <f t="shared" si="159"/>
        <v/>
      </c>
      <c r="IP76" s="17" t="str">
        <f t="shared" si="159"/>
        <v/>
      </c>
      <c r="IQ76" s="17" t="str">
        <f t="shared" si="159"/>
        <v/>
      </c>
      <c r="IR76" s="17" t="str">
        <f t="shared" si="159"/>
        <v/>
      </c>
      <c r="IS76" s="17" t="str">
        <f t="shared" si="159"/>
        <v/>
      </c>
      <c r="IT76" s="17" t="str">
        <f t="shared" si="159"/>
        <v/>
      </c>
      <c r="IU76" s="17" t="str">
        <f t="shared" si="159"/>
        <v/>
      </c>
      <c r="IV76" s="17" t="str">
        <f t="shared" si="159"/>
        <v/>
      </c>
      <c r="IW76" s="17" t="str">
        <f t="shared" si="153"/>
        <v/>
      </c>
      <c r="IX76" s="17" t="str">
        <f t="shared" si="153"/>
        <v/>
      </c>
      <c r="IY76" s="17" t="str">
        <f t="shared" si="153"/>
        <v/>
      </c>
      <c r="IZ76" s="17" t="str">
        <f t="shared" si="153"/>
        <v/>
      </c>
      <c r="JA76" s="17" t="str">
        <f t="shared" si="153"/>
        <v/>
      </c>
      <c r="JB76" s="17" t="str">
        <f t="shared" si="153"/>
        <v/>
      </c>
      <c r="JC76" s="17" t="str">
        <f t="shared" si="153"/>
        <v/>
      </c>
    </row>
    <row r="77" spans="1:263" ht="15.75" customHeight="1">
      <c r="A77" s="80"/>
      <c r="B77" s="80"/>
      <c r="C77" s="80"/>
      <c r="D77" s="82" t="s">
        <v>102</v>
      </c>
      <c r="E77" s="22"/>
      <c r="F77" s="23" t="s">
        <v>71</v>
      </c>
      <c r="G77" s="23"/>
      <c r="H77" s="23"/>
      <c r="I77" s="23"/>
      <c r="J77" s="11"/>
      <c r="K77" s="32"/>
      <c r="L77" s="24"/>
      <c r="M77" s="32"/>
      <c r="N77" s="35" t="str">
        <f t="shared" si="115"/>
        <v/>
      </c>
      <c r="O77" s="25"/>
      <c r="P77" s="25"/>
      <c r="Q77" s="35" t="str">
        <f t="shared" si="116"/>
        <v/>
      </c>
      <c r="R77" s="25"/>
      <c r="S77" s="25">
        <v>44105</v>
      </c>
      <c r="T77" s="79" t="s">
        <v>73</v>
      </c>
      <c r="U77" s="34" t="str">
        <f t="shared" si="154"/>
        <v/>
      </c>
      <c r="V77" s="17">
        <f t="shared" ref="V77:CG79" si="160">IF(AND($S77&lt;&gt;"",V$6&gt;=$R77,V$6&lt;=$S77),IF($E77="",IF($F77="",6,5),4),IF((V$6&gt;=$O77)*AND(V$6&lt;=$P77),IF($E77="",IF($F77="",3,2),1),""))</f>
        <v>5</v>
      </c>
      <c r="W77" s="17" t="str">
        <f t="shared" si="160"/>
        <v/>
      </c>
      <c r="X77" s="17" t="str">
        <f t="shared" si="160"/>
        <v/>
      </c>
      <c r="Y77" s="17" t="str">
        <f t="shared" si="160"/>
        <v/>
      </c>
      <c r="Z77" s="17" t="str">
        <f t="shared" si="160"/>
        <v/>
      </c>
      <c r="AA77" s="17" t="str">
        <f t="shared" si="160"/>
        <v/>
      </c>
      <c r="AB77" s="17" t="str">
        <f t="shared" si="160"/>
        <v/>
      </c>
      <c r="AC77" s="17" t="str">
        <f t="shared" si="160"/>
        <v/>
      </c>
      <c r="AD77" s="17" t="str">
        <f t="shared" si="160"/>
        <v/>
      </c>
      <c r="AE77" s="17" t="str">
        <f t="shared" si="160"/>
        <v/>
      </c>
      <c r="AF77" s="17" t="str">
        <f t="shared" si="160"/>
        <v/>
      </c>
      <c r="AG77" s="17" t="str">
        <f t="shared" si="160"/>
        <v/>
      </c>
      <c r="AH77" s="17" t="str">
        <f t="shared" si="160"/>
        <v/>
      </c>
      <c r="AI77" s="17" t="str">
        <f t="shared" si="160"/>
        <v/>
      </c>
      <c r="AJ77" s="17" t="str">
        <f t="shared" si="160"/>
        <v/>
      </c>
      <c r="AK77" s="17" t="str">
        <f t="shared" si="160"/>
        <v/>
      </c>
      <c r="AL77" s="17" t="str">
        <f t="shared" si="160"/>
        <v/>
      </c>
      <c r="AM77" s="17" t="str">
        <f t="shared" si="160"/>
        <v/>
      </c>
      <c r="AN77" s="17" t="str">
        <f t="shared" si="160"/>
        <v/>
      </c>
      <c r="AO77" s="17" t="str">
        <f t="shared" si="160"/>
        <v/>
      </c>
      <c r="AP77" s="17" t="str">
        <f t="shared" si="160"/>
        <v/>
      </c>
      <c r="AQ77" s="17" t="str">
        <f t="shared" si="160"/>
        <v/>
      </c>
      <c r="AR77" s="17" t="str">
        <f t="shared" si="160"/>
        <v/>
      </c>
      <c r="AS77" s="17" t="str">
        <f t="shared" si="160"/>
        <v/>
      </c>
      <c r="AT77" s="17" t="str">
        <f t="shared" si="160"/>
        <v/>
      </c>
      <c r="AU77" s="17" t="str">
        <f t="shared" si="160"/>
        <v/>
      </c>
      <c r="AV77" s="17" t="str">
        <f t="shared" si="160"/>
        <v/>
      </c>
      <c r="AW77" s="17" t="str">
        <f t="shared" si="160"/>
        <v/>
      </c>
      <c r="AX77" s="17" t="str">
        <f t="shared" si="160"/>
        <v/>
      </c>
      <c r="AY77" s="17" t="str">
        <f t="shared" si="160"/>
        <v/>
      </c>
      <c r="AZ77" s="17" t="str">
        <f t="shared" si="160"/>
        <v/>
      </c>
      <c r="BA77" s="17" t="str">
        <f t="shared" si="160"/>
        <v/>
      </c>
      <c r="BB77" s="17" t="str">
        <f t="shared" si="160"/>
        <v/>
      </c>
      <c r="BC77" s="17" t="str">
        <f t="shared" si="160"/>
        <v/>
      </c>
      <c r="BD77" s="17" t="str">
        <f t="shared" si="160"/>
        <v/>
      </c>
      <c r="BE77" s="68" t="str">
        <f t="shared" si="160"/>
        <v/>
      </c>
      <c r="BF77" s="68" t="str">
        <f t="shared" si="160"/>
        <v/>
      </c>
      <c r="BG77" s="68" t="str">
        <f t="shared" si="160"/>
        <v/>
      </c>
      <c r="BH77" s="68" t="str">
        <f t="shared" si="160"/>
        <v/>
      </c>
      <c r="BI77" s="68" t="str">
        <f t="shared" si="160"/>
        <v/>
      </c>
      <c r="BJ77" s="68" t="str">
        <f t="shared" si="160"/>
        <v/>
      </c>
      <c r="BK77" s="68" t="str">
        <f t="shared" si="160"/>
        <v/>
      </c>
      <c r="BL77" s="17" t="str">
        <f t="shared" si="160"/>
        <v/>
      </c>
      <c r="BM77" s="17" t="str">
        <f t="shared" si="160"/>
        <v/>
      </c>
      <c r="BN77" s="17" t="str">
        <f t="shared" si="160"/>
        <v/>
      </c>
      <c r="BO77" s="17" t="str">
        <f t="shared" si="160"/>
        <v/>
      </c>
      <c r="BP77" s="17" t="str">
        <f t="shared" si="160"/>
        <v/>
      </c>
      <c r="BQ77" s="17" t="str">
        <f t="shared" si="160"/>
        <v/>
      </c>
      <c r="BR77" s="17" t="str">
        <f t="shared" si="160"/>
        <v/>
      </c>
      <c r="BS77" s="17" t="str">
        <f t="shared" si="160"/>
        <v/>
      </c>
      <c r="BT77" s="17" t="str">
        <f t="shared" si="160"/>
        <v/>
      </c>
      <c r="BU77" s="17" t="str">
        <f t="shared" si="160"/>
        <v/>
      </c>
      <c r="BV77" s="17" t="str">
        <f t="shared" si="160"/>
        <v/>
      </c>
      <c r="BW77" s="17" t="str">
        <f t="shared" si="160"/>
        <v/>
      </c>
      <c r="BX77" s="17" t="str">
        <f t="shared" si="160"/>
        <v/>
      </c>
      <c r="BY77" s="17" t="str">
        <f t="shared" si="160"/>
        <v/>
      </c>
      <c r="BZ77" s="17" t="str">
        <f t="shared" si="160"/>
        <v/>
      </c>
      <c r="CA77" s="17" t="str">
        <f t="shared" si="160"/>
        <v/>
      </c>
      <c r="CB77" s="17" t="str">
        <f t="shared" si="160"/>
        <v/>
      </c>
      <c r="CC77" s="17" t="str">
        <f t="shared" si="160"/>
        <v/>
      </c>
      <c r="CD77" s="17" t="str">
        <f t="shared" si="160"/>
        <v/>
      </c>
      <c r="CE77" s="17" t="str">
        <f t="shared" si="160"/>
        <v/>
      </c>
      <c r="CF77" s="17" t="str">
        <f t="shared" si="160"/>
        <v/>
      </c>
      <c r="CG77" s="17" t="str">
        <f t="shared" si="160"/>
        <v/>
      </c>
      <c r="CH77" s="17" t="str">
        <f t="shared" si="156"/>
        <v/>
      </c>
      <c r="CI77" s="17" t="str">
        <f t="shared" si="156"/>
        <v/>
      </c>
      <c r="CJ77" s="17" t="str">
        <f t="shared" si="156"/>
        <v/>
      </c>
      <c r="CK77" s="17" t="str">
        <f t="shared" si="156"/>
        <v/>
      </c>
      <c r="CL77" s="17" t="str">
        <f t="shared" si="156"/>
        <v/>
      </c>
      <c r="CM77" s="17" t="str">
        <f t="shared" si="156"/>
        <v/>
      </c>
      <c r="CN77" s="17" t="str">
        <f t="shared" si="156"/>
        <v/>
      </c>
      <c r="CO77" s="17" t="str">
        <f t="shared" si="156"/>
        <v/>
      </c>
      <c r="CP77" s="17" t="str">
        <f t="shared" si="156"/>
        <v/>
      </c>
      <c r="CQ77" s="17" t="str">
        <f t="shared" si="156"/>
        <v/>
      </c>
      <c r="CR77" s="17" t="str">
        <f t="shared" si="156"/>
        <v/>
      </c>
      <c r="CS77" s="17" t="str">
        <f t="shared" si="156"/>
        <v/>
      </c>
      <c r="CT77" s="17" t="str">
        <f t="shared" si="156"/>
        <v/>
      </c>
      <c r="CU77" s="17" t="str">
        <f t="shared" si="156"/>
        <v/>
      </c>
      <c r="CV77" s="17" t="str">
        <f t="shared" si="156"/>
        <v/>
      </c>
      <c r="CW77" s="17" t="str">
        <f t="shared" si="150"/>
        <v/>
      </c>
      <c r="CX77" s="17" t="str">
        <f t="shared" si="150"/>
        <v/>
      </c>
      <c r="CY77" s="17" t="str">
        <f t="shared" si="150"/>
        <v/>
      </c>
      <c r="CZ77" s="17" t="str">
        <f t="shared" si="150"/>
        <v/>
      </c>
      <c r="DA77" s="17" t="str">
        <f t="shared" si="150"/>
        <v/>
      </c>
      <c r="DB77" s="17" t="str">
        <f t="shared" si="150"/>
        <v/>
      </c>
      <c r="DC77" s="17" t="str">
        <f t="shared" si="150"/>
        <v/>
      </c>
      <c r="DD77" s="17" t="str">
        <f t="shared" si="150"/>
        <v/>
      </c>
      <c r="DE77" s="17" t="str">
        <f t="shared" si="150"/>
        <v/>
      </c>
      <c r="DF77" s="17" t="str">
        <f t="shared" si="150"/>
        <v/>
      </c>
      <c r="DG77" s="17" t="str">
        <f t="shared" si="150"/>
        <v/>
      </c>
      <c r="DH77" s="17" t="str">
        <f t="shared" si="150"/>
        <v/>
      </c>
      <c r="DI77" s="17" t="str">
        <f t="shared" si="150"/>
        <v/>
      </c>
      <c r="DJ77" s="17" t="str">
        <f t="shared" si="150"/>
        <v/>
      </c>
      <c r="DK77" s="17" t="str">
        <f t="shared" si="150"/>
        <v/>
      </c>
      <c r="DL77" s="17" t="str">
        <f t="shared" si="150"/>
        <v/>
      </c>
      <c r="DM77" s="17" t="str">
        <f t="shared" si="150"/>
        <v/>
      </c>
      <c r="DN77" s="17" t="str">
        <f t="shared" si="150"/>
        <v/>
      </c>
      <c r="DO77" s="17" t="str">
        <f t="shared" si="147"/>
        <v/>
      </c>
      <c r="DP77" s="17" t="str">
        <f t="shared" si="147"/>
        <v/>
      </c>
      <c r="DQ77" s="17" t="str">
        <f t="shared" si="147"/>
        <v/>
      </c>
      <c r="DR77" s="17" t="str">
        <f t="shared" si="147"/>
        <v/>
      </c>
      <c r="DS77" s="17" t="str">
        <f t="shared" si="147"/>
        <v/>
      </c>
      <c r="DT77" s="17" t="str">
        <f t="shared" si="147"/>
        <v/>
      </c>
      <c r="DU77" s="17" t="str">
        <f t="shared" si="147"/>
        <v/>
      </c>
      <c r="DV77" s="17" t="str">
        <f t="shared" si="147"/>
        <v/>
      </c>
      <c r="DW77" s="17" t="str">
        <f t="shared" si="147"/>
        <v/>
      </c>
      <c r="DX77" s="17" t="str">
        <f t="shared" si="147"/>
        <v/>
      </c>
      <c r="DY77" s="17" t="str">
        <f t="shared" si="147"/>
        <v/>
      </c>
      <c r="DZ77" s="17" t="str">
        <f t="shared" si="147"/>
        <v/>
      </c>
      <c r="EA77" s="17" t="str">
        <f t="shared" si="147"/>
        <v/>
      </c>
      <c r="EB77" s="17" t="str">
        <f t="shared" si="147"/>
        <v/>
      </c>
      <c r="EC77" s="17" t="str">
        <f t="shared" si="147"/>
        <v/>
      </c>
      <c r="ED77" s="17" t="str">
        <f t="shared" si="147"/>
        <v/>
      </c>
      <c r="EE77" s="17" t="str">
        <f t="shared" si="147"/>
        <v/>
      </c>
      <c r="EF77" s="17" t="str">
        <f t="shared" si="147"/>
        <v/>
      </c>
      <c r="EG77" s="17" t="str">
        <f t="shared" si="147"/>
        <v/>
      </c>
      <c r="EH77" s="17" t="str">
        <f t="shared" si="147"/>
        <v/>
      </c>
      <c r="EI77" s="17" t="str">
        <f t="shared" si="147"/>
        <v/>
      </c>
      <c r="EJ77" s="17" t="str">
        <f t="shared" si="147"/>
        <v/>
      </c>
      <c r="EK77" s="17" t="str">
        <f t="shared" si="147"/>
        <v/>
      </c>
      <c r="EL77" s="17" t="str">
        <f t="shared" si="147"/>
        <v/>
      </c>
      <c r="EM77" s="17" t="str">
        <f t="shared" si="147"/>
        <v/>
      </c>
      <c r="EN77" s="17" t="str">
        <f t="shared" si="147"/>
        <v/>
      </c>
      <c r="EO77" s="17" t="str">
        <f t="shared" si="147"/>
        <v/>
      </c>
      <c r="EP77" s="17" t="str">
        <f t="shared" si="147"/>
        <v/>
      </c>
      <c r="EQ77" s="17" t="str">
        <f t="shared" si="148"/>
        <v/>
      </c>
      <c r="ER77" s="17" t="str">
        <f t="shared" si="148"/>
        <v/>
      </c>
      <c r="ES77" s="17" t="str">
        <f t="shared" si="148"/>
        <v/>
      </c>
      <c r="ET77" s="17" t="str">
        <f t="shared" si="148"/>
        <v/>
      </c>
      <c r="EU77" s="17" t="str">
        <f t="shared" si="148"/>
        <v/>
      </c>
      <c r="EV77" s="17" t="str">
        <f t="shared" si="148"/>
        <v/>
      </c>
      <c r="EW77" s="17" t="str">
        <f t="shared" si="148"/>
        <v/>
      </c>
      <c r="EX77" s="17" t="str">
        <f t="shared" si="148"/>
        <v/>
      </c>
      <c r="EY77" s="17" t="str">
        <f t="shared" si="148"/>
        <v/>
      </c>
      <c r="EZ77" s="17" t="str">
        <f t="shared" si="148"/>
        <v/>
      </c>
      <c r="FA77" s="17" t="str">
        <f t="shared" si="148"/>
        <v/>
      </c>
      <c r="FB77" s="17" t="str">
        <f t="shared" si="148"/>
        <v/>
      </c>
      <c r="FC77" s="17" t="str">
        <f t="shared" si="148"/>
        <v/>
      </c>
      <c r="FD77" s="17" t="str">
        <f t="shared" si="148"/>
        <v/>
      </c>
      <c r="FE77" s="17" t="str">
        <f t="shared" si="148"/>
        <v/>
      </c>
      <c r="FF77" s="17" t="str">
        <f t="shared" si="148"/>
        <v/>
      </c>
      <c r="FG77" s="17" t="str">
        <f t="shared" si="151"/>
        <v/>
      </c>
      <c r="FH77" s="17" t="str">
        <f t="shared" si="151"/>
        <v/>
      </c>
      <c r="FI77" s="17" t="str">
        <f t="shared" si="151"/>
        <v/>
      </c>
      <c r="FJ77" s="17" t="str">
        <f t="shared" si="151"/>
        <v/>
      </c>
      <c r="FK77" s="17" t="str">
        <f t="shared" si="151"/>
        <v/>
      </c>
      <c r="FL77" s="17" t="str">
        <f t="shared" si="151"/>
        <v/>
      </c>
      <c r="FM77" s="17" t="str">
        <f t="shared" si="151"/>
        <v/>
      </c>
      <c r="FN77" s="17" t="str">
        <f t="shared" si="157"/>
        <v/>
      </c>
      <c r="FO77" s="17" t="str">
        <f t="shared" si="157"/>
        <v/>
      </c>
      <c r="FP77" s="17" t="str">
        <f t="shared" si="157"/>
        <v/>
      </c>
      <c r="FQ77" s="17" t="str">
        <f t="shared" si="157"/>
        <v/>
      </c>
      <c r="FR77" s="17" t="str">
        <f t="shared" si="157"/>
        <v/>
      </c>
      <c r="FS77" s="17" t="str">
        <f t="shared" si="157"/>
        <v/>
      </c>
      <c r="FT77" s="17" t="str">
        <f t="shared" si="157"/>
        <v/>
      </c>
      <c r="FU77" s="17" t="str">
        <f t="shared" si="157"/>
        <v/>
      </c>
      <c r="FV77" s="17" t="str">
        <f t="shared" si="157"/>
        <v/>
      </c>
      <c r="FW77" s="17" t="str">
        <f t="shared" si="157"/>
        <v/>
      </c>
      <c r="FX77" s="17" t="str">
        <f t="shared" si="157"/>
        <v/>
      </c>
      <c r="FY77" s="17" t="str">
        <f t="shared" si="157"/>
        <v/>
      </c>
      <c r="FZ77" s="17" t="str">
        <f t="shared" si="157"/>
        <v/>
      </c>
      <c r="GA77" s="17" t="str">
        <f t="shared" si="157"/>
        <v/>
      </c>
      <c r="GB77" s="17" t="str">
        <f t="shared" si="157"/>
        <v/>
      </c>
      <c r="GC77" s="17" t="str">
        <f t="shared" si="157"/>
        <v/>
      </c>
      <c r="GD77" s="17" t="str">
        <f t="shared" si="157"/>
        <v/>
      </c>
      <c r="GE77" s="17" t="str">
        <f t="shared" si="157"/>
        <v/>
      </c>
      <c r="GF77" s="17" t="str">
        <f t="shared" si="157"/>
        <v/>
      </c>
      <c r="GG77" s="17" t="str">
        <f t="shared" si="157"/>
        <v/>
      </c>
      <c r="GH77" s="17" t="str">
        <f t="shared" si="157"/>
        <v/>
      </c>
      <c r="GI77" s="17" t="str">
        <f t="shared" si="157"/>
        <v/>
      </c>
      <c r="GJ77" s="17" t="str">
        <f t="shared" si="157"/>
        <v/>
      </c>
      <c r="GK77" s="17" t="str">
        <f t="shared" si="157"/>
        <v/>
      </c>
      <c r="GL77" s="17" t="str">
        <f t="shared" si="157"/>
        <v/>
      </c>
      <c r="GM77" s="17" t="str">
        <f t="shared" si="158"/>
        <v/>
      </c>
      <c r="GN77" s="17" t="str">
        <f t="shared" si="158"/>
        <v/>
      </c>
      <c r="GO77" s="17" t="str">
        <f t="shared" si="158"/>
        <v/>
      </c>
      <c r="GP77" s="17" t="str">
        <f t="shared" si="158"/>
        <v/>
      </c>
      <c r="GQ77" s="17" t="str">
        <f t="shared" si="158"/>
        <v/>
      </c>
      <c r="GR77" s="17" t="str">
        <f t="shared" si="158"/>
        <v/>
      </c>
      <c r="GS77" s="17" t="str">
        <f t="shared" si="158"/>
        <v/>
      </c>
      <c r="GT77" s="17" t="str">
        <f t="shared" si="158"/>
        <v/>
      </c>
      <c r="GU77" s="17" t="str">
        <f t="shared" si="158"/>
        <v/>
      </c>
      <c r="GV77" s="17" t="str">
        <f t="shared" si="158"/>
        <v/>
      </c>
      <c r="GW77" s="17" t="str">
        <f t="shared" si="158"/>
        <v/>
      </c>
      <c r="GX77" s="17" t="str">
        <f t="shared" si="158"/>
        <v/>
      </c>
      <c r="GY77" s="17" t="str">
        <f t="shared" si="158"/>
        <v/>
      </c>
      <c r="GZ77" s="17" t="str">
        <f t="shared" si="158"/>
        <v/>
      </c>
      <c r="HA77" s="17" t="str">
        <f t="shared" si="158"/>
        <v/>
      </c>
      <c r="HB77" s="17" t="str">
        <f t="shared" si="158"/>
        <v/>
      </c>
      <c r="HC77" s="17" t="str">
        <f t="shared" si="158"/>
        <v/>
      </c>
      <c r="HD77" s="17" t="str">
        <f t="shared" si="158"/>
        <v/>
      </c>
      <c r="HE77" s="17" t="str">
        <f t="shared" si="152"/>
        <v/>
      </c>
      <c r="HF77" s="17" t="str">
        <f t="shared" si="152"/>
        <v/>
      </c>
      <c r="HG77" s="17" t="str">
        <f t="shared" si="152"/>
        <v/>
      </c>
      <c r="HH77" s="17" t="str">
        <f t="shared" si="152"/>
        <v/>
      </c>
      <c r="HI77" s="17" t="str">
        <f t="shared" si="152"/>
        <v/>
      </c>
      <c r="HJ77" s="17" t="str">
        <f t="shared" si="152"/>
        <v/>
      </c>
      <c r="HK77" s="17" t="str">
        <f t="shared" si="152"/>
        <v/>
      </c>
      <c r="HL77" s="17" t="str">
        <f t="shared" si="152"/>
        <v/>
      </c>
      <c r="HM77" s="17" t="str">
        <f t="shared" si="152"/>
        <v/>
      </c>
      <c r="HN77" s="17" t="str">
        <f t="shared" si="152"/>
        <v/>
      </c>
      <c r="HO77" s="17" t="str">
        <f t="shared" si="152"/>
        <v/>
      </c>
      <c r="HP77" s="17" t="str">
        <f t="shared" si="152"/>
        <v/>
      </c>
      <c r="HQ77" s="17" t="str">
        <f t="shared" si="152"/>
        <v/>
      </c>
      <c r="HR77" s="17" t="str">
        <f t="shared" si="152"/>
        <v/>
      </c>
      <c r="HS77" s="17" t="str">
        <f t="shared" si="152"/>
        <v/>
      </c>
      <c r="HT77" s="17" t="str">
        <f t="shared" si="152"/>
        <v/>
      </c>
      <c r="HU77" s="17" t="str">
        <f t="shared" si="152"/>
        <v/>
      </c>
      <c r="HV77" s="17" t="str">
        <f t="shared" si="152"/>
        <v/>
      </c>
      <c r="HW77" s="17" t="str">
        <f t="shared" si="152"/>
        <v/>
      </c>
      <c r="HX77" s="17" t="str">
        <f t="shared" si="152"/>
        <v/>
      </c>
      <c r="HY77" s="17" t="str">
        <f t="shared" si="152"/>
        <v/>
      </c>
      <c r="HZ77" s="17" t="str">
        <f t="shared" si="152"/>
        <v/>
      </c>
      <c r="IA77" s="17" t="str">
        <f t="shared" si="152"/>
        <v/>
      </c>
      <c r="IB77" s="17" t="str">
        <f t="shared" si="152"/>
        <v/>
      </c>
      <c r="IC77" s="17" t="str">
        <f t="shared" si="152"/>
        <v/>
      </c>
      <c r="ID77" s="17" t="str">
        <f t="shared" si="152"/>
        <v/>
      </c>
      <c r="IE77" s="17" t="str">
        <f t="shared" si="159"/>
        <v/>
      </c>
      <c r="IF77" s="17" t="str">
        <f t="shared" si="159"/>
        <v/>
      </c>
      <c r="IG77" s="17" t="str">
        <f t="shared" si="159"/>
        <v/>
      </c>
      <c r="IH77" s="17" t="str">
        <f t="shared" si="159"/>
        <v/>
      </c>
      <c r="II77" s="17" t="str">
        <f t="shared" si="159"/>
        <v/>
      </c>
      <c r="IJ77" s="17" t="str">
        <f t="shared" si="159"/>
        <v/>
      </c>
      <c r="IK77" s="17" t="str">
        <f t="shared" si="159"/>
        <v/>
      </c>
      <c r="IL77" s="17" t="str">
        <f t="shared" si="159"/>
        <v/>
      </c>
      <c r="IM77" s="17" t="str">
        <f t="shared" si="159"/>
        <v/>
      </c>
      <c r="IN77" s="17" t="str">
        <f t="shared" si="159"/>
        <v/>
      </c>
      <c r="IO77" s="17" t="str">
        <f t="shared" si="159"/>
        <v/>
      </c>
      <c r="IP77" s="17" t="str">
        <f t="shared" si="159"/>
        <v/>
      </c>
      <c r="IQ77" s="17" t="str">
        <f t="shared" si="159"/>
        <v/>
      </c>
      <c r="IR77" s="17" t="str">
        <f t="shared" si="159"/>
        <v/>
      </c>
      <c r="IS77" s="17" t="str">
        <f t="shared" si="159"/>
        <v/>
      </c>
      <c r="IT77" s="17" t="str">
        <f t="shared" si="159"/>
        <v/>
      </c>
      <c r="IU77" s="17" t="str">
        <f t="shared" si="159"/>
        <v/>
      </c>
      <c r="IV77" s="17" t="str">
        <f t="shared" si="159"/>
        <v/>
      </c>
      <c r="IW77" s="17" t="str">
        <f t="shared" si="153"/>
        <v/>
      </c>
      <c r="IX77" s="17" t="str">
        <f t="shared" si="153"/>
        <v/>
      </c>
      <c r="IY77" s="17" t="str">
        <f t="shared" si="153"/>
        <v/>
      </c>
      <c r="IZ77" s="17" t="str">
        <f t="shared" si="153"/>
        <v/>
      </c>
      <c r="JA77" s="17" t="str">
        <f t="shared" si="153"/>
        <v/>
      </c>
      <c r="JB77" s="17" t="str">
        <f t="shared" si="153"/>
        <v/>
      </c>
      <c r="JC77" s="17" t="str">
        <f t="shared" si="153"/>
        <v/>
      </c>
    </row>
    <row r="78" spans="1:263" ht="15.75" customHeight="1">
      <c r="A78" s="80"/>
      <c r="B78" s="80"/>
      <c r="C78" s="80"/>
      <c r="D78" s="82" t="s">
        <v>103</v>
      </c>
      <c r="E78" s="22"/>
      <c r="F78" s="23" t="s">
        <v>72</v>
      </c>
      <c r="G78" s="23"/>
      <c r="H78" s="23"/>
      <c r="I78" s="23"/>
      <c r="J78" s="11"/>
      <c r="K78" s="33" t="s">
        <v>56</v>
      </c>
      <c r="L78" s="24"/>
      <c r="M78" s="42"/>
      <c r="N78" s="35" t="str">
        <f t="shared" si="115"/>
        <v/>
      </c>
      <c r="O78" s="25"/>
      <c r="P78" s="25"/>
      <c r="Q78" s="35" t="str">
        <f t="shared" si="116"/>
        <v/>
      </c>
      <c r="R78" s="25"/>
      <c r="S78" s="25"/>
      <c r="T78" s="26"/>
      <c r="U78" s="34" t="str">
        <f t="shared" si="154"/>
        <v/>
      </c>
      <c r="V78" s="17" t="str">
        <f t="shared" si="160"/>
        <v/>
      </c>
      <c r="W78" s="17" t="str">
        <f t="shared" si="160"/>
        <v/>
      </c>
      <c r="X78" s="17" t="str">
        <f t="shared" si="160"/>
        <v/>
      </c>
      <c r="Y78" s="17" t="str">
        <f t="shared" si="160"/>
        <v/>
      </c>
      <c r="Z78" s="17" t="str">
        <f t="shared" si="160"/>
        <v/>
      </c>
      <c r="AA78" s="17" t="str">
        <f t="shared" si="160"/>
        <v/>
      </c>
      <c r="AB78" s="17" t="str">
        <f t="shared" si="160"/>
        <v/>
      </c>
      <c r="AC78" s="17" t="str">
        <f t="shared" si="160"/>
        <v/>
      </c>
      <c r="AD78" s="17" t="str">
        <f t="shared" si="160"/>
        <v/>
      </c>
      <c r="AE78" s="17" t="str">
        <f t="shared" si="160"/>
        <v/>
      </c>
      <c r="AF78" s="17" t="str">
        <f t="shared" si="160"/>
        <v/>
      </c>
      <c r="AG78" s="17" t="str">
        <f t="shared" si="160"/>
        <v/>
      </c>
      <c r="AH78" s="17" t="str">
        <f t="shared" si="160"/>
        <v/>
      </c>
      <c r="AI78" s="17" t="str">
        <f t="shared" si="160"/>
        <v/>
      </c>
      <c r="AJ78" s="17" t="str">
        <f t="shared" si="160"/>
        <v/>
      </c>
      <c r="AK78" s="17" t="str">
        <f t="shared" si="160"/>
        <v/>
      </c>
      <c r="AL78" s="17" t="str">
        <f t="shared" si="160"/>
        <v/>
      </c>
      <c r="AM78" s="17" t="str">
        <f t="shared" si="160"/>
        <v/>
      </c>
      <c r="AN78" s="17" t="str">
        <f t="shared" si="160"/>
        <v/>
      </c>
      <c r="AO78" s="17" t="str">
        <f t="shared" si="160"/>
        <v/>
      </c>
      <c r="AP78" s="17" t="str">
        <f t="shared" si="160"/>
        <v/>
      </c>
      <c r="AQ78" s="17" t="str">
        <f t="shared" si="160"/>
        <v/>
      </c>
      <c r="AR78" s="17" t="str">
        <f t="shared" si="160"/>
        <v/>
      </c>
      <c r="AS78" s="17" t="str">
        <f t="shared" si="160"/>
        <v/>
      </c>
      <c r="AT78" s="17" t="str">
        <f t="shared" si="160"/>
        <v/>
      </c>
      <c r="AU78" s="17" t="str">
        <f t="shared" si="160"/>
        <v/>
      </c>
      <c r="AV78" s="17" t="str">
        <f t="shared" si="160"/>
        <v/>
      </c>
      <c r="AW78" s="17" t="str">
        <f t="shared" si="160"/>
        <v/>
      </c>
      <c r="AX78" s="17" t="str">
        <f t="shared" si="160"/>
        <v/>
      </c>
      <c r="AY78" s="17" t="str">
        <f t="shared" si="160"/>
        <v/>
      </c>
      <c r="AZ78" s="17" t="str">
        <f t="shared" si="160"/>
        <v/>
      </c>
      <c r="BA78" s="17" t="str">
        <f t="shared" si="160"/>
        <v/>
      </c>
      <c r="BB78" s="17" t="str">
        <f t="shared" si="160"/>
        <v/>
      </c>
      <c r="BC78" s="17" t="str">
        <f t="shared" si="160"/>
        <v/>
      </c>
      <c r="BD78" s="17" t="str">
        <f t="shared" si="160"/>
        <v/>
      </c>
      <c r="BE78" s="68" t="str">
        <f t="shared" si="160"/>
        <v/>
      </c>
      <c r="BF78" s="68" t="str">
        <f t="shared" si="160"/>
        <v/>
      </c>
      <c r="BG78" s="68" t="str">
        <f t="shared" si="160"/>
        <v/>
      </c>
      <c r="BH78" s="68" t="str">
        <f t="shared" si="160"/>
        <v/>
      </c>
      <c r="BI78" s="68" t="str">
        <f t="shared" si="160"/>
        <v/>
      </c>
      <c r="BJ78" s="68" t="str">
        <f t="shared" si="160"/>
        <v/>
      </c>
      <c r="BK78" s="68" t="str">
        <f t="shared" si="160"/>
        <v/>
      </c>
      <c r="BL78" s="17" t="str">
        <f t="shared" si="160"/>
        <v/>
      </c>
      <c r="BM78" s="17" t="str">
        <f t="shared" si="160"/>
        <v/>
      </c>
      <c r="BN78" s="17" t="str">
        <f t="shared" si="160"/>
        <v/>
      </c>
      <c r="BO78" s="17" t="str">
        <f t="shared" si="160"/>
        <v/>
      </c>
      <c r="BP78" s="17" t="str">
        <f t="shared" si="160"/>
        <v/>
      </c>
      <c r="BQ78" s="17" t="str">
        <f t="shared" si="160"/>
        <v/>
      </c>
      <c r="BR78" s="17" t="str">
        <f t="shared" si="160"/>
        <v/>
      </c>
      <c r="BS78" s="17" t="str">
        <f t="shared" si="160"/>
        <v/>
      </c>
      <c r="BT78" s="17" t="str">
        <f t="shared" si="160"/>
        <v/>
      </c>
      <c r="BU78" s="17" t="str">
        <f t="shared" si="160"/>
        <v/>
      </c>
      <c r="BV78" s="17" t="str">
        <f t="shared" si="160"/>
        <v/>
      </c>
      <c r="BW78" s="17" t="str">
        <f t="shared" si="160"/>
        <v/>
      </c>
      <c r="BX78" s="17" t="str">
        <f t="shared" si="160"/>
        <v/>
      </c>
      <c r="BY78" s="17" t="str">
        <f t="shared" si="160"/>
        <v/>
      </c>
      <c r="BZ78" s="17" t="str">
        <f t="shared" si="160"/>
        <v/>
      </c>
      <c r="CA78" s="17" t="str">
        <f t="shared" si="160"/>
        <v/>
      </c>
      <c r="CB78" s="17" t="str">
        <f t="shared" si="160"/>
        <v/>
      </c>
      <c r="CC78" s="17" t="str">
        <f t="shared" si="160"/>
        <v/>
      </c>
      <c r="CD78" s="17" t="str">
        <f t="shared" si="160"/>
        <v/>
      </c>
      <c r="CE78" s="17" t="str">
        <f t="shared" si="160"/>
        <v/>
      </c>
      <c r="CF78" s="17" t="str">
        <f t="shared" si="160"/>
        <v/>
      </c>
      <c r="CG78" s="17" t="str">
        <f t="shared" si="160"/>
        <v/>
      </c>
      <c r="CH78" s="17" t="str">
        <f t="shared" si="156"/>
        <v/>
      </c>
      <c r="CI78" s="17" t="str">
        <f t="shared" si="156"/>
        <v/>
      </c>
      <c r="CJ78" s="17" t="str">
        <f t="shared" si="156"/>
        <v/>
      </c>
      <c r="CK78" s="17" t="str">
        <f t="shared" si="156"/>
        <v/>
      </c>
      <c r="CL78" s="17" t="str">
        <f t="shared" si="156"/>
        <v/>
      </c>
      <c r="CM78" s="17" t="str">
        <f t="shared" si="156"/>
        <v/>
      </c>
      <c r="CN78" s="17" t="str">
        <f t="shared" si="156"/>
        <v/>
      </c>
      <c r="CO78" s="17" t="str">
        <f t="shared" si="156"/>
        <v/>
      </c>
      <c r="CP78" s="17" t="str">
        <f t="shared" si="156"/>
        <v/>
      </c>
      <c r="CQ78" s="17" t="str">
        <f t="shared" si="156"/>
        <v/>
      </c>
      <c r="CR78" s="17" t="str">
        <f t="shared" si="156"/>
        <v/>
      </c>
      <c r="CS78" s="17" t="str">
        <f t="shared" si="156"/>
        <v/>
      </c>
      <c r="CT78" s="17" t="str">
        <f t="shared" si="156"/>
        <v/>
      </c>
      <c r="CU78" s="17" t="str">
        <f t="shared" si="156"/>
        <v/>
      </c>
      <c r="CV78" s="17" t="str">
        <f t="shared" si="156"/>
        <v/>
      </c>
      <c r="CW78" s="17" t="str">
        <f t="shared" si="150"/>
        <v/>
      </c>
      <c r="CX78" s="17" t="str">
        <f t="shared" si="150"/>
        <v/>
      </c>
      <c r="CY78" s="17" t="str">
        <f t="shared" si="150"/>
        <v/>
      </c>
      <c r="CZ78" s="17" t="str">
        <f t="shared" si="150"/>
        <v/>
      </c>
      <c r="DA78" s="17" t="str">
        <f t="shared" si="150"/>
        <v/>
      </c>
      <c r="DB78" s="17" t="str">
        <f t="shared" si="150"/>
        <v/>
      </c>
      <c r="DC78" s="17" t="str">
        <f t="shared" si="150"/>
        <v/>
      </c>
      <c r="DD78" s="17" t="str">
        <f t="shared" si="150"/>
        <v/>
      </c>
      <c r="DE78" s="17" t="str">
        <f t="shared" si="150"/>
        <v/>
      </c>
      <c r="DF78" s="17" t="str">
        <f t="shared" si="150"/>
        <v/>
      </c>
      <c r="DG78" s="17" t="str">
        <f t="shared" si="150"/>
        <v/>
      </c>
      <c r="DH78" s="17" t="str">
        <f t="shared" si="150"/>
        <v/>
      </c>
      <c r="DI78" s="17" t="str">
        <f t="shared" si="150"/>
        <v/>
      </c>
      <c r="DJ78" s="17" t="str">
        <f t="shared" si="150"/>
        <v/>
      </c>
      <c r="DK78" s="17" t="str">
        <f t="shared" si="150"/>
        <v/>
      </c>
      <c r="DL78" s="17" t="str">
        <f t="shared" si="150"/>
        <v/>
      </c>
      <c r="DM78" s="17" t="str">
        <f t="shared" si="150"/>
        <v/>
      </c>
      <c r="DN78" s="17" t="str">
        <f t="shared" si="150"/>
        <v/>
      </c>
      <c r="DO78" s="17" t="str">
        <f t="shared" si="147"/>
        <v/>
      </c>
      <c r="DP78" s="17" t="str">
        <f t="shared" si="147"/>
        <v/>
      </c>
      <c r="DQ78" s="17" t="str">
        <f t="shared" si="147"/>
        <v/>
      </c>
      <c r="DR78" s="17" t="str">
        <f t="shared" si="147"/>
        <v/>
      </c>
      <c r="DS78" s="17" t="str">
        <f t="shared" si="147"/>
        <v/>
      </c>
      <c r="DT78" s="17" t="str">
        <f t="shared" si="147"/>
        <v/>
      </c>
      <c r="DU78" s="17" t="str">
        <f t="shared" si="147"/>
        <v/>
      </c>
      <c r="DV78" s="17" t="str">
        <f t="shared" si="147"/>
        <v/>
      </c>
      <c r="DW78" s="17" t="str">
        <f t="shared" si="147"/>
        <v/>
      </c>
      <c r="DX78" s="17" t="str">
        <f t="shared" si="147"/>
        <v/>
      </c>
      <c r="DY78" s="17" t="str">
        <f t="shared" si="147"/>
        <v/>
      </c>
      <c r="DZ78" s="17" t="str">
        <f t="shared" si="147"/>
        <v/>
      </c>
      <c r="EA78" s="17" t="str">
        <f t="shared" si="147"/>
        <v/>
      </c>
      <c r="EB78" s="17" t="str">
        <f t="shared" si="147"/>
        <v/>
      </c>
      <c r="EC78" s="17" t="str">
        <f t="shared" si="147"/>
        <v/>
      </c>
      <c r="ED78" s="17" t="str">
        <f t="shared" si="147"/>
        <v/>
      </c>
      <c r="EE78" s="17" t="str">
        <f t="shared" si="147"/>
        <v/>
      </c>
      <c r="EF78" s="17" t="str">
        <f t="shared" si="147"/>
        <v/>
      </c>
      <c r="EG78" s="17" t="str">
        <f t="shared" si="147"/>
        <v/>
      </c>
      <c r="EH78" s="17" t="str">
        <f t="shared" si="147"/>
        <v/>
      </c>
      <c r="EI78" s="17" t="str">
        <f t="shared" si="147"/>
        <v/>
      </c>
      <c r="EJ78" s="17" t="str">
        <f t="shared" si="147"/>
        <v/>
      </c>
      <c r="EK78" s="17" t="str">
        <f t="shared" si="147"/>
        <v/>
      </c>
      <c r="EL78" s="17" t="str">
        <f t="shared" si="147"/>
        <v/>
      </c>
      <c r="EM78" s="17" t="str">
        <f t="shared" si="147"/>
        <v/>
      </c>
      <c r="EN78" s="17" t="str">
        <f t="shared" si="147"/>
        <v/>
      </c>
      <c r="EO78" s="17" t="str">
        <f t="shared" si="147"/>
        <v/>
      </c>
      <c r="EP78" s="17" t="str">
        <f t="shared" si="147"/>
        <v/>
      </c>
      <c r="EQ78" s="17" t="str">
        <f t="shared" si="148"/>
        <v/>
      </c>
      <c r="ER78" s="17" t="str">
        <f t="shared" si="148"/>
        <v/>
      </c>
      <c r="ES78" s="17" t="str">
        <f t="shared" si="148"/>
        <v/>
      </c>
      <c r="ET78" s="17" t="str">
        <f t="shared" si="148"/>
        <v/>
      </c>
      <c r="EU78" s="17" t="str">
        <f t="shared" si="148"/>
        <v/>
      </c>
      <c r="EV78" s="17" t="str">
        <f t="shared" si="148"/>
        <v/>
      </c>
      <c r="EW78" s="17" t="str">
        <f t="shared" si="148"/>
        <v/>
      </c>
      <c r="EX78" s="17" t="str">
        <f t="shared" si="148"/>
        <v/>
      </c>
      <c r="EY78" s="17" t="str">
        <f t="shared" si="148"/>
        <v/>
      </c>
      <c r="EZ78" s="17" t="str">
        <f t="shared" si="148"/>
        <v/>
      </c>
      <c r="FA78" s="17" t="str">
        <f t="shared" si="148"/>
        <v/>
      </c>
      <c r="FB78" s="17" t="str">
        <f t="shared" si="148"/>
        <v/>
      </c>
      <c r="FC78" s="17" t="str">
        <f t="shared" si="148"/>
        <v/>
      </c>
      <c r="FD78" s="17" t="str">
        <f t="shared" si="148"/>
        <v/>
      </c>
      <c r="FE78" s="17" t="str">
        <f t="shared" si="148"/>
        <v/>
      </c>
      <c r="FF78" s="17" t="str">
        <f t="shared" si="148"/>
        <v/>
      </c>
      <c r="FG78" s="17" t="str">
        <f t="shared" si="151"/>
        <v/>
      </c>
      <c r="FH78" s="17" t="str">
        <f t="shared" si="151"/>
        <v/>
      </c>
      <c r="FI78" s="17" t="str">
        <f t="shared" si="151"/>
        <v/>
      </c>
      <c r="FJ78" s="17" t="str">
        <f t="shared" si="151"/>
        <v/>
      </c>
      <c r="FK78" s="17" t="str">
        <f t="shared" si="151"/>
        <v/>
      </c>
      <c r="FL78" s="17" t="str">
        <f t="shared" si="151"/>
        <v/>
      </c>
      <c r="FM78" s="17" t="str">
        <f t="shared" si="151"/>
        <v/>
      </c>
      <c r="FN78" s="17" t="str">
        <f t="shared" si="157"/>
        <v/>
      </c>
      <c r="FO78" s="17" t="str">
        <f t="shared" si="157"/>
        <v/>
      </c>
      <c r="FP78" s="17" t="str">
        <f t="shared" si="157"/>
        <v/>
      </c>
      <c r="FQ78" s="17" t="str">
        <f t="shared" si="157"/>
        <v/>
      </c>
      <c r="FR78" s="17" t="str">
        <f t="shared" si="157"/>
        <v/>
      </c>
      <c r="FS78" s="17" t="str">
        <f t="shared" si="157"/>
        <v/>
      </c>
      <c r="FT78" s="17" t="str">
        <f t="shared" si="157"/>
        <v/>
      </c>
      <c r="FU78" s="17" t="str">
        <f t="shared" si="157"/>
        <v/>
      </c>
      <c r="FV78" s="17" t="str">
        <f t="shared" si="157"/>
        <v/>
      </c>
      <c r="FW78" s="17" t="str">
        <f t="shared" si="157"/>
        <v/>
      </c>
      <c r="FX78" s="17" t="str">
        <f t="shared" si="157"/>
        <v/>
      </c>
      <c r="FY78" s="17" t="str">
        <f t="shared" si="157"/>
        <v/>
      </c>
      <c r="FZ78" s="17" t="str">
        <f t="shared" si="157"/>
        <v/>
      </c>
      <c r="GA78" s="17" t="str">
        <f t="shared" si="157"/>
        <v/>
      </c>
      <c r="GB78" s="17" t="str">
        <f t="shared" si="157"/>
        <v/>
      </c>
      <c r="GC78" s="17" t="str">
        <f t="shared" si="157"/>
        <v/>
      </c>
      <c r="GD78" s="17" t="str">
        <f t="shared" si="157"/>
        <v/>
      </c>
      <c r="GE78" s="17" t="str">
        <f t="shared" si="157"/>
        <v/>
      </c>
      <c r="GF78" s="17" t="str">
        <f t="shared" si="157"/>
        <v/>
      </c>
      <c r="GG78" s="17" t="str">
        <f t="shared" si="157"/>
        <v/>
      </c>
      <c r="GH78" s="17" t="str">
        <f t="shared" si="157"/>
        <v/>
      </c>
      <c r="GI78" s="17" t="str">
        <f t="shared" si="157"/>
        <v/>
      </c>
      <c r="GJ78" s="17" t="str">
        <f t="shared" si="157"/>
        <v/>
      </c>
      <c r="GK78" s="17" t="str">
        <f t="shared" si="157"/>
        <v/>
      </c>
      <c r="GL78" s="17" t="str">
        <f t="shared" si="157"/>
        <v/>
      </c>
      <c r="GM78" s="17" t="str">
        <f t="shared" si="158"/>
        <v/>
      </c>
      <c r="GN78" s="17" t="str">
        <f t="shared" si="158"/>
        <v/>
      </c>
      <c r="GO78" s="17" t="str">
        <f t="shared" si="158"/>
        <v/>
      </c>
      <c r="GP78" s="17" t="str">
        <f t="shared" si="158"/>
        <v/>
      </c>
      <c r="GQ78" s="17" t="str">
        <f t="shared" si="158"/>
        <v/>
      </c>
      <c r="GR78" s="17" t="str">
        <f t="shared" si="158"/>
        <v/>
      </c>
      <c r="GS78" s="17" t="str">
        <f t="shared" si="158"/>
        <v/>
      </c>
      <c r="GT78" s="17" t="str">
        <f t="shared" si="158"/>
        <v/>
      </c>
      <c r="GU78" s="17" t="str">
        <f t="shared" si="158"/>
        <v/>
      </c>
      <c r="GV78" s="17" t="str">
        <f t="shared" si="158"/>
        <v/>
      </c>
      <c r="GW78" s="17" t="str">
        <f t="shared" si="158"/>
        <v/>
      </c>
      <c r="GX78" s="17" t="str">
        <f t="shared" si="158"/>
        <v/>
      </c>
      <c r="GY78" s="17" t="str">
        <f t="shared" si="158"/>
        <v/>
      </c>
      <c r="GZ78" s="17" t="str">
        <f t="shared" si="158"/>
        <v/>
      </c>
      <c r="HA78" s="17" t="str">
        <f t="shared" si="158"/>
        <v/>
      </c>
      <c r="HB78" s="17" t="str">
        <f t="shared" si="158"/>
        <v/>
      </c>
      <c r="HC78" s="17" t="str">
        <f t="shared" si="158"/>
        <v/>
      </c>
      <c r="HD78" s="17" t="str">
        <f t="shared" si="158"/>
        <v/>
      </c>
      <c r="HE78" s="17" t="str">
        <f t="shared" si="152"/>
        <v/>
      </c>
      <c r="HF78" s="17" t="str">
        <f t="shared" si="152"/>
        <v/>
      </c>
      <c r="HG78" s="17" t="str">
        <f t="shared" si="152"/>
        <v/>
      </c>
      <c r="HH78" s="17" t="str">
        <f t="shared" si="152"/>
        <v/>
      </c>
      <c r="HI78" s="17" t="str">
        <f t="shared" si="152"/>
        <v/>
      </c>
      <c r="HJ78" s="17" t="str">
        <f t="shared" si="152"/>
        <v/>
      </c>
      <c r="HK78" s="17" t="str">
        <f t="shared" si="152"/>
        <v/>
      </c>
      <c r="HL78" s="17" t="str">
        <f t="shared" si="152"/>
        <v/>
      </c>
      <c r="HM78" s="17" t="str">
        <f t="shared" si="152"/>
        <v/>
      </c>
      <c r="HN78" s="17" t="str">
        <f t="shared" si="152"/>
        <v/>
      </c>
      <c r="HO78" s="17" t="str">
        <f t="shared" si="152"/>
        <v/>
      </c>
      <c r="HP78" s="17" t="str">
        <f t="shared" si="152"/>
        <v/>
      </c>
      <c r="HQ78" s="17" t="str">
        <f t="shared" si="152"/>
        <v/>
      </c>
      <c r="HR78" s="17" t="str">
        <f t="shared" si="152"/>
        <v/>
      </c>
      <c r="HS78" s="17" t="str">
        <f t="shared" si="152"/>
        <v/>
      </c>
      <c r="HT78" s="17" t="str">
        <f t="shared" si="152"/>
        <v/>
      </c>
      <c r="HU78" s="17" t="str">
        <f t="shared" si="152"/>
        <v/>
      </c>
      <c r="HV78" s="17" t="str">
        <f t="shared" si="152"/>
        <v/>
      </c>
      <c r="HW78" s="17" t="str">
        <f t="shared" si="152"/>
        <v/>
      </c>
      <c r="HX78" s="17" t="str">
        <f t="shared" si="152"/>
        <v/>
      </c>
      <c r="HY78" s="17" t="str">
        <f t="shared" si="152"/>
        <v/>
      </c>
      <c r="HZ78" s="17" t="str">
        <f t="shared" si="152"/>
        <v/>
      </c>
      <c r="IA78" s="17" t="str">
        <f t="shared" si="152"/>
        <v/>
      </c>
      <c r="IB78" s="17" t="str">
        <f t="shared" si="152"/>
        <v/>
      </c>
      <c r="IC78" s="17" t="str">
        <f t="shared" si="152"/>
        <v/>
      </c>
      <c r="ID78" s="17" t="str">
        <f t="shared" si="152"/>
        <v/>
      </c>
      <c r="IE78" s="17" t="str">
        <f t="shared" si="159"/>
        <v/>
      </c>
      <c r="IF78" s="17" t="str">
        <f t="shared" si="159"/>
        <v/>
      </c>
      <c r="IG78" s="17" t="str">
        <f t="shared" si="159"/>
        <v/>
      </c>
      <c r="IH78" s="17" t="str">
        <f t="shared" si="159"/>
        <v/>
      </c>
      <c r="II78" s="17" t="str">
        <f t="shared" si="159"/>
        <v/>
      </c>
      <c r="IJ78" s="17" t="str">
        <f t="shared" si="159"/>
        <v/>
      </c>
      <c r="IK78" s="17" t="str">
        <f t="shared" si="159"/>
        <v/>
      </c>
      <c r="IL78" s="17" t="str">
        <f t="shared" si="159"/>
        <v/>
      </c>
      <c r="IM78" s="17" t="str">
        <f t="shared" si="159"/>
        <v/>
      </c>
      <c r="IN78" s="17" t="str">
        <f t="shared" si="159"/>
        <v/>
      </c>
      <c r="IO78" s="17" t="str">
        <f t="shared" si="159"/>
        <v/>
      </c>
      <c r="IP78" s="17" t="str">
        <f t="shared" si="159"/>
        <v/>
      </c>
      <c r="IQ78" s="17" t="str">
        <f t="shared" si="159"/>
        <v/>
      </c>
      <c r="IR78" s="17" t="str">
        <f t="shared" si="159"/>
        <v/>
      </c>
      <c r="IS78" s="17" t="str">
        <f t="shared" si="159"/>
        <v/>
      </c>
      <c r="IT78" s="17" t="str">
        <f t="shared" si="159"/>
        <v/>
      </c>
      <c r="IU78" s="17" t="str">
        <f t="shared" si="159"/>
        <v/>
      </c>
      <c r="IV78" s="17" t="str">
        <f t="shared" si="153"/>
        <v/>
      </c>
      <c r="IW78" s="17" t="str">
        <f t="shared" si="153"/>
        <v/>
      </c>
      <c r="IX78" s="17" t="str">
        <f t="shared" si="153"/>
        <v/>
      </c>
      <c r="IY78" s="17" t="str">
        <f t="shared" si="153"/>
        <v/>
      </c>
      <c r="IZ78" s="17" t="str">
        <f t="shared" si="153"/>
        <v/>
      </c>
      <c r="JA78" s="17" t="str">
        <f t="shared" si="153"/>
        <v/>
      </c>
      <c r="JB78" s="17" t="str">
        <f t="shared" si="153"/>
        <v/>
      </c>
      <c r="JC78" s="17" t="str">
        <f t="shared" si="153"/>
        <v/>
      </c>
    </row>
    <row r="79" spans="1:263" ht="15.75" customHeight="1">
      <c r="A79" s="80"/>
      <c r="B79" s="80"/>
      <c r="C79" s="80"/>
      <c r="D79" s="82"/>
      <c r="E79" s="22"/>
      <c r="F79" s="23"/>
      <c r="G79" s="23"/>
      <c r="H79" s="23"/>
      <c r="I79" s="23"/>
      <c r="J79" s="11"/>
      <c r="K79" s="32"/>
      <c r="L79" s="24"/>
      <c r="M79" s="32"/>
      <c r="N79" s="35" t="str">
        <f t="shared" si="115"/>
        <v/>
      </c>
      <c r="O79" s="25"/>
      <c r="P79" s="25"/>
      <c r="Q79" s="35" t="str">
        <f t="shared" si="116"/>
        <v/>
      </c>
      <c r="R79" s="25"/>
      <c r="S79" s="25"/>
      <c r="T79" s="26"/>
      <c r="U79" s="34" t="str">
        <f t="shared" si="154"/>
        <v/>
      </c>
      <c r="V79" s="17" t="str">
        <f t="shared" si="160"/>
        <v/>
      </c>
      <c r="W79" s="17" t="str">
        <f t="shared" si="160"/>
        <v/>
      </c>
      <c r="X79" s="17" t="str">
        <f t="shared" si="160"/>
        <v/>
      </c>
      <c r="Y79" s="17" t="str">
        <f t="shared" si="160"/>
        <v/>
      </c>
      <c r="Z79" s="17" t="str">
        <f t="shared" si="160"/>
        <v/>
      </c>
      <c r="AA79" s="17" t="str">
        <f t="shared" si="160"/>
        <v/>
      </c>
      <c r="AB79" s="17" t="str">
        <f t="shared" si="160"/>
        <v/>
      </c>
      <c r="AC79" s="17" t="str">
        <f t="shared" si="160"/>
        <v/>
      </c>
      <c r="AD79" s="17" t="str">
        <f t="shared" si="160"/>
        <v/>
      </c>
      <c r="AE79" s="17" t="str">
        <f t="shared" si="160"/>
        <v/>
      </c>
      <c r="AF79" s="17" t="str">
        <f t="shared" si="160"/>
        <v/>
      </c>
      <c r="AG79" s="17" t="str">
        <f t="shared" si="160"/>
        <v/>
      </c>
      <c r="AH79" s="17" t="str">
        <f t="shared" si="160"/>
        <v/>
      </c>
      <c r="AI79" s="17" t="str">
        <f t="shared" si="160"/>
        <v/>
      </c>
      <c r="AJ79" s="17" t="str">
        <f t="shared" si="160"/>
        <v/>
      </c>
      <c r="AK79" s="17" t="str">
        <f t="shared" si="160"/>
        <v/>
      </c>
      <c r="AL79" s="17" t="str">
        <f t="shared" si="160"/>
        <v/>
      </c>
      <c r="AM79" s="17" t="str">
        <f t="shared" si="160"/>
        <v/>
      </c>
      <c r="AN79" s="17" t="str">
        <f t="shared" si="160"/>
        <v/>
      </c>
      <c r="AO79" s="17" t="str">
        <f t="shared" si="160"/>
        <v/>
      </c>
      <c r="AP79" s="17" t="str">
        <f t="shared" si="160"/>
        <v/>
      </c>
      <c r="AQ79" s="17" t="str">
        <f t="shared" si="160"/>
        <v/>
      </c>
      <c r="AR79" s="17" t="str">
        <f t="shared" si="160"/>
        <v/>
      </c>
      <c r="AS79" s="17" t="str">
        <f t="shared" si="160"/>
        <v/>
      </c>
      <c r="AT79" s="17" t="str">
        <f t="shared" si="160"/>
        <v/>
      </c>
      <c r="AU79" s="17" t="str">
        <f t="shared" si="160"/>
        <v/>
      </c>
      <c r="AV79" s="17" t="str">
        <f t="shared" si="160"/>
        <v/>
      </c>
      <c r="AW79" s="17" t="str">
        <f t="shared" si="160"/>
        <v/>
      </c>
      <c r="AX79" s="17" t="str">
        <f t="shared" si="160"/>
        <v/>
      </c>
      <c r="AY79" s="17" t="str">
        <f t="shared" si="160"/>
        <v/>
      </c>
      <c r="AZ79" s="17" t="str">
        <f t="shared" si="160"/>
        <v/>
      </c>
      <c r="BA79" s="17" t="str">
        <f t="shared" si="160"/>
        <v/>
      </c>
      <c r="BB79" s="17" t="str">
        <f t="shared" si="160"/>
        <v/>
      </c>
      <c r="BC79" s="17" t="str">
        <f t="shared" si="160"/>
        <v/>
      </c>
      <c r="BD79" s="17" t="str">
        <f t="shared" si="160"/>
        <v/>
      </c>
      <c r="BE79" s="68" t="str">
        <f t="shared" si="160"/>
        <v/>
      </c>
      <c r="BF79" s="68" t="str">
        <f t="shared" si="160"/>
        <v/>
      </c>
      <c r="BG79" s="68" t="str">
        <f t="shared" si="160"/>
        <v/>
      </c>
      <c r="BH79" s="68" t="str">
        <f t="shared" si="160"/>
        <v/>
      </c>
      <c r="BI79" s="68" t="str">
        <f t="shared" si="160"/>
        <v/>
      </c>
      <c r="BJ79" s="68" t="str">
        <f t="shared" si="160"/>
        <v/>
      </c>
      <c r="BK79" s="68" t="str">
        <f t="shared" si="160"/>
        <v/>
      </c>
      <c r="BL79" s="17" t="str">
        <f t="shared" si="160"/>
        <v/>
      </c>
      <c r="BM79" s="17" t="str">
        <f t="shared" si="160"/>
        <v/>
      </c>
      <c r="BN79" s="17" t="str">
        <f t="shared" si="160"/>
        <v/>
      </c>
      <c r="BO79" s="17" t="str">
        <f t="shared" si="160"/>
        <v/>
      </c>
      <c r="BP79" s="17" t="str">
        <f t="shared" si="160"/>
        <v/>
      </c>
      <c r="BQ79" s="17" t="str">
        <f t="shared" si="160"/>
        <v/>
      </c>
      <c r="BR79" s="17" t="str">
        <f t="shared" si="160"/>
        <v/>
      </c>
      <c r="BS79" s="17" t="str">
        <f t="shared" si="160"/>
        <v/>
      </c>
      <c r="BT79" s="17" t="str">
        <f t="shared" si="160"/>
        <v/>
      </c>
      <c r="BU79" s="17" t="str">
        <f t="shared" si="160"/>
        <v/>
      </c>
      <c r="BV79" s="17" t="str">
        <f t="shared" si="160"/>
        <v/>
      </c>
      <c r="BW79" s="17" t="str">
        <f t="shared" si="160"/>
        <v/>
      </c>
      <c r="BX79" s="17" t="str">
        <f t="shared" si="160"/>
        <v/>
      </c>
      <c r="BY79" s="17" t="str">
        <f t="shared" si="160"/>
        <v/>
      </c>
      <c r="BZ79" s="17" t="str">
        <f t="shared" si="160"/>
        <v/>
      </c>
      <c r="CA79" s="17" t="str">
        <f t="shared" si="160"/>
        <v/>
      </c>
      <c r="CB79" s="17" t="str">
        <f t="shared" si="160"/>
        <v/>
      </c>
      <c r="CC79" s="17" t="str">
        <f t="shared" si="160"/>
        <v/>
      </c>
      <c r="CD79" s="17" t="str">
        <f t="shared" si="160"/>
        <v/>
      </c>
      <c r="CE79" s="17" t="str">
        <f t="shared" si="160"/>
        <v/>
      </c>
      <c r="CF79" s="17" t="str">
        <f t="shared" si="160"/>
        <v/>
      </c>
      <c r="CG79" s="17" t="str">
        <f t="shared" si="156"/>
        <v/>
      </c>
      <c r="CH79" s="17" t="str">
        <f t="shared" si="156"/>
        <v/>
      </c>
      <c r="CI79" s="17" t="str">
        <f t="shared" si="156"/>
        <v/>
      </c>
      <c r="CJ79" s="17" t="str">
        <f t="shared" si="156"/>
        <v/>
      </c>
      <c r="CK79" s="17" t="str">
        <f t="shared" si="156"/>
        <v/>
      </c>
      <c r="CL79" s="17" t="str">
        <f t="shared" si="156"/>
        <v/>
      </c>
      <c r="CM79" s="17" t="str">
        <f t="shared" si="156"/>
        <v/>
      </c>
      <c r="CN79" s="17" t="str">
        <f t="shared" si="156"/>
        <v/>
      </c>
      <c r="CO79" s="17" t="str">
        <f t="shared" si="156"/>
        <v/>
      </c>
      <c r="CP79" s="17" t="str">
        <f t="shared" si="156"/>
        <v/>
      </c>
      <c r="CQ79" s="17" t="str">
        <f t="shared" si="156"/>
        <v/>
      </c>
      <c r="CR79" s="17" t="str">
        <f t="shared" si="156"/>
        <v/>
      </c>
      <c r="CS79" s="17" t="str">
        <f t="shared" si="156"/>
        <v/>
      </c>
      <c r="CT79" s="17" t="str">
        <f t="shared" si="156"/>
        <v/>
      </c>
      <c r="CU79" s="17" t="str">
        <f t="shared" si="156"/>
        <v/>
      </c>
      <c r="CV79" s="17" t="str">
        <f t="shared" si="156"/>
        <v/>
      </c>
      <c r="CW79" s="17" t="str">
        <f t="shared" si="150"/>
        <v/>
      </c>
      <c r="CX79" s="17" t="str">
        <f t="shared" si="150"/>
        <v/>
      </c>
      <c r="CY79" s="17" t="str">
        <f t="shared" si="150"/>
        <v/>
      </c>
      <c r="CZ79" s="17" t="str">
        <f t="shared" si="150"/>
        <v/>
      </c>
      <c r="DA79" s="17" t="str">
        <f t="shared" si="150"/>
        <v/>
      </c>
      <c r="DB79" s="17" t="str">
        <f t="shared" si="150"/>
        <v/>
      </c>
      <c r="DC79" s="17" t="str">
        <f t="shared" si="150"/>
        <v/>
      </c>
      <c r="DD79" s="17" t="str">
        <f t="shared" si="150"/>
        <v/>
      </c>
      <c r="DE79" s="17" t="str">
        <f t="shared" si="150"/>
        <v/>
      </c>
      <c r="DF79" s="17" t="str">
        <f t="shared" si="150"/>
        <v/>
      </c>
      <c r="DG79" s="17" t="str">
        <f t="shared" si="150"/>
        <v/>
      </c>
      <c r="DH79" s="17" t="str">
        <f t="shared" si="150"/>
        <v/>
      </c>
      <c r="DI79" s="17" t="str">
        <f t="shared" si="150"/>
        <v/>
      </c>
      <c r="DJ79" s="17" t="str">
        <f t="shared" si="150"/>
        <v/>
      </c>
      <c r="DK79" s="17" t="str">
        <f t="shared" si="150"/>
        <v/>
      </c>
      <c r="DL79" s="17" t="str">
        <f t="shared" si="150"/>
        <v/>
      </c>
      <c r="DM79" s="17" t="str">
        <f t="shared" si="150"/>
        <v/>
      </c>
      <c r="DN79" s="17" t="str">
        <f t="shared" si="150"/>
        <v/>
      </c>
      <c r="DO79" s="17" t="str">
        <f t="shared" si="147"/>
        <v/>
      </c>
      <c r="DP79" s="17" t="str">
        <f t="shared" si="147"/>
        <v/>
      </c>
      <c r="DQ79" s="17" t="str">
        <f t="shared" si="147"/>
        <v/>
      </c>
      <c r="DR79" s="17" t="str">
        <f t="shared" si="147"/>
        <v/>
      </c>
      <c r="DS79" s="17" t="str">
        <f t="shared" si="147"/>
        <v/>
      </c>
      <c r="DT79" s="17" t="str">
        <f t="shared" si="147"/>
        <v/>
      </c>
      <c r="DU79" s="17" t="str">
        <f t="shared" si="147"/>
        <v/>
      </c>
      <c r="DV79" s="17" t="str">
        <f t="shared" si="147"/>
        <v/>
      </c>
      <c r="DW79" s="17" t="str">
        <f t="shared" si="147"/>
        <v/>
      </c>
      <c r="DX79" s="17" t="str">
        <f t="shared" si="147"/>
        <v/>
      </c>
      <c r="DY79" s="17" t="str">
        <f t="shared" si="147"/>
        <v/>
      </c>
      <c r="DZ79" s="17" t="str">
        <f t="shared" si="147"/>
        <v/>
      </c>
      <c r="EA79" s="17" t="str">
        <f t="shared" si="147"/>
        <v/>
      </c>
      <c r="EB79" s="17" t="str">
        <f t="shared" si="147"/>
        <v/>
      </c>
      <c r="EC79" s="17" t="str">
        <f t="shared" si="147"/>
        <v/>
      </c>
      <c r="ED79" s="17" t="str">
        <f t="shared" si="147"/>
        <v/>
      </c>
      <c r="EE79" s="17" t="str">
        <f t="shared" si="147"/>
        <v/>
      </c>
      <c r="EF79" s="17" t="str">
        <f t="shared" si="147"/>
        <v/>
      </c>
      <c r="EG79" s="17" t="str">
        <f t="shared" si="147"/>
        <v/>
      </c>
      <c r="EH79" s="17" t="str">
        <f t="shared" si="147"/>
        <v/>
      </c>
      <c r="EI79" s="17" t="str">
        <f t="shared" si="147"/>
        <v/>
      </c>
      <c r="EJ79" s="17" t="str">
        <f t="shared" si="147"/>
        <v/>
      </c>
      <c r="EK79" s="17" t="str">
        <f t="shared" si="147"/>
        <v/>
      </c>
      <c r="EL79" s="17" t="str">
        <f t="shared" si="147"/>
        <v/>
      </c>
      <c r="EM79" s="17" t="str">
        <f t="shared" si="147"/>
        <v/>
      </c>
      <c r="EN79" s="17" t="str">
        <f t="shared" si="147"/>
        <v/>
      </c>
      <c r="EO79" s="17" t="str">
        <f t="shared" si="147"/>
        <v/>
      </c>
      <c r="EP79" s="17" t="str">
        <f t="shared" ref="EP79:HA87" si="161">IF(AND($S79&lt;&gt;"",EP$6&gt;=$R79,EP$6&lt;=$S79),IF($E79="",IF($F79="",6,5),4),IF((EP$6&gt;=$O79)*AND(EP$6&lt;=$P79),IF($E79="",IF($F79="",3,2),1),""))</f>
        <v/>
      </c>
      <c r="EQ79" s="17" t="str">
        <f t="shared" si="161"/>
        <v/>
      </c>
      <c r="ER79" s="17" t="str">
        <f t="shared" si="161"/>
        <v/>
      </c>
      <c r="ES79" s="17" t="str">
        <f t="shared" si="161"/>
        <v/>
      </c>
      <c r="ET79" s="17" t="str">
        <f t="shared" si="148"/>
        <v/>
      </c>
      <c r="EU79" s="17" t="str">
        <f t="shared" si="148"/>
        <v/>
      </c>
      <c r="EV79" s="17" t="str">
        <f t="shared" si="148"/>
        <v/>
      </c>
      <c r="EW79" s="17" t="str">
        <f t="shared" si="148"/>
        <v/>
      </c>
      <c r="EX79" s="17" t="str">
        <f t="shared" si="148"/>
        <v/>
      </c>
      <c r="EY79" s="17" t="str">
        <f t="shared" si="148"/>
        <v/>
      </c>
      <c r="EZ79" s="17" t="str">
        <f t="shared" si="148"/>
        <v/>
      </c>
      <c r="FA79" s="17" t="str">
        <f t="shared" si="148"/>
        <v/>
      </c>
      <c r="FB79" s="17" t="str">
        <f t="shared" si="148"/>
        <v/>
      </c>
      <c r="FC79" s="17" t="str">
        <f t="shared" si="148"/>
        <v/>
      </c>
      <c r="FD79" s="17" t="str">
        <f t="shared" si="148"/>
        <v/>
      </c>
      <c r="FE79" s="17" t="str">
        <f t="shared" si="148"/>
        <v/>
      </c>
      <c r="FF79" s="17" t="str">
        <f t="shared" si="148"/>
        <v/>
      </c>
      <c r="FG79" s="17" t="str">
        <f t="shared" si="151"/>
        <v/>
      </c>
      <c r="FH79" s="17" t="str">
        <f t="shared" si="151"/>
        <v/>
      </c>
      <c r="FI79" s="17" t="str">
        <f t="shared" si="151"/>
        <v/>
      </c>
      <c r="FJ79" s="17" t="str">
        <f t="shared" si="151"/>
        <v/>
      </c>
      <c r="FK79" s="17" t="str">
        <f t="shared" si="151"/>
        <v/>
      </c>
      <c r="FL79" s="17" t="str">
        <f t="shared" si="151"/>
        <v/>
      </c>
      <c r="FM79" s="17" t="str">
        <f t="shared" si="151"/>
        <v/>
      </c>
      <c r="FN79" s="17" t="str">
        <f t="shared" si="157"/>
        <v/>
      </c>
      <c r="FO79" s="17" t="str">
        <f t="shared" si="157"/>
        <v/>
      </c>
      <c r="FP79" s="17" t="str">
        <f t="shared" si="157"/>
        <v/>
      </c>
      <c r="FQ79" s="17" t="str">
        <f t="shared" si="157"/>
        <v/>
      </c>
      <c r="FR79" s="17" t="str">
        <f t="shared" si="157"/>
        <v/>
      </c>
      <c r="FS79" s="17" t="str">
        <f t="shared" si="157"/>
        <v/>
      </c>
      <c r="FT79" s="17" t="str">
        <f t="shared" si="157"/>
        <v/>
      </c>
      <c r="FU79" s="17" t="str">
        <f t="shared" si="157"/>
        <v/>
      </c>
      <c r="FV79" s="17" t="str">
        <f t="shared" si="157"/>
        <v/>
      </c>
      <c r="FW79" s="17" t="str">
        <f t="shared" si="157"/>
        <v/>
      </c>
      <c r="FX79" s="17" t="str">
        <f t="shared" si="157"/>
        <v/>
      </c>
      <c r="FY79" s="17" t="str">
        <f t="shared" si="157"/>
        <v/>
      </c>
      <c r="FZ79" s="17" t="str">
        <f t="shared" si="157"/>
        <v/>
      </c>
      <c r="GA79" s="17" t="str">
        <f t="shared" si="157"/>
        <v/>
      </c>
      <c r="GB79" s="17" t="str">
        <f t="shared" si="157"/>
        <v/>
      </c>
      <c r="GC79" s="17" t="str">
        <f t="shared" si="157"/>
        <v/>
      </c>
      <c r="GD79" s="17" t="str">
        <f t="shared" si="157"/>
        <v/>
      </c>
      <c r="GE79" s="17" t="str">
        <f t="shared" si="157"/>
        <v/>
      </c>
      <c r="GF79" s="17" t="str">
        <f t="shared" si="157"/>
        <v/>
      </c>
      <c r="GG79" s="17" t="str">
        <f t="shared" si="157"/>
        <v/>
      </c>
      <c r="GH79" s="17" t="str">
        <f t="shared" si="157"/>
        <v/>
      </c>
      <c r="GI79" s="17" t="str">
        <f t="shared" si="157"/>
        <v/>
      </c>
      <c r="GJ79" s="17" t="str">
        <f t="shared" si="157"/>
        <v/>
      </c>
      <c r="GK79" s="17" t="str">
        <f t="shared" si="157"/>
        <v/>
      </c>
      <c r="GL79" s="17" t="str">
        <f t="shared" si="157"/>
        <v/>
      </c>
      <c r="GM79" s="17" t="str">
        <f t="shared" si="158"/>
        <v/>
      </c>
      <c r="GN79" s="17" t="str">
        <f t="shared" si="158"/>
        <v/>
      </c>
      <c r="GO79" s="17" t="str">
        <f t="shared" si="158"/>
        <v/>
      </c>
      <c r="GP79" s="17" t="str">
        <f t="shared" si="158"/>
        <v/>
      </c>
      <c r="GQ79" s="17" t="str">
        <f t="shared" si="158"/>
        <v/>
      </c>
      <c r="GR79" s="17" t="str">
        <f t="shared" si="158"/>
        <v/>
      </c>
      <c r="GS79" s="17" t="str">
        <f t="shared" si="158"/>
        <v/>
      </c>
      <c r="GT79" s="17" t="str">
        <f t="shared" si="158"/>
        <v/>
      </c>
      <c r="GU79" s="17" t="str">
        <f t="shared" si="158"/>
        <v/>
      </c>
      <c r="GV79" s="17" t="str">
        <f t="shared" si="158"/>
        <v/>
      </c>
      <c r="GW79" s="17" t="str">
        <f t="shared" si="158"/>
        <v/>
      </c>
      <c r="GX79" s="17" t="str">
        <f t="shared" si="158"/>
        <v/>
      </c>
      <c r="GY79" s="17" t="str">
        <f t="shared" si="158"/>
        <v/>
      </c>
      <c r="GZ79" s="17" t="str">
        <f t="shared" si="158"/>
        <v/>
      </c>
      <c r="HA79" s="17" t="str">
        <f t="shared" si="158"/>
        <v/>
      </c>
      <c r="HB79" s="17" t="str">
        <f t="shared" si="158"/>
        <v/>
      </c>
      <c r="HC79" s="17" t="str">
        <f t="shared" si="158"/>
        <v/>
      </c>
      <c r="HD79" s="17" t="str">
        <f t="shared" si="158"/>
        <v/>
      </c>
      <c r="HE79" s="17" t="str">
        <f t="shared" si="152"/>
        <v/>
      </c>
      <c r="HF79" s="17" t="str">
        <f t="shared" si="152"/>
        <v/>
      </c>
      <c r="HG79" s="17" t="str">
        <f t="shared" si="152"/>
        <v/>
      </c>
      <c r="HH79" s="17" t="str">
        <f t="shared" si="152"/>
        <v/>
      </c>
      <c r="HI79" s="17" t="str">
        <f t="shared" si="152"/>
        <v/>
      </c>
      <c r="HJ79" s="17" t="str">
        <f t="shared" si="152"/>
        <v/>
      </c>
      <c r="HK79" s="17" t="str">
        <f t="shared" si="152"/>
        <v/>
      </c>
      <c r="HL79" s="17" t="str">
        <f t="shared" si="152"/>
        <v/>
      </c>
      <c r="HM79" s="17" t="str">
        <f t="shared" si="152"/>
        <v/>
      </c>
      <c r="HN79" s="17" t="str">
        <f t="shared" si="152"/>
        <v/>
      </c>
      <c r="HO79" s="17" t="str">
        <f t="shared" si="152"/>
        <v/>
      </c>
      <c r="HP79" s="17" t="str">
        <f t="shared" si="152"/>
        <v/>
      </c>
      <c r="HQ79" s="17" t="str">
        <f t="shared" si="152"/>
        <v/>
      </c>
      <c r="HR79" s="17" t="str">
        <f t="shared" si="152"/>
        <v/>
      </c>
      <c r="HS79" s="17" t="str">
        <f t="shared" si="152"/>
        <v/>
      </c>
      <c r="HT79" s="17" t="str">
        <f t="shared" si="152"/>
        <v/>
      </c>
      <c r="HU79" s="17" t="str">
        <f t="shared" si="152"/>
        <v/>
      </c>
      <c r="HV79" s="17" t="str">
        <f t="shared" si="152"/>
        <v/>
      </c>
      <c r="HW79" s="17" t="str">
        <f t="shared" si="152"/>
        <v/>
      </c>
      <c r="HX79" s="17" t="str">
        <f t="shared" si="152"/>
        <v/>
      </c>
      <c r="HY79" s="17" t="str">
        <f t="shared" si="152"/>
        <v/>
      </c>
      <c r="HZ79" s="17" t="str">
        <f t="shared" si="152"/>
        <v/>
      </c>
      <c r="IA79" s="17" t="str">
        <f t="shared" si="152"/>
        <v/>
      </c>
      <c r="IB79" s="17" t="str">
        <f t="shared" si="152"/>
        <v/>
      </c>
      <c r="IC79" s="17" t="str">
        <f t="shared" si="152"/>
        <v/>
      </c>
      <c r="ID79" s="17" t="str">
        <f t="shared" si="152"/>
        <v/>
      </c>
      <c r="IE79" s="17" t="str">
        <f t="shared" si="159"/>
        <v/>
      </c>
      <c r="IF79" s="17" t="str">
        <f t="shared" si="159"/>
        <v/>
      </c>
      <c r="IG79" s="17" t="str">
        <f t="shared" si="159"/>
        <v/>
      </c>
      <c r="IH79" s="17" t="str">
        <f t="shared" si="159"/>
        <v/>
      </c>
      <c r="II79" s="17" t="str">
        <f t="shared" si="159"/>
        <v/>
      </c>
      <c r="IJ79" s="17" t="str">
        <f t="shared" si="159"/>
        <v/>
      </c>
      <c r="IK79" s="17" t="str">
        <f t="shared" si="159"/>
        <v/>
      </c>
      <c r="IL79" s="17" t="str">
        <f t="shared" si="153"/>
        <v/>
      </c>
      <c r="IM79" s="17" t="str">
        <f t="shared" si="153"/>
        <v/>
      </c>
      <c r="IN79" s="17" t="str">
        <f t="shared" si="153"/>
        <v/>
      </c>
      <c r="IO79" s="17" t="str">
        <f t="shared" si="153"/>
        <v/>
      </c>
      <c r="IP79" s="17" t="str">
        <f t="shared" si="153"/>
        <v/>
      </c>
      <c r="IQ79" s="17" t="str">
        <f t="shared" si="153"/>
        <v/>
      </c>
      <c r="IR79" s="17" t="str">
        <f t="shared" si="153"/>
        <v/>
      </c>
      <c r="IS79" s="17" t="str">
        <f t="shared" si="153"/>
        <v/>
      </c>
      <c r="IT79" s="17" t="str">
        <f t="shared" si="153"/>
        <v/>
      </c>
      <c r="IU79" s="17" t="str">
        <f t="shared" si="153"/>
        <v/>
      </c>
      <c r="IV79" s="17" t="str">
        <f t="shared" si="153"/>
        <v/>
      </c>
      <c r="IW79" s="17" t="str">
        <f t="shared" si="153"/>
        <v/>
      </c>
      <c r="IX79" s="17" t="str">
        <f t="shared" si="153"/>
        <v/>
      </c>
      <c r="IY79" s="17" t="str">
        <f t="shared" si="153"/>
        <v/>
      </c>
      <c r="IZ79" s="17" t="str">
        <f t="shared" si="153"/>
        <v/>
      </c>
      <c r="JA79" s="17" t="str">
        <f t="shared" si="153"/>
        <v/>
      </c>
      <c r="JB79" s="17" t="str">
        <f t="shared" si="153"/>
        <v/>
      </c>
      <c r="JC79" s="17" t="str">
        <f t="shared" si="153"/>
        <v/>
      </c>
    </row>
    <row r="80" spans="1:263" ht="15.75" customHeight="1">
      <c r="A80" s="22" t="s">
        <v>132</v>
      </c>
      <c r="B80" s="22"/>
      <c r="C80" s="22">
        <v>30</v>
      </c>
      <c r="D80" s="82" t="s">
        <v>45</v>
      </c>
      <c r="E80" s="22" t="s">
        <v>46</v>
      </c>
      <c r="F80" s="23"/>
      <c r="G80" s="23"/>
      <c r="H80" s="23"/>
      <c r="I80" s="23"/>
      <c r="J80" s="11"/>
      <c r="K80" s="32"/>
      <c r="L80" s="24"/>
      <c r="M80" s="32">
        <v>30</v>
      </c>
      <c r="N80" s="35">
        <f t="shared" si="115"/>
        <v>14</v>
      </c>
      <c r="O80" s="25">
        <v>44151</v>
      </c>
      <c r="P80" s="25">
        <v>44169</v>
      </c>
      <c r="Q80" s="35" t="str">
        <f t="shared" si="116"/>
        <v/>
      </c>
      <c r="R80" s="25"/>
      <c r="S80" s="25"/>
      <c r="T80" s="26"/>
      <c r="U80" s="34" t="str">
        <f t="shared" si="154"/>
        <v/>
      </c>
      <c r="V80" s="17" t="str">
        <f t="shared" ref="V80:AK136" si="162">IF(AND($S80&lt;&gt;"",V$6&gt;=$R80,V$6&lt;=$S80),IF($E80="",IF($F80="",6,5),4),IF((V$6&gt;=$O80)*AND(V$6&lt;=$P80),IF($E80="",IF($F80="",3,2),1),""))</f>
        <v/>
      </c>
      <c r="W80" s="17" t="str">
        <f t="shared" si="162"/>
        <v/>
      </c>
      <c r="X80" s="17" t="str">
        <f t="shared" si="162"/>
        <v/>
      </c>
      <c r="Y80" s="17" t="str">
        <f t="shared" si="162"/>
        <v/>
      </c>
      <c r="Z80" s="17" t="str">
        <f t="shared" si="162"/>
        <v/>
      </c>
      <c r="AA80" s="17" t="str">
        <f t="shared" si="162"/>
        <v/>
      </c>
      <c r="AB80" s="17" t="str">
        <f t="shared" si="162"/>
        <v/>
      </c>
      <c r="AC80" s="17" t="str">
        <f t="shared" si="162"/>
        <v/>
      </c>
      <c r="AD80" s="17" t="str">
        <f t="shared" si="162"/>
        <v/>
      </c>
      <c r="AE80" s="17" t="str">
        <f t="shared" si="162"/>
        <v/>
      </c>
      <c r="AF80" s="17" t="str">
        <f t="shared" si="162"/>
        <v/>
      </c>
      <c r="AG80" s="17" t="str">
        <f t="shared" si="162"/>
        <v/>
      </c>
      <c r="AH80" s="17" t="str">
        <f t="shared" si="162"/>
        <v/>
      </c>
      <c r="AI80" s="17" t="str">
        <f t="shared" si="162"/>
        <v/>
      </c>
      <c r="AJ80" s="17" t="str">
        <f t="shared" si="162"/>
        <v/>
      </c>
      <c r="AK80" s="17" t="str">
        <f t="shared" si="162"/>
        <v/>
      </c>
      <c r="AL80" s="17" t="str">
        <f t="shared" ref="AL80:BA136" si="163">IF(AND($S80&lt;&gt;"",AL$6&gt;=$R80,AL$6&lt;=$S80),IF($E80="",IF($F80="",6,5),4),IF((AL$6&gt;=$O80)*AND(AL$6&lt;=$P80),IF($E80="",IF($F80="",3,2),1),""))</f>
        <v/>
      </c>
      <c r="AM80" s="17" t="str">
        <f t="shared" si="163"/>
        <v/>
      </c>
      <c r="AN80" s="17" t="str">
        <f t="shared" si="163"/>
        <v/>
      </c>
      <c r="AO80" s="17" t="str">
        <f t="shared" si="163"/>
        <v/>
      </c>
      <c r="AP80" s="17" t="str">
        <f t="shared" si="163"/>
        <v/>
      </c>
      <c r="AQ80" s="17" t="str">
        <f t="shared" si="163"/>
        <v/>
      </c>
      <c r="AR80" s="17" t="str">
        <f t="shared" si="163"/>
        <v/>
      </c>
      <c r="AS80" s="17" t="str">
        <f t="shared" si="163"/>
        <v/>
      </c>
      <c r="AT80" s="17" t="str">
        <f t="shared" si="163"/>
        <v/>
      </c>
      <c r="AU80" s="17" t="str">
        <f t="shared" si="163"/>
        <v/>
      </c>
      <c r="AV80" s="17" t="str">
        <f t="shared" si="163"/>
        <v/>
      </c>
      <c r="AW80" s="17" t="str">
        <f t="shared" si="163"/>
        <v/>
      </c>
      <c r="AX80" s="17" t="str">
        <f t="shared" si="163"/>
        <v/>
      </c>
      <c r="AY80" s="17" t="str">
        <f t="shared" si="163"/>
        <v/>
      </c>
      <c r="AZ80" s="17" t="str">
        <f t="shared" si="163"/>
        <v/>
      </c>
      <c r="BA80" s="17" t="str">
        <f t="shared" si="163"/>
        <v/>
      </c>
      <c r="BB80" s="17" t="str">
        <f t="shared" ref="BB80:BQ136" si="164">IF(AND($S80&lt;&gt;"",BB$6&gt;=$R80,BB$6&lt;=$S80),IF($E80="",IF($F80="",6,5),4),IF((BB$6&gt;=$O80)*AND(BB$6&lt;=$P80),IF($E80="",IF($F80="",3,2),1),""))</f>
        <v/>
      </c>
      <c r="BC80" s="17" t="str">
        <f t="shared" si="164"/>
        <v/>
      </c>
      <c r="BD80" s="17" t="str">
        <f t="shared" si="164"/>
        <v/>
      </c>
      <c r="BE80" s="68" t="str">
        <f t="shared" si="164"/>
        <v/>
      </c>
      <c r="BF80" s="68" t="str">
        <f t="shared" si="164"/>
        <v/>
      </c>
      <c r="BG80" s="68" t="str">
        <f t="shared" si="164"/>
        <v/>
      </c>
      <c r="BH80" s="68" t="str">
        <f t="shared" si="164"/>
        <v/>
      </c>
      <c r="BI80" s="68" t="str">
        <f t="shared" si="164"/>
        <v/>
      </c>
      <c r="BJ80" s="68" t="str">
        <f t="shared" si="164"/>
        <v/>
      </c>
      <c r="BK80" s="68" t="str">
        <f t="shared" si="164"/>
        <v/>
      </c>
      <c r="BL80" s="17" t="str">
        <f t="shared" si="164"/>
        <v/>
      </c>
      <c r="BM80" s="17" t="str">
        <f t="shared" si="164"/>
        <v/>
      </c>
      <c r="BN80" s="17" t="str">
        <f t="shared" si="164"/>
        <v/>
      </c>
      <c r="BO80" s="17" t="str">
        <f t="shared" si="164"/>
        <v/>
      </c>
      <c r="BP80" s="17">
        <f t="shared" si="164"/>
        <v>1</v>
      </c>
      <c r="BQ80" s="17">
        <f t="shared" si="164"/>
        <v>1</v>
      </c>
      <c r="BR80" s="17">
        <f t="shared" ref="BR80:CG92" si="165">IF(AND($S80&lt;&gt;"",BR$6&gt;=$R80,BR$6&lt;=$S80),IF($E80="",IF($F80="",6,5),4),IF((BR$6&gt;=$O80)*AND(BR$6&lt;=$P80),IF($E80="",IF($F80="",3,2),1),""))</f>
        <v>1</v>
      </c>
      <c r="BS80" s="17">
        <f t="shared" si="165"/>
        <v>1</v>
      </c>
      <c r="BT80" s="17">
        <f t="shared" si="165"/>
        <v>1</v>
      </c>
      <c r="BU80" s="17">
        <f t="shared" si="165"/>
        <v>1</v>
      </c>
      <c r="BV80" s="17">
        <f t="shared" si="165"/>
        <v>1</v>
      </c>
      <c r="BW80" s="17">
        <f t="shared" si="165"/>
        <v>1</v>
      </c>
      <c r="BX80" s="17">
        <f t="shared" si="165"/>
        <v>1</v>
      </c>
      <c r="BY80" s="17">
        <f t="shared" si="165"/>
        <v>1</v>
      </c>
      <c r="BZ80" s="17">
        <f t="shared" si="165"/>
        <v>1</v>
      </c>
      <c r="CA80" s="17">
        <f t="shared" si="165"/>
        <v>1</v>
      </c>
      <c r="CB80" s="17">
        <f t="shared" si="165"/>
        <v>1</v>
      </c>
      <c r="CC80" s="17">
        <f t="shared" si="165"/>
        <v>1</v>
      </c>
      <c r="CD80" s="17">
        <f t="shared" si="165"/>
        <v>1</v>
      </c>
      <c r="CE80" s="17">
        <f t="shared" si="165"/>
        <v>1</v>
      </c>
      <c r="CF80" s="17">
        <f t="shared" si="165"/>
        <v>1</v>
      </c>
      <c r="CG80" s="17">
        <f>IF(AND($S80&lt;&gt;"",CG$6&gt;=$R80,CG$6&lt;=$S80),IF($E80="",IF($F80="",6,5),4),IF((CG$6&gt;=$O80)*AND(CG$6&lt;=$P80),IF($E80="",IF($F80="",3,2),1),""))</f>
        <v>1</v>
      </c>
      <c r="CH80" s="17">
        <f t="shared" si="156"/>
        <v>1</v>
      </c>
      <c r="CI80" s="17" t="str">
        <f t="shared" si="156"/>
        <v/>
      </c>
      <c r="CJ80" s="17" t="str">
        <f t="shared" si="156"/>
        <v/>
      </c>
      <c r="CK80" s="17" t="str">
        <f t="shared" si="156"/>
        <v/>
      </c>
      <c r="CL80" s="17" t="str">
        <f t="shared" si="156"/>
        <v/>
      </c>
      <c r="CM80" s="17" t="str">
        <f t="shared" si="156"/>
        <v/>
      </c>
      <c r="CN80" s="17" t="str">
        <f t="shared" si="156"/>
        <v/>
      </c>
      <c r="CO80" s="17" t="str">
        <f t="shared" si="156"/>
        <v/>
      </c>
      <c r="CP80" s="17" t="str">
        <f t="shared" si="156"/>
        <v/>
      </c>
      <c r="CQ80" s="17" t="str">
        <f t="shared" si="156"/>
        <v/>
      </c>
      <c r="CR80" s="17" t="str">
        <f t="shared" si="156"/>
        <v/>
      </c>
      <c r="CS80" s="17" t="str">
        <f t="shared" si="156"/>
        <v/>
      </c>
      <c r="CT80" s="17" t="str">
        <f t="shared" si="156"/>
        <v/>
      </c>
      <c r="CU80" s="17" t="str">
        <f t="shared" si="156"/>
        <v/>
      </c>
      <c r="CV80" s="17" t="str">
        <f t="shared" si="156"/>
        <v/>
      </c>
      <c r="CW80" s="17" t="str">
        <f t="shared" si="150"/>
        <v/>
      </c>
      <c r="CX80" s="17" t="str">
        <f t="shared" si="150"/>
        <v/>
      </c>
      <c r="CY80" s="17" t="str">
        <f t="shared" si="150"/>
        <v/>
      </c>
      <c r="CZ80" s="17" t="str">
        <f t="shared" si="150"/>
        <v/>
      </c>
      <c r="DA80" s="17" t="str">
        <f t="shared" si="150"/>
        <v/>
      </c>
      <c r="DB80" s="17" t="str">
        <f t="shared" si="150"/>
        <v/>
      </c>
      <c r="DC80" s="17" t="str">
        <f t="shared" si="150"/>
        <v/>
      </c>
      <c r="DD80" s="17" t="str">
        <f t="shared" si="150"/>
        <v/>
      </c>
      <c r="DE80" s="17" t="str">
        <f t="shared" si="150"/>
        <v/>
      </c>
      <c r="DF80" s="17" t="str">
        <f t="shared" si="150"/>
        <v/>
      </c>
      <c r="DG80" s="17" t="str">
        <f t="shared" si="150"/>
        <v/>
      </c>
      <c r="DH80" s="17" t="str">
        <f t="shared" si="150"/>
        <v/>
      </c>
      <c r="DI80" s="17" t="str">
        <f t="shared" si="150"/>
        <v/>
      </c>
      <c r="DJ80" s="17" t="str">
        <f t="shared" si="150"/>
        <v/>
      </c>
      <c r="DK80" s="17" t="str">
        <f t="shared" si="150"/>
        <v/>
      </c>
      <c r="DL80" s="17" t="str">
        <f t="shared" si="150"/>
        <v/>
      </c>
      <c r="DM80" s="17" t="str">
        <f t="shared" si="150"/>
        <v/>
      </c>
      <c r="DN80" s="17" t="str">
        <f t="shared" si="150"/>
        <v/>
      </c>
      <c r="DO80" s="17" t="str">
        <f t="shared" ref="DO80:ED87" si="166">IF(AND($S80&lt;&gt;"",DO$6&gt;=$R80,DO$6&lt;=$S80),IF($E80="",IF($F80="",6,5),4),IF((DO$6&gt;=$O80)*AND(DO$6&lt;=$P80),IF($E80="",IF($F80="",3,2),1),""))</f>
        <v/>
      </c>
      <c r="DP80" s="17" t="str">
        <f t="shared" si="166"/>
        <v/>
      </c>
      <c r="DQ80" s="17" t="str">
        <f t="shared" si="166"/>
        <v/>
      </c>
      <c r="DR80" s="17" t="str">
        <f t="shared" si="166"/>
        <v/>
      </c>
      <c r="DS80" s="17" t="str">
        <f t="shared" si="166"/>
        <v/>
      </c>
      <c r="DT80" s="17" t="str">
        <f t="shared" si="166"/>
        <v/>
      </c>
      <c r="DU80" s="17" t="str">
        <f t="shared" si="166"/>
        <v/>
      </c>
      <c r="DV80" s="17" t="str">
        <f t="shared" si="166"/>
        <v/>
      </c>
      <c r="DW80" s="17" t="str">
        <f t="shared" si="166"/>
        <v/>
      </c>
      <c r="DX80" s="17" t="str">
        <f t="shared" si="166"/>
        <v/>
      </c>
      <c r="DY80" s="17" t="str">
        <f t="shared" si="166"/>
        <v/>
      </c>
      <c r="DZ80" s="17" t="str">
        <f t="shared" si="166"/>
        <v/>
      </c>
      <c r="EA80" s="17" t="str">
        <f t="shared" si="166"/>
        <v/>
      </c>
      <c r="EB80" s="17" t="str">
        <f t="shared" si="166"/>
        <v/>
      </c>
      <c r="EC80" s="17" t="str">
        <f t="shared" si="166"/>
        <v/>
      </c>
      <c r="ED80" s="17" t="str">
        <f t="shared" si="166"/>
        <v/>
      </c>
      <c r="EE80" s="17" t="str">
        <f t="shared" ref="EE80:ET87" si="167">IF(AND($S80&lt;&gt;"",EE$6&gt;=$R80,EE$6&lt;=$S80),IF($E80="",IF($F80="",6,5),4),IF((EE$6&gt;=$O80)*AND(EE$6&lt;=$P80),IF($E80="",IF($F80="",3,2),1),""))</f>
        <v/>
      </c>
      <c r="EF80" s="17" t="str">
        <f t="shared" si="167"/>
        <v/>
      </c>
      <c r="EG80" s="17" t="str">
        <f t="shared" si="167"/>
        <v/>
      </c>
      <c r="EH80" s="17" t="str">
        <f t="shared" si="167"/>
        <v/>
      </c>
      <c r="EI80" s="17" t="str">
        <f t="shared" si="167"/>
        <v/>
      </c>
      <c r="EJ80" s="17" t="str">
        <f t="shared" si="167"/>
        <v/>
      </c>
      <c r="EK80" s="17" t="str">
        <f t="shared" si="167"/>
        <v/>
      </c>
      <c r="EL80" s="17" t="str">
        <f t="shared" si="167"/>
        <v/>
      </c>
      <c r="EM80" s="17" t="str">
        <f t="shared" si="167"/>
        <v/>
      </c>
      <c r="EN80" s="17" t="str">
        <f t="shared" si="167"/>
        <v/>
      </c>
      <c r="EO80" s="17" t="str">
        <f t="shared" si="167"/>
        <v/>
      </c>
      <c r="EP80" s="17" t="str">
        <f t="shared" si="167"/>
        <v/>
      </c>
      <c r="EQ80" s="17" t="str">
        <f t="shared" si="161"/>
        <v/>
      </c>
      <c r="ER80" s="17" t="str">
        <f t="shared" si="161"/>
        <v/>
      </c>
      <c r="ES80" s="17" t="str">
        <f t="shared" si="161"/>
        <v/>
      </c>
      <c r="ET80" s="17" t="str">
        <f t="shared" si="161"/>
        <v/>
      </c>
      <c r="EU80" s="17" t="str">
        <f t="shared" si="161"/>
        <v/>
      </c>
      <c r="EV80" s="17" t="str">
        <f t="shared" si="161"/>
        <v/>
      </c>
      <c r="EW80" s="17" t="str">
        <f t="shared" si="161"/>
        <v/>
      </c>
      <c r="EX80" s="17" t="str">
        <f t="shared" si="161"/>
        <v/>
      </c>
      <c r="EY80" s="17" t="str">
        <f t="shared" si="161"/>
        <v/>
      </c>
      <c r="EZ80" s="17" t="str">
        <f t="shared" si="161"/>
        <v/>
      </c>
      <c r="FA80" s="17" t="str">
        <f t="shared" si="161"/>
        <v/>
      </c>
      <c r="FB80" s="17" t="str">
        <f t="shared" si="161"/>
        <v/>
      </c>
      <c r="FC80" s="17" t="str">
        <f t="shared" si="161"/>
        <v/>
      </c>
      <c r="FD80" s="17" t="str">
        <f t="shared" si="161"/>
        <v/>
      </c>
      <c r="FE80" s="17" t="str">
        <f t="shared" si="161"/>
        <v/>
      </c>
      <c r="FF80" s="17" t="str">
        <f t="shared" si="161"/>
        <v/>
      </c>
      <c r="FG80" s="17" t="str">
        <f t="shared" si="151"/>
        <v/>
      </c>
      <c r="FH80" s="17" t="str">
        <f t="shared" si="151"/>
        <v/>
      </c>
      <c r="FI80" s="17" t="str">
        <f t="shared" si="151"/>
        <v/>
      </c>
      <c r="FJ80" s="17" t="str">
        <f t="shared" si="151"/>
        <v/>
      </c>
      <c r="FK80" s="17" t="str">
        <f t="shared" si="151"/>
        <v/>
      </c>
      <c r="FL80" s="17" t="str">
        <f t="shared" si="151"/>
        <v/>
      </c>
      <c r="FM80" s="17" t="str">
        <f t="shared" si="151"/>
        <v/>
      </c>
      <c r="FN80" s="17" t="str">
        <f t="shared" si="157"/>
        <v/>
      </c>
      <c r="FO80" s="17" t="str">
        <f t="shared" si="157"/>
        <v/>
      </c>
      <c r="FP80" s="17" t="str">
        <f t="shared" si="157"/>
        <v/>
      </c>
      <c r="FQ80" s="17" t="str">
        <f t="shared" si="157"/>
        <v/>
      </c>
      <c r="FR80" s="17" t="str">
        <f t="shared" si="157"/>
        <v/>
      </c>
      <c r="FS80" s="17" t="str">
        <f t="shared" si="157"/>
        <v/>
      </c>
      <c r="FT80" s="17" t="str">
        <f t="shared" si="157"/>
        <v/>
      </c>
      <c r="FU80" s="17" t="str">
        <f t="shared" si="157"/>
        <v/>
      </c>
      <c r="FV80" s="17" t="str">
        <f t="shared" si="157"/>
        <v/>
      </c>
      <c r="FW80" s="17" t="str">
        <f t="shared" si="157"/>
        <v/>
      </c>
      <c r="FX80" s="17" t="str">
        <f t="shared" si="157"/>
        <v/>
      </c>
      <c r="FY80" s="17" t="str">
        <f t="shared" si="157"/>
        <v/>
      </c>
      <c r="FZ80" s="17" t="str">
        <f t="shared" si="157"/>
        <v/>
      </c>
      <c r="GA80" s="17" t="str">
        <f t="shared" si="157"/>
        <v/>
      </c>
      <c r="GB80" s="17" t="str">
        <f t="shared" si="157"/>
        <v/>
      </c>
      <c r="GC80" s="17" t="str">
        <f t="shared" si="157"/>
        <v/>
      </c>
      <c r="GD80" s="17" t="str">
        <f t="shared" si="157"/>
        <v/>
      </c>
      <c r="GE80" s="17" t="str">
        <f t="shared" si="157"/>
        <v/>
      </c>
      <c r="GF80" s="17" t="str">
        <f t="shared" si="157"/>
        <v/>
      </c>
      <c r="GG80" s="17" t="str">
        <f t="shared" si="157"/>
        <v/>
      </c>
      <c r="GH80" s="17" t="str">
        <f t="shared" si="157"/>
        <v/>
      </c>
      <c r="GI80" s="17" t="str">
        <f t="shared" si="157"/>
        <v/>
      </c>
      <c r="GJ80" s="17" t="str">
        <f t="shared" si="157"/>
        <v/>
      </c>
      <c r="GK80" s="17" t="str">
        <f t="shared" si="157"/>
        <v/>
      </c>
      <c r="GL80" s="17" t="str">
        <f t="shared" si="157"/>
        <v/>
      </c>
      <c r="GM80" s="17" t="str">
        <f t="shared" si="158"/>
        <v/>
      </c>
      <c r="GN80" s="17" t="str">
        <f t="shared" si="158"/>
        <v/>
      </c>
      <c r="GO80" s="17" t="str">
        <f t="shared" si="158"/>
        <v/>
      </c>
      <c r="GP80" s="17" t="str">
        <f t="shared" si="158"/>
        <v/>
      </c>
      <c r="GQ80" s="17" t="str">
        <f t="shared" si="158"/>
        <v/>
      </c>
      <c r="GR80" s="17" t="str">
        <f t="shared" si="158"/>
        <v/>
      </c>
      <c r="GS80" s="17" t="str">
        <f t="shared" si="158"/>
        <v/>
      </c>
      <c r="GT80" s="17" t="str">
        <f t="shared" si="158"/>
        <v/>
      </c>
      <c r="GU80" s="17" t="str">
        <f t="shared" si="158"/>
        <v/>
      </c>
      <c r="GV80" s="17" t="str">
        <f t="shared" si="158"/>
        <v/>
      </c>
      <c r="GW80" s="17" t="str">
        <f t="shared" si="158"/>
        <v/>
      </c>
      <c r="GX80" s="17" t="str">
        <f t="shared" si="158"/>
        <v/>
      </c>
      <c r="GY80" s="17" t="str">
        <f t="shared" si="158"/>
        <v/>
      </c>
      <c r="GZ80" s="17" t="str">
        <f t="shared" si="158"/>
        <v/>
      </c>
      <c r="HA80" s="17" t="str">
        <f t="shared" si="158"/>
        <v/>
      </c>
      <c r="HB80" s="17" t="str">
        <f t="shared" si="158"/>
        <v/>
      </c>
      <c r="HC80" s="17" t="str">
        <f t="shared" si="158"/>
        <v/>
      </c>
      <c r="HD80" s="17" t="str">
        <f t="shared" si="158"/>
        <v/>
      </c>
      <c r="HE80" s="17" t="str">
        <f t="shared" si="152"/>
        <v/>
      </c>
      <c r="HF80" s="17" t="str">
        <f t="shared" si="152"/>
        <v/>
      </c>
      <c r="HG80" s="17" t="str">
        <f t="shared" si="152"/>
        <v/>
      </c>
      <c r="HH80" s="17" t="str">
        <f t="shared" si="152"/>
        <v/>
      </c>
      <c r="HI80" s="17" t="str">
        <f t="shared" si="152"/>
        <v/>
      </c>
      <c r="HJ80" s="17" t="str">
        <f t="shared" si="152"/>
        <v/>
      </c>
      <c r="HK80" s="17" t="str">
        <f t="shared" si="152"/>
        <v/>
      </c>
      <c r="HL80" s="17" t="str">
        <f t="shared" si="152"/>
        <v/>
      </c>
      <c r="HM80" s="17" t="str">
        <f t="shared" si="152"/>
        <v/>
      </c>
      <c r="HN80" s="17" t="str">
        <f t="shared" si="152"/>
        <v/>
      </c>
      <c r="HO80" s="17" t="str">
        <f t="shared" si="152"/>
        <v/>
      </c>
      <c r="HP80" s="17" t="str">
        <f t="shared" si="152"/>
        <v/>
      </c>
      <c r="HQ80" s="17" t="str">
        <f t="shared" si="152"/>
        <v/>
      </c>
      <c r="HR80" s="17" t="str">
        <f t="shared" si="152"/>
        <v/>
      </c>
      <c r="HS80" s="17" t="str">
        <f t="shared" si="152"/>
        <v/>
      </c>
      <c r="HT80" s="17" t="str">
        <f t="shared" si="152"/>
        <v/>
      </c>
      <c r="HU80" s="17" t="str">
        <f t="shared" si="152"/>
        <v/>
      </c>
      <c r="HV80" s="17" t="str">
        <f t="shared" si="152"/>
        <v/>
      </c>
      <c r="HW80" s="17" t="str">
        <f t="shared" si="152"/>
        <v/>
      </c>
      <c r="HX80" s="17" t="str">
        <f t="shared" si="152"/>
        <v/>
      </c>
      <c r="HY80" s="17" t="str">
        <f t="shared" si="152"/>
        <v/>
      </c>
      <c r="HZ80" s="17" t="str">
        <f t="shared" si="152"/>
        <v/>
      </c>
      <c r="IA80" s="17" t="str">
        <f t="shared" si="152"/>
        <v/>
      </c>
      <c r="IB80" s="17" t="str">
        <f t="shared" si="152"/>
        <v/>
      </c>
      <c r="IC80" s="17" t="str">
        <f t="shared" si="152"/>
        <v/>
      </c>
      <c r="ID80" s="17" t="str">
        <f t="shared" si="152"/>
        <v/>
      </c>
      <c r="IE80" s="17" t="str">
        <f t="shared" si="159"/>
        <v/>
      </c>
      <c r="IF80" s="17" t="str">
        <f t="shared" si="159"/>
        <v/>
      </c>
      <c r="IG80" s="17" t="str">
        <f t="shared" si="159"/>
        <v/>
      </c>
      <c r="IH80" s="17" t="str">
        <f t="shared" si="159"/>
        <v/>
      </c>
      <c r="II80" s="17" t="str">
        <f t="shared" si="159"/>
        <v/>
      </c>
      <c r="IJ80" s="17" t="str">
        <f t="shared" si="159"/>
        <v/>
      </c>
      <c r="IK80" s="17" t="str">
        <f t="shared" si="159"/>
        <v/>
      </c>
      <c r="IL80" s="17" t="str">
        <f t="shared" si="153"/>
        <v/>
      </c>
      <c r="IM80" s="17" t="str">
        <f t="shared" si="153"/>
        <v/>
      </c>
      <c r="IN80" s="17" t="str">
        <f t="shared" si="153"/>
        <v/>
      </c>
      <c r="IO80" s="17" t="str">
        <f t="shared" si="153"/>
        <v/>
      </c>
      <c r="IP80" s="17" t="str">
        <f t="shared" si="153"/>
        <v/>
      </c>
      <c r="IQ80" s="17" t="str">
        <f t="shared" si="153"/>
        <v/>
      </c>
      <c r="IR80" s="17" t="str">
        <f t="shared" si="153"/>
        <v/>
      </c>
      <c r="IS80" s="17" t="str">
        <f t="shared" si="153"/>
        <v/>
      </c>
      <c r="IT80" s="17" t="str">
        <f t="shared" si="153"/>
        <v/>
      </c>
      <c r="IU80" s="17" t="str">
        <f t="shared" si="153"/>
        <v/>
      </c>
      <c r="IV80" s="17" t="str">
        <f t="shared" si="153"/>
        <v/>
      </c>
      <c r="IW80" s="17" t="str">
        <f t="shared" si="153"/>
        <v/>
      </c>
      <c r="IX80" s="17" t="str">
        <f t="shared" si="153"/>
        <v/>
      </c>
      <c r="IY80" s="17" t="str">
        <f t="shared" si="153"/>
        <v/>
      </c>
      <c r="IZ80" s="17" t="str">
        <f t="shared" si="153"/>
        <v/>
      </c>
      <c r="JA80" s="17" t="str">
        <f t="shared" si="153"/>
        <v/>
      </c>
      <c r="JB80" s="17" t="str">
        <f t="shared" si="153"/>
        <v/>
      </c>
      <c r="JC80" s="17" t="str">
        <f t="shared" si="153"/>
        <v/>
      </c>
    </row>
    <row r="81" spans="1:263" ht="15.75" customHeight="1">
      <c r="A81" s="22" t="s">
        <v>131</v>
      </c>
      <c r="B81" s="22"/>
      <c r="C81" s="22">
        <v>50</v>
      </c>
      <c r="D81" s="82" t="s">
        <v>47</v>
      </c>
      <c r="E81" s="22" t="s">
        <v>48</v>
      </c>
      <c r="F81" s="23"/>
      <c r="G81" s="23"/>
      <c r="H81" s="23"/>
      <c r="I81" s="23"/>
      <c r="J81" s="11"/>
      <c r="K81" s="33"/>
      <c r="L81" s="24"/>
      <c r="M81" s="32">
        <v>50</v>
      </c>
      <c r="N81" s="35">
        <f t="shared" si="115"/>
        <v>14</v>
      </c>
      <c r="O81" s="25">
        <v>44158</v>
      </c>
      <c r="P81" s="25">
        <v>44176</v>
      </c>
      <c r="Q81" s="35" t="str">
        <f t="shared" si="116"/>
        <v/>
      </c>
      <c r="R81" s="25"/>
      <c r="S81" s="25"/>
      <c r="T81" s="26"/>
      <c r="U81" s="34" t="str">
        <f t="shared" si="154"/>
        <v/>
      </c>
      <c r="V81" s="17" t="str">
        <f t="shared" si="162"/>
        <v/>
      </c>
      <c r="W81" s="17" t="str">
        <f t="shared" si="162"/>
        <v/>
      </c>
      <c r="X81" s="17" t="str">
        <f t="shared" si="162"/>
        <v/>
      </c>
      <c r="Y81" s="17" t="str">
        <f t="shared" si="162"/>
        <v/>
      </c>
      <c r="Z81" s="17" t="str">
        <f t="shared" si="162"/>
        <v/>
      </c>
      <c r="AA81" s="17" t="str">
        <f t="shared" si="162"/>
        <v/>
      </c>
      <c r="AB81" s="17" t="str">
        <f t="shared" si="162"/>
        <v/>
      </c>
      <c r="AC81" s="17" t="str">
        <f t="shared" si="162"/>
        <v/>
      </c>
      <c r="AD81" s="17" t="str">
        <f t="shared" si="162"/>
        <v/>
      </c>
      <c r="AE81" s="17" t="str">
        <f t="shared" si="162"/>
        <v/>
      </c>
      <c r="AF81" s="17" t="str">
        <f t="shared" si="162"/>
        <v/>
      </c>
      <c r="AG81" s="17" t="str">
        <f t="shared" si="162"/>
        <v/>
      </c>
      <c r="AH81" s="17" t="str">
        <f t="shared" si="162"/>
        <v/>
      </c>
      <c r="AI81" s="17" t="str">
        <f t="shared" si="162"/>
        <v/>
      </c>
      <c r="AJ81" s="17" t="str">
        <f t="shared" si="162"/>
        <v/>
      </c>
      <c r="AK81" s="17" t="str">
        <f t="shared" si="162"/>
        <v/>
      </c>
      <c r="AL81" s="17" t="str">
        <f t="shared" si="163"/>
        <v/>
      </c>
      <c r="AM81" s="17" t="str">
        <f t="shared" si="163"/>
        <v/>
      </c>
      <c r="AN81" s="17" t="str">
        <f t="shared" si="163"/>
        <v/>
      </c>
      <c r="AO81" s="17" t="str">
        <f t="shared" si="163"/>
        <v/>
      </c>
      <c r="AP81" s="17" t="str">
        <f t="shared" si="163"/>
        <v/>
      </c>
      <c r="AQ81" s="17" t="str">
        <f t="shared" si="163"/>
        <v/>
      </c>
      <c r="AR81" s="17" t="str">
        <f t="shared" si="163"/>
        <v/>
      </c>
      <c r="AS81" s="17" t="str">
        <f t="shared" si="163"/>
        <v/>
      </c>
      <c r="AT81" s="17" t="str">
        <f t="shared" si="163"/>
        <v/>
      </c>
      <c r="AU81" s="17" t="str">
        <f t="shared" si="163"/>
        <v/>
      </c>
      <c r="AV81" s="17" t="str">
        <f t="shared" si="163"/>
        <v/>
      </c>
      <c r="AW81" s="17" t="str">
        <f t="shared" si="163"/>
        <v/>
      </c>
      <c r="AX81" s="17" t="str">
        <f t="shared" si="163"/>
        <v/>
      </c>
      <c r="AY81" s="17" t="str">
        <f t="shared" si="163"/>
        <v/>
      </c>
      <c r="AZ81" s="17" t="str">
        <f t="shared" si="163"/>
        <v/>
      </c>
      <c r="BA81" s="17" t="str">
        <f t="shared" si="163"/>
        <v/>
      </c>
      <c r="BB81" s="17" t="str">
        <f t="shared" si="164"/>
        <v/>
      </c>
      <c r="BC81" s="17" t="str">
        <f t="shared" si="164"/>
        <v/>
      </c>
      <c r="BD81" s="17" t="str">
        <f t="shared" si="164"/>
        <v/>
      </c>
      <c r="BE81" s="68" t="str">
        <f t="shared" si="164"/>
        <v/>
      </c>
      <c r="BF81" s="68" t="str">
        <f t="shared" si="164"/>
        <v/>
      </c>
      <c r="BG81" s="68" t="str">
        <f t="shared" si="164"/>
        <v/>
      </c>
      <c r="BH81" s="68" t="str">
        <f t="shared" si="164"/>
        <v/>
      </c>
      <c r="BI81" s="68" t="str">
        <f t="shared" si="164"/>
        <v/>
      </c>
      <c r="BJ81" s="68" t="str">
        <f t="shared" si="164"/>
        <v/>
      </c>
      <c r="BK81" s="68" t="str">
        <f t="shared" si="164"/>
        <v/>
      </c>
      <c r="BL81" s="17" t="str">
        <f t="shared" si="164"/>
        <v/>
      </c>
      <c r="BM81" s="17" t="str">
        <f t="shared" si="164"/>
        <v/>
      </c>
      <c r="BN81" s="17" t="str">
        <f t="shared" si="164"/>
        <v/>
      </c>
      <c r="BO81" s="17" t="str">
        <f t="shared" si="164"/>
        <v/>
      </c>
      <c r="BP81" s="17" t="str">
        <f t="shared" si="164"/>
        <v/>
      </c>
      <c r="BQ81" s="17" t="str">
        <f t="shared" si="164"/>
        <v/>
      </c>
      <c r="BR81" s="17" t="str">
        <f t="shared" si="165"/>
        <v/>
      </c>
      <c r="BS81" s="17" t="str">
        <f t="shared" si="165"/>
        <v/>
      </c>
      <c r="BT81" s="17" t="str">
        <f t="shared" si="165"/>
        <v/>
      </c>
      <c r="BU81" s="17" t="str">
        <f t="shared" si="165"/>
        <v/>
      </c>
      <c r="BV81" s="17" t="str">
        <f t="shared" si="165"/>
        <v/>
      </c>
      <c r="BW81" s="17">
        <f t="shared" si="165"/>
        <v>1</v>
      </c>
      <c r="BX81" s="17">
        <f t="shared" si="165"/>
        <v>1</v>
      </c>
      <c r="BY81" s="17">
        <f t="shared" si="165"/>
        <v>1</v>
      </c>
      <c r="BZ81" s="17">
        <f t="shared" si="165"/>
        <v>1</v>
      </c>
      <c r="CA81" s="17">
        <f t="shared" si="165"/>
        <v>1</v>
      </c>
      <c r="CB81" s="17">
        <f t="shared" si="165"/>
        <v>1</v>
      </c>
      <c r="CC81" s="17">
        <f t="shared" si="165"/>
        <v>1</v>
      </c>
      <c r="CD81" s="17">
        <f t="shared" si="165"/>
        <v>1</v>
      </c>
      <c r="CE81" s="17">
        <f t="shared" si="165"/>
        <v>1</v>
      </c>
      <c r="CF81" s="17">
        <f t="shared" si="165"/>
        <v>1</v>
      </c>
      <c r="CG81" s="17">
        <f>IF(AND($S81&lt;&gt;"",CG$6&gt;=$R81,CG$6&lt;=$S81),IF($E81="",IF($F81="",6,5),4),IF((CG$6&gt;=$O81)*AND(CG$6&lt;=$P81),IF($E81="",IF($F81="",3,2),1),""))</f>
        <v>1</v>
      </c>
      <c r="CH81" s="17">
        <f t="shared" si="156"/>
        <v>1</v>
      </c>
      <c r="CI81" s="17">
        <f t="shared" si="156"/>
        <v>1</v>
      </c>
      <c r="CJ81" s="17">
        <f t="shared" si="156"/>
        <v>1</v>
      </c>
      <c r="CK81" s="17">
        <f t="shared" si="156"/>
        <v>1</v>
      </c>
      <c r="CL81" s="17">
        <f t="shared" si="156"/>
        <v>1</v>
      </c>
      <c r="CM81" s="17">
        <f t="shared" si="156"/>
        <v>1</v>
      </c>
      <c r="CN81" s="17">
        <f t="shared" si="156"/>
        <v>1</v>
      </c>
      <c r="CO81" s="17">
        <f t="shared" si="156"/>
        <v>1</v>
      </c>
      <c r="CP81" s="17" t="str">
        <f t="shared" si="156"/>
        <v/>
      </c>
      <c r="CQ81" s="17" t="str">
        <f t="shared" si="156"/>
        <v/>
      </c>
      <c r="CR81" s="17" t="str">
        <f t="shared" si="156"/>
        <v/>
      </c>
      <c r="CS81" s="17" t="str">
        <f t="shared" si="156"/>
        <v/>
      </c>
      <c r="CT81" s="17" t="str">
        <f t="shared" si="156"/>
        <v/>
      </c>
      <c r="CU81" s="17" t="str">
        <f t="shared" si="156"/>
        <v/>
      </c>
      <c r="CV81" s="17" t="str">
        <f t="shared" si="156"/>
        <v/>
      </c>
      <c r="CW81" s="17" t="str">
        <f t="shared" si="150"/>
        <v/>
      </c>
      <c r="CX81" s="17" t="str">
        <f t="shared" si="150"/>
        <v/>
      </c>
      <c r="CY81" s="17" t="str">
        <f t="shared" si="150"/>
        <v/>
      </c>
      <c r="CZ81" s="17" t="str">
        <f t="shared" si="150"/>
        <v/>
      </c>
      <c r="DA81" s="17" t="str">
        <f t="shared" si="150"/>
        <v/>
      </c>
      <c r="DB81" s="17" t="str">
        <f t="shared" si="150"/>
        <v/>
      </c>
      <c r="DC81" s="17" t="str">
        <f t="shared" si="150"/>
        <v/>
      </c>
      <c r="DD81" s="17" t="str">
        <f t="shared" si="150"/>
        <v/>
      </c>
      <c r="DE81" s="17" t="str">
        <f t="shared" si="150"/>
        <v/>
      </c>
      <c r="DF81" s="17" t="str">
        <f t="shared" si="150"/>
        <v/>
      </c>
      <c r="DG81" s="17" t="str">
        <f t="shared" si="150"/>
        <v/>
      </c>
      <c r="DH81" s="17" t="str">
        <f t="shared" si="150"/>
        <v/>
      </c>
      <c r="DI81" s="17" t="str">
        <f t="shared" si="150"/>
        <v/>
      </c>
      <c r="DJ81" s="17" t="str">
        <f t="shared" si="150"/>
        <v/>
      </c>
      <c r="DK81" s="17" t="str">
        <f t="shared" si="150"/>
        <v/>
      </c>
      <c r="DL81" s="17" t="str">
        <f t="shared" si="150"/>
        <v/>
      </c>
      <c r="DM81" s="17" t="str">
        <f t="shared" si="150"/>
        <v/>
      </c>
      <c r="DN81" s="17" t="str">
        <f t="shared" si="150"/>
        <v/>
      </c>
      <c r="DO81" s="17" t="str">
        <f t="shared" si="166"/>
        <v/>
      </c>
      <c r="DP81" s="17" t="str">
        <f t="shared" si="166"/>
        <v/>
      </c>
      <c r="DQ81" s="17" t="str">
        <f t="shared" si="166"/>
        <v/>
      </c>
      <c r="DR81" s="17" t="str">
        <f t="shared" si="166"/>
        <v/>
      </c>
      <c r="DS81" s="17" t="str">
        <f t="shared" si="166"/>
        <v/>
      </c>
      <c r="DT81" s="17" t="str">
        <f t="shared" si="166"/>
        <v/>
      </c>
      <c r="DU81" s="17" t="str">
        <f t="shared" si="166"/>
        <v/>
      </c>
      <c r="DV81" s="17" t="str">
        <f t="shared" si="166"/>
        <v/>
      </c>
      <c r="DW81" s="17" t="str">
        <f t="shared" si="166"/>
        <v/>
      </c>
      <c r="DX81" s="17" t="str">
        <f t="shared" si="166"/>
        <v/>
      </c>
      <c r="DY81" s="17" t="str">
        <f t="shared" si="166"/>
        <v/>
      </c>
      <c r="DZ81" s="17" t="str">
        <f t="shared" si="166"/>
        <v/>
      </c>
      <c r="EA81" s="17" t="str">
        <f t="shared" si="166"/>
        <v/>
      </c>
      <c r="EB81" s="17" t="str">
        <f t="shared" si="166"/>
        <v/>
      </c>
      <c r="EC81" s="17" t="str">
        <f t="shared" si="166"/>
        <v/>
      </c>
      <c r="ED81" s="17" t="str">
        <f t="shared" si="166"/>
        <v/>
      </c>
      <c r="EE81" s="17" t="str">
        <f t="shared" si="167"/>
        <v/>
      </c>
      <c r="EF81" s="17" t="str">
        <f t="shared" si="167"/>
        <v/>
      </c>
      <c r="EG81" s="17" t="str">
        <f t="shared" si="167"/>
        <v/>
      </c>
      <c r="EH81" s="17" t="str">
        <f t="shared" si="167"/>
        <v/>
      </c>
      <c r="EI81" s="17" t="str">
        <f t="shared" si="167"/>
        <v/>
      </c>
      <c r="EJ81" s="17" t="str">
        <f t="shared" si="167"/>
        <v/>
      </c>
      <c r="EK81" s="17" t="str">
        <f t="shared" si="167"/>
        <v/>
      </c>
      <c r="EL81" s="17" t="str">
        <f t="shared" si="167"/>
        <v/>
      </c>
      <c r="EM81" s="17" t="str">
        <f t="shared" si="167"/>
        <v/>
      </c>
      <c r="EN81" s="17" t="str">
        <f t="shared" si="167"/>
        <v/>
      </c>
      <c r="EO81" s="17" t="str">
        <f t="shared" si="167"/>
        <v/>
      </c>
      <c r="EP81" s="17" t="str">
        <f t="shared" si="167"/>
        <v/>
      </c>
      <c r="EQ81" s="17" t="str">
        <f t="shared" si="161"/>
        <v/>
      </c>
      <c r="ER81" s="17" t="str">
        <f t="shared" si="161"/>
        <v/>
      </c>
      <c r="ES81" s="17" t="str">
        <f t="shared" si="161"/>
        <v/>
      </c>
      <c r="ET81" s="17" t="str">
        <f t="shared" si="161"/>
        <v/>
      </c>
      <c r="EU81" s="17" t="str">
        <f t="shared" si="161"/>
        <v/>
      </c>
      <c r="EV81" s="17" t="str">
        <f t="shared" si="161"/>
        <v/>
      </c>
      <c r="EW81" s="17" t="str">
        <f t="shared" si="161"/>
        <v/>
      </c>
      <c r="EX81" s="17" t="str">
        <f t="shared" si="161"/>
        <v/>
      </c>
      <c r="EY81" s="17" t="str">
        <f t="shared" si="161"/>
        <v/>
      </c>
      <c r="EZ81" s="17" t="str">
        <f t="shared" si="161"/>
        <v/>
      </c>
      <c r="FA81" s="17" t="str">
        <f t="shared" si="161"/>
        <v/>
      </c>
      <c r="FB81" s="17" t="str">
        <f t="shared" si="161"/>
        <v/>
      </c>
      <c r="FC81" s="17" t="str">
        <f t="shared" si="161"/>
        <v/>
      </c>
      <c r="FD81" s="17" t="str">
        <f t="shared" si="161"/>
        <v/>
      </c>
      <c r="FE81" s="17" t="str">
        <f t="shared" si="161"/>
        <v/>
      </c>
      <c r="FF81" s="17" t="str">
        <f t="shared" si="161"/>
        <v/>
      </c>
      <c r="FG81" s="17" t="str">
        <f t="shared" si="151"/>
        <v/>
      </c>
      <c r="FH81" s="17" t="str">
        <f t="shared" si="151"/>
        <v/>
      </c>
      <c r="FI81" s="17" t="str">
        <f t="shared" si="151"/>
        <v/>
      </c>
      <c r="FJ81" s="17" t="str">
        <f t="shared" si="151"/>
        <v/>
      </c>
      <c r="FK81" s="17" t="str">
        <f t="shared" si="151"/>
        <v/>
      </c>
      <c r="FL81" s="17" t="str">
        <f t="shared" si="151"/>
        <v/>
      </c>
      <c r="FM81" s="17" t="str">
        <f t="shared" si="151"/>
        <v/>
      </c>
      <c r="FN81" s="17" t="str">
        <f t="shared" si="157"/>
        <v/>
      </c>
      <c r="FO81" s="17" t="str">
        <f t="shared" si="157"/>
        <v/>
      </c>
      <c r="FP81" s="17" t="str">
        <f t="shared" si="157"/>
        <v/>
      </c>
      <c r="FQ81" s="17" t="str">
        <f t="shared" si="157"/>
        <v/>
      </c>
      <c r="FR81" s="17" t="str">
        <f t="shared" si="157"/>
        <v/>
      </c>
      <c r="FS81" s="17" t="str">
        <f t="shared" si="157"/>
        <v/>
      </c>
      <c r="FT81" s="17" t="str">
        <f t="shared" si="157"/>
        <v/>
      </c>
      <c r="FU81" s="17" t="str">
        <f t="shared" si="157"/>
        <v/>
      </c>
      <c r="FV81" s="17" t="str">
        <f t="shared" si="157"/>
        <v/>
      </c>
      <c r="FW81" s="17" t="str">
        <f t="shared" si="157"/>
        <v/>
      </c>
      <c r="FX81" s="17" t="str">
        <f t="shared" si="157"/>
        <v/>
      </c>
      <c r="FY81" s="17" t="str">
        <f t="shared" si="157"/>
        <v/>
      </c>
      <c r="FZ81" s="17" t="str">
        <f t="shared" si="157"/>
        <v/>
      </c>
      <c r="GA81" s="17" t="str">
        <f t="shared" si="157"/>
        <v/>
      </c>
      <c r="GB81" s="17" t="str">
        <f t="shared" si="157"/>
        <v/>
      </c>
      <c r="GC81" s="17" t="str">
        <f t="shared" si="157"/>
        <v/>
      </c>
      <c r="GD81" s="17" t="str">
        <f t="shared" si="157"/>
        <v/>
      </c>
      <c r="GE81" s="17" t="str">
        <f t="shared" si="157"/>
        <v/>
      </c>
      <c r="GF81" s="17" t="str">
        <f t="shared" si="157"/>
        <v/>
      </c>
      <c r="GG81" s="17" t="str">
        <f t="shared" si="157"/>
        <v/>
      </c>
      <c r="GH81" s="17" t="str">
        <f t="shared" si="157"/>
        <v/>
      </c>
      <c r="GI81" s="17" t="str">
        <f t="shared" si="157"/>
        <v/>
      </c>
      <c r="GJ81" s="17" t="str">
        <f t="shared" si="157"/>
        <v/>
      </c>
      <c r="GK81" s="17" t="str">
        <f t="shared" si="157"/>
        <v/>
      </c>
      <c r="GL81" s="17" t="str">
        <f t="shared" si="157"/>
        <v/>
      </c>
      <c r="GM81" s="17" t="str">
        <f t="shared" si="158"/>
        <v/>
      </c>
      <c r="GN81" s="17" t="str">
        <f t="shared" si="158"/>
        <v/>
      </c>
      <c r="GO81" s="17" t="str">
        <f t="shared" si="158"/>
        <v/>
      </c>
      <c r="GP81" s="17" t="str">
        <f t="shared" si="158"/>
        <v/>
      </c>
      <c r="GQ81" s="17" t="str">
        <f t="shared" si="158"/>
        <v/>
      </c>
      <c r="GR81" s="17" t="str">
        <f t="shared" si="158"/>
        <v/>
      </c>
      <c r="GS81" s="17" t="str">
        <f t="shared" si="158"/>
        <v/>
      </c>
      <c r="GT81" s="17" t="str">
        <f t="shared" si="158"/>
        <v/>
      </c>
      <c r="GU81" s="17" t="str">
        <f t="shared" si="158"/>
        <v/>
      </c>
      <c r="GV81" s="17" t="str">
        <f t="shared" si="158"/>
        <v/>
      </c>
      <c r="GW81" s="17" t="str">
        <f t="shared" si="158"/>
        <v/>
      </c>
      <c r="GX81" s="17" t="str">
        <f t="shared" si="158"/>
        <v/>
      </c>
      <c r="GY81" s="17" t="str">
        <f t="shared" si="158"/>
        <v/>
      </c>
      <c r="GZ81" s="17" t="str">
        <f t="shared" si="158"/>
        <v/>
      </c>
      <c r="HA81" s="17" t="str">
        <f t="shared" si="158"/>
        <v/>
      </c>
      <c r="HB81" s="17" t="str">
        <f t="shared" si="158"/>
        <v/>
      </c>
      <c r="HC81" s="17" t="str">
        <f t="shared" si="158"/>
        <v/>
      </c>
      <c r="HD81" s="17" t="str">
        <f t="shared" si="158"/>
        <v/>
      </c>
      <c r="HE81" s="17" t="str">
        <f t="shared" ref="HE81:JC85" si="168">IF(AND($S81&lt;&gt;"",HE$6&gt;=$R81,HE$6&lt;=$S81),IF($E81="",IF($F81="",6,5),4),IF((HE$6&gt;=$O81)*AND(HE$6&lt;=$P81),IF($E81="",IF($F81="",3,2),1),""))</f>
        <v/>
      </c>
      <c r="HF81" s="17" t="str">
        <f t="shared" si="168"/>
        <v/>
      </c>
      <c r="HG81" s="17" t="str">
        <f t="shared" si="168"/>
        <v/>
      </c>
      <c r="HH81" s="17" t="str">
        <f t="shared" si="168"/>
        <v/>
      </c>
      <c r="HI81" s="17" t="str">
        <f t="shared" si="168"/>
        <v/>
      </c>
      <c r="HJ81" s="17" t="str">
        <f t="shared" si="168"/>
        <v/>
      </c>
      <c r="HK81" s="17" t="str">
        <f t="shared" si="168"/>
        <v/>
      </c>
      <c r="HL81" s="17" t="str">
        <f t="shared" si="168"/>
        <v/>
      </c>
      <c r="HM81" s="17" t="str">
        <f t="shared" si="168"/>
        <v/>
      </c>
      <c r="HN81" s="17" t="str">
        <f t="shared" si="168"/>
        <v/>
      </c>
      <c r="HO81" s="17" t="str">
        <f t="shared" si="168"/>
        <v/>
      </c>
      <c r="HP81" s="17" t="str">
        <f t="shared" si="168"/>
        <v/>
      </c>
      <c r="HQ81" s="17" t="str">
        <f t="shared" si="168"/>
        <v/>
      </c>
      <c r="HR81" s="17" t="str">
        <f t="shared" si="168"/>
        <v/>
      </c>
      <c r="HS81" s="17" t="str">
        <f t="shared" si="168"/>
        <v/>
      </c>
      <c r="HT81" s="17" t="str">
        <f t="shared" si="168"/>
        <v/>
      </c>
      <c r="HU81" s="17" t="str">
        <f t="shared" si="168"/>
        <v/>
      </c>
      <c r="HV81" s="17" t="str">
        <f t="shared" si="168"/>
        <v/>
      </c>
      <c r="HW81" s="17" t="str">
        <f t="shared" si="168"/>
        <v/>
      </c>
      <c r="HX81" s="17" t="str">
        <f t="shared" si="168"/>
        <v/>
      </c>
      <c r="HY81" s="17" t="str">
        <f t="shared" si="168"/>
        <v/>
      </c>
      <c r="HZ81" s="17" t="str">
        <f t="shared" si="168"/>
        <v/>
      </c>
      <c r="IA81" s="17" t="str">
        <f t="shared" si="168"/>
        <v/>
      </c>
      <c r="IB81" s="17" t="str">
        <f t="shared" si="168"/>
        <v/>
      </c>
      <c r="IC81" s="17" t="str">
        <f t="shared" si="168"/>
        <v/>
      </c>
      <c r="ID81" s="17" t="str">
        <f t="shared" si="168"/>
        <v/>
      </c>
      <c r="IE81" s="17" t="str">
        <f t="shared" si="168"/>
        <v/>
      </c>
      <c r="IF81" s="17" t="str">
        <f t="shared" si="168"/>
        <v/>
      </c>
      <c r="IG81" s="17" t="str">
        <f t="shared" si="168"/>
        <v/>
      </c>
      <c r="IH81" s="17" t="str">
        <f t="shared" si="168"/>
        <v/>
      </c>
      <c r="II81" s="17" t="str">
        <f t="shared" si="168"/>
        <v/>
      </c>
      <c r="IJ81" s="17" t="str">
        <f t="shared" si="168"/>
        <v/>
      </c>
      <c r="IK81" s="17" t="str">
        <f t="shared" si="168"/>
        <v/>
      </c>
      <c r="IL81" s="17" t="str">
        <f t="shared" si="168"/>
        <v/>
      </c>
      <c r="IM81" s="17" t="str">
        <f t="shared" si="168"/>
        <v/>
      </c>
      <c r="IN81" s="17" t="str">
        <f t="shared" si="168"/>
        <v/>
      </c>
      <c r="IO81" s="17" t="str">
        <f t="shared" si="168"/>
        <v/>
      </c>
      <c r="IP81" s="17" t="str">
        <f t="shared" si="168"/>
        <v/>
      </c>
      <c r="IQ81" s="17" t="str">
        <f t="shared" si="168"/>
        <v/>
      </c>
      <c r="IR81" s="17" t="str">
        <f t="shared" si="168"/>
        <v/>
      </c>
      <c r="IS81" s="17" t="str">
        <f t="shared" si="168"/>
        <v/>
      </c>
      <c r="IT81" s="17" t="str">
        <f t="shared" si="168"/>
        <v/>
      </c>
      <c r="IU81" s="17" t="str">
        <f t="shared" si="168"/>
        <v/>
      </c>
      <c r="IV81" s="17" t="str">
        <f t="shared" si="168"/>
        <v/>
      </c>
      <c r="IW81" s="17" t="str">
        <f t="shared" si="168"/>
        <v/>
      </c>
      <c r="IX81" s="17" t="str">
        <f t="shared" si="168"/>
        <v/>
      </c>
      <c r="IY81" s="17" t="str">
        <f t="shared" si="153"/>
        <v/>
      </c>
      <c r="IZ81" s="17" t="str">
        <f t="shared" si="153"/>
        <v/>
      </c>
      <c r="JA81" s="17" t="str">
        <f t="shared" si="153"/>
        <v/>
      </c>
      <c r="JB81" s="17" t="str">
        <f t="shared" si="153"/>
        <v/>
      </c>
      <c r="JC81" s="17" t="str">
        <f t="shared" si="153"/>
        <v/>
      </c>
    </row>
    <row r="82" spans="1:263" ht="15.75" hidden="1" customHeight="1">
      <c r="A82" s="80"/>
      <c r="B82" s="80"/>
      <c r="C82" s="80"/>
      <c r="D82" s="82"/>
      <c r="E82" s="22"/>
      <c r="F82" s="23"/>
      <c r="G82" s="23"/>
      <c r="H82" s="23"/>
      <c r="I82" s="23"/>
      <c r="J82" s="11"/>
      <c r="K82" s="32"/>
      <c r="L82" s="24"/>
      <c r="M82" s="32"/>
      <c r="N82" s="35" t="str">
        <f t="shared" si="115"/>
        <v/>
      </c>
      <c r="O82" s="25"/>
      <c r="P82" s="25"/>
      <c r="Q82" s="35" t="str">
        <f t="shared" si="116"/>
        <v/>
      </c>
      <c r="R82" s="25"/>
      <c r="S82" s="25"/>
      <c r="T82" s="26"/>
      <c r="U82" s="34" t="str">
        <f t="shared" si="154"/>
        <v/>
      </c>
      <c r="V82" s="17" t="str">
        <f t="shared" si="162"/>
        <v/>
      </c>
      <c r="W82" s="17" t="str">
        <f t="shared" si="162"/>
        <v/>
      </c>
      <c r="X82" s="17" t="str">
        <f t="shared" si="162"/>
        <v/>
      </c>
      <c r="Y82" s="17" t="str">
        <f t="shared" si="162"/>
        <v/>
      </c>
      <c r="Z82" s="17" t="str">
        <f t="shared" si="162"/>
        <v/>
      </c>
      <c r="AA82" s="17" t="str">
        <f t="shared" si="162"/>
        <v/>
      </c>
      <c r="AB82" s="17" t="str">
        <f t="shared" si="162"/>
        <v/>
      </c>
      <c r="AC82" s="17" t="str">
        <f t="shared" si="162"/>
        <v/>
      </c>
      <c r="AD82" s="17" t="str">
        <f t="shared" si="162"/>
        <v/>
      </c>
      <c r="AE82" s="17" t="str">
        <f t="shared" si="162"/>
        <v/>
      </c>
      <c r="AF82" s="17" t="str">
        <f t="shared" si="162"/>
        <v/>
      </c>
      <c r="AG82" s="17" t="str">
        <f t="shared" si="162"/>
        <v/>
      </c>
      <c r="AH82" s="17" t="str">
        <f t="shared" si="162"/>
        <v/>
      </c>
      <c r="AI82" s="17" t="str">
        <f t="shared" si="162"/>
        <v/>
      </c>
      <c r="AJ82" s="17" t="str">
        <f t="shared" si="162"/>
        <v/>
      </c>
      <c r="AK82" s="17" t="str">
        <f t="shared" si="162"/>
        <v/>
      </c>
      <c r="AL82" s="17" t="str">
        <f t="shared" si="163"/>
        <v/>
      </c>
      <c r="AM82" s="17" t="str">
        <f t="shared" si="163"/>
        <v/>
      </c>
      <c r="AN82" s="17" t="str">
        <f t="shared" si="163"/>
        <v/>
      </c>
      <c r="AO82" s="17" t="str">
        <f t="shared" si="163"/>
        <v/>
      </c>
      <c r="AP82" s="17" t="str">
        <f t="shared" si="163"/>
        <v/>
      </c>
      <c r="AQ82" s="17" t="str">
        <f t="shared" si="163"/>
        <v/>
      </c>
      <c r="AR82" s="17" t="str">
        <f t="shared" si="163"/>
        <v/>
      </c>
      <c r="AS82" s="17" t="str">
        <f t="shared" si="163"/>
        <v/>
      </c>
      <c r="AT82" s="17" t="str">
        <f t="shared" si="163"/>
        <v/>
      </c>
      <c r="AU82" s="17" t="str">
        <f t="shared" si="163"/>
        <v/>
      </c>
      <c r="AV82" s="17" t="str">
        <f t="shared" si="163"/>
        <v/>
      </c>
      <c r="AW82" s="17" t="str">
        <f t="shared" si="163"/>
        <v/>
      </c>
      <c r="AX82" s="17" t="str">
        <f t="shared" si="163"/>
        <v/>
      </c>
      <c r="AY82" s="17" t="str">
        <f t="shared" si="163"/>
        <v/>
      </c>
      <c r="AZ82" s="17" t="str">
        <f t="shared" si="163"/>
        <v/>
      </c>
      <c r="BA82" s="17" t="str">
        <f t="shared" si="163"/>
        <v/>
      </c>
      <c r="BB82" s="17" t="str">
        <f t="shared" si="164"/>
        <v/>
      </c>
      <c r="BC82" s="17" t="str">
        <f t="shared" si="164"/>
        <v/>
      </c>
      <c r="BD82" s="17" t="str">
        <f t="shared" si="164"/>
        <v/>
      </c>
      <c r="BE82" s="68" t="str">
        <f t="shared" si="164"/>
        <v/>
      </c>
      <c r="BF82" s="68" t="str">
        <f t="shared" si="164"/>
        <v/>
      </c>
      <c r="BG82" s="68" t="str">
        <f t="shared" si="164"/>
        <v/>
      </c>
      <c r="BH82" s="68" t="str">
        <f t="shared" si="164"/>
        <v/>
      </c>
      <c r="BI82" s="68" t="str">
        <f t="shared" si="164"/>
        <v/>
      </c>
      <c r="BJ82" s="68" t="str">
        <f t="shared" si="164"/>
        <v/>
      </c>
      <c r="BK82" s="68" t="str">
        <f t="shared" si="164"/>
        <v/>
      </c>
      <c r="BL82" s="17" t="str">
        <f t="shared" si="164"/>
        <v/>
      </c>
      <c r="BM82" s="17" t="str">
        <f t="shared" si="164"/>
        <v/>
      </c>
      <c r="BN82" s="17" t="str">
        <f t="shared" si="164"/>
        <v/>
      </c>
      <c r="BO82" s="17" t="str">
        <f t="shared" si="164"/>
        <v/>
      </c>
      <c r="BP82" s="17" t="str">
        <f t="shared" si="164"/>
        <v/>
      </c>
      <c r="BQ82" s="17" t="str">
        <f t="shared" si="164"/>
        <v/>
      </c>
      <c r="BR82" s="17" t="str">
        <f t="shared" si="165"/>
        <v/>
      </c>
      <c r="BS82" s="17" t="str">
        <f t="shared" si="165"/>
        <v/>
      </c>
      <c r="BT82" s="17" t="str">
        <f t="shared" si="165"/>
        <v/>
      </c>
      <c r="BU82" s="17" t="str">
        <f t="shared" si="165"/>
        <v/>
      </c>
      <c r="BV82" s="17" t="str">
        <f t="shared" si="165"/>
        <v/>
      </c>
      <c r="BW82" s="17" t="str">
        <f t="shared" si="165"/>
        <v/>
      </c>
      <c r="BX82" s="17" t="str">
        <f t="shared" si="165"/>
        <v/>
      </c>
      <c r="BY82" s="17" t="str">
        <f t="shared" si="165"/>
        <v/>
      </c>
      <c r="BZ82" s="17" t="str">
        <f t="shared" si="165"/>
        <v/>
      </c>
      <c r="CA82" s="17" t="str">
        <f t="shared" si="165"/>
        <v/>
      </c>
      <c r="CB82" s="17" t="str">
        <f t="shared" si="165"/>
        <v/>
      </c>
      <c r="CC82" s="17" t="str">
        <f t="shared" si="165"/>
        <v/>
      </c>
      <c r="CD82" s="17" t="str">
        <f t="shared" si="165"/>
        <v/>
      </c>
      <c r="CE82" s="17" t="str">
        <f t="shared" si="165"/>
        <v/>
      </c>
      <c r="CF82" s="17" t="str">
        <f t="shared" si="165"/>
        <v/>
      </c>
      <c r="CG82" s="17" t="str">
        <f>IF(AND($S82&lt;&gt;"",CG$6&gt;=$R82,CG$6&lt;=$S82),IF($E82="",IF($F82="",6,5),4),IF((CG$6&gt;=$O82)*AND(CG$6&lt;=$P82),IF($E82="",IF($F82="",3,2),1),""))</f>
        <v/>
      </c>
      <c r="CH82" s="17" t="str">
        <f t="shared" si="156"/>
        <v/>
      </c>
      <c r="CI82" s="17" t="str">
        <f t="shared" si="156"/>
        <v/>
      </c>
      <c r="CJ82" s="17" t="str">
        <f t="shared" si="156"/>
        <v/>
      </c>
      <c r="CK82" s="17" t="str">
        <f t="shared" si="156"/>
        <v/>
      </c>
      <c r="CL82" s="17" t="str">
        <f t="shared" si="156"/>
        <v/>
      </c>
      <c r="CM82" s="17" t="str">
        <f t="shared" si="156"/>
        <v/>
      </c>
      <c r="CN82" s="17" t="str">
        <f t="shared" si="156"/>
        <v/>
      </c>
      <c r="CO82" s="17" t="str">
        <f t="shared" si="156"/>
        <v/>
      </c>
      <c r="CP82" s="17" t="str">
        <f t="shared" si="156"/>
        <v/>
      </c>
      <c r="CQ82" s="17" t="str">
        <f t="shared" si="156"/>
        <v/>
      </c>
      <c r="CR82" s="17" t="str">
        <f t="shared" si="156"/>
        <v/>
      </c>
      <c r="CS82" s="17" t="str">
        <f t="shared" si="156"/>
        <v/>
      </c>
      <c r="CT82" s="17" t="str">
        <f t="shared" si="156"/>
        <v/>
      </c>
      <c r="CU82" s="17" t="str">
        <f t="shared" si="156"/>
        <v/>
      </c>
      <c r="CV82" s="17" t="str">
        <f t="shared" si="156"/>
        <v/>
      </c>
      <c r="CW82" s="17" t="str">
        <f t="shared" si="150"/>
        <v/>
      </c>
      <c r="CX82" s="17" t="str">
        <f t="shared" si="150"/>
        <v/>
      </c>
      <c r="CY82" s="17" t="str">
        <f t="shared" si="150"/>
        <v/>
      </c>
      <c r="CZ82" s="17" t="str">
        <f t="shared" si="150"/>
        <v/>
      </c>
      <c r="DA82" s="17" t="str">
        <f t="shared" si="150"/>
        <v/>
      </c>
      <c r="DB82" s="17" t="str">
        <f t="shared" si="150"/>
        <v/>
      </c>
      <c r="DC82" s="17" t="str">
        <f t="shared" si="150"/>
        <v/>
      </c>
      <c r="DD82" s="17" t="str">
        <f t="shared" si="150"/>
        <v/>
      </c>
      <c r="DE82" s="17" t="str">
        <f t="shared" si="150"/>
        <v/>
      </c>
      <c r="DF82" s="17" t="str">
        <f t="shared" si="150"/>
        <v/>
      </c>
      <c r="DG82" s="17" t="str">
        <f t="shared" si="150"/>
        <v/>
      </c>
      <c r="DH82" s="17" t="str">
        <f t="shared" si="150"/>
        <v/>
      </c>
      <c r="DI82" s="17" t="str">
        <f t="shared" si="150"/>
        <v/>
      </c>
      <c r="DJ82" s="17" t="str">
        <f t="shared" si="150"/>
        <v/>
      </c>
      <c r="DK82" s="17" t="str">
        <f t="shared" si="150"/>
        <v/>
      </c>
      <c r="DL82" s="17" t="str">
        <f t="shared" si="150"/>
        <v/>
      </c>
      <c r="DM82" s="17" t="str">
        <f t="shared" si="150"/>
        <v/>
      </c>
      <c r="DN82" s="17" t="str">
        <f t="shared" si="150"/>
        <v/>
      </c>
      <c r="DO82" s="17" t="str">
        <f t="shared" si="166"/>
        <v/>
      </c>
      <c r="DP82" s="17" t="str">
        <f t="shared" si="166"/>
        <v/>
      </c>
      <c r="DQ82" s="17" t="str">
        <f t="shared" si="166"/>
        <v/>
      </c>
      <c r="DR82" s="17" t="str">
        <f t="shared" si="166"/>
        <v/>
      </c>
      <c r="DS82" s="17" t="str">
        <f t="shared" si="166"/>
        <v/>
      </c>
      <c r="DT82" s="17" t="str">
        <f t="shared" si="166"/>
        <v/>
      </c>
      <c r="DU82" s="17" t="str">
        <f t="shared" si="166"/>
        <v/>
      </c>
      <c r="DV82" s="17" t="str">
        <f t="shared" si="166"/>
        <v/>
      </c>
      <c r="DW82" s="17" t="str">
        <f t="shared" si="166"/>
        <v/>
      </c>
      <c r="DX82" s="17" t="str">
        <f t="shared" si="166"/>
        <v/>
      </c>
      <c r="DY82" s="17" t="str">
        <f t="shared" si="166"/>
        <v/>
      </c>
      <c r="DZ82" s="17" t="str">
        <f t="shared" si="166"/>
        <v/>
      </c>
      <c r="EA82" s="17" t="str">
        <f t="shared" si="166"/>
        <v/>
      </c>
      <c r="EB82" s="17" t="str">
        <f t="shared" si="166"/>
        <v/>
      </c>
      <c r="EC82" s="17" t="str">
        <f t="shared" si="166"/>
        <v/>
      </c>
      <c r="ED82" s="17" t="str">
        <f t="shared" si="166"/>
        <v/>
      </c>
      <c r="EE82" s="17" t="str">
        <f t="shared" si="167"/>
        <v/>
      </c>
      <c r="EF82" s="17" t="str">
        <f t="shared" si="167"/>
        <v/>
      </c>
      <c r="EG82" s="17" t="str">
        <f t="shared" si="167"/>
        <v/>
      </c>
      <c r="EH82" s="17" t="str">
        <f t="shared" si="167"/>
        <v/>
      </c>
      <c r="EI82" s="17" t="str">
        <f t="shared" si="167"/>
        <v/>
      </c>
      <c r="EJ82" s="17" t="str">
        <f t="shared" si="167"/>
        <v/>
      </c>
      <c r="EK82" s="17" t="str">
        <f t="shared" si="167"/>
        <v/>
      </c>
      <c r="EL82" s="17" t="str">
        <f t="shared" si="167"/>
        <v/>
      </c>
      <c r="EM82" s="17" t="str">
        <f t="shared" si="167"/>
        <v/>
      </c>
      <c r="EN82" s="17" t="str">
        <f t="shared" si="167"/>
        <v/>
      </c>
      <c r="EO82" s="17" t="str">
        <f t="shared" si="167"/>
        <v/>
      </c>
      <c r="EP82" s="17" t="str">
        <f t="shared" si="167"/>
        <v/>
      </c>
      <c r="EQ82" s="17" t="str">
        <f t="shared" si="161"/>
        <v/>
      </c>
      <c r="ER82" s="17" t="str">
        <f t="shared" si="161"/>
        <v/>
      </c>
      <c r="ES82" s="17" t="str">
        <f t="shared" si="161"/>
        <v/>
      </c>
      <c r="ET82" s="17" t="str">
        <f t="shared" si="161"/>
        <v/>
      </c>
      <c r="EU82" s="17" t="str">
        <f t="shared" si="161"/>
        <v/>
      </c>
      <c r="EV82" s="17" t="str">
        <f t="shared" si="161"/>
        <v/>
      </c>
      <c r="EW82" s="17" t="str">
        <f t="shared" si="161"/>
        <v/>
      </c>
      <c r="EX82" s="17" t="str">
        <f t="shared" si="161"/>
        <v/>
      </c>
      <c r="EY82" s="17" t="str">
        <f t="shared" si="161"/>
        <v/>
      </c>
      <c r="EZ82" s="17" t="str">
        <f t="shared" si="161"/>
        <v/>
      </c>
      <c r="FA82" s="17" t="str">
        <f t="shared" si="161"/>
        <v/>
      </c>
      <c r="FB82" s="17" t="str">
        <f t="shared" si="161"/>
        <v/>
      </c>
      <c r="FC82" s="17" t="str">
        <f t="shared" si="161"/>
        <v/>
      </c>
      <c r="FD82" s="17" t="str">
        <f t="shared" si="161"/>
        <v/>
      </c>
      <c r="FE82" s="17" t="str">
        <f t="shared" si="161"/>
        <v/>
      </c>
      <c r="FF82" s="17" t="str">
        <f t="shared" si="161"/>
        <v/>
      </c>
      <c r="FG82" s="17" t="str">
        <f t="shared" si="151"/>
        <v/>
      </c>
      <c r="FH82" s="17" t="str">
        <f t="shared" si="151"/>
        <v/>
      </c>
      <c r="FI82" s="17" t="str">
        <f t="shared" si="151"/>
        <v/>
      </c>
      <c r="FJ82" s="17" t="str">
        <f t="shared" si="151"/>
        <v/>
      </c>
      <c r="FK82" s="17" t="str">
        <f t="shared" si="151"/>
        <v/>
      </c>
      <c r="FL82" s="17" t="str">
        <f t="shared" si="151"/>
        <v/>
      </c>
      <c r="FM82" s="17" t="str">
        <f t="shared" si="151"/>
        <v/>
      </c>
      <c r="FN82" s="17" t="str">
        <f t="shared" si="157"/>
        <v/>
      </c>
      <c r="FO82" s="17" t="str">
        <f t="shared" si="157"/>
        <v/>
      </c>
      <c r="FP82" s="17" t="str">
        <f t="shared" si="157"/>
        <v/>
      </c>
      <c r="FQ82" s="17" t="str">
        <f t="shared" si="157"/>
        <v/>
      </c>
      <c r="FR82" s="17" t="str">
        <f t="shared" si="157"/>
        <v/>
      </c>
      <c r="FS82" s="17" t="str">
        <f t="shared" ref="FS82:GH85" si="169">IF(AND($S82&lt;&gt;"",FS$6&gt;=$R82,FS$6&lt;=$S82),IF($E82="",IF($F82="",6,5),4),IF((FS$6&gt;=$O82)*AND(FS$6&lt;=$P82),IF($E82="",IF($F82="",3,2),1),""))</f>
        <v/>
      </c>
      <c r="FT82" s="17" t="str">
        <f t="shared" si="169"/>
        <v/>
      </c>
      <c r="FU82" s="17" t="str">
        <f t="shared" si="169"/>
        <v/>
      </c>
      <c r="FV82" s="17" t="str">
        <f t="shared" si="169"/>
        <v/>
      </c>
      <c r="FW82" s="17" t="str">
        <f t="shared" si="169"/>
        <v/>
      </c>
      <c r="FX82" s="17" t="str">
        <f t="shared" si="169"/>
        <v/>
      </c>
      <c r="FY82" s="17" t="str">
        <f t="shared" si="169"/>
        <v/>
      </c>
      <c r="FZ82" s="17" t="str">
        <f t="shared" si="169"/>
        <v/>
      </c>
      <c r="GA82" s="17" t="str">
        <f t="shared" si="169"/>
        <v/>
      </c>
      <c r="GB82" s="17" t="str">
        <f t="shared" si="169"/>
        <v/>
      </c>
      <c r="GC82" s="17" t="str">
        <f t="shared" si="169"/>
        <v/>
      </c>
      <c r="GD82" s="17" t="str">
        <f t="shared" si="169"/>
        <v/>
      </c>
      <c r="GE82" s="17" t="str">
        <f t="shared" si="169"/>
        <v/>
      </c>
      <c r="GF82" s="17" t="str">
        <f t="shared" si="169"/>
        <v/>
      </c>
      <c r="GG82" s="17" t="str">
        <f t="shared" si="169"/>
        <v/>
      </c>
      <c r="GH82" s="17" t="str">
        <f t="shared" si="169"/>
        <v/>
      </c>
      <c r="GI82" s="17" t="str">
        <f t="shared" ref="GI82:GL85" si="170">IF(AND($S82&lt;&gt;"",GI$6&gt;=$R82,GI$6&lt;=$S82),IF($E82="",IF($F82="",6,5),4),IF((GI$6&gt;=$O82)*AND(GI$6&lt;=$P82),IF($E82="",IF($F82="",3,2),1),""))</f>
        <v/>
      </c>
      <c r="GJ82" s="17" t="str">
        <f t="shared" si="170"/>
        <v/>
      </c>
      <c r="GK82" s="17" t="str">
        <f t="shared" si="170"/>
        <v/>
      </c>
      <c r="GL82" s="17" t="str">
        <f t="shared" si="170"/>
        <v/>
      </c>
      <c r="GM82" s="17" t="str">
        <f t="shared" si="158"/>
        <v/>
      </c>
      <c r="GN82" s="17" t="str">
        <f t="shared" si="158"/>
        <v/>
      </c>
      <c r="GO82" s="17" t="str">
        <f t="shared" si="158"/>
        <v/>
      </c>
      <c r="GP82" s="17" t="str">
        <f t="shared" si="158"/>
        <v/>
      </c>
      <c r="GQ82" s="17" t="str">
        <f t="shared" si="158"/>
        <v/>
      </c>
      <c r="GR82" s="17" t="str">
        <f t="shared" si="158"/>
        <v/>
      </c>
      <c r="GS82" s="17" t="str">
        <f t="shared" si="158"/>
        <v/>
      </c>
      <c r="GT82" s="17" t="str">
        <f t="shared" si="158"/>
        <v/>
      </c>
      <c r="GU82" s="17" t="str">
        <f t="shared" si="158"/>
        <v/>
      </c>
      <c r="GV82" s="17" t="str">
        <f t="shared" si="158"/>
        <v/>
      </c>
      <c r="GW82" s="17" t="str">
        <f t="shared" si="158"/>
        <v/>
      </c>
      <c r="GX82" s="17" t="str">
        <f t="shared" si="158"/>
        <v/>
      </c>
      <c r="GY82" s="17" t="str">
        <f t="shared" si="158"/>
        <v/>
      </c>
      <c r="GZ82" s="17" t="str">
        <f t="shared" si="158"/>
        <v/>
      </c>
      <c r="HA82" s="17" t="str">
        <f t="shared" si="158"/>
        <v/>
      </c>
      <c r="HB82" s="17" t="str">
        <f t="shared" si="158"/>
        <v/>
      </c>
      <c r="HC82" s="17" t="str">
        <f t="shared" si="158"/>
        <v/>
      </c>
      <c r="HD82" s="17" t="str">
        <f t="shared" si="158"/>
        <v/>
      </c>
      <c r="HE82" s="17" t="str">
        <f t="shared" si="168"/>
        <v/>
      </c>
      <c r="HF82" s="17" t="str">
        <f t="shared" si="168"/>
        <v/>
      </c>
      <c r="HG82" s="17" t="str">
        <f t="shared" si="168"/>
        <v/>
      </c>
      <c r="HH82" s="17" t="str">
        <f t="shared" si="168"/>
        <v/>
      </c>
      <c r="HI82" s="17" t="str">
        <f t="shared" si="168"/>
        <v/>
      </c>
      <c r="HJ82" s="17" t="str">
        <f t="shared" si="168"/>
        <v/>
      </c>
      <c r="HK82" s="17" t="str">
        <f t="shared" si="168"/>
        <v/>
      </c>
      <c r="HL82" s="17" t="str">
        <f t="shared" si="168"/>
        <v/>
      </c>
      <c r="HM82" s="17" t="str">
        <f t="shared" si="168"/>
        <v/>
      </c>
      <c r="HN82" s="17" t="str">
        <f t="shared" si="168"/>
        <v/>
      </c>
      <c r="HO82" s="17" t="str">
        <f t="shared" si="168"/>
        <v/>
      </c>
      <c r="HP82" s="17" t="str">
        <f t="shared" si="168"/>
        <v/>
      </c>
      <c r="HQ82" s="17" t="str">
        <f t="shared" si="168"/>
        <v/>
      </c>
      <c r="HR82" s="17" t="str">
        <f t="shared" si="168"/>
        <v/>
      </c>
      <c r="HS82" s="17" t="str">
        <f t="shared" si="168"/>
        <v/>
      </c>
      <c r="HT82" s="17" t="str">
        <f t="shared" si="168"/>
        <v/>
      </c>
      <c r="HU82" s="17" t="str">
        <f t="shared" si="168"/>
        <v/>
      </c>
      <c r="HV82" s="17" t="str">
        <f t="shared" si="168"/>
        <v/>
      </c>
      <c r="HW82" s="17" t="str">
        <f t="shared" si="168"/>
        <v/>
      </c>
      <c r="HX82" s="17" t="str">
        <f t="shared" si="168"/>
        <v/>
      </c>
      <c r="HY82" s="17" t="str">
        <f t="shared" si="168"/>
        <v/>
      </c>
      <c r="HZ82" s="17" t="str">
        <f t="shared" si="168"/>
        <v/>
      </c>
      <c r="IA82" s="17" t="str">
        <f t="shared" si="168"/>
        <v/>
      </c>
      <c r="IB82" s="17" t="str">
        <f t="shared" si="168"/>
        <v/>
      </c>
      <c r="IC82" s="17" t="str">
        <f t="shared" si="168"/>
        <v/>
      </c>
      <c r="ID82" s="17" t="str">
        <f t="shared" si="168"/>
        <v/>
      </c>
      <c r="IE82" s="17" t="str">
        <f t="shared" si="168"/>
        <v/>
      </c>
      <c r="IF82" s="17" t="str">
        <f t="shared" si="168"/>
        <v/>
      </c>
      <c r="IG82" s="17" t="str">
        <f t="shared" si="168"/>
        <v/>
      </c>
      <c r="IH82" s="17" t="str">
        <f t="shared" si="168"/>
        <v/>
      </c>
      <c r="II82" s="17" t="str">
        <f t="shared" si="168"/>
        <v/>
      </c>
      <c r="IJ82" s="17" t="str">
        <f t="shared" si="168"/>
        <v/>
      </c>
      <c r="IK82" s="17" t="str">
        <f t="shared" si="168"/>
        <v/>
      </c>
      <c r="IL82" s="17" t="str">
        <f t="shared" si="168"/>
        <v/>
      </c>
      <c r="IM82" s="17" t="str">
        <f t="shared" si="168"/>
        <v/>
      </c>
      <c r="IN82" s="17" t="str">
        <f t="shared" si="168"/>
        <v/>
      </c>
      <c r="IO82" s="17" t="str">
        <f t="shared" si="168"/>
        <v/>
      </c>
      <c r="IP82" s="17" t="str">
        <f t="shared" si="168"/>
        <v/>
      </c>
      <c r="IQ82" s="17" t="str">
        <f t="shared" si="168"/>
        <v/>
      </c>
      <c r="IR82" s="17" t="str">
        <f t="shared" si="168"/>
        <v/>
      </c>
      <c r="IS82" s="17" t="str">
        <f t="shared" si="168"/>
        <v/>
      </c>
      <c r="IT82" s="17" t="str">
        <f t="shared" si="168"/>
        <v/>
      </c>
      <c r="IU82" s="17" t="str">
        <f t="shared" si="168"/>
        <v/>
      </c>
      <c r="IV82" s="17" t="str">
        <f t="shared" si="168"/>
        <v/>
      </c>
      <c r="IW82" s="17" t="str">
        <f t="shared" si="168"/>
        <v/>
      </c>
      <c r="IX82" s="17" t="str">
        <f>IF(AND($S82&lt;&gt;"",IX$6&gt;=$R82,IX$6&lt;=$S82),IF($E82="",IF($F82="",6,5),4),IF((IX$6&gt;=$O82)*AND(IX$6&lt;=$P82),IF($E82="",IF($F82="",3,2),1),""))</f>
        <v/>
      </c>
      <c r="IY82" s="17" t="str">
        <f t="shared" si="153"/>
        <v/>
      </c>
      <c r="IZ82" s="17" t="str">
        <f t="shared" si="153"/>
        <v/>
      </c>
      <c r="JA82" s="17" t="str">
        <f t="shared" si="153"/>
        <v/>
      </c>
      <c r="JB82" s="17" t="str">
        <f t="shared" si="153"/>
        <v/>
      </c>
      <c r="JC82" s="17" t="str">
        <f t="shared" si="153"/>
        <v/>
      </c>
    </row>
    <row r="83" spans="1:263" ht="15.75" customHeight="1">
      <c r="A83" s="80"/>
      <c r="B83" s="80"/>
      <c r="C83" s="80"/>
      <c r="D83" s="82" t="s">
        <v>49</v>
      </c>
      <c r="E83" s="22" t="s">
        <v>50</v>
      </c>
      <c r="F83" s="23"/>
      <c r="G83" s="23"/>
      <c r="H83" s="23"/>
      <c r="I83" s="23"/>
      <c r="J83" s="11"/>
      <c r="K83" s="32"/>
      <c r="L83" s="24"/>
      <c r="M83" s="32"/>
      <c r="N83" s="35">
        <f>IF(OR(O83="",P83=""),"",NETWORKDAYS.INTL(O83,P83,,非稼働日))</f>
        <v>5</v>
      </c>
      <c r="O83" s="25">
        <v>44172</v>
      </c>
      <c r="P83" s="25">
        <v>44176</v>
      </c>
      <c r="Q83" s="35" t="str">
        <f>IF(OR(R83="",S83=""),"",IF(NETWORKDAYS.INTL(R83,S83,,非稼働日)&lt;0,0,NETWORKDAYS.INTL(R83,S83,,非稼働日)))</f>
        <v/>
      </c>
      <c r="R83" s="25"/>
      <c r="S83" s="25"/>
      <c r="T83" s="26"/>
      <c r="U83" s="34" t="str">
        <f>IF(ISBLANK(O83),"",IF(ISBLANK(P83),"",IF(ISBLANK(S83),IF(P83-$S$1&lt;0,NETWORKDAYS(P83,$S$1,非稼働日)-1,""),"")))</f>
        <v/>
      </c>
      <c r="V83" s="17" t="str">
        <f t="shared" si="162"/>
        <v/>
      </c>
      <c r="W83" s="17" t="str">
        <f t="shared" si="162"/>
        <v/>
      </c>
      <c r="X83" s="17" t="str">
        <f t="shared" si="162"/>
        <v/>
      </c>
      <c r="Y83" s="17" t="str">
        <f t="shared" si="162"/>
        <v/>
      </c>
      <c r="Z83" s="17" t="str">
        <f t="shared" si="162"/>
        <v/>
      </c>
      <c r="AA83" s="17" t="str">
        <f t="shared" si="162"/>
        <v/>
      </c>
      <c r="AB83" s="17" t="str">
        <f t="shared" si="162"/>
        <v/>
      </c>
      <c r="AC83" s="17" t="str">
        <f t="shared" si="162"/>
        <v/>
      </c>
      <c r="AD83" s="17" t="str">
        <f t="shared" si="162"/>
        <v/>
      </c>
      <c r="AE83" s="17" t="str">
        <f t="shared" si="162"/>
        <v/>
      </c>
      <c r="AF83" s="17" t="str">
        <f t="shared" si="162"/>
        <v/>
      </c>
      <c r="AG83" s="17" t="str">
        <f t="shared" si="162"/>
        <v/>
      </c>
      <c r="AH83" s="17" t="str">
        <f t="shared" si="162"/>
        <v/>
      </c>
      <c r="AI83" s="17" t="str">
        <f t="shared" si="162"/>
        <v/>
      </c>
      <c r="AJ83" s="17" t="str">
        <f t="shared" si="162"/>
        <v/>
      </c>
      <c r="AK83" s="17" t="str">
        <f t="shared" si="162"/>
        <v/>
      </c>
      <c r="AL83" s="17" t="str">
        <f t="shared" si="163"/>
        <v/>
      </c>
      <c r="AM83" s="17" t="str">
        <f t="shared" si="163"/>
        <v/>
      </c>
      <c r="AN83" s="17" t="str">
        <f t="shared" si="163"/>
        <v/>
      </c>
      <c r="AO83" s="17" t="str">
        <f t="shared" si="163"/>
        <v/>
      </c>
      <c r="AP83" s="17" t="str">
        <f t="shared" si="163"/>
        <v/>
      </c>
      <c r="AQ83" s="17" t="str">
        <f t="shared" si="163"/>
        <v/>
      </c>
      <c r="AR83" s="17" t="str">
        <f t="shared" si="163"/>
        <v/>
      </c>
      <c r="AS83" s="17" t="str">
        <f t="shared" si="163"/>
        <v/>
      </c>
      <c r="AT83" s="17" t="str">
        <f t="shared" si="163"/>
        <v/>
      </c>
      <c r="AU83" s="17" t="str">
        <f t="shared" si="163"/>
        <v/>
      </c>
      <c r="AV83" s="17" t="str">
        <f t="shared" si="163"/>
        <v/>
      </c>
      <c r="AW83" s="17" t="str">
        <f t="shared" si="163"/>
        <v/>
      </c>
      <c r="AX83" s="17" t="str">
        <f t="shared" si="163"/>
        <v/>
      </c>
      <c r="AY83" s="17" t="str">
        <f t="shared" si="163"/>
        <v/>
      </c>
      <c r="AZ83" s="17" t="str">
        <f t="shared" si="163"/>
        <v/>
      </c>
      <c r="BA83" s="17" t="str">
        <f t="shared" si="163"/>
        <v/>
      </c>
      <c r="BB83" s="17" t="str">
        <f t="shared" si="164"/>
        <v/>
      </c>
      <c r="BC83" s="17" t="str">
        <f t="shared" si="164"/>
        <v/>
      </c>
      <c r="BD83" s="17" t="str">
        <f t="shared" si="164"/>
        <v/>
      </c>
      <c r="BE83" s="68" t="str">
        <f t="shared" si="164"/>
        <v/>
      </c>
      <c r="BF83" s="68" t="str">
        <f t="shared" si="164"/>
        <v/>
      </c>
      <c r="BG83" s="68" t="str">
        <f t="shared" si="164"/>
        <v/>
      </c>
      <c r="BH83" s="68" t="str">
        <f t="shared" si="164"/>
        <v/>
      </c>
      <c r="BI83" s="68" t="str">
        <f t="shared" si="164"/>
        <v/>
      </c>
      <c r="BJ83" s="68" t="str">
        <f t="shared" si="164"/>
        <v/>
      </c>
      <c r="BK83" s="68" t="str">
        <f t="shared" si="164"/>
        <v/>
      </c>
      <c r="BL83" s="17" t="str">
        <f t="shared" si="164"/>
        <v/>
      </c>
      <c r="BM83" s="17" t="str">
        <f t="shared" si="164"/>
        <v/>
      </c>
      <c r="BN83" s="17" t="str">
        <f t="shared" si="164"/>
        <v/>
      </c>
      <c r="BO83" s="17" t="str">
        <f t="shared" si="164"/>
        <v/>
      </c>
      <c r="BP83" s="17" t="str">
        <f t="shared" si="164"/>
        <v/>
      </c>
      <c r="BQ83" s="17" t="str">
        <f t="shared" si="164"/>
        <v/>
      </c>
      <c r="BR83" s="17" t="str">
        <f t="shared" si="165"/>
        <v/>
      </c>
      <c r="BS83" s="17" t="str">
        <f t="shared" si="165"/>
        <v/>
      </c>
      <c r="BT83" s="17" t="str">
        <f t="shared" si="165"/>
        <v/>
      </c>
      <c r="BU83" s="17" t="str">
        <f t="shared" si="165"/>
        <v/>
      </c>
      <c r="BV83" s="17" t="str">
        <f t="shared" si="165"/>
        <v/>
      </c>
      <c r="BW83" s="17" t="str">
        <f t="shared" si="165"/>
        <v/>
      </c>
      <c r="BX83" s="17" t="str">
        <f t="shared" si="165"/>
        <v/>
      </c>
      <c r="BY83" s="17" t="str">
        <f t="shared" si="165"/>
        <v/>
      </c>
      <c r="BZ83" s="17" t="str">
        <f t="shared" si="165"/>
        <v/>
      </c>
      <c r="CA83" s="17" t="str">
        <f t="shared" si="165"/>
        <v/>
      </c>
      <c r="CB83" s="17" t="str">
        <f t="shared" si="165"/>
        <v/>
      </c>
      <c r="CC83" s="17" t="str">
        <f t="shared" si="165"/>
        <v/>
      </c>
      <c r="CD83" s="17" t="str">
        <f t="shared" si="165"/>
        <v/>
      </c>
      <c r="CE83" s="17" t="str">
        <f t="shared" si="165"/>
        <v/>
      </c>
      <c r="CF83" s="17" t="str">
        <f t="shared" si="165"/>
        <v/>
      </c>
      <c r="CG83" s="17" t="str">
        <f t="shared" si="165"/>
        <v/>
      </c>
      <c r="CH83" s="17" t="str">
        <f t="shared" si="156"/>
        <v/>
      </c>
      <c r="CI83" s="17" t="str">
        <f t="shared" si="156"/>
        <v/>
      </c>
      <c r="CJ83" s="17" t="str">
        <f t="shared" si="156"/>
        <v/>
      </c>
      <c r="CK83" s="17">
        <f t="shared" si="156"/>
        <v>1</v>
      </c>
      <c r="CL83" s="17">
        <f t="shared" si="156"/>
        <v>1</v>
      </c>
      <c r="CM83" s="17">
        <f t="shared" si="156"/>
        <v>1</v>
      </c>
      <c r="CN83" s="17">
        <f t="shared" si="156"/>
        <v>1</v>
      </c>
      <c r="CO83" s="17">
        <f t="shared" si="156"/>
        <v>1</v>
      </c>
      <c r="CP83" s="17" t="str">
        <f t="shared" si="156"/>
        <v/>
      </c>
      <c r="CQ83" s="17" t="str">
        <f t="shared" si="156"/>
        <v/>
      </c>
      <c r="CR83" s="17" t="str">
        <f t="shared" si="156"/>
        <v/>
      </c>
      <c r="CS83" s="17" t="str">
        <f t="shared" si="156"/>
        <v/>
      </c>
      <c r="CT83" s="17" t="str">
        <f t="shared" si="156"/>
        <v/>
      </c>
      <c r="CU83" s="17" t="str">
        <f t="shared" si="156"/>
        <v/>
      </c>
      <c r="CV83" s="17" t="str">
        <f t="shared" si="156"/>
        <v/>
      </c>
      <c r="CW83" s="17" t="str">
        <f t="shared" si="150"/>
        <v/>
      </c>
      <c r="CX83" s="17" t="str">
        <f t="shared" si="150"/>
        <v/>
      </c>
      <c r="CY83" s="17" t="str">
        <f t="shared" si="150"/>
        <v/>
      </c>
      <c r="CZ83" s="17" t="str">
        <f t="shared" si="150"/>
        <v/>
      </c>
      <c r="DA83" s="17" t="str">
        <f t="shared" si="150"/>
        <v/>
      </c>
      <c r="DB83" s="17" t="str">
        <f t="shared" si="150"/>
        <v/>
      </c>
      <c r="DC83" s="17" t="str">
        <f t="shared" si="150"/>
        <v/>
      </c>
      <c r="DD83" s="17" t="str">
        <f t="shared" si="150"/>
        <v/>
      </c>
      <c r="DE83" s="17" t="str">
        <f t="shared" si="150"/>
        <v/>
      </c>
      <c r="DF83" s="17" t="str">
        <f t="shared" si="150"/>
        <v/>
      </c>
      <c r="DG83" s="17" t="str">
        <f t="shared" si="150"/>
        <v/>
      </c>
      <c r="DH83" s="17" t="str">
        <f t="shared" si="150"/>
        <v/>
      </c>
      <c r="DI83" s="17" t="str">
        <f t="shared" si="150"/>
        <v/>
      </c>
      <c r="DJ83" s="17" t="str">
        <f t="shared" si="150"/>
        <v/>
      </c>
      <c r="DK83" s="17" t="str">
        <f t="shared" si="150"/>
        <v/>
      </c>
      <c r="DL83" s="17" t="str">
        <f t="shared" si="150"/>
        <v/>
      </c>
      <c r="DM83" s="17" t="str">
        <f t="shared" si="150"/>
        <v/>
      </c>
      <c r="DN83" s="17" t="str">
        <f t="shared" si="150"/>
        <v/>
      </c>
      <c r="DO83" s="17" t="str">
        <f t="shared" si="166"/>
        <v/>
      </c>
      <c r="DP83" s="17" t="str">
        <f t="shared" si="166"/>
        <v/>
      </c>
      <c r="DQ83" s="17" t="str">
        <f t="shared" si="166"/>
        <v/>
      </c>
      <c r="DR83" s="17" t="str">
        <f t="shared" si="166"/>
        <v/>
      </c>
      <c r="DS83" s="17" t="str">
        <f t="shared" si="166"/>
        <v/>
      </c>
      <c r="DT83" s="17" t="str">
        <f t="shared" si="166"/>
        <v/>
      </c>
      <c r="DU83" s="17" t="str">
        <f t="shared" si="166"/>
        <v/>
      </c>
      <c r="DV83" s="17" t="str">
        <f t="shared" si="166"/>
        <v/>
      </c>
      <c r="DW83" s="17" t="str">
        <f t="shared" si="166"/>
        <v/>
      </c>
      <c r="DX83" s="17" t="str">
        <f t="shared" si="166"/>
        <v/>
      </c>
      <c r="DY83" s="17" t="str">
        <f t="shared" si="166"/>
        <v/>
      </c>
      <c r="DZ83" s="17" t="str">
        <f t="shared" si="166"/>
        <v/>
      </c>
      <c r="EA83" s="17" t="str">
        <f t="shared" si="166"/>
        <v/>
      </c>
      <c r="EB83" s="17" t="str">
        <f t="shared" si="166"/>
        <v/>
      </c>
      <c r="EC83" s="17" t="str">
        <f t="shared" si="166"/>
        <v/>
      </c>
      <c r="ED83" s="17" t="str">
        <f t="shared" si="166"/>
        <v/>
      </c>
      <c r="EE83" s="17" t="str">
        <f t="shared" si="167"/>
        <v/>
      </c>
      <c r="EF83" s="17" t="str">
        <f t="shared" si="167"/>
        <v/>
      </c>
      <c r="EG83" s="17" t="str">
        <f t="shared" si="167"/>
        <v/>
      </c>
      <c r="EH83" s="17" t="str">
        <f t="shared" si="167"/>
        <v/>
      </c>
      <c r="EI83" s="17" t="str">
        <f t="shared" si="167"/>
        <v/>
      </c>
      <c r="EJ83" s="17" t="str">
        <f t="shared" si="167"/>
        <v/>
      </c>
      <c r="EK83" s="17" t="str">
        <f t="shared" si="167"/>
        <v/>
      </c>
      <c r="EL83" s="17" t="str">
        <f t="shared" si="167"/>
        <v/>
      </c>
      <c r="EM83" s="17" t="str">
        <f t="shared" si="167"/>
        <v/>
      </c>
      <c r="EN83" s="17" t="str">
        <f t="shared" si="167"/>
        <v/>
      </c>
      <c r="EO83" s="17" t="str">
        <f t="shared" si="167"/>
        <v/>
      </c>
      <c r="EP83" s="17" t="str">
        <f t="shared" si="167"/>
        <v/>
      </c>
      <c r="EQ83" s="17" t="str">
        <f t="shared" si="167"/>
        <v/>
      </c>
      <c r="ER83" s="17" t="str">
        <f t="shared" si="167"/>
        <v/>
      </c>
      <c r="ES83" s="17" t="str">
        <f t="shared" si="167"/>
        <v/>
      </c>
      <c r="ET83" s="17" t="str">
        <f t="shared" si="167"/>
        <v/>
      </c>
      <c r="EU83" s="17" t="str">
        <f t="shared" si="161"/>
        <v/>
      </c>
      <c r="EV83" s="17" t="str">
        <f t="shared" si="161"/>
        <v/>
      </c>
      <c r="EW83" s="17" t="str">
        <f t="shared" si="161"/>
        <v/>
      </c>
      <c r="EX83" s="17" t="str">
        <f t="shared" si="161"/>
        <v/>
      </c>
      <c r="EY83" s="17" t="str">
        <f t="shared" si="161"/>
        <v/>
      </c>
      <c r="EZ83" s="17" t="str">
        <f t="shared" si="161"/>
        <v/>
      </c>
      <c r="FA83" s="17" t="str">
        <f t="shared" si="161"/>
        <v/>
      </c>
      <c r="FB83" s="17" t="str">
        <f t="shared" si="161"/>
        <v/>
      </c>
      <c r="FC83" s="17" t="str">
        <f t="shared" si="161"/>
        <v/>
      </c>
      <c r="FD83" s="17" t="str">
        <f t="shared" si="161"/>
        <v/>
      </c>
      <c r="FE83" s="17" t="str">
        <f t="shared" si="161"/>
        <v/>
      </c>
      <c r="FF83" s="17" t="str">
        <f t="shared" si="161"/>
        <v/>
      </c>
      <c r="FG83" s="17" t="str">
        <f t="shared" si="161"/>
        <v/>
      </c>
      <c r="FH83" s="17" t="str">
        <f t="shared" si="161"/>
        <v/>
      </c>
      <c r="FI83" s="17" t="str">
        <f t="shared" si="161"/>
        <v/>
      </c>
      <c r="FJ83" s="17" t="str">
        <f t="shared" si="151"/>
        <v/>
      </c>
      <c r="FK83" s="17" t="str">
        <f t="shared" si="151"/>
        <v/>
      </c>
      <c r="FL83" s="17" t="str">
        <f t="shared" si="151"/>
        <v/>
      </c>
      <c r="FM83" s="17" t="str">
        <f t="shared" si="151"/>
        <v/>
      </c>
      <c r="FN83" s="17" t="str">
        <f t="shared" ref="FJ83:FS84" si="171">IF(AND($S83&lt;&gt;"",FN$6&gt;=$R83,FN$6&lt;=$S83),IF($E83="",IF($F83="",6,5),4),IF((FN$6&gt;=$O83)*AND(FN$6&lt;=$P83),IF($E83="",IF($F83="",3,2),1),""))</f>
        <v/>
      </c>
      <c r="FO83" s="17" t="str">
        <f t="shared" si="171"/>
        <v/>
      </c>
      <c r="FP83" s="17" t="str">
        <f t="shared" si="171"/>
        <v/>
      </c>
      <c r="FQ83" s="17" t="str">
        <f t="shared" si="171"/>
        <v/>
      </c>
      <c r="FR83" s="17" t="str">
        <f t="shared" si="171"/>
        <v/>
      </c>
      <c r="FS83" s="17" t="str">
        <f t="shared" si="171"/>
        <v/>
      </c>
      <c r="FT83" s="17" t="str">
        <f t="shared" si="169"/>
        <v/>
      </c>
      <c r="FU83" s="17" t="str">
        <f t="shared" si="169"/>
        <v/>
      </c>
      <c r="FV83" s="17" t="str">
        <f t="shared" si="169"/>
        <v/>
      </c>
      <c r="FW83" s="17" t="str">
        <f t="shared" si="169"/>
        <v/>
      </c>
      <c r="FX83" s="17" t="str">
        <f t="shared" si="169"/>
        <v/>
      </c>
      <c r="FY83" s="17" t="str">
        <f t="shared" si="169"/>
        <v/>
      </c>
      <c r="FZ83" s="17" t="str">
        <f t="shared" si="169"/>
        <v/>
      </c>
      <c r="GA83" s="17" t="str">
        <f t="shared" si="169"/>
        <v/>
      </c>
      <c r="GB83" s="17" t="str">
        <f t="shared" si="169"/>
        <v/>
      </c>
      <c r="GC83" s="17" t="str">
        <f t="shared" si="169"/>
        <v/>
      </c>
      <c r="GD83" s="17" t="str">
        <f t="shared" si="169"/>
        <v/>
      </c>
      <c r="GE83" s="17" t="str">
        <f t="shared" si="169"/>
        <v/>
      </c>
      <c r="GF83" s="17" t="str">
        <f t="shared" si="169"/>
        <v/>
      </c>
      <c r="GG83" s="17" t="str">
        <f t="shared" si="169"/>
        <v/>
      </c>
      <c r="GH83" s="17" t="str">
        <f t="shared" si="169"/>
        <v/>
      </c>
      <c r="GI83" s="17" t="str">
        <f t="shared" si="170"/>
        <v/>
      </c>
      <c r="GJ83" s="17" t="str">
        <f t="shared" si="170"/>
        <v/>
      </c>
      <c r="GK83" s="17" t="str">
        <f t="shared" si="170"/>
        <v/>
      </c>
      <c r="GL83" s="17" t="str">
        <f t="shared" si="170"/>
        <v/>
      </c>
      <c r="GM83" s="17" t="str">
        <f t="shared" si="158"/>
        <v/>
      </c>
      <c r="GN83" s="17" t="str">
        <f t="shared" si="158"/>
        <v/>
      </c>
      <c r="GO83" s="17" t="str">
        <f t="shared" si="158"/>
        <v/>
      </c>
      <c r="GP83" s="17" t="str">
        <f t="shared" si="158"/>
        <v/>
      </c>
      <c r="GQ83" s="17" t="str">
        <f t="shared" si="158"/>
        <v/>
      </c>
      <c r="GR83" s="17" t="str">
        <f t="shared" si="158"/>
        <v/>
      </c>
      <c r="GS83" s="17" t="str">
        <f t="shared" si="158"/>
        <v/>
      </c>
      <c r="GT83" s="17" t="str">
        <f t="shared" si="158"/>
        <v/>
      </c>
      <c r="GU83" s="17" t="str">
        <f t="shared" si="158"/>
        <v/>
      </c>
      <c r="GV83" s="17" t="str">
        <f t="shared" si="158"/>
        <v/>
      </c>
      <c r="GW83" s="17" t="str">
        <f t="shared" si="158"/>
        <v/>
      </c>
      <c r="GX83" s="17" t="str">
        <f t="shared" si="158"/>
        <v/>
      </c>
      <c r="GY83" s="17" t="str">
        <f t="shared" si="158"/>
        <v/>
      </c>
      <c r="GZ83" s="17" t="str">
        <f t="shared" si="158"/>
        <v/>
      </c>
      <c r="HA83" s="17" t="str">
        <f t="shared" si="158"/>
        <v/>
      </c>
      <c r="HB83" s="17" t="str">
        <f t="shared" si="158"/>
        <v/>
      </c>
      <c r="HC83" s="17" t="str">
        <f t="shared" si="158"/>
        <v/>
      </c>
      <c r="HD83" s="17" t="str">
        <f t="shared" si="158"/>
        <v/>
      </c>
      <c r="HE83" s="17" t="str">
        <f t="shared" si="168"/>
        <v/>
      </c>
      <c r="HF83" s="17" t="str">
        <f t="shared" si="168"/>
        <v/>
      </c>
      <c r="HG83" s="17" t="str">
        <f t="shared" si="168"/>
        <v/>
      </c>
      <c r="HH83" s="17" t="str">
        <f t="shared" si="168"/>
        <v/>
      </c>
      <c r="HI83" s="17" t="str">
        <f t="shared" si="168"/>
        <v/>
      </c>
      <c r="HJ83" s="17" t="str">
        <f t="shared" si="168"/>
        <v/>
      </c>
      <c r="HK83" s="17" t="str">
        <f t="shared" si="168"/>
        <v/>
      </c>
      <c r="HL83" s="17" t="str">
        <f t="shared" si="168"/>
        <v/>
      </c>
      <c r="HM83" s="17" t="str">
        <f t="shared" si="168"/>
        <v/>
      </c>
      <c r="HN83" s="17" t="str">
        <f t="shared" si="168"/>
        <v/>
      </c>
      <c r="HO83" s="17" t="str">
        <f t="shared" si="168"/>
        <v/>
      </c>
      <c r="HP83" s="17" t="str">
        <f t="shared" si="168"/>
        <v/>
      </c>
      <c r="HQ83" s="17" t="str">
        <f t="shared" si="168"/>
        <v/>
      </c>
      <c r="HR83" s="17" t="str">
        <f t="shared" si="168"/>
        <v/>
      </c>
      <c r="HS83" s="17" t="str">
        <f t="shared" si="168"/>
        <v/>
      </c>
      <c r="HT83" s="17" t="str">
        <f t="shared" si="168"/>
        <v/>
      </c>
      <c r="HU83" s="17" t="str">
        <f t="shared" si="168"/>
        <v/>
      </c>
      <c r="HV83" s="17" t="str">
        <f t="shared" si="168"/>
        <v/>
      </c>
      <c r="HW83" s="17" t="str">
        <f t="shared" si="168"/>
        <v/>
      </c>
      <c r="HX83" s="17" t="str">
        <f t="shared" si="168"/>
        <v/>
      </c>
      <c r="HY83" s="17" t="str">
        <f t="shared" si="168"/>
        <v/>
      </c>
      <c r="HZ83" s="17" t="str">
        <f t="shared" si="168"/>
        <v/>
      </c>
      <c r="IA83" s="17" t="str">
        <f t="shared" si="168"/>
        <v/>
      </c>
      <c r="IB83" s="17" t="str">
        <f t="shared" si="168"/>
        <v/>
      </c>
      <c r="IC83" s="17" t="str">
        <f t="shared" si="168"/>
        <v/>
      </c>
      <c r="ID83" s="17" t="str">
        <f t="shared" si="168"/>
        <v/>
      </c>
      <c r="IE83" s="17" t="str">
        <f t="shared" si="168"/>
        <v/>
      </c>
      <c r="IF83" s="17" t="str">
        <f t="shared" si="168"/>
        <v/>
      </c>
      <c r="IG83" s="17" t="str">
        <f t="shared" si="168"/>
        <v/>
      </c>
      <c r="IH83" s="17" t="str">
        <f t="shared" si="168"/>
        <v/>
      </c>
      <c r="II83" s="17" t="str">
        <f t="shared" si="168"/>
        <v/>
      </c>
      <c r="IJ83" s="17" t="str">
        <f t="shared" si="168"/>
        <v/>
      </c>
      <c r="IK83" s="17" t="str">
        <f t="shared" si="168"/>
        <v/>
      </c>
      <c r="IL83" s="17" t="str">
        <f t="shared" si="168"/>
        <v/>
      </c>
      <c r="IM83" s="17" t="str">
        <f t="shared" si="168"/>
        <v/>
      </c>
      <c r="IN83" s="17" t="str">
        <f t="shared" si="168"/>
        <v/>
      </c>
      <c r="IO83" s="17" t="str">
        <f t="shared" si="168"/>
        <v/>
      </c>
      <c r="IP83" s="17" t="str">
        <f t="shared" si="168"/>
        <v/>
      </c>
      <c r="IQ83" s="17" t="str">
        <f t="shared" si="168"/>
        <v/>
      </c>
      <c r="IR83" s="17" t="str">
        <f t="shared" si="168"/>
        <v/>
      </c>
      <c r="IS83" s="17" t="str">
        <f t="shared" si="168"/>
        <v/>
      </c>
      <c r="IT83" s="17" t="str">
        <f t="shared" si="168"/>
        <v/>
      </c>
      <c r="IU83" s="17" t="str">
        <f t="shared" si="168"/>
        <v/>
      </c>
      <c r="IV83" s="17" t="str">
        <f t="shared" si="168"/>
        <v/>
      </c>
      <c r="IW83" s="17" t="str">
        <f t="shared" si="168"/>
        <v/>
      </c>
      <c r="IX83" s="17" t="str">
        <f t="shared" si="168"/>
        <v/>
      </c>
      <c r="IY83" s="17" t="str">
        <f t="shared" si="168"/>
        <v/>
      </c>
      <c r="IZ83" s="17" t="str">
        <f t="shared" si="168"/>
        <v/>
      </c>
      <c r="JA83" s="17" t="str">
        <f t="shared" si="168"/>
        <v/>
      </c>
      <c r="JB83" s="17" t="str">
        <f t="shared" si="168"/>
        <v/>
      </c>
      <c r="JC83" s="17" t="str">
        <f t="shared" si="168"/>
        <v/>
      </c>
    </row>
    <row r="84" spans="1:263" ht="15.75" hidden="1" customHeight="1">
      <c r="A84" s="80"/>
      <c r="B84" s="80"/>
      <c r="C84" s="80"/>
      <c r="D84" s="82"/>
      <c r="E84" s="22"/>
      <c r="F84" s="23"/>
      <c r="G84" s="23"/>
      <c r="H84" s="23"/>
      <c r="I84" s="23"/>
      <c r="J84" s="11"/>
      <c r="K84" s="32"/>
      <c r="L84" s="24"/>
      <c r="M84" s="32"/>
      <c r="N84" s="35" t="str">
        <f>IF(OR(O84="",P84=""),"",NETWORKDAYS.INTL(O84,P84,,非稼働日))</f>
        <v/>
      </c>
      <c r="O84" s="25"/>
      <c r="P84" s="25"/>
      <c r="Q84" s="35" t="str">
        <f>IF(OR(R84="",S84=""),"",IF(NETWORKDAYS.INTL(R84,S84,,非稼働日)&lt;0,0,NETWORKDAYS.INTL(R84,S84,,非稼働日)))</f>
        <v/>
      </c>
      <c r="R84" s="25"/>
      <c r="S84" s="25"/>
      <c r="T84" s="26"/>
      <c r="U84" s="34" t="str">
        <f>IF(ISBLANK(O84),"",IF(ISBLANK(P84),"",IF(ISBLANK(S84),IF(P84-$S$1&lt;0,NETWORKDAYS(P84,$S$1,非稼働日)-1,""),"")))</f>
        <v/>
      </c>
      <c r="V84" s="17" t="str">
        <f t="shared" si="162"/>
        <v/>
      </c>
      <c r="W84" s="17" t="str">
        <f t="shared" si="162"/>
        <v/>
      </c>
      <c r="X84" s="17" t="str">
        <f t="shared" si="162"/>
        <v/>
      </c>
      <c r="Y84" s="17" t="str">
        <f t="shared" si="162"/>
        <v/>
      </c>
      <c r="Z84" s="17" t="str">
        <f t="shared" si="162"/>
        <v/>
      </c>
      <c r="AA84" s="17" t="str">
        <f t="shared" si="162"/>
        <v/>
      </c>
      <c r="AB84" s="17" t="str">
        <f t="shared" si="162"/>
        <v/>
      </c>
      <c r="AC84" s="17" t="str">
        <f t="shared" si="162"/>
        <v/>
      </c>
      <c r="AD84" s="17" t="str">
        <f t="shared" si="162"/>
        <v/>
      </c>
      <c r="AE84" s="17" t="str">
        <f t="shared" si="162"/>
        <v/>
      </c>
      <c r="AF84" s="17" t="str">
        <f t="shared" si="162"/>
        <v/>
      </c>
      <c r="AG84" s="17" t="str">
        <f t="shared" si="162"/>
        <v/>
      </c>
      <c r="AH84" s="17" t="str">
        <f t="shared" si="162"/>
        <v/>
      </c>
      <c r="AI84" s="17" t="str">
        <f t="shared" si="162"/>
        <v/>
      </c>
      <c r="AJ84" s="17" t="str">
        <f t="shared" si="162"/>
        <v/>
      </c>
      <c r="AK84" s="17" t="str">
        <f t="shared" si="162"/>
        <v/>
      </c>
      <c r="AL84" s="17" t="str">
        <f t="shared" si="163"/>
        <v/>
      </c>
      <c r="AM84" s="17" t="str">
        <f t="shared" si="163"/>
        <v/>
      </c>
      <c r="AN84" s="17" t="str">
        <f t="shared" si="163"/>
        <v/>
      </c>
      <c r="AO84" s="17" t="str">
        <f t="shared" si="163"/>
        <v/>
      </c>
      <c r="AP84" s="17" t="str">
        <f t="shared" si="163"/>
        <v/>
      </c>
      <c r="AQ84" s="17" t="str">
        <f t="shared" si="163"/>
        <v/>
      </c>
      <c r="AR84" s="17" t="str">
        <f t="shared" si="163"/>
        <v/>
      </c>
      <c r="AS84" s="17" t="str">
        <f t="shared" si="163"/>
        <v/>
      </c>
      <c r="AT84" s="17" t="str">
        <f t="shared" si="163"/>
        <v/>
      </c>
      <c r="AU84" s="17" t="str">
        <f t="shared" si="163"/>
        <v/>
      </c>
      <c r="AV84" s="17" t="str">
        <f t="shared" si="163"/>
        <v/>
      </c>
      <c r="AW84" s="17" t="str">
        <f t="shared" si="163"/>
        <v/>
      </c>
      <c r="AX84" s="17" t="str">
        <f t="shared" si="163"/>
        <v/>
      </c>
      <c r="AY84" s="17" t="str">
        <f t="shared" si="163"/>
        <v/>
      </c>
      <c r="AZ84" s="17" t="str">
        <f t="shared" si="163"/>
        <v/>
      </c>
      <c r="BA84" s="17" t="str">
        <f t="shared" si="163"/>
        <v/>
      </c>
      <c r="BB84" s="17" t="str">
        <f t="shared" si="164"/>
        <v/>
      </c>
      <c r="BC84" s="17" t="str">
        <f t="shared" si="164"/>
        <v/>
      </c>
      <c r="BD84" s="17" t="str">
        <f t="shared" si="164"/>
        <v/>
      </c>
      <c r="BE84" s="68" t="str">
        <f t="shared" si="164"/>
        <v/>
      </c>
      <c r="BF84" s="68" t="str">
        <f t="shared" si="164"/>
        <v/>
      </c>
      <c r="BG84" s="68" t="str">
        <f t="shared" si="164"/>
        <v/>
      </c>
      <c r="BH84" s="68" t="str">
        <f t="shared" si="164"/>
        <v/>
      </c>
      <c r="BI84" s="68" t="str">
        <f t="shared" si="164"/>
        <v/>
      </c>
      <c r="BJ84" s="68" t="str">
        <f t="shared" si="164"/>
        <v/>
      </c>
      <c r="BK84" s="68" t="str">
        <f t="shared" si="164"/>
        <v/>
      </c>
      <c r="BL84" s="17" t="str">
        <f t="shared" si="164"/>
        <v/>
      </c>
      <c r="BM84" s="17" t="str">
        <f t="shared" si="164"/>
        <v/>
      </c>
      <c r="BN84" s="17" t="str">
        <f t="shared" si="164"/>
        <v/>
      </c>
      <c r="BO84" s="17" t="str">
        <f t="shared" si="164"/>
        <v/>
      </c>
      <c r="BP84" s="17" t="str">
        <f t="shared" si="164"/>
        <v/>
      </c>
      <c r="BQ84" s="17" t="str">
        <f t="shared" si="164"/>
        <v/>
      </c>
      <c r="BR84" s="17" t="str">
        <f t="shared" si="165"/>
        <v/>
      </c>
      <c r="BS84" s="17" t="str">
        <f t="shared" si="165"/>
        <v/>
      </c>
      <c r="BT84" s="17" t="str">
        <f t="shared" si="165"/>
        <v/>
      </c>
      <c r="BU84" s="17" t="str">
        <f t="shared" si="165"/>
        <v/>
      </c>
      <c r="BV84" s="17" t="str">
        <f t="shared" si="165"/>
        <v/>
      </c>
      <c r="BW84" s="17" t="str">
        <f t="shared" si="165"/>
        <v/>
      </c>
      <c r="BX84" s="17" t="str">
        <f t="shared" si="165"/>
        <v/>
      </c>
      <c r="BY84" s="17" t="str">
        <f t="shared" si="165"/>
        <v/>
      </c>
      <c r="BZ84" s="17" t="str">
        <f t="shared" si="165"/>
        <v/>
      </c>
      <c r="CA84" s="17" t="str">
        <f t="shared" si="165"/>
        <v/>
      </c>
      <c r="CB84" s="17" t="str">
        <f t="shared" si="165"/>
        <v/>
      </c>
      <c r="CC84" s="17" t="str">
        <f t="shared" si="165"/>
        <v/>
      </c>
      <c r="CD84" s="17" t="str">
        <f t="shared" si="165"/>
        <v/>
      </c>
      <c r="CE84" s="17" t="str">
        <f t="shared" si="165"/>
        <v/>
      </c>
      <c r="CF84" s="17" t="str">
        <f t="shared" si="165"/>
        <v/>
      </c>
      <c r="CG84" s="17" t="str">
        <f t="shared" si="165"/>
        <v/>
      </c>
      <c r="CH84" s="17" t="str">
        <f t="shared" si="156"/>
        <v/>
      </c>
      <c r="CI84" s="17" t="str">
        <f t="shared" si="156"/>
        <v/>
      </c>
      <c r="CJ84" s="17" t="str">
        <f t="shared" si="156"/>
        <v/>
      </c>
      <c r="CK84" s="17" t="str">
        <f t="shared" si="156"/>
        <v/>
      </c>
      <c r="CL84" s="17" t="str">
        <f t="shared" si="156"/>
        <v/>
      </c>
      <c r="CM84" s="17" t="str">
        <f t="shared" si="156"/>
        <v/>
      </c>
      <c r="CN84" s="17" t="str">
        <f t="shared" si="156"/>
        <v/>
      </c>
      <c r="CO84" s="17" t="str">
        <f t="shared" si="156"/>
        <v/>
      </c>
      <c r="CP84" s="17" t="str">
        <f t="shared" si="156"/>
        <v/>
      </c>
      <c r="CQ84" s="17" t="str">
        <f t="shared" si="156"/>
        <v/>
      </c>
      <c r="CR84" s="17" t="str">
        <f t="shared" si="156"/>
        <v/>
      </c>
      <c r="CS84" s="17" t="str">
        <f t="shared" si="156"/>
        <v/>
      </c>
      <c r="CT84" s="17" t="str">
        <f t="shared" si="156"/>
        <v/>
      </c>
      <c r="CU84" s="17" t="str">
        <f t="shared" si="156"/>
        <v/>
      </c>
      <c r="CV84" s="17" t="str">
        <f t="shared" si="156"/>
        <v/>
      </c>
      <c r="CW84" s="17" t="str">
        <f t="shared" si="150"/>
        <v/>
      </c>
      <c r="CX84" s="17" t="str">
        <f t="shared" si="150"/>
        <v/>
      </c>
      <c r="CY84" s="17" t="str">
        <f t="shared" si="150"/>
        <v/>
      </c>
      <c r="CZ84" s="17" t="str">
        <f t="shared" si="150"/>
        <v/>
      </c>
      <c r="DA84" s="17" t="str">
        <f t="shared" si="150"/>
        <v/>
      </c>
      <c r="DB84" s="17" t="str">
        <f t="shared" si="150"/>
        <v/>
      </c>
      <c r="DC84" s="17" t="str">
        <f t="shared" si="150"/>
        <v/>
      </c>
      <c r="DD84" s="17" t="str">
        <f t="shared" si="150"/>
        <v/>
      </c>
      <c r="DE84" s="17" t="str">
        <f t="shared" si="150"/>
        <v/>
      </c>
      <c r="DF84" s="17" t="str">
        <f t="shared" si="150"/>
        <v/>
      </c>
      <c r="DG84" s="17" t="str">
        <f t="shared" si="150"/>
        <v/>
      </c>
      <c r="DH84" s="17" t="str">
        <f t="shared" si="150"/>
        <v/>
      </c>
      <c r="DI84" s="17" t="str">
        <f t="shared" si="150"/>
        <v/>
      </c>
      <c r="DJ84" s="17" t="str">
        <f t="shared" si="150"/>
        <v/>
      </c>
      <c r="DK84" s="17" t="str">
        <f t="shared" si="150"/>
        <v/>
      </c>
      <c r="DL84" s="17" t="str">
        <f t="shared" si="150"/>
        <v/>
      </c>
      <c r="DM84" s="17" t="str">
        <f t="shared" si="150"/>
        <v/>
      </c>
      <c r="DN84" s="17" t="str">
        <f t="shared" si="150"/>
        <v/>
      </c>
      <c r="DO84" s="17" t="str">
        <f t="shared" si="166"/>
        <v/>
      </c>
      <c r="DP84" s="17" t="str">
        <f t="shared" si="166"/>
        <v/>
      </c>
      <c r="DQ84" s="17" t="str">
        <f t="shared" si="166"/>
        <v/>
      </c>
      <c r="DR84" s="17" t="str">
        <f t="shared" si="166"/>
        <v/>
      </c>
      <c r="DS84" s="17" t="str">
        <f t="shared" si="166"/>
        <v/>
      </c>
      <c r="DT84" s="17" t="str">
        <f t="shared" si="166"/>
        <v/>
      </c>
      <c r="DU84" s="17" t="str">
        <f t="shared" si="166"/>
        <v/>
      </c>
      <c r="DV84" s="17" t="str">
        <f t="shared" si="166"/>
        <v/>
      </c>
      <c r="DW84" s="17" t="str">
        <f t="shared" si="166"/>
        <v/>
      </c>
      <c r="DX84" s="17" t="str">
        <f t="shared" si="166"/>
        <v/>
      </c>
      <c r="DY84" s="17" t="str">
        <f t="shared" si="166"/>
        <v/>
      </c>
      <c r="DZ84" s="17" t="str">
        <f t="shared" si="166"/>
        <v/>
      </c>
      <c r="EA84" s="17" t="str">
        <f t="shared" si="166"/>
        <v/>
      </c>
      <c r="EB84" s="17" t="str">
        <f t="shared" si="166"/>
        <v/>
      </c>
      <c r="EC84" s="17" t="str">
        <f t="shared" si="166"/>
        <v/>
      </c>
      <c r="ED84" s="17" t="str">
        <f t="shared" si="166"/>
        <v/>
      </c>
      <c r="EE84" s="17" t="str">
        <f t="shared" si="167"/>
        <v/>
      </c>
      <c r="EF84" s="17" t="str">
        <f t="shared" si="167"/>
        <v/>
      </c>
      <c r="EG84" s="17" t="str">
        <f t="shared" si="167"/>
        <v/>
      </c>
      <c r="EH84" s="17" t="str">
        <f t="shared" si="167"/>
        <v/>
      </c>
      <c r="EI84" s="17" t="str">
        <f t="shared" si="167"/>
        <v/>
      </c>
      <c r="EJ84" s="17" t="str">
        <f t="shared" si="167"/>
        <v/>
      </c>
      <c r="EK84" s="17" t="str">
        <f t="shared" si="167"/>
        <v/>
      </c>
      <c r="EL84" s="17" t="str">
        <f t="shared" si="167"/>
        <v/>
      </c>
      <c r="EM84" s="17" t="str">
        <f t="shared" si="167"/>
        <v/>
      </c>
      <c r="EN84" s="17" t="str">
        <f t="shared" si="167"/>
        <v/>
      </c>
      <c r="EO84" s="17" t="str">
        <f t="shared" si="167"/>
        <v/>
      </c>
      <c r="EP84" s="17" t="str">
        <f t="shared" si="161"/>
        <v/>
      </c>
      <c r="EQ84" s="17" t="str">
        <f t="shared" si="161"/>
        <v/>
      </c>
      <c r="ER84" s="17" t="str">
        <f t="shared" si="161"/>
        <v/>
      </c>
      <c r="ES84" s="17" t="str">
        <f t="shared" si="161"/>
        <v/>
      </c>
      <c r="ET84" s="17" t="str">
        <f t="shared" si="161"/>
        <v/>
      </c>
      <c r="EU84" s="17" t="str">
        <f t="shared" si="161"/>
        <v/>
      </c>
      <c r="EV84" s="17" t="str">
        <f t="shared" si="161"/>
        <v/>
      </c>
      <c r="EW84" s="17" t="str">
        <f t="shared" si="161"/>
        <v/>
      </c>
      <c r="EX84" s="17" t="str">
        <f t="shared" si="161"/>
        <v/>
      </c>
      <c r="EY84" s="17" t="str">
        <f t="shared" si="161"/>
        <v/>
      </c>
      <c r="EZ84" s="17" t="str">
        <f t="shared" si="161"/>
        <v/>
      </c>
      <c r="FA84" s="17" t="str">
        <f t="shared" si="161"/>
        <v/>
      </c>
      <c r="FB84" s="17" t="str">
        <f t="shared" si="161"/>
        <v/>
      </c>
      <c r="FC84" s="17" t="str">
        <f t="shared" si="161"/>
        <v/>
      </c>
      <c r="FD84" s="17" t="str">
        <f t="shared" si="161"/>
        <v/>
      </c>
      <c r="FE84" s="17" t="str">
        <f t="shared" si="161"/>
        <v/>
      </c>
      <c r="FF84" s="17" t="str">
        <f t="shared" si="161"/>
        <v/>
      </c>
      <c r="FG84" s="17" t="str">
        <f t="shared" si="161"/>
        <v/>
      </c>
      <c r="FH84" s="17" t="str">
        <f t="shared" si="161"/>
        <v/>
      </c>
      <c r="FI84" s="17" t="str">
        <f t="shared" si="161"/>
        <v/>
      </c>
      <c r="FJ84" s="17" t="str">
        <f t="shared" si="171"/>
        <v/>
      </c>
      <c r="FK84" s="17" t="str">
        <f t="shared" si="171"/>
        <v/>
      </c>
      <c r="FL84" s="17" t="str">
        <f t="shared" si="171"/>
        <v/>
      </c>
      <c r="FM84" s="17" t="str">
        <f t="shared" si="171"/>
        <v/>
      </c>
      <c r="FN84" s="17" t="str">
        <f t="shared" si="171"/>
        <v/>
      </c>
      <c r="FO84" s="17" t="str">
        <f t="shared" si="171"/>
        <v/>
      </c>
      <c r="FP84" s="17" t="str">
        <f t="shared" si="171"/>
        <v/>
      </c>
      <c r="FQ84" s="17" t="str">
        <f t="shared" si="171"/>
        <v/>
      </c>
      <c r="FR84" s="17" t="str">
        <f t="shared" si="171"/>
        <v/>
      </c>
      <c r="FS84" s="17" t="str">
        <f t="shared" si="171"/>
        <v/>
      </c>
      <c r="FT84" s="17" t="str">
        <f t="shared" si="169"/>
        <v/>
      </c>
      <c r="FU84" s="17" t="str">
        <f t="shared" si="169"/>
        <v/>
      </c>
      <c r="FV84" s="17" t="str">
        <f t="shared" si="169"/>
        <v/>
      </c>
      <c r="FW84" s="17" t="str">
        <f t="shared" si="169"/>
        <v/>
      </c>
      <c r="FX84" s="17" t="str">
        <f t="shared" si="169"/>
        <v/>
      </c>
      <c r="FY84" s="17" t="str">
        <f t="shared" si="169"/>
        <v/>
      </c>
      <c r="FZ84" s="17" t="str">
        <f t="shared" si="169"/>
        <v/>
      </c>
      <c r="GA84" s="17" t="str">
        <f t="shared" si="169"/>
        <v/>
      </c>
      <c r="GB84" s="17" t="str">
        <f t="shared" si="169"/>
        <v/>
      </c>
      <c r="GC84" s="17" t="str">
        <f t="shared" si="169"/>
        <v/>
      </c>
      <c r="GD84" s="17" t="str">
        <f t="shared" si="169"/>
        <v/>
      </c>
      <c r="GE84" s="17" t="str">
        <f t="shared" si="169"/>
        <v/>
      </c>
      <c r="GF84" s="17" t="str">
        <f t="shared" si="169"/>
        <v/>
      </c>
      <c r="GG84" s="17" t="str">
        <f t="shared" si="169"/>
        <v/>
      </c>
      <c r="GH84" s="17" t="str">
        <f t="shared" si="169"/>
        <v/>
      </c>
      <c r="GI84" s="17" t="str">
        <f t="shared" si="170"/>
        <v/>
      </c>
      <c r="GJ84" s="17" t="str">
        <f t="shared" si="170"/>
        <v/>
      </c>
      <c r="GK84" s="17" t="str">
        <f t="shared" si="170"/>
        <v/>
      </c>
      <c r="GL84" s="17" t="str">
        <f t="shared" si="170"/>
        <v/>
      </c>
      <c r="GM84" s="17" t="str">
        <f t="shared" si="158"/>
        <v/>
      </c>
      <c r="GN84" s="17" t="str">
        <f t="shared" si="158"/>
        <v/>
      </c>
      <c r="GO84" s="17" t="str">
        <f t="shared" si="158"/>
        <v/>
      </c>
      <c r="GP84" s="17" t="str">
        <f t="shared" si="158"/>
        <v/>
      </c>
      <c r="GQ84" s="17" t="str">
        <f t="shared" si="158"/>
        <v/>
      </c>
      <c r="GR84" s="17" t="str">
        <f t="shared" si="158"/>
        <v/>
      </c>
      <c r="GS84" s="17" t="str">
        <f t="shared" si="158"/>
        <v/>
      </c>
      <c r="GT84" s="17" t="str">
        <f t="shared" si="158"/>
        <v/>
      </c>
      <c r="GU84" s="17" t="str">
        <f t="shared" si="158"/>
        <v/>
      </c>
      <c r="GV84" s="17" t="str">
        <f t="shared" si="158"/>
        <v/>
      </c>
      <c r="GW84" s="17" t="str">
        <f t="shared" si="158"/>
        <v/>
      </c>
      <c r="GX84" s="17" t="str">
        <f t="shared" si="158"/>
        <v/>
      </c>
      <c r="GY84" s="17" t="str">
        <f t="shared" si="158"/>
        <v/>
      </c>
      <c r="GZ84" s="17" t="str">
        <f t="shared" si="158"/>
        <v/>
      </c>
      <c r="HA84" s="17" t="str">
        <f t="shared" si="158"/>
        <v/>
      </c>
      <c r="HB84" s="17" t="str">
        <f t="shared" si="158"/>
        <v/>
      </c>
      <c r="HC84" s="17" t="str">
        <f t="shared" si="158"/>
        <v/>
      </c>
      <c r="HD84" s="17" t="str">
        <f t="shared" si="158"/>
        <v/>
      </c>
      <c r="HE84" s="17" t="str">
        <f t="shared" si="168"/>
        <v/>
      </c>
      <c r="HF84" s="17" t="str">
        <f t="shared" si="168"/>
        <v/>
      </c>
      <c r="HG84" s="17" t="str">
        <f t="shared" si="168"/>
        <v/>
      </c>
      <c r="HH84" s="17" t="str">
        <f t="shared" si="168"/>
        <v/>
      </c>
      <c r="HI84" s="17" t="str">
        <f t="shared" si="168"/>
        <v/>
      </c>
      <c r="HJ84" s="17" t="str">
        <f t="shared" si="168"/>
        <v/>
      </c>
      <c r="HK84" s="17" t="str">
        <f t="shared" si="168"/>
        <v/>
      </c>
      <c r="HL84" s="17" t="str">
        <f t="shared" si="168"/>
        <v/>
      </c>
      <c r="HM84" s="17" t="str">
        <f t="shared" si="168"/>
        <v/>
      </c>
      <c r="HN84" s="17" t="str">
        <f t="shared" si="168"/>
        <v/>
      </c>
      <c r="HO84" s="17" t="str">
        <f t="shared" si="168"/>
        <v/>
      </c>
      <c r="HP84" s="17" t="str">
        <f t="shared" si="168"/>
        <v/>
      </c>
      <c r="HQ84" s="17" t="str">
        <f t="shared" si="168"/>
        <v/>
      </c>
      <c r="HR84" s="17" t="str">
        <f t="shared" si="168"/>
        <v/>
      </c>
      <c r="HS84" s="17" t="str">
        <f t="shared" si="168"/>
        <v/>
      </c>
      <c r="HT84" s="17" t="str">
        <f t="shared" si="168"/>
        <v/>
      </c>
      <c r="HU84" s="17" t="str">
        <f t="shared" si="168"/>
        <v/>
      </c>
      <c r="HV84" s="17" t="str">
        <f t="shared" si="168"/>
        <v/>
      </c>
      <c r="HW84" s="17" t="str">
        <f t="shared" si="168"/>
        <v/>
      </c>
      <c r="HX84" s="17" t="str">
        <f t="shared" si="168"/>
        <v/>
      </c>
      <c r="HY84" s="17" t="str">
        <f t="shared" si="168"/>
        <v/>
      </c>
      <c r="HZ84" s="17" t="str">
        <f t="shared" si="168"/>
        <v/>
      </c>
      <c r="IA84" s="17" t="str">
        <f t="shared" si="168"/>
        <v/>
      </c>
      <c r="IB84" s="17" t="str">
        <f t="shared" si="168"/>
        <v/>
      </c>
      <c r="IC84" s="17" t="str">
        <f t="shared" si="168"/>
        <v/>
      </c>
      <c r="ID84" s="17" t="str">
        <f t="shared" si="168"/>
        <v/>
      </c>
      <c r="IE84" s="17" t="str">
        <f t="shared" si="168"/>
        <v/>
      </c>
      <c r="IF84" s="17" t="str">
        <f t="shared" si="168"/>
        <v/>
      </c>
      <c r="IG84" s="17" t="str">
        <f t="shared" si="168"/>
        <v/>
      </c>
      <c r="IH84" s="17" t="str">
        <f t="shared" si="168"/>
        <v/>
      </c>
      <c r="II84" s="17" t="str">
        <f t="shared" si="168"/>
        <v/>
      </c>
      <c r="IJ84" s="17" t="str">
        <f t="shared" si="168"/>
        <v/>
      </c>
      <c r="IK84" s="17" t="str">
        <f t="shared" si="168"/>
        <v/>
      </c>
      <c r="IL84" s="17" t="str">
        <f t="shared" si="168"/>
        <v/>
      </c>
      <c r="IM84" s="17" t="str">
        <f t="shared" si="168"/>
        <v/>
      </c>
      <c r="IN84" s="17" t="str">
        <f t="shared" si="168"/>
        <v/>
      </c>
      <c r="IO84" s="17" t="str">
        <f t="shared" si="168"/>
        <v/>
      </c>
      <c r="IP84" s="17" t="str">
        <f t="shared" si="168"/>
        <v/>
      </c>
      <c r="IQ84" s="17" t="str">
        <f t="shared" si="168"/>
        <v/>
      </c>
      <c r="IR84" s="17" t="str">
        <f t="shared" si="168"/>
        <v/>
      </c>
      <c r="IS84" s="17" t="str">
        <f t="shared" si="168"/>
        <v/>
      </c>
      <c r="IT84" s="17" t="str">
        <f t="shared" si="168"/>
        <v/>
      </c>
      <c r="IU84" s="17" t="str">
        <f t="shared" si="168"/>
        <v/>
      </c>
      <c r="IV84" s="17" t="str">
        <f t="shared" si="168"/>
        <v/>
      </c>
      <c r="IW84" s="17" t="str">
        <f t="shared" si="168"/>
        <v/>
      </c>
      <c r="IX84" s="17" t="str">
        <f t="shared" si="168"/>
        <v/>
      </c>
      <c r="IY84" s="17" t="str">
        <f t="shared" si="168"/>
        <v/>
      </c>
      <c r="IZ84" s="17" t="str">
        <f t="shared" si="168"/>
        <v/>
      </c>
      <c r="JA84" s="17" t="str">
        <f t="shared" si="168"/>
        <v/>
      </c>
      <c r="JB84" s="17" t="str">
        <f t="shared" si="168"/>
        <v/>
      </c>
      <c r="JC84" s="17" t="str">
        <f t="shared" si="168"/>
        <v/>
      </c>
    </row>
    <row r="85" spans="1:263" ht="15.75" customHeight="1">
      <c r="A85" s="22" t="s">
        <v>130</v>
      </c>
      <c r="B85" s="22"/>
      <c r="C85" s="22">
        <v>75</v>
      </c>
      <c r="D85" s="82" t="s">
        <v>51</v>
      </c>
      <c r="E85" s="22" t="s">
        <v>52</v>
      </c>
      <c r="F85" s="23"/>
      <c r="G85" s="23"/>
      <c r="H85" s="23"/>
      <c r="I85" s="23"/>
      <c r="J85" s="11"/>
      <c r="K85" s="32"/>
      <c r="L85" s="24"/>
      <c r="M85" s="32">
        <v>75</v>
      </c>
      <c r="N85" s="35">
        <f t="shared" si="14"/>
        <v>15</v>
      </c>
      <c r="O85" s="25">
        <v>44172</v>
      </c>
      <c r="P85" s="25">
        <v>44190</v>
      </c>
      <c r="Q85" s="35" t="str">
        <f t="shared" si="15"/>
        <v/>
      </c>
      <c r="R85" s="25"/>
      <c r="S85" s="25"/>
      <c r="T85" s="26"/>
      <c r="U85" s="34" t="str">
        <f t="shared" si="16"/>
        <v/>
      </c>
      <c r="V85" s="17" t="str">
        <f t="shared" si="162"/>
        <v/>
      </c>
      <c r="W85" s="17" t="str">
        <f t="shared" si="162"/>
        <v/>
      </c>
      <c r="X85" s="17" t="str">
        <f t="shared" si="162"/>
        <v/>
      </c>
      <c r="Y85" s="17" t="str">
        <f t="shared" si="162"/>
        <v/>
      </c>
      <c r="Z85" s="17" t="str">
        <f t="shared" si="162"/>
        <v/>
      </c>
      <c r="AA85" s="17" t="str">
        <f t="shared" si="162"/>
        <v/>
      </c>
      <c r="AB85" s="17" t="str">
        <f t="shared" si="162"/>
        <v/>
      </c>
      <c r="AC85" s="17" t="str">
        <f t="shared" si="162"/>
        <v/>
      </c>
      <c r="AD85" s="17" t="str">
        <f t="shared" si="162"/>
        <v/>
      </c>
      <c r="AE85" s="17" t="str">
        <f t="shared" si="162"/>
        <v/>
      </c>
      <c r="AF85" s="17" t="str">
        <f t="shared" si="162"/>
        <v/>
      </c>
      <c r="AG85" s="17" t="str">
        <f t="shared" si="162"/>
        <v/>
      </c>
      <c r="AH85" s="17" t="str">
        <f t="shared" si="162"/>
        <v/>
      </c>
      <c r="AI85" s="17" t="str">
        <f t="shared" si="162"/>
        <v/>
      </c>
      <c r="AJ85" s="17" t="str">
        <f t="shared" si="162"/>
        <v/>
      </c>
      <c r="AK85" s="17" t="str">
        <f t="shared" si="162"/>
        <v/>
      </c>
      <c r="AL85" s="17" t="str">
        <f t="shared" si="163"/>
        <v/>
      </c>
      <c r="AM85" s="17" t="str">
        <f t="shared" si="163"/>
        <v/>
      </c>
      <c r="AN85" s="17" t="str">
        <f t="shared" si="163"/>
        <v/>
      </c>
      <c r="AO85" s="17" t="str">
        <f t="shared" si="163"/>
        <v/>
      </c>
      <c r="AP85" s="17" t="str">
        <f t="shared" si="163"/>
        <v/>
      </c>
      <c r="AQ85" s="17" t="str">
        <f t="shared" si="163"/>
        <v/>
      </c>
      <c r="AR85" s="17" t="str">
        <f t="shared" si="163"/>
        <v/>
      </c>
      <c r="AS85" s="17" t="str">
        <f t="shared" si="163"/>
        <v/>
      </c>
      <c r="AT85" s="17" t="str">
        <f t="shared" si="163"/>
        <v/>
      </c>
      <c r="AU85" s="17" t="str">
        <f t="shared" si="163"/>
        <v/>
      </c>
      <c r="AV85" s="17" t="str">
        <f t="shared" si="163"/>
        <v/>
      </c>
      <c r="AW85" s="17" t="str">
        <f t="shared" si="163"/>
        <v/>
      </c>
      <c r="AX85" s="17" t="str">
        <f t="shared" si="163"/>
        <v/>
      </c>
      <c r="AY85" s="17" t="str">
        <f t="shared" si="163"/>
        <v/>
      </c>
      <c r="AZ85" s="17" t="str">
        <f t="shared" si="163"/>
        <v/>
      </c>
      <c r="BA85" s="17" t="str">
        <f t="shared" si="163"/>
        <v/>
      </c>
      <c r="BB85" s="17" t="str">
        <f t="shared" si="164"/>
        <v/>
      </c>
      <c r="BC85" s="17" t="str">
        <f t="shared" si="164"/>
        <v/>
      </c>
      <c r="BD85" s="17" t="str">
        <f t="shared" si="164"/>
        <v/>
      </c>
      <c r="BE85" s="68" t="str">
        <f t="shared" si="164"/>
        <v/>
      </c>
      <c r="BF85" s="68" t="str">
        <f t="shared" si="164"/>
        <v/>
      </c>
      <c r="BG85" s="68" t="str">
        <f t="shared" si="164"/>
        <v/>
      </c>
      <c r="BH85" s="68" t="str">
        <f t="shared" si="164"/>
        <v/>
      </c>
      <c r="BI85" s="68" t="str">
        <f t="shared" si="164"/>
        <v/>
      </c>
      <c r="BJ85" s="68" t="str">
        <f t="shared" si="164"/>
        <v/>
      </c>
      <c r="BK85" s="68" t="str">
        <f t="shared" si="164"/>
        <v/>
      </c>
      <c r="BL85" s="17" t="str">
        <f t="shared" si="164"/>
        <v/>
      </c>
      <c r="BM85" s="17" t="str">
        <f t="shared" si="164"/>
        <v/>
      </c>
      <c r="BN85" s="17" t="str">
        <f t="shared" si="164"/>
        <v/>
      </c>
      <c r="BO85" s="17" t="str">
        <f t="shared" si="164"/>
        <v/>
      </c>
      <c r="BP85" s="17" t="str">
        <f t="shared" si="164"/>
        <v/>
      </c>
      <c r="BQ85" s="17" t="str">
        <f t="shared" si="164"/>
        <v/>
      </c>
      <c r="BR85" s="17" t="str">
        <f t="shared" si="165"/>
        <v/>
      </c>
      <c r="BS85" s="17" t="str">
        <f t="shared" si="165"/>
        <v/>
      </c>
      <c r="BT85" s="17" t="str">
        <f t="shared" si="165"/>
        <v/>
      </c>
      <c r="BU85" s="17" t="str">
        <f t="shared" si="165"/>
        <v/>
      </c>
      <c r="BV85" s="17" t="str">
        <f t="shared" si="165"/>
        <v/>
      </c>
      <c r="BW85" s="17" t="str">
        <f t="shared" si="165"/>
        <v/>
      </c>
      <c r="BX85" s="17" t="str">
        <f t="shared" si="165"/>
        <v/>
      </c>
      <c r="BY85" s="17" t="str">
        <f t="shared" si="165"/>
        <v/>
      </c>
      <c r="BZ85" s="17" t="str">
        <f t="shared" si="165"/>
        <v/>
      </c>
      <c r="CA85" s="17" t="str">
        <f t="shared" si="165"/>
        <v/>
      </c>
      <c r="CB85" s="17" t="str">
        <f t="shared" si="165"/>
        <v/>
      </c>
      <c r="CC85" s="17" t="str">
        <f t="shared" si="165"/>
        <v/>
      </c>
      <c r="CD85" s="17" t="str">
        <f t="shared" si="165"/>
        <v/>
      </c>
      <c r="CE85" s="17" t="str">
        <f t="shared" si="165"/>
        <v/>
      </c>
      <c r="CF85" s="17" t="str">
        <f t="shared" si="165"/>
        <v/>
      </c>
      <c r="CG85" s="17" t="str">
        <f t="shared" si="165"/>
        <v/>
      </c>
      <c r="CH85" s="17" t="str">
        <f t="shared" si="156"/>
        <v/>
      </c>
      <c r="CI85" s="17" t="str">
        <f t="shared" si="156"/>
        <v/>
      </c>
      <c r="CJ85" s="17" t="str">
        <f t="shared" si="156"/>
        <v/>
      </c>
      <c r="CK85" s="17">
        <f t="shared" si="156"/>
        <v>1</v>
      </c>
      <c r="CL85" s="17">
        <f t="shared" si="156"/>
        <v>1</v>
      </c>
      <c r="CM85" s="17">
        <f t="shared" si="156"/>
        <v>1</v>
      </c>
      <c r="CN85" s="17">
        <f t="shared" si="156"/>
        <v>1</v>
      </c>
      <c r="CO85" s="17">
        <f t="shared" si="156"/>
        <v>1</v>
      </c>
      <c r="CP85" s="17">
        <f t="shared" si="156"/>
        <v>1</v>
      </c>
      <c r="CQ85" s="17">
        <f t="shared" si="156"/>
        <v>1</v>
      </c>
      <c r="CR85" s="17">
        <f t="shared" si="156"/>
        <v>1</v>
      </c>
      <c r="CS85" s="17">
        <f t="shared" si="156"/>
        <v>1</v>
      </c>
      <c r="CT85" s="17">
        <f t="shared" si="156"/>
        <v>1</v>
      </c>
      <c r="CU85" s="17">
        <f t="shared" si="156"/>
        <v>1</v>
      </c>
      <c r="CV85" s="17">
        <f t="shared" si="156"/>
        <v>1</v>
      </c>
      <c r="CW85" s="17">
        <f t="shared" si="150"/>
        <v>1</v>
      </c>
      <c r="CX85" s="17">
        <f t="shared" si="150"/>
        <v>1</v>
      </c>
      <c r="CY85" s="17">
        <f t="shared" ref="CY85:DN87" si="172">IF(AND($S85&lt;&gt;"",CY$6&gt;=$R85,CY$6&lt;=$S85),IF($E85="",IF($F85="",6,5),4),IF((CY$6&gt;=$O85)*AND(CY$6&lt;=$P85),IF($E85="",IF($F85="",3,2),1),""))</f>
        <v>1</v>
      </c>
      <c r="CZ85" s="17">
        <f t="shared" si="172"/>
        <v>1</v>
      </c>
      <c r="DA85" s="17">
        <f t="shared" si="172"/>
        <v>1</v>
      </c>
      <c r="DB85" s="17">
        <f t="shared" si="172"/>
        <v>1</v>
      </c>
      <c r="DC85" s="17">
        <f t="shared" si="172"/>
        <v>1</v>
      </c>
      <c r="DD85" s="17" t="str">
        <f t="shared" si="172"/>
        <v/>
      </c>
      <c r="DE85" s="17" t="str">
        <f t="shared" si="172"/>
        <v/>
      </c>
      <c r="DF85" s="17" t="str">
        <f t="shared" si="172"/>
        <v/>
      </c>
      <c r="DG85" s="17" t="str">
        <f t="shared" si="172"/>
        <v/>
      </c>
      <c r="DH85" s="17" t="str">
        <f t="shared" si="172"/>
        <v/>
      </c>
      <c r="DI85" s="17" t="str">
        <f t="shared" si="172"/>
        <v/>
      </c>
      <c r="DJ85" s="17" t="str">
        <f t="shared" si="172"/>
        <v/>
      </c>
      <c r="DK85" s="17" t="str">
        <f t="shared" si="172"/>
        <v/>
      </c>
      <c r="DL85" s="17" t="str">
        <f t="shared" si="172"/>
        <v/>
      </c>
      <c r="DM85" s="17" t="str">
        <f t="shared" si="172"/>
        <v/>
      </c>
      <c r="DN85" s="17" t="str">
        <f t="shared" si="172"/>
        <v/>
      </c>
      <c r="DO85" s="17" t="str">
        <f t="shared" si="166"/>
        <v/>
      </c>
      <c r="DP85" s="17" t="str">
        <f t="shared" si="166"/>
        <v/>
      </c>
      <c r="DQ85" s="17" t="str">
        <f t="shared" si="166"/>
        <v/>
      </c>
      <c r="DR85" s="17" t="str">
        <f t="shared" si="166"/>
        <v/>
      </c>
      <c r="DS85" s="17" t="str">
        <f t="shared" si="166"/>
        <v/>
      </c>
      <c r="DT85" s="17" t="str">
        <f t="shared" si="166"/>
        <v/>
      </c>
      <c r="DU85" s="17" t="str">
        <f t="shared" si="166"/>
        <v/>
      </c>
      <c r="DV85" s="17" t="str">
        <f t="shared" si="166"/>
        <v/>
      </c>
      <c r="DW85" s="17" t="str">
        <f t="shared" si="166"/>
        <v/>
      </c>
      <c r="DX85" s="17" t="str">
        <f t="shared" si="166"/>
        <v/>
      </c>
      <c r="DY85" s="17" t="str">
        <f t="shared" si="166"/>
        <v/>
      </c>
      <c r="DZ85" s="17" t="str">
        <f t="shared" si="166"/>
        <v/>
      </c>
      <c r="EA85" s="17" t="str">
        <f t="shared" si="166"/>
        <v/>
      </c>
      <c r="EB85" s="17" t="str">
        <f t="shared" si="166"/>
        <v/>
      </c>
      <c r="EC85" s="17" t="str">
        <f t="shared" si="166"/>
        <v/>
      </c>
      <c r="ED85" s="17" t="str">
        <f t="shared" si="166"/>
        <v/>
      </c>
      <c r="EE85" s="17" t="str">
        <f t="shared" si="167"/>
        <v/>
      </c>
      <c r="EF85" s="17" t="str">
        <f t="shared" si="167"/>
        <v/>
      </c>
      <c r="EG85" s="17" t="str">
        <f t="shared" si="167"/>
        <v/>
      </c>
      <c r="EH85" s="17" t="str">
        <f t="shared" si="167"/>
        <v/>
      </c>
      <c r="EI85" s="17" t="str">
        <f t="shared" si="167"/>
        <v/>
      </c>
      <c r="EJ85" s="17" t="str">
        <f t="shared" si="167"/>
        <v/>
      </c>
      <c r="EK85" s="17" t="str">
        <f t="shared" si="167"/>
        <v/>
      </c>
      <c r="EL85" s="17" t="str">
        <f t="shared" si="167"/>
        <v/>
      </c>
      <c r="EM85" s="17" t="str">
        <f t="shared" si="167"/>
        <v/>
      </c>
      <c r="EN85" s="17" t="str">
        <f t="shared" si="167"/>
        <v/>
      </c>
      <c r="EO85" s="17" t="str">
        <f t="shared" si="167"/>
        <v/>
      </c>
      <c r="EP85" s="17" t="str">
        <f t="shared" si="167"/>
        <v/>
      </c>
      <c r="EQ85" s="17" t="str">
        <f t="shared" si="161"/>
        <v/>
      </c>
      <c r="ER85" s="17" t="str">
        <f t="shared" si="161"/>
        <v/>
      </c>
      <c r="ES85" s="17" t="str">
        <f t="shared" si="161"/>
        <v/>
      </c>
      <c r="ET85" s="17" t="str">
        <f t="shared" si="161"/>
        <v/>
      </c>
      <c r="EU85" s="17" t="str">
        <f t="shared" si="161"/>
        <v/>
      </c>
      <c r="EV85" s="17" t="str">
        <f t="shared" si="161"/>
        <v/>
      </c>
      <c r="EW85" s="17" t="str">
        <f t="shared" si="161"/>
        <v/>
      </c>
      <c r="EX85" s="17" t="str">
        <f t="shared" si="161"/>
        <v/>
      </c>
      <c r="EY85" s="17" t="str">
        <f t="shared" si="161"/>
        <v/>
      </c>
      <c r="EZ85" s="17" t="str">
        <f t="shared" si="161"/>
        <v/>
      </c>
      <c r="FA85" s="17" t="str">
        <f t="shared" si="161"/>
        <v/>
      </c>
      <c r="FB85" s="17" t="str">
        <f t="shared" si="161"/>
        <v/>
      </c>
      <c r="FC85" s="17" t="str">
        <f t="shared" si="161"/>
        <v/>
      </c>
      <c r="FD85" s="17" t="str">
        <f t="shared" si="161"/>
        <v/>
      </c>
      <c r="FE85" s="17" t="str">
        <f t="shared" si="161"/>
        <v/>
      </c>
      <c r="FF85" s="17" t="str">
        <f t="shared" si="161"/>
        <v/>
      </c>
      <c r="FG85" s="17" t="str">
        <f t="shared" si="161"/>
        <v/>
      </c>
      <c r="FH85" s="17" t="str">
        <f t="shared" si="161"/>
        <v/>
      </c>
      <c r="FI85" s="17" t="str">
        <f t="shared" si="161"/>
        <v/>
      </c>
      <c r="FJ85" s="17" t="str">
        <f t="shared" si="161"/>
        <v/>
      </c>
      <c r="FK85" s="17" t="str">
        <f t="shared" si="161"/>
        <v/>
      </c>
      <c r="FL85" s="17" t="str">
        <f t="shared" si="161"/>
        <v/>
      </c>
      <c r="FM85" s="17" t="str">
        <f t="shared" si="161"/>
        <v/>
      </c>
      <c r="FN85" s="17" t="str">
        <f t="shared" si="161"/>
        <v/>
      </c>
      <c r="FO85" s="17" t="str">
        <f t="shared" si="161"/>
        <v/>
      </c>
      <c r="FP85" s="17" t="str">
        <f t="shared" si="161"/>
        <v/>
      </c>
      <c r="FQ85" s="17" t="str">
        <f t="shared" si="161"/>
        <v/>
      </c>
      <c r="FR85" s="17" t="str">
        <f t="shared" si="161"/>
        <v/>
      </c>
      <c r="FS85" s="17" t="str">
        <f t="shared" si="161"/>
        <v/>
      </c>
      <c r="FT85" s="17" t="str">
        <f t="shared" si="161"/>
        <v/>
      </c>
      <c r="FU85" s="17" t="str">
        <f t="shared" si="161"/>
        <v/>
      </c>
      <c r="FV85" s="17" t="str">
        <f t="shared" si="161"/>
        <v/>
      </c>
      <c r="FW85" s="17" t="str">
        <f t="shared" si="169"/>
        <v/>
      </c>
      <c r="FX85" s="17" t="str">
        <f t="shared" si="169"/>
        <v/>
      </c>
      <c r="FY85" s="17" t="str">
        <f t="shared" si="169"/>
        <v/>
      </c>
      <c r="FZ85" s="17" t="str">
        <f t="shared" si="169"/>
        <v/>
      </c>
      <c r="GA85" s="17" t="str">
        <f t="shared" si="169"/>
        <v/>
      </c>
      <c r="GB85" s="17" t="str">
        <f t="shared" si="169"/>
        <v/>
      </c>
      <c r="GC85" s="17" t="str">
        <f t="shared" si="169"/>
        <v/>
      </c>
      <c r="GD85" s="17" t="str">
        <f t="shared" si="169"/>
        <v/>
      </c>
      <c r="GE85" s="17" t="str">
        <f t="shared" si="169"/>
        <v/>
      </c>
      <c r="GF85" s="17" t="str">
        <f t="shared" si="169"/>
        <v/>
      </c>
      <c r="GG85" s="17" t="str">
        <f t="shared" si="169"/>
        <v/>
      </c>
      <c r="GH85" s="17" t="str">
        <f t="shared" si="169"/>
        <v/>
      </c>
      <c r="GI85" s="17" t="str">
        <f t="shared" si="170"/>
        <v/>
      </c>
      <c r="GJ85" s="17" t="str">
        <f t="shared" si="170"/>
        <v/>
      </c>
      <c r="GK85" s="17" t="str">
        <f t="shared" si="170"/>
        <v/>
      </c>
      <c r="GL85" s="17" t="str">
        <f t="shared" si="170"/>
        <v/>
      </c>
      <c r="GM85" s="17" t="str">
        <f t="shared" si="158"/>
        <v/>
      </c>
      <c r="GN85" s="17" t="str">
        <f t="shared" si="158"/>
        <v/>
      </c>
      <c r="GO85" s="17" t="str">
        <f t="shared" si="158"/>
        <v/>
      </c>
      <c r="GP85" s="17" t="str">
        <f t="shared" si="158"/>
        <v/>
      </c>
      <c r="GQ85" s="17" t="str">
        <f t="shared" si="158"/>
        <v/>
      </c>
      <c r="GR85" s="17" t="str">
        <f t="shared" si="158"/>
        <v/>
      </c>
      <c r="GS85" s="17" t="str">
        <f t="shared" si="158"/>
        <v/>
      </c>
      <c r="GT85" s="17" t="str">
        <f t="shared" si="158"/>
        <v/>
      </c>
      <c r="GU85" s="17" t="str">
        <f t="shared" si="158"/>
        <v/>
      </c>
      <c r="GV85" s="17" t="str">
        <f t="shared" si="158"/>
        <v/>
      </c>
      <c r="GW85" s="17" t="str">
        <f t="shared" si="158"/>
        <v/>
      </c>
      <c r="GX85" s="17" t="str">
        <f t="shared" si="158"/>
        <v/>
      </c>
      <c r="GY85" s="17" t="str">
        <f t="shared" si="158"/>
        <v/>
      </c>
      <c r="GZ85" s="17" t="str">
        <f t="shared" si="158"/>
        <v/>
      </c>
      <c r="HA85" s="17" t="str">
        <f t="shared" si="158"/>
        <v/>
      </c>
      <c r="HB85" s="17" t="str">
        <f t="shared" si="158"/>
        <v/>
      </c>
      <c r="HC85" s="17" t="str">
        <f>IF(AND($S85&lt;&gt;"",HC$6&gt;=$R85,HC$6&lt;=$S85),IF($E85="",IF($F85="",6,5),4),IF((HC$6&gt;=$O85)*AND(HC$6&lt;=$P85),IF($E85="",IF($F85="",3,2),1),""))</f>
        <v/>
      </c>
      <c r="HD85" s="17" t="str">
        <f>IF(AND($S85&lt;&gt;"",HD$6&gt;=$R85,HD$6&lt;=$S85),IF($E85="",IF($F85="",6,5),4),IF((HD$6&gt;=$O85)*AND(HD$6&lt;=$P85),IF($E85="",IF($F85="",3,2),1),""))</f>
        <v/>
      </c>
      <c r="HE85" s="17" t="str">
        <f t="shared" si="168"/>
        <v/>
      </c>
      <c r="HF85" s="17" t="str">
        <f t="shared" si="168"/>
        <v/>
      </c>
      <c r="HG85" s="17" t="str">
        <f t="shared" si="168"/>
        <v/>
      </c>
      <c r="HH85" s="17" t="str">
        <f t="shared" si="168"/>
        <v/>
      </c>
      <c r="HI85" s="17" t="str">
        <f t="shared" si="168"/>
        <v/>
      </c>
      <c r="HJ85" s="17" t="str">
        <f t="shared" si="168"/>
        <v/>
      </c>
      <c r="HK85" s="17" t="str">
        <f t="shared" si="168"/>
        <v/>
      </c>
      <c r="HL85" s="17" t="str">
        <f t="shared" si="168"/>
        <v/>
      </c>
      <c r="HM85" s="17" t="str">
        <f t="shared" si="168"/>
        <v/>
      </c>
      <c r="HN85" s="17" t="str">
        <f t="shared" si="168"/>
        <v/>
      </c>
      <c r="HO85" s="17" t="str">
        <f t="shared" si="168"/>
        <v/>
      </c>
      <c r="HP85" s="17" t="str">
        <f t="shared" si="168"/>
        <v/>
      </c>
      <c r="HQ85" s="17" t="str">
        <f t="shared" si="168"/>
        <v/>
      </c>
      <c r="HR85" s="17" t="str">
        <f t="shared" si="168"/>
        <v/>
      </c>
      <c r="HS85" s="17" t="str">
        <f t="shared" si="168"/>
        <v/>
      </c>
      <c r="HT85" s="17" t="str">
        <f t="shared" si="168"/>
        <v/>
      </c>
      <c r="HU85" s="17" t="str">
        <f t="shared" si="168"/>
        <v/>
      </c>
      <c r="HV85" s="17" t="str">
        <f t="shared" si="168"/>
        <v/>
      </c>
      <c r="HW85" s="17" t="str">
        <f t="shared" si="168"/>
        <v/>
      </c>
      <c r="HX85" s="17" t="str">
        <f t="shared" si="168"/>
        <v/>
      </c>
      <c r="HY85" s="17" t="str">
        <f t="shared" si="168"/>
        <v/>
      </c>
      <c r="HZ85" s="17" t="str">
        <f t="shared" si="168"/>
        <v/>
      </c>
      <c r="IA85" s="17" t="str">
        <f t="shared" si="168"/>
        <v/>
      </c>
      <c r="IB85" s="17" t="str">
        <f t="shared" si="168"/>
        <v/>
      </c>
      <c r="IC85" s="17" t="str">
        <f t="shared" si="168"/>
        <v/>
      </c>
      <c r="ID85" s="17" t="str">
        <f t="shared" si="168"/>
        <v/>
      </c>
      <c r="IE85" s="17" t="str">
        <f t="shared" si="168"/>
        <v/>
      </c>
      <c r="IF85" s="17" t="str">
        <f t="shared" si="168"/>
        <v/>
      </c>
      <c r="IG85" s="17" t="str">
        <f t="shared" si="168"/>
        <v/>
      </c>
      <c r="IH85" s="17" t="str">
        <f t="shared" si="168"/>
        <v/>
      </c>
      <c r="II85" s="17" t="str">
        <f t="shared" si="168"/>
        <v/>
      </c>
      <c r="IJ85" s="17" t="str">
        <f t="shared" si="168"/>
        <v/>
      </c>
      <c r="IK85" s="17" t="str">
        <f t="shared" si="168"/>
        <v/>
      </c>
      <c r="IL85" s="17" t="str">
        <f t="shared" si="168"/>
        <v/>
      </c>
      <c r="IM85" s="17" t="str">
        <f t="shared" si="168"/>
        <v/>
      </c>
      <c r="IN85" s="17" t="str">
        <f t="shared" si="168"/>
        <v/>
      </c>
      <c r="IO85" s="17" t="str">
        <f t="shared" si="168"/>
        <v/>
      </c>
      <c r="IP85" s="17" t="str">
        <f t="shared" si="168"/>
        <v/>
      </c>
      <c r="IQ85" s="17" t="str">
        <f t="shared" si="168"/>
        <v/>
      </c>
      <c r="IR85" s="17" t="str">
        <f t="shared" si="168"/>
        <v/>
      </c>
      <c r="IS85" s="17" t="str">
        <f t="shared" si="168"/>
        <v/>
      </c>
      <c r="IT85" s="17" t="str">
        <f t="shared" si="168"/>
        <v/>
      </c>
      <c r="IU85" s="17" t="str">
        <f t="shared" si="168"/>
        <v/>
      </c>
      <c r="IV85" s="17" t="str">
        <f t="shared" si="168"/>
        <v/>
      </c>
      <c r="IW85" s="17" t="str">
        <f t="shared" si="168"/>
        <v/>
      </c>
      <c r="IX85" s="17" t="str">
        <f t="shared" si="168"/>
        <v/>
      </c>
      <c r="IY85" s="17" t="str">
        <f t="shared" si="168"/>
        <v/>
      </c>
      <c r="IZ85" s="17" t="str">
        <f t="shared" si="168"/>
        <v/>
      </c>
      <c r="JA85" s="17" t="str">
        <f t="shared" si="168"/>
        <v/>
      </c>
      <c r="JB85" s="17" t="str">
        <f t="shared" si="168"/>
        <v/>
      </c>
      <c r="JC85" s="17" t="str">
        <f t="shared" ref="JC85" si="173">IF(AND($S85&lt;&gt;"",JC$6&gt;=$R85,JC$6&lt;=$S85),IF($E85="",IF($F85="",6,5),4),IF((JC$6&gt;=$O85)*AND(JC$6&lt;=$P85),IF($E85="",IF($F85="",3,2),1),""))</f>
        <v/>
      </c>
    </row>
    <row r="86" spans="1:263" ht="15.75" hidden="1" customHeight="1">
      <c r="A86" s="80"/>
      <c r="B86" s="80"/>
      <c r="C86" s="80"/>
      <c r="D86" s="82"/>
      <c r="E86" s="22"/>
      <c r="F86" s="23"/>
      <c r="G86" s="23"/>
      <c r="H86" s="23"/>
      <c r="I86" s="23"/>
      <c r="J86" s="11"/>
      <c r="K86" s="32"/>
      <c r="L86" s="24"/>
      <c r="M86" s="32"/>
      <c r="N86" s="35" t="str">
        <f t="shared" si="14"/>
        <v/>
      </c>
      <c r="O86" s="25"/>
      <c r="P86" s="25"/>
      <c r="Q86" s="35" t="str">
        <f t="shared" si="15"/>
        <v/>
      </c>
      <c r="R86" s="25"/>
      <c r="S86" s="25"/>
      <c r="T86" s="26"/>
      <c r="U86" s="34" t="str">
        <f t="shared" si="16"/>
        <v/>
      </c>
      <c r="V86" s="17" t="str">
        <f t="shared" si="162"/>
        <v/>
      </c>
      <c r="W86" s="17" t="str">
        <f t="shared" si="162"/>
        <v/>
      </c>
      <c r="X86" s="17" t="str">
        <f t="shared" si="162"/>
        <v/>
      </c>
      <c r="Y86" s="17" t="str">
        <f t="shared" si="162"/>
        <v/>
      </c>
      <c r="Z86" s="17" t="str">
        <f t="shared" si="162"/>
        <v/>
      </c>
      <c r="AA86" s="17" t="str">
        <f t="shared" si="162"/>
        <v/>
      </c>
      <c r="AB86" s="17" t="str">
        <f t="shared" si="162"/>
        <v/>
      </c>
      <c r="AC86" s="17" t="str">
        <f t="shared" si="162"/>
        <v/>
      </c>
      <c r="AD86" s="17" t="str">
        <f t="shared" si="162"/>
        <v/>
      </c>
      <c r="AE86" s="17" t="str">
        <f t="shared" si="162"/>
        <v/>
      </c>
      <c r="AF86" s="17" t="str">
        <f t="shared" si="162"/>
        <v/>
      </c>
      <c r="AG86" s="17" t="str">
        <f t="shared" si="162"/>
        <v/>
      </c>
      <c r="AH86" s="17" t="str">
        <f t="shared" si="162"/>
        <v/>
      </c>
      <c r="AI86" s="17" t="str">
        <f t="shared" si="162"/>
        <v/>
      </c>
      <c r="AJ86" s="17" t="str">
        <f t="shared" si="162"/>
        <v/>
      </c>
      <c r="AK86" s="17" t="str">
        <f t="shared" si="162"/>
        <v/>
      </c>
      <c r="AL86" s="17" t="str">
        <f t="shared" si="163"/>
        <v/>
      </c>
      <c r="AM86" s="17" t="str">
        <f t="shared" si="163"/>
        <v/>
      </c>
      <c r="AN86" s="17" t="str">
        <f t="shared" si="163"/>
        <v/>
      </c>
      <c r="AO86" s="17" t="str">
        <f t="shared" si="163"/>
        <v/>
      </c>
      <c r="AP86" s="17" t="str">
        <f t="shared" si="163"/>
        <v/>
      </c>
      <c r="AQ86" s="17" t="str">
        <f t="shared" si="163"/>
        <v/>
      </c>
      <c r="AR86" s="17" t="str">
        <f t="shared" si="163"/>
        <v/>
      </c>
      <c r="AS86" s="17" t="str">
        <f t="shared" si="163"/>
        <v/>
      </c>
      <c r="AT86" s="17" t="str">
        <f t="shared" si="163"/>
        <v/>
      </c>
      <c r="AU86" s="17" t="str">
        <f t="shared" si="163"/>
        <v/>
      </c>
      <c r="AV86" s="17" t="str">
        <f t="shared" si="163"/>
        <v/>
      </c>
      <c r="AW86" s="17" t="str">
        <f t="shared" si="163"/>
        <v/>
      </c>
      <c r="AX86" s="17" t="str">
        <f t="shared" si="163"/>
        <v/>
      </c>
      <c r="AY86" s="17" t="str">
        <f t="shared" si="163"/>
        <v/>
      </c>
      <c r="AZ86" s="17" t="str">
        <f t="shared" si="163"/>
        <v/>
      </c>
      <c r="BA86" s="17" t="str">
        <f t="shared" si="163"/>
        <v/>
      </c>
      <c r="BB86" s="17" t="str">
        <f t="shared" si="164"/>
        <v/>
      </c>
      <c r="BC86" s="17" t="str">
        <f t="shared" si="164"/>
        <v/>
      </c>
      <c r="BD86" s="17" t="str">
        <f t="shared" si="164"/>
        <v/>
      </c>
      <c r="BE86" s="68" t="str">
        <f t="shared" si="164"/>
        <v/>
      </c>
      <c r="BF86" s="68" t="str">
        <f t="shared" si="164"/>
        <v/>
      </c>
      <c r="BG86" s="68" t="str">
        <f t="shared" si="164"/>
        <v/>
      </c>
      <c r="BH86" s="68" t="str">
        <f t="shared" si="164"/>
        <v/>
      </c>
      <c r="BI86" s="68" t="str">
        <f t="shared" si="164"/>
        <v/>
      </c>
      <c r="BJ86" s="68" t="str">
        <f t="shared" si="164"/>
        <v/>
      </c>
      <c r="BK86" s="68" t="str">
        <f t="shared" si="164"/>
        <v/>
      </c>
      <c r="BL86" s="17" t="str">
        <f t="shared" si="164"/>
        <v/>
      </c>
      <c r="BM86" s="17" t="str">
        <f t="shared" si="164"/>
        <v/>
      </c>
      <c r="BN86" s="17" t="str">
        <f t="shared" si="164"/>
        <v/>
      </c>
      <c r="BO86" s="17" t="str">
        <f t="shared" si="164"/>
        <v/>
      </c>
      <c r="BP86" s="17" t="str">
        <f t="shared" si="164"/>
        <v/>
      </c>
      <c r="BQ86" s="17" t="str">
        <f t="shared" si="164"/>
        <v/>
      </c>
      <c r="BR86" s="17" t="str">
        <f t="shared" si="165"/>
        <v/>
      </c>
      <c r="BS86" s="17" t="str">
        <f t="shared" si="165"/>
        <v/>
      </c>
      <c r="BT86" s="17" t="str">
        <f t="shared" si="165"/>
        <v/>
      </c>
      <c r="BU86" s="17" t="str">
        <f t="shared" si="165"/>
        <v/>
      </c>
      <c r="BV86" s="17" t="str">
        <f t="shared" si="165"/>
        <v/>
      </c>
      <c r="BW86" s="17" t="str">
        <f t="shared" si="165"/>
        <v/>
      </c>
      <c r="BX86" s="17" t="str">
        <f t="shared" si="165"/>
        <v/>
      </c>
      <c r="BY86" s="17" t="str">
        <f t="shared" si="165"/>
        <v/>
      </c>
      <c r="BZ86" s="17" t="str">
        <f t="shared" si="165"/>
        <v/>
      </c>
      <c r="CA86" s="17" t="str">
        <f t="shared" si="165"/>
        <v/>
      </c>
      <c r="CB86" s="17" t="str">
        <f t="shared" si="165"/>
        <v/>
      </c>
      <c r="CC86" s="17" t="str">
        <f t="shared" si="165"/>
        <v/>
      </c>
      <c r="CD86" s="17" t="str">
        <f t="shared" si="165"/>
        <v/>
      </c>
      <c r="CE86" s="17" t="str">
        <f t="shared" si="165"/>
        <v/>
      </c>
      <c r="CF86" s="17" t="str">
        <f t="shared" si="165"/>
        <v/>
      </c>
      <c r="CG86" s="17" t="str">
        <f t="shared" si="165"/>
        <v/>
      </c>
      <c r="CH86" s="17" t="str">
        <f t="shared" si="156"/>
        <v/>
      </c>
      <c r="CI86" s="17" t="str">
        <f t="shared" si="156"/>
        <v/>
      </c>
      <c r="CJ86" s="17" t="str">
        <f t="shared" si="156"/>
        <v/>
      </c>
      <c r="CK86" s="17" t="str">
        <f t="shared" si="156"/>
        <v/>
      </c>
      <c r="CL86" s="17" t="str">
        <f t="shared" si="156"/>
        <v/>
      </c>
      <c r="CM86" s="17" t="str">
        <f t="shared" si="156"/>
        <v/>
      </c>
      <c r="CN86" s="17" t="str">
        <f t="shared" si="156"/>
        <v/>
      </c>
      <c r="CO86" s="17" t="str">
        <f t="shared" si="156"/>
        <v/>
      </c>
      <c r="CP86" s="17" t="str">
        <f t="shared" si="156"/>
        <v/>
      </c>
      <c r="CQ86" s="17" t="str">
        <f t="shared" si="156"/>
        <v/>
      </c>
      <c r="CR86" s="17" t="str">
        <f t="shared" si="156"/>
        <v/>
      </c>
      <c r="CS86" s="17" t="str">
        <f t="shared" si="156"/>
        <v/>
      </c>
      <c r="CT86" s="17" t="str">
        <f t="shared" si="156"/>
        <v/>
      </c>
      <c r="CU86" s="17" t="str">
        <f t="shared" si="156"/>
        <v/>
      </c>
      <c r="CV86" s="17" t="str">
        <f t="shared" si="156"/>
        <v/>
      </c>
      <c r="CW86" s="17" t="str">
        <f t="shared" ref="CW86:DL132" si="174">IF(AND($S86&lt;&gt;"",CW$6&gt;=$R86,CW$6&lt;=$S86),IF($E86="",IF($F86="",6,5),4),IF((CW$6&gt;=$O86)*AND(CW$6&lt;=$P86),IF($E86="",IF($F86="",3,2),1),""))</f>
        <v/>
      </c>
      <c r="CX86" s="17" t="str">
        <f t="shared" si="174"/>
        <v/>
      </c>
      <c r="CY86" s="17" t="str">
        <f t="shared" si="174"/>
        <v/>
      </c>
      <c r="CZ86" s="17" t="str">
        <f t="shared" si="174"/>
        <v/>
      </c>
      <c r="DA86" s="17" t="str">
        <f t="shared" si="174"/>
        <v/>
      </c>
      <c r="DB86" s="17" t="str">
        <f t="shared" si="174"/>
        <v/>
      </c>
      <c r="DC86" s="17" t="str">
        <f t="shared" si="174"/>
        <v/>
      </c>
      <c r="DD86" s="17" t="str">
        <f t="shared" si="174"/>
        <v/>
      </c>
      <c r="DE86" s="17" t="str">
        <f t="shared" si="174"/>
        <v/>
      </c>
      <c r="DF86" s="17" t="str">
        <f t="shared" si="174"/>
        <v/>
      </c>
      <c r="DG86" s="17" t="str">
        <f t="shared" si="174"/>
        <v/>
      </c>
      <c r="DH86" s="17" t="str">
        <f t="shared" si="174"/>
        <v/>
      </c>
      <c r="DI86" s="17" t="str">
        <f t="shared" si="174"/>
        <v/>
      </c>
      <c r="DJ86" s="17" t="str">
        <f t="shared" si="174"/>
        <v/>
      </c>
      <c r="DK86" s="17" t="str">
        <f t="shared" si="174"/>
        <v/>
      </c>
      <c r="DL86" s="17" t="str">
        <f t="shared" si="174"/>
        <v/>
      </c>
      <c r="DM86" s="17" t="str">
        <f t="shared" si="172"/>
        <v/>
      </c>
      <c r="DN86" s="17" t="str">
        <f t="shared" si="172"/>
        <v/>
      </c>
      <c r="DO86" s="17" t="str">
        <f t="shared" si="166"/>
        <v/>
      </c>
      <c r="DP86" s="17" t="str">
        <f t="shared" si="166"/>
        <v/>
      </c>
      <c r="DQ86" s="17" t="str">
        <f t="shared" si="166"/>
        <v/>
      </c>
      <c r="DR86" s="17" t="str">
        <f t="shared" si="166"/>
        <v/>
      </c>
      <c r="DS86" s="17" t="str">
        <f t="shared" si="166"/>
        <v/>
      </c>
      <c r="DT86" s="17" t="str">
        <f t="shared" si="166"/>
        <v/>
      </c>
      <c r="DU86" s="17" t="str">
        <f t="shared" si="166"/>
        <v/>
      </c>
      <c r="DV86" s="17" t="str">
        <f t="shared" si="166"/>
        <v/>
      </c>
      <c r="DW86" s="17" t="str">
        <f t="shared" si="166"/>
        <v/>
      </c>
      <c r="DX86" s="17" t="str">
        <f t="shared" si="166"/>
        <v/>
      </c>
      <c r="DY86" s="17" t="str">
        <f t="shared" si="166"/>
        <v/>
      </c>
      <c r="DZ86" s="17" t="str">
        <f t="shared" si="166"/>
        <v/>
      </c>
      <c r="EA86" s="17" t="str">
        <f t="shared" si="166"/>
        <v/>
      </c>
      <c r="EB86" s="17" t="str">
        <f t="shared" si="166"/>
        <v/>
      </c>
      <c r="EC86" s="17" t="str">
        <f t="shared" si="166"/>
        <v/>
      </c>
      <c r="ED86" s="17" t="str">
        <f t="shared" si="166"/>
        <v/>
      </c>
      <c r="EE86" s="17" t="str">
        <f t="shared" si="167"/>
        <v/>
      </c>
      <c r="EF86" s="17" t="str">
        <f t="shared" si="167"/>
        <v/>
      </c>
      <c r="EG86" s="17" t="str">
        <f t="shared" si="167"/>
        <v/>
      </c>
      <c r="EH86" s="17" t="str">
        <f t="shared" si="167"/>
        <v/>
      </c>
      <c r="EI86" s="17" t="str">
        <f t="shared" si="167"/>
        <v/>
      </c>
      <c r="EJ86" s="17" t="str">
        <f t="shared" si="167"/>
        <v/>
      </c>
      <c r="EK86" s="17" t="str">
        <f t="shared" si="167"/>
        <v/>
      </c>
      <c r="EL86" s="17" t="str">
        <f t="shared" si="167"/>
        <v/>
      </c>
      <c r="EM86" s="17" t="str">
        <f t="shared" si="167"/>
        <v/>
      </c>
      <c r="EN86" s="17" t="str">
        <f t="shared" si="167"/>
        <v/>
      </c>
      <c r="EO86" s="17" t="str">
        <f t="shared" si="167"/>
        <v/>
      </c>
      <c r="EP86" s="17" t="str">
        <f t="shared" si="167"/>
        <v/>
      </c>
      <c r="EQ86" s="17" t="str">
        <f t="shared" si="167"/>
        <v/>
      </c>
      <c r="ER86" s="17" t="str">
        <f t="shared" si="167"/>
        <v/>
      </c>
      <c r="ES86" s="17" t="str">
        <f t="shared" si="167"/>
        <v/>
      </c>
      <c r="ET86" s="17" t="str">
        <f t="shared" si="167"/>
        <v/>
      </c>
      <c r="EU86" s="17" t="str">
        <f t="shared" si="161"/>
        <v/>
      </c>
      <c r="EV86" s="17" t="str">
        <f t="shared" si="161"/>
        <v/>
      </c>
      <c r="EW86" s="17" t="str">
        <f t="shared" si="161"/>
        <v/>
      </c>
      <c r="EX86" s="17" t="str">
        <f t="shared" si="161"/>
        <v/>
      </c>
      <c r="EY86" s="17" t="str">
        <f t="shared" si="161"/>
        <v/>
      </c>
      <c r="EZ86" s="17" t="str">
        <f t="shared" si="161"/>
        <v/>
      </c>
      <c r="FA86" s="17" t="str">
        <f t="shared" si="161"/>
        <v/>
      </c>
      <c r="FB86" s="17" t="str">
        <f t="shared" si="161"/>
        <v/>
      </c>
      <c r="FC86" s="17" t="str">
        <f t="shared" si="161"/>
        <v/>
      </c>
      <c r="FD86" s="17" t="str">
        <f t="shared" si="161"/>
        <v/>
      </c>
      <c r="FE86" s="17" t="str">
        <f t="shared" si="161"/>
        <v/>
      </c>
      <c r="FF86" s="17" t="str">
        <f t="shared" si="161"/>
        <v/>
      </c>
      <c r="FG86" s="17" t="str">
        <f t="shared" si="161"/>
        <v/>
      </c>
      <c r="FH86" s="17" t="str">
        <f t="shared" si="161"/>
        <v/>
      </c>
      <c r="FI86" s="17" t="str">
        <f t="shared" si="161"/>
        <v/>
      </c>
      <c r="FJ86" s="17" t="str">
        <f t="shared" si="161"/>
        <v/>
      </c>
      <c r="FK86" s="17" t="str">
        <f t="shared" si="161"/>
        <v/>
      </c>
      <c r="FL86" s="17" t="str">
        <f t="shared" si="161"/>
        <v/>
      </c>
      <c r="FM86" s="17" t="str">
        <f t="shared" si="161"/>
        <v/>
      </c>
      <c r="FN86" s="17" t="str">
        <f t="shared" si="161"/>
        <v/>
      </c>
      <c r="FO86" s="17" t="str">
        <f t="shared" si="161"/>
        <v/>
      </c>
      <c r="FP86" s="17" t="str">
        <f t="shared" si="161"/>
        <v/>
      </c>
      <c r="FQ86" s="17" t="str">
        <f t="shared" si="161"/>
        <v/>
      </c>
      <c r="FR86" s="17" t="str">
        <f t="shared" si="161"/>
        <v/>
      </c>
      <c r="FS86" s="17" t="str">
        <f t="shared" si="161"/>
        <v/>
      </c>
      <c r="FT86" s="17" t="str">
        <f t="shared" si="161"/>
        <v/>
      </c>
      <c r="FU86" s="17" t="str">
        <f t="shared" si="161"/>
        <v/>
      </c>
      <c r="FV86" s="17" t="str">
        <f t="shared" si="161"/>
        <v/>
      </c>
      <c r="FW86" s="17" t="str">
        <f t="shared" si="161"/>
        <v/>
      </c>
      <c r="FX86" s="17" t="str">
        <f t="shared" si="161"/>
        <v/>
      </c>
      <c r="FY86" s="17" t="str">
        <f t="shared" si="161"/>
        <v/>
      </c>
      <c r="FZ86" s="17" t="str">
        <f t="shared" si="161"/>
        <v/>
      </c>
      <c r="GA86" s="17" t="str">
        <f t="shared" si="161"/>
        <v/>
      </c>
      <c r="GB86" s="17" t="str">
        <f t="shared" si="161"/>
        <v/>
      </c>
      <c r="GC86" s="17" t="str">
        <f t="shared" si="161"/>
        <v/>
      </c>
      <c r="GD86" s="17" t="str">
        <f t="shared" si="161"/>
        <v/>
      </c>
      <c r="GE86" s="17" t="str">
        <f t="shared" si="161"/>
        <v/>
      </c>
      <c r="GF86" s="17" t="str">
        <f t="shared" si="161"/>
        <v/>
      </c>
      <c r="GG86" s="17" t="str">
        <f t="shared" si="161"/>
        <v/>
      </c>
      <c r="GH86" s="17" t="str">
        <f t="shared" si="161"/>
        <v/>
      </c>
      <c r="GI86" s="17" t="str">
        <f t="shared" si="161"/>
        <v/>
      </c>
      <c r="GJ86" s="17" t="str">
        <f t="shared" si="161"/>
        <v/>
      </c>
      <c r="GK86" s="17" t="str">
        <f t="shared" si="161"/>
        <v/>
      </c>
      <c r="GL86" s="17" t="str">
        <f t="shared" si="161"/>
        <v/>
      </c>
      <c r="GM86" s="17" t="str">
        <f t="shared" si="161"/>
        <v/>
      </c>
      <c r="GN86" s="17" t="str">
        <f t="shared" si="161"/>
        <v/>
      </c>
      <c r="GO86" s="17" t="str">
        <f t="shared" si="161"/>
        <v/>
      </c>
      <c r="GP86" s="17" t="str">
        <f t="shared" si="161"/>
        <v/>
      </c>
      <c r="GQ86" s="17" t="str">
        <f t="shared" si="161"/>
        <v/>
      </c>
      <c r="GR86" s="17" t="str">
        <f t="shared" si="161"/>
        <v/>
      </c>
      <c r="GS86" s="17" t="str">
        <f t="shared" si="161"/>
        <v/>
      </c>
      <c r="GT86" s="17" t="str">
        <f t="shared" si="161"/>
        <v/>
      </c>
      <c r="GU86" s="17" t="str">
        <f t="shared" si="161"/>
        <v/>
      </c>
      <c r="GV86" s="17" t="str">
        <f t="shared" si="161"/>
        <v/>
      </c>
      <c r="GW86" s="17" t="str">
        <f t="shared" si="161"/>
        <v/>
      </c>
      <c r="GX86" s="17" t="str">
        <f t="shared" si="161"/>
        <v/>
      </c>
      <c r="GY86" s="17" t="str">
        <f t="shared" si="161"/>
        <v/>
      </c>
      <c r="GZ86" s="17" t="str">
        <f t="shared" si="161"/>
        <v/>
      </c>
      <c r="HA86" s="17" t="str">
        <f t="shared" si="161"/>
        <v/>
      </c>
      <c r="HB86" s="17" t="str">
        <f t="shared" ref="HB86:HP132" si="175">IF(AND($S86&lt;&gt;"",HB$6&gt;=$R86,HB$6&lt;=$S86),IF($E86="",IF($F86="",6,5),4),IF((HB$6&gt;=$O86)*AND(HB$6&lt;=$P86),IF($E86="",IF($F86="",3,2),1),""))</f>
        <v/>
      </c>
      <c r="HC86" s="17" t="str">
        <f t="shared" si="175"/>
        <v/>
      </c>
      <c r="HD86" s="17" t="str">
        <f t="shared" si="175"/>
        <v/>
      </c>
      <c r="HE86" s="17" t="str">
        <f t="shared" si="175"/>
        <v/>
      </c>
      <c r="HF86" s="17" t="str">
        <f t="shared" si="175"/>
        <v/>
      </c>
      <c r="HG86" s="17" t="str">
        <f t="shared" si="175"/>
        <v/>
      </c>
      <c r="HH86" s="17" t="str">
        <f t="shared" si="175"/>
        <v/>
      </c>
      <c r="HI86" s="17" t="str">
        <f t="shared" si="175"/>
        <v/>
      </c>
      <c r="HJ86" s="17" t="str">
        <f t="shared" si="175"/>
        <v/>
      </c>
      <c r="HK86" s="17" t="str">
        <f t="shared" si="175"/>
        <v/>
      </c>
      <c r="HL86" s="17" t="str">
        <f t="shared" si="175"/>
        <v/>
      </c>
      <c r="HM86" s="17" t="str">
        <f t="shared" si="175"/>
        <v/>
      </c>
      <c r="HN86" s="17" t="str">
        <f t="shared" si="175"/>
        <v/>
      </c>
      <c r="HO86" s="17" t="str">
        <f t="shared" si="175"/>
        <v/>
      </c>
      <c r="HP86" s="17" t="str">
        <f t="shared" si="175"/>
        <v/>
      </c>
      <c r="HQ86" s="17" t="str">
        <f t="shared" ref="HQ86:IF136" si="176">IF(AND($S86&lt;&gt;"",HQ$6&gt;=$R86,HQ$6&lt;=$S86),IF($E86="",IF($F86="",6,5),4),IF((HQ$6&gt;=$O86)*AND(HQ$6&lt;=$P86),IF($E86="",IF($F86="",3,2),1),""))</f>
        <v/>
      </c>
      <c r="HR86" s="17" t="str">
        <f t="shared" si="176"/>
        <v/>
      </c>
      <c r="HS86" s="17" t="str">
        <f t="shared" si="176"/>
        <v/>
      </c>
      <c r="HT86" s="17" t="str">
        <f t="shared" si="176"/>
        <v/>
      </c>
      <c r="HU86" s="17" t="str">
        <f t="shared" si="176"/>
        <v/>
      </c>
      <c r="HV86" s="17" t="str">
        <f t="shared" si="176"/>
        <v/>
      </c>
      <c r="HW86" s="17" t="str">
        <f t="shared" si="176"/>
        <v/>
      </c>
      <c r="HX86" s="17" t="str">
        <f t="shared" si="176"/>
        <v/>
      </c>
      <c r="HY86" s="17" t="str">
        <f t="shared" si="176"/>
        <v/>
      </c>
      <c r="HZ86" s="17" t="str">
        <f t="shared" si="176"/>
        <v/>
      </c>
      <c r="IA86" s="17" t="str">
        <f t="shared" si="176"/>
        <v/>
      </c>
      <c r="IB86" s="17" t="str">
        <f t="shared" si="176"/>
        <v/>
      </c>
      <c r="IC86" s="17" t="str">
        <f t="shared" si="176"/>
        <v/>
      </c>
      <c r="ID86" s="17" t="str">
        <f t="shared" si="176"/>
        <v/>
      </c>
      <c r="IE86" s="17" t="str">
        <f t="shared" si="176"/>
        <v/>
      </c>
      <c r="IF86" s="17" t="str">
        <f t="shared" si="176"/>
        <v/>
      </c>
      <c r="IG86" s="17" t="str">
        <f t="shared" ref="IG86:IV136" si="177">IF(AND($S86&lt;&gt;"",IG$6&gt;=$R86,IG$6&lt;=$S86),IF($E86="",IF($F86="",6,5),4),IF((IG$6&gt;=$O86)*AND(IG$6&lt;=$P86),IF($E86="",IF($F86="",3,2),1),""))</f>
        <v/>
      </c>
      <c r="IH86" s="17" t="str">
        <f t="shared" si="177"/>
        <v/>
      </c>
      <c r="II86" s="17" t="str">
        <f t="shared" si="177"/>
        <v/>
      </c>
      <c r="IJ86" s="17" t="str">
        <f t="shared" si="177"/>
        <v/>
      </c>
      <c r="IK86" s="17" t="str">
        <f t="shared" si="177"/>
        <v/>
      </c>
      <c r="IL86" s="17" t="str">
        <f t="shared" si="177"/>
        <v/>
      </c>
      <c r="IM86" s="17" t="str">
        <f t="shared" si="177"/>
        <v/>
      </c>
      <c r="IN86" s="17" t="str">
        <f t="shared" si="177"/>
        <v/>
      </c>
      <c r="IO86" s="17" t="str">
        <f t="shared" si="177"/>
        <v/>
      </c>
      <c r="IP86" s="17" t="str">
        <f t="shared" si="177"/>
        <v/>
      </c>
      <c r="IQ86" s="17" t="str">
        <f t="shared" si="177"/>
        <v/>
      </c>
      <c r="IR86" s="17" t="str">
        <f t="shared" si="177"/>
        <v/>
      </c>
      <c r="IS86" s="17" t="str">
        <f t="shared" si="177"/>
        <v/>
      </c>
      <c r="IT86" s="17" t="str">
        <f t="shared" si="177"/>
        <v/>
      </c>
      <c r="IU86" s="17" t="str">
        <f t="shared" si="177"/>
        <v/>
      </c>
      <c r="IV86" s="17" t="str">
        <f t="shared" si="177"/>
        <v/>
      </c>
      <c r="IW86" s="17" t="str">
        <f t="shared" ref="IW86:JC136" si="178">IF(AND($S86&lt;&gt;"",IW$6&gt;=$R86,IW$6&lt;=$S86),IF($E86="",IF($F86="",6,5),4),IF((IW$6&gt;=$O86)*AND(IW$6&lt;=$P86),IF($E86="",IF($F86="",3,2),1),""))</f>
        <v/>
      </c>
      <c r="IX86" s="17" t="str">
        <f t="shared" si="178"/>
        <v/>
      </c>
      <c r="IY86" s="17" t="str">
        <f t="shared" si="178"/>
        <v/>
      </c>
      <c r="IZ86" s="17" t="str">
        <f t="shared" si="178"/>
        <v/>
      </c>
      <c r="JA86" s="17" t="str">
        <f t="shared" si="178"/>
        <v/>
      </c>
      <c r="JB86" s="17" t="str">
        <f t="shared" si="178"/>
        <v/>
      </c>
      <c r="JC86" s="17" t="str">
        <f t="shared" si="178"/>
        <v/>
      </c>
    </row>
    <row r="87" spans="1:263" ht="15.75" customHeight="1">
      <c r="A87" s="80"/>
      <c r="B87" s="80"/>
      <c r="C87" s="80"/>
      <c r="D87" s="82" t="s">
        <v>53</v>
      </c>
      <c r="E87" s="22" t="s">
        <v>50</v>
      </c>
      <c r="F87" s="23"/>
      <c r="G87" s="23"/>
      <c r="H87" s="23"/>
      <c r="I87" s="23"/>
      <c r="J87" s="11"/>
      <c r="K87" s="32"/>
      <c r="L87" s="24"/>
      <c r="M87" s="32"/>
      <c r="N87" s="35">
        <f t="shared" si="14"/>
        <v>7</v>
      </c>
      <c r="O87" s="25">
        <v>44186</v>
      </c>
      <c r="P87" s="25">
        <v>44194</v>
      </c>
      <c r="Q87" s="35" t="str">
        <f t="shared" si="15"/>
        <v/>
      </c>
      <c r="R87" s="25"/>
      <c r="S87" s="25"/>
      <c r="T87" s="26"/>
      <c r="U87" s="34" t="str">
        <f t="shared" si="16"/>
        <v/>
      </c>
      <c r="V87" s="17" t="str">
        <f t="shared" si="162"/>
        <v/>
      </c>
      <c r="W87" s="17" t="str">
        <f t="shared" si="162"/>
        <v/>
      </c>
      <c r="X87" s="17" t="str">
        <f t="shared" si="162"/>
        <v/>
      </c>
      <c r="Y87" s="17" t="str">
        <f t="shared" si="162"/>
        <v/>
      </c>
      <c r="Z87" s="17" t="str">
        <f t="shared" si="162"/>
        <v/>
      </c>
      <c r="AA87" s="17" t="str">
        <f t="shared" si="162"/>
        <v/>
      </c>
      <c r="AB87" s="17" t="str">
        <f t="shared" si="162"/>
        <v/>
      </c>
      <c r="AC87" s="17" t="str">
        <f t="shared" si="162"/>
        <v/>
      </c>
      <c r="AD87" s="17" t="str">
        <f t="shared" si="162"/>
        <v/>
      </c>
      <c r="AE87" s="17" t="str">
        <f t="shared" si="162"/>
        <v/>
      </c>
      <c r="AF87" s="17" t="str">
        <f t="shared" si="162"/>
        <v/>
      </c>
      <c r="AG87" s="17" t="str">
        <f t="shared" si="162"/>
        <v/>
      </c>
      <c r="AH87" s="17" t="str">
        <f t="shared" si="162"/>
        <v/>
      </c>
      <c r="AI87" s="17" t="str">
        <f t="shared" si="162"/>
        <v/>
      </c>
      <c r="AJ87" s="17" t="str">
        <f t="shared" si="162"/>
        <v/>
      </c>
      <c r="AK87" s="17" t="str">
        <f t="shared" si="162"/>
        <v/>
      </c>
      <c r="AL87" s="17" t="str">
        <f t="shared" si="163"/>
        <v/>
      </c>
      <c r="AM87" s="17" t="str">
        <f t="shared" si="163"/>
        <v/>
      </c>
      <c r="AN87" s="17" t="str">
        <f t="shared" si="163"/>
        <v/>
      </c>
      <c r="AO87" s="17" t="str">
        <f t="shared" si="163"/>
        <v/>
      </c>
      <c r="AP87" s="17" t="str">
        <f t="shared" si="163"/>
        <v/>
      </c>
      <c r="AQ87" s="17" t="str">
        <f t="shared" si="163"/>
        <v/>
      </c>
      <c r="AR87" s="17" t="str">
        <f t="shared" si="163"/>
        <v/>
      </c>
      <c r="AS87" s="17" t="str">
        <f t="shared" si="163"/>
        <v/>
      </c>
      <c r="AT87" s="17" t="str">
        <f t="shared" si="163"/>
        <v/>
      </c>
      <c r="AU87" s="17" t="str">
        <f t="shared" si="163"/>
        <v/>
      </c>
      <c r="AV87" s="17" t="str">
        <f t="shared" si="163"/>
        <v/>
      </c>
      <c r="AW87" s="17" t="str">
        <f t="shared" si="163"/>
        <v/>
      </c>
      <c r="AX87" s="17" t="str">
        <f t="shared" si="163"/>
        <v/>
      </c>
      <c r="AY87" s="17" t="str">
        <f t="shared" si="163"/>
        <v/>
      </c>
      <c r="AZ87" s="17" t="str">
        <f t="shared" si="163"/>
        <v/>
      </c>
      <c r="BA87" s="17" t="str">
        <f t="shared" si="163"/>
        <v/>
      </c>
      <c r="BB87" s="17" t="str">
        <f t="shared" si="164"/>
        <v/>
      </c>
      <c r="BC87" s="17" t="str">
        <f t="shared" si="164"/>
        <v/>
      </c>
      <c r="BD87" s="17" t="str">
        <f t="shared" si="164"/>
        <v/>
      </c>
      <c r="BE87" s="68" t="str">
        <f t="shared" si="164"/>
        <v/>
      </c>
      <c r="BF87" s="68" t="str">
        <f t="shared" si="164"/>
        <v/>
      </c>
      <c r="BG87" s="68" t="str">
        <f t="shared" si="164"/>
        <v/>
      </c>
      <c r="BH87" s="68" t="str">
        <f t="shared" si="164"/>
        <v/>
      </c>
      <c r="BI87" s="68" t="str">
        <f t="shared" si="164"/>
        <v/>
      </c>
      <c r="BJ87" s="68" t="str">
        <f t="shared" si="164"/>
        <v/>
      </c>
      <c r="BK87" s="68" t="str">
        <f t="shared" si="164"/>
        <v/>
      </c>
      <c r="BL87" s="17" t="str">
        <f t="shared" si="164"/>
        <v/>
      </c>
      <c r="BM87" s="17" t="str">
        <f t="shared" si="164"/>
        <v/>
      </c>
      <c r="BN87" s="17" t="str">
        <f t="shared" si="164"/>
        <v/>
      </c>
      <c r="BO87" s="17" t="str">
        <f t="shared" si="164"/>
        <v/>
      </c>
      <c r="BP87" s="17" t="str">
        <f t="shared" si="164"/>
        <v/>
      </c>
      <c r="BQ87" s="17" t="str">
        <f t="shared" si="164"/>
        <v/>
      </c>
      <c r="BR87" s="17" t="str">
        <f t="shared" si="165"/>
        <v/>
      </c>
      <c r="BS87" s="17" t="str">
        <f t="shared" si="165"/>
        <v/>
      </c>
      <c r="BT87" s="17" t="str">
        <f t="shared" si="165"/>
        <v/>
      </c>
      <c r="BU87" s="17" t="str">
        <f t="shared" si="165"/>
        <v/>
      </c>
      <c r="BV87" s="17" t="str">
        <f t="shared" si="165"/>
        <v/>
      </c>
      <c r="BW87" s="17" t="str">
        <f t="shared" si="165"/>
        <v/>
      </c>
      <c r="BX87" s="17" t="str">
        <f t="shared" si="165"/>
        <v/>
      </c>
      <c r="BY87" s="17" t="str">
        <f t="shared" si="165"/>
        <v/>
      </c>
      <c r="BZ87" s="17" t="str">
        <f t="shared" si="165"/>
        <v/>
      </c>
      <c r="CA87" s="17" t="str">
        <f t="shared" si="165"/>
        <v/>
      </c>
      <c r="CB87" s="17" t="str">
        <f t="shared" si="165"/>
        <v/>
      </c>
      <c r="CC87" s="17" t="str">
        <f t="shared" si="165"/>
        <v/>
      </c>
      <c r="CD87" s="17" t="str">
        <f t="shared" si="165"/>
        <v/>
      </c>
      <c r="CE87" s="17" t="str">
        <f>IF(AND($S87&lt;&gt;"",CE$6&gt;=$R87,CE$6&lt;=$S87),IF($E87="",IF($F87="",6,5),4),IF((CE$6&gt;=$O87)*AND(CE$6&lt;=$P87),IF($E87="",IF($F87="",3,2),1),""))</f>
        <v/>
      </c>
      <c r="CF87" s="17" t="str">
        <f>IF(AND($S87&lt;&gt;"",CF$6&gt;=$R87,CF$6&lt;=$S87),IF($E87="",IF($F87="",6,5),4),IF((CF$6&gt;=$O87)*AND(CF$6&lt;=$P87),IF($E87="",IF($F87="",3,2),1),""))</f>
        <v/>
      </c>
      <c r="CG87" s="17" t="str">
        <f t="shared" si="165"/>
        <v/>
      </c>
      <c r="CH87" s="17" t="str">
        <f t="shared" si="156"/>
        <v/>
      </c>
      <c r="CI87" s="17" t="str">
        <f t="shared" si="156"/>
        <v/>
      </c>
      <c r="CJ87" s="17" t="str">
        <f t="shared" si="156"/>
        <v/>
      </c>
      <c r="CK87" s="17" t="str">
        <f t="shared" si="156"/>
        <v/>
      </c>
      <c r="CL87" s="17" t="str">
        <f t="shared" si="156"/>
        <v/>
      </c>
      <c r="CM87" s="17" t="str">
        <f t="shared" si="156"/>
        <v/>
      </c>
      <c r="CN87" s="17" t="str">
        <f t="shared" si="156"/>
        <v/>
      </c>
      <c r="CO87" s="17" t="str">
        <f t="shared" si="156"/>
        <v/>
      </c>
      <c r="CP87" s="17" t="str">
        <f t="shared" si="156"/>
        <v/>
      </c>
      <c r="CQ87" s="17" t="str">
        <f t="shared" si="156"/>
        <v/>
      </c>
      <c r="CR87" s="17" t="str">
        <f t="shared" si="156"/>
        <v/>
      </c>
      <c r="CS87" s="17" t="str">
        <f t="shared" si="156"/>
        <v/>
      </c>
      <c r="CT87" s="17" t="str">
        <f t="shared" si="156"/>
        <v/>
      </c>
      <c r="CU87" s="17" t="str">
        <f t="shared" ref="CU87:FF90" si="179">IF(AND($S87&lt;&gt;"",CU$6&gt;=$R87,CU$6&lt;=$S87),IF($E87="",IF($F87="",6,5),4),IF((CU$6&gt;=$O87)*AND(CU$6&lt;=$P87),IF($E87="",IF($F87="",3,2),1),""))</f>
        <v/>
      </c>
      <c r="CV87" s="17" t="str">
        <f t="shared" si="179"/>
        <v/>
      </c>
      <c r="CW87" s="17" t="str">
        <f t="shared" si="179"/>
        <v/>
      </c>
      <c r="CX87" s="17" t="str">
        <f t="shared" si="179"/>
        <v/>
      </c>
      <c r="CY87" s="17">
        <f t="shared" si="179"/>
        <v>1</v>
      </c>
      <c r="CZ87" s="17">
        <f t="shared" si="179"/>
        <v>1</v>
      </c>
      <c r="DA87" s="17">
        <f t="shared" si="179"/>
        <v>1</v>
      </c>
      <c r="DB87" s="17">
        <f t="shared" si="179"/>
        <v>1</v>
      </c>
      <c r="DC87" s="17">
        <f t="shared" si="179"/>
        <v>1</v>
      </c>
      <c r="DD87" s="17">
        <f t="shared" si="179"/>
        <v>1</v>
      </c>
      <c r="DE87" s="17">
        <f t="shared" si="179"/>
        <v>1</v>
      </c>
      <c r="DF87" s="17">
        <f t="shared" si="174"/>
        <v>1</v>
      </c>
      <c r="DG87" s="17">
        <f t="shared" si="174"/>
        <v>1</v>
      </c>
      <c r="DH87" s="17" t="str">
        <f t="shared" si="174"/>
        <v/>
      </c>
      <c r="DI87" s="17" t="str">
        <f t="shared" si="174"/>
        <v/>
      </c>
      <c r="DJ87" s="17" t="str">
        <f t="shared" si="174"/>
        <v/>
      </c>
      <c r="DK87" s="17" t="str">
        <f t="shared" si="174"/>
        <v/>
      </c>
      <c r="DL87" s="17" t="str">
        <f t="shared" si="174"/>
        <v/>
      </c>
      <c r="DM87" s="17" t="str">
        <f t="shared" si="172"/>
        <v/>
      </c>
      <c r="DN87" s="17" t="str">
        <f t="shared" si="172"/>
        <v/>
      </c>
      <c r="DO87" s="17" t="str">
        <f t="shared" si="166"/>
        <v/>
      </c>
      <c r="DP87" s="17" t="str">
        <f t="shared" si="166"/>
        <v/>
      </c>
      <c r="DQ87" s="17" t="str">
        <f t="shared" si="166"/>
        <v/>
      </c>
      <c r="DR87" s="17" t="str">
        <f t="shared" si="166"/>
        <v/>
      </c>
      <c r="DS87" s="17" t="str">
        <f t="shared" si="166"/>
        <v/>
      </c>
      <c r="DT87" s="17" t="str">
        <f t="shared" si="166"/>
        <v/>
      </c>
      <c r="DU87" s="17" t="str">
        <f t="shared" si="166"/>
        <v/>
      </c>
      <c r="DV87" s="17" t="str">
        <f t="shared" si="166"/>
        <v/>
      </c>
      <c r="DW87" s="17" t="str">
        <f t="shared" si="166"/>
        <v/>
      </c>
      <c r="DX87" s="17" t="str">
        <f t="shared" si="166"/>
        <v/>
      </c>
      <c r="DY87" s="17" t="str">
        <f t="shared" si="166"/>
        <v/>
      </c>
      <c r="DZ87" s="17" t="str">
        <f t="shared" si="166"/>
        <v/>
      </c>
      <c r="EA87" s="17" t="str">
        <f t="shared" si="166"/>
        <v/>
      </c>
      <c r="EB87" s="17" t="str">
        <f t="shared" si="166"/>
        <v/>
      </c>
      <c r="EC87" s="17" t="str">
        <f t="shared" si="166"/>
        <v/>
      </c>
      <c r="ED87" s="17" t="str">
        <f t="shared" si="166"/>
        <v/>
      </c>
      <c r="EE87" s="17" t="str">
        <f t="shared" si="167"/>
        <v/>
      </c>
      <c r="EF87" s="17" t="str">
        <f t="shared" si="167"/>
        <v/>
      </c>
      <c r="EG87" s="17" t="str">
        <f t="shared" si="167"/>
        <v/>
      </c>
      <c r="EH87" s="17" t="str">
        <f t="shared" si="167"/>
        <v/>
      </c>
      <c r="EI87" s="17" t="str">
        <f t="shared" si="167"/>
        <v/>
      </c>
      <c r="EJ87" s="17" t="str">
        <f t="shared" si="167"/>
        <v/>
      </c>
      <c r="EK87" s="17" t="str">
        <f t="shared" si="167"/>
        <v/>
      </c>
      <c r="EL87" s="17" t="str">
        <f t="shared" si="167"/>
        <v/>
      </c>
      <c r="EM87" s="17" t="str">
        <f t="shared" si="167"/>
        <v/>
      </c>
      <c r="EN87" s="17" t="str">
        <f t="shared" si="167"/>
        <v/>
      </c>
      <c r="EO87" s="17" t="str">
        <f t="shared" si="167"/>
        <v/>
      </c>
      <c r="EP87" s="17" t="str">
        <f t="shared" si="167"/>
        <v/>
      </c>
      <c r="EQ87" s="17" t="str">
        <f t="shared" si="167"/>
        <v/>
      </c>
      <c r="ER87" s="17" t="str">
        <f t="shared" si="167"/>
        <v/>
      </c>
      <c r="ES87" s="17" t="str">
        <f t="shared" si="167"/>
        <v/>
      </c>
      <c r="ET87" s="17" t="str">
        <f t="shared" si="167"/>
        <v/>
      </c>
      <c r="EU87" s="17" t="str">
        <f t="shared" si="161"/>
        <v/>
      </c>
      <c r="EV87" s="17" t="str">
        <f t="shared" si="161"/>
        <v/>
      </c>
      <c r="EW87" s="17" t="str">
        <f t="shared" si="161"/>
        <v/>
      </c>
      <c r="EX87" s="17" t="str">
        <f t="shared" si="161"/>
        <v/>
      </c>
      <c r="EY87" s="17" t="str">
        <f t="shared" si="161"/>
        <v/>
      </c>
      <c r="EZ87" s="17" t="str">
        <f t="shared" si="161"/>
        <v/>
      </c>
      <c r="FA87" s="17" t="str">
        <f t="shared" si="161"/>
        <v/>
      </c>
      <c r="FB87" s="17" t="str">
        <f t="shared" si="161"/>
        <v/>
      </c>
      <c r="FC87" s="17" t="str">
        <f t="shared" si="161"/>
        <v/>
      </c>
      <c r="FD87" s="17" t="str">
        <f t="shared" si="161"/>
        <v/>
      </c>
      <c r="FE87" s="17" t="str">
        <f t="shared" si="161"/>
        <v/>
      </c>
      <c r="FF87" s="17" t="str">
        <f t="shared" si="161"/>
        <v/>
      </c>
      <c r="FG87" s="17" t="str">
        <f t="shared" si="161"/>
        <v/>
      </c>
      <c r="FH87" s="17" t="str">
        <f t="shared" ref="FH87:HB87" si="180">IF(AND($S87&lt;&gt;"",FH$6&gt;=$R87,FH$6&lt;=$S87),IF($E87="",IF($F87="",6,5),4),IF((FH$6&gt;=$O87)*AND(FH$6&lt;=$P87),IF($E87="",IF($F87="",3,2),1),""))</f>
        <v/>
      </c>
      <c r="FI87" s="17" t="str">
        <f t="shared" si="180"/>
        <v/>
      </c>
      <c r="FJ87" s="17" t="str">
        <f t="shared" si="180"/>
        <v/>
      </c>
      <c r="FK87" s="17" t="str">
        <f t="shared" si="180"/>
        <v/>
      </c>
      <c r="FL87" s="17" t="str">
        <f t="shared" si="180"/>
        <v/>
      </c>
      <c r="FM87" s="17" t="str">
        <f t="shared" si="180"/>
        <v/>
      </c>
      <c r="FN87" s="17" t="str">
        <f t="shared" si="180"/>
        <v/>
      </c>
      <c r="FO87" s="17" t="str">
        <f t="shared" si="180"/>
        <v/>
      </c>
      <c r="FP87" s="17" t="str">
        <f t="shared" si="180"/>
        <v/>
      </c>
      <c r="FQ87" s="17" t="str">
        <f t="shared" si="180"/>
        <v/>
      </c>
      <c r="FR87" s="17" t="str">
        <f t="shared" si="180"/>
        <v/>
      </c>
      <c r="FS87" s="17" t="str">
        <f t="shared" si="180"/>
        <v/>
      </c>
      <c r="FT87" s="17" t="str">
        <f t="shared" si="180"/>
        <v/>
      </c>
      <c r="FU87" s="17" t="str">
        <f t="shared" si="180"/>
        <v/>
      </c>
      <c r="FV87" s="17" t="str">
        <f t="shared" si="180"/>
        <v/>
      </c>
      <c r="FW87" s="17" t="str">
        <f t="shared" si="180"/>
        <v/>
      </c>
      <c r="FX87" s="17" t="str">
        <f t="shared" si="180"/>
        <v/>
      </c>
      <c r="FY87" s="17" t="str">
        <f t="shared" si="180"/>
        <v/>
      </c>
      <c r="FZ87" s="17" t="str">
        <f t="shared" si="180"/>
        <v/>
      </c>
      <c r="GA87" s="17" t="str">
        <f t="shared" si="180"/>
        <v/>
      </c>
      <c r="GB87" s="17" t="str">
        <f t="shared" si="180"/>
        <v/>
      </c>
      <c r="GC87" s="17" t="str">
        <f t="shared" si="180"/>
        <v/>
      </c>
      <c r="GD87" s="17" t="str">
        <f t="shared" si="180"/>
        <v/>
      </c>
      <c r="GE87" s="17" t="str">
        <f t="shared" si="180"/>
        <v/>
      </c>
      <c r="GF87" s="17" t="str">
        <f t="shared" si="180"/>
        <v/>
      </c>
      <c r="GG87" s="17" t="str">
        <f t="shared" si="180"/>
        <v/>
      </c>
      <c r="GH87" s="17" t="str">
        <f t="shared" si="180"/>
        <v/>
      </c>
      <c r="GI87" s="17" t="str">
        <f t="shared" si="180"/>
        <v/>
      </c>
      <c r="GJ87" s="17" t="str">
        <f t="shared" si="180"/>
        <v/>
      </c>
      <c r="GK87" s="17" t="str">
        <f t="shared" si="180"/>
        <v/>
      </c>
      <c r="GL87" s="17" t="str">
        <f t="shared" si="180"/>
        <v/>
      </c>
      <c r="GM87" s="17" t="str">
        <f t="shared" si="180"/>
        <v/>
      </c>
      <c r="GN87" s="17" t="str">
        <f t="shared" si="180"/>
        <v/>
      </c>
      <c r="GO87" s="17" t="str">
        <f t="shared" si="180"/>
        <v/>
      </c>
      <c r="GP87" s="17" t="str">
        <f t="shared" si="180"/>
        <v/>
      </c>
      <c r="GQ87" s="17" t="str">
        <f t="shared" si="180"/>
        <v/>
      </c>
      <c r="GR87" s="17" t="str">
        <f t="shared" si="180"/>
        <v/>
      </c>
      <c r="GS87" s="17" t="str">
        <f t="shared" si="180"/>
        <v/>
      </c>
      <c r="GT87" s="17" t="str">
        <f t="shared" si="180"/>
        <v/>
      </c>
      <c r="GU87" s="17" t="str">
        <f t="shared" si="180"/>
        <v/>
      </c>
      <c r="GV87" s="17" t="str">
        <f t="shared" si="180"/>
        <v/>
      </c>
      <c r="GW87" s="17" t="str">
        <f t="shared" si="180"/>
        <v/>
      </c>
      <c r="GX87" s="17" t="str">
        <f t="shared" si="180"/>
        <v/>
      </c>
      <c r="GY87" s="17" t="str">
        <f t="shared" si="180"/>
        <v/>
      </c>
      <c r="GZ87" s="17" t="str">
        <f t="shared" si="180"/>
        <v/>
      </c>
      <c r="HA87" s="17" t="str">
        <f t="shared" si="180"/>
        <v/>
      </c>
      <c r="HB87" s="17" t="str">
        <f t="shared" si="180"/>
        <v/>
      </c>
      <c r="HC87" s="17" t="str">
        <f t="shared" si="175"/>
        <v/>
      </c>
      <c r="HD87" s="17" t="str">
        <f t="shared" si="175"/>
        <v/>
      </c>
      <c r="HE87" s="17" t="str">
        <f t="shared" si="175"/>
        <v/>
      </c>
      <c r="HF87" s="17" t="str">
        <f t="shared" si="175"/>
        <v/>
      </c>
      <c r="HG87" s="17" t="str">
        <f t="shared" si="175"/>
        <v/>
      </c>
      <c r="HH87" s="17" t="str">
        <f t="shared" si="175"/>
        <v/>
      </c>
      <c r="HI87" s="17" t="str">
        <f t="shared" si="175"/>
        <v/>
      </c>
      <c r="HJ87" s="17" t="str">
        <f t="shared" si="175"/>
        <v/>
      </c>
      <c r="HK87" s="17" t="str">
        <f t="shared" si="175"/>
        <v/>
      </c>
      <c r="HL87" s="17" t="str">
        <f t="shared" si="175"/>
        <v/>
      </c>
      <c r="HM87" s="17" t="str">
        <f t="shared" si="175"/>
        <v/>
      </c>
      <c r="HN87" s="17" t="str">
        <f t="shared" si="175"/>
        <v/>
      </c>
      <c r="HO87" s="17" t="str">
        <f t="shared" si="175"/>
        <v/>
      </c>
      <c r="HP87" s="17" t="str">
        <f t="shared" si="175"/>
        <v/>
      </c>
      <c r="HQ87" s="17" t="str">
        <f t="shared" si="176"/>
        <v/>
      </c>
      <c r="HR87" s="17" t="str">
        <f t="shared" si="176"/>
        <v/>
      </c>
      <c r="HS87" s="17" t="str">
        <f t="shared" si="176"/>
        <v/>
      </c>
      <c r="HT87" s="17" t="str">
        <f t="shared" si="176"/>
        <v/>
      </c>
      <c r="HU87" s="17" t="str">
        <f t="shared" si="176"/>
        <v/>
      </c>
      <c r="HV87" s="17" t="str">
        <f t="shared" si="176"/>
        <v/>
      </c>
      <c r="HW87" s="17" t="str">
        <f t="shared" si="176"/>
        <v/>
      </c>
      <c r="HX87" s="17" t="str">
        <f t="shared" si="176"/>
        <v/>
      </c>
      <c r="HY87" s="17" t="str">
        <f t="shared" si="176"/>
        <v/>
      </c>
      <c r="HZ87" s="17" t="str">
        <f t="shared" si="176"/>
        <v/>
      </c>
      <c r="IA87" s="17" t="str">
        <f t="shared" si="176"/>
        <v/>
      </c>
      <c r="IB87" s="17" t="str">
        <f t="shared" si="176"/>
        <v/>
      </c>
      <c r="IC87" s="17" t="str">
        <f t="shared" si="176"/>
        <v/>
      </c>
      <c r="ID87" s="17" t="str">
        <f t="shared" si="176"/>
        <v/>
      </c>
      <c r="IE87" s="17" t="str">
        <f t="shared" si="176"/>
        <v/>
      </c>
      <c r="IF87" s="17" t="str">
        <f t="shared" si="176"/>
        <v/>
      </c>
      <c r="IG87" s="17" t="str">
        <f t="shared" si="177"/>
        <v/>
      </c>
      <c r="IH87" s="17" t="str">
        <f t="shared" si="177"/>
        <v/>
      </c>
      <c r="II87" s="17" t="str">
        <f t="shared" si="177"/>
        <v/>
      </c>
      <c r="IJ87" s="17" t="str">
        <f t="shared" si="177"/>
        <v/>
      </c>
      <c r="IK87" s="17" t="str">
        <f t="shared" si="177"/>
        <v/>
      </c>
      <c r="IL87" s="17" t="str">
        <f t="shared" si="177"/>
        <v/>
      </c>
      <c r="IM87" s="17" t="str">
        <f t="shared" si="177"/>
        <v/>
      </c>
      <c r="IN87" s="17" t="str">
        <f t="shared" si="177"/>
        <v/>
      </c>
      <c r="IO87" s="17" t="str">
        <f t="shared" si="177"/>
        <v/>
      </c>
      <c r="IP87" s="17" t="str">
        <f t="shared" si="177"/>
        <v/>
      </c>
      <c r="IQ87" s="17" t="str">
        <f t="shared" si="177"/>
        <v/>
      </c>
      <c r="IR87" s="17" t="str">
        <f t="shared" si="177"/>
        <v/>
      </c>
      <c r="IS87" s="17" t="str">
        <f t="shared" si="177"/>
        <v/>
      </c>
      <c r="IT87" s="17" t="str">
        <f t="shared" si="177"/>
        <v/>
      </c>
      <c r="IU87" s="17" t="str">
        <f t="shared" si="177"/>
        <v/>
      </c>
      <c r="IV87" s="17" t="str">
        <f t="shared" si="177"/>
        <v/>
      </c>
      <c r="IW87" s="17" t="str">
        <f t="shared" si="178"/>
        <v/>
      </c>
      <c r="IX87" s="17" t="str">
        <f t="shared" si="178"/>
        <v/>
      </c>
      <c r="IY87" s="17" t="str">
        <f t="shared" si="178"/>
        <v/>
      </c>
      <c r="IZ87" s="17" t="str">
        <f t="shared" si="178"/>
        <v/>
      </c>
      <c r="JA87" s="17" t="str">
        <f t="shared" si="178"/>
        <v/>
      </c>
      <c r="JB87" s="17" t="str">
        <f t="shared" si="178"/>
        <v/>
      </c>
      <c r="JC87" s="17" t="str">
        <f t="shared" si="178"/>
        <v/>
      </c>
    </row>
    <row r="88" spans="1:263" ht="15.75" customHeight="1">
      <c r="A88" s="80"/>
      <c r="B88" s="80"/>
      <c r="C88" s="80"/>
      <c r="D88" s="82"/>
      <c r="E88" s="22"/>
      <c r="F88" s="23"/>
      <c r="G88" s="23"/>
      <c r="H88" s="23"/>
      <c r="I88" s="23"/>
      <c r="J88" s="11"/>
      <c r="K88" s="32"/>
      <c r="L88" s="24"/>
      <c r="M88" s="32"/>
      <c r="N88" s="35" t="str">
        <f t="shared" si="14"/>
        <v/>
      </c>
      <c r="O88" s="25"/>
      <c r="P88" s="25"/>
      <c r="Q88" s="35" t="str">
        <f t="shared" si="15"/>
        <v/>
      </c>
      <c r="R88" s="25"/>
      <c r="S88" s="25"/>
      <c r="T88" s="26"/>
      <c r="U88" s="34" t="str">
        <f t="shared" si="16"/>
        <v/>
      </c>
      <c r="V88" s="17" t="str">
        <f t="shared" si="162"/>
        <v/>
      </c>
      <c r="W88" s="17" t="str">
        <f t="shared" si="162"/>
        <v/>
      </c>
      <c r="X88" s="17" t="str">
        <f t="shared" si="162"/>
        <v/>
      </c>
      <c r="Y88" s="17" t="str">
        <f t="shared" si="162"/>
        <v/>
      </c>
      <c r="Z88" s="17" t="str">
        <f t="shared" si="162"/>
        <v/>
      </c>
      <c r="AA88" s="17" t="str">
        <f t="shared" si="162"/>
        <v/>
      </c>
      <c r="AB88" s="17" t="str">
        <f t="shared" si="162"/>
        <v/>
      </c>
      <c r="AC88" s="17" t="str">
        <f t="shared" si="162"/>
        <v/>
      </c>
      <c r="AD88" s="17" t="str">
        <f t="shared" si="162"/>
        <v/>
      </c>
      <c r="AE88" s="17" t="str">
        <f t="shared" si="162"/>
        <v/>
      </c>
      <c r="AF88" s="17" t="str">
        <f t="shared" si="162"/>
        <v/>
      </c>
      <c r="AG88" s="17" t="str">
        <f t="shared" si="162"/>
        <v/>
      </c>
      <c r="AH88" s="17" t="str">
        <f t="shared" si="162"/>
        <v/>
      </c>
      <c r="AI88" s="17" t="str">
        <f t="shared" si="162"/>
        <v/>
      </c>
      <c r="AJ88" s="17" t="str">
        <f t="shared" si="162"/>
        <v/>
      </c>
      <c r="AK88" s="17" t="str">
        <f t="shared" si="162"/>
        <v/>
      </c>
      <c r="AL88" s="17" t="str">
        <f t="shared" si="163"/>
        <v/>
      </c>
      <c r="AM88" s="17" t="str">
        <f t="shared" si="163"/>
        <v/>
      </c>
      <c r="AN88" s="17" t="str">
        <f t="shared" si="163"/>
        <v/>
      </c>
      <c r="AO88" s="17" t="str">
        <f t="shared" si="163"/>
        <v/>
      </c>
      <c r="AP88" s="17" t="str">
        <f t="shared" si="163"/>
        <v/>
      </c>
      <c r="AQ88" s="17" t="str">
        <f t="shared" si="163"/>
        <v/>
      </c>
      <c r="AR88" s="17" t="str">
        <f t="shared" si="163"/>
        <v/>
      </c>
      <c r="AS88" s="17" t="str">
        <f t="shared" si="163"/>
        <v/>
      </c>
      <c r="AT88" s="17" t="str">
        <f t="shared" si="163"/>
        <v/>
      </c>
      <c r="AU88" s="17" t="str">
        <f t="shared" si="163"/>
        <v/>
      </c>
      <c r="AV88" s="17" t="str">
        <f t="shared" si="163"/>
        <v/>
      </c>
      <c r="AW88" s="17" t="str">
        <f t="shared" si="163"/>
        <v/>
      </c>
      <c r="AX88" s="17" t="str">
        <f t="shared" si="163"/>
        <v/>
      </c>
      <c r="AY88" s="17" t="str">
        <f t="shared" si="163"/>
        <v/>
      </c>
      <c r="AZ88" s="17" t="str">
        <f t="shared" si="163"/>
        <v/>
      </c>
      <c r="BA88" s="17" t="str">
        <f t="shared" si="163"/>
        <v/>
      </c>
      <c r="BB88" s="17" t="str">
        <f t="shared" si="164"/>
        <v/>
      </c>
      <c r="BC88" s="17" t="str">
        <f t="shared" si="164"/>
        <v/>
      </c>
      <c r="BD88" s="17" t="str">
        <f t="shared" si="164"/>
        <v/>
      </c>
      <c r="BE88" s="68" t="str">
        <f t="shared" si="164"/>
        <v/>
      </c>
      <c r="BF88" s="68" t="str">
        <f t="shared" si="164"/>
        <v/>
      </c>
      <c r="BG88" s="68" t="str">
        <f t="shared" si="164"/>
        <v/>
      </c>
      <c r="BH88" s="68" t="str">
        <f t="shared" si="164"/>
        <v/>
      </c>
      <c r="BI88" s="68" t="str">
        <f t="shared" si="164"/>
        <v/>
      </c>
      <c r="BJ88" s="68" t="str">
        <f t="shared" si="164"/>
        <v/>
      </c>
      <c r="BK88" s="68" t="str">
        <f t="shared" si="164"/>
        <v/>
      </c>
      <c r="BL88" s="17" t="str">
        <f t="shared" si="164"/>
        <v/>
      </c>
      <c r="BM88" s="17" t="str">
        <f t="shared" si="164"/>
        <v/>
      </c>
      <c r="BN88" s="17" t="str">
        <f t="shared" si="164"/>
        <v/>
      </c>
      <c r="BO88" s="17" t="str">
        <f t="shared" si="164"/>
        <v/>
      </c>
      <c r="BP88" s="17" t="str">
        <f t="shared" si="164"/>
        <v/>
      </c>
      <c r="BQ88" s="17" t="str">
        <f t="shared" si="164"/>
        <v/>
      </c>
      <c r="BR88" s="17" t="str">
        <f t="shared" si="165"/>
        <v/>
      </c>
      <c r="BS88" s="17" t="str">
        <f t="shared" si="165"/>
        <v/>
      </c>
      <c r="BT88" s="17" t="str">
        <f t="shared" si="165"/>
        <v/>
      </c>
      <c r="BU88" s="17" t="str">
        <f t="shared" si="165"/>
        <v/>
      </c>
      <c r="BV88" s="17" t="str">
        <f t="shared" si="165"/>
        <v/>
      </c>
      <c r="BW88" s="17" t="str">
        <f t="shared" si="165"/>
        <v/>
      </c>
      <c r="BX88" s="17" t="str">
        <f t="shared" si="165"/>
        <v/>
      </c>
      <c r="BY88" s="17" t="str">
        <f t="shared" si="165"/>
        <v/>
      </c>
      <c r="BZ88" s="17" t="str">
        <f t="shared" si="165"/>
        <v/>
      </c>
      <c r="CA88" s="17" t="str">
        <f t="shared" si="165"/>
        <v/>
      </c>
      <c r="CB88" s="17" t="str">
        <f t="shared" si="165"/>
        <v/>
      </c>
      <c r="CC88" s="17" t="str">
        <f t="shared" si="165"/>
        <v/>
      </c>
      <c r="CD88" s="17" t="str">
        <f t="shared" si="165"/>
        <v/>
      </c>
      <c r="CE88" s="17" t="str">
        <f t="shared" si="165"/>
        <v/>
      </c>
      <c r="CF88" s="17" t="str">
        <f t="shared" si="165"/>
        <v/>
      </c>
      <c r="CG88" s="17" t="str">
        <f t="shared" si="165"/>
        <v/>
      </c>
      <c r="CH88" s="17" t="str">
        <f t="shared" ref="CH88:CW133" si="181">IF(AND($S88&lt;&gt;"",CH$6&gt;=$R88,CH$6&lt;=$S88),IF($E88="",IF($F88="",6,5),4),IF((CH$6&gt;=$O88)*AND(CH$6&lt;=$P88),IF($E88="",IF($F88="",3,2),1),""))</f>
        <v/>
      </c>
      <c r="CI88" s="17" t="str">
        <f t="shared" si="181"/>
        <v/>
      </c>
      <c r="CJ88" s="17" t="str">
        <f t="shared" si="181"/>
        <v/>
      </c>
      <c r="CK88" s="17" t="str">
        <f t="shared" si="181"/>
        <v/>
      </c>
      <c r="CL88" s="17" t="str">
        <f t="shared" si="181"/>
        <v/>
      </c>
      <c r="CM88" s="17" t="str">
        <f t="shared" si="181"/>
        <v/>
      </c>
      <c r="CN88" s="17" t="str">
        <f t="shared" si="181"/>
        <v/>
      </c>
      <c r="CO88" s="17" t="str">
        <f t="shared" si="181"/>
        <v/>
      </c>
      <c r="CP88" s="17" t="str">
        <f t="shared" si="181"/>
        <v/>
      </c>
      <c r="CQ88" s="17" t="str">
        <f t="shared" si="181"/>
        <v/>
      </c>
      <c r="CR88" s="17" t="str">
        <f t="shared" si="181"/>
        <v/>
      </c>
      <c r="CS88" s="17" t="str">
        <f t="shared" si="181"/>
        <v/>
      </c>
      <c r="CT88" s="17" t="str">
        <f t="shared" si="181"/>
        <v/>
      </c>
      <c r="CU88" s="17" t="str">
        <f t="shared" si="181"/>
        <v/>
      </c>
      <c r="CV88" s="17" t="str">
        <f t="shared" si="181"/>
        <v/>
      </c>
      <c r="CW88" s="17" t="str">
        <f t="shared" si="181"/>
        <v/>
      </c>
      <c r="CX88" s="17" t="str">
        <f t="shared" si="179"/>
        <v/>
      </c>
      <c r="CY88" s="17" t="str">
        <f t="shared" si="179"/>
        <v/>
      </c>
      <c r="CZ88" s="17" t="str">
        <f t="shared" si="179"/>
        <v/>
      </c>
      <c r="DA88" s="17" t="str">
        <f t="shared" si="179"/>
        <v/>
      </c>
      <c r="DB88" s="17" t="str">
        <f t="shared" si="179"/>
        <v/>
      </c>
      <c r="DC88" s="17" t="str">
        <f t="shared" si="179"/>
        <v/>
      </c>
      <c r="DD88" s="17" t="str">
        <f t="shared" si="179"/>
        <v/>
      </c>
      <c r="DE88" s="17" t="str">
        <f t="shared" si="179"/>
        <v/>
      </c>
      <c r="DF88" s="17" t="str">
        <f t="shared" si="179"/>
        <v/>
      </c>
      <c r="DG88" s="17" t="str">
        <f t="shared" si="179"/>
        <v/>
      </c>
      <c r="DH88" s="17" t="str">
        <f t="shared" si="179"/>
        <v/>
      </c>
      <c r="DI88" s="17" t="str">
        <f t="shared" si="179"/>
        <v/>
      </c>
      <c r="DJ88" s="17" t="str">
        <f t="shared" si="179"/>
        <v/>
      </c>
      <c r="DK88" s="17" t="str">
        <f t="shared" si="179"/>
        <v/>
      </c>
      <c r="DL88" s="17" t="str">
        <f t="shared" si="179"/>
        <v/>
      </c>
      <c r="DM88" s="17" t="str">
        <f t="shared" si="179"/>
        <v/>
      </c>
      <c r="DN88" s="17" t="str">
        <f t="shared" si="179"/>
        <v/>
      </c>
      <c r="DO88" s="17" t="str">
        <f t="shared" si="179"/>
        <v/>
      </c>
      <c r="DP88" s="17" t="str">
        <f t="shared" si="179"/>
        <v/>
      </c>
      <c r="DQ88" s="17" t="str">
        <f t="shared" si="179"/>
        <v/>
      </c>
      <c r="DR88" s="17" t="str">
        <f t="shared" si="179"/>
        <v/>
      </c>
      <c r="DS88" s="17" t="str">
        <f t="shared" si="179"/>
        <v/>
      </c>
      <c r="DT88" s="17" t="str">
        <f t="shared" si="179"/>
        <v/>
      </c>
      <c r="DU88" s="17" t="str">
        <f t="shared" si="179"/>
        <v/>
      </c>
      <c r="DV88" s="17" t="str">
        <f t="shared" si="179"/>
        <v/>
      </c>
      <c r="DW88" s="17" t="str">
        <f t="shared" si="179"/>
        <v/>
      </c>
      <c r="DX88" s="17" t="str">
        <f t="shared" si="179"/>
        <v/>
      </c>
      <c r="DY88" s="17" t="str">
        <f t="shared" si="179"/>
        <v/>
      </c>
      <c r="DZ88" s="17" t="str">
        <f t="shared" si="179"/>
        <v/>
      </c>
      <c r="EA88" s="17" t="str">
        <f t="shared" si="179"/>
        <v/>
      </c>
      <c r="EB88" s="17" t="str">
        <f t="shared" si="179"/>
        <v/>
      </c>
      <c r="EC88" s="17" t="str">
        <f t="shared" si="179"/>
        <v/>
      </c>
      <c r="ED88" s="17" t="str">
        <f t="shared" si="179"/>
        <v/>
      </c>
      <c r="EE88" s="17" t="str">
        <f t="shared" si="179"/>
        <v/>
      </c>
      <c r="EF88" s="17" t="str">
        <f t="shared" si="179"/>
        <v/>
      </c>
      <c r="EG88" s="17" t="str">
        <f t="shared" si="179"/>
        <v/>
      </c>
      <c r="EH88" s="17" t="str">
        <f t="shared" si="179"/>
        <v/>
      </c>
      <c r="EI88" s="17" t="str">
        <f t="shared" si="179"/>
        <v/>
      </c>
      <c r="EJ88" s="17" t="str">
        <f t="shared" si="179"/>
        <v/>
      </c>
      <c r="EK88" s="17" t="str">
        <f t="shared" si="179"/>
        <v/>
      </c>
      <c r="EL88" s="17" t="str">
        <f t="shared" si="179"/>
        <v/>
      </c>
      <c r="EM88" s="17" t="str">
        <f t="shared" si="179"/>
        <v/>
      </c>
      <c r="EN88" s="17" t="str">
        <f t="shared" si="179"/>
        <v/>
      </c>
      <c r="EO88" s="17" t="str">
        <f t="shared" si="179"/>
        <v/>
      </c>
      <c r="EP88" s="17" t="str">
        <f t="shared" si="179"/>
        <v/>
      </c>
      <c r="EQ88" s="17" t="str">
        <f t="shared" si="179"/>
        <v/>
      </c>
      <c r="ER88" s="17" t="str">
        <f t="shared" si="179"/>
        <v/>
      </c>
      <c r="ES88" s="17" t="str">
        <f t="shared" si="179"/>
        <v/>
      </c>
      <c r="ET88" s="17" t="str">
        <f t="shared" si="179"/>
        <v/>
      </c>
      <c r="EU88" s="17" t="str">
        <f t="shared" si="179"/>
        <v/>
      </c>
      <c r="EV88" s="17" t="str">
        <f t="shared" si="179"/>
        <v/>
      </c>
      <c r="EW88" s="17" t="str">
        <f t="shared" si="179"/>
        <v/>
      </c>
      <c r="EX88" s="17" t="str">
        <f t="shared" si="179"/>
        <v/>
      </c>
      <c r="EY88" s="17" t="str">
        <f t="shared" si="179"/>
        <v/>
      </c>
      <c r="EZ88" s="17" t="str">
        <f t="shared" si="179"/>
        <v/>
      </c>
      <c r="FA88" s="17" t="str">
        <f t="shared" si="179"/>
        <v/>
      </c>
      <c r="FB88" s="17" t="str">
        <f t="shared" si="179"/>
        <v/>
      </c>
      <c r="FC88" s="17" t="str">
        <f t="shared" si="179"/>
        <v/>
      </c>
      <c r="FD88" s="17" t="str">
        <f t="shared" si="179"/>
        <v/>
      </c>
      <c r="FE88" s="17" t="str">
        <f t="shared" si="179"/>
        <v/>
      </c>
      <c r="FF88" s="17" t="str">
        <f t="shared" si="179"/>
        <v/>
      </c>
      <c r="FG88" s="17" t="str">
        <f t="shared" ref="FG88:HE136" si="182">IF(AND($S88&lt;&gt;"",FG$6&gt;=$R88,FG$6&lt;=$S88),IF($E88="",IF($F88="",6,5),4),IF((FG$6&gt;=$O88)*AND(FG$6&lt;=$P88),IF($E88="",IF($F88="",3,2),1),""))</f>
        <v/>
      </c>
      <c r="FH88" s="17" t="str">
        <f t="shared" si="182"/>
        <v/>
      </c>
      <c r="FI88" s="17" t="str">
        <f t="shared" si="182"/>
        <v/>
      </c>
      <c r="FJ88" s="17" t="str">
        <f t="shared" si="182"/>
        <v/>
      </c>
      <c r="FK88" s="17" t="str">
        <f t="shared" si="182"/>
        <v/>
      </c>
      <c r="FL88" s="17" t="str">
        <f t="shared" si="182"/>
        <v/>
      </c>
      <c r="FM88" s="17" t="str">
        <f t="shared" si="182"/>
        <v/>
      </c>
      <c r="FN88" s="17" t="str">
        <f t="shared" si="182"/>
        <v/>
      </c>
      <c r="FO88" s="17" t="str">
        <f t="shared" si="182"/>
        <v/>
      </c>
      <c r="FP88" s="17" t="str">
        <f t="shared" si="182"/>
        <v/>
      </c>
      <c r="FQ88" s="17" t="str">
        <f t="shared" si="182"/>
        <v/>
      </c>
      <c r="FR88" s="17" t="str">
        <f t="shared" si="182"/>
        <v/>
      </c>
      <c r="FS88" s="17" t="str">
        <f t="shared" si="182"/>
        <v/>
      </c>
      <c r="FT88" s="17" t="str">
        <f t="shared" si="182"/>
        <v/>
      </c>
      <c r="FU88" s="17" t="str">
        <f t="shared" si="182"/>
        <v/>
      </c>
      <c r="FV88" s="17" t="str">
        <f t="shared" si="182"/>
        <v/>
      </c>
      <c r="FW88" s="17" t="str">
        <f t="shared" si="182"/>
        <v/>
      </c>
      <c r="FX88" s="17" t="str">
        <f t="shared" si="182"/>
        <v/>
      </c>
      <c r="FY88" s="17" t="str">
        <f t="shared" si="182"/>
        <v/>
      </c>
      <c r="FZ88" s="17" t="str">
        <f t="shared" si="182"/>
        <v/>
      </c>
      <c r="GA88" s="17" t="str">
        <f t="shared" si="182"/>
        <v/>
      </c>
      <c r="GB88" s="17" t="str">
        <f t="shared" si="182"/>
        <v/>
      </c>
      <c r="GC88" s="17" t="str">
        <f t="shared" si="182"/>
        <v/>
      </c>
      <c r="GD88" s="17" t="str">
        <f t="shared" si="182"/>
        <v/>
      </c>
      <c r="GE88" s="17" t="str">
        <f t="shared" si="182"/>
        <v/>
      </c>
      <c r="GF88" s="17" t="str">
        <f t="shared" si="182"/>
        <v/>
      </c>
      <c r="GG88" s="17" t="str">
        <f t="shared" si="182"/>
        <v/>
      </c>
      <c r="GH88" s="17" t="str">
        <f t="shared" si="182"/>
        <v/>
      </c>
      <c r="GI88" s="17" t="str">
        <f t="shared" si="182"/>
        <v/>
      </c>
      <c r="GJ88" s="17" t="str">
        <f t="shared" si="182"/>
        <v/>
      </c>
      <c r="GK88" s="17" t="str">
        <f t="shared" si="182"/>
        <v/>
      </c>
      <c r="GL88" s="17" t="str">
        <f t="shared" si="182"/>
        <v/>
      </c>
      <c r="GM88" s="17" t="str">
        <f t="shared" si="182"/>
        <v/>
      </c>
      <c r="GN88" s="17" t="str">
        <f t="shared" si="182"/>
        <v/>
      </c>
      <c r="GO88" s="17" t="str">
        <f t="shared" si="182"/>
        <v/>
      </c>
      <c r="GP88" s="17" t="str">
        <f t="shared" si="182"/>
        <v/>
      </c>
      <c r="GQ88" s="17" t="str">
        <f t="shared" si="182"/>
        <v/>
      </c>
      <c r="GR88" s="17" t="str">
        <f t="shared" si="182"/>
        <v/>
      </c>
      <c r="GS88" s="17" t="str">
        <f t="shared" si="182"/>
        <v/>
      </c>
      <c r="GT88" s="17" t="str">
        <f t="shared" si="182"/>
        <v/>
      </c>
      <c r="GU88" s="17" t="str">
        <f t="shared" si="182"/>
        <v/>
      </c>
      <c r="GV88" s="17" t="str">
        <f t="shared" si="182"/>
        <v/>
      </c>
      <c r="GW88" s="17" t="str">
        <f t="shared" si="182"/>
        <v/>
      </c>
      <c r="GX88" s="17" t="str">
        <f t="shared" si="182"/>
        <v/>
      </c>
      <c r="GY88" s="17" t="str">
        <f t="shared" si="182"/>
        <v/>
      </c>
      <c r="GZ88" s="17" t="str">
        <f t="shared" si="182"/>
        <v/>
      </c>
      <c r="HA88" s="17" t="str">
        <f t="shared" si="182"/>
        <v/>
      </c>
      <c r="HB88" s="17" t="str">
        <f t="shared" si="182"/>
        <v/>
      </c>
      <c r="HC88" s="17" t="str">
        <f t="shared" si="182"/>
        <v/>
      </c>
      <c r="HD88" s="17" t="str">
        <f t="shared" si="182"/>
        <v/>
      </c>
      <c r="HE88" s="17" t="str">
        <f t="shared" si="182"/>
        <v/>
      </c>
      <c r="HF88" s="17" t="str">
        <f>IF(AND($S88&lt;&gt;"",HF$6&gt;=$R88,HF$6&lt;=$S88),IF($E88="",IF($F88="",6,5),4),IF((HF$6&gt;=$O88)*AND(HF$6&lt;=$P88),IF($E88="",IF($F88="",3,2),1),""))</f>
        <v/>
      </c>
      <c r="HG88" s="17" t="str">
        <f t="shared" si="175"/>
        <v/>
      </c>
      <c r="HH88" s="17" t="str">
        <f t="shared" si="175"/>
        <v/>
      </c>
      <c r="HI88" s="17" t="str">
        <f t="shared" si="175"/>
        <v/>
      </c>
      <c r="HJ88" s="17" t="str">
        <f t="shared" si="175"/>
        <v/>
      </c>
      <c r="HK88" s="17" t="str">
        <f t="shared" si="175"/>
        <v/>
      </c>
      <c r="HL88" s="17" t="str">
        <f t="shared" si="175"/>
        <v/>
      </c>
      <c r="HM88" s="17" t="str">
        <f t="shared" si="175"/>
        <v/>
      </c>
      <c r="HN88" s="17" t="str">
        <f t="shared" si="175"/>
        <v/>
      </c>
      <c r="HO88" s="17" t="str">
        <f t="shared" si="175"/>
        <v/>
      </c>
      <c r="HP88" s="17" t="str">
        <f t="shared" si="175"/>
        <v/>
      </c>
      <c r="HQ88" s="17" t="str">
        <f t="shared" si="176"/>
        <v/>
      </c>
      <c r="HR88" s="17" t="str">
        <f t="shared" si="176"/>
        <v/>
      </c>
      <c r="HS88" s="17" t="str">
        <f t="shared" si="176"/>
        <v/>
      </c>
      <c r="HT88" s="17" t="str">
        <f t="shared" si="176"/>
        <v/>
      </c>
      <c r="HU88" s="17" t="str">
        <f t="shared" si="176"/>
        <v/>
      </c>
      <c r="HV88" s="17" t="str">
        <f t="shared" si="176"/>
        <v/>
      </c>
      <c r="HW88" s="17" t="str">
        <f t="shared" si="176"/>
        <v/>
      </c>
      <c r="HX88" s="17" t="str">
        <f t="shared" si="176"/>
        <v/>
      </c>
      <c r="HY88" s="17" t="str">
        <f t="shared" si="176"/>
        <v/>
      </c>
      <c r="HZ88" s="17" t="str">
        <f t="shared" si="176"/>
        <v/>
      </c>
      <c r="IA88" s="17" t="str">
        <f t="shared" si="176"/>
        <v/>
      </c>
      <c r="IB88" s="17" t="str">
        <f t="shared" si="176"/>
        <v/>
      </c>
      <c r="IC88" s="17" t="str">
        <f t="shared" si="176"/>
        <v/>
      </c>
      <c r="ID88" s="17" t="str">
        <f t="shared" si="176"/>
        <v/>
      </c>
      <c r="IE88" s="17" t="str">
        <f t="shared" si="176"/>
        <v/>
      </c>
      <c r="IF88" s="17" t="str">
        <f t="shared" si="176"/>
        <v/>
      </c>
      <c r="IG88" s="17" t="str">
        <f t="shared" si="177"/>
        <v/>
      </c>
      <c r="IH88" s="17" t="str">
        <f t="shared" si="177"/>
        <v/>
      </c>
      <c r="II88" s="17" t="str">
        <f t="shared" si="177"/>
        <v/>
      </c>
      <c r="IJ88" s="17" t="str">
        <f t="shared" si="177"/>
        <v/>
      </c>
      <c r="IK88" s="17" t="str">
        <f t="shared" si="177"/>
        <v/>
      </c>
      <c r="IL88" s="17" t="str">
        <f t="shared" si="177"/>
        <v/>
      </c>
      <c r="IM88" s="17" t="str">
        <f t="shared" si="177"/>
        <v/>
      </c>
      <c r="IN88" s="17" t="str">
        <f t="shared" si="177"/>
        <v/>
      </c>
      <c r="IO88" s="17" t="str">
        <f t="shared" si="177"/>
        <v/>
      </c>
      <c r="IP88" s="17" t="str">
        <f t="shared" si="177"/>
        <v/>
      </c>
      <c r="IQ88" s="17" t="str">
        <f t="shared" si="177"/>
        <v/>
      </c>
      <c r="IR88" s="17" t="str">
        <f t="shared" si="177"/>
        <v/>
      </c>
      <c r="IS88" s="17" t="str">
        <f t="shared" si="177"/>
        <v/>
      </c>
      <c r="IT88" s="17" t="str">
        <f t="shared" si="177"/>
        <v/>
      </c>
      <c r="IU88" s="17" t="str">
        <f t="shared" si="177"/>
        <v/>
      </c>
      <c r="IV88" s="17" t="str">
        <f t="shared" si="177"/>
        <v/>
      </c>
      <c r="IW88" s="17" t="str">
        <f t="shared" si="178"/>
        <v/>
      </c>
      <c r="IX88" s="17" t="str">
        <f t="shared" si="178"/>
        <v/>
      </c>
      <c r="IY88" s="17" t="str">
        <f t="shared" si="178"/>
        <v/>
      </c>
      <c r="IZ88" s="17" t="str">
        <f t="shared" si="178"/>
        <v/>
      </c>
      <c r="JA88" s="17" t="str">
        <f t="shared" si="178"/>
        <v/>
      </c>
      <c r="JB88" s="17" t="str">
        <f t="shared" si="178"/>
        <v/>
      </c>
      <c r="JC88" s="17" t="str">
        <f t="shared" si="178"/>
        <v/>
      </c>
    </row>
    <row r="89" spans="1:263" ht="15.75" customHeight="1">
      <c r="A89" s="22" t="s">
        <v>129</v>
      </c>
      <c r="B89" s="22"/>
      <c r="C89" s="22">
        <v>83</v>
      </c>
      <c r="D89" s="82" t="s">
        <v>54</v>
      </c>
      <c r="E89" s="22" t="s">
        <v>57</v>
      </c>
      <c r="F89" s="23"/>
      <c r="G89" s="23"/>
      <c r="H89" s="23"/>
      <c r="I89" s="23"/>
      <c r="J89" s="11"/>
      <c r="K89" s="32"/>
      <c r="L89" s="24"/>
      <c r="M89" s="32">
        <v>83</v>
      </c>
      <c r="N89" s="35">
        <f t="shared" si="14"/>
        <v>40</v>
      </c>
      <c r="O89" s="25">
        <v>44137</v>
      </c>
      <c r="P89" s="25">
        <v>44194</v>
      </c>
      <c r="Q89" s="35">
        <f t="shared" si="15"/>
        <v>1</v>
      </c>
      <c r="R89" s="25">
        <v>44113</v>
      </c>
      <c r="S89" s="25">
        <v>44113</v>
      </c>
      <c r="T89" s="26"/>
      <c r="U89" s="34" t="str">
        <f t="shared" si="16"/>
        <v/>
      </c>
      <c r="V89" s="17" t="str">
        <f t="shared" si="162"/>
        <v/>
      </c>
      <c r="W89" s="17" t="str">
        <f t="shared" si="162"/>
        <v/>
      </c>
      <c r="X89" s="17" t="str">
        <f t="shared" si="162"/>
        <v/>
      </c>
      <c r="Y89" s="17" t="str">
        <f t="shared" si="162"/>
        <v/>
      </c>
      <c r="Z89" s="17" t="str">
        <f t="shared" si="162"/>
        <v/>
      </c>
      <c r="AA89" s="17" t="str">
        <f t="shared" si="162"/>
        <v/>
      </c>
      <c r="AB89" s="17" t="str">
        <f t="shared" si="162"/>
        <v/>
      </c>
      <c r="AC89" s="17" t="str">
        <f t="shared" si="162"/>
        <v/>
      </c>
      <c r="AD89" s="17">
        <f t="shared" si="162"/>
        <v>4</v>
      </c>
      <c r="AE89" s="17" t="str">
        <f t="shared" si="162"/>
        <v/>
      </c>
      <c r="AF89" s="17" t="str">
        <f t="shared" si="162"/>
        <v/>
      </c>
      <c r="AG89" s="17" t="str">
        <f t="shared" si="162"/>
        <v/>
      </c>
      <c r="AH89" s="17" t="str">
        <f t="shared" si="162"/>
        <v/>
      </c>
      <c r="AI89" s="17" t="str">
        <f t="shared" si="162"/>
        <v/>
      </c>
      <c r="AJ89" s="17" t="str">
        <f t="shared" si="162"/>
        <v/>
      </c>
      <c r="AK89" s="17" t="str">
        <f t="shared" si="162"/>
        <v/>
      </c>
      <c r="AL89" s="17" t="str">
        <f t="shared" si="163"/>
        <v/>
      </c>
      <c r="AM89" s="17" t="str">
        <f t="shared" si="163"/>
        <v/>
      </c>
      <c r="AN89" s="17" t="str">
        <f t="shared" si="163"/>
        <v/>
      </c>
      <c r="AO89" s="17" t="str">
        <f t="shared" si="163"/>
        <v/>
      </c>
      <c r="AP89" s="17" t="str">
        <f t="shared" si="163"/>
        <v/>
      </c>
      <c r="AQ89" s="17" t="str">
        <f t="shared" si="163"/>
        <v/>
      </c>
      <c r="AR89" s="17" t="str">
        <f t="shared" si="163"/>
        <v/>
      </c>
      <c r="AS89" s="17" t="str">
        <f t="shared" si="163"/>
        <v/>
      </c>
      <c r="AT89" s="17" t="str">
        <f t="shared" si="163"/>
        <v/>
      </c>
      <c r="AU89" s="17" t="str">
        <f t="shared" si="163"/>
        <v/>
      </c>
      <c r="AV89" s="17" t="str">
        <f t="shared" si="163"/>
        <v/>
      </c>
      <c r="AW89" s="17" t="str">
        <f t="shared" si="163"/>
        <v/>
      </c>
      <c r="AX89" s="17" t="str">
        <f t="shared" si="163"/>
        <v/>
      </c>
      <c r="AY89" s="17" t="str">
        <f t="shared" si="163"/>
        <v/>
      </c>
      <c r="AZ89" s="17" t="str">
        <f t="shared" si="163"/>
        <v/>
      </c>
      <c r="BA89" s="17" t="str">
        <f t="shared" si="163"/>
        <v/>
      </c>
      <c r="BB89" s="17">
        <f t="shared" si="164"/>
        <v>1</v>
      </c>
      <c r="BC89" s="17">
        <f t="shared" si="164"/>
        <v>1</v>
      </c>
      <c r="BD89" s="17">
        <f t="shared" si="164"/>
        <v>1</v>
      </c>
      <c r="BE89" s="68">
        <f t="shared" si="164"/>
        <v>1</v>
      </c>
      <c r="BF89" s="68">
        <f t="shared" si="164"/>
        <v>1</v>
      </c>
      <c r="BG89" s="68">
        <f t="shared" si="164"/>
        <v>1</v>
      </c>
      <c r="BH89" s="68">
        <f t="shared" si="164"/>
        <v>1</v>
      </c>
      <c r="BI89" s="68">
        <f t="shared" si="164"/>
        <v>1</v>
      </c>
      <c r="BJ89" s="68">
        <f t="shared" si="164"/>
        <v>1</v>
      </c>
      <c r="BK89" s="68">
        <f t="shared" si="164"/>
        <v>1</v>
      </c>
      <c r="BL89" s="17">
        <f t="shared" si="164"/>
        <v>1</v>
      </c>
      <c r="BM89" s="17">
        <f t="shared" si="164"/>
        <v>1</v>
      </c>
      <c r="BN89" s="17">
        <f t="shared" si="164"/>
        <v>1</v>
      </c>
      <c r="BO89" s="17">
        <f t="shared" si="164"/>
        <v>1</v>
      </c>
      <c r="BP89" s="17">
        <f t="shared" si="164"/>
        <v>1</v>
      </c>
      <c r="BQ89" s="17">
        <f t="shared" si="164"/>
        <v>1</v>
      </c>
      <c r="BR89" s="17">
        <f t="shared" si="165"/>
        <v>1</v>
      </c>
      <c r="BS89" s="17">
        <f t="shared" si="165"/>
        <v>1</v>
      </c>
      <c r="BT89" s="17">
        <f t="shared" si="165"/>
        <v>1</v>
      </c>
      <c r="BU89" s="17">
        <f t="shared" si="165"/>
        <v>1</v>
      </c>
      <c r="BV89" s="17">
        <f t="shared" si="165"/>
        <v>1</v>
      </c>
      <c r="BW89" s="17">
        <f t="shared" si="165"/>
        <v>1</v>
      </c>
      <c r="BX89" s="17">
        <f t="shared" si="165"/>
        <v>1</v>
      </c>
      <c r="BY89" s="17">
        <f t="shared" si="165"/>
        <v>1</v>
      </c>
      <c r="BZ89" s="17">
        <f t="shared" si="165"/>
        <v>1</v>
      </c>
      <c r="CA89" s="17">
        <f t="shared" si="165"/>
        <v>1</v>
      </c>
      <c r="CB89" s="17">
        <f t="shared" si="165"/>
        <v>1</v>
      </c>
      <c r="CC89" s="17">
        <f t="shared" si="165"/>
        <v>1</v>
      </c>
      <c r="CD89" s="17">
        <f t="shared" si="165"/>
        <v>1</v>
      </c>
      <c r="CE89" s="17">
        <f t="shared" si="165"/>
        <v>1</v>
      </c>
      <c r="CF89" s="17">
        <f t="shared" si="165"/>
        <v>1</v>
      </c>
      <c r="CG89" s="17">
        <f>IF(AND($S89&lt;&gt;"",CG$6&gt;=$R89,CG$6&lt;=$S89),IF($E89="",IF($F89="",6,5),4),IF((CG$6&gt;=$O89)*AND(CG$6&lt;=$P89),IF($E89="",IF($F89="",3,2),1),""))</f>
        <v>1</v>
      </c>
      <c r="CH89" s="17">
        <f t="shared" si="181"/>
        <v>1</v>
      </c>
      <c r="CI89" s="17">
        <f t="shared" si="181"/>
        <v>1</v>
      </c>
      <c r="CJ89" s="17">
        <f t="shared" si="181"/>
        <v>1</v>
      </c>
      <c r="CK89" s="17">
        <f t="shared" si="181"/>
        <v>1</v>
      </c>
      <c r="CL89" s="17">
        <f t="shared" si="181"/>
        <v>1</v>
      </c>
      <c r="CM89" s="17">
        <f t="shared" si="181"/>
        <v>1</v>
      </c>
      <c r="CN89" s="17">
        <f t="shared" si="181"/>
        <v>1</v>
      </c>
      <c r="CO89" s="17">
        <f t="shared" si="181"/>
        <v>1</v>
      </c>
      <c r="CP89" s="17">
        <f t="shared" si="181"/>
        <v>1</v>
      </c>
      <c r="CQ89" s="17">
        <f t="shared" si="181"/>
        <v>1</v>
      </c>
      <c r="CR89" s="17">
        <f t="shared" si="181"/>
        <v>1</v>
      </c>
      <c r="CS89" s="17">
        <f t="shared" si="181"/>
        <v>1</v>
      </c>
      <c r="CT89" s="17">
        <f t="shared" si="181"/>
        <v>1</v>
      </c>
      <c r="CU89" s="17">
        <f t="shared" si="181"/>
        <v>1</v>
      </c>
      <c r="CV89" s="17">
        <f t="shared" si="181"/>
        <v>1</v>
      </c>
      <c r="CW89" s="17">
        <f t="shared" si="181"/>
        <v>1</v>
      </c>
      <c r="CX89" s="17">
        <f t="shared" si="179"/>
        <v>1</v>
      </c>
      <c r="CY89" s="17">
        <f t="shared" si="179"/>
        <v>1</v>
      </c>
      <c r="CZ89" s="17">
        <f t="shared" si="179"/>
        <v>1</v>
      </c>
      <c r="DA89" s="17">
        <f t="shared" si="179"/>
        <v>1</v>
      </c>
      <c r="DB89" s="17">
        <f t="shared" si="179"/>
        <v>1</v>
      </c>
      <c r="DC89" s="17">
        <f t="shared" si="179"/>
        <v>1</v>
      </c>
      <c r="DD89" s="17">
        <f t="shared" si="179"/>
        <v>1</v>
      </c>
      <c r="DE89" s="17">
        <f t="shared" si="179"/>
        <v>1</v>
      </c>
      <c r="DF89" s="17">
        <f t="shared" si="179"/>
        <v>1</v>
      </c>
      <c r="DG89" s="17">
        <f t="shared" si="179"/>
        <v>1</v>
      </c>
      <c r="DH89" s="17" t="str">
        <f t="shared" si="179"/>
        <v/>
      </c>
      <c r="DI89" s="17" t="str">
        <f t="shared" si="179"/>
        <v/>
      </c>
      <c r="DJ89" s="17" t="str">
        <f t="shared" si="179"/>
        <v/>
      </c>
      <c r="DK89" s="17" t="str">
        <f t="shared" si="179"/>
        <v/>
      </c>
      <c r="DL89" s="17" t="str">
        <f t="shared" si="179"/>
        <v/>
      </c>
      <c r="DM89" s="17" t="str">
        <f t="shared" si="179"/>
        <v/>
      </c>
      <c r="DN89" s="17" t="str">
        <f t="shared" si="179"/>
        <v/>
      </c>
      <c r="DO89" s="17" t="str">
        <f t="shared" si="179"/>
        <v/>
      </c>
      <c r="DP89" s="17" t="str">
        <f t="shared" si="179"/>
        <v/>
      </c>
      <c r="DQ89" s="17" t="str">
        <f t="shared" si="179"/>
        <v/>
      </c>
      <c r="DR89" s="17" t="str">
        <f t="shared" si="179"/>
        <v/>
      </c>
      <c r="DS89" s="17" t="str">
        <f t="shared" si="179"/>
        <v/>
      </c>
      <c r="DT89" s="17" t="str">
        <f t="shared" si="179"/>
        <v/>
      </c>
      <c r="DU89" s="17" t="str">
        <f t="shared" si="179"/>
        <v/>
      </c>
      <c r="DV89" s="17" t="str">
        <f t="shared" si="179"/>
        <v/>
      </c>
      <c r="DW89" s="17" t="str">
        <f t="shared" si="179"/>
        <v/>
      </c>
      <c r="DX89" s="17" t="str">
        <f t="shared" si="179"/>
        <v/>
      </c>
      <c r="DY89" s="17" t="str">
        <f t="shared" si="179"/>
        <v/>
      </c>
      <c r="DZ89" s="17" t="str">
        <f t="shared" si="179"/>
        <v/>
      </c>
      <c r="EA89" s="17" t="str">
        <f t="shared" si="179"/>
        <v/>
      </c>
      <c r="EB89" s="17" t="str">
        <f t="shared" si="179"/>
        <v/>
      </c>
      <c r="EC89" s="17" t="str">
        <f t="shared" si="179"/>
        <v/>
      </c>
      <c r="ED89" s="17" t="str">
        <f t="shared" si="179"/>
        <v/>
      </c>
      <c r="EE89" s="17" t="str">
        <f t="shared" si="179"/>
        <v/>
      </c>
      <c r="EF89" s="17" t="str">
        <f t="shared" si="179"/>
        <v/>
      </c>
      <c r="EG89" s="17" t="str">
        <f t="shared" si="179"/>
        <v/>
      </c>
      <c r="EH89" s="17" t="str">
        <f t="shared" si="179"/>
        <v/>
      </c>
      <c r="EI89" s="17" t="str">
        <f t="shared" si="179"/>
        <v/>
      </c>
      <c r="EJ89" s="17" t="str">
        <f t="shared" si="179"/>
        <v/>
      </c>
      <c r="EK89" s="17" t="str">
        <f t="shared" si="179"/>
        <v/>
      </c>
      <c r="EL89" s="17" t="str">
        <f t="shared" si="179"/>
        <v/>
      </c>
      <c r="EM89" s="17" t="str">
        <f t="shared" si="179"/>
        <v/>
      </c>
      <c r="EN89" s="17" t="str">
        <f t="shared" si="179"/>
        <v/>
      </c>
      <c r="EO89" s="17" t="str">
        <f t="shared" si="179"/>
        <v/>
      </c>
      <c r="EP89" s="17" t="str">
        <f t="shared" si="179"/>
        <v/>
      </c>
      <c r="EQ89" s="17" t="str">
        <f t="shared" si="179"/>
        <v/>
      </c>
      <c r="ER89" s="17" t="str">
        <f t="shared" si="179"/>
        <v/>
      </c>
      <c r="ES89" s="17" t="str">
        <f t="shared" si="179"/>
        <v/>
      </c>
      <c r="ET89" s="17" t="str">
        <f t="shared" si="179"/>
        <v/>
      </c>
      <c r="EU89" s="17" t="str">
        <f t="shared" si="179"/>
        <v/>
      </c>
      <c r="EV89" s="17" t="str">
        <f t="shared" si="179"/>
        <v/>
      </c>
      <c r="EW89" s="17" t="str">
        <f t="shared" si="179"/>
        <v/>
      </c>
      <c r="EX89" s="17" t="str">
        <f t="shared" si="179"/>
        <v/>
      </c>
      <c r="EY89" s="17" t="str">
        <f t="shared" si="179"/>
        <v/>
      </c>
      <c r="EZ89" s="17" t="str">
        <f t="shared" si="179"/>
        <v/>
      </c>
      <c r="FA89" s="17" t="str">
        <f t="shared" si="179"/>
        <v/>
      </c>
      <c r="FB89" s="17" t="str">
        <f t="shared" si="179"/>
        <v/>
      </c>
      <c r="FC89" s="17" t="str">
        <f t="shared" si="179"/>
        <v/>
      </c>
      <c r="FD89" s="17" t="str">
        <f t="shared" si="179"/>
        <v/>
      </c>
      <c r="FE89" s="17" t="str">
        <f t="shared" si="179"/>
        <v/>
      </c>
      <c r="FF89" s="17" t="str">
        <f t="shared" si="179"/>
        <v/>
      </c>
      <c r="FG89" s="17" t="str">
        <f t="shared" si="182"/>
        <v/>
      </c>
      <c r="FH89" s="17" t="str">
        <f t="shared" si="182"/>
        <v/>
      </c>
      <c r="FI89" s="17" t="str">
        <f t="shared" si="182"/>
        <v/>
      </c>
      <c r="FJ89" s="17" t="str">
        <f t="shared" si="182"/>
        <v/>
      </c>
      <c r="FK89" s="17" t="str">
        <f t="shared" si="182"/>
        <v/>
      </c>
      <c r="FL89" s="17" t="str">
        <f t="shared" si="182"/>
        <v/>
      </c>
      <c r="FM89" s="17" t="str">
        <f t="shared" si="182"/>
        <v/>
      </c>
      <c r="FN89" s="17" t="str">
        <f t="shared" si="182"/>
        <v/>
      </c>
      <c r="FO89" s="17" t="str">
        <f t="shared" si="182"/>
        <v/>
      </c>
      <c r="FP89" s="17" t="str">
        <f t="shared" si="182"/>
        <v/>
      </c>
      <c r="FQ89" s="17" t="str">
        <f t="shared" si="182"/>
        <v/>
      </c>
      <c r="FR89" s="17" t="str">
        <f t="shared" si="182"/>
        <v/>
      </c>
      <c r="FS89" s="17" t="str">
        <f t="shared" si="182"/>
        <v/>
      </c>
      <c r="FT89" s="17" t="str">
        <f t="shared" si="182"/>
        <v/>
      </c>
      <c r="FU89" s="17" t="str">
        <f t="shared" si="182"/>
        <v/>
      </c>
      <c r="FV89" s="17" t="str">
        <f t="shared" si="182"/>
        <v/>
      </c>
      <c r="FW89" s="17" t="str">
        <f t="shared" si="182"/>
        <v/>
      </c>
      <c r="FX89" s="17" t="str">
        <f t="shared" si="182"/>
        <v/>
      </c>
      <c r="FY89" s="17" t="str">
        <f t="shared" si="182"/>
        <v/>
      </c>
      <c r="FZ89" s="17" t="str">
        <f t="shared" si="182"/>
        <v/>
      </c>
      <c r="GA89" s="17" t="str">
        <f t="shared" si="182"/>
        <v/>
      </c>
      <c r="GB89" s="17" t="str">
        <f t="shared" si="182"/>
        <v/>
      </c>
      <c r="GC89" s="17" t="str">
        <f t="shared" si="182"/>
        <v/>
      </c>
      <c r="GD89" s="17" t="str">
        <f t="shared" si="182"/>
        <v/>
      </c>
      <c r="GE89" s="17" t="str">
        <f t="shared" si="182"/>
        <v/>
      </c>
      <c r="GF89" s="17" t="str">
        <f t="shared" si="182"/>
        <v/>
      </c>
      <c r="GG89" s="17" t="str">
        <f t="shared" si="182"/>
        <v/>
      </c>
      <c r="GH89" s="17" t="str">
        <f t="shared" si="182"/>
        <v/>
      </c>
      <c r="GI89" s="17" t="str">
        <f t="shared" si="182"/>
        <v/>
      </c>
      <c r="GJ89" s="17" t="str">
        <f t="shared" si="182"/>
        <v/>
      </c>
      <c r="GK89" s="17" t="str">
        <f t="shared" si="182"/>
        <v/>
      </c>
      <c r="GL89" s="17" t="str">
        <f t="shared" si="182"/>
        <v/>
      </c>
      <c r="GM89" s="17" t="str">
        <f t="shared" si="182"/>
        <v/>
      </c>
      <c r="GN89" s="17" t="str">
        <f t="shared" si="182"/>
        <v/>
      </c>
      <c r="GO89" s="17" t="str">
        <f t="shared" si="182"/>
        <v/>
      </c>
      <c r="GP89" s="17" t="str">
        <f t="shared" si="182"/>
        <v/>
      </c>
      <c r="GQ89" s="17" t="str">
        <f t="shared" si="182"/>
        <v/>
      </c>
      <c r="GR89" s="17" t="str">
        <f t="shared" si="182"/>
        <v/>
      </c>
      <c r="GS89" s="17" t="str">
        <f t="shared" si="182"/>
        <v/>
      </c>
      <c r="GT89" s="17" t="str">
        <f t="shared" si="182"/>
        <v/>
      </c>
      <c r="GU89" s="17" t="str">
        <f t="shared" si="182"/>
        <v/>
      </c>
      <c r="GV89" s="17" t="str">
        <f t="shared" si="182"/>
        <v/>
      </c>
      <c r="GW89" s="17" t="str">
        <f t="shared" si="182"/>
        <v/>
      </c>
      <c r="GX89" s="17" t="str">
        <f t="shared" si="182"/>
        <v/>
      </c>
      <c r="GY89" s="17" t="str">
        <f t="shared" si="182"/>
        <v/>
      </c>
      <c r="GZ89" s="17" t="str">
        <f t="shared" si="182"/>
        <v/>
      </c>
      <c r="HA89" s="17" t="str">
        <f t="shared" si="182"/>
        <v/>
      </c>
      <c r="HB89" s="17" t="str">
        <f t="shared" si="182"/>
        <v/>
      </c>
      <c r="HC89" s="17" t="str">
        <f t="shared" si="182"/>
        <v/>
      </c>
      <c r="HD89" s="17" t="str">
        <f t="shared" si="182"/>
        <v/>
      </c>
      <c r="HE89" s="17" t="str">
        <f t="shared" si="182"/>
        <v/>
      </c>
      <c r="HF89" s="17" t="str">
        <f t="shared" ref="HF89:HU136" si="183">IF(AND($S89&lt;&gt;"",HF$6&gt;=$R89,HF$6&lt;=$S89),IF($E89="",IF($F89="",6,5),4),IF((HF$6&gt;=$O89)*AND(HF$6&lt;=$P89),IF($E89="",IF($F89="",3,2),1),""))</f>
        <v/>
      </c>
      <c r="HG89" s="17" t="str">
        <f t="shared" si="183"/>
        <v/>
      </c>
      <c r="HH89" s="17" t="str">
        <f t="shared" si="183"/>
        <v/>
      </c>
      <c r="HI89" s="17" t="str">
        <f t="shared" si="183"/>
        <v/>
      </c>
      <c r="HJ89" s="17" t="str">
        <f t="shared" si="183"/>
        <v/>
      </c>
      <c r="HK89" s="17" t="str">
        <f t="shared" si="183"/>
        <v/>
      </c>
      <c r="HL89" s="17" t="str">
        <f t="shared" si="183"/>
        <v/>
      </c>
      <c r="HM89" s="17" t="str">
        <f t="shared" si="183"/>
        <v/>
      </c>
      <c r="HN89" s="17" t="str">
        <f t="shared" si="183"/>
        <v/>
      </c>
      <c r="HO89" s="17" t="str">
        <f t="shared" si="183"/>
        <v/>
      </c>
      <c r="HP89" s="17" t="str">
        <f t="shared" si="183"/>
        <v/>
      </c>
      <c r="HQ89" s="17" t="str">
        <f t="shared" si="183"/>
        <v/>
      </c>
      <c r="HR89" s="17" t="str">
        <f t="shared" si="183"/>
        <v/>
      </c>
      <c r="HS89" s="17" t="str">
        <f t="shared" si="176"/>
        <v/>
      </c>
      <c r="HT89" s="17" t="str">
        <f t="shared" si="176"/>
        <v/>
      </c>
      <c r="HU89" s="17" t="str">
        <f t="shared" si="176"/>
        <v/>
      </c>
      <c r="HV89" s="17" t="str">
        <f t="shared" si="176"/>
        <v/>
      </c>
      <c r="HW89" s="17" t="str">
        <f t="shared" si="176"/>
        <v/>
      </c>
      <c r="HX89" s="17" t="str">
        <f t="shared" si="176"/>
        <v/>
      </c>
      <c r="HY89" s="17" t="str">
        <f t="shared" si="176"/>
        <v/>
      </c>
      <c r="HZ89" s="17" t="str">
        <f t="shared" si="176"/>
        <v/>
      </c>
      <c r="IA89" s="17" t="str">
        <f t="shared" si="176"/>
        <v/>
      </c>
      <c r="IB89" s="17" t="str">
        <f t="shared" si="176"/>
        <v/>
      </c>
      <c r="IC89" s="17" t="str">
        <f t="shared" si="176"/>
        <v/>
      </c>
      <c r="ID89" s="17" t="str">
        <f t="shared" si="176"/>
        <v/>
      </c>
      <c r="IE89" s="17" t="str">
        <f t="shared" si="176"/>
        <v/>
      </c>
      <c r="IF89" s="17" t="str">
        <f t="shared" si="176"/>
        <v/>
      </c>
      <c r="IG89" s="17" t="str">
        <f t="shared" si="177"/>
        <v/>
      </c>
      <c r="IH89" s="17" t="str">
        <f t="shared" si="177"/>
        <v/>
      </c>
      <c r="II89" s="17" t="str">
        <f t="shared" si="177"/>
        <v/>
      </c>
      <c r="IJ89" s="17" t="str">
        <f t="shared" si="177"/>
        <v/>
      </c>
      <c r="IK89" s="17" t="str">
        <f t="shared" si="177"/>
        <v/>
      </c>
      <c r="IL89" s="17" t="str">
        <f t="shared" si="177"/>
        <v/>
      </c>
      <c r="IM89" s="17" t="str">
        <f t="shared" si="177"/>
        <v/>
      </c>
      <c r="IN89" s="17" t="str">
        <f t="shared" si="177"/>
        <v/>
      </c>
      <c r="IO89" s="17" t="str">
        <f t="shared" si="177"/>
        <v/>
      </c>
      <c r="IP89" s="17" t="str">
        <f t="shared" si="177"/>
        <v/>
      </c>
      <c r="IQ89" s="17" t="str">
        <f t="shared" si="177"/>
        <v/>
      </c>
      <c r="IR89" s="17" t="str">
        <f t="shared" si="177"/>
        <v/>
      </c>
      <c r="IS89" s="17" t="str">
        <f t="shared" si="177"/>
        <v/>
      </c>
      <c r="IT89" s="17" t="str">
        <f t="shared" si="177"/>
        <v/>
      </c>
      <c r="IU89" s="17" t="str">
        <f t="shared" si="177"/>
        <v/>
      </c>
      <c r="IV89" s="17" t="str">
        <f t="shared" si="177"/>
        <v/>
      </c>
      <c r="IW89" s="17" t="str">
        <f t="shared" si="178"/>
        <v/>
      </c>
      <c r="IX89" s="17" t="str">
        <f t="shared" si="178"/>
        <v/>
      </c>
      <c r="IY89" s="17" t="str">
        <f t="shared" si="178"/>
        <v/>
      </c>
      <c r="IZ89" s="17" t="str">
        <f t="shared" si="178"/>
        <v/>
      </c>
      <c r="JA89" s="17" t="str">
        <f t="shared" si="178"/>
        <v/>
      </c>
      <c r="JB89" s="17" t="str">
        <f t="shared" si="178"/>
        <v/>
      </c>
      <c r="JC89" s="17" t="str">
        <f t="shared" si="178"/>
        <v/>
      </c>
    </row>
    <row r="90" spans="1:263" ht="15.75" customHeight="1">
      <c r="A90" s="80"/>
      <c r="B90" s="80"/>
      <c r="C90" s="80"/>
      <c r="D90" s="82"/>
      <c r="E90" s="22"/>
      <c r="F90" s="23"/>
      <c r="G90" s="23"/>
      <c r="H90" s="23"/>
      <c r="I90" s="23"/>
      <c r="J90" s="11"/>
      <c r="K90" s="32"/>
      <c r="L90" s="24"/>
      <c r="M90" s="32"/>
      <c r="N90" s="35" t="str">
        <f t="shared" si="14"/>
        <v/>
      </c>
      <c r="O90" s="25"/>
      <c r="P90" s="25"/>
      <c r="Q90" s="35" t="str">
        <f t="shared" si="15"/>
        <v/>
      </c>
      <c r="R90" s="25"/>
      <c r="S90" s="25"/>
      <c r="T90" s="26"/>
      <c r="U90" s="34" t="str">
        <f t="shared" si="16"/>
        <v/>
      </c>
      <c r="V90" s="17" t="str">
        <f t="shared" si="162"/>
        <v/>
      </c>
      <c r="W90" s="17" t="str">
        <f t="shared" si="162"/>
        <v/>
      </c>
      <c r="X90" s="17" t="str">
        <f t="shared" si="162"/>
        <v/>
      </c>
      <c r="Y90" s="17" t="str">
        <f t="shared" si="162"/>
        <v/>
      </c>
      <c r="Z90" s="17" t="str">
        <f t="shared" si="162"/>
        <v/>
      </c>
      <c r="AA90" s="17" t="str">
        <f t="shared" si="162"/>
        <v/>
      </c>
      <c r="AB90" s="17" t="str">
        <f t="shared" si="162"/>
        <v/>
      </c>
      <c r="AC90" s="17" t="str">
        <f t="shared" si="162"/>
        <v/>
      </c>
      <c r="AD90" s="17" t="str">
        <f t="shared" si="162"/>
        <v/>
      </c>
      <c r="AE90" s="17" t="str">
        <f t="shared" si="162"/>
        <v/>
      </c>
      <c r="AF90" s="17" t="str">
        <f t="shared" si="162"/>
        <v/>
      </c>
      <c r="AG90" s="17" t="str">
        <f t="shared" si="162"/>
        <v/>
      </c>
      <c r="AH90" s="17" t="str">
        <f t="shared" si="162"/>
        <v/>
      </c>
      <c r="AI90" s="17" t="str">
        <f t="shared" si="162"/>
        <v/>
      </c>
      <c r="AJ90" s="17" t="str">
        <f t="shared" si="162"/>
        <v/>
      </c>
      <c r="AK90" s="17" t="str">
        <f t="shared" si="162"/>
        <v/>
      </c>
      <c r="AL90" s="17" t="str">
        <f t="shared" si="163"/>
        <v/>
      </c>
      <c r="AM90" s="17" t="str">
        <f t="shared" si="163"/>
        <v/>
      </c>
      <c r="AN90" s="17" t="str">
        <f t="shared" si="163"/>
        <v/>
      </c>
      <c r="AO90" s="17" t="str">
        <f t="shared" si="163"/>
        <v/>
      </c>
      <c r="AP90" s="17" t="str">
        <f t="shared" si="163"/>
        <v/>
      </c>
      <c r="AQ90" s="17" t="str">
        <f t="shared" si="163"/>
        <v/>
      </c>
      <c r="AR90" s="17" t="str">
        <f t="shared" si="163"/>
        <v/>
      </c>
      <c r="AS90" s="17" t="str">
        <f t="shared" si="163"/>
        <v/>
      </c>
      <c r="AT90" s="17" t="str">
        <f t="shared" si="163"/>
        <v/>
      </c>
      <c r="AU90" s="17" t="str">
        <f t="shared" si="163"/>
        <v/>
      </c>
      <c r="AV90" s="17" t="str">
        <f t="shared" si="163"/>
        <v/>
      </c>
      <c r="AW90" s="17" t="str">
        <f t="shared" si="163"/>
        <v/>
      </c>
      <c r="AX90" s="17" t="str">
        <f t="shared" si="163"/>
        <v/>
      </c>
      <c r="AY90" s="17" t="str">
        <f t="shared" si="163"/>
        <v/>
      </c>
      <c r="AZ90" s="17" t="str">
        <f t="shared" si="163"/>
        <v/>
      </c>
      <c r="BA90" s="17" t="str">
        <f t="shared" si="163"/>
        <v/>
      </c>
      <c r="BB90" s="17" t="str">
        <f t="shared" si="164"/>
        <v/>
      </c>
      <c r="BC90" s="17" t="str">
        <f t="shared" si="164"/>
        <v/>
      </c>
      <c r="BD90" s="17" t="str">
        <f t="shared" si="164"/>
        <v/>
      </c>
      <c r="BE90" s="68" t="str">
        <f t="shared" si="164"/>
        <v/>
      </c>
      <c r="BF90" s="68" t="str">
        <f t="shared" si="164"/>
        <v/>
      </c>
      <c r="BG90" s="68" t="str">
        <f t="shared" si="164"/>
        <v/>
      </c>
      <c r="BH90" s="68" t="str">
        <f t="shared" si="164"/>
        <v/>
      </c>
      <c r="BI90" s="68" t="str">
        <f t="shared" si="164"/>
        <v/>
      </c>
      <c r="BJ90" s="68" t="str">
        <f t="shared" si="164"/>
        <v/>
      </c>
      <c r="BK90" s="68" t="str">
        <f t="shared" si="164"/>
        <v/>
      </c>
      <c r="BL90" s="17" t="str">
        <f t="shared" si="164"/>
        <v/>
      </c>
      <c r="BM90" s="17" t="str">
        <f t="shared" si="164"/>
        <v/>
      </c>
      <c r="BN90" s="17" t="str">
        <f t="shared" si="164"/>
        <v/>
      </c>
      <c r="BO90" s="17" t="str">
        <f t="shared" si="164"/>
        <v/>
      </c>
      <c r="BP90" s="17" t="str">
        <f t="shared" si="164"/>
        <v/>
      </c>
      <c r="BQ90" s="17" t="str">
        <f t="shared" si="164"/>
        <v/>
      </c>
      <c r="BR90" s="17" t="str">
        <f t="shared" si="165"/>
        <v/>
      </c>
      <c r="BS90" s="17" t="str">
        <f t="shared" si="165"/>
        <v/>
      </c>
      <c r="BT90" s="17" t="str">
        <f t="shared" si="165"/>
        <v/>
      </c>
      <c r="BU90" s="17" t="str">
        <f t="shared" si="165"/>
        <v/>
      </c>
      <c r="BV90" s="17" t="str">
        <f t="shared" si="165"/>
        <v/>
      </c>
      <c r="BW90" s="17" t="str">
        <f t="shared" si="165"/>
        <v/>
      </c>
      <c r="BX90" s="17" t="str">
        <f t="shared" si="165"/>
        <v/>
      </c>
      <c r="BY90" s="17" t="str">
        <f t="shared" si="165"/>
        <v/>
      </c>
      <c r="BZ90" s="17" t="str">
        <f t="shared" si="165"/>
        <v/>
      </c>
      <c r="CA90" s="17" t="str">
        <f t="shared" si="165"/>
        <v/>
      </c>
      <c r="CB90" s="17" t="str">
        <f t="shared" si="165"/>
        <v/>
      </c>
      <c r="CC90" s="17" t="str">
        <f t="shared" si="165"/>
        <v/>
      </c>
      <c r="CD90" s="17" t="str">
        <f t="shared" si="165"/>
        <v/>
      </c>
      <c r="CE90" s="17" t="str">
        <f t="shared" si="165"/>
        <v/>
      </c>
      <c r="CF90" s="17" t="str">
        <f t="shared" si="165"/>
        <v/>
      </c>
      <c r="CG90" s="17" t="str">
        <f t="shared" si="165"/>
        <v/>
      </c>
      <c r="CH90" s="17" t="str">
        <f t="shared" si="181"/>
        <v/>
      </c>
      <c r="CI90" s="17" t="str">
        <f t="shared" si="181"/>
        <v/>
      </c>
      <c r="CJ90" s="17" t="str">
        <f t="shared" si="181"/>
        <v/>
      </c>
      <c r="CK90" s="17" t="str">
        <f t="shared" si="181"/>
        <v/>
      </c>
      <c r="CL90" s="17" t="str">
        <f t="shared" si="181"/>
        <v/>
      </c>
      <c r="CM90" s="17" t="str">
        <f t="shared" si="181"/>
        <v/>
      </c>
      <c r="CN90" s="17" t="str">
        <f t="shared" si="181"/>
        <v/>
      </c>
      <c r="CO90" s="17" t="str">
        <f t="shared" si="181"/>
        <v/>
      </c>
      <c r="CP90" s="17" t="str">
        <f t="shared" si="181"/>
        <v/>
      </c>
      <c r="CQ90" s="17" t="str">
        <f t="shared" si="181"/>
        <v/>
      </c>
      <c r="CR90" s="17" t="str">
        <f t="shared" si="181"/>
        <v/>
      </c>
      <c r="CS90" s="17" t="str">
        <f t="shared" si="181"/>
        <v/>
      </c>
      <c r="CT90" s="17" t="str">
        <f t="shared" si="181"/>
        <v/>
      </c>
      <c r="CU90" s="17" t="str">
        <f t="shared" si="179"/>
        <v/>
      </c>
      <c r="CV90" s="17" t="str">
        <f t="shared" si="179"/>
        <v/>
      </c>
      <c r="CW90" s="17" t="str">
        <f t="shared" si="179"/>
        <v/>
      </c>
      <c r="CX90" s="17" t="str">
        <f t="shared" si="179"/>
        <v/>
      </c>
      <c r="CY90" s="17" t="str">
        <f t="shared" si="179"/>
        <v/>
      </c>
      <c r="CZ90" s="17" t="str">
        <f t="shared" si="179"/>
        <v/>
      </c>
      <c r="DA90" s="17" t="str">
        <f t="shared" si="179"/>
        <v/>
      </c>
      <c r="DB90" s="17" t="str">
        <f t="shared" si="179"/>
        <v/>
      </c>
      <c r="DC90" s="17" t="str">
        <f t="shared" si="179"/>
        <v/>
      </c>
      <c r="DD90" s="17" t="str">
        <f t="shared" si="179"/>
        <v/>
      </c>
      <c r="DE90" s="17" t="str">
        <f t="shared" si="179"/>
        <v/>
      </c>
      <c r="DF90" s="17" t="str">
        <f t="shared" si="179"/>
        <v/>
      </c>
      <c r="DG90" s="17" t="str">
        <f t="shared" si="179"/>
        <v/>
      </c>
      <c r="DH90" s="17" t="str">
        <f t="shared" si="179"/>
        <v/>
      </c>
      <c r="DI90" s="17" t="str">
        <f t="shared" si="179"/>
        <v/>
      </c>
      <c r="DJ90" s="17" t="str">
        <f t="shared" si="179"/>
        <v/>
      </c>
      <c r="DK90" s="17" t="str">
        <f t="shared" si="179"/>
        <v/>
      </c>
      <c r="DL90" s="17" t="str">
        <f t="shared" si="179"/>
        <v/>
      </c>
      <c r="DM90" s="17" t="str">
        <f t="shared" si="179"/>
        <v/>
      </c>
      <c r="DN90" s="17" t="str">
        <f t="shared" si="179"/>
        <v/>
      </c>
      <c r="DO90" s="17" t="str">
        <f t="shared" si="179"/>
        <v/>
      </c>
      <c r="DP90" s="17" t="str">
        <f t="shared" si="179"/>
        <v/>
      </c>
      <c r="DQ90" s="17" t="str">
        <f t="shared" si="179"/>
        <v/>
      </c>
      <c r="DR90" s="17" t="str">
        <f t="shared" si="179"/>
        <v/>
      </c>
      <c r="DS90" s="17" t="str">
        <f t="shared" si="179"/>
        <v/>
      </c>
      <c r="DT90" s="17" t="str">
        <f t="shared" si="179"/>
        <v/>
      </c>
      <c r="DU90" s="17" t="str">
        <f t="shared" si="179"/>
        <v/>
      </c>
      <c r="DV90" s="17" t="str">
        <f t="shared" si="179"/>
        <v/>
      </c>
      <c r="DW90" s="17" t="str">
        <f t="shared" si="179"/>
        <v/>
      </c>
      <c r="DX90" s="17" t="str">
        <f t="shared" si="179"/>
        <v/>
      </c>
      <c r="DY90" s="17" t="str">
        <f t="shared" si="179"/>
        <v/>
      </c>
      <c r="DZ90" s="17" t="str">
        <f t="shared" si="179"/>
        <v/>
      </c>
      <c r="EA90" s="17" t="str">
        <f t="shared" si="179"/>
        <v/>
      </c>
      <c r="EB90" s="17" t="str">
        <f t="shared" si="179"/>
        <v/>
      </c>
      <c r="EC90" s="17" t="str">
        <f t="shared" si="179"/>
        <v/>
      </c>
      <c r="ED90" s="17" t="str">
        <f t="shared" si="179"/>
        <v/>
      </c>
      <c r="EE90" s="17" t="str">
        <f t="shared" si="179"/>
        <v/>
      </c>
      <c r="EF90" s="17" t="str">
        <f t="shared" si="179"/>
        <v/>
      </c>
      <c r="EG90" s="17" t="str">
        <f t="shared" si="179"/>
        <v/>
      </c>
      <c r="EH90" s="17" t="str">
        <f t="shared" si="179"/>
        <v/>
      </c>
      <c r="EI90" s="17" t="str">
        <f t="shared" si="179"/>
        <v/>
      </c>
      <c r="EJ90" s="17" t="str">
        <f t="shared" si="179"/>
        <v/>
      </c>
      <c r="EK90" s="17" t="str">
        <f t="shared" si="179"/>
        <v/>
      </c>
      <c r="EL90" s="17" t="str">
        <f t="shared" si="179"/>
        <v/>
      </c>
      <c r="EM90" s="17" t="str">
        <f t="shared" si="179"/>
        <v/>
      </c>
      <c r="EN90" s="17" t="str">
        <f t="shared" si="179"/>
        <v/>
      </c>
      <c r="EO90" s="17" t="str">
        <f t="shared" si="179"/>
        <v/>
      </c>
      <c r="EP90" s="17" t="str">
        <f t="shared" si="179"/>
        <v/>
      </c>
      <c r="EQ90" s="17" t="str">
        <f t="shared" si="179"/>
        <v/>
      </c>
      <c r="ER90" s="17" t="str">
        <f t="shared" si="179"/>
        <v/>
      </c>
      <c r="ES90" s="17" t="str">
        <f t="shared" si="179"/>
        <v/>
      </c>
      <c r="ET90" s="17" t="str">
        <f t="shared" si="179"/>
        <v/>
      </c>
      <c r="EU90" s="17" t="str">
        <f t="shared" si="179"/>
        <v/>
      </c>
      <c r="EV90" s="17" t="str">
        <f t="shared" si="179"/>
        <v/>
      </c>
      <c r="EW90" s="17" t="str">
        <f t="shared" si="179"/>
        <v/>
      </c>
      <c r="EX90" s="17" t="str">
        <f t="shared" si="179"/>
        <v/>
      </c>
      <c r="EY90" s="17" t="str">
        <f t="shared" si="179"/>
        <v/>
      </c>
      <c r="EZ90" s="17" t="str">
        <f t="shared" si="179"/>
        <v/>
      </c>
      <c r="FA90" s="17" t="str">
        <f t="shared" si="179"/>
        <v/>
      </c>
      <c r="FB90" s="17" t="str">
        <f t="shared" si="179"/>
        <v/>
      </c>
      <c r="FC90" s="17" t="str">
        <f t="shared" si="179"/>
        <v/>
      </c>
      <c r="FD90" s="17" t="str">
        <f t="shared" ref="FD90:FF90" si="184">IF(AND($S90&lt;&gt;"",FD$6&gt;=$R90,FD$6&lt;=$S90),IF($E90="",IF($F90="",6,5),4),IF((FD$6&gt;=$O90)*AND(FD$6&lt;=$P90),IF($E90="",IF($F90="",3,2),1),""))</f>
        <v/>
      </c>
      <c r="FE90" s="17" t="str">
        <f t="shared" si="184"/>
        <v/>
      </c>
      <c r="FF90" s="17" t="str">
        <f t="shared" si="184"/>
        <v/>
      </c>
      <c r="FG90" s="17" t="str">
        <f t="shared" si="182"/>
        <v/>
      </c>
      <c r="FH90" s="17" t="str">
        <f t="shared" si="182"/>
        <v/>
      </c>
      <c r="FI90" s="17" t="str">
        <f t="shared" si="182"/>
        <v/>
      </c>
      <c r="FJ90" s="17" t="str">
        <f t="shared" si="182"/>
        <v/>
      </c>
      <c r="FK90" s="17" t="str">
        <f t="shared" si="182"/>
        <v/>
      </c>
      <c r="FL90" s="17" t="str">
        <f t="shared" si="182"/>
        <v/>
      </c>
      <c r="FM90" s="17" t="str">
        <f t="shared" si="182"/>
        <v/>
      </c>
      <c r="FN90" s="17" t="str">
        <f t="shared" si="182"/>
        <v/>
      </c>
      <c r="FO90" s="17" t="str">
        <f t="shared" si="182"/>
        <v/>
      </c>
      <c r="FP90" s="17" t="str">
        <f t="shared" si="182"/>
        <v/>
      </c>
      <c r="FQ90" s="17" t="str">
        <f t="shared" si="182"/>
        <v/>
      </c>
      <c r="FR90" s="17" t="str">
        <f t="shared" si="182"/>
        <v/>
      </c>
      <c r="FS90" s="17" t="str">
        <f t="shared" si="182"/>
        <v/>
      </c>
      <c r="FT90" s="17" t="str">
        <f t="shared" si="182"/>
        <v/>
      </c>
      <c r="FU90" s="17" t="str">
        <f t="shared" si="182"/>
        <v/>
      </c>
      <c r="FV90" s="17" t="str">
        <f t="shared" si="182"/>
        <v/>
      </c>
      <c r="FW90" s="17" t="str">
        <f t="shared" si="182"/>
        <v/>
      </c>
      <c r="FX90" s="17" t="str">
        <f t="shared" si="182"/>
        <v/>
      </c>
      <c r="FY90" s="17" t="str">
        <f t="shared" si="182"/>
        <v/>
      </c>
      <c r="FZ90" s="17" t="str">
        <f t="shared" si="182"/>
        <v/>
      </c>
      <c r="GA90" s="17" t="str">
        <f t="shared" si="182"/>
        <v/>
      </c>
      <c r="GB90" s="17" t="str">
        <f t="shared" si="182"/>
        <v/>
      </c>
      <c r="GC90" s="17" t="str">
        <f t="shared" si="182"/>
        <v/>
      </c>
      <c r="GD90" s="17" t="str">
        <f t="shared" si="182"/>
        <v/>
      </c>
      <c r="GE90" s="17" t="str">
        <f t="shared" si="182"/>
        <v/>
      </c>
      <c r="GF90" s="17" t="str">
        <f t="shared" si="182"/>
        <v/>
      </c>
      <c r="GG90" s="17" t="str">
        <f t="shared" si="182"/>
        <v/>
      </c>
      <c r="GH90" s="17" t="str">
        <f t="shared" si="182"/>
        <v/>
      </c>
      <c r="GI90" s="17" t="str">
        <f t="shared" si="182"/>
        <v/>
      </c>
      <c r="GJ90" s="17" t="str">
        <f t="shared" si="182"/>
        <v/>
      </c>
      <c r="GK90" s="17" t="str">
        <f t="shared" si="182"/>
        <v/>
      </c>
      <c r="GL90" s="17" t="str">
        <f t="shared" si="182"/>
        <v/>
      </c>
      <c r="GM90" s="17" t="str">
        <f t="shared" si="182"/>
        <v/>
      </c>
      <c r="GN90" s="17" t="str">
        <f t="shared" si="182"/>
        <v/>
      </c>
      <c r="GO90" s="17" t="str">
        <f t="shared" si="182"/>
        <v/>
      </c>
      <c r="GP90" s="17" t="str">
        <f t="shared" si="182"/>
        <v/>
      </c>
      <c r="GQ90" s="17" t="str">
        <f t="shared" si="182"/>
        <v/>
      </c>
      <c r="GR90" s="17" t="str">
        <f t="shared" si="182"/>
        <v/>
      </c>
      <c r="GS90" s="17" t="str">
        <f t="shared" si="182"/>
        <v/>
      </c>
      <c r="GT90" s="17" t="str">
        <f t="shared" si="182"/>
        <v/>
      </c>
      <c r="GU90" s="17" t="str">
        <f t="shared" si="182"/>
        <v/>
      </c>
      <c r="GV90" s="17" t="str">
        <f t="shared" si="182"/>
        <v/>
      </c>
      <c r="GW90" s="17" t="str">
        <f t="shared" si="182"/>
        <v/>
      </c>
      <c r="GX90" s="17" t="str">
        <f t="shared" si="182"/>
        <v/>
      </c>
      <c r="GY90" s="17" t="str">
        <f t="shared" si="182"/>
        <v/>
      </c>
      <c r="GZ90" s="17" t="str">
        <f t="shared" si="182"/>
        <v/>
      </c>
      <c r="HA90" s="17" t="str">
        <f t="shared" si="182"/>
        <v/>
      </c>
      <c r="HB90" s="17" t="str">
        <f t="shared" si="182"/>
        <v/>
      </c>
      <c r="HC90" s="17" t="str">
        <f>IF(AND($S90&lt;&gt;"",HC$6&gt;=$R90,HC$6&lt;=$S90),IF($E90="",IF($F90="",6,5),4),IF((HC$6&gt;=$O90)*AND(HC$6&lt;=$P90),IF($E90="",IF($F90="",3,2),1),""))</f>
        <v/>
      </c>
      <c r="HD90" s="17" t="str">
        <f>IF(AND($S90&lt;&gt;"",HD$6&gt;=$R90,HD$6&lt;=$S90),IF($E90="",IF($F90="",6,5),4),IF((HD$6&gt;=$O90)*AND(HD$6&lt;=$P90),IF($E90="",IF($F90="",3,2),1),""))</f>
        <v/>
      </c>
      <c r="HE90" s="17" t="str">
        <f t="shared" si="182"/>
        <v/>
      </c>
      <c r="HF90" s="17" t="str">
        <f t="shared" si="183"/>
        <v/>
      </c>
      <c r="HG90" s="17" t="str">
        <f t="shared" si="183"/>
        <v/>
      </c>
      <c r="HH90" s="17" t="str">
        <f t="shared" si="183"/>
        <v/>
      </c>
      <c r="HI90" s="17" t="str">
        <f t="shared" si="183"/>
        <v/>
      </c>
      <c r="HJ90" s="17" t="str">
        <f t="shared" si="183"/>
        <v/>
      </c>
      <c r="HK90" s="17" t="str">
        <f t="shared" si="183"/>
        <v/>
      </c>
      <c r="HL90" s="17" t="str">
        <f t="shared" si="183"/>
        <v/>
      </c>
      <c r="HM90" s="17" t="str">
        <f t="shared" si="183"/>
        <v/>
      </c>
      <c r="HN90" s="17" t="str">
        <f t="shared" si="183"/>
        <v/>
      </c>
      <c r="HO90" s="17" t="str">
        <f t="shared" si="175"/>
        <v/>
      </c>
      <c r="HP90" s="17" t="str">
        <f t="shared" si="175"/>
        <v/>
      </c>
      <c r="HQ90" s="17" t="str">
        <f t="shared" si="183"/>
        <v/>
      </c>
      <c r="HR90" s="17" t="str">
        <f t="shared" si="183"/>
        <v/>
      </c>
      <c r="HS90" s="17" t="str">
        <f t="shared" si="183"/>
        <v/>
      </c>
      <c r="HT90" s="17" t="str">
        <f t="shared" si="183"/>
        <v/>
      </c>
      <c r="HU90" s="17" t="str">
        <f t="shared" si="183"/>
        <v/>
      </c>
      <c r="HV90" s="17" t="str">
        <f t="shared" si="176"/>
        <v/>
      </c>
      <c r="HW90" s="17" t="str">
        <f t="shared" si="176"/>
        <v/>
      </c>
      <c r="HX90" s="17" t="str">
        <f t="shared" si="176"/>
        <v/>
      </c>
      <c r="HY90" s="17" t="str">
        <f t="shared" si="176"/>
        <v/>
      </c>
      <c r="HZ90" s="17" t="str">
        <f t="shared" si="176"/>
        <v/>
      </c>
      <c r="IA90" s="17" t="str">
        <f t="shared" si="176"/>
        <v/>
      </c>
      <c r="IB90" s="17" t="str">
        <f t="shared" si="176"/>
        <v/>
      </c>
      <c r="IC90" s="17" t="str">
        <f t="shared" si="176"/>
        <v/>
      </c>
      <c r="ID90" s="17" t="str">
        <f t="shared" si="176"/>
        <v/>
      </c>
      <c r="IE90" s="17" t="str">
        <f t="shared" si="176"/>
        <v/>
      </c>
      <c r="IF90" s="17" t="str">
        <f t="shared" si="176"/>
        <v/>
      </c>
      <c r="IG90" s="17" t="str">
        <f t="shared" si="177"/>
        <v/>
      </c>
      <c r="IH90" s="17" t="str">
        <f t="shared" si="177"/>
        <v/>
      </c>
      <c r="II90" s="17" t="str">
        <f t="shared" si="177"/>
        <v/>
      </c>
      <c r="IJ90" s="17" t="str">
        <f t="shared" si="177"/>
        <v/>
      </c>
      <c r="IK90" s="17" t="str">
        <f t="shared" si="177"/>
        <v/>
      </c>
      <c r="IL90" s="17" t="str">
        <f t="shared" si="177"/>
        <v/>
      </c>
      <c r="IM90" s="17" t="str">
        <f t="shared" si="177"/>
        <v/>
      </c>
      <c r="IN90" s="17" t="str">
        <f t="shared" si="177"/>
        <v/>
      </c>
      <c r="IO90" s="17" t="str">
        <f t="shared" si="177"/>
        <v/>
      </c>
      <c r="IP90" s="17" t="str">
        <f t="shared" si="177"/>
        <v/>
      </c>
      <c r="IQ90" s="17" t="str">
        <f t="shared" si="177"/>
        <v/>
      </c>
      <c r="IR90" s="17" t="str">
        <f t="shared" si="177"/>
        <v/>
      </c>
      <c r="IS90" s="17" t="str">
        <f t="shared" si="177"/>
        <v/>
      </c>
      <c r="IT90" s="17" t="str">
        <f t="shared" si="177"/>
        <v/>
      </c>
      <c r="IU90" s="17" t="str">
        <f t="shared" si="177"/>
        <v/>
      </c>
      <c r="IV90" s="17" t="str">
        <f t="shared" si="177"/>
        <v/>
      </c>
      <c r="IW90" s="17" t="str">
        <f t="shared" si="178"/>
        <v/>
      </c>
      <c r="IX90" s="17" t="str">
        <f t="shared" si="178"/>
        <v/>
      </c>
      <c r="IY90" s="17" t="str">
        <f t="shared" si="178"/>
        <v/>
      </c>
      <c r="IZ90" s="17" t="str">
        <f t="shared" si="178"/>
        <v/>
      </c>
      <c r="JA90" s="17" t="str">
        <f t="shared" si="178"/>
        <v/>
      </c>
      <c r="JB90" s="17" t="str">
        <f>IF(AND($S90&lt;&gt;"",JB$6&gt;=$R90,JB$6&lt;=$S90),IF($E90="",IF($F90="",6,5),4),IF((JB$6&gt;=$O90)*AND(JB$6&lt;=$P90),IF($E90="",IF($F90="",3,2),1),""))</f>
        <v/>
      </c>
      <c r="JC90" s="17" t="str">
        <f>IF(AND($S90&lt;&gt;"",JC$6&gt;=$R90,JC$6&lt;=$S90),IF($E90="",IF($F90="",6,5),4),IF((JC$6&gt;=$O90)*AND(JC$6&lt;=$P90),IF($E90="",IF($F90="",3,2),1),""))</f>
        <v/>
      </c>
    </row>
    <row r="91" spans="1:263" ht="15.75" customHeight="1">
      <c r="A91" s="80"/>
      <c r="B91" s="80"/>
      <c r="C91" s="80"/>
      <c r="D91" s="82"/>
      <c r="E91" s="22"/>
      <c r="F91" s="23"/>
      <c r="G91" s="23"/>
      <c r="H91" s="23"/>
      <c r="I91" s="23"/>
      <c r="J91" s="11"/>
      <c r="K91" s="32"/>
      <c r="L91" s="24"/>
      <c r="M91" s="32"/>
      <c r="N91" s="35" t="str">
        <f t="shared" ref="N91" si="185">IF(OR(O91="",P91=""),"",NETWORKDAYS.INTL(O91,P91,,非稼働日))</f>
        <v/>
      </c>
      <c r="O91" s="25"/>
      <c r="P91" s="25"/>
      <c r="Q91" s="35" t="str">
        <f t="shared" ref="Q91" si="186">IF(OR(R91="",S91=""),"",IF(NETWORKDAYS.INTL(R91,S91,,非稼働日)&lt;0,0,NETWORKDAYS.INTL(R91,S91,,非稼働日)))</f>
        <v/>
      </c>
      <c r="R91" s="25"/>
      <c r="S91" s="25"/>
      <c r="T91" s="26"/>
      <c r="U91" s="34" t="str">
        <f t="shared" ref="U91" si="187">IF(ISBLANK(O91),"",IF(ISBLANK(P91),"",IF(ISBLANK(S91),IF(P91-$S$1&lt;0,NETWORKDAYS(P91,$S$1,非稼働日)-1,""),"")))</f>
        <v/>
      </c>
      <c r="V91" s="17" t="str">
        <f t="shared" ref="V91:CF91" si="188">IF(AND($S91&lt;&gt;"",V$6&gt;=$R91,V$6&lt;=$S91),IF($E91="",IF($F91="",6,5),4),IF((V$6&gt;=$O91)*AND(V$6&lt;=$P91),IF($E91="",IF($F91="",3,2),1),""))</f>
        <v/>
      </c>
      <c r="W91" s="17" t="str">
        <f t="shared" si="188"/>
        <v/>
      </c>
      <c r="X91" s="17" t="str">
        <f t="shared" si="188"/>
        <v/>
      </c>
      <c r="Y91" s="17" t="str">
        <f t="shared" si="188"/>
        <v/>
      </c>
      <c r="Z91" s="17" t="str">
        <f t="shared" si="188"/>
        <v/>
      </c>
      <c r="AA91" s="17" t="str">
        <f t="shared" si="188"/>
        <v/>
      </c>
      <c r="AB91" s="17" t="str">
        <f t="shared" si="188"/>
        <v/>
      </c>
      <c r="AC91" s="17" t="str">
        <f t="shared" si="188"/>
        <v/>
      </c>
      <c r="AD91" s="17" t="str">
        <f t="shared" si="188"/>
        <v/>
      </c>
      <c r="AE91" s="17" t="str">
        <f t="shared" si="188"/>
        <v/>
      </c>
      <c r="AF91" s="17" t="str">
        <f t="shared" si="188"/>
        <v/>
      </c>
      <c r="AG91" s="17" t="str">
        <f t="shared" si="188"/>
        <v/>
      </c>
      <c r="AH91" s="17" t="str">
        <f t="shared" si="188"/>
        <v/>
      </c>
      <c r="AI91" s="17" t="str">
        <f t="shared" si="188"/>
        <v/>
      </c>
      <c r="AJ91" s="17" t="str">
        <f t="shared" si="188"/>
        <v/>
      </c>
      <c r="AK91" s="17" t="str">
        <f t="shared" si="188"/>
        <v/>
      </c>
      <c r="AL91" s="17" t="str">
        <f t="shared" si="188"/>
        <v/>
      </c>
      <c r="AM91" s="17" t="str">
        <f t="shared" si="188"/>
        <v/>
      </c>
      <c r="AN91" s="17" t="str">
        <f t="shared" si="188"/>
        <v/>
      </c>
      <c r="AO91" s="17" t="str">
        <f t="shared" si="188"/>
        <v/>
      </c>
      <c r="AP91" s="17" t="str">
        <f t="shared" si="188"/>
        <v/>
      </c>
      <c r="AQ91" s="17" t="str">
        <f t="shared" si="188"/>
        <v/>
      </c>
      <c r="AR91" s="17" t="str">
        <f t="shared" si="188"/>
        <v/>
      </c>
      <c r="AS91" s="17" t="str">
        <f t="shared" si="188"/>
        <v/>
      </c>
      <c r="AT91" s="17" t="str">
        <f t="shared" si="188"/>
        <v/>
      </c>
      <c r="AU91" s="17" t="str">
        <f t="shared" si="188"/>
        <v/>
      </c>
      <c r="AV91" s="17" t="str">
        <f t="shared" si="188"/>
        <v/>
      </c>
      <c r="AW91" s="17" t="str">
        <f t="shared" si="188"/>
        <v/>
      </c>
      <c r="AX91" s="17" t="str">
        <f t="shared" si="188"/>
        <v/>
      </c>
      <c r="AY91" s="17" t="str">
        <f t="shared" si="188"/>
        <v/>
      </c>
      <c r="AZ91" s="17" t="str">
        <f t="shared" si="188"/>
        <v/>
      </c>
      <c r="BA91" s="17" t="str">
        <f t="shared" si="188"/>
        <v/>
      </c>
      <c r="BB91" s="17" t="str">
        <f t="shared" si="188"/>
        <v/>
      </c>
      <c r="BC91" s="17" t="str">
        <f t="shared" si="188"/>
        <v/>
      </c>
      <c r="BD91" s="17" t="str">
        <f t="shared" si="188"/>
        <v/>
      </c>
      <c r="BE91" s="68" t="str">
        <f t="shared" si="188"/>
        <v/>
      </c>
      <c r="BF91" s="68" t="str">
        <f t="shared" si="188"/>
        <v/>
      </c>
      <c r="BG91" s="68" t="str">
        <f t="shared" si="188"/>
        <v/>
      </c>
      <c r="BH91" s="68" t="str">
        <f t="shared" si="188"/>
        <v/>
      </c>
      <c r="BI91" s="68" t="str">
        <f t="shared" si="188"/>
        <v/>
      </c>
      <c r="BJ91" s="68" t="str">
        <f t="shared" si="188"/>
        <v/>
      </c>
      <c r="BK91" s="68" t="str">
        <f t="shared" si="188"/>
        <v/>
      </c>
      <c r="BL91" s="17" t="str">
        <f t="shared" si="188"/>
        <v/>
      </c>
      <c r="BM91" s="17" t="str">
        <f t="shared" si="188"/>
        <v/>
      </c>
      <c r="BN91" s="17" t="str">
        <f t="shared" si="188"/>
        <v/>
      </c>
      <c r="BO91" s="17" t="str">
        <f t="shared" si="188"/>
        <v/>
      </c>
      <c r="BP91" s="17" t="str">
        <f t="shared" si="188"/>
        <v/>
      </c>
      <c r="BQ91" s="17" t="str">
        <f t="shared" si="188"/>
        <v/>
      </c>
      <c r="BR91" s="17" t="str">
        <f t="shared" si="188"/>
        <v/>
      </c>
      <c r="BS91" s="17" t="str">
        <f t="shared" si="188"/>
        <v/>
      </c>
      <c r="BT91" s="17" t="str">
        <f t="shared" si="188"/>
        <v/>
      </c>
      <c r="BU91" s="17" t="str">
        <f t="shared" si="188"/>
        <v/>
      </c>
      <c r="BV91" s="17" t="str">
        <f t="shared" si="188"/>
        <v/>
      </c>
      <c r="BW91" s="17" t="str">
        <f t="shared" si="188"/>
        <v/>
      </c>
      <c r="BX91" s="17" t="str">
        <f t="shared" si="188"/>
        <v/>
      </c>
      <c r="BY91" s="17" t="str">
        <f t="shared" si="188"/>
        <v/>
      </c>
      <c r="BZ91" s="17" t="str">
        <f t="shared" si="188"/>
        <v/>
      </c>
      <c r="CA91" s="17" t="str">
        <f t="shared" si="188"/>
        <v/>
      </c>
      <c r="CB91" s="17" t="str">
        <f t="shared" si="188"/>
        <v/>
      </c>
      <c r="CC91" s="17" t="str">
        <f t="shared" si="188"/>
        <v/>
      </c>
      <c r="CD91" s="17" t="str">
        <f t="shared" si="188"/>
        <v/>
      </c>
      <c r="CE91" s="17" t="str">
        <f t="shared" si="188"/>
        <v/>
      </c>
      <c r="CF91" s="17" t="str">
        <f t="shared" si="188"/>
        <v/>
      </c>
      <c r="CG91" s="17" t="str">
        <f t="shared" si="165"/>
        <v/>
      </c>
      <c r="CH91" s="17" t="str">
        <f t="shared" si="181"/>
        <v/>
      </c>
      <c r="CI91" s="17" t="str">
        <f t="shared" si="181"/>
        <v/>
      </c>
      <c r="CJ91" s="17" t="str">
        <f t="shared" si="181"/>
        <v/>
      </c>
      <c r="CK91" s="17" t="str">
        <f t="shared" si="181"/>
        <v/>
      </c>
      <c r="CL91" s="17" t="str">
        <f t="shared" si="181"/>
        <v/>
      </c>
      <c r="CM91" s="17" t="str">
        <f t="shared" si="181"/>
        <v/>
      </c>
      <c r="CN91" s="17" t="str">
        <f t="shared" si="181"/>
        <v/>
      </c>
      <c r="CO91" s="17" t="str">
        <f t="shared" si="181"/>
        <v/>
      </c>
      <c r="CP91" s="17" t="str">
        <f t="shared" si="181"/>
        <v/>
      </c>
      <c r="CQ91" s="17" t="str">
        <f t="shared" si="181"/>
        <v/>
      </c>
      <c r="CR91" s="17" t="str">
        <f t="shared" si="181"/>
        <v/>
      </c>
      <c r="CS91" s="17" t="str">
        <f t="shared" si="181"/>
        <v/>
      </c>
      <c r="CT91" s="17" t="str">
        <f t="shared" si="181"/>
        <v/>
      </c>
      <c r="CU91" s="17" t="str">
        <f t="shared" si="181"/>
        <v/>
      </c>
      <c r="CV91" s="17" t="str">
        <f t="shared" si="181"/>
        <v/>
      </c>
      <c r="CW91" s="17" t="str">
        <f t="shared" si="181"/>
        <v/>
      </c>
      <c r="CX91" s="17" t="str">
        <f t="shared" ref="CX91:FI91" si="189">IF(AND($S91&lt;&gt;"",CX$6&gt;=$R91,CX$6&lt;=$S91),IF($E91="",IF($F91="",6,5),4),IF((CX$6&gt;=$O91)*AND(CX$6&lt;=$P91),IF($E91="",IF($F91="",3,2),1),""))</f>
        <v/>
      </c>
      <c r="CY91" s="17" t="str">
        <f t="shared" si="189"/>
        <v/>
      </c>
      <c r="CZ91" s="17" t="str">
        <f t="shared" si="189"/>
        <v/>
      </c>
      <c r="DA91" s="17" t="str">
        <f t="shared" si="189"/>
        <v/>
      </c>
      <c r="DB91" s="17" t="str">
        <f t="shared" si="189"/>
        <v/>
      </c>
      <c r="DC91" s="17" t="str">
        <f t="shared" si="189"/>
        <v/>
      </c>
      <c r="DD91" s="17" t="str">
        <f t="shared" si="189"/>
        <v/>
      </c>
      <c r="DE91" s="17" t="str">
        <f t="shared" si="189"/>
        <v/>
      </c>
      <c r="DF91" s="17" t="str">
        <f t="shared" si="189"/>
        <v/>
      </c>
      <c r="DG91" s="17" t="str">
        <f t="shared" si="189"/>
        <v/>
      </c>
      <c r="DH91" s="17" t="str">
        <f t="shared" si="189"/>
        <v/>
      </c>
      <c r="DI91" s="17" t="str">
        <f t="shared" si="189"/>
        <v/>
      </c>
      <c r="DJ91" s="17" t="str">
        <f t="shared" si="189"/>
        <v/>
      </c>
      <c r="DK91" s="17" t="str">
        <f t="shared" si="189"/>
        <v/>
      </c>
      <c r="DL91" s="17" t="str">
        <f t="shared" si="189"/>
        <v/>
      </c>
      <c r="DM91" s="17" t="str">
        <f t="shared" si="189"/>
        <v/>
      </c>
      <c r="DN91" s="17" t="str">
        <f t="shared" si="189"/>
        <v/>
      </c>
      <c r="DO91" s="17" t="str">
        <f t="shared" si="189"/>
        <v/>
      </c>
      <c r="DP91" s="17" t="str">
        <f t="shared" si="189"/>
        <v/>
      </c>
      <c r="DQ91" s="17" t="str">
        <f t="shared" si="189"/>
        <v/>
      </c>
      <c r="DR91" s="17" t="str">
        <f t="shared" si="189"/>
        <v/>
      </c>
      <c r="DS91" s="17" t="str">
        <f t="shared" si="189"/>
        <v/>
      </c>
      <c r="DT91" s="17" t="str">
        <f t="shared" si="189"/>
        <v/>
      </c>
      <c r="DU91" s="17" t="str">
        <f t="shared" si="189"/>
        <v/>
      </c>
      <c r="DV91" s="17" t="str">
        <f t="shared" si="189"/>
        <v/>
      </c>
      <c r="DW91" s="17" t="str">
        <f t="shared" si="189"/>
        <v/>
      </c>
      <c r="DX91" s="17" t="str">
        <f t="shared" si="189"/>
        <v/>
      </c>
      <c r="DY91" s="17" t="str">
        <f t="shared" si="189"/>
        <v/>
      </c>
      <c r="DZ91" s="17" t="str">
        <f t="shared" si="189"/>
        <v/>
      </c>
      <c r="EA91" s="17" t="str">
        <f t="shared" si="189"/>
        <v/>
      </c>
      <c r="EB91" s="17" t="str">
        <f t="shared" si="189"/>
        <v/>
      </c>
      <c r="EC91" s="17" t="str">
        <f t="shared" si="189"/>
        <v/>
      </c>
      <c r="ED91" s="17" t="str">
        <f t="shared" si="189"/>
        <v/>
      </c>
      <c r="EE91" s="17" t="str">
        <f t="shared" si="189"/>
        <v/>
      </c>
      <c r="EF91" s="17" t="str">
        <f t="shared" si="189"/>
        <v/>
      </c>
      <c r="EG91" s="17" t="str">
        <f t="shared" si="189"/>
        <v/>
      </c>
      <c r="EH91" s="17" t="str">
        <f t="shared" si="189"/>
        <v/>
      </c>
      <c r="EI91" s="17" t="str">
        <f t="shared" si="189"/>
        <v/>
      </c>
      <c r="EJ91" s="17" t="str">
        <f t="shared" si="189"/>
        <v/>
      </c>
      <c r="EK91" s="17" t="str">
        <f t="shared" si="189"/>
        <v/>
      </c>
      <c r="EL91" s="17" t="str">
        <f t="shared" si="189"/>
        <v/>
      </c>
      <c r="EM91" s="17" t="str">
        <f t="shared" si="189"/>
        <v/>
      </c>
      <c r="EN91" s="17" t="str">
        <f t="shared" si="189"/>
        <v/>
      </c>
      <c r="EO91" s="17" t="str">
        <f t="shared" si="189"/>
        <v/>
      </c>
      <c r="EP91" s="17" t="str">
        <f t="shared" si="189"/>
        <v/>
      </c>
      <c r="EQ91" s="17" t="str">
        <f t="shared" si="189"/>
        <v/>
      </c>
      <c r="ER91" s="17" t="str">
        <f t="shared" si="189"/>
        <v/>
      </c>
      <c r="ES91" s="17" t="str">
        <f t="shared" si="189"/>
        <v/>
      </c>
      <c r="ET91" s="17" t="str">
        <f t="shared" si="189"/>
        <v/>
      </c>
      <c r="EU91" s="17" t="str">
        <f t="shared" si="189"/>
        <v/>
      </c>
      <c r="EV91" s="17" t="str">
        <f t="shared" si="189"/>
        <v/>
      </c>
      <c r="EW91" s="17" t="str">
        <f t="shared" si="189"/>
        <v/>
      </c>
      <c r="EX91" s="17" t="str">
        <f t="shared" si="189"/>
        <v/>
      </c>
      <c r="EY91" s="17" t="str">
        <f t="shared" si="189"/>
        <v/>
      </c>
      <c r="EZ91" s="17" t="str">
        <f t="shared" si="189"/>
        <v/>
      </c>
      <c r="FA91" s="17" t="str">
        <f t="shared" si="189"/>
        <v/>
      </c>
      <c r="FB91" s="17" t="str">
        <f t="shared" si="189"/>
        <v/>
      </c>
      <c r="FC91" s="17" t="str">
        <f t="shared" si="189"/>
        <v/>
      </c>
      <c r="FD91" s="17" t="str">
        <f t="shared" si="189"/>
        <v/>
      </c>
      <c r="FE91" s="17" t="str">
        <f t="shared" si="189"/>
        <v/>
      </c>
      <c r="FF91" s="17" t="str">
        <f t="shared" si="189"/>
        <v/>
      </c>
      <c r="FG91" s="17" t="str">
        <f t="shared" si="189"/>
        <v/>
      </c>
      <c r="FH91" s="17" t="str">
        <f t="shared" si="189"/>
        <v/>
      </c>
      <c r="FI91" s="17" t="str">
        <f t="shared" si="189"/>
        <v/>
      </c>
      <c r="FJ91" s="17" t="str">
        <f t="shared" ref="FJ91:HU91" si="190">IF(AND($S91&lt;&gt;"",FJ$6&gt;=$R91,FJ$6&lt;=$S91),IF($E91="",IF($F91="",6,5),4),IF((FJ$6&gt;=$O91)*AND(FJ$6&lt;=$P91),IF($E91="",IF($F91="",3,2),1),""))</f>
        <v/>
      </c>
      <c r="FK91" s="17" t="str">
        <f t="shared" si="190"/>
        <v/>
      </c>
      <c r="FL91" s="17" t="str">
        <f t="shared" si="190"/>
        <v/>
      </c>
      <c r="FM91" s="17" t="str">
        <f t="shared" si="190"/>
        <v/>
      </c>
      <c r="FN91" s="17" t="str">
        <f t="shared" si="190"/>
        <v/>
      </c>
      <c r="FO91" s="17" t="str">
        <f t="shared" si="190"/>
        <v/>
      </c>
      <c r="FP91" s="17" t="str">
        <f t="shared" si="190"/>
        <v/>
      </c>
      <c r="FQ91" s="17" t="str">
        <f t="shared" si="190"/>
        <v/>
      </c>
      <c r="FR91" s="17" t="str">
        <f t="shared" si="190"/>
        <v/>
      </c>
      <c r="FS91" s="17" t="str">
        <f t="shared" si="190"/>
        <v/>
      </c>
      <c r="FT91" s="17" t="str">
        <f t="shared" si="190"/>
        <v/>
      </c>
      <c r="FU91" s="17" t="str">
        <f t="shared" si="190"/>
        <v/>
      </c>
      <c r="FV91" s="17" t="str">
        <f t="shared" si="190"/>
        <v/>
      </c>
      <c r="FW91" s="17" t="str">
        <f t="shared" si="190"/>
        <v/>
      </c>
      <c r="FX91" s="17" t="str">
        <f t="shared" si="190"/>
        <v/>
      </c>
      <c r="FY91" s="17" t="str">
        <f t="shared" si="190"/>
        <v/>
      </c>
      <c r="FZ91" s="17" t="str">
        <f t="shared" si="190"/>
        <v/>
      </c>
      <c r="GA91" s="17" t="str">
        <f t="shared" si="190"/>
        <v/>
      </c>
      <c r="GB91" s="17" t="str">
        <f t="shared" si="190"/>
        <v/>
      </c>
      <c r="GC91" s="17" t="str">
        <f t="shared" si="190"/>
        <v/>
      </c>
      <c r="GD91" s="17" t="str">
        <f t="shared" si="190"/>
        <v/>
      </c>
      <c r="GE91" s="17" t="str">
        <f t="shared" si="190"/>
        <v/>
      </c>
      <c r="GF91" s="17" t="str">
        <f t="shared" si="190"/>
        <v/>
      </c>
      <c r="GG91" s="17" t="str">
        <f t="shared" si="190"/>
        <v/>
      </c>
      <c r="GH91" s="17" t="str">
        <f t="shared" si="190"/>
        <v/>
      </c>
      <c r="GI91" s="17" t="str">
        <f t="shared" si="190"/>
        <v/>
      </c>
      <c r="GJ91" s="17" t="str">
        <f t="shared" si="190"/>
        <v/>
      </c>
      <c r="GK91" s="17" t="str">
        <f t="shared" si="190"/>
        <v/>
      </c>
      <c r="GL91" s="17" t="str">
        <f t="shared" si="190"/>
        <v/>
      </c>
      <c r="GM91" s="17" t="str">
        <f t="shared" si="190"/>
        <v/>
      </c>
      <c r="GN91" s="17" t="str">
        <f t="shared" si="190"/>
        <v/>
      </c>
      <c r="GO91" s="17" t="str">
        <f t="shared" si="190"/>
        <v/>
      </c>
      <c r="GP91" s="17" t="str">
        <f t="shared" si="190"/>
        <v/>
      </c>
      <c r="GQ91" s="17" t="str">
        <f t="shared" si="190"/>
        <v/>
      </c>
      <c r="GR91" s="17" t="str">
        <f t="shared" si="190"/>
        <v/>
      </c>
      <c r="GS91" s="17" t="str">
        <f t="shared" si="190"/>
        <v/>
      </c>
      <c r="GT91" s="17" t="str">
        <f t="shared" si="190"/>
        <v/>
      </c>
      <c r="GU91" s="17" t="str">
        <f t="shared" si="190"/>
        <v/>
      </c>
      <c r="GV91" s="17" t="str">
        <f t="shared" si="190"/>
        <v/>
      </c>
      <c r="GW91" s="17" t="str">
        <f t="shared" si="190"/>
        <v/>
      </c>
      <c r="GX91" s="17" t="str">
        <f t="shared" si="190"/>
        <v/>
      </c>
      <c r="GY91" s="17" t="str">
        <f t="shared" si="190"/>
        <v/>
      </c>
      <c r="GZ91" s="17" t="str">
        <f t="shared" si="190"/>
        <v/>
      </c>
      <c r="HA91" s="17" t="str">
        <f t="shared" si="190"/>
        <v/>
      </c>
      <c r="HB91" s="17" t="str">
        <f t="shared" si="190"/>
        <v/>
      </c>
      <c r="HC91" s="17" t="str">
        <f t="shared" si="190"/>
        <v/>
      </c>
      <c r="HD91" s="17" t="str">
        <f t="shared" si="190"/>
        <v/>
      </c>
      <c r="HE91" s="17" t="str">
        <f t="shared" si="190"/>
        <v/>
      </c>
      <c r="HF91" s="17" t="str">
        <f t="shared" si="190"/>
        <v/>
      </c>
      <c r="HG91" s="17" t="str">
        <f t="shared" si="190"/>
        <v/>
      </c>
      <c r="HH91" s="17" t="str">
        <f t="shared" si="190"/>
        <v/>
      </c>
      <c r="HI91" s="17" t="str">
        <f t="shared" si="190"/>
        <v/>
      </c>
      <c r="HJ91" s="17" t="str">
        <f t="shared" si="190"/>
        <v/>
      </c>
      <c r="HK91" s="17" t="str">
        <f t="shared" si="190"/>
        <v/>
      </c>
      <c r="HL91" s="17" t="str">
        <f t="shared" si="190"/>
        <v/>
      </c>
      <c r="HM91" s="17" t="str">
        <f t="shared" si="190"/>
        <v/>
      </c>
      <c r="HN91" s="17" t="str">
        <f t="shared" si="190"/>
        <v/>
      </c>
      <c r="HO91" s="17" t="str">
        <f t="shared" si="190"/>
        <v/>
      </c>
      <c r="HP91" s="17" t="str">
        <f t="shared" si="190"/>
        <v/>
      </c>
      <c r="HQ91" s="17" t="str">
        <f t="shared" si="190"/>
        <v/>
      </c>
      <c r="HR91" s="17" t="str">
        <f t="shared" si="190"/>
        <v/>
      </c>
      <c r="HS91" s="17" t="str">
        <f t="shared" si="190"/>
        <v/>
      </c>
      <c r="HT91" s="17" t="str">
        <f t="shared" si="190"/>
        <v/>
      </c>
      <c r="HU91" s="17" t="str">
        <f t="shared" si="190"/>
        <v/>
      </c>
      <c r="HV91" s="17" t="str">
        <f t="shared" si="176"/>
        <v/>
      </c>
      <c r="HW91" s="17" t="str">
        <f t="shared" si="176"/>
        <v/>
      </c>
      <c r="HX91" s="17" t="str">
        <f t="shared" si="176"/>
        <v/>
      </c>
      <c r="HY91" s="17" t="str">
        <f t="shared" si="176"/>
        <v/>
      </c>
      <c r="HZ91" s="17" t="str">
        <f t="shared" si="176"/>
        <v/>
      </c>
      <c r="IA91" s="17" t="str">
        <f t="shared" si="176"/>
        <v/>
      </c>
      <c r="IB91" s="17" t="str">
        <f t="shared" si="176"/>
        <v/>
      </c>
      <c r="IC91" s="17" t="str">
        <f t="shared" si="176"/>
        <v/>
      </c>
      <c r="ID91" s="17" t="str">
        <f t="shared" si="176"/>
        <v/>
      </c>
      <c r="IE91" s="17" t="str">
        <f t="shared" si="176"/>
        <v/>
      </c>
      <c r="IF91" s="17" t="str">
        <f t="shared" si="176"/>
        <v/>
      </c>
      <c r="IG91" s="17" t="str">
        <f t="shared" si="177"/>
        <v/>
      </c>
      <c r="IH91" s="17" t="str">
        <f t="shared" si="177"/>
        <v/>
      </c>
      <c r="II91" s="17" t="str">
        <f t="shared" si="177"/>
        <v/>
      </c>
      <c r="IJ91" s="17" t="str">
        <f t="shared" si="177"/>
        <v/>
      </c>
      <c r="IK91" s="17" t="str">
        <f t="shared" si="177"/>
        <v/>
      </c>
      <c r="IL91" s="17" t="str">
        <f t="shared" si="153"/>
        <v/>
      </c>
      <c r="IM91" s="17" t="str">
        <f t="shared" si="153"/>
        <v/>
      </c>
      <c r="IN91" s="17" t="str">
        <f t="shared" si="153"/>
        <v/>
      </c>
      <c r="IO91" s="17" t="str">
        <f t="shared" si="153"/>
        <v/>
      </c>
      <c r="IP91" s="17" t="str">
        <f t="shared" si="153"/>
        <v/>
      </c>
      <c r="IQ91" s="17" t="str">
        <f t="shared" si="153"/>
        <v/>
      </c>
      <c r="IR91" s="17" t="str">
        <f t="shared" si="153"/>
        <v/>
      </c>
      <c r="IS91" s="17" t="str">
        <f t="shared" si="153"/>
        <v/>
      </c>
      <c r="IT91" s="17" t="str">
        <f t="shared" si="153"/>
        <v/>
      </c>
      <c r="IU91" s="17" t="str">
        <f t="shared" si="153"/>
        <v/>
      </c>
      <c r="IV91" s="17" t="str">
        <f t="shared" si="153"/>
        <v/>
      </c>
      <c r="IW91" s="17" t="str">
        <f t="shared" si="153"/>
        <v/>
      </c>
      <c r="IX91" s="17" t="str">
        <f t="shared" si="153"/>
        <v/>
      </c>
      <c r="IY91" s="17" t="str">
        <f t="shared" si="153"/>
        <v/>
      </c>
      <c r="IZ91" s="17" t="str">
        <f t="shared" si="153"/>
        <v/>
      </c>
      <c r="JA91" s="17" t="str">
        <f t="shared" si="153"/>
        <v/>
      </c>
      <c r="JB91" s="17" t="str">
        <f t="shared" si="153"/>
        <v/>
      </c>
      <c r="JC91" s="17" t="str">
        <f t="shared" si="153"/>
        <v/>
      </c>
    </row>
    <row r="92" spans="1:263" ht="15.75" customHeight="1">
      <c r="A92" s="22" t="s">
        <v>184</v>
      </c>
      <c r="B92" s="22"/>
      <c r="C92" s="22">
        <v>52</v>
      </c>
      <c r="D92" s="82" t="s">
        <v>202</v>
      </c>
      <c r="E92" s="23" t="s">
        <v>184</v>
      </c>
      <c r="F92" s="23"/>
      <c r="G92" s="23"/>
      <c r="H92" s="23"/>
      <c r="I92" s="23"/>
      <c r="J92" s="11"/>
      <c r="K92" s="32"/>
      <c r="L92" s="24"/>
      <c r="M92" s="70"/>
      <c r="N92" s="35">
        <f t="shared" ref="N92:N120" si="191">IF(OR(O92="",P92=""),"",NETWORKDAYS.INTL(O92,P92,,非稼働日))</f>
        <v>21</v>
      </c>
      <c r="O92" s="25">
        <v>44105</v>
      </c>
      <c r="P92" s="25">
        <v>44134</v>
      </c>
      <c r="Q92" s="35" t="str">
        <f t="shared" ref="Q92:Q120" si="192">IF(OR(R92="",S92=""),"",IF(NETWORKDAYS.INTL(R92,S92,,非稼働日)&lt;0,0,NETWORKDAYS.INTL(R92,S92,,非稼働日)))</f>
        <v/>
      </c>
      <c r="R92" s="25"/>
      <c r="S92" s="25"/>
      <c r="T92" s="26"/>
      <c r="U92" s="34" t="str">
        <f t="shared" ref="U92:U120" si="193">IF(ISBLANK(O92),"",IF(ISBLANK(P92),"",IF(ISBLANK(S92),IF(P92-$S$1&lt;0,NETWORKDAYS(P92,$S$1,非稼働日)-1,""),"")))</f>
        <v/>
      </c>
      <c r="V92" s="17">
        <f t="shared" si="162"/>
        <v>1</v>
      </c>
      <c r="W92" s="17">
        <f t="shared" ref="W92:BQ133" si="194">IF(AND($S92&lt;&gt;"",W$6&gt;=$R92,W$6&lt;=$S92),IF($E92="",IF($F92="",6,5),4),IF((W$6&gt;=$O92)*AND(W$6&lt;=$P92),IF($E92="",IF($F92="",3,2),1),""))</f>
        <v>1</v>
      </c>
      <c r="X92" s="17">
        <f t="shared" si="194"/>
        <v>1</v>
      </c>
      <c r="Y92" s="17">
        <f t="shared" si="194"/>
        <v>1</v>
      </c>
      <c r="Z92" s="17">
        <f t="shared" si="194"/>
        <v>1</v>
      </c>
      <c r="AA92" s="17">
        <f t="shared" si="194"/>
        <v>1</v>
      </c>
      <c r="AB92" s="17">
        <f t="shared" si="194"/>
        <v>1</v>
      </c>
      <c r="AC92" s="17">
        <f t="shared" si="194"/>
        <v>1</v>
      </c>
      <c r="AD92" s="17">
        <f t="shared" si="194"/>
        <v>1</v>
      </c>
      <c r="AE92" s="17">
        <f t="shared" si="194"/>
        <v>1</v>
      </c>
      <c r="AF92" s="17">
        <f t="shared" si="194"/>
        <v>1</v>
      </c>
      <c r="AG92" s="17">
        <f t="shared" si="194"/>
        <v>1</v>
      </c>
      <c r="AH92" s="17">
        <f t="shared" si="194"/>
        <v>1</v>
      </c>
      <c r="AI92" s="17">
        <f t="shared" si="194"/>
        <v>1</v>
      </c>
      <c r="AJ92" s="17">
        <f t="shared" si="194"/>
        <v>1</v>
      </c>
      <c r="AK92" s="17">
        <f t="shared" si="194"/>
        <v>1</v>
      </c>
      <c r="AL92" s="17">
        <f t="shared" si="194"/>
        <v>1</v>
      </c>
      <c r="AM92" s="17">
        <f t="shared" si="194"/>
        <v>1</v>
      </c>
      <c r="AN92" s="17">
        <f t="shared" si="194"/>
        <v>1</v>
      </c>
      <c r="AO92" s="17">
        <f t="shared" si="194"/>
        <v>1</v>
      </c>
      <c r="AP92" s="17">
        <f t="shared" si="194"/>
        <v>1</v>
      </c>
      <c r="AQ92" s="17">
        <f t="shared" si="194"/>
        <v>1</v>
      </c>
      <c r="AR92" s="17">
        <f t="shared" si="194"/>
        <v>1</v>
      </c>
      <c r="AS92" s="17">
        <f t="shared" si="194"/>
        <v>1</v>
      </c>
      <c r="AT92" s="17">
        <f t="shared" si="194"/>
        <v>1</v>
      </c>
      <c r="AU92" s="17">
        <f t="shared" si="194"/>
        <v>1</v>
      </c>
      <c r="AV92" s="17">
        <f t="shared" si="194"/>
        <v>1</v>
      </c>
      <c r="AW92" s="17">
        <f t="shared" si="194"/>
        <v>1</v>
      </c>
      <c r="AX92" s="17">
        <f t="shared" si="194"/>
        <v>1</v>
      </c>
      <c r="AY92" s="17">
        <f t="shared" si="194"/>
        <v>1</v>
      </c>
      <c r="AZ92" s="17" t="str">
        <f t="shared" si="194"/>
        <v/>
      </c>
      <c r="BA92" s="17" t="str">
        <f t="shared" si="194"/>
        <v/>
      </c>
      <c r="BB92" s="17" t="str">
        <f t="shared" si="194"/>
        <v/>
      </c>
      <c r="BC92" s="17" t="str">
        <f t="shared" si="194"/>
        <v/>
      </c>
      <c r="BD92" s="17" t="str">
        <f t="shared" si="194"/>
        <v/>
      </c>
      <c r="BE92" s="68" t="str">
        <f t="shared" si="194"/>
        <v/>
      </c>
      <c r="BF92" s="68" t="str">
        <f t="shared" si="194"/>
        <v/>
      </c>
      <c r="BG92" s="68" t="str">
        <f t="shared" si="194"/>
        <v/>
      </c>
      <c r="BH92" s="68" t="str">
        <f t="shared" si="194"/>
        <v/>
      </c>
      <c r="BI92" s="68" t="str">
        <f t="shared" si="194"/>
        <v/>
      </c>
      <c r="BJ92" s="68" t="str">
        <f t="shared" si="194"/>
        <v/>
      </c>
      <c r="BK92" s="68" t="str">
        <f t="shared" si="194"/>
        <v/>
      </c>
      <c r="BL92" s="17" t="str">
        <f t="shared" si="194"/>
        <v/>
      </c>
      <c r="BM92" s="17" t="str">
        <f t="shared" si="194"/>
        <v/>
      </c>
      <c r="BN92" s="17" t="str">
        <f t="shared" si="194"/>
        <v/>
      </c>
      <c r="BO92" s="17" t="str">
        <f t="shared" si="194"/>
        <v/>
      </c>
      <c r="BP92" s="17" t="str">
        <f t="shared" si="194"/>
        <v/>
      </c>
      <c r="BQ92" s="17" t="str">
        <f t="shared" si="194"/>
        <v/>
      </c>
      <c r="BR92" s="17" t="str">
        <f t="shared" si="165"/>
        <v/>
      </c>
      <c r="BS92" s="17" t="str">
        <f t="shared" si="165"/>
        <v/>
      </c>
      <c r="BT92" s="17" t="str">
        <f t="shared" si="165"/>
        <v/>
      </c>
      <c r="BU92" s="17" t="str">
        <f t="shared" si="165"/>
        <v/>
      </c>
      <c r="BV92" s="17" t="str">
        <f t="shared" si="165"/>
        <v/>
      </c>
      <c r="BW92" s="17" t="str">
        <f t="shared" si="165"/>
        <v/>
      </c>
      <c r="BX92" s="17" t="str">
        <f t="shared" si="165"/>
        <v/>
      </c>
      <c r="BY92" s="17" t="str">
        <f t="shared" si="165"/>
        <v/>
      </c>
      <c r="BZ92" s="17" t="str">
        <f t="shared" si="165"/>
        <v/>
      </c>
      <c r="CA92" s="17" t="str">
        <f t="shared" si="165"/>
        <v/>
      </c>
      <c r="CB92" s="17" t="str">
        <f t="shared" si="165"/>
        <v/>
      </c>
      <c r="CC92" s="17" t="str">
        <f t="shared" si="165"/>
        <v/>
      </c>
      <c r="CD92" s="17" t="str">
        <f t="shared" si="165"/>
        <v/>
      </c>
      <c r="CE92" s="17" t="str">
        <f t="shared" si="165"/>
        <v/>
      </c>
      <c r="CF92" s="17" t="str">
        <f t="shared" si="165"/>
        <v/>
      </c>
      <c r="CG92" s="17" t="str">
        <f t="shared" si="165"/>
        <v/>
      </c>
      <c r="CH92" s="17" t="str">
        <f t="shared" si="181"/>
        <v/>
      </c>
      <c r="CI92" s="17" t="str">
        <f t="shared" si="181"/>
        <v/>
      </c>
      <c r="CJ92" s="17" t="str">
        <f t="shared" si="181"/>
        <v/>
      </c>
      <c r="CK92" s="17" t="str">
        <f t="shared" si="181"/>
        <v/>
      </c>
      <c r="CL92" s="17" t="str">
        <f t="shared" si="181"/>
        <v/>
      </c>
      <c r="CM92" s="17" t="str">
        <f t="shared" si="181"/>
        <v/>
      </c>
      <c r="CN92" s="17" t="str">
        <f t="shared" si="181"/>
        <v/>
      </c>
      <c r="CO92" s="17" t="str">
        <f t="shared" si="181"/>
        <v/>
      </c>
      <c r="CP92" s="17" t="str">
        <f t="shared" si="181"/>
        <v/>
      </c>
      <c r="CQ92" s="17" t="str">
        <f t="shared" si="181"/>
        <v/>
      </c>
      <c r="CR92" s="17" t="str">
        <f t="shared" si="181"/>
        <v/>
      </c>
      <c r="CS92" s="17" t="str">
        <f t="shared" si="181"/>
        <v/>
      </c>
      <c r="CT92" s="17" t="str">
        <f t="shared" si="181"/>
        <v/>
      </c>
      <c r="CU92" s="17" t="str">
        <f t="shared" si="181"/>
        <v/>
      </c>
      <c r="CV92" s="17" t="str">
        <f t="shared" si="181"/>
        <v/>
      </c>
      <c r="CW92" s="17" t="str">
        <f t="shared" si="181"/>
        <v/>
      </c>
      <c r="CX92" s="17" t="str">
        <f t="shared" ref="CX92:FI115" si="195">IF(AND($S92&lt;&gt;"",CX$6&gt;=$R92,CX$6&lt;=$S92),IF($E92="",IF($F92="",6,5),4),IF((CX$6&gt;=$O92)*AND(CX$6&lt;=$P92),IF($E92="",IF($F92="",3,2),1),""))</f>
        <v/>
      </c>
      <c r="CY92" s="17" t="str">
        <f t="shared" si="195"/>
        <v/>
      </c>
      <c r="CZ92" s="17" t="str">
        <f t="shared" si="195"/>
        <v/>
      </c>
      <c r="DA92" s="17" t="str">
        <f t="shared" si="195"/>
        <v/>
      </c>
      <c r="DB92" s="17" t="str">
        <f t="shared" si="195"/>
        <v/>
      </c>
      <c r="DC92" s="17" t="str">
        <f t="shared" si="195"/>
        <v/>
      </c>
      <c r="DD92" s="17" t="str">
        <f t="shared" si="195"/>
        <v/>
      </c>
      <c r="DE92" s="17" t="str">
        <f t="shared" si="195"/>
        <v/>
      </c>
      <c r="DF92" s="17" t="str">
        <f t="shared" si="195"/>
        <v/>
      </c>
      <c r="DG92" s="17" t="str">
        <f t="shared" si="195"/>
        <v/>
      </c>
      <c r="DH92" s="17" t="str">
        <f t="shared" si="195"/>
        <v/>
      </c>
      <c r="DI92" s="17" t="str">
        <f t="shared" si="195"/>
        <v/>
      </c>
      <c r="DJ92" s="17" t="str">
        <f t="shared" si="195"/>
        <v/>
      </c>
      <c r="DK92" s="17" t="str">
        <f t="shared" si="195"/>
        <v/>
      </c>
      <c r="DL92" s="17" t="str">
        <f t="shared" si="195"/>
        <v/>
      </c>
      <c r="DM92" s="17" t="str">
        <f t="shared" si="195"/>
        <v/>
      </c>
      <c r="DN92" s="17" t="str">
        <f t="shared" si="195"/>
        <v/>
      </c>
      <c r="DO92" s="17" t="str">
        <f t="shared" si="195"/>
        <v/>
      </c>
      <c r="DP92" s="17" t="str">
        <f t="shared" si="195"/>
        <v/>
      </c>
      <c r="DQ92" s="17" t="str">
        <f t="shared" si="195"/>
        <v/>
      </c>
      <c r="DR92" s="17" t="str">
        <f t="shared" si="195"/>
        <v/>
      </c>
      <c r="DS92" s="17" t="str">
        <f t="shared" si="195"/>
        <v/>
      </c>
      <c r="DT92" s="17" t="str">
        <f t="shared" si="195"/>
        <v/>
      </c>
      <c r="DU92" s="17" t="str">
        <f t="shared" si="195"/>
        <v/>
      </c>
      <c r="DV92" s="17" t="str">
        <f t="shared" si="195"/>
        <v/>
      </c>
      <c r="DW92" s="17" t="str">
        <f t="shared" si="195"/>
        <v/>
      </c>
      <c r="DX92" s="17" t="str">
        <f t="shared" si="195"/>
        <v/>
      </c>
      <c r="DY92" s="17" t="str">
        <f t="shared" si="195"/>
        <v/>
      </c>
      <c r="DZ92" s="17" t="str">
        <f t="shared" si="195"/>
        <v/>
      </c>
      <c r="EA92" s="17" t="str">
        <f t="shared" si="195"/>
        <v/>
      </c>
      <c r="EB92" s="17" t="str">
        <f t="shared" si="195"/>
        <v/>
      </c>
      <c r="EC92" s="17" t="str">
        <f t="shared" si="195"/>
        <v/>
      </c>
      <c r="ED92" s="17" t="str">
        <f t="shared" si="195"/>
        <v/>
      </c>
      <c r="EE92" s="17" t="str">
        <f t="shared" si="195"/>
        <v/>
      </c>
      <c r="EF92" s="17" t="str">
        <f t="shared" si="195"/>
        <v/>
      </c>
      <c r="EG92" s="17" t="str">
        <f t="shared" si="195"/>
        <v/>
      </c>
      <c r="EH92" s="17" t="str">
        <f t="shared" si="195"/>
        <v/>
      </c>
      <c r="EI92" s="17" t="str">
        <f t="shared" si="195"/>
        <v/>
      </c>
      <c r="EJ92" s="17" t="str">
        <f t="shared" si="195"/>
        <v/>
      </c>
      <c r="EK92" s="17" t="str">
        <f t="shared" si="195"/>
        <v/>
      </c>
      <c r="EL92" s="17" t="str">
        <f t="shared" si="195"/>
        <v/>
      </c>
      <c r="EM92" s="17" t="str">
        <f t="shared" si="195"/>
        <v/>
      </c>
      <c r="EN92" s="17" t="str">
        <f t="shared" si="195"/>
        <v/>
      </c>
      <c r="EO92" s="17" t="str">
        <f t="shared" si="195"/>
        <v/>
      </c>
      <c r="EP92" s="17" t="str">
        <f t="shared" si="195"/>
        <v/>
      </c>
      <c r="EQ92" s="17" t="str">
        <f t="shared" si="195"/>
        <v/>
      </c>
      <c r="ER92" s="17" t="str">
        <f t="shared" si="195"/>
        <v/>
      </c>
      <c r="ES92" s="17" t="str">
        <f t="shared" si="195"/>
        <v/>
      </c>
      <c r="ET92" s="17" t="str">
        <f t="shared" si="195"/>
        <v/>
      </c>
      <c r="EU92" s="17" t="str">
        <f t="shared" si="195"/>
        <v/>
      </c>
      <c r="EV92" s="17" t="str">
        <f t="shared" si="195"/>
        <v/>
      </c>
      <c r="EW92" s="17" t="str">
        <f t="shared" si="195"/>
        <v/>
      </c>
      <c r="EX92" s="17" t="str">
        <f t="shared" si="195"/>
        <v/>
      </c>
      <c r="EY92" s="17" t="str">
        <f t="shared" si="195"/>
        <v/>
      </c>
      <c r="EZ92" s="17" t="str">
        <f t="shared" si="195"/>
        <v/>
      </c>
      <c r="FA92" s="17" t="str">
        <f t="shared" si="195"/>
        <v/>
      </c>
      <c r="FB92" s="17" t="str">
        <f t="shared" si="195"/>
        <v/>
      </c>
      <c r="FC92" s="17" t="str">
        <f t="shared" si="195"/>
        <v/>
      </c>
      <c r="FD92" s="17" t="str">
        <f t="shared" si="195"/>
        <v/>
      </c>
      <c r="FE92" s="17" t="str">
        <f t="shared" si="195"/>
        <v/>
      </c>
      <c r="FF92" s="17" t="str">
        <f t="shared" si="195"/>
        <v/>
      </c>
      <c r="FG92" s="17" t="str">
        <f t="shared" si="195"/>
        <v/>
      </c>
      <c r="FH92" s="17" t="str">
        <f t="shared" si="195"/>
        <v/>
      </c>
      <c r="FI92" s="17" t="str">
        <f t="shared" si="195"/>
        <v/>
      </c>
      <c r="FJ92" s="17" t="str">
        <f t="shared" si="182"/>
        <v/>
      </c>
      <c r="FK92" s="17" t="str">
        <f t="shared" si="182"/>
        <v/>
      </c>
      <c r="FL92" s="17" t="str">
        <f t="shared" si="182"/>
        <v/>
      </c>
      <c r="FM92" s="17" t="str">
        <f t="shared" si="182"/>
        <v/>
      </c>
      <c r="FN92" s="17" t="str">
        <f t="shared" si="182"/>
        <v/>
      </c>
      <c r="FO92" s="17" t="str">
        <f t="shared" ref="FO92:HE132" si="196">IF(AND($S92&lt;&gt;"",FO$6&gt;=$R92,FO$6&lt;=$S92),IF($E92="",IF($F92="",6,5),4),IF((FO$6&gt;=$O92)*AND(FO$6&lt;=$P92),IF($E92="",IF($F92="",3,2),1),""))</f>
        <v/>
      </c>
      <c r="FP92" s="17" t="str">
        <f t="shared" si="196"/>
        <v/>
      </c>
      <c r="FQ92" s="17" t="str">
        <f t="shared" si="196"/>
        <v/>
      </c>
      <c r="FR92" s="17" t="str">
        <f t="shared" si="196"/>
        <v/>
      </c>
      <c r="FS92" s="17" t="str">
        <f t="shared" si="196"/>
        <v/>
      </c>
      <c r="FT92" s="17" t="str">
        <f t="shared" si="196"/>
        <v/>
      </c>
      <c r="FU92" s="17" t="str">
        <f t="shared" si="196"/>
        <v/>
      </c>
      <c r="FV92" s="17" t="str">
        <f t="shared" si="196"/>
        <v/>
      </c>
      <c r="FW92" s="17" t="str">
        <f t="shared" si="196"/>
        <v/>
      </c>
      <c r="FX92" s="17" t="str">
        <f t="shared" si="196"/>
        <v/>
      </c>
      <c r="FY92" s="17" t="str">
        <f t="shared" si="196"/>
        <v/>
      </c>
      <c r="FZ92" s="17" t="str">
        <f t="shared" si="196"/>
        <v/>
      </c>
      <c r="GA92" s="17" t="str">
        <f t="shared" si="196"/>
        <v/>
      </c>
      <c r="GB92" s="17" t="str">
        <f t="shared" si="196"/>
        <v/>
      </c>
      <c r="GC92" s="17" t="str">
        <f t="shared" si="196"/>
        <v/>
      </c>
      <c r="GD92" s="17" t="str">
        <f t="shared" si="196"/>
        <v/>
      </c>
      <c r="GE92" s="17" t="str">
        <f t="shared" si="196"/>
        <v/>
      </c>
      <c r="GF92" s="17" t="str">
        <f t="shared" si="196"/>
        <v/>
      </c>
      <c r="GG92" s="17" t="str">
        <f t="shared" si="196"/>
        <v/>
      </c>
      <c r="GH92" s="17" t="str">
        <f t="shared" si="196"/>
        <v/>
      </c>
      <c r="GI92" s="17" t="str">
        <f t="shared" si="196"/>
        <v/>
      </c>
      <c r="GJ92" s="17" t="str">
        <f t="shared" si="196"/>
        <v/>
      </c>
      <c r="GK92" s="17" t="str">
        <f t="shared" si="196"/>
        <v/>
      </c>
      <c r="GL92" s="17" t="str">
        <f t="shared" si="196"/>
        <v/>
      </c>
      <c r="GM92" s="17" t="str">
        <f t="shared" si="196"/>
        <v/>
      </c>
      <c r="GN92" s="17" t="str">
        <f t="shared" si="196"/>
        <v/>
      </c>
      <c r="GO92" s="17" t="str">
        <f t="shared" si="196"/>
        <v/>
      </c>
      <c r="GP92" s="17" t="str">
        <f t="shared" si="196"/>
        <v/>
      </c>
      <c r="GQ92" s="17" t="str">
        <f t="shared" si="196"/>
        <v/>
      </c>
      <c r="GR92" s="17" t="str">
        <f t="shared" si="196"/>
        <v/>
      </c>
      <c r="GS92" s="17" t="str">
        <f t="shared" si="196"/>
        <v/>
      </c>
      <c r="GT92" s="17" t="str">
        <f t="shared" si="196"/>
        <v/>
      </c>
      <c r="GU92" s="17" t="str">
        <f t="shared" si="196"/>
        <v/>
      </c>
      <c r="GV92" s="17" t="str">
        <f t="shared" si="196"/>
        <v/>
      </c>
      <c r="GW92" s="17" t="str">
        <f t="shared" si="196"/>
        <v/>
      </c>
      <c r="GX92" s="17" t="str">
        <f t="shared" si="196"/>
        <v/>
      </c>
      <c r="GY92" s="17" t="str">
        <f t="shared" si="196"/>
        <v/>
      </c>
      <c r="GZ92" s="17" t="str">
        <f t="shared" si="196"/>
        <v/>
      </c>
      <c r="HA92" s="17" t="str">
        <f t="shared" si="196"/>
        <v/>
      </c>
      <c r="HB92" s="17" t="str">
        <f t="shared" si="196"/>
        <v/>
      </c>
      <c r="HC92" s="17" t="str">
        <f t="shared" si="196"/>
        <v/>
      </c>
      <c r="HD92" s="17" t="str">
        <f t="shared" si="196"/>
        <v/>
      </c>
      <c r="HE92" s="17" t="str">
        <f t="shared" si="196"/>
        <v/>
      </c>
      <c r="HF92" s="17" t="str">
        <f t="shared" si="183"/>
        <v/>
      </c>
      <c r="HG92" s="17" t="str">
        <f t="shared" si="183"/>
        <v/>
      </c>
      <c r="HH92" s="17" t="str">
        <f t="shared" si="183"/>
        <v/>
      </c>
      <c r="HI92" s="17" t="str">
        <f t="shared" si="183"/>
        <v/>
      </c>
      <c r="HJ92" s="17" t="str">
        <f t="shared" si="183"/>
        <v/>
      </c>
      <c r="HK92" s="17" t="str">
        <f t="shared" si="183"/>
        <v/>
      </c>
      <c r="HL92" s="17" t="str">
        <f t="shared" si="183"/>
        <v/>
      </c>
      <c r="HM92" s="17" t="str">
        <f t="shared" si="183"/>
        <v/>
      </c>
      <c r="HN92" s="17" t="str">
        <f t="shared" si="183"/>
        <v/>
      </c>
      <c r="HO92" s="17" t="str">
        <f t="shared" si="183"/>
        <v/>
      </c>
      <c r="HP92" s="17" t="str">
        <f t="shared" si="183"/>
        <v/>
      </c>
      <c r="HQ92" s="17" t="str">
        <f t="shared" si="183"/>
        <v/>
      </c>
      <c r="HR92" s="17" t="str">
        <f t="shared" si="183"/>
        <v/>
      </c>
      <c r="HS92" s="17" t="str">
        <f t="shared" si="183"/>
        <v/>
      </c>
      <c r="HT92" s="17" t="str">
        <f t="shared" si="183"/>
        <v/>
      </c>
      <c r="HU92" s="17" t="str">
        <f t="shared" si="183"/>
        <v/>
      </c>
      <c r="HV92" s="17" t="str">
        <f t="shared" si="176"/>
        <v/>
      </c>
      <c r="HW92" s="17" t="str">
        <f t="shared" si="176"/>
        <v/>
      </c>
      <c r="HX92" s="17" t="str">
        <f t="shared" si="176"/>
        <v/>
      </c>
      <c r="HY92" s="17" t="str">
        <f t="shared" si="176"/>
        <v/>
      </c>
      <c r="HZ92" s="17" t="str">
        <f t="shared" si="176"/>
        <v/>
      </c>
      <c r="IA92" s="17" t="str">
        <f t="shared" si="176"/>
        <v/>
      </c>
      <c r="IB92" s="17" t="str">
        <f t="shared" si="176"/>
        <v/>
      </c>
      <c r="IC92" s="17" t="str">
        <f t="shared" si="176"/>
        <v/>
      </c>
      <c r="ID92" s="17" t="str">
        <f t="shared" si="176"/>
        <v/>
      </c>
      <c r="IE92" s="17" t="str">
        <f t="shared" si="176"/>
        <v/>
      </c>
      <c r="IF92" s="17" t="str">
        <f t="shared" si="176"/>
        <v/>
      </c>
      <c r="IG92" s="17" t="str">
        <f t="shared" si="177"/>
        <v/>
      </c>
      <c r="IH92" s="17" t="str">
        <f t="shared" si="177"/>
        <v/>
      </c>
      <c r="II92" s="17" t="str">
        <f t="shared" si="177"/>
        <v/>
      </c>
      <c r="IJ92" s="17" t="str">
        <f t="shared" si="177"/>
        <v/>
      </c>
      <c r="IK92" s="17" t="str">
        <f t="shared" si="177"/>
        <v/>
      </c>
      <c r="IL92" s="17" t="str">
        <f t="shared" si="177"/>
        <v/>
      </c>
      <c r="IM92" s="17" t="str">
        <f t="shared" si="177"/>
        <v/>
      </c>
      <c r="IN92" s="17" t="str">
        <f t="shared" si="177"/>
        <v/>
      </c>
      <c r="IO92" s="17" t="str">
        <f t="shared" si="177"/>
        <v/>
      </c>
      <c r="IP92" s="17" t="str">
        <f t="shared" si="177"/>
        <v/>
      </c>
      <c r="IQ92" s="17" t="str">
        <f t="shared" si="177"/>
        <v/>
      </c>
      <c r="IR92" s="17" t="str">
        <f t="shared" si="177"/>
        <v/>
      </c>
      <c r="IS92" s="17" t="str">
        <f t="shared" si="177"/>
        <v/>
      </c>
      <c r="IT92" s="17" t="str">
        <f t="shared" si="177"/>
        <v/>
      </c>
      <c r="IU92" s="17" t="str">
        <f t="shared" si="177"/>
        <v/>
      </c>
      <c r="IV92" s="17" t="str">
        <f t="shared" si="177"/>
        <v/>
      </c>
      <c r="IW92" s="17" t="str">
        <f t="shared" si="178"/>
        <v/>
      </c>
      <c r="IX92" s="17" t="str">
        <f t="shared" si="178"/>
        <v/>
      </c>
      <c r="IY92" s="17" t="str">
        <f t="shared" si="178"/>
        <v/>
      </c>
      <c r="IZ92" s="17" t="str">
        <f t="shared" si="178"/>
        <v/>
      </c>
      <c r="JA92" s="17" t="str">
        <f t="shared" si="178"/>
        <v/>
      </c>
      <c r="JB92" s="17" t="str">
        <f t="shared" si="178"/>
        <v/>
      </c>
      <c r="JC92" s="17" t="str">
        <f t="shared" si="178"/>
        <v/>
      </c>
    </row>
    <row r="93" spans="1:263" ht="15.75" customHeight="1">
      <c r="A93" s="80"/>
      <c r="B93" s="80"/>
      <c r="C93" s="80"/>
      <c r="D93" s="82" t="s">
        <v>203</v>
      </c>
      <c r="E93" s="22"/>
      <c r="F93" s="23" t="s">
        <v>205</v>
      </c>
      <c r="G93" s="23"/>
      <c r="H93" s="23"/>
      <c r="I93" s="23"/>
      <c r="J93" s="11"/>
      <c r="K93" s="78" t="s">
        <v>200</v>
      </c>
      <c r="L93" s="24" t="s">
        <v>208</v>
      </c>
      <c r="M93" s="71">
        <v>4</v>
      </c>
      <c r="N93" s="35">
        <f>IF(OR(O93="",P93=""),"",NETWORKDAYS.INTL(O93,P93,,非稼働日))</f>
        <v>4</v>
      </c>
      <c r="O93" s="25">
        <v>44105</v>
      </c>
      <c r="P93" s="25">
        <v>44110</v>
      </c>
      <c r="Q93" s="35">
        <f>IF(OR(R93="",S93=""),"",IF(NETWORKDAYS.INTL(R93,S93,,非稼働日)&lt;0,0,NETWORKDAYS.INTL(R93,S93,,非稼働日)))</f>
        <v>6</v>
      </c>
      <c r="R93" s="25">
        <v>44105</v>
      </c>
      <c r="S93" s="25">
        <v>44112</v>
      </c>
      <c r="T93" s="26">
        <v>1</v>
      </c>
      <c r="U93" s="34" t="str">
        <f>IF(ISBLANK(O93),"",IF(ISBLANK(P93),"",IF(ISBLANK(S93),IF(P93-$S$1&lt;0,NETWORKDAYS(P93,$S$1,非稼働日)-1,""),"")))</f>
        <v/>
      </c>
      <c r="V93" s="17">
        <f t="shared" ref="V93:AE94" si="197">IF(AND($S93&lt;&gt;"",V$6&gt;=$R93,V$6&lt;=$S93),IF($E93="",IF($F93="",6,5),4),IF((V$6&gt;=$O93)*AND(V$6&lt;=$P93),IF($E93="",IF($F93="",3,2),1),""))</f>
        <v>5</v>
      </c>
      <c r="W93" s="17">
        <f t="shared" si="197"/>
        <v>5</v>
      </c>
      <c r="X93" s="17">
        <f t="shared" si="197"/>
        <v>5</v>
      </c>
      <c r="Y93" s="17">
        <f t="shared" si="197"/>
        <v>5</v>
      </c>
      <c r="Z93" s="17">
        <f t="shared" si="197"/>
        <v>5</v>
      </c>
      <c r="AA93" s="17">
        <f t="shared" si="197"/>
        <v>5</v>
      </c>
      <c r="AB93" s="17">
        <f t="shared" si="197"/>
        <v>5</v>
      </c>
      <c r="AC93" s="17">
        <f t="shared" si="197"/>
        <v>5</v>
      </c>
      <c r="AD93" s="17" t="str">
        <f t="shared" si="197"/>
        <v/>
      </c>
      <c r="AE93" s="17" t="str">
        <f t="shared" si="197"/>
        <v/>
      </c>
      <c r="AF93" s="17" t="str">
        <f t="shared" ref="AF93:AO94" si="198">IF(AND($S93&lt;&gt;"",AF$6&gt;=$R93,AF$6&lt;=$S93),IF($E93="",IF($F93="",6,5),4),IF((AF$6&gt;=$O93)*AND(AF$6&lt;=$P93),IF($E93="",IF($F93="",3,2),1),""))</f>
        <v/>
      </c>
      <c r="AG93" s="17" t="str">
        <f t="shared" si="198"/>
        <v/>
      </c>
      <c r="AH93" s="17" t="str">
        <f t="shared" si="198"/>
        <v/>
      </c>
      <c r="AI93" s="17" t="str">
        <f t="shared" si="198"/>
        <v/>
      </c>
      <c r="AJ93" s="17" t="str">
        <f t="shared" si="198"/>
        <v/>
      </c>
      <c r="AK93" s="17" t="str">
        <f t="shared" si="198"/>
        <v/>
      </c>
      <c r="AL93" s="17" t="str">
        <f t="shared" si="198"/>
        <v/>
      </c>
      <c r="AM93" s="17" t="str">
        <f t="shared" si="198"/>
        <v/>
      </c>
      <c r="AN93" s="17" t="str">
        <f t="shared" si="198"/>
        <v/>
      </c>
      <c r="AO93" s="17" t="str">
        <f t="shared" si="198"/>
        <v/>
      </c>
      <c r="AP93" s="17" t="str">
        <f t="shared" ref="AP93:AY94" si="199">IF(AND($S93&lt;&gt;"",AP$6&gt;=$R93,AP$6&lt;=$S93),IF($E93="",IF($F93="",6,5),4),IF((AP$6&gt;=$O93)*AND(AP$6&lt;=$P93),IF($E93="",IF($F93="",3,2),1),""))</f>
        <v/>
      </c>
      <c r="AQ93" s="17" t="str">
        <f t="shared" si="199"/>
        <v/>
      </c>
      <c r="AR93" s="17" t="str">
        <f t="shared" si="199"/>
        <v/>
      </c>
      <c r="AS93" s="17" t="str">
        <f t="shared" si="199"/>
        <v/>
      </c>
      <c r="AT93" s="17" t="str">
        <f t="shared" si="199"/>
        <v/>
      </c>
      <c r="AU93" s="17" t="str">
        <f t="shared" si="199"/>
        <v/>
      </c>
      <c r="AV93" s="17" t="str">
        <f t="shared" si="199"/>
        <v/>
      </c>
      <c r="AW93" s="17" t="str">
        <f t="shared" si="199"/>
        <v/>
      </c>
      <c r="AX93" s="17" t="str">
        <f t="shared" si="199"/>
        <v/>
      </c>
      <c r="AY93" s="17" t="str">
        <f t="shared" si="199"/>
        <v/>
      </c>
      <c r="AZ93" s="17" t="str">
        <f t="shared" ref="AZ93:BI94" si="200">IF(AND($S93&lt;&gt;"",AZ$6&gt;=$R93,AZ$6&lt;=$S93),IF($E93="",IF($F93="",6,5),4),IF((AZ$6&gt;=$O93)*AND(AZ$6&lt;=$P93),IF($E93="",IF($F93="",3,2),1),""))</f>
        <v/>
      </c>
      <c r="BA93" s="17" t="str">
        <f t="shared" si="200"/>
        <v/>
      </c>
      <c r="BB93" s="17" t="str">
        <f t="shared" si="200"/>
        <v/>
      </c>
      <c r="BC93" s="17" t="str">
        <f t="shared" si="200"/>
        <v/>
      </c>
      <c r="BD93" s="17" t="str">
        <f t="shared" si="200"/>
        <v/>
      </c>
      <c r="BE93" s="68" t="str">
        <f t="shared" si="200"/>
        <v/>
      </c>
      <c r="BF93" s="68" t="str">
        <f t="shared" si="200"/>
        <v/>
      </c>
      <c r="BG93" s="68" t="str">
        <f t="shared" si="200"/>
        <v/>
      </c>
      <c r="BH93" s="68" t="str">
        <f t="shared" si="200"/>
        <v/>
      </c>
      <c r="BI93" s="68" t="str">
        <f t="shared" si="200"/>
        <v/>
      </c>
      <c r="BJ93" s="68" t="str">
        <f t="shared" ref="BJ93:BS94" si="201">IF(AND($S93&lt;&gt;"",BJ$6&gt;=$R93,BJ$6&lt;=$S93),IF($E93="",IF($F93="",6,5),4),IF((BJ$6&gt;=$O93)*AND(BJ$6&lt;=$P93),IF($E93="",IF($F93="",3,2),1),""))</f>
        <v/>
      </c>
      <c r="BK93" s="68" t="str">
        <f t="shared" si="201"/>
        <v/>
      </c>
      <c r="BL93" s="17" t="str">
        <f t="shared" si="201"/>
        <v/>
      </c>
      <c r="BM93" s="17" t="str">
        <f t="shared" si="201"/>
        <v/>
      </c>
      <c r="BN93" s="17" t="str">
        <f t="shared" si="201"/>
        <v/>
      </c>
      <c r="BO93" s="17" t="str">
        <f t="shared" si="201"/>
        <v/>
      </c>
      <c r="BP93" s="17" t="str">
        <f t="shared" si="201"/>
        <v/>
      </c>
      <c r="BQ93" s="17" t="str">
        <f t="shared" si="201"/>
        <v/>
      </c>
      <c r="BR93" s="17" t="str">
        <f t="shared" si="201"/>
        <v/>
      </c>
      <c r="BS93" s="17" t="str">
        <f t="shared" si="201"/>
        <v/>
      </c>
      <c r="BT93" s="17" t="str">
        <f t="shared" ref="BT93:CC94" si="202">IF(AND($S93&lt;&gt;"",BT$6&gt;=$R93,BT$6&lt;=$S93),IF($E93="",IF($F93="",6,5),4),IF((BT$6&gt;=$O93)*AND(BT$6&lt;=$P93),IF($E93="",IF($F93="",3,2),1),""))</f>
        <v/>
      </c>
      <c r="BU93" s="17" t="str">
        <f t="shared" si="202"/>
        <v/>
      </c>
      <c r="BV93" s="17" t="str">
        <f t="shared" si="202"/>
        <v/>
      </c>
      <c r="BW93" s="17" t="str">
        <f t="shared" si="202"/>
        <v/>
      </c>
      <c r="BX93" s="17" t="str">
        <f t="shared" si="202"/>
        <v/>
      </c>
      <c r="BY93" s="17" t="str">
        <f t="shared" si="202"/>
        <v/>
      </c>
      <c r="BZ93" s="17" t="str">
        <f t="shared" si="202"/>
        <v/>
      </c>
      <c r="CA93" s="17" t="str">
        <f t="shared" si="202"/>
        <v/>
      </c>
      <c r="CB93" s="17" t="str">
        <f t="shared" si="202"/>
        <v/>
      </c>
      <c r="CC93" s="17" t="str">
        <f t="shared" si="202"/>
        <v/>
      </c>
      <c r="CD93" s="17" t="str">
        <f t="shared" ref="CD93:CM94" si="203">IF(AND($S93&lt;&gt;"",CD$6&gt;=$R93,CD$6&lt;=$S93),IF($E93="",IF($F93="",6,5),4),IF((CD$6&gt;=$O93)*AND(CD$6&lt;=$P93),IF($E93="",IF($F93="",3,2),1),""))</f>
        <v/>
      </c>
      <c r="CE93" s="17" t="str">
        <f t="shared" si="203"/>
        <v/>
      </c>
      <c r="CF93" s="17" t="str">
        <f t="shared" si="203"/>
        <v/>
      </c>
      <c r="CG93" s="17" t="str">
        <f t="shared" si="203"/>
        <v/>
      </c>
      <c r="CH93" s="17" t="str">
        <f t="shared" si="203"/>
        <v/>
      </c>
      <c r="CI93" s="17" t="str">
        <f t="shared" si="203"/>
        <v/>
      </c>
      <c r="CJ93" s="17" t="str">
        <f t="shared" si="203"/>
        <v/>
      </c>
      <c r="CK93" s="17" t="str">
        <f t="shared" si="203"/>
        <v/>
      </c>
      <c r="CL93" s="17" t="str">
        <f t="shared" si="203"/>
        <v/>
      </c>
      <c r="CM93" s="17" t="str">
        <f t="shared" si="203"/>
        <v/>
      </c>
      <c r="CN93" s="17" t="str">
        <f t="shared" si="181"/>
        <v/>
      </c>
      <c r="CO93" s="17" t="str">
        <f t="shared" si="181"/>
        <v/>
      </c>
      <c r="CP93" s="17" t="str">
        <f t="shared" si="181"/>
        <v/>
      </c>
      <c r="CQ93" s="17" t="str">
        <f t="shared" si="181"/>
        <v/>
      </c>
      <c r="CR93" s="17" t="str">
        <f t="shared" si="181"/>
        <v/>
      </c>
      <c r="CS93" s="17" t="str">
        <f t="shared" si="181"/>
        <v/>
      </c>
      <c r="CT93" s="17" t="str">
        <f t="shared" si="181"/>
        <v/>
      </c>
      <c r="CU93" s="17" t="str">
        <f t="shared" si="181"/>
        <v/>
      </c>
      <c r="CV93" s="17" t="str">
        <f t="shared" si="181"/>
        <v/>
      </c>
      <c r="CW93" s="17" t="str">
        <f t="shared" si="181"/>
        <v/>
      </c>
      <c r="CX93" s="17" t="str">
        <f t="shared" ref="CX93:DG94" si="204">IF(AND($S93&lt;&gt;"",CX$6&gt;=$R93,CX$6&lt;=$S93),IF($E93="",IF($F93="",6,5),4),IF((CX$6&gt;=$O93)*AND(CX$6&lt;=$P93),IF($E93="",IF($F93="",3,2),1),""))</f>
        <v/>
      </c>
      <c r="CY93" s="17" t="str">
        <f t="shared" si="204"/>
        <v/>
      </c>
      <c r="CZ93" s="17" t="str">
        <f t="shared" si="204"/>
        <v/>
      </c>
      <c r="DA93" s="17" t="str">
        <f t="shared" si="204"/>
        <v/>
      </c>
      <c r="DB93" s="17" t="str">
        <f t="shared" si="204"/>
        <v/>
      </c>
      <c r="DC93" s="17" t="str">
        <f t="shared" si="204"/>
        <v/>
      </c>
      <c r="DD93" s="17" t="str">
        <f t="shared" si="204"/>
        <v/>
      </c>
      <c r="DE93" s="17" t="str">
        <f t="shared" si="204"/>
        <v/>
      </c>
      <c r="DF93" s="17" t="str">
        <f t="shared" si="204"/>
        <v/>
      </c>
      <c r="DG93" s="17" t="str">
        <f t="shared" si="204"/>
        <v/>
      </c>
      <c r="DH93" s="17" t="str">
        <f t="shared" ref="DH93:DQ94" si="205">IF(AND($S93&lt;&gt;"",DH$6&gt;=$R93,DH$6&lt;=$S93),IF($E93="",IF($F93="",6,5),4),IF((DH$6&gt;=$O93)*AND(DH$6&lt;=$P93),IF($E93="",IF($F93="",3,2),1),""))</f>
        <v/>
      </c>
      <c r="DI93" s="17" t="str">
        <f t="shared" si="205"/>
        <v/>
      </c>
      <c r="DJ93" s="17" t="str">
        <f t="shared" si="205"/>
        <v/>
      </c>
      <c r="DK93" s="17" t="str">
        <f t="shared" si="205"/>
        <v/>
      </c>
      <c r="DL93" s="17" t="str">
        <f t="shared" si="205"/>
        <v/>
      </c>
      <c r="DM93" s="17" t="str">
        <f t="shared" si="205"/>
        <v/>
      </c>
      <c r="DN93" s="17" t="str">
        <f t="shared" si="205"/>
        <v/>
      </c>
      <c r="DO93" s="17" t="str">
        <f t="shared" si="205"/>
        <v/>
      </c>
      <c r="DP93" s="17" t="str">
        <f t="shared" si="205"/>
        <v/>
      </c>
      <c r="DQ93" s="17" t="str">
        <f t="shared" si="205"/>
        <v/>
      </c>
      <c r="DR93" s="17" t="str">
        <f t="shared" ref="DR93:EA94" si="206">IF(AND($S93&lt;&gt;"",DR$6&gt;=$R93,DR$6&lt;=$S93),IF($E93="",IF($F93="",6,5),4),IF((DR$6&gt;=$O93)*AND(DR$6&lt;=$P93),IF($E93="",IF($F93="",3,2),1),""))</f>
        <v/>
      </c>
      <c r="DS93" s="17" t="str">
        <f t="shared" si="206"/>
        <v/>
      </c>
      <c r="DT93" s="17" t="str">
        <f t="shared" si="206"/>
        <v/>
      </c>
      <c r="DU93" s="17" t="str">
        <f t="shared" si="206"/>
        <v/>
      </c>
      <c r="DV93" s="17" t="str">
        <f t="shared" si="206"/>
        <v/>
      </c>
      <c r="DW93" s="17" t="str">
        <f t="shared" si="206"/>
        <v/>
      </c>
      <c r="DX93" s="17" t="str">
        <f t="shared" si="206"/>
        <v/>
      </c>
      <c r="DY93" s="17" t="str">
        <f t="shared" si="206"/>
        <v/>
      </c>
      <c r="DZ93" s="17" t="str">
        <f t="shared" si="206"/>
        <v/>
      </c>
      <c r="EA93" s="17" t="str">
        <f t="shared" si="206"/>
        <v/>
      </c>
      <c r="EB93" s="17" t="str">
        <f t="shared" ref="EB93:EK94" si="207">IF(AND($S93&lt;&gt;"",EB$6&gt;=$R93,EB$6&lt;=$S93),IF($E93="",IF($F93="",6,5),4),IF((EB$6&gt;=$O93)*AND(EB$6&lt;=$P93),IF($E93="",IF($F93="",3,2),1),""))</f>
        <v/>
      </c>
      <c r="EC93" s="17" t="str">
        <f t="shared" si="207"/>
        <v/>
      </c>
      <c r="ED93" s="17" t="str">
        <f t="shared" si="207"/>
        <v/>
      </c>
      <c r="EE93" s="17" t="str">
        <f t="shared" si="207"/>
        <v/>
      </c>
      <c r="EF93" s="17" t="str">
        <f t="shared" si="207"/>
        <v/>
      </c>
      <c r="EG93" s="17" t="str">
        <f t="shared" si="207"/>
        <v/>
      </c>
      <c r="EH93" s="17" t="str">
        <f t="shared" si="207"/>
        <v/>
      </c>
      <c r="EI93" s="17" t="str">
        <f t="shared" si="207"/>
        <v/>
      </c>
      <c r="EJ93" s="17" t="str">
        <f t="shared" si="207"/>
        <v/>
      </c>
      <c r="EK93" s="17" t="str">
        <f t="shared" si="207"/>
        <v/>
      </c>
      <c r="EL93" s="17" t="str">
        <f t="shared" ref="EL93:EU94" si="208">IF(AND($S93&lt;&gt;"",EL$6&gt;=$R93,EL$6&lt;=$S93),IF($E93="",IF($F93="",6,5),4),IF((EL$6&gt;=$O93)*AND(EL$6&lt;=$P93),IF($E93="",IF($F93="",3,2),1),""))</f>
        <v/>
      </c>
      <c r="EM93" s="17" t="str">
        <f t="shared" si="208"/>
        <v/>
      </c>
      <c r="EN93" s="17" t="str">
        <f t="shared" si="208"/>
        <v/>
      </c>
      <c r="EO93" s="17" t="str">
        <f t="shared" si="208"/>
        <v/>
      </c>
      <c r="EP93" s="17" t="str">
        <f t="shared" si="208"/>
        <v/>
      </c>
      <c r="EQ93" s="17" t="str">
        <f t="shared" si="208"/>
        <v/>
      </c>
      <c r="ER93" s="17" t="str">
        <f t="shared" si="208"/>
        <v/>
      </c>
      <c r="ES93" s="17" t="str">
        <f t="shared" si="208"/>
        <v/>
      </c>
      <c r="ET93" s="17" t="str">
        <f t="shared" si="208"/>
        <v/>
      </c>
      <c r="EU93" s="17" t="str">
        <f t="shared" si="208"/>
        <v/>
      </c>
      <c r="EV93" s="17" t="str">
        <f t="shared" ref="EV93:FE94" si="209">IF(AND($S93&lt;&gt;"",EV$6&gt;=$R93,EV$6&lt;=$S93),IF($E93="",IF($F93="",6,5),4),IF((EV$6&gt;=$O93)*AND(EV$6&lt;=$P93),IF($E93="",IF($F93="",3,2),1),""))</f>
        <v/>
      </c>
      <c r="EW93" s="17" t="str">
        <f t="shared" si="209"/>
        <v/>
      </c>
      <c r="EX93" s="17" t="str">
        <f t="shared" si="209"/>
        <v/>
      </c>
      <c r="EY93" s="17" t="str">
        <f t="shared" si="209"/>
        <v/>
      </c>
      <c r="EZ93" s="17" t="str">
        <f t="shared" si="209"/>
        <v/>
      </c>
      <c r="FA93" s="17" t="str">
        <f t="shared" si="209"/>
        <v/>
      </c>
      <c r="FB93" s="17" t="str">
        <f t="shared" si="209"/>
        <v/>
      </c>
      <c r="FC93" s="17" t="str">
        <f t="shared" si="209"/>
        <v/>
      </c>
      <c r="FD93" s="17" t="str">
        <f t="shared" si="209"/>
        <v/>
      </c>
      <c r="FE93" s="17" t="str">
        <f t="shared" si="209"/>
        <v/>
      </c>
      <c r="FF93" s="17" t="str">
        <f t="shared" ref="FF93:FO94" si="210">IF(AND($S93&lt;&gt;"",FF$6&gt;=$R93,FF$6&lt;=$S93),IF($E93="",IF($F93="",6,5),4),IF((FF$6&gt;=$O93)*AND(FF$6&lt;=$P93),IF($E93="",IF($F93="",3,2),1),""))</f>
        <v/>
      </c>
      <c r="FG93" s="17" t="str">
        <f t="shared" si="210"/>
        <v/>
      </c>
      <c r="FH93" s="17" t="str">
        <f t="shared" si="210"/>
        <v/>
      </c>
      <c r="FI93" s="17" t="str">
        <f t="shared" si="210"/>
        <v/>
      </c>
      <c r="FJ93" s="17" t="str">
        <f t="shared" si="210"/>
        <v/>
      </c>
      <c r="FK93" s="17" t="str">
        <f t="shared" si="210"/>
        <v/>
      </c>
      <c r="FL93" s="17" t="str">
        <f t="shared" si="210"/>
        <v/>
      </c>
      <c r="FM93" s="17" t="str">
        <f t="shared" si="210"/>
        <v/>
      </c>
      <c r="FN93" s="17" t="str">
        <f t="shared" si="210"/>
        <v/>
      </c>
      <c r="FO93" s="17" t="str">
        <f t="shared" si="210"/>
        <v/>
      </c>
      <c r="FP93" s="17" t="str">
        <f t="shared" ref="FP93:FY94" si="211">IF(AND($S93&lt;&gt;"",FP$6&gt;=$R93,FP$6&lt;=$S93),IF($E93="",IF($F93="",6,5),4),IF((FP$6&gt;=$O93)*AND(FP$6&lt;=$P93),IF($E93="",IF($F93="",3,2),1),""))</f>
        <v/>
      </c>
      <c r="FQ93" s="17" t="str">
        <f t="shared" si="211"/>
        <v/>
      </c>
      <c r="FR93" s="17" t="str">
        <f t="shared" si="211"/>
        <v/>
      </c>
      <c r="FS93" s="17" t="str">
        <f t="shared" si="211"/>
        <v/>
      </c>
      <c r="FT93" s="17" t="str">
        <f t="shared" si="211"/>
        <v/>
      </c>
      <c r="FU93" s="17" t="str">
        <f t="shared" si="211"/>
        <v/>
      </c>
      <c r="FV93" s="17" t="str">
        <f t="shared" si="211"/>
        <v/>
      </c>
      <c r="FW93" s="17" t="str">
        <f t="shared" si="211"/>
        <v/>
      </c>
      <c r="FX93" s="17" t="str">
        <f t="shared" si="211"/>
        <v/>
      </c>
      <c r="FY93" s="17" t="str">
        <f t="shared" si="211"/>
        <v/>
      </c>
      <c r="FZ93" s="17" t="str">
        <f t="shared" ref="FZ93:GI94" si="212">IF(AND($S93&lt;&gt;"",FZ$6&gt;=$R93,FZ$6&lt;=$S93),IF($E93="",IF($F93="",6,5),4),IF((FZ$6&gt;=$O93)*AND(FZ$6&lt;=$P93),IF($E93="",IF($F93="",3,2),1),""))</f>
        <v/>
      </c>
      <c r="GA93" s="17" t="str">
        <f t="shared" si="212"/>
        <v/>
      </c>
      <c r="GB93" s="17" t="str">
        <f t="shared" si="212"/>
        <v/>
      </c>
      <c r="GC93" s="17" t="str">
        <f t="shared" si="212"/>
        <v/>
      </c>
      <c r="GD93" s="17" t="str">
        <f t="shared" si="212"/>
        <v/>
      </c>
      <c r="GE93" s="17" t="str">
        <f t="shared" si="212"/>
        <v/>
      </c>
      <c r="GF93" s="17" t="str">
        <f t="shared" si="212"/>
        <v/>
      </c>
      <c r="GG93" s="17" t="str">
        <f t="shared" si="212"/>
        <v/>
      </c>
      <c r="GH93" s="17" t="str">
        <f t="shared" si="212"/>
        <v/>
      </c>
      <c r="GI93" s="17" t="str">
        <f t="shared" si="212"/>
        <v/>
      </c>
      <c r="GJ93" s="17" t="str">
        <f t="shared" ref="GJ93:GS94" si="213">IF(AND($S93&lt;&gt;"",GJ$6&gt;=$R93,GJ$6&lt;=$S93),IF($E93="",IF($F93="",6,5),4),IF((GJ$6&gt;=$O93)*AND(GJ$6&lt;=$P93),IF($E93="",IF($F93="",3,2),1),""))</f>
        <v/>
      </c>
      <c r="GK93" s="17" t="str">
        <f t="shared" si="213"/>
        <v/>
      </c>
      <c r="GL93" s="17" t="str">
        <f t="shared" si="213"/>
        <v/>
      </c>
      <c r="GM93" s="17" t="str">
        <f t="shared" si="213"/>
        <v/>
      </c>
      <c r="GN93" s="17" t="str">
        <f t="shared" si="213"/>
        <v/>
      </c>
      <c r="GO93" s="17" t="str">
        <f t="shared" si="213"/>
        <v/>
      </c>
      <c r="GP93" s="17" t="str">
        <f t="shared" si="213"/>
        <v/>
      </c>
      <c r="GQ93" s="17" t="str">
        <f t="shared" si="213"/>
        <v/>
      </c>
      <c r="GR93" s="17" t="str">
        <f t="shared" si="213"/>
        <v/>
      </c>
      <c r="GS93" s="17" t="str">
        <f t="shared" si="213"/>
        <v/>
      </c>
      <c r="GT93" s="17" t="str">
        <f t="shared" ref="GT93:HC94" si="214">IF(AND($S93&lt;&gt;"",GT$6&gt;=$R93,GT$6&lt;=$S93),IF($E93="",IF($F93="",6,5),4),IF((GT$6&gt;=$O93)*AND(GT$6&lt;=$P93),IF($E93="",IF($F93="",3,2),1),""))</f>
        <v/>
      </c>
      <c r="GU93" s="17" t="str">
        <f t="shared" si="214"/>
        <v/>
      </c>
      <c r="GV93" s="17" t="str">
        <f t="shared" si="214"/>
        <v/>
      </c>
      <c r="GW93" s="17" t="str">
        <f t="shared" si="214"/>
        <v/>
      </c>
      <c r="GX93" s="17" t="str">
        <f t="shared" si="214"/>
        <v/>
      </c>
      <c r="GY93" s="17" t="str">
        <f t="shared" si="214"/>
        <v/>
      </c>
      <c r="GZ93" s="17" t="str">
        <f t="shared" si="214"/>
        <v/>
      </c>
      <c r="HA93" s="17" t="str">
        <f t="shared" si="214"/>
        <v/>
      </c>
      <c r="HB93" s="17" t="str">
        <f t="shared" si="214"/>
        <v/>
      </c>
      <c r="HC93" s="17" t="str">
        <f t="shared" si="214"/>
        <v/>
      </c>
      <c r="HD93" s="17" t="str">
        <f t="shared" ref="HD93:HM94" si="215">IF(AND($S93&lt;&gt;"",HD$6&gt;=$R93,HD$6&lt;=$S93),IF($E93="",IF($F93="",6,5),4),IF((HD$6&gt;=$O93)*AND(HD$6&lt;=$P93),IF($E93="",IF($F93="",3,2),1),""))</f>
        <v/>
      </c>
      <c r="HE93" s="17" t="str">
        <f t="shared" si="215"/>
        <v/>
      </c>
      <c r="HF93" s="17" t="str">
        <f t="shared" si="215"/>
        <v/>
      </c>
      <c r="HG93" s="17" t="str">
        <f t="shared" si="215"/>
        <v/>
      </c>
      <c r="HH93" s="17" t="str">
        <f t="shared" si="215"/>
        <v/>
      </c>
      <c r="HI93" s="17" t="str">
        <f t="shared" si="215"/>
        <v/>
      </c>
      <c r="HJ93" s="17" t="str">
        <f t="shared" si="215"/>
        <v/>
      </c>
      <c r="HK93" s="17" t="str">
        <f t="shared" si="215"/>
        <v/>
      </c>
      <c r="HL93" s="17" t="str">
        <f t="shared" si="215"/>
        <v/>
      </c>
      <c r="HM93" s="17" t="str">
        <f t="shared" si="215"/>
        <v/>
      </c>
      <c r="HN93" s="17" t="str">
        <f t="shared" si="183"/>
        <v/>
      </c>
      <c r="HO93" s="17" t="str">
        <f t="shared" si="183"/>
        <v/>
      </c>
      <c r="HP93" s="17" t="str">
        <f t="shared" si="183"/>
        <v/>
      </c>
      <c r="HQ93" s="17" t="str">
        <f t="shared" si="183"/>
        <v/>
      </c>
      <c r="HR93" s="17" t="str">
        <f t="shared" si="183"/>
        <v/>
      </c>
      <c r="HS93" s="17" t="str">
        <f t="shared" si="183"/>
        <v/>
      </c>
      <c r="HT93" s="17" t="str">
        <f t="shared" si="183"/>
        <v/>
      </c>
      <c r="HU93" s="17" t="str">
        <f t="shared" si="183"/>
        <v/>
      </c>
      <c r="HV93" s="17" t="str">
        <f t="shared" si="176"/>
        <v/>
      </c>
      <c r="HW93" s="17" t="str">
        <f t="shared" si="176"/>
        <v/>
      </c>
      <c r="HX93" s="17" t="str">
        <f t="shared" si="176"/>
        <v/>
      </c>
      <c r="HY93" s="17" t="str">
        <f t="shared" si="176"/>
        <v/>
      </c>
      <c r="HZ93" s="17" t="str">
        <f t="shared" si="176"/>
        <v/>
      </c>
      <c r="IA93" s="17" t="str">
        <f t="shared" si="176"/>
        <v/>
      </c>
      <c r="IB93" s="17" t="str">
        <f t="shared" si="176"/>
        <v/>
      </c>
      <c r="IC93" s="17" t="str">
        <f t="shared" si="176"/>
        <v/>
      </c>
      <c r="ID93" s="17" t="str">
        <f t="shared" si="176"/>
        <v/>
      </c>
      <c r="IE93" s="17" t="str">
        <f t="shared" si="176"/>
        <v/>
      </c>
      <c r="IF93" s="17" t="str">
        <f t="shared" si="176"/>
        <v/>
      </c>
      <c r="IG93" s="17" t="str">
        <f t="shared" si="177"/>
        <v/>
      </c>
      <c r="IH93" s="17" t="str">
        <f t="shared" si="177"/>
        <v/>
      </c>
      <c r="II93" s="17" t="str">
        <f t="shared" si="177"/>
        <v/>
      </c>
      <c r="IJ93" s="17" t="str">
        <f t="shared" si="177"/>
        <v/>
      </c>
      <c r="IK93" s="17" t="str">
        <f t="shared" si="177"/>
        <v/>
      </c>
      <c r="IL93" s="17" t="str">
        <f t="shared" si="177"/>
        <v/>
      </c>
      <c r="IM93" s="17" t="str">
        <f t="shared" si="177"/>
        <v/>
      </c>
      <c r="IN93" s="17" t="str">
        <f t="shared" si="177"/>
        <v/>
      </c>
      <c r="IO93" s="17" t="str">
        <f t="shared" si="177"/>
        <v/>
      </c>
      <c r="IP93" s="17" t="str">
        <f t="shared" si="177"/>
        <v/>
      </c>
      <c r="IQ93" s="17" t="str">
        <f t="shared" si="177"/>
        <v/>
      </c>
      <c r="IR93" s="17" t="str">
        <f t="shared" si="177"/>
        <v/>
      </c>
      <c r="IS93" s="17" t="str">
        <f t="shared" si="177"/>
        <v/>
      </c>
      <c r="IT93" s="17" t="str">
        <f t="shared" si="177"/>
        <v/>
      </c>
      <c r="IU93" s="17" t="str">
        <f t="shared" si="177"/>
        <v/>
      </c>
      <c r="IV93" s="17" t="str">
        <f t="shared" si="177"/>
        <v/>
      </c>
      <c r="IW93" s="17" t="str">
        <f t="shared" si="178"/>
        <v/>
      </c>
      <c r="IX93" s="17" t="str">
        <f t="shared" si="178"/>
        <v/>
      </c>
      <c r="IY93" s="17" t="str">
        <f t="shared" si="178"/>
        <v/>
      </c>
      <c r="IZ93" s="17" t="str">
        <f t="shared" si="178"/>
        <v/>
      </c>
      <c r="JA93" s="17" t="str">
        <f t="shared" si="178"/>
        <v/>
      </c>
      <c r="JB93" s="17" t="str">
        <f t="shared" si="178"/>
        <v/>
      </c>
      <c r="JC93" s="17" t="str">
        <f t="shared" si="178"/>
        <v/>
      </c>
    </row>
    <row r="94" spans="1:263" ht="15.75" customHeight="1">
      <c r="A94" s="80"/>
      <c r="B94" s="80"/>
      <c r="C94" s="80"/>
      <c r="D94" s="82" t="s">
        <v>204</v>
      </c>
      <c r="E94" s="22"/>
      <c r="F94" s="23" t="s">
        <v>206</v>
      </c>
      <c r="G94" s="23"/>
      <c r="H94" s="23"/>
      <c r="I94" s="23"/>
      <c r="J94" s="11"/>
      <c r="K94" s="78" t="s">
        <v>200</v>
      </c>
      <c r="L94" s="24" t="s">
        <v>208</v>
      </c>
      <c r="M94" s="71">
        <v>3</v>
      </c>
      <c r="N94" s="35">
        <f>IF(OR(O94="",P94=""),"",NETWORKDAYS.INTL(O94,P94,,非稼働日))</f>
        <v>3</v>
      </c>
      <c r="O94" s="25">
        <v>44106</v>
      </c>
      <c r="P94" s="25">
        <v>44110</v>
      </c>
      <c r="Q94" s="35">
        <f>IF(OR(R94="",S94=""),"",IF(NETWORKDAYS.INTL(R94,S94,,非稼働日)&lt;0,0,NETWORKDAYS.INTL(R94,S94,,非稼働日)))</f>
        <v>5</v>
      </c>
      <c r="R94" s="25">
        <v>44106</v>
      </c>
      <c r="S94" s="25">
        <v>44112</v>
      </c>
      <c r="T94" s="26">
        <v>1</v>
      </c>
      <c r="U94" s="34" t="str">
        <f>IF(ISBLANK(O94),"",IF(ISBLANK(P94),"",IF(ISBLANK(S94),IF(P94-$S$1&lt;0,NETWORKDAYS(P94,$S$1,非稼働日)-1,""),"")))</f>
        <v/>
      </c>
      <c r="V94" s="17" t="str">
        <f t="shared" si="197"/>
        <v/>
      </c>
      <c r="W94" s="17">
        <f t="shared" si="197"/>
        <v>5</v>
      </c>
      <c r="X94" s="17">
        <f t="shared" si="197"/>
        <v>5</v>
      </c>
      <c r="Y94" s="17">
        <f t="shared" si="197"/>
        <v>5</v>
      </c>
      <c r="Z94" s="17">
        <f t="shared" si="197"/>
        <v>5</v>
      </c>
      <c r="AA94" s="17">
        <f t="shared" si="197"/>
        <v>5</v>
      </c>
      <c r="AB94" s="17">
        <f t="shared" si="197"/>
        <v>5</v>
      </c>
      <c r="AC94" s="17">
        <f t="shared" si="197"/>
        <v>5</v>
      </c>
      <c r="AD94" s="17" t="str">
        <f t="shared" si="197"/>
        <v/>
      </c>
      <c r="AE94" s="17" t="str">
        <f t="shared" si="197"/>
        <v/>
      </c>
      <c r="AF94" s="17" t="str">
        <f t="shared" si="198"/>
        <v/>
      </c>
      <c r="AG94" s="17" t="str">
        <f t="shared" si="198"/>
        <v/>
      </c>
      <c r="AH94" s="17" t="str">
        <f t="shared" si="198"/>
        <v/>
      </c>
      <c r="AI94" s="17" t="str">
        <f t="shared" si="198"/>
        <v/>
      </c>
      <c r="AJ94" s="17" t="str">
        <f t="shared" si="198"/>
        <v/>
      </c>
      <c r="AK94" s="17" t="str">
        <f t="shared" si="198"/>
        <v/>
      </c>
      <c r="AL94" s="17" t="str">
        <f t="shared" si="198"/>
        <v/>
      </c>
      <c r="AM94" s="17" t="str">
        <f t="shared" si="198"/>
        <v/>
      </c>
      <c r="AN94" s="17" t="str">
        <f t="shared" si="198"/>
        <v/>
      </c>
      <c r="AO94" s="17" t="str">
        <f t="shared" si="198"/>
        <v/>
      </c>
      <c r="AP94" s="17" t="str">
        <f t="shared" si="199"/>
        <v/>
      </c>
      <c r="AQ94" s="17" t="str">
        <f t="shared" si="199"/>
        <v/>
      </c>
      <c r="AR94" s="17" t="str">
        <f t="shared" si="199"/>
        <v/>
      </c>
      <c r="AS94" s="17" t="str">
        <f t="shared" si="199"/>
        <v/>
      </c>
      <c r="AT94" s="17" t="str">
        <f t="shared" si="199"/>
        <v/>
      </c>
      <c r="AU94" s="17" t="str">
        <f t="shared" si="199"/>
        <v/>
      </c>
      <c r="AV94" s="17" t="str">
        <f t="shared" si="199"/>
        <v/>
      </c>
      <c r="AW94" s="17" t="str">
        <f t="shared" si="199"/>
        <v/>
      </c>
      <c r="AX94" s="17" t="str">
        <f t="shared" si="199"/>
        <v/>
      </c>
      <c r="AY94" s="17" t="str">
        <f t="shared" si="199"/>
        <v/>
      </c>
      <c r="AZ94" s="17" t="str">
        <f t="shared" si="200"/>
        <v/>
      </c>
      <c r="BA94" s="17" t="str">
        <f t="shared" si="200"/>
        <v/>
      </c>
      <c r="BB94" s="17" t="str">
        <f t="shared" si="200"/>
        <v/>
      </c>
      <c r="BC94" s="17" t="str">
        <f t="shared" si="200"/>
        <v/>
      </c>
      <c r="BD94" s="17" t="str">
        <f t="shared" si="200"/>
        <v/>
      </c>
      <c r="BE94" s="68" t="str">
        <f t="shared" si="200"/>
        <v/>
      </c>
      <c r="BF94" s="68" t="str">
        <f t="shared" si="200"/>
        <v/>
      </c>
      <c r="BG94" s="68" t="str">
        <f t="shared" si="200"/>
        <v/>
      </c>
      <c r="BH94" s="68" t="str">
        <f t="shared" si="200"/>
        <v/>
      </c>
      <c r="BI94" s="68" t="str">
        <f t="shared" si="200"/>
        <v/>
      </c>
      <c r="BJ94" s="68" t="str">
        <f t="shared" si="201"/>
        <v/>
      </c>
      <c r="BK94" s="68" t="str">
        <f t="shared" si="201"/>
        <v/>
      </c>
      <c r="BL94" s="17" t="str">
        <f t="shared" si="201"/>
        <v/>
      </c>
      <c r="BM94" s="17" t="str">
        <f t="shared" si="201"/>
        <v/>
      </c>
      <c r="BN94" s="17" t="str">
        <f t="shared" si="201"/>
        <v/>
      </c>
      <c r="BO94" s="17" t="str">
        <f t="shared" si="201"/>
        <v/>
      </c>
      <c r="BP94" s="17" t="str">
        <f t="shared" si="201"/>
        <v/>
      </c>
      <c r="BQ94" s="17" t="str">
        <f t="shared" si="201"/>
        <v/>
      </c>
      <c r="BR94" s="17" t="str">
        <f t="shared" si="201"/>
        <v/>
      </c>
      <c r="BS94" s="17" t="str">
        <f t="shared" si="201"/>
        <v/>
      </c>
      <c r="BT94" s="17" t="str">
        <f t="shared" si="202"/>
        <v/>
      </c>
      <c r="BU94" s="17" t="str">
        <f t="shared" si="202"/>
        <v/>
      </c>
      <c r="BV94" s="17" t="str">
        <f t="shared" si="202"/>
        <v/>
      </c>
      <c r="BW94" s="17" t="str">
        <f t="shared" si="202"/>
        <v/>
      </c>
      <c r="BX94" s="17" t="str">
        <f t="shared" si="202"/>
        <v/>
      </c>
      <c r="BY94" s="17" t="str">
        <f t="shared" si="202"/>
        <v/>
      </c>
      <c r="BZ94" s="17" t="str">
        <f t="shared" si="202"/>
        <v/>
      </c>
      <c r="CA94" s="17" t="str">
        <f t="shared" si="202"/>
        <v/>
      </c>
      <c r="CB94" s="17" t="str">
        <f t="shared" si="202"/>
        <v/>
      </c>
      <c r="CC94" s="17" t="str">
        <f t="shared" si="202"/>
        <v/>
      </c>
      <c r="CD94" s="17" t="str">
        <f t="shared" si="203"/>
        <v/>
      </c>
      <c r="CE94" s="17" t="str">
        <f t="shared" si="203"/>
        <v/>
      </c>
      <c r="CF94" s="17" t="str">
        <f t="shared" si="203"/>
        <v/>
      </c>
      <c r="CG94" s="17" t="str">
        <f t="shared" si="203"/>
        <v/>
      </c>
      <c r="CH94" s="17" t="str">
        <f t="shared" si="203"/>
        <v/>
      </c>
      <c r="CI94" s="17" t="str">
        <f t="shared" si="203"/>
        <v/>
      </c>
      <c r="CJ94" s="17" t="str">
        <f t="shared" si="203"/>
        <v/>
      </c>
      <c r="CK94" s="17" t="str">
        <f t="shared" si="203"/>
        <v/>
      </c>
      <c r="CL94" s="17" t="str">
        <f t="shared" si="203"/>
        <v/>
      </c>
      <c r="CM94" s="17" t="str">
        <f t="shared" si="203"/>
        <v/>
      </c>
      <c r="CN94" s="17" t="str">
        <f t="shared" si="181"/>
        <v/>
      </c>
      <c r="CO94" s="17" t="str">
        <f t="shared" si="181"/>
        <v/>
      </c>
      <c r="CP94" s="17" t="str">
        <f t="shared" si="181"/>
        <v/>
      </c>
      <c r="CQ94" s="17" t="str">
        <f t="shared" si="181"/>
        <v/>
      </c>
      <c r="CR94" s="17" t="str">
        <f t="shared" si="181"/>
        <v/>
      </c>
      <c r="CS94" s="17" t="str">
        <f t="shared" si="181"/>
        <v/>
      </c>
      <c r="CT94" s="17" t="str">
        <f t="shared" si="181"/>
        <v/>
      </c>
      <c r="CU94" s="17" t="str">
        <f t="shared" si="181"/>
        <v/>
      </c>
      <c r="CV94" s="17" t="str">
        <f t="shared" si="181"/>
        <v/>
      </c>
      <c r="CW94" s="17" t="str">
        <f t="shared" si="181"/>
        <v/>
      </c>
      <c r="CX94" s="17" t="str">
        <f t="shared" si="204"/>
        <v/>
      </c>
      <c r="CY94" s="17" t="str">
        <f t="shared" si="204"/>
        <v/>
      </c>
      <c r="CZ94" s="17" t="str">
        <f t="shared" si="204"/>
        <v/>
      </c>
      <c r="DA94" s="17" t="str">
        <f t="shared" si="204"/>
        <v/>
      </c>
      <c r="DB94" s="17" t="str">
        <f t="shared" si="204"/>
        <v/>
      </c>
      <c r="DC94" s="17" t="str">
        <f t="shared" si="204"/>
        <v/>
      </c>
      <c r="DD94" s="17" t="str">
        <f t="shared" si="204"/>
        <v/>
      </c>
      <c r="DE94" s="17" t="str">
        <f t="shared" si="204"/>
        <v/>
      </c>
      <c r="DF94" s="17" t="str">
        <f t="shared" si="204"/>
        <v/>
      </c>
      <c r="DG94" s="17" t="str">
        <f t="shared" si="204"/>
        <v/>
      </c>
      <c r="DH94" s="17" t="str">
        <f t="shared" si="205"/>
        <v/>
      </c>
      <c r="DI94" s="17" t="str">
        <f t="shared" si="205"/>
        <v/>
      </c>
      <c r="DJ94" s="17" t="str">
        <f t="shared" si="205"/>
        <v/>
      </c>
      <c r="DK94" s="17" t="str">
        <f t="shared" si="205"/>
        <v/>
      </c>
      <c r="DL94" s="17" t="str">
        <f t="shared" si="205"/>
        <v/>
      </c>
      <c r="DM94" s="17" t="str">
        <f t="shared" si="205"/>
        <v/>
      </c>
      <c r="DN94" s="17" t="str">
        <f t="shared" si="205"/>
        <v/>
      </c>
      <c r="DO94" s="17" t="str">
        <f t="shared" si="205"/>
        <v/>
      </c>
      <c r="DP94" s="17" t="str">
        <f t="shared" si="205"/>
        <v/>
      </c>
      <c r="DQ94" s="17" t="str">
        <f t="shared" si="205"/>
        <v/>
      </c>
      <c r="DR94" s="17" t="str">
        <f t="shared" si="206"/>
        <v/>
      </c>
      <c r="DS94" s="17" t="str">
        <f t="shared" si="206"/>
        <v/>
      </c>
      <c r="DT94" s="17" t="str">
        <f t="shared" si="206"/>
        <v/>
      </c>
      <c r="DU94" s="17" t="str">
        <f t="shared" si="206"/>
        <v/>
      </c>
      <c r="DV94" s="17" t="str">
        <f t="shared" si="206"/>
        <v/>
      </c>
      <c r="DW94" s="17" t="str">
        <f t="shared" si="206"/>
        <v/>
      </c>
      <c r="DX94" s="17" t="str">
        <f t="shared" si="206"/>
        <v/>
      </c>
      <c r="DY94" s="17" t="str">
        <f t="shared" si="206"/>
        <v/>
      </c>
      <c r="DZ94" s="17" t="str">
        <f t="shared" si="206"/>
        <v/>
      </c>
      <c r="EA94" s="17" t="str">
        <f t="shared" si="206"/>
        <v/>
      </c>
      <c r="EB94" s="17" t="str">
        <f t="shared" si="207"/>
        <v/>
      </c>
      <c r="EC94" s="17" t="str">
        <f t="shared" si="207"/>
        <v/>
      </c>
      <c r="ED94" s="17" t="str">
        <f t="shared" si="207"/>
        <v/>
      </c>
      <c r="EE94" s="17" t="str">
        <f t="shared" si="207"/>
        <v/>
      </c>
      <c r="EF94" s="17" t="str">
        <f t="shared" si="207"/>
        <v/>
      </c>
      <c r="EG94" s="17" t="str">
        <f t="shared" si="207"/>
        <v/>
      </c>
      <c r="EH94" s="17" t="str">
        <f t="shared" si="207"/>
        <v/>
      </c>
      <c r="EI94" s="17" t="str">
        <f t="shared" si="207"/>
        <v/>
      </c>
      <c r="EJ94" s="17" t="str">
        <f t="shared" si="207"/>
        <v/>
      </c>
      <c r="EK94" s="17" t="str">
        <f t="shared" si="207"/>
        <v/>
      </c>
      <c r="EL94" s="17" t="str">
        <f t="shared" si="208"/>
        <v/>
      </c>
      <c r="EM94" s="17" t="str">
        <f t="shared" si="208"/>
        <v/>
      </c>
      <c r="EN94" s="17" t="str">
        <f t="shared" si="208"/>
        <v/>
      </c>
      <c r="EO94" s="17" t="str">
        <f t="shared" si="208"/>
        <v/>
      </c>
      <c r="EP94" s="17" t="str">
        <f t="shared" si="208"/>
        <v/>
      </c>
      <c r="EQ94" s="17" t="str">
        <f t="shared" si="208"/>
        <v/>
      </c>
      <c r="ER94" s="17" t="str">
        <f t="shared" si="208"/>
        <v/>
      </c>
      <c r="ES94" s="17" t="str">
        <f t="shared" si="208"/>
        <v/>
      </c>
      <c r="ET94" s="17" t="str">
        <f t="shared" si="208"/>
        <v/>
      </c>
      <c r="EU94" s="17" t="str">
        <f t="shared" si="208"/>
        <v/>
      </c>
      <c r="EV94" s="17" t="str">
        <f t="shared" si="209"/>
        <v/>
      </c>
      <c r="EW94" s="17" t="str">
        <f t="shared" si="209"/>
        <v/>
      </c>
      <c r="EX94" s="17" t="str">
        <f t="shared" si="209"/>
        <v/>
      </c>
      <c r="EY94" s="17" t="str">
        <f t="shared" si="209"/>
        <v/>
      </c>
      <c r="EZ94" s="17" t="str">
        <f t="shared" si="209"/>
        <v/>
      </c>
      <c r="FA94" s="17" t="str">
        <f t="shared" si="209"/>
        <v/>
      </c>
      <c r="FB94" s="17" t="str">
        <f t="shared" si="209"/>
        <v/>
      </c>
      <c r="FC94" s="17" t="str">
        <f t="shared" si="209"/>
        <v/>
      </c>
      <c r="FD94" s="17" t="str">
        <f t="shared" si="209"/>
        <v/>
      </c>
      <c r="FE94" s="17" t="str">
        <f t="shared" si="209"/>
        <v/>
      </c>
      <c r="FF94" s="17" t="str">
        <f t="shared" si="210"/>
        <v/>
      </c>
      <c r="FG94" s="17" t="str">
        <f t="shared" si="210"/>
        <v/>
      </c>
      <c r="FH94" s="17" t="str">
        <f t="shared" si="210"/>
        <v/>
      </c>
      <c r="FI94" s="17" t="str">
        <f t="shared" si="210"/>
        <v/>
      </c>
      <c r="FJ94" s="17" t="str">
        <f t="shared" si="210"/>
        <v/>
      </c>
      <c r="FK94" s="17" t="str">
        <f t="shared" si="210"/>
        <v/>
      </c>
      <c r="FL94" s="17" t="str">
        <f t="shared" si="210"/>
        <v/>
      </c>
      <c r="FM94" s="17" t="str">
        <f t="shared" si="210"/>
        <v/>
      </c>
      <c r="FN94" s="17" t="str">
        <f t="shared" si="210"/>
        <v/>
      </c>
      <c r="FO94" s="17" t="str">
        <f t="shared" si="210"/>
        <v/>
      </c>
      <c r="FP94" s="17" t="str">
        <f t="shared" si="211"/>
        <v/>
      </c>
      <c r="FQ94" s="17" t="str">
        <f t="shared" si="211"/>
        <v/>
      </c>
      <c r="FR94" s="17" t="str">
        <f t="shared" si="211"/>
        <v/>
      </c>
      <c r="FS94" s="17" t="str">
        <f t="shared" si="211"/>
        <v/>
      </c>
      <c r="FT94" s="17" t="str">
        <f t="shared" si="211"/>
        <v/>
      </c>
      <c r="FU94" s="17" t="str">
        <f t="shared" si="211"/>
        <v/>
      </c>
      <c r="FV94" s="17" t="str">
        <f t="shared" si="211"/>
        <v/>
      </c>
      <c r="FW94" s="17" t="str">
        <f t="shared" si="211"/>
        <v/>
      </c>
      <c r="FX94" s="17" t="str">
        <f t="shared" si="211"/>
        <v/>
      </c>
      <c r="FY94" s="17" t="str">
        <f t="shared" si="211"/>
        <v/>
      </c>
      <c r="FZ94" s="17" t="str">
        <f t="shared" si="212"/>
        <v/>
      </c>
      <c r="GA94" s="17" t="str">
        <f t="shared" si="212"/>
        <v/>
      </c>
      <c r="GB94" s="17" t="str">
        <f t="shared" si="212"/>
        <v/>
      </c>
      <c r="GC94" s="17" t="str">
        <f t="shared" si="212"/>
        <v/>
      </c>
      <c r="GD94" s="17" t="str">
        <f t="shared" si="212"/>
        <v/>
      </c>
      <c r="GE94" s="17" t="str">
        <f t="shared" si="212"/>
        <v/>
      </c>
      <c r="GF94" s="17" t="str">
        <f t="shared" si="212"/>
        <v/>
      </c>
      <c r="GG94" s="17" t="str">
        <f t="shared" si="212"/>
        <v/>
      </c>
      <c r="GH94" s="17" t="str">
        <f t="shared" si="212"/>
        <v/>
      </c>
      <c r="GI94" s="17" t="str">
        <f t="shared" si="212"/>
        <v/>
      </c>
      <c r="GJ94" s="17" t="str">
        <f t="shared" si="213"/>
        <v/>
      </c>
      <c r="GK94" s="17" t="str">
        <f t="shared" si="213"/>
        <v/>
      </c>
      <c r="GL94" s="17" t="str">
        <f t="shared" si="213"/>
        <v/>
      </c>
      <c r="GM94" s="17" t="str">
        <f t="shared" si="213"/>
        <v/>
      </c>
      <c r="GN94" s="17" t="str">
        <f t="shared" si="213"/>
        <v/>
      </c>
      <c r="GO94" s="17" t="str">
        <f t="shared" si="213"/>
        <v/>
      </c>
      <c r="GP94" s="17" t="str">
        <f t="shared" si="213"/>
        <v/>
      </c>
      <c r="GQ94" s="17" t="str">
        <f t="shared" si="213"/>
        <v/>
      </c>
      <c r="GR94" s="17" t="str">
        <f t="shared" si="213"/>
        <v/>
      </c>
      <c r="GS94" s="17" t="str">
        <f t="shared" si="213"/>
        <v/>
      </c>
      <c r="GT94" s="17" t="str">
        <f t="shared" si="214"/>
        <v/>
      </c>
      <c r="GU94" s="17" t="str">
        <f t="shared" si="214"/>
        <v/>
      </c>
      <c r="GV94" s="17" t="str">
        <f t="shared" si="214"/>
        <v/>
      </c>
      <c r="GW94" s="17" t="str">
        <f t="shared" si="214"/>
        <v/>
      </c>
      <c r="GX94" s="17" t="str">
        <f t="shared" si="214"/>
        <v/>
      </c>
      <c r="GY94" s="17" t="str">
        <f t="shared" si="214"/>
        <v/>
      </c>
      <c r="GZ94" s="17" t="str">
        <f t="shared" si="214"/>
        <v/>
      </c>
      <c r="HA94" s="17" t="str">
        <f t="shared" si="214"/>
        <v/>
      </c>
      <c r="HB94" s="17" t="str">
        <f t="shared" si="214"/>
        <v/>
      </c>
      <c r="HC94" s="17" t="str">
        <f t="shared" si="214"/>
        <v/>
      </c>
      <c r="HD94" s="17" t="str">
        <f t="shared" si="215"/>
        <v/>
      </c>
      <c r="HE94" s="17" t="str">
        <f t="shared" si="215"/>
        <v/>
      </c>
      <c r="HF94" s="17" t="str">
        <f t="shared" si="215"/>
        <v/>
      </c>
      <c r="HG94" s="17" t="str">
        <f t="shared" si="215"/>
        <v/>
      </c>
      <c r="HH94" s="17" t="str">
        <f t="shared" si="215"/>
        <v/>
      </c>
      <c r="HI94" s="17" t="str">
        <f t="shared" si="215"/>
        <v/>
      </c>
      <c r="HJ94" s="17" t="str">
        <f t="shared" si="215"/>
        <v/>
      </c>
      <c r="HK94" s="17" t="str">
        <f t="shared" si="215"/>
        <v/>
      </c>
      <c r="HL94" s="17" t="str">
        <f t="shared" si="215"/>
        <v/>
      </c>
      <c r="HM94" s="17" t="str">
        <f t="shared" si="215"/>
        <v/>
      </c>
      <c r="HN94" s="17" t="str">
        <f t="shared" si="183"/>
        <v/>
      </c>
      <c r="HO94" s="17" t="str">
        <f t="shared" si="183"/>
        <v/>
      </c>
      <c r="HP94" s="17" t="str">
        <f t="shared" si="183"/>
        <v/>
      </c>
      <c r="HQ94" s="17" t="str">
        <f t="shared" si="183"/>
        <v/>
      </c>
      <c r="HR94" s="17" t="str">
        <f t="shared" si="183"/>
        <v/>
      </c>
      <c r="HS94" s="17" t="str">
        <f t="shared" si="183"/>
        <v/>
      </c>
      <c r="HT94" s="17" t="str">
        <f t="shared" si="183"/>
        <v/>
      </c>
      <c r="HU94" s="17" t="str">
        <f t="shared" si="183"/>
        <v/>
      </c>
      <c r="HV94" s="17" t="str">
        <f t="shared" si="176"/>
        <v/>
      </c>
      <c r="HW94" s="17" t="str">
        <f t="shared" si="176"/>
        <v/>
      </c>
      <c r="HX94" s="17" t="str">
        <f t="shared" si="176"/>
        <v/>
      </c>
      <c r="HY94" s="17" t="str">
        <f t="shared" si="176"/>
        <v/>
      </c>
      <c r="HZ94" s="17" t="str">
        <f t="shared" si="176"/>
        <v/>
      </c>
      <c r="IA94" s="17" t="str">
        <f t="shared" si="176"/>
        <v/>
      </c>
      <c r="IB94" s="17" t="str">
        <f t="shared" si="176"/>
        <v/>
      </c>
      <c r="IC94" s="17" t="str">
        <f t="shared" si="176"/>
        <v/>
      </c>
      <c r="ID94" s="17" t="str">
        <f t="shared" si="176"/>
        <v/>
      </c>
      <c r="IE94" s="17" t="str">
        <f t="shared" si="176"/>
        <v/>
      </c>
      <c r="IF94" s="17" t="str">
        <f t="shared" si="176"/>
        <v/>
      </c>
      <c r="IG94" s="17" t="str">
        <f t="shared" si="177"/>
        <v/>
      </c>
      <c r="IH94" s="17" t="str">
        <f t="shared" si="177"/>
        <v/>
      </c>
      <c r="II94" s="17" t="str">
        <f t="shared" si="177"/>
        <v/>
      </c>
      <c r="IJ94" s="17" t="str">
        <f t="shared" si="177"/>
        <v/>
      </c>
      <c r="IK94" s="17" t="str">
        <f t="shared" si="177"/>
        <v/>
      </c>
      <c r="IL94" s="17" t="str">
        <f t="shared" si="177"/>
        <v/>
      </c>
      <c r="IM94" s="17" t="str">
        <f t="shared" si="177"/>
        <v/>
      </c>
      <c r="IN94" s="17" t="str">
        <f t="shared" si="177"/>
        <v/>
      </c>
      <c r="IO94" s="17" t="str">
        <f t="shared" si="177"/>
        <v/>
      </c>
      <c r="IP94" s="17" t="str">
        <f t="shared" si="177"/>
        <v/>
      </c>
      <c r="IQ94" s="17" t="str">
        <f t="shared" si="177"/>
        <v/>
      </c>
      <c r="IR94" s="17" t="str">
        <f t="shared" si="177"/>
        <v/>
      </c>
      <c r="IS94" s="17" t="str">
        <f t="shared" si="177"/>
        <v/>
      </c>
      <c r="IT94" s="17" t="str">
        <f t="shared" si="177"/>
        <v/>
      </c>
      <c r="IU94" s="17" t="str">
        <f t="shared" si="177"/>
        <v/>
      </c>
      <c r="IV94" s="17" t="str">
        <f t="shared" si="177"/>
        <v/>
      </c>
      <c r="IW94" s="17" t="str">
        <f t="shared" si="178"/>
        <v/>
      </c>
      <c r="IX94" s="17" t="str">
        <f t="shared" si="178"/>
        <v/>
      </c>
      <c r="IY94" s="17" t="str">
        <f t="shared" si="178"/>
        <v/>
      </c>
      <c r="IZ94" s="17" t="str">
        <f t="shared" si="178"/>
        <v/>
      </c>
      <c r="JA94" s="17" t="str">
        <f t="shared" si="178"/>
        <v/>
      </c>
      <c r="JB94" s="17" t="str">
        <f t="shared" si="178"/>
        <v/>
      </c>
      <c r="JC94" s="17" t="str">
        <f t="shared" si="178"/>
        <v/>
      </c>
    </row>
    <row r="95" spans="1:263" ht="15.75" customHeight="1">
      <c r="A95" s="80"/>
      <c r="B95" s="80"/>
      <c r="C95" s="80"/>
      <c r="D95" s="82" t="s">
        <v>215</v>
      </c>
      <c r="E95" s="69" t="s">
        <v>251</v>
      </c>
      <c r="F95" s="23"/>
      <c r="G95" s="23"/>
      <c r="H95" s="23"/>
      <c r="I95" s="23"/>
      <c r="J95" s="11"/>
      <c r="K95" s="32"/>
      <c r="L95" s="24"/>
      <c r="M95" s="71"/>
      <c r="N95" s="35">
        <f t="shared" si="191"/>
        <v>18</v>
      </c>
      <c r="O95" s="25">
        <v>44123</v>
      </c>
      <c r="P95" s="25">
        <v>44148</v>
      </c>
      <c r="Q95" s="35" t="str">
        <f t="shared" si="192"/>
        <v/>
      </c>
      <c r="R95" s="25"/>
      <c r="S95" s="25"/>
      <c r="T95" s="26"/>
      <c r="U95" s="34" t="str">
        <f t="shared" si="193"/>
        <v/>
      </c>
      <c r="V95" s="17" t="str">
        <f t="shared" ref="V95:AK133" si="216">IF(AND($S95&lt;&gt;"",V$6&gt;=$R95,V$6&lt;=$S95),IF($E95="",IF($F95="",6,5),4),IF((V$6&gt;=$O95)*AND(V$6&lt;=$P95),IF($E95="",IF($F95="",3,2),1),""))</f>
        <v/>
      </c>
      <c r="W95" s="17" t="str">
        <f t="shared" si="216"/>
        <v/>
      </c>
      <c r="X95" s="17" t="str">
        <f t="shared" si="216"/>
        <v/>
      </c>
      <c r="Y95" s="17" t="str">
        <f t="shared" si="216"/>
        <v/>
      </c>
      <c r="Z95" s="17" t="str">
        <f t="shared" si="216"/>
        <v/>
      </c>
      <c r="AA95" s="17" t="str">
        <f t="shared" si="216"/>
        <v/>
      </c>
      <c r="AB95" s="17" t="str">
        <f t="shared" si="216"/>
        <v/>
      </c>
      <c r="AC95" s="17" t="str">
        <f t="shared" si="216"/>
        <v/>
      </c>
      <c r="AD95" s="17" t="str">
        <f t="shared" si="216"/>
        <v/>
      </c>
      <c r="AE95" s="17" t="str">
        <f t="shared" si="216"/>
        <v/>
      </c>
      <c r="AF95" s="17" t="str">
        <f t="shared" si="194"/>
        <v/>
      </c>
      <c r="AG95" s="17" t="str">
        <f t="shared" si="194"/>
        <v/>
      </c>
      <c r="AH95" s="17" t="str">
        <f t="shared" si="194"/>
        <v/>
      </c>
      <c r="AI95" s="17" t="str">
        <f t="shared" si="194"/>
        <v/>
      </c>
      <c r="AJ95" s="17" t="str">
        <f t="shared" si="194"/>
        <v/>
      </c>
      <c r="AK95" s="17" t="str">
        <f t="shared" si="194"/>
        <v/>
      </c>
      <c r="AL95" s="17" t="str">
        <f t="shared" si="194"/>
        <v/>
      </c>
      <c r="AM95" s="17" t="str">
        <f t="shared" si="194"/>
        <v/>
      </c>
      <c r="AN95" s="17">
        <f t="shared" si="194"/>
        <v>1</v>
      </c>
      <c r="AO95" s="17">
        <f t="shared" si="194"/>
        <v>1</v>
      </c>
      <c r="AP95" s="17">
        <f t="shared" si="194"/>
        <v>1</v>
      </c>
      <c r="AQ95" s="17">
        <f t="shared" si="194"/>
        <v>1</v>
      </c>
      <c r="AR95" s="17">
        <f t="shared" si="194"/>
        <v>1</v>
      </c>
      <c r="AS95" s="17">
        <f t="shared" si="194"/>
        <v>1</v>
      </c>
      <c r="AT95" s="17">
        <f t="shared" si="194"/>
        <v>1</v>
      </c>
      <c r="AU95" s="17">
        <f t="shared" si="194"/>
        <v>1</v>
      </c>
      <c r="AV95" s="17">
        <f t="shared" si="194"/>
        <v>1</v>
      </c>
      <c r="AW95" s="17">
        <f t="shared" si="194"/>
        <v>1</v>
      </c>
      <c r="AX95" s="17">
        <f t="shared" si="194"/>
        <v>1</v>
      </c>
      <c r="AY95" s="17">
        <f t="shared" si="194"/>
        <v>1</v>
      </c>
      <c r="AZ95" s="17">
        <f t="shared" si="194"/>
        <v>1</v>
      </c>
      <c r="BA95" s="17">
        <f t="shared" si="194"/>
        <v>1</v>
      </c>
      <c r="BB95" s="17">
        <f t="shared" si="194"/>
        <v>1</v>
      </c>
      <c r="BC95" s="17">
        <f t="shared" si="194"/>
        <v>1</v>
      </c>
      <c r="BD95" s="17">
        <f t="shared" si="194"/>
        <v>1</v>
      </c>
      <c r="BE95" s="68">
        <f t="shared" si="194"/>
        <v>1</v>
      </c>
      <c r="BF95" s="68">
        <f t="shared" si="194"/>
        <v>1</v>
      </c>
      <c r="BG95" s="68">
        <f t="shared" si="194"/>
        <v>1</v>
      </c>
      <c r="BH95" s="68">
        <f t="shared" si="194"/>
        <v>1</v>
      </c>
      <c r="BI95" s="68">
        <f t="shared" si="194"/>
        <v>1</v>
      </c>
      <c r="BJ95" s="68">
        <f t="shared" si="194"/>
        <v>1</v>
      </c>
      <c r="BK95" s="68">
        <f t="shared" si="194"/>
        <v>1</v>
      </c>
      <c r="BL95" s="17">
        <f t="shared" si="194"/>
        <v>1</v>
      </c>
      <c r="BM95" s="17">
        <f t="shared" si="194"/>
        <v>1</v>
      </c>
      <c r="BN95" s="17" t="str">
        <f t="shared" si="194"/>
        <v/>
      </c>
      <c r="BO95" s="17" t="str">
        <f t="shared" si="194"/>
        <v/>
      </c>
      <c r="BP95" s="17" t="str">
        <f t="shared" si="194"/>
        <v/>
      </c>
      <c r="BQ95" s="17" t="str">
        <f t="shared" si="194"/>
        <v/>
      </c>
      <c r="BR95" s="17" t="str">
        <f t="shared" ref="BR95:CQ133" si="217">IF(AND($S95&lt;&gt;"",BR$6&gt;=$R95,BR$6&lt;=$S95),IF($E95="",IF($F95="",6,5),4),IF((BR$6&gt;=$O95)*AND(BR$6&lt;=$P95),IF($E95="",IF($F95="",3,2),1),""))</f>
        <v/>
      </c>
      <c r="BS95" s="17" t="str">
        <f t="shared" si="217"/>
        <v/>
      </c>
      <c r="BT95" s="17" t="str">
        <f t="shared" si="217"/>
        <v/>
      </c>
      <c r="BU95" s="17" t="str">
        <f t="shared" si="217"/>
        <v/>
      </c>
      <c r="BV95" s="17" t="str">
        <f t="shared" si="217"/>
        <v/>
      </c>
      <c r="BW95" s="17" t="str">
        <f t="shared" si="217"/>
        <v/>
      </c>
      <c r="BX95" s="17" t="str">
        <f t="shared" si="217"/>
        <v/>
      </c>
      <c r="BY95" s="17" t="str">
        <f t="shared" si="217"/>
        <v/>
      </c>
      <c r="BZ95" s="17" t="str">
        <f t="shared" si="217"/>
        <v/>
      </c>
      <c r="CA95" s="17" t="str">
        <f t="shared" si="217"/>
        <v/>
      </c>
      <c r="CB95" s="17" t="str">
        <f t="shared" si="217"/>
        <v/>
      </c>
      <c r="CC95" s="17" t="str">
        <f t="shared" si="217"/>
        <v/>
      </c>
      <c r="CD95" s="17" t="str">
        <f t="shared" si="217"/>
        <v/>
      </c>
      <c r="CE95" s="17" t="str">
        <f t="shared" si="217"/>
        <v/>
      </c>
      <c r="CF95" s="17" t="str">
        <f t="shared" si="217"/>
        <v/>
      </c>
      <c r="CG95" s="17" t="str">
        <f t="shared" si="217"/>
        <v/>
      </c>
      <c r="CH95" s="17" t="str">
        <f t="shared" si="217"/>
        <v/>
      </c>
      <c r="CI95" s="17" t="str">
        <f t="shared" si="217"/>
        <v/>
      </c>
      <c r="CJ95" s="17" t="str">
        <f t="shared" si="217"/>
        <v/>
      </c>
      <c r="CK95" s="17" t="str">
        <f t="shared" si="217"/>
        <v/>
      </c>
      <c r="CL95" s="17" t="str">
        <f t="shared" si="217"/>
        <v/>
      </c>
      <c r="CM95" s="17" t="str">
        <f t="shared" si="217"/>
        <v/>
      </c>
      <c r="CN95" s="17" t="str">
        <f t="shared" si="217"/>
        <v/>
      </c>
      <c r="CO95" s="17" t="str">
        <f t="shared" si="217"/>
        <v/>
      </c>
      <c r="CP95" s="17" t="str">
        <f t="shared" si="217"/>
        <v/>
      </c>
      <c r="CQ95" s="17" t="str">
        <f t="shared" si="217"/>
        <v/>
      </c>
      <c r="CR95" s="17" t="str">
        <f t="shared" si="181"/>
        <v/>
      </c>
      <c r="CS95" s="17" t="str">
        <f t="shared" si="181"/>
        <v/>
      </c>
      <c r="CT95" s="17" t="str">
        <f t="shared" si="181"/>
        <v/>
      </c>
      <c r="CU95" s="17" t="str">
        <f t="shared" si="181"/>
        <v/>
      </c>
      <c r="CV95" s="17" t="str">
        <f t="shared" si="181"/>
        <v/>
      </c>
      <c r="CW95" s="17" t="str">
        <f t="shared" si="181"/>
        <v/>
      </c>
      <c r="CX95" s="17" t="str">
        <f t="shared" si="195"/>
        <v/>
      </c>
      <c r="CY95" s="17" t="str">
        <f t="shared" si="195"/>
        <v/>
      </c>
      <c r="CZ95" s="17" t="str">
        <f t="shared" si="195"/>
        <v/>
      </c>
      <c r="DA95" s="17" t="str">
        <f t="shared" si="195"/>
        <v/>
      </c>
      <c r="DB95" s="17" t="str">
        <f t="shared" si="195"/>
        <v/>
      </c>
      <c r="DC95" s="17" t="str">
        <f t="shared" si="195"/>
        <v/>
      </c>
      <c r="DD95" s="17" t="str">
        <f t="shared" si="195"/>
        <v/>
      </c>
      <c r="DE95" s="17" t="str">
        <f t="shared" si="195"/>
        <v/>
      </c>
      <c r="DF95" s="17" t="str">
        <f t="shared" si="195"/>
        <v/>
      </c>
      <c r="DG95" s="17" t="str">
        <f t="shared" si="195"/>
        <v/>
      </c>
      <c r="DH95" s="17" t="str">
        <f t="shared" si="195"/>
        <v/>
      </c>
      <c r="DI95" s="17" t="str">
        <f t="shared" si="195"/>
        <v/>
      </c>
      <c r="DJ95" s="17" t="str">
        <f t="shared" si="195"/>
        <v/>
      </c>
      <c r="DK95" s="17" t="str">
        <f t="shared" si="195"/>
        <v/>
      </c>
      <c r="DL95" s="17" t="str">
        <f t="shared" si="195"/>
        <v/>
      </c>
      <c r="DM95" s="17" t="str">
        <f t="shared" si="195"/>
        <v/>
      </c>
      <c r="DN95" s="17" t="str">
        <f t="shared" si="195"/>
        <v/>
      </c>
      <c r="DO95" s="17" t="str">
        <f t="shared" si="195"/>
        <v/>
      </c>
      <c r="DP95" s="17" t="str">
        <f t="shared" si="195"/>
        <v/>
      </c>
      <c r="DQ95" s="17" t="str">
        <f t="shared" si="195"/>
        <v/>
      </c>
      <c r="DR95" s="17" t="str">
        <f t="shared" si="195"/>
        <v/>
      </c>
      <c r="DS95" s="17" t="str">
        <f t="shared" si="195"/>
        <v/>
      </c>
      <c r="DT95" s="17" t="str">
        <f t="shared" si="195"/>
        <v/>
      </c>
      <c r="DU95" s="17" t="str">
        <f t="shared" si="195"/>
        <v/>
      </c>
      <c r="DV95" s="17" t="str">
        <f t="shared" si="195"/>
        <v/>
      </c>
      <c r="DW95" s="17" t="str">
        <f t="shared" si="195"/>
        <v/>
      </c>
      <c r="DX95" s="17" t="str">
        <f t="shared" si="195"/>
        <v/>
      </c>
      <c r="DY95" s="17" t="str">
        <f t="shared" si="195"/>
        <v/>
      </c>
      <c r="DZ95" s="17" t="str">
        <f t="shared" si="195"/>
        <v/>
      </c>
      <c r="EA95" s="17" t="str">
        <f t="shared" si="195"/>
        <v/>
      </c>
      <c r="EB95" s="17" t="str">
        <f t="shared" si="195"/>
        <v/>
      </c>
      <c r="EC95" s="17" t="str">
        <f t="shared" si="195"/>
        <v/>
      </c>
      <c r="ED95" s="17" t="str">
        <f t="shared" si="195"/>
        <v/>
      </c>
      <c r="EE95" s="17" t="str">
        <f t="shared" si="195"/>
        <v/>
      </c>
      <c r="EF95" s="17" t="str">
        <f t="shared" si="195"/>
        <v/>
      </c>
      <c r="EG95" s="17" t="str">
        <f t="shared" si="195"/>
        <v/>
      </c>
      <c r="EH95" s="17" t="str">
        <f t="shared" si="195"/>
        <v/>
      </c>
      <c r="EI95" s="17" t="str">
        <f t="shared" si="195"/>
        <v/>
      </c>
      <c r="EJ95" s="17" t="str">
        <f t="shared" si="195"/>
        <v/>
      </c>
      <c r="EK95" s="17" t="str">
        <f t="shared" si="195"/>
        <v/>
      </c>
      <c r="EL95" s="17" t="str">
        <f t="shared" si="195"/>
        <v/>
      </c>
      <c r="EM95" s="17" t="str">
        <f t="shared" si="195"/>
        <v/>
      </c>
      <c r="EN95" s="17" t="str">
        <f t="shared" si="195"/>
        <v/>
      </c>
      <c r="EO95" s="17" t="str">
        <f t="shared" si="195"/>
        <v/>
      </c>
      <c r="EP95" s="17" t="str">
        <f t="shared" si="195"/>
        <v/>
      </c>
      <c r="EQ95" s="17" t="str">
        <f t="shared" si="195"/>
        <v/>
      </c>
      <c r="ER95" s="17" t="str">
        <f t="shared" si="195"/>
        <v/>
      </c>
      <c r="ES95" s="17" t="str">
        <f t="shared" si="195"/>
        <v/>
      </c>
      <c r="ET95" s="17" t="str">
        <f t="shared" si="195"/>
        <v/>
      </c>
      <c r="EU95" s="17" t="str">
        <f t="shared" si="195"/>
        <v/>
      </c>
      <c r="EV95" s="17" t="str">
        <f t="shared" si="195"/>
        <v/>
      </c>
      <c r="EW95" s="17" t="str">
        <f t="shared" si="195"/>
        <v/>
      </c>
      <c r="EX95" s="17" t="str">
        <f t="shared" si="195"/>
        <v/>
      </c>
      <c r="EY95" s="17" t="str">
        <f t="shared" si="195"/>
        <v/>
      </c>
      <c r="EZ95" s="17" t="str">
        <f t="shared" si="195"/>
        <v/>
      </c>
      <c r="FA95" s="17" t="str">
        <f t="shared" si="195"/>
        <v/>
      </c>
      <c r="FB95" s="17" t="str">
        <f t="shared" si="195"/>
        <v/>
      </c>
      <c r="FC95" s="17" t="str">
        <f t="shared" si="195"/>
        <v/>
      </c>
      <c r="FD95" s="17" t="str">
        <f t="shared" si="195"/>
        <v/>
      </c>
      <c r="FE95" s="17" t="str">
        <f t="shared" si="195"/>
        <v/>
      </c>
      <c r="FF95" s="17" t="str">
        <f t="shared" si="195"/>
        <v/>
      </c>
      <c r="FG95" s="17" t="str">
        <f t="shared" si="195"/>
        <v/>
      </c>
      <c r="FH95" s="17" t="str">
        <f t="shared" si="195"/>
        <v/>
      </c>
      <c r="FI95" s="17" t="str">
        <f t="shared" si="195"/>
        <v/>
      </c>
      <c r="FJ95" s="17" t="str">
        <f t="shared" ref="FJ95:FY132" si="218">IF(AND($S95&lt;&gt;"",FJ$6&gt;=$R95,FJ$6&lt;=$S95),IF($E95="",IF($F95="",6,5),4),IF((FJ$6&gt;=$O95)*AND(FJ$6&lt;=$P95),IF($E95="",IF($F95="",3,2),1),""))</f>
        <v/>
      </c>
      <c r="FK95" s="17" t="str">
        <f t="shared" si="218"/>
        <v/>
      </c>
      <c r="FL95" s="17" t="str">
        <f t="shared" si="218"/>
        <v/>
      </c>
      <c r="FM95" s="17" t="str">
        <f t="shared" si="218"/>
        <v/>
      </c>
      <c r="FN95" s="17" t="str">
        <f t="shared" si="218"/>
        <v/>
      </c>
      <c r="FO95" s="17" t="str">
        <f t="shared" si="218"/>
        <v/>
      </c>
      <c r="FP95" s="17" t="str">
        <f t="shared" si="218"/>
        <v/>
      </c>
      <c r="FQ95" s="17" t="str">
        <f t="shared" si="218"/>
        <v/>
      </c>
      <c r="FR95" s="17" t="str">
        <f t="shared" si="218"/>
        <v/>
      </c>
      <c r="FS95" s="17" t="str">
        <f t="shared" si="218"/>
        <v/>
      </c>
      <c r="FT95" s="17" t="str">
        <f t="shared" si="196"/>
        <v/>
      </c>
      <c r="FU95" s="17" t="str">
        <f t="shared" si="196"/>
        <v/>
      </c>
      <c r="FV95" s="17" t="str">
        <f t="shared" si="196"/>
        <v/>
      </c>
      <c r="FW95" s="17" t="str">
        <f t="shared" si="196"/>
        <v/>
      </c>
      <c r="FX95" s="17" t="str">
        <f t="shared" si="196"/>
        <v/>
      </c>
      <c r="FY95" s="17" t="str">
        <f t="shared" si="196"/>
        <v/>
      </c>
      <c r="FZ95" s="17" t="str">
        <f t="shared" si="196"/>
        <v/>
      </c>
      <c r="GA95" s="17" t="str">
        <f t="shared" si="196"/>
        <v/>
      </c>
      <c r="GB95" s="17" t="str">
        <f t="shared" si="196"/>
        <v/>
      </c>
      <c r="GC95" s="17" t="str">
        <f t="shared" si="196"/>
        <v/>
      </c>
      <c r="GD95" s="17" t="str">
        <f t="shared" si="196"/>
        <v/>
      </c>
      <c r="GE95" s="17" t="str">
        <f t="shared" si="196"/>
        <v/>
      </c>
      <c r="GF95" s="17" t="str">
        <f t="shared" si="196"/>
        <v/>
      </c>
      <c r="GG95" s="17" t="str">
        <f t="shared" si="196"/>
        <v/>
      </c>
      <c r="GH95" s="17" t="str">
        <f t="shared" si="196"/>
        <v/>
      </c>
      <c r="GI95" s="17" t="str">
        <f t="shared" si="196"/>
        <v/>
      </c>
      <c r="GJ95" s="17" t="str">
        <f t="shared" si="196"/>
        <v/>
      </c>
      <c r="GK95" s="17" t="str">
        <f t="shared" si="196"/>
        <v/>
      </c>
      <c r="GL95" s="17" t="str">
        <f t="shared" si="196"/>
        <v/>
      </c>
      <c r="GM95" s="17" t="str">
        <f t="shared" si="196"/>
        <v/>
      </c>
      <c r="GN95" s="17" t="str">
        <f t="shared" si="196"/>
        <v/>
      </c>
      <c r="GO95" s="17" t="str">
        <f t="shared" si="196"/>
        <v/>
      </c>
      <c r="GP95" s="17" t="str">
        <f t="shared" si="196"/>
        <v/>
      </c>
      <c r="GQ95" s="17" t="str">
        <f t="shared" si="196"/>
        <v/>
      </c>
      <c r="GR95" s="17" t="str">
        <f t="shared" si="196"/>
        <v/>
      </c>
      <c r="GS95" s="17" t="str">
        <f t="shared" si="196"/>
        <v/>
      </c>
      <c r="GT95" s="17" t="str">
        <f t="shared" si="196"/>
        <v/>
      </c>
      <c r="GU95" s="17" t="str">
        <f t="shared" si="196"/>
        <v/>
      </c>
      <c r="GV95" s="17" t="str">
        <f t="shared" si="196"/>
        <v/>
      </c>
      <c r="GW95" s="17" t="str">
        <f t="shared" si="196"/>
        <v/>
      </c>
      <c r="GX95" s="17" t="str">
        <f t="shared" si="196"/>
        <v/>
      </c>
      <c r="GY95" s="17" t="str">
        <f t="shared" si="196"/>
        <v/>
      </c>
      <c r="GZ95" s="17" t="str">
        <f t="shared" si="196"/>
        <v/>
      </c>
      <c r="HA95" s="17" t="str">
        <f t="shared" si="196"/>
        <v/>
      </c>
      <c r="HB95" s="17" t="str">
        <f t="shared" si="196"/>
        <v/>
      </c>
      <c r="HC95" s="17" t="str">
        <f t="shared" si="196"/>
        <v/>
      </c>
      <c r="HD95" s="17" t="str">
        <f t="shared" si="196"/>
        <v/>
      </c>
      <c r="HE95" s="17" t="str">
        <f t="shared" si="196"/>
        <v/>
      </c>
      <c r="HF95" s="17" t="str">
        <f t="shared" si="183"/>
        <v/>
      </c>
      <c r="HG95" s="17" t="str">
        <f t="shared" si="183"/>
        <v/>
      </c>
      <c r="HH95" s="17" t="str">
        <f t="shared" si="183"/>
        <v/>
      </c>
      <c r="HI95" s="17" t="str">
        <f t="shared" si="183"/>
        <v/>
      </c>
      <c r="HJ95" s="17" t="str">
        <f t="shared" si="183"/>
        <v/>
      </c>
      <c r="HK95" s="17" t="str">
        <f t="shared" si="183"/>
        <v/>
      </c>
      <c r="HL95" s="17" t="str">
        <f t="shared" si="183"/>
        <v/>
      </c>
      <c r="HM95" s="17" t="str">
        <f t="shared" si="183"/>
        <v/>
      </c>
      <c r="HN95" s="17" t="str">
        <f t="shared" si="183"/>
        <v/>
      </c>
      <c r="HO95" s="17" t="str">
        <f t="shared" si="183"/>
        <v/>
      </c>
      <c r="HP95" s="17" t="str">
        <f t="shared" si="183"/>
        <v/>
      </c>
      <c r="HQ95" s="17" t="str">
        <f t="shared" si="183"/>
        <v/>
      </c>
      <c r="HR95" s="17" t="str">
        <f t="shared" si="183"/>
        <v/>
      </c>
      <c r="HS95" s="17" t="str">
        <f t="shared" si="183"/>
        <v/>
      </c>
      <c r="HT95" s="17" t="str">
        <f t="shared" si="183"/>
        <v/>
      </c>
      <c r="HU95" s="17" t="str">
        <f t="shared" si="183"/>
        <v/>
      </c>
      <c r="HV95" s="17" t="str">
        <f t="shared" si="176"/>
        <v/>
      </c>
      <c r="HW95" s="17" t="str">
        <f t="shared" si="176"/>
        <v/>
      </c>
      <c r="HX95" s="17" t="str">
        <f t="shared" si="176"/>
        <v/>
      </c>
      <c r="HY95" s="17" t="str">
        <f t="shared" si="176"/>
        <v/>
      </c>
      <c r="HZ95" s="17" t="str">
        <f t="shared" si="176"/>
        <v/>
      </c>
      <c r="IA95" s="17" t="str">
        <f t="shared" si="176"/>
        <v/>
      </c>
      <c r="IB95" s="17" t="str">
        <f t="shared" si="176"/>
        <v/>
      </c>
      <c r="IC95" s="17" t="str">
        <f t="shared" si="176"/>
        <v/>
      </c>
      <c r="ID95" s="17" t="str">
        <f t="shared" si="176"/>
        <v/>
      </c>
      <c r="IE95" s="17" t="str">
        <f t="shared" si="176"/>
        <v/>
      </c>
      <c r="IF95" s="17" t="str">
        <f t="shared" si="176"/>
        <v/>
      </c>
      <c r="IG95" s="17" t="str">
        <f t="shared" si="177"/>
        <v/>
      </c>
      <c r="IH95" s="17" t="str">
        <f t="shared" si="177"/>
        <v/>
      </c>
      <c r="II95" s="17" t="str">
        <f t="shared" si="177"/>
        <v/>
      </c>
      <c r="IJ95" s="17" t="str">
        <f t="shared" si="177"/>
        <v/>
      </c>
      <c r="IK95" s="17" t="str">
        <f t="shared" si="177"/>
        <v/>
      </c>
      <c r="IL95" s="17" t="str">
        <f t="shared" si="177"/>
        <v/>
      </c>
      <c r="IM95" s="17" t="str">
        <f t="shared" si="177"/>
        <v/>
      </c>
      <c r="IN95" s="17" t="str">
        <f t="shared" si="177"/>
        <v/>
      </c>
      <c r="IO95" s="17" t="str">
        <f t="shared" si="177"/>
        <v/>
      </c>
      <c r="IP95" s="17" t="str">
        <f t="shared" si="177"/>
        <v/>
      </c>
      <c r="IQ95" s="17" t="str">
        <f t="shared" si="177"/>
        <v/>
      </c>
      <c r="IR95" s="17" t="str">
        <f t="shared" si="177"/>
        <v/>
      </c>
      <c r="IS95" s="17" t="str">
        <f t="shared" si="177"/>
        <v/>
      </c>
      <c r="IT95" s="17" t="str">
        <f t="shared" si="177"/>
        <v/>
      </c>
      <c r="IU95" s="17" t="str">
        <f t="shared" si="177"/>
        <v/>
      </c>
      <c r="IV95" s="17" t="str">
        <f t="shared" si="177"/>
        <v/>
      </c>
      <c r="IW95" s="17" t="str">
        <f t="shared" si="178"/>
        <v/>
      </c>
      <c r="IX95" s="17" t="str">
        <f t="shared" si="178"/>
        <v/>
      </c>
      <c r="IY95" s="17" t="str">
        <f t="shared" si="178"/>
        <v/>
      </c>
      <c r="IZ95" s="17" t="str">
        <f t="shared" si="178"/>
        <v/>
      </c>
      <c r="JA95" s="17" t="str">
        <f t="shared" si="178"/>
        <v/>
      </c>
      <c r="JB95" s="17" t="str">
        <f t="shared" si="178"/>
        <v/>
      </c>
      <c r="JC95" s="17" t="str">
        <f t="shared" si="178"/>
        <v/>
      </c>
    </row>
    <row r="96" spans="1:263" ht="15.75" customHeight="1">
      <c r="A96" s="80"/>
      <c r="B96" s="80"/>
      <c r="C96" s="80"/>
      <c r="D96" s="83" t="s">
        <v>216</v>
      </c>
      <c r="E96" s="22"/>
      <c r="F96" s="23" t="s">
        <v>214</v>
      </c>
      <c r="G96" s="23"/>
      <c r="H96" s="23"/>
      <c r="I96" s="23"/>
      <c r="J96" s="11"/>
      <c r="K96" s="33" t="s">
        <v>210</v>
      </c>
      <c r="L96" s="24" t="s">
        <v>208</v>
      </c>
      <c r="M96" s="32">
        <v>7.5</v>
      </c>
      <c r="N96" s="35">
        <f t="shared" si="191"/>
        <v>6</v>
      </c>
      <c r="O96" s="25">
        <v>44111</v>
      </c>
      <c r="P96" s="25">
        <v>44118</v>
      </c>
      <c r="Q96" s="35" t="str">
        <f t="shared" si="192"/>
        <v/>
      </c>
      <c r="R96" s="25">
        <v>44113</v>
      </c>
      <c r="S96" s="25"/>
      <c r="T96" s="26">
        <f>SUM(T97:T106)*100/1000</f>
        <v>0.43</v>
      </c>
      <c r="U96" s="34" t="str">
        <f t="shared" si="193"/>
        <v/>
      </c>
      <c r="V96" s="17" t="str">
        <f t="shared" si="216"/>
        <v/>
      </c>
      <c r="W96" s="17" t="str">
        <f t="shared" si="216"/>
        <v/>
      </c>
      <c r="X96" s="17" t="str">
        <f t="shared" si="216"/>
        <v/>
      </c>
      <c r="Y96" s="17" t="str">
        <f t="shared" si="216"/>
        <v/>
      </c>
      <c r="Z96" s="17" t="str">
        <f t="shared" si="216"/>
        <v/>
      </c>
      <c r="AA96" s="17" t="str">
        <f t="shared" si="216"/>
        <v/>
      </c>
      <c r="AB96" s="17">
        <f t="shared" si="216"/>
        <v>2</v>
      </c>
      <c r="AC96" s="17">
        <f t="shared" si="216"/>
        <v>2</v>
      </c>
      <c r="AD96" s="17">
        <f t="shared" si="216"/>
        <v>2</v>
      </c>
      <c r="AE96" s="17">
        <f t="shared" si="216"/>
        <v>2</v>
      </c>
      <c r="AF96" s="17">
        <f t="shared" si="216"/>
        <v>2</v>
      </c>
      <c r="AG96" s="17">
        <f t="shared" si="216"/>
        <v>2</v>
      </c>
      <c r="AH96" s="17">
        <f t="shared" si="216"/>
        <v>2</v>
      </c>
      <c r="AI96" s="17">
        <f t="shared" si="216"/>
        <v>2</v>
      </c>
      <c r="AJ96" s="17" t="str">
        <f t="shared" si="216"/>
        <v/>
      </c>
      <c r="AK96" s="17" t="str">
        <f t="shared" si="216"/>
        <v/>
      </c>
      <c r="AL96" s="17" t="str">
        <f t="shared" ref="AL96:CF106" si="219">IF(AND($S96&lt;&gt;"",AL$6&gt;=$R96,AL$6&lt;=$S96),IF($E96="",IF($F96="",6,5),4),IF((AL$6&gt;=$O96)*AND(AL$6&lt;=$P96),IF($E96="",IF($F96="",3,2),1),""))</f>
        <v/>
      </c>
      <c r="AM96" s="17" t="str">
        <f t="shared" si="219"/>
        <v/>
      </c>
      <c r="AN96" s="17" t="str">
        <f t="shared" si="219"/>
        <v/>
      </c>
      <c r="AO96" s="17" t="str">
        <f t="shared" si="219"/>
        <v/>
      </c>
      <c r="AP96" s="17" t="str">
        <f t="shared" si="219"/>
        <v/>
      </c>
      <c r="AQ96" s="17" t="str">
        <f t="shared" si="219"/>
        <v/>
      </c>
      <c r="AR96" s="17" t="str">
        <f t="shared" si="219"/>
        <v/>
      </c>
      <c r="AS96" s="17" t="str">
        <f t="shared" si="219"/>
        <v/>
      </c>
      <c r="AT96" s="17" t="str">
        <f t="shared" si="219"/>
        <v/>
      </c>
      <c r="AU96" s="17" t="str">
        <f t="shared" si="219"/>
        <v/>
      </c>
      <c r="AV96" s="17" t="str">
        <f t="shared" si="219"/>
        <v/>
      </c>
      <c r="AW96" s="17" t="str">
        <f t="shared" si="219"/>
        <v/>
      </c>
      <c r="AX96" s="17" t="str">
        <f t="shared" si="219"/>
        <v/>
      </c>
      <c r="AY96" s="17" t="str">
        <f t="shared" si="219"/>
        <v/>
      </c>
      <c r="AZ96" s="17" t="str">
        <f t="shared" si="219"/>
        <v/>
      </c>
      <c r="BA96" s="17" t="str">
        <f t="shared" si="219"/>
        <v/>
      </c>
      <c r="BB96" s="17" t="str">
        <f t="shared" si="219"/>
        <v/>
      </c>
      <c r="BC96" s="17" t="str">
        <f t="shared" si="219"/>
        <v/>
      </c>
      <c r="BD96" s="17" t="str">
        <f t="shared" si="219"/>
        <v/>
      </c>
      <c r="BE96" s="68" t="str">
        <f t="shared" si="219"/>
        <v/>
      </c>
      <c r="BF96" s="68" t="str">
        <f t="shared" si="219"/>
        <v/>
      </c>
      <c r="BG96" s="68" t="str">
        <f t="shared" si="219"/>
        <v/>
      </c>
      <c r="BH96" s="68" t="str">
        <f t="shared" si="219"/>
        <v/>
      </c>
      <c r="BI96" s="68" t="str">
        <f t="shared" si="219"/>
        <v/>
      </c>
      <c r="BJ96" s="68" t="str">
        <f t="shared" si="219"/>
        <v/>
      </c>
      <c r="BK96" s="68" t="str">
        <f t="shared" si="219"/>
        <v/>
      </c>
      <c r="BL96" s="17" t="str">
        <f t="shared" si="219"/>
        <v/>
      </c>
      <c r="BM96" s="17" t="str">
        <f t="shared" si="219"/>
        <v/>
      </c>
      <c r="BN96" s="17" t="str">
        <f t="shared" si="219"/>
        <v/>
      </c>
      <c r="BO96" s="17" t="str">
        <f t="shared" si="219"/>
        <v/>
      </c>
      <c r="BP96" s="17" t="str">
        <f t="shared" si="219"/>
        <v/>
      </c>
      <c r="BQ96" s="17" t="str">
        <f t="shared" si="219"/>
        <v/>
      </c>
      <c r="BR96" s="17" t="str">
        <f t="shared" si="219"/>
        <v/>
      </c>
      <c r="BS96" s="17" t="str">
        <f t="shared" si="219"/>
        <v/>
      </c>
      <c r="BT96" s="17" t="str">
        <f t="shared" si="219"/>
        <v/>
      </c>
      <c r="BU96" s="17" t="str">
        <f t="shared" si="219"/>
        <v/>
      </c>
      <c r="BV96" s="17" t="str">
        <f t="shared" si="219"/>
        <v/>
      </c>
      <c r="BW96" s="17" t="str">
        <f t="shared" si="219"/>
        <v/>
      </c>
      <c r="BX96" s="17" t="str">
        <f t="shared" si="219"/>
        <v/>
      </c>
      <c r="BY96" s="17" t="str">
        <f t="shared" si="219"/>
        <v/>
      </c>
      <c r="BZ96" s="17" t="str">
        <f t="shared" si="219"/>
        <v/>
      </c>
      <c r="CA96" s="17" t="str">
        <f t="shared" si="219"/>
        <v/>
      </c>
      <c r="CB96" s="17" t="str">
        <f t="shared" si="219"/>
        <v/>
      </c>
      <c r="CC96" s="17" t="str">
        <f t="shared" si="219"/>
        <v/>
      </c>
      <c r="CD96" s="17" t="str">
        <f t="shared" si="219"/>
        <v/>
      </c>
      <c r="CE96" s="17" t="str">
        <f t="shared" si="219"/>
        <v/>
      </c>
      <c r="CF96" s="17" t="str">
        <f t="shared" si="219"/>
        <v/>
      </c>
      <c r="CG96" s="17" t="str">
        <f t="shared" si="217"/>
        <v/>
      </c>
      <c r="CH96" s="17" t="str">
        <f t="shared" si="217"/>
        <v/>
      </c>
      <c r="CI96" s="17" t="str">
        <f t="shared" si="217"/>
        <v/>
      </c>
      <c r="CJ96" s="17" t="str">
        <f t="shared" si="217"/>
        <v/>
      </c>
      <c r="CK96" s="17" t="str">
        <f t="shared" si="217"/>
        <v/>
      </c>
      <c r="CL96" s="17" t="str">
        <f t="shared" si="217"/>
        <v/>
      </c>
      <c r="CM96" s="17" t="str">
        <f t="shared" si="217"/>
        <v/>
      </c>
      <c r="CN96" s="17" t="str">
        <f t="shared" si="217"/>
        <v/>
      </c>
      <c r="CO96" s="17" t="str">
        <f t="shared" si="217"/>
        <v/>
      </c>
      <c r="CP96" s="17" t="str">
        <f t="shared" si="217"/>
        <v/>
      </c>
      <c r="CQ96" s="17" t="str">
        <f t="shared" si="217"/>
        <v/>
      </c>
      <c r="CR96" s="17" t="str">
        <f t="shared" si="181"/>
        <v/>
      </c>
      <c r="CS96" s="17" t="str">
        <f t="shared" si="181"/>
        <v/>
      </c>
      <c r="CT96" s="17" t="str">
        <f t="shared" si="181"/>
        <v/>
      </c>
      <c r="CU96" s="17" t="str">
        <f t="shared" si="181"/>
        <v/>
      </c>
      <c r="CV96" s="17" t="str">
        <f t="shared" si="181"/>
        <v/>
      </c>
      <c r="CW96" s="17" t="str">
        <f t="shared" si="181"/>
        <v/>
      </c>
      <c r="CX96" s="17" t="str">
        <f t="shared" ref="CX96:FI104" si="220">IF(AND($S96&lt;&gt;"",CX$6&gt;=$R96,CX$6&lt;=$S96),IF($E96="",IF($F96="",6,5),4),IF((CX$6&gt;=$O96)*AND(CX$6&lt;=$P96),IF($E96="",IF($F96="",3,2),1),""))</f>
        <v/>
      </c>
      <c r="CY96" s="17" t="str">
        <f t="shared" si="220"/>
        <v/>
      </c>
      <c r="CZ96" s="17" t="str">
        <f t="shared" si="220"/>
        <v/>
      </c>
      <c r="DA96" s="17" t="str">
        <f t="shared" si="220"/>
        <v/>
      </c>
      <c r="DB96" s="17" t="str">
        <f t="shared" si="220"/>
        <v/>
      </c>
      <c r="DC96" s="17" t="str">
        <f t="shared" si="220"/>
        <v/>
      </c>
      <c r="DD96" s="17" t="str">
        <f t="shared" si="220"/>
        <v/>
      </c>
      <c r="DE96" s="17" t="str">
        <f t="shared" si="220"/>
        <v/>
      </c>
      <c r="DF96" s="17" t="str">
        <f t="shared" si="220"/>
        <v/>
      </c>
      <c r="DG96" s="17" t="str">
        <f t="shared" si="220"/>
        <v/>
      </c>
      <c r="DH96" s="17" t="str">
        <f t="shared" si="220"/>
        <v/>
      </c>
      <c r="DI96" s="17" t="str">
        <f t="shared" si="220"/>
        <v/>
      </c>
      <c r="DJ96" s="17" t="str">
        <f t="shared" si="220"/>
        <v/>
      </c>
      <c r="DK96" s="17" t="str">
        <f t="shared" si="220"/>
        <v/>
      </c>
      <c r="DL96" s="17" t="str">
        <f t="shared" si="220"/>
        <v/>
      </c>
      <c r="DM96" s="17" t="str">
        <f t="shared" si="220"/>
        <v/>
      </c>
      <c r="DN96" s="17" t="str">
        <f t="shared" si="220"/>
        <v/>
      </c>
      <c r="DO96" s="17" t="str">
        <f t="shared" si="220"/>
        <v/>
      </c>
      <c r="DP96" s="17" t="str">
        <f t="shared" si="220"/>
        <v/>
      </c>
      <c r="DQ96" s="17" t="str">
        <f t="shared" si="220"/>
        <v/>
      </c>
      <c r="DR96" s="17" t="str">
        <f t="shared" si="220"/>
        <v/>
      </c>
      <c r="DS96" s="17" t="str">
        <f t="shared" si="220"/>
        <v/>
      </c>
      <c r="DT96" s="17" t="str">
        <f t="shared" si="220"/>
        <v/>
      </c>
      <c r="DU96" s="17" t="str">
        <f t="shared" si="220"/>
        <v/>
      </c>
      <c r="DV96" s="17" t="str">
        <f t="shared" si="220"/>
        <v/>
      </c>
      <c r="DW96" s="17" t="str">
        <f t="shared" si="220"/>
        <v/>
      </c>
      <c r="DX96" s="17" t="str">
        <f t="shared" si="220"/>
        <v/>
      </c>
      <c r="DY96" s="17" t="str">
        <f t="shared" si="220"/>
        <v/>
      </c>
      <c r="DZ96" s="17" t="str">
        <f t="shared" si="220"/>
        <v/>
      </c>
      <c r="EA96" s="17" t="str">
        <f t="shared" si="220"/>
        <v/>
      </c>
      <c r="EB96" s="17" t="str">
        <f t="shared" si="220"/>
        <v/>
      </c>
      <c r="EC96" s="17" t="str">
        <f t="shared" si="220"/>
        <v/>
      </c>
      <c r="ED96" s="17" t="str">
        <f t="shared" si="220"/>
        <v/>
      </c>
      <c r="EE96" s="17" t="str">
        <f t="shared" si="220"/>
        <v/>
      </c>
      <c r="EF96" s="17" t="str">
        <f t="shared" si="220"/>
        <v/>
      </c>
      <c r="EG96" s="17" t="str">
        <f t="shared" si="220"/>
        <v/>
      </c>
      <c r="EH96" s="17" t="str">
        <f t="shared" si="220"/>
        <v/>
      </c>
      <c r="EI96" s="17" t="str">
        <f t="shared" si="220"/>
        <v/>
      </c>
      <c r="EJ96" s="17" t="str">
        <f t="shared" si="220"/>
        <v/>
      </c>
      <c r="EK96" s="17" t="str">
        <f t="shared" si="220"/>
        <v/>
      </c>
      <c r="EL96" s="17" t="str">
        <f t="shared" si="220"/>
        <v/>
      </c>
      <c r="EM96" s="17" t="str">
        <f t="shared" si="220"/>
        <v/>
      </c>
      <c r="EN96" s="17" t="str">
        <f t="shared" si="220"/>
        <v/>
      </c>
      <c r="EO96" s="17" t="str">
        <f t="shared" si="220"/>
        <v/>
      </c>
      <c r="EP96" s="17" t="str">
        <f t="shared" si="220"/>
        <v/>
      </c>
      <c r="EQ96" s="17" t="str">
        <f t="shared" si="220"/>
        <v/>
      </c>
      <c r="ER96" s="17" t="str">
        <f t="shared" si="220"/>
        <v/>
      </c>
      <c r="ES96" s="17" t="str">
        <f t="shared" si="220"/>
        <v/>
      </c>
      <c r="ET96" s="17" t="str">
        <f t="shared" si="220"/>
        <v/>
      </c>
      <c r="EU96" s="17" t="str">
        <f t="shared" si="220"/>
        <v/>
      </c>
      <c r="EV96" s="17" t="str">
        <f t="shared" si="220"/>
        <v/>
      </c>
      <c r="EW96" s="17" t="str">
        <f t="shared" si="220"/>
        <v/>
      </c>
      <c r="EX96" s="17" t="str">
        <f t="shared" si="220"/>
        <v/>
      </c>
      <c r="EY96" s="17" t="str">
        <f t="shared" si="220"/>
        <v/>
      </c>
      <c r="EZ96" s="17" t="str">
        <f t="shared" si="220"/>
        <v/>
      </c>
      <c r="FA96" s="17" t="str">
        <f t="shared" si="220"/>
        <v/>
      </c>
      <c r="FB96" s="17" t="str">
        <f t="shared" si="220"/>
        <v/>
      </c>
      <c r="FC96" s="17" t="str">
        <f t="shared" si="220"/>
        <v/>
      </c>
      <c r="FD96" s="17" t="str">
        <f t="shared" si="220"/>
        <v/>
      </c>
      <c r="FE96" s="17" t="str">
        <f t="shared" si="220"/>
        <v/>
      </c>
      <c r="FF96" s="17" t="str">
        <f t="shared" si="220"/>
        <v/>
      </c>
      <c r="FG96" s="17" t="str">
        <f t="shared" si="220"/>
        <v/>
      </c>
      <c r="FH96" s="17" t="str">
        <f t="shared" si="220"/>
        <v/>
      </c>
      <c r="FI96" s="17" t="str">
        <f t="shared" si="220"/>
        <v/>
      </c>
      <c r="FJ96" s="17" t="str">
        <f t="shared" si="218"/>
        <v/>
      </c>
      <c r="FK96" s="17" t="str">
        <f t="shared" si="218"/>
        <v/>
      </c>
      <c r="FL96" s="17" t="str">
        <f t="shared" si="218"/>
        <v/>
      </c>
      <c r="FM96" s="17" t="str">
        <f t="shared" si="218"/>
        <v/>
      </c>
      <c r="FN96" s="17" t="str">
        <f t="shared" si="218"/>
        <v/>
      </c>
      <c r="FO96" s="17" t="str">
        <f t="shared" si="218"/>
        <v/>
      </c>
      <c r="FP96" s="17" t="str">
        <f t="shared" si="218"/>
        <v/>
      </c>
      <c r="FQ96" s="17" t="str">
        <f t="shared" si="218"/>
        <v/>
      </c>
      <c r="FR96" s="17" t="str">
        <f t="shared" si="218"/>
        <v/>
      </c>
      <c r="FS96" s="17" t="str">
        <f t="shared" si="218"/>
        <v/>
      </c>
      <c r="FT96" s="17" t="str">
        <f t="shared" si="218"/>
        <v/>
      </c>
      <c r="FU96" s="17" t="str">
        <f t="shared" si="218"/>
        <v/>
      </c>
      <c r="FV96" s="17" t="str">
        <f t="shared" si="218"/>
        <v/>
      </c>
      <c r="FW96" s="17" t="str">
        <f t="shared" si="218"/>
        <v/>
      </c>
      <c r="FX96" s="17" t="str">
        <f t="shared" si="218"/>
        <v/>
      </c>
      <c r="FY96" s="17" t="str">
        <f t="shared" si="218"/>
        <v/>
      </c>
      <c r="FZ96" s="17" t="str">
        <f t="shared" ref="FZ96:IK104" si="221">IF(AND($S96&lt;&gt;"",FZ$6&gt;=$R96,FZ$6&lt;=$S96),IF($E96="",IF($F96="",6,5),4),IF((FZ$6&gt;=$O96)*AND(FZ$6&lt;=$P96),IF($E96="",IF($F96="",3,2),1),""))</f>
        <v/>
      </c>
      <c r="GA96" s="17" t="str">
        <f t="shared" si="221"/>
        <v/>
      </c>
      <c r="GB96" s="17" t="str">
        <f t="shared" si="221"/>
        <v/>
      </c>
      <c r="GC96" s="17" t="str">
        <f t="shared" si="221"/>
        <v/>
      </c>
      <c r="GD96" s="17" t="str">
        <f t="shared" si="221"/>
        <v/>
      </c>
      <c r="GE96" s="17" t="str">
        <f t="shared" si="221"/>
        <v/>
      </c>
      <c r="GF96" s="17" t="str">
        <f t="shared" si="221"/>
        <v/>
      </c>
      <c r="GG96" s="17" t="str">
        <f t="shared" si="221"/>
        <v/>
      </c>
      <c r="GH96" s="17" t="str">
        <f t="shared" si="221"/>
        <v/>
      </c>
      <c r="GI96" s="17" t="str">
        <f t="shared" si="221"/>
        <v/>
      </c>
      <c r="GJ96" s="17" t="str">
        <f t="shared" si="221"/>
        <v/>
      </c>
      <c r="GK96" s="17" t="str">
        <f t="shared" si="221"/>
        <v/>
      </c>
      <c r="GL96" s="17" t="str">
        <f t="shared" si="221"/>
        <v/>
      </c>
      <c r="GM96" s="17" t="str">
        <f t="shared" si="221"/>
        <v/>
      </c>
      <c r="GN96" s="17" t="str">
        <f t="shared" si="221"/>
        <v/>
      </c>
      <c r="GO96" s="17" t="str">
        <f t="shared" si="221"/>
        <v/>
      </c>
      <c r="GP96" s="17" t="str">
        <f t="shared" si="221"/>
        <v/>
      </c>
      <c r="GQ96" s="17" t="str">
        <f t="shared" si="221"/>
        <v/>
      </c>
      <c r="GR96" s="17" t="str">
        <f t="shared" si="221"/>
        <v/>
      </c>
      <c r="GS96" s="17" t="str">
        <f t="shared" si="221"/>
        <v/>
      </c>
      <c r="GT96" s="17" t="str">
        <f t="shared" si="221"/>
        <v/>
      </c>
      <c r="GU96" s="17" t="str">
        <f t="shared" si="221"/>
        <v/>
      </c>
      <c r="GV96" s="17" t="str">
        <f t="shared" si="221"/>
        <v/>
      </c>
      <c r="GW96" s="17" t="str">
        <f t="shared" si="221"/>
        <v/>
      </c>
      <c r="GX96" s="17" t="str">
        <f t="shared" si="221"/>
        <v/>
      </c>
      <c r="GY96" s="17" t="str">
        <f t="shared" si="221"/>
        <v/>
      </c>
      <c r="GZ96" s="17" t="str">
        <f t="shared" si="221"/>
        <v/>
      </c>
      <c r="HA96" s="17" t="str">
        <f t="shared" si="221"/>
        <v/>
      </c>
      <c r="HB96" s="17" t="str">
        <f t="shared" si="221"/>
        <v/>
      </c>
      <c r="HC96" s="17" t="str">
        <f t="shared" si="221"/>
        <v/>
      </c>
      <c r="HD96" s="17" t="str">
        <f t="shared" si="221"/>
        <v/>
      </c>
      <c r="HE96" s="17" t="str">
        <f t="shared" si="221"/>
        <v/>
      </c>
      <c r="HF96" s="17" t="str">
        <f t="shared" si="221"/>
        <v/>
      </c>
      <c r="HG96" s="17" t="str">
        <f t="shared" si="221"/>
        <v/>
      </c>
      <c r="HH96" s="17" t="str">
        <f t="shared" si="221"/>
        <v/>
      </c>
      <c r="HI96" s="17" t="str">
        <f t="shared" si="221"/>
        <v/>
      </c>
      <c r="HJ96" s="17" t="str">
        <f t="shared" si="221"/>
        <v/>
      </c>
      <c r="HK96" s="17" t="str">
        <f t="shared" si="221"/>
        <v/>
      </c>
      <c r="HL96" s="17" t="str">
        <f t="shared" si="221"/>
        <v/>
      </c>
      <c r="HM96" s="17" t="str">
        <f t="shared" si="221"/>
        <v/>
      </c>
      <c r="HN96" s="17" t="str">
        <f t="shared" si="221"/>
        <v/>
      </c>
      <c r="HO96" s="17" t="str">
        <f t="shared" si="221"/>
        <v/>
      </c>
      <c r="HP96" s="17" t="str">
        <f t="shared" si="221"/>
        <v/>
      </c>
      <c r="HQ96" s="17" t="str">
        <f t="shared" si="221"/>
        <v/>
      </c>
      <c r="HR96" s="17" t="str">
        <f t="shared" si="221"/>
        <v/>
      </c>
      <c r="HS96" s="17" t="str">
        <f t="shared" si="221"/>
        <v/>
      </c>
      <c r="HT96" s="17" t="str">
        <f t="shared" si="221"/>
        <v/>
      </c>
      <c r="HU96" s="17" t="str">
        <f t="shared" si="221"/>
        <v/>
      </c>
      <c r="HV96" s="17" t="str">
        <f t="shared" si="221"/>
        <v/>
      </c>
      <c r="HW96" s="17" t="str">
        <f t="shared" si="221"/>
        <v/>
      </c>
      <c r="HX96" s="17" t="str">
        <f t="shared" si="221"/>
        <v/>
      </c>
      <c r="HY96" s="17" t="str">
        <f t="shared" si="221"/>
        <v/>
      </c>
      <c r="HZ96" s="17" t="str">
        <f t="shared" si="221"/>
        <v/>
      </c>
      <c r="IA96" s="17" t="str">
        <f t="shared" si="221"/>
        <v/>
      </c>
      <c r="IB96" s="17" t="str">
        <f t="shared" si="221"/>
        <v/>
      </c>
      <c r="IC96" s="17" t="str">
        <f t="shared" si="221"/>
        <v/>
      </c>
      <c r="ID96" s="17" t="str">
        <f t="shared" si="221"/>
        <v/>
      </c>
      <c r="IE96" s="17" t="str">
        <f t="shared" si="221"/>
        <v/>
      </c>
      <c r="IF96" s="17" t="str">
        <f t="shared" si="221"/>
        <v/>
      </c>
      <c r="IG96" s="17" t="str">
        <f t="shared" si="221"/>
        <v/>
      </c>
      <c r="IH96" s="17" t="str">
        <f t="shared" si="221"/>
        <v/>
      </c>
      <c r="II96" s="17" t="str">
        <f t="shared" si="221"/>
        <v/>
      </c>
      <c r="IJ96" s="17" t="str">
        <f t="shared" si="221"/>
        <v/>
      </c>
      <c r="IK96" s="17" t="str">
        <f t="shared" si="221"/>
        <v/>
      </c>
      <c r="IL96" s="17" t="str">
        <f t="shared" si="177"/>
        <v/>
      </c>
      <c r="IM96" s="17" t="str">
        <f t="shared" si="177"/>
        <v/>
      </c>
      <c r="IN96" s="17" t="str">
        <f t="shared" si="177"/>
        <v/>
      </c>
      <c r="IO96" s="17" t="str">
        <f t="shared" si="177"/>
        <v/>
      </c>
      <c r="IP96" s="17" t="str">
        <f t="shared" si="177"/>
        <v/>
      </c>
      <c r="IQ96" s="17" t="str">
        <f t="shared" si="177"/>
        <v/>
      </c>
      <c r="IR96" s="17" t="str">
        <f t="shared" si="177"/>
        <v/>
      </c>
      <c r="IS96" s="17" t="str">
        <f t="shared" si="177"/>
        <v/>
      </c>
      <c r="IT96" s="17" t="str">
        <f t="shared" si="177"/>
        <v/>
      </c>
      <c r="IU96" s="17" t="str">
        <f t="shared" si="177"/>
        <v/>
      </c>
      <c r="IV96" s="17" t="str">
        <f t="shared" si="177"/>
        <v/>
      </c>
      <c r="IW96" s="17" t="str">
        <f t="shared" si="178"/>
        <v/>
      </c>
      <c r="IX96" s="17" t="str">
        <f t="shared" si="178"/>
        <v/>
      </c>
      <c r="IY96" s="17" t="str">
        <f t="shared" si="178"/>
        <v/>
      </c>
      <c r="IZ96" s="17" t="str">
        <f t="shared" si="178"/>
        <v/>
      </c>
      <c r="JA96" s="17" t="str">
        <f t="shared" si="178"/>
        <v/>
      </c>
      <c r="JB96" s="17" t="str">
        <f t="shared" si="178"/>
        <v/>
      </c>
      <c r="JC96" s="17" t="str">
        <f t="shared" si="178"/>
        <v/>
      </c>
    </row>
    <row r="97" spans="1:263" ht="15.75" customHeight="1">
      <c r="A97" s="80"/>
      <c r="B97" s="80"/>
      <c r="C97" s="80"/>
      <c r="D97" s="82" t="s">
        <v>254</v>
      </c>
      <c r="E97" s="22"/>
      <c r="F97" s="23"/>
      <c r="G97" s="23" t="s">
        <v>237</v>
      </c>
      <c r="H97" s="23"/>
      <c r="I97" s="23"/>
      <c r="J97" s="11"/>
      <c r="K97" s="33"/>
      <c r="L97" s="24"/>
      <c r="M97" s="41"/>
      <c r="N97" s="35" t="str">
        <f t="shared" ref="N97:N106" si="222">IF(OR(O97="",P97=""),"",NETWORKDAYS.INTL(O97,P97,,非稼働日))</f>
        <v/>
      </c>
      <c r="O97" s="25"/>
      <c r="P97" s="25"/>
      <c r="Q97" s="35" t="str">
        <f t="shared" ref="Q97:Q106" si="223">IF(OR(R97="",S97=""),"",IF(NETWORKDAYS.INTL(R97,S97,,非稼働日)&lt;0,0,NETWORKDAYS.INTL(R97,S97,,非稼働日)))</f>
        <v/>
      </c>
      <c r="R97" s="25">
        <v>44117</v>
      </c>
      <c r="S97" s="25"/>
      <c r="T97" s="26">
        <v>0.6</v>
      </c>
      <c r="U97" s="34" t="str">
        <f t="shared" ref="U97:U106" si="224">IF(ISBLANK(O97),"",IF(ISBLANK(P97),"",IF(ISBLANK(S97),IF(P97-$S$1&lt;0,NETWORKDAYS(P97,$S$1,非稼働日)-1,""),"")))</f>
        <v/>
      </c>
      <c r="V97" s="17" t="str">
        <f t="shared" ref="V97:AK98" si="225">IF(AND($S97&lt;&gt;"",V$6&gt;=$R97,V$6&lt;=$S97),IF($E97="",IF($F97="",6,5),4),IF((V$6&gt;=$O97)*AND(V$6&lt;=$P97),IF($E97="",IF($F97="",3,2),1),""))</f>
        <v/>
      </c>
      <c r="W97" s="17" t="str">
        <f t="shared" si="225"/>
        <v/>
      </c>
      <c r="X97" s="17" t="str">
        <f t="shared" si="225"/>
        <v/>
      </c>
      <c r="Y97" s="17" t="str">
        <f t="shared" si="225"/>
        <v/>
      </c>
      <c r="Z97" s="17" t="str">
        <f t="shared" si="225"/>
        <v/>
      </c>
      <c r="AA97" s="17" t="str">
        <f t="shared" si="225"/>
        <v/>
      </c>
      <c r="AB97" s="17" t="str">
        <f t="shared" si="225"/>
        <v/>
      </c>
      <c r="AC97" s="17" t="str">
        <f t="shared" si="225"/>
        <v/>
      </c>
      <c r="AD97" s="17" t="str">
        <f t="shared" si="225"/>
        <v/>
      </c>
      <c r="AE97" s="17" t="str">
        <f t="shared" ref="AE97:AE106" si="226">IF(AND($S97&lt;&gt;"",AE$6&gt;=$R97,AE$6&lt;=$S97),IF($E97="",IF($F97="",6,5),4),IF((AE$6&gt;=$O97)*AND(AE$6&lt;=$P97),IF($E97="",IF($F97="",3,2),1),""))</f>
        <v/>
      </c>
      <c r="AF97" s="17" t="str">
        <f t="shared" si="225"/>
        <v/>
      </c>
      <c r="AG97" s="17" t="str">
        <f t="shared" si="225"/>
        <v/>
      </c>
      <c r="AH97" s="17" t="str">
        <f t="shared" si="225"/>
        <v/>
      </c>
      <c r="AI97" s="17" t="str">
        <f t="shared" si="225"/>
        <v/>
      </c>
      <c r="AJ97" s="17" t="str">
        <f t="shared" ref="AJ97:AJ106" si="227">IF(AND($S97&lt;&gt;"",AJ$6&gt;=$R97,AJ$6&lt;=$S97),IF($E97="",IF($F97="",6,5),4),IF((AJ$6&gt;=$O97)*AND(AJ$6&lt;=$P97),IF($E97="",IF($F97="",3,2),1),""))</f>
        <v/>
      </c>
      <c r="AK97" s="17" t="str">
        <f t="shared" si="225"/>
        <v/>
      </c>
      <c r="AL97" s="17" t="str">
        <f t="shared" ref="AL97:AL106" si="228">IF(AND($S97&lt;&gt;"",AL$6&gt;=$R97,AL$6&lt;=$S97),IF($E97="",IF($F97="",6,5),4),IF((AL$6&gt;=$O97)*AND(AL$6&lt;=$P97),IF($E97="",IF($F97="",3,2),1),""))</f>
        <v/>
      </c>
      <c r="AM97" s="17" t="str">
        <f t="shared" ref="AM97:BZ98" si="229">IF(AND($S97&lt;&gt;"",AM$6&gt;=$R97,AM$6&lt;=$S97),IF($E97="",IF($F97="",6,5),4),IF((AM$6&gt;=$O97)*AND(AM$6&lt;=$P97),IF($E97="",IF($F97="",3,2),1),""))</f>
        <v/>
      </c>
      <c r="AN97" s="17" t="str">
        <f t="shared" si="229"/>
        <v/>
      </c>
      <c r="AO97" s="17" t="str">
        <f t="shared" si="229"/>
        <v/>
      </c>
      <c r="AP97" s="17" t="str">
        <f t="shared" si="229"/>
        <v/>
      </c>
      <c r="AQ97" s="17" t="str">
        <f t="shared" si="229"/>
        <v/>
      </c>
      <c r="AR97" s="17" t="str">
        <f t="shared" si="229"/>
        <v/>
      </c>
      <c r="AS97" s="17" t="str">
        <f t="shared" si="229"/>
        <v/>
      </c>
      <c r="AT97" s="17" t="str">
        <f t="shared" si="229"/>
        <v/>
      </c>
      <c r="AU97" s="17" t="str">
        <f t="shared" ref="AU97:CD99" si="230">IF(AND($S97&lt;&gt;"",AU$6&gt;=$R97,AU$6&lt;=$S97),IF($E97="",IF($F97="",6,5),4),IF((AU$6&gt;=$O97)*AND(AU$6&lt;=$P97),IF($E97="",IF($F97="",3,2),1),""))</f>
        <v/>
      </c>
      <c r="AV97" s="17" t="str">
        <f t="shared" si="230"/>
        <v/>
      </c>
      <c r="AW97" s="17" t="str">
        <f t="shared" si="230"/>
        <v/>
      </c>
      <c r="AX97" s="17" t="str">
        <f t="shared" si="230"/>
        <v/>
      </c>
      <c r="AY97" s="17" t="str">
        <f t="shared" si="230"/>
        <v/>
      </c>
      <c r="AZ97" s="17" t="str">
        <f t="shared" si="230"/>
        <v/>
      </c>
      <c r="BA97" s="17" t="str">
        <f t="shared" si="230"/>
        <v/>
      </c>
      <c r="BB97" s="17" t="str">
        <f t="shared" si="230"/>
        <v/>
      </c>
      <c r="BC97" s="17" t="str">
        <f t="shared" si="230"/>
        <v/>
      </c>
      <c r="BD97" s="17" t="str">
        <f t="shared" si="230"/>
        <v/>
      </c>
      <c r="BE97" s="17" t="str">
        <f t="shared" si="230"/>
        <v/>
      </c>
      <c r="BF97" s="17" t="str">
        <f t="shared" si="230"/>
        <v/>
      </c>
      <c r="BG97" s="17" t="str">
        <f t="shared" si="230"/>
        <v/>
      </c>
      <c r="BH97" s="17" t="str">
        <f t="shared" si="230"/>
        <v/>
      </c>
      <c r="BI97" s="17" t="str">
        <f t="shared" si="230"/>
        <v/>
      </c>
      <c r="BJ97" s="17" t="str">
        <f t="shared" si="230"/>
        <v/>
      </c>
      <c r="BK97" s="17" t="str">
        <f t="shared" si="230"/>
        <v/>
      </c>
      <c r="BL97" s="17" t="str">
        <f t="shared" si="230"/>
        <v/>
      </c>
      <c r="BM97" s="17" t="str">
        <f t="shared" si="230"/>
        <v/>
      </c>
      <c r="BN97" s="17" t="str">
        <f t="shared" si="230"/>
        <v/>
      </c>
      <c r="BO97" s="17" t="str">
        <f t="shared" si="230"/>
        <v/>
      </c>
      <c r="BP97" s="17" t="str">
        <f t="shared" si="230"/>
        <v/>
      </c>
      <c r="BQ97" s="17" t="str">
        <f t="shared" si="230"/>
        <v/>
      </c>
      <c r="BR97" s="17" t="str">
        <f t="shared" si="230"/>
        <v/>
      </c>
      <c r="BS97" s="17" t="str">
        <f t="shared" si="230"/>
        <v/>
      </c>
      <c r="BT97" s="17" t="str">
        <f t="shared" si="230"/>
        <v/>
      </c>
      <c r="BU97" s="17" t="str">
        <f t="shared" si="230"/>
        <v/>
      </c>
      <c r="BV97" s="17" t="str">
        <f t="shared" si="230"/>
        <v/>
      </c>
      <c r="BW97" s="17" t="str">
        <f t="shared" si="230"/>
        <v/>
      </c>
      <c r="BX97" s="17" t="str">
        <f t="shared" si="230"/>
        <v/>
      </c>
      <c r="BY97" s="17" t="str">
        <f t="shared" si="230"/>
        <v/>
      </c>
      <c r="BZ97" s="17" t="str">
        <f t="shared" si="230"/>
        <v/>
      </c>
      <c r="CA97" s="17" t="str">
        <f t="shared" si="230"/>
        <v/>
      </c>
      <c r="CB97" s="17" t="str">
        <f t="shared" si="230"/>
        <v/>
      </c>
      <c r="CC97" s="17" t="str">
        <f t="shared" si="230"/>
        <v/>
      </c>
      <c r="CD97" s="17" t="str">
        <f t="shared" si="230"/>
        <v/>
      </c>
      <c r="CE97" s="17" t="s">
        <v>32</v>
      </c>
      <c r="CF97" s="17" t="s">
        <v>32</v>
      </c>
      <c r="CG97" s="17" t="s">
        <v>32</v>
      </c>
      <c r="CH97" s="17" t="s">
        <v>32</v>
      </c>
      <c r="CI97" s="17" t="s">
        <v>32</v>
      </c>
      <c r="CJ97" s="17" t="s">
        <v>32</v>
      </c>
      <c r="CK97" s="17" t="s">
        <v>32</v>
      </c>
      <c r="CL97" s="17" t="s">
        <v>32</v>
      </c>
      <c r="CM97" s="17" t="s">
        <v>32</v>
      </c>
      <c r="CN97" s="17" t="s">
        <v>32</v>
      </c>
      <c r="CO97" s="17" t="s">
        <v>32</v>
      </c>
      <c r="CP97" s="17" t="s">
        <v>32</v>
      </c>
      <c r="CQ97" s="17" t="s">
        <v>32</v>
      </c>
      <c r="CR97" s="17" t="s">
        <v>32</v>
      </c>
      <c r="CS97" s="17" t="s">
        <v>32</v>
      </c>
      <c r="CT97" s="17" t="s">
        <v>32</v>
      </c>
      <c r="CU97" s="17" t="s">
        <v>32</v>
      </c>
      <c r="CV97" s="17" t="s">
        <v>32</v>
      </c>
      <c r="CW97" s="17" t="s">
        <v>32</v>
      </c>
      <c r="CX97" s="17" t="s">
        <v>32</v>
      </c>
      <c r="CY97" s="17" t="s">
        <v>32</v>
      </c>
      <c r="CZ97" s="17" t="s">
        <v>32</v>
      </c>
      <c r="DA97" s="17" t="s">
        <v>32</v>
      </c>
      <c r="DB97" s="17" t="s">
        <v>32</v>
      </c>
      <c r="DC97" s="17" t="s">
        <v>32</v>
      </c>
      <c r="DD97" s="17" t="str">
        <f t="shared" ref="DD97:FI100" si="231">IF(AND($S97&lt;&gt;"",DD$6&gt;=$R97,DD$6&lt;=$S97),IF($E97="",IF($F97="",6,5),4),IF((DD$6&gt;=$O97)*AND(DD$6&lt;=$P97),IF($E97="",IF($F97="",3,2),1),""))</f>
        <v/>
      </c>
      <c r="DE97" s="17" t="str">
        <f t="shared" si="231"/>
        <v/>
      </c>
      <c r="DF97" s="17" t="str">
        <f t="shared" si="231"/>
        <v/>
      </c>
      <c r="DG97" s="17" t="str">
        <f t="shared" si="231"/>
        <v/>
      </c>
      <c r="DH97" s="17" t="str">
        <f t="shared" si="231"/>
        <v/>
      </c>
      <c r="DI97" s="17" t="str">
        <f t="shared" si="231"/>
        <v/>
      </c>
      <c r="DJ97" s="17" t="str">
        <f t="shared" si="231"/>
        <v/>
      </c>
      <c r="DK97" s="17" t="str">
        <f t="shared" si="231"/>
        <v/>
      </c>
      <c r="DL97" s="17" t="str">
        <f t="shared" si="231"/>
        <v/>
      </c>
      <c r="DM97" s="17" t="str">
        <f t="shared" si="231"/>
        <v/>
      </c>
      <c r="DN97" s="17" t="str">
        <f t="shared" si="231"/>
        <v/>
      </c>
      <c r="DO97" s="17" t="str">
        <f t="shared" si="231"/>
        <v/>
      </c>
      <c r="DP97" s="17" t="str">
        <f t="shared" si="231"/>
        <v/>
      </c>
      <c r="DQ97" s="17" t="str">
        <f t="shared" si="231"/>
        <v/>
      </c>
      <c r="DR97" s="17" t="str">
        <f t="shared" si="231"/>
        <v/>
      </c>
      <c r="DS97" s="17" t="str">
        <f t="shared" si="231"/>
        <v/>
      </c>
      <c r="DT97" s="17" t="str">
        <f t="shared" si="231"/>
        <v/>
      </c>
      <c r="DU97" s="17" t="str">
        <f t="shared" si="231"/>
        <v/>
      </c>
      <c r="DV97" s="17" t="s">
        <v>32</v>
      </c>
      <c r="DW97" s="17" t="s">
        <v>32</v>
      </c>
      <c r="DX97" s="17" t="s">
        <v>32</v>
      </c>
      <c r="DY97" s="17" t="s">
        <v>32</v>
      </c>
      <c r="DZ97" s="17" t="s">
        <v>32</v>
      </c>
      <c r="EA97" s="17" t="s">
        <v>32</v>
      </c>
      <c r="EB97" s="17" t="str">
        <f t="shared" si="231"/>
        <v/>
      </c>
      <c r="EC97" s="17" t="str">
        <f t="shared" si="231"/>
        <v/>
      </c>
      <c r="ED97" s="17" t="str">
        <f t="shared" si="231"/>
        <v/>
      </c>
      <c r="EE97" s="17" t="str">
        <f t="shared" si="231"/>
        <v/>
      </c>
      <c r="EF97" s="17" t="str">
        <f t="shared" si="231"/>
        <v/>
      </c>
      <c r="EG97" s="17" t="str">
        <f t="shared" si="231"/>
        <v/>
      </c>
      <c r="EH97" s="17" t="str">
        <f t="shared" si="231"/>
        <v/>
      </c>
      <c r="EI97" s="17" t="str">
        <f t="shared" si="231"/>
        <v/>
      </c>
      <c r="EJ97" s="17" t="str">
        <f t="shared" si="231"/>
        <v/>
      </c>
      <c r="EK97" s="17" t="str">
        <f t="shared" si="231"/>
        <v/>
      </c>
      <c r="EL97" s="17" t="str">
        <f t="shared" si="231"/>
        <v/>
      </c>
      <c r="EM97" s="17" t="str">
        <f t="shared" si="231"/>
        <v/>
      </c>
      <c r="EN97" s="17" t="str">
        <f t="shared" si="231"/>
        <v/>
      </c>
      <c r="EO97" s="17" t="str">
        <f t="shared" si="231"/>
        <v/>
      </c>
      <c r="EP97" s="17" t="str">
        <f t="shared" si="231"/>
        <v/>
      </c>
      <c r="EQ97" s="17" t="str">
        <f t="shared" si="231"/>
        <v/>
      </c>
      <c r="ER97" s="17" t="str">
        <f t="shared" si="231"/>
        <v/>
      </c>
      <c r="ES97" s="17" t="str">
        <f t="shared" si="231"/>
        <v/>
      </c>
      <c r="ET97" s="17" t="str">
        <f t="shared" si="231"/>
        <v/>
      </c>
      <c r="EU97" s="17" t="str">
        <f t="shared" si="231"/>
        <v/>
      </c>
      <c r="EV97" s="17" t="str">
        <f t="shared" si="231"/>
        <v/>
      </c>
      <c r="EW97" s="17" t="str">
        <f t="shared" si="231"/>
        <v/>
      </c>
      <c r="EX97" s="17" t="str">
        <f t="shared" si="231"/>
        <v/>
      </c>
      <c r="EY97" s="17" t="str">
        <f t="shared" si="231"/>
        <v/>
      </c>
      <c r="EZ97" s="17" t="str">
        <f t="shared" si="231"/>
        <v/>
      </c>
      <c r="FA97" s="17" t="str">
        <f t="shared" si="231"/>
        <v/>
      </c>
      <c r="FB97" s="17" t="str">
        <f t="shared" si="231"/>
        <v/>
      </c>
      <c r="FC97" s="17" t="str">
        <f t="shared" si="231"/>
        <v/>
      </c>
      <c r="FD97" s="17" t="str">
        <f t="shared" si="231"/>
        <v/>
      </c>
      <c r="FE97" s="17" t="str">
        <f t="shared" si="231"/>
        <v/>
      </c>
      <c r="FF97" s="17" t="str">
        <f t="shared" si="231"/>
        <v/>
      </c>
      <c r="FG97" s="17" t="str">
        <f t="shared" si="231"/>
        <v/>
      </c>
      <c r="FH97" s="17" t="str">
        <f t="shared" si="231"/>
        <v/>
      </c>
      <c r="FI97" s="17" t="str">
        <f t="shared" si="231"/>
        <v/>
      </c>
      <c r="FJ97" s="17" t="str">
        <f t="shared" ref="FJ97:FY98" si="232">IF(AND($S97&lt;&gt;"",FJ$6&gt;=$R97,FJ$6&lt;=$S97),IF($E97="",IF($F97="",6,5),4),IF((FJ$6&gt;=$O97)*AND(FJ$6&lt;=$P97),IF($E97="",IF($F97="",3,2),1),""))</f>
        <v/>
      </c>
      <c r="FK97" s="17" t="str">
        <f t="shared" si="232"/>
        <v/>
      </c>
      <c r="FL97" s="17" t="str">
        <f t="shared" si="232"/>
        <v/>
      </c>
      <c r="FM97" s="17" t="str">
        <f t="shared" si="232"/>
        <v/>
      </c>
      <c r="FN97" s="17" t="str">
        <f t="shared" si="232"/>
        <v/>
      </c>
      <c r="FO97" s="17" t="str">
        <f t="shared" si="232"/>
        <v/>
      </c>
      <c r="FP97" s="17" t="str">
        <f t="shared" si="232"/>
        <v/>
      </c>
      <c r="FQ97" s="17" t="str">
        <f t="shared" si="232"/>
        <v/>
      </c>
      <c r="FR97" s="17" t="str">
        <f t="shared" si="232"/>
        <v/>
      </c>
      <c r="FS97" s="17" t="str">
        <f t="shared" si="232"/>
        <v/>
      </c>
      <c r="FT97" s="17" t="str">
        <f t="shared" si="232"/>
        <v/>
      </c>
      <c r="FU97" s="17" t="str">
        <f t="shared" si="232"/>
        <v/>
      </c>
      <c r="FV97" s="17" t="str">
        <f t="shared" si="232"/>
        <v/>
      </c>
      <c r="FW97" s="17" t="str">
        <f t="shared" si="232"/>
        <v/>
      </c>
      <c r="FX97" s="17" t="str">
        <f t="shared" si="232"/>
        <v/>
      </c>
      <c r="FY97" s="17" t="str">
        <f t="shared" si="232"/>
        <v/>
      </c>
      <c r="FZ97" s="17" t="str">
        <f t="shared" ref="FZ97:HU100" si="233">IF(AND($S97&lt;&gt;"",FZ$6&gt;=$R97,FZ$6&lt;=$S97),IF($E97="",IF($F97="",6,5),4),IF((FZ$6&gt;=$O97)*AND(FZ$6&lt;=$P97),IF($E97="",IF($F97="",3,2),1),""))</f>
        <v/>
      </c>
      <c r="GA97" s="17" t="str">
        <f t="shared" si="233"/>
        <v/>
      </c>
      <c r="GB97" s="17" t="str">
        <f t="shared" si="233"/>
        <v/>
      </c>
      <c r="GC97" s="17" t="str">
        <f t="shared" si="233"/>
        <v/>
      </c>
      <c r="GD97" s="17" t="str">
        <f t="shared" si="233"/>
        <v/>
      </c>
      <c r="GE97" s="17" t="str">
        <f t="shared" si="233"/>
        <v/>
      </c>
      <c r="GF97" s="17" t="str">
        <f t="shared" si="233"/>
        <v/>
      </c>
      <c r="GG97" s="17" t="str">
        <f t="shared" si="233"/>
        <v/>
      </c>
      <c r="GH97" s="17" t="str">
        <f t="shared" si="233"/>
        <v/>
      </c>
      <c r="GI97" s="17" t="str">
        <f t="shared" si="233"/>
        <v/>
      </c>
      <c r="GJ97" s="17" t="str">
        <f t="shared" si="233"/>
        <v/>
      </c>
      <c r="GK97" s="17" t="str">
        <f t="shared" si="233"/>
        <v/>
      </c>
      <c r="GL97" s="17" t="str">
        <f t="shared" si="233"/>
        <v/>
      </c>
      <c r="GM97" s="17" t="str">
        <f t="shared" si="233"/>
        <v/>
      </c>
      <c r="GN97" s="17" t="str">
        <f t="shared" si="233"/>
        <v/>
      </c>
      <c r="GO97" s="17" t="str">
        <f t="shared" si="233"/>
        <v/>
      </c>
      <c r="GP97" s="17" t="str">
        <f t="shared" si="233"/>
        <v/>
      </c>
      <c r="GQ97" s="17" t="str">
        <f t="shared" si="233"/>
        <v/>
      </c>
      <c r="GR97" s="17" t="str">
        <f t="shared" si="233"/>
        <v/>
      </c>
      <c r="GS97" s="17" t="str">
        <f t="shared" si="233"/>
        <v/>
      </c>
      <c r="GT97" s="17" t="str">
        <f t="shared" si="233"/>
        <v/>
      </c>
      <c r="GU97" s="17" t="str">
        <f t="shared" si="233"/>
        <v/>
      </c>
      <c r="GV97" s="17" t="str">
        <f t="shared" si="233"/>
        <v/>
      </c>
      <c r="GW97" s="17" t="str">
        <f t="shared" si="233"/>
        <v/>
      </c>
      <c r="GX97" s="17" t="str">
        <f t="shared" si="233"/>
        <v/>
      </c>
      <c r="GY97" s="17" t="str">
        <f t="shared" si="233"/>
        <v/>
      </c>
      <c r="GZ97" s="17" t="str">
        <f t="shared" si="233"/>
        <v/>
      </c>
      <c r="HA97" s="17" t="str">
        <f t="shared" si="233"/>
        <v/>
      </c>
      <c r="HB97" s="17" t="str">
        <f t="shared" si="233"/>
        <v/>
      </c>
      <c r="HC97" s="17" t="str">
        <f t="shared" si="233"/>
        <v/>
      </c>
      <c r="HD97" s="17" t="str">
        <f t="shared" si="233"/>
        <v/>
      </c>
      <c r="HE97" s="17" t="str">
        <f t="shared" si="233"/>
        <v/>
      </c>
      <c r="HF97" s="17" t="str">
        <f t="shared" si="233"/>
        <v/>
      </c>
      <c r="HG97" s="17" t="str">
        <f t="shared" si="233"/>
        <v/>
      </c>
      <c r="HH97" s="17" t="str">
        <f t="shared" si="233"/>
        <v/>
      </c>
      <c r="HI97" s="17" t="str">
        <f t="shared" si="233"/>
        <v/>
      </c>
      <c r="HJ97" s="17" t="str">
        <f t="shared" si="233"/>
        <v/>
      </c>
      <c r="HK97" s="17" t="str">
        <f t="shared" si="233"/>
        <v/>
      </c>
      <c r="HL97" s="17" t="str">
        <f t="shared" si="233"/>
        <v/>
      </c>
      <c r="HM97" s="17" t="str">
        <f t="shared" si="233"/>
        <v/>
      </c>
      <c r="HN97" s="17" t="str">
        <f t="shared" si="233"/>
        <v/>
      </c>
      <c r="HO97" s="17" t="str">
        <f t="shared" si="233"/>
        <v/>
      </c>
      <c r="HP97" s="17" t="str">
        <f t="shared" si="233"/>
        <v/>
      </c>
      <c r="HQ97" s="17" t="str">
        <f t="shared" si="233"/>
        <v/>
      </c>
      <c r="HR97" s="17" t="str">
        <f t="shared" si="233"/>
        <v/>
      </c>
      <c r="HS97" s="17" t="str">
        <f t="shared" si="233"/>
        <v/>
      </c>
      <c r="HT97" s="17" t="str">
        <f t="shared" si="233"/>
        <v/>
      </c>
      <c r="HU97" s="17" t="str">
        <f t="shared" si="233"/>
        <v/>
      </c>
      <c r="HV97" s="17" t="str">
        <f t="shared" si="176"/>
        <v/>
      </c>
      <c r="HW97" s="17" t="str">
        <f t="shared" si="176"/>
        <v/>
      </c>
      <c r="HX97" s="17" t="str">
        <f t="shared" si="176"/>
        <v/>
      </c>
      <c r="HY97" s="17" t="str">
        <f t="shared" si="176"/>
        <v/>
      </c>
      <c r="HZ97" s="17" t="str">
        <f t="shared" si="176"/>
        <v/>
      </c>
      <c r="IA97" s="17" t="str">
        <f t="shared" si="176"/>
        <v/>
      </c>
      <c r="IB97" s="17" t="str">
        <f t="shared" si="176"/>
        <v/>
      </c>
      <c r="IC97" s="17" t="str">
        <f t="shared" si="176"/>
        <v/>
      </c>
      <c r="ID97" s="17" t="str">
        <f t="shared" si="176"/>
        <v/>
      </c>
      <c r="IE97" s="17" t="str">
        <f t="shared" si="176"/>
        <v/>
      </c>
      <c r="IF97" s="17" t="str">
        <f t="shared" si="176"/>
        <v/>
      </c>
      <c r="IG97" s="17" t="str">
        <f t="shared" ref="IG97:IV100" si="234">IF(AND($S97&lt;&gt;"",IG$6&gt;=$R97,IG$6&lt;=$S97),IF($E97="",IF($F97="",6,5),4),IF((IG$6&gt;=$O97)*AND(IG$6&lt;=$P97),IF($E97="",IF($F97="",3,2),1),""))</f>
        <v/>
      </c>
      <c r="IH97" s="17" t="str">
        <f t="shared" si="234"/>
        <v/>
      </c>
      <c r="II97" s="17" t="str">
        <f t="shared" si="234"/>
        <v/>
      </c>
      <c r="IJ97" s="17" t="str">
        <f t="shared" si="234"/>
        <v/>
      </c>
      <c r="IK97" s="17" t="str">
        <f t="shared" si="234"/>
        <v/>
      </c>
      <c r="IL97" s="17" t="str">
        <f t="shared" si="234"/>
        <v/>
      </c>
      <c r="IM97" s="17" t="str">
        <f t="shared" si="234"/>
        <v/>
      </c>
      <c r="IN97" s="17" t="str">
        <f t="shared" si="234"/>
        <v/>
      </c>
      <c r="IO97" s="17" t="str">
        <f t="shared" si="234"/>
        <v/>
      </c>
      <c r="IP97" s="17" t="str">
        <f t="shared" si="234"/>
        <v/>
      </c>
      <c r="IQ97" s="17" t="str">
        <f t="shared" si="234"/>
        <v/>
      </c>
      <c r="IR97" s="17" t="str">
        <f t="shared" si="234"/>
        <v/>
      </c>
      <c r="IS97" s="17" t="str">
        <f t="shared" si="234"/>
        <v/>
      </c>
      <c r="IT97" s="17" t="str">
        <f t="shared" si="234"/>
        <v/>
      </c>
      <c r="IU97" s="17" t="str">
        <f t="shared" si="234"/>
        <v/>
      </c>
      <c r="IV97" s="17" t="str">
        <f t="shared" si="234"/>
        <v/>
      </c>
      <c r="IW97" s="17" t="str">
        <f t="shared" si="178"/>
        <v/>
      </c>
      <c r="IX97" s="17" t="str">
        <f t="shared" si="178"/>
        <v/>
      </c>
      <c r="IY97" s="17" t="str">
        <f t="shared" si="178"/>
        <v/>
      </c>
      <c r="IZ97" s="17" t="str">
        <f t="shared" si="178"/>
        <v/>
      </c>
      <c r="JA97" s="17" t="str">
        <f t="shared" si="178"/>
        <v/>
      </c>
      <c r="JB97" s="17" t="str">
        <f t="shared" si="178"/>
        <v/>
      </c>
      <c r="JC97" s="17" t="str">
        <f t="shared" si="178"/>
        <v/>
      </c>
    </row>
    <row r="98" spans="1:263" ht="15.75" customHeight="1">
      <c r="A98" s="80"/>
      <c r="B98" s="80"/>
      <c r="C98" s="80"/>
      <c r="D98" s="82" t="s">
        <v>255</v>
      </c>
      <c r="E98" s="22"/>
      <c r="F98" s="23"/>
      <c r="G98" s="23" t="s">
        <v>236</v>
      </c>
      <c r="H98" s="23"/>
      <c r="I98" s="23"/>
      <c r="J98" s="11"/>
      <c r="K98" s="33"/>
      <c r="L98" s="24"/>
      <c r="M98" s="41"/>
      <c r="N98" s="35" t="str">
        <f t="shared" si="222"/>
        <v/>
      </c>
      <c r="O98" s="25"/>
      <c r="P98" s="25"/>
      <c r="Q98" s="35" t="str">
        <f t="shared" si="223"/>
        <v/>
      </c>
      <c r="R98" s="25">
        <v>44113</v>
      </c>
      <c r="S98" s="25"/>
      <c r="T98" s="26">
        <v>0.7</v>
      </c>
      <c r="U98" s="34" t="str">
        <f t="shared" si="224"/>
        <v/>
      </c>
      <c r="V98" s="17" t="str">
        <f t="shared" si="225"/>
        <v/>
      </c>
      <c r="W98" s="17" t="str">
        <f t="shared" si="225"/>
        <v/>
      </c>
      <c r="X98" s="17" t="str">
        <f t="shared" si="225"/>
        <v/>
      </c>
      <c r="Y98" s="17" t="str">
        <f t="shared" si="225"/>
        <v/>
      </c>
      <c r="Z98" s="17" t="str">
        <f t="shared" si="225"/>
        <v/>
      </c>
      <c r="AA98" s="17" t="str">
        <f t="shared" si="225"/>
        <v/>
      </c>
      <c r="AB98" s="17" t="str">
        <f t="shared" si="225"/>
        <v/>
      </c>
      <c r="AC98" s="17" t="str">
        <f t="shared" si="225"/>
        <v/>
      </c>
      <c r="AD98" s="17" t="str">
        <f t="shared" si="225"/>
        <v/>
      </c>
      <c r="AE98" s="17" t="str">
        <f t="shared" si="226"/>
        <v/>
      </c>
      <c r="AF98" s="17" t="str">
        <f t="shared" si="225"/>
        <v/>
      </c>
      <c r="AG98" s="17" t="str">
        <f t="shared" si="225"/>
        <v/>
      </c>
      <c r="AH98" s="17" t="str">
        <f t="shared" si="225"/>
        <v/>
      </c>
      <c r="AI98" s="17" t="str">
        <f t="shared" si="225"/>
        <v/>
      </c>
      <c r="AJ98" s="17" t="str">
        <f t="shared" si="227"/>
        <v/>
      </c>
      <c r="AK98" s="17" t="str">
        <f t="shared" si="225"/>
        <v/>
      </c>
      <c r="AL98" s="17" t="str">
        <f t="shared" si="228"/>
        <v/>
      </c>
      <c r="AM98" s="17" t="str">
        <f t="shared" si="229"/>
        <v/>
      </c>
      <c r="AN98" s="17" t="str">
        <f t="shared" si="229"/>
        <v/>
      </c>
      <c r="AO98" s="17" t="str">
        <f t="shared" si="229"/>
        <v/>
      </c>
      <c r="AP98" s="17" t="str">
        <f t="shared" si="229"/>
        <v/>
      </c>
      <c r="AQ98" s="17" t="str">
        <f t="shared" si="229"/>
        <v/>
      </c>
      <c r="AR98" s="17" t="str">
        <f t="shared" si="229"/>
        <v/>
      </c>
      <c r="AS98" s="17" t="str">
        <f t="shared" si="229"/>
        <v/>
      </c>
      <c r="AT98" s="17" t="str">
        <f t="shared" si="229"/>
        <v/>
      </c>
      <c r="AU98" s="17" t="str">
        <f t="shared" si="229"/>
        <v/>
      </c>
      <c r="AV98" s="17" t="str">
        <f t="shared" si="229"/>
        <v/>
      </c>
      <c r="AW98" s="17" t="str">
        <f t="shared" si="229"/>
        <v/>
      </c>
      <c r="AX98" s="17" t="str">
        <f t="shared" si="229"/>
        <v/>
      </c>
      <c r="AY98" s="17" t="str">
        <f t="shared" si="229"/>
        <v/>
      </c>
      <c r="AZ98" s="17" t="str">
        <f t="shared" si="229"/>
        <v/>
      </c>
      <c r="BA98" s="17" t="str">
        <f t="shared" si="229"/>
        <v/>
      </c>
      <c r="BB98" s="17" t="str">
        <f t="shared" si="229"/>
        <v/>
      </c>
      <c r="BC98" s="17" t="str">
        <f t="shared" si="229"/>
        <v/>
      </c>
      <c r="BD98" s="17" t="str">
        <f t="shared" si="229"/>
        <v/>
      </c>
      <c r="BE98" s="17" t="str">
        <f t="shared" si="229"/>
        <v/>
      </c>
      <c r="BF98" s="17" t="str">
        <f t="shared" si="229"/>
        <v/>
      </c>
      <c r="BG98" s="17" t="str">
        <f t="shared" si="229"/>
        <v/>
      </c>
      <c r="BH98" s="17" t="str">
        <f t="shared" si="229"/>
        <v/>
      </c>
      <c r="BI98" s="17" t="str">
        <f t="shared" si="229"/>
        <v/>
      </c>
      <c r="BJ98" s="17" t="str">
        <f t="shared" si="229"/>
        <v/>
      </c>
      <c r="BK98" s="17" t="str">
        <f t="shared" si="229"/>
        <v/>
      </c>
      <c r="BL98" s="17" t="str">
        <f t="shared" si="229"/>
        <v/>
      </c>
      <c r="BM98" s="17" t="str">
        <f t="shared" si="229"/>
        <v/>
      </c>
      <c r="BN98" s="17" t="str">
        <f t="shared" si="229"/>
        <v/>
      </c>
      <c r="BO98" s="17" t="str">
        <f t="shared" si="229"/>
        <v/>
      </c>
      <c r="BP98" s="17" t="str">
        <f t="shared" si="229"/>
        <v/>
      </c>
      <c r="BQ98" s="17" t="str">
        <f t="shared" si="229"/>
        <v/>
      </c>
      <c r="BR98" s="17" t="str">
        <f t="shared" si="229"/>
        <v/>
      </c>
      <c r="BS98" s="17" t="str">
        <f t="shared" si="229"/>
        <v/>
      </c>
      <c r="BT98" s="17" t="str">
        <f t="shared" si="229"/>
        <v/>
      </c>
      <c r="BU98" s="17" t="str">
        <f t="shared" si="229"/>
        <v/>
      </c>
      <c r="BV98" s="17" t="str">
        <f t="shared" si="229"/>
        <v/>
      </c>
      <c r="BW98" s="17" t="str">
        <f t="shared" si="229"/>
        <v/>
      </c>
      <c r="BX98" s="17" t="str">
        <f t="shared" si="229"/>
        <v/>
      </c>
      <c r="BY98" s="17" t="str">
        <f t="shared" si="229"/>
        <v/>
      </c>
      <c r="BZ98" s="17" t="str">
        <f t="shared" si="229"/>
        <v/>
      </c>
      <c r="CA98" s="17" t="str">
        <f t="shared" si="230"/>
        <v/>
      </c>
      <c r="CB98" s="17" t="str">
        <f t="shared" si="230"/>
        <v/>
      </c>
      <c r="CC98" s="17" t="str">
        <f t="shared" si="230"/>
        <v/>
      </c>
      <c r="CD98" s="17" t="str">
        <f t="shared" si="230"/>
        <v/>
      </c>
      <c r="CE98" s="17" t="s">
        <v>32</v>
      </c>
      <c r="CF98" s="17" t="s">
        <v>32</v>
      </c>
      <c r="CG98" s="17" t="s">
        <v>32</v>
      </c>
      <c r="CH98" s="17" t="s">
        <v>32</v>
      </c>
      <c r="CI98" s="17" t="s">
        <v>32</v>
      </c>
      <c r="CJ98" s="17" t="s">
        <v>32</v>
      </c>
      <c r="CK98" s="17" t="s">
        <v>32</v>
      </c>
      <c r="CL98" s="17" t="s">
        <v>32</v>
      </c>
      <c r="CM98" s="17" t="s">
        <v>32</v>
      </c>
      <c r="CN98" s="17" t="s">
        <v>32</v>
      </c>
      <c r="CO98" s="17" t="s">
        <v>32</v>
      </c>
      <c r="CP98" s="17" t="s">
        <v>32</v>
      </c>
      <c r="CQ98" s="17" t="s">
        <v>32</v>
      </c>
      <c r="CR98" s="17" t="s">
        <v>32</v>
      </c>
      <c r="CS98" s="17" t="s">
        <v>32</v>
      </c>
      <c r="CT98" s="17" t="s">
        <v>32</v>
      </c>
      <c r="CU98" s="17" t="s">
        <v>32</v>
      </c>
      <c r="CV98" s="17" t="s">
        <v>32</v>
      </c>
      <c r="CW98" s="17" t="s">
        <v>32</v>
      </c>
      <c r="CX98" s="17" t="s">
        <v>32</v>
      </c>
      <c r="CY98" s="17" t="s">
        <v>32</v>
      </c>
      <c r="CZ98" s="17" t="s">
        <v>32</v>
      </c>
      <c r="DA98" s="17" t="s">
        <v>32</v>
      </c>
      <c r="DB98" s="17" t="s">
        <v>32</v>
      </c>
      <c r="DC98" s="17" t="s">
        <v>32</v>
      </c>
      <c r="DD98" s="17" t="str">
        <f t="shared" si="231"/>
        <v/>
      </c>
      <c r="DE98" s="17" t="str">
        <f t="shared" si="231"/>
        <v/>
      </c>
      <c r="DF98" s="17" t="str">
        <f t="shared" si="231"/>
        <v/>
      </c>
      <c r="DG98" s="17" t="str">
        <f t="shared" si="231"/>
        <v/>
      </c>
      <c r="DH98" s="17" t="str">
        <f t="shared" si="231"/>
        <v/>
      </c>
      <c r="DI98" s="17" t="str">
        <f t="shared" si="231"/>
        <v/>
      </c>
      <c r="DJ98" s="17" t="str">
        <f t="shared" si="231"/>
        <v/>
      </c>
      <c r="DK98" s="17" t="str">
        <f t="shared" si="231"/>
        <v/>
      </c>
      <c r="DL98" s="17" t="str">
        <f t="shared" si="231"/>
        <v/>
      </c>
      <c r="DM98" s="17" t="str">
        <f t="shared" si="231"/>
        <v/>
      </c>
      <c r="DN98" s="17" t="str">
        <f t="shared" si="231"/>
        <v/>
      </c>
      <c r="DO98" s="17" t="str">
        <f t="shared" si="231"/>
        <v/>
      </c>
      <c r="DP98" s="17" t="str">
        <f t="shared" si="231"/>
        <v/>
      </c>
      <c r="DQ98" s="17" t="str">
        <f t="shared" si="231"/>
        <v/>
      </c>
      <c r="DR98" s="17" t="str">
        <f t="shared" si="231"/>
        <v/>
      </c>
      <c r="DS98" s="17" t="str">
        <f t="shared" si="231"/>
        <v/>
      </c>
      <c r="DT98" s="17" t="str">
        <f t="shared" si="231"/>
        <v/>
      </c>
      <c r="DU98" s="17" t="str">
        <f t="shared" si="231"/>
        <v/>
      </c>
      <c r="DV98" s="17" t="s">
        <v>32</v>
      </c>
      <c r="DW98" s="17" t="s">
        <v>32</v>
      </c>
      <c r="DX98" s="17" t="s">
        <v>32</v>
      </c>
      <c r="DY98" s="17" t="s">
        <v>32</v>
      </c>
      <c r="DZ98" s="17" t="s">
        <v>32</v>
      </c>
      <c r="EA98" s="17" t="s">
        <v>32</v>
      </c>
      <c r="EB98" s="17" t="str">
        <f t="shared" si="231"/>
        <v/>
      </c>
      <c r="EC98" s="17" t="str">
        <f t="shared" si="231"/>
        <v/>
      </c>
      <c r="ED98" s="17" t="str">
        <f t="shared" si="231"/>
        <v/>
      </c>
      <c r="EE98" s="17" t="str">
        <f t="shared" si="231"/>
        <v/>
      </c>
      <c r="EF98" s="17" t="str">
        <f t="shared" si="231"/>
        <v/>
      </c>
      <c r="EG98" s="17" t="str">
        <f t="shared" si="231"/>
        <v/>
      </c>
      <c r="EH98" s="17" t="str">
        <f t="shared" si="231"/>
        <v/>
      </c>
      <c r="EI98" s="17" t="str">
        <f t="shared" si="231"/>
        <v/>
      </c>
      <c r="EJ98" s="17" t="str">
        <f t="shared" si="231"/>
        <v/>
      </c>
      <c r="EK98" s="17" t="str">
        <f t="shared" si="231"/>
        <v/>
      </c>
      <c r="EL98" s="17" t="str">
        <f t="shared" si="231"/>
        <v/>
      </c>
      <c r="EM98" s="17" t="str">
        <f t="shared" si="231"/>
        <v/>
      </c>
      <c r="EN98" s="17" t="str">
        <f t="shared" si="231"/>
        <v/>
      </c>
      <c r="EO98" s="17" t="str">
        <f t="shared" si="231"/>
        <v/>
      </c>
      <c r="EP98" s="17" t="str">
        <f t="shared" si="231"/>
        <v/>
      </c>
      <c r="EQ98" s="17" t="str">
        <f t="shared" si="231"/>
        <v/>
      </c>
      <c r="ER98" s="17" t="str">
        <f t="shared" si="231"/>
        <v/>
      </c>
      <c r="ES98" s="17" t="str">
        <f t="shared" si="231"/>
        <v/>
      </c>
      <c r="ET98" s="17" t="str">
        <f t="shared" si="231"/>
        <v/>
      </c>
      <c r="EU98" s="17" t="str">
        <f t="shared" si="231"/>
        <v/>
      </c>
      <c r="EV98" s="17" t="str">
        <f t="shared" si="231"/>
        <v/>
      </c>
      <c r="EW98" s="17" t="str">
        <f t="shared" si="231"/>
        <v/>
      </c>
      <c r="EX98" s="17" t="str">
        <f t="shared" si="231"/>
        <v/>
      </c>
      <c r="EY98" s="17" t="str">
        <f t="shared" si="231"/>
        <v/>
      </c>
      <c r="EZ98" s="17" t="str">
        <f t="shared" si="231"/>
        <v/>
      </c>
      <c r="FA98" s="17" t="str">
        <f t="shared" si="231"/>
        <v/>
      </c>
      <c r="FB98" s="17" t="str">
        <f t="shared" si="231"/>
        <v/>
      </c>
      <c r="FC98" s="17" t="str">
        <f t="shared" si="231"/>
        <v/>
      </c>
      <c r="FD98" s="17" t="str">
        <f t="shared" si="231"/>
        <v/>
      </c>
      <c r="FE98" s="17" t="str">
        <f t="shared" si="231"/>
        <v/>
      </c>
      <c r="FF98" s="17" t="str">
        <f t="shared" si="231"/>
        <v/>
      </c>
      <c r="FG98" s="17" t="str">
        <f t="shared" si="231"/>
        <v/>
      </c>
      <c r="FH98" s="17" t="str">
        <f t="shared" si="231"/>
        <v/>
      </c>
      <c r="FI98" s="17" t="str">
        <f t="shared" si="231"/>
        <v/>
      </c>
      <c r="FJ98" s="17" t="str">
        <f t="shared" si="232"/>
        <v/>
      </c>
      <c r="FK98" s="17" t="str">
        <f t="shared" si="232"/>
        <v/>
      </c>
      <c r="FL98" s="17" t="str">
        <f t="shared" si="232"/>
        <v/>
      </c>
      <c r="FM98" s="17" t="str">
        <f t="shared" si="232"/>
        <v/>
      </c>
      <c r="FN98" s="17" t="str">
        <f t="shared" si="232"/>
        <v/>
      </c>
      <c r="FO98" s="17" t="str">
        <f t="shared" si="232"/>
        <v/>
      </c>
      <c r="FP98" s="17" t="str">
        <f t="shared" si="232"/>
        <v/>
      </c>
      <c r="FQ98" s="17" t="str">
        <f t="shared" si="232"/>
        <v/>
      </c>
      <c r="FR98" s="17" t="str">
        <f t="shared" si="232"/>
        <v/>
      </c>
      <c r="FS98" s="17" t="str">
        <f t="shared" si="232"/>
        <v/>
      </c>
      <c r="FT98" s="17" t="str">
        <f t="shared" si="232"/>
        <v/>
      </c>
      <c r="FU98" s="17" t="str">
        <f t="shared" si="232"/>
        <v/>
      </c>
      <c r="FV98" s="17" t="str">
        <f t="shared" si="232"/>
        <v/>
      </c>
      <c r="FW98" s="17" t="str">
        <f t="shared" si="232"/>
        <v/>
      </c>
      <c r="FX98" s="17" t="str">
        <f t="shared" si="232"/>
        <v/>
      </c>
      <c r="FY98" s="17" t="str">
        <f t="shared" si="232"/>
        <v/>
      </c>
      <c r="FZ98" s="17" t="str">
        <f t="shared" si="233"/>
        <v/>
      </c>
      <c r="GA98" s="17" t="str">
        <f t="shared" si="233"/>
        <v/>
      </c>
      <c r="GB98" s="17" t="str">
        <f t="shared" si="233"/>
        <v/>
      </c>
      <c r="GC98" s="17" t="str">
        <f t="shared" si="233"/>
        <v/>
      </c>
      <c r="GD98" s="17" t="str">
        <f t="shared" si="233"/>
        <v/>
      </c>
      <c r="GE98" s="17" t="str">
        <f t="shared" si="233"/>
        <v/>
      </c>
      <c r="GF98" s="17" t="str">
        <f t="shared" si="233"/>
        <v/>
      </c>
      <c r="GG98" s="17" t="str">
        <f t="shared" si="233"/>
        <v/>
      </c>
      <c r="GH98" s="17" t="str">
        <f t="shared" si="233"/>
        <v/>
      </c>
      <c r="GI98" s="17" t="str">
        <f t="shared" si="233"/>
        <v/>
      </c>
      <c r="GJ98" s="17" t="str">
        <f t="shared" si="233"/>
        <v/>
      </c>
      <c r="GK98" s="17" t="str">
        <f t="shared" si="233"/>
        <v/>
      </c>
      <c r="GL98" s="17" t="str">
        <f t="shared" si="233"/>
        <v/>
      </c>
      <c r="GM98" s="17" t="str">
        <f t="shared" si="233"/>
        <v/>
      </c>
      <c r="GN98" s="17" t="str">
        <f t="shared" si="233"/>
        <v/>
      </c>
      <c r="GO98" s="17" t="str">
        <f t="shared" si="233"/>
        <v/>
      </c>
      <c r="GP98" s="17" t="str">
        <f t="shared" si="233"/>
        <v/>
      </c>
      <c r="GQ98" s="17" t="str">
        <f t="shared" si="233"/>
        <v/>
      </c>
      <c r="GR98" s="17" t="str">
        <f t="shared" si="233"/>
        <v/>
      </c>
      <c r="GS98" s="17" t="str">
        <f t="shared" si="233"/>
        <v/>
      </c>
      <c r="GT98" s="17" t="str">
        <f t="shared" si="233"/>
        <v/>
      </c>
      <c r="GU98" s="17" t="str">
        <f t="shared" si="233"/>
        <v/>
      </c>
      <c r="GV98" s="17" t="str">
        <f t="shared" si="233"/>
        <v/>
      </c>
      <c r="GW98" s="17" t="str">
        <f t="shared" si="233"/>
        <v/>
      </c>
      <c r="GX98" s="17" t="str">
        <f t="shared" si="233"/>
        <v/>
      </c>
      <c r="GY98" s="17" t="str">
        <f t="shared" si="233"/>
        <v/>
      </c>
      <c r="GZ98" s="17" t="str">
        <f t="shared" si="233"/>
        <v/>
      </c>
      <c r="HA98" s="17" t="str">
        <f t="shared" si="233"/>
        <v/>
      </c>
      <c r="HB98" s="17" t="str">
        <f t="shared" si="233"/>
        <v/>
      </c>
      <c r="HC98" s="17" t="str">
        <f t="shared" si="233"/>
        <v/>
      </c>
      <c r="HD98" s="17" t="str">
        <f t="shared" si="233"/>
        <v/>
      </c>
      <c r="HE98" s="17" t="str">
        <f t="shared" si="233"/>
        <v/>
      </c>
      <c r="HF98" s="17" t="str">
        <f t="shared" si="233"/>
        <v/>
      </c>
      <c r="HG98" s="17" t="str">
        <f t="shared" si="233"/>
        <v/>
      </c>
      <c r="HH98" s="17" t="str">
        <f t="shared" si="233"/>
        <v/>
      </c>
      <c r="HI98" s="17" t="str">
        <f t="shared" si="233"/>
        <v/>
      </c>
      <c r="HJ98" s="17" t="str">
        <f t="shared" si="233"/>
        <v/>
      </c>
      <c r="HK98" s="17" t="str">
        <f t="shared" si="233"/>
        <v/>
      </c>
      <c r="HL98" s="17" t="str">
        <f t="shared" si="233"/>
        <v/>
      </c>
      <c r="HM98" s="17" t="str">
        <f t="shared" si="233"/>
        <v/>
      </c>
      <c r="HN98" s="17" t="str">
        <f t="shared" si="233"/>
        <v/>
      </c>
      <c r="HO98" s="17" t="str">
        <f t="shared" si="233"/>
        <v/>
      </c>
      <c r="HP98" s="17" t="str">
        <f t="shared" si="233"/>
        <v/>
      </c>
      <c r="HQ98" s="17" t="str">
        <f t="shared" si="233"/>
        <v/>
      </c>
      <c r="HR98" s="17" t="str">
        <f t="shared" si="233"/>
        <v/>
      </c>
      <c r="HS98" s="17" t="str">
        <f t="shared" si="233"/>
        <v/>
      </c>
      <c r="HT98" s="17" t="str">
        <f t="shared" si="233"/>
        <v/>
      </c>
      <c r="HU98" s="17" t="str">
        <f t="shared" si="233"/>
        <v/>
      </c>
      <c r="HV98" s="17" t="str">
        <f t="shared" si="176"/>
        <v/>
      </c>
      <c r="HW98" s="17" t="str">
        <f t="shared" si="176"/>
        <v/>
      </c>
      <c r="HX98" s="17" t="str">
        <f t="shared" si="176"/>
        <v/>
      </c>
      <c r="HY98" s="17" t="str">
        <f t="shared" si="176"/>
        <v/>
      </c>
      <c r="HZ98" s="17" t="str">
        <f t="shared" si="176"/>
        <v/>
      </c>
      <c r="IA98" s="17" t="str">
        <f t="shared" si="176"/>
        <v/>
      </c>
      <c r="IB98" s="17" t="str">
        <f t="shared" si="176"/>
        <v/>
      </c>
      <c r="IC98" s="17" t="str">
        <f t="shared" si="176"/>
        <v/>
      </c>
      <c r="ID98" s="17" t="str">
        <f t="shared" si="176"/>
        <v/>
      </c>
      <c r="IE98" s="17" t="str">
        <f t="shared" si="176"/>
        <v/>
      </c>
      <c r="IF98" s="17" t="str">
        <f t="shared" si="176"/>
        <v/>
      </c>
      <c r="IG98" s="17" t="str">
        <f t="shared" si="234"/>
        <v/>
      </c>
      <c r="IH98" s="17" t="str">
        <f t="shared" si="234"/>
        <v/>
      </c>
      <c r="II98" s="17" t="str">
        <f t="shared" si="234"/>
        <v/>
      </c>
      <c r="IJ98" s="17" t="str">
        <f t="shared" si="234"/>
        <v/>
      </c>
      <c r="IK98" s="17" t="str">
        <f t="shared" si="234"/>
        <v/>
      </c>
      <c r="IL98" s="17" t="str">
        <f t="shared" si="234"/>
        <v/>
      </c>
      <c r="IM98" s="17" t="str">
        <f t="shared" si="234"/>
        <v/>
      </c>
      <c r="IN98" s="17" t="str">
        <f t="shared" si="234"/>
        <v/>
      </c>
      <c r="IO98" s="17" t="str">
        <f t="shared" si="234"/>
        <v/>
      </c>
      <c r="IP98" s="17" t="str">
        <f t="shared" si="234"/>
        <v/>
      </c>
      <c r="IQ98" s="17" t="str">
        <f t="shared" si="234"/>
        <v/>
      </c>
      <c r="IR98" s="17" t="str">
        <f t="shared" si="234"/>
        <v/>
      </c>
      <c r="IS98" s="17" t="str">
        <f t="shared" si="234"/>
        <v/>
      </c>
      <c r="IT98" s="17" t="str">
        <f t="shared" si="234"/>
        <v/>
      </c>
      <c r="IU98" s="17" t="str">
        <f t="shared" si="234"/>
        <v/>
      </c>
      <c r="IV98" s="17" t="str">
        <f t="shared" si="234"/>
        <v/>
      </c>
      <c r="IW98" s="17" t="str">
        <f t="shared" si="178"/>
        <v/>
      </c>
      <c r="IX98" s="17" t="str">
        <f t="shared" si="178"/>
        <v/>
      </c>
      <c r="IY98" s="17" t="str">
        <f t="shared" si="178"/>
        <v/>
      </c>
      <c r="IZ98" s="17" t="str">
        <f t="shared" si="178"/>
        <v/>
      </c>
      <c r="JA98" s="17" t="str">
        <f t="shared" si="178"/>
        <v/>
      </c>
      <c r="JB98" s="17" t="str">
        <f t="shared" si="178"/>
        <v/>
      </c>
      <c r="JC98" s="17" t="str">
        <f t="shared" si="178"/>
        <v/>
      </c>
    </row>
    <row r="99" spans="1:263" ht="15.75" customHeight="1">
      <c r="A99" s="80"/>
      <c r="B99" s="80"/>
      <c r="C99" s="80"/>
      <c r="D99" s="82" t="s">
        <v>256</v>
      </c>
      <c r="E99" s="22"/>
      <c r="F99" s="23"/>
      <c r="G99" s="23" t="s">
        <v>235</v>
      </c>
      <c r="H99" s="23"/>
      <c r="I99" s="23"/>
      <c r="J99" s="11"/>
      <c r="K99" s="33"/>
      <c r="L99" s="24"/>
      <c r="M99" s="41"/>
      <c r="N99" s="35" t="str">
        <f t="shared" si="222"/>
        <v/>
      </c>
      <c r="O99" s="25"/>
      <c r="P99" s="25"/>
      <c r="Q99" s="35" t="str">
        <f t="shared" si="223"/>
        <v/>
      </c>
      <c r="R99" s="25"/>
      <c r="S99" s="25"/>
      <c r="T99" s="26"/>
      <c r="U99" s="34" t="str">
        <f t="shared" si="224"/>
        <v/>
      </c>
      <c r="V99" s="17" t="str">
        <f t="shared" si="216"/>
        <v/>
      </c>
      <c r="W99" s="17" t="str">
        <f t="shared" si="216"/>
        <v/>
      </c>
      <c r="X99" s="17" t="str">
        <f t="shared" si="216"/>
        <v/>
      </c>
      <c r="Y99" s="17" t="str">
        <f t="shared" si="216"/>
        <v/>
      </c>
      <c r="Z99" s="17" t="str">
        <f t="shared" si="216"/>
        <v/>
      </c>
      <c r="AA99" s="17" t="str">
        <f t="shared" si="216"/>
        <v/>
      </c>
      <c r="AB99" s="17" t="str">
        <f t="shared" si="216"/>
        <v/>
      </c>
      <c r="AC99" s="17" t="str">
        <f t="shared" si="216"/>
        <v/>
      </c>
      <c r="AD99" s="17" t="str">
        <f t="shared" si="216"/>
        <v/>
      </c>
      <c r="AE99" s="17" t="str">
        <f t="shared" si="226"/>
        <v/>
      </c>
      <c r="AF99" s="17" t="str">
        <f t="shared" si="216"/>
        <v/>
      </c>
      <c r="AG99" s="17" t="str">
        <f t="shared" si="216"/>
        <v/>
      </c>
      <c r="AH99" s="17" t="str">
        <f t="shared" si="216"/>
        <v/>
      </c>
      <c r="AI99" s="17" t="str">
        <f t="shared" si="216"/>
        <v/>
      </c>
      <c r="AJ99" s="17" t="str">
        <f t="shared" si="227"/>
        <v/>
      </c>
      <c r="AK99" s="17" t="str">
        <f t="shared" si="216"/>
        <v/>
      </c>
      <c r="AL99" s="17" t="str">
        <f t="shared" si="228"/>
        <v/>
      </c>
      <c r="AM99" s="17" t="str">
        <f t="shared" si="219"/>
        <v/>
      </c>
      <c r="AN99" s="17" t="str">
        <f t="shared" si="219"/>
        <v/>
      </c>
      <c r="AO99" s="17" t="str">
        <f t="shared" si="219"/>
        <v/>
      </c>
      <c r="AP99" s="17" t="str">
        <f t="shared" si="219"/>
        <v/>
      </c>
      <c r="AQ99" s="17" t="str">
        <f t="shared" si="219"/>
        <v/>
      </c>
      <c r="AR99" s="17" t="str">
        <f t="shared" si="219"/>
        <v/>
      </c>
      <c r="AS99" s="17" t="str">
        <f t="shared" si="219"/>
        <v/>
      </c>
      <c r="AT99" s="17" t="str">
        <f t="shared" si="219"/>
        <v/>
      </c>
      <c r="AU99" s="17" t="str">
        <f t="shared" si="230"/>
        <v/>
      </c>
      <c r="AV99" s="17" t="str">
        <f t="shared" si="230"/>
        <v/>
      </c>
      <c r="AW99" s="17" t="str">
        <f t="shared" si="230"/>
        <v/>
      </c>
      <c r="AX99" s="17" t="str">
        <f t="shared" si="230"/>
        <v/>
      </c>
      <c r="AY99" s="17" t="str">
        <f t="shared" si="230"/>
        <v/>
      </c>
      <c r="AZ99" s="17" t="str">
        <f t="shared" si="230"/>
        <v/>
      </c>
      <c r="BA99" s="17" t="str">
        <f t="shared" si="230"/>
        <v/>
      </c>
      <c r="BB99" s="17" t="str">
        <f t="shared" si="230"/>
        <v/>
      </c>
      <c r="BC99" s="17" t="str">
        <f t="shared" si="230"/>
        <v/>
      </c>
      <c r="BD99" s="17" t="str">
        <f t="shared" si="230"/>
        <v/>
      </c>
      <c r="BE99" s="17" t="str">
        <f t="shared" si="230"/>
        <v/>
      </c>
      <c r="BF99" s="17" t="str">
        <f t="shared" si="230"/>
        <v/>
      </c>
      <c r="BG99" s="17" t="str">
        <f t="shared" si="230"/>
        <v/>
      </c>
      <c r="BH99" s="17" t="str">
        <f t="shared" si="230"/>
        <v/>
      </c>
      <c r="BI99" s="17" t="str">
        <f t="shared" si="230"/>
        <v/>
      </c>
      <c r="BJ99" s="17" t="str">
        <f t="shared" si="230"/>
        <v/>
      </c>
      <c r="BK99" s="17" t="str">
        <f t="shared" si="230"/>
        <v/>
      </c>
      <c r="BL99" s="17" t="str">
        <f t="shared" si="230"/>
        <v/>
      </c>
      <c r="BM99" s="17" t="str">
        <f t="shared" si="230"/>
        <v/>
      </c>
      <c r="BN99" s="17" t="str">
        <f t="shared" si="230"/>
        <v/>
      </c>
      <c r="BO99" s="17" t="str">
        <f t="shared" si="230"/>
        <v/>
      </c>
      <c r="BP99" s="17" t="str">
        <f t="shared" si="230"/>
        <v/>
      </c>
      <c r="BQ99" s="17" t="str">
        <f t="shared" si="230"/>
        <v/>
      </c>
      <c r="BR99" s="17" t="str">
        <f t="shared" si="230"/>
        <v/>
      </c>
      <c r="BS99" s="17" t="str">
        <f t="shared" si="230"/>
        <v/>
      </c>
      <c r="BT99" s="17" t="str">
        <f t="shared" si="230"/>
        <v/>
      </c>
      <c r="BU99" s="17" t="str">
        <f t="shared" si="230"/>
        <v/>
      </c>
      <c r="BV99" s="17" t="str">
        <f t="shared" si="230"/>
        <v/>
      </c>
      <c r="BW99" s="17" t="str">
        <f t="shared" si="230"/>
        <v/>
      </c>
      <c r="BX99" s="17" t="str">
        <f t="shared" si="230"/>
        <v/>
      </c>
      <c r="BY99" s="17" t="str">
        <f t="shared" si="230"/>
        <v/>
      </c>
      <c r="BZ99" s="17" t="str">
        <f t="shared" si="230"/>
        <v/>
      </c>
      <c r="CA99" s="17" t="str">
        <f t="shared" si="230"/>
        <v/>
      </c>
      <c r="CB99" s="17" t="str">
        <f t="shared" si="230"/>
        <v/>
      </c>
      <c r="CC99" s="17" t="str">
        <f t="shared" si="230"/>
        <v/>
      </c>
      <c r="CD99" s="17" t="str">
        <f t="shared" si="230"/>
        <v/>
      </c>
      <c r="CE99" s="17" t="s">
        <v>32</v>
      </c>
      <c r="CF99" s="17" t="s">
        <v>32</v>
      </c>
      <c r="CG99" s="17" t="s">
        <v>32</v>
      </c>
      <c r="CH99" s="17" t="s">
        <v>32</v>
      </c>
      <c r="CI99" s="17" t="s">
        <v>32</v>
      </c>
      <c r="CJ99" s="17" t="s">
        <v>32</v>
      </c>
      <c r="CK99" s="17" t="s">
        <v>32</v>
      </c>
      <c r="CL99" s="17" t="s">
        <v>32</v>
      </c>
      <c r="CM99" s="17" t="s">
        <v>32</v>
      </c>
      <c r="CN99" s="17" t="s">
        <v>32</v>
      </c>
      <c r="CO99" s="17" t="s">
        <v>32</v>
      </c>
      <c r="CP99" s="17" t="s">
        <v>32</v>
      </c>
      <c r="CQ99" s="17" t="s">
        <v>32</v>
      </c>
      <c r="CR99" s="17" t="s">
        <v>32</v>
      </c>
      <c r="CS99" s="17" t="s">
        <v>32</v>
      </c>
      <c r="CT99" s="17" t="s">
        <v>32</v>
      </c>
      <c r="CU99" s="17" t="s">
        <v>32</v>
      </c>
      <c r="CV99" s="17" t="s">
        <v>32</v>
      </c>
      <c r="CW99" s="17" t="s">
        <v>32</v>
      </c>
      <c r="CX99" s="17" t="s">
        <v>32</v>
      </c>
      <c r="CY99" s="17" t="s">
        <v>32</v>
      </c>
      <c r="CZ99" s="17" t="s">
        <v>32</v>
      </c>
      <c r="DA99" s="17" t="s">
        <v>32</v>
      </c>
      <c r="DB99" s="17" t="s">
        <v>32</v>
      </c>
      <c r="DC99" s="17" t="s">
        <v>32</v>
      </c>
      <c r="DD99" s="17" t="str">
        <f t="shared" si="231"/>
        <v/>
      </c>
      <c r="DE99" s="17" t="str">
        <f t="shared" si="231"/>
        <v/>
      </c>
      <c r="DF99" s="17" t="str">
        <f t="shared" si="231"/>
        <v/>
      </c>
      <c r="DG99" s="17" t="str">
        <f t="shared" si="231"/>
        <v/>
      </c>
      <c r="DH99" s="17" t="str">
        <f t="shared" si="231"/>
        <v/>
      </c>
      <c r="DI99" s="17" t="str">
        <f t="shared" si="231"/>
        <v/>
      </c>
      <c r="DJ99" s="17" t="str">
        <f t="shared" si="231"/>
        <v/>
      </c>
      <c r="DK99" s="17" t="str">
        <f t="shared" si="231"/>
        <v/>
      </c>
      <c r="DL99" s="17" t="str">
        <f t="shared" si="231"/>
        <v/>
      </c>
      <c r="DM99" s="17" t="str">
        <f t="shared" si="231"/>
        <v/>
      </c>
      <c r="DN99" s="17" t="str">
        <f t="shared" si="231"/>
        <v/>
      </c>
      <c r="DO99" s="17" t="str">
        <f t="shared" si="231"/>
        <v/>
      </c>
      <c r="DP99" s="17" t="str">
        <f t="shared" si="231"/>
        <v/>
      </c>
      <c r="DQ99" s="17" t="str">
        <f t="shared" si="231"/>
        <v/>
      </c>
      <c r="DR99" s="17" t="str">
        <f t="shared" si="231"/>
        <v/>
      </c>
      <c r="DS99" s="17" t="str">
        <f t="shared" si="231"/>
        <v/>
      </c>
      <c r="DT99" s="17" t="str">
        <f t="shared" si="231"/>
        <v/>
      </c>
      <c r="DU99" s="17" t="str">
        <f t="shared" si="231"/>
        <v/>
      </c>
      <c r="DV99" s="17" t="s">
        <v>32</v>
      </c>
      <c r="DW99" s="17" t="s">
        <v>32</v>
      </c>
      <c r="DX99" s="17" t="s">
        <v>32</v>
      </c>
      <c r="DY99" s="17" t="s">
        <v>32</v>
      </c>
      <c r="DZ99" s="17" t="s">
        <v>32</v>
      </c>
      <c r="EA99" s="17" t="s">
        <v>32</v>
      </c>
      <c r="EB99" s="17" t="str">
        <f t="shared" si="231"/>
        <v/>
      </c>
      <c r="EC99" s="17" t="str">
        <f t="shared" si="231"/>
        <v/>
      </c>
      <c r="ED99" s="17" t="str">
        <f t="shared" si="231"/>
        <v/>
      </c>
      <c r="EE99" s="17" t="str">
        <f t="shared" si="231"/>
        <v/>
      </c>
      <c r="EF99" s="17" t="str">
        <f t="shared" si="231"/>
        <v/>
      </c>
      <c r="EG99" s="17" t="str">
        <f t="shared" si="231"/>
        <v/>
      </c>
      <c r="EH99" s="17" t="str">
        <f t="shared" si="231"/>
        <v/>
      </c>
      <c r="EI99" s="17" t="str">
        <f t="shared" si="231"/>
        <v/>
      </c>
      <c r="EJ99" s="17" t="str">
        <f t="shared" si="231"/>
        <v/>
      </c>
      <c r="EK99" s="17" t="str">
        <f t="shared" si="231"/>
        <v/>
      </c>
      <c r="EL99" s="17" t="str">
        <f t="shared" si="231"/>
        <v/>
      </c>
      <c r="EM99" s="17" t="str">
        <f t="shared" si="231"/>
        <v/>
      </c>
      <c r="EN99" s="17" t="str">
        <f t="shared" si="231"/>
        <v/>
      </c>
      <c r="EO99" s="17" t="str">
        <f t="shared" si="231"/>
        <v/>
      </c>
      <c r="EP99" s="17" t="str">
        <f t="shared" si="231"/>
        <v/>
      </c>
      <c r="EQ99" s="17" t="str">
        <f t="shared" si="231"/>
        <v/>
      </c>
      <c r="ER99" s="17" t="str">
        <f t="shared" si="231"/>
        <v/>
      </c>
      <c r="ES99" s="17" t="str">
        <f t="shared" si="231"/>
        <v/>
      </c>
      <c r="ET99" s="17" t="str">
        <f t="shared" si="231"/>
        <v/>
      </c>
      <c r="EU99" s="17" t="str">
        <f t="shared" si="231"/>
        <v/>
      </c>
      <c r="EV99" s="17" t="str">
        <f t="shared" si="231"/>
        <v/>
      </c>
      <c r="EW99" s="17" t="str">
        <f t="shared" si="231"/>
        <v/>
      </c>
      <c r="EX99" s="17" t="str">
        <f t="shared" si="231"/>
        <v/>
      </c>
      <c r="EY99" s="17" t="str">
        <f t="shared" si="231"/>
        <v/>
      </c>
      <c r="EZ99" s="17" t="str">
        <f t="shared" si="231"/>
        <v/>
      </c>
      <c r="FA99" s="17" t="str">
        <f t="shared" si="231"/>
        <v/>
      </c>
      <c r="FB99" s="17" t="str">
        <f t="shared" si="231"/>
        <v/>
      </c>
      <c r="FC99" s="17" t="str">
        <f t="shared" si="231"/>
        <v/>
      </c>
      <c r="FD99" s="17" t="str">
        <f t="shared" si="231"/>
        <v/>
      </c>
      <c r="FE99" s="17" t="str">
        <f t="shared" si="231"/>
        <v/>
      </c>
      <c r="FF99" s="17" t="str">
        <f t="shared" si="231"/>
        <v/>
      </c>
      <c r="FG99" s="17" t="str">
        <f t="shared" si="231"/>
        <v/>
      </c>
      <c r="FH99" s="17" t="str">
        <f t="shared" si="231"/>
        <v/>
      </c>
      <c r="FI99" s="17" t="str">
        <f t="shared" si="231"/>
        <v/>
      </c>
      <c r="FJ99" s="17" t="str">
        <f t="shared" si="218"/>
        <v/>
      </c>
      <c r="FK99" s="17" t="str">
        <f t="shared" si="218"/>
        <v/>
      </c>
      <c r="FL99" s="17" t="str">
        <f t="shared" si="218"/>
        <v/>
      </c>
      <c r="FM99" s="17" t="str">
        <f t="shared" si="218"/>
        <v/>
      </c>
      <c r="FN99" s="17" t="str">
        <f t="shared" si="218"/>
        <v/>
      </c>
      <c r="FO99" s="17" t="str">
        <f t="shared" si="218"/>
        <v/>
      </c>
      <c r="FP99" s="17" t="str">
        <f t="shared" si="218"/>
        <v/>
      </c>
      <c r="FQ99" s="17" t="str">
        <f t="shared" si="218"/>
        <v/>
      </c>
      <c r="FR99" s="17" t="str">
        <f t="shared" si="218"/>
        <v/>
      </c>
      <c r="FS99" s="17" t="str">
        <f t="shared" si="218"/>
        <v/>
      </c>
      <c r="FT99" s="17" t="str">
        <f t="shared" si="218"/>
        <v/>
      </c>
      <c r="FU99" s="17" t="str">
        <f t="shared" si="218"/>
        <v/>
      </c>
      <c r="FV99" s="17" t="str">
        <f t="shared" si="218"/>
        <v/>
      </c>
      <c r="FW99" s="17" t="str">
        <f t="shared" si="218"/>
        <v/>
      </c>
      <c r="FX99" s="17" t="str">
        <f t="shared" si="218"/>
        <v/>
      </c>
      <c r="FY99" s="17" t="str">
        <f t="shared" si="218"/>
        <v/>
      </c>
      <c r="FZ99" s="17" t="str">
        <f t="shared" si="233"/>
        <v/>
      </c>
      <c r="GA99" s="17" t="str">
        <f t="shared" si="233"/>
        <v/>
      </c>
      <c r="GB99" s="17" t="str">
        <f t="shared" si="233"/>
        <v/>
      </c>
      <c r="GC99" s="17" t="str">
        <f t="shared" si="233"/>
        <v/>
      </c>
      <c r="GD99" s="17" t="str">
        <f t="shared" si="233"/>
        <v/>
      </c>
      <c r="GE99" s="17" t="str">
        <f t="shared" si="233"/>
        <v/>
      </c>
      <c r="GF99" s="17" t="str">
        <f t="shared" si="233"/>
        <v/>
      </c>
      <c r="GG99" s="17" t="str">
        <f t="shared" si="233"/>
        <v/>
      </c>
      <c r="GH99" s="17" t="str">
        <f t="shared" si="233"/>
        <v/>
      </c>
      <c r="GI99" s="17" t="str">
        <f t="shared" si="233"/>
        <v/>
      </c>
      <c r="GJ99" s="17" t="str">
        <f t="shared" si="233"/>
        <v/>
      </c>
      <c r="GK99" s="17" t="str">
        <f t="shared" si="233"/>
        <v/>
      </c>
      <c r="GL99" s="17" t="str">
        <f t="shared" si="233"/>
        <v/>
      </c>
      <c r="GM99" s="17" t="str">
        <f t="shared" si="233"/>
        <v/>
      </c>
      <c r="GN99" s="17" t="str">
        <f t="shared" si="233"/>
        <v/>
      </c>
      <c r="GO99" s="17" t="str">
        <f t="shared" si="233"/>
        <v/>
      </c>
      <c r="GP99" s="17" t="str">
        <f t="shared" si="233"/>
        <v/>
      </c>
      <c r="GQ99" s="17" t="str">
        <f t="shared" si="233"/>
        <v/>
      </c>
      <c r="GR99" s="17" t="str">
        <f t="shared" si="233"/>
        <v/>
      </c>
      <c r="GS99" s="17" t="str">
        <f t="shared" si="233"/>
        <v/>
      </c>
      <c r="GT99" s="17" t="str">
        <f t="shared" si="233"/>
        <v/>
      </c>
      <c r="GU99" s="17" t="str">
        <f t="shared" si="233"/>
        <v/>
      </c>
      <c r="GV99" s="17" t="str">
        <f t="shared" si="233"/>
        <v/>
      </c>
      <c r="GW99" s="17" t="str">
        <f t="shared" si="233"/>
        <v/>
      </c>
      <c r="GX99" s="17" t="str">
        <f t="shared" si="233"/>
        <v/>
      </c>
      <c r="GY99" s="17" t="str">
        <f t="shared" si="233"/>
        <v/>
      </c>
      <c r="GZ99" s="17" t="str">
        <f t="shared" si="233"/>
        <v/>
      </c>
      <c r="HA99" s="17" t="str">
        <f t="shared" si="233"/>
        <v/>
      </c>
      <c r="HB99" s="17" t="str">
        <f t="shared" si="233"/>
        <v/>
      </c>
      <c r="HC99" s="17" t="str">
        <f t="shared" si="233"/>
        <v/>
      </c>
      <c r="HD99" s="17" t="str">
        <f t="shared" si="233"/>
        <v/>
      </c>
      <c r="HE99" s="17" t="str">
        <f t="shared" si="233"/>
        <v/>
      </c>
      <c r="HF99" s="17" t="str">
        <f t="shared" si="233"/>
        <v/>
      </c>
      <c r="HG99" s="17" t="str">
        <f t="shared" si="233"/>
        <v/>
      </c>
      <c r="HH99" s="17" t="str">
        <f t="shared" si="233"/>
        <v/>
      </c>
      <c r="HI99" s="17" t="str">
        <f t="shared" si="233"/>
        <v/>
      </c>
      <c r="HJ99" s="17" t="str">
        <f t="shared" si="233"/>
        <v/>
      </c>
      <c r="HK99" s="17" t="str">
        <f t="shared" si="233"/>
        <v/>
      </c>
      <c r="HL99" s="17" t="str">
        <f t="shared" si="233"/>
        <v/>
      </c>
      <c r="HM99" s="17" t="str">
        <f t="shared" si="233"/>
        <v/>
      </c>
      <c r="HN99" s="17" t="str">
        <f t="shared" si="233"/>
        <v/>
      </c>
      <c r="HO99" s="17" t="str">
        <f t="shared" si="233"/>
        <v/>
      </c>
      <c r="HP99" s="17" t="str">
        <f t="shared" si="233"/>
        <v/>
      </c>
      <c r="HQ99" s="17" t="str">
        <f t="shared" si="233"/>
        <v/>
      </c>
      <c r="HR99" s="17" t="str">
        <f t="shared" si="233"/>
        <v/>
      </c>
      <c r="HS99" s="17" t="str">
        <f t="shared" si="233"/>
        <v/>
      </c>
      <c r="HT99" s="17" t="str">
        <f t="shared" si="233"/>
        <v/>
      </c>
      <c r="HU99" s="17" t="str">
        <f t="shared" si="233"/>
        <v/>
      </c>
      <c r="HV99" s="17" t="str">
        <f t="shared" si="176"/>
        <v/>
      </c>
      <c r="HW99" s="17" t="str">
        <f t="shared" si="176"/>
        <v/>
      </c>
      <c r="HX99" s="17" t="str">
        <f t="shared" si="176"/>
        <v/>
      </c>
      <c r="HY99" s="17" t="str">
        <f t="shared" si="176"/>
        <v/>
      </c>
      <c r="HZ99" s="17" t="str">
        <f t="shared" si="176"/>
        <v/>
      </c>
      <c r="IA99" s="17" t="str">
        <f t="shared" si="176"/>
        <v/>
      </c>
      <c r="IB99" s="17" t="str">
        <f t="shared" si="176"/>
        <v/>
      </c>
      <c r="IC99" s="17" t="str">
        <f t="shared" si="176"/>
        <v/>
      </c>
      <c r="ID99" s="17" t="str">
        <f t="shared" si="176"/>
        <v/>
      </c>
      <c r="IE99" s="17" t="str">
        <f t="shared" si="176"/>
        <v/>
      </c>
      <c r="IF99" s="17" t="str">
        <f t="shared" si="176"/>
        <v/>
      </c>
      <c r="IG99" s="17" t="str">
        <f t="shared" si="234"/>
        <v/>
      </c>
      <c r="IH99" s="17" t="str">
        <f t="shared" si="234"/>
        <v/>
      </c>
      <c r="II99" s="17" t="str">
        <f t="shared" si="234"/>
        <v/>
      </c>
      <c r="IJ99" s="17" t="str">
        <f t="shared" si="234"/>
        <v/>
      </c>
      <c r="IK99" s="17" t="str">
        <f t="shared" si="234"/>
        <v/>
      </c>
      <c r="IL99" s="17" t="str">
        <f t="shared" si="234"/>
        <v/>
      </c>
      <c r="IM99" s="17" t="str">
        <f t="shared" si="234"/>
        <v/>
      </c>
      <c r="IN99" s="17" t="str">
        <f t="shared" si="234"/>
        <v/>
      </c>
      <c r="IO99" s="17" t="str">
        <f t="shared" si="234"/>
        <v/>
      </c>
      <c r="IP99" s="17" t="str">
        <f t="shared" si="234"/>
        <v/>
      </c>
      <c r="IQ99" s="17" t="str">
        <f t="shared" si="234"/>
        <v/>
      </c>
      <c r="IR99" s="17" t="str">
        <f t="shared" si="234"/>
        <v/>
      </c>
      <c r="IS99" s="17" t="str">
        <f t="shared" si="234"/>
        <v/>
      </c>
      <c r="IT99" s="17" t="str">
        <f t="shared" si="234"/>
        <v/>
      </c>
      <c r="IU99" s="17" t="str">
        <f t="shared" si="234"/>
        <v/>
      </c>
      <c r="IV99" s="17" t="str">
        <f t="shared" si="234"/>
        <v/>
      </c>
      <c r="IW99" s="17" t="str">
        <f t="shared" si="178"/>
        <v/>
      </c>
      <c r="IX99" s="17" t="str">
        <f t="shared" si="178"/>
        <v/>
      </c>
      <c r="IY99" s="17" t="str">
        <f t="shared" si="178"/>
        <v/>
      </c>
      <c r="IZ99" s="17" t="str">
        <f t="shared" si="178"/>
        <v/>
      </c>
      <c r="JA99" s="17" t="str">
        <f t="shared" si="178"/>
        <v/>
      </c>
      <c r="JB99" s="17" t="str">
        <f t="shared" si="178"/>
        <v/>
      </c>
      <c r="JC99" s="17" t="str">
        <f t="shared" si="178"/>
        <v/>
      </c>
    </row>
    <row r="100" spans="1:263" ht="15.75" customHeight="1">
      <c r="A100" s="80"/>
      <c r="B100" s="80"/>
      <c r="C100" s="80"/>
      <c r="D100" s="82" t="s">
        <v>257</v>
      </c>
      <c r="E100" s="22"/>
      <c r="F100" s="23"/>
      <c r="G100" s="23" t="s">
        <v>234</v>
      </c>
      <c r="H100" s="23"/>
      <c r="I100" s="23"/>
      <c r="J100" s="11"/>
      <c r="K100" s="33"/>
      <c r="L100" s="24"/>
      <c r="M100" s="41"/>
      <c r="N100" s="35" t="str">
        <f t="shared" si="222"/>
        <v/>
      </c>
      <c r="O100" s="25"/>
      <c r="P100" s="25"/>
      <c r="Q100" s="35" t="str">
        <f t="shared" si="223"/>
        <v/>
      </c>
      <c r="R100" s="25">
        <v>44117</v>
      </c>
      <c r="S100" s="25"/>
      <c r="T100" s="26">
        <v>0.5</v>
      </c>
      <c r="U100" s="34" t="str">
        <f t="shared" si="224"/>
        <v/>
      </c>
      <c r="V100" s="17" t="str">
        <f t="shared" si="216"/>
        <v/>
      </c>
      <c r="W100" s="17" t="str">
        <f t="shared" si="216"/>
        <v/>
      </c>
      <c r="X100" s="17" t="str">
        <f t="shared" si="216"/>
        <v/>
      </c>
      <c r="Y100" s="17" t="str">
        <f t="shared" si="216"/>
        <v/>
      </c>
      <c r="Z100" s="17" t="str">
        <f t="shared" si="216"/>
        <v/>
      </c>
      <c r="AA100" s="17" t="str">
        <f t="shared" si="216"/>
        <v/>
      </c>
      <c r="AB100" s="17" t="str">
        <f t="shared" si="216"/>
        <v/>
      </c>
      <c r="AC100" s="17" t="str">
        <f t="shared" si="216"/>
        <v/>
      </c>
      <c r="AD100" s="17" t="str">
        <f t="shared" si="216"/>
        <v/>
      </c>
      <c r="AE100" s="17" t="str">
        <f t="shared" si="226"/>
        <v/>
      </c>
      <c r="AF100" s="17" t="str">
        <f t="shared" si="216"/>
        <v/>
      </c>
      <c r="AG100" s="17" t="str">
        <f t="shared" si="216"/>
        <v/>
      </c>
      <c r="AH100" s="17" t="str">
        <f t="shared" si="216"/>
        <v/>
      </c>
      <c r="AI100" s="17" t="str">
        <f t="shared" si="216"/>
        <v/>
      </c>
      <c r="AJ100" s="17" t="str">
        <f t="shared" si="227"/>
        <v/>
      </c>
      <c r="AK100" s="17" t="str">
        <f t="shared" si="216"/>
        <v/>
      </c>
      <c r="AL100" s="17" t="str">
        <f t="shared" si="228"/>
        <v/>
      </c>
      <c r="AM100" s="17" t="str">
        <f t="shared" ref="AM100:CD100" si="235">IF(AND($S100&lt;&gt;"",AM$6&gt;=$R100,AM$6&lt;=$S100),IF($E100="",IF($F100="",6,5),4),IF((AM$6&gt;=$O100)*AND(AM$6&lt;=$P100),IF($E100="",IF($F100="",3,2),1),""))</f>
        <v/>
      </c>
      <c r="AN100" s="17" t="str">
        <f t="shared" si="235"/>
        <v/>
      </c>
      <c r="AO100" s="17" t="str">
        <f t="shared" si="235"/>
        <v/>
      </c>
      <c r="AP100" s="17" t="str">
        <f t="shared" si="235"/>
        <v/>
      </c>
      <c r="AQ100" s="17" t="str">
        <f t="shared" si="235"/>
        <v/>
      </c>
      <c r="AR100" s="17" t="str">
        <f t="shared" si="235"/>
        <v/>
      </c>
      <c r="AS100" s="17" t="str">
        <f t="shared" si="235"/>
        <v/>
      </c>
      <c r="AT100" s="17" t="str">
        <f t="shared" si="235"/>
        <v/>
      </c>
      <c r="AU100" s="17" t="str">
        <f t="shared" si="235"/>
        <v/>
      </c>
      <c r="AV100" s="17" t="str">
        <f t="shared" si="235"/>
        <v/>
      </c>
      <c r="AW100" s="17" t="str">
        <f t="shared" si="235"/>
        <v/>
      </c>
      <c r="AX100" s="17" t="str">
        <f t="shared" si="235"/>
        <v/>
      </c>
      <c r="AY100" s="17" t="str">
        <f t="shared" si="235"/>
        <v/>
      </c>
      <c r="AZ100" s="17" t="str">
        <f t="shared" si="235"/>
        <v/>
      </c>
      <c r="BA100" s="17" t="str">
        <f t="shared" si="235"/>
        <v/>
      </c>
      <c r="BB100" s="17" t="str">
        <f t="shared" si="235"/>
        <v/>
      </c>
      <c r="BC100" s="17" t="str">
        <f t="shared" si="235"/>
        <v/>
      </c>
      <c r="BD100" s="17" t="str">
        <f t="shared" si="235"/>
        <v/>
      </c>
      <c r="BE100" s="17" t="str">
        <f t="shared" si="235"/>
        <v/>
      </c>
      <c r="BF100" s="17" t="str">
        <f t="shared" si="235"/>
        <v/>
      </c>
      <c r="BG100" s="17" t="str">
        <f t="shared" si="235"/>
        <v/>
      </c>
      <c r="BH100" s="17" t="str">
        <f t="shared" si="235"/>
        <v/>
      </c>
      <c r="BI100" s="17" t="str">
        <f t="shared" si="235"/>
        <v/>
      </c>
      <c r="BJ100" s="17" t="str">
        <f t="shared" si="235"/>
        <v/>
      </c>
      <c r="BK100" s="17" t="str">
        <f t="shared" si="235"/>
        <v/>
      </c>
      <c r="BL100" s="17" t="str">
        <f t="shared" si="235"/>
        <v/>
      </c>
      <c r="BM100" s="17" t="str">
        <f t="shared" si="235"/>
        <v/>
      </c>
      <c r="BN100" s="17" t="str">
        <f t="shared" si="235"/>
        <v/>
      </c>
      <c r="BO100" s="17" t="str">
        <f t="shared" si="235"/>
        <v/>
      </c>
      <c r="BP100" s="17" t="str">
        <f t="shared" si="235"/>
        <v/>
      </c>
      <c r="BQ100" s="17" t="str">
        <f t="shared" si="235"/>
        <v/>
      </c>
      <c r="BR100" s="17" t="str">
        <f t="shared" si="235"/>
        <v/>
      </c>
      <c r="BS100" s="17" t="str">
        <f t="shared" si="235"/>
        <v/>
      </c>
      <c r="BT100" s="17" t="str">
        <f t="shared" si="235"/>
        <v/>
      </c>
      <c r="BU100" s="17" t="str">
        <f t="shared" si="235"/>
        <v/>
      </c>
      <c r="BV100" s="17" t="str">
        <f t="shared" si="235"/>
        <v/>
      </c>
      <c r="BW100" s="17" t="str">
        <f t="shared" si="235"/>
        <v/>
      </c>
      <c r="BX100" s="17" t="str">
        <f t="shared" si="235"/>
        <v/>
      </c>
      <c r="BY100" s="17" t="str">
        <f t="shared" si="235"/>
        <v/>
      </c>
      <c r="BZ100" s="17" t="str">
        <f t="shared" si="235"/>
        <v/>
      </c>
      <c r="CA100" s="17" t="str">
        <f t="shared" si="235"/>
        <v/>
      </c>
      <c r="CB100" s="17" t="str">
        <f t="shared" si="235"/>
        <v/>
      </c>
      <c r="CC100" s="17" t="str">
        <f t="shared" si="235"/>
        <v/>
      </c>
      <c r="CD100" s="17" t="str">
        <f t="shared" si="235"/>
        <v/>
      </c>
      <c r="CE100" s="17" t="s">
        <v>32</v>
      </c>
      <c r="CF100" s="17" t="s">
        <v>32</v>
      </c>
      <c r="CG100" s="17" t="s">
        <v>32</v>
      </c>
      <c r="CH100" s="17" t="s">
        <v>32</v>
      </c>
      <c r="CI100" s="17" t="s">
        <v>32</v>
      </c>
      <c r="CJ100" s="17" t="s">
        <v>32</v>
      </c>
      <c r="CK100" s="17" t="s">
        <v>32</v>
      </c>
      <c r="CL100" s="17" t="s">
        <v>32</v>
      </c>
      <c r="CM100" s="17" t="s">
        <v>32</v>
      </c>
      <c r="CN100" s="17" t="s">
        <v>32</v>
      </c>
      <c r="CO100" s="17" t="s">
        <v>32</v>
      </c>
      <c r="CP100" s="17" t="s">
        <v>32</v>
      </c>
      <c r="CQ100" s="17" t="s">
        <v>32</v>
      </c>
      <c r="CR100" s="17" t="s">
        <v>32</v>
      </c>
      <c r="CS100" s="17" t="s">
        <v>32</v>
      </c>
      <c r="CT100" s="17" t="s">
        <v>32</v>
      </c>
      <c r="CU100" s="17" t="s">
        <v>32</v>
      </c>
      <c r="CV100" s="17" t="s">
        <v>32</v>
      </c>
      <c r="CW100" s="17" t="s">
        <v>32</v>
      </c>
      <c r="CX100" s="17" t="s">
        <v>32</v>
      </c>
      <c r="CY100" s="17" t="s">
        <v>32</v>
      </c>
      <c r="CZ100" s="17" t="s">
        <v>32</v>
      </c>
      <c r="DA100" s="17" t="s">
        <v>32</v>
      </c>
      <c r="DB100" s="17" t="s">
        <v>32</v>
      </c>
      <c r="DC100" s="17" t="s">
        <v>32</v>
      </c>
      <c r="DD100" s="17" t="str">
        <f t="shared" si="231"/>
        <v/>
      </c>
      <c r="DE100" s="17" t="str">
        <f t="shared" si="231"/>
        <v/>
      </c>
      <c r="DF100" s="17" t="str">
        <f t="shared" si="231"/>
        <v/>
      </c>
      <c r="DG100" s="17" t="str">
        <f t="shared" si="231"/>
        <v/>
      </c>
      <c r="DH100" s="17" t="str">
        <f t="shared" si="231"/>
        <v/>
      </c>
      <c r="DI100" s="17" t="str">
        <f t="shared" si="231"/>
        <v/>
      </c>
      <c r="DJ100" s="17" t="str">
        <f t="shared" si="231"/>
        <v/>
      </c>
      <c r="DK100" s="17" t="str">
        <f t="shared" si="231"/>
        <v/>
      </c>
      <c r="DL100" s="17" t="str">
        <f t="shared" si="231"/>
        <v/>
      </c>
      <c r="DM100" s="17" t="str">
        <f t="shared" si="231"/>
        <v/>
      </c>
      <c r="DN100" s="17" t="str">
        <f t="shared" si="231"/>
        <v/>
      </c>
      <c r="DO100" s="17" t="str">
        <f t="shared" si="231"/>
        <v/>
      </c>
      <c r="DP100" s="17" t="str">
        <f t="shared" si="231"/>
        <v/>
      </c>
      <c r="DQ100" s="17" t="str">
        <f t="shared" si="231"/>
        <v/>
      </c>
      <c r="DR100" s="17" t="str">
        <f t="shared" si="231"/>
        <v/>
      </c>
      <c r="DS100" s="17" t="str">
        <f t="shared" si="231"/>
        <v/>
      </c>
      <c r="DT100" s="17" t="str">
        <f t="shared" si="231"/>
        <v/>
      </c>
      <c r="DU100" s="17" t="str">
        <f t="shared" si="231"/>
        <v/>
      </c>
      <c r="DV100" s="17" t="s">
        <v>32</v>
      </c>
      <c r="DW100" s="17" t="s">
        <v>32</v>
      </c>
      <c r="DX100" s="17" t="s">
        <v>32</v>
      </c>
      <c r="DY100" s="17" t="s">
        <v>32</v>
      </c>
      <c r="DZ100" s="17" t="s">
        <v>32</v>
      </c>
      <c r="EA100" s="17" t="s">
        <v>32</v>
      </c>
      <c r="EB100" s="17" t="str">
        <f t="shared" si="231"/>
        <v/>
      </c>
      <c r="EC100" s="17" t="str">
        <f t="shared" si="231"/>
        <v/>
      </c>
      <c r="ED100" s="17" t="str">
        <f t="shared" si="231"/>
        <v/>
      </c>
      <c r="EE100" s="17" t="str">
        <f t="shared" si="231"/>
        <v/>
      </c>
      <c r="EF100" s="17" t="str">
        <f t="shared" si="231"/>
        <v/>
      </c>
      <c r="EG100" s="17" t="str">
        <f t="shared" si="231"/>
        <v/>
      </c>
      <c r="EH100" s="17" t="str">
        <f t="shared" si="231"/>
        <v/>
      </c>
      <c r="EI100" s="17" t="str">
        <f t="shared" si="231"/>
        <v/>
      </c>
      <c r="EJ100" s="17" t="str">
        <f t="shared" si="231"/>
        <v/>
      </c>
      <c r="EK100" s="17" t="str">
        <f t="shared" si="231"/>
        <v/>
      </c>
      <c r="EL100" s="17" t="str">
        <f t="shared" si="231"/>
        <v/>
      </c>
      <c r="EM100" s="17" t="str">
        <f t="shared" si="231"/>
        <v/>
      </c>
      <c r="EN100" s="17" t="str">
        <f t="shared" si="231"/>
        <v/>
      </c>
      <c r="EO100" s="17" t="str">
        <f t="shared" si="231"/>
        <v/>
      </c>
      <c r="EP100" s="17" t="str">
        <f t="shared" si="231"/>
        <v/>
      </c>
      <c r="EQ100" s="17" t="str">
        <f t="shared" si="231"/>
        <v/>
      </c>
      <c r="ER100" s="17" t="str">
        <f t="shared" si="231"/>
        <v/>
      </c>
      <c r="ES100" s="17" t="str">
        <f t="shared" si="231"/>
        <v/>
      </c>
      <c r="ET100" s="17" t="str">
        <f t="shared" si="231"/>
        <v/>
      </c>
      <c r="EU100" s="17" t="str">
        <f t="shared" si="231"/>
        <v/>
      </c>
      <c r="EV100" s="17" t="str">
        <f t="shared" si="231"/>
        <v/>
      </c>
      <c r="EW100" s="17" t="str">
        <f t="shared" si="231"/>
        <v/>
      </c>
      <c r="EX100" s="17" t="str">
        <f t="shared" si="231"/>
        <v/>
      </c>
      <c r="EY100" s="17" t="str">
        <f t="shared" si="231"/>
        <v/>
      </c>
      <c r="EZ100" s="17" t="str">
        <f t="shared" si="231"/>
        <v/>
      </c>
      <c r="FA100" s="17" t="str">
        <f t="shared" si="231"/>
        <v/>
      </c>
      <c r="FB100" s="17" t="str">
        <f t="shared" si="231"/>
        <v/>
      </c>
      <c r="FC100" s="17" t="str">
        <f t="shared" si="231"/>
        <v/>
      </c>
      <c r="FD100" s="17" t="str">
        <f t="shared" si="231"/>
        <v/>
      </c>
      <c r="FE100" s="17" t="str">
        <f t="shared" si="231"/>
        <v/>
      </c>
      <c r="FF100" s="17" t="str">
        <f t="shared" si="231"/>
        <v/>
      </c>
      <c r="FG100" s="17" t="str">
        <f t="shared" si="231"/>
        <v/>
      </c>
      <c r="FH100" s="17" t="str">
        <f t="shared" si="231"/>
        <v/>
      </c>
      <c r="FI100" s="17" t="str">
        <f t="shared" si="231"/>
        <v/>
      </c>
      <c r="FJ100" s="17" t="str">
        <f t="shared" si="218"/>
        <v/>
      </c>
      <c r="FK100" s="17" t="str">
        <f t="shared" si="218"/>
        <v/>
      </c>
      <c r="FL100" s="17" t="str">
        <f t="shared" si="218"/>
        <v/>
      </c>
      <c r="FM100" s="17" t="str">
        <f t="shared" si="218"/>
        <v/>
      </c>
      <c r="FN100" s="17" t="str">
        <f t="shared" si="218"/>
        <v/>
      </c>
      <c r="FO100" s="17" t="str">
        <f t="shared" si="218"/>
        <v/>
      </c>
      <c r="FP100" s="17" t="str">
        <f t="shared" si="218"/>
        <v/>
      </c>
      <c r="FQ100" s="17" t="str">
        <f t="shared" si="218"/>
        <v/>
      </c>
      <c r="FR100" s="17" t="str">
        <f t="shared" si="218"/>
        <v/>
      </c>
      <c r="FS100" s="17" t="str">
        <f t="shared" si="218"/>
        <v/>
      </c>
      <c r="FT100" s="17" t="str">
        <f t="shared" si="218"/>
        <v/>
      </c>
      <c r="FU100" s="17" t="str">
        <f t="shared" si="218"/>
        <v/>
      </c>
      <c r="FV100" s="17" t="str">
        <f t="shared" si="218"/>
        <v/>
      </c>
      <c r="FW100" s="17" t="str">
        <f t="shared" ref="FW100:FY100" si="236">IF(AND($S100&lt;&gt;"",FW$6&gt;=$R100,FW$6&lt;=$S100),IF($E100="",IF($F100="",6,5),4),IF((FW$6&gt;=$O100)*AND(FW$6&lt;=$P100),IF($E100="",IF($F100="",3,2),1),""))</f>
        <v/>
      </c>
      <c r="FX100" s="17" t="str">
        <f t="shared" si="236"/>
        <v/>
      </c>
      <c r="FY100" s="17" t="str">
        <f t="shared" si="236"/>
        <v/>
      </c>
      <c r="FZ100" s="17" t="str">
        <f t="shared" si="233"/>
        <v/>
      </c>
      <c r="GA100" s="17" t="str">
        <f t="shared" si="233"/>
        <v/>
      </c>
      <c r="GB100" s="17" t="str">
        <f t="shared" si="233"/>
        <v/>
      </c>
      <c r="GC100" s="17" t="str">
        <f t="shared" si="233"/>
        <v/>
      </c>
      <c r="GD100" s="17" t="str">
        <f t="shared" si="233"/>
        <v/>
      </c>
      <c r="GE100" s="17" t="str">
        <f t="shared" si="233"/>
        <v/>
      </c>
      <c r="GF100" s="17" t="str">
        <f t="shared" si="233"/>
        <v/>
      </c>
      <c r="GG100" s="17" t="str">
        <f t="shared" si="233"/>
        <v/>
      </c>
      <c r="GH100" s="17" t="str">
        <f t="shared" si="233"/>
        <v/>
      </c>
      <c r="GI100" s="17" t="str">
        <f t="shared" si="233"/>
        <v/>
      </c>
      <c r="GJ100" s="17" t="str">
        <f t="shared" si="233"/>
        <v/>
      </c>
      <c r="GK100" s="17" t="str">
        <f t="shared" si="233"/>
        <v/>
      </c>
      <c r="GL100" s="17" t="str">
        <f t="shared" si="233"/>
        <v/>
      </c>
      <c r="GM100" s="17" t="str">
        <f t="shared" si="233"/>
        <v/>
      </c>
      <c r="GN100" s="17" t="str">
        <f t="shared" si="233"/>
        <v/>
      </c>
      <c r="GO100" s="17" t="str">
        <f t="shared" si="233"/>
        <v/>
      </c>
      <c r="GP100" s="17" t="str">
        <f t="shared" si="233"/>
        <v/>
      </c>
      <c r="GQ100" s="17" t="str">
        <f t="shared" si="233"/>
        <v/>
      </c>
      <c r="GR100" s="17" t="str">
        <f t="shared" si="233"/>
        <v/>
      </c>
      <c r="GS100" s="17" t="str">
        <f t="shared" si="233"/>
        <v/>
      </c>
      <c r="GT100" s="17" t="str">
        <f t="shared" si="233"/>
        <v/>
      </c>
      <c r="GU100" s="17" t="str">
        <f t="shared" si="233"/>
        <v/>
      </c>
      <c r="GV100" s="17" t="str">
        <f t="shared" si="233"/>
        <v/>
      </c>
      <c r="GW100" s="17" t="str">
        <f t="shared" si="233"/>
        <v/>
      </c>
      <c r="GX100" s="17" t="str">
        <f t="shared" si="233"/>
        <v/>
      </c>
      <c r="GY100" s="17" t="str">
        <f t="shared" si="233"/>
        <v/>
      </c>
      <c r="GZ100" s="17" t="str">
        <f t="shared" si="233"/>
        <v/>
      </c>
      <c r="HA100" s="17" t="str">
        <f t="shared" si="233"/>
        <v/>
      </c>
      <c r="HB100" s="17" t="str">
        <f t="shared" si="233"/>
        <v/>
      </c>
      <c r="HC100" s="17" t="str">
        <f t="shared" si="233"/>
        <v/>
      </c>
      <c r="HD100" s="17" t="str">
        <f t="shared" si="233"/>
        <v/>
      </c>
      <c r="HE100" s="17" t="str">
        <f t="shared" si="233"/>
        <v/>
      </c>
      <c r="HF100" s="17" t="str">
        <f t="shared" si="233"/>
        <v/>
      </c>
      <c r="HG100" s="17" t="str">
        <f t="shared" si="233"/>
        <v/>
      </c>
      <c r="HH100" s="17" t="str">
        <f t="shared" si="233"/>
        <v/>
      </c>
      <c r="HI100" s="17" t="str">
        <f t="shared" si="233"/>
        <v/>
      </c>
      <c r="HJ100" s="17" t="str">
        <f t="shared" si="233"/>
        <v/>
      </c>
      <c r="HK100" s="17" t="str">
        <f t="shared" si="233"/>
        <v/>
      </c>
      <c r="HL100" s="17" t="str">
        <f t="shared" si="233"/>
        <v/>
      </c>
      <c r="HM100" s="17" t="str">
        <f t="shared" si="233"/>
        <v/>
      </c>
      <c r="HN100" s="17" t="str">
        <f t="shared" si="233"/>
        <v/>
      </c>
      <c r="HO100" s="17" t="str">
        <f t="shared" si="233"/>
        <v/>
      </c>
      <c r="HP100" s="17" t="str">
        <f t="shared" si="233"/>
        <v/>
      </c>
      <c r="HQ100" s="17" t="str">
        <f t="shared" si="233"/>
        <v/>
      </c>
      <c r="HR100" s="17" t="str">
        <f t="shared" si="233"/>
        <v/>
      </c>
      <c r="HS100" s="17" t="str">
        <f t="shared" si="233"/>
        <v/>
      </c>
      <c r="HT100" s="17" t="str">
        <f t="shared" si="233"/>
        <v/>
      </c>
      <c r="HU100" s="17" t="str">
        <f t="shared" si="233"/>
        <v/>
      </c>
      <c r="HV100" s="17" t="str">
        <f t="shared" si="176"/>
        <v/>
      </c>
      <c r="HW100" s="17" t="str">
        <f t="shared" si="176"/>
        <v/>
      </c>
      <c r="HX100" s="17" t="str">
        <f t="shared" si="176"/>
        <v/>
      </c>
      <c r="HY100" s="17" t="str">
        <f t="shared" si="176"/>
        <v/>
      </c>
      <c r="HZ100" s="17" t="str">
        <f t="shared" si="176"/>
        <v/>
      </c>
      <c r="IA100" s="17" t="str">
        <f t="shared" si="176"/>
        <v/>
      </c>
      <c r="IB100" s="17" t="str">
        <f t="shared" si="176"/>
        <v/>
      </c>
      <c r="IC100" s="17" t="str">
        <f t="shared" si="176"/>
        <v/>
      </c>
      <c r="ID100" s="17" t="str">
        <f t="shared" si="176"/>
        <v/>
      </c>
      <c r="IE100" s="17" t="str">
        <f t="shared" si="176"/>
        <v/>
      </c>
      <c r="IF100" s="17" t="str">
        <f t="shared" si="176"/>
        <v/>
      </c>
      <c r="IG100" s="17" t="str">
        <f t="shared" si="234"/>
        <v/>
      </c>
      <c r="IH100" s="17" t="str">
        <f t="shared" si="234"/>
        <v/>
      </c>
      <c r="II100" s="17" t="str">
        <f t="shared" si="234"/>
        <v/>
      </c>
      <c r="IJ100" s="17" t="str">
        <f t="shared" si="234"/>
        <v/>
      </c>
      <c r="IK100" s="17" t="str">
        <f t="shared" si="234"/>
        <v/>
      </c>
      <c r="IL100" s="17" t="str">
        <f t="shared" si="234"/>
        <v/>
      </c>
      <c r="IM100" s="17" t="str">
        <f t="shared" si="234"/>
        <v/>
      </c>
      <c r="IN100" s="17" t="str">
        <f t="shared" si="234"/>
        <v/>
      </c>
      <c r="IO100" s="17" t="str">
        <f t="shared" si="234"/>
        <v/>
      </c>
      <c r="IP100" s="17" t="str">
        <f t="shared" si="234"/>
        <v/>
      </c>
      <c r="IQ100" s="17" t="str">
        <f t="shared" si="234"/>
        <v/>
      </c>
      <c r="IR100" s="17" t="str">
        <f t="shared" si="234"/>
        <v/>
      </c>
      <c r="IS100" s="17" t="str">
        <f t="shared" si="234"/>
        <v/>
      </c>
      <c r="IT100" s="17" t="str">
        <f t="shared" si="234"/>
        <v/>
      </c>
      <c r="IU100" s="17" t="str">
        <f t="shared" si="234"/>
        <v/>
      </c>
      <c r="IV100" s="17" t="str">
        <f t="shared" si="234"/>
        <v/>
      </c>
      <c r="IW100" s="17" t="str">
        <f t="shared" si="178"/>
        <v/>
      </c>
      <c r="IX100" s="17" t="str">
        <f t="shared" si="178"/>
        <v/>
      </c>
      <c r="IY100" s="17" t="str">
        <f t="shared" si="178"/>
        <v/>
      </c>
      <c r="IZ100" s="17" t="str">
        <f t="shared" si="178"/>
        <v/>
      </c>
      <c r="JA100" s="17" t="str">
        <f t="shared" si="178"/>
        <v/>
      </c>
      <c r="JB100" s="17" t="str">
        <f t="shared" si="178"/>
        <v/>
      </c>
      <c r="JC100" s="17" t="str">
        <f t="shared" si="178"/>
        <v/>
      </c>
    </row>
    <row r="101" spans="1:263" ht="15.75" customHeight="1">
      <c r="A101" s="80"/>
      <c r="B101" s="80"/>
      <c r="C101" s="80"/>
      <c r="D101" s="82" t="s">
        <v>258</v>
      </c>
      <c r="E101" s="22"/>
      <c r="F101" s="23"/>
      <c r="G101" s="23" t="s">
        <v>233</v>
      </c>
      <c r="H101" s="23"/>
      <c r="I101" s="23"/>
      <c r="J101" s="11"/>
      <c r="K101" s="33"/>
      <c r="L101" s="24"/>
      <c r="M101" s="41"/>
      <c r="N101" s="35" t="str">
        <f t="shared" si="222"/>
        <v/>
      </c>
      <c r="O101" s="25"/>
      <c r="P101" s="25"/>
      <c r="Q101" s="35" t="str">
        <f t="shared" si="223"/>
        <v/>
      </c>
      <c r="R101" s="25">
        <v>44117</v>
      </c>
      <c r="S101" s="25"/>
      <c r="T101" s="26">
        <v>0.2</v>
      </c>
      <c r="U101" s="34" t="str">
        <f t="shared" si="224"/>
        <v/>
      </c>
      <c r="V101" s="17" t="str">
        <f t="shared" si="216"/>
        <v/>
      </c>
      <c r="W101" s="17" t="str">
        <f t="shared" si="216"/>
        <v/>
      </c>
      <c r="X101" s="17" t="str">
        <f t="shared" si="216"/>
        <v/>
      </c>
      <c r="Y101" s="17" t="str">
        <f t="shared" si="216"/>
        <v/>
      </c>
      <c r="Z101" s="17" t="str">
        <f t="shared" si="216"/>
        <v/>
      </c>
      <c r="AA101" s="17" t="str">
        <f t="shared" si="216"/>
        <v/>
      </c>
      <c r="AB101" s="17" t="str">
        <f t="shared" si="216"/>
        <v/>
      </c>
      <c r="AC101" s="17" t="str">
        <f t="shared" si="216"/>
        <v/>
      </c>
      <c r="AD101" s="17" t="str">
        <f t="shared" si="216"/>
        <v/>
      </c>
      <c r="AE101" s="17" t="str">
        <f t="shared" si="226"/>
        <v/>
      </c>
      <c r="AF101" s="17" t="str">
        <f t="shared" si="216"/>
        <v/>
      </c>
      <c r="AG101" s="17" t="str">
        <f t="shared" si="216"/>
        <v/>
      </c>
      <c r="AH101" s="17" t="str">
        <f t="shared" si="216"/>
        <v/>
      </c>
      <c r="AI101" s="17" t="str">
        <f t="shared" si="216"/>
        <v/>
      </c>
      <c r="AJ101" s="17" t="str">
        <f t="shared" si="227"/>
        <v/>
      </c>
      <c r="AK101" s="17" t="str">
        <f t="shared" si="216"/>
        <v/>
      </c>
      <c r="AL101" s="17" t="str">
        <f t="shared" si="228"/>
        <v/>
      </c>
      <c r="AM101" s="17" t="str">
        <f t="shared" si="219"/>
        <v/>
      </c>
      <c r="AN101" s="17" t="str">
        <f t="shared" si="219"/>
        <v/>
      </c>
      <c r="AO101" s="17" t="str">
        <f t="shared" si="219"/>
        <v/>
      </c>
      <c r="AP101" s="17" t="str">
        <f t="shared" si="219"/>
        <v/>
      </c>
      <c r="AQ101" s="17" t="str">
        <f t="shared" si="219"/>
        <v/>
      </c>
      <c r="AR101" s="17" t="str">
        <f t="shared" si="219"/>
        <v/>
      </c>
      <c r="AS101" s="17" t="str">
        <f t="shared" si="219"/>
        <v/>
      </c>
      <c r="AT101" s="17" t="str">
        <f t="shared" si="219"/>
        <v/>
      </c>
      <c r="AU101" s="17" t="str">
        <f t="shared" si="219"/>
        <v/>
      </c>
      <c r="AV101" s="17" t="str">
        <f t="shared" si="219"/>
        <v/>
      </c>
      <c r="AW101" s="17" t="str">
        <f t="shared" si="219"/>
        <v/>
      </c>
      <c r="AX101" s="17" t="str">
        <f t="shared" si="219"/>
        <v/>
      </c>
      <c r="AY101" s="17" t="str">
        <f t="shared" si="219"/>
        <v/>
      </c>
      <c r="AZ101" s="17" t="str">
        <f t="shared" si="219"/>
        <v/>
      </c>
      <c r="BA101" s="17" t="str">
        <f t="shared" si="219"/>
        <v/>
      </c>
      <c r="BB101" s="17" t="str">
        <f t="shared" si="219"/>
        <v/>
      </c>
      <c r="BC101" s="17" t="str">
        <f t="shared" si="219"/>
        <v/>
      </c>
      <c r="BD101" s="17" t="str">
        <f t="shared" si="219"/>
        <v/>
      </c>
      <c r="BE101" s="17" t="str">
        <f t="shared" si="219"/>
        <v/>
      </c>
      <c r="BF101" s="17" t="str">
        <f t="shared" si="219"/>
        <v/>
      </c>
      <c r="BG101" s="17" t="str">
        <f t="shared" si="219"/>
        <v/>
      </c>
      <c r="BH101" s="17" t="str">
        <f t="shared" si="219"/>
        <v/>
      </c>
      <c r="BI101" s="17" t="str">
        <f t="shared" si="219"/>
        <v/>
      </c>
      <c r="BJ101" s="17" t="str">
        <f t="shared" si="219"/>
        <v/>
      </c>
      <c r="BK101" s="17" t="str">
        <f t="shared" si="219"/>
        <v/>
      </c>
      <c r="BL101" s="17" t="str">
        <f t="shared" si="219"/>
        <v/>
      </c>
      <c r="BM101" s="17" t="str">
        <f t="shared" si="219"/>
        <v/>
      </c>
      <c r="BN101" s="17" t="str">
        <f t="shared" si="219"/>
        <v/>
      </c>
      <c r="BO101" s="17" t="str">
        <f t="shared" si="219"/>
        <v/>
      </c>
      <c r="BP101" s="17" t="str">
        <f t="shared" si="219"/>
        <v/>
      </c>
      <c r="BQ101" s="17" t="str">
        <f t="shared" si="219"/>
        <v/>
      </c>
      <c r="BR101" s="17" t="str">
        <f t="shared" si="219"/>
        <v/>
      </c>
      <c r="BS101" s="17" t="str">
        <f t="shared" si="219"/>
        <v/>
      </c>
      <c r="BT101" s="17" t="str">
        <f t="shared" si="219"/>
        <v/>
      </c>
      <c r="BU101" s="17" t="str">
        <f t="shared" si="219"/>
        <v/>
      </c>
      <c r="BV101" s="17" t="str">
        <f t="shared" si="219"/>
        <v/>
      </c>
      <c r="BW101" s="17" t="str">
        <f t="shared" si="219"/>
        <v/>
      </c>
      <c r="BX101" s="17" t="str">
        <f t="shared" si="219"/>
        <v/>
      </c>
      <c r="BY101" s="17" t="str">
        <f t="shared" si="219"/>
        <v/>
      </c>
      <c r="BZ101" s="17" t="str">
        <f t="shared" si="219"/>
        <v/>
      </c>
      <c r="CA101" s="17" t="str">
        <f t="shared" si="219"/>
        <v/>
      </c>
      <c r="CB101" s="17" t="str">
        <f t="shared" si="219"/>
        <v/>
      </c>
      <c r="CC101" s="17" t="str">
        <f t="shared" si="219"/>
        <v/>
      </c>
      <c r="CD101" s="17" t="str">
        <f t="shared" si="219"/>
        <v/>
      </c>
      <c r="CE101" s="17" t="s">
        <v>32</v>
      </c>
      <c r="CF101" s="17" t="s">
        <v>32</v>
      </c>
      <c r="CG101" s="17" t="s">
        <v>32</v>
      </c>
      <c r="CH101" s="17" t="s">
        <v>32</v>
      </c>
      <c r="CI101" s="17" t="s">
        <v>32</v>
      </c>
      <c r="CJ101" s="17" t="s">
        <v>32</v>
      </c>
      <c r="CK101" s="17" t="s">
        <v>32</v>
      </c>
      <c r="CL101" s="17" t="s">
        <v>32</v>
      </c>
      <c r="CM101" s="17" t="s">
        <v>32</v>
      </c>
      <c r="CN101" s="17" t="s">
        <v>32</v>
      </c>
      <c r="CO101" s="17" t="s">
        <v>32</v>
      </c>
      <c r="CP101" s="17" t="s">
        <v>32</v>
      </c>
      <c r="CQ101" s="17" t="s">
        <v>32</v>
      </c>
      <c r="CR101" s="17" t="s">
        <v>32</v>
      </c>
      <c r="CS101" s="17" t="s">
        <v>32</v>
      </c>
      <c r="CT101" s="17" t="s">
        <v>32</v>
      </c>
      <c r="CU101" s="17" t="s">
        <v>32</v>
      </c>
      <c r="CV101" s="17" t="s">
        <v>32</v>
      </c>
      <c r="CW101" s="17" t="s">
        <v>32</v>
      </c>
      <c r="CX101" s="17" t="s">
        <v>32</v>
      </c>
      <c r="CY101" s="17" t="s">
        <v>32</v>
      </c>
      <c r="CZ101" s="17" t="s">
        <v>32</v>
      </c>
      <c r="DA101" s="17" t="s">
        <v>32</v>
      </c>
      <c r="DB101" s="17" t="s">
        <v>32</v>
      </c>
      <c r="DC101" s="17" t="s">
        <v>32</v>
      </c>
      <c r="DD101" s="17" t="str">
        <f t="shared" si="220"/>
        <v/>
      </c>
      <c r="DE101" s="17" t="str">
        <f t="shared" si="220"/>
        <v/>
      </c>
      <c r="DF101" s="17" t="str">
        <f t="shared" si="220"/>
        <v/>
      </c>
      <c r="DG101" s="17" t="str">
        <f t="shared" si="220"/>
        <v/>
      </c>
      <c r="DH101" s="17" t="str">
        <f t="shared" si="220"/>
        <v/>
      </c>
      <c r="DI101" s="17" t="str">
        <f t="shared" si="220"/>
        <v/>
      </c>
      <c r="DJ101" s="17" t="str">
        <f t="shared" si="220"/>
        <v/>
      </c>
      <c r="DK101" s="17" t="str">
        <f t="shared" si="220"/>
        <v/>
      </c>
      <c r="DL101" s="17" t="str">
        <f t="shared" si="220"/>
        <v/>
      </c>
      <c r="DM101" s="17" t="str">
        <f t="shared" si="220"/>
        <v/>
      </c>
      <c r="DN101" s="17" t="str">
        <f t="shared" si="220"/>
        <v/>
      </c>
      <c r="DO101" s="17" t="str">
        <f t="shared" si="220"/>
        <v/>
      </c>
      <c r="DP101" s="17" t="str">
        <f t="shared" si="220"/>
        <v/>
      </c>
      <c r="DQ101" s="17" t="str">
        <f t="shared" si="220"/>
        <v/>
      </c>
      <c r="DR101" s="17" t="str">
        <f t="shared" si="220"/>
        <v/>
      </c>
      <c r="DS101" s="17" t="str">
        <f t="shared" si="220"/>
        <v/>
      </c>
      <c r="DT101" s="17" t="str">
        <f t="shared" si="220"/>
        <v/>
      </c>
      <c r="DU101" s="17" t="str">
        <f t="shared" si="220"/>
        <v/>
      </c>
      <c r="DV101" s="17" t="s">
        <v>32</v>
      </c>
      <c r="DW101" s="17" t="s">
        <v>32</v>
      </c>
      <c r="DX101" s="17" t="s">
        <v>32</v>
      </c>
      <c r="DY101" s="17" t="s">
        <v>32</v>
      </c>
      <c r="DZ101" s="17" t="s">
        <v>32</v>
      </c>
      <c r="EA101" s="17" t="s">
        <v>32</v>
      </c>
      <c r="EB101" s="17" t="str">
        <f t="shared" si="220"/>
        <v/>
      </c>
      <c r="EC101" s="17" t="str">
        <f t="shared" si="220"/>
        <v/>
      </c>
      <c r="ED101" s="17" t="str">
        <f t="shared" si="220"/>
        <v/>
      </c>
      <c r="EE101" s="17" t="str">
        <f t="shared" si="220"/>
        <v/>
      </c>
      <c r="EF101" s="17" t="str">
        <f t="shared" si="220"/>
        <v/>
      </c>
      <c r="EG101" s="17" t="str">
        <f t="shared" si="220"/>
        <v/>
      </c>
      <c r="EH101" s="17" t="str">
        <f t="shared" si="220"/>
        <v/>
      </c>
      <c r="EI101" s="17" t="str">
        <f t="shared" si="220"/>
        <v/>
      </c>
      <c r="EJ101" s="17" t="str">
        <f t="shared" si="220"/>
        <v/>
      </c>
      <c r="EK101" s="17" t="str">
        <f t="shared" si="220"/>
        <v/>
      </c>
      <c r="EL101" s="17" t="str">
        <f t="shared" si="220"/>
        <v/>
      </c>
      <c r="EM101" s="17" t="str">
        <f t="shared" si="220"/>
        <v/>
      </c>
      <c r="EN101" s="17" t="str">
        <f t="shared" si="220"/>
        <v/>
      </c>
      <c r="EO101" s="17" t="str">
        <f t="shared" si="220"/>
        <v/>
      </c>
      <c r="EP101" s="17" t="str">
        <f t="shared" si="220"/>
        <v/>
      </c>
      <c r="EQ101" s="17" t="str">
        <f t="shared" si="220"/>
        <v/>
      </c>
      <c r="ER101" s="17" t="str">
        <f t="shared" si="220"/>
        <v/>
      </c>
      <c r="ES101" s="17" t="str">
        <f t="shared" si="220"/>
        <v/>
      </c>
      <c r="ET101" s="17" t="str">
        <f t="shared" si="220"/>
        <v/>
      </c>
      <c r="EU101" s="17" t="str">
        <f t="shared" si="220"/>
        <v/>
      </c>
      <c r="EV101" s="17" t="str">
        <f t="shared" si="220"/>
        <v/>
      </c>
      <c r="EW101" s="17" t="str">
        <f t="shared" si="220"/>
        <v/>
      </c>
      <c r="EX101" s="17" t="str">
        <f t="shared" si="220"/>
        <v/>
      </c>
      <c r="EY101" s="17" t="str">
        <f t="shared" si="220"/>
        <v/>
      </c>
      <c r="EZ101" s="17" t="str">
        <f t="shared" si="220"/>
        <v/>
      </c>
      <c r="FA101" s="17" t="str">
        <f t="shared" si="220"/>
        <v/>
      </c>
      <c r="FB101" s="17" t="str">
        <f t="shared" si="220"/>
        <v/>
      </c>
      <c r="FC101" s="17" t="str">
        <f t="shared" si="220"/>
        <v/>
      </c>
      <c r="FD101" s="17" t="str">
        <f t="shared" si="220"/>
        <v/>
      </c>
      <c r="FE101" s="17" t="str">
        <f t="shared" si="220"/>
        <v/>
      </c>
      <c r="FF101" s="17" t="str">
        <f t="shared" si="220"/>
        <v/>
      </c>
      <c r="FG101" s="17" t="str">
        <f t="shared" si="220"/>
        <v/>
      </c>
      <c r="FH101" s="17" t="str">
        <f t="shared" si="220"/>
        <v/>
      </c>
      <c r="FI101" s="17" t="str">
        <f t="shared" si="220"/>
        <v/>
      </c>
      <c r="FJ101" s="17" t="str">
        <f t="shared" si="218"/>
        <v/>
      </c>
      <c r="FK101" s="17" t="str">
        <f t="shared" si="218"/>
        <v/>
      </c>
      <c r="FL101" s="17" t="str">
        <f t="shared" si="218"/>
        <v/>
      </c>
      <c r="FM101" s="17" t="str">
        <f t="shared" si="218"/>
        <v/>
      </c>
      <c r="FN101" s="17" t="str">
        <f t="shared" si="218"/>
        <v/>
      </c>
      <c r="FO101" s="17" t="str">
        <f t="shared" si="218"/>
        <v/>
      </c>
      <c r="FP101" s="17" t="str">
        <f t="shared" si="218"/>
        <v/>
      </c>
      <c r="FQ101" s="17" t="str">
        <f t="shared" si="218"/>
        <v/>
      </c>
      <c r="FR101" s="17" t="str">
        <f t="shared" si="218"/>
        <v/>
      </c>
      <c r="FS101" s="17" t="str">
        <f t="shared" si="218"/>
        <v/>
      </c>
      <c r="FT101" s="17" t="str">
        <f t="shared" si="218"/>
        <v/>
      </c>
      <c r="FU101" s="17" t="str">
        <f t="shared" si="218"/>
        <v/>
      </c>
      <c r="FV101" s="17" t="str">
        <f t="shared" si="218"/>
        <v/>
      </c>
      <c r="FW101" s="17" t="str">
        <f t="shared" si="218"/>
        <v/>
      </c>
      <c r="FX101" s="17" t="str">
        <f t="shared" si="218"/>
        <v/>
      </c>
      <c r="FY101" s="17" t="str">
        <f t="shared" si="218"/>
        <v/>
      </c>
      <c r="FZ101" s="17" t="str">
        <f t="shared" si="221"/>
        <v/>
      </c>
      <c r="GA101" s="17" t="str">
        <f t="shared" si="221"/>
        <v/>
      </c>
      <c r="GB101" s="17" t="str">
        <f t="shared" si="221"/>
        <v/>
      </c>
      <c r="GC101" s="17" t="str">
        <f t="shared" si="221"/>
        <v/>
      </c>
      <c r="GD101" s="17" t="str">
        <f t="shared" si="221"/>
        <v/>
      </c>
      <c r="GE101" s="17" t="str">
        <f t="shared" si="221"/>
        <v/>
      </c>
      <c r="GF101" s="17" t="str">
        <f t="shared" si="221"/>
        <v/>
      </c>
      <c r="GG101" s="17" t="str">
        <f t="shared" si="221"/>
        <v/>
      </c>
      <c r="GH101" s="17" t="str">
        <f t="shared" si="221"/>
        <v/>
      </c>
      <c r="GI101" s="17" t="str">
        <f t="shared" si="221"/>
        <v/>
      </c>
      <c r="GJ101" s="17" t="str">
        <f t="shared" si="221"/>
        <v/>
      </c>
      <c r="GK101" s="17" t="str">
        <f t="shared" si="221"/>
        <v/>
      </c>
      <c r="GL101" s="17" t="str">
        <f t="shared" si="221"/>
        <v/>
      </c>
      <c r="GM101" s="17" t="str">
        <f t="shared" si="221"/>
        <v/>
      </c>
      <c r="GN101" s="17" t="str">
        <f t="shared" si="221"/>
        <v/>
      </c>
      <c r="GO101" s="17" t="str">
        <f t="shared" si="221"/>
        <v/>
      </c>
      <c r="GP101" s="17" t="str">
        <f t="shared" si="221"/>
        <v/>
      </c>
      <c r="GQ101" s="17" t="str">
        <f t="shared" si="221"/>
        <v/>
      </c>
      <c r="GR101" s="17" t="str">
        <f t="shared" si="221"/>
        <v/>
      </c>
      <c r="GS101" s="17" t="str">
        <f t="shared" si="221"/>
        <v/>
      </c>
      <c r="GT101" s="17" t="str">
        <f t="shared" si="221"/>
        <v/>
      </c>
      <c r="GU101" s="17" t="str">
        <f t="shared" si="221"/>
        <v/>
      </c>
      <c r="GV101" s="17" t="str">
        <f t="shared" si="221"/>
        <v/>
      </c>
      <c r="GW101" s="17" t="str">
        <f t="shared" si="221"/>
        <v/>
      </c>
      <c r="GX101" s="17" t="str">
        <f t="shared" si="221"/>
        <v/>
      </c>
      <c r="GY101" s="17" t="str">
        <f t="shared" si="221"/>
        <v/>
      </c>
      <c r="GZ101" s="17" t="str">
        <f t="shared" si="221"/>
        <v/>
      </c>
      <c r="HA101" s="17" t="str">
        <f t="shared" si="221"/>
        <v/>
      </c>
      <c r="HB101" s="17" t="str">
        <f t="shared" si="221"/>
        <v/>
      </c>
      <c r="HC101" s="17" t="str">
        <f t="shared" si="221"/>
        <v/>
      </c>
      <c r="HD101" s="17" t="str">
        <f t="shared" si="221"/>
        <v/>
      </c>
      <c r="HE101" s="17" t="str">
        <f t="shared" si="221"/>
        <v/>
      </c>
      <c r="HF101" s="17" t="str">
        <f t="shared" si="221"/>
        <v/>
      </c>
      <c r="HG101" s="17" t="str">
        <f t="shared" si="221"/>
        <v/>
      </c>
      <c r="HH101" s="17" t="str">
        <f t="shared" si="221"/>
        <v/>
      </c>
      <c r="HI101" s="17" t="str">
        <f t="shared" si="221"/>
        <v/>
      </c>
      <c r="HJ101" s="17" t="str">
        <f t="shared" si="221"/>
        <v/>
      </c>
      <c r="HK101" s="17" t="str">
        <f t="shared" si="221"/>
        <v/>
      </c>
      <c r="HL101" s="17" t="str">
        <f t="shared" si="221"/>
        <v/>
      </c>
      <c r="HM101" s="17" t="str">
        <f t="shared" si="221"/>
        <v/>
      </c>
      <c r="HN101" s="17" t="str">
        <f t="shared" si="221"/>
        <v/>
      </c>
      <c r="HO101" s="17" t="str">
        <f t="shared" si="221"/>
        <v/>
      </c>
      <c r="HP101" s="17" t="str">
        <f t="shared" si="221"/>
        <v/>
      </c>
      <c r="HQ101" s="17" t="str">
        <f t="shared" si="221"/>
        <v/>
      </c>
      <c r="HR101" s="17" t="str">
        <f t="shared" si="221"/>
        <v/>
      </c>
      <c r="HS101" s="17" t="str">
        <f t="shared" si="221"/>
        <v/>
      </c>
      <c r="HT101" s="17" t="str">
        <f t="shared" si="221"/>
        <v/>
      </c>
      <c r="HU101" s="17" t="str">
        <f t="shared" si="221"/>
        <v/>
      </c>
      <c r="HV101" s="17" t="str">
        <f t="shared" si="176"/>
        <v/>
      </c>
      <c r="HW101" s="17" t="str">
        <f t="shared" si="176"/>
        <v/>
      </c>
      <c r="HX101" s="17" t="str">
        <f t="shared" si="176"/>
        <v/>
      </c>
      <c r="HY101" s="17" t="str">
        <f t="shared" si="176"/>
        <v/>
      </c>
      <c r="HZ101" s="17" t="str">
        <f t="shared" si="176"/>
        <v/>
      </c>
      <c r="IA101" s="17" t="str">
        <f t="shared" si="176"/>
        <v/>
      </c>
      <c r="IB101" s="17" t="str">
        <f t="shared" si="176"/>
        <v/>
      </c>
      <c r="IC101" s="17" t="str">
        <f t="shared" si="176"/>
        <v/>
      </c>
      <c r="ID101" s="17" t="str">
        <f t="shared" si="176"/>
        <v/>
      </c>
      <c r="IE101" s="17" t="str">
        <f t="shared" si="176"/>
        <v/>
      </c>
      <c r="IF101" s="17" t="str">
        <f t="shared" si="176"/>
        <v/>
      </c>
      <c r="IG101" s="17" t="str">
        <f t="shared" si="177"/>
        <v/>
      </c>
      <c r="IH101" s="17" t="str">
        <f t="shared" si="177"/>
        <v/>
      </c>
      <c r="II101" s="17" t="str">
        <f t="shared" si="177"/>
        <v/>
      </c>
      <c r="IJ101" s="17" t="str">
        <f t="shared" si="177"/>
        <v/>
      </c>
      <c r="IK101" s="17" t="str">
        <f t="shared" si="177"/>
        <v/>
      </c>
      <c r="IL101" s="17" t="str">
        <f t="shared" si="177"/>
        <v/>
      </c>
      <c r="IM101" s="17" t="str">
        <f t="shared" si="177"/>
        <v/>
      </c>
      <c r="IN101" s="17" t="str">
        <f t="shared" si="177"/>
        <v/>
      </c>
      <c r="IO101" s="17" t="str">
        <f t="shared" si="177"/>
        <v/>
      </c>
      <c r="IP101" s="17" t="str">
        <f t="shared" si="177"/>
        <v/>
      </c>
      <c r="IQ101" s="17" t="str">
        <f t="shared" si="177"/>
        <v/>
      </c>
      <c r="IR101" s="17" t="str">
        <f t="shared" si="177"/>
        <v/>
      </c>
      <c r="IS101" s="17" t="str">
        <f t="shared" si="177"/>
        <v/>
      </c>
      <c r="IT101" s="17" t="str">
        <f t="shared" si="177"/>
        <v/>
      </c>
      <c r="IU101" s="17" t="str">
        <f t="shared" si="177"/>
        <v/>
      </c>
      <c r="IV101" s="17" t="str">
        <f t="shared" si="177"/>
        <v/>
      </c>
      <c r="IW101" s="17" t="str">
        <f t="shared" si="178"/>
        <v/>
      </c>
      <c r="IX101" s="17" t="str">
        <f t="shared" si="178"/>
        <v/>
      </c>
      <c r="IY101" s="17" t="str">
        <f t="shared" si="178"/>
        <v/>
      </c>
      <c r="IZ101" s="17" t="str">
        <f t="shared" si="178"/>
        <v/>
      </c>
      <c r="JA101" s="17" t="str">
        <f t="shared" si="178"/>
        <v/>
      </c>
      <c r="JB101" s="17" t="str">
        <f t="shared" si="178"/>
        <v/>
      </c>
      <c r="JC101" s="17" t="str">
        <f t="shared" si="178"/>
        <v/>
      </c>
    </row>
    <row r="102" spans="1:263" ht="15.75" customHeight="1">
      <c r="A102" s="80"/>
      <c r="B102" s="80"/>
      <c r="C102" s="80"/>
      <c r="D102" s="82" t="s">
        <v>259</v>
      </c>
      <c r="E102" s="22"/>
      <c r="F102" s="23"/>
      <c r="G102" s="23" t="s">
        <v>232</v>
      </c>
      <c r="H102" s="23"/>
      <c r="I102" s="23"/>
      <c r="J102" s="11"/>
      <c r="K102" s="33"/>
      <c r="L102" s="24"/>
      <c r="M102" s="41"/>
      <c r="N102" s="35" t="str">
        <f t="shared" si="222"/>
        <v/>
      </c>
      <c r="O102" s="25"/>
      <c r="P102" s="25"/>
      <c r="Q102" s="35" t="str">
        <f t="shared" si="223"/>
        <v/>
      </c>
      <c r="R102" s="25">
        <v>44117</v>
      </c>
      <c r="S102" s="25"/>
      <c r="T102" s="26">
        <v>0.2</v>
      </c>
      <c r="U102" s="34" t="str">
        <f t="shared" si="224"/>
        <v/>
      </c>
      <c r="V102" s="17" t="str">
        <f t="shared" si="216"/>
        <v/>
      </c>
      <c r="W102" s="17" t="str">
        <f t="shared" si="216"/>
        <v/>
      </c>
      <c r="X102" s="17" t="str">
        <f t="shared" si="216"/>
        <v/>
      </c>
      <c r="Y102" s="17" t="str">
        <f t="shared" si="216"/>
        <v/>
      </c>
      <c r="Z102" s="17" t="str">
        <f t="shared" si="216"/>
        <v/>
      </c>
      <c r="AA102" s="17" t="str">
        <f t="shared" si="216"/>
        <v/>
      </c>
      <c r="AB102" s="17" t="str">
        <f t="shared" si="216"/>
        <v/>
      </c>
      <c r="AC102" s="17" t="str">
        <f t="shared" si="216"/>
        <v/>
      </c>
      <c r="AD102" s="17" t="str">
        <f t="shared" si="216"/>
        <v/>
      </c>
      <c r="AE102" s="17" t="str">
        <f t="shared" si="226"/>
        <v/>
      </c>
      <c r="AF102" s="17" t="str">
        <f t="shared" si="216"/>
        <v/>
      </c>
      <c r="AG102" s="17" t="str">
        <f t="shared" si="216"/>
        <v/>
      </c>
      <c r="AH102" s="17" t="str">
        <f t="shared" si="216"/>
        <v/>
      </c>
      <c r="AI102" s="17" t="str">
        <f t="shared" si="216"/>
        <v/>
      </c>
      <c r="AJ102" s="17" t="str">
        <f t="shared" si="227"/>
        <v/>
      </c>
      <c r="AK102" s="17" t="str">
        <f t="shared" si="216"/>
        <v/>
      </c>
      <c r="AL102" s="17" t="str">
        <f t="shared" si="228"/>
        <v/>
      </c>
      <c r="AM102" s="17" t="str">
        <f t="shared" si="219"/>
        <v/>
      </c>
      <c r="AN102" s="17" t="str">
        <f t="shared" si="219"/>
        <v/>
      </c>
      <c r="AO102" s="17" t="str">
        <f t="shared" si="219"/>
        <v/>
      </c>
      <c r="AP102" s="17" t="str">
        <f t="shared" si="219"/>
        <v/>
      </c>
      <c r="AQ102" s="17" t="str">
        <f t="shared" si="219"/>
        <v/>
      </c>
      <c r="AR102" s="17" t="str">
        <f t="shared" si="219"/>
        <v/>
      </c>
      <c r="AS102" s="17" t="str">
        <f t="shared" si="219"/>
        <v/>
      </c>
      <c r="AT102" s="17" t="str">
        <f t="shared" si="219"/>
        <v/>
      </c>
      <c r="AU102" s="17" t="str">
        <f t="shared" si="219"/>
        <v/>
      </c>
      <c r="AV102" s="17" t="str">
        <f t="shared" si="219"/>
        <v/>
      </c>
      <c r="AW102" s="17" t="str">
        <f t="shared" si="219"/>
        <v/>
      </c>
      <c r="AX102" s="17" t="str">
        <f t="shared" si="219"/>
        <v/>
      </c>
      <c r="AY102" s="17" t="str">
        <f t="shared" si="219"/>
        <v/>
      </c>
      <c r="AZ102" s="17" t="str">
        <f t="shared" si="219"/>
        <v/>
      </c>
      <c r="BA102" s="17" t="str">
        <f t="shared" si="219"/>
        <v/>
      </c>
      <c r="BB102" s="17" t="str">
        <f t="shared" si="219"/>
        <v/>
      </c>
      <c r="BC102" s="17" t="str">
        <f t="shared" si="219"/>
        <v/>
      </c>
      <c r="BD102" s="17" t="str">
        <f t="shared" si="219"/>
        <v/>
      </c>
      <c r="BE102" s="17" t="str">
        <f t="shared" si="219"/>
        <v/>
      </c>
      <c r="BF102" s="17" t="str">
        <f t="shared" si="219"/>
        <v/>
      </c>
      <c r="BG102" s="17" t="str">
        <f t="shared" si="219"/>
        <v/>
      </c>
      <c r="BH102" s="17" t="str">
        <f t="shared" si="219"/>
        <v/>
      </c>
      <c r="BI102" s="17" t="str">
        <f t="shared" si="219"/>
        <v/>
      </c>
      <c r="BJ102" s="17" t="str">
        <f t="shared" si="219"/>
        <v/>
      </c>
      <c r="BK102" s="17" t="str">
        <f t="shared" si="219"/>
        <v/>
      </c>
      <c r="BL102" s="17" t="str">
        <f t="shared" si="219"/>
        <v/>
      </c>
      <c r="BM102" s="17" t="str">
        <f t="shared" si="219"/>
        <v/>
      </c>
      <c r="BN102" s="17" t="str">
        <f t="shared" si="219"/>
        <v/>
      </c>
      <c r="BO102" s="17" t="str">
        <f t="shared" si="219"/>
        <v/>
      </c>
      <c r="BP102" s="17" t="str">
        <f t="shared" si="219"/>
        <v/>
      </c>
      <c r="BQ102" s="17" t="str">
        <f t="shared" si="219"/>
        <v/>
      </c>
      <c r="BR102" s="17" t="str">
        <f t="shared" si="219"/>
        <v/>
      </c>
      <c r="BS102" s="17" t="str">
        <f t="shared" si="219"/>
        <v/>
      </c>
      <c r="BT102" s="17" t="str">
        <f t="shared" si="219"/>
        <v/>
      </c>
      <c r="BU102" s="17" t="str">
        <f t="shared" si="219"/>
        <v/>
      </c>
      <c r="BV102" s="17" t="str">
        <f t="shared" si="219"/>
        <v/>
      </c>
      <c r="BW102" s="17" t="str">
        <f t="shared" si="219"/>
        <v/>
      </c>
      <c r="BX102" s="17" t="str">
        <f t="shared" si="219"/>
        <v/>
      </c>
      <c r="BY102" s="17" t="str">
        <f t="shared" si="219"/>
        <v/>
      </c>
      <c r="BZ102" s="17" t="str">
        <f t="shared" si="219"/>
        <v/>
      </c>
      <c r="CA102" s="17" t="str">
        <f t="shared" si="219"/>
        <v/>
      </c>
      <c r="CB102" s="17" t="str">
        <f t="shared" si="219"/>
        <v/>
      </c>
      <c r="CC102" s="17" t="str">
        <f t="shared" si="219"/>
        <v/>
      </c>
      <c r="CD102" s="17" t="str">
        <f t="shared" si="219"/>
        <v/>
      </c>
      <c r="CE102" s="17" t="s">
        <v>32</v>
      </c>
      <c r="CF102" s="17" t="s">
        <v>32</v>
      </c>
      <c r="CG102" s="17" t="s">
        <v>32</v>
      </c>
      <c r="CH102" s="17" t="s">
        <v>32</v>
      </c>
      <c r="CI102" s="17" t="s">
        <v>32</v>
      </c>
      <c r="CJ102" s="17" t="s">
        <v>32</v>
      </c>
      <c r="CK102" s="17" t="s">
        <v>32</v>
      </c>
      <c r="CL102" s="17" t="s">
        <v>32</v>
      </c>
      <c r="CM102" s="17" t="s">
        <v>32</v>
      </c>
      <c r="CN102" s="17" t="s">
        <v>32</v>
      </c>
      <c r="CO102" s="17" t="s">
        <v>32</v>
      </c>
      <c r="CP102" s="17" t="s">
        <v>32</v>
      </c>
      <c r="CQ102" s="17" t="s">
        <v>32</v>
      </c>
      <c r="CR102" s="17" t="s">
        <v>32</v>
      </c>
      <c r="CS102" s="17" t="s">
        <v>32</v>
      </c>
      <c r="CT102" s="17" t="s">
        <v>32</v>
      </c>
      <c r="CU102" s="17" t="s">
        <v>32</v>
      </c>
      <c r="CV102" s="17" t="s">
        <v>32</v>
      </c>
      <c r="CW102" s="17" t="s">
        <v>32</v>
      </c>
      <c r="CX102" s="17" t="s">
        <v>32</v>
      </c>
      <c r="CY102" s="17" t="s">
        <v>32</v>
      </c>
      <c r="CZ102" s="17" t="s">
        <v>32</v>
      </c>
      <c r="DA102" s="17" t="s">
        <v>32</v>
      </c>
      <c r="DB102" s="17" t="s">
        <v>32</v>
      </c>
      <c r="DC102" s="17" t="s">
        <v>32</v>
      </c>
      <c r="DD102" s="17" t="str">
        <f t="shared" si="220"/>
        <v/>
      </c>
      <c r="DE102" s="17" t="str">
        <f t="shared" si="220"/>
        <v/>
      </c>
      <c r="DF102" s="17" t="str">
        <f t="shared" si="220"/>
        <v/>
      </c>
      <c r="DG102" s="17" t="str">
        <f t="shared" si="220"/>
        <v/>
      </c>
      <c r="DH102" s="17" t="str">
        <f t="shared" si="220"/>
        <v/>
      </c>
      <c r="DI102" s="17" t="str">
        <f t="shared" si="220"/>
        <v/>
      </c>
      <c r="DJ102" s="17" t="str">
        <f t="shared" si="220"/>
        <v/>
      </c>
      <c r="DK102" s="17" t="str">
        <f t="shared" si="220"/>
        <v/>
      </c>
      <c r="DL102" s="17" t="str">
        <f t="shared" si="220"/>
        <v/>
      </c>
      <c r="DM102" s="17" t="str">
        <f t="shared" si="220"/>
        <v/>
      </c>
      <c r="DN102" s="17" t="str">
        <f t="shared" si="220"/>
        <v/>
      </c>
      <c r="DO102" s="17" t="str">
        <f t="shared" si="220"/>
        <v/>
      </c>
      <c r="DP102" s="17" t="str">
        <f t="shared" si="220"/>
        <v/>
      </c>
      <c r="DQ102" s="17" t="str">
        <f t="shared" si="220"/>
        <v/>
      </c>
      <c r="DR102" s="17" t="str">
        <f t="shared" si="220"/>
        <v/>
      </c>
      <c r="DS102" s="17" t="str">
        <f t="shared" si="220"/>
        <v/>
      </c>
      <c r="DT102" s="17" t="str">
        <f t="shared" si="220"/>
        <v/>
      </c>
      <c r="DU102" s="17" t="str">
        <f t="shared" si="220"/>
        <v/>
      </c>
      <c r="DV102" s="17" t="s">
        <v>32</v>
      </c>
      <c r="DW102" s="17" t="s">
        <v>32</v>
      </c>
      <c r="DX102" s="17" t="s">
        <v>32</v>
      </c>
      <c r="DY102" s="17" t="s">
        <v>32</v>
      </c>
      <c r="DZ102" s="17" t="s">
        <v>32</v>
      </c>
      <c r="EA102" s="17" t="s">
        <v>32</v>
      </c>
      <c r="EB102" s="17" t="str">
        <f t="shared" si="220"/>
        <v/>
      </c>
      <c r="EC102" s="17" t="str">
        <f t="shared" si="220"/>
        <v/>
      </c>
      <c r="ED102" s="17" t="str">
        <f t="shared" si="220"/>
        <v/>
      </c>
      <c r="EE102" s="17" t="str">
        <f t="shared" si="220"/>
        <v/>
      </c>
      <c r="EF102" s="17" t="str">
        <f t="shared" si="220"/>
        <v/>
      </c>
      <c r="EG102" s="17" t="str">
        <f t="shared" si="220"/>
        <v/>
      </c>
      <c r="EH102" s="17" t="str">
        <f t="shared" si="220"/>
        <v/>
      </c>
      <c r="EI102" s="17" t="str">
        <f t="shared" si="220"/>
        <v/>
      </c>
      <c r="EJ102" s="17" t="str">
        <f t="shared" si="220"/>
        <v/>
      </c>
      <c r="EK102" s="17" t="str">
        <f t="shared" si="220"/>
        <v/>
      </c>
      <c r="EL102" s="17" t="str">
        <f t="shared" si="220"/>
        <v/>
      </c>
      <c r="EM102" s="17" t="str">
        <f t="shared" si="220"/>
        <v/>
      </c>
      <c r="EN102" s="17" t="str">
        <f t="shared" si="220"/>
        <v/>
      </c>
      <c r="EO102" s="17" t="str">
        <f t="shared" si="220"/>
        <v/>
      </c>
      <c r="EP102" s="17" t="str">
        <f t="shared" si="220"/>
        <v/>
      </c>
      <c r="EQ102" s="17" t="str">
        <f t="shared" si="220"/>
        <v/>
      </c>
      <c r="ER102" s="17" t="str">
        <f t="shared" si="220"/>
        <v/>
      </c>
      <c r="ES102" s="17" t="str">
        <f t="shared" si="220"/>
        <v/>
      </c>
      <c r="ET102" s="17" t="str">
        <f t="shared" si="220"/>
        <v/>
      </c>
      <c r="EU102" s="17" t="str">
        <f t="shared" si="220"/>
        <v/>
      </c>
      <c r="EV102" s="17" t="str">
        <f t="shared" si="220"/>
        <v/>
      </c>
      <c r="EW102" s="17" t="str">
        <f t="shared" si="220"/>
        <v/>
      </c>
      <c r="EX102" s="17" t="str">
        <f t="shared" si="220"/>
        <v/>
      </c>
      <c r="EY102" s="17" t="str">
        <f t="shared" si="220"/>
        <v/>
      </c>
      <c r="EZ102" s="17" t="str">
        <f t="shared" si="220"/>
        <v/>
      </c>
      <c r="FA102" s="17" t="str">
        <f t="shared" si="220"/>
        <v/>
      </c>
      <c r="FB102" s="17" t="str">
        <f t="shared" si="220"/>
        <v/>
      </c>
      <c r="FC102" s="17" t="str">
        <f t="shared" si="220"/>
        <v/>
      </c>
      <c r="FD102" s="17" t="str">
        <f t="shared" si="220"/>
        <v/>
      </c>
      <c r="FE102" s="17" t="str">
        <f t="shared" si="220"/>
        <v/>
      </c>
      <c r="FF102" s="17" t="str">
        <f t="shared" si="220"/>
        <v/>
      </c>
      <c r="FG102" s="17" t="str">
        <f t="shared" si="220"/>
        <v/>
      </c>
      <c r="FH102" s="17" t="str">
        <f t="shared" si="220"/>
        <v/>
      </c>
      <c r="FI102" s="17" t="str">
        <f t="shared" si="220"/>
        <v/>
      </c>
      <c r="FJ102" s="17" t="str">
        <f t="shared" si="218"/>
        <v/>
      </c>
      <c r="FK102" s="17" t="str">
        <f t="shared" si="218"/>
        <v/>
      </c>
      <c r="FL102" s="17" t="str">
        <f t="shared" si="218"/>
        <v/>
      </c>
      <c r="FM102" s="17" t="str">
        <f t="shared" si="218"/>
        <v/>
      </c>
      <c r="FN102" s="17" t="str">
        <f t="shared" si="218"/>
        <v/>
      </c>
      <c r="FO102" s="17" t="str">
        <f t="shared" si="218"/>
        <v/>
      </c>
      <c r="FP102" s="17" t="str">
        <f t="shared" si="218"/>
        <v/>
      </c>
      <c r="FQ102" s="17" t="str">
        <f t="shared" si="218"/>
        <v/>
      </c>
      <c r="FR102" s="17" t="str">
        <f t="shared" si="218"/>
        <v/>
      </c>
      <c r="FS102" s="17" t="str">
        <f t="shared" si="218"/>
        <v/>
      </c>
      <c r="FT102" s="17" t="str">
        <f t="shared" si="218"/>
        <v/>
      </c>
      <c r="FU102" s="17" t="str">
        <f t="shared" si="218"/>
        <v/>
      </c>
      <c r="FV102" s="17" t="str">
        <f t="shared" si="218"/>
        <v/>
      </c>
      <c r="FW102" s="17" t="str">
        <f t="shared" si="218"/>
        <v/>
      </c>
      <c r="FX102" s="17" t="str">
        <f t="shared" si="218"/>
        <v/>
      </c>
      <c r="FY102" s="17" t="str">
        <f t="shared" si="218"/>
        <v/>
      </c>
      <c r="FZ102" s="17" t="str">
        <f t="shared" si="221"/>
        <v/>
      </c>
      <c r="GA102" s="17" t="str">
        <f t="shared" si="221"/>
        <v/>
      </c>
      <c r="GB102" s="17" t="str">
        <f t="shared" si="221"/>
        <v/>
      </c>
      <c r="GC102" s="17" t="str">
        <f t="shared" si="221"/>
        <v/>
      </c>
      <c r="GD102" s="17" t="str">
        <f t="shared" si="221"/>
        <v/>
      </c>
      <c r="GE102" s="17" t="str">
        <f t="shared" si="221"/>
        <v/>
      </c>
      <c r="GF102" s="17" t="str">
        <f t="shared" si="221"/>
        <v/>
      </c>
      <c r="GG102" s="17" t="str">
        <f t="shared" si="221"/>
        <v/>
      </c>
      <c r="GH102" s="17" t="str">
        <f t="shared" si="221"/>
        <v/>
      </c>
      <c r="GI102" s="17" t="str">
        <f t="shared" si="221"/>
        <v/>
      </c>
      <c r="GJ102" s="17" t="str">
        <f t="shared" si="221"/>
        <v/>
      </c>
      <c r="GK102" s="17" t="str">
        <f t="shared" si="221"/>
        <v/>
      </c>
      <c r="GL102" s="17" t="str">
        <f t="shared" si="221"/>
        <v/>
      </c>
      <c r="GM102" s="17" t="str">
        <f t="shared" si="221"/>
        <v/>
      </c>
      <c r="GN102" s="17" t="str">
        <f t="shared" si="221"/>
        <v/>
      </c>
      <c r="GO102" s="17" t="str">
        <f t="shared" si="221"/>
        <v/>
      </c>
      <c r="GP102" s="17" t="str">
        <f t="shared" si="221"/>
        <v/>
      </c>
      <c r="GQ102" s="17" t="str">
        <f t="shared" si="221"/>
        <v/>
      </c>
      <c r="GR102" s="17" t="str">
        <f t="shared" si="221"/>
        <v/>
      </c>
      <c r="GS102" s="17" t="str">
        <f t="shared" si="221"/>
        <v/>
      </c>
      <c r="GT102" s="17" t="str">
        <f t="shared" si="221"/>
        <v/>
      </c>
      <c r="GU102" s="17" t="str">
        <f t="shared" si="221"/>
        <v/>
      </c>
      <c r="GV102" s="17" t="str">
        <f t="shared" si="221"/>
        <v/>
      </c>
      <c r="GW102" s="17" t="str">
        <f t="shared" si="221"/>
        <v/>
      </c>
      <c r="GX102" s="17" t="str">
        <f t="shared" si="221"/>
        <v/>
      </c>
      <c r="GY102" s="17" t="str">
        <f t="shared" si="221"/>
        <v/>
      </c>
      <c r="GZ102" s="17" t="str">
        <f t="shared" si="221"/>
        <v/>
      </c>
      <c r="HA102" s="17" t="str">
        <f t="shared" si="221"/>
        <v/>
      </c>
      <c r="HB102" s="17" t="str">
        <f t="shared" si="221"/>
        <v/>
      </c>
      <c r="HC102" s="17" t="str">
        <f t="shared" si="221"/>
        <v/>
      </c>
      <c r="HD102" s="17" t="str">
        <f t="shared" si="221"/>
        <v/>
      </c>
      <c r="HE102" s="17" t="str">
        <f t="shared" si="221"/>
        <v/>
      </c>
      <c r="HF102" s="17" t="str">
        <f t="shared" si="221"/>
        <v/>
      </c>
      <c r="HG102" s="17" t="str">
        <f t="shared" si="221"/>
        <v/>
      </c>
      <c r="HH102" s="17" t="str">
        <f t="shared" si="221"/>
        <v/>
      </c>
      <c r="HI102" s="17" t="str">
        <f t="shared" si="221"/>
        <v/>
      </c>
      <c r="HJ102" s="17" t="str">
        <f t="shared" si="221"/>
        <v/>
      </c>
      <c r="HK102" s="17" t="str">
        <f t="shared" si="221"/>
        <v/>
      </c>
      <c r="HL102" s="17" t="str">
        <f t="shared" si="221"/>
        <v/>
      </c>
      <c r="HM102" s="17" t="str">
        <f t="shared" si="221"/>
        <v/>
      </c>
      <c r="HN102" s="17" t="str">
        <f t="shared" si="221"/>
        <v/>
      </c>
      <c r="HO102" s="17" t="str">
        <f t="shared" si="221"/>
        <v/>
      </c>
      <c r="HP102" s="17" t="str">
        <f t="shared" si="221"/>
        <v/>
      </c>
      <c r="HQ102" s="17" t="str">
        <f t="shared" si="221"/>
        <v/>
      </c>
      <c r="HR102" s="17" t="str">
        <f t="shared" si="221"/>
        <v/>
      </c>
      <c r="HS102" s="17" t="str">
        <f t="shared" si="221"/>
        <v/>
      </c>
      <c r="HT102" s="17" t="str">
        <f t="shared" si="221"/>
        <v/>
      </c>
      <c r="HU102" s="17" t="str">
        <f t="shared" si="221"/>
        <v/>
      </c>
      <c r="HV102" s="17" t="str">
        <f t="shared" si="176"/>
        <v/>
      </c>
      <c r="HW102" s="17" t="str">
        <f t="shared" si="176"/>
        <v/>
      </c>
      <c r="HX102" s="17" t="str">
        <f t="shared" si="176"/>
        <v/>
      </c>
      <c r="HY102" s="17" t="str">
        <f t="shared" si="176"/>
        <v/>
      </c>
      <c r="HZ102" s="17" t="str">
        <f t="shared" si="176"/>
        <v/>
      </c>
      <c r="IA102" s="17" t="str">
        <f t="shared" si="176"/>
        <v/>
      </c>
      <c r="IB102" s="17" t="str">
        <f t="shared" si="176"/>
        <v/>
      </c>
      <c r="IC102" s="17" t="str">
        <f t="shared" si="176"/>
        <v/>
      </c>
      <c r="ID102" s="17" t="str">
        <f t="shared" si="176"/>
        <v/>
      </c>
      <c r="IE102" s="17" t="str">
        <f t="shared" si="176"/>
        <v/>
      </c>
      <c r="IF102" s="17" t="str">
        <f t="shared" si="176"/>
        <v/>
      </c>
      <c r="IG102" s="17" t="str">
        <f t="shared" si="177"/>
        <v/>
      </c>
      <c r="IH102" s="17" t="str">
        <f t="shared" si="177"/>
        <v/>
      </c>
      <c r="II102" s="17" t="str">
        <f t="shared" si="177"/>
        <v/>
      </c>
      <c r="IJ102" s="17" t="str">
        <f t="shared" si="177"/>
        <v/>
      </c>
      <c r="IK102" s="17" t="str">
        <f t="shared" si="177"/>
        <v/>
      </c>
      <c r="IL102" s="17" t="str">
        <f t="shared" si="177"/>
        <v/>
      </c>
      <c r="IM102" s="17" t="str">
        <f t="shared" si="177"/>
        <v/>
      </c>
      <c r="IN102" s="17" t="str">
        <f t="shared" si="177"/>
        <v/>
      </c>
      <c r="IO102" s="17" t="str">
        <f t="shared" si="177"/>
        <v/>
      </c>
      <c r="IP102" s="17" t="str">
        <f t="shared" si="177"/>
        <v/>
      </c>
      <c r="IQ102" s="17" t="str">
        <f t="shared" si="177"/>
        <v/>
      </c>
      <c r="IR102" s="17" t="str">
        <f t="shared" si="177"/>
        <v/>
      </c>
      <c r="IS102" s="17" t="str">
        <f t="shared" si="177"/>
        <v/>
      </c>
      <c r="IT102" s="17" t="str">
        <f t="shared" si="177"/>
        <v/>
      </c>
      <c r="IU102" s="17" t="str">
        <f t="shared" si="177"/>
        <v/>
      </c>
      <c r="IV102" s="17" t="str">
        <f t="shared" si="177"/>
        <v/>
      </c>
      <c r="IW102" s="17" t="str">
        <f t="shared" si="178"/>
        <v/>
      </c>
      <c r="IX102" s="17" t="str">
        <f t="shared" si="178"/>
        <v/>
      </c>
      <c r="IY102" s="17" t="str">
        <f t="shared" si="178"/>
        <v/>
      </c>
      <c r="IZ102" s="17" t="str">
        <f t="shared" si="178"/>
        <v/>
      </c>
      <c r="JA102" s="17" t="str">
        <f t="shared" si="178"/>
        <v/>
      </c>
      <c r="JB102" s="17" t="str">
        <f t="shared" si="178"/>
        <v/>
      </c>
      <c r="JC102" s="17" t="str">
        <f t="shared" si="178"/>
        <v/>
      </c>
    </row>
    <row r="103" spans="1:263" ht="15.75" customHeight="1">
      <c r="A103" s="80"/>
      <c r="B103" s="80"/>
      <c r="C103" s="80"/>
      <c r="D103" s="82" t="s">
        <v>260</v>
      </c>
      <c r="E103" s="22"/>
      <c r="F103" s="23"/>
      <c r="G103" s="23" t="s">
        <v>231</v>
      </c>
      <c r="H103" s="23"/>
      <c r="I103" s="23"/>
      <c r="J103" s="11"/>
      <c r="K103" s="33"/>
      <c r="L103" s="24"/>
      <c r="M103" s="41"/>
      <c r="N103" s="35" t="str">
        <f t="shared" si="222"/>
        <v/>
      </c>
      <c r="O103" s="25"/>
      <c r="P103" s="25"/>
      <c r="Q103" s="35" t="str">
        <f t="shared" si="223"/>
        <v/>
      </c>
      <c r="R103" s="25">
        <v>44117</v>
      </c>
      <c r="S103" s="25"/>
      <c r="T103" s="26">
        <v>0.2</v>
      </c>
      <c r="U103" s="34" t="str">
        <f t="shared" si="224"/>
        <v/>
      </c>
      <c r="V103" s="17" t="str">
        <f t="shared" si="216"/>
        <v/>
      </c>
      <c r="W103" s="17" t="str">
        <f t="shared" si="216"/>
        <v/>
      </c>
      <c r="X103" s="17" t="str">
        <f t="shared" si="216"/>
        <v/>
      </c>
      <c r="Y103" s="17" t="str">
        <f t="shared" si="216"/>
        <v/>
      </c>
      <c r="Z103" s="17" t="str">
        <f t="shared" si="216"/>
        <v/>
      </c>
      <c r="AA103" s="17" t="str">
        <f t="shared" si="216"/>
        <v/>
      </c>
      <c r="AB103" s="17" t="str">
        <f t="shared" si="216"/>
        <v/>
      </c>
      <c r="AC103" s="17" t="str">
        <f t="shared" si="216"/>
        <v/>
      </c>
      <c r="AD103" s="17" t="str">
        <f t="shared" si="216"/>
        <v/>
      </c>
      <c r="AE103" s="17" t="str">
        <f t="shared" si="226"/>
        <v/>
      </c>
      <c r="AF103" s="17" t="str">
        <f t="shared" si="216"/>
        <v/>
      </c>
      <c r="AG103" s="17" t="str">
        <f t="shared" si="216"/>
        <v/>
      </c>
      <c r="AH103" s="17" t="str">
        <f t="shared" si="216"/>
        <v/>
      </c>
      <c r="AI103" s="17" t="str">
        <f t="shared" si="216"/>
        <v/>
      </c>
      <c r="AJ103" s="17" t="str">
        <f t="shared" si="227"/>
        <v/>
      </c>
      <c r="AK103" s="17" t="str">
        <f t="shared" si="216"/>
        <v/>
      </c>
      <c r="AL103" s="17" t="str">
        <f t="shared" si="228"/>
        <v/>
      </c>
      <c r="AM103" s="17" t="str">
        <f t="shared" si="219"/>
        <v/>
      </c>
      <c r="AN103" s="17" t="str">
        <f t="shared" si="219"/>
        <v/>
      </c>
      <c r="AO103" s="17" t="str">
        <f t="shared" si="219"/>
        <v/>
      </c>
      <c r="AP103" s="17" t="str">
        <f t="shared" si="219"/>
        <v/>
      </c>
      <c r="AQ103" s="17" t="str">
        <f t="shared" si="219"/>
        <v/>
      </c>
      <c r="AR103" s="17" t="str">
        <f t="shared" si="219"/>
        <v/>
      </c>
      <c r="AS103" s="17" t="str">
        <f t="shared" si="219"/>
        <v/>
      </c>
      <c r="AT103" s="17" t="str">
        <f t="shared" si="219"/>
        <v/>
      </c>
      <c r="AU103" s="17" t="str">
        <f t="shared" si="219"/>
        <v/>
      </c>
      <c r="AV103" s="17" t="str">
        <f t="shared" si="219"/>
        <v/>
      </c>
      <c r="AW103" s="17" t="str">
        <f t="shared" si="219"/>
        <v/>
      </c>
      <c r="AX103" s="17" t="str">
        <f t="shared" si="219"/>
        <v/>
      </c>
      <c r="AY103" s="17" t="str">
        <f t="shared" si="219"/>
        <v/>
      </c>
      <c r="AZ103" s="17" t="str">
        <f t="shared" si="219"/>
        <v/>
      </c>
      <c r="BA103" s="17" t="str">
        <f t="shared" si="219"/>
        <v/>
      </c>
      <c r="BB103" s="17" t="str">
        <f t="shared" si="219"/>
        <v/>
      </c>
      <c r="BC103" s="17" t="str">
        <f t="shared" si="219"/>
        <v/>
      </c>
      <c r="BD103" s="17" t="str">
        <f t="shared" si="219"/>
        <v/>
      </c>
      <c r="BE103" s="17" t="str">
        <f t="shared" si="219"/>
        <v/>
      </c>
      <c r="BF103" s="17" t="str">
        <f t="shared" si="219"/>
        <v/>
      </c>
      <c r="BG103" s="17" t="str">
        <f t="shared" si="219"/>
        <v/>
      </c>
      <c r="BH103" s="17" t="str">
        <f t="shared" si="219"/>
        <v/>
      </c>
      <c r="BI103" s="17" t="str">
        <f t="shared" si="219"/>
        <v/>
      </c>
      <c r="BJ103" s="17" t="str">
        <f t="shared" si="219"/>
        <v/>
      </c>
      <c r="BK103" s="17" t="str">
        <f t="shared" si="219"/>
        <v/>
      </c>
      <c r="BL103" s="17" t="str">
        <f t="shared" si="219"/>
        <v/>
      </c>
      <c r="BM103" s="17" t="str">
        <f t="shared" si="219"/>
        <v/>
      </c>
      <c r="BN103" s="17" t="str">
        <f t="shared" si="219"/>
        <v/>
      </c>
      <c r="BO103" s="17" t="str">
        <f t="shared" si="219"/>
        <v/>
      </c>
      <c r="BP103" s="17" t="str">
        <f t="shared" si="219"/>
        <v/>
      </c>
      <c r="BQ103" s="17" t="str">
        <f t="shared" si="219"/>
        <v/>
      </c>
      <c r="BR103" s="17" t="str">
        <f t="shared" si="219"/>
        <v/>
      </c>
      <c r="BS103" s="17" t="str">
        <f t="shared" si="219"/>
        <v/>
      </c>
      <c r="BT103" s="17" t="str">
        <f t="shared" si="219"/>
        <v/>
      </c>
      <c r="BU103" s="17" t="str">
        <f t="shared" si="219"/>
        <v/>
      </c>
      <c r="BV103" s="17" t="str">
        <f t="shared" si="219"/>
        <v/>
      </c>
      <c r="BW103" s="17" t="str">
        <f t="shared" si="219"/>
        <v/>
      </c>
      <c r="BX103" s="17" t="str">
        <f t="shared" si="219"/>
        <v/>
      </c>
      <c r="BY103" s="17" t="str">
        <f t="shared" si="219"/>
        <v/>
      </c>
      <c r="BZ103" s="17" t="str">
        <f t="shared" si="219"/>
        <v/>
      </c>
      <c r="CA103" s="17" t="str">
        <f t="shared" si="219"/>
        <v/>
      </c>
      <c r="CB103" s="17" t="str">
        <f t="shared" si="219"/>
        <v/>
      </c>
      <c r="CC103" s="17" t="str">
        <f t="shared" si="219"/>
        <v/>
      </c>
      <c r="CD103" s="17" t="str">
        <f t="shared" si="219"/>
        <v/>
      </c>
      <c r="CE103" s="17" t="s">
        <v>32</v>
      </c>
      <c r="CF103" s="17" t="s">
        <v>32</v>
      </c>
      <c r="CG103" s="17" t="s">
        <v>32</v>
      </c>
      <c r="CH103" s="17" t="s">
        <v>32</v>
      </c>
      <c r="CI103" s="17" t="s">
        <v>32</v>
      </c>
      <c r="CJ103" s="17" t="s">
        <v>32</v>
      </c>
      <c r="CK103" s="17" t="s">
        <v>32</v>
      </c>
      <c r="CL103" s="17" t="s">
        <v>32</v>
      </c>
      <c r="CM103" s="17" t="s">
        <v>32</v>
      </c>
      <c r="CN103" s="17" t="s">
        <v>32</v>
      </c>
      <c r="CO103" s="17" t="s">
        <v>32</v>
      </c>
      <c r="CP103" s="17" t="s">
        <v>32</v>
      </c>
      <c r="CQ103" s="17" t="s">
        <v>32</v>
      </c>
      <c r="CR103" s="17" t="s">
        <v>32</v>
      </c>
      <c r="CS103" s="17" t="s">
        <v>32</v>
      </c>
      <c r="CT103" s="17" t="s">
        <v>32</v>
      </c>
      <c r="CU103" s="17" t="s">
        <v>32</v>
      </c>
      <c r="CV103" s="17" t="s">
        <v>32</v>
      </c>
      <c r="CW103" s="17" t="s">
        <v>32</v>
      </c>
      <c r="CX103" s="17" t="s">
        <v>32</v>
      </c>
      <c r="CY103" s="17" t="s">
        <v>32</v>
      </c>
      <c r="CZ103" s="17" t="s">
        <v>32</v>
      </c>
      <c r="DA103" s="17" t="s">
        <v>32</v>
      </c>
      <c r="DB103" s="17" t="s">
        <v>32</v>
      </c>
      <c r="DC103" s="17" t="s">
        <v>32</v>
      </c>
      <c r="DD103" s="17" t="str">
        <f t="shared" si="220"/>
        <v/>
      </c>
      <c r="DE103" s="17" t="str">
        <f t="shared" si="220"/>
        <v/>
      </c>
      <c r="DF103" s="17" t="str">
        <f t="shared" si="220"/>
        <v/>
      </c>
      <c r="DG103" s="17" t="str">
        <f t="shared" si="220"/>
        <v/>
      </c>
      <c r="DH103" s="17" t="str">
        <f t="shared" si="220"/>
        <v/>
      </c>
      <c r="DI103" s="17" t="str">
        <f t="shared" si="220"/>
        <v/>
      </c>
      <c r="DJ103" s="17" t="str">
        <f t="shared" si="220"/>
        <v/>
      </c>
      <c r="DK103" s="17" t="str">
        <f t="shared" si="220"/>
        <v/>
      </c>
      <c r="DL103" s="17" t="str">
        <f t="shared" si="220"/>
        <v/>
      </c>
      <c r="DM103" s="17" t="str">
        <f t="shared" si="220"/>
        <v/>
      </c>
      <c r="DN103" s="17" t="str">
        <f t="shared" si="220"/>
        <v/>
      </c>
      <c r="DO103" s="17" t="str">
        <f t="shared" si="220"/>
        <v/>
      </c>
      <c r="DP103" s="17" t="str">
        <f t="shared" si="220"/>
        <v/>
      </c>
      <c r="DQ103" s="17" t="str">
        <f t="shared" si="220"/>
        <v/>
      </c>
      <c r="DR103" s="17" t="str">
        <f t="shared" si="220"/>
        <v/>
      </c>
      <c r="DS103" s="17" t="str">
        <f t="shared" si="220"/>
        <v/>
      </c>
      <c r="DT103" s="17" t="str">
        <f t="shared" si="220"/>
        <v/>
      </c>
      <c r="DU103" s="17" t="str">
        <f t="shared" si="220"/>
        <v/>
      </c>
      <c r="DV103" s="17" t="s">
        <v>32</v>
      </c>
      <c r="DW103" s="17" t="s">
        <v>32</v>
      </c>
      <c r="DX103" s="17" t="s">
        <v>32</v>
      </c>
      <c r="DY103" s="17" t="s">
        <v>32</v>
      </c>
      <c r="DZ103" s="17" t="s">
        <v>32</v>
      </c>
      <c r="EA103" s="17" t="s">
        <v>32</v>
      </c>
      <c r="EB103" s="17" t="str">
        <f t="shared" si="220"/>
        <v/>
      </c>
      <c r="EC103" s="17" t="str">
        <f t="shared" si="220"/>
        <v/>
      </c>
      <c r="ED103" s="17" t="str">
        <f t="shared" si="220"/>
        <v/>
      </c>
      <c r="EE103" s="17" t="str">
        <f t="shared" si="220"/>
        <v/>
      </c>
      <c r="EF103" s="17" t="str">
        <f t="shared" si="220"/>
        <v/>
      </c>
      <c r="EG103" s="17" t="str">
        <f t="shared" si="220"/>
        <v/>
      </c>
      <c r="EH103" s="17" t="str">
        <f t="shared" si="220"/>
        <v/>
      </c>
      <c r="EI103" s="17" t="str">
        <f t="shared" si="220"/>
        <v/>
      </c>
      <c r="EJ103" s="17" t="str">
        <f t="shared" si="220"/>
        <v/>
      </c>
      <c r="EK103" s="17" t="str">
        <f t="shared" si="220"/>
        <v/>
      </c>
      <c r="EL103" s="17" t="str">
        <f t="shared" si="220"/>
        <v/>
      </c>
      <c r="EM103" s="17" t="str">
        <f t="shared" si="220"/>
        <v/>
      </c>
      <c r="EN103" s="17" t="str">
        <f t="shared" si="220"/>
        <v/>
      </c>
      <c r="EO103" s="17" t="str">
        <f t="shared" si="220"/>
        <v/>
      </c>
      <c r="EP103" s="17" t="str">
        <f t="shared" si="220"/>
        <v/>
      </c>
      <c r="EQ103" s="17" t="str">
        <f t="shared" si="220"/>
        <v/>
      </c>
      <c r="ER103" s="17" t="str">
        <f t="shared" si="220"/>
        <v/>
      </c>
      <c r="ES103" s="17" t="str">
        <f t="shared" si="220"/>
        <v/>
      </c>
      <c r="ET103" s="17" t="str">
        <f t="shared" si="220"/>
        <v/>
      </c>
      <c r="EU103" s="17" t="str">
        <f t="shared" si="220"/>
        <v/>
      </c>
      <c r="EV103" s="17" t="str">
        <f t="shared" si="220"/>
        <v/>
      </c>
      <c r="EW103" s="17" t="str">
        <f t="shared" si="220"/>
        <v/>
      </c>
      <c r="EX103" s="17" t="str">
        <f t="shared" si="220"/>
        <v/>
      </c>
      <c r="EY103" s="17" t="str">
        <f t="shared" si="220"/>
        <v/>
      </c>
      <c r="EZ103" s="17" t="str">
        <f t="shared" si="220"/>
        <v/>
      </c>
      <c r="FA103" s="17" t="str">
        <f t="shared" si="220"/>
        <v/>
      </c>
      <c r="FB103" s="17" t="str">
        <f t="shared" si="220"/>
        <v/>
      </c>
      <c r="FC103" s="17" t="str">
        <f t="shared" si="220"/>
        <v/>
      </c>
      <c r="FD103" s="17" t="str">
        <f t="shared" si="220"/>
        <v/>
      </c>
      <c r="FE103" s="17" t="str">
        <f t="shared" si="220"/>
        <v/>
      </c>
      <c r="FF103" s="17" t="str">
        <f t="shared" si="220"/>
        <v/>
      </c>
      <c r="FG103" s="17" t="str">
        <f t="shared" si="220"/>
        <v/>
      </c>
      <c r="FH103" s="17" t="str">
        <f t="shared" si="220"/>
        <v/>
      </c>
      <c r="FI103" s="17" t="str">
        <f t="shared" si="220"/>
        <v/>
      </c>
      <c r="FJ103" s="17" t="str">
        <f t="shared" si="218"/>
        <v/>
      </c>
      <c r="FK103" s="17" t="str">
        <f t="shared" si="218"/>
        <v/>
      </c>
      <c r="FL103" s="17" t="str">
        <f t="shared" si="218"/>
        <v/>
      </c>
      <c r="FM103" s="17" t="str">
        <f t="shared" si="218"/>
        <v/>
      </c>
      <c r="FN103" s="17" t="str">
        <f t="shared" si="218"/>
        <v/>
      </c>
      <c r="FO103" s="17" t="str">
        <f t="shared" si="218"/>
        <v/>
      </c>
      <c r="FP103" s="17" t="str">
        <f t="shared" si="218"/>
        <v/>
      </c>
      <c r="FQ103" s="17" t="str">
        <f t="shared" si="218"/>
        <v/>
      </c>
      <c r="FR103" s="17" t="str">
        <f t="shared" si="218"/>
        <v/>
      </c>
      <c r="FS103" s="17" t="str">
        <f t="shared" si="218"/>
        <v/>
      </c>
      <c r="FT103" s="17" t="str">
        <f t="shared" si="218"/>
        <v/>
      </c>
      <c r="FU103" s="17" t="str">
        <f t="shared" si="218"/>
        <v/>
      </c>
      <c r="FV103" s="17" t="str">
        <f t="shared" si="218"/>
        <v/>
      </c>
      <c r="FW103" s="17" t="str">
        <f t="shared" si="218"/>
        <v/>
      </c>
      <c r="FX103" s="17" t="str">
        <f t="shared" si="218"/>
        <v/>
      </c>
      <c r="FY103" s="17" t="str">
        <f t="shared" si="218"/>
        <v/>
      </c>
      <c r="FZ103" s="17" t="str">
        <f t="shared" si="221"/>
        <v/>
      </c>
      <c r="GA103" s="17" t="str">
        <f t="shared" si="221"/>
        <v/>
      </c>
      <c r="GB103" s="17" t="str">
        <f t="shared" si="221"/>
        <v/>
      </c>
      <c r="GC103" s="17" t="str">
        <f t="shared" si="221"/>
        <v/>
      </c>
      <c r="GD103" s="17" t="str">
        <f t="shared" si="221"/>
        <v/>
      </c>
      <c r="GE103" s="17" t="str">
        <f t="shared" si="221"/>
        <v/>
      </c>
      <c r="GF103" s="17" t="str">
        <f t="shared" si="221"/>
        <v/>
      </c>
      <c r="GG103" s="17" t="str">
        <f t="shared" si="221"/>
        <v/>
      </c>
      <c r="GH103" s="17" t="str">
        <f t="shared" si="221"/>
        <v/>
      </c>
      <c r="GI103" s="17" t="str">
        <f t="shared" si="221"/>
        <v/>
      </c>
      <c r="GJ103" s="17" t="str">
        <f t="shared" si="221"/>
        <v/>
      </c>
      <c r="GK103" s="17" t="str">
        <f t="shared" si="221"/>
        <v/>
      </c>
      <c r="GL103" s="17" t="str">
        <f t="shared" si="221"/>
        <v/>
      </c>
      <c r="GM103" s="17" t="str">
        <f t="shared" si="221"/>
        <v/>
      </c>
      <c r="GN103" s="17" t="str">
        <f t="shared" si="221"/>
        <v/>
      </c>
      <c r="GO103" s="17" t="str">
        <f t="shared" si="221"/>
        <v/>
      </c>
      <c r="GP103" s="17" t="str">
        <f t="shared" si="221"/>
        <v/>
      </c>
      <c r="GQ103" s="17" t="str">
        <f t="shared" si="221"/>
        <v/>
      </c>
      <c r="GR103" s="17" t="str">
        <f t="shared" si="221"/>
        <v/>
      </c>
      <c r="GS103" s="17" t="str">
        <f t="shared" si="221"/>
        <v/>
      </c>
      <c r="GT103" s="17" t="str">
        <f t="shared" si="221"/>
        <v/>
      </c>
      <c r="GU103" s="17" t="str">
        <f t="shared" si="221"/>
        <v/>
      </c>
      <c r="GV103" s="17" t="str">
        <f t="shared" si="221"/>
        <v/>
      </c>
      <c r="GW103" s="17" t="str">
        <f t="shared" si="221"/>
        <v/>
      </c>
      <c r="GX103" s="17" t="str">
        <f t="shared" si="221"/>
        <v/>
      </c>
      <c r="GY103" s="17" t="str">
        <f t="shared" si="221"/>
        <v/>
      </c>
      <c r="GZ103" s="17" t="str">
        <f t="shared" si="221"/>
        <v/>
      </c>
      <c r="HA103" s="17" t="str">
        <f t="shared" si="221"/>
        <v/>
      </c>
      <c r="HB103" s="17" t="str">
        <f t="shared" si="221"/>
        <v/>
      </c>
      <c r="HC103" s="17" t="str">
        <f t="shared" si="221"/>
        <v/>
      </c>
      <c r="HD103" s="17" t="str">
        <f t="shared" si="221"/>
        <v/>
      </c>
      <c r="HE103" s="17" t="str">
        <f t="shared" si="221"/>
        <v/>
      </c>
      <c r="HF103" s="17" t="str">
        <f t="shared" si="221"/>
        <v/>
      </c>
      <c r="HG103" s="17" t="str">
        <f t="shared" si="221"/>
        <v/>
      </c>
      <c r="HH103" s="17" t="str">
        <f t="shared" si="221"/>
        <v/>
      </c>
      <c r="HI103" s="17" t="str">
        <f t="shared" si="221"/>
        <v/>
      </c>
      <c r="HJ103" s="17" t="str">
        <f t="shared" si="221"/>
        <v/>
      </c>
      <c r="HK103" s="17" t="str">
        <f t="shared" si="221"/>
        <v/>
      </c>
      <c r="HL103" s="17" t="str">
        <f t="shared" si="221"/>
        <v/>
      </c>
      <c r="HM103" s="17" t="str">
        <f t="shared" si="221"/>
        <v/>
      </c>
      <c r="HN103" s="17" t="str">
        <f t="shared" si="221"/>
        <v/>
      </c>
      <c r="HO103" s="17" t="str">
        <f t="shared" si="221"/>
        <v/>
      </c>
      <c r="HP103" s="17" t="str">
        <f t="shared" si="221"/>
        <v/>
      </c>
      <c r="HQ103" s="17" t="str">
        <f t="shared" si="221"/>
        <v/>
      </c>
      <c r="HR103" s="17" t="str">
        <f t="shared" si="221"/>
        <v/>
      </c>
      <c r="HS103" s="17" t="str">
        <f t="shared" si="221"/>
        <v/>
      </c>
      <c r="HT103" s="17" t="str">
        <f t="shared" si="221"/>
        <v/>
      </c>
      <c r="HU103" s="17" t="str">
        <f t="shared" si="221"/>
        <v/>
      </c>
      <c r="HV103" s="17" t="str">
        <f t="shared" si="176"/>
        <v/>
      </c>
      <c r="HW103" s="17" t="str">
        <f t="shared" si="176"/>
        <v/>
      </c>
      <c r="HX103" s="17" t="str">
        <f t="shared" si="176"/>
        <v/>
      </c>
      <c r="HY103" s="17" t="str">
        <f t="shared" si="176"/>
        <v/>
      </c>
      <c r="HZ103" s="17" t="str">
        <f t="shared" si="176"/>
        <v/>
      </c>
      <c r="IA103" s="17" t="str">
        <f t="shared" si="176"/>
        <v/>
      </c>
      <c r="IB103" s="17" t="str">
        <f t="shared" si="176"/>
        <v/>
      </c>
      <c r="IC103" s="17" t="str">
        <f t="shared" si="176"/>
        <v/>
      </c>
      <c r="ID103" s="17" t="str">
        <f t="shared" si="176"/>
        <v/>
      </c>
      <c r="IE103" s="17" t="str">
        <f t="shared" si="176"/>
        <v/>
      </c>
      <c r="IF103" s="17" t="str">
        <f t="shared" si="176"/>
        <v/>
      </c>
      <c r="IG103" s="17" t="str">
        <f t="shared" si="177"/>
        <v/>
      </c>
      <c r="IH103" s="17" t="str">
        <f t="shared" si="177"/>
        <v/>
      </c>
      <c r="II103" s="17" t="str">
        <f t="shared" si="177"/>
        <v/>
      </c>
      <c r="IJ103" s="17" t="str">
        <f t="shared" si="177"/>
        <v/>
      </c>
      <c r="IK103" s="17" t="str">
        <f t="shared" si="177"/>
        <v/>
      </c>
      <c r="IL103" s="17" t="str">
        <f t="shared" si="177"/>
        <v/>
      </c>
      <c r="IM103" s="17" t="str">
        <f t="shared" si="177"/>
        <v/>
      </c>
      <c r="IN103" s="17" t="str">
        <f t="shared" si="177"/>
        <v/>
      </c>
      <c r="IO103" s="17" t="str">
        <f t="shared" si="177"/>
        <v/>
      </c>
      <c r="IP103" s="17" t="str">
        <f t="shared" si="177"/>
        <v/>
      </c>
      <c r="IQ103" s="17" t="str">
        <f t="shared" si="177"/>
        <v/>
      </c>
      <c r="IR103" s="17" t="str">
        <f t="shared" si="177"/>
        <v/>
      </c>
      <c r="IS103" s="17" t="str">
        <f t="shared" si="177"/>
        <v/>
      </c>
      <c r="IT103" s="17" t="str">
        <f t="shared" si="177"/>
        <v/>
      </c>
      <c r="IU103" s="17" t="str">
        <f t="shared" ref="IU103:IV103" si="237">IF(AND($S103&lt;&gt;"",IU$6&gt;=$R103,IU$6&lt;=$S103),IF($E103="",IF($F103="",6,5),4),IF((IU$6&gt;=$O103)*AND(IU$6&lt;=$P103),IF($E103="",IF($F103="",3,2),1),""))</f>
        <v/>
      </c>
      <c r="IV103" s="17" t="str">
        <f t="shared" si="237"/>
        <v/>
      </c>
      <c r="IW103" s="17" t="str">
        <f t="shared" si="178"/>
        <v/>
      </c>
      <c r="IX103" s="17" t="str">
        <f t="shared" si="178"/>
        <v/>
      </c>
      <c r="IY103" s="17" t="str">
        <f t="shared" si="178"/>
        <v/>
      </c>
      <c r="IZ103" s="17" t="str">
        <f t="shared" si="178"/>
        <v/>
      </c>
      <c r="JA103" s="17" t="str">
        <f t="shared" si="178"/>
        <v/>
      </c>
      <c r="JB103" s="17" t="str">
        <f t="shared" si="178"/>
        <v/>
      </c>
      <c r="JC103" s="17" t="str">
        <f t="shared" si="178"/>
        <v/>
      </c>
    </row>
    <row r="104" spans="1:263" ht="15.75" customHeight="1">
      <c r="A104" s="80"/>
      <c r="B104" s="80"/>
      <c r="C104" s="80"/>
      <c r="D104" s="82" t="s">
        <v>261</v>
      </c>
      <c r="E104" s="22"/>
      <c r="F104" s="23"/>
      <c r="G104" s="23" t="s">
        <v>230</v>
      </c>
      <c r="H104" s="23"/>
      <c r="I104" s="23"/>
      <c r="J104" s="11"/>
      <c r="K104" s="33"/>
      <c r="L104" s="24"/>
      <c r="M104" s="41"/>
      <c r="N104" s="35" t="str">
        <f t="shared" si="222"/>
        <v/>
      </c>
      <c r="O104" s="25"/>
      <c r="P104" s="25"/>
      <c r="Q104" s="35" t="str">
        <f t="shared" si="223"/>
        <v/>
      </c>
      <c r="R104" s="25">
        <v>44116</v>
      </c>
      <c r="S104" s="25"/>
      <c r="T104" s="26">
        <v>0.7</v>
      </c>
      <c r="U104" s="34" t="str">
        <f t="shared" si="224"/>
        <v/>
      </c>
      <c r="V104" s="17" t="str">
        <f t="shared" si="216"/>
        <v/>
      </c>
      <c r="W104" s="17" t="str">
        <f t="shared" si="216"/>
        <v/>
      </c>
      <c r="X104" s="17" t="str">
        <f t="shared" si="216"/>
        <v/>
      </c>
      <c r="Y104" s="17" t="str">
        <f t="shared" si="216"/>
        <v/>
      </c>
      <c r="Z104" s="17" t="str">
        <f t="shared" si="216"/>
        <v/>
      </c>
      <c r="AA104" s="17" t="str">
        <f t="shared" si="216"/>
        <v/>
      </c>
      <c r="AB104" s="17" t="str">
        <f t="shared" si="216"/>
        <v/>
      </c>
      <c r="AC104" s="17" t="str">
        <f t="shared" si="216"/>
        <v/>
      </c>
      <c r="AD104" s="17" t="str">
        <f t="shared" ref="V104:CG114" si="238">IF(AND($S104&lt;&gt;"",AD$6&gt;=$R104,AD$6&lt;=$S104),IF($E104="",IF($F104="",6,5),4),IF((AD$6&gt;=$O104)*AND(AD$6&lt;=$P104),IF($E104="",IF($F104="",3,2),1),""))</f>
        <v/>
      </c>
      <c r="AE104" s="17" t="str">
        <f t="shared" si="226"/>
        <v/>
      </c>
      <c r="AF104" s="17" t="str">
        <f t="shared" si="238"/>
        <v/>
      </c>
      <c r="AG104" s="17" t="str">
        <f t="shared" si="238"/>
        <v/>
      </c>
      <c r="AH104" s="17" t="str">
        <f t="shared" si="238"/>
        <v/>
      </c>
      <c r="AI104" s="17" t="str">
        <f t="shared" si="238"/>
        <v/>
      </c>
      <c r="AJ104" s="17" t="str">
        <f t="shared" si="227"/>
        <v/>
      </c>
      <c r="AK104" s="17" t="str">
        <f t="shared" si="238"/>
        <v/>
      </c>
      <c r="AL104" s="17" t="str">
        <f t="shared" si="228"/>
        <v/>
      </c>
      <c r="AM104" s="17" t="str">
        <f t="shared" si="219"/>
        <v/>
      </c>
      <c r="AN104" s="17" t="str">
        <f t="shared" si="219"/>
        <v/>
      </c>
      <c r="AO104" s="17" t="str">
        <f t="shared" si="219"/>
        <v/>
      </c>
      <c r="AP104" s="17" t="str">
        <f t="shared" si="219"/>
        <v/>
      </c>
      <c r="AQ104" s="17" t="str">
        <f t="shared" si="238"/>
        <v/>
      </c>
      <c r="AR104" s="17" t="str">
        <f t="shared" si="238"/>
        <v/>
      </c>
      <c r="AS104" s="17" t="str">
        <f t="shared" si="238"/>
        <v/>
      </c>
      <c r="AT104" s="17" t="str">
        <f t="shared" si="238"/>
        <v/>
      </c>
      <c r="AU104" s="17" t="str">
        <f t="shared" si="238"/>
        <v/>
      </c>
      <c r="AV104" s="17" t="str">
        <f t="shared" si="238"/>
        <v/>
      </c>
      <c r="AW104" s="17" t="str">
        <f t="shared" si="238"/>
        <v/>
      </c>
      <c r="AX104" s="17" t="str">
        <f t="shared" si="238"/>
        <v/>
      </c>
      <c r="AY104" s="17" t="str">
        <f t="shared" si="238"/>
        <v/>
      </c>
      <c r="AZ104" s="17" t="str">
        <f t="shared" si="238"/>
        <v/>
      </c>
      <c r="BA104" s="17" t="str">
        <f t="shared" si="238"/>
        <v/>
      </c>
      <c r="BB104" s="17" t="str">
        <f t="shared" si="219"/>
        <v/>
      </c>
      <c r="BC104" s="17" t="str">
        <f t="shared" si="219"/>
        <v/>
      </c>
      <c r="BD104" s="17" t="str">
        <f t="shared" si="219"/>
        <v/>
      </c>
      <c r="BE104" s="17" t="str">
        <f t="shared" si="219"/>
        <v/>
      </c>
      <c r="BF104" s="17" t="str">
        <f t="shared" si="238"/>
        <v/>
      </c>
      <c r="BG104" s="17" t="str">
        <f t="shared" si="238"/>
        <v/>
      </c>
      <c r="BH104" s="17" t="str">
        <f t="shared" si="238"/>
        <v/>
      </c>
      <c r="BI104" s="17" t="str">
        <f t="shared" si="238"/>
        <v/>
      </c>
      <c r="BJ104" s="17" t="str">
        <f t="shared" si="238"/>
        <v/>
      </c>
      <c r="BK104" s="17" t="str">
        <f t="shared" si="238"/>
        <v/>
      </c>
      <c r="BL104" s="17" t="str">
        <f t="shared" si="238"/>
        <v/>
      </c>
      <c r="BM104" s="17" t="str">
        <f t="shared" si="238"/>
        <v/>
      </c>
      <c r="BN104" s="17" t="str">
        <f t="shared" si="238"/>
        <v/>
      </c>
      <c r="BO104" s="17" t="str">
        <f t="shared" si="238"/>
        <v/>
      </c>
      <c r="BP104" s="17" t="str">
        <f t="shared" si="238"/>
        <v/>
      </c>
      <c r="BQ104" s="17" t="str">
        <f t="shared" si="238"/>
        <v/>
      </c>
      <c r="BR104" s="17" t="str">
        <f t="shared" si="238"/>
        <v/>
      </c>
      <c r="BS104" s="17" t="str">
        <f t="shared" si="238"/>
        <v/>
      </c>
      <c r="BT104" s="17" t="str">
        <f t="shared" si="238"/>
        <v/>
      </c>
      <c r="BU104" s="17" t="str">
        <f t="shared" si="238"/>
        <v/>
      </c>
      <c r="BV104" s="17" t="str">
        <f t="shared" si="238"/>
        <v/>
      </c>
      <c r="BW104" s="17" t="str">
        <f t="shared" si="238"/>
        <v/>
      </c>
      <c r="BX104" s="17" t="str">
        <f t="shared" si="238"/>
        <v/>
      </c>
      <c r="BY104" s="17" t="str">
        <f t="shared" si="238"/>
        <v/>
      </c>
      <c r="BZ104" s="17" t="str">
        <f t="shared" si="238"/>
        <v/>
      </c>
      <c r="CA104" s="17" t="str">
        <f t="shared" ref="CA104:CD106" si="239">IF(AND($S104&lt;&gt;"",CA$6&gt;=$R104,CA$6&lt;=$S104),IF($E104="",IF($F104="",6,5),4),IF((CA$6&gt;=$O104)*AND(CA$6&lt;=$P104),IF($E104="",IF($F104="",3,2),1),""))</f>
        <v/>
      </c>
      <c r="CB104" s="17" t="str">
        <f t="shared" si="239"/>
        <v/>
      </c>
      <c r="CC104" s="17" t="str">
        <f t="shared" si="239"/>
        <v/>
      </c>
      <c r="CD104" s="17" t="str">
        <f t="shared" si="239"/>
        <v/>
      </c>
      <c r="CE104" s="17" t="s">
        <v>32</v>
      </c>
      <c r="CF104" s="17" t="s">
        <v>32</v>
      </c>
      <c r="CG104" s="17" t="s">
        <v>32</v>
      </c>
      <c r="CH104" s="17" t="s">
        <v>32</v>
      </c>
      <c r="CI104" s="17" t="s">
        <v>32</v>
      </c>
      <c r="CJ104" s="17" t="s">
        <v>32</v>
      </c>
      <c r="CK104" s="17" t="s">
        <v>32</v>
      </c>
      <c r="CL104" s="17" t="s">
        <v>32</v>
      </c>
      <c r="CM104" s="17" t="s">
        <v>32</v>
      </c>
      <c r="CN104" s="17" t="s">
        <v>32</v>
      </c>
      <c r="CO104" s="17" t="s">
        <v>32</v>
      </c>
      <c r="CP104" s="17" t="s">
        <v>32</v>
      </c>
      <c r="CQ104" s="17" t="s">
        <v>32</v>
      </c>
      <c r="CR104" s="17" t="s">
        <v>32</v>
      </c>
      <c r="CS104" s="17" t="s">
        <v>32</v>
      </c>
      <c r="CT104" s="17" t="s">
        <v>32</v>
      </c>
      <c r="CU104" s="17" t="s">
        <v>32</v>
      </c>
      <c r="CV104" s="17" t="s">
        <v>32</v>
      </c>
      <c r="CW104" s="17" t="s">
        <v>32</v>
      </c>
      <c r="CX104" s="17" t="s">
        <v>32</v>
      </c>
      <c r="CY104" s="17" t="s">
        <v>32</v>
      </c>
      <c r="CZ104" s="17" t="s">
        <v>32</v>
      </c>
      <c r="DA104" s="17" t="s">
        <v>32</v>
      </c>
      <c r="DB104" s="17" t="s">
        <v>32</v>
      </c>
      <c r="DC104" s="17" t="s">
        <v>32</v>
      </c>
      <c r="DD104" s="17" t="str">
        <f t="shared" ref="CX104:FI113" si="240">IF(AND($S104&lt;&gt;"",DD$6&gt;=$R104,DD$6&lt;=$S104),IF($E104="",IF($F104="",6,5),4),IF((DD$6&gt;=$O104)*AND(DD$6&lt;=$P104),IF($E104="",IF($F104="",3,2),1),""))</f>
        <v/>
      </c>
      <c r="DE104" s="17" t="str">
        <f t="shared" si="240"/>
        <v/>
      </c>
      <c r="DF104" s="17" t="str">
        <f t="shared" si="240"/>
        <v/>
      </c>
      <c r="DG104" s="17" t="str">
        <f t="shared" si="240"/>
        <v/>
      </c>
      <c r="DH104" s="17" t="str">
        <f t="shared" si="240"/>
        <v/>
      </c>
      <c r="DI104" s="17" t="str">
        <f t="shared" si="240"/>
        <v/>
      </c>
      <c r="DJ104" s="17" t="str">
        <f t="shared" si="240"/>
        <v/>
      </c>
      <c r="DK104" s="17" t="str">
        <f t="shared" si="240"/>
        <v/>
      </c>
      <c r="DL104" s="17" t="str">
        <f t="shared" si="240"/>
        <v/>
      </c>
      <c r="DM104" s="17" t="str">
        <f t="shared" si="240"/>
        <v/>
      </c>
      <c r="DN104" s="17" t="str">
        <f t="shared" si="240"/>
        <v/>
      </c>
      <c r="DO104" s="17" t="str">
        <f t="shared" si="240"/>
        <v/>
      </c>
      <c r="DP104" s="17" t="str">
        <f t="shared" si="240"/>
        <v/>
      </c>
      <c r="DQ104" s="17" t="str">
        <f t="shared" si="240"/>
        <v/>
      </c>
      <c r="DR104" s="17" t="str">
        <f t="shared" si="240"/>
        <v/>
      </c>
      <c r="DS104" s="17" t="str">
        <f t="shared" si="240"/>
        <v/>
      </c>
      <c r="DT104" s="17" t="str">
        <f t="shared" si="240"/>
        <v/>
      </c>
      <c r="DU104" s="17" t="str">
        <f t="shared" si="240"/>
        <v/>
      </c>
      <c r="DV104" s="17" t="s">
        <v>32</v>
      </c>
      <c r="DW104" s="17" t="s">
        <v>32</v>
      </c>
      <c r="DX104" s="17" t="s">
        <v>32</v>
      </c>
      <c r="DY104" s="17" t="s">
        <v>32</v>
      </c>
      <c r="DZ104" s="17" t="s">
        <v>32</v>
      </c>
      <c r="EA104" s="17" t="s">
        <v>32</v>
      </c>
      <c r="EB104" s="17" t="str">
        <f t="shared" si="240"/>
        <v/>
      </c>
      <c r="EC104" s="17" t="str">
        <f t="shared" si="240"/>
        <v/>
      </c>
      <c r="ED104" s="17" t="str">
        <f t="shared" si="240"/>
        <v/>
      </c>
      <c r="EE104" s="17" t="str">
        <f t="shared" si="240"/>
        <v/>
      </c>
      <c r="EF104" s="17" t="str">
        <f t="shared" si="240"/>
        <v/>
      </c>
      <c r="EG104" s="17" t="str">
        <f t="shared" si="240"/>
        <v/>
      </c>
      <c r="EH104" s="17" t="str">
        <f t="shared" si="240"/>
        <v/>
      </c>
      <c r="EI104" s="17" t="str">
        <f t="shared" si="240"/>
        <v/>
      </c>
      <c r="EJ104" s="17" t="str">
        <f t="shared" si="240"/>
        <v/>
      </c>
      <c r="EK104" s="17" t="str">
        <f t="shared" si="240"/>
        <v/>
      </c>
      <c r="EL104" s="17" t="str">
        <f t="shared" si="240"/>
        <v/>
      </c>
      <c r="EM104" s="17" t="str">
        <f t="shared" si="240"/>
        <v/>
      </c>
      <c r="EN104" s="17" t="str">
        <f t="shared" si="240"/>
        <v/>
      </c>
      <c r="EO104" s="17" t="str">
        <f t="shared" si="240"/>
        <v/>
      </c>
      <c r="EP104" s="17" t="str">
        <f t="shared" si="240"/>
        <v/>
      </c>
      <c r="EQ104" s="17" t="str">
        <f t="shared" si="240"/>
        <v/>
      </c>
      <c r="ER104" s="17" t="str">
        <f t="shared" si="240"/>
        <v/>
      </c>
      <c r="ES104" s="17" t="str">
        <f t="shared" si="220"/>
        <v/>
      </c>
      <c r="ET104" s="17" t="str">
        <f t="shared" si="220"/>
        <v/>
      </c>
      <c r="EU104" s="17" t="str">
        <f t="shared" si="220"/>
        <v/>
      </c>
      <c r="EV104" s="17" t="str">
        <f t="shared" si="220"/>
        <v/>
      </c>
      <c r="EW104" s="17" t="str">
        <f t="shared" si="220"/>
        <v/>
      </c>
      <c r="EX104" s="17" t="str">
        <f t="shared" si="220"/>
        <v/>
      </c>
      <c r="EY104" s="17" t="str">
        <f t="shared" si="220"/>
        <v/>
      </c>
      <c r="EZ104" s="17" t="str">
        <f t="shared" si="220"/>
        <v/>
      </c>
      <c r="FA104" s="17" t="str">
        <f t="shared" si="220"/>
        <v/>
      </c>
      <c r="FB104" s="17" t="str">
        <f t="shared" si="220"/>
        <v/>
      </c>
      <c r="FC104" s="17" t="str">
        <f t="shared" si="220"/>
        <v/>
      </c>
      <c r="FD104" s="17" t="str">
        <f t="shared" si="220"/>
        <v/>
      </c>
      <c r="FE104" s="17" t="str">
        <f t="shared" si="220"/>
        <v/>
      </c>
      <c r="FF104" s="17" t="str">
        <f t="shared" si="220"/>
        <v/>
      </c>
      <c r="FG104" s="17" t="str">
        <f t="shared" si="220"/>
        <v/>
      </c>
      <c r="FH104" s="17" t="str">
        <f t="shared" si="220"/>
        <v/>
      </c>
      <c r="FI104" s="17" t="str">
        <f t="shared" si="220"/>
        <v/>
      </c>
      <c r="FJ104" s="17" t="str">
        <f t="shared" si="218"/>
        <v/>
      </c>
      <c r="FK104" s="17" t="str">
        <f t="shared" si="218"/>
        <v/>
      </c>
      <c r="FL104" s="17" t="str">
        <f t="shared" si="218"/>
        <v/>
      </c>
      <c r="FM104" s="17" t="str">
        <f t="shared" si="218"/>
        <v/>
      </c>
      <c r="FN104" s="17" t="str">
        <f t="shared" si="218"/>
        <v/>
      </c>
      <c r="FO104" s="17" t="str">
        <f t="shared" si="218"/>
        <v/>
      </c>
      <c r="FP104" s="17" t="str">
        <f t="shared" si="218"/>
        <v/>
      </c>
      <c r="FQ104" s="17" t="str">
        <f t="shared" si="218"/>
        <v/>
      </c>
      <c r="FR104" s="17" t="str">
        <f t="shared" si="218"/>
        <v/>
      </c>
      <c r="FS104" s="17" t="str">
        <f t="shared" si="218"/>
        <v/>
      </c>
      <c r="FT104" s="17" t="str">
        <f t="shared" si="218"/>
        <v/>
      </c>
      <c r="FU104" s="17" t="str">
        <f t="shared" si="218"/>
        <v/>
      </c>
      <c r="FV104" s="17" t="str">
        <f t="shared" si="218"/>
        <v/>
      </c>
      <c r="FW104" s="17" t="str">
        <f t="shared" si="218"/>
        <v/>
      </c>
      <c r="FX104" s="17" t="str">
        <f t="shared" si="218"/>
        <v/>
      </c>
      <c r="FY104" s="17" t="str">
        <f t="shared" si="218"/>
        <v/>
      </c>
      <c r="FZ104" s="17" t="str">
        <f t="shared" ref="FZ104:IK113" si="241">IF(AND($S104&lt;&gt;"",FZ$6&gt;=$R104,FZ$6&lt;=$S104),IF($E104="",IF($F104="",6,5),4),IF((FZ$6&gt;=$O104)*AND(FZ$6&lt;=$P104),IF($E104="",IF($F104="",3,2),1),""))</f>
        <v/>
      </c>
      <c r="GA104" s="17" t="str">
        <f t="shared" si="241"/>
        <v/>
      </c>
      <c r="GB104" s="17" t="str">
        <f t="shared" si="241"/>
        <v/>
      </c>
      <c r="GC104" s="17" t="str">
        <f t="shared" si="241"/>
        <v/>
      </c>
      <c r="GD104" s="17" t="str">
        <f t="shared" si="241"/>
        <v/>
      </c>
      <c r="GE104" s="17" t="str">
        <f t="shared" si="241"/>
        <v/>
      </c>
      <c r="GF104" s="17" t="str">
        <f t="shared" si="241"/>
        <v/>
      </c>
      <c r="GG104" s="17" t="str">
        <f t="shared" si="241"/>
        <v/>
      </c>
      <c r="GH104" s="17" t="str">
        <f t="shared" si="241"/>
        <v/>
      </c>
      <c r="GI104" s="17" t="str">
        <f t="shared" si="241"/>
        <v/>
      </c>
      <c r="GJ104" s="17" t="str">
        <f t="shared" si="241"/>
        <v/>
      </c>
      <c r="GK104" s="17" t="str">
        <f t="shared" si="241"/>
        <v/>
      </c>
      <c r="GL104" s="17" t="str">
        <f t="shared" si="241"/>
        <v/>
      </c>
      <c r="GM104" s="17" t="str">
        <f t="shared" si="241"/>
        <v/>
      </c>
      <c r="GN104" s="17" t="str">
        <f t="shared" si="241"/>
        <v/>
      </c>
      <c r="GO104" s="17" t="str">
        <f t="shared" si="241"/>
        <v/>
      </c>
      <c r="GP104" s="17" t="str">
        <f t="shared" si="241"/>
        <v/>
      </c>
      <c r="GQ104" s="17" t="str">
        <f t="shared" si="241"/>
        <v/>
      </c>
      <c r="GR104" s="17" t="str">
        <f t="shared" si="241"/>
        <v/>
      </c>
      <c r="GS104" s="17" t="str">
        <f t="shared" si="241"/>
        <v/>
      </c>
      <c r="GT104" s="17" t="str">
        <f t="shared" si="241"/>
        <v/>
      </c>
      <c r="GU104" s="17" t="str">
        <f t="shared" si="241"/>
        <v/>
      </c>
      <c r="GV104" s="17" t="str">
        <f t="shared" si="241"/>
        <v/>
      </c>
      <c r="GW104" s="17" t="str">
        <f t="shared" si="241"/>
        <v/>
      </c>
      <c r="GX104" s="17" t="str">
        <f t="shared" si="241"/>
        <v/>
      </c>
      <c r="GY104" s="17" t="str">
        <f t="shared" si="241"/>
        <v/>
      </c>
      <c r="GZ104" s="17" t="str">
        <f t="shared" si="241"/>
        <v/>
      </c>
      <c r="HA104" s="17" t="str">
        <f t="shared" si="241"/>
        <v/>
      </c>
      <c r="HB104" s="17" t="str">
        <f t="shared" si="241"/>
        <v/>
      </c>
      <c r="HC104" s="17" t="str">
        <f t="shared" si="241"/>
        <v/>
      </c>
      <c r="HD104" s="17" t="str">
        <f t="shared" si="241"/>
        <v/>
      </c>
      <c r="HE104" s="17" t="str">
        <f t="shared" si="241"/>
        <v/>
      </c>
      <c r="HF104" s="17" t="str">
        <f t="shared" si="241"/>
        <v/>
      </c>
      <c r="HG104" s="17" t="str">
        <f t="shared" si="241"/>
        <v/>
      </c>
      <c r="HH104" s="17" t="str">
        <f t="shared" si="241"/>
        <v/>
      </c>
      <c r="HI104" s="17" t="str">
        <f t="shared" si="241"/>
        <v/>
      </c>
      <c r="HJ104" s="17" t="str">
        <f t="shared" si="241"/>
        <v/>
      </c>
      <c r="HK104" s="17" t="str">
        <f t="shared" si="241"/>
        <v/>
      </c>
      <c r="HL104" s="17" t="str">
        <f t="shared" si="241"/>
        <v/>
      </c>
      <c r="HM104" s="17" t="str">
        <f t="shared" si="241"/>
        <v/>
      </c>
      <c r="HN104" s="17" t="str">
        <f t="shared" si="241"/>
        <v/>
      </c>
      <c r="HO104" s="17" t="str">
        <f t="shared" si="241"/>
        <v/>
      </c>
      <c r="HP104" s="17" t="str">
        <f t="shared" si="241"/>
        <v/>
      </c>
      <c r="HQ104" s="17" t="str">
        <f t="shared" si="241"/>
        <v/>
      </c>
      <c r="HR104" s="17" t="str">
        <f t="shared" si="241"/>
        <v/>
      </c>
      <c r="HS104" s="17" t="str">
        <f t="shared" si="241"/>
        <v/>
      </c>
      <c r="HT104" s="17" t="str">
        <f t="shared" si="241"/>
        <v/>
      </c>
      <c r="HU104" s="17" t="str">
        <f t="shared" si="221"/>
        <v/>
      </c>
      <c r="HV104" s="17" t="str">
        <f t="shared" si="176"/>
        <v/>
      </c>
      <c r="HW104" s="17" t="str">
        <f t="shared" si="176"/>
        <v/>
      </c>
      <c r="HX104" s="17" t="str">
        <f t="shared" si="176"/>
        <v/>
      </c>
      <c r="HY104" s="17" t="str">
        <f t="shared" si="176"/>
        <v/>
      </c>
      <c r="HZ104" s="17" t="str">
        <f t="shared" si="176"/>
        <v/>
      </c>
      <c r="IA104" s="17" t="str">
        <f t="shared" si="176"/>
        <v/>
      </c>
      <c r="IB104" s="17" t="str">
        <f t="shared" si="176"/>
        <v/>
      </c>
      <c r="IC104" s="17" t="str">
        <f t="shared" si="176"/>
        <v/>
      </c>
      <c r="ID104" s="17" t="str">
        <f t="shared" si="176"/>
        <v/>
      </c>
      <c r="IE104" s="17" t="str">
        <f t="shared" si="176"/>
        <v/>
      </c>
      <c r="IF104" s="17" t="str">
        <f t="shared" si="176"/>
        <v/>
      </c>
      <c r="IG104" s="17" t="str">
        <f t="shared" si="177"/>
        <v/>
      </c>
      <c r="IH104" s="17" t="str">
        <f t="shared" si="177"/>
        <v/>
      </c>
      <c r="II104" s="17" t="str">
        <f t="shared" si="177"/>
        <v/>
      </c>
      <c r="IJ104" s="17" t="str">
        <f t="shared" si="177"/>
        <v/>
      </c>
      <c r="IK104" s="17" t="str">
        <f t="shared" si="177"/>
        <v/>
      </c>
      <c r="IL104" s="17" t="str">
        <f t="shared" si="177"/>
        <v/>
      </c>
      <c r="IM104" s="17" t="str">
        <f t="shared" si="177"/>
        <v/>
      </c>
      <c r="IN104" s="17" t="str">
        <f t="shared" si="177"/>
        <v/>
      </c>
      <c r="IO104" s="17" t="str">
        <f t="shared" si="177"/>
        <v/>
      </c>
      <c r="IP104" s="17" t="str">
        <f t="shared" si="177"/>
        <v/>
      </c>
      <c r="IQ104" s="17" t="str">
        <f t="shared" si="177"/>
        <v/>
      </c>
      <c r="IR104" s="17" t="str">
        <f t="shared" si="177"/>
        <v/>
      </c>
      <c r="IS104" s="17" t="str">
        <f t="shared" si="177"/>
        <v/>
      </c>
      <c r="IT104" s="17" t="str">
        <f t="shared" si="177"/>
        <v/>
      </c>
      <c r="IU104" s="17" t="str">
        <f t="shared" si="177"/>
        <v/>
      </c>
      <c r="IV104" s="17" t="str">
        <f t="shared" si="177"/>
        <v/>
      </c>
      <c r="IW104" s="17" t="str">
        <f t="shared" si="178"/>
        <v/>
      </c>
      <c r="IX104" s="17" t="str">
        <f t="shared" si="178"/>
        <v/>
      </c>
      <c r="IY104" s="17" t="str">
        <f t="shared" si="178"/>
        <v/>
      </c>
      <c r="IZ104" s="17" t="str">
        <f t="shared" si="178"/>
        <v/>
      </c>
      <c r="JA104" s="17" t="str">
        <f t="shared" si="178"/>
        <v/>
      </c>
      <c r="JB104" s="17" t="str">
        <f t="shared" si="178"/>
        <v/>
      </c>
      <c r="JC104" s="17" t="str">
        <f t="shared" si="178"/>
        <v/>
      </c>
    </row>
    <row r="105" spans="1:263" ht="15.75" customHeight="1">
      <c r="A105" s="80"/>
      <c r="B105" s="80"/>
      <c r="C105" s="80"/>
      <c r="D105" s="82" t="s">
        <v>262</v>
      </c>
      <c r="E105" s="22"/>
      <c r="F105" s="23"/>
      <c r="G105" s="23" t="s">
        <v>229</v>
      </c>
      <c r="H105" s="23"/>
      <c r="I105" s="23"/>
      <c r="J105" s="11"/>
      <c r="K105" s="33"/>
      <c r="L105" s="24"/>
      <c r="M105" s="41"/>
      <c r="N105" s="35" t="str">
        <f t="shared" si="222"/>
        <v/>
      </c>
      <c r="O105" s="25"/>
      <c r="P105" s="25"/>
      <c r="Q105" s="35" t="str">
        <f t="shared" si="223"/>
        <v/>
      </c>
      <c r="R105" s="25">
        <v>44113</v>
      </c>
      <c r="S105" s="25"/>
      <c r="T105" s="26">
        <v>0.4</v>
      </c>
      <c r="U105" s="34" t="str">
        <f t="shared" si="224"/>
        <v/>
      </c>
      <c r="V105" s="17" t="str">
        <f t="shared" si="216"/>
        <v/>
      </c>
      <c r="W105" s="17" t="str">
        <f t="shared" si="216"/>
        <v/>
      </c>
      <c r="X105" s="17" t="str">
        <f t="shared" si="216"/>
        <v/>
      </c>
      <c r="Y105" s="17" t="str">
        <f t="shared" si="216"/>
        <v/>
      </c>
      <c r="Z105" s="17" t="str">
        <f t="shared" si="216"/>
        <v/>
      </c>
      <c r="AA105" s="17" t="str">
        <f t="shared" si="216"/>
        <v/>
      </c>
      <c r="AB105" s="17" t="str">
        <f t="shared" si="216"/>
        <v/>
      </c>
      <c r="AC105" s="17" t="str">
        <f t="shared" si="216"/>
        <v/>
      </c>
      <c r="AD105" s="17" t="str">
        <f t="shared" si="238"/>
        <v/>
      </c>
      <c r="AE105" s="17" t="str">
        <f t="shared" si="226"/>
        <v/>
      </c>
      <c r="AF105" s="17" t="str">
        <f t="shared" si="238"/>
        <v/>
      </c>
      <c r="AG105" s="17" t="str">
        <f t="shared" si="238"/>
        <v/>
      </c>
      <c r="AH105" s="17" t="str">
        <f t="shared" si="238"/>
        <v/>
      </c>
      <c r="AI105" s="17" t="str">
        <f t="shared" si="238"/>
        <v/>
      </c>
      <c r="AJ105" s="17" t="str">
        <f t="shared" si="227"/>
        <v/>
      </c>
      <c r="AK105" s="17" t="str">
        <f t="shared" si="238"/>
        <v/>
      </c>
      <c r="AL105" s="17" t="str">
        <f t="shared" si="228"/>
        <v/>
      </c>
      <c r="AM105" s="17" t="str">
        <f t="shared" si="219"/>
        <v/>
      </c>
      <c r="AN105" s="17" t="str">
        <f t="shared" si="219"/>
        <v/>
      </c>
      <c r="AO105" s="17" t="str">
        <f t="shared" si="219"/>
        <v/>
      </c>
      <c r="AP105" s="17" t="str">
        <f t="shared" si="219"/>
        <v/>
      </c>
      <c r="AQ105" s="17" t="str">
        <f t="shared" si="238"/>
        <v/>
      </c>
      <c r="AR105" s="17" t="str">
        <f t="shared" si="238"/>
        <v/>
      </c>
      <c r="AS105" s="17" t="str">
        <f t="shared" si="238"/>
        <v/>
      </c>
      <c r="AT105" s="17" t="str">
        <f t="shared" si="238"/>
        <v/>
      </c>
      <c r="AU105" s="17" t="str">
        <f t="shared" si="238"/>
        <v/>
      </c>
      <c r="AV105" s="17" t="str">
        <f t="shared" si="238"/>
        <v/>
      </c>
      <c r="AW105" s="17" t="str">
        <f t="shared" si="238"/>
        <v/>
      </c>
      <c r="AX105" s="17" t="str">
        <f t="shared" si="238"/>
        <v/>
      </c>
      <c r="AY105" s="17" t="str">
        <f t="shared" si="238"/>
        <v/>
      </c>
      <c r="AZ105" s="17" t="str">
        <f t="shared" si="238"/>
        <v/>
      </c>
      <c r="BA105" s="17" t="str">
        <f t="shared" si="238"/>
        <v/>
      </c>
      <c r="BB105" s="17" t="str">
        <f t="shared" si="219"/>
        <v/>
      </c>
      <c r="BC105" s="17" t="str">
        <f t="shared" si="219"/>
        <v/>
      </c>
      <c r="BD105" s="17" t="str">
        <f t="shared" si="219"/>
        <v/>
      </c>
      <c r="BE105" s="17" t="str">
        <f t="shared" si="219"/>
        <v/>
      </c>
      <c r="BF105" s="17" t="str">
        <f t="shared" si="238"/>
        <v/>
      </c>
      <c r="BG105" s="17" t="str">
        <f t="shared" si="238"/>
        <v/>
      </c>
      <c r="BH105" s="17" t="str">
        <f t="shared" si="238"/>
        <v/>
      </c>
      <c r="BI105" s="17" t="str">
        <f t="shared" si="238"/>
        <v/>
      </c>
      <c r="BJ105" s="17" t="str">
        <f t="shared" si="238"/>
        <v/>
      </c>
      <c r="BK105" s="17" t="str">
        <f t="shared" si="238"/>
        <v/>
      </c>
      <c r="BL105" s="17" t="str">
        <f t="shared" si="238"/>
        <v/>
      </c>
      <c r="BM105" s="17" t="str">
        <f t="shared" si="238"/>
        <v/>
      </c>
      <c r="BN105" s="17" t="str">
        <f t="shared" si="238"/>
        <v/>
      </c>
      <c r="BO105" s="17" t="str">
        <f t="shared" si="238"/>
        <v/>
      </c>
      <c r="BP105" s="17" t="str">
        <f t="shared" si="238"/>
        <v/>
      </c>
      <c r="BQ105" s="17" t="str">
        <f t="shared" si="238"/>
        <v/>
      </c>
      <c r="BR105" s="17" t="str">
        <f t="shared" si="238"/>
        <v/>
      </c>
      <c r="BS105" s="17" t="str">
        <f t="shared" si="238"/>
        <v/>
      </c>
      <c r="BT105" s="17" t="str">
        <f t="shared" si="238"/>
        <v/>
      </c>
      <c r="BU105" s="17" t="str">
        <f t="shared" si="238"/>
        <v/>
      </c>
      <c r="BV105" s="17" t="str">
        <f t="shared" si="238"/>
        <v/>
      </c>
      <c r="BW105" s="17" t="str">
        <f t="shared" si="238"/>
        <v/>
      </c>
      <c r="BX105" s="17" t="str">
        <f t="shared" si="238"/>
        <v/>
      </c>
      <c r="BY105" s="17" t="str">
        <f t="shared" si="238"/>
        <v/>
      </c>
      <c r="BZ105" s="17" t="str">
        <f t="shared" si="238"/>
        <v/>
      </c>
      <c r="CA105" s="17" t="str">
        <f t="shared" si="239"/>
        <v/>
      </c>
      <c r="CB105" s="17" t="str">
        <f t="shared" si="239"/>
        <v/>
      </c>
      <c r="CC105" s="17" t="str">
        <f t="shared" si="239"/>
        <v/>
      </c>
      <c r="CD105" s="17" t="str">
        <f t="shared" si="239"/>
        <v/>
      </c>
      <c r="CE105" s="17" t="s">
        <v>32</v>
      </c>
      <c r="CF105" s="17" t="s">
        <v>32</v>
      </c>
      <c r="CG105" s="17" t="s">
        <v>32</v>
      </c>
      <c r="CH105" s="17" t="s">
        <v>32</v>
      </c>
      <c r="CI105" s="17" t="s">
        <v>32</v>
      </c>
      <c r="CJ105" s="17" t="s">
        <v>32</v>
      </c>
      <c r="CK105" s="17" t="s">
        <v>32</v>
      </c>
      <c r="CL105" s="17" t="s">
        <v>32</v>
      </c>
      <c r="CM105" s="17" t="s">
        <v>32</v>
      </c>
      <c r="CN105" s="17" t="s">
        <v>32</v>
      </c>
      <c r="CO105" s="17" t="s">
        <v>32</v>
      </c>
      <c r="CP105" s="17" t="s">
        <v>32</v>
      </c>
      <c r="CQ105" s="17" t="s">
        <v>32</v>
      </c>
      <c r="CR105" s="17" t="s">
        <v>32</v>
      </c>
      <c r="CS105" s="17" t="s">
        <v>32</v>
      </c>
      <c r="CT105" s="17" t="s">
        <v>32</v>
      </c>
      <c r="CU105" s="17" t="s">
        <v>32</v>
      </c>
      <c r="CV105" s="17" t="s">
        <v>32</v>
      </c>
      <c r="CW105" s="17" t="s">
        <v>32</v>
      </c>
      <c r="CX105" s="17" t="s">
        <v>32</v>
      </c>
      <c r="CY105" s="17" t="s">
        <v>32</v>
      </c>
      <c r="CZ105" s="17" t="s">
        <v>32</v>
      </c>
      <c r="DA105" s="17" t="s">
        <v>32</v>
      </c>
      <c r="DB105" s="17" t="s">
        <v>32</v>
      </c>
      <c r="DC105" s="17" t="s">
        <v>32</v>
      </c>
      <c r="DD105" s="17" t="str">
        <f t="shared" si="240"/>
        <v/>
      </c>
      <c r="DE105" s="17" t="str">
        <f t="shared" si="240"/>
        <v/>
      </c>
      <c r="DF105" s="17" t="str">
        <f t="shared" si="240"/>
        <v/>
      </c>
      <c r="DG105" s="17" t="str">
        <f t="shared" si="240"/>
        <v/>
      </c>
      <c r="DH105" s="17" t="str">
        <f t="shared" si="240"/>
        <v/>
      </c>
      <c r="DI105" s="17" t="str">
        <f t="shared" si="240"/>
        <v/>
      </c>
      <c r="DJ105" s="17" t="str">
        <f t="shared" si="240"/>
        <v/>
      </c>
      <c r="DK105" s="17" t="str">
        <f t="shared" si="240"/>
        <v/>
      </c>
      <c r="DL105" s="17" t="str">
        <f t="shared" si="240"/>
        <v/>
      </c>
      <c r="DM105" s="17" t="str">
        <f t="shared" si="240"/>
        <v/>
      </c>
      <c r="DN105" s="17" t="str">
        <f t="shared" si="240"/>
        <v/>
      </c>
      <c r="DO105" s="17" t="str">
        <f t="shared" si="240"/>
        <v/>
      </c>
      <c r="DP105" s="17" t="str">
        <f t="shared" si="240"/>
        <v/>
      </c>
      <c r="DQ105" s="17" t="str">
        <f t="shared" si="240"/>
        <v/>
      </c>
      <c r="DR105" s="17" t="str">
        <f t="shared" si="240"/>
        <v/>
      </c>
      <c r="DS105" s="17" t="str">
        <f t="shared" si="240"/>
        <v/>
      </c>
      <c r="DT105" s="17" t="str">
        <f t="shared" si="240"/>
        <v/>
      </c>
      <c r="DU105" s="17" t="str">
        <f t="shared" si="240"/>
        <v/>
      </c>
      <c r="DV105" s="17" t="s">
        <v>32</v>
      </c>
      <c r="DW105" s="17" t="s">
        <v>32</v>
      </c>
      <c r="DX105" s="17" t="s">
        <v>32</v>
      </c>
      <c r="DY105" s="17" t="s">
        <v>32</v>
      </c>
      <c r="DZ105" s="17" t="s">
        <v>32</v>
      </c>
      <c r="EA105" s="17" t="s">
        <v>32</v>
      </c>
      <c r="EB105" s="17" t="str">
        <f t="shared" si="240"/>
        <v/>
      </c>
      <c r="EC105" s="17" t="str">
        <f t="shared" si="240"/>
        <v/>
      </c>
      <c r="ED105" s="17" t="str">
        <f t="shared" si="240"/>
        <v/>
      </c>
      <c r="EE105" s="17" t="str">
        <f t="shared" si="240"/>
        <v/>
      </c>
      <c r="EF105" s="17" t="str">
        <f t="shared" si="240"/>
        <v/>
      </c>
      <c r="EG105" s="17" t="str">
        <f t="shared" si="240"/>
        <v/>
      </c>
      <c r="EH105" s="17" t="str">
        <f t="shared" si="240"/>
        <v/>
      </c>
      <c r="EI105" s="17" t="str">
        <f t="shared" si="240"/>
        <v/>
      </c>
      <c r="EJ105" s="17" t="str">
        <f t="shared" si="240"/>
        <v/>
      </c>
      <c r="EK105" s="17" t="str">
        <f t="shared" si="240"/>
        <v/>
      </c>
      <c r="EL105" s="17" t="str">
        <f t="shared" si="240"/>
        <v/>
      </c>
      <c r="EM105" s="17" t="str">
        <f t="shared" si="240"/>
        <v/>
      </c>
      <c r="EN105" s="17" t="str">
        <f t="shared" si="240"/>
        <v/>
      </c>
      <c r="EO105" s="17" t="str">
        <f t="shared" si="240"/>
        <v/>
      </c>
      <c r="EP105" s="17" t="str">
        <f t="shared" si="240"/>
        <v/>
      </c>
      <c r="EQ105" s="17" t="str">
        <f t="shared" si="240"/>
        <v/>
      </c>
      <c r="ER105" s="17" t="str">
        <f t="shared" si="240"/>
        <v/>
      </c>
      <c r="ES105" s="17" t="str">
        <f t="shared" si="240"/>
        <v/>
      </c>
      <c r="ET105" s="17" t="str">
        <f t="shared" si="240"/>
        <v/>
      </c>
      <c r="EU105" s="17" t="str">
        <f t="shared" si="240"/>
        <v/>
      </c>
      <c r="EV105" s="17" t="str">
        <f t="shared" si="240"/>
        <v/>
      </c>
      <c r="EW105" s="17" t="str">
        <f t="shared" si="240"/>
        <v/>
      </c>
      <c r="EX105" s="17" t="str">
        <f t="shared" si="240"/>
        <v/>
      </c>
      <c r="EY105" s="17" t="str">
        <f t="shared" si="240"/>
        <v/>
      </c>
      <c r="EZ105" s="17" t="str">
        <f t="shared" si="240"/>
        <v/>
      </c>
      <c r="FA105" s="17" t="str">
        <f t="shared" si="240"/>
        <v/>
      </c>
      <c r="FB105" s="17" t="str">
        <f t="shared" si="240"/>
        <v/>
      </c>
      <c r="FC105" s="17" t="str">
        <f t="shared" si="240"/>
        <v/>
      </c>
      <c r="FD105" s="17" t="str">
        <f t="shared" si="240"/>
        <v/>
      </c>
      <c r="FE105" s="17" t="str">
        <f t="shared" si="240"/>
        <v/>
      </c>
      <c r="FF105" s="17" t="str">
        <f t="shared" si="240"/>
        <v/>
      </c>
      <c r="FG105" s="17" t="str">
        <f t="shared" si="240"/>
        <v/>
      </c>
      <c r="FH105" s="17" t="str">
        <f t="shared" si="240"/>
        <v/>
      </c>
      <c r="FI105" s="17" t="str">
        <f t="shared" si="240"/>
        <v/>
      </c>
      <c r="FJ105" s="17" t="str">
        <f t="shared" si="218"/>
        <v/>
      </c>
      <c r="FK105" s="17" t="str">
        <f t="shared" si="218"/>
        <v/>
      </c>
      <c r="FL105" s="17" t="str">
        <f t="shared" si="218"/>
        <v/>
      </c>
      <c r="FM105" s="17" t="str">
        <f t="shared" si="218"/>
        <v/>
      </c>
      <c r="FN105" s="17" t="str">
        <f t="shared" si="218"/>
        <v/>
      </c>
      <c r="FO105" s="17" t="str">
        <f t="shared" si="218"/>
        <v/>
      </c>
      <c r="FP105" s="17" t="str">
        <f t="shared" si="218"/>
        <v/>
      </c>
      <c r="FQ105" s="17" t="str">
        <f t="shared" si="218"/>
        <v/>
      </c>
      <c r="FR105" s="17" t="str">
        <f t="shared" si="218"/>
        <v/>
      </c>
      <c r="FS105" s="17" t="str">
        <f t="shared" si="218"/>
        <v/>
      </c>
      <c r="FT105" s="17" t="str">
        <f t="shared" si="218"/>
        <v/>
      </c>
      <c r="FU105" s="17" t="str">
        <f t="shared" si="218"/>
        <v/>
      </c>
      <c r="FV105" s="17" t="str">
        <f t="shared" si="218"/>
        <v/>
      </c>
      <c r="FW105" s="17" t="str">
        <f t="shared" si="218"/>
        <v/>
      </c>
      <c r="FX105" s="17" t="str">
        <f t="shared" si="218"/>
        <v/>
      </c>
      <c r="FY105" s="17" t="str">
        <f t="shared" si="218"/>
        <v/>
      </c>
      <c r="FZ105" s="17" t="str">
        <f t="shared" si="241"/>
        <v/>
      </c>
      <c r="GA105" s="17" t="str">
        <f t="shared" si="241"/>
        <v/>
      </c>
      <c r="GB105" s="17" t="str">
        <f t="shared" si="241"/>
        <v/>
      </c>
      <c r="GC105" s="17" t="str">
        <f t="shared" si="241"/>
        <v/>
      </c>
      <c r="GD105" s="17" t="str">
        <f t="shared" si="241"/>
        <v/>
      </c>
      <c r="GE105" s="17" t="str">
        <f t="shared" si="241"/>
        <v/>
      </c>
      <c r="GF105" s="17" t="str">
        <f t="shared" si="241"/>
        <v/>
      </c>
      <c r="GG105" s="17" t="str">
        <f t="shared" si="241"/>
        <v/>
      </c>
      <c r="GH105" s="17" t="str">
        <f t="shared" si="241"/>
        <v/>
      </c>
      <c r="GI105" s="17" t="str">
        <f t="shared" si="241"/>
        <v/>
      </c>
      <c r="GJ105" s="17" t="str">
        <f t="shared" si="241"/>
        <v/>
      </c>
      <c r="GK105" s="17" t="str">
        <f t="shared" si="241"/>
        <v/>
      </c>
      <c r="GL105" s="17" t="str">
        <f t="shared" si="241"/>
        <v/>
      </c>
      <c r="GM105" s="17" t="str">
        <f t="shared" si="241"/>
        <v/>
      </c>
      <c r="GN105" s="17" t="str">
        <f t="shared" si="241"/>
        <v/>
      </c>
      <c r="GO105" s="17" t="str">
        <f t="shared" si="241"/>
        <v/>
      </c>
      <c r="GP105" s="17" t="str">
        <f t="shared" si="241"/>
        <v/>
      </c>
      <c r="GQ105" s="17" t="str">
        <f t="shared" si="241"/>
        <v/>
      </c>
      <c r="GR105" s="17" t="str">
        <f t="shared" si="241"/>
        <v/>
      </c>
      <c r="GS105" s="17" t="str">
        <f t="shared" si="241"/>
        <v/>
      </c>
      <c r="GT105" s="17" t="str">
        <f t="shared" si="241"/>
        <v/>
      </c>
      <c r="GU105" s="17" t="str">
        <f t="shared" si="241"/>
        <v/>
      </c>
      <c r="GV105" s="17" t="str">
        <f t="shared" si="241"/>
        <v/>
      </c>
      <c r="GW105" s="17" t="str">
        <f t="shared" si="241"/>
        <v/>
      </c>
      <c r="GX105" s="17" t="str">
        <f t="shared" si="241"/>
        <v/>
      </c>
      <c r="GY105" s="17" t="str">
        <f t="shared" si="241"/>
        <v/>
      </c>
      <c r="GZ105" s="17" t="str">
        <f t="shared" si="241"/>
        <v/>
      </c>
      <c r="HA105" s="17" t="str">
        <f t="shared" si="241"/>
        <v/>
      </c>
      <c r="HB105" s="17" t="str">
        <f t="shared" si="241"/>
        <v/>
      </c>
      <c r="HC105" s="17" t="str">
        <f t="shared" si="241"/>
        <v/>
      </c>
      <c r="HD105" s="17" t="str">
        <f t="shared" si="241"/>
        <v/>
      </c>
      <c r="HE105" s="17" t="str">
        <f t="shared" si="241"/>
        <v/>
      </c>
      <c r="HF105" s="17" t="str">
        <f t="shared" si="241"/>
        <v/>
      </c>
      <c r="HG105" s="17" t="str">
        <f t="shared" si="241"/>
        <v/>
      </c>
      <c r="HH105" s="17" t="str">
        <f t="shared" si="241"/>
        <v/>
      </c>
      <c r="HI105" s="17" t="str">
        <f t="shared" si="241"/>
        <v/>
      </c>
      <c r="HJ105" s="17" t="str">
        <f t="shared" si="241"/>
        <v/>
      </c>
      <c r="HK105" s="17" t="str">
        <f t="shared" si="241"/>
        <v/>
      </c>
      <c r="HL105" s="17" t="str">
        <f t="shared" si="241"/>
        <v/>
      </c>
      <c r="HM105" s="17" t="str">
        <f t="shared" si="241"/>
        <v/>
      </c>
      <c r="HN105" s="17" t="str">
        <f t="shared" si="241"/>
        <v/>
      </c>
      <c r="HO105" s="17" t="str">
        <f t="shared" si="241"/>
        <v/>
      </c>
      <c r="HP105" s="17" t="str">
        <f t="shared" si="241"/>
        <v/>
      </c>
      <c r="HQ105" s="17" t="str">
        <f t="shared" si="241"/>
        <v/>
      </c>
      <c r="HR105" s="17" t="str">
        <f t="shared" si="241"/>
        <v/>
      </c>
      <c r="HS105" s="17" t="str">
        <f t="shared" si="241"/>
        <v/>
      </c>
      <c r="HT105" s="17" t="str">
        <f t="shared" si="241"/>
        <v/>
      </c>
      <c r="HU105" s="17" t="str">
        <f t="shared" si="241"/>
        <v/>
      </c>
      <c r="HV105" s="17" t="str">
        <f t="shared" si="176"/>
        <v/>
      </c>
      <c r="HW105" s="17" t="str">
        <f t="shared" si="176"/>
        <v/>
      </c>
      <c r="HX105" s="17" t="str">
        <f t="shared" si="176"/>
        <v/>
      </c>
      <c r="HY105" s="17" t="str">
        <f t="shared" si="176"/>
        <v/>
      </c>
      <c r="HZ105" s="17" t="str">
        <f t="shared" si="176"/>
        <v/>
      </c>
      <c r="IA105" s="17" t="str">
        <f t="shared" si="176"/>
        <v/>
      </c>
      <c r="IB105" s="17" t="str">
        <f t="shared" si="176"/>
        <v/>
      </c>
      <c r="IC105" s="17" t="str">
        <f t="shared" si="176"/>
        <v/>
      </c>
      <c r="ID105" s="17" t="str">
        <f t="shared" si="176"/>
        <v/>
      </c>
      <c r="IE105" s="17" t="str">
        <f t="shared" si="176"/>
        <v/>
      </c>
      <c r="IF105" s="17" t="str">
        <f t="shared" si="176"/>
        <v/>
      </c>
      <c r="IG105" s="17" t="str">
        <f t="shared" si="177"/>
        <v/>
      </c>
      <c r="IH105" s="17" t="str">
        <f t="shared" si="177"/>
        <v/>
      </c>
      <c r="II105" s="17" t="str">
        <f t="shared" si="177"/>
        <v/>
      </c>
      <c r="IJ105" s="17" t="str">
        <f t="shared" si="177"/>
        <v/>
      </c>
      <c r="IK105" s="17" t="str">
        <f t="shared" si="177"/>
        <v/>
      </c>
      <c r="IL105" s="17" t="str">
        <f t="shared" si="177"/>
        <v/>
      </c>
      <c r="IM105" s="17" t="str">
        <f t="shared" si="177"/>
        <v/>
      </c>
      <c r="IN105" s="17" t="str">
        <f t="shared" si="177"/>
        <v/>
      </c>
      <c r="IO105" s="17" t="str">
        <f t="shared" si="177"/>
        <v/>
      </c>
      <c r="IP105" s="17" t="str">
        <f t="shared" si="177"/>
        <v/>
      </c>
      <c r="IQ105" s="17" t="str">
        <f t="shared" si="177"/>
        <v/>
      </c>
      <c r="IR105" s="17" t="str">
        <f t="shared" si="177"/>
        <v/>
      </c>
      <c r="IS105" s="17" t="str">
        <f t="shared" si="177"/>
        <v/>
      </c>
      <c r="IT105" s="17" t="str">
        <f t="shared" si="177"/>
        <v/>
      </c>
      <c r="IU105" s="17" t="str">
        <f t="shared" si="177"/>
        <v/>
      </c>
      <c r="IV105" s="17" t="str">
        <f t="shared" si="177"/>
        <v/>
      </c>
      <c r="IW105" s="17" t="str">
        <f t="shared" si="178"/>
        <v/>
      </c>
      <c r="IX105" s="17" t="str">
        <f t="shared" si="178"/>
        <v/>
      </c>
      <c r="IY105" s="17" t="str">
        <f t="shared" si="178"/>
        <v/>
      </c>
      <c r="IZ105" s="17" t="str">
        <f t="shared" si="178"/>
        <v/>
      </c>
      <c r="JA105" s="17" t="str">
        <f t="shared" si="178"/>
        <v/>
      </c>
      <c r="JB105" s="17" t="str">
        <f t="shared" si="178"/>
        <v/>
      </c>
      <c r="JC105" s="17" t="str">
        <f t="shared" si="178"/>
        <v/>
      </c>
    </row>
    <row r="106" spans="1:263" ht="15.75" customHeight="1">
      <c r="A106" s="80"/>
      <c r="B106" s="80"/>
      <c r="C106" s="80"/>
      <c r="D106" s="82" t="s">
        <v>263</v>
      </c>
      <c r="E106" s="22"/>
      <c r="F106" s="23"/>
      <c r="G106" s="23" t="s">
        <v>228</v>
      </c>
      <c r="H106" s="23"/>
      <c r="I106" s="23"/>
      <c r="J106" s="11"/>
      <c r="K106" s="33"/>
      <c r="L106" s="24"/>
      <c r="M106" s="41"/>
      <c r="N106" s="35" t="str">
        <f t="shared" si="222"/>
        <v/>
      </c>
      <c r="O106" s="25"/>
      <c r="P106" s="25"/>
      <c r="Q106" s="35" t="str">
        <f t="shared" si="223"/>
        <v/>
      </c>
      <c r="R106" s="25">
        <v>44113</v>
      </c>
      <c r="S106" s="25"/>
      <c r="T106" s="26">
        <v>0.8</v>
      </c>
      <c r="U106" s="34" t="str">
        <f t="shared" si="224"/>
        <v/>
      </c>
      <c r="V106" s="17" t="str">
        <f t="shared" si="216"/>
        <v/>
      </c>
      <c r="W106" s="17" t="str">
        <f t="shared" si="216"/>
        <v/>
      </c>
      <c r="X106" s="17" t="str">
        <f t="shared" si="216"/>
        <v/>
      </c>
      <c r="Y106" s="17" t="str">
        <f t="shared" si="216"/>
        <v/>
      </c>
      <c r="Z106" s="17" t="str">
        <f t="shared" si="216"/>
        <v/>
      </c>
      <c r="AA106" s="17" t="str">
        <f t="shared" si="216"/>
        <v/>
      </c>
      <c r="AB106" s="17" t="str">
        <f t="shared" si="216"/>
        <v/>
      </c>
      <c r="AC106" s="17" t="str">
        <f t="shared" si="216"/>
        <v/>
      </c>
      <c r="AD106" s="17" t="str">
        <f t="shared" si="238"/>
        <v/>
      </c>
      <c r="AE106" s="17" t="str">
        <f t="shared" si="226"/>
        <v/>
      </c>
      <c r="AF106" s="17" t="str">
        <f t="shared" si="238"/>
        <v/>
      </c>
      <c r="AG106" s="17" t="str">
        <f t="shared" si="238"/>
        <v/>
      </c>
      <c r="AH106" s="17" t="str">
        <f t="shared" si="238"/>
        <v/>
      </c>
      <c r="AI106" s="17" t="str">
        <f t="shared" si="238"/>
        <v/>
      </c>
      <c r="AJ106" s="17" t="str">
        <f t="shared" si="227"/>
        <v/>
      </c>
      <c r="AK106" s="17" t="str">
        <f t="shared" si="238"/>
        <v/>
      </c>
      <c r="AL106" s="17" t="str">
        <f t="shared" si="228"/>
        <v/>
      </c>
      <c r="AM106" s="17" t="str">
        <f t="shared" si="219"/>
        <v/>
      </c>
      <c r="AN106" s="17" t="str">
        <f t="shared" si="219"/>
        <v/>
      </c>
      <c r="AO106" s="17" t="str">
        <f t="shared" si="219"/>
        <v/>
      </c>
      <c r="AP106" s="17" t="str">
        <f t="shared" si="219"/>
        <v/>
      </c>
      <c r="AQ106" s="17" t="str">
        <f t="shared" si="238"/>
        <v/>
      </c>
      <c r="AR106" s="17" t="str">
        <f t="shared" si="238"/>
        <v/>
      </c>
      <c r="AS106" s="17" t="str">
        <f t="shared" si="238"/>
        <v/>
      </c>
      <c r="AT106" s="17" t="str">
        <f t="shared" si="238"/>
        <v/>
      </c>
      <c r="AU106" s="17" t="str">
        <f t="shared" si="238"/>
        <v/>
      </c>
      <c r="AV106" s="17" t="str">
        <f t="shared" si="238"/>
        <v/>
      </c>
      <c r="AW106" s="17" t="str">
        <f t="shared" si="238"/>
        <v/>
      </c>
      <c r="AX106" s="17" t="str">
        <f t="shared" si="238"/>
        <v/>
      </c>
      <c r="AY106" s="17" t="str">
        <f t="shared" si="238"/>
        <v/>
      </c>
      <c r="AZ106" s="17" t="str">
        <f t="shared" si="238"/>
        <v/>
      </c>
      <c r="BA106" s="17" t="str">
        <f t="shared" si="238"/>
        <v/>
      </c>
      <c r="BB106" s="17" t="str">
        <f t="shared" si="219"/>
        <v/>
      </c>
      <c r="BC106" s="17" t="str">
        <f t="shared" si="219"/>
        <v/>
      </c>
      <c r="BD106" s="17" t="str">
        <f t="shared" si="219"/>
        <v/>
      </c>
      <c r="BE106" s="17" t="str">
        <f t="shared" si="219"/>
        <v/>
      </c>
      <c r="BF106" s="17" t="str">
        <f t="shared" si="238"/>
        <v/>
      </c>
      <c r="BG106" s="17" t="str">
        <f t="shared" si="238"/>
        <v/>
      </c>
      <c r="BH106" s="17" t="str">
        <f t="shared" si="238"/>
        <v/>
      </c>
      <c r="BI106" s="17" t="str">
        <f t="shared" si="238"/>
        <v/>
      </c>
      <c r="BJ106" s="17" t="str">
        <f t="shared" si="238"/>
        <v/>
      </c>
      <c r="BK106" s="17" t="str">
        <f t="shared" si="238"/>
        <v/>
      </c>
      <c r="BL106" s="17" t="str">
        <f t="shared" si="238"/>
        <v/>
      </c>
      <c r="BM106" s="17" t="str">
        <f t="shared" si="238"/>
        <v/>
      </c>
      <c r="BN106" s="17" t="str">
        <f t="shared" si="238"/>
        <v/>
      </c>
      <c r="BO106" s="17" t="str">
        <f t="shared" si="238"/>
        <v/>
      </c>
      <c r="BP106" s="17" t="str">
        <f t="shared" si="238"/>
        <v/>
      </c>
      <c r="BQ106" s="17" t="str">
        <f t="shared" si="238"/>
        <v/>
      </c>
      <c r="BR106" s="17" t="str">
        <f t="shared" si="238"/>
        <v/>
      </c>
      <c r="BS106" s="17" t="str">
        <f t="shared" si="238"/>
        <v/>
      </c>
      <c r="BT106" s="17" t="str">
        <f t="shared" si="238"/>
        <v/>
      </c>
      <c r="BU106" s="17" t="str">
        <f t="shared" si="238"/>
        <v/>
      </c>
      <c r="BV106" s="17" t="str">
        <f t="shared" si="238"/>
        <v/>
      </c>
      <c r="BW106" s="17" t="str">
        <f t="shared" si="238"/>
        <v/>
      </c>
      <c r="BX106" s="17" t="str">
        <f t="shared" si="238"/>
        <v/>
      </c>
      <c r="BY106" s="17" t="str">
        <f t="shared" si="238"/>
        <v/>
      </c>
      <c r="BZ106" s="17" t="str">
        <f t="shared" si="238"/>
        <v/>
      </c>
      <c r="CA106" s="17" t="str">
        <f t="shared" si="239"/>
        <v/>
      </c>
      <c r="CB106" s="17" t="str">
        <f t="shared" si="239"/>
        <v/>
      </c>
      <c r="CC106" s="17" t="str">
        <f t="shared" si="239"/>
        <v/>
      </c>
      <c r="CD106" s="17" t="str">
        <f t="shared" si="239"/>
        <v/>
      </c>
      <c r="CE106" s="17" t="s">
        <v>32</v>
      </c>
      <c r="CF106" s="17" t="s">
        <v>32</v>
      </c>
      <c r="CG106" s="17" t="s">
        <v>32</v>
      </c>
      <c r="CH106" s="17" t="s">
        <v>32</v>
      </c>
      <c r="CI106" s="17" t="s">
        <v>32</v>
      </c>
      <c r="CJ106" s="17" t="s">
        <v>32</v>
      </c>
      <c r="CK106" s="17" t="s">
        <v>32</v>
      </c>
      <c r="CL106" s="17" t="s">
        <v>32</v>
      </c>
      <c r="CM106" s="17" t="s">
        <v>32</v>
      </c>
      <c r="CN106" s="17" t="s">
        <v>32</v>
      </c>
      <c r="CO106" s="17" t="s">
        <v>32</v>
      </c>
      <c r="CP106" s="17" t="s">
        <v>32</v>
      </c>
      <c r="CQ106" s="17" t="s">
        <v>32</v>
      </c>
      <c r="CR106" s="17" t="s">
        <v>32</v>
      </c>
      <c r="CS106" s="17" t="s">
        <v>32</v>
      </c>
      <c r="CT106" s="17" t="s">
        <v>32</v>
      </c>
      <c r="CU106" s="17" t="s">
        <v>32</v>
      </c>
      <c r="CV106" s="17" t="s">
        <v>32</v>
      </c>
      <c r="CW106" s="17" t="s">
        <v>32</v>
      </c>
      <c r="CX106" s="17" t="s">
        <v>32</v>
      </c>
      <c r="CY106" s="17" t="s">
        <v>32</v>
      </c>
      <c r="CZ106" s="17" t="s">
        <v>32</v>
      </c>
      <c r="DA106" s="17" t="s">
        <v>32</v>
      </c>
      <c r="DB106" s="17" t="s">
        <v>32</v>
      </c>
      <c r="DC106" s="17" t="s">
        <v>32</v>
      </c>
      <c r="DD106" s="17" t="str">
        <f t="shared" si="240"/>
        <v/>
      </c>
      <c r="DE106" s="17" t="str">
        <f t="shared" si="240"/>
        <v/>
      </c>
      <c r="DF106" s="17" t="str">
        <f t="shared" si="240"/>
        <v/>
      </c>
      <c r="DG106" s="17" t="str">
        <f t="shared" si="240"/>
        <v/>
      </c>
      <c r="DH106" s="17" t="str">
        <f t="shared" si="240"/>
        <v/>
      </c>
      <c r="DI106" s="17" t="str">
        <f t="shared" si="240"/>
        <v/>
      </c>
      <c r="DJ106" s="17" t="str">
        <f t="shared" si="240"/>
        <v/>
      </c>
      <c r="DK106" s="17" t="str">
        <f t="shared" si="240"/>
        <v/>
      </c>
      <c r="DL106" s="17" t="str">
        <f t="shared" si="240"/>
        <v/>
      </c>
      <c r="DM106" s="17" t="str">
        <f t="shared" si="240"/>
        <v/>
      </c>
      <c r="DN106" s="17" t="str">
        <f t="shared" si="240"/>
        <v/>
      </c>
      <c r="DO106" s="17" t="str">
        <f t="shared" si="240"/>
        <v/>
      </c>
      <c r="DP106" s="17" t="str">
        <f t="shared" si="240"/>
        <v/>
      </c>
      <c r="DQ106" s="17" t="str">
        <f t="shared" si="240"/>
        <v/>
      </c>
      <c r="DR106" s="17" t="str">
        <f t="shared" si="240"/>
        <v/>
      </c>
      <c r="DS106" s="17" t="str">
        <f t="shared" si="240"/>
        <v/>
      </c>
      <c r="DT106" s="17" t="str">
        <f t="shared" si="240"/>
        <v/>
      </c>
      <c r="DU106" s="17" t="str">
        <f t="shared" si="240"/>
        <v/>
      </c>
      <c r="DV106" s="17" t="s">
        <v>32</v>
      </c>
      <c r="DW106" s="17" t="s">
        <v>32</v>
      </c>
      <c r="DX106" s="17" t="s">
        <v>32</v>
      </c>
      <c r="DY106" s="17" t="s">
        <v>32</v>
      </c>
      <c r="DZ106" s="17" t="s">
        <v>32</v>
      </c>
      <c r="EA106" s="17" t="s">
        <v>32</v>
      </c>
      <c r="EB106" s="17" t="str">
        <f t="shared" si="240"/>
        <v/>
      </c>
      <c r="EC106" s="17" t="str">
        <f t="shared" si="240"/>
        <v/>
      </c>
      <c r="ED106" s="17" t="str">
        <f t="shared" si="240"/>
        <v/>
      </c>
      <c r="EE106" s="17" t="str">
        <f t="shared" si="240"/>
        <v/>
      </c>
      <c r="EF106" s="17" t="str">
        <f t="shared" si="240"/>
        <v/>
      </c>
      <c r="EG106" s="17" t="str">
        <f t="shared" si="240"/>
        <v/>
      </c>
      <c r="EH106" s="17" t="str">
        <f t="shared" si="240"/>
        <v/>
      </c>
      <c r="EI106" s="17" t="str">
        <f t="shared" si="240"/>
        <v/>
      </c>
      <c r="EJ106" s="17" t="str">
        <f t="shared" si="240"/>
        <v/>
      </c>
      <c r="EK106" s="17" t="str">
        <f t="shared" si="240"/>
        <v/>
      </c>
      <c r="EL106" s="17" t="str">
        <f t="shared" si="240"/>
        <v/>
      </c>
      <c r="EM106" s="17" t="str">
        <f t="shared" si="240"/>
        <v/>
      </c>
      <c r="EN106" s="17" t="str">
        <f t="shared" si="240"/>
        <v/>
      </c>
      <c r="EO106" s="17" t="str">
        <f t="shared" si="240"/>
        <v/>
      </c>
      <c r="EP106" s="17" t="str">
        <f t="shared" si="240"/>
        <v/>
      </c>
      <c r="EQ106" s="17" t="str">
        <f t="shared" si="240"/>
        <v/>
      </c>
      <c r="ER106" s="17" t="str">
        <f t="shared" si="240"/>
        <v/>
      </c>
      <c r="ES106" s="17" t="str">
        <f t="shared" si="240"/>
        <v/>
      </c>
      <c r="ET106" s="17" t="str">
        <f t="shared" si="240"/>
        <v/>
      </c>
      <c r="EU106" s="17" t="str">
        <f t="shared" si="240"/>
        <v/>
      </c>
      <c r="EV106" s="17" t="str">
        <f t="shared" si="240"/>
        <v/>
      </c>
      <c r="EW106" s="17" t="str">
        <f t="shared" si="240"/>
        <v/>
      </c>
      <c r="EX106" s="17" t="str">
        <f t="shared" si="240"/>
        <v/>
      </c>
      <c r="EY106" s="17" t="str">
        <f t="shared" si="240"/>
        <v/>
      </c>
      <c r="EZ106" s="17" t="str">
        <f t="shared" si="240"/>
        <v/>
      </c>
      <c r="FA106" s="17" t="str">
        <f t="shared" si="240"/>
        <v/>
      </c>
      <c r="FB106" s="17" t="str">
        <f t="shared" si="240"/>
        <v/>
      </c>
      <c r="FC106" s="17" t="str">
        <f t="shared" si="240"/>
        <v/>
      </c>
      <c r="FD106" s="17" t="str">
        <f t="shared" si="240"/>
        <v/>
      </c>
      <c r="FE106" s="17" t="str">
        <f t="shared" si="240"/>
        <v/>
      </c>
      <c r="FF106" s="17" t="str">
        <f t="shared" si="240"/>
        <v/>
      </c>
      <c r="FG106" s="17" t="str">
        <f t="shared" si="240"/>
        <v/>
      </c>
      <c r="FH106" s="17" t="str">
        <f t="shared" si="240"/>
        <v/>
      </c>
      <c r="FI106" s="17" t="str">
        <f t="shared" si="240"/>
        <v/>
      </c>
      <c r="FJ106" s="17" t="str">
        <f t="shared" si="218"/>
        <v/>
      </c>
      <c r="FK106" s="17" t="str">
        <f t="shared" si="218"/>
        <v/>
      </c>
      <c r="FL106" s="17" t="str">
        <f t="shared" si="218"/>
        <v/>
      </c>
      <c r="FM106" s="17" t="str">
        <f t="shared" si="218"/>
        <v/>
      </c>
      <c r="FN106" s="17" t="str">
        <f t="shared" si="218"/>
        <v/>
      </c>
      <c r="FO106" s="17" t="str">
        <f t="shared" si="218"/>
        <v/>
      </c>
      <c r="FP106" s="17" t="str">
        <f t="shared" si="218"/>
        <v/>
      </c>
      <c r="FQ106" s="17" t="str">
        <f t="shared" si="218"/>
        <v/>
      </c>
      <c r="FR106" s="17" t="str">
        <f t="shared" si="218"/>
        <v/>
      </c>
      <c r="FS106" s="17" t="str">
        <f t="shared" si="218"/>
        <v/>
      </c>
      <c r="FT106" s="17" t="str">
        <f t="shared" si="218"/>
        <v/>
      </c>
      <c r="FU106" s="17" t="str">
        <f t="shared" si="218"/>
        <v/>
      </c>
      <c r="FV106" s="17" t="str">
        <f t="shared" si="218"/>
        <v/>
      </c>
      <c r="FW106" s="17" t="str">
        <f t="shared" si="218"/>
        <v/>
      </c>
      <c r="FX106" s="17" t="str">
        <f t="shared" si="218"/>
        <v/>
      </c>
      <c r="FY106" s="17" t="str">
        <f t="shared" si="218"/>
        <v/>
      </c>
      <c r="FZ106" s="17" t="str">
        <f t="shared" si="241"/>
        <v/>
      </c>
      <c r="GA106" s="17" t="str">
        <f t="shared" si="241"/>
        <v/>
      </c>
      <c r="GB106" s="17" t="str">
        <f t="shared" si="241"/>
        <v/>
      </c>
      <c r="GC106" s="17" t="str">
        <f t="shared" si="241"/>
        <v/>
      </c>
      <c r="GD106" s="17" t="str">
        <f t="shared" si="241"/>
        <v/>
      </c>
      <c r="GE106" s="17" t="str">
        <f t="shared" si="241"/>
        <v/>
      </c>
      <c r="GF106" s="17" t="str">
        <f t="shared" si="241"/>
        <v/>
      </c>
      <c r="GG106" s="17" t="str">
        <f t="shared" si="241"/>
        <v/>
      </c>
      <c r="GH106" s="17" t="str">
        <f t="shared" si="241"/>
        <v/>
      </c>
      <c r="GI106" s="17" t="str">
        <f t="shared" si="241"/>
        <v/>
      </c>
      <c r="GJ106" s="17" t="str">
        <f t="shared" si="241"/>
        <v/>
      </c>
      <c r="GK106" s="17" t="str">
        <f t="shared" si="241"/>
        <v/>
      </c>
      <c r="GL106" s="17" t="str">
        <f t="shared" si="241"/>
        <v/>
      </c>
      <c r="GM106" s="17" t="str">
        <f t="shared" si="241"/>
        <v/>
      </c>
      <c r="GN106" s="17" t="str">
        <f t="shared" si="241"/>
        <v/>
      </c>
      <c r="GO106" s="17" t="str">
        <f t="shared" si="241"/>
        <v/>
      </c>
      <c r="GP106" s="17" t="str">
        <f t="shared" si="241"/>
        <v/>
      </c>
      <c r="GQ106" s="17" t="str">
        <f t="shared" si="241"/>
        <v/>
      </c>
      <c r="GR106" s="17" t="str">
        <f t="shared" si="241"/>
        <v/>
      </c>
      <c r="GS106" s="17" t="str">
        <f t="shared" si="241"/>
        <v/>
      </c>
      <c r="GT106" s="17" t="str">
        <f t="shared" si="241"/>
        <v/>
      </c>
      <c r="GU106" s="17" t="str">
        <f t="shared" si="241"/>
        <v/>
      </c>
      <c r="GV106" s="17" t="str">
        <f t="shared" si="241"/>
        <v/>
      </c>
      <c r="GW106" s="17" t="str">
        <f t="shared" si="241"/>
        <v/>
      </c>
      <c r="GX106" s="17" t="str">
        <f t="shared" si="241"/>
        <v/>
      </c>
      <c r="GY106" s="17" t="str">
        <f t="shared" si="241"/>
        <v/>
      </c>
      <c r="GZ106" s="17" t="str">
        <f t="shared" si="241"/>
        <v/>
      </c>
      <c r="HA106" s="17" t="str">
        <f t="shared" si="241"/>
        <v/>
      </c>
      <c r="HB106" s="17" t="str">
        <f t="shared" si="241"/>
        <v/>
      </c>
      <c r="HC106" s="17" t="str">
        <f t="shared" si="241"/>
        <v/>
      </c>
      <c r="HD106" s="17" t="str">
        <f t="shared" si="241"/>
        <v/>
      </c>
      <c r="HE106" s="17" t="str">
        <f t="shared" si="241"/>
        <v/>
      </c>
      <c r="HF106" s="17" t="str">
        <f t="shared" si="241"/>
        <v/>
      </c>
      <c r="HG106" s="17" t="str">
        <f t="shared" si="241"/>
        <v/>
      </c>
      <c r="HH106" s="17" t="str">
        <f t="shared" si="241"/>
        <v/>
      </c>
      <c r="HI106" s="17" t="str">
        <f t="shared" si="241"/>
        <v/>
      </c>
      <c r="HJ106" s="17" t="str">
        <f t="shared" si="241"/>
        <v/>
      </c>
      <c r="HK106" s="17" t="str">
        <f t="shared" si="241"/>
        <v/>
      </c>
      <c r="HL106" s="17" t="str">
        <f t="shared" si="241"/>
        <v/>
      </c>
      <c r="HM106" s="17" t="str">
        <f t="shared" si="241"/>
        <v/>
      </c>
      <c r="HN106" s="17" t="str">
        <f t="shared" si="241"/>
        <v/>
      </c>
      <c r="HO106" s="17" t="str">
        <f t="shared" si="241"/>
        <v/>
      </c>
      <c r="HP106" s="17" t="str">
        <f t="shared" si="241"/>
        <v/>
      </c>
      <c r="HQ106" s="17" t="str">
        <f t="shared" si="241"/>
        <v/>
      </c>
      <c r="HR106" s="17" t="str">
        <f t="shared" si="241"/>
        <v/>
      </c>
      <c r="HS106" s="17" t="str">
        <f t="shared" si="241"/>
        <v/>
      </c>
      <c r="HT106" s="17" t="str">
        <f t="shared" si="241"/>
        <v/>
      </c>
      <c r="HU106" s="17" t="str">
        <f t="shared" si="241"/>
        <v/>
      </c>
      <c r="HV106" s="17" t="str">
        <f t="shared" si="176"/>
        <v/>
      </c>
      <c r="HW106" s="17" t="str">
        <f t="shared" si="176"/>
        <v/>
      </c>
      <c r="HX106" s="17" t="str">
        <f t="shared" si="176"/>
        <v/>
      </c>
      <c r="HY106" s="17" t="str">
        <f t="shared" si="176"/>
        <v/>
      </c>
      <c r="HZ106" s="17" t="str">
        <f t="shared" si="176"/>
        <v/>
      </c>
      <c r="IA106" s="17" t="str">
        <f t="shared" si="176"/>
        <v/>
      </c>
      <c r="IB106" s="17" t="str">
        <f t="shared" si="176"/>
        <v/>
      </c>
      <c r="IC106" s="17" t="str">
        <f t="shared" si="176"/>
        <v/>
      </c>
      <c r="ID106" s="17" t="str">
        <f t="shared" si="176"/>
        <v/>
      </c>
      <c r="IE106" s="17" t="str">
        <f t="shared" si="176"/>
        <v/>
      </c>
      <c r="IF106" s="17" t="str">
        <f t="shared" si="176"/>
        <v/>
      </c>
      <c r="IG106" s="17" t="str">
        <f t="shared" si="177"/>
        <v/>
      </c>
      <c r="IH106" s="17" t="str">
        <f t="shared" si="177"/>
        <v/>
      </c>
      <c r="II106" s="17" t="str">
        <f t="shared" si="177"/>
        <v/>
      </c>
      <c r="IJ106" s="17" t="str">
        <f t="shared" si="177"/>
        <v/>
      </c>
      <c r="IK106" s="17" t="str">
        <f t="shared" si="177"/>
        <v/>
      </c>
      <c r="IL106" s="17" t="str">
        <f t="shared" si="177"/>
        <v/>
      </c>
      <c r="IM106" s="17" t="str">
        <f t="shared" si="177"/>
        <v/>
      </c>
      <c r="IN106" s="17" t="str">
        <f t="shared" si="177"/>
        <v/>
      </c>
      <c r="IO106" s="17" t="str">
        <f t="shared" si="177"/>
        <v/>
      </c>
      <c r="IP106" s="17" t="str">
        <f t="shared" si="177"/>
        <v/>
      </c>
      <c r="IQ106" s="17" t="str">
        <f t="shared" si="177"/>
        <v/>
      </c>
      <c r="IR106" s="17" t="str">
        <f t="shared" si="177"/>
        <v/>
      </c>
      <c r="IS106" s="17" t="str">
        <f t="shared" si="177"/>
        <v/>
      </c>
      <c r="IT106" s="17" t="str">
        <f t="shared" si="177"/>
        <v/>
      </c>
      <c r="IU106" s="17" t="str">
        <f t="shared" si="177"/>
        <v/>
      </c>
      <c r="IV106" s="17" t="str">
        <f t="shared" si="177"/>
        <v/>
      </c>
      <c r="IW106" s="17" t="str">
        <f t="shared" si="178"/>
        <v/>
      </c>
      <c r="IX106" s="17" t="str">
        <f t="shared" si="178"/>
        <v/>
      </c>
      <c r="IY106" s="17" t="str">
        <f t="shared" si="178"/>
        <v/>
      </c>
      <c r="IZ106" s="17" t="str">
        <f t="shared" si="178"/>
        <v/>
      </c>
      <c r="JA106" s="17" t="str">
        <f t="shared" si="178"/>
        <v/>
      </c>
      <c r="JB106" s="17" t="str">
        <f t="shared" si="178"/>
        <v/>
      </c>
      <c r="JC106" s="17" t="str">
        <f t="shared" si="178"/>
        <v/>
      </c>
    </row>
    <row r="107" spans="1:263" ht="15.75" customHeight="1">
      <c r="A107" s="22" t="s">
        <v>105</v>
      </c>
      <c r="B107" s="22"/>
      <c r="C107" s="22">
        <v>67</v>
      </c>
      <c r="D107" s="82" t="s">
        <v>44</v>
      </c>
      <c r="E107" s="22" t="s">
        <v>227</v>
      </c>
      <c r="F107" s="23"/>
      <c r="G107" s="23"/>
      <c r="H107" s="23"/>
      <c r="I107" s="23"/>
      <c r="J107" s="11"/>
      <c r="K107" s="32"/>
      <c r="L107" s="24"/>
      <c r="M107" s="32"/>
      <c r="N107" s="35">
        <f t="shared" si="191"/>
        <v>14</v>
      </c>
      <c r="O107" s="25">
        <v>44137</v>
      </c>
      <c r="P107" s="25">
        <v>44155</v>
      </c>
      <c r="Q107" s="35" t="str">
        <f t="shared" si="192"/>
        <v/>
      </c>
      <c r="R107" s="25"/>
      <c r="S107" s="25"/>
      <c r="T107" s="26"/>
      <c r="U107" s="34" t="str">
        <f t="shared" si="193"/>
        <v/>
      </c>
      <c r="V107" s="17" t="str">
        <f t="shared" si="216"/>
        <v/>
      </c>
      <c r="W107" s="17" t="str">
        <f t="shared" si="216"/>
        <v/>
      </c>
      <c r="X107" s="17" t="str">
        <f t="shared" si="216"/>
        <v/>
      </c>
      <c r="Y107" s="17" t="str">
        <f t="shared" si="216"/>
        <v/>
      </c>
      <c r="Z107" s="17" t="str">
        <f t="shared" si="216"/>
        <v/>
      </c>
      <c r="AA107" s="17" t="str">
        <f t="shared" si="216"/>
        <v/>
      </c>
      <c r="AB107" s="17" t="str">
        <f t="shared" si="216"/>
        <v/>
      </c>
      <c r="AC107" s="17" t="str">
        <f t="shared" si="216"/>
        <v/>
      </c>
      <c r="AD107" s="17" t="str">
        <f t="shared" si="216"/>
        <v/>
      </c>
      <c r="AE107" s="17" t="str">
        <f t="shared" si="216"/>
        <v/>
      </c>
      <c r="AF107" s="17" t="str">
        <f t="shared" si="216"/>
        <v/>
      </c>
      <c r="AG107" s="17" t="str">
        <f t="shared" si="216"/>
        <v/>
      </c>
      <c r="AH107" s="17" t="str">
        <f t="shared" si="216"/>
        <v/>
      </c>
      <c r="AI107" s="17" t="str">
        <f t="shared" si="216"/>
        <v/>
      </c>
      <c r="AJ107" s="17" t="str">
        <f t="shared" si="216"/>
        <v/>
      </c>
      <c r="AK107" s="17" t="str">
        <f t="shared" si="216"/>
        <v/>
      </c>
      <c r="AL107" s="17" t="str">
        <f t="shared" si="194"/>
        <v/>
      </c>
      <c r="AM107" s="17" t="str">
        <f t="shared" si="194"/>
        <v/>
      </c>
      <c r="AN107" s="17" t="str">
        <f t="shared" si="194"/>
        <v/>
      </c>
      <c r="AO107" s="17" t="str">
        <f t="shared" si="194"/>
        <v/>
      </c>
      <c r="AP107" s="17" t="str">
        <f t="shared" si="194"/>
        <v/>
      </c>
      <c r="AQ107" s="17" t="str">
        <f t="shared" si="194"/>
        <v/>
      </c>
      <c r="AR107" s="17" t="str">
        <f t="shared" si="194"/>
        <v/>
      </c>
      <c r="AS107" s="17" t="str">
        <f t="shared" si="194"/>
        <v/>
      </c>
      <c r="AT107" s="17" t="str">
        <f t="shared" si="194"/>
        <v/>
      </c>
      <c r="AU107" s="17" t="str">
        <f t="shared" si="194"/>
        <v/>
      </c>
      <c r="AV107" s="17" t="str">
        <f t="shared" si="194"/>
        <v/>
      </c>
      <c r="AW107" s="17" t="str">
        <f t="shared" si="194"/>
        <v/>
      </c>
      <c r="AX107" s="17" t="str">
        <f t="shared" si="194"/>
        <v/>
      </c>
      <c r="AY107" s="17" t="str">
        <f t="shared" si="194"/>
        <v/>
      </c>
      <c r="AZ107" s="17" t="str">
        <f t="shared" si="194"/>
        <v/>
      </c>
      <c r="BA107" s="17" t="str">
        <f t="shared" si="194"/>
        <v/>
      </c>
      <c r="BB107" s="17">
        <f t="shared" si="194"/>
        <v>1</v>
      </c>
      <c r="BC107" s="17">
        <f t="shared" si="194"/>
        <v>1</v>
      </c>
      <c r="BD107" s="17">
        <f t="shared" si="194"/>
        <v>1</v>
      </c>
      <c r="BE107" s="68">
        <f t="shared" si="194"/>
        <v>1</v>
      </c>
      <c r="BF107" s="68">
        <f t="shared" si="194"/>
        <v>1</v>
      </c>
      <c r="BG107" s="68">
        <f t="shared" si="194"/>
        <v>1</v>
      </c>
      <c r="BH107" s="68">
        <f t="shared" si="194"/>
        <v>1</v>
      </c>
      <c r="BI107" s="68">
        <f t="shared" si="194"/>
        <v>1</v>
      </c>
      <c r="BJ107" s="68">
        <f t="shared" si="194"/>
        <v>1</v>
      </c>
      <c r="BK107" s="68">
        <f t="shared" si="194"/>
        <v>1</v>
      </c>
      <c r="BL107" s="17">
        <f t="shared" si="194"/>
        <v>1</v>
      </c>
      <c r="BM107" s="17">
        <f t="shared" si="194"/>
        <v>1</v>
      </c>
      <c r="BN107" s="17">
        <f t="shared" si="194"/>
        <v>1</v>
      </c>
      <c r="BO107" s="17">
        <f t="shared" si="194"/>
        <v>1</v>
      </c>
      <c r="BP107" s="17">
        <f t="shared" si="194"/>
        <v>1</v>
      </c>
      <c r="BQ107" s="17">
        <f t="shared" si="194"/>
        <v>1</v>
      </c>
      <c r="BR107" s="17">
        <f t="shared" si="217"/>
        <v>1</v>
      </c>
      <c r="BS107" s="17">
        <f t="shared" si="217"/>
        <v>1</v>
      </c>
      <c r="BT107" s="17">
        <f t="shared" si="217"/>
        <v>1</v>
      </c>
      <c r="BU107" s="17" t="str">
        <f t="shared" si="217"/>
        <v/>
      </c>
      <c r="BV107" s="17" t="str">
        <f t="shared" si="217"/>
        <v/>
      </c>
      <c r="BW107" s="17" t="str">
        <f t="shared" si="217"/>
        <v/>
      </c>
      <c r="BX107" s="17" t="str">
        <f t="shared" si="217"/>
        <v/>
      </c>
      <c r="BY107" s="17" t="str">
        <f t="shared" si="217"/>
        <v/>
      </c>
      <c r="BZ107" s="17" t="str">
        <f t="shared" si="217"/>
        <v/>
      </c>
      <c r="CA107" s="17" t="str">
        <f t="shared" si="217"/>
        <v/>
      </c>
      <c r="CB107" s="17" t="str">
        <f t="shared" si="217"/>
        <v/>
      </c>
      <c r="CC107" s="17" t="str">
        <f t="shared" si="217"/>
        <v/>
      </c>
      <c r="CD107" s="17" t="str">
        <f t="shared" si="217"/>
        <v/>
      </c>
      <c r="CE107" s="17" t="str">
        <f t="shared" si="217"/>
        <v/>
      </c>
      <c r="CF107" s="17" t="str">
        <f t="shared" si="217"/>
        <v/>
      </c>
      <c r="CG107" s="17" t="str">
        <f t="shared" si="217"/>
        <v/>
      </c>
      <c r="CH107" s="17" t="str">
        <f t="shared" si="217"/>
        <v/>
      </c>
      <c r="CI107" s="17" t="str">
        <f t="shared" si="217"/>
        <v/>
      </c>
      <c r="CJ107" s="17" t="str">
        <f t="shared" si="217"/>
        <v/>
      </c>
      <c r="CK107" s="17" t="str">
        <f t="shared" si="217"/>
        <v/>
      </c>
      <c r="CL107" s="17" t="str">
        <f t="shared" si="217"/>
        <v/>
      </c>
      <c r="CM107" s="17" t="str">
        <f t="shared" si="217"/>
        <v/>
      </c>
      <c r="CN107" s="17" t="str">
        <f t="shared" si="217"/>
        <v/>
      </c>
      <c r="CO107" s="17" t="str">
        <f t="shared" si="217"/>
        <v/>
      </c>
      <c r="CP107" s="17" t="str">
        <f t="shared" si="217"/>
        <v/>
      </c>
      <c r="CQ107" s="17" t="str">
        <f t="shared" si="217"/>
        <v/>
      </c>
      <c r="CR107" s="17" t="str">
        <f t="shared" si="181"/>
        <v/>
      </c>
      <c r="CS107" s="17" t="str">
        <f t="shared" si="181"/>
        <v/>
      </c>
      <c r="CT107" s="17" t="str">
        <f t="shared" si="181"/>
        <v/>
      </c>
      <c r="CU107" s="17" t="str">
        <f t="shared" si="181"/>
        <v/>
      </c>
      <c r="CV107" s="17" t="str">
        <f t="shared" si="181"/>
        <v/>
      </c>
      <c r="CW107" s="17" t="str">
        <f t="shared" si="181"/>
        <v/>
      </c>
      <c r="CX107" s="17" t="str">
        <f t="shared" si="195"/>
        <v/>
      </c>
      <c r="CY107" s="17" t="str">
        <f t="shared" si="195"/>
        <v/>
      </c>
      <c r="CZ107" s="17" t="str">
        <f t="shared" si="195"/>
        <v/>
      </c>
      <c r="DA107" s="17" t="str">
        <f t="shared" si="195"/>
        <v/>
      </c>
      <c r="DB107" s="17" t="str">
        <f t="shared" si="195"/>
        <v/>
      </c>
      <c r="DC107" s="17" t="str">
        <f t="shared" si="195"/>
        <v/>
      </c>
      <c r="DD107" s="17" t="str">
        <f t="shared" si="195"/>
        <v/>
      </c>
      <c r="DE107" s="17" t="str">
        <f t="shared" si="195"/>
        <v/>
      </c>
      <c r="DF107" s="17" t="str">
        <f t="shared" si="195"/>
        <v/>
      </c>
      <c r="DG107" s="17" t="str">
        <f t="shared" si="195"/>
        <v/>
      </c>
      <c r="DH107" s="17" t="str">
        <f t="shared" si="195"/>
        <v/>
      </c>
      <c r="DI107" s="17" t="str">
        <f t="shared" si="195"/>
        <v/>
      </c>
      <c r="DJ107" s="17" t="str">
        <f t="shared" si="195"/>
        <v/>
      </c>
      <c r="DK107" s="17" t="str">
        <f t="shared" si="195"/>
        <v/>
      </c>
      <c r="DL107" s="17" t="str">
        <f t="shared" si="195"/>
        <v/>
      </c>
      <c r="DM107" s="17" t="str">
        <f t="shared" si="195"/>
        <v/>
      </c>
      <c r="DN107" s="17" t="str">
        <f t="shared" si="195"/>
        <v/>
      </c>
      <c r="DO107" s="17" t="str">
        <f t="shared" si="195"/>
        <v/>
      </c>
      <c r="DP107" s="17" t="str">
        <f t="shared" si="195"/>
        <v/>
      </c>
      <c r="DQ107" s="17" t="str">
        <f t="shared" si="195"/>
        <v/>
      </c>
      <c r="DR107" s="17" t="str">
        <f t="shared" si="195"/>
        <v/>
      </c>
      <c r="DS107" s="17" t="str">
        <f t="shared" si="195"/>
        <v/>
      </c>
      <c r="DT107" s="17" t="str">
        <f t="shared" si="195"/>
        <v/>
      </c>
      <c r="DU107" s="17" t="str">
        <f t="shared" si="195"/>
        <v/>
      </c>
      <c r="DV107" s="17" t="str">
        <f t="shared" si="195"/>
        <v/>
      </c>
      <c r="DW107" s="17" t="str">
        <f t="shared" si="195"/>
        <v/>
      </c>
      <c r="DX107" s="17" t="str">
        <f t="shared" si="195"/>
        <v/>
      </c>
      <c r="DY107" s="17" t="str">
        <f t="shared" si="195"/>
        <v/>
      </c>
      <c r="DZ107" s="17" t="str">
        <f t="shared" si="195"/>
        <v/>
      </c>
      <c r="EA107" s="17" t="str">
        <f t="shared" si="195"/>
        <v/>
      </c>
      <c r="EB107" s="17" t="str">
        <f t="shared" si="195"/>
        <v/>
      </c>
      <c r="EC107" s="17" t="str">
        <f t="shared" si="195"/>
        <v/>
      </c>
      <c r="ED107" s="17" t="str">
        <f t="shared" si="195"/>
        <v/>
      </c>
      <c r="EE107" s="17" t="str">
        <f t="shared" si="195"/>
        <v/>
      </c>
      <c r="EF107" s="17" t="str">
        <f t="shared" si="195"/>
        <v/>
      </c>
      <c r="EG107" s="17" t="str">
        <f t="shared" si="195"/>
        <v/>
      </c>
      <c r="EH107" s="17" t="str">
        <f t="shared" si="195"/>
        <v/>
      </c>
      <c r="EI107" s="17" t="str">
        <f t="shared" si="195"/>
        <v/>
      </c>
      <c r="EJ107" s="17" t="str">
        <f t="shared" si="195"/>
        <v/>
      </c>
      <c r="EK107" s="17" t="str">
        <f t="shared" si="195"/>
        <v/>
      </c>
      <c r="EL107" s="17" t="str">
        <f t="shared" si="195"/>
        <v/>
      </c>
      <c r="EM107" s="17" t="str">
        <f t="shared" si="195"/>
        <v/>
      </c>
      <c r="EN107" s="17" t="str">
        <f t="shared" si="195"/>
        <v/>
      </c>
      <c r="EO107" s="17" t="str">
        <f t="shared" si="195"/>
        <v/>
      </c>
      <c r="EP107" s="17" t="str">
        <f t="shared" si="195"/>
        <v/>
      </c>
      <c r="EQ107" s="17" t="str">
        <f t="shared" si="195"/>
        <v/>
      </c>
      <c r="ER107" s="17" t="str">
        <f t="shared" si="195"/>
        <v/>
      </c>
      <c r="ES107" s="17" t="str">
        <f t="shared" si="195"/>
        <v/>
      </c>
      <c r="ET107" s="17" t="str">
        <f t="shared" si="195"/>
        <v/>
      </c>
      <c r="EU107" s="17" t="str">
        <f t="shared" si="195"/>
        <v/>
      </c>
      <c r="EV107" s="17" t="str">
        <f t="shared" si="195"/>
        <v/>
      </c>
      <c r="EW107" s="17" t="str">
        <f t="shared" si="195"/>
        <v/>
      </c>
      <c r="EX107" s="17" t="str">
        <f t="shared" si="195"/>
        <v/>
      </c>
      <c r="EY107" s="17" t="str">
        <f t="shared" si="195"/>
        <v/>
      </c>
      <c r="EZ107" s="17" t="str">
        <f t="shared" si="195"/>
        <v/>
      </c>
      <c r="FA107" s="17" t="str">
        <f t="shared" si="195"/>
        <v/>
      </c>
      <c r="FB107" s="17" t="str">
        <f t="shared" si="195"/>
        <v/>
      </c>
      <c r="FC107" s="17" t="str">
        <f t="shared" si="195"/>
        <v/>
      </c>
      <c r="FD107" s="17" t="str">
        <f t="shared" si="195"/>
        <v/>
      </c>
      <c r="FE107" s="17" t="str">
        <f t="shared" si="195"/>
        <v/>
      </c>
      <c r="FF107" s="17" t="str">
        <f t="shared" si="195"/>
        <v/>
      </c>
      <c r="FG107" s="17" t="str">
        <f t="shared" si="195"/>
        <v/>
      </c>
      <c r="FH107" s="17" t="str">
        <f t="shared" si="195"/>
        <v/>
      </c>
      <c r="FI107" s="17" t="str">
        <f t="shared" si="195"/>
        <v/>
      </c>
      <c r="FJ107" s="17" t="str">
        <f t="shared" si="218"/>
        <v/>
      </c>
      <c r="FK107" s="17" t="str">
        <f t="shared" si="218"/>
        <v/>
      </c>
      <c r="FL107" s="17" t="str">
        <f t="shared" si="218"/>
        <v/>
      </c>
      <c r="FM107" s="17" t="str">
        <f t="shared" si="218"/>
        <v/>
      </c>
      <c r="FN107" s="17" t="str">
        <f t="shared" si="218"/>
        <v/>
      </c>
      <c r="FO107" s="17" t="str">
        <f t="shared" si="218"/>
        <v/>
      </c>
      <c r="FP107" s="17" t="str">
        <f t="shared" si="218"/>
        <v/>
      </c>
      <c r="FQ107" s="17" t="str">
        <f t="shared" si="218"/>
        <v/>
      </c>
      <c r="FR107" s="17" t="str">
        <f t="shared" si="218"/>
        <v/>
      </c>
      <c r="FS107" s="17" t="str">
        <f t="shared" si="218"/>
        <v/>
      </c>
      <c r="FT107" s="17" t="str">
        <f t="shared" si="218"/>
        <v/>
      </c>
      <c r="FU107" s="17" t="str">
        <f t="shared" si="218"/>
        <v/>
      </c>
      <c r="FV107" s="17" t="str">
        <f t="shared" si="218"/>
        <v/>
      </c>
      <c r="FW107" s="17" t="str">
        <f t="shared" si="218"/>
        <v/>
      </c>
      <c r="FX107" s="17" t="str">
        <f t="shared" si="218"/>
        <v/>
      </c>
      <c r="FY107" s="17" t="str">
        <f t="shared" si="218"/>
        <v/>
      </c>
      <c r="FZ107" s="17" t="str">
        <f t="shared" si="196"/>
        <v/>
      </c>
      <c r="GA107" s="17" t="str">
        <f t="shared" si="196"/>
        <v/>
      </c>
      <c r="GB107" s="17" t="str">
        <f t="shared" si="196"/>
        <v/>
      </c>
      <c r="GC107" s="17" t="str">
        <f t="shared" si="196"/>
        <v/>
      </c>
      <c r="GD107" s="17" t="str">
        <f t="shared" si="196"/>
        <v/>
      </c>
      <c r="GE107" s="17" t="str">
        <f t="shared" si="196"/>
        <v/>
      </c>
      <c r="GF107" s="17" t="str">
        <f t="shared" si="196"/>
        <v/>
      </c>
      <c r="GG107" s="17" t="str">
        <f t="shared" si="196"/>
        <v/>
      </c>
      <c r="GH107" s="17" t="str">
        <f t="shared" si="196"/>
        <v/>
      </c>
      <c r="GI107" s="17" t="str">
        <f t="shared" si="196"/>
        <v/>
      </c>
      <c r="GJ107" s="17" t="str">
        <f t="shared" si="196"/>
        <v/>
      </c>
      <c r="GK107" s="17" t="str">
        <f t="shared" si="196"/>
        <v/>
      </c>
      <c r="GL107" s="17" t="str">
        <f t="shared" si="196"/>
        <v/>
      </c>
      <c r="GM107" s="17" t="str">
        <f t="shared" si="196"/>
        <v/>
      </c>
      <c r="GN107" s="17" t="str">
        <f t="shared" si="196"/>
        <v/>
      </c>
      <c r="GO107" s="17" t="str">
        <f t="shared" si="196"/>
        <v/>
      </c>
      <c r="GP107" s="17" t="str">
        <f t="shared" si="196"/>
        <v/>
      </c>
      <c r="GQ107" s="17" t="str">
        <f t="shared" si="196"/>
        <v/>
      </c>
      <c r="GR107" s="17" t="str">
        <f t="shared" si="196"/>
        <v/>
      </c>
      <c r="GS107" s="17" t="str">
        <f t="shared" si="196"/>
        <v/>
      </c>
      <c r="GT107" s="17" t="str">
        <f t="shared" si="196"/>
        <v/>
      </c>
      <c r="GU107" s="17" t="str">
        <f t="shared" si="196"/>
        <v/>
      </c>
      <c r="GV107" s="17" t="str">
        <f t="shared" si="196"/>
        <v/>
      </c>
      <c r="GW107" s="17" t="str">
        <f t="shared" si="196"/>
        <v/>
      </c>
      <c r="GX107" s="17" t="str">
        <f t="shared" si="196"/>
        <v/>
      </c>
      <c r="GY107" s="17" t="str">
        <f t="shared" si="196"/>
        <v/>
      </c>
      <c r="GZ107" s="17" t="str">
        <f t="shared" si="196"/>
        <v/>
      </c>
      <c r="HA107" s="17" t="str">
        <f t="shared" si="196"/>
        <v/>
      </c>
      <c r="HB107" s="17" t="str">
        <f t="shared" si="196"/>
        <v/>
      </c>
      <c r="HC107" s="17" t="str">
        <f t="shared" si="196"/>
        <v/>
      </c>
      <c r="HD107" s="17" t="str">
        <f t="shared" si="196"/>
        <v/>
      </c>
      <c r="HE107" s="17" t="str">
        <f t="shared" si="196"/>
        <v/>
      </c>
      <c r="HF107" s="17" t="str">
        <f t="shared" si="183"/>
        <v/>
      </c>
      <c r="HG107" s="17" t="str">
        <f t="shared" si="183"/>
        <v/>
      </c>
      <c r="HH107" s="17" t="str">
        <f t="shared" si="183"/>
        <v/>
      </c>
      <c r="HI107" s="17" t="str">
        <f t="shared" si="183"/>
        <v/>
      </c>
      <c r="HJ107" s="17" t="str">
        <f t="shared" si="183"/>
        <v/>
      </c>
      <c r="HK107" s="17" t="str">
        <f t="shared" si="183"/>
        <v/>
      </c>
      <c r="HL107" s="17" t="str">
        <f t="shared" si="183"/>
        <v/>
      </c>
      <c r="HM107" s="17" t="str">
        <f t="shared" si="183"/>
        <v/>
      </c>
      <c r="HN107" s="17" t="str">
        <f t="shared" si="183"/>
        <v/>
      </c>
      <c r="HO107" s="17" t="str">
        <f t="shared" si="183"/>
        <v/>
      </c>
      <c r="HP107" s="17" t="str">
        <f t="shared" si="183"/>
        <v/>
      </c>
      <c r="HQ107" s="17" t="str">
        <f t="shared" si="183"/>
        <v/>
      </c>
      <c r="HR107" s="17" t="str">
        <f t="shared" si="183"/>
        <v/>
      </c>
      <c r="HS107" s="17" t="str">
        <f t="shared" si="183"/>
        <v/>
      </c>
      <c r="HT107" s="17" t="str">
        <f t="shared" si="183"/>
        <v/>
      </c>
      <c r="HU107" s="17" t="str">
        <f t="shared" si="183"/>
        <v/>
      </c>
      <c r="HV107" s="17" t="str">
        <f t="shared" si="176"/>
        <v/>
      </c>
      <c r="HW107" s="17" t="str">
        <f t="shared" si="176"/>
        <v/>
      </c>
      <c r="HX107" s="17" t="str">
        <f t="shared" si="176"/>
        <v/>
      </c>
      <c r="HY107" s="17" t="str">
        <f t="shared" si="176"/>
        <v/>
      </c>
      <c r="HZ107" s="17" t="str">
        <f t="shared" si="176"/>
        <v/>
      </c>
      <c r="IA107" s="17" t="str">
        <f t="shared" si="176"/>
        <v/>
      </c>
      <c r="IB107" s="17" t="str">
        <f t="shared" si="176"/>
        <v/>
      </c>
      <c r="IC107" s="17" t="str">
        <f t="shared" si="176"/>
        <v/>
      </c>
      <c r="ID107" s="17" t="str">
        <f t="shared" si="176"/>
        <v/>
      </c>
      <c r="IE107" s="17" t="str">
        <f t="shared" si="176"/>
        <v/>
      </c>
      <c r="IF107" s="17" t="str">
        <f t="shared" si="176"/>
        <v/>
      </c>
      <c r="IG107" s="17" t="str">
        <f t="shared" si="177"/>
        <v/>
      </c>
      <c r="IH107" s="17" t="str">
        <f t="shared" si="177"/>
        <v/>
      </c>
      <c r="II107" s="17" t="str">
        <f t="shared" si="177"/>
        <v/>
      </c>
      <c r="IJ107" s="17" t="str">
        <f t="shared" si="177"/>
        <v/>
      </c>
      <c r="IK107" s="17" t="str">
        <f t="shared" si="177"/>
        <v/>
      </c>
      <c r="IL107" s="17" t="str">
        <f t="shared" si="177"/>
        <v/>
      </c>
      <c r="IM107" s="17" t="str">
        <f t="shared" si="177"/>
        <v/>
      </c>
      <c r="IN107" s="17" t="str">
        <f t="shared" si="177"/>
        <v/>
      </c>
      <c r="IO107" s="17" t="str">
        <f t="shared" si="177"/>
        <v/>
      </c>
      <c r="IP107" s="17" t="str">
        <f t="shared" si="177"/>
        <v/>
      </c>
      <c r="IQ107" s="17" t="str">
        <f t="shared" si="177"/>
        <v/>
      </c>
      <c r="IR107" s="17" t="str">
        <f t="shared" si="177"/>
        <v/>
      </c>
      <c r="IS107" s="17" t="str">
        <f t="shared" si="177"/>
        <v/>
      </c>
      <c r="IT107" s="17" t="str">
        <f t="shared" si="177"/>
        <v/>
      </c>
      <c r="IU107" s="17" t="str">
        <f t="shared" si="177"/>
        <v/>
      </c>
      <c r="IV107" s="17" t="str">
        <f t="shared" si="177"/>
        <v/>
      </c>
      <c r="IW107" s="17" t="str">
        <f t="shared" si="178"/>
        <v/>
      </c>
      <c r="IX107" s="17" t="str">
        <f t="shared" si="178"/>
        <v/>
      </c>
      <c r="IY107" s="17" t="str">
        <f t="shared" si="178"/>
        <v/>
      </c>
      <c r="IZ107" s="17" t="str">
        <f t="shared" si="178"/>
        <v/>
      </c>
      <c r="JA107" s="17" t="str">
        <f t="shared" si="178"/>
        <v/>
      </c>
      <c r="JB107" s="17" t="str">
        <f t="shared" si="178"/>
        <v/>
      </c>
      <c r="JC107" s="17" t="str">
        <f t="shared" si="178"/>
        <v/>
      </c>
    </row>
    <row r="108" spans="1:263" ht="15.75" customHeight="1">
      <c r="A108" s="80"/>
      <c r="B108" s="80"/>
      <c r="C108" s="80"/>
      <c r="D108" s="83" t="s">
        <v>217</v>
      </c>
      <c r="E108" s="22"/>
      <c r="F108" s="23" t="s">
        <v>214</v>
      </c>
      <c r="G108" s="23"/>
      <c r="H108" s="23"/>
      <c r="I108" s="23"/>
      <c r="J108" s="11"/>
      <c r="K108" s="33" t="s">
        <v>210</v>
      </c>
      <c r="L108" s="24" t="s">
        <v>208</v>
      </c>
      <c r="M108" s="32">
        <v>7</v>
      </c>
      <c r="N108" s="35">
        <f t="shared" ref="N108:N114" si="242">IF(OR(O108="",P108=""),"",NETWORKDAYS.INTL(O108,P108,,非稼働日))</f>
        <v>5</v>
      </c>
      <c r="O108" s="25">
        <v>44119</v>
      </c>
      <c r="P108" s="25">
        <v>44125</v>
      </c>
      <c r="Q108" s="35" t="str">
        <f t="shared" ref="Q108:Q114" si="243">IF(OR(R108="",S108=""),"",IF(NETWORKDAYS.INTL(R108,S108,,非稼働日)&lt;0,0,NETWORKDAYS.INTL(R108,S108,,非稼働日)))</f>
        <v/>
      </c>
      <c r="R108" s="25"/>
      <c r="S108" s="25"/>
      <c r="T108" s="26">
        <f>SUM(T109:T114)*100/1300</f>
        <v>0.14999999999999997</v>
      </c>
      <c r="U108" s="34" t="str">
        <f t="shared" ref="U108:U114" si="244">IF(ISBLANK(O108),"",IF(ISBLANK(P108),"",IF(ISBLANK(S108),IF(P108-$S$1&lt;0,NETWORKDAYS(P108,$S$1,非稼働日)-1,""),"")))</f>
        <v/>
      </c>
      <c r="V108" s="17" t="str">
        <f t="shared" si="238"/>
        <v/>
      </c>
      <c r="W108" s="17" t="str">
        <f t="shared" si="238"/>
        <v/>
      </c>
      <c r="X108" s="17" t="str">
        <f t="shared" si="238"/>
        <v/>
      </c>
      <c r="Y108" s="17" t="str">
        <f t="shared" si="238"/>
        <v/>
      </c>
      <c r="Z108" s="17" t="str">
        <f t="shared" si="238"/>
        <v/>
      </c>
      <c r="AA108" s="17" t="str">
        <f t="shared" si="238"/>
        <v/>
      </c>
      <c r="AB108" s="17" t="str">
        <f t="shared" si="238"/>
        <v/>
      </c>
      <c r="AC108" s="17" t="str">
        <f t="shared" si="238"/>
        <v/>
      </c>
      <c r="AD108" s="17" t="str">
        <f t="shared" si="238"/>
        <v/>
      </c>
      <c r="AE108" s="17" t="str">
        <f t="shared" si="238"/>
        <v/>
      </c>
      <c r="AF108" s="17" t="str">
        <f t="shared" si="238"/>
        <v/>
      </c>
      <c r="AG108" s="17" t="str">
        <f t="shared" si="238"/>
        <v/>
      </c>
      <c r="AH108" s="17" t="str">
        <f t="shared" si="238"/>
        <v/>
      </c>
      <c r="AI108" s="17" t="str">
        <f t="shared" si="238"/>
        <v/>
      </c>
      <c r="AJ108" s="17">
        <f t="shared" si="238"/>
        <v>2</v>
      </c>
      <c r="AK108" s="17">
        <f t="shared" si="238"/>
        <v>2</v>
      </c>
      <c r="AL108" s="17">
        <f t="shared" si="238"/>
        <v>2</v>
      </c>
      <c r="AM108" s="17">
        <f t="shared" si="238"/>
        <v>2</v>
      </c>
      <c r="AN108" s="17">
        <f t="shared" si="238"/>
        <v>2</v>
      </c>
      <c r="AO108" s="17">
        <f t="shared" si="238"/>
        <v>2</v>
      </c>
      <c r="AP108" s="17">
        <f t="shared" si="238"/>
        <v>2</v>
      </c>
      <c r="AQ108" s="17" t="str">
        <f t="shared" si="238"/>
        <v/>
      </c>
      <c r="AR108" s="17" t="str">
        <f t="shared" si="238"/>
        <v/>
      </c>
      <c r="AS108" s="17" t="str">
        <f t="shared" si="238"/>
        <v/>
      </c>
      <c r="AT108" s="17" t="str">
        <f t="shared" si="238"/>
        <v/>
      </c>
      <c r="AU108" s="17" t="str">
        <f t="shared" si="238"/>
        <v/>
      </c>
      <c r="AV108" s="17" t="str">
        <f t="shared" si="238"/>
        <v/>
      </c>
      <c r="AW108" s="17" t="str">
        <f t="shared" si="238"/>
        <v/>
      </c>
      <c r="AX108" s="17" t="str">
        <f t="shared" si="238"/>
        <v/>
      </c>
      <c r="AY108" s="17" t="str">
        <f t="shared" si="238"/>
        <v/>
      </c>
      <c r="AZ108" s="17" t="str">
        <f t="shared" si="238"/>
        <v/>
      </c>
      <c r="BA108" s="17" t="str">
        <f t="shared" si="238"/>
        <v/>
      </c>
      <c r="BB108" s="17" t="str">
        <f t="shared" si="238"/>
        <v/>
      </c>
      <c r="BC108" s="17" t="str">
        <f t="shared" si="238"/>
        <v/>
      </c>
      <c r="BD108" s="17" t="str">
        <f t="shared" si="238"/>
        <v/>
      </c>
      <c r="BE108" s="68" t="str">
        <f t="shared" si="238"/>
        <v/>
      </c>
      <c r="BF108" s="68" t="str">
        <f t="shared" si="238"/>
        <v/>
      </c>
      <c r="BG108" s="68" t="str">
        <f t="shared" si="238"/>
        <v/>
      </c>
      <c r="BH108" s="68" t="str">
        <f t="shared" si="238"/>
        <v/>
      </c>
      <c r="BI108" s="68" t="str">
        <f t="shared" si="238"/>
        <v/>
      </c>
      <c r="BJ108" s="68" t="str">
        <f t="shared" si="238"/>
        <v/>
      </c>
      <c r="BK108" s="68" t="str">
        <f t="shared" si="238"/>
        <v/>
      </c>
      <c r="BL108" s="17" t="str">
        <f t="shared" si="238"/>
        <v/>
      </c>
      <c r="BM108" s="17" t="str">
        <f t="shared" si="238"/>
        <v/>
      </c>
      <c r="BN108" s="17" t="str">
        <f t="shared" si="238"/>
        <v/>
      </c>
      <c r="BO108" s="17" t="str">
        <f t="shared" si="238"/>
        <v/>
      </c>
      <c r="BP108" s="17" t="str">
        <f t="shared" si="238"/>
        <v/>
      </c>
      <c r="BQ108" s="17" t="str">
        <f t="shared" si="238"/>
        <v/>
      </c>
      <c r="BR108" s="17" t="str">
        <f t="shared" si="238"/>
        <v/>
      </c>
      <c r="BS108" s="17" t="str">
        <f t="shared" si="238"/>
        <v/>
      </c>
      <c r="BT108" s="17" t="str">
        <f t="shared" si="238"/>
        <v/>
      </c>
      <c r="BU108" s="17" t="str">
        <f t="shared" si="238"/>
        <v/>
      </c>
      <c r="BV108" s="17" t="str">
        <f t="shared" si="238"/>
        <v/>
      </c>
      <c r="BW108" s="17" t="str">
        <f t="shared" si="238"/>
        <v/>
      </c>
      <c r="BX108" s="17" t="str">
        <f t="shared" si="238"/>
        <v/>
      </c>
      <c r="BY108" s="17" t="str">
        <f t="shared" si="238"/>
        <v/>
      </c>
      <c r="BZ108" s="17" t="str">
        <f t="shared" si="238"/>
        <v/>
      </c>
      <c r="CA108" s="17" t="str">
        <f t="shared" si="238"/>
        <v/>
      </c>
      <c r="CB108" s="17" t="str">
        <f t="shared" si="238"/>
        <v/>
      </c>
      <c r="CC108" s="17" t="str">
        <f t="shared" si="238"/>
        <v/>
      </c>
      <c r="CD108" s="17" t="str">
        <f t="shared" si="238"/>
        <v/>
      </c>
      <c r="CE108" s="17" t="str">
        <f t="shared" si="238"/>
        <v/>
      </c>
      <c r="CF108" s="17" t="str">
        <f t="shared" si="238"/>
        <v/>
      </c>
      <c r="CG108" s="17" t="str">
        <f t="shared" si="238"/>
        <v/>
      </c>
      <c r="CH108" s="17" t="str">
        <f t="shared" si="217"/>
        <v/>
      </c>
      <c r="CI108" s="17" t="str">
        <f t="shared" si="217"/>
        <v/>
      </c>
      <c r="CJ108" s="17" t="str">
        <f t="shared" si="217"/>
        <v/>
      </c>
      <c r="CK108" s="17" t="str">
        <f t="shared" si="217"/>
        <v/>
      </c>
      <c r="CL108" s="17" t="str">
        <f t="shared" si="217"/>
        <v/>
      </c>
      <c r="CM108" s="17" t="str">
        <f t="shared" si="217"/>
        <v/>
      </c>
      <c r="CN108" s="17" t="str">
        <f t="shared" si="217"/>
        <v/>
      </c>
      <c r="CO108" s="17" t="str">
        <f t="shared" si="217"/>
        <v/>
      </c>
      <c r="CP108" s="17" t="str">
        <f t="shared" si="217"/>
        <v/>
      </c>
      <c r="CQ108" s="17" t="str">
        <f t="shared" si="217"/>
        <v/>
      </c>
      <c r="CR108" s="17" t="str">
        <f t="shared" si="181"/>
        <v/>
      </c>
      <c r="CS108" s="17" t="str">
        <f t="shared" si="181"/>
        <v/>
      </c>
      <c r="CT108" s="17" t="str">
        <f t="shared" si="181"/>
        <v/>
      </c>
      <c r="CU108" s="17" t="str">
        <f t="shared" si="181"/>
        <v/>
      </c>
      <c r="CV108" s="17" t="str">
        <f t="shared" si="181"/>
        <v/>
      </c>
      <c r="CW108" s="17" t="str">
        <f t="shared" si="181"/>
        <v/>
      </c>
      <c r="CX108" s="17" t="str">
        <f t="shared" si="240"/>
        <v/>
      </c>
      <c r="CY108" s="17" t="str">
        <f t="shared" si="240"/>
        <v/>
      </c>
      <c r="CZ108" s="17" t="str">
        <f t="shared" si="240"/>
        <v/>
      </c>
      <c r="DA108" s="17" t="str">
        <f t="shared" si="240"/>
        <v/>
      </c>
      <c r="DB108" s="17" t="str">
        <f t="shared" si="240"/>
        <v/>
      </c>
      <c r="DC108" s="17" t="str">
        <f t="shared" si="240"/>
        <v/>
      </c>
      <c r="DD108" s="17" t="str">
        <f t="shared" si="240"/>
        <v/>
      </c>
      <c r="DE108" s="17" t="str">
        <f t="shared" si="240"/>
        <v/>
      </c>
      <c r="DF108" s="17" t="str">
        <f t="shared" si="240"/>
        <v/>
      </c>
      <c r="DG108" s="17" t="str">
        <f t="shared" si="240"/>
        <v/>
      </c>
      <c r="DH108" s="17" t="str">
        <f t="shared" si="240"/>
        <v/>
      </c>
      <c r="DI108" s="17" t="str">
        <f t="shared" si="240"/>
        <v/>
      </c>
      <c r="DJ108" s="17" t="str">
        <f t="shared" si="240"/>
        <v/>
      </c>
      <c r="DK108" s="17" t="str">
        <f t="shared" si="240"/>
        <v/>
      </c>
      <c r="DL108" s="17" t="str">
        <f t="shared" si="240"/>
        <v/>
      </c>
      <c r="DM108" s="17" t="str">
        <f t="shared" si="240"/>
        <v/>
      </c>
      <c r="DN108" s="17" t="str">
        <f t="shared" si="240"/>
        <v/>
      </c>
      <c r="DO108" s="17" t="str">
        <f t="shared" si="240"/>
        <v/>
      </c>
      <c r="DP108" s="17" t="str">
        <f t="shared" si="240"/>
        <v/>
      </c>
      <c r="DQ108" s="17" t="str">
        <f t="shared" si="240"/>
        <v/>
      </c>
      <c r="DR108" s="17" t="str">
        <f t="shared" si="240"/>
        <v/>
      </c>
      <c r="DS108" s="17" t="str">
        <f t="shared" si="240"/>
        <v/>
      </c>
      <c r="DT108" s="17" t="str">
        <f t="shared" si="240"/>
        <v/>
      </c>
      <c r="DU108" s="17" t="str">
        <f t="shared" si="240"/>
        <v/>
      </c>
      <c r="DV108" s="17" t="str">
        <f t="shared" si="240"/>
        <v/>
      </c>
      <c r="DW108" s="17" t="str">
        <f t="shared" si="240"/>
        <v/>
      </c>
      <c r="DX108" s="17" t="str">
        <f t="shared" si="240"/>
        <v/>
      </c>
      <c r="DY108" s="17" t="str">
        <f t="shared" si="240"/>
        <v/>
      </c>
      <c r="DZ108" s="17" t="str">
        <f t="shared" si="240"/>
        <v/>
      </c>
      <c r="EA108" s="17" t="str">
        <f t="shared" si="240"/>
        <v/>
      </c>
      <c r="EB108" s="17" t="str">
        <f t="shared" si="240"/>
        <v/>
      </c>
      <c r="EC108" s="17" t="str">
        <f t="shared" si="240"/>
        <v/>
      </c>
      <c r="ED108" s="17" t="str">
        <f t="shared" si="240"/>
        <v/>
      </c>
      <c r="EE108" s="17" t="str">
        <f t="shared" si="240"/>
        <v/>
      </c>
      <c r="EF108" s="17" t="str">
        <f t="shared" si="240"/>
        <v/>
      </c>
      <c r="EG108" s="17" t="str">
        <f t="shared" si="240"/>
        <v/>
      </c>
      <c r="EH108" s="17" t="str">
        <f t="shared" si="240"/>
        <v/>
      </c>
      <c r="EI108" s="17" t="str">
        <f t="shared" si="240"/>
        <v/>
      </c>
      <c r="EJ108" s="17" t="str">
        <f t="shared" si="240"/>
        <v/>
      </c>
      <c r="EK108" s="17" t="str">
        <f t="shared" si="240"/>
        <v/>
      </c>
      <c r="EL108" s="17" t="str">
        <f t="shared" si="240"/>
        <v/>
      </c>
      <c r="EM108" s="17" t="str">
        <f t="shared" si="240"/>
        <v/>
      </c>
      <c r="EN108" s="17" t="str">
        <f t="shared" si="240"/>
        <v/>
      </c>
      <c r="EO108" s="17" t="str">
        <f t="shared" si="240"/>
        <v/>
      </c>
      <c r="EP108" s="17" t="str">
        <f t="shared" si="240"/>
        <v/>
      </c>
      <c r="EQ108" s="17" t="str">
        <f t="shared" si="240"/>
        <v/>
      </c>
      <c r="ER108" s="17" t="str">
        <f t="shared" si="240"/>
        <v/>
      </c>
      <c r="ES108" s="17" t="str">
        <f t="shared" si="240"/>
        <v/>
      </c>
      <c r="ET108" s="17" t="str">
        <f t="shared" si="240"/>
        <v/>
      </c>
      <c r="EU108" s="17" t="str">
        <f t="shared" si="240"/>
        <v/>
      </c>
      <c r="EV108" s="17" t="str">
        <f t="shared" si="240"/>
        <v/>
      </c>
      <c r="EW108" s="17" t="str">
        <f t="shared" si="240"/>
        <v/>
      </c>
      <c r="EX108" s="17" t="str">
        <f t="shared" si="240"/>
        <v/>
      </c>
      <c r="EY108" s="17" t="str">
        <f t="shared" si="240"/>
        <v/>
      </c>
      <c r="EZ108" s="17" t="str">
        <f t="shared" si="240"/>
        <v/>
      </c>
      <c r="FA108" s="17" t="str">
        <f t="shared" si="240"/>
        <v/>
      </c>
      <c r="FB108" s="17" t="str">
        <f t="shared" si="240"/>
        <v/>
      </c>
      <c r="FC108" s="17" t="str">
        <f t="shared" si="240"/>
        <v/>
      </c>
      <c r="FD108" s="17" t="str">
        <f t="shared" si="240"/>
        <v/>
      </c>
      <c r="FE108" s="17" t="str">
        <f t="shared" si="240"/>
        <v/>
      </c>
      <c r="FF108" s="17" t="str">
        <f t="shared" si="240"/>
        <v/>
      </c>
      <c r="FG108" s="17" t="str">
        <f t="shared" si="240"/>
        <v/>
      </c>
      <c r="FH108" s="17" t="str">
        <f t="shared" si="240"/>
        <v/>
      </c>
      <c r="FI108" s="17" t="str">
        <f t="shared" si="240"/>
        <v/>
      </c>
      <c r="FJ108" s="17" t="str">
        <f t="shared" si="218"/>
        <v/>
      </c>
      <c r="FK108" s="17" t="str">
        <f t="shared" si="218"/>
        <v/>
      </c>
      <c r="FL108" s="17" t="str">
        <f t="shared" si="218"/>
        <v/>
      </c>
      <c r="FM108" s="17" t="str">
        <f t="shared" si="218"/>
        <v/>
      </c>
      <c r="FN108" s="17" t="str">
        <f t="shared" si="218"/>
        <v/>
      </c>
      <c r="FO108" s="17" t="str">
        <f t="shared" si="218"/>
        <v/>
      </c>
      <c r="FP108" s="17" t="str">
        <f t="shared" si="218"/>
        <v/>
      </c>
      <c r="FQ108" s="17" t="str">
        <f t="shared" si="218"/>
        <v/>
      </c>
      <c r="FR108" s="17" t="str">
        <f t="shared" si="218"/>
        <v/>
      </c>
      <c r="FS108" s="17" t="str">
        <f t="shared" si="218"/>
        <v/>
      </c>
      <c r="FT108" s="17" t="str">
        <f t="shared" si="218"/>
        <v/>
      </c>
      <c r="FU108" s="17" t="str">
        <f t="shared" si="218"/>
        <v/>
      </c>
      <c r="FV108" s="17" t="str">
        <f t="shared" si="218"/>
        <v/>
      </c>
      <c r="FW108" s="17" t="str">
        <f t="shared" si="218"/>
        <v/>
      </c>
      <c r="FX108" s="17" t="str">
        <f t="shared" si="218"/>
        <v/>
      </c>
      <c r="FY108" s="17" t="str">
        <f t="shared" si="218"/>
        <v/>
      </c>
      <c r="FZ108" s="17" t="str">
        <f t="shared" si="241"/>
        <v/>
      </c>
      <c r="GA108" s="17" t="str">
        <f t="shared" si="241"/>
        <v/>
      </c>
      <c r="GB108" s="17" t="str">
        <f t="shared" si="241"/>
        <v/>
      </c>
      <c r="GC108" s="17" t="str">
        <f t="shared" si="241"/>
        <v/>
      </c>
      <c r="GD108" s="17" t="str">
        <f t="shared" si="241"/>
        <v/>
      </c>
      <c r="GE108" s="17" t="str">
        <f t="shared" si="241"/>
        <v/>
      </c>
      <c r="GF108" s="17" t="str">
        <f t="shared" si="241"/>
        <v/>
      </c>
      <c r="GG108" s="17" t="str">
        <f t="shared" si="241"/>
        <v/>
      </c>
      <c r="GH108" s="17" t="str">
        <f t="shared" si="241"/>
        <v/>
      </c>
      <c r="GI108" s="17" t="str">
        <f t="shared" si="241"/>
        <v/>
      </c>
      <c r="GJ108" s="17" t="str">
        <f t="shared" si="241"/>
        <v/>
      </c>
      <c r="GK108" s="17" t="str">
        <f t="shared" si="241"/>
        <v/>
      </c>
      <c r="GL108" s="17" t="str">
        <f t="shared" si="241"/>
        <v/>
      </c>
      <c r="GM108" s="17" t="str">
        <f t="shared" si="241"/>
        <v/>
      </c>
      <c r="GN108" s="17" t="str">
        <f t="shared" si="241"/>
        <v/>
      </c>
      <c r="GO108" s="17" t="str">
        <f t="shared" si="241"/>
        <v/>
      </c>
      <c r="GP108" s="17" t="str">
        <f t="shared" si="241"/>
        <v/>
      </c>
      <c r="GQ108" s="17" t="str">
        <f t="shared" si="241"/>
        <v/>
      </c>
      <c r="GR108" s="17" t="str">
        <f t="shared" si="241"/>
        <v/>
      </c>
      <c r="GS108" s="17" t="str">
        <f t="shared" si="241"/>
        <v/>
      </c>
      <c r="GT108" s="17" t="str">
        <f t="shared" si="241"/>
        <v/>
      </c>
      <c r="GU108" s="17" t="str">
        <f t="shared" si="241"/>
        <v/>
      </c>
      <c r="GV108" s="17" t="str">
        <f t="shared" si="241"/>
        <v/>
      </c>
      <c r="GW108" s="17" t="str">
        <f t="shared" si="241"/>
        <v/>
      </c>
      <c r="GX108" s="17" t="str">
        <f t="shared" si="241"/>
        <v/>
      </c>
      <c r="GY108" s="17" t="str">
        <f t="shared" si="241"/>
        <v/>
      </c>
      <c r="GZ108" s="17" t="str">
        <f t="shared" si="241"/>
        <v/>
      </c>
      <c r="HA108" s="17" t="str">
        <f t="shared" si="241"/>
        <v/>
      </c>
      <c r="HB108" s="17" t="str">
        <f t="shared" si="241"/>
        <v/>
      </c>
      <c r="HC108" s="17" t="str">
        <f t="shared" si="241"/>
        <v/>
      </c>
      <c r="HD108" s="17" t="str">
        <f t="shared" si="241"/>
        <v/>
      </c>
      <c r="HE108" s="17" t="str">
        <f t="shared" si="241"/>
        <v/>
      </c>
      <c r="HF108" s="17" t="str">
        <f t="shared" si="241"/>
        <v/>
      </c>
      <c r="HG108" s="17" t="str">
        <f t="shared" si="241"/>
        <v/>
      </c>
      <c r="HH108" s="17" t="str">
        <f t="shared" si="241"/>
        <v/>
      </c>
      <c r="HI108" s="17" t="str">
        <f t="shared" si="241"/>
        <v/>
      </c>
      <c r="HJ108" s="17" t="str">
        <f t="shared" si="241"/>
        <v/>
      </c>
      <c r="HK108" s="17" t="str">
        <f t="shared" si="241"/>
        <v/>
      </c>
      <c r="HL108" s="17" t="str">
        <f t="shared" si="241"/>
        <v/>
      </c>
      <c r="HM108" s="17" t="str">
        <f t="shared" si="241"/>
        <v/>
      </c>
      <c r="HN108" s="17" t="str">
        <f t="shared" si="241"/>
        <v/>
      </c>
      <c r="HO108" s="17" t="str">
        <f t="shared" si="241"/>
        <v/>
      </c>
      <c r="HP108" s="17" t="str">
        <f t="shared" si="241"/>
        <v/>
      </c>
      <c r="HQ108" s="17" t="str">
        <f t="shared" si="241"/>
        <v/>
      </c>
      <c r="HR108" s="17" t="str">
        <f t="shared" si="241"/>
        <v/>
      </c>
      <c r="HS108" s="17" t="str">
        <f t="shared" si="241"/>
        <v/>
      </c>
      <c r="HT108" s="17" t="str">
        <f t="shared" si="241"/>
        <v/>
      </c>
      <c r="HU108" s="17" t="str">
        <f t="shared" si="241"/>
        <v/>
      </c>
      <c r="HV108" s="17" t="str">
        <f t="shared" si="241"/>
        <v/>
      </c>
      <c r="HW108" s="17" t="str">
        <f t="shared" si="241"/>
        <v/>
      </c>
      <c r="HX108" s="17" t="str">
        <f t="shared" si="241"/>
        <v/>
      </c>
      <c r="HY108" s="17" t="str">
        <f t="shared" si="241"/>
        <v/>
      </c>
      <c r="HZ108" s="17" t="str">
        <f t="shared" si="241"/>
        <v/>
      </c>
      <c r="IA108" s="17" t="str">
        <f t="shared" si="241"/>
        <v/>
      </c>
      <c r="IB108" s="17" t="str">
        <f t="shared" si="241"/>
        <v/>
      </c>
      <c r="IC108" s="17" t="str">
        <f t="shared" si="241"/>
        <v/>
      </c>
      <c r="ID108" s="17" t="str">
        <f t="shared" si="241"/>
        <v/>
      </c>
      <c r="IE108" s="17" t="str">
        <f t="shared" si="241"/>
        <v/>
      </c>
      <c r="IF108" s="17" t="str">
        <f t="shared" si="241"/>
        <v/>
      </c>
      <c r="IG108" s="17" t="str">
        <f t="shared" si="241"/>
        <v/>
      </c>
      <c r="IH108" s="17" t="str">
        <f t="shared" si="241"/>
        <v/>
      </c>
      <c r="II108" s="17" t="str">
        <f t="shared" si="241"/>
        <v/>
      </c>
      <c r="IJ108" s="17" t="str">
        <f t="shared" si="241"/>
        <v/>
      </c>
      <c r="IK108" s="17" t="str">
        <f t="shared" si="241"/>
        <v/>
      </c>
      <c r="IL108" s="17" t="str">
        <f t="shared" si="177"/>
        <v/>
      </c>
      <c r="IM108" s="17" t="str">
        <f t="shared" si="177"/>
        <v/>
      </c>
      <c r="IN108" s="17" t="str">
        <f t="shared" si="177"/>
        <v/>
      </c>
      <c r="IO108" s="17" t="str">
        <f t="shared" si="177"/>
        <v/>
      </c>
      <c r="IP108" s="17" t="str">
        <f t="shared" si="177"/>
        <v/>
      </c>
      <c r="IQ108" s="17" t="str">
        <f t="shared" si="177"/>
        <v/>
      </c>
      <c r="IR108" s="17" t="str">
        <f t="shared" si="177"/>
        <v/>
      </c>
      <c r="IS108" s="17" t="str">
        <f t="shared" si="177"/>
        <v/>
      </c>
      <c r="IT108" s="17" t="str">
        <f t="shared" si="177"/>
        <v/>
      </c>
      <c r="IU108" s="17" t="str">
        <f t="shared" si="177"/>
        <v/>
      </c>
      <c r="IV108" s="17" t="str">
        <f t="shared" si="177"/>
        <v/>
      </c>
      <c r="IW108" s="17" t="str">
        <f t="shared" si="178"/>
        <v/>
      </c>
      <c r="IX108" s="17" t="str">
        <f t="shared" si="178"/>
        <v/>
      </c>
      <c r="IY108" s="17" t="str">
        <f t="shared" si="178"/>
        <v/>
      </c>
      <c r="IZ108" s="17" t="str">
        <f t="shared" si="178"/>
        <v/>
      </c>
      <c r="JA108" s="17" t="str">
        <f t="shared" si="178"/>
        <v/>
      </c>
      <c r="JB108" s="17" t="str">
        <f t="shared" si="178"/>
        <v/>
      </c>
      <c r="JC108" s="17" t="str">
        <f t="shared" si="178"/>
        <v/>
      </c>
    </row>
    <row r="109" spans="1:263" ht="15.75" customHeight="1">
      <c r="A109" s="80"/>
      <c r="B109" s="80"/>
      <c r="C109" s="80"/>
      <c r="D109" s="82"/>
      <c r="E109" s="22"/>
      <c r="F109" s="23"/>
      <c r="G109" s="23" t="s">
        <v>249</v>
      </c>
      <c r="H109" s="23"/>
      <c r="I109" s="23"/>
      <c r="J109" s="11"/>
      <c r="K109" s="32"/>
      <c r="L109" s="24"/>
      <c r="M109" s="41"/>
      <c r="N109" s="35" t="str">
        <f t="shared" si="242"/>
        <v/>
      </c>
      <c r="O109" s="25"/>
      <c r="P109" s="25"/>
      <c r="Q109" s="35" t="str">
        <f t="shared" si="243"/>
        <v/>
      </c>
      <c r="R109" s="25"/>
      <c r="S109" s="25"/>
      <c r="T109" s="26"/>
      <c r="U109" s="34" t="str">
        <f t="shared" si="244"/>
        <v/>
      </c>
      <c r="V109" s="17" t="str">
        <f t="shared" si="162"/>
        <v/>
      </c>
      <c r="W109" s="17" t="str">
        <f t="shared" si="162"/>
        <v/>
      </c>
      <c r="X109" s="17" t="str">
        <f t="shared" si="162"/>
        <v/>
      </c>
      <c r="Y109" s="17" t="str">
        <f t="shared" si="162"/>
        <v/>
      </c>
      <c r="Z109" s="17" t="str">
        <f t="shared" si="162"/>
        <v/>
      </c>
      <c r="AA109" s="17" t="str">
        <f t="shared" si="162"/>
        <v/>
      </c>
      <c r="AB109" s="17" t="str">
        <f t="shared" si="162"/>
        <v/>
      </c>
      <c r="AC109" s="17" t="str">
        <f t="shared" si="162"/>
        <v/>
      </c>
      <c r="AD109" s="17" t="str">
        <f t="shared" si="238"/>
        <v/>
      </c>
      <c r="AE109" s="17" t="str">
        <f t="shared" ref="AE109:AE114" si="245">IF(AND($S109&lt;&gt;"",AE$6&gt;=$R109,AE$6&lt;=$S109),IF($E109="",IF($F109="",6,5),4),IF((AE$6&gt;=$O109)*AND(AE$6&lt;=$P109),IF($E109="",IF($F109="",3,2),1),""))</f>
        <v/>
      </c>
      <c r="AF109" s="17" t="str">
        <f t="shared" si="238"/>
        <v/>
      </c>
      <c r="AG109" s="17" t="str">
        <f t="shared" si="238"/>
        <v/>
      </c>
      <c r="AH109" s="17" t="str">
        <f t="shared" si="238"/>
        <v/>
      </c>
      <c r="AI109" s="17" t="str">
        <f t="shared" si="238"/>
        <v/>
      </c>
      <c r="AJ109" s="17" t="str">
        <f t="shared" ref="AJ109:AJ114" si="246">IF(AND($S109&lt;&gt;"",AJ$6&gt;=$R109,AJ$6&lt;=$S109),IF($E109="",IF($F109="",6,5),4),IF((AJ$6&gt;=$O109)*AND(AJ$6&lt;=$P109),IF($E109="",IF($F109="",3,2),1),""))</f>
        <v/>
      </c>
      <c r="AK109" s="17" t="str">
        <f t="shared" si="238"/>
        <v/>
      </c>
      <c r="AL109" s="17" t="str">
        <f t="shared" ref="AL109:AL114" si="247">IF(AND($S109&lt;&gt;"",AL$6&gt;=$R109,AL$6&lt;=$S109),IF($E109="",IF($F109="",6,5),4),IF((AL$6&gt;=$O109)*AND(AL$6&lt;=$P109),IF($E109="",IF($F109="",3,2),1),""))</f>
        <v/>
      </c>
      <c r="AM109" s="17" t="str">
        <f t="shared" si="163"/>
        <v/>
      </c>
      <c r="AN109" s="17" t="str">
        <f t="shared" si="163"/>
        <v/>
      </c>
      <c r="AO109" s="17" t="str">
        <f t="shared" si="163"/>
        <v/>
      </c>
      <c r="AP109" s="17" t="str">
        <f t="shared" si="163"/>
        <v/>
      </c>
      <c r="AQ109" s="17" t="str">
        <f t="shared" si="238"/>
        <v/>
      </c>
      <c r="AR109" s="17" t="str">
        <f t="shared" si="238"/>
        <v/>
      </c>
      <c r="AS109" s="17" t="str">
        <f t="shared" si="238"/>
        <v/>
      </c>
      <c r="AT109" s="17" t="str">
        <f t="shared" si="238"/>
        <v/>
      </c>
      <c r="AU109" s="17" t="str">
        <f t="shared" si="238"/>
        <v/>
      </c>
      <c r="AV109" s="17" t="str">
        <f t="shared" si="238"/>
        <v/>
      </c>
      <c r="AW109" s="17" t="str">
        <f t="shared" si="238"/>
        <v/>
      </c>
      <c r="AX109" s="17" t="str">
        <f t="shared" si="238"/>
        <v/>
      </c>
      <c r="AY109" s="17" t="str">
        <f t="shared" si="238"/>
        <v/>
      </c>
      <c r="AZ109" s="17" t="str">
        <f t="shared" si="238"/>
        <v/>
      </c>
      <c r="BA109" s="17" t="str">
        <f t="shared" si="238"/>
        <v/>
      </c>
      <c r="BB109" s="17" t="str">
        <f t="shared" si="164"/>
        <v/>
      </c>
      <c r="BC109" s="17" t="str">
        <f t="shared" si="164"/>
        <v/>
      </c>
      <c r="BD109" s="17" t="str">
        <f t="shared" si="164"/>
        <v/>
      </c>
      <c r="BE109" s="17" t="str">
        <f t="shared" si="164"/>
        <v/>
      </c>
      <c r="BF109" s="17" t="str">
        <f t="shared" si="238"/>
        <v/>
      </c>
      <c r="BG109" s="17" t="str">
        <f t="shared" si="238"/>
        <v/>
      </c>
      <c r="BH109" s="17" t="str">
        <f t="shared" si="238"/>
        <v/>
      </c>
      <c r="BI109" s="17" t="str">
        <f t="shared" si="238"/>
        <v/>
      </c>
      <c r="BJ109" s="17" t="str">
        <f t="shared" si="238"/>
        <v/>
      </c>
      <c r="BK109" s="17" t="str">
        <f t="shared" si="238"/>
        <v/>
      </c>
      <c r="BL109" s="17" t="str">
        <f t="shared" si="238"/>
        <v/>
      </c>
      <c r="BM109" s="17" t="str">
        <f t="shared" si="238"/>
        <v/>
      </c>
      <c r="BN109" s="17" t="str">
        <f t="shared" si="238"/>
        <v/>
      </c>
      <c r="BO109" s="17" t="str">
        <f t="shared" si="238"/>
        <v/>
      </c>
      <c r="BP109" s="17" t="str">
        <f t="shared" si="238"/>
        <v/>
      </c>
      <c r="BQ109" s="17" t="str">
        <f t="shared" si="238"/>
        <v/>
      </c>
      <c r="BR109" s="17" t="str">
        <f t="shared" si="238"/>
        <v/>
      </c>
      <c r="BS109" s="17" t="str">
        <f t="shared" si="238"/>
        <v/>
      </c>
      <c r="BT109" s="17" t="str">
        <f t="shared" si="238"/>
        <v/>
      </c>
      <c r="BU109" s="17" t="str">
        <f t="shared" si="238"/>
        <v/>
      </c>
      <c r="BV109" s="17" t="str">
        <f t="shared" si="238"/>
        <v/>
      </c>
      <c r="BW109" s="17" t="str">
        <f t="shared" si="238"/>
        <v/>
      </c>
      <c r="BX109" s="17" t="str">
        <f t="shared" si="238"/>
        <v/>
      </c>
      <c r="BY109" s="17" t="str">
        <f t="shared" si="238"/>
        <v/>
      </c>
      <c r="BZ109" s="17" t="str">
        <f t="shared" si="238"/>
        <v/>
      </c>
      <c r="CA109" s="17" t="str">
        <f t="shared" ref="CA109:CD114" si="248">IF(AND($S109&lt;&gt;"",CA$6&gt;=$R109,CA$6&lt;=$S109),IF($E109="",IF($F109="",6,5),4),IF((CA$6&gt;=$O109)*AND(CA$6&lt;=$P109),IF($E109="",IF($F109="",3,2),1),""))</f>
        <v/>
      </c>
      <c r="CB109" s="17" t="str">
        <f t="shared" si="248"/>
        <v/>
      </c>
      <c r="CC109" s="17" t="str">
        <f t="shared" si="248"/>
        <v/>
      </c>
      <c r="CD109" s="17" t="str">
        <f t="shared" si="248"/>
        <v/>
      </c>
      <c r="CE109" s="17" t="s">
        <v>32</v>
      </c>
      <c r="CF109" s="17" t="s">
        <v>32</v>
      </c>
      <c r="CG109" s="17" t="s">
        <v>32</v>
      </c>
      <c r="CH109" s="17" t="s">
        <v>32</v>
      </c>
      <c r="CI109" s="17" t="s">
        <v>32</v>
      </c>
      <c r="CJ109" s="17" t="s">
        <v>32</v>
      </c>
      <c r="CK109" s="17" t="s">
        <v>32</v>
      </c>
      <c r="CL109" s="17" t="s">
        <v>32</v>
      </c>
      <c r="CM109" s="17" t="s">
        <v>32</v>
      </c>
      <c r="CN109" s="17" t="s">
        <v>32</v>
      </c>
      <c r="CO109" s="17" t="s">
        <v>32</v>
      </c>
      <c r="CP109" s="17" t="s">
        <v>32</v>
      </c>
      <c r="CQ109" s="17" t="s">
        <v>32</v>
      </c>
      <c r="CR109" s="17" t="s">
        <v>32</v>
      </c>
      <c r="CS109" s="17" t="s">
        <v>32</v>
      </c>
      <c r="CT109" s="17" t="s">
        <v>32</v>
      </c>
      <c r="CU109" s="17" t="s">
        <v>32</v>
      </c>
      <c r="CV109" s="17" t="s">
        <v>32</v>
      </c>
      <c r="CW109" s="17" t="s">
        <v>32</v>
      </c>
      <c r="CX109" s="17" t="s">
        <v>32</v>
      </c>
      <c r="CY109" s="17" t="s">
        <v>32</v>
      </c>
      <c r="CZ109" s="17" t="s">
        <v>32</v>
      </c>
      <c r="DA109" s="17" t="s">
        <v>32</v>
      </c>
      <c r="DB109" s="17" t="s">
        <v>32</v>
      </c>
      <c r="DC109" s="17" t="s">
        <v>32</v>
      </c>
      <c r="DD109" s="17" t="str">
        <f t="shared" ref="DD109:FO114" si="249">IF(AND($S109&lt;&gt;"",DD$6&gt;=$R109,DD$6&lt;=$S109),IF($E109="",IF($F109="",6,5),4),IF((DD$6&gt;=$O109)*AND(DD$6&lt;=$P109),IF($E109="",IF($F109="",3,2),1),""))</f>
        <v/>
      </c>
      <c r="DE109" s="17" t="str">
        <f t="shared" si="249"/>
        <v/>
      </c>
      <c r="DF109" s="17" t="str">
        <f t="shared" si="249"/>
        <v/>
      </c>
      <c r="DG109" s="17" t="str">
        <f t="shared" si="249"/>
        <v/>
      </c>
      <c r="DH109" s="17" t="str">
        <f t="shared" si="249"/>
        <v/>
      </c>
      <c r="DI109" s="17" t="str">
        <f t="shared" si="249"/>
        <v/>
      </c>
      <c r="DJ109" s="17" t="str">
        <f t="shared" si="249"/>
        <v/>
      </c>
      <c r="DK109" s="17" t="str">
        <f t="shared" si="249"/>
        <v/>
      </c>
      <c r="DL109" s="17" t="str">
        <f t="shared" si="249"/>
        <v/>
      </c>
      <c r="DM109" s="17" t="str">
        <f t="shared" si="249"/>
        <v/>
      </c>
      <c r="DN109" s="17" t="str">
        <f t="shared" si="249"/>
        <v/>
      </c>
      <c r="DO109" s="17" t="str">
        <f t="shared" si="249"/>
        <v/>
      </c>
      <c r="DP109" s="17" t="str">
        <f t="shared" si="249"/>
        <v/>
      </c>
      <c r="DQ109" s="17" t="str">
        <f t="shared" si="249"/>
        <v/>
      </c>
      <c r="DR109" s="17" t="str">
        <f t="shared" si="249"/>
        <v/>
      </c>
      <c r="DS109" s="17" t="str">
        <f t="shared" si="249"/>
        <v/>
      </c>
      <c r="DT109" s="17" t="str">
        <f t="shared" si="249"/>
        <v/>
      </c>
      <c r="DU109" s="17" t="str">
        <f t="shared" si="249"/>
        <v/>
      </c>
      <c r="DV109" s="17" t="s">
        <v>32</v>
      </c>
      <c r="DW109" s="17" t="s">
        <v>32</v>
      </c>
      <c r="DX109" s="17" t="s">
        <v>32</v>
      </c>
      <c r="DY109" s="17" t="s">
        <v>32</v>
      </c>
      <c r="DZ109" s="17" t="s">
        <v>32</v>
      </c>
      <c r="EA109" s="17" t="s">
        <v>32</v>
      </c>
      <c r="EB109" s="17" t="str">
        <f t="shared" si="249"/>
        <v/>
      </c>
      <c r="EC109" s="17" t="str">
        <f t="shared" si="249"/>
        <v/>
      </c>
      <c r="ED109" s="17" t="str">
        <f t="shared" si="249"/>
        <v/>
      </c>
      <c r="EE109" s="17" t="str">
        <f t="shared" si="249"/>
        <v/>
      </c>
      <c r="EF109" s="17" t="str">
        <f t="shared" si="249"/>
        <v/>
      </c>
      <c r="EG109" s="17" t="str">
        <f t="shared" si="249"/>
        <v/>
      </c>
      <c r="EH109" s="17" t="str">
        <f t="shared" si="249"/>
        <v/>
      </c>
      <c r="EI109" s="17" t="str">
        <f t="shared" si="249"/>
        <v/>
      </c>
      <c r="EJ109" s="17" t="str">
        <f t="shared" si="249"/>
        <v/>
      </c>
      <c r="EK109" s="17" t="str">
        <f t="shared" si="249"/>
        <v/>
      </c>
      <c r="EL109" s="17" t="str">
        <f t="shared" si="249"/>
        <v/>
      </c>
      <c r="EM109" s="17" t="str">
        <f t="shared" si="249"/>
        <v/>
      </c>
      <c r="EN109" s="17" t="str">
        <f t="shared" si="249"/>
        <v/>
      </c>
      <c r="EO109" s="17" t="str">
        <f t="shared" si="249"/>
        <v/>
      </c>
      <c r="EP109" s="17" t="str">
        <f t="shared" si="249"/>
        <v/>
      </c>
      <c r="EQ109" s="17" t="str">
        <f t="shared" si="249"/>
        <v/>
      </c>
      <c r="ER109" s="17" t="str">
        <f t="shared" si="249"/>
        <v/>
      </c>
      <c r="ES109" s="17" t="str">
        <f t="shared" si="249"/>
        <v/>
      </c>
      <c r="ET109" s="17" t="str">
        <f t="shared" si="249"/>
        <v/>
      </c>
      <c r="EU109" s="17" t="str">
        <f t="shared" si="249"/>
        <v/>
      </c>
      <c r="EV109" s="17" t="str">
        <f t="shared" si="249"/>
        <v/>
      </c>
      <c r="EW109" s="17" t="str">
        <f t="shared" si="249"/>
        <v/>
      </c>
      <c r="EX109" s="17" t="str">
        <f t="shared" si="249"/>
        <v/>
      </c>
      <c r="EY109" s="17" t="str">
        <f t="shared" si="249"/>
        <v/>
      </c>
      <c r="EZ109" s="17" t="str">
        <f t="shared" si="249"/>
        <v/>
      </c>
      <c r="FA109" s="17" t="str">
        <f t="shared" si="249"/>
        <v/>
      </c>
      <c r="FB109" s="17" t="str">
        <f t="shared" si="249"/>
        <v/>
      </c>
      <c r="FC109" s="17" t="str">
        <f t="shared" si="249"/>
        <v/>
      </c>
      <c r="FD109" s="17" t="str">
        <f t="shared" si="249"/>
        <v/>
      </c>
      <c r="FE109" s="17" t="str">
        <f t="shared" si="249"/>
        <v/>
      </c>
      <c r="FF109" s="17" t="str">
        <f t="shared" si="249"/>
        <v/>
      </c>
      <c r="FG109" s="17" t="str">
        <f t="shared" si="249"/>
        <v/>
      </c>
      <c r="FH109" s="17" t="str">
        <f t="shared" si="249"/>
        <v/>
      </c>
      <c r="FI109" s="17" t="str">
        <f t="shared" si="249"/>
        <v/>
      </c>
      <c r="FJ109" s="17" t="str">
        <f t="shared" si="249"/>
        <v/>
      </c>
      <c r="FK109" s="17" t="str">
        <f t="shared" si="249"/>
        <v/>
      </c>
      <c r="FL109" s="17" t="str">
        <f t="shared" si="249"/>
        <v/>
      </c>
      <c r="FM109" s="17" t="str">
        <f t="shared" si="249"/>
        <v/>
      </c>
      <c r="FN109" s="17" t="str">
        <f t="shared" si="249"/>
        <v/>
      </c>
      <c r="FO109" s="17" t="str">
        <f t="shared" si="249"/>
        <v/>
      </c>
      <c r="FP109" s="17" t="str">
        <f t="shared" ref="FP109:HU114" si="250">IF(AND($S109&lt;&gt;"",FP$6&gt;=$R109,FP$6&lt;=$S109),IF($E109="",IF($F109="",6,5),4),IF((FP$6&gt;=$O109)*AND(FP$6&lt;=$P109),IF($E109="",IF($F109="",3,2),1),""))</f>
        <v/>
      </c>
      <c r="FQ109" s="17" t="str">
        <f t="shared" si="250"/>
        <v/>
      </c>
      <c r="FR109" s="17" t="str">
        <f t="shared" si="250"/>
        <v/>
      </c>
      <c r="FS109" s="17" t="str">
        <f t="shared" si="250"/>
        <v/>
      </c>
      <c r="FT109" s="17" t="str">
        <f t="shared" si="250"/>
        <v/>
      </c>
      <c r="FU109" s="17" t="str">
        <f t="shared" si="250"/>
        <v/>
      </c>
      <c r="FV109" s="17" t="str">
        <f t="shared" si="250"/>
        <v/>
      </c>
      <c r="FW109" s="17" t="str">
        <f t="shared" si="250"/>
        <v/>
      </c>
      <c r="FX109" s="17" t="str">
        <f t="shared" si="250"/>
        <v/>
      </c>
      <c r="FY109" s="17" t="str">
        <f t="shared" si="250"/>
        <v/>
      </c>
      <c r="FZ109" s="17" t="str">
        <f t="shared" si="250"/>
        <v/>
      </c>
      <c r="GA109" s="17" t="str">
        <f t="shared" si="250"/>
        <v/>
      </c>
      <c r="GB109" s="17" t="str">
        <f t="shared" si="250"/>
        <v/>
      </c>
      <c r="GC109" s="17" t="str">
        <f t="shared" si="250"/>
        <v/>
      </c>
      <c r="GD109" s="17" t="str">
        <f t="shared" si="250"/>
        <v/>
      </c>
      <c r="GE109" s="17" t="str">
        <f t="shared" si="250"/>
        <v/>
      </c>
      <c r="GF109" s="17" t="str">
        <f t="shared" si="250"/>
        <v/>
      </c>
      <c r="GG109" s="17" t="str">
        <f t="shared" si="250"/>
        <v/>
      </c>
      <c r="GH109" s="17" t="str">
        <f t="shared" si="250"/>
        <v/>
      </c>
      <c r="GI109" s="17" t="str">
        <f t="shared" si="250"/>
        <v/>
      </c>
      <c r="GJ109" s="17" t="str">
        <f t="shared" si="250"/>
        <v/>
      </c>
      <c r="GK109" s="17" t="str">
        <f t="shared" si="250"/>
        <v/>
      </c>
      <c r="GL109" s="17" t="str">
        <f t="shared" si="250"/>
        <v/>
      </c>
      <c r="GM109" s="17" t="str">
        <f t="shared" si="250"/>
        <v/>
      </c>
      <c r="GN109" s="17" t="str">
        <f t="shared" si="250"/>
        <v/>
      </c>
      <c r="GO109" s="17" t="str">
        <f t="shared" si="250"/>
        <v/>
      </c>
      <c r="GP109" s="17" t="str">
        <f t="shared" si="250"/>
        <v/>
      </c>
      <c r="GQ109" s="17" t="str">
        <f t="shared" si="250"/>
        <v/>
      </c>
      <c r="GR109" s="17" t="str">
        <f t="shared" si="250"/>
        <v/>
      </c>
      <c r="GS109" s="17" t="str">
        <f t="shared" si="250"/>
        <v/>
      </c>
      <c r="GT109" s="17" t="str">
        <f t="shared" si="250"/>
        <v/>
      </c>
      <c r="GU109" s="17" t="str">
        <f t="shared" si="250"/>
        <v/>
      </c>
      <c r="GV109" s="17" t="str">
        <f t="shared" si="250"/>
        <v/>
      </c>
      <c r="GW109" s="17" t="str">
        <f t="shared" si="250"/>
        <v/>
      </c>
      <c r="GX109" s="17" t="str">
        <f t="shared" si="250"/>
        <v/>
      </c>
      <c r="GY109" s="17" t="str">
        <f t="shared" si="250"/>
        <v/>
      </c>
      <c r="GZ109" s="17" t="str">
        <f t="shared" si="250"/>
        <v/>
      </c>
      <c r="HA109" s="17" t="str">
        <f t="shared" si="250"/>
        <v/>
      </c>
      <c r="HB109" s="17" t="str">
        <f t="shared" si="250"/>
        <v/>
      </c>
      <c r="HC109" s="17" t="str">
        <f t="shared" si="250"/>
        <v/>
      </c>
      <c r="HD109" s="17" t="str">
        <f t="shared" si="250"/>
        <v/>
      </c>
      <c r="HE109" s="17" t="str">
        <f t="shared" si="250"/>
        <v/>
      </c>
      <c r="HF109" s="17" t="str">
        <f t="shared" si="250"/>
        <v/>
      </c>
      <c r="HG109" s="17" t="str">
        <f t="shared" si="250"/>
        <v/>
      </c>
      <c r="HH109" s="17" t="str">
        <f t="shared" si="250"/>
        <v/>
      </c>
      <c r="HI109" s="17" t="str">
        <f t="shared" si="250"/>
        <v/>
      </c>
      <c r="HJ109" s="17" t="str">
        <f t="shared" si="250"/>
        <v/>
      </c>
      <c r="HK109" s="17" t="str">
        <f t="shared" si="250"/>
        <v/>
      </c>
      <c r="HL109" s="17" t="str">
        <f t="shared" si="250"/>
        <v/>
      </c>
      <c r="HM109" s="17" t="str">
        <f t="shared" si="250"/>
        <v/>
      </c>
      <c r="HN109" s="17" t="str">
        <f t="shared" si="250"/>
        <v/>
      </c>
      <c r="HO109" s="17" t="str">
        <f t="shared" si="250"/>
        <v/>
      </c>
      <c r="HP109" s="17" t="str">
        <f t="shared" si="250"/>
        <v/>
      </c>
      <c r="HQ109" s="17" t="str">
        <f t="shared" si="250"/>
        <v/>
      </c>
      <c r="HR109" s="17" t="str">
        <f t="shared" si="250"/>
        <v/>
      </c>
      <c r="HS109" s="17" t="str">
        <f t="shared" si="250"/>
        <v/>
      </c>
      <c r="HT109" s="17" t="str">
        <f t="shared" si="250"/>
        <v/>
      </c>
      <c r="HU109" s="17" t="str">
        <f t="shared" si="250"/>
        <v/>
      </c>
      <c r="HV109" s="17" t="str">
        <f t="shared" si="176"/>
        <v/>
      </c>
      <c r="HW109" s="17" t="str">
        <f t="shared" si="176"/>
        <v/>
      </c>
      <c r="HX109" s="17" t="str">
        <f t="shared" si="176"/>
        <v/>
      </c>
      <c r="HY109" s="17" t="str">
        <f t="shared" si="176"/>
        <v/>
      </c>
      <c r="HZ109" s="17" t="str">
        <f t="shared" si="176"/>
        <v/>
      </c>
      <c r="IA109" s="17" t="str">
        <f t="shared" si="176"/>
        <v/>
      </c>
      <c r="IB109" s="17" t="str">
        <f t="shared" si="176"/>
        <v/>
      </c>
      <c r="IC109" s="17" t="str">
        <f t="shared" si="176"/>
        <v/>
      </c>
      <c r="ID109" s="17" t="str">
        <f t="shared" si="176"/>
        <v/>
      </c>
      <c r="IE109" s="17" t="str">
        <f t="shared" si="176"/>
        <v/>
      </c>
      <c r="IF109" s="17" t="str">
        <f t="shared" si="176"/>
        <v/>
      </c>
      <c r="IG109" s="17" t="str">
        <f t="shared" si="177"/>
        <v/>
      </c>
      <c r="IH109" s="17" t="str">
        <f t="shared" si="177"/>
        <v/>
      </c>
      <c r="II109" s="17" t="str">
        <f t="shared" si="177"/>
        <v/>
      </c>
      <c r="IJ109" s="17" t="str">
        <f t="shared" si="177"/>
        <v/>
      </c>
      <c r="IK109" s="17" t="str">
        <f t="shared" si="177"/>
        <v/>
      </c>
      <c r="IL109" s="17" t="str">
        <f t="shared" si="177"/>
        <v/>
      </c>
      <c r="IM109" s="17" t="str">
        <f t="shared" si="177"/>
        <v/>
      </c>
      <c r="IN109" s="17" t="str">
        <f t="shared" si="177"/>
        <v/>
      </c>
      <c r="IO109" s="17" t="str">
        <f t="shared" si="177"/>
        <v/>
      </c>
      <c r="IP109" s="17" t="str">
        <f t="shared" si="177"/>
        <v/>
      </c>
      <c r="IQ109" s="17" t="str">
        <f t="shared" si="177"/>
        <v/>
      </c>
      <c r="IR109" s="17" t="str">
        <f t="shared" si="177"/>
        <v/>
      </c>
      <c r="IS109" s="17" t="str">
        <f t="shared" si="177"/>
        <v/>
      </c>
      <c r="IT109" s="17" t="str">
        <f t="shared" si="177"/>
        <v/>
      </c>
      <c r="IU109" s="17" t="str">
        <f t="shared" si="177"/>
        <v/>
      </c>
      <c r="IV109" s="17" t="str">
        <f t="shared" si="177"/>
        <v/>
      </c>
      <c r="IW109" s="17" t="str">
        <f t="shared" si="178"/>
        <v/>
      </c>
      <c r="IX109" s="17" t="str">
        <f t="shared" si="178"/>
        <v/>
      </c>
      <c r="IY109" s="17" t="str">
        <f t="shared" si="178"/>
        <v/>
      </c>
      <c r="IZ109" s="17" t="str">
        <f t="shared" si="178"/>
        <v/>
      </c>
      <c r="JA109" s="17" t="str">
        <f t="shared" si="178"/>
        <v/>
      </c>
      <c r="JB109" s="17" t="str">
        <f t="shared" si="178"/>
        <v/>
      </c>
      <c r="JC109" s="17" t="str">
        <f t="shared" si="178"/>
        <v/>
      </c>
    </row>
    <row r="110" spans="1:263" ht="15.75" customHeight="1">
      <c r="A110" s="80"/>
      <c r="B110" s="80"/>
      <c r="C110" s="80"/>
      <c r="D110" s="82"/>
      <c r="E110" s="22"/>
      <c r="F110" s="23"/>
      <c r="G110" s="23" t="s">
        <v>292</v>
      </c>
      <c r="H110" s="23"/>
      <c r="I110" s="23"/>
      <c r="J110" s="11"/>
      <c r="K110" s="32"/>
      <c r="L110" s="24"/>
      <c r="M110" s="41"/>
      <c r="N110" s="35" t="str">
        <f t="shared" si="242"/>
        <v/>
      </c>
      <c r="O110" s="25"/>
      <c r="P110" s="25"/>
      <c r="Q110" s="35" t="str">
        <f t="shared" si="243"/>
        <v/>
      </c>
      <c r="R110" s="25">
        <v>44117</v>
      </c>
      <c r="S110" s="25"/>
      <c r="T110" s="26">
        <v>0.1</v>
      </c>
      <c r="U110" s="34" t="str">
        <f t="shared" si="244"/>
        <v/>
      </c>
      <c r="V110" s="17" t="str">
        <f t="shared" ref="V110:BZ112" si="251">IF(AND($S110&lt;&gt;"",V$6&gt;=$R110,V$6&lt;=$S110),IF($E110="",IF($F110="",6,5),4),IF((V$6&gt;=$O110)*AND(V$6&lt;=$P110),IF($E110="",IF($F110="",3,2),1),""))</f>
        <v/>
      </c>
      <c r="W110" s="17" t="str">
        <f t="shared" si="251"/>
        <v/>
      </c>
      <c r="X110" s="17" t="str">
        <f t="shared" si="251"/>
        <v/>
      </c>
      <c r="Y110" s="17" t="str">
        <f t="shared" si="251"/>
        <v/>
      </c>
      <c r="Z110" s="17" t="str">
        <f t="shared" si="251"/>
        <v/>
      </c>
      <c r="AA110" s="17" t="str">
        <f t="shared" si="251"/>
        <v/>
      </c>
      <c r="AB110" s="17" t="str">
        <f t="shared" si="251"/>
        <v/>
      </c>
      <c r="AC110" s="17" t="str">
        <f t="shared" si="251"/>
        <v/>
      </c>
      <c r="AD110" s="17" t="str">
        <f t="shared" si="251"/>
        <v/>
      </c>
      <c r="AE110" s="17" t="str">
        <f t="shared" si="245"/>
        <v/>
      </c>
      <c r="AF110" s="17" t="str">
        <f t="shared" si="251"/>
        <v/>
      </c>
      <c r="AG110" s="17" t="str">
        <f t="shared" si="251"/>
        <v/>
      </c>
      <c r="AH110" s="17" t="str">
        <f t="shared" si="251"/>
        <v/>
      </c>
      <c r="AI110" s="17" t="str">
        <f t="shared" si="251"/>
        <v/>
      </c>
      <c r="AJ110" s="17" t="str">
        <f t="shared" si="246"/>
        <v/>
      </c>
      <c r="AK110" s="17" t="str">
        <f t="shared" si="251"/>
        <v/>
      </c>
      <c r="AL110" s="17" t="str">
        <f t="shared" si="247"/>
        <v/>
      </c>
      <c r="AM110" s="17" t="str">
        <f t="shared" ref="AM110:AP112" si="252">IF(AND($S110&lt;&gt;"",AM$6&gt;=$R110,AM$6&lt;=$S110),IF($E110="",IF($F110="",6,5),4),IF((AM$6&gt;=$O110)*AND(AM$6&lt;=$P110),IF($E110="",IF($F110="",3,2),1),""))</f>
        <v/>
      </c>
      <c r="AN110" s="17" t="str">
        <f t="shared" si="252"/>
        <v/>
      </c>
      <c r="AO110" s="17" t="str">
        <f t="shared" si="252"/>
        <v/>
      </c>
      <c r="AP110" s="17" t="str">
        <f t="shared" si="252"/>
        <v/>
      </c>
      <c r="AQ110" s="17" t="str">
        <f t="shared" si="251"/>
        <v/>
      </c>
      <c r="AR110" s="17" t="str">
        <f t="shared" si="251"/>
        <v/>
      </c>
      <c r="AS110" s="17" t="str">
        <f t="shared" si="251"/>
        <v/>
      </c>
      <c r="AT110" s="17" t="str">
        <f t="shared" si="251"/>
        <v/>
      </c>
      <c r="AU110" s="17" t="str">
        <f t="shared" si="251"/>
        <v/>
      </c>
      <c r="AV110" s="17" t="str">
        <f t="shared" si="251"/>
        <v/>
      </c>
      <c r="AW110" s="17" t="str">
        <f t="shared" si="251"/>
        <v/>
      </c>
      <c r="AX110" s="17" t="str">
        <f t="shared" si="251"/>
        <v/>
      </c>
      <c r="AY110" s="17" t="str">
        <f t="shared" si="251"/>
        <v/>
      </c>
      <c r="AZ110" s="17" t="str">
        <f t="shared" si="251"/>
        <v/>
      </c>
      <c r="BA110" s="17" t="str">
        <f t="shared" si="251"/>
        <v/>
      </c>
      <c r="BB110" s="17" t="str">
        <f t="shared" si="251"/>
        <v/>
      </c>
      <c r="BC110" s="17" t="str">
        <f t="shared" si="251"/>
        <v/>
      </c>
      <c r="BD110" s="17" t="str">
        <f t="shared" si="251"/>
        <v/>
      </c>
      <c r="BE110" s="17" t="str">
        <f t="shared" si="251"/>
        <v/>
      </c>
      <c r="BF110" s="17" t="str">
        <f t="shared" si="251"/>
        <v/>
      </c>
      <c r="BG110" s="17" t="str">
        <f t="shared" si="251"/>
        <v/>
      </c>
      <c r="BH110" s="17" t="str">
        <f t="shared" si="251"/>
        <v/>
      </c>
      <c r="BI110" s="17" t="str">
        <f t="shared" si="251"/>
        <v/>
      </c>
      <c r="BJ110" s="17" t="str">
        <f t="shared" si="251"/>
        <v/>
      </c>
      <c r="BK110" s="17" t="str">
        <f t="shared" si="251"/>
        <v/>
      </c>
      <c r="BL110" s="17" t="str">
        <f t="shared" si="251"/>
        <v/>
      </c>
      <c r="BM110" s="17" t="str">
        <f t="shared" si="251"/>
        <v/>
      </c>
      <c r="BN110" s="17" t="str">
        <f t="shared" si="251"/>
        <v/>
      </c>
      <c r="BO110" s="17" t="str">
        <f t="shared" si="251"/>
        <v/>
      </c>
      <c r="BP110" s="17" t="str">
        <f t="shared" si="251"/>
        <v/>
      </c>
      <c r="BQ110" s="17" t="str">
        <f t="shared" si="251"/>
        <v/>
      </c>
      <c r="BR110" s="17" t="str">
        <f t="shared" si="251"/>
        <v/>
      </c>
      <c r="BS110" s="17" t="str">
        <f t="shared" si="251"/>
        <v/>
      </c>
      <c r="BT110" s="17" t="str">
        <f t="shared" si="251"/>
        <v/>
      </c>
      <c r="BU110" s="17" t="str">
        <f t="shared" si="251"/>
        <v/>
      </c>
      <c r="BV110" s="17" t="str">
        <f t="shared" si="251"/>
        <v/>
      </c>
      <c r="BW110" s="17" t="str">
        <f t="shared" si="251"/>
        <v/>
      </c>
      <c r="BX110" s="17" t="str">
        <f t="shared" si="251"/>
        <v/>
      </c>
      <c r="BY110" s="17" t="str">
        <f t="shared" si="251"/>
        <v/>
      </c>
      <c r="BZ110" s="17" t="str">
        <f t="shared" si="251"/>
        <v/>
      </c>
      <c r="CA110" s="17" t="str">
        <f t="shared" si="248"/>
        <v/>
      </c>
      <c r="CB110" s="17" t="str">
        <f t="shared" si="248"/>
        <v/>
      </c>
      <c r="CC110" s="17" t="str">
        <f t="shared" si="248"/>
        <v/>
      </c>
      <c r="CD110" s="17" t="str">
        <f t="shared" si="248"/>
        <v/>
      </c>
      <c r="CE110" s="17" t="s">
        <v>32</v>
      </c>
      <c r="CF110" s="17" t="s">
        <v>32</v>
      </c>
      <c r="CG110" s="17" t="s">
        <v>32</v>
      </c>
      <c r="CH110" s="17" t="s">
        <v>32</v>
      </c>
      <c r="CI110" s="17" t="s">
        <v>32</v>
      </c>
      <c r="CJ110" s="17" t="s">
        <v>32</v>
      </c>
      <c r="CK110" s="17" t="s">
        <v>32</v>
      </c>
      <c r="CL110" s="17" t="s">
        <v>32</v>
      </c>
      <c r="CM110" s="17" t="s">
        <v>32</v>
      </c>
      <c r="CN110" s="17" t="s">
        <v>32</v>
      </c>
      <c r="CO110" s="17" t="s">
        <v>32</v>
      </c>
      <c r="CP110" s="17" t="s">
        <v>32</v>
      </c>
      <c r="CQ110" s="17" t="s">
        <v>32</v>
      </c>
      <c r="CR110" s="17" t="s">
        <v>32</v>
      </c>
      <c r="CS110" s="17" t="s">
        <v>32</v>
      </c>
      <c r="CT110" s="17" t="s">
        <v>32</v>
      </c>
      <c r="CU110" s="17" t="s">
        <v>32</v>
      </c>
      <c r="CV110" s="17" t="s">
        <v>32</v>
      </c>
      <c r="CW110" s="17" t="s">
        <v>32</v>
      </c>
      <c r="CX110" s="17" t="s">
        <v>32</v>
      </c>
      <c r="CY110" s="17" t="s">
        <v>32</v>
      </c>
      <c r="CZ110" s="17" t="s">
        <v>32</v>
      </c>
      <c r="DA110" s="17" t="s">
        <v>32</v>
      </c>
      <c r="DB110" s="17" t="s">
        <v>32</v>
      </c>
      <c r="DC110" s="17" t="s">
        <v>32</v>
      </c>
      <c r="DD110" s="17" t="str">
        <f t="shared" si="249"/>
        <v/>
      </c>
      <c r="DE110" s="17" t="str">
        <f t="shared" si="249"/>
        <v/>
      </c>
      <c r="DF110" s="17" t="str">
        <f t="shared" si="249"/>
        <v/>
      </c>
      <c r="DG110" s="17" t="str">
        <f t="shared" si="249"/>
        <v/>
      </c>
      <c r="DH110" s="17" t="str">
        <f t="shared" si="249"/>
        <v/>
      </c>
      <c r="DI110" s="17" t="str">
        <f t="shared" si="249"/>
        <v/>
      </c>
      <c r="DJ110" s="17" t="str">
        <f t="shared" si="249"/>
        <v/>
      </c>
      <c r="DK110" s="17" t="str">
        <f t="shared" si="249"/>
        <v/>
      </c>
      <c r="DL110" s="17" t="str">
        <f t="shared" si="249"/>
        <v/>
      </c>
      <c r="DM110" s="17" t="str">
        <f t="shared" si="249"/>
        <v/>
      </c>
      <c r="DN110" s="17" t="str">
        <f t="shared" si="249"/>
        <v/>
      </c>
      <c r="DO110" s="17" t="str">
        <f t="shared" si="249"/>
        <v/>
      </c>
      <c r="DP110" s="17" t="str">
        <f t="shared" si="249"/>
        <v/>
      </c>
      <c r="DQ110" s="17" t="str">
        <f t="shared" si="249"/>
        <v/>
      </c>
      <c r="DR110" s="17" t="str">
        <f t="shared" si="249"/>
        <v/>
      </c>
      <c r="DS110" s="17" t="str">
        <f t="shared" si="249"/>
        <v/>
      </c>
      <c r="DT110" s="17" t="str">
        <f t="shared" si="249"/>
        <v/>
      </c>
      <c r="DU110" s="17" t="str">
        <f t="shared" si="249"/>
        <v/>
      </c>
      <c r="DV110" s="17" t="s">
        <v>32</v>
      </c>
      <c r="DW110" s="17" t="s">
        <v>32</v>
      </c>
      <c r="DX110" s="17" t="s">
        <v>32</v>
      </c>
      <c r="DY110" s="17" t="s">
        <v>32</v>
      </c>
      <c r="DZ110" s="17" t="s">
        <v>32</v>
      </c>
      <c r="EA110" s="17" t="s">
        <v>32</v>
      </c>
      <c r="EB110" s="17" t="str">
        <f t="shared" si="249"/>
        <v/>
      </c>
      <c r="EC110" s="17" t="str">
        <f t="shared" si="249"/>
        <v/>
      </c>
      <c r="ED110" s="17" t="str">
        <f t="shared" si="249"/>
        <v/>
      </c>
      <c r="EE110" s="17" t="str">
        <f t="shared" si="249"/>
        <v/>
      </c>
      <c r="EF110" s="17" t="str">
        <f t="shared" si="249"/>
        <v/>
      </c>
      <c r="EG110" s="17" t="str">
        <f t="shared" ref="EG110:FO110" si="253">IF(AND($S110&lt;&gt;"",EG$6&gt;=$R110,EG$6&lt;=$S110),IF($E110="",IF($F110="",6,5),4),IF((EG$6&gt;=$O110)*AND(EG$6&lt;=$P110),IF($E110="",IF($F110="",3,2),1),""))</f>
        <v/>
      </c>
      <c r="EH110" s="17" t="str">
        <f t="shared" si="253"/>
        <v/>
      </c>
      <c r="EI110" s="17" t="str">
        <f t="shared" si="253"/>
        <v/>
      </c>
      <c r="EJ110" s="17" t="str">
        <f t="shared" si="253"/>
        <v/>
      </c>
      <c r="EK110" s="17" t="str">
        <f t="shared" si="253"/>
        <v/>
      </c>
      <c r="EL110" s="17" t="str">
        <f t="shared" si="253"/>
        <v/>
      </c>
      <c r="EM110" s="17" t="str">
        <f t="shared" si="253"/>
        <v/>
      </c>
      <c r="EN110" s="17" t="str">
        <f t="shared" si="253"/>
        <v/>
      </c>
      <c r="EO110" s="17" t="str">
        <f t="shared" si="253"/>
        <v/>
      </c>
      <c r="EP110" s="17" t="str">
        <f t="shared" si="253"/>
        <v/>
      </c>
      <c r="EQ110" s="17" t="str">
        <f t="shared" si="253"/>
        <v/>
      </c>
      <c r="ER110" s="17" t="str">
        <f t="shared" si="253"/>
        <v/>
      </c>
      <c r="ES110" s="17" t="str">
        <f t="shared" si="253"/>
        <v/>
      </c>
      <c r="ET110" s="17" t="str">
        <f t="shared" si="253"/>
        <v/>
      </c>
      <c r="EU110" s="17" t="str">
        <f t="shared" si="253"/>
        <v/>
      </c>
      <c r="EV110" s="17" t="str">
        <f t="shared" si="253"/>
        <v/>
      </c>
      <c r="EW110" s="17" t="str">
        <f t="shared" si="253"/>
        <v/>
      </c>
      <c r="EX110" s="17" t="str">
        <f t="shared" si="253"/>
        <v/>
      </c>
      <c r="EY110" s="17" t="str">
        <f t="shared" si="253"/>
        <v/>
      </c>
      <c r="EZ110" s="17" t="str">
        <f t="shared" si="253"/>
        <v/>
      </c>
      <c r="FA110" s="17" t="str">
        <f t="shared" si="253"/>
        <v/>
      </c>
      <c r="FB110" s="17" t="str">
        <f t="shared" si="253"/>
        <v/>
      </c>
      <c r="FC110" s="17" t="str">
        <f t="shared" si="253"/>
        <v/>
      </c>
      <c r="FD110" s="17" t="str">
        <f t="shared" si="253"/>
        <v/>
      </c>
      <c r="FE110" s="17" t="str">
        <f t="shared" si="253"/>
        <v/>
      </c>
      <c r="FF110" s="17" t="str">
        <f t="shared" si="253"/>
        <v/>
      </c>
      <c r="FG110" s="17" t="str">
        <f t="shared" si="253"/>
        <v/>
      </c>
      <c r="FH110" s="17" t="str">
        <f t="shared" si="253"/>
        <v/>
      </c>
      <c r="FI110" s="17" t="str">
        <f t="shared" si="253"/>
        <v/>
      </c>
      <c r="FJ110" s="17" t="str">
        <f t="shared" si="253"/>
        <v/>
      </c>
      <c r="FK110" s="17" t="str">
        <f t="shared" si="253"/>
        <v/>
      </c>
      <c r="FL110" s="17" t="str">
        <f t="shared" si="253"/>
        <v/>
      </c>
      <c r="FM110" s="17" t="str">
        <f t="shared" si="253"/>
        <v/>
      </c>
      <c r="FN110" s="17" t="str">
        <f t="shared" si="253"/>
        <v/>
      </c>
      <c r="FO110" s="17" t="str">
        <f t="shared" si="253"/>
        <v/>
      </c>
      <c r="FP110" s="17" t="str">
        <f t="shared" si="250"/>
        <v/>
      </c>
      <c r="FQ110" s="17" t="str">
        <f t="shared" si="250"/>
        <v/>
      </c>
      <c r="FR110" s="17" t="str">
        <f t="shared" si="250"/>
        <v/>
      </c>
      <c r="FS110" s="17" t="str">
        <f t="shared" si="250"/>
        <v/>
      </c>
      <c r="FT110" s="17" t="str">
        <f t="shared" si="250"/>
        <v/>
      </c>
      <c r="FU110" s="17" t="str">
        <f t="shared" si="250"/>
        <v/>
      </c>
      <c r="FV110" s="17" t="str">
        <f t="shared" si="250"/>
        <v/>
      </c>
      <c r="FW110" s="17" t="str">
        <f t="shared" si="250"/>
        <v/>
      </c>
      <c r="FX110" s="17" t="str">
        <f t="shared" si="250"/>
        <v/>
      </c>
      <c r="FY110" s="17" t="str">
        <f t="shared" si="250"/>
        <v/>
      </c>
      <c r="FZ110" s="17" t="str">
        <f t="shared" si="250"/>
        <v/>
      </c>
      <c r="GA110" s="17" t="str">
        <f t="shared" si="250"/>
        <v/>
      </c>
      <c r="GB110" s="17" t="str">
        <f t="shared" si="250"/>
        <v/>
      </c>
      <c r="GC110" s="17" t="str">
        <f t="shared" si="250"/>
        <v/>
      </c>
      <c r="GD110" s="17" t="str">
        <f t="shared" si="250"/>
        <v/>
      </c>
      <c r="GE110" s="17" t="str">
        <f t="shared" si="250"/>
        <v/>
      </c>
      <c r="GF110" s="17" t="str">
        <f t="shared" si="250"/>
        <v/>
      </c>
      <c r="GG110" s="17" t="str">
        <f t="shared" si="250"/>
        <v/>
      </c>
      <c r="GH110" s="17" t="str">
        <f t="shared" si="250"/>
        <v/>
      </c>
      <c r="GI110" s="17" t="str">
        <f t="shared" si="250"/>
        <v/>
      </c>
      <c r="GJ110" s="17" t="str">
        <f t="shared" si="250"/>
        <v/>
      </c>
      <c r="GK110" s="17" t="str">
        <f t="shared" si="250"/>
        <v/>
      </c>
      <c r="GL110" s="17" t="str">
        <f t="shared" si="250"/>
        <v/>
      </c>
      <c r="GM110" s="17" t="str">
        <f t="shared" ref="GM110:IF110" si="254">IF(AND($S110&lt;&gt;"",GM$6&gt;=$R110,GM$6&lt;=$S110),IF($E110="",IF($F110="",6,5),4),IF((GM$6&gt;=$O110)*AND(GM$6&lt;=$P110),IF($E110="",IF($F110="",3,2),1),""))</f>
        <v/>
      </c>
      <c r="GN110" s="17" t="str">
        <f t="shared" si="254"/>
        <v/>
      </c>
      <c r="GO110" s="17" t="str">
        <f t="shared" si="254"/>
        <v/>
      </c>
      <c r="GP110" s="17" t="str">
        <f t="shared" si="254"/>
        <v/>
      </c>
      <c r="GQ110" s="17" t="str">
        <f t="shared" si="254"/>
        <v/>
      </c>
      <c r="GR110" s="17" t="str">
        <f t="shared" si="254"/>
        <v/>
      </c>
      <c r="GS110" s="17" t="str">
        <f t="shared" si="254"/>
        <v/>
      </c>
      <c r="GT110" s="17" t="str">
        <f t="shared" si="254"/>
        <v/>
      </c>
      <c r="GU110" s="17" t="str">
        <f t="shared" si="254"/>
        <v/>
      </c>
      <c r="GV110" s="17" t="str">
        <f t="shared" si="254"/>
        <v/>
      </c>
      <c r="GW110" s="17" t="str">
        <f t="shared" si="254"/>
        <v/>
      </c>
      <c r="GX110" s="17" t="str">
        <f t="shared" si="254"/>
        <v/>
      </c>
      <c r="GY110" s="17" t="str">
        <f t="shared" si="254"/>
        <v/>
      </c>
      <c r="GZ110" s="17" t="str">
        <f t="shared" si="254"/>
        <v/>
      </c>
      <c r="HA110" s="17" t="str">
        <f t="shared" si="254"/>
        <v/>
      </c>
      <c r="HB110" s="17" t="str">
        <f t="shared" si="254"/>
        <v/>
      </c>
      <c r="HC110" s="17" t="str">
        <f t="shared" si="254"/>
        <v/>
      </c>
      <c r="HD110" s="17" t="str">
        <f t="shared" si="254"/>
        <v/>
      </c>
      <c r="HE110" s="17" t="str">
        <f t="shared" si="254"/>
        <v/>
      </c>
      <c r="HF110" s="17" t="str">
        <f t="shared" si="254"/>
        <v/>
      </c>
      <c r="HG110" s="17" t="str">
        <f t="shared" si="254"/>
        <v/>
      </c>
      <c r="HH110" s="17" t="str">
        <f t="shared" si="254"/>
        <v/>
      </c>
      <c r="HI110" s="17" t="str">
        <f t="shared" si="254"/>
        <v/>
      </c>
      <c r="HJ110" s="17" t="str">
        <f t="shared" si="254"/>
        <v/>
      </c>
      <c r="HK110" s="17" t="str">
        <f t="shared" si="254"/>
        <v/>
      </c>
      <c r="HL110" s="17" t="str">
        <f t="shared" si="254"/>
        <v/>
      </c>
      <c r="HM110" s="17" t="str">
        <f t="shared" si="254"/>
        <v/>
      </c>
      <c r="HN110" s="17" t="str">
        <f t="shared" si="254"/>
        <v/>
      </c>
      <c r="HO110" s="17" t="str">
        <f t="shared" si="254"/>
        <v/>
      </c>
      <c r="HP110" s="17" t="str">
        <f t="shared" si="254"/>
        <v/>
      </c>
      <c r="HQ110" s="17" t="str">
        <f t="shared" si="254"/>
        <v/>
      </c>
      <c r="HR110" s="17" t="str">
        <f t="shared" si="254"/>
        <v/>
      </c>
      <c r="HS110" s="17" t="str">
        <f t="shared" si="254"/>
        <v/>
      </c>
      <c r="HT110" s="17" t="str">
        <f t="shared" si="254"/>
        <v/>
      </c>
      <c r="HU110" s="17" t="str">
        <f t="shared" si="254"/>
        <v/>
      </c>
      <c r="HV110" s="17" t="str">
        <f t="shared" si="254"/>
        <v/>
      </c>
      <c r="HW110" s="17" t="str">
        <f t="shared" si="254"/>
        <v/>
      </c>
      <c r="HX110" s="17" t="str">
        <f t="shared" si="254"/>
        <v/>
      </c>
      <c r="HY110" s="17" t="str">
        <f t="shared" si="254"/>
        <v/>
      </c>
      <c r="HZ110" s="17" t="str">
        <f t="shared" si="254"/>
        <v/>
      </c>
      <c r="IA110" s="17" t="str">
        <f t="shared" si="254"/>
        <v/>
      </c>
      <c r="IB110" s="17" t="str">
        <f t="shared" si="254"/>
        <v/>
      </c>
      <c r="IC110" s="17" t="str">
        <f t="shared" si="254"/>
        <v/>
      </c>
      <c r="ID110" s="17" t="str">
        <f t="shared" si="254"/>
        <v/>
      </c>
      <c r="IE110" s="17" t="str">
        <f t="shared" si="254"/>
        <v/>
      </c>
      <c r="IF110" s="17" t="str">
        <f t="shared" si="254"/>
        <v/>
      </c>
      <c r="IG110" s="17" t="str">
        <f t="shared" ref="IG110:IV112" si="255">IF(AND($S110&lt;&gt;"",IG$6&gt;=$R110,IG$6&lt;=$S110),IF($E110="",IF($F110="",6,5),4),IF((IG$6&gt;=$O110)*AND(IG$6&lt;=$P110),IF($E110="",IF($F110="",3,2),1),""))</f>
        <v/>
      </c>
      <c r="IH110" s="17" t="str">
        <f t="shared" si="255"/>
        <v/>
      </c>
      <c r="II110" s="17" t="str">
        <f t="shared" si="255"/>
        <v/>
      </c>
      <c r="IJ110" s="17" t="str">
        <f t="shared" si="255"/>
        <v/>
      </c>
      <c r="IK110" s="17" t="str">
        <f t="shared" si="255"/>
        <v/>
      </c>
      <c r="IL110" s="17" t="str">
        <f t="shared" si="255"/>
        <v/>
      </c>
      <c r="IM110" s="17" t="str">
        <f t="shared" si="255"/>
        <v/>
      </c>
      <c r="IN110" s="17" t="str">
        <f t="shared" si="255"/>
        <v/>
      </c>
      <c r="IO110" s="17" t="str">
        <f t="shared" si="255"/>
        <v/>
      </c>
      <c r="IP110" s="17" t="str">
        <f t="shared" si="255"/>
        <v/>
      </c>
      <c r="IQ110" s="17" t="str">
        <f t="shared" si="255"/>
        <v/>
      </c>
      <c r="IR110" s="17" t="str">
        <f t="shared" si="255"/>
        <v/>
      </c>
      <c r="IS110" s="17" t="str">
        <f t="shared" si="255"/>
        <v/>
      </c>
      <c r="IT110" s="17" t="str">
        <f t="shared" si="255"/>
        <v/>
      </c>
      <c r="IU110" s="17" t="str">
        <f t="shared" si="255"/>
        <v/>
      </c>
      <c r="IV110" s="17" t="str">
        <f t="shared" si="255"/>
        <v/>
      </c>
      <c r="IW110" s="17" t="str">
        <f t="shared" ref="IW110:JC110" si="256">IF(AND($S110&lt;&gt;"",IW$6&gt;=$R110,IW$6&lt;=$S110),IF($E110="",IF($F110="",6,5),4),IF((IW$6&gt;=$O110)*AND(IW$6&lt;=$P110),IF($E110="",IF($F110="",3,2),1),""))</f>
        <v/>
      </c>
      <c r="IX110" s="17" t="str">
        <f t="shared" si="256"/>
        <v/>
      </c>
      <c r="IY110" s="17" t="str">
        <f t="shared" si="256"/>
        <v/>
      </c>
      <c r="IZ110" s="17" t="str">
        <f t="shared" si="256"/>
        <v/>
      </c>
      <c r="JA110" s="17" t="str">
        <f t="shared" si="256"/>
        <v/>
      </c>
      <c r="JB110" s="17" t="str">
        <f t="shared" si="256"/>
        <v/>
      </c>
      <c r="JC110" s="17" t="str">
        <f t="shared" si="256"/>
        <v/>
      </c>
    </row>
    <row r="111" spans="1:263" ht="15.75" customHeight="1">
      <c r="A111" s="80"/>
      <c r="B111" s="80"/>
      <c r="C111" s="80"/>
      <c r="D111" s="82"/>
      <c r="E111" s="22"/>
      <c r="F111" s="23"/>
      <c r="G111" s="23" t="s">
        <v>290</v>
      </c>
      <c r="H111" s="23"/>
      <c r="I111" s="23"/>
      <c r="J111" s="11"/>
      <c r="K111" s="32"/>
      <c r="L111" s="24"/>
      <c r="M111" s="41"/>
      <c r="N111" s="35" t="str">
        <f t="shared" si="242"/>
        <v/>
      </c>
      <c r="O111" s="25"/>
      <c r="P111" s="25"/>
      <c r="Q111" s="35" t="str">
        <f t="shared" si="243"/>
        <v/>
      </c>
      <c r="R111" s="25">
        <v>44117</v>
      </c>
      <c r="S111" s="25"/>
      <c r="T111" s="26">
        <v>0.6</v>
      </c>
      <c r="U111" s="34" t="str">
        <f t="shared" si="244"/>
        <v/>
      </c>
      <c r="V111" s="17" t="str">
        <f t="shared" si="251"/>
        <v/>
      </c>
      <c r="W111" s="17" t="str">
        <f t="shared" si="251"/>
        <v/>
      </c>
      <c r="X111" s="17" t="str">
        <f t="shared" si="251"/>
        <v/>
      </c>
      <c r="Y111" s="17" t="str">
        <f t="shared" si="251"/>
        <v/>
      </c>
      <c r="Z111" s="17" t="str">
        <f t="shared" si="251"/>
        <v/>
      </c>
      <c r="AA111" s="17" t="str">
        <f t="shared" si="251"/>
        <v/>
      </c>
      <c r="AB111" s="17" t="str">
        <f t="shared" si="251"/>
        <v/>
      </c>
      <c r="AC111" s="17" t="str">
        <f t="shared" si="251"/>
        <v/>
      </c>
      <c r="AD111" s="17" t="str">
        <f t="shared" si="251"/>
        <v/>
      </c>
      <c r="AE111" s="17" t="str">
        <f t="shared" si="245"/>
        <v/>
      </c>
      <c r="AF111" s="17" t="str">
        <f t="shared" si="251"/>
        <v/>
      </c>
      <c r="AG111" s="17" t="str">
        <f t="shared" si="251"/>
        <v/>
      </c>
      <c r="AH111" s="17" t="str">
        <f t="shared" si="251"/>
        <v/>
      </c>
      <c r="AI111" s="17" t="str">
        <f t="shared" si="251"/>
        <v/>
      </c>
      <c r="AJ111" s="17" t="str">
        <f t="shared" si="246"/>
        <v/>
      </c>
      <c r="AK111" s="17" t="str">
        <f t="shared" si="251"/>
        <v/>
      </c>
      <c r="AL111" s="17" t="str">
        <f t="shared" si="247"/>
        <v/>
      </c>
      <c r="AM111" s="17" t="str">
        <f t="shared" si="252"/>
        <v/>
      </c>
      <c r="AN111" s="17" t="str">
        <f t="shared" si="252"/>
        <v/>
      </c>
      <c r="AO111" s="17" t="str">
        <f t="shared" si="252"/>
        <v/>
      </c>
      <c r="AP111" s="17" t="str">
        <f t="shared" si="252"/>
        <v/>
      </c>
      <c r="AQ111" s="17" t="str">
        <f t="shared" si="251"/>
        <v/>
      </c>
      <c r="AR111" s="17" t="str">
        <f t="shared" si="251"/>
        <v/>
      </c>
      <c r="AS111" s="17" t="str">
        <f t="shared" si="251"/>
        <v/>
      </c>
      <c r="AT111" s="17" t="str">
        <f t="shared" si="251"/>
        <v/>
      </c>
      <c r="AU111" s="17" t="str">
        <f t="shared" si="251"/>
        <v/>
      </c>
      <c r="AV111" s="17" t="str">
        <f t="shared" si="251"/>
        <v/>
      </c>
      <c r="AW111" s="17" t="str">
        <f t="shared" si="251"/>
        <v/>
      </c>
      <c r="AX111" s="17" t="str">
        <f t="shared" si="251"/>
        <v/>
      </c>
      <c r="AY111" s="17" t="str">
        <f t="shared" si="251"/>
        <v/>
      </c>
      <c r="AZ111" s="17" t="str">
        <f t="shared" si="251"/>
        <v/>
      </c>
      <c r="BA111" s="17" t="str">
        <f t="shared" si="251"/>
        <v/>
      </c>
      <c r="BB111" s="17" t="str">
        <f t="shared" si="251"/>
        <v/>
      </c>
      <c r="BC111" s="17" t="str">
        <f t="shared" si="251"/>
        <v/>
      </c>
      <c r="BD111" s="17" t="str">
        <f t="shared" si="251"/>
        <v/>
      </c>
      <c r="BE111" s="17" t="str">
        <f t="shared" si="251"/>
        <v/>
      </c>
      <c r="BF111" s="17" t="str">
        <f t="shared" si="251"/>
        <v/>
      </c>
      <c r="BG111" s="17" t="str">
        <f t="shared" si="251"/>
        <v/>
      </c>
      <c r="BH111" s="17" t="str">
        <f t="shared" si="251"/>
        <v/>
      </c>
      <c r="BI111" s="17" t="str">
        <f t="shared" si="251"/>
        <v/>
      </c>
      <c r="BJ111" s="17" t="str">
        <f t="shared" si="251"/>
        <v/>
      </c>
      <c r="BK111" s="17" t="str">
        <f t="shared" si="251"/>
        <v/>
      </c>
      <c r="BL111" s="17" t="str">
        <f t="shared" si="251"/>
        <v/>
      </c>
      <c r="BM111" s="17" t="str">
        <f t="shared" si="251"/>
        <v/>
      </c>
      <c r="BN111" s="17" t="str">
        <f t="shared" si="251"/>
        <v/>
      </c>
      <c r="BO111" s="17" t="str">
        <f t="shared" si="251"/>
        <v/>
      </c>
      <c r="BP111" s="17" t="str">
        <f t="shared" si="251"/>
        <v/>
      </c>
      <c r="BQ111" s="17" t="str">
        <f t="shared" si="251"/>
        <v/>
      </c>
      <c r="BR111" s="17" t="str">
        <f t="shared" si="251"/>
        <v/>
      </c>
      <c r="BS111" s="17" t="str">
        <f t="shared" si="251"/>
        <v/>
      </c>
      <c r="BT111" s="17" t="str">
        <f t="shared" si="251"/>
        <v/>
      </c>
      <c r="BU111" s="17" t="str">
        <f t="shared" si="251"/>
        <v/>
      </c>
      <c r="BV111" s="17" t="str">
        <f t="shared" si="251"/>
        <v/>
      </c>
      <c r="BW111" s="17" t="str">
        <f t="shared" si="251"/>
        <v/>
      </c>
      <c r="BX111" s="17" t="str">
        <f t="shared" si="251"/>
        <v/>
      </c>
      <c r="BY111" s="17" t="str">
        <f t="shared" si="251"/>
        <v/>
      </c>
      <c r="BZ111" s="17" t="str">
        <f t="shared" si="251"/>
        <v/>
      </c>
      <c r="CA111" s="17" t="str">
        <f t="shared" si="248"/>
        <v/>
      </c>
      <c r="CB111" s="17" t="str">
        <f t="shared" si="248"/>
        <v/>
      </c>
      <c r="CC111" s="17" t="str">
        <f t="shared" si="248"/>
        <v/>
      </c>
      <c r="CD111" s="17" t="str">
        <f t="shared" si="248"/>
        <v/>
      </c>
      <c r="CE111" s="17" t="s">
        <v>32</v>
      </c>
      <c r="CF111" s="17" t="s">
        <v>32</v>
      </c>
      <c r="CG111" s="17" t="s">
        <v>32</v>
      </c>
      <c r="CH111" s="17" t="s">
        <v>32</v>
      </c>
      <c r="CI111" s="17" t="s">
        <v>32</v>
      </c>
      <c r="CJ111" s="17" t="s">
        <v>32</v>
      </c>
      <c r="CK111" s="17" t="s">
        <v>32</v>
      </c>
      <c r="CL111" s="17" t="s">
        <v>32</v>
      </c>
      <c r="CM111" s="17" t="s">
        <v>32</v>
      </c>
      <c r="CN111" s="17" t="s">
        <v>32</v>
      </c>
      <c r="CO111" s="17" t="s">
        <v>32</v>
      </c>
      <c r="CP111" s="17" t="s">
        <v>32</v>
      </c>
      <c r="CQ111" s="17" t="s">
        <v>32</v>
      </c>
      <c r="CR111" s="17" t="s">
        <v>32</v>
      </c>
      <c r="CS111" s="17" t="s">
        <v>32</v>
      </c>
      <c r="CT111" s="17" t="s">
        <v>32</v>
      </c>
      <c r="CU111" s="17" t="s">
        <v>32</v>
      </c>
      <c r="CV111" s="17" t="s">
        <v>32</v>
      </c>
      <c r="CW111" s="17" t="s">
        <v>32</v>
      </c>
      <c r="CX111" s="17" t="s">
        <v>32</v>
      </c>
      <c r="CY111" s="17" t="s">
        <v>32</v>
      </c>
      <c r="CZ111" s="17" t="s">
        <v>32</v>
      </c>
      <c r="DA111" s="17" t="s">
        <v>32</v>
      </c>
      <c r="DB111" s="17" t="s">
        <v>32</v>
      </c>
      <c r="DC111" s="17" t="s">
        <v>32</v>
      </c>
      <c r="DD111" s="17" t="str">
        <f t="shared" si="249"/>
        <v/>
      </c>
      <c r="DE111" s="17" t="str">
        <f t="shared" si="249"/>
        <v/>
      </c>
      <c r="DF111" s="17" t="str">
        <f t="shared" si="249"/>
        <v/>
      </c>
      <c r="DG111" s="17" t="str">
        <f t="shared" si="249"/>
        <v/>
      </c>
      <c r="DH111" s="17" t="str">
        <f t="shared" si="249"/>
        <v/>
      </c>
      <c r="DI111" s="17" t="str">
        <f t="shared" si="249"/>
        <v/>
      </c>
      <c r="DJ111" s="17" t="str">
        <f t="shared" si="249"/>
        <v/>
      </c>
      <c r="DK111" s="17" t="str">
        <f t="shared" si="249"/>
        <v/>
      </c>
      <c r="DL111" s="17" t="str">
        <f t="shared" si="249"/>
        <v/>
      </c>
      <c r="DM111" s="17" t="str">
        <f t="shared" si="249"/>
        <v/>
      </c>
      <c r="DN111" s="17" t="str">
        <f t="shared" si="249"/>
        <v/>
      </c>
      <c r="DO111" s="17" t="str">
        <f t="shared" si="249"/>
        <v/>
      </c>
      <c r="DP111" s="17" t="str">
        <f t="shared" si="249"/>
        <v/>
      </c>
      <c r="DQ111" s="17" t="str">
        <f t="shared" si="249"/>
        <v/>
      </c>
      <c r="DR111" s="17" t="str">
        <f t="shared" si="249"/>
        <v/>
      </c>
      <c r="DS111" s="17" t="str">
        <f t="shared" si="249"/>
        <v/>
      </c>
      <c r="DT111" s="17" t="str">
        <f t="shared" si="249"/>
        <v/>
      </c>
      <c r="DU111" s="17" t="str">
        <f t="shared" si="249"/>
        <v/>
      </c>
      <c r="DV111" s="17" t="s">
        <v>32</v>
      </c>
      <c r="DW111" s="17" t="s">
        <v>32</v>
      </c>
      <c r="DX111" s="17" t="s">
        <v>32</v>
      </c>
      <c r="DY111" s="17" t="s">
        <v>32</v>
      </c>
      <c r="DZ111" s="17" t="s">
        <v>32</v>
      </c>
      <c r="EA111" s="17" t="s">
        <v>32</v>
      </c>
      <c r="EB111" s="17" t="str">
        <f t="shared" si="249"/>
        <v/>
      </c>
      <c r="EC111" s="17" t="str">
        <f t="shared" si="249"/>
        <v/>
      </c>
      <c r="ED111" s="17" t="str">
        <f t="shared" si="249"/>
        <v/>
      </c>
      <c r="EE111" s="17" t="str">
        <f t="shared" si="249"/>
        <v/>
      </c>
      <c r="EF111" s="17" t="str">
        <f t="shared" si="249"/>
        <v/>
      </c>
      <c r="EG111" s="17" t="str">
        <f t="shared" si="249"/>
        <v/>
      </c>
      <c r="EH111" s="17" t="str">
        <f t="shared" si="249"/>
        <v/>
      </c>
      <c r="EI111" s="17" t="str">
        <f t="shared" si="249"/>
        <v/>
      </c>
      <c r="EJ111" s="17" t="str">
        <f t="shared" si="249"/>
        <v/>
      </c>
      <c r="EK111" s="17" t="str">
        <f t="shared" si="249"/>
        <v/>
      </c>
      <c r="EL111" s="17" t="str">
        <f t="shared" si="249"/>
        <v/>
      </c>
      <c r="EM111" s="17" t="str">
        <f t="shared" si="249"/>
        <v/>
      </c>
      <c r="EN111" s="17" t="str">
        <f t="shared" si="249"/>
        <v/>
      </c>
      <c r="EO111" s="17" t="str">
        <f t="shared" si="249"/>
        <v/>
      </c>
      <c r="EP111" s="17" t="str">
        <f t="shared" si="249"/>
        <v/>
      </c>
      <c r="EQ111" s="17" t="str">
        <f t="shared" si="249"/>
        <v/>
      </c>
      <c r="ER111" s="17" t="str">
        <f t="shared" si="249"/>
        <v/>
      </c>
      <c r="ES111" s="17" t="str">
        <f t="shared" si="249"/>
        <v/>
      </c>
      <c r="ET111" s="17" t="str">
        <f t="shared" si="249"/>
        <v/>
      </c>
      <c r="EU111" s="17" t="str">
        <f t="shared" si="249"/>
        <v/>
      </c>
      <c r="EV111" s="17" t="str">
        <f t="shared" si="249"/>
        <v/>
      </c>
      <c r="EW111" s="17" t="str">
        <f t="shared" si="249"/>
        <v/>
      </c>
      <c r="EX111" s="17" t="str">
        <f t="shared" si="249"/>
        <v/>
      </c>
      <c r="EY111" s="17" t="str">
        <f t="shared" si="249"/>
        <v/>
      </c>
      <c r="EZ111" s="17" t="str">
        <f t="shared" si="249"/>
        <v/>
      </c>
      <c r="FA111" s="17" t="str">
        <f t="shared" si="249"/>
        <v/>
      </c>
      <c r="FB111" s="17" t="str">
        <f t="shared" si="249"/>
        <v/>
      </c>
      <c r="FC111" s="17" t="str">
        <f t="shared" si="249"/>
        <v/>
      </c>
      <c r="FD111" s="17" t="str">
        <f t="shared" si="249"/>
        <v/>
      </c>
      <c r="FE111" s="17" t="str">
        <f t="shared" si="249"/>
        <v/>
      </c>
      <c r="FF111" s="17" t="str">
        <f t="shared" si="249"/>
        <v/>
      </c>
      <c r="FG111" s="17" t="str">
        <f t="shared" si="249"/>
        <v/>
      </c>
      <c r="FH111" s="17" t="str">
        <f t="shared" si="249"/>
        <v/>
      </c>
      <c r="FI111" s="17" t="str">
        <f t="shared" si="249"/>
        <v/>
      </c>
      <c r="FJ111" s="17" t="str">
        <f t="shared" si="249"/>
        <v/>
      </c>
      <c r="FK111" s="17" t="str">
        <f t="shared" si="249"/>
        <v/>
      </c>
      <c r="FL111" s="17" t="str">
        <f t="shared" si="249"/>
        <v/>
      </c>
      <c r="FM111" s="17" t="str">
        <f t="shared" si="249"/>
        <v/>
      </c>
      <c r="FN111" s="17" t="str">
        <f t="shared" si="249"/>
        <v/>
      </c>
      <c r="FO111" s="17" t="str">
        <f t="shared" si="249"/>
        <v/>
      </c>
      <c r="FP111" s="17" t="str">
        <f t="shared" si="250"/>
        <v/>
      </c>
      <c r="FQ111" s="17" t="str">
        <f t="shared" si="250"/>
        <v/>
      </c>
      <c r="FR111" s="17" t="str">
        <f t="shared" si="250"/>
        <v/>
      </c>
      <c r="FS111" s="17" t="str">
        <f t="shared" si="250"/>
        <v/>
      </c>
      <c r="FT111" s="17" t="str">
        <f t="shared" si="250"/>
        <v/>
      </c>
      <c r="FU111" s="17" t="str">
        <f t="shared" si="250"/>
        <v/>
      </c>
      <c r="FV111" s="17" t="str">
        <f t="shared" si="250"/>
        <v/>
      </c>
      <c r="FW111" s="17" t="str">
        <f t="shared" si="250"/>
        <v/>
      </c>
      <c r="FX111" s="17" t="str">
        <f t="shared" si="250"/>
        <v/>
      </c>
      <c r="FY111" s="17" t="str">
        <f t="shared" si="250"/>
        <v/>
      </c>
      <c r="FZ111" s="17" t="str">
        <f t="shared" si="250"/>
        <v/>
      </c>
      <c r="GA111" s="17" t="str">
        <f t="shared" si="250"/>
        <v/>
      </c>
      <c r="GB111" s="17" t="str">
        <f t="shared" si="250"/>
        <v/>
      </c>
      <c r="GC111" s="17" t="str">
        <f t="shared" si="250"/>
        <v/>
      </c>
      <c r="GD111" s="17" t="str">
        <f t="shared" si="250"/>
        <v/>
      </c>
      <c r="GE111" s="17" t="str">
        <f t="shared" si="250"/>
        <v/>
      </c>
      <c r="GF111" s="17" t="str">
        <f t="shared" si="250"/>
        <v/>
      </c>
      <c r="GG111" s="17" t="str">
        <f t="shared" si="250"/>
        <v/>
      </c>
      <c r="GH111" s="17" t="str">
        <f t="shared" si="250"/>
        <v/>
      </c>
      <c r="GI111" s="17" t="str">
        <f t="shared" si="250"/>
        <v/>
      </c>
      <c r="GJ111" s="17" t="str">
        <f t="shared" si="250"/>
        <v/>
      </c>
      <c r="GK111" s="17" t="str">
        <f t="shared" si="250"/>
        <v/>
      </c>
      <c r="GL111" s="17" t="str">
        <f t="shared" si="250"/>
        <v/>
      </c>
      <c r="GM111" s="17" t="str">
        <f t="shared" si="250"/>
        <v/>
      </c>
      <c r="GN111" s="17" t="str">
        <f t="shared" si="250"/>
        <v/>
      </c>
      <c r="GO111" s="17" t="str">
        <f t="shared" si="250"/>
        <v/>
      </c>
      <c r="GP111" s="17" t="str">
        <f t="shared" si="250"/>
        <v/>
      </c>
      <c r="GQ111" s="17" t="str">
        <f t="shared" si="250"/>
        <v/>
      </c>
      <c r="GR111" s="17" t="str">
        <f t="shared" si="250"/>
        <v/>
      </c>
      <c r="GS111" s="17" t="str">
        <f t="shared" si="250"/>
        <v/>
      </c>
      <c r="GT111" s="17" t="str">
        <f t="shared" si="250"/>
        <v/>
      </c>
      <c r="GU111" s="17" t="str">
        <f t="shared" si="250"/>
        <v/>
      </c>
      <c r="GV111" s="17" t="str">
        <f t="shared" si="250"/>
        <v/>
      </c>
      <c r="GW111" s="17" t="str">
        <f t="shared" si="250"/>
        <v/>
      </c>
      <c r="GX111" s="17" t="str">
        <f t="shared" si="250"/>
        <v/>
      </c>
      <c r="GY111" s="17" t="str">
        <f t="shared" si="250"/>
        <v/>
      </c>
      <c r="GZ111" s="17" t="str">
        <f t="shared" si="250"/>
        <v/>
      </c>
      <c r="HA111" s="17" t="str">
        <f t="shared" si="250"/>
        <v/>
      </c>
      <c r="HB111" s="17" t="str">
        <f t="shared" si="250"/>
        <v/>
      </c>
      <c r="HC111" s="17" t="str">
        <f t="shared" si="250"/>
        <v/>
      </c>
      <c r="HD111" s="17" t="str">
        <f t="shared" si="250"/>
        <v/>
      </c>
      <c r="HE111" s="17" t="str">
        <f t="shared" si="250"/>
        <v/>
      </c>
      <c r="HF111" s="17" t="str">
        <f t="shared" si="250"/>
        <v/>
      </c>
      <c r="HG111" s="17" t="str">
        <f t="shared" si="250"/>
        <v/>
      </c>
      <c r="HH111" s="17" t="str">
        <f t="shared" si="250"/>
        <v/>
      </c>
      <c r="HI111" s="17" t="str">
        <f t="shared" si="250"/>
        <v/>
      </c>
      <c r="HJ111" s="17" t="str">
        <f t="shared" si="250"/>
        <v/>
      </c>
      <c r="HK111" s="17" t="str">
        <f t="shared" si="250"/>
        <v/>
      </c>
      <c r="HL111" s="17" t="str">
        <f t="shared" si="250"/>
        <v/>
      </c>
      <c r="HM111" s="17" t="str">
        <f t="shared" si="250"/>
        <v/>
      </c>
      <c r="HN111" s="17" t="str">
        <f t="shared" si="250"/>
        <v/>
      </c>
      <c r="HO111" s="17" t="str">
        <f t="shared" si="250"/>
        <v/>
      </c>
      <c r="HP111" s="17" t="str">
        <f t="shared" si="250"/>
        <v/>
      </c>
      <c r="HQ111" s="17" t="str">
        <f t="shared" si="250"/>
        <v/>
      </c>
      <c r="HR111" s="17" t="str">
        <f t="shared" si="250"/>
        <v/>
      </c>
      <c r="HS111" s="17" t="str">
        <f t="shared" si="250"/>
        <v/>
      </c>
      <c r="HT111" s="17" t="str">
        <f t="shared" si="250"/>
        <v/>
      </c>
      <c r="HU111" s="17" t="str">
        <f t="shared" si="250"/>
        <v/>
      </c>
      <c r="HV111" s="17" t="str">
        <f t="shared" si="176"/>
        <v/>
      </c>
      <c r="HW111" s="17" t="str">
        <f t="shared" si="176"/>
        <v/>
      </c>
      <c r="HX111" s="17" t="str">
        <f t="shared" si="176"/>
        <v/>
      </c>
      <c r="HY111" s="17" t="str">
        <f t="shared" si="176"/>
        <v/>
      </c>
      <c r="HZ111" s="17" t="str">
        <f t="shared" si="176"/>
        <v/>
      </c>
      <c r="IA111" s="17" t="str">
        <f t="shared" si="176"/>
        <v/>
      </c>
      <c r="IB111" s="17" t="str">
        <f t="shared" si="176"/>
        <v/>
      </c>
      <c r="IC111" s="17" t="str">
        <f t="shared" si="176"/>
        <v/>
      </c>
      <c r="ID111" s="17" t="str">
        <f t="shared" si="176"/>
        <v/>
      </c>
      <c r="IE111" s="17" t="str">
        <f t="shared" si="176"/>
        <v/>
      </c>
      <c r="IF111" s="17" t="str">
        <f t="shared" si="176"/>
        <v/>
      </c>
      <c r="IG111" s="17" t="str">
        <f t="shared" si="255"/>
        <v/>
      </c>
      <c r="IH111" s="17" t="str">
        <f t="shared" si="255"/>
        <v/>
      </c>
      <c r="II111" s="17" t="str">
        <f t="shared" si="255"/>
        <v/>
      </c>
      <c r="IJ111" s="17" t="str">
        <f t="shared" si="255"/>
        <v/>
      </c>
      <c r="IK111" s="17" t="str">
        <f t="shared" si="255"/>
        <v/>
      </c>
      <c r="IL111" s="17" t="str">
        <f t="shared" si="255"/>
        <v/>
      </c>
      <c r="IM111" s="17" t="str">
        <f t="shared" si="255"/>
        <v/>
      </c>
      <c r="IN111" s="17" t="str">
        <f t="shared" si="255"/>
        <v/>
      </c>
      <c r="IO111" s="17" t="str">
        <f t="shared" si="255"/>
        <v/>
      </c>
      <c r="IP111" s="17" t="str">
        <f t="shared" si="255"/>
        <v/>
      </c>
      <c r="IQ111" s="17" t="str">
        <f t="shared" si="255"/>
        <v/>
      </c>
      <c r="IR111" s="17" t="str">
        <f t="shared" si="255"/>
        <v/>
      </c>
      <c r="IS111" s="17" t="str">
        <f t="shared" si="255"/>
        <v/>
      </c>
      <c r="IT111" s="17" t="str">
        <f t="shared" si="255"/>
        <v/>
      </c>
      <c r="IU111" s="17" t="str">
        <f t="shared" si="255"/>
        <v/>
      </c>
      <c r="IV111" s="17" t="str">
        <f t="shared" si="255"/>
        <v/>
      </c>
      <c r="IW111" s="17" t="str">
        <f t="shared" si="178"/>
        <v/>
      </c>
      <c r="IX111" s="17" t="str">
        <f t="shared" si="178"/>
        <v/>
      </c>
      <c r="IY111" s="17" t="str">
        <f t="shared" si="178"/>
        <v/>
      </c>
      <c r="IZ111" s="17" t="str">
        <f t="shared" si="178"/>
        <v/>
      </c>
      <c r="JA111" s="17" t="str">
        <f t="shared" si="178"/>
        <v/>
      </c>
      <c r="JB111" s="17" t="str">
        <f t="shared" si="178"/>
        <v/>
      </c>
      <c r="JC111" s="17" t="str">
        <f t="shared" si="178"/>
        <v/>
      </c>
    </row>
    <row r="112" spans="1:263" ht="15.75" customHeight="1">
      <c r="A112" s="80"/>
      <c r="B112" s="80"/>
      <c r="C112" s="80"/>
      <c r="D112" s="82"/>
      <c r="E112" s="22"/>
      <c r="F112" s="23"/>
      <c r="G112" s="23" t="s">
        <v>291</v>
      </c>
      <c r="H112" s="23"/>
      <c r="I112" s="23"/>
      <c r="J112" s="11"/>
      <c r="K112" s="32"/>
      <c r="L112" s="24"/>
      <c r="M112" s="41"/>
      <c r="N112" s="35" t="str">
        <f t="shared" si="242"/>
        <v/>
      </c>
      <c r="O112" s="25"/>
      <c r="P112" s="25"/>
      <c r="Q112" s="35" t="str">
        <f t="shared" si="243"/>
        <v/>
      </c>
      <c r="R112" s="25">
        <v>44117</v>
      </c>
      <c r="S112" s="25"/>
      <c r="T112" s="26">
        <v>0.6</v>
      </c>
      <c r="U112" s="34" t="str">
        <f t="shared" si="244"/>
        <v/>
      </c>
      <c r="V112" s="17" t="str">
        <f t="shared" si="251"/>
        <v/>
      </c>
      <c r="W112" s="17" t="str">
        <f t="shared" si="251"/>
        <v/>
      </c>
      <c r="X112" s="17" t="str">
        <f t="shared" si="251"/>
        <v/>
      </c>
      <c r="Y112" s="17" t="str">
        <f t="shared" si="251"/>
        <v/>
      </c>
      <c r="Z112" s="17" t="str">
        <f t="shared" si="251"/>
        <v/>
      </c>
      <c r="AA112" s="17" t="str">
        <f t="shared" si="251"/>
        <v/>
      </c>
      <c r="AB112" s="17" t="str">
        <f t="shared" si="251"/>
        <v/>
      </c>
      <c r="AC112" s="17" t="str">
        <f t="shared" si="251"/>
        <v/>
      </c>
      <c r="AD112" s="17" t="str">
        <f t="shared" si="251"/>
        <v/>
      </c>
      <c r="AE112" s="17" t="str">
        <f t="shared" si="245"/>
        <v/>
      </c>
      <c r="AF112" s="17" t="str">
        <f t="shared" si="251"/>
        <v/>
      </c>
      <c r="AG112" s="17" t="str">
        <f t="shared" si="251"/>
        <v/>
      </c>
      <c r="AH112" s="17" t="str">
        <f t="shared" si="251"/>
        <v/>
      </c>
      <c r="AI112" s="17" t="str">
        <f t="shared" si="251"/>
        <v/>
      </c>
      <c r="AJ112" s="17" t="str">
        <f t="shared" si="246"/>
        <v/>
      </c>
      <c r="AK112" s="17" t="str">
        <f t="shared" si="251"/>
        <v/>
      </c>
      <c r="AL112" s="17" t="str">
        <f t="shared" si="247"/>
        <v/>
      </c>
      <c r="AM112" s="17" t="str">
        <f t="shared" si="252"/>
        <v/>
      </c>
      <c r="AN112" s="17" t="str">
        <f t="shared" si="252"/>
        <v/>
      </c>
      <c r="AO112" s="17" t="str">
        <f t="shared" si="252"/>
        <v/>
      </c>
      <c r="AP112" s="17" t="str">
        <f t="shared" si="252"/>
        <v/>
      </c>
      <c r="AQ112" s="17" t="str">
        <f t="shared" si="251"/>
        <v/>
      </c>
      <c r="AR112" s="17" t="str">
        <f t="shared" si="251"/>
        <v/>
      </c>
      <c r="AS112" s="17" t="str">
        <f t="shared" si="251"/>
        <v/>
      </c>
      <c r="AT112" s="17" t="str">
        <f t="shared" si="251"/>
        <v/>
      </c>
      <c r="AU112" s="17" t="str">
        <f t="shared" si="251"/>
        <v/>
      </c>
      <c r="AV112" s="17" t="str">
        <f t="shared" si="251"/>
        <v/>
      </c>
      <c r="AW112" s="17" t="str">
        <f t="shared" si="251"/>
        <v/>
      </c>
      <c r="AX112" s="17" t="str">
        <f t="shared" si="251"/>
        <v/>
      </c>
      <c r="AY112" s="17" t="str">
        <f t="shared" si="251"/>
        <v/>
      </c>
      <c r="AZ112" s="17" t="str">
        <f t="shared" si="251"/>
        <v/>
      </c>
      <c r="BA112" s="17" t="str">
        <f t="shared" si="251"/>
        <v/>
      </c>
      <c r="BB112" s="17" t="str">
        <f t="shared" si="251"/>
        <v/>
      </c>
      <c r="BC112" s="17" t="str">
        <f t="shared" si="251"/>
        <v/>
      </c>
      <c r="BD112" s="17" t="str">
        <f t="shared" si="251"/>
        <v/>
      </c>
      <c r="BE112" s="17" t="str">
        <f t="shared" si="251"/>
        <v/>
      </c>
      <c r="BF112" s="17" t="str">
        <f t="shared" si="251"/>
        <v/>
      </c>
      <c r="BG112" s="17" t="str">
        <f t="shared" si="251"/>
        <v/>
      </c>
      <c r="BH112" s="17" t="str">
        <f t="shared" si="251"/>
        <v/>
      </c>
      <c r="BI112" s="17" t="str">
        <f t="shared" si="251"/>
        <v/>
      </c>
      <c r="BJ112" s="17" t="str">
        <f t="shared" si="251"/>
        <v/>
      </c>
      <c r="BK112" s="17" t="str">
        <f t="shared" si="251"/>
        <v/>
      </c>
      <c r="BL112" s="17" t="str">
        <f t="shared" si="251"/>
        <v/>
      </c>
      <c r="BM112" s="17" t="str">
        <f t="shared" si="251"/>
        <v/>
      </c>
      <c r="BN112" s="17" t="str">
        <f t="shared" si="251"/>
        <v/>
      </c>
      <c r="BO112" s="17" t="str">
        <f t="shared" si="251"/>
        <v/>
      </c>
      <c r="BP112" s="17" t="str">
        <f t="shared" si="251"/>
        <v/>
      </c>
      <c r="BQ112" s="17" t="str">
        <f t="shared" si="251"/>
        <v/>
      </c>
      <c r="BR112" s="17" t="str">
        <f t="shared" si="251"/>
        <v/>
      </c>
      <c r="BS112" s="17" t="str">
        <f t="shared" si="251"/>
        <v/>
      </c>
      <c r="BT112" s="17" t="str">
        <f t="shared" si="251"/>
        <v/>
      </c>
      <c r="BU112" s="17" t="str">
        <f t="shared" si="251"/>
        <v/>
      </c>
      <c r="BV112" s="17" t="str">
        <f t="shared" si="251"/>
        <v/>
      </c>
      <c r="BW112" s="17" t="str">
        <f t="shared" si="251"/>
        <v/>
      </c>
      <c r="BX112" s="17" t="str">
        <f t="shared" si="251"/>
        <v/>
      </c>
      <c r="BY112" s="17" t="str">
        <f t="shared" si="251"/>
        <v/>
      </c>
      <c r="BZ112" s="17" t="str">
        <f t="shared" si="251"/>
        <v/>
      </c>
      <c r="CA112" s="17" t="str">
        <f t="shared" si="248"/>
        <v/>
      </c>
      <c r="CB112" s="17" t="str">
        <f t="shared" si="248"/>
        <v/>
      </c>
      <c r="CC112" s="17" t="str">
        <f t="shared" si="248"/>
        <v/>
      </c>
      <c r="CD112" s="17" t="str">
        <f t="shared" si="248"/>
        <v/>
      </c>
      <c r="CE112" s="17" t="s">
        <v>32</v>
      </c>
      <c r="CF112" s="17" t="s">
        <v>32</v>
      </c>
      <c r="CG112" s="17" t="s">
        <v>32</v>
      </c>
      <c r="CH112" s="17" t="s">
        <v>32</v>
      </c>
      <c r="CI112" s="17" t="s">
        <v>32</v>
      </c>
      <c r="CJ112" s="17" t="s">
        <v>32</v>
      </c>
      <c r="CK112" s="17" t="s">
        <v>32</v>
      </c>
      <c r="CL112" s="17" t="s">
        <v>32</v>
      </c>
      <c r="CM112" s="17" t="s">
        <v>32</v>
      </c>
      <c r="CN112" s="17" t="s">
        <v>32</v>
      </c>
      <c r="CO112" s="17" t="s">
        <v>32</v>
      </c>
      <c r="CP112" s="17" t="s">
        <v>32</v>
      </c>
      <c r="CQ112" s="17" t="s">
        <v>32</v>
      </c>
      <c r="CR112" s="17" t="s">
        <v>32</v>
      </c>
      <c r="CS112" s="17" t="s">
        <v>32</v>
      </c>
      <c r="CT112" s="17" t="s">
        <v>32</v>
      </c>
      <c r="CU112" s="17" t="s">
        <v>32</v>
      </c>
      <c r="CV112" s="17" t="s">
        <v>32</v>
      </c>
      <c r="CW112" s="17" t="s">
        <v>32</v>
      </c>
      <c r="CX112" s="17" t="s">
        <v>32</v>
      </c>
      <c r="CY112" s="17" t="s">
        <v>32</v>
      </c>
      <c r="CZ112" s="17" t="s">
        <v>32</v>
      </c>
      <c r="DA112" s="17" t="s">
        <v>32</v>
      </c>
      <c r="DB112" s="17" t="s">
        <v>32</v>
      </c>
      <c r="DC112" s="17" t="s">
        <v>32</v>
      </c>
      <c r="DD112" s="17" t="str">
        <f t="shared" si="249"/>
        <v/>
      </c>
      <c r="DE112" s="17" t="str">
        <f t="shared" si="249"/>
        <v/>
      </c>
      <c r="DF112" s="17" t="str">
        <f t="shared" si="249"/>
        <v/>
      </c>
      <c r="DG112" s="17" t="str">
        <f t="shared" si="249"/>
        <v/>
      </c>
      <c r="DH112" s="17" t="str">
        <f t="shared" si="249"/>
        <v/>
      </c>
      <c r="DI112" s="17" t="str">
        <f t="shared" si="249"/>
        <v/>
      </c>
      <c r="DJ112" s="17" t="str">
        <f t="shared" si="249"/>
        <v/>
      </c>
      <c r="DK112" s="17" t="str">
        <f t="shared" si="249"/>
        <v/>
      </c>
      <c r="DL112" s="17" t="str">
        <f t="shared" si="249"/>
        <v/>
      </c>
      <c r="DM112" s="17" t="str">
        <f t="shared" si="249"/>
        <v/>
      </c>
      <c r="DN112" s="17" t="str">
        <f t="shared" si="249"/>
        <v/>
      </c>
      <c r="DO112" s="17" t="str">
        <f t="shared" si="249"/>
        <v/>
      </c>
      <c r="DP112" s="17" t="str">
        <f t="shared" si="249"/>
        <v/>
      </c>
      <c r="DQ112" s="17" t="str">
        <f t="shared" si="249"/>
        <v/>
      </c>
      <c r="DR112" s="17" t="str">
        <f t="shared" si="249"/>
        <v/>
      </c>
      <c r="DS112" s="17" t="str">
        <f t="shared" si="249"/>
        <v/>
      </c>
      <c r="DT112" s="17" t="str">
        <f t="shared" si="249"/>
        <v/>
      </c>
      <c r="DU112" s="17" t="str">
        <f t="shared" si="249"/>
        <v/>
      </c>
      <c r="DV112" s="17" t="s">
        <v>32</v>
      </c>
      <c r="DW112" s="17" t="s">
        <v>32</v>
      </c>
      <c r="DX112" s="17" t="s">
        <v>32</v>
      </c>
      <c r="DY112" s="17" t="s">
        <v>32</v>
      </c>
      <c r="DZ112" s="17" t="s">
        <v>32</v>
      </c>
      <c r="EA112" s="17" t="s">
        <v>32</v>
      </c>
      <c r="EB112" s="17" t="str">
        <f t="shared" si="249"/>
        <v/>
      </c>
      <c r="EC112" s="17" t="str">
        <f t="shared" si="249"/>
        <v/>
      </c>
      <c r="ED112" s="17" t="str">
        <f t="shared" si="249"/>
        <v/>
      </c>
      <c r="EE112" s="17" t="str">
        <f t="shared" si="249"/>
        <v/>
      </c>
      <c r="EF112" s="17" t="str">
        <f t="shared" si="249"/>
        <v/>
      </c>
      <c r="EG112" s="17" t="str">
        <f t="shared" si="249"/>
        <v/>
      </c>
      <c r="EH112" s="17" t="str">
        <f t="shared" si="249"/>
        <v/>
      </c>
      <c r="EI112" s="17" t="str">
        <f t="shared" si="249"/>
        <v/>
      </c>
      <c r="EJ112" s="17" t="str">
        <f t="shared" si="249"/>
        <v/>
      </c>
      <c r="EK112" s="17" t="str">
        <f t="shared" si="249"/>
        <v/>
      </c>
      <c r="EL112" s="17" t="str">
        <f t="shared" si="249"/>
        <v/>
      </c>
      <c r="EM112" s="17" t="str">
        <f t="shared" si="249"/>
        <v/>
      </c>
      <c r="EN112" s="17" t="str">
        <f t="shared" si="249"/>
        <v/>
      </c>
      <c r="EO112" s="17" t="str">
        <f t="shared" si="249"/>
        <v/>
      </c>
      <c r="EP112" s="17" t="str">
        <f t="shared" si="249"/>
        <v/>
      </c>
      <c r="EQ112" s="17" t="str">
        <f t="shared" si="249"/>
        <v/>
      </c>
      <c r="ER112" s="17" t="str">
        <f t="shared" si="249"/>
        <v/>
      </c>
      <c r="ES112" s="17" t="str">
        <f t="shared" si="249"/>
        <v/>
      </c>
      <c r="ET112" s="17" t="str">
        <f t="shared" si="249"/>
        <v/>
      </c>
      <c r="EU112" s="17" t="str">
        <f t="shared" si="249"/>
        <v/>
      </c>
      <c r="EV112" s="17" t="str">
        <f t="shared" si="249"/>
        <v/>
      </c>
      <c r="EW112" s="17" t="str">
        <f t="shared" si="249"/>
        <v/>
      </c>
      <c r="EX112" s="17" t="str">
        <f t="shared" si="249"/>
        <v/>
      </c>
      <c r="EY112" s="17" t="str">
        <f t="shared" si="249"/>
        <v/>
      </c>
      <c r="EZ112" s="17" t="str">
        <f t="shared" si="249"/>
        <v/>
      </c>
      <c r="FA112" s="17" t="str">
        <f t="shared" si="249"/>
        <v/>
      </c>
      <c r="FB112" s="17" t="str">
        <f t="shared" si="249"/>
        <v/>
      </c>
      <c r="FC112" s="17" t="str">
        <f t="shared" si="249"/>
        <v/>
      </c>
      <c r="FD112" s="17" t="str">
        <f t="shared" si="249"/>
        <v/>
      </c>
      <c r="FE112" s="17" t="str">
        <f t="shared" si="249"/>
        <v/>
      </c>
      <c r="FF112" s="17" t="str">
        <f t="shared" si="249"/>
        <v/>
      </c>
      <c r="FG112" s="17" t="str">
        <f t="shared" si="249"/>
        <v/>
      </c>
      <c r="FH112" s="17" t="str">
        <f t="shared" si="249"/>
        <v/>
      </c>
      <c r="FI112" s="17" t="str">
        <f t="shared" si="249"/>
        <v/>
      </c>
      <c r="FJ112" s="17" t="str">
        <f t="shared" si="249"/>
        <v/>
      </c>
      <c r="FK112" s="17" t="str">
        <f t="shared" si="249"/>
        <v/>
      </c>
      <c r="FL112" s="17" t="str">
        <f t="shared" si="249"/>
        <v/>
      </c>
      <c r="FM112" s="17" t="str">
        <f t="shared" si="249"/>
        <v/>
      </c>
      <c r="FN112" s="17" t="str">
        <f t="shared" si="249"/>
        <v/>
      </c>
      <c r="FO112" s="17" t="str">
        <f t="shared" si="249"/>
        <v/>
      </c>
      <c r="FP112" s="17" t="str">
        <f t="shared" si="250"/>
        <v/>
      </c>
      <c r="FQ112" s="17" t="str">
        <f t="shared" si="250"/>
        <v/>
      </c>
      <c r="FR112" s="17" t="str">
        <f t="shared" si="250"/>
        <v/>
      </c>
      <c r="FS112" s="17" t="str">
        <f t="shared" si="250"/>
        <v/>
      </c>
      <c r="FT112" s="17" t="str">
        <f t="shared" si="250"/>
        <v/>
      </c>
      <c r="FU112" s="17" t="str">
        <f t="shared" si="250"/>
        <v/>
      </c>
      <c r="FV112" s="17" t="str">
        <f t="shared" si="250"/>
        <v/>
      </c>
      <c r="FW112" s="17" t="str">
        <f t="shared" si="250"/>
        <v/>
      </c>
      <c r="FX112" s="17" t="str">
        <f t="shared" si="250"/>
        <v/>
      </c>
      <c r="FY112" s="17" t="str">
        <f t="shared" si="250"/>
        <v/>
      </c>
      <c r="FZ112" s="17" t="str">
        <f t="shared" si="250"/>
        <v/>
      </c>
      <c r="GA112" s="17" t="str">
        <f t="shared" si="250"/>
        <v/>
      </c>
      <c r="GB112" s="17" t="str">
        <f t="shared" si="250"/>
        <v/>
      </c>
      <c r="GC112" s="17" t="str">
        <f t="shared" si="250"/>
        <v/>
      </c>
      <c r="GD112" s="17" t="str">
        <f t="shared" si="250"/>
        <v/>
      </c>
      <c r="GE112" s="17" t="str">
        <f t="shared" si="250"/>
        <v/>
      </c>
      <c r="GF112" s="17" t="str">
        <f t="shared" si="250"/>
        <v/>
      </c>
      <c r="GG112" s="17" t="str">
        <f t="shared" si="250"/>
        <v/>
      </c>
      <c r="GH112" s="17" t="str">
        <f t="shared" si="250"/>
        <v/>
      </c>
      <c r="GI112" s="17" t="str">
        <f t="shared" si="250"/>
        <v/>
      </c>
      <c r="GJ112" s="17" t="str">
        <f t="shared" si="250"/>
        <v/>
      </c>
      <c r="GK112" s="17" t="str">
        <f t="shared" si="250"/>
        <v/>
      </c>
      <c r="GL112" s="17" t="str">
        <f t="shared" si="250"/>
        <v/>
      </c>
      <c r="GM112" s="17" t="str">
        <f t="shared" si="250"/>
        <v/>
      </c>
      <c r="GN112" s="17" t="str">
        <f t="shared" si="250"/>
        <v/>
      </c>
      <c r="GO112" s="17" t="str">
        <f t="shared" si="250"/>
        <v/>
      </c>
      <c r="GP112" s="17" t="str">
        <f t="shared" si="250"/>
        <v/>
      </c>
      <c r="GQ112" s="17" t="str">
        <f t="shared" si="250"/>
        <v/>
      </c>
      <c r="GR112" s="17" t="str">
        <f t="shared" si="250"/>
        <v/>
      </c>
      <c r="GS112" s="17" t="str">
        <f t="shared" si="250"/>
        <v/>
      </c>
      <c r="GT112" s="17" t="str">
        <f t="shared" si="250"/>
        <v/>
      </c>
      <c r="GU112" s="17" t="str">
        <f t="shared" si="250"/>
        <v/>
      </c>
      <c r="GV112" s="17" t="str">
        <f t="shared" si="250"/>
        <v/>
      </c>
      <c r="GW112" s="17" t="str">
        <f t="shared" si="250"/>
        <v/>
      </c>
      <c r="GX112" s="17" t="str">
        <f t="shared" si="250"/>
        <v/>
      </c>
      <c r="GY112" s="17" t="str">
        <f t="shared" si="250"/>
        <v/>
      </c>
      <c r="GZ112" s="17" t="str">
        <f t="shared" si="250"/>
        <v/>
      </c>
      <c r="HA112" s="17" t="str">
        <f t="shared" si="250"/>
        <v/>
      </c>
      <c r="HB112" s="17" t="str">
        <f t="shared" si="250"/>
        <v/>
      </c>
      <c r="HC112" s="17" t="str">
        <f t="shared" si="250"/>
        <v/>
      </c>
      <c r="HD112" s="17" t="str">
        <f t="shared" si="250"/>
        <v/>
      </c>
      <c r="HE112" s="17" t="str">
        <f t="shared" si="250"/>
        <v/>
      </c>
      <c r="HF112" s="17" t="str">
        <f t="shared" si="250"/>
        <v/>
      </c>
      <c r="HG112" s="17" t="str">
        <f t="shared" si="250"/>
        <v/>
      </c>
      <c r="HH112" s="17" t="str">
        <f t="shared" si="250"/>
        <v/>
      </c>
      <c r="HI112" s="17" t="str">
        <f t="shared" si="250"/>
        <v/>
      </c>
      <c r="HJ112" s="17" t="str">
        <f t="shared" si="250"/>
        <v/>
      </c>
      <c r="HK112" s="17" t="str">
        <f t="shared" si="250"/>
        <v/>
      </c>
      <c r="HL112" s="17" t="str">
        <f t="shared" si="250"/>
        <v/>
      </c>
      <c r="HM112" s="17" t="str">
        <f t="shared" si="250"/>
        <v/>
      </c>
      <c r="HN112" s="17" t="str">
        <f t="shared" si="250"/>
        <v/>
      </c>
      <c r="HO112" s="17" t="str">
        <f t="shared" si="250"/>
        <v/>
      </c>
      <c r="HP112" s="17" t="str">
        <f t="shared" si="250"/>
        <v/>
      </c>
      <c r="HQ112" s="17" t="str">
        <f t="shared" si="250"/>
        <v/>
      </c>
      <c r="HR112" s="17" t="str">
        <f t="shared" si="250"/>
        <v/>
      </c>
      <c r="HS112" s="17" t="str">
        <f t="shared" si="250"/>
        <v/>
      </c>
      <c r="HT112" s="17" t="str">
        <f t="shared" si="250"/>
        <v/>
      </c>
      <c r="HU112" s="17" t="str">
        <f t="shared" si="250"/>
        <v/>
      </c>
      <c r="HV112" s="17" t="str">
        <f t="shared" si="176"/>
        <v/>
      </c>
      <c r="HW112" s="17" t="str">
        <f t="shared" si="176"/>
        <v/>
      </c>
      <c r="HX112" s="17" t="str">
        <f t="shared" si="176"/>
        <v/>
      </c>
      <c r="HY112" s="17" t="str">
        <f t="shared" si="176"/>
        <v/>
      </c>
      <c r="HZ112" s="17" t="str">
        <f t="shared" si="176"/>
        <v/>
      </c>
      <c r="IA112" s="17" t="str">
        <f t="shared" si="176"/>
        <v/>
      </c>
      <c r="IB112" s="17" t="str">
        <f t="shared" si="176"/>
        <v/>
      </c>
      <c r="IC112" s="17" t="str">
        <f t="shared" si="176"/>
        <v/>
      </c>
      <c r="ID112" s="17" t="str">
        <f t="shared" si="176"/>
        <v/>
      </c>
      <c r="IE112" s="17" t="str">
        <f t="shared" si="176"/>
        <v/>
      </c>
      <c r="IF112" s="17" t="str">
        <f t="shared" si="176"/>
        <v/>
      </c>
      <c r="IG112" s="17" t="str">
        <f t="shared" si="255"/>
        <v/>
      </c>
      <c r="IH112" s="17" t="str">
        <f t="shared" si="255"/>
        <v/>
      </c>
      <c r="II112" s="17" t="str">
        <f t="shared" si="255"/>
        <v/>
      </c>
      <c r="IJ112" s="17" t="str">
        <f t="shared" si="255"/>
        <v/>
      </c>
      <c r="IK112" s="17" t="str">
        <f t="shared" si="255"/>
        <v/>
      </c>
      <c r="IL112" s="17" t="str">
        <f t="shared" si="255"/>
        <v/>
      </c>
      <c r="IM112" s="17" t="str">
        <f t="shared" si="255"/>
        <v/>
      </c>
      <c r="IN112" s="17" t="str">
        <f t="shared" si="255"/>
        <v/>
      </c>
      <c r="IO112" s="17" t="str">
        <f t="shared" si="255"/>
        <v/>
      </c>
      <c r="IP112" s="17" t="str">
        <f t="shared" si="255"/>
        <v/>
      </c>
      <c r="IQ112" s="17" t="str">
        <f t="shared" si="255"/>
        <v/>
      </c>
      <c r="IR112" s="17" t="str">
        <f t="shared" si="255"/>
        <v/>
      </c>
      <c r="IS112" s="17" t="str">
        <f t="shared" si="255"/>
        <v/>
      </c>
      <c r="IT112" s="17" t="str">
        <f t="shared" si="255"/>
        <v/>
      </c>
      <c r="IU112" s="17" t="str">
        <f t="shared" si="255"/>
        <v/>
      </c>
      <c r="IV112" s="17" t="str">
        <f t="shared" si="255"/>
        <v/>
      </c>
      <c r="IW112" s="17" t="str">
        <f t="shared" si="178"/>
        <v/>
      </c>
      <c r="IX112" s="17" t="str">
        <f t="shared" si="178"/>
        <v/>
      </c>
      <c r="IY112" s="17" t="str">
        <f t="shared" si="178"/>
        <v/>
      </c>
      <c r="IZ112" s="17" t="str">
        <f t="shared" si="178"/>
        <v/>
      </c>
      <c r="JA112" s="17" t="str">
        <f t="shared" si="178"/>
        <v/>
      </c>
      <c r="JB112" s="17" t="str">
        <f t="shared" si="178"/>
        <v/>
      </c>
      <c r="JC112" s="17" t="str">
        <f t="shared" si="178"/>
        <v/>
      </c>
    </row>
    <row r="113" spans="1:263" ht="15.75" customHeight="1">
      <c r="A113" s="80"/>
      <c r="B113" s="80"/>
      <c r="C113" s="80"/>
      <c r="D113" s="82"/>
      <c r="E113" s="22"/>
      <c r="F113" s="23"/>
      <c r="G113" s="23" t="s">
        <v>225</v>
      </c>
      <c r="H113" s="23"/>
      <c r="I113" s="23"/>
      <c r="J113" s="11"/>
      <c r="K113" s="32"/>
      <c r="L113" s="24"/>
      <c r="M113" s="41"/>
      <c r="N113" s="35" t="str">
        <f t="shared" si="242"/>
        <v/>
      </c>
      <c r="O113" s="25"/>
      <c r="P113" s="25"/>
      <c r="Q113" s="35" t="str">
        <f t="shared" si="243"/>
        <v/>
      </c>
      <c r="R113" s="25">
        <v>44112</v>
      </c>
      <c r="S113" s="25"/>
      <c r="T113" s="26">
        <v>0.65</v>
      </c>
      <c r="U113" s="34" t="str">
        <f t="shared" si="244"/>
        <v/>
      </c>
      <c r="V113" s="17" t="str">
        <f t="shared" si="162"/>
        <v/>
      </c>
      <c r="W113" s="17" t="str">
        <f t="shared" si="162"/>
        <v/>
      </c>
      <c r="X113" s="17" t="str">
        <f t="shared" si="162"/>
        <v/>
      </c>
      <c r="Y113" s="17" t="str">
        <f t="shared" si="162"/>
        <v/>
      </c>
      <c r="Z113" s="17" t="str">
        <f t="shared" si="162"/>
        <v/>
      </c>
      <c r="AA113" s="17" t="str">
        <f t="shared" si="162"/>
        <v/>
      </c>
      <c r="AB113" s="17" t="str">
        <f t="shared" si="162"/>
        <v/>
      </c>
      <c r="AC113" s="17" t="str">
        <f t="shared" si="162"/>
        <v/>
      </c>
      <c r="AD113" s="17" t="str">
        <f t="shared" si="238"/>
        <v/>
      </c>
      <c r="AE113" s="17" t="str">
        <f t="shared" si="245"/>
        <v/>
      </c>
      <c r="AF113" s="17" t="str">
        <f t="shared" si="238"/>
        <v/>
      </c>
      <c r="AG113" s="17" t="str">
        <f t="shared" si="238"/>
        <v/>
      </c>
      <c r="AH113" s="17" t="str">
        <f t="shared" si="238"/>
        <v/>
      </c>
      <c r="AI113" s="17" t="str">
        <f t="shared" si="238"/>
        <v/>
      </c>
      <c r="AJ113" s="17" t="str">
        <f t="shared" si="246"/>
        <v/>
      </c>
      <c r="AK113" s="17" t="str">
        <f t="shared" si="238"/>
        <v/>
      </c>
      <c r="AL113" s="17" t="str">
        <f t="shared" si="247"/>
        <v/>
      </c>
      <c r="AM113" s="17" t="str">
        <f t="shared" si="163"/>
        <v/>
      </c>
      <c r="AN113" s="17" t="str">
        <f t="shared" si="163"/>
        <v/>
      </c>
      <c r="AO113" s="17" t="str">
        <f t="shared" si="163"/>
        <v/>
      </c>
      <c r="AP113" s="17" t="str">
        <f t="shared" si="163"/>
        <v/>
      </c>
      <c r="AQ113" s="17" t="str">
        <f t="shared" si="238"/>
        <v/>
      </c>
      <c r="AR113" s="17" t="str">
        <f t="shared" si="238"/>
        <v/>
      </c>
      <c r="AS113" s="17" t="str">
        <f t="shared" si="238"/>
        <v/>
      </c>
      <c r="AT113" s="17" t="str">
        <f t="shared" si="238"/>
        <v/>
      </c>
      <c r="AU113" s="17" t="str">
        <f t="shared" si="238"/>
        <v/>
      </c>
      <c r="AV113" s="17" t="str">
        <f t="shared" si="238"/>
        <v/>
      </c>
      <c r="AW113" s="17" t="str">
        <f t="shared" si="238"/>
        <v/>
      </c>
      <c r="AX113" s="17" t="str">
        <f t="shared" si="238"/>
        <v/>
      </c>
      <c r="AY113" s="17" t="str">
        <f t="shared" si="238"/>
        <v/>
      </c>
      <c r="AZ113" s="17" t="str">
        <f t="shared" si="238"/>
        <v/>
      </c>
      <c r="BA113" s="17" t="str">
        <f t="shared" si="238"/>
        <v/>
      </c>
      <c r="BB113" s="17" t="str">
        <f t="shared" si="164"/>
        <v/>
      </c>
      <c r="BC113" s="17" t="str">
        <f t="shared" si="164"/>
        <v/>
      </c>
      <c r="BD113" s="17" t="str">
        <f t="shared" si="164"/>
        <v/>
      </c>
      <c r="BE113" s="17" t="str">
        <f t="shared" si="164"/>
        <v/>
      </c>
      <c r="BF113" s="17" t="str">
        <f t="shared" si="238"/>
        <v/>
      </c>
      <c r="BG113" s="17" t="str">
        <f t="shared" si="238"/>
        <v/>
      </c>
      <c r="BH113" s="17" t="str">
        <f t="shared" si="238"/>
        <v/>
      </c>
      <c r="BI113" s="17" t="str">
        <f t="shared" si="238"/>
        <v/>
      </c>
      <c r="BJ113" s="17" t="str">
        <f t="shared" si="238"/>
        <v/>
      </c>
      <c r="BK113" s="17" t="str">
        <f t="shared" si="238"/>
        <v/>
      </c>
      <c r="BL113" s="17" t="str">
        <f t="shared" si="238"/>
        <v/>
      </c>
      <c r="BM113" s="17" t="str">
        <f t="shared" si="238"/>
        <v/>
      </c>
      <c r="BN113" s="17" t="str">
        <f t="shared" si="238"/>
        <v/>
      </c>
      <c r="BO113" s="17" t="str">
        <f t="shared" si="238"/>
        <v/>
      </c>
      <c r="BP113" s="17" t="str">
        <f t="shared" si="238"/>
        <v/>
      </c>
      <c r="BQ113" s="17" t="str">
        <f t="shared" si="238"/>
        <v/>
      </c>
      <c r="BR113" s="17" t="str">
        <f t="shared" si="238"/>
        <v/>
      </c>
      <c r="BS113" s="17" t="str">
        <f t="shared" si="238"/>
        <v/>
      </c>
      <c r="BT113" s="17" t="str">
        <f t="shared" si="238"/>
        <v/>
      </c>
      <c r="BU113" s="17" t="str">
        <f t="shared" si="238"/>
        <v/>
      </c>
      <c r="BV113" s="17" t="str">
        <f t="shared" si="238"/>
        <v/>
      </c>
      <c r="BW113" s="17" t="str">
        <f t="shared" si="238"/>
        <v/>
      </c>
      <c r="BX113" s="17" t="str">
        <f t="shared" si="238"/>
        <v/>
      </c>
      <c r="BY113" s="17" t="str">
        <f t="shared" si="238"/>
        <v/>
      </c>
      <c r="BZ113" s="17" t="str">
        <f t="shared" si="238"/>
        <v/>
      </c>
      <c r="CA113" s="17" t="str">
        <f t="shared" si="248"/>
        <v/>
      </c>
      <c r="CB113" s="17" t="str">
        <f t="shared" si="248"/>
        <v/>
      </c>
      <c r="CC113" s="17" t="str">
        <f t="shared" si="248"/>
        <v/>
      </c>
      <c r="CD113" s="17" t="str">
        <f t="shared" si="248"/>
        <v/>
      </c>
      <c r="CE113" s="17" t="s">
        <v>32</v>
      </c>
      <c r="CF113" s="17" t="s">
        <v>32</v>
      </c>
      <c r="CG113" s="17" t="s">
        <v>32</v>
      </c>
      <c r="CH113" s="17" t="s">
        <v>32</v>
      </c>
      <c r="CI113" s="17" t="s">
        <v>32</v>
      </c>
      <c r="CJ113" s="17" t="s">
        <v>32</v>
      </c>
      <c r="CK113" s="17" t="s">
        <v>32</v>
      </c>
      <c r="CL113" s="17" t="s">
        <v>32</v>
      </c>
      <c r="CM113" s="17" t="s">
        <v>32</v>
      </c>
      <c r="CN113" s="17" t="s">
        <v>32</v>
      </c>
      <c r="CO113" s="17" t="s">
        <v>32</v>
      </c>
      <c r="CP113" s="17" t="s">
        <v>32</v>
      </c>
      <c r="CQ113" s="17" t="s">
        <v>32</v>
      </c>
      <c r="CR113" s="17" t="s">
        <v>32</v>
      </c>
      <c r="CS113" s="17" t="s">
        <v>32</v>
      </c>
      <c r="CT113" s="17" t="s">
        <v>32</v>
      </c>
      <c r="CU113" s="17" t="s">
        <v>32</v>
      </c>
      <c r="CV113" s="17" t="s">
        <v>32</v>
      </c>
      <c r="CW113" s="17" t="s">
        <v>32</v>
      </c>
      <c r="CX113" s="17" t="s">
        <v>32</v>
      </c>
      <c r="CY113" s="17" t="s">
        <v>32</v>
      </c>
      <c r="CZ113" s="17" t="s">
        <v>32</v>
      </c>
      <c r="DA113" s="17" t="s">
        <v>32</v>
      </c>
      <c r="DB113" s="17" t="s">
        <v>32</v>
      </c>
      <c r="DC113" s="17" t="s">
        <v>32</v>
      </c>
      <c r="DD113" s="17" t="str">
        <f t="shared" si="240"/>
        <v/>
      </c>
      <c r="DE113" s="17" t="str">
        <f t="shared" si="240"/>
        <v/>
      </c>
      <c r="DF113" s="17" t="str">
        <f t="shared" si="240"/>
        <v/>
      </c>
      <c r="DG113" s="17" t="str">
        <f t="shared" si="240"/>
        <v/>
      </c>
      <c r="DH113" s="17" t="str">
        <f t="shared" si="240"/>
        <v/>
      </c>
      <c r="DI113" s="17" t="str">
        <f t="shared" si="240"/>
        <v/>
      </c>
      <c r="DJ113" s="17" t="str">
        <f t="shared" si="240"/>
        <v/>
      </c>
      <c r="DK113" s="17" t="str">
        <f t="shared" si="240"/>
        <v/>
      </c>
      <c r="DL113" s="17" t="str">
        <f t="shared" si="240"/>
        <v/>
      </c>
      <c r="DM113" s="17" t="str">
        <f t="shared" si="240"/>
        <v/>
      </c>
      <c r="DN113" s="17" t="str">
        <f t="shared" si="240"/>
        <v/>
      </c>
      <c r="DO113" s="17" t="str">
        <f t="shared" si="240"/>
        <v/>
      </c>
      <c r="DP113" s="17" t="str">
        <f t="shared" si="240"/>
        <v/>
      </c>
      <c r="DQ113" s="17" t="str">
        <f t="shared" si="240"/>
        <v/>
      </c>
      <c r="DR113" s="17" t="str">
        <f t="shared" si="240"/>
        <v/>
      </c>
      <c r="DS113" s="17" t="str">
        <f t="shared" si="240"/>
        <v/>
      </c>
      <c r="DT113" s="17" t="str">
        <f t="shared" si="240"/>
        <v/>
      </c>
      <c r="DU113" s="17" t="str">
        <f t="shared" si="240"/>
        <v/>
      </c>
      <c r="DV113" s="17" t="s">
        <v>32</v>
      </c>
      <c r="DW113" s="17" t="s">
        <v>32</v>
      </c>
      <c r="DX113" s="17" t="s">
        <v>32</v>
      </c>
      <c r="DY113" s="17" t="s">
        <v>32</v>
      </c>
      <c r="DZ113" s="17" t="s">
        <v>32</v>
      </c>
      <c r="EA113" s="17" t="s">
        <v>32</v>
      </c>
      <c r="EB113" s="17" t="str">
        <f t="shared" si="240"/>
        <v/>
      </c>
      <c r="EC113" s="17" t="str">
        <f t="shared" si="240"/>
        <v/>
      </c>
      <c r="ED113" s="17" t="str">
        <f t="shared" si="240"/>
        <v/>
      </c>
      <c r="EE113" s="17" t="str">
        <f t="shared" si="240"/>
        <v/>
      </c>
      <c r="EF113" s="17" t="str">
        <f t="shared" si="240"/>
        <v/>
      </c>
      <c r="EG113" s="17" t="str">
        <f t="shared" si="240"/>
        <v/>
      </c>
      <c r="EH113" s="17" t="str">
        <f t="shared" si="240"/>
        <v/>
      </c>
      <c r="EI113" s="17" t="str">
        <f t="shared" si="240"/>
        <v/>
      </c>
      <c r="EJ113" s="17" t="str">
        <f t="shared" si="240"/>
        <v/>
      </c>
      <c r="EK113" s="17" t="str">
        <f t="shared" si="240"/>
        <v/>
      </c>
      <c r="EL113" s="17" t="str">
        <f t="shared" si="240"/>
        <v/>
      </c>
      <c r="EM113" s="17" t="str">
        <f t="shared" si="240"/>
        <v/>
      </c>
      <c r="EN113" s="17" t="str">
        <f t="shared" si="240"/>
        <v/>
      </c>
      <c r="EO113" s="17" t="str">
        <f t="shared" si="240"/>
        <v/>
      </c>
      <c r="EP113" s="17" t="str">
        <f t="shared" si="240"/>
        <v/>
      </c>
      <c r="EQ113" s="17" t="str">
        <f t="shared" si="240"/>
        <v/>
      </c>
      <c r="ER113" s="17" t="str">
        <f t="shared" si="240"/>
        <v/>
      </c>
      <c r="ES113" s="17" t="str">
        <f t="shared" si="240"/>
        <v/>
      </c>
      <c r="ET113" s="17" t="str">
        <f t="shared" si="240"/>
        <v/>
      </c>
      <c r="EU113" s="17" t="str">
        <f t="shared" si="240"/>
        <v/>
      </c>
      <c r="EV113" s="17" t="str">
        <f t="shared" si="240"/>
        <v/>
      </c>
      <c r="EW113" s="17" t="str">
        <f t="shared" si="240"/>
        <v/>
      </c>
      <c r="EX113" s="17" t="str">
        <f t="shared" si="240"/>
        <v/>
      </c>
      <c r="EY113" s="17" t="str">
        <f t="shared" si="240"/>
        <v/>
      </c>
      <c r="EZ113" s="17" t="str">
        <f t="shared" si="240"/>
        <v/>
      </c>
      <c r="FA113" s="17" t="str">
        <f t="shared" si="240"/>
        <v/>
      </c>
      <c r="FB113" s="17" t="str">
        <f t="shared" si="240"/>
        <v/>
      </c>
      <c r="FC113" s="17" t="str">
        <f t="shared" si="240"/>
        <v/>
      </c>
      <c r="FD113" s="17" t="str">
        <f t="shared" si="240"/>
        <v/>
      </c>
      <c r="FE113" s="17" t="str">
        <f t="shared" si="240"/>
        <v/>
      </c>
      <c r="FF113" s="17" t="str">
        <f t="shared" si="240"/>
        <v/>
      </c>
      <c r="FG113" s="17" t="str">
        <f t="shared" si="240"/>
        <v/>
      </c>
      <c r="FH113" s="17" t="str">
        <f t="shared" si="240"/>
        <v/>
      </c>
      <c r="FI113" s="17" t="str">
        <f t="shared" si="240"/>
        <v/>
      </c>
      <c r="FJ113" s="17" t="str">
        <f t="shared" si="218"/>
        <v/>
      </c>
      <c r="FK113" s="17" t="str">
        <f t="shared" si="218"/>
        <v/>
      </c>
      <c r="FL113" s="17" t="str">
        <f t="shared" si="218"/>
        <v/>
      </c>
      <c r="FM113" s="17" t="str">
        <f t="shared" si="218"/>
        <v/>
      </c>
      <c r="FN113" s="17" t="str">
        <f t="shared" si="218"/>
        <v/>
      </c>
      <c r="FO113" s="17" t="str">
        <f t="shared" si="218"/>
        <v/>
      </c>
      <c r="FP113" s="17" t="str">
        <f t="shared" si="218"/>
        <v/>
      </c>
      <c r="FQ113" s="17" t="str">
        <f t="shared" si="218"/>
        <v/>
      </c>
      <c r="FR113" s="17" t="str">
        <f t="shared" si="218"/>
        <v/>
      </c>
      <c r="FS113" s="17" t="str">
        <f t="shared" si="218"/>
        <v/>
      </c>
      <c r="FT113" s="17" t="str">
        <f t="shared" si="218"/>
        <v/>
      </c>
      <c r="FU113" s="17" t="str">
        <f t="shared" si="218"/>
        <v/>
      </c>
      <c r="FV113" s="17" t="str">
        <f t="shared" si="218"/>
        <v/>
      </c>
      <c r="FW113" s="17" t="str">
        <f t="shared" si="218"/>
        <v/>
      </c>
      <c r="FX113" s="17" t="str">
        <f t="shared" si="218"/>
        <v/>
      </c>
      <c r="FY113" s="17" t="str">
        <f t="shared" si="218"/>
        <v/>
      </c>
      <c r="FZ113" s="17" t="str">
        <f t="shared" si="241"/>
        <v/>
      </c>
      <c r="GA113" s="17" t="str">
        <f t="shared" si="241"/>
        <v/>
      </c>
      <c r="GB113" s="17" t="str">
        <f t="shared" si="241"/>
        <v/>
      </c>
      <c r="GC113" s="17" t="str">
        <f t="shared" si="241"/>
        <v/>
      </c>
      <c r="GD113" s="17" t="str">
        <f t="shared" si="241"/>
        <v/>
      </c>
      <c r="GE113" s="17" t="str">
        <f t="shared" si="241"/>
        <v/>
      </c>
      <c r="GF113" s="17" t="str">
        <f t="shared" si="241"/>
        <v/>
      </c>
      <c r="GG113" s="17" t="str">
        <f t="shared" si="241"/>
        <v/>
      </c>
      <c r="GH113" s="17" t="str">
        <f t="shared" si="241"/>
        <v/>
      </c>
      <c r="GI113" s="17" t="str">
        <f t="shared" si="241"/>
        <v/>
      </c>
      <c r="GJ113" s="17" t="str">
        <f t="shared" si="241"/>
        <v/>
      </c>
      <c r="GK113" s="17" t="str">
        <f t="shared" si="241"/>
        <v/>
      </c>
      <c r="GL113" s="17" t="str">
        <f t="shared" si="241"/>
        <v/>
      </c>
      <c r="GM113" s="17" t="str">
        <f t="shared" si="241"/>
        <v/>
      </c>
      <c r="GN113" s="17" t="str">
        <f t="shared" si="241"/>
        <v/>
      </c>
      <c r="GO113" s="17" t="str">
        <f t="shared" si="241"/>
        <v/>
      </c>
      <c r="GP113" s="17" t="str">
        <f t="shared" si="241"/>
        <v/>
      </c>
      <c r="GQ113" s="17" t="str">
        <f t="shared" si="241"/>
        <v/>
      </c>
      <c r="GR113" s="17" t="str">
        <f t="shared" si="241"/>
        <v/>
      </c>
      <c r="GS113" s="17" t="str">
        <f t="shared" si="241"/>
        <v/>
      </c>
      <c r="GT113" s="17" t="str">
        <f t="shared" si="241"/>
        <v/>
      </c>
      <c r="GU113" s="17" t="str">
        <f t="shared" si="241"/>
        <v/>
      </c>
      <c r="GV113" s="17" t="str">
        <f t="shared" si="241"/>
        <v/>
      </c>
      <c r="GW113" s="17" t="str">
        <f t="shared" si="241"/>
        <v/>
      </c>
      <c r="GX113" s="17" t="str">
        <f t="shared" si="241"/>
        <v/>
      </c>
      <c r="GY113" s="17" t="str">
        <f t="shared" si="241"/>
        <v/>
      </c>
      <c r="GZ113" s="17" t="str">
        <f t="shared" si="241"/>
        <v/>
      </c>
      <c r="HA113" s="17" t="str">
        <f t="shared" si="241"/>
        <v/>
      </c>
      <c r="HB113" s="17" t="str">
        <f t="shared" si="241"/>
        <v/>
      </c>
      <c r="HC113" s="17" t="str">
        <f t="shared" si="241"/>
        <v/>
      </c>
      <c r="HD113" s="17" t="str">
        <f t="shared" si="241"/>
        <v/>
      </c>
      <c r="HE113" s="17" t="str">
        <f t="shared" si="241"/>
        <v/>
      </c>
      <c r="HF113" s="17" t="str">
        <f t="shared" si="241"/>
        <v/>
      </c>
      <c r="HG113" s="17" t="str">
        <f t="shared" si="241"/>
        <v/>
      </c>
      <c r="HH113" s="17" t="str">
        <f t="shared" si="241"/>
        <v/>
      </c>
      <c r="HI113" s="17" t="str">
        <f t="shared" si="241"/>
        <v/>
      </c>
      <c r="HJ113" s="17" t="str">
        <f t="shared" si="241"/>
        <v/>
      </c>
      <c r="HK113" s="17" t="str">
        <f t="shared" si="241"/>
        <v/>
      </c>
      <c r="HL113" s="17" t="str">
        <f t="shared" si="241"/>
        <v/>
      </c>
      <c r="HM113" s="17" t="str">
        <f t="shared" si="241"/>
        <v/>
      </c>
      <c r="HN113" s="17" t="str">
        <f t="shared" si="241"/>
        <v/>
      </c>
      <c r="HO113" s="17" t="str">
        <f t="shared" si="241"/>
        <v/>
      </c>
      <c r="HP113" s="17" t="str">
        <f t="shared" si="241"/>
        <v/>
      </c>
      <c r="HQ113" s="17" t="str">
        <f t="shared" si="241"/>
        <v/>
      </c>
      <c r="HR113" s="17" t="str">
        <f t="shared" si="241"/>
        <v/>
      </c>
      <c r="HS113" s="17" t="str">
        <f t="shared" si="241"/>
        <v/>
      </c>
      <c r="HT113" s="17" t="str">
        <f t="shared" si="241"/>
        <v/>
      </c>
      <c r="HU113" s="17" t="str">
        <f t="shared" si="241"/>
        <v/>
      </c>
      <c r="HV113" s="17" t="str">
        <f t="shared" si="176"/>
        <v/>
      </c>
      <c r="HW113" s="17" t="str">
        <f t="shared" si="176"/>
        <v/>
      </c>
      <c r="HX113" s="17" t="str">
        <f t="shared" si="176"/>
        <v/>
      </c>
      <c r="HY113" s="17" t="str">
        <f t="shared" si="176"/>
        <v/>
      </c>
      <c r="HZ113" s="17" t="str">
        <f t="shared" si="176"/>
        <v/>
      </c>
      <c r="IA113" s="17" t="str">
        <f t="shared" si="176"/>
        <v/>
      </c>
      <c r="IB113" s="17" t="str">
        <f t="shared" si="176"/>
        <v/>
      </c>
      <c r="IC113" s="17" t="str">
        <f t="shared" si="176"/>
        <v/>
      </c>
      <c r="ID113" s="17" t="str">
        <f t="shared" si="176"/>
        <v/>
      </c>
      <c r="IE113" s="17" t="str">
        <f t="shared" si="176"/>
        <v/>
      </c>
      <c r="IF113" s="17" t="str">
        <f t="shared" si="176"/>
        <v/>
      </c>
      <c r="IG113" s="17" t="str">
        <f t="shared" si="177"/>
        <v/>
      </c>
      <c r="IH113" s="17" t="str">
        <f t="shared" si="177"/>
        <v/>
      </c>
      <c r="II113" s="17" t="str">
        <f t="shared" si="177"/>
        <v/>
      </c>
      <c r="IJ113" s="17" t="str">
        <f t="shared" si="177"/>
        <v/>
      </c>
      <c r="IK113" s="17" t="str">
        <f t="shared" si="177"/>
        <v/>
      </c>
      <c r="IL113" s="17" t="str">
        <f t="shared" si="177"/>
        <v/>
      </c>
      <c r="IM113" s="17" t="str">
        <f t="shared" si="177"/>
        <v/>
      </c>
      <c r="IN113" s="17" t="str">
        <f t="shared" si="177"/>
        <v/>
      </c>
      <c r="IO113" s="17" t="str">
        <f t="shared" si="177"/>
        <v/>
      </c>
      <c r="IP113" s="17" t="str">
        <f t="shared" si="177"/>
        <v/>
      </c>
      <c r="IQ113" s="17" t="str">
        <f t="shared" si="177"/>
        <v/>
      </c>
      <c r="IR113" s="17" t="str">
        <f t="shared" si="177"/>
        <v/>
      </c>
      <c r="IS113" s="17" t="str">
        <f t="shared" si="177"/>
        <v/>
      </c>
      <c r="IT113" s="17" t="str">
        <f t="shared" si="177"/>
        <v/>
      </c>
      <c r="IU113" s="17" t="str">
        <f t="shared" si="177"/>
        <v/>
      </c>
      <c r="IV113" s="17" t="str">
        <f t="shared" si="177"/>
        <v/>
      </c>
      <c r="IW113" s="17" t="str">
        <f t="shared" si="178"/>
        <v/>
      </c>
      <c r="IX113" s="17" t="str">
        <f t="shared" si="178"/>
        <v/>
      </c>
      <c r="IY113" s="17" t="str">
        <f t="shared" si="178"/>
        <v/>
      </c>
      <c r="IZ113" s="17" t="str">
        <f t="shared" si="178"/>
        <v/>
      </c>
      <c r="JA113" s="17" t="str">
        <f t="shared" si="178"/>
        <v/>
      </c>
      <c r="JB113" s="17" t="str">
        <f t="shared" si="178"/>
        <v/>
      </c>
      <c r="JC113" s="17" t="str">
        <f t="shared" si="178"/>
        <v/>
      </c>
    </row>
    <row r="114" spans="1:263" ht="15.75" customHeight="1">
      <c r="A114" s="80"/>
      <c r="B114" s="80"/>
      <c r="C114" s="80"/>
      <c r="D114" s="82"/>
      <c r="E114" s="22"/>
      <c r="F114" s="23"/>
      <c r="G114" s="23" t="s">
        <v>250</v>
      </c>
      <c r="H114" s="23"/>
      <c r="I114" s="23"/>
      <c r="J114" s="11"/>
      <c r="K114" s="32"/>
      <c r="L114" s="24"/>
      <c r="M114" s="41"/>
      <c r="N114" s="35" t="str">
        <f t="shared" si="242"/>
        <v/>
      </c>
      <c r="O114" s="25"/>
      <c r="P114" s="25"/>
      <c r="Q114" s="35" t="str">
        <f t="shared" si="243"/>
        <v/>
      </c>
      <c r="R114" s="25"/>
      <c r="S114" s="25"/>
      <c r="T114" s="26"/>
      <c r="U114" s="34" t="str">
        <f t="shared" si="244"/>
        <v/>
      </c>
      <c r="V114" s="17" t="str">
        <f t="shared" si="162"/>
        <v/>
      </c>
      <c r="W114" s="17" t="str">
        <f t="shared" si="162"/>
        <v/>
      </c>
      <c r="X114" s="17" t="str">
        <f t="shared" si="162"/>
        <v/>
      </c>
      <c r="Y114" s="17" t="str">
        <f t="shared" si="162"/>
        <v/>
      </c>
      <c r="Z114" s="17" t="str">
        <f t="shared" si="162"/>
        <v/>
      </c>
      <c r="AA114" s="17" t="str">
        <f t="shared" si="162"/>
        <v/>
      </c>
      <c r="AB114" s="17" t="str">
        <f t="shared" ref="AB114:AC114" si="257">IF(AND($S114&lt;&gt;"",AB$6&gt;=$R114,AB$6&lt;=$S114),IF($E114="",IF($F114="",6,5),4),IF((AB$6&gt;=$O114)*AND(AB$6&lt;=$P114),IF($E114="",IF($F114="",3,2),1),""))</f>
        <v/>
      </c>
      <c r="AC114" s="17" t="str">
        <f t="shared" si="257"/>
        <v/>
      </c>
      <c r="AD114" s="17" t="str">
        <f t="shared" si="238"/>
        <v/>
      </c>
      <c r="AE114" s="17" t="str">
        <f t="shared" si="245"/>
        <v/>
      </c>
      <c r="AF114" s="17" t="str">
        <f t="shared" ref="AF114:BZ114" si="258">IF(AND($S114&lt;&gt;"",AF$6&gt;=$R114,AF$6&lt;=$S114),IF($E114="",IF($F114="",6,5),4),IF((AF$6&gt;=$O114)*AND(AF$6&lt;=$P114),IF($E114="",IF($F114="",3,2),1),""))</f>
        <v/>
      </c>
      <c r="AG114" s="17" t="str">
        <f t="shared" si="258"/>
        <v/>
      </c>
      <c r="AH114" s="17" t="str">
        <f t="shared" si="258"/>
        <v/>
      </c>
      <c r="AI114" s="17" t="str">
        <f t="shared" si="258"/>
        <v/>
      </c>
      <c r="AJ114" s="17" t="str">
        <f t="shared" si="246"/>
        <v/>
      </c>
      <c r="AK114" s="17" t="str">
        <f t="shared" si="258"/>
        <v/>
      </c>
      <c r="AL114" s="17" t="str">
        <f t="shared" si="247"/>
        <v/>
      </c>
      <c r="AM114" s="17" t="str">
        <f t="shared" si="163"/>
        <v/>
      </c>
      <c r="AN114" s="17" t="str">
        <f t="shared" si="163"/>
        <v/>
      </c>
      <c r="AO114" s="17" t="str">
        <f t="shared" si="163"/>
        <v/>
      </c>
      <c r="AP114" s="17" t="str">
        <f t="shared" si="163"/>
        <v/>
      </c>
      <c r="AQ114" s="17" t="str">
        <f t="shared" si="258"/>
        <v/>
      </c>
      <c r="AR114" s="17" t="str">
        <f t="shared" si="258"/>
        <v/>
      </c>
      <c r="AS114" s="17" t="str">
        <f t="shared" si="258"/>
        <v/>
      </c>
      <c r="AT114" s="17" t="str">
        <f t="shared" si="258"/>
        <v/>
      </c>
      <c r="AU114" s="17" t="str">
        <f t="shared" si="258"/>
        <v/>
      </c>
      <c r="AV114" s="17" t="str">
        <f t="shared" si="258"/>
        <v/>
      </c>
      <c r="AW114" s="17" t="str">
        <f t="shared" si="258"/>
        <v/>
      </c>
      <c r="AX114" s="17" t="str">
        <f t="shared" si="258"/>
        <v/>
      </c>
      <c r="AY114" s="17" t="str">
        <f t="shared" si="258"/>
        <v/>
      </c>
      <c r="AZ114" s="17" t="str">
        <f t="shared" si="258"/>
        <v/>
      </c>
      <c r="BA114" s="17" t="str">
        <f t="shared" si="258"/>
        <v/>
      </c>
      <c r="BB114" s="17" t="str">
        <f t="shared" si="164"/>
        <v/>
      </c>
      <c r="BC114" s="17" t="str">
        <f t="shared" si="164"/>
        <v/>
      </c>
      <c r="BD114" s="17" t="str">
        <f t="shared" si="164"/>
        <v/>
      </c>
      <c r="BE114" s="17" t="str">
        <f t="shared" si="164"/>
        <v/>
      </c>
      <c r="BF114" s="17" t="str">
        <f t="shared" si="258"/>
        <v/>
      </c>
      <c r="BG114" s="17" t="str">
        <f t="shared" si="258"/>
        <v/>
      </c>
      <c r="BH114" s="17" t="str">
        <f t="shared" si="258"/>
        <v/>
      </c>
      <c r="BI114" s="17" t="str">
        <f t="shared" si="258"/>
        <v/>
      </c>
      <c r="BJ114" s="17" t="str">
        <f t="shared" si="258"/>
        <v/>
      </c>
      <c r="BK114" s="17" t="str">
        <f t="shared" si="258"/>
        <v/>
      </c>
      <c r="BL114" s="17" t="str">
        <f t="shared" si="258"/>
        <v/>
      </c>
      <c r="BM114" s="17" t="str">
        <f t="shared" si="258"/>
        <v/>
      </c>
      <c r="BN114" s="17" t="str">
        <f t="shared" si="258"/>
        <v/>
      </c>
      <c r="BO114" s="17" t="str">
        <f t="shared" si="258"/>
        <v/>
      </c>
      <c r="BP114" s="17" t="str">
        <f t="shared" si="258"/>
        <v/>
      </c>
      <c r="BQ114" s="17" t="str">
        <f t="shared" si="258"/>
        <v/>
      </c>
      <c r="BR114" s="17" t="str">
        <f t="shared" si="258"/>
        <v/>
      </c>
      <c r="BS114" s="17" t="str">
        <f t="shared" si="258"/>
        <v/>
      </c>
      <c r="BT114" s="17" t="str">
        <f t="shared" si="258"/>
        <v/>
      </c>
      <c r="BU114" s="17" t="str">
        <f t="shared" si="258"/>
        <v/>
      </c>
      <c r="BV114" s="17" t="str">
        <f t="shared" si="258"/>
        <v/>
      </c>
      <c r="BW114" s="17" t="str">
        <f t="shared" si="258"/>
        <v/>
      </c>
      <c r="BX114" s="17" t="str">
        <f t="shared" si="258"/>
        <v/>
      </c>
      <c r="BY114" s="17" t="str">
        <f t="shared" si="258"/>
        <v/>
      </c>
      <c r="BZ114" s="17" t="str">
        <f t="shared" si="258"/>
        <v/>
      </c>
      <c r="CA114" s="17" t="str">
        <f t="shared" si="248"/>
        <v/>
      </c>
      <c r="CB114" s="17" t="str">
        <f t="shared" si="248"/>
        <v/>
      </c>
      <c r="CC114" s="17" t="str">
        <f t="shared" si="248"/>
        <v/>
      </c>
      <c r="CD114" s="17" t="str">
        <f t="shared" si="248"/>
        <v/>
      </c>
      <c r="CE114" s="17" t="s">
        <v>32</v>
      </c>
      <c r="CF114" s="17" t="s">
        <v>32</v>
      </c>
      <c r="CG114" s="17" t="s">
        <v>32</v>
      </c>
      <c r="CH114" s="17" t="s">
        <v>32</v>
      </c>
      <c r="CI114" s="17" t="s">
        <v>32</v>
      </c>
      <c r="CJ114" s="17" t="s">
        <v>32</v>
      </c>
      <c r="CK114" s="17" t="s">
        <v>32</v>
      </c>
      <c r="CL114" s="17" t="s">
        <v>32</v>
      </c>
      <c r="CM114" s="17" t="s">
        <v>32</v>
      </c>
      <c r="CN114" s="17" t="s">
        <v>32</v>
      </c>
      <c r="CO114" s="17" t="s">
        <v>32</v>
      </c>
      <c r="CP114" s="17" t="s">
        <v>32</v>
      </c>
      <c r="CQ114" s="17" t="s">
        <v>32</v>
      </c>
      <c r="CR114" s="17" t="s">
        <v>32</v>
      </c>
      <c r="CS114" s="17" t="s">
        <v>32</v>
      </c>
      <c r="CT114" s="17" t="s">
        <v>32</v>
      </c>
      <c r="CU114" s="17" t="s">
        <v>32</v>
      </c>
      <c r="CV114" s="17" t="s">
        <v>32</v>
      </c>
      <c r="CW114" s="17" t="s">
        <v>32</v>
      </c>
      <c r="CX114" s="17" t="s">
        <v>32</v>
      </c>
      <c r="CY114" s="17" t="s">
        <v>32</v>
      </c>
      <c r="CZ114" s="17" t="s">
        <v>32</v>
      </c>
      <c r="DA114" s="17" t="s">
        <v>32</v>
      </c>
      <c r="DB114" s="17" t="s">
        <v>32</v>
      </c>
      <c r="DC114" s="17" t="s">
        <v>32</v>
      </c>
      <c r="DD114" s="17" t="str">
        <f t="shared" si="249"/>
        <v/>
      </c>
      <c r="DE114" s="17" t="str">
        <f t="shared" si="249"/>
        <v/>
      </c>
      <c r="DF114" s="17" t="str">
        <f t="shared" si="249"/>
        <v/>
      </c>
      <c r="DG114" s="17" t="str">
        <f t="shared" si="249"/>
        <v/>
      </c>
      <c r="DH114" s="17" t="str">
        <f t="shared" si="249"/>
        <v/>
      </c>
      <c r="DI114" s="17" t="str">
        <f t="shared" si="249"/>
        <v/>
      </c>
      <c r="DJ114" s="17" t="str">
        <f t="shared" si="249"/>
        <v/>
      </c>
      <c r="DK114" s="17" t="str">
        <f t="shared" si="249"/>
        <v/>
      </c>
      <c r="DL114" s="17" t="str">
        <f t="shared" si="249"/>
        <v/>
      </c>
      <c r="DM114" s="17" t="str">
        <f t="shared" si="249"/>
        <v/>
      </c>
      <c r="DN114" s="17" t="str">
        <f t="shared" si="249"/>
        <v/>
      </c>
      <c r="DO114" s="17" t="str">
        <f t="shared" si="249"/>
        <v/>
      </c>
      <c r="DP114" s="17" t="str">
        <f t="shared" si="249"/>
        <v/>
      </c>
      <c r="DQ114" s="17" t="str">
        <f t="shared" si="249"/>
        <v/>
      </c>
      <c r="DR114" s="17" t="str">
        <f t="shared" si="249"/>
        <v/>
      </c>
      <c r="DS114" s="17" t="str">
        <f t="shared" si="249"/>
        <v/>
      </c>
      <c r="DT114" s="17" t="str">
        <f t="shared" si="249"/>
        <v/>
      </c>
      <c r="DU114" s="17" t="str">
        <f t="shared" si="249"/>
        <v/>
      </c>
      <c r="DV114" s="17" t="s">
        <v>32</v>
      </c>
      <c r="DW114" s="17" t="s">
        <v>32</v>
      </c>
      <c r="DX114" s="17" t="s">
        <v>32</v>
      </c>
      <c r="DY114" s="17" t="s">
        <v>32</v>
      </c>
      <c r="DZ114" s="17" t="s">
        <v>32</v>
      </c>
      <c r="EA114" s="17" t="s">
        <v>32</v>
      </c>
      <c r="EB114" s="17" t="str">
        <f t="shared" si="249"/>
        <v/>
      </c>
      <c r="EC114" s="17" t="str">
        <f t="shared" si="249"/>
        <v/>
      </c>
      <c r="ED114" s="17" t="str">
        <f t="shared" si="249"/>
        <v/>
      </c>
      <c r="EE114" s="17" t="str">
        <f t="shared" si="249"/>
        <v/>
      </c>
      <c r="EF114" s="17" t="str">
        <f t="shared" si="249"/>
        <v/>
      </c>
      <c r="EG114" s="17" t="str">
        <f t="shared" si="249"/>
        <v/>
      </c>
      <c r="EH114" s="17" t="str">
        <f t="shared" si="249"/>
        <v/>
      </c>
      <c r="EI114" s="17" t="str">
        <f t="shared" si="249"/>
        <v/>
      </c>
      <c r="EJ114" s="17" t="str">
        <f t="shared" si="249"/>
        <v/>
      </c>
      <c r="EK114" s="17" t="str">
        <f t="shared" si="249"/>
        <v/>
      </c>
      <c r="EL114" s="17" t="str">
        <f t="shared" si="249"/>
        <v/>
      </c>
      <c r="EM114" s="17" t="str">
        <f t="shared" si="249"/>
        <v/>
      </c>
      <c r="EN114" s="17" t="str">
        <f t="shared" si="249"/>
        <v/>
      </c>
      <c r="EO114" s="17" t="str">
        <f t="shared" si="249"/>
        <v/>
      </c>
      <c r="EP114" s="17" t="str">
        <f t="shared" si="249"/>
        <v/>
      </c>
      <c r="EQ114" s="17" t="str">
        <f t="shared" si="249"/>
        <v/>
      </c>
      <c r="ER114" s="17" t="str">
        <f t="shared" si="249"/>
        <v/>
      </c>
      <c r="ES114" s="17" t="str">
        <f t="shared" si="249"/>
        <v/>
      </c>
      <c r="ET114" s="17" t="str">
        <f t="shared" si="249"/>
        <v/>
      </c>
      <c r="EU114" s="17" t="str">
        <f t="shared" si="249"/>
        <v/>
      </c>
      <c r="EV114" s="17" t="str">
        <f t="shared" si="249"/>
        <v/>
      </c>
      <c r="EW114" s="17" t="str">
        <f t="shared" si="249"/>
        <v/>
      </c>
      <c r="EX114" s="17" t="str">
        <f t="shared" si="249"/>
        <v/>
      </c>
      <c r="EY114" s="17" t="str">
        <f t="shared" si="249"/>
        <v/>
      </c>
      <c r="EZ114" s="17" t="str">
        <f t="shared" si="249"/>
        <v/>
      </c>
      <c r="FA114" s="17" t="str">
        <f t="shared" si="249"/>
        <v/>
      </c>
      <c r="FB114" s="17" t="str">
        <f t="shared" si="249"/>
        <v/>
      </c>
      <c r="FC114" s="17" t="str">
        <f t="shared" si="249"/>
        <v/>
      </c>
      <c r="FD114" s="17" t="str">
        <f t="shared" si="249"/>
        <v/>
      </c>
      <c r="FE114" s="17" t="str">
        <f t="shared" si="249"/>
        <v/>
      </c>
      <c r="FF114" s="17" t="str">
        <f t="shared" si="249"/>
        <v/>
      </c>
      <c r="FG114" s="17" t="str">
        <f t="shared" si="249"/>
        <v/>
      </c>
      <c r="FH114" s="17" t="str">
        <f t="shared" si="249"/>
        <v/>
      </c>
      <c r="FI114" s="17" t="str">
        <f t="shared" si="249"/>
        <v/>
      </c>
      <c r="FJ114" s="17" t="str">
        <f t="shared" si="249"/>
        <v/>
      </c>
      <c r="FK114" s="17" t="str">
        <f t="shared" si="249"/>
        <v/>
      </c>
      <c r="FL114" s="17" t="str">
        <f t="shared" si="249"/>
        <v/>
      </c>
      <c r="FM114" s="17" t="str">
        <f t="shared" si="249"/>
        <v/>
      </c>
      <c r="FN114" s="17" t="str">
        <f t="shared" si="249"/>
        <v/>
      </c>
      <c r="FO114" s="17" t="str">
        <f t="shared" si="249"/>
        <v/>
      </c>
      <c r="FP114" s="17" t="str">
        <f t="shared" si="250"/>
        <v/>
      </c>
      <c r="FQ114" s="17" t="str">
        <f t="shared" si="250"/>
        <v/>
      </c>
      <c r="FR114" s="17" t="str">
        <f t="shared" si="250"/>
        <v/>
      </c>
      <c r="FS114" s="17" t="str">
        <f t="shared" si="250"/>
        <v/>
      </c>
      <c r="FT114" s="17" t="str">
        <f t="shared" si="250"/>
        <v/>
      </c>
      <c r="FU114" s="17" t="str">
        <f t="shared" si="250"/>
        <v/>
      </c>
      <c r="FV114" s="17" t="str">
        <f t="shared" si="250"/>
        <v/>
      </c>
      <c r="FW114" s="17" t="str">
        <f t="shared" si="250"/>
        <v/>
      </c>
      <c r="FX114" s="17" t="str">
        <f t="shared" si="250"/>
        <v/>
      </c>
      <c r="FY114" s="17" t="str">
        <f t="shared" si="250"/>
        <v/>
      </c>
      <c r="FZ114" s="17" t="str">
        <f t="shared" si="250"/>
        <v/>
      </c>
      <c r="GA114" s="17" t="str">
        <f t="shared" si="250"/>
        <v/>
      </c>
      <c r="GB114" s="17" t="str">
        <f t="shared" si="250"/>
        <v/>
      </c>
      <c r="GC114" s="17" t="str">
        <f t="shared" si="250"/>
        <v/>
      </c>
      <c r="GD114" s="17" t="str">
        <f t="shared" si="250"/>
        <v/>
      </c>
      <c r="GE114" s="17" t="str">
        <f t="shared" si="250"/>
        <v/>
      </c>
      <c r="GF114" s="17" t="str">
        <f t="shared" si="250"/>
        <v/>
      </c>
      <c r="GG114" s="17" t="str">
        <f t="shared" si="250"/>
        <v/>
      </c>
      <c r="GH114" s="17" t="str">
        <f t="shared" si="250"/>
        <v/>
      </c>
      <c r="GI114" s="17" t="str">
        <f t="shared" si="250"/>
        <v/>
      </c>
      <c r="GJ114" s="17" t="str">
        <f t="shared" si="250"/>
        <v/>
      </c>
      <c r="GK114" s="17" t="str">
        <f t="shared" si="250"/>
        <v/>
      </c>
      <c r="GL114" s="17" t="str">
        <f t="shared" si="250"/>
        <v/>
      </c>
      <c r="GM114" s="17" t="str">
        <f t="shared" si="250"/>
        <v/>
      </c>
      <c r="GN114" s="17" t="str">
        <f t="shared" si="250"/>
        <v/>
      </c>
      <c r="GO114" s="17" t="str">
        <f t="shared" si="250"/>
        <v/>
      </c>
      <c r="GP114" s="17" t="str">
        <f t="shared" si="250"/>
        <v/>
      </c>
      <c r="GQ114" s="17" t="str">
        <f t="shared" si="250"/>
        <v/>
      </c>
      <c r="GR114" s="17" t="str">
        <f t="shared" si="250"/>
        <v/>
      </c>
      <c r="GS114" s="17" t="str">
        <f t="shared" si="250"/>
        <v/>
      </c>
      <c r="GT114" s="17" t="str">
        <f t="shared" si="250"/>
        <v/>
      </c>
      <c r="GU114" s="17" t="str">
        <f t="shared" si="250"/>
        <v/>
      </c>
      <c r="GV114" s="17" t="str">
        <f t="shared" si="250"/>
        <v/>
      </c>
      <c r="GW114" s="17" t="str">
        <f t="shared" si="250"/>
        <v/>
      </c>
      <c r="GX114" s="17" t="str">
        <f t="shared" si="250"/>
        <v/>
      </c>
      <c r="GY114" s="17" t="str">
        <f t="shared" si="250"/>
        <v/>
      </c>
      <c r="GZ114" s="17" t="str">
        <f t="shared" si="250"/>
        <v/>
      </c>
      <c r="HA114" s="17" t="str">
        <f t="shared" si="250"/>
        <v/>
      </c>
      <c r="HB114" s="17" t="str">
        <f t="shared" si="250"/>
        <v/>
      </c>
      <c r="HC114" s="17" t="str">
        <f t="shared" si="250"/>
        <v/>
      </c>
      <c r="HD114" s="17" t="str">
        <f t="shared" si="250"/>
        <v/>
      </c>
      <c r="HE114" s="17" t="str">
        <f t="shared" si="250"/>
        <v/>
      </c>
      <c r="HF114" s="17" t="str">
        <f t="shared" si="250"/>
        <v/>
      </c>
      <c r="HG114" s="17" t="str">
        <f t="shared" si="250"/>
        <v/>
      </c>
      <c r="HH114" s="17" t="str">
        <f t="shared" si="250"/>
        <v/>
      </c>
      <c r="HI114" s="17" t="str">
        <f t="shared" si="250"/>
        <v/>
      </c>
      <c r="HJ114" s="17" t="str">
        <f t="shared" si="250"/>
        <v/>
      </c>
      <c r="HK114" s="17" t="str">
        <f t="shared" si="250"/>
        <v/>
      </c>
      <c r="HL114" s="17" t="str">
        <f t="shared" si="250"/>
        <v/>
      </c>
      <c r="HM114" s="17" t="str">
        <f t="shared" si="250"/>
        <v/>
      </c>
      <c r="HN114" s="17" t="str">
        <f t="shared" si="250"/>
        <v/>
      </c>
      <c r="HO114" s="17" t="str">
        <f t="shared" si="250"/>
        <v/>
      </c>
      <c r="HP114" s="17" t="str">
        <f t="shared" si="250"/>
        <v/>
      </c>
      <c r="HQ114" s="17" t="str">
        <f t="shared" si="250"/>
        <v/>
      </c>
      <c r="HR114" s="17" t="str">
        <f t="shared" si="250"/>
        <v/>
      </c>
      <c r="HS114" s="17" t="str">
        <f t="shared" si="250"/>
        <v/>
      </c>
      <c r="HT114" s="17" t="str">
        <f t="shared" si="250"/>
        <v/>
      </c>
      <c r="HU114" s="17" t="str">
        <f t="shared" si="250"/>
        <v/>
      </c>
      <c r="HV114" s="17" t="str">
        <f t="shared" si="176"/>
        <v/>
      </c>
      <c r="HW114" s="17" t="str">
        <f t="shared" si="176"/>
        <v/>
      </c>
      <c r="HX114" s="17" t="str">
        <f t="shared" si="176"/>
        <v/>
      </c>
      <c r="HY114" s="17" t="str">
        <f t="shared" si="176"/>
        <v/>
      </c>
      <c r="HZ114" s="17" t="str">
        <f t="shared" si="176"/>
        <v/>
      </c>
      <c r="IA114" s="17" t="str">
        <f t="shared" si="176"/>
        <v/>
      </c>
      <c r="IB114" s="17" t="str">
        <f t="shared" si="176"/>
        <v/>
      </c>
      <c r="IC114" s="17" t="str">
        <f t="shared" si="176"/>
        <v/>
      </c>
      <c r="ID114" s="17" t="str">
        <f t="shared" si="176"/>
        <v/>
      </c>
      <c r="IE114" s="17" t="str">
        <f t="shared" si="176"/>
        <v/>
      </c>
      <c r="IF114" s="17" t="str">
        <f t="shared" si="176"/>
        <v/>
      </c>
      <c r="IG114" s="17" t="str">
        <f t="shared" ref="IG114:IV114" si="259">IF(AND($S114&lt;&gt;"",IG$6&gt;=$R114,IG$6&lt;=$S114),IF($E114="",IF($F114="",6,5),4),IF((IG$6&gt;=$O114)*AND(IG$6&lt;=$P114),IF($E114="",IF($F114="",3,2),1),""))</f>
        <v/>
      </c>
      <c r="IH114" s="17" t="str">
        <f t="shared" si="259"/>
        <v/>
      </c>
      <c r="II114" s="17" t="str">
        <f t="shared" si="259"/>
        <v/>
      </c>
      <c r="IJ114" s="17" t="str">
        <f t="shared" si="259"/>
        <v/>
      </c>
      <c r="IK114" s="17" t="str">
        <f t="shared" si="259"/>
        <v/>
      </c>
      <c r="IL114" s="17" t="str">
        <f t="shared" si="259"/>
        <v/>
      </c>
      <c r="IM114" s="17" t="str">
        <f t="shared" si="259"/>
        <v/>
      </c>
      <c r="IN114" s="17" t="str">
        <f t="shared" si="259"/>
        <v/>
      </c>
      <c r="IO114" s="17" t="str">
        <f t="shared" si="259"/>
        <v/>
      </c>
      <c r="IP114" s="17" t="str">
        <f t="shared" si="259"/>
        <v/>
      </c>
      <c r="IQ114" s="17" t="str">
        <f t="shared" si="259"/>
        <v/>
      </c>
      <c r="IR114" s="17" t="str">
        <f t="shared" si="259"/>
        <v/>
      </c>
      <c r="IS114" s="17" t="str">
        <f t="shared" si="259"/>
        <v/>
      </c>
      <c r="IT114" s="17" t="str">
        <f t="shared" si="259"/>
        <v/>
      </c>
      <c r="IU114" s="17" t="str">
        <f t="shared" si="259"/>
        <v/>
      </c>
      <c r="IV114" s="17" t="str">
        <f t="shared" si="259"/>
        <v/>
      </c>
      <c r="IW114" s="17" t="str">
        <f t="shared" si="178"/>
        <v/>
      </c>
      <c r="IX114" s="17" t="str">
        <f t="shared" si="178"/>
        <v/>
      </c>
      <c r="IY114" s="17" t="str">
        <f t="shared" si="178"/>
        <v/>
      </c>
      <c r="IZ114" s="17" t="str">
        <f t="shared" si="178"/>
        <v/>
      </c>
      <c r="JA114" s="17" t="str">
        <f t="shared" si="178"/>
        <v/>
      </c>
      <c r="JB114" s="17" t="str">
        <f t="shared" si="178"/>
        <v/>
      </c>
      <c r="JC114" s="17" t="str">
        <f t="shared" si="178"/>
        <v/>
      </c>
    </row>
    <row r="115" spans="1:263" ht="15.75" customHeight="1">
      <c r="A115" s="22" t="s">
        <v>132</v>
      </c>
      <c r="B115" s="22"/>
      <c r="C115" s="22">
        <v>30</v>
      </c>
      <c r="D115" s="82" t="s">
        <v>45</v>
      </c>
      <c r="E115" s="22" t="s">
        <v>245</v>
      </c>
      <c r="F115" s="23"/>
      <c r="G115" s="23"/>
      <c r="H115" s="23"/>
      <c r="I115" s="23"/>
      <c r="J115" s="11"/>
      <c r="K115" s="32"/>
      <c r="L115" s="24"/>
      <c r="M115" s="32"/>
      <c r="N115" s="35">
        <f t="shared" si="191"/>
        <v>14</v>
      </c>
      <c r="O115" s="25">
        <v>44151</v>
      </c>
      <c r="P115" s="25">
        <v>44169</v>
      </c>
      <c r="Q115" s="35" t="str">
        <f t="shared" si="192"/>
        <v/>
      </c>
      <c r="R115" s="25"/>
      <c r="S115" s="25"/>
      <c r="T115" s="26"/>
      <c r="U115" s="34" t="str">
        <f t="shared" si="193"/>
        <v/>
      </c>
      <c r="V115" s="17" t="str">
        <f t="shared" si="216"/>
        <v/>
      </c>
      <c r="W115" s="17" t="str">
        <f t="shared" si="216"/>
        <v/>
      </c>
      <c r="X115" s="17" t="str">
        <f t="shared" si="216"/>
        <v/>
      </c>
      <c r="Y115" s="17" t="str">
        <f t="shared" si="216"/>
        <v/>
      </c>
      <c r="Z115" s="17" t="str">
        <f t="shared" si="216"/>
        <v/>
      </c>
      <c r="AA115" s="17" t="str">
        <f t="shared" si="216"/>
        <v/>
      </c>
      <c r="AB115" s="17" t="str">
        <f t="shared" si="216"/>
        <v/>
      </c>
      <c r="AC115" s="17" t="str">
        <f t="shared" si="216"/>
        <v/>
      </c>
      <c r="AD115" s="17" t="str">
        <f t="shared" si="216"/>
        <v/>
      </c>
      <c r="AE115" s="17" t="str">
        <f t="shared" si="216"/>
        <v/>
      </c>
      <c r="AF115" s="17" t="str">
        <f t="shared" si="216"/>
        <v/>
      </c>
      <c r="AG115" s="17" t="str">
        <f t="shared" si="216"/>
        <v/>
      </c>
      <c r="AH115" s="17" t="str">
        <f t="shared" si="216"/>
        <v/>
      </c>
      <c r="AI115" s="17" t="str">
        <f t="shared" si="216"/>
        <v/>
      </c>
      <c r="AJ115" s="17" t="str">
        <f t="shared" si="216"/>
        <v/>
      </c>
      <c r="AK115" s="17" t="str">
        <f t="shared" si="216"/>
        <v/>
      </c>
      <c r="AL115" s="17" t="str">
        <f t="shared" si="194"/>
        <v/>
      </c>
      <c r="AM115" s="17" t="str">
        <f t="shared" si="194"/>
        <v/>
      </c>
      <c r="AN115" s="17" t="str">
        <f t="shared" si="194"/>
        <v/>
      </c>
      <c r="AO115" s="17" t="str">
        <f t="shared" si="194"/>
        <v/>
      </c>
      <c r="AP115" s="17" t="str">
        <f t="shared" si="194"/>
        <v/>
      </c>
      <c r="AQ115" s="17" t="str">
        <f t="shared" si="194"/>
        <v/>
      </c>
      <c r="AR115" s="17" t="str">
        <f t="shared" si="194"/>
        <v/>
      </c>
      <c r="AS115" s="17" t="str">
        <f t="shared" si="194"/>
        <v/>
      </c>
      <c r="AT115" s="17" t="str">
        <f t="shared" si="194"/>
        <v/>
      </c>
      <c r="AU115" s="17" t="str">
        <f t="shared" si="194"/>
        <v/>
      </c>
      <c r="AV115" s="17" t="str">
        <f t="shared" si="194"/>
        <v/>
      </c>
      <c r="AW115" s="17" t="str">
        <f t="shared" si="194"/>
        <v/>
      </c>
      <c r="AX115" s="17" t="str">
        <f t="shared" si="194"/>
        <v/>
      </c>
      <c r="AY115" s="17" t="str">
        <f t="shared" si="194"/>
        <v/>
      </c>
      <c r="AZ115" s="17" t="str">
        <f t="shared" si="194"/>
        <v/>
      </c>
      <c r="BA115" s="17" t="str">
        <f t="shared" si="194"/>
        <v/>
      </c>
      <c r="BB115" s="17" t="str">
        <f t="shared" si="194"/>
        <v/>
      </c>
      <c r="BC115" s="17" t="str">
        <f t="shared" si="194"/>
        <v/>
      </c>
      <c r="BD115" s="17" t="str">
        <f t="shared" si="194"/>
        <v/>
      </c>
      <c r="BE115" s="68" t="str">
        <f t="shared" si="194"/>
        <v/>
      </c>
      <c r="BF115" s="68" t="str">
        <f t="shared" si="194"/>
        <v/>
      </c>
      <c r="BG115" s="68" t="str">
        <f t="shared" si="194"/>
        <v/>
      </c>
      <c r="BH115" s="68" t="str">
        <f t="shared" si="194"/>
        <v/>
      </c>
      <c r="BI115" s="68" t="str">
        <f t="shared" si="194"/>
        <v/>
      </c>
      <c r="BJ115" s="68" t="str">
        <f t="shared" si="194"/>
        <v/>
      </c>
      <c r="BK115" s="68" t="str">
        <f t="shared" si="194"/>
        <v/>
      </c>
      <c r="BL115" s="17" t="str">
        <f t="shared" si="194"/>
        <v/>
      </c>
      <c r="BM115" s="17" t="str">
        <f t="shared" si="194"/>
        <v/>
      </c>
      <c r="BN115" s="17" t="str">
        <f t="shared" si="194"/>
        <v/>
      </c>
      <c r="BO115" s="17" t="str">
        <f t="shared" si="194"/>
        <v/>
      </c>
      <c r="BP115" s="17">
        <f t="shared" si="194"/>
        <v>1</v>
      </c>
      <c r="BQ115" s="17">
        <f t="shared" si="194"/>
        <v>1</v>
      </c>
      <c r="BR115" s="17">
        <f t="shared" si="217"/>
        <v>1</v>
      </c>
      <c r="BS115" s="17">
        <f t="shared" si="217"/>
        <v>1</v>
      </c>
      <c r="BT115" s="17">
        <f t="shared" si="217"/>
        <v>1</v>
      </c>
      <c r="BU115" s="17">
        <f t="shared" si="217"/>
        <v>1</v>
      </c>
      <c r="BV115" s="17">
        <f t="shared" si="217"/>
        <v>1</v>
      </c>
      <c r="BW115" s="17">
        <f t="shared" si="217"/>
        <v>1</v>
      </c>
      <c r="BX115" s="17">
        <f t="shared" si="217"/>
        <v>1</v>
      </c>
      <c r="BY115" s="17">
        <f t="shared" si="217"/>
        <v>1</v>
      </c>
      <c r="BZ115" s="17">
        <f t="shared" si="217"/>
        <v>1</v>
      </c>
      <c r="CA115" s="17">
        <f t="shared" si="217"/>
        <v>1</v>
      </c>
      <c r="CB115" s="17">
        <f t="shared" si="217"/>
        <v>1</v>
      </c>
      <c r="CC115" s="17">
        <f t="shared" si="217"/>
        <v>1</v>
      </c>
      <c r="CD115" s="17">
        <f t="shared" si="217"/>
        <v>1</v>
      </c>
      <c r="CE115" s="17">
        <f t="shared" si="217"/>
        <v>1</v>
      </c>
      <c r="CF115" s="17">
        <f t="shared" si="217"/>
        <v>1</v>
      </c>
      <c r="CG115" s="17">
        <f>IF(AND($S115&lt;&gt;"",CG$6&gt;=$R115,CG$6&lt;=$S115),IF($E115="",IF($F115="",6,5),4),IF((CG$6&gt;=$O115)*AND(CG$6&lt;=$P115),IF($E115="",IF($F115="",3,2),1),""))</f>
        <v>1</v>
      </c>
      <c r="CH115" s="17">
        <f t="shared" si="217"/>
        <v>1</v>
      </c>
      <c r="CI115" s="17" t="str">
        <f t="shared" si="217"/>
        <v/>
      </c>
      <c r="CJ115" s="17" t="str">
        <f t="shared" si="217"/>
        <v/>
      </c>
      <c r="CK115" s="17" t="str">
        <f t="shared" si="217"/>
        <v/>
      </c>
      <c r="CL115" s="17" t="str">
        <f t="shared" si="217"/>
        <v/>
      </c>
      <c r="CM115" s="17" t="str">
        <f t="shared" si="217"/>
        <v/>
      </c>
      <c r="CN115" s="17" t="str">
        <f t="shared" si="217"/>
        <v/>
      </c>
      <c r="CO115" s="17" t="str">
        <f t="shared" si="217"/>
        <v/>
      </c>
      <c r="CP115" s="17" t="str">
        <f t="shared" si="217"/>
        <v/>
      </c>
      <c r="CQ115" s="17" t="str">
        <f t="shared" si="217"/>
        <v/>
      </c>
      <c r="CR115" s="17" t="str">
        <f t="shared" si="181"/>
        <v/>
      </c>
      <c r="CS115" s="17" t="str">
        <f t="shared" si="181"/>
        <v/>
      </c>
      <c r="CT115" s="17" t="str">
        <f t="shared" si="181"/>
        <v/>
      </c>
      <c r="CU115" s="17" t="str">
        <f t="shared" si="181"/>
        <v/>
      </c>
      <c r="CV115" s="17" t="str">
        <f t="shared" si="181"/>
        <v/>
      </c>
      <c r="CW115" s="17" t="str">
        <f t="shared" si="181"/>
        <v/>
      </c>
      <c r="CX115" s="17" t="str">
        <f t="shared" si="195"/>
        <v/>
      </c>
      <c r="CY115" s="17" t="str">
        <f t="shared" si="195"/>
        <v/>
      </c>
      <c r="CZ115" s="17" t="str">
        <f t="shared" si="195"/>
        <v/>
      </c>
      <c r="DA115" s="17" t="str">
        <f t="shared" si="195"/>
        <v/>
      </c>
      <c r="DB115" s="17" t="str">
        <f t="shared" si="195"/>
        <v/>
      </c>
      <c r="DC115" s="17" t="str">
        <f t="shared" si="195"/>
        <v/>
      </c>
      <c r="DD115" s="17" t="str">
        <f t="shared" si="195"/>
        <v/>
      </c>
      <c r="DE115" s="17" t="str">
        <f t="shared" si="195"/>
        <v/>
      </c>
      <c r="DF115" s="17" t="str">
        <f t="shared" si="195"/>
        <v/>
      </c>
      <c r="DG115" s="17" t="str">
        <f t="shared" si="195"/>
        <v/>
      </c>
      <c r="DH115" s="17" t="str">
        <f t="shared" si="195"/>
        <v/>
      </c>
      <c r="DI115" s="17" t="str">
        <f t="shared" si="195"/>
        <v/>
      </c>
      <c r="DJ115" s="17" t="str">
        <f t="shared" si="195"/>
        <v/>
      </c>
      <c r="DK115" s="17" t="str">
        <f t="shared" si="195"/>
        <v/>
      </c>
      <c r="DL115" s="17" t="str">
        <f t="shared" si="195"/>
        <v/>
      </c>
      <c r="DM115" s="17" t="str">
        <f t="shared" si="195"/>
        <v/>
      </c>
      <c r="DN115" s="17" t="str">
        <f t="shared" si="195"/>
        <v/>
      </c>
      <c r="DO115" s="17" t="str">
        <f t="shared" si="195"/>
        <v/>
      </c>
      <c r="DP115" s="17" t="str">
        <f t="shared" si="195"/>
        <v/>
      </c>
      <c r="DQ115" s="17" t="str">
        <f t="shared" si="195"/>
        <v/>
      </c>
      <c r="DR115" s="17" t="str">
        <f t="shared" si="195"/>
        <v/>
      </c>
      <c r="DS115" s="17" t="str">
        <f t="shared" si="195"/>
        <v/>
      </c>
      <c r="DT115" s="17" t="str">
        <f t="shared" si="195"/>
        <v/>
      </c>
      <c r="DU115" s="17" t="str">
        <f t="shared" si="195"/>
        <v/>
      </c>
      <c r="DV115" s="17" t="str">
        <f t="shared" si="195"/>
        <v/>
      </c>
      <c r="DW115" s="17" t="str">
        <f t="shared" si="195"/>
        <v/>
      </c>
      <c r="DX115" s="17" t="str">
        <f t="shared" si="195"/>
        <v/>
      </c>
      <c r="DY115" s="17" t="str">
        <f t="shared" si="195"/>
        <v/>
      </c>
      <c r="DZ115" s="17" t="str">
        <f t="shared" si="195"/>
        <v/>
      </c>
      <c r="EA115" s="17" t="str">
        <f t="shared" si="195"/>
        <v/>
      </c>
      <c r="EB115" s="17" t="str">
        <f t="shared" si="195"/>
        <v/>
      </c>
      <c r="EC115" s="17" t="str">
        <f t="shared" si="195"/>
        <v/>
      </c>
      <c r="ED115" s="17" t="str">
        <f t="shared" si="195"/>
        <v/>
      </c>
      <c r="EE115" s="17" t="str">
        <f t="shared" si="195"/>
        <v/>
      </c>
      <c r="EF115" s="17" t="str">
        <f t="shared" si="195"/>
        <v/>
      </c>
      <c r="EG115" s="17" t="str">
        <f t="shared" si="195"/>
        <v/>
      </c>
      <c r="EH115" s="17" t="str">
        <f t="shared" si="195"/>
        <v/>
      </c>
      <c r="EI115" s="17" t="str">
        <f t="shared" si="195"/>
        <v/>
      </c>
      <c r="EJ115" s="17" t="str">
        <f t="shared" si="195"/>
        <v/>
      </c>
      <c r="EK115" s="17" t="str">
        <f t="shared" si="195"/>
        <v/>
      </c>
      <c r="EL115" s="17" t="str">
        <f t="shared" si="195"/>
        <v/>
      </c>
      <c r="EM115" s="17" t="str">
        <f t="shared" si="195"/>
        <v/>
      </c>
      <c r="EN115" s="17" t="str">
        <f t="shared" si="195"/>
        <v/>
      </c>
      <c r="EO115" s="17" t="str">
        <f t="shared" si="195"/>
        <v/>
      </c>
      <c r="EP115" s="17" t="str">
        <f t="shared" si="195"/>
        <v/>
      </c>
      <c r="EQ115" s="17" t="str">
        <f t="shared" si="195"/>
        <v/>
      </c>
      <c r="ER115" s="17" t="str">
        <f t="shared" si="195"/>
        <v/>
      </c>
      <c r="ES115" s="17" t="str">
        <f t="shared" si="195"/>
        <v/>
      </c>
      <c r="ET115" s="17" t="str">
        <f t="shared" si="195"/>
        <v/>
      </c>
      <c r="EU115" s="17" t="str">
        <f t="shared" si="195"/>
        <v/>
      </c>
      <c r="EV115" s="17" t="str">
        <f t="shared" si="195"/>
        <v/>
      </c>
      <c r="EW115" s="17" t="str">
        <f t="shared" si="195"/>
        <v/>
      </c>
      <c r="EX115" s="17" t="str">
        <f t="shared" si="195"/>
        <v/>
      </c>
      <c r="EY115" s="17" t="str">
        <f t="shared" si="195"/>
        <v/>
      </c>
      <c r="EZ115" s="17" t="str">
        <f t="shared" si="195"/>
        <v/>
      </c>
      <c r="FA115" s="17" t="str">
        <f t="shared" si="195"/>
        <v/>
      </c>
      <c r="FB115" s="17" t="str">
        <f t="shared" si="195"/>
        <v/>
      </c>
      <c r="FC115" s="17" t="str">
        <f t="shared" si="195"/>
        <v/>
      </c>
      <c r="FD115" s="17" t="str">
        <f t="shared" si="195"/>
        <v/>
      </c>
      <c r="FE115" s="17" t="str">
        <f t="shared" si="195"/>
        <v/>
      </c>
      <c r="FF115" s="17" t="str">
        <f t="shared" si="195"/>
        <v/>
      </c>
      <c r="FG115" s="17" t="str">
        <f t="shared" si="195"/>
        <v/>
      </c>
      <c r="FH115" s="17" t="str">
        <f t="shared" si="195"/>
        <v/>
      </c>
      <c r="FI115" s="17" t="str">
        <f t="shared" ref="FI115:FV126" si="260">IF(AND($S115&lt;&gt;"",FI$6&gt;=$R115,FI$6&lt;=$S115),IF($E115="",IF($F115="",6,5),4),IF((FI$6&gt;=$O115)*AND(FI$6&lt;=$P115),IF($E115="",IF($F115="",3,2),1),""))</f>
        <v/>
      </c>
      <c r="FJ115" s="17" t="str">
        <f t="shared" si="260"/>
        <v/>
      </c>
      <c r="FK115" s="17" t="str">
        <f t="shared" si="260"/>
        <v/>
      </c>
      <c r="FL115" s="17" t="str">
        <f t="shared" si="260"/>
        <v/>
      </c>
      <c r="FM115" s="17" t="str">
        <f t="shared" si="260"/>
        <v/>
      </c>
      <c r="FN115" s="17" t="str">
        <f t="shared" si="218"/>
        <v/>
      </c>
      <c r="FO115" s="17" t="str">
        <f t="shared" si="218"/>
        <v/>
      </c>
      <c r="FP115" s="17" t="str">
        <f t="shared" si="218"/>
        <v/>
      </c>
      <c r="FQ115" s="17" t="str">
        <f t="shared" si="218"/>
        <v/>
      </c>
      <c r="FR115" s="17" t="str">
        <f t="shared" si="218"/>
        <v/>
      </c>
      <c r="FS115" s="17" t="str">
        <f t="shared" si="218"/>
        <v/>
      </c>
      <c r="FT115" s="17" t="str">
        <f t="shared" si="218"/>
        <v/>
      </c>
      <c r="FU115" s="17" t="str">
        <f t="shared" si="218"/>
        <v/>
      </c>
      <c r="FV115" s="17" t="str">
        <f t="shared" si="218"/>
        <v/>
      </c>
      <c r="FW115" s="17" t="str">
        <f t="shared" si="218"/>
        <v/>
      </c>
      <c r="FX115" s="17" t="str">
        <f t="shared" si="218"/>
        <v/>
      </c>
      <c r="FY115" s="17" t="str">
        <f t="shared" si="218"/>
        <v/>
      </c>
      <c r="FZ115" s="17" t="str">
        <f t="shared" si="196"/>
        <v/>
      </c>
      <c r="GA115" s="17" t="str">
        <f t="shared" si="196"/>
        <v/>
      </c>
      <c r="GB115" s="17" t="str">
        <f t="shared" si="196"/>
        <v/>
      </c>
      <c r="GC115" s="17" t="str">
        <f t="shared" si="196"/>
        <v/>
      </c>
      <c r="GD115" s="17" t="str">
        <f t="shared" si="196"/>
        <v/>
      </c>
      <c r="GE115" s="17" t="str">
        <f t="shared" si="196"/>
        <v/>
      </c>
      <c r="GF115" s="17" t="str">
        <f t="shared" si="196"/>
        <v/>
      </c>
      <c r="GG115" s="17" t="str">
        <f t="shared" si="196"/>
        <v/>
      </c>
      <c r="GH115" s="17" t="str">
        <f t="shared" si="196"/>
        <v/>
      </c>
      <c r="GI115" s="17" t="str">
        <f t="shared" si="196"/>
        <v/>
      </c>
      <c r="GJ115" s="17" t="str">
        <f t="shared" si="196"/>
        <v/>
      </c>
      <c r="GK115" s="17" t="str">
        <f t="shared" si="196"/>
        <v/>
      </c>
      <c r="GL115" s="17" t="str">
        <f t="shared" si="196"/>
        <v/>
      </c>
      <c r="GM115" s="17" t="str">
        <f t="shared" si="196"/>
        <v/>
      </c>
      <c r="GN115" s="17" t="str">
        <f t="shared" si="196"/>
        <v/>
      </c>
      <c r="GO115" s="17" t="str">
        <f t="shared" si="196"/>
        <v/>
      </c>
      <c r="GP115" s="17" t="str">
        <f t="shared" si="196"/>
        <v/>
      </c>
      <c r="GQ115" s="17" t="str">
        <f t="shared" si="196"/>
        <v/>
      </c>
      <c r="GR115" s="17" t="str">
        <f t="shared" si="196"/>
        <v/>
      </c>
      <c r="GS115" s="17" t="str">
        <f t="shared" si="196"/>
        <v/>
      </c>
      <c r="GT115" s="17" t="str">
        <f t="shared" si="196"/>
        <v/>
      </c>
      <c r="GU115" s="17" t="str">
        <f t="shared" si="196"/>
        <v/>
      </c>
      <c r="GV115" s="17" t="str">
        <f t="shared" si="196"/>
        <v/>
      </c>
      <c r="GW115" s="17" t="str">
        <f t="shared" si="196"/>
        <v/>
      </c>
      <c r="GX115" s="17" t="str">
        <f t="shared" si="196"/>
        <v/>
      </c>
      <c r="GY115" s="17" t="str">
        <f t="shared" si="196"/>
        <v/>
      </c>
      <c r="GZ115" s="17" t="str">
        <f t="shared" si="196"/>
        <v/>
      </c>
      <c r="HA115" s="17" t="str">
        <f t="shared" si="196"/>
        <v/>
      </c>
      <c r="HB115" s="17" t="str">
        <f t="shared" si="196"/>
        <v/>
      </c>
      <c r="HC115" s="17" t="str">
        <f t="shared" si="196"/>
        <v/>
      </c>
      <c r="HD115" s="17" t="str">
        <f t="shared" si="196"/>
        <v/>
      </c>
      <c r="HE115" s="17" t="str">
        <f t="shared" si="196"/>
        <v/>
      </c>
      <c r="HF115" s="17" t="str">
        <f t="shared" si="183"/>
        <v/>
      </c>
      <c r="HG115" s="17" t="str">
        <f t="shared" si="183"/>
        <v/>
      </c>
      <c r="HH115" s="17" t="str">
        <f t="shared" si="183"/>
        <v/>
      </c>
      <c r="HI115" s="17" t="str">
        <f t="shared" si="183"/>
        <v/>
      </c>
      <c r="HJ115" s="17" t="str">
        <f t="shared" si="183"/>
        <v/>
      </c>
      <c r="HK115" s="17" t="str">
        <f t="shared" si="183"/>
        <v/>
      </c>
      <c r="HL115" s="17" t="str">
        <f t="shared" si="183"/>
        <v/>
      </c>
      <c r="HM115" s="17" t="str">
        <f t="shared" si="183"/>
        <v/>
      </c>
      <c r="HN115" s="17" t="str">
        <f t="shared" si="183"/>
        <v/>
      </c>
      <c r="HO115" s="17" t="str">
        <f t="shared" si="183"/>
        <v/>
      </c>
      <c r="HP115" s="17" t="str">
        <f t="shared" si="183"/>
        <v/>
      </c>
      <c r="HQ115" s="17" t="str">
        <f t="shared" si="183"/>
        <v/>
      </c>
      <c r="HR115" s="17" t="str">
        <f t="shared" si="183"/>
        <v/>
      </c>
      <c r="HS115" s="17" t="str">
        <f t="shared" si="183"/>
        <v/>
      </c>
      <c r="HT115" s="17" t="str">
        <f t="shared" si="183"/>
        <v/>
      </c>
      <c r="HU115" s="17" t="str">
        <f t="shared" si="183"/>
        <v/>
      </c>
      <c r="HV115" s="17" t="str">
        <f t="shared" si="176"/>
        <v/>
      </c>
      <c r="HW115" s="17" t="str">
        <f t="shared" si="176"/>
        <v/>
      </c>
      <c r="HX115" s="17" t="str">
        <f t="shared" si="176"/>
        <v/>
      </c>
      <c r="HY115" s="17" t="str">
        <f t="shared" si="176"/>
        <v/>
      </c>
      <c r="HZ115" s="17" t="str">
        <f t="shared" si="176"/>
        <v/>
      </c>
      <c r="IA115" s="17" t="str">
        <f t="shared" si="176"/>
        <v/>
      </c>
      <c r="IB115" s="17" t="str">
        <f t="shared" si="176"/>
        <v/>
      </c>
      <c r="IC115" s="17" t="str">
        <f t="shared" si="176"/>
        <v/>
      </c>
      <c r="ID115" s="17" t="str">
        <f t="shared" si="176"/>
        <v/>
      </c>
      <c r="IE115" s="17" t="str">
        <f t="shared" si="176"/>
        <v/>
      </c>
      <c r="IF115" s="17" t="str">
        <f t="shared" si="176"/>
        <v/>
      </c>
      <c r="IG115" s="17" t="str">
        <f t="shared" si="177"/>
        <v/>
      </c>
      <c r="IH115" s="17" t="str">
        <f t="shared" si="177"/>
        <v/>
      </c>
      <c r="II115" s="17" t="str">
        <f t="shared" si="177"/>
        <v/>
      </c>
      <c r="IJ115" s="17" t="str">
        <f t="shared" si="177"/>
        <v/>
      </c>
      <c r="IK115" s="17" t="str">
        <f t="shared" si="177"/>
        <v/>
      </c>
      <c r="IL115" s="17" t="str">
        <f t="shared" si="153"/>
        <v/>
      </c>
      <c r="IM115" s="17" t="str">
        <f t="shared" si="153"/>
        <v/>
      </c>
      <c r="IN115" s="17" t="str">
        <f t="shared" si="153"/>
        <v/>
      </c>
      <c r="IO115" s="17" t="str">
        <f t="shared" si="153"/>
        <v/>
      </c>
      <c r="IP115" s="17" t="str">
        <f t="shared" si="153"/>
        <v/>
      </c>
      <c r="IQ115" s="17" t="str">
        <f t="shared" si="153"/>
        <v/>
      </c>
      <c r="IR115" s="17" t="str">
        <f t="shared" si="153"/>
        <v/>
      </c>
      <c r="IS115" s="17" t="str">
        <f t="shared" si="153"/>
        <v/>
      </c>
      <c r="IT115" s="17" t="str">
        <f t="shared" si="153"/>
        <v/>
      </c>
      <c r="IU115" s="17" t="str">
        <f t="shared" si="153"/>
        <v/>
      </c>
      <c r="IV115" s="17" t="str">
        <f t="shared" si="153"/>
        <v/>
      </c>
      <c r="IW115" s="17" t="str">
        <f t="shared" si="153"/>
        <v/>
      </c>
      <c r="IX115" s="17" t="str">
        <f t="shared" si="153"/>
        <v/>
      </c>
      <c r="IY115" s="17" t="str">
        <f t="shared" si="153"/>
        <v/>
      </c>
      <c r="IZ115" s="17" t="str">
        <f t="shared" si="153"/>
        <v/>
      </c>
      <c r="JA115" s="17" t="str">
        <f t="shared" si="153"/>
        <v/>
      </c>
      <c r="JB115" s="17" t="str">
        <f t="shared" si="153"/>
        <v/>
      </c>
      <c r="JC115" s="17" t="str">
        <f t="shared" si="153"/>
        <v/>
      </c>
    </row>
    <row r="116" spans="1:263" ht="15.75" customHeight="1">
      <c r="A116" s="80"/>
      <c r="B116" s="80" t="s">
        <v>213</v>
      </c>
      <c r="C116" s="80"/>
      <c r="D116" s="82" t="s">
        <v>218</v>
      </c>
      <c r="E116" s="22"/>
      <c r="F116" s="23" t="s">
        <v>214</v>
      </c>
      <c r="G116" s="23"/>
      <c r="H116" s="23"/>
      <c r="I116" s="23"/>
      <c r="J116" s="11"/>
      <c r="K116" s="33" t="s">
        <v>210</v>
      </c>
      <c r="L116" s="24" t="s">
        <v>208</v>
      </c>
      <c r="M116" s="32">
        <v>3</v>
      </c>
      <c r="N116" s="35">
        <f>IF(OR(O116="",P116=""),"",NETWORKDAYS.INTL(O116,P116,,非稼働日))</f>
        <v>5</v>
      </c>
      <c r="O116" s="25">
        <v>44126</v>
      </c>
      <c r="P116" s="25">
        <v>44133</v>
      </c>
      <c r="Q116" s="35" t="str">
        <f>IF(OR(R116="",S116=""),"",IF(NETWORKDAYS.INTL(R116,S116,,非稼働日)&lt;0,0,NETWORKDAYS.INTL(R116,S116,,非稼働日)))</f>
        <v/>
      </c>
      <c r="R116" s="25"/>
      <c r="S116" s="25"/>
      <c r="T116" s="26">
        <f>SUM(T117:T119)*100/400</f>
        <v>0</v>
      </c>
      <c r="U116" s="34" t="str">
        <f>IF(ISBLANK(O116),"",IF(ISBLANK(P116),"",IF(ISBLANK(S116),IF(P116-$S$1&lt;0,NETWORKDAYS(P116,$S$1,非稼働日)-1,""),"")))</f>
        <v/>
      </c>
      <c r="V116" s="17" t="str">
        <f t="shared" ref="V116:BA119" si="261">IF(AND($S116&lt;&gt;"",V$6&gt;=$R116,V$6&lt;=$S116),IF($E116="",IF($F116="",6,5),4),IF((V$6&gt;=$O116)*AND(V$6&lt;=$P116),IF($E116="",IF($F116="",3,2),1),""))</f>
        <v/>
      </c>
      <c r="W116" s="17" t="str">
        <f t="shared" si="261"/>
        <v/>
      </c>
      <c r="X116" s="17" t="str">
        <f t="shared" si="261"/>
        <v/>
      </c>
      <c r="Y116" s="17" t="str">
        <f t="shared" si="261"/>
        <v/>
      </c>
      <c r="Z116" s="17" t="str">
        <f t="shared" si="261"/>
        <v/>
      </c>
      <c r="AA116" s="17" t="str">
        <f t="shared" si="261"/>
        <v/>
      </c>
      <c r="AB116" s="17" t="str">
        <f t="shared" si="261"/>
        <v/>
      </c>
      <c r="AC116" s="17" t="str">
        <f t="shared" si="261"/>
        <v/>
      </c>
      <c r="AD116" s="17" t="str">
        <f t="shared" si="261"/>
        <v/>
      </c>
      <c r="AE116" s="17" t="str">
        <f t="shared" si="261"/>
        <v/>
      </c>
      <c r="AF116" s="17" t="str">
        <f t="shared" si="261"/>
        <v/>
      </c>
      <c r="AG116" s="17" t="str">
        <f t="shared" si="261"/>
        <v/>
      </c>
      <c r="AH116" s="17" t="str">
        <f t="shared" si="261"/>
        <v/>
      </c>
      <c r="AI116" s="17" t="str">
        <f t="shared" si="261"/>
        <v/>
      </c>
      <c r="AJ116" s="17" t="str">
        <f t="shared" si="261"/>
        <v/>
      </c>
      <c r="AK116" s="17" t="str">
        <f t="shared" si="261"/>
        <v/>
      </c>
      <c r="AL116" s="17" t="str">
        <f t="shared" si="261"/>
        <v/>
      </c>
      <c r="AM116" s="17" t="str">
        <f t="shared" si="261"/>
        <v/>
      </c>
      <c r="AN116" s="17" t="str">
        <f t="shared" si="261"/>
        <v/>
      </c>
      <c r="AO116" s="17" t="str">
        <f t="shared" si="261"/>
        <v/>
      </c>
      <c r="AP116" s="17" t="str">
        <f t="shared" si="261"/>
        <v/>
      </c>
      <c r="AQ116" s="17">
        <f t="shared" si="261"/>
        <v>2</v>
      </c>
      <c r="AR116" s="17">
        <f t="shared" si="261"/>
        <v>2</v>
      </c>
      <c r="AS116" s="17">
        <f t="shared" si="261"/>
        <v>2</v>
      </c>
      <c r="AT116" s="17">
        <f t="shared" si="261"/>
        <v>2</v>
      </c>
      <c r="AU116" s="17">
        <f t="shared" si="261"/>
        <v>2</v>
      </c>
      <c r="AV116" s="17">
        <f t="shared" si="261"/>
        <v>2</v>
      </c>
      <c r="AW116" s="17">
        <f t="shared" si="261"/>
        <v>2</v>
      </c>
      <c r="AX116" s="17">
        <f t="shared" si="261"/>
        <v>2</v>
      </c>
      <c r="AY116" s="17" t="str">
        <f t="shared" si="261"/>
        <v/>
      </c>
      <c r="AZ116" s="17" t="str">
        <f t="shared" si="261"/>
        <v/>
      </c>
      <c r="BA116" s="17" t="str">
        <f t="shared" si="261"/>
        <v/>
      </c>
      <c r="BB116" s="17" t="str">
        <f t="shared" ref="BB116:CF119" si="262">IF(AND($S116&lt;&gt;"",BB$6&gt;=$R116,BB$6&lt;=$S116),IF($E116="",IF($F116="",6,5),4),IF((BB$6&gt;=$O116)*AND(BB$6&lt;=$P116),IF($E116="",IF($F116="",3,2),1),""))</f>
        <v/>
      </c>
      <c r="BC116" s="17" t="str">
        <f t="shared" si="262"/>
        <v/>
      </c>
      <c r="BD116" s="17" t="str">
        <f t="shared" si="262"/>
        <v/>
      </c>
      <c r="BE116" s="68" t="str">
        <f t="shared" si="262"/>
        <v/>
      </c>
      <c r="BF116" s="68" t="str">
        <f t="shared" si="262"/>
        <v/>
      </c>
      <c r="BG116" s="68" t="str">
        <f t="shared" si="262"/>
        <v/>
      </c>
      <c r="BH116" s="68" t="str">
        <f t="shared" si="262"/>
        <v/>
      </c>
      <c r="BI116" s="68" t="str">
        <f t="shared" si="262"/>
        <v/>
      </c>
      <c r="BJ116" s="68" t="str">
        <f t="shared" si="262"/>
        <v/>
      </c>
      <c r="BK116" s="68" t="str">
        <f t="shared" si="262"/>
        <v/>
      </c>
      <c r="BL116" s="17" t="str">
        <f t="shared" si="262"/>
        <v/>
      </c>
      <c r="BM116" s="17" t="str">
        <f t="shared" si="262"/>
        <v/>
      </c>
      <c r="BN116" s="17" t="str">
        <f t="shared" si="262"/>
        <v/>
      </c>
      <c r="BO116" s="17" t="str">
        <f t="shared" si="262"/>
        <v/>
      </c>
      <c r="BP116" s="17" t="str">
        <f t="shared" si="262"/>
        <v/>
      </c>
      <c r="BQ116" s="17" t="str">
        <f t="shared" si="262"/>
        <v/>
      </c>
      <c r="BR116" s="17" t="str">
        <f t="shared" si="262"/>
        <v/>
      </c>
      <c r="BS116" s="17" t="str">
        <f t="shared" si="262"/>
        <v/>
      </c>
      <c r="BT116" s="17" t="str">
        <f t="shared" si="262"/>
        <v/>
      </c>
      <c r="BU116" s="17" t="str">
        <f t="shared" si="262"/>
        <v/>
      </c>
      <c r="BV116" s="17" t="str">
        <f t="shared" si="262"/>
        <v/>
      </c>
      <c r="BW116" s="17" t="str">
        <f t="shared" si="262"/>
        <v/>
      </c>
      <c r="BX116" s="17" t="str">
        <f t="shared" si="262"/>
        <v/>
      </c>
      <c r="BY116" s="17" t="str">
        <f t="shared" si="262"/>
        <v/>
      </c>
      <c r="BZ116" s="17" t="str">
        <f t="shared" si="262"/>
        <v/>
      </c>
      <c r="CA116" s="17" t="str">
        <f t="shared" si="262"/>
        <v/>
      </c>
      <c r="CB116" s="17" t="str">
        <f t="shared" si="262"/>
        <v/>
      </c>
      <c r="CC116" s="17" t="str">
        <f t="shared" si="262"/>
        <v/>
      </c>
      <c r="CD116" s="17" t="str">
        <f t="shared" si="262"/>
        <v/>
      </c>
      <c r="CE116" s="17" t="str">
        <f t="shared" si="262"/>
        <v/>
      </c>
      <c r="CF116" s="17" t="str">
        <f t="shared" si="262"/>
        <v/>
      </c>
      <c r="CG116" s="17" t="str">
        <f>IF(AND($S116&lt;&gt;"",CG$6&gt;=$R116,CG$6&lt;=$S116),IF($E116="",IF($F116="",6,5),4),IF((CG$6&gt;=$O116)*AND(CG$6&lt;=$P116),IF($E116="",IF($F116="",3,2),1),""))</f>
        <v/>
      </c>
      <c r="CH116" s="17" t="str">
        <f t="shared" ref="CH116:DM119" si="263">IF(AND($S116&lt;&gt;"",CH$6&gt;=$R116,CH$6&lt;=$S116),IF($E116="",IF($F116="",6,5),4),IF((CH$6&gt;=$O116)*AND(CH$6&lt;=$P116),IF($E116="",IF($F116="",3,2),1),""))</f>
        <v/>
      </c>
      <c r="CI116" s="17" t="str">
        <f t="shared" si="263"/>
        <v/>
      </c>
      <c r="CJ116" s="17" t="str">
        <f t="shared" si="263"/>
        <v/>
      </c>
      <c r="CK116" s="17" t="str">
        <f t="shared" si="263"/>
        <v/>
      </c>
      <c r="CL116" s="17" t="str">
        <f t="shared" si="263"/>
        <v/>
      </c>
      <c r="CM116" s="17" t="str">
        <f t="shared" si="263"/>
        <v/>
      </c>
      <c r="CN116" s="17" t="str">
        <f t="shared" si="263"/>
        <v/>
      </c>
      <c r="CO116" s="17" t="str">
        <f t="shared" si="263"/>
        <v/>
      </c>
      <c r="CP116" s="17" t="str">
        <f t="shared" si="263"/>
        <v/>
      </c>
      <c r="CQ116" s="17" t="str">
        <f t="shared" si="263"/>
        <v/>
      </c>
      <c r="CR116" s="17" t="str">
        <f t="shared" si="263"/>
        <v/>
      </c>
      <c r="CS116" s="17" t="str">
        <f t="shared" si="263"/>
        <v/>
      </c>
      <c r="CT116" s="17" t="str">
        <f t="shared" si="263"/>
        <v/>
      </c>
      <c r="CU116" s="17" t="str">
        <f t="shared" si="263"/>
        <v/>
      </c>
      <c r="CV116" s="17" t="str">
        <f t="shared" si="263"/>
        <v/>
      </c>
      <c r="CW116" s="17" t="str">
        <f t="shared" si="263"/>
        <v/>
      </c>
      <c r="CX116" s="17" t="str">
        <f t="shared" si="263"/>
        <v/>
      </c>
      <c r="CY116" s="17" t="str">
        <f t="shared" si="263"/>
        <v/>
      </c>
      <c r="CZ116" s="17" t="str">
        <f t="shared" si="263"/>
        <v/>
      </c>
      <c r="DA116" s="17" t="str">
        <f t="shared" si="263"/>
        <v/>
      </c>
      <c r="DB116" s="17" t="str">
        <f t="shared" si="263"/>
        <v/>
      </c>
      <c r="DC116" s="17" t="str">
        <f t="shared" si="263"/>
        <v/>
      </c>
      <c r="DD116" s="17" t="str">
        <f t="shared" si="263"/>
        <v/>
      </c>
      <c r="DE116" s="17" t="str">
        <f t="shared" si="263"/>
        <v/>
      </c>
      <c r="DF116" s="17" t="str">
        <f t="shared" si="263"/>
        <v/>
      </c>
      <c r="DG116" s="17" t="str">
        <f t="shared" si="263"/>
        <v/>
      </c>
      <c r="DH116" s="17" t="str">
        <f t="shared" si="263"/>
        <v/>
      </c>
      <c r="DI116" s="17" t="str">
        <f t="shared" si="263"/>
        <v/>
      </c>
      <c r="DJ116" s="17" t="str">
        <f t="shared" si="263"/>
        <v/>
      </c>
      <c r="DK116" s="17" t="str">
        <f t="shared" si="263"/>
        <v/>
      </c>
      <c r="DL116" s="17" t="str">
        <f t="shared" si="263"/>
        <v/>
      </c>
      <c r="DM116" s="17" t="str">
        <f t="shared" si="263"/>
        <v/>
      </c>
      <c r="DN116" s="17" t="str">
        <f t="shared" ref="DN116:ES119" si="264">IF(AND($S116&lt;&gt;"",DN$6&gt;=$R116,DN$6&lt;=$S116),IF($E116="",IF($F116="",6,5),4),IF((DN$6&gt;=$O116)*AND(DN$6&lt;=$P116),IF($E116="",IF($F116="",3,2),1),""))</f>
        <v/>
      </c>
      <c r="DO116" s="17" t="str">
        <f t="shared" si="264"/>
        <v/>
      </c>
      <c r="DP116" s="17" t="str">
        <f t="shared" si="264"/>
        <v/>
      </c>
      <c r="DQ116" s="17" t="str">
        <f t="shared" si="264"/>
        <v/>
      </c>
      <c r="DR116" s="17" t="str">
        <f t="shared" si="264"/>
        <v/>
      </c>
      <c r="DS116" s="17" t="str">
        <f t="shared" si="264"/>
        <v/>
      </c>
      <c r="DT116" s="17" t="str">
        <f t="shared" si="264"/>
        <v/>
      </c>
      <c r="DU116" s="17" t="str">
        <f t="shared" si="264"/>
        <v/>
      </c>
      <c r="DV116" s="17" t="str">
        <f t="shared" si="264"/>
        <v/>
      </c>
      <c r="DW116" s="17" t="str">
        <f t="shared" si="264"/>
        <v/>
      </c>
      <c r="DX116" s="17" t="str">
        <f t="shared" si="264"/>
        <v/>
      </c>
      <c r="DY116" s="17" t="str">
        <f t="shared" si="264"/>
        <v/>
      </c>
      <c r="DZ116" s="17" t="str">
        <f t="shared" si="264"/>
        <v/>
      </c>
      <c r="EA116" s="17" t="str">
        <f t="shared" si="264"/>
        <v/>
      </c>
      <c r="EB116" s="17" t="str">
        <f t="shared" si="264"/>
        <v/>
      </c>
      <c r="EC116" s="17" t="str">
        <f t="shared" si="264"/>
        <v/>
      </c>
      <c r="ED116" s="17" t="str">
        <f t="shared" si="264"/>
        <v/>
      </c>
      <c r="EE116" s="17" t="str">
        <f t="shared" si="264"/>
        <v/>
      </c>
      <c r="EF116" s="17" t="str">
        <f t="shared" si="264"/>
        <v/>
      </c>
      <c r="EG116" s="17" t="str">
        <f t="shared" si="264"/>
        <v/>
      </c>
      <c r="EH116" s="17" t="str">
        <f t="shared" si="264"/>
        <v/>
      </c>
      <c r="EI116" s="17" t="str">
        <f t="shared" si="264"/>
        <v/>
      </c>
      <c r="EJ116" s="17" t="str">
        <f t="shared" si="264"/>
        <v/>
      </c>
      <c r="EK116" s="17" t="str">
        <f t="shared" si="264"/>
        <v/>
      </c>
      <c r="EL116" s="17" t="str">
        <f t="shared" si="264"/>
        <v/>
      </c>
      <c r="EM116" s="17" t="str">
        <f t="shared" si="264"/>
        <v/>
      </c>
      <c r="EN116" s="17" t="str">
        <f t="shared" si="264"/>
        <v/>
      </c>
      <c r="EO116" s="17" t="str">
        <f t="shared" si="264"/>
        <v/>
      </c>
      <c r="EP116" s="17" t="str">
        <f t="shared" si="264"/>
        <v/>
      </c>
      <c r="EQ116" s="17" t="str">
        <f t="shared" si="264"/>
        <v/>
      </c>
      <c r="ER116" s="17" t="str">
        <f t="shared" si="264"/>
        <v/>
      </c>
      <c r="ES116" s="17" t="str">
        <f t="shared" si="264"/>
        <v/>
      </c>
      <c r="ET116" s="17" t="str">
        <f t="shared" ref="ET116:FY119" si="265">IF(AND($S116&lt;&gt;"",ET$6&gt;=$R116,ET$6&lt;=$S116),IF($E116="",IF($F116="",6,5),4),IF((ET$6&gt;=$O116)*AND(ET$6&lt;=$P116),IF($E116="",IF($F116="",3,2),1),""))</f>
        <v/>
      </c>
      <c r="EU116" s="17" t="str">
        <f t="shared" si="265"/>
        <v/>
      </c>
      <c r="EV116" s="17" t="str">
        <f t="shared" si="265"/>
        <v/>
      </c>
      <c r="EW116" s="17" t="str">
        <f t="shared" si="265"/>
        <v/>
      </c>
      <c r="EX116" s="17" t="str">
        <f t="shared" si="265"/>
        <v/>
      </c>
      <c r="EY116" s="17" t="str">
        <f t="shared" si="265"/>
        <v/>
      </c>
      <c r="EZ116" s="17" t="str">
        <f t="shared" si="265"/>
        <v/>
      </c>
      <c r="FA116" s="17" t="str">
        <f t="shared" si="265"/>
        <v/>
      </c>
      <c r="FB116" s="17" t="str">
        <f t="shared" si="265"/>
        <v/>
      </c>
      <c r="FC116" s="17" t="str">
        <f t="shared" si="265"/>
        <v/>
      </c>
      <c r="FD116" s="17" t="str">
        <f t="shared" si="265"/>
        <v/>
      </c>
      <c r="FE116" s="17" t="str">
        <f t="shared" si="265"/>
        <v/>
      </c>
      <c r="FF116" s="17" t="str">
        <f t="shared" si="265"/>
        <v/>
      </c>
      <c r="FG116" s="17" t="str">
        <f t="shared" si="265"/>
        <v/>
      </c>
      <c r="FH116" s="17" t="str">
        <f t="shared" si="265"/>
        <v/>
      </c>
      <c r="FI116" s="17" t="str">
        <f t="shared" si="265"/>
        <v/>
      </c>
      <c r="FJ116" s="17" t="str">
        <f t="shared" si="265"/>
        <v/>
      </c>
      <c r="FK116" s="17" t="str">
        <f t="shared" si="265"/>
        <v/>
      </c>
      <c r="FL116" s="17" t="str">
        <f t="shared" si="265"/>
        <v/>
      </c>
      <c r="FM116" s="17" t="str">
        <f t="shared" si="265"/>
        <v/>
      </c>
      <c r="FN116" s="17" t="str">
        <f t="shared" si="265"/>
        <v/>
      </c>
      <c r="FO116" s="17" t="str">
        <f t="shared" si="265"/>
        <v/>
      </c>
      <c r="FP116" s="17" t="str">
        <f t="shared" si="265"/>
        <v/>
      </c>
      <c r="FQ116" s="17" t="str">
        <f t="shared" si="265"/>
        <v/>
      </c>
      <c r="FR116" s="17" t="str">
        <f t="shared" si="265"/>
        <v/>
      </c>
      <c r="FS116" s="17" t="str">
        <f t="shared" si="265"/>
        <v/>
      </c>
      <c r="FT116" s="17" t="str">
        <f t="shared" si="265"/>
        <v/>
      </c>
      <c r="FU116" s="17" t="str">
        <f t="shared" si="265"/>
        <v/>
      </c>
      <c r="FV116" s="17" t="str">
        <f t="shared" si="265"/>
        <v/>
      </c>
      <c r="FW116" s="17" t="str">
        <f t="shared" si="265"/>
        <v/>
      </c>
      <c r="FX116" s="17" t="str">
        <f t="shared" si="265"/>
        <v/>
      </c>
      <c r="FY116" s="17" t="str">
        <f t="shared" si="265"/>
        <v/>
      </c>
      <c r="FZ116" s="17" t="str">
        <f t="shared" ref="FZ116:HE119" si="266">IF(AND($S116&lt;&gt;"",FZ$6&gt;=$R116,FZ$6&lt;=$S116),IF($E116="",IF($F116="",6,5),4),IF((FZ$6&gt;=$O116)*AND(FZ$6&lt;=$P116),IF($E116="",IF($F116="",3,2),1),""))</f>
        <v/>
      </c>
      <c r="GA116" s="17" t="str">
        <f t="shared" si="266"/>
        <v/>
      </c>
      <c r="GB116" s="17" t="str">
        <f t="shared" si="266"/>
        <v/>
      </c>
      <c r="GC116" s="17" t="str">
        <f t="shared" si="266"/>
        <v/>
      </c>
      <c r="GD116" s="17" t="str">
        <f t="shared" si="266"/>
        <v/>
      </c>
      <c r="GE116" s="17" t="str">
        <f t="shared" si="266"/>
        <v/>
      </c>
      <c r="GF116" s="17" t="str">
        <f t="shared" si="266"/>
        <v/>
      </c>
      <c r="GG116" s="17" t="str">
        <f t="shared" si="266"/>
        <v/>
      </c>
      <c r="GH116" s="17" t="str">
        <f t="shared" si="266"/>
        <v/>
      </c>
      <c r="GI116" s="17" t="str">
        <f t="shared" si="266"/>
        <v/>
      </c>
      <c r="GJ116" s="17" t="str">
        <f t="shared" si="266"/>
        <v/>
      </c>
      <c r="GK116" s="17" t="str">
        <f t="shared" si="266"/>
        <v/>
      </c>
      <c r="GL116" s="17" t="str">
        <f t="shared" si="266"/>
        <v/>
      </c>
      <c r="GM116" s="17" t="str">
        <f t="shared" si="266"/>
        <v/>
      </c>
      <c r="GN116" s="17" t="str">
        <f t="shared" si="266"/>
        <v/>
      </c>
      <c r="GO116" s="17" t="str">
        <f t="shared" si="266"/>
        <v/>
      </c>
      <c r="GP116" s="17" t="str">
        <f t="shared" si="266"/>
        <v/>
      </c>
      <c r="GQ116" s="17" t="str">
        <f t="shared" si="266"/>
        <v/>
      </c>
      <c r="GR116" s="17" t="str">
        <f t="shared" si="266"/>
        <v/>
      </c>
      <c r="GS116" s="17" t="str">
        <f t="shared" si="266"/>
        <v/>
      </c>
      <c r="GT116" s="17" t="str">
        <f t="shared" si="266"/>
        <v/>
      </c>
      <c r="GU116" s="17" t="str">
        <f t="shared" si="266"/>
        <v/>
      </c>
      <c r="GV116" s="17" t="str">
        <f t="shared" si="266"/>
        <v/>
      </c>
      <c r="GW116" s="17" t="str">
        <f t="shared" si="266"/>
        <v/>
      </c>
      <c r="GX116" s="17" t="str">
        <f t="shared" si="266"/>
        <v/>
      </c>
      <c r="GY116" s="17" t="str">
        <f t="shared" si="266"/>
        <v/>
      </c>
      <c r="GZ116" s="17" t="str">
        <f t="shared" si="266"/>
        <v/>
      </c>
      <c r="HA116" s="17" t="str">
        <f t="shared" si="266"/>
        <v/>
      </c>
      <c r="HB116" s="17" t="str">
        <f t="shared" si="266"/>
        <v/>
      </c>
      <c r="HC116" s="17" t="str">
        <f t="shared" si="266"/>
        <v/>
      </c>
      <c r="HD116" s="17" t="str">
        <f t="shared" si="266"/>
        <v/>
      </c>
      <c r="HE116" s="17" t="str">
        <f t="shared" si="266"/>
        <v/>
      </c>
      <c r="HF116" s="17" t="str">
        <f t="shared" si="183"/>
        <v/>
      </c>
      <c r="HG116" s="17" t="str">
        <f t="shared" si="183"/>
        <v/>
      </c>
      <c r="HH116" s="17" t="str">
        <f t="shared" si="183"/>
        <v/>
      </c>
      <c r="HI116" s="17" t="str">
        <f t="shared" si="183"/>
        <v/>
      </c>
      <c r="HJ116" s="17" t="str">
        <f t="shared" si="183"/>
        <v/>
      </c>
      <c r="HK116" s="17" t="str">
        <f t="shared" si="183"/>
        <v/>
      </c>
      <c r="HL116" s="17" t="str">
        <f t="shared" si="183"/>
        <v/>
      </c>
      <c r="HM116" s="17" t="str">
        <f t="shared" si="183"/>
        <v/>
      </c>
      <c r="HN116" s="17" t="str">
        <f t="shared" si="183"/>
        <v/>
      </c>
      <c r="HO116" s="17" t="str">
        <f t="shared" si="183"/>
        <v/>
      </c>
      <c r="HP116" s="17" t="str">
        <f t="shared" si="183"/>
        <v/>
      </c>
      <c r="HQ116" s="17" t="str">
        <f t="shared" si="183"/>
        <v/>
      </c>
      <c r="HR116" s="17" t="str">
        <f t="shared" si="183"/>
        <v/>
      </c>
      <c r="HS116" s="17" t="str">
        <f t="shared" si="183"/>
        <v/>
      </c>
      <c r="HT116" s="17" t="str">
        <f t="shared" si="183"/>
        <v/>
      </c>
      <c r="HU116" s="17" t="str">
        <f t="shared" si="183"/>
        <v/>
      </c>
      <c r="HV116" s="17" t="str">
        <f t="shared" si="176"/>
        <v/>
      </c>
      <c r="HW116" s="17" t="str">
        <f t="shared" si="176"/>
        <v/>
      </c>
      <c r="HX116" s="17" t="str">
        <f t="shared" si="176"/>
        <v/>
      </c>
      <c r="HY116" s="17" t="str">
        <f t="shared" si="176"/>
        <v/>
      </c>
      <c r="HZ116" s="17" t="str">
        <f t="shared" si="176"/>
        <v/>
      </c>
      <c r="IA116" s="17" t="str">
        <f t="shared" si="176"/>
        <v/>
      </c>
      <c r="IB116" s="17" t="str">
        <f t="shared" si="176"/>
        <v/>
      </c>
      <c r="IC116" s="17" t="str">
        <f t="shared" si="176"/>
        <v/>
      </c>
      <c r="ID116" s="17" t="str">
        <f t="shared" si="176"/>
        <v/>
      </c>
      <c r="IE116" s="17" t="str">
        <f t="shared" si="176"/>
        <v/>
      </c>
      <c r="IF116" s="17" t="str">
        <f t="shared" si="176"/>
        <v/>
      </c>
      <c r="IG116" s="17" t="str">
        <f t="shared" si="177"/>
        <v/>
      </c>
      <c r="IH116" s="17" t="str">
        <f t="shared" si="177"/>
        <v/>
      </c>
      <c r="II116" s="17" t="str">
        <f t="shared" si="177"/>
        <v/>
      </c>
      <c r="IJ116" s="17" t="str">
        <f t="shared" si="177"/>
        <v/>
      </c>
      <c r="IK116" s="17" t="str">
        <f t="shared" si="177"/>
        <v/>
      </c>
      <c r="IL116" s="17" t="str">
        <f t="shared" si="177"/>
        <v/>
      </c>
      <c r="IM116" s="17" t="str">
        <f t="shared" si="177"/>
        <v/>
      </c>
      <c r="IN116" s="17" t="str">
        <f t="shared" si="177"/>
        <v/>
      </c>
      <c r="IO116" s="17" t="str">
        <f t="shared" si="177"/>
        <v/>
      </c>
      <c r="IP116" s="17" t="str">
        <f t="shared" si="177"/>
        <v/>
      </c>
      <c r="IQ116" s="17" t="str">
        <f t="shared" si="177"/>
        <v/>
      </c>
      <c r="IR116" s="17" t="str">
        <f t="shared" si="177"/>
        <v/>
      </c>
      <c r="IS116" s="17" t="str">
        <f t="shared" si="177"/>
        <v/>
      </c>
      <c r="IT116" s="17" t="str">
        <f t="shared" si="177"/>
        <v/>
      </c>
      <c r="IU116" s="17" t="str">
        <f t="shared" si="177"/>
        <v/>
      </c>
      <c r="IV116" s="17" t="str">
        <f t="shared" si="177"/>
        <v/>
      </c>
      <c r="IW116" s="17" t="str">
        <f t="shared" si="153"/>
        <v/>
      </c>
      <c r="IX116" s="17" t="str">
        <f t="shared" si="153"/>
        <v/>
      </c>
      <c r="IY116" s="17" t="str">
        <f t="shared" si="153"/>
        <v/>
      </c>
      <c r="IZ116" s="17" t="str">
        <f t="shared" si="153"/>
        <v/>
      </c>
      <c r="JA116" s="17" t="str">
        <f t="shared" si="153"/>
        <v/>
      </c>
      <c r="JB116" s="17" t="str">
        <f t="shared" si="153"/>
        <v/>
      </c>
      <c r="JC116" s="17" t="str">
        <f t="shared" si="153"/>
        <v/>
      </c>
    </row>
    <row r="117" spans="1:263" ht="15.75" customHeight="1">
      <c r="A117" s="80"/>
      <c r="B117" s="80"/>
      <c r="C117" s="80"/>
      <c r="D117" s="82"/>
      <c r="E117" s="22"/>
      <c r="F117" s="23"/>
      <c r="G117" s="23" t="s">
        <v>246</v>
      </c>
      <c r="H117" s="23"/>
      <c r="I117" s="23"/>
      <c r="J117" s="11"/>
      <c r="K117" s="32"/>
      <c r="L117" s="24"/>
      <c r="M117" s="41"/>
      <c r="N117" s="35" t="str">
        <f>IF(OR(O117="",P117=""),"",NETWORKDAYS.INTL(O117,P117,,非稼働日))</f>
        <v/>
      </c>
      <c r="O117" s="25"/>
      <c r="P117" s="25"/>
      <c r="Q117" s="35" t="str">
        <f>IF(OR(R117="",S117=""),"",IF(NETWORKDAYS.INTL(R117,S117,,非稼働日)&lt;0,0,NETWORKDAYS.INTL(R117,S117,,非稼働日)))</f>
        <v/>
      </c>
      <c r="R117" s="25"/>
      <c r="S117" s="25"/>
      <c r="T117" s="26"/>
      <c r="U117" s="34" t="str">
        <f>IF(ISBLANK(O117),"",IF(ISBLANK(P117),"",IF(ISBLANK(S117),IF(P117-$S$1&lt;0,NETWORKDAYS(P117,$S$1,非稼働日)-1,""),"")))</f>
        <v/>
      </c>
      <c r="V117" s="17" t="str">
        <f t="shared" si="261"/>
        <v/>
      </c>
      <c r="W117" s="17" t="str">
        <f t="shared" si="261"/>
        <v/>
      </c>
      <c r="X117" s="17" t="str">
        <f t="shared" si="261"/>
        <v/>
      </c>
      <c r="Y117" s="17" t="str">
        <f t="shared" si="261"/>
        <v/>
      </c>
      <c r="Z117" s="17" t="str">
        <f t="shared" si="261"/>
        <v/>
      </c>
      <c r="AA117" s="17" t="str">
        <f t="shared" si="261"/>
        <v/>
      </c>
      <c r="AB117" s="17" t="str">
        <f t="shared" si="261"/>
        <v/>
      </c>
      <c r="AC117" s="17" t="str">
        <f t="shared" si="261"/>
        <v/>
      </c>
      <c r="AD117" s="17" t="str">
        <f t="shared" si="261"/>
        <v/>
      </c>
      <c r="AE117" s="17" t="str">
        <f>IF(AND($S117&lt;&gt;"",AE$6&gt;=$R117,AE$6&lt;=$S117),IF($E117="",IF($F117="",6,5),4),IF((AE$6&gt;=$O117)*AND(AE$6&lt;=$P117),IF($E117="",IF($F117="",3,2),1),""))</f>
        <v/>
      </c>
      <c r="AF117" s="17" t="str">
        <f t="shared" si="261"/>
        <v/>
      </c>
      <c r="AG117" s="17" t="str">
        <f t="shared" si="261"/>
        <v/>
      </c>
      <c r="AH117" s="17" t="str">
        <f t="shared" si="261"/>
        <v/>
      </c>
      <c r="AI117" s="17" t="str">
        <f t="shared" si="261"/>
        <v/>
      </c>
      <c r="AJ117" s="17" t="str">
        <f>IF(AND($S117&lt;&gt;"",AJ$6&gt;=$R117,AJ$6&lt;=$S117),IF($E117="",IF($F117="",6,5),4),IF((AJ$6&gt;=$O117)*AND(AJ$6&lt;=$P117),IF($E117="",IF($F117="",3,2),1),""))</f>
        <v/>
      </c>
      <c r="AK117" s="17" t="str">
        <f t="shared" si="261"/>
        <v/>
      </c>
      <c r="AL117" s="17" t="str">
        <f>IF(AND($S117&lt;&gt;"",AL$6&gt;=$R117,AL$6&lt;=$S117),IF($E117="",IF($F117="",6,5),4),IF((AL$6&gt;=$O117)*AND(AL$6&lt;=$P117),IF($E117="",IF($F117="",3,2),1),""))</f>
        <v/>
      </c>
      <c r="AM117" s="17" t="str">
        <f t="shared" si="261"/>
        <v/>
      </c>
      <c r="AN117" s="17" t="str">
        <f t="shared" si="261"/>
        <v/>
      </c>
      <c r="AO117" s="17" t="str">
        <f t="shared" si="261"/>
        <v/>
      </c>
      <c r="AP117" s="17" t="str">
        <f t="shared" si="261"/>
        <v/>
      </c>
      <c r="AQ117" s="17" t="str">
        <f t="shared" si="261"/>
        <v/>
      </c>
      <c r="AR117" s="17" t="str">
        <f t="shared" si="261"/>
        <v/>
      </c>
      <c r="AS117" s="17" t="str">
        <f t="shared" si="261"/>
        <v/>
      </c>
      <c r="AT117" s="17" t="str">
        <f t="shared" si="261"/>
        <v/>
      </c>
      <c r="AU117" s="17" t="str">
        <f t="shared" si="261"/>
        <v/>
      </c>
      <c r="AV117" s="17" t="str">
        <f t="shared" si="261"/>
        <v/>
      </c>
      <c r="AW117" s="17" t="str">
        <f t="shared" si="261"/>
        <v/>
      </c>
      <c r="AX117" s="17" t="str">
        <f t="shared" si="261"/>
        <v/>
      </c>
      <c r="AY117" s="17" t="str">
        <f t="shared" si="261"/>
        <v/>
      </c>
      <c r="AZ117" s="17" t="str">
        <f t="shared" si="261"/>
        <v/>
      </c>
      <c r="BA117" s="17" t="str">
        <f t="shared" si="261"/>
        <v/>
      </c>
      <c r="BB117" s="17" t="str">
        <f t="shared" si="262"/>
        <v/>
      </c>
      <c r="BC117" s="17" t="str">
        <f t="shared" si="262"/>
        <v/>
      </c>
      <c r="BD117" s="17" t="str">
        <f t="shared" si="262"/>
        <v/>
      </c>
      <c r="BE117" s="17" t="str">
        <f t="shared" si="262"/>
        <v/>
      </c>
      <c r="BF117" s="17" t="str">
        <f t="shared" si="262"/>
        <v/>
      </c>
      <c r="BG117" s="17" t="str">
        <f t="shared" si="262"/>
        <v/>
      </c>
      <c r="BH117" s="17" t="str">
        <f t="shared" si="262"/>
        <v/>
      </c>
      <c r="BI117" s="17" t="str">
        <f t="shared" si="262"/>
        <v/>
      </c>
      <c r="BJ117" s="17" t="str">
        <f t="shared" si="262"/>
        <v/>
      </c>
      <c r="BK117" s="17" t="str">
        <f t="shared" si="262"/>
        <v/>
      </c>
      <c r="BL117" s="17" t="str">
        <f t="shared" si="262"/>
        <v/>
      </c>
      <c r="BM117" s="17" t="str">
        <f t="shared" si="262"/>
        <v/>
      </c>
      <c r="BN117" s="17" t="str">
        <f t="shared" si="262"/>
        <v/>
      </c>
      <c r="BO117" s="17" t="str">
        <f t="shared" si="262"/>
        <v/>
      </c>
      <c r="BP117" s="17" t="str">
        <f t="shared" si="262"/>
        <v/>
      </c>
      <c r="BQ117" s="17" t="str">
        <f t="shared" si="262"/>
        <v/>
      </c>
      <c r="BR117" s="17" t="str">
        <f t="shared" si="262"/>
        <v/>
      </c>
      <c r="BS117" s="17" t="str">
        <f t="shared" si="262"/>
        <v/>
      </c>
      <c r="BT117" s="17" t="str">
        <f t="shared" si="262"/>
        <v/>
      </c>
      <c r="BU117" s="17" t="str">
        <f t="shared" si="262"/>
        <v/>
      </c>
      <c r="BV117" s="17" t="str">
        <f t="shared" si="262"/>
        <v/>
      </c>
      <c r="BW117" s="17" t="str">
        <f t="shared" si="262"/>
        <v/>
      </c>
      <c r="BX117" s="17" t="str">
        <f t="shared" si="262"/>
        <v/>
      </c>
      <c r="BY117" s="17" t="str">
        <f t="shared" si="262"/>
        <v/>
      </c>
      <c r="BZ117" s="17" t="str">
        <f t="shared" si="262"/>
        <v/>
      </c>
      <c r="CA117" s="17" t="str">
        <f t="shared" ref="CA117:CD119" si="267">IF(AND($S117&lt;&gt;"",CA$6&gt;=$R117,CA$6&lt;=$S117),IF($E117="",IF($F117="",6,5),4),IF((CA$6&gt;=$O117)*AND(CA$6&lt;=$P117),IF($E117="",IF($F117="",3,2),1),""))</f>
        <v/>
      </c>
      <c r="CB117" s="17" t="str">
        <f t="shared" si="267"/>
        <v/>
      </c>
      <c r="CC117" s="17" t="str">
        <f t="shared" si="267"/>
        <v/>
      </c>
      <c r="CD117" s="17" t="str">
        <f t="shared" si="267"/>
        <v/>
      </c>
      <c r="CE117" s="17" t="s">
        <v>32</v>
      </c>
      <c r="CF117" s="17" t="s">
        <v>32</v>
      </c>
      <c r="CG117" s="17" t="s">
        <v>32</v>
      </c>
      <c r="CH117" s="17" t="s">
        <v>32</v>
      </c>
      <c r="CI117" s="17" t="s">
        <v>32</v>
      </c>
      <c r="CJ117" s="17" t="s">
        <v>32</v>
      </c>
      <c r="CK117" s="17" t="s">
        <v>32</v>
      </c>
      <c r="CL117" s="17" t="s">
        <v>32</v>
      </c>
      <c r="CM117" s="17" t="s">
        <v>32</v>
      </c>
      <c r="CN117" s="17" t="s">
        <v>32</v>
      </c>
      <c r="CO117" s="17" t="s">
        <v>32</v>
      </c>
      <c r="CP117" s="17" t="s">
        <v>32</v>
      </c>
      <c r="CQ117" s="17" t="s">
        <v>32</v>
      </c>
      <c r="CR117" s="17" t="s">
        <v>32</v>
      </c>
      <c r="CS117" s="17" t="s">
        <v>32</v>
      </c>
      <c r="CT117" s="17" t="s">
        <v>32</v>
      </c>
      <c r="CU117" s="17" t="s">
        <v>32</v>
      </c>
      <c r="CV117" s="17" t="s">
        <v>32</v>
      </c>
      <c r="CW117" s="17" t="s">
        <v>32</v>
      </c>
      <c r="CX117" s="17" t="s">
        <v>32</v>
      </c>
      <c r="CY117" s="17" t="s">
        <v>32</v>
      </c>
      <c r="CZ117" s="17" t="s">
        <v>32</v>
      </c>
      <c r="DA117" s="17" t="s">
        <v>32</v>
      </c>
      <c r="DB117" s="17" t="s">
        <v>32</v>
      </c>
      <c r="DC117" s="17" t="s">
        <v>32</v>
      </c>
      <c r="DD117" s="17" t="str">
        <f t="shared" si="263"/>
        <v/>
      </c>
      <c r="DE117" s="17" t="str">
        <f t="shared" si="263"/>
        <v/>
      </c>
      <c r="DF117" s="17" t="str">
        <f t="shared" si="263"/>
        <v/>
      </c>
      <c r="DG117" s="17" t="str">
        <f t="shared" si="263"/>
        <v/>
      </c>
      <c r="DH117" s="17" t="str">
        <f t="shared" si="263"/>
        <v/>
      </c>
      <c r="DI117" s="17" t="str">
        <f t="shared" si="263"/>
        <v/>
      </c>
      <c r="DJ117" s="17" t="str">
        <f t="shared" si="263"/>
        <v/>
      </c>
      <c r="DK117" s="17" t="str">
        <f t="shared" si="263"/>
        <v/>
      </c>
      <c r="DL117" s="17" t="str">
        <f t="shared" si="263"/>
        <v/>
      </c>
      <c r="DM117" s="17" t="str">
        <f t="shared" si="263"/>
        <v/>
      </c>
      <c r="DN117" s="17" t="str">
        <f t="shared" si="264"/>
        <v/>
      </c>
      <c r="DO117" s="17" t="str">
        <f t="shared" si="264"/>
        <v/>
      </c>
      <c r="DP117" s="17" t="str">
        <f t="shared" si="264"/>
        <v/>
      </c>
      <c r="DQ117" s="17" t="str">
        <f t="shared" si="264"/>
        <v/>
      </c>
      <c r="DR117" s="17" t="str">
        <f t="shared" si="264"/>
        <v/>
      </c>
      <c r="DS117" s="17" t="str">
        <f t="shared" si="264"/>
        <v/>
      </c>
      <c r="DT117" s="17" t="str">
        <f t="shared" si="264"/>
        <v/>
      </c>
      <c r="DU117" s="17" t="str">
        <f t="shared" si="264"/>
        <v/>
      </c>
      <c r="DV117" s="17" t="s">
        <v>32</v>
      </c>
      <c r="DW117" s="17" t="s">
        <v>32</v>
      </c>
      <c r="DX117" s="17" t="s">
        <v>32</v>
      </c>
      <c r="DY117" s="17" t="s">
        <v>32</v>
      </c>
      <c r="DZ117" s="17" t="s">
        <v>32</v>
      </c>
      <c r="EA117" s="17" t="s">
        <v>32</v>
      </c>
      <c r="EB117" s="17" t="str">
        <f t="shared" si="264"/>
        <v/>
      </c>
      <c r="EC117" s="17" t="str">
        <f t="shared" si="264"/>
        <v/>
      </c>
      <c r="ED117" s="17" t="str">
        <f t="shared" si="264"/>
        <v/>
      </c>
      <c r="EE117" s="17" t="str">
        <f t="shared" si="264"/>
        <v/>
      </c>
      <c r="EF117" s="17" t="str">
        <f t="shared" si="264"/>
        <v/>
      </c>
      <c r="EG117" s="17" t="str">
        <f t="shared" si="264"/>
        <v/>
      </c>
      <c r="EH117" s="17" t="str">
        <f t="shared" si="264"/>
        <v/>
      </c>
      <c r="EI117" s="17" t="str">
        <f t="shared" si="264"/>
        <v/>
      </c>
      <c r="EJ117" s="17" t="str">
        <f t="shared" si="264"/>
        <v/>
      </c>
      <c r="EK117" s="17" t="str">
        <f t="shared" si="264"/>
        <v/>
      </c>
      <c r="EL117" s="17" t="str">
        <f t="shared" si="264"/>
        <v/>
      </c>
      <c r="EM117" s="17" t="str">
        <f t="shared" si="264"/>
        <v/>
      </c>
      <c r="EN117" s="17" t="str">
        <f t="shared" si="264"/>
        <v/>
      </c>
      <c r="EO117" s="17" t="str">
        <f t="shared" si="264"/>
        <v/>
      </c>
      <c r="EP117" s="17" t="str">
        <f t="shared" si="264"/>
        <v/>
      </c>
      <c r="EQ117" s="17" t="str">
        <f t="shared" si="264"/>
        <v/>
      </c>
      <c r="ER117" s="17" t="str">
        <f t="shared" si="264"/>
        <v/>
      </c>
      <c r="ES117" s="17" t="str">
        <f t="shared" si="264"/>
        <v/>
      </c>
      <c r="ET117" s="17" t="str">
        <f t="shared" si="265"/>
        <v/>
      </c>
      <c r="EU117" s="17" t="str">
        <f t="shared" si="265"/>
        <v/>
      </c>
      <c r="EV117" s="17" t="str">
        <f t="shared" si="265"/>
        <v/>
      </c>
      <c r="EW117" s="17" t="str">
        <f t="shared" si="265"/>
        <v/>
      </c>
      <c r="EX117" s="17" t="str">
        <f t="shared" si="265"/>
        <v/>
      </c>
      <c r="EY117" s="17" t="str">
        <f t="shared" si="265"/>
        <v/>
      </c>
      <c r="EZ117" s="17" t="str">
        <f t="shared" si="265"/>
        <v/>
      </c>
      <c r="FA117" s="17" t="str">
        <f t="shared" si="265"/>
        <v/>
      </c>
      <c r="FB117" s="17" t="str">
        <f t="shared" si="265"/>
        <v/>
      </c>
      <c r="FC117" s="17" t="str">
        <f t="shared" si="265"/>
        <v/>
      </c>
      <c r="FD117" s="17" t="str">
        <f t="shared" si="265"/>
        <v/>
      </c>
      <c r="FE117" s="17" t="str">
        <f t="shared" si="265"/>
        <v/>
      </c>
      <c r="FF117" s="17" t="str">
        <f t="shared" si="265"/>
        <v/>
      </c>
      <c r="FG117" s="17" t="str">
        <f t="shared" si="265"/>
        <v/>
      </c>
      <c r="FH117" s="17" t="str">
        <f t="shared" si="265"/>
        <v/>
      </c>
      <c r="FI117" s="17" t="str">
        <f t="shared" si="265"/>
        <v/>
      </c>
      <c r="FJ117" s="17" t="str">
        <f t="shared" si="265"/>
        <v/>
      </c>
      <c r="FK117" s="17" t="str">
        <f t="shared" si="265"/>
        <v/>
      </c>
      <c r="FL117" s="17" t="str">
        <f t="shared" si="265"/>
        <v/>
      </c>
      <c r="FM117" s="17" t="str">
        <f t="shared" si="265"/>
        <v/>
      </c>
      <c r="FN117" s="17" t="str">
        <f t="shared" si="265"/>
        <v/>
      </c>
      <c r="FO117" s="17" t="str">
        <f t="shared" si="265"/>
        <v/>
      </c>
      <c r="FP117" s="17" t="str">
        <f t="shared" si="265"/>
        <v/>
      </c>
      <c r="FQ117" s="17" t="str">
        <f t="shared" si="265"/>
        <v/>
      </c>
      <c r="FR117" s="17" t="str">
        <f t="shared" si="265"/>
        <v/>
      </c>
      <c r="FS117" s="17" t="str">
        <f t="shared" si="265"/>
        <v/>
      </c>
      <c r="FT117" s="17" t="str">
        <f t="shared" si="265"/>
        <v/>
      </c>
      <c r="FU117" s="17" t="str">
        <f t="shared" si="265"/>
        <v/>
      </c>
      <c r="FV117" s="17" t="str">
        <f t="shared" si="265"/>
        <v/>
      </c>
      <c r="FW117" s="17" t="str">
        <f t="shared" si="265"/>
        <v/>
      </c>
      <c r="FX117" s="17" t="str">
        <f t="shared" si="265"/>
        <v/>
      </c>
      <c r="FY117" s="17" t="str">
        <f t="shared" si="265"/>
        <v/>
      </c>
      <c r="FZ117" s="17" t="str">
        <f t="shared" si="266"/>
        <v/>
      </c>
      <c r="GA117" s="17" t="str">
        <f t="shared" si="266"/>
        <v/>
      </c>
      <c r="GB117" s="17" t="str">
        <f t="shared" si="266"/>
        <v/>
      </c>
      <c r="GC117" s="17" t="str">
        <f t="shared" si="266"/>
        <v/>
      </c>
      <c r="GD117" s="17" t="str">
        <f t="shared" si="266"/>
        <v/>
      </c>
      <c r="GE117" s="17" t="str">
        <f t="shared" si="266"/>
        <v/>
      </c>
      <c r="GF117" s="17" t="str">
        <f t="shared" si="266"/>
        <v/>
      </c>
      <c r="GG117" s="17" t="str">
        <f t="shared" si="266"/>
        <v/>
      </c>
      <c r="GH117" s="17" t="str">
        <f t="shared" si="266"/>
        <v/>
      </c>
      <c r="GI117" s="17" t="str">
        <f t="shared" si="266"/>
        <v/>
      </c>
      <c r="GJ117" s="17" t="str">
        <f t="shared" si="266"/>
        <v/>
      </c>
      <c r="GK117" s="17" t="str">
        <f t="shared" si="266"/>
        <v/>
      </c>
      <c r="GL117" s="17" t="str">
        <f t="shared" si="266"/>
        <v/>
      </c>
      <c r="GM117" s="17" t="str">
        <f t="shared" si="266"/>
        <v/>
      </c>
      <c r="GN117" s="17" t="str">
        <f t="shared" si="266"/>
        <v/>
      </c>
      <c r="GO117" s="17" t="str">
        <f t="shared" si="266"/>
        <v/>
      </c>
      <c r="GP117" s="17" t="str">
        <f t="shared" si="266"/>
        <v/>
      </c>
      <c r="GQ117" s="17" t="str">
        <f t="shared" si="266"/>
        <v/>
      </c>
      <c r="GR117" s="17" t="str">
        <f t="shared" si="266"/>
        <v/>
      </c>
      <c r="GS117" s="17" t="str">
        <f t="shared" si="266"/>
        <v/>
      </c>
      <c r="GT117" s="17" t="str">
        <f t="shared" si="266"/>
        <v/>
      </c>
      <c r="GU117" s="17" t="str">
        <f t="shared" si="266"/>
        <v/>
      </c>
      <c r="GV117" s="17" t="str">
        <f t="shared" si="266"/>
        <v/>
      </c>
      <c r="GW117" s="17" t="str">
        <f t="shared" si="266"/>
        <v/>
      </c>
      <c r="GX117" s="17" t="str">
        <f t="shared" si="266"/>
        <v/>
      </c>
      <c r="GY117" s="17" t="str">
        <f t="shared" si="266"/>
        <v/>
      </c>
      <c r="GZ117" s="17" t="str">
        <f t="shared" si="266"/>
        <v/>
      </c>
      <c r="HA117" s="17" t="str">
        <f t="shared" si="266"/>
        <v/>
      </c>
      <c r="HB117" s="17" t="str">
        <f t="shared" si="266"/>
        <v/>
      </c>
      <c r="HC117" s="17" t="str">
        <f t="shared" si="266"/>
        <v/>
      </c>
      <c r="HD117" s="17" t="str">
        <f t="shared" si="266"/>
        <v/>
      </c>
      <c r="HE117" s="17" t="str">
        <f t="shared" si="266"/>
        <v/>
      </c>
      <c r="HF117" s="17" t="str">
        <f t="shared" ref="HF117:HU119" si="268">IF(AND($S117&lt;&gt;"",HF$6&gt;=$R117,HF$6&lt;=$S117),IF($E117="",IF($F117="",6,5),4),IF((HF$6&gt;=$O117)*AND(HF$6&lt;=$P117),IF($E117="",IF($F117="",3,2),1),""))</f>
        <v/>
      </c>
      <c r="HG117" s="17" t="str">
        <f t="shared" si="268"/>
        <v/>
      </c>
      <c r="HH117" s="17" t="str">
        <f t="shared" si="268"/>
        <v/>
      </c>
      <c r="HI117" s="17" t="str">
        <f t="shared" si="268"/>
        <v/>
      </c>
      <c r="HJ117" s="17" t="str">
        <f t="shared" si="268"/>
        <v/>
      </c>
      <c r="HK117" s="17" t="str">
        <f t="shared" si="268"/>
        <v/>
      </c>
      <c r="HL117" s="17" t="str">
        <f t="shared" si="268"/>
        <v/>
      </c>
      <c r="HM117" s="17" t="str">
        <f t="shared" si="268"/>
        <v/>
      </c>
      <c r="HN117" s="17" t="str">
        <f t="shared" si="268"/>
        <v/>
      </c>
      <c r="HO117" s="17" t="str">
        <f t="shared" si="268"/>
        <v/>
      </c>
      <c r="HP117" s="17" t="str">
        <f t="shared" si="268"/>
        <v/>
      </c>
      <c r="HQ117" s="17" t="str">
        <f t="shared" si="268"/>
        <v/>
      </c>
      <c r="HR117" s="17" t="str">
        <f t="shared" si="268"/>
        <v/>
      </c>
      <c r="HS117" s="17" t="str">
        <f t="shared" si="268"/>
        <v/>
      </c>
      <c r="HT117" s="17" t="str">
        <f t="shared" si="268"/>
        <v/>
      </c>
      <c r="HU117" s="17" t="str">
        <f t="shared" si="268"/>
        <v/>
      </c>
      <c r="HV117" s="17" t="str">
        <f t="shared" si="176"/>
        <v/>
      </c>
      <c r="HW117" s="17" t="str">
        <f t="shared" si="176"/>
        <v/>
      </c>
      <c r="HX117" s="17" t="str">
        <f t="shared" si="176"/>
        <v/>
      </c>
      <c r="HY117" s="17" t="str">
        <f t="shared" si="176"/>
        <v/>
      </c>
      <c r="HZ117" s="17" t="str">
        <f t="shared" si="176"/>
        <v/>
      </c>
      <c r="IA117" s="17" t="str">
        <f t="shared" si="176"/>
        <v/>
      </c>
      <c r="IB117" s="17" t="str">
        <f t="shared" si="176"/>
        <v/>
      </c>
      <c r="IC117" s="17" t="str">
        <f t="shared" si="176"/>
        <v/>
      </c>
      <c r="ID117" s="17" t="str">
        <f t="shared" si="176"/>
        <v/>
      </c>
      <c r="IE117" s="17" t="str">
        <f t="shared" si="176"/>
        <v/>
      </c>
      <c r="IF117" s="17" t="str">
        <f t="shared" si="176"/>
        <v/>
      </c>
      <c r="IG117" s="17" t="str">
        <f t="shared" ref="IG117:IV119" si="269">IF(AND($S117&lt;&gt;"",IG$6&gt;=$R117,IG$6&lt;=$S117),IF($E117="",IF($F117="",6,5),4),IF((IG$6&gt;=$O117)*AND(IG$6&lt;=$P117),IF($E117="",IF($F117="",3,2),1),""))</f>
        <v/>
      </c>
      <c r="IH117" s="17" t="str">
        <f t="shared" si="269"/>
        <v/>
      </c>
      <c r="II117" s="17" t="str">
        <f t="shared" si="269"/>
        <v/>
      </c>
      <c r="IJ117" s="17" t="str">
        <f t="shared" si="269"/>
        <v/>
      </c>
      <c r="IK117" s="17" t="str">
        <f t="shared" si="269"/>
        <v/>
      </c>
      <c r="IL117" s="17" t="str">
        <f t="shared" si="269"/>
        <v/>
      </c>
      <c r="IM117" s="17" t="str">
        <f t="shared" si="269"/>
        <v/>
      </c>
      <c r="IN117" s="17" t="str">
        <f t="shared" si="269"/>
        <v/>
      </c>
      <c r="IO117" s="17" t="str">
        <f t="shared" si="269"/>
        <v/>
      </c>
      <c r="IP117" s="17" t="str">
        <f t="shared" si="269"/>
        <v/>
      </c>
      <c r="IQ117" s="17" t="str">
        <f t="shared" si="269"/>
        <v/>
      </c>
      <c r="IR117" s="17" t="str">
        <f t="shared" si="269"/>
        <v/>
      </c>
      <c r="IS117" s="17" t="str">
        <f t="shared" si="269"/>
        <v/>
      </c>
      <c r="IT117" s="17" t="str">
        <f t="shared" si="269"/>
        <v/>
      </c>
      <c r="IU117" s="17" t="str">
        <f t="shared" si="269"/>
        <v/>
      </c>
      <c r="IV117" s="17" t="str">
        <f t="shared" si="269"/>
        <v/>
      </c>
      <c r="IW117" s="17" t="str">
        <f t="shared" si="178"/>
        <v/>
      </c>
      <c r="IX117" s="17" t="str">
        <f t="shared" si="178"/>
        <v/>
      </c>
      <c r="IY117" s="17" t="str">
        <f t="shared" si="178"/>
        <v/>
      </c>
      <c r="IZ117" s="17" t="str">
        <f t="shared" si="178"/>
        <v/>
      </c>
      <c r="JA117" s="17" t="str">
        <f t="shared" si="178"/>
        <v/>
      </c>
      <c r="JB117" s="17" t="str">
        <f t="shared" si="153"/>
        <v/>
      </c>
      <c r="JC117" s="17" t="str">
        <f t="shared" si="153"/>
        <v/>
      </c>
    </row>
    <row r="118" spans="1:263" ht="15.75" customHeight="1">
      <c r="A118" s="80"/>
      <c r="B118" s="80"/>
      <c r="C118" s="80"/>
      <c r="D118" s="82"/>
      <c r="E118" s="22"/>
      <c r="F118" s="23"/>
      <c r="G118" s="23" t="s">
        <v>247</v>
      </c>
      <c r="H118" s="23"/>
      <c r="I118" s="23"/>
      <c r="J118" s="11"/>
      <c r="K118" s="32"/>
      <c r="L118" s="24"/>
      <c r="M118" s="41"/>
      <c r="N118" s="35" t="str">
        <f>IF(OR(O118="",P118=""),"",NETWORKDAYS.INTL(O118,P118,,非稼働日))</f>
        <v/>
      </c>
      <c r="O118" s="25"/>
      <c r="P118" s="25"/>
      <c r="Q118" s="35" t="str">
        <f>IF(OR(R118="",S118=""),"",IF(NETWORKDAYS.INTL(R118,S118,,非稼働日)&lt;0,0,NETWORKDAYS.INTL(R118,S118,,非稼働日)))</f>
        <v/>
      </c>
      <c r="R118" s="25"/>
      <c r="S118" s="25"/>
      <c r="T118" s="26"/>
      <c r="U118" s="34" t="str">
        <f>IF(ISBLANK(O118),"",IF(ISBLANK(P118),"",IF(ISBLANK(S118),IF(P118-$S$1&lt;0,NETWORKDAYS(P118,$S$1,非稼働日)-1,""),"")))</f>
        <v/>
      </c>
      <c r="V118" s="17" t="str">
        <f t="shared" si="261"/>
        <v/>
      </c>
      <c r="W118" s="17" t="str">
        <f t="shared" si="261"/>
        <v/>
      </c>
      <c r="X118" s="17" t="str">
        <f t="shared" si="261"/>
        <v/>
      </c>
      <c r="Y118" s="17" t="str">
        <f t="shared" si="261"/>
        <v/>
      </c>
      <c r="Z118" s="17" t="str">
        <f t="shared" si="261"/>
        <v/>
      </c>
      <c r="AA118" s="17" t="str">
        <f t="shared" si="261"/>
        <v/>
      </c>
      <c r="AB118" s="17" t="str">
        <f t="shared" si="261"/>
        <v/>
      </c>
      <c r="AC118" s="17" t="str">
        <f t="shared" si="261"/>
        <v/>
      </c>
      <c r="AD118" s="17" t="str">
        <f t="shared" si="261"/>
        <v/>
      </c>
      <c r="AE118" s="17" t="str">
        <f>IF(AND($S118&lt;&gt;"",AE$6&gt;=$R118,AE$6&lt;=$S118),IF($E118="",IF($F118="",6,5),4),IF((AE$6&gt;=$O118)*AND(AE$6&lt;=$P118),IF($E118="",IF($F118="",3,2),1),""))</f>
        <v/>
      </c>
      <c r="AF118" s="17" t="str">
        <f t="shared" si="261"/>
        <v/>
      </c>
      <c r="AG118" s="17" t="str">
        <f t="shared" si="261"/>
        <v/>
      </c>
      <c r="AH118" s="17" t="str">
        <f t="shared" si="261"/>
        <v/>
      </c>
      <c r="AI118" s="17" t="str">
        <f t="shared" si="261"/>
        <v/>
      </c>
      <c r="AJ118" s="17" t="str">
        <f>IF(AND($S118&lt;&gt;"",AJ$6&gt;=$R118,AJ$6&lt;=$S118),IF($E118="",IF($F118="",6,5),4),IF((AJ$6&gt;=$O118)*AND(AJ$6&lt;=$P118),IF($E118="",IF($F118="",3,2),1),""))</f>
        <v/>
      </c>
      <c r="AK118" s="17" t="str">
        <f t="shared" si="261"/>
        <v/>
      </c>
      <c r="AL118" s="17" t="str">
        <f>IF(AND($S118&lt;&gt;"",AL$6&gt;=$R118,AL$6&lt;=$S118),IF($E118="",IF($F118="",6,5),4),IF((AL$6&gt;=$O118)*AND(AL$6&lt;=$P118),IF($E118="",IF($F118="",3,2),1),""))</f>
        <v/>
      </c>
      <c r="AM118" s="17" t="str">
        <f t="shared" si="163"/>
        <v/>
      </c>
      <c r="AN118" s="17" t="str">
        <f t="shared" si="163"/>
        <v/>
      </c>
      <c r="AO118" s="17" t="str">
        <f t="shared" si="163"/>
        <v/>
      </c>
      <c r="AP118" s="17" t="str">
        <f t="shared" si="261"/>
        <v/>
      </c>
      <c r="AQ118" s="17" t="str">
        <f t="shared" si="261"/>
        <v/>
      </c>
      <c r="AR118" s="17" t="str">
        <f t="shared" si="261"/>
        <v/>
      </c>
      <c r="AS118" s="17" t="str">
        <f t="shared" si="261"/>
        <v/>
      </c>
      <c r="AT118" s="17" t="str">
        <f t="shared" si="261"/>
        <v/>
      </c>
      <c r="AU118" s="17" t="str">
        <f t="shared" si="261"/>
        <v/>
      </c>
      <c r="AV118" s="17" t="str">
        <f t="shared" si="261"/>
        <v/>
      </c>
      <c r="AW118" s="17" t="str">
        <f t="shared" si="261"/>
        <v/>
      </c>
      <c r="AX118" s="17" t="str">
        <f t="shared" si="261"/>
        <v/>
      </c>
      <c r="AY118" s="17" t="str">
        <f t="shared" si="261"/>
        <v/>
      </c>
      <c r="AZ118" s="17" t="str">
        <f t="shared" si="261"/>
        <v/>
      </c>
      <c r="BA118" s="17" t="str">
        <f t="shared" si="261"/>
        <v/>
      </c>
      <c r="BB118" s="17" t="str">
        <f t="shared" si="164"/>
        <v/>
      </c>
      <c r="BC118" s="17" t="str">
        <f t="shared" si="164"/>
        <v/>
      </c>
      <c r="BD118" s="17" t="str">
        <f t="shared" si="164"/>
        <v/>
      </c>
      <c r="BE118" s="17" t="str">
        <f t="shared" si="262"/>
        <v/>
      </c>
      <c r="BF118" s="17" t="str">
        <f t="shared" si="262"/>
        <v/>
      </c>
      <c r="BG118" s="17" t="str">
        <f t="shared" si="262"/>
        <v/>
      </c>
      <c r="BH118" s="17" t="str">
        <f t="shared" si="262"/>
        <v/>
      </c>
      <c r="BI118" s="17" t="str">
        <f t="shared" si="262"/>
        <v/>
      </c>
      <c r="BJ118" s="17" t="str">
        <f t="shared" si="262"/>
        <v/>
      </c>
      <c r="BK118" s="17" t="str">
        <f t="shared" si="262"/>
        <v/>
      </c>
      <c r="BL118" s="17" t="str">
        <f t="shared" si="262"/>
        <v/>
      </c>
      <c r="BM118" s="17" t="str">
        <f t="shared" si="262"/>
        <v/>
      </c>
      <c r="BN118" s="17" t="str">
        <f t="shared" si="262"/>
        <v/>
      </c>
      <c r="BO118" s="17" t="str">
        <f t="shared" si="262"/>
        <v/>
      </c>
      <c r="BP118" s="17" t="str">
        <f t="shared" si="262"/>
        <v/>
      </c>
      <c r="BQ118" s="17" t="str">
        <f t="shared" si="262"/>
        <v/>
      </c>
      <c r="BR118" s="17" t="str">
        <f t="shared" si="262"/>
        <v/>
      </c>
      <c r="BS118" s="17" t="str">
        <f t="shared" si="262"/>
        <v/>
      </c>
      <c r="BT118" s="17" t="str">
        <f t="shared" si="262"/>
        <v/>
      </c>
      <c r="BU118" s="17" t="str">
        <f t="shared" si="262"/>
        <v/>
      </c>
      <c r="BV118" s="17" t="str">
        <f t="shared" si="262"/>
        <v/>
      </c>
      <c r="BW118" s="17" t="str">
        <f t="shared" si="262"/>
        <v/>
      </c>
      <c r="BX118" s="17" t="str">
        <f t="shared" si="262"/>
        <v/>
      </c>
      <c r="BY118" s="17" t="str">
        <f t="shared" si="262"/>
        <v/>
      </c>
      <c r="BZ118" s="17" t="str">
        <f t="shared" si="262"/>
        <v/>
      </c>
      <c r="CA118" s="17" t="str">
        <f t="shared" si="267"/>
        <v/>
      </c>
      <c r="CB118" s="17" t="str">
        <f t="shared" si="267"/>
        <v/>
      </c>
      <c r="CC118" s="17" t="str">
        <f t="shared" si="267"/>
        <v/>
      </c>
      <c r="CD118" s="17" t="str">
        <f t="shared" si="267"/>
        <v/>
      </c>
      <c r="CE118" s="17" t="s">
        <v>32</v>
      </c>
      <c r="CF118" s="17" t="s">
        <v>32</v>
      </c>
      <c r="CG118" s="17" t="s">
        <v>32</v>
      </c>
      <c r="CH118" s="17" t="s">
        <v>32</v>
      </c>
      <c r="CI118" s="17" t="s">
        <v>32</v>
      </c>
      <c r="CJ118" s="17" t="s">
        <v>32</v>
      </c>
      <c r="CK118" s="17" t="s">
        <v>32</v>
      </c>
      <c r="CL118" s="17" t="s">
        <v>32</v>
      </c>
      <c r="CM118" s="17" t="s">
        <v>32</v>
      </c>
      <c r="CN118" s="17" t="s">
        <v>32</v>
      </c>
      <c r="CO118" s="17" t="s">
        <v>32</v>
      </c>
      <c r="CP118" s="17" t="s">
        <v>32</v>
      </c>
      <c r="CQ118" s="17" t="s">
        <v>32</v>
      </c>
      <c r="CR118" s="17" t="s">
        <v>32</v>
      </c>
      <c r="CS118" s="17" t="s">
        <v>32</v>
      </c>
      <c r="CT118" s="17" t="s">
        <v>32</v>
      </c>
      <c r="CU118" s="17" t="s">
        <v>32</v>
      </c>
      <c r="CV118" s="17" t="s">
        <v>32</v>
      </c>
      <c r="CW118" s="17" t="s">
        <v>32</v>
      </c>
      <c r="CX118" s="17" t="s">
        <v>32</v>
      </c>
      <c r="CY118" s="17" t="s">
        <v>32</v>
      </c>
      <c r="CZ118" s="17" t="s">
        <v>32</v>
      </c>
      <c r="DA118" s="17" t="s">
        <v>32</v>
      </c>
      <c r="DB118" s="17" t="s">
        <v>32</v>
      </c>
      <c r="DC118" s="17" t="s">
        <v>32</v>
      </c>
      <c r="DD118" s="17" t="str">
        <f t="shared" si="263"/>
        <v/>
      </c>
      <c r="DE118" s="17" t="str">
        <f t="shared" si="263"/>
        <v/>
      </c>
      <c r="DF118" s="17" t="str">
        <f t="shared" si="263"/>
        <v/>
      </c>
      <c r="DG118" s="17" t="str">
        <f t="shared" si="263"/>
        <v/>
      </c>
      <c r="DH118" s="17" t="str">
        <f t="shared" si="263"/>
        <v/>
      </c>
      <c r="DI118" s="17" t="str">
        <f t="shared" si="263"/>
        <v/>
      </c>
      <c r="DJ118" s="17" t="str">
        <f t="shared" si="263"/>
        <v/>
      </c>
      <c r="DK118" s="17" t="str">
        <f t="shared" si="263"/>
        <v/>
      </c>
      <c r="DL118" s="17" t="str">
        <f t="shared" si="263"/>
        <v/>
      </c>
      <c r="DM118" s="17" t="str">
        <f t="shared" si="263"/>
        <v/>
      </c>
      <c r="DN118" s="17" t="str">
        <f t="shared" si="264"/>
        <v/>
      </c>
      <c r="DO118" s="17" t="str">
        <f t="shared" si="264"/>
        <v/>
      </c>
      <c r="DP118" s="17" t="str">
        <f t="shared" si="264"/>
        <v/>
      </c>
      <c r="DQ118" s="17" t="str">
        <f t="shared" si="264"/>
        <v/>
      </c>
      <c r="DR118" s="17" t="str">
        <f t="shared" si="264"/>
        <v/>
      </c>
      <c r="DS118" s="17" t="str">
        <f t="shared" si="264"/>
        <v/>
      </c>
      <c r="DT118" s="17" t="str">
        <f t="shared" si="264"/>
        <v/>
      </c>
      <c r="DU118" s="17" t="str">
        <f t="shared" si="264"/>
        <v/>
      </c>
      <c r="DV118" s="17" t="s">
        <v>32</v>
      </c>
      <c r="DW118" s="17" t="s">
        <v>32</v>
      </c>
      <c r="DX118" s="17" t="s">
        <v>32</v>
      </c>
      <c r="DY118" s="17" t="s">
        <v>32</v>
      </c>
      <c r="DZ118" s="17" t="s">
        <v>32</v>
      </c>
      <c r="EA118" s="17" t="s">
        <v>32</v>
      </c>
      <c r="EB118" s="17" t="str">
        <f t="shared" si="264"/>
        <v/>
      </c>
      <c r="EC118" s="17" t="str">
        <f t="shared" si="264"/>
        <v/>
      </c>
      <c r="ED118" s="17" t="str">
        <f t="shared" si="264"/>
        <v/>
      </c>
      <c r="EE118" s="17" t="str">
        <f t="shared" si="264"/>
        <v/>
      </c>
      <c r="EF118" s="17" t="str">
        <f t="shared" si="264"/>
        <v/>
      </c>
      <c r="EG118" s="17" t="str">
        <f t="shared" si="264"/>
        <v/>
      </c>
      <c r="EH118" s="17" t="str">
        <f t="shared" si="264"/>
        <v/>
      </c>
      <c r="EI118" s="17" t="str">
        <f t="shared" si="264"/>
        <v/>
      </c>
      <c r="EJ118" s="17" t="str">
        <f t="shared" si="264"/>
        <v/>
      </c>
      <c r="EK118" s="17" t="str">
        <f t="shared" si="264"/>
        <v/>
      </c>
      <c r="EL118" s="17" t="str">
        <f t="shared" si="264"/>
        <v/>
      </c>
      <c r="EM118" s="17" t="str">
        <f t="shared" si="264"/>
        <v/>
      </c>
      <c r="EN118" s="17" t="str">
        <f t="shared" si="264"/>
        <v/>
      </c>
      <c r="EO118" s="17" t="str">
        <f t="shared" si="264"/>
        <v/>
      </c>
      <c r="EP118" s="17" t="str">
        <f t="shared" si="264"/>
        <v/>
      </c>
      <c r="EQ118" s="17" t="str">
        <f t="shared" si="264"/>
        <v/>
      </c>
      <c r="ER118" s="17" t="str">
        <f t="shared" si="264"/>
        <v/>
      </c>
      <c r="ES118" s="17" t="str">
        <f t="shared" si="264"/>
        <v/>
      </c>
      <c r="ET118" s="17" t="str">
        <f t="shared" si="265"/>
        <v/>
      </c>
      <c r="EU118" s="17" t="str">
        <f t="shared" si="265"/>
        <v/>
      </c>
      <c r="EV118" s="17" t="str">
        <f t="shared" si="265"/>
        <v/>
      </c>
      <c r="EW118" s="17" t="str">
        <f t="shared" si="265"/>
        <v/>
      </c>
      <c r="EX118" s="17" t="str">
        <f t="shared" si="265"/>
        <v/>
      </c>
      <c r="EY118" s="17" t="str">
        <f t="shared" si="265"/>
        <v/>
      </c>
      <c r="EZ118" s="17" t="str">
        <f t="shared" si="265"/>
        <v/>
      </c>
      <c r="FA118" s="17" t="str">
        <f t="shared" si="265"/>
        <v/>
      </c>
      <c r="FB118" s="17" t="str">
        <f t="shared" si="265"/>
        <v/>
      </c>
      <c r="FC118" s="17" t="str">
        <f t="shared" si="265"/>
        <v/>
      </c>
      <c r="FD118" s="17" t="str">
        <f t="shared" si="265"/>
        <v/>
      </c>
      <c r="FE118" s="17" t="str">
        <f t="shared" si="265"/>
        <v/>
      </c>
      <c r="FF118" s="17" t="str">
        <f t="shared" si="265"/>
        <v/>
      </c>
      <c r="FG118" s="17" t="str">
        <f t="shared" si="265"/>
        <v/>
      </c>
      <c r="FH118" s="17" t="str">
        <f t="shared" si="265"/>
        <v/>
      </c>
      <c r="FI118" s="17" t="str">
        <f t="shared" si="265"/>
        <v/>
      </c>
      <c r="FJ118" s="17" t="str">
        <f t="shared" si="265"/>
        <v/>
      </c>
      <c r="FK118" s="17" t="str">
        <f t="shared" si="265"/>
        <v/>
      </c>
      <c r="FL118" s="17" t="str">
        <f t="shared" si="265"/>
        <v/>
      </c>
      <c r="FM118" s="17" t="str">
        <f t="shared" si="265"/>
        <v/>
      </c>
      <c r="FN118" s="17" t="str">
        <f t="shared" si="265"/>
        <v/>
      </c>
      <c r="FO118" s="17" t="str">
        <f t="shared" si="265"/>
        <v/>
      </c>
      <c r="FP118" s="17" t="str">
        <f t="shared" si="265"/>
        <v/>
      </c>
      <c r="FQ118" s="17" t="str">
        <f t="shared" si="265"/>
        <v/>
      </c>
      <c r="FR118" s="17" t="str">
        <f t="shared" si="265"/>
        <v/>
      </c>
      <c r="FS118" s="17" t="str">
        <f t="shared" si="265"/>
        <v/>
      </c>
      <c r="FT118" s="17" t="str">
        <f t="shared" si="265"/>
        <v/>
      </c>
      <c r="FU118" s="17" t="str">
        <f t="shared" si="265"/>
        <v/>
      </c>
      <c r="FV118" s="17" t="str">
        <f t="shared" si="265"/>
        <v/>
      </c>
      <c r="FW118" s="17" t="str">
        <f t="shared" si="265"/>
        <v/>
      </c>
      <c r="FX118" s="17" t="str">
        <f t="shared" si="265"/>
        <v/>
      </c>
      <c r="FY118" s="17" t="str">
        <f t="shared" si="265"/>
        <v/>
      </c>
      <c r="FZ118" s="17" t="str">
        <f t="shared" si="266"/>
        <v/>
      </c>
      <c r="GA118" s="17" t="str">
        <f t="shared" si="266"/>
        <v/>
      </c>
      <c r="GB118" s="17" t="str">
        <f t="shared" si="266"/>
        <v/>
      </c>
      <c r="GC118" s="17" t="str">
        <f t="shared" si="266"/>
        <v/>
      </c>
      <c r="GD118" s="17" t="str">
        <f t="shared" si="266"/>
        <v/>
      </c>
      <c r="GE118" s="17" t="str">
        <f t="shared" si="266"/>
        <v/>
      </c>
      <c r="GF118" s="17" t="str">
        <f t="shared" si="266"/>
        <v/>
      </c>
      <c r="GG118" s="17" t="str">
        <f t="shared" si="266"/>
        <v/>
      </c>
      <c r="GH118" s="17" t="str">
        <f t="shared" si="266"/>
        <v/>
      </c>
      <c r="GI118" s="17" t="str">
        <f t="shared" si="266"/>
        <v/>
      </c>
      <c r="GJ118" s="17" t="str">
        <f t="shared" si="266"/>
        <v/>
      </c>
      <c r="GK118" s="17" t="str">
        <f t="shared" si="266"/>
        <v/>
      </c>
      <c r="GL118" s="17" t="str">
        <f t="shared" si="266"/>
        <v/>
      </c>
      <c r="GM118" s="17" t="str">
        <f t="shared" si="266"/>
        <v/>
      </c>
      <c r="GN118" s="17" t="str">
        <f t="shared" si="266"/>
        <v/>
      </c>
      <c r="GO118" s="17" t="str">
        <f t="shared" si="266"/>
        <v/>
      </c>
      <c r="GP118" s="17" t="str">
        <f t="shared" si="266"/>
        <v/>
      </c>
      <c r="GQ118" s="17" t="str">
        <f t="shared" si="266"/>
        <v/>
      </c>
      <c r="GR118" s="17" t="str">
        <f t="shared" si="266"/>
        <v/>
      </c>
      <c r="GS118" s="17" t="str">
        <f t="shared" si="266"/>
        <v/>
      </c>
      <c r="GT118" s="17" t="str">
        <f t="shared" si="266"/>
        <v/>
      </c>
      <c r="GU118" s="17" t="str">
        <f t="shared" si="266"/>
        <v/>
      </c>
      <c r="GV118" s="17" t="str">
        <f t="shared" si="266"/>
        <v/>
      </c>
      <c r="GW118" s="17" t="str">
        <f t="shared" si="266"/>
        <v/>
      </c>
      <c r="GX118" s="17" t="str">
        <f t="shared" si="266"/>
        <v/>
      </c>
      <c r="GY118" s="17" t="str">
        <f t="shared" si="266"/>
        <v/>
      </c>
      <c r="GZ118" s="17" t="str">
        <f t="shared" si="266"/>
        <v/>
      </c>
      <c r="HA118" s="17" t="str">
        <f t="shared" si="266"/>
        <v/>
      </c>
      <c r="HB118" s="17" t="str">
        <f t="shared" si="266"/>
        <v/>
      </c>
      <c r="HC118" s="17" t="str">
        <f t="shared" si="266"/>
        <v/>
      </c>
      <c r="HD118" s="17" t="str">
        <f t="shared" si="266"/>
        <v/>
      </c>
      <c r="HE118" s="17" t="str">
        <f t="shared" si="266"/>
        <v/>
      </c>
      <c r="HF118" s="17" t="str">
        <f t="shared" si="268"/>
        <v/>
      </c>
      <c r="HG118" s="17" t="str">
        <f t="shared" si="268"/>
        <v/>
      </c>
      <c r="HH118" s="17" t="str">
        <f t="shared" si="268"/>
        <v/>
      </c>
      <c r="HI118" s="17" t="str">
        <f t="shared" si="268"/>
        <v/>
      </c>
      <c r="HJ118" s="17" t="str">
        <f t="shared" si="268"/>
        <v/>
      </c>
      <c r="HK118" s="17" t="str">
        <f t="shared" si="268"/>
        <v/>
      </c>
      <c r="HL118" s="17" t="str">
        <f t="shared" si="268"/>
        <v/>
      </c>
      <c r="HM118" s="17" t="str">
        <f t="shared" si="268"/>
        <v/>
      </c>
      <c r="HN118" s="17" t="str">
        <f t="shared" si="268"/>
        <v/>
      </c>
      <c r="HO118" s="17" t="str">
        <f t="shared" si="268"/>
        <v/>
      </c>
      <c r="HP118" s="17" t="str">
        <f t="shared" si="268"/>
        <v/>
      </c>
      <c r="HQ118" s="17" t="str">
        <f t="shared" si="268"/>
        <v/>
      </c>
      <c r="HR118" s="17" t="str">
        <f t="shared" si="268"/>
        <v/>
      </c>
      <c r="HS118" s="17" t="str">
        <f t="shared" si="268"/>
        <v/>
      </c>
      <c r="HT118" s="17" t="str">
        <f t="shared" si="268"/>
        <v/>
      </c>
      <c r="HU118" s="17" t="str">
        <f t="shared" si="268"/>
        <v/>
      </c>
      <c r="HV118" s="17" t="str">
        <f t="shared" si="176"/>
        <v/>
      </c>
      <c r="HW118" s="17" t="str">
        <f t="shared" si="176"/>
        <v/>
      </c>
      <c r="HX118" s="17" t="str">
        <f t="shared" si="176"/>
        <v/>
      </c>
      <c r="HY118" s="17" t="str">
        <f t="shared" si="176"/>
        <v/>
      </c>
      <c r="HZ118" s="17" t="str">
        <f t="shared" si="176"/>
        <v/>
      </c>
      <c r="IA118" s="17" t="str">
        <f t="shared" si="176"/>
        <v/>
      </c>
      <c r="IB118" s="17" t="str">
        <f t="shared" si="176"/>
        <v/>
      </c>
      <c r="IC118" s="17" t="str">
        <f t="shared" si="176"/>
        <v/>
      </c>
      <c r="ID118" s="17" t="str">
        <f t="shared" si="176"/>
        <v/>
      </c>
      <c r="IE118" s="17" t="str">
        <f t="shared" si="176"/>
        <v/>
      </c>
      <c r="IF118" s="17" t="str">
        <f t="shared" si="176"/>
        <v/>
      </c>
      <c r="IG118" s="17" t="str">
        <f t="shared" si="269"/>
        <v/>
      </c>
      <c r="IH118" s="17" t="str">
        <f t="shared" si="269"/>
        <v/>
      </c>
      <c r="II118" s="17" t="str">
        <f t="shared" si="269"/>
        <v/>
      </c>
      <c r="IJ118" s="17" t="str">
        <f t="shared" si="269"/>
        <v/>
      </c>
      <c r="IK118" s="17" t="str">
        <f t="shared" si="269"/>
        <v/>
      </c>
      <c r="IL118" s="17" t="str">
        <f t="shared" si="269"/>
        <v/>
      </c>
      <c r="IM118" s="17" t="str">
        <f t="shared" si="269"/>
        <v/>
      </c>
      <c r="IN118" s="17" t="str">
        <f t="shared" si="269"/>
        <v/>
      </c>
      <c r="IO118" s="17" t="str">
        <f t="shared" si="269"/>
        <v/>
      </c>
      <c r="IP118" s="17" t="str">
        <f t="shared" si="269"/>
        <v/>
      </c>
      <c r="IQ118" s="17" t="str">
        <f t="shared" si="269"/>
        <v/>
      </c>
      <c r="IR118" s="17" t="str">
        <f t="shared" si="269"/>
        <v/>
      </c>
      <c r="IS118" s="17" t="str">
        <f t="shared" si="269"/>
        <v/>
      </c>
      <c r="IT118" s="17" t="str">
        <f t="shared" si="269"/>
        <v/>
      </c>
      <c r="IU118" s="17" t="str">
        <f t="shared" si="269"/>
        <v/>
      </c>
      <c r="IV118" s="17" t="str">
        <f t="shared" si="269"/>
        <v/>
      </c>
      <c r="IW118" s="17" t="str">
        <f t="shared" si="178"/>
        <v/>
      </c>
      <c r="IX118" s="17" t="str">
        <f t="shared" si="178"/>
        <v/>
      </c>
      <c r="IY118" s="17" t="str">
        <f t="shared" si="178"/>
        <v/>
      </c>
      <c r="IZ118" s="17" t="str">
        <f t="shared" si="178"/>
        <v/>
      </c>
      <c r="JA118" s="17" t="str">
        <f t="shared" si="178"/>
        <v/>
      </c>
      <c r="JB118" s="17" t="str">
        <f t="shared" si="178"/>
        <v/>
      </c>
      <c r="JC118" s="17" t="str">
        <f t="shared" si="178"/>
        <v/>
      </c>
    </row>
    <row r="119" spans="1:263" ht="15.75" customHeight="1">
      <c r="A119" s="80"/>
      <c r="B119" s="80"/>
      <c r="C119" s="80"/>
      <c r="D119" s="82"/>
      <c r="E119" s="22"/>
      <c r="F119" s="23"/>
      <c r="G119" s="23" t="s">
        <v>248</v>
      </c>
      <c r="H119" s="23"/>
      <c r="I119" s="23"/>
      <c r="J119" s="11"/>
      <c r="K119" s="32"/>
      <c r="L119" s="24"/>
      <c r="M119" s="41"/>
      <c r="N119" s="35" t="str">
        <f>IF(OR(O119="",P119=""),"",NETWORKDAYS.INTL(O119,P119,,非稼働日))</f>
        <v/>
      </c>
      <c r="O119" s="25"/>
      <c r="P119" s="25"/>
      <c r="Q119" s="35" t="str">
        <f>IF(OR(R119="",S119=""),"",IF(NETWORKDAYS.INTL(R119,S119,,非稼働日)&lt;0,0,NETWORKDAYS.INTL(R119,S119,,非稼働日)))</f>
        <v/>
      </c>
      <c r="R119" s="25"/>
      <c r="S119" s="25"/>
      <c r="T119" s="26"/>
      <c r="U119" s="34" t="str">
        <f>IF(ISBLANK(O119),"",IF(ISBLANK(P119),"",IF(ISBLANK(S119),IF(P119-$S$1&lt;0,NETWORKDAYS(P119,$S$1,非稼働日)-1,""),"")))</f>
        <v/>
      </c>
      <c r="V119" s="17" t="str">
        <f t="shared" si="261"/>
        <v/>
      </c>
      <c r="W119" s="17" t="str">
        <f t="shared" si="261"/>
        <v/>
      </c>
      <c r="X119" s="17" t="str">
        <f t="shared" si="261"/>
        <v/>
      </c>
      <c r="Y119" s="17" t="str">
        <f t="shared" si="261"/>
        <v/>
      </c>
      <c r="Z119" s="17" t="str">
        <f t="shared" si="261"/>
        <v/>
      </c>
      <c r="AA119" s="17" t="str">
        <f t="shared" si="261"/>
        <v/>
      </c>
      <c r="AB119" s="17" t="str">
        <f t="shared" si="261"/>
        <v/>
      </c>
      <c r="AC119" s="17" t="str">
        <f t="shared" si="261"/>
        <v/>
      </c>
      <c r="AD119" s="17" t="str">
        <f t="shared" si="261"/>
        <v/>
      </c>
      <c r="AE119" s="17" t="str">
        <f>IF(AND($S119&lt;&gt;"",AE$6&gt;=$R119,AE$6&lt;=$S119),IF($E119="",IF($F119="",6,5),4),IF((AE$6&gt;=$O119)*AND(AE$6&lt;=$P119),IF($E119="",IF($F119="",3,2),1),""))</f>
        <v/>
      </c>
      <c r="AF119" s="17" t="str">
        <f t="shared" si="261"/>
        <v/>
      </c>
      <c r="AG119" s="17" t="str">
        <f t="shared" si="261"/>
        <v/>
      </c>
      <c r="AH119" s="17" t="str">
        <f t="shared" si="261"/>
        <v/>
      </c>
      <c r="AI119" s="17" t="str">
        <f t="shared" si="261"/>
        <v/>
      </c>
      <c r="AJ119" s="17" t="str">
        <f>IF(AND($S119&lt;&gt;"",AJ$6&gt;=$R119,AJ$6&lt;=$S119),IF($E119="",IF($F119="",6,5),4),IF((AJ$6&gt;=$O119)*AND(AJ$6&lt;=$P119),IF($E119="",IF($F119="",3,2),1),""))</f>
        <v/>
      </c>
      <c r="AK119" s="17" t="str">
        <f t="shared" si="261"/>
        <v/>
      </c>
      <c r="AL119" s="17" t="str">
        <f>IF(AND($S119&lt;&gt;"",AL$6&gt;=$R119,AL$6&lt;=$S119),IF($E119="",IF($F119="",6,5),4),IF((AL$6&gt;=$O119)*AND(AL$6&lt;=$P119),IF($E119="",IF($F119="",3,2),1),""))</f>
        <v/>
      </c>
      <c r="AM119" s="17" t="str">
        <f t="shared" si="163"/>
        <v/>
      </c>
      <c r="AN119" s="17" t="str">
        <f t="shared" si="163"/>
        <v/>
      </c>
      <c r="AO119" s="17" t="str">
        <f t="shared" si="163"/>
        <v/>
      </c>
      <c r="AP119" s="17" t="str">
        <f t="shared" si="163"/>
        <v/>
      </c>
      <c r="AQ119" s="17" t="str">
        <f t="shared" si="261"/>
        <v/>
      </c>
      <c r="AR119" s="17" t="str">
        <f t="shared" si="261"/>
        <v/>
      </c>
      <c r="AS119" s="17" t="str">
        <f t="shared" si="261"/>
        <v/>
      </c>
      <c r="AT119" s="17" t="str">
        <f t="shared" si="261"/>
        <v/>
      </c>
      <c r="AU119" s="17" t="str">
        <f t="shared" si="261"/>
        <v/>
      </c>
      <c r="AV119" s="17" t="str">
        <f t="shared" si="261"/>
        <v/>
      </c>
      <c r="AW119" s="17" t="str">
        <f t="shared" si="261"/>
        <v/>
      </c>
      <c r="AX119" s="17" t="str">
        <f t="shared" si="261"/>
        <v/>
      </c>
      <c r="AY119" s="17" t="str">
        <f t="shared" si="261"/>
        <v/>
      </c>
      <c r="AZ119" s="17" t="str">
        <f t="shared" si="261"/>
        <v/>
      </c>
      <c r="BA119" s="17" t="str">
        <f t="shared" si="261"/>
        <v/>
      </c>
      <c r="BB119" s="17" t="str">
        <f t="shared" si="164"/>
        <v/>
      </c>
      <c r="BC119" s="17" t="str">
        <f t="shared" si="164"/>
        <v/>
      </c>
      <c r="BD119" s="17" t="str">
        <f t="shared" si="164"/>
        <v/>
      </c>
      <c r="BE119" s="17" t="str">
        <f t="shared" si="164"/>
        <v/>
      </c>
      <c r="BF119" s="17" t="str">
        <f t="shared" si="262"/>
        <v/>
      </c>
      <c r="BG119" s="17" t="str">
        <f t="shared" si="262"/>
        <v/>
      </c>
      <c r="BH119" s="17" t="str">
        <f t="shared" si="262"/>
        <v/>
      </c>
      <c r="BI119" s="17" t="str">
        <f t="shared" si="262"/>
        <v/>
      </c>
      <c r="BJ119" s="17" t="str">
        <f t="shared" si="262"/>
        <v/>
      </c>
      <c r="BK119" s="17" t="str">
        <f t="shared" si="262"/>
        <v/>
      </c>
      <c r="BL119" s="17" t="str">
        <f t="shared" si="262"/>
        <v/>
      </c>
      <c r="BM119" s="17" t="str">
        <f t="shared" si="262"/>
        <v/>
      </c>
      <c r="BN119" s="17" t="str">
        <f t="shared" si="262"/>
        <v/>
      </c>
      <c r="BO119" s="17" t="str">
        <f t="shared" si="262"/>
        <v/>
      </c>
      <c r="BP119" s="17" t="str">
        <f t="shared" si="262"/>
        <v/>
      </c>
      <c r="BQ119" s="17" t="str">
        <f t="shared" si="262"/>
        <v/>
      </c>
      <c r="BR119" s="17" t="str">
        <f t="shared" si="262"/>
        <v/>
      </c>
      <c r="BS119" s="17" t="str">
        <f t="shared" si="262"/>
        <v/>
      </c>
      <c r="BT119" s="17" t="str">
        <f t="shared" si="262"/>
        <v/>
      </c>
      <c r="BU119" s="17" t="str">
        <f t="shared" si="262"/>
        <v/>
      </c>
      <c r="BV119" s="17" t="str">
        <f t="shared" si="262"/>
        <v/>
      </c>
      <c r="BW119" s="17" t="str">
        <f t="shared" si="262"/>
        <v/>
      </c>
      <c r="BX119" s="17" t="str">
        <f t="shared" si="262"/>
        <v/>
      </c>
      <c r="BY119" s="17" t="str">
        <f t="shared" si="262"/>
        <v/>
      </c>
      <c r="BZ119" s="17" t="str">
        <f t="shared" si="262"/>
        <v/>
      </c>
      <c r="CA119" s="17" t="str">
        <f t="shared" si="267"/>
        <v/>
      </c>
      <c r="CB119" s="17" t="str">
        <f t="shared" si="267"/>
        <v/>
      </c>
      <c r="CC119" s="17" t="str">
        <f t="shared" si="267"/>
        <v/>
      </c>
      <c r="CD119" s="17" t="str">
        <f t="shared" si="267"/>
        <v/>
      </c>
      <c r="CE119" s="17" t="s">
        <v>32</v>
      </c>
      <c r="CF119" s="17" t="s">
        <v>32</v>
      </c>
      <c r="CG119" s="17" t="s">
        <v>32</v>
      </c>
      <c r="CH119" s="17" t="s">
        <v>32</v>
      </c>
      <c r="CI119" s="17" t="s">
        <v>32</v>
      </c>
      <c r="CJ119" s="17" t="s">
        <v>32</v>
      </c>
      <c r="CK119" s="17" t="s">
        <v>32</v>
      </c>
      <c r="CL119" s="17" t="s">
        <v>32</v>
      </c>
      <c r="CM119" s="17" t="s">
        <v>32</v>
      </c>
      <c r="CN119" s="17" t="s">
        <v>32</v>
      </c>
      <c r="CO119" s="17" t="s">
        <v>32</v>
      </c>
      <c r="CP119" s="17" t="s">
        <v>32</v>
      </c>
      <c r="CQ119" s="17" t="s">
        <v>32</v>
      </c>
      <c r="CR119" s="17" t="s">
        <v>32</v>
      </c>
      <c r="CS119" s="17" t="s">
        <v>32</v>
      </c>
      <c r="CT119" s="17" t="s">
        <v>32</v>
      </c>
      <c r="CU119" s="17" t="s">
        <v>32</v>
      </c>
      <c r="CV119" s="17" t="s">
        <v>32</v>
      </c>
      <c r="CW119" s="17" t="s">
        <v>32</v>
      </c>
      <c r="CX119" s="17" t="s">
        <v>32</v>
      </c>
      <c r="CY119" s="17" t="s">
        <v>32</v>
      </c>
      <c r="CZ119" s="17" t="s">
        <v>32</v>
      </c>
      <c r="DA119" s="17" t="s">
        <v>32</v>
      </c>
      <c r="DB119" s="17" t="s">
        <v>32</v>
      </c>
      <c r="DC119" s="17" t="s">
        <v>32</v>
      </c>
      <c r="DD119" s="17" t="str">
        <f t="shared" si="263"/>
        <v/>
      </c>
      <c r="DE119" s="17" t="str">
        <f t="shared" si="263"/>
        <v/>
      </c>
      <c r="DF119" s="17" t="str">
        <f t="shared" si="263"/>
        <v/>
      </c>
      <c r="DG119" s="17" t="str">
        <f t="shared" si="263"/>
        <v/>
      </c>
      <c r="DH119" s="17" t="str">
        <f t="shared" si="263"/>
        <v/>
      </c>
      <c r="DI119" s="17" t="str">
        <f t="shared" si="263"/>
        <v/>
      </c>
      <c r="DJ119" s="17" t="str">
        <f t="shared" si="263"/>
        <v/>
      </c>
      <c r="DK119" s="17" t="str">
        <f t="shared" si="263"/>
        <v/>
      </c>
      <c r="DL119" s="17" t="str">
        <f t="shared" si="263"/>
        <v/>
      </c>
      <c r="DM119" s="17" t="str">
        <f t="shared" si="263"/>
        <v/>
      </c>
      <c r="DN119" s="17" t="str">
        <f t="shared" si="264"/>
        <v/>
      </c>
      <c r="DO119" s="17" t="str">
        <f t="shared" si="264"/>
        <v/>
      </c>
      <c r="DP119" s="17" t="str">
        <f t="shared" si="264"/>
        <v/>
      </c>
      <c r="DQ119" s="17" t="str">
        <f t="shared" si="264"/>
        <v/>
      </c>
      <c r="DR119" s="17" t="str">
        <f t="shared" si="264"/>
        <v/>
      </c>
      <c r="DS119" s="17" t="str">
        <f t="shared" si="264"/>
        <v/>
      </c>
      <c r="DT119" s="17" t="str">
        <f t="shared" si="264"/>
        <v/>
      </c>
      <c r="DU119" s="17" t="str">
        <f t="shared" si="264"/>
        <v/>
      </c>
      <c r="DV119" s="17" t="s">
        <v>32</v>
      </c>
      <c r="DW119" s="17" t="s">
        <v>32</v>
      </c>
      <c r="DX119" s="17" t="s">
        <v>32</v>
      </c>
      <c r="DY119" s="17" t="s">
        <v>32</v>
      </c>
      <c r="DZ119" s="17" t="s">
        <v>32</v>
      </c>
      <c r="EA119" s="17" t="s">
        <v>32</v>
      </c>
      <c r="EB119" s="17" t="str">
        <f t="shared" si="264"/>
        <v/>
      </c>
      <c r="EC119" s="17" t="str">
        <f t="shared" si="264"/>
        <v/>
      </c>
      <c r="ED119" s="17" t="str">
        <f t="shared" si="264"/>
        <v/>
      </c>
      <c r="EE119" s="17" t="str">
        <f t="shared" si="264"/>
        <v/>
      </c>
      <c r="EF119" s="17" t="str">
        <f t="shared" si="264"/>
        <v/>
      </c>
      <c r="EG119" s="17" t="str">
        <f t="shared" si="264"/>
        <v/>
      </c>
      <c r="EH119" s="17" t="str">
        <f t="shared" si="264"/>
        <v/>
      </c>
      <c r="EI119" s="17" t="str">
        <f t="shared" si="264"/>
        <v/>
      </c>
      <c r="EJ119" s="17" t="str">
        <f t="shared" si="264"/>
        <v/>
      </c>
      <c r="EK119" s="17" t="str">
        <f t="shared" si="264"/>
        <v/>
      </c>
      <c r="EL119" s="17" t="str">
        <f t="shared" si="264"/>
        <v/>
      </c>
      <c r="EM119" s="17" t="str">
        <f t="shared" si="264"/>
        <v/>
      </c>
      <c r="EN119" s="17" t="str">
        <f t="shared" si="264"/>
        <v/>
      </c>
      <c r="EO119" s="17" t="str">
        <f t="shared" si="264"/>
        <v/>
      </c>
      <c r="EP119" s="17" t="str">
        <f t="shared" si="264"/>
        <v/>
      </c>
      <c r="EQ119" s="17" t="str">
        <f t="shared" si="264"/>
        <v/>
      </c>
      <c r="ER119" s="17" t="str">
        <f t="shared" si="264"/>
        <v/>
      </c>
      <c r="ES119" s="17" t="str">
        <f t="shared" si="264"/>
        <v/>
      </c>
      <c r="ET119" s="17" t="str">
        <f t="shared" si="265"/>
        <v/>
      </c>
      <c r="EU119" s="17" t="str">
        <f t="shared" si="265"/>
        <v/>
      </c>
      <c r="EV119" s="17" t="str">
        <f t="shared" si="265"/>
        <v/>
      </c>
      <c r="EW119" s="17" t="str">
        <f t="shared" si="265"/>
        <v/>
      </c>
      <c r="EX119" s="17" t="str">
        <f t="shared" si="265"/>
        <v/>
      </c>
      <c r="EY119" s="17" t="str">
        <f t="shared" si="265"/>
        <v/>
      </c>
      <c r="EZ119" s="17" t="str">
        <f t="shared" si="265"/>
        <v/>
      </c>
      <c r="FA119" s="17" t="str">
        <f t="shared" si="265"/>
        <v/>
      </c>
      <c r="FB119" s="17" t="str">
        <f t="shared" si="265"/>
        <v/>
      </c>
      <c r="FC119" s="17" t="str">
        <f t="shared" si="265"/>
        <v/>
      </c>
      <c r="FD119" s="17" t="str">
        <f t="shared" si="265"/>
        <v/>
      </c>
      <c r="FE119" s="17" t="str">
        <f t="shared" si="265"/>
        <v/>
      </c>
      <c r="FF119" s="17" t="str">
        <f t="shared" si="265"/>
        <v/>
      </c>
      <c r="FG119" s="17" t="str">
        <f t="shared" si="265"/>
        <v/>
      </c>
      <c r="FH119" s="17" t="str">
        <f t="shared" si="265"/>
        <v/>
      </c>
      <c r="FI119" s="17" t="str">
        <f t="shared" si="265"/>
        <v/>
      </c>
      <c r="FJ119" s="17" t="str">
        <f t="shared" si="265"/>
        <v/>
      </c>
      <c r="FK119" s="17" t="str">
        <f t="shared" si="265"/>
        <v/>
      </c>
      <c r="FL119" s="17" t="str">
        <f t="shared" si="265"/>
        <v/>
      </c>
      <c r="FM119" s="17" t="str">
        <f t="shared" si="265"/>
        <v/>
      </c>
      <c r="FN119" s="17" t="str">
        <f t="shared" si="265"/>
        <v/>
      </c>
      <c r="FO119" s="17" t="str">
        <f t="shared" si="265"/>
        <v/>
      </c>
      <c r="FP119" s="17" t="str">
        <f t="shared" si="265"/>
        <v/>
      </c>
      <c r="FQ119" s="17" t="str">
        <f t="shared" si="265"/>
        <v/>
      </c>
      <c r="FR119" s="17" t="str">
        <f t="shared" si="265"/>
        <v/>
      </c>
      <c r="FS119" s="17" t="str">
        <f t="shared" si="265"/>
        <v/>
      </c>
      <c r="FT119" s="17" t="str">
        <f t="shared" si="265"/>
        <v/>
      </c>
      <c r="FU119" s="17" t="str">
        <f t="shared" si="265"/>
        <v/>
      </c>
      <c r="FV119" s="17" t="str">
        <f t="shared" si="265"/>
        <v/>
      </c>
      <c r="FW119" s="17" t="str">
        <f t="shared" si="265"/>
        <v/>
      </c>
      <c r="FX119" s="17" t="str">
        <f t="shared" si="265"/>
        <v/>
      </c>
      <c r="FY119" s="17" t="str">
        <f t="shared" si="265"/>
        <v/>
      </c>
      <c r="FZ119" s="17" t="str">
        <f t="shared" si="266"/>
        <v/>
      </c>
      <c r="GA119" s="17" t="str">
        <f t="shared" si="266"/>
        <v/>
      </c>
      <c r="GB119" s="17" t="str">
        <f t="shared" si="266"/>
        <v/>
      </c>
      <c r="GC119" s="17" t="str">
        <f t="shared" si="266"/>
        <v/>
      </c>
      <c r="GD119" s="17" t="str">
        <f t="shared" si="266"/>
        <v/>
      </c>
      <c r="GE119" s="17" t="str">
        <f t="shared" si="266"/>
        <v/>
      </c>
      <c r="GF119" s="17" t="str">
        <f t="shared" si="266"/>
        <v/>
      </c>
      <c r="GG119" s="17" t="str">
        <f t="shared" si="266"/>
        <v/>
      </c>
      <c r="GH119" s="17" t="str">
        <f t="shared" si="266"/>
        <v/>
      </c>
      <c r="GI119" s="17" t="str">
        <f t="shared" si="266"/>
        <v/>
      </c>
      <c r="GJ119" s="17" t="str">
        <f t="shared" si="266"/>
        <v/>
      </c>
      <c r="GK119" s="17" t="str">
        <f t="shared" si="266"/>
        <v/>
      </c>
      <c r="GL119" s="17" t="str">
        <f t="shared" si="266"/>
        <v/>
      </c>
      <c r="GM119" s="17" t="str">
        <f t="shared" si="266"/>
        <v/>
      </c>
      <c r="GN119" s="17" t="str">
        <f t="shared" si="266"/>
        <v/>
      </c>
      <c r="GO119" s="17" t="str">
        <f t="shared" si="266"/>
        <v/>
      </c>
      <c r="GP119" s="17" t="str">
        <f t="shared" si="266"/>
        <v/>
      </c>
      <c r="GQ119" s="17" t="str">
        <f t="shared" si="266"/>
        <v/>
      </c>
      <c r="GR119" s="17" t="str">
        <f t="shared" si="266"/>
        <v/>
      </c>
      <c r="GS119" s="17" t="str">
        <f t="shared" si="266"/>
        <v/>
      </c>
      <c r="GT119" s="17" t="str">
        <f t="shared" si="266"/>
        <v/>
      </c>
      <c r="GU119" s="17" t="str">
        <f t="shared" si="266"/>
        <v/>
      </c>
      <c r="GV119" s="17" t="str">
        <f t="shared" si="266"/>
        <v/>
      </c>
      <c r="GW119" s="17" t="str">
        <f t="shared" si="266"/>
        <v/>
      </c>
      <c r="GX119" s="17" t="str">
        <f t="shared" si="266"/>
        <v/>
      </c>
      <c r="GY119" s="17" t="str">
        <f t="shared" si="266"/>
        <v/>
      </c>
      <c r="GZ119" s="17" t="str">
        <f t="shared" si="266"/>
        <v/>
      </c>
      <c r="HA119" s="17" t="str">
        <f t="shared" si="266"/>
        <v/>
      </c>
      <c r="HB119" s="17" t="str">
        <f t="shared" si="266"/>
        <v/>
      </c>
      <c r="HC119" s="17" t="str">
        <f t="shared" si="266"/>
        <v/>
      </c>
      <c r="HD119" s="17" t="str">
        <f t="shared" si="266"/>
        <v/>
      </c>
      <c r="HE119" s="17" t="str">
        <f t="shared" si="266"/>
        <v/>
      </c>
      <c r="HF119" s="17" t="str">
        <f t="shared" si="268"/>
        <v/>
      </c>
      <c r="HG119" s="17" t="str">
        <f t="shared" si="268"/>
        <v/>
      </c>
      <c r="HH119" s="17" t="str">
        <f t="shared" si="268"/>
        <v/>
      </c>
      <c r="HI119" s="17" t="str">
        <f t="shared" si="268"/>
        <v/>
      </c>
      <c r="HJ119" s="17" t="str">
        <f t="shared" si="268"/>
        <v/>
      </c>
      <c r="HK119" s="17" t="str">
        <f t="shared" si="268"/>
        <v/>
      </c>
      <c r="HL119" s="17" t="str">
        <f t="shared" si="268"/>
        <v/>
      </c>
      <c r="HM119" s="17" t="str">
        <f t="shared" si="268"/>
        <v/>
      </c>
      <c r="HN119" s="17" t="str">
        <f t="shared" si="268"/>
        <v/>
      </c>
      <c r="HO119" s="17" t="str">
        <f t="shared" si="268"/>
        <v/>
      </c>
      <c r="HP119" s="17" t="str">
        <f t="shared" si="268"/>
        <v/>
      </c>
      <c r="HQ119" s="17" t="str">
        <f t="shared" si="268"/>
        <v/>
      </c>
      <c r="HR119" s="17" t="str">
        <f t="shared" si="268"/>
        <v/>
      </c>
      <c r="HS119" s="17" t="str">
        <f t="shared" si="268"/>
        <v/>
      </c>
      <c r="HT119" s="17" t="str">
        <f t="shared" si="268"/>
        <v/>
      </c>
      <c r="HU119" s="17" t="str">
        <f t="shared" si="268"/>
        <v/>
      </c>
      <c r="HV119" s="17" t="str">
        <f t="shared" si="176"/>
        <v/>
      </c>
      <c r="HW119" s="17" t="str">
        <f t="shared" si="176"/>
        <v/>
      </c>
      <c r="HX119" s="17" t="str">
        <f t="shared" si="176"/>
        <v/>
      </c>
      <c r="HY119" s="17" t="str">
        <f t="shared" si="176"/>
        <v/>
      </c>
      <c r="HZ119" s="17" t="str">
        <f t="shared" si="176"/>
        <v/>
      </c>
      <c r="IA119" s="17" t="str">
        <f t="shared" si="176"/>
        <v/>
      </c>
      <c r="IB119" s="17" t="str">
        <f t="shared" si="176"/>
        <v/>
      </c>
      <c r="IC119" s="17" t="str">
        <f t="shared" si="176"/>
        <v/>
      </c>
      <c r="ID119" s="17" t="str">
        <f t="shared" si="176"/>
        <v/>
      </c>
      <c r="IE119" s="17" t="str">
        <f t="shared" si="176"/>
        <v/>
      </c>
      <c r="IF119" s="17" t="str">
        <f t="shared" si="176"/>
        <v/>
      </c>
      <c r="IG119" s="17" t="str">
        <f t="shared" si="269"/>
        <v/>
      </c>
      <c r="IH119" s="17" t="str">
        <f t="shared" si="269"/>
        <v/>
      </c>
      <c r="II119" s="17" t="str">
        <f t="shared" si="269"/>
        <v/>
      </c>
      <c r="IJ119" s="17" t="str">
        <f t="shared" si="269"/>
        <v/>
      </c>
      <c r="IK119" s="17" t="str">
        <f t="shared" si="269"/>
        <v/>
      </c>
      <c r="IL119" s="17" t="str">
        <f t="shared" si="269"/>
        <v/>
      </c>
      <c r="IM119" s="17" t="str">
        <f t="shared" si="269"/>
        <v/>
      </c>
      <c r="IN119" s="17" t="str">
        <f t="shared" si="269"/>
        <v/>
      </c>
      <c r="IO119" s="17" t="str">
        <f t="shared" si="269"/>
        <v/>
      </c>
      <c r="IP119" s="17" t="str">
        <f t="shared" si="269"/>
        <v/>
      </c>
      <c r="IQ119" s="17" t="str">
        <f t="shared" si="269"/>
        <v/>
      </c>
      <c r="IR119" s="17" t="str">
        <f t="shared" si="269"/>
        <v/>
      </c>
      <c r="IS119" s="17" t="str">
        <f t="shared" si="269"/>
        <v/>
      </c>
      <c r="IT119" s="17" t="str">
        <f t="shared" si="269"/>
        <v/>
      </c>
      <c r="IU119" s="17" t="str">
        <f t="shared" si="269"/>
        <v/>
      </c>
      <c r="IV119" s="17" t="str">
        <f t="shared" si="269"/>
        <v/>
      </c>
      <c r="IW119" s="17" t="str">
        <f t="shared" si="178"/>
        <v/>
      </c>
      <c r="IX119" s="17" t="str">
        <f t="shared" si="178"/>
        <v/>
      </c>
      <c r="IY119" s="17" t="str">
        <f t="shared" si="178"/>
        <v/>
      </c>
      <c r="IZ119" s="17" t="str">
        <f t="shared" si="178"/>
        <v/>
      </c>
      <c r="JA119" s="17" t="str">
        <f t="shared" si="178"/>
        <v/>
      </c>
      <c r="JB119" s="17" t="str">
        <f t="shared" si="178"/>
        <v/>
      </c>
      <c r="JC119" s="17" t="str">
        <f t="shared" si="178"/>
        <v/>
      </c>
    </row>
    <row r="120" spans="1:263" ht="15.75" customHeight="1">
      <c r="A120" s="22" t="s">
        <v>131</v>
      </c>
      <c r="B120" s="22"/>
      <c r="C120" s="22">
        <v>50</v>
      </c>
      <c r="D120" s="82" t="s">
        <v>47</v>
      </c>
      <c r="E120" s="22" t="s">
        <v>252</v>
      </c>
      <c r="F120" s="23"/>
      <c r="G120" s="23"/>
      <c r="H120" s="23"/>
      <c r="I120" s="23"/>
      <c r="J120" s="11"/>
      <c r="K120" s="33"/>
      <c r="L120" s="24"/>
      <c r="M120" s="32"/>
      <c r="N120" s="35">
        <f t="shared" si="191"/>
        <v>14</v>
      </c>
      <c r="O120" s="25">
        <v>44158</v>
      </c>
      <c r="P120" s="25">
        <v>44176</v>
      </c>
      <c r="Q120" s="35" t="str">
        <f t="shared" si="192"/>
        <v/>
      </c>
      <c r="R120" s="25"/>
      <c r="S120" s="25"/>
      <c r="T120" s="26"/>
      <c r="U120" s="34" t="str">
        <f t="shared" si="193"/>
        <v/>
      </c>
      <c r="V120" s="17" t="str">
        <f t="shared" si="216"/>
        <v/>
      </c>
      <c r="W120" s="17" t="str">
        <f t="shared" si="216"/>
        <v/>
      </c>
      <c r="X120" s="17" t="str">
        <f t="shared" si="216"/>
        <v/>
      </c>
      <c r="Y120" s="17" t="str">
        <f t="shared" si="216"/>
        <v/>
      </c>
      <c r="Z120" s="17" t="str">
        <f t="shared" si="216"/>
        <v/>
      </c>
      <c r="AA120" s="17" t="str">
        <f t="shared" si="216"/>
        <v/>
      </c>
      <c r="AB120" s="17" t="str">
        <f t="shared" si="216"/>
        <v/>
      </c>
      <c r="AC120" s="17" t="str">
        <f t="shared" si="216"/>
        <v/>
      </c>
      <c r="AD120" s="17" t="str">
        <f t="shared" si="216"/>
        <v/>
      </c>
      <c r="AE120" s="17" t="str">
        <f t="shared" si="216"/>
        <v/>
      </c>
      <c r="AF120" s="17" t="str">
        <f t="shared" si="216"/>
        <v/>
      </c>
      <c r="AG120" s="17" t="str">
        <f t="shared" si="216"/>
        <v/>
      </c>
      <c r="AH120" s="17" t="str">
        <f t="shared" si="216"/>
        <v/>
      </c>
      <c r="AI120" s="17" t="str">
        <f t="shared" si="216"/>
        <v/>
      </c>
      <c r="AJ120" s="17" t="str">
        <f t="shared" si="216"/>
        <v/>
      </c>
      <c r="AK120" s="17" t="str">
        <f t="shared" si="216"/>
        <v/>
      </c>
      <c r="AL120" s="17" t="str">
        <f t="shared" si="194"/>
        <v/>
      </c>
      <c r="AM120" s="17" t="str">
        <f t="shared" si="194"/>
        <v/>
      </c>
      <c r="AN120" s="17" t="str">
        <f t="shared" si="194"/>
        <v/>
      </c>
      <c r="AO120" s="17" t="str">
        <f t="shared" si="194"/>
        <v/>
      </c>
      <c r="AP120" s="17" t="str">
        <f t="shared" si="194"/>
        <v/>
      </c>
      <c r="AQ120" s="17" t="str">
        <f t="shared" si="194"/>
        <v/>
      </c>
      <c r="AR120" s="17" t="str">
        <f t="shared" si="194"/>
        <v/>
      </c>
      <c r="AS120" s="17" t="str">
        <f t="shared" si="194"/>
        <v/>
      </c>
      <c r="AT120" s="17" t="str">
        <f t="shared" si="194"/>
        <v/>
      </c>
      <c r="AU120" s="17" t="str">
        <f t="shared" si="194"/>
        <v/>
      </c>
      <c r="AV120" s="17" t="str">
        <f t="shared" si="194"/>
        <v/>
      </c>
      <c r="AW120" s="17" t="str">
        <f t="shared" si="194"/>
        <v/>
      </c>
      <c r="AX120" s="17" t="str">
        <f t="shared" si="194"/>
        <v/>
      </c>
      <c r="AY120" s="17" t="str">
        <f t="shared" si="194"/>
        <v/>
      </c>
      <c r="AZ120" s="17" t="str">
        <f t="shared" si="194"/>
        <v/>
      </c>
      <c r="BA120" s="17" t="str">
        <f t="shared" si="194"/>
        <v/>
      </c>
      <c r="BB120" s="17" t="str">
        <f t="shared" si="194"/>
        <v/>
      </c>
      <c r="BC120" s="17" t="str">
        <f t="shared" si="194"/>
        <v/>
      </c>
      <c r="BD120" s="17" t="str">
        <f t="shared" si="194"/>
        <v/>
      </c>
      <c r="BE120" s="68" t="str">
        <f t="shared" si="194"/>
        <v/>
      </c>
      <c r="BF120" s="68" t="str">
        <f t="shared" si="194"/>
        <v/>
      </c>
      <c r="BG120" s="68" t="str">
        <f t="shared" si="194"/>
        <v/>
      </c>
      <c r="BH120" s="68" t="str">
        <f t="shared" si="194"/>
        <v/>
      </c>
      <c r="BI120" s="68" t="str">
        <f t="shared" si="194"/>
        <v/>
      </c>
      <c r="BJ120" s="68" t="str">
        <f t="shared" si="194"/>
        <v/>
      </c>
      <c r="BK120" s="68" t="str">
        <f t="shared" si="194"/>
        <v/>
      </c>
      <c r="BL120" s="17" t="str">
        <f t="shared" si="194"/>
        <v/>
      </c>
      <c r="BM120" s="17" t="str">
        <f t="shared" si="194"/>
        <v/>
      </c>
      <c r="BN120" s="17" t="str">
        <f t="shared" si="194"/>
        <v/>
      </c>
      <c r="BO120" s="17" t="str">
        <f t="shared" si="194"/>
        <v/>
      </c>
      <c r="BP120" s="17" t="str">
        <f t="shared" si="194"/>
        <v/>
      </c>
      <c r="BQ120" s="17" t="str">
        <f t="shared" si="194"/>
        <v/>
      </c>
      <c r="BR120" s="17" t="str">
        <f t="shared" si="217"/>
        <v/>
      </c>
      <c r="BS120" s="17" t="str">
        <f t="shared" si="217"/>
        <v/>
      </c>
      <c r="BT120" s="17" t="str">
        <f t="shared" si="217"/>
        <v/>
      </c>
      <c r="BU120" s="17" t="str">
        <f t="shared" si="217"/>
        <v/>
      </c>
      <c r="BV120" s="17" t="str">
        <f t="shared" si="217"/>
        <v/>
      </c>
      <c r="BW120" s="17">
        <f t="shared" si="217"/>
        <v>1</v>
      </c>
      <c r="BX120" s="17">
        <f t="shared" si="217"/>
        <v>1</v>
      </c>
      <c r="BY120" s="17">
        <f t="shared" si="217"/>
        <v>1</v>
      </c>
      <c r="BZ120" s="17">
        <f t="shared" si="217"/>
        <v>1</v>
      </c>
      <c r="CA120" s="17">
        <f t="shared" si="217"/>
        <v>1</v>
      </c>
      <c r="CB120" s="17">
        <f t="shared" si="217"/>
        <v>1</v>
      </c>
      <c r="CC120" s="17">
        <f t="shared" si="217"/>
        <v>1</v>
      </c>
      <c r="CD120" s="17">
        <f t="shared" si="217"/>
        <v>1</v>
      </c>
      <c r="CE120" s="17">
        <f t="shared" si="217"/>
        <v>1</v>
      </c>
      <c r="CF120" s="17">
        <f t="shared" si="217"/>
        <v>1</v>
      </c>
      <c r="CG120" s="17">
        <f>IF(AND($S120&lt;&gt;"",CG$6&gt;=$R120,CG$6&lt;=$S120),IF($E120="",IF($F120="",6,5),4),IF((CG$6&gt;=$O120)*AND(CG$6&lt;=$P120),IF($E120="",IF($F120="",3,2),1),""))</f>
        <v>1</v>
      </c>
      <c r="CH120" s="17">
        <f t="shared" si="217"/>
        <v>1</v>
      </c>
      <c r="CI120" s="17">
        <f t="shared" si="217"/>
        <v>1</v>
      </c>
      <c r="CJ120" s="17">
        <f t="shared" si="217"/>
        <v>1</v>
      </c>
      <c r="CK120" s="17">
        <f t="shared" si="217"/>
        <v>1</v>
      </c>
      <c r="CL120" s="17">
        <f t="shared" si="217"/>
        <v>1</v>
      </c>
      <c r="CM120" s="17">
        <f t="shared" si="217"/>
        <v>1</v>
      </c>
      <c r="CN120" s="17">
        <f t="shared" si="217"/>
        <v>1</v>
      </c>
      <c r="CO120" s="17">
        <f t="shared" si="217"/>
        <v>1</v>
      </c>
      <c r="CP120" s="17" t="str">
        <f t="shared" si="217"/>
        <v/>
      </c>
      <c r="CQ120" s="17" t="str">
        <f t="shared" si="217"/>
        <v/>
      </c>
      <c r="CR120" s="17" t="str">
        <f t="shared" si="181"/>
        <v/>
      </c>
      <c r="CS120" s="17" t="str">
        <f t="shared" si="181"/>
        <v/>
      </c>
      <c r="CT120" s="17" t="str">
        <f t="shared" si="181"/>
        <v/>
      </c>
      <c r="CU120" s="17" t="str">
        <f t="shared" si="181"/>
        <v/>
      </c>
      <c r="CV120" s="17" t="str">
        <f t="shared" si="181"/>
        <v/>
      </c>
      <c r="CW120" s="17" t="str">
        <f t="shared" si="181"/>
        <v/>
      </c>
      <c r="CX120" s="17" t="str">
        <f t="shared" ref="CX120:FI133" si="270">IF(AND($S120&lt;&gt;"",CX$6&gt;=$R120,CX$6&lt;=$S120),IF($E120="",IF($F120="",6,5),4),IF((CX$6&gt;=$O120)*AND(CX$6&lt;=$P120),IF($E120="",IF($F120="",3,2),1),""))</f>
        <v/>
      </c>
      <c r="CY120" s="17" t="str">
        <f t="shared" si="270"/>
        <v/>
      </c>
      <c r="CZ120" s="17" t="str">
        <f t="shared" si="270"/>
        <v/>
      </c>
      <c r="DA120" s="17" t="str">
        <f t="shared" si="270"/>
        <v/>
      </c>
      <c r="DB120" s="17" t="str">
        <f t="shared" si="270"/>
        <v/>
      </c>
      <c r="DC120" s="17" t="str">
        <f t="shared" si="270"/>
        <v/>
      </c>
      <c r="DD120" s="17" t="str">
        <f t="shared" si="270"/>
        <v/>
      </c>
      <c r="DE120" s="17" t="str">
        <f t="shared" si="270"/>
        <v/>
      </c>
      <c r="DF120" s="17" t="str">
        <f t="shared" si="270"/>
        <v/>
      </c>
      <c r="DG120" s="17" t="str">
        <f t="shared" si="270"/>
        <v/>
      </c>
      <c r="DH120" s="17" t="str">
        <f t="shared" si="270"/>
        <v/>
      </c>
      <c r="DI120" s="17" t="str">
        <f t="shared" si="270"/>
        <v/>
      </c>
      <c r="DJ120" s="17" t="str">
        <f t="shared" si="270"/>
        <v/>
      </c>
      <c r="DK120" s="17" t="str">
        <f t="shared" si="270"/>
        <v/>
      </c>
      <c r="DL120" s="17" t="str">
        <f t="shared" si="270"/>
        <v/>
      </c>
      <c r="DM120" s="17" t="str">
        <f t="shared" si="270"/>
        <v/>
      </c>
      <c r="DN120" s="17" t="str">
        <f t="shared" si="270"/>
        <v/>
      </c>
      <c r="DO120" s="17" t="str">
        <f t="shared" si="270"/>
        <v/>
      </c>
      <c r="DP120" s="17" t="str">
        <f t="shared" si="270"/>
        <v/>
      </c>
      <c r="DQ120" s="17" t="str">
        <f t="shared" si="270"/>
        <v/>
      </c>
      <c r="DR120" s="17" t="str">
        <f t="shared" si="270"/>
        <v/>
      </c>
      <c r="DS120" s="17" t="str">
        <f t="shared" si="270"/>
        <v/>
      </c>
      <c r="DT120" s="17" t="str">
        <f t="shared" si="270"/>
        <v/>
      </c>
      <c r="DU120" s="17" t="str">
        <f t="shared" si="270"/>
        <v/>
      </c>
      <c r="DV120" s="17" t="str">
        <f t="shared" si="270"/>
        <v/>
      </c>
      <c r="DW120" s="17" t="str">
        <f t="shared" si="270"/>
        <v/>
      </c>
      <c r="DX120" s="17" t="str">
        <f t="shared" si="270"/>
        <v/>
      </c>
      <c r="DY120" s="17" t="str">
        <f t="shared" si="270"/>
        <v/>
      </c>
      <c r="DZ120" s="17" t="str">
        <f t="shared" si="270"/>
        <v/>
      </c>
      <c r="EA120" s="17" t="str">
        <f t="shared" si="270"/>
        <v/>
      </c>
      <c r="EB120" s="17" t="str">
        <f t="shared" si="270"/>
        <v/>
      </c>
      <c r="EC120" s="17" t="str">
        <f t="shared" si="270"/>
        <v/>
      </c>
      <c r="ED120" s="17" t="str">
        <f t="shared" si="270"/>
        <v/>
      </c>
      <c r="EE120" s="17" t="str">
        <f t="shared" si="270"/>
        <v/>
      </c>
      <c r="EF120" s="17" t="str">
        <f t="shared" si="270"/>
        <v/>
      </c>
      <c r="EG120" s="17" t="str">
        <f t="shared" si="270"/>
        <v/>
      </c>
      <c r="EH120" s="17" t="str">
        <f t="shared" si="270"/>
        <v/>
      </c>
      <c r="EI120" s="17" t="str">
        <f t="shared" si="270"/>
        <v/>
      </c>
      <c r="EJ120" s="17" t="str">
        <f t="shared" si="270"/>
        <v/>
      </c>
      <c r="EK120" s="17" t="str">
        <f t="shared" si="270"/>
        <v/>
      </c>
      <c r="EL120" s="17" t="str">
        <f t="shared" si="270"/>
        <v/>
      </c>
      <c r="EM120" s="17" t="str">
        <f t="shared" si="270"/>
        <v/>
      </c>
      <c r="EN120" s="17" t="str">
        <f t="shared" si="270"/>
        <v/>
      </c>
      <c r="EO120" s="17" t="str">
        <f t="shared" si="270"/>
        <v/>
      </c>
      <c r="EP120" s="17" t="str">
        <f t="shared" si="270"/>
        <v/>
      </c>
      <c r="EQ120" s="17" t="str">
        <f t="shared" si="270"/>
        <v/>
      </c>
      <c r="ER120" s="17" t="str">
        <f t="shared" si="270"/>
        <v/>
      </c>
      <c r="ES120" s="17" t="str">
        <f t="shared" si="270"/>
        <v/>
      </c>
      <c r="ET120" s="17" t="str">
        <f t="shared" si="270"/>
        <v/>
      </c>
      <c r="EU120" s="17" t="str">
        <f t="shared" si="270"/>
        <v/>
      </c>
      <c r="EV120" s="17" t="str">
        <f t="shared" si="270"/>
        <v/>
      </c>
      <c r="EW120" s="17" t="str">
        <f t="shared" si="270"/>
        <v/>
      </c>
      <c r="EX120" s="17" t="str">
        <f t="shared" si="270"/>
        <v/>
      </c>
      <c r="EY120" s="17" t="str">
        <f t="shared" si="270"/>
        <v/>
      </c>
      <c r="EZ120" s="17" t="str">
        <f t="shared" si="270"/>
        <v/>
      </c>
      <c r="FA120" s="17" t="str">
        <f t="shared" si="270"/>
        <v/>
      </c>
      <c r="FB120" s="17" t="str">
        <f t="shared" si="270"/>
        <v/>
      </c>
      <c r="FC120" s="17" t="str">
        <f t="shared" si="270"/>
        <v/>
      </c>
      <c r="FD120" s="17" t="str">
        <f t="shared" si="270"/>
        <v/>
      </c>
      <c r="FE120" s="17" t="str">
        <f t="shared" si="270"/>
        <v/>
      </c>
      <c r="FF120" s="17" t="str">
        <f t="shared" si="270"/>
        <v/>
      </c>
      <c r="FG120" s="17" t="str">
        <f t="shared" si="270"/>
        <v/>
      </c>
      <c r="FH120" s="17" t="str">
        <f t="shared" si="270"/>
        <v/>
      </c>
      <c r="FI120" s="17" t="str">
        <f t="shared" si="270"/>
        <v/>
      </c>
      <c r="FJ120" s="17" t="str">
        <f t="shared" si="260"/>
        <v/>
      </c>
      <c r="FK120" s="17" t="str">
        <f t="shared" si="260"/>
        <v/>
      </c>
      <c r="FL120" s="17" t="str">
        <f t="shared" si="260"/>
        <v/>
      </c>
      <c r="FM120" s="17" t="str">
        <f t="shared" si="260"/>
        <v/>
      </c>
      <c r="FN120" s="17" t="str">
        <f t="shared" si="218"/>
        <v/>
      </c>
      <c r="FO120" s="17" t="str">
        <f t="shared" si="218"/>
        <v/>
      </c>
      <c r="FP120" s="17" t="str">
        <f t="shared" si="218"/>
        <v/>
      </c>
      <c r="FQ120" s="17" t="str">
        <f t="shared" si="218"/>
        <v/>
      </c>
      <c r="FR120" s="17" t="str">
        <f t="shared" si="218"/>
        <v/>
      </c>
      <c r="FS120" s="17" t="str">
        <f t="shared" si="218"/>
        <v/>
      </c>
      <c r="FT120" s="17" t="str">
        <f t="shared" si="218"/>
        <v/>
      </c>
      <c r="FU120" s="17" t="str">
        <f t="shared" si="218"/>
        <v/>
      </c>
      <c r="FV120" s="17" t="str">
        <f t="shared" si="218"/>
        <v/>
      </c>
      <c r="FW120" s="17" t="str">
        <f t="shared" si="218"/>
        <v/>
      </c>
      <c r="FX120" s="17" t="str">
        <f t="shared" si="218"/>
        <v/>
      </c>
      <c r="FY120" s="17" t="str">
        <f t="shared" si="218"/>
        <v/>
      </c>
      <c r="FZ120" s="17" t="str">
        <f t="shared" si="196"/>
        <v/>
      </c>
      <c r="GA120" s="17" t="str">
        <f t="shared" si="196"/>
        <v/>
      </c>
      <c r="GB120" s="17" t="str">
        <f t="shared" si="196"/>
        <v/>
      </c>
      <c r="GC120" s="17" t="str">
        <f t="shared" si="196"/>
        <v/>
      </c>
      <c r="GD120" s="17" t="str">
        <f t="shared" si="196"/>
        <v/>
      </c>
      <c r="GE120" s="17" t="str">
        <f t="shared" si="196"/>
        <v/>
      </c>
      <c r="GF120" s="17" t="str">
        <f t="shared" si="196"/>
        <v/>
      </c>
      <c r="GG120" s="17" t="str">
        <f t="shared" si="196"/>
        <v/>
      </c>
      <c r="GH120" s="17" t="str">
        <f t="shared" si="196"/>
        <v/>
      </c>
      <c r="GI120" s="17" t="str">
        <f t="shared" si="196"/>
        <v/>
      </c>
      <c r="GJ120" s="17" t="str">
        <f t="shared" si="196"/>
        <v/>
      </c>
      <c r="GK120" s="17" t="str">
        <f t="shared" si="196"/>
        <v/>
      </c>
      <c r="GL120" s="17" t="str">
        <f t="shared" si="196"/>
        <v/>
      </c>
      <c r="GM120" s="17" t="str">
        <f t="shared" si="196"/>
        <v/>
      </c>
      <c r="GN120" s="17" t="str">
        <f t="shared" si="196"/>
        <v/>
      </c>
      <c r="GO120" s="17" t="str">
        <f t="shared" si="196"/>
        <v/>
      </c>
      <c r="GP120" s="17" t="str">
        <f t="shared" si="196"/>
        <v/>
      </c>
      <c r="GQ120" s="17" t="str">
        <f t="shared" si="196"/>
        <v/>
      </c>
      <c r="GR120" s="17" t="str">
        <f t="shared" si="196"/>
        <v/>
      </c>
      <c r="GS120" s="17" t="str">
        <f t="shared" si="196"/>
        <v/>
      </c>
      <c r="GT120" s="17" t="str">
        <f t="shared" si="196"/>
        <v/>
      </c>
      <c r="GU120" s="17" t="str">
        <f t="shared" si="196"/>
        <v/>
      </c>
      <c r="GV120" s="17" t="str">
        <f t="shared" si="196"/>
        <v/>
      </c>
      <c r="GW120" s="17" t="str">
        <f t="shared" si="196"/>
        <v/>
      </c>
      <c r="GX120" s="17" t="str">
        <f t="shared" si="196"/>
        <v/>
      </c>
      <c r="GY120" s="17" t="str">
        <f t="shared" si="196"/>
        <v/>
      </c>
      <c r="GZ120" s="17" t="str">
        <f t="shared" si="196"/>
        <v/>
      </c>
      <c r="HA120" s="17" t="str">
        <f t="shared" si="196"/>
        <v/>
      </c>
      <c r="HB120" s="17" t="str">
        <f t="shared" si="196"/>
        <v/>
      </c>
      <c r="HC120" s="17" t="str">
        <f t="shared" si="196"/>
        <v/>
      </c>
      <c r="HD120" s="17" t="str">
        <f t="shared" si="196"/>
        <v/>
      </c>
      <c r="HE120" s="17" t="str">
        <f t="shared" si="196"/>
        <v/>
      </c>
      <c r="HF120" s="17" t="str">
        <f t="shared" si="183"/>
        <v/>
      </c>
      <c r="HG120" s="17" t="str">
        <f t="shared" si="183"/>
        <v/>
      </c>
      <c r="HH120" s="17" t="str">
        <f t="shared" si="183"/>
        <v/>
      </c>
      <c r="HI120" s="17" t="str">
        <f t="shared" si="183"/>
        <v/>
      </c>
      <c r="HJ120" s="17" t="str">
        <f t="shared" si="183"/>
        <v/>
      </c>
      <c r="HK120" s="17" t="str">
        <f t="shared" si="183"/>
        <v/>
      </c>
      <c r="HL120" s="17" t="str">
        <f t="shared" si="183"/>
        <v/>
      </c>
      <c r="HM120" s="17" t="str">
        <f t="shared" si="183"/>
        <v/>
      </c>
      <c r="HN120" s="17" t="str">
        <f t="shared" si="183"/>
        <v/>
      </c>
      <c r="HO120" s="17" t="str">
        <f t="shared" si="183"/>
        <v/>
      </c>
      <c r="HP120" s="17" t="str">
        <f t="shared" si="183"/>
        <v/>
      </c>
      <c r="HQ120" s="17" t="str">
        <f t="shared" si="183"/>
        <v/>
      </c>
      <c r="HR120" s="17" t="str">
        <f t="shared" si="183"/>
        <v/>
      </c>
      <c r="HS120" s="17" t="str">
        <f t="shared" si="183"/>
        <v/>
      </c>
      <c r="HT120" s="17" t="str">
        <f t="shared" si="183"/>
        <v/>
      </c>
      <c r="HU120" s="17" t="str">
        <f t="shared" si="183"/>
        <v/>
      </c>
      <c r="HV120" s="17" t="str">
        <f t="shared" si="176"/>
        <v/>
      </c>
      <c r="HW120" s="17" t="str">
        <f t="shared" si="176"/>
        <v/>
      </c>
      <c r="HX120" s="17" t="str">
        <f t="shared" si="176"/>
        <v/>
      </c>
      <c r="HY120" s="17" t="str">
        <f t="shared" si="176"/>
        <v/>
      </c>
      <c r="HZ120" s="17" t="str">
        <f t="shared" si="176"/>
        <v/>
      </c>
      <c r="IA120" s="17" t="str">
        <f t="shared" si="176"/>
        <v/>
      </c>
      <c r="IB120" s="17" t="str">
        <f t="shared" si="176"/>
        <v/>
      </c>
      <c r="IC120" s="17" t="str">
        <f t="shared" si="176"/>
        <v/>
      </c>
      <c r="ID120" s="17" t="str">
        <f t="shared" si="176"/>
        <v/>
      </c>
      <c r="IE120" s="17" t="str">
        <f t="shared" si="176"/>
        <v/>
      </c>
      <c r="IF120" s="17" t="str">
        <f t="shared" si="176"/>
        <v/>
      </c>
      <c r="IG120" s="17" t="str">
        <f t="shared" si="177"/>
        <v/>
      </c>
      <c r="IH120" s="17" t="str">
        <f t="shared" si="177"/>
        <v/>
      </c>
      <c r="II120" s="17" t="str">
        <f t="shared" si="177"/>
        <v/>
      </c>
      <c r="IJ120" s="17" t="str">
        <f t="shared" si="177"/>
        <v/>
      </c>
      <c r="IK120" s="17" t="str">
        <f t="shared" si="177"/>
        <v/>
      </c>
      <c r="IL120" s="17" t="str">
        <f t="shared" si="177"/>
        <v/>
      </c>
      <c r="IM120" s="17" t="str">
        <f t="shared" si="177"/>
        <v/>
      </c>
      <c r="IN120" s="17" t="str">
        <f t="shared" si="177"/>
        <v/>
      </c>
      <c r="IO120" s="17" t="str">
        <f t="shared" si="177"/>
        <v/>
      </c>
      <c r="IP120" s="17" t="str">
        <f t="shared" si="177"/>
        <v/>
      </c>
      <c r="IQ120" s="17" t="str">
        <f t="shared" si="177"/>
        <v/>
      </c>
      <c r="IR120" s="17" t="str">
        <f t="shared" si="177"/>
        <v/>
      </c>
      <c r="IS120" s="17" t="str">
        <f t="shared" si="177"/>
        <v/>
      </c>
      <c r="IT120" s="17" t="str">
        <f t="shared" si="177"/>
        <v/>
      </c>
      <c r="IU120" s="17" t="str">
        <f t="shared" si="177"/>
        <v/>
      </c>
      <c r="IV120" s="17" t="str">
        <f t="shared" si="177"/>
        <v/>
      </c>
      <c r="IW120" s="17" t="str">
        <f t="shared" si="153"/>
        <v/>
      </c>
      <c r="IX120" s="17" t="str">
        <f t="shared" si="153"/>
        <v/>
      </c>
      <c r="IY120" s="17" t="str">
        <f t="shared" si="153"/>
        <v/>
      </c>
      <c r="IZ120" s="17" t="str">
        <f t="shared" si="153"/>
        <v/>
      </c>
      <c r="JA120" s="17" t="str">
        <f t="shared" si="153"/>
        <v/>
      </c>
      <c r="JB120" s="17" t="str">
        <f t="shared" si="153"/>
        <v/>
      </c>
      <c r="JC120" s="17" t="str">
        <f t="shared" si="153"/>
        <v/>
      </c>
    </row>
    <row r="121" spans="1:263" ht="15.75" customHeight="1">
      <c r="A121" s="80"/>
      <c r="B121" s="80" t="s">
        <v>213</v>
      </c>
      <c r="C121" s="80"/>
      <c r="D121" s="82" t="s">
        <v>219</v>
      </c>
      <c r="E121" s="22"/>
      <c r="F121" s="23" t="s">
        <v>214</v>
      </c>
      <c r="G121" s="23"/>
      <c r="H121" s="23"/>
      <c r="I121" s="23"/>
      <c r="J121" s="11"/>
      <c r="K121" s="33" t="s">
        <v>210</v>
      </c>
      <c r="L121" s="24" t="s">
        <v>208</v>
      </c>
      <c r="M121" s="32">
        <v>8</v>
      </c>
      <c r="N121" s="35">
        <f>IF(OR(O121="",P121=""),"",NETWORKDAYS.INTL(O121,P121,,非稼働日))</f>
        <v>5</v>
      </c>
      <c r="O121" s="25">
        <v>44126</v>
      </c>
      <c r="P121" s="25">
        <v>44133</v>
      </c>
      <c r="Q121" s="35" t="str">
        <f>IF(OR(R121="",S121=""),"",IF(NETWORKDAYS.INTL(R121,S121,,非稼働日)&lt;0,0,NETWORKDAYS.INTL(R121,S121,,非稼働日)))</f>
        <v/>
      </c>
      <c r="R121" s="25"/>
      <c r="S121" s="25"/>
      <c r="T121" s="26">
        <f>SUM(T122:T124)*100/1400</f>
        <v>0</v>
      </c>
      <c r="U121" s="34" t="str">
        <f>IF(ISBLANK(O121),"",IF(ISBLANK(P121),"",IF(ISBLANK(S121),IF(P121-$S$1&lt;0,NETWORKDAYS(P121,$S$1,非稼働日)-1,""),"")))</f>
        <v/>
      </c>
      <c r="V121" s="17" t="str">
        <f t="shared" ref="V121:BA124" si="271">IF(AND($S121&lt;&gt;"",V$6&gt;=$R121,V$6&lt;=$S121),IF($E121="",IF($F121="",6,5),4),IF((V$6&gt;=$O121)*AND(V$6&lt;=$P121),IF($E121="",IF($F121="",3,2),1),""))</f>
        <v/>
      </c>
      <c r="W121" s="17" t="str">
        <f t="shared" si="271"/>
        <v/>
      </c>
      <c r="X121" s="17" t="str">
        <f t="shared" si="271"/>
        <v/>
      </c>
      <c r="Y121" s="17" t="str">
        <f t="shared" si="271"/>
        <v/>
      </c>
      <c r="Z121" s="17" t="str">
        <f t="shared" si="271"/>
        <v/>
      </c>
      <c r="AA121" s="17" t="str">
        <f t="shared" si="271"/>
        <v/>
      </c>
      <c r="AB121" s="17" t="str">
        <f t="shared" si="271"/>
        <v/>
      </c>
      <c r="AC121" s="17" t="str">
        <f t="shared" si="271"/>
        <v/>
      </c>
      <c r="AD121" s="17" t="str">
        <f t="shared" si="271"/>
        <v/>
      </c>
      <c r="AE121" s="17" t="str">
        <f t="shared" si="271"/>
        <v/>
      </c>
      <c r="AF121" s="17" t="str">
        <f t="shared" si="271"/>
        <v/>
      </c>
      <c r="AG121" s="17" t="str">
        <f t="shared" si="271"/>
        <v/>
      </c>
      <c r="AH121" s="17" t="str">
        <f t="shared" si="271"/>
        <v/>
      </c>
      <c r="AI121" s="17" t="str">
        <f t="shared" si="271"/>
        <v/>
      </c>
      <c r="AJ121" s="17" t="str">
        <f t="shared" si="271"/>
        <v/>
      </c>
      <c r="AK121" s="17" t="str">
        <f t="shared" si="271"/>
        <v/>
      </c>
      <c r="AL121" s="17" t="str">
        <f t="shared" si="271"/>
        <v/>
      </c>
      <c r="AM121" s="17" t="str">
        <f t="shared" si="271"/>
        <v/>
      </c>
      <c r="AN121" s="17" t="str">
        <f t="shared" si="271"/>
        <v/>
      </c>
      <c r="AO121" s="17" t="str">
        <f t="shared" si="271"/>
        <v/>
      </c>
      <c r="AP121" s="17" t="str">
        <f t="shared" si="271"/>
        <v/>
      </c>
      <c r="AQ121" s="17">
        <f t="shared" si="271"/>
        <v>2</v>
      </c>
      <c r="AR121" s="17">
        <f t="shared" si="271"/>
        <v>2</v>
      </c>
      <c r="AS121" s="17">
        <f t="shared" si="271"/>
        <v>2</v>
      </c>
      <c r="AT121" s="17">
        <f t="shared" si="271"/>
        <v>2</v>
      </c>
      <c r="AU121" s="17">
        <f t="shared" si="271"/>
        <v>2</v>
      </c>
      <c r="AV121" s="17">
        <f t="shared" si="271"/>
        <v>2</v>
      </c>
      <c r="AW121" s="17">
        <f t="shared" si="271"/>
        <v>2</v>
      </c>
      <c r="AX121" s="17">
        <f t="shared" si="271"/>
        <v>2</v>
      </c>
      <c r="AY121" s="17" t="str">
        <f t="shared" si="271"/>
        <v/>
      </c>
      <c r="AZ121" s="17" t="str">
        <f t="shared" si="271"/>
        <v/>
      </c>
      <c r="BA121" s="17" t="str">
        <f t="shared" si="271"/>
        <v/>
      </c>
      <c r="BB121" s="17" t="str">
        <f t="shared" ref="BB121:CF124" si="272">IF(AND($S121&lt;&gt;"",BB$6&gt;=$R121,BB$6&lt;=$S121),IF($E121="",IF($F121="",6,5),4),IF((BB$6&gt;=$O121)*AND(BB$6&lt;=$P121),IF($E121="",IF($F121="",3,2),1),""))</f>
        <v/>
      </c>
      <c r="BC121" s="17" t="str">
        <f t="shared" si="272"/>
        <v/>
      </c>
      <c r="BD121" s="17" t="str">
        <f t="shared" si="272"/>
        <v/>
      </c>
      <c r="BE121" s="68" t="str">
        <f t="shared" si="272"/>
        <v/>
      </c>
      <c r="BF121" s="68" t="str">
        <f t="shared" si="272"/>
        <v/>
      </c>
      <c r="BG121" s="68" t="str">
        <f t="shared" si="272"/>
        <v/>
      </c>
      <c r="BH121" s="68" t="str">
        <f t="shared" si="272"/>
        <v/>
      </c>
      <c r="BI121" s="68" t="str">
        <f t="shared" si="272"/>
        <v/>
      </c>
      <c r="BJ121" s="68" t="str">
        <f t="shared" si="272"/>
        <v/>
      </c>
      <c r="BK121" s="68" t="str">
        <f t="shared" si="272"/>
        <v/>
      </c>
      <c r="BL121" s="17" t="str">
        <f t="shared" si="272"/>
        <v/>
      </c>
      <c r="BM121" s="17" t="str">
        <f t="shared" si="272"/>
        <v/>
      </c>
      <c r="BN121" s="17" t="str">
        <f t="shared" si="272"/>
        <v/>
      </c>
      <c r="BO121" s="17" t="str">
        <f t="shared" si="272"/>
        <v/>
      </c>
      <c r="BP121" s="17" t="str">
        <f t="shared" si="272"/>
        <v/>
      </c>
      <c r="BQ121" s="17" t="str">
        <f t="shared" si="272"/>
        <v/>
      </c>
      <c r="BR121" s="17" t="str">
        <f t="shared" si="272"/>
        <v/>
      </c>
      <c r="BS121" s="17" t="str">
        <f t="shared" si="272"/>
        <v/>
      </c>
      <c r="BT121" s="17" t="str">
        <f t="shared" si="272"/>
        <v/>
      </c>
      <c r="BU121" s="17" t="str">
        <f t="shared" si="272"/>
        <v/>
      </c>
      <c r="BV121" s="17" t="str">
        <f t="shared" si="272"/>
        <v/>
      </c>
      <c r="BW121" s="17" t="str">
        <f t="shared" si="272"/>
        <v/>
      </c>
      <c r="BX121" s="17" t="str">
        <f t="shared" si="272"/>
        <v/>
      </c>
      <c r="BY121" s="17" t="str">
        <f t="shared" si="272"/>
        <v/>
      </c>
      <c r="BZ121" s="17" t="str">
        <f t="shared" si="272"/>
        <v/>
      </c>
      <c r="CA121" s="17" t="str">
        <f t="shared" si="272"/>
        <v/>
      </c>
      <c r="CB121" s="17" t="str">
        <f t="shared" si="272"/>
        <v/>
      </c>
      <c r="CC121" s="17" t="str">
        <f t="shared" si="272"/>
        <v/>
      </c>
      <c r="CD121" s="17" t="str">
        <f t="shared" si="272"/>
        <v/>
      </c>
      <c r="CE121" s="17" t="str">
        <f t="shared" si="272"/>
        <v/>
      </c>
      <c r="CF121" s="17" t="str">
        <f t="shared" si="272"/>
        <v/>
      </c>
      <c r="CG121" s="17" t="str">
        <f>IF(AND($S121&lt;&gt;"",CG$6&gt;=$R121,CG$6&lt;=$S121),IF($E121="",IF($F121="",6,5),4),IF((CG$6&gt;=$O121)*AND(CG$6&lt;=$P121),IF($E121="",IF($F121="",3,2),1),""))</f>
        <v/>
      </c>
      <c r="CH121" s="17" t="str">
        <f t="shared" ref="CH121:DM124" si="273">IF(AND($S121&lt;&gt;"",CH$6&gt;=$R121,CH$6&lt;=$S121),IF($E121="",IF($F121="",6,5),4),IF((CH$6&gt;=$O121)*AND(CH$6&lt;=$P121),IF($E121="",IF($F121="",3,2),1),""))</f>
        <v/>
      </c>
      <c r="CI121" s="17" t="str">
        <f t="shared" si="273"/>
        <v/>
      </c>
      <c r="CJ121" s="17" t="str">
        <f t="shared" si="273"/>
        <v/>
      </c>
      <c r="CK121" s="17" t="str">
        <f t="shared" si="273"/>
        <v/>
      </c>
      <c r="CL121" s="17" t="str">
        <f t="shared" si="273"/>
        <v/>
      </c>
      <c r="CM121" s="17" t="str">
        <f t="shared" si="273"/>
        <v/>
      </c>
      <c r="CN121" s="17" t="str">
        <f t="shared" si="273"/>
        <v/>
      </c>
      <c r="CO121" s="17" t="str">
        <f t="shared" si="273"/>
        <v/>
      </c>
      <c r="CP121" s="17" t="str">
        <f t="shared" si="273"/>
        <v/>
      </c>
      <c r="CQ121" s="17" t="str">
        <f t="shared" si="273"/>
        <v/>
      </c>
      <c r="CR121" s="17" t="str">
        <f t="shared" si="273"/>
        <v/>
      </c>
      <c r="CS121" s="17" t="str">
        <f t="shared" si="273"/>
        <v/>
      </c>
      <c r="CT121" s="17" t="str">
        <f t="shared" si="273"/>
        <v/>
      </c>
      <c r="CU121" s="17" t="str">
        <f t="shared" si="273"/>
        <v/>
      </c>
      <c r="CV121" s="17" t="str">
        <f t="shared" si="273"/>
        <v/>
      </c>
      <c r="CW121" s="17" t="str">
        <f t="shared" si="273"/>
        <v/>
      </c>
      <c r="CX121" s="17" t="str">
        <f t="shared" si="273"/>
        <v/>
      </c>
      <c r="CY121" s="17" t="str">
        <f t="shared" si="273"/>
        <v/>
      </c>
      <c r="CZ121" s="17" t="str">
        <f t="shared" si="273"/>
        <v/>
      </c>
      <c r="DA121" s="17" t="str">
        <f t="shared" si="273"/>
        <v/>
      </c>
      <c r="DB121" s="17" t="str">
        <f t="shared" si="273"/>
        <v/>
      </c>
      <c r="DC121" s="17" t="str">
        <f t="shared" si="273"/>
        <v/>
      </c>
      <c r="DD121" s="17" t="str">
        <f t="shared" si="273"/>
        <v/>
      </c>
      <c r="DE121" s="17" t="str">
        <f t="shared" si="273"/>
        <v/>
      </c>
      <c r="DF121" s="17" t="str">
        <f t="shared" si="273"/>
        <v/>
      </c>
      <c r="DG121" s="17" t="str">
        <f t="shared" si="273"/>
        <v/>
      </c>
      <c r="DH121" s="17" t="str">
        <f t="shared" si="273"/>
        <v/>
      </c>
      <c r="DI121" s="17" t="str">
        <f t="shared" si="273"/>
        <v/>
      </c>
      <c r="DJ121" s="17" t="str">
        <f t="shared" si="273"/>
        <v/>
      </c>
      <c r="DK121" s="17" t="str">
        <f t="shared" si="273"/>
        <v/>
      </c>
      <c r="DL121" s="17" t="str">
        <f t="shared" si="273"/>
        <v/>
      </c>
      <c r="DM121" s="17" t="str">
        <f t="shared" si="273"/>
        <v/>
      </c>
      <c r="DN121" s="17" t="str">
        <f t="shared" ref="DN121:ES124" si="274">IF(AND($S121&lt;&gt;"",DN$6&gt;=$R121,DN$6&lt;=$S121),IF($E121="",IF($F121="",6,5),4),IF((DN$6&gt;=$O121)*AND(DN$6&lt;=$P121),IF($E121="",IF($F121="",3,2),1),""))</f>
        <v/>
      </c>
      <c r="DO121" s="17" t="str">
        <f t="shared" si="274"/>
        <v/>
      </c>
      <c r="DP121" s="17" t="str">
        <f t="shared" si="274"/>
        <v/>
      </c>
      <c r="DQ121" s="17" t="str">
        <f t="shared" si="274"/>
        <v/>
      </c>
      <c r="DR121" s="17" t="str">
        <f t="shared" si="274"/>
        <v/>
      </c>
      <c r="DS121" s="17" t="str">
        <f t="shared" si="274"/>
        <v/>
      </c>
      <c r="DT121" s="17" t="str">
        <f t="shared" si="274"/>
        <v/>
      </c>
      <c r="DU121" s="17" t="str">
        <f t="shared" si="274"/>
        <v/>
      </c>
      <c r="DV121" s="17" t="str">
        <f t="shared" si="274"/>
        <v/>
      </c>
      <c r="DW121" s="17" t="str">
        <f t="shared" si="274"/>
        <v/>
      </c>
      <c r="DX121" s="17" t="str">
        <f t="shared" si="274"/>
        <v/>
      </c>
      <c r="DY121" s="17" t="str">
        <f t="shared" si="274"/>
        <v/>
      </c>
      <c r="DZ121" s="17" t="str">
        <f t="shared" si="274"/>
        <v/>
      </c>
      <c r="EA121" s="17" t="str">
        <f t="shared" si="274"/>
        <v/>
      </c>
      <c r="EB121" s="17" t="str">
        <f t="shared" si="274"/>
        <v/>
      </c>
      <c r="EC121" s="17" t="str">
        <f t="shared" si="274"/>
        <v/>
      </c>
      <c r="ED121" s="17" t="str">
        <f t="shared" si="274"/>
        <v/>
      </c>
      <c r="EE121" s="17" t="str">
        <f t="shared" si="274"/>
        <v/>
      </c>
      <c r="EF121" s="17" t="str">
        <f t="shared" si="274"/>
        <v/>
      </c>
      <c r="EG121" s="17" t="str">
        <f t="shared" si="274"/>
        <v/>
      </c>
      <c r="EH121" s="17" t="str">
        <f t="shared" si="274"/>
        <v/>
      </c>
      <c r="EI121" s="17" t="str">
        <f t="shared" si="274"/>
        <v/>
      </c>
      <c r="EJ121" s="17" t="str">
        <f t="shared" si="274"/>
        <v/>
      </c>
      <c r="EK121" s="17" t="str">
        <f t="shared" si="274"/>
        <v/>
      </c>
      <c r="EL121" s="17" t="str">
        <f t="shared" si="274"/>
        <v/>
      </c>
      <c r="EM121" s="17" t="str">
        <f t="shared" si="274"/>
        <v/>
      </c>
      <c r="EN121" s="17" t="str">
        <f t="shared" si="274"/>
        <v/>
      </c>
      <c r="EO121" s="17" t="str">
        <f t="shared" si="274"/>
        <v/>
      </c>
      <c r="EP121" s="17" t="str">
        <f t="shared" si="274"/>
        <v/>
      </c>
      <c r="EQ121" s="17" t="str">
        <f t="shared" si="274"/>
        <v/>
      </c>
      <c r="ER121" s="17" t="str">
        <f t="shared" si="274"/>
        <v/>
      </c>
      <c r="ES121" s="17" t="str">
        <f t="shared" si="274"/>
        <v/>
      </c>
      <c r="ET121" s="17" t="str">
        <f t="shared" ref="ET121:FY124" si="275">IF(AND($S121&lt;&gt;"",ET$6&gt;=$R121,ET$6&lt;=$S121),IF($E121="",IF($F121="",6,5),4),IF((ET$6&gt;=$O121)*AND(ET$6&lt;=$P121),IF($E121="",IF($F121="",3,2),1),""))</f>
        <v/>
      </c>
      <c r="EU121" s="17" t="str">
        <f t="shared" si="275"/>
        <v/>
      </c>
      <c r="EV121" s="17" t="str">
        <f t="shared" si="275"/>
        <v/>
      </c>
      <c r="EW121" s="17" t="str">
        <f t="shared" si="275"/>
        <v/>
      </c>
      <c r="EX121" s="17" t="str">
        <f t="shared" si="275"/>
        <v/>
      </c>
      <c r="EY121" s="17" t="str">
        <f t="shared" si="275"/>
        <v/>
      </c>
      <c r="EZ121" s="17" t="str">
        <f t="shared" si="275"/>
        <v/>
      </c>
      <c r="FA121" s="17" t="str">
        <f t="shared" si="275"/>
        <v/>
      </c>
      <c r="FB121" s="17" t="str">
        <f t="shared" si="275"/>
        <v/>
      </c>
      <c r="FC121" s="17" t="str">
        <f t="shared" si="275"/>
        <v/>
      </c>
      <c r="FD121" s="17" t="str">
        <f t="shared" si="275"/>
        <v/>
      </c>
      <c r="FE121" s="17" t="str">
        <f t="shared" si="275"/>
        <v/>
      </c>
      <c r="FF121" s="17" t="str">
        <f t="shared" si="275"/>
        <v/>
      </c>
      <c r="FG121" s="17" t="str">
        <f t="shared" si="275"/>
        <v/>
      </c>
      <c r="FH121" s="17" t="str">
        <f t="shared" si="275"/>
        <v/>
      </c>
      <c r="FI121" s="17" t="str">
        <f t="shared" si="275"/>
        <v/>
      </c>
      <c r="FJ121" s="17" t="str">
        <f t="shared" si="275"/>
        <v/>
      </c>
      <c r="FK121" s="17" t="str">
        <f t="shared" si="275"/>
        <v/>
      </c>
      <c r="FL121" s="17" t="str">
        <f t="shared" si="275"/>
        <v/>
      </c>
      <c r="FM121" s="17" t="str">
        <f t="shared" si="275"/>
        <v/>
      </c>
      <c r="FN121" s="17" t="str">
        <f t="shared" si="275"/>
        <v/>
      </c>
      <c r="FO121" s="17" t="str">
        <f t="shared" si="275"/>
        <v/>
      </c>
      <c r="FP121" s="17" t="str">
        <f t="shared" si="275"/>
        <v/>
      </c>
      <c r="FQ121" s="17" t="str">
        <f t="shared" si="275"/>
        <v/>
      </c>
      <c r="FR121" s="17" t="str">
        <f t="shared" si="275"/>
        <v/>
      </c>
      <c r="FS121" s="17" t="str">
        <f t="shared" si="275"/>
        <v/>
      </c>
      <c r="FT121" s="17" t="str">
        <f t="shared" si="275"/>
        <v/>
      </c>
      <c r="FU121" s="17" t="str">
        <f t="shared" si="275"/>
        <v/>
      </c>
      <c r="FV121" s="17" t="str">
        <f t="shared" si="275"/>
        <v/>
      </c>
      <c r="FW121" s="17" t="str">
        <f t="shared" si="275"/>
        <v/>
      </c>
      <c r="FX121" s="17" t="str">
        <f t="shared" si="275"/>
        <v/>
      </c>
      <c r="FY121" s="17" t="str">
        <f t="shared" si="275"/>
        <v/>
      </c>
      <c r="FZ121" s="17" t="str">
        <f t="shared" ref="FZ121:HE124" si="276">IF(AND($S121&lt;&gt;"",FZ$6&gt;=$R121,FZ$6&lt;=$S121),IF($E121="",IF($F121="",6,5),4),IF((FZ$6&gt;=$O121)*AND(FZ$6&lt;=$P121),IF($E121="",IF($F121="",3,2),1),""))</f>
        <v/>
      </c>
      <c r="GA121" s="17" t="str">
        <f t="shared" si="276"/>
        <v/>
      </c>
      <c r="GB121" s="17" t="str">
        <f t="shared" si="276"/>
        <v/>
      </c>
      <c r="GC121" s="17" t="str">
        <f t="shared" si="276"/>
        <v/>
      </c>
      <c r="GD121" s="17" t="str">
        <f t="shared" si="276"/>
        <v/>
      </c>
      <c r="GE121" s="17" t="str">
        <f t="shared" si="276"/>
        <v/>
      </c>
      <c r="GF121" s="17" t="str">
        <f t="shared" si="276"/>
        <v/>
      </c>
      <c r="GG121" s="17" t="str">
        <f t="shared" si="276"/>
        <v/>
      </c>
      <c r="GH121" s="17" t="str">
        <f t="shared" si="276"/>
        <v/>
      </c>
      <c r="GI121" s="17" t="str">
        <f t="shared" si="276"/>
        <v/>
      </c>
      <c r="GJ121" s="17" t="str">
        <f t="shared" si="276"/>
        <v/>
      </c>
      <c r="GK121" s="17" t="str">
        <f t="shared" si="276"/>
        <v/>
      </c>
      <c r="GL121" s="17" t="str">
        <f t="shared" si="276"/>
        <v/>
      </c>
      <c r="GM121" s="17" t="str">
        <f t="shared" si="276"/>
        <v/>
      </c>
      <c r="GN121" s="17" t="str">
        <f t="shared" si="276"/>
        <v/>
      </c>
      <c r="GO121" s="17" t="str">
        <f t="shared" si="276"/>
        <v/>
      </c>
      <c r="GP121" s="17" t="str">
        <f t="shared" si="276"/>
        <v/>
      </c>
      <c r="GQ121" s="17" t="str">
        <f t="shared" si="276"/>
        <v/>
      </c>
      <c r="GR121" s="17" t="str">
        <f t="shared" si="276"/>
        <v/>
      </c>
      <c r="GS121" s="17" t="str">
        <f t="shared" si="276"/>
        <v/>
      </c>
      <c r="GT121" s="17" t="str">
        <f t="shared" si="276"/>
        <v/>
      </c>
      <c r="GU121" s="17" t="str">
        <f t="shared" si="276"/>
        <v/>
      </c>
      <c r="GV121" s="17" t="str">
        <f t="shared" si="276"/>
        <v/>
      </c>
      <c r="GW121" s="17" t="str">
        <f t="shared" si="276"/>
        <v/>
      </c>
      <c r="GX121" s="17" t="str">
        <f t="shared" si="276"/>
        <v/>
      </c>
      <c r="GY121" s="17" t="str">
        <f t="shared" si="276"/>
        <v/>
      </c>
      <c r="GZ121" s="17" t="str">
        <f t="shared" si="276"/>
        <v/>
      </c>
      <c r="HA121" s="17" t="str">
        <f t="shared" si="276"/>
        <v/>
      </c>
      <c r="HB121" s="17" t="str">
        <f t="shared" si="276"/>
        <v/>
      </c>
      <c r="HC121" s="17" t="str">
        <f t="shared" si="276"/>
        <v/>
      </c>
      <c r="HD121" s="17" t="str">
        <f t="shared" si="276"/>
        <v/>
      </c>
      <c r="HE121" s="17" t="str">
        <f t="shared" si="276"/>
        <v/>
      </c>
      <c r="HF121" s="17" t="str">
        <f t="shared" si="183"/>
        <v/>
      </c>
      <c r="HG121" s="17" t="str">
        <f t="shared" si="183"/>
        <v/>
      </c>
      <c r="HH121" s="17" t="str">
        <f t="shared" si="183"/>
        <v/>
      </c>
      <c r="HI121" s="17" t="str">
        <f t="shared" si="183"/>
        <v/>
      </c>
      <c r="HJ121" s="17" t="str">
        <f t="shared" si="183"/>
        <v/>
      </c>
      <c r="HK121" s="17" t="str">
        <f t="shared" si="183"/>
        <v/>
      </c>
      <c r="HL121" s="17" t="str">
        <f t="shared" si="183"/>
        <v/>
      </c>
      <c r="HM121" s="17" t="str">
        <f t="shared" si="183"/>
        <v/>
      </c>
      <c r="HN121" s="17" t="str">
        <f t="shared" si="183"/>
        <v/>
      </c>
      <c r="HO121" s="17" t="str">
        <f t="shared" si="183"/>
        <v/>
      </c>
      <c r="HP121" s="17" t="str">
        <f t="shared" si="183"/>
        <v/>
      </c>
      <c r="HQ121" s="17" t="str">
        <f t="shared" si="183"/>
        <v/>
      </c>
      <c r="HR121" s="17" t="str">
        <f t="shared" si="183"/>
        <v/>
      </c>
      <c r="HS121" s="17" t="str">
        <f t="shared" si="183"/>
        <v/>
      </c>
      <c r="HT121" s="17" t="str">
        <f t="shared" si="183"/>
        <v/>
      </c>
      <c r="HU121" s="17" t="str">
        <f t="shared" si="183"/>
        <v/>
      </c>
      <c r="HV121" s="17" t="str">
        <f t="shared" si="176"/>
        <v/>
      </c>
      <c r="HW121" s="17" t="str">
        <f t="shared" si="176"/>
        <v/>
      </c>
      <c r="HX121" s="17" t="str">
        <f t="shared" si="176"/>
        <v/>
      </c>
      <c r="HY121" s="17" t="str">
        <f t="shared" si="176"/>
        <v/>
      </c>
      <c r="HZ121" s="17" t="str">
        <f t="shared" si="176"/>
        <v/>
      </c>
      <c r="IA121" s="17" t="str">
        <f t="shared" si="176"/>
        <v/>
      </c>
      <c r="IB121" s="17" t="str">
        <f t="shared" si="176"/>
        <v/>
      </c>
      <c r="IC121" s="17" t="str">
        <f t="shared" si="176"/>
        <v/>
      </c>
      <c r="ID121" s="17" t="str">
        <f t="shared" si="176"/>
        <v/>
      </c>
      <c r="IE121" s="17" t="str">
        <f t="shared" si="176"/>
        <v/>
      </c>
      <c r="IF121" s="17" t="str">
        <f t="shared" si="176"/>
        <v/>
      </c>
      <c r="IG121" s="17" t="str">
        <f t="shared" si="177"/>
        <v/>
      </c>
      <c r="IH121" s="17" t="str">
        <f t="shared" si="177"/>
        <v/>
      </c>
      <c r="II121" s="17" t="str">
        <f t="shared" si="177"/>
        <v/>
      </c>
      <c r="IJ121" s="17" t="str">
        <f t="shared" si="177"/>
        <v/>
      </c>
      <c r="IK121" s="17" t="str">
        <f t="shared" si="177"/>
        <v/>
      </c>
      <c r="IL121" s="17" t="str">
        <f t="shared" si="177"/>
        <v/>
      </c>
      <c r="IM121" s="17" t="str">
        <f t="shared" si="177"/>
        <v/>
      </c>
      <c r="IN121" s="17" t="str">
        <f t="shared" si="177"/>
        <v/>
      </c>
      <c r="IO121" s="17" t="str">
        <f t="shared" si="177"/>
        <v/>
      </c>
      <c r="IP121" s="17" t="str">
        <f t="shared" si="177"/>
        <v/>
      </c>
      <c r="IQ121" s="17" t="str">
        <f t="shared" si="177"/>
        <v/>
      </c>
      <c r="IR121" s="17" t="str">
        <f t="shared" si="177"/>
        <v/>
      </c>
      <c r="IS121" s="17" t="str">
        <f t="shared" si="177"/>
        <v/>
      </c>
      <c r="IT121" s="17" t="str">
        <f t="shared" si="177"/>
        <v/>
      </c>
      <c r="IU121" s="17" t="str">
        <f t="shared" si="177"/>
        <v/>
      </c>
      <c r="IV121" s="17" t="str">
        <f t="shared" si="177"/>
        <v/>
      </c>
      <c r="IW121" s="17" t="str">
        <f t="shared" si="153"/>
        <v/>
      </c>
      <c r="IX121" s="17" t="str">
        <f t="shared" si="153"/>
        <v/>
      </c>
      <c r="IY121" s="17" t="str">
        <f t="shared" si="153"/>
        <v/>
      </c>
      <c r="IZ121" s="17" t="str">
        <f t="shared" si="153"/>
        <v/>
      </c>
      <c r="JA121" s="17" t="str">
        <f t="shared" si="153"/>
        <v/>
      </c>
      <c r="JB121" s="17" t="str">
        <f t="shared" si="153"/>
        <v/>
      </c>
      <c r="JC121" s="17" t="str">
        <f t="shared" si="153"/>
        <v/>
      </c>
    </row>
    <row r="122" spans="1:263" ht="15.75" customHeight="1">
      <c r="A122" s="80"/>
      <c r="B122" s="80"/>
      <c r="C122" s="80"/>
      <c r="D122" s="82"/>
      <c r="E122" s="22"/>
      <c r="F122" s="23"/>
      <c r="G122" s="23" t="s">
        <v>243</v>
      </c>
      <c r="H122" s="23"/>
      <c r="I122" s="23"/>
      <c r="J122" s="11"/>
      <c r="K122" s="32"/>
      <c r="L122" s="24"/>
      <c r="M122" s="41"/>
      <c r="N122" s="35" t="str">
        <f>IF(OR(O122="",P122=""),"",NETWORKDAYS.INTL(O122,P122,,非稼働日))</f>
        <v/>
      </c>
      <c r="O122" s="25"/>
      <c r="P122" s="25"/>
      <c r="Q122" s="35" t="str">
        <f>IF(OR(R122="",S122=""),"",IF(NETWORKDAYS.INTL(R122,S122,,非稼働日)&lt;0,0,NETWORKDAYS.INTL(R122,S122,,非稼働日)))</f>
        <v/>
      </c>
      <c r="R122" s="25"/>
      <c r="S122" s="25"/>
      <c r="T122" s="26"/>
      <c r="U122" s="34" t="str">
        <f>IF(ISBLANK(O122),"",IF(ISBLANK(P122),"",IF(ISBLANK(S122),IF(P122-$S$1&lt;0,NETWORKDAYS(P122,$S$1,非稼働日)-1,""),"")))</f>
        <v/>
      </c>
      <c r="V122" s="17" t="str">
        <f t="shared" si="271"/>
        <v/>
      </c>
      <c r="W122" s="17" t="str">
        <f t="shared" si="271"/>
        <v/>
      </c>
      <c r="X122" s="17" t="str">
        <f t="shared" si="271"/>
        <v/>
      </c>
      <c r="Y122" s="17" t="str">
        <f t="shared" si="271"/>
        <v/>
      </c>
      <c r="Z122" s="17" t="str">
        <f t="shared" si="271"/>
        <v/>
      </c>
      <c r="AA122" s="17" t="str">
        <f t="shared" si="271"/>
        <v/>
      </c>
      <c r="AB122" s="17" t="str">
        <f t="shared" si="271"/>
        <v/>
      </c>
      <c r="AC122" s="17" t="str">
        <f t="shared" si="271"/>
        <v/>
      </c>
      <c r="AD122" s="17" t="str">
        <f t="shared" si="271"/>
        <v/>
      </c>
      <c r="AE122" s="17" t="str">
        <f>IF(AND($S122&lt;&gt;"",AE$6&gt;=$R122,AE$6&lt;=$S122),IF($E122="",IF($F122="",6,5),4),IF((AE$6&gt;=$O122)*AND(AE$6&lt;=$P122),IF($E122="",IF($F122="",3,2),1),""))</f>
        <v/>
      </c>
      <c r="AF122" s="17" t="str">
        <f t="shared" si="271"/>
        <v/>
      </c>
      <c r="AG122" s="17" t="str">
        <f t="shared" si="271"/>
        <v/>
      </c>
      <c r="AH122" s="17" t="str">
        <f t="shared" si="271"/>
        <v/>
      </c>
      <c r="AI122" s="17" t="str">
        <f t="shared" si="271"/>
        <v/>
      </c>
      <c r="AJ122" s="17" t="str">
        <f>IF(AND($S122&lt;&gt;"",AJ$6&gt;=$R122,AJ$6&lt;=$S122),IF($E122="",IF($F122="",6,5),4),IF((AJ$6&gt;=$O122)*AND(AJ$6&lt;=$P122),IF($E122="",IF($F122="",3,2),1),""))</f>
        <v/>
      </c>
      <c r="AK122" s="17" t="str">
        <f t="shared" si="271"/>
        <v/>
      </c>
      <c r="AL122" s="17" t="str">
        <f>IF(AND($S122&lt;&gt;"",AL$6&gt;=$R122,AL$6&lt;=$S122),IF($E122="",IF($F122="",6,5),4),IF((AL$6&gt;=$O122)*AND(AL$6&lt;=$P122),IF($E122="",IF($F122="",3,2),1),""))</f>
        <v/>
      </c>
      <c r="AM122" s="17" t="str">
        <f t="shared" si="271"/>
        <v/>
      </c>
      <c r="AN122" s="17" t="str">
        <f t="shared" si="271"/>
        <v/>
      </c>
      <c r="AO122" s="17" t="str">
        <f t="shared" si="271"/>
        <v/>
      </c>
      <c r="AP122" s="17" t="str">
        <f t="shared" si="271"/>
        <v/>
      </c>
      <c r="AQ122" s="17" t="str">
        <f t="shared" si="271"/>
        <v/>
      </c>
      <c r="AR122" s="17" t="str">
        <f t="shared" si="271"/>
        <v/>
      </c>
      <c r="AS122" s="17" t="str">
        <f t="shared" si="271"/>
        <v/>
      </c>
      <c r="AT122" s="17" t="str">
        <f t="shared" si="271"/>
        <v/>
      </c>
      <c r="AU122" s="17" t="str">
        <f t="shared" si="271"/>
        <v/>
      </c>
      <c r="AV122" s="17" t="str">
        <f t="shared" si="271"/>
        <v/>
      </c>
      <c r="AW122" s="17" t="str">
        <f t="shared" si="271"/>
        <v/>
      </c>
      <c r="AX122" s="17" t="str">
        <f t="shared" si="271"/>
        <v/>
      </c>
      <c r="AY122" s="17" t="str">
        <f t="shared" si="271"/>
        <v/>
      </c>
      <c r="AZ122" s="17" t="str">
        <f t="shared" si="271"/>
        <v/>
      </c>
      <c r="BA122" s="17" t="str">
        <f t="shared" si="271"/>
        <v/>
      </c>
      <c r="BB122" s="17" t="str">
        <f t="shared" si="272"/>
        <v/>
      </c>
      <c r="BC122" s="17" t="str">
        <f t="shared" si="272"/>
        <v/>
      </c>
      <c r="BD122" s="17" t="str">
        <f t="shared" si="272"/>
        <v/>
      </c>
      <c r="BE122" s="17" t="str">
        <f t="shared" si="272"/>
        <v/>
      </c>
      <c r="BF122" s="17" t="str">
        <f t="shared" si="272"/>
        <v/>
      </c>
      <c r="BG122" s="17" t="str">
        <f t="shared" si="272"/>
        <v/>
      </c>
      <c r="BH122" s="17" t="str">
        <f t="shared" si="272"/>
        <v/>
      </c>
      <c r="BI122" s="17" t="str">
        <f t="shared" si="272"/>
        <v/>
      </c>
      <c r="BJ122" s="17" t="str">
        <f t="shared" si="272"/>
        <v/>
      </c>
      <c r="BK122" s="17" t="str">
        <f t="shared" si="272"/>
        <v/>
      </c>
      <c r="BL122" s="17" t="str">
        <f t="shared" si="272"/>
        <v/>
      </c>
      <c r="BM122" s="17" t="str">
        <f t="shared" si="272"/>
        <v/>
      </c>
      <c r="BN122" s="17" t="str">
        <f t="shared" si="272"/>
        <v/>
      </c>
      <c r="BO122" s="17" t="str">
        <f t="shared" si="272"/>
        <v/>
      </c>
      <c r="BP122" s="17" t="str">
        <f t="shared" si="272"/>
        <v/>
      </c>
      <c r="BQ122" s="17" t="str">
        <f t="shared" si="272"/>
        <v/>
      </c>
      <c r="BR122" s="17" t="str">
        <f t="shared" si="272"/>
        <v/>
      </c>
      <c r="BS122" s="17" t="str">
        <f t="shared" si="272"/>
        <v/>
      </c>
      <c r="BT122" s="17" t="str">
        <f t="shared" si="272"/>
        <v/>
      </c>
      <c r="BU122" s="17" t="str">
        <f t="shared" si="272"/>
        <v/>
      </c>
      <c r="BV122" s="17" t="str">
        <f t="shared" si="272"/>
        <v/>
      </c>
      <c r="BW122" s="17" t="str">
        <f t="shared" si="272"/>
        <v/>
      </c>
      <c r="BX122" s="17" t="str">
        <f t="shared" si="272"/>
        <v/>
      </c>
      <c r="BY122" s="17" t="str">
        <f t="shared" si="272"/>
        <v/>
      </c>
      <c r="BZ122" s="17" t="str">
        <f t="shared" si="272"/>
        <v/>
      </c>
      <c r="CA122" s="17" t="str">
        <f t="shared" ref="CA122:CD124" si="277">IF(AND($S122&lt;&gt;"",CA$6&gt;=$R122,CA$6&lt;=$S122),IF($E122="",IF($F122="",6,5),4),IF((CA$6&gt;=$O122)*AND(CA$6&lt;=$P122),IF($E122="",IF($F122="",3,2),1),""))</f>
        <v/>
      </c>
      <c r="CB122" s="17" t="str">
        <f t="shared" si="277"/>
        <v/>
      </c>
      <c r="CC122" s="17" t="str">
        <f t="shared" si="277"/>
        <v/>
      </c>
      <c r="CD122" s="17" t="str">
        <f t="shared" si="277"/>
        <v/>
      </c>
      <c r="CE122" s="17" t="s">
        <v>32</v>
      </c>
      <c r="CF122" s="17" t="s">
        <v>32</v>
      </c>
      <c r="CG122" s="17" t="s">
        <v>32</v>
      </c>
      <c r="CH122" s="17" t="s">
        <v>32</v>
      </c>
      <c r="CI122" s="17" t="s">
        <v>32</v>
      </c>
      <c r="CJ122" s="17" t="s">
        <v>32</v>
      </c>
      <c r="CK122" s="17" t="s">
        <v>32</v>
      </c>
      <c r="CL122" s="17" t="s">
        <v>32</v>
      </c>
      <c r="CM122" s="17" t="s">
        <v>32</v>
      </c>
      <c r="CN122" s="17" t="s">
        <v>32</v>
      </c>
      <c r="CO122" s="17" t="s">
        <v>32</v>
      </c>
      <c r="CP122" s="17" t="s">
        <v>32</v>
      </c>
      <c r="CQ122" s="17" t="s">
        <v>32</v>
      </c>
      <c r="CR122" s="17" t="s">
        <v>32</v>
      </c>
      <c r="CS122" s="17" t="s">
        <v>32</v>
      </c>
      <c r="CT122" s="17" t="s">
        <v>32</v>
      </c>
      <c r="CU122" s="17" t="s">
        <v>32</v>
      </c>
      <c r="CV122" s="17" t="s">
        <v>32</v>
      </c>
      <c r="CW122" s="17" t="s">
        <v>32</v>
      </c>
      <c r="CX122" s="17" t="s">
        <v>32</v>
      </c>
      <c r="CY122" s="17" t="s">
        <v>32</v>
      </c>
      <c r="CZ122" s="17" t="s">
        <v>32</v>
      </c>
      <c r="DA122" s="17" t="s">
        <v>32</v>
      </c>
      <c r="DB122" s="17" t="s">
        <v>32</v>
      </c>
      <c r="DC122" s="17" t="s">
        <v>32</v>
      </c>
      <c r="DD122" s="17" t="str">
        <f t="shared" si="273"/>
        <v/>
      </c>
      <c r="DE122" s="17" t="str">
        <f t="shared" si="273"/>
        <v/>
      </c>
      <c r="DF122" s="17" t="str">
        <f t="shared" si="273"/>
        <v/>
      </c>
      <c r="DG122" s="17" t="str">
        <f t="shared" si="273"/>
        <v/>
      </c>
      <c r="DH122" s="17" t="str">
        <f t="shared" si="273"/>
        <v/>
      </c>
      <c r="DI122" s="17" t="str">
        <f t="shared" si="273"/>
        <v/>
      </c>
      <c r="DJ122" s="17" t="str">
        <f t="shared" si="273"/>
        <v/>
      </c>
      <c r="DK122" s="17" t="str">
        <f t="shared" si="273"/>
        <v/>
      </c>
      <c r="DL122" s="17" t="str">
        <f t="shared" si="273"/>
        <v/>
      </c>
      <c r="DM122" s="17" t="str">
        <f t="shared" si="273"/>
        <v/>
      </c>
      <c r="DN122" s="17" t="str">
        <f t="shared" si="274"/>
        <v/>
      </c>
      <c r="DO122" s="17" t="str">
        <f t="shared" si="274"/>
        <v/>
      </c>
      <c r="DP122" s="17" t="str">
        <f t="shared" si="274"/>
        <v/>
      </c>
      <c r="DQ122" s="17" t="str">
        <f t="shared" si="274"/>
        <v/>
      </c>
      <c r="DR122" s="17" t="str">
        <f t="shared" si="274"/>
        <v/>
      </c>
      <c r="DS122" s="17" t="str">
        <f t="shared" si="274"/>
        <v/>
      </c>
      <c r="DT122" s="17" t="str">
        <f t="shared" si="274"/>
        <v/>
      </c>
      <c r="DU122" s="17" t="str">
        <f t="shared" si="274"/>
        <v/>
      </c>
      <c r="DV122" s="17" t="s">
        <v>32</v>
      </c>
      <c r="DW122" s="17" t="s">
        <v>32</v>
      </c>
      <c r="DX122" s="17" t="s">
        <v>32</v>
      </c>
      <c r="DY122" s="17" t="s">
        <v>32</v>
      </c>
      <c r="DZ122" s="17" t="s">
        <v>32</v>
      </c>
      <c r="EA122" s="17" t="s">
        <v>32</v>
      </c>
      <c r="EB122" s="17" t="str">
        <f t="shared" si="274"/>
        <v/>
      </c>
      <c r="EC122" s="17" t="str">
        <f t="shared" si="274"/>
        <v/>
      </c>
      <c r="ED122" s="17" t="str">
        <f t="shared" si="274"/>
        <v/>
      </c>
      <c r="EE122" s="17" t="str">
        <f t="shared" si="274"/>
        <v/>
      </c>
      <c r="EF122" s="17" t="str">
        <f t="shared" si="274"/>
        <v/>
      </c>
      <c r="EG122" s="17" t="str">
        <f t="shared" si="274"/>
        <v/>
      </c>
      <c r="EH122" s="17" t="str">
        <f t="shared" si="274"/>
        <v/>
      </c>
      <c r="EI122" s="17" t="str">
        <f t="shared" si="274"/>
        <v/>
      </c>
      <c r="EJ122" s="17" t="str">
        <f t="shared" si="274"/>
        <v/>
      </c>
      <c r="EK122" s="17" t="str">
        <f t="shared" si="274"/>
        <v/>
      </c>
      <c r="EL122" s="17" t="str">
        <f t="shared" si="274"/>
        <v/>
      </c>
      <c r="EM122" s="17" t="str">
        <f t="shared" si="274"/>
        <v/>
      </c>
      <c r="EN122" s="17" t="str">
        <f t="shared" si="274"/>
        <v/>
      </c>
      <c r="EO122" s="17" t="str">
        <f t="shared" si="274"/>
        <v/>
      </c>
      <c r="EP122" s="17" t="str">
        <f t="shared" si="274"/>
        <v/>
      </c>
      <c r="EQ122" s="17" t="str">
        <f t="shared" si="274"/>
        <v/>
      </c>
      <c r="ER122" s="17" t="str">
        <f t="shared" si="274"/>
        <v/>
      </c>
      <c r="ES122" s="17" t="str">
        <f t="shared" si="274"/>
        <v/>
      </c>
      <c r="ET122" s="17" t="str">
        <f t="shared" si="275"/>
        <v/>
      </c>
      <c r="EU122" s="17" t="str">
        <f t="shared" si="275"/>
        <v/>
      </c>
      <c r="EV122" s="17" t="str">
        <f t="shared" si="275"/>
        <v/>
      </c>
      <c r="EW122" s="17" t="str">
        <f t="shared" si="275"/>
        <v/>
      </c>
      <c r="EX122" s="17" t="str">
        <f t="shared" si="275"/>
        <v/>
      </c>
      <c r="EY122" s="17" t="str">
        <f t="shared" si="275"/>
        <v/>
      </c>
      <c r="EZ122" s="17" t="str">
        <f t="shared" si="275"/>
        <v/>
      </c>
      <c r="FA122" s="17" t="str">
        <f t="shared" si="275"/>
        <v/>
      </c>
      <c r="FB122" s="17" t="str">
        <f t="shared" si="275"/>
        <v/>
      </c>
      <c r="FC122" s="17" t="str">
        <f t="shared" si="275"/>
        <v/>
      </c>
      <c r="FD122" s="17" t="str">
        <f t="shared" si="275"/>
        <v/>
      </c>
      <c r="FE122" s="17" t="str">
        <f t="shared" si="275"/>
        <v/>
      </c>
      <c r="FF122" s="17" t="str">
        <f t="shared" si="275"/>
        <v/>
      </c>
      <c r="FG122" s="17" t="str">
        <f t="shared" si="275"/>
        <v/>
      </c>
      <c r="FH122" s="17" t="str">
        <f t="shared" si="275"/>
        <v/>
      </c>
      <c r="FI122" s="17" t="str">
        <f t="shared" si="275"/>
        <v/>
      </c>
      <c r="FJ122" s="17" t="str">
        <f t="shared" si="275"/>
        <v/>
      </c>
      <c r="FK122" s="17" t="str">
        <f t="shared" si="275"/>
        <v/>
      </c>
      <c r="FL122" s="17" t="str">
        <f t="shared" si="275"/>
        <v/>
      </c>
      <c r="FM122" s="17" t="str">
        <f t="shared" si="275"/>
        <v/>
      </c>
      <c r="FN122" s="17" t="str">
        <f t="shared" si="275"/>
        <v/>
      </c>
      <c r="FO122" s="17" t="str">
        <f t="shared" si="275"/>
        <v/>
      </c>
      <c r="FP122" s="17" t="str">
        <f t="shared" si="275"/>
        <v/>
      </c>
      <c r="FQ122" s="17" t="str">
        <f t="shared" si="275"/>
        <v/>
      </c>
      <c r="FR122" s="17" t="str">
        <f t="shared" si="275"/>
        <v/>
      </c>
      <c r="FS122" s="17" t="str">
        <f t="shared" si="275"/>
        <v/>
      </c>
      <c r="FT122" s="17" t="str">
        <f t="shared" si="275"/>
        <v/>
      </c>
      <c r="FU122" s="17" t="str">
        <f t="shared" si="275"/>
        <v/>
      </c>
      <c r="FV122" s="17" t="str">
        <f t="shared" si="275"/>
        <v/>
      </c>
      <c r="FW122" s="17" t="str">
        <f t="shared" si="275"/>
        <v/>
      </c>
      <c r="FX122" s="17" t="str">
        <f t="shared" si="275"/>
        <v/>
      </c>
      <c r="FY122" s="17" t="str">
        <f t="shared" si="275"/>
        <v/>
      </c>
      <c r="FZ122" s="17" t="str">
        <f t="shared" si="276"/>
        <v/>
      </c>
      <c r="GA122" s="17" t="str">
        <f t="shared" si="276"/>
        <v/>
      </c>
      <c r="GB122" s="17" t="str">
        <f t="shared" si="276"/>
        <v/>
      </c>
      <c r="GC122" s="17" t="str">
        <f t="shared" si="276"/>
        <v/>
      </c>
      <c r="GD122" s="17" t="str">
        <f t="shared" si="276"/>
        <v/>
      </c>
      <c r="GE122" s="17" t="str">
        <f t="shared" si="276"/>
        <v/>
      </c>
      <c r="GF122" s="17" t="str">
        <f t="shared" si="276"/>
        <v/>
      </c>
      <c r="GG122" s="17" t="str">
        <f t="shared" si="276"/>
        <v/>
      </c>
      <c r="GH122" s="17" t="str">
        <f t="shared" si="276"/>
        <v/>
      </c>
      <c r="GI122" s="17" t="str">
        <f t="shared" si="276"/>
        <v/>
      </c>
      <c r="GJ122" s="17" t="str">
        <f t="shared" si="276"/>
        <v/>
      </c>
      <c r="GK122" s="17" t="str">
        <f t="shared" si="276"/>
        <v/>
      </c>
      <c r="GL122" s="17" t="str">
        <f t="shared" si="276"/>
        <v/>
      </c>
      <c r="GM122" s="17" t="str">
        <f t="shared" si="276"/>
        <v/>
      </c>
      <c r="GN122" s="17" t="str">
        <f t="shared" si="276"/>
        <v/>
      </c>
      <c r="GO122" s="17" t="str">
        <f t="shared" si="276"/>
        <v/>
      </c>
      <c r="GP122" s="17" t="str">
        <f t="shared" si="276"/>
        <v/>
      </c>
      <c r="GQ122" s="17" t="str">
        <f t="shared" si="276"/>
        <v/>
      </c>
      <c r="GR122" s="17" t="str">
        <f t="shared" si="276"/>
        <v/>
      </c>
      <c r="GS122" s="17" t="str">
        <f t="shared" si="276"/>
        <v/>
      </c>
      <c r="GT122" s="17" t="str">
        <f t="shared" si="276"/>
        <v/>
      </c>
      <c r="GU122" s="17" t="str">
        <f t="shared" si="276"/>
        <v/>
      </c>
      <c r="GV122" s="17" t="str">
        <f t="shared" si="276"/>
        <v/>
      </c>
      <c r="GW122" s="17" t="str">
        <f t="shared" si="276"/>
        <v/>
      </c>
      <c r="GX122" s="17" t="str">
        <f t="shared" si="276"/>
        <v/>
      </c>
      <c r="GY122" s="17" t="str">
        <f t="shared" si="276"/>
        <v/>
      </c>
      <c r="GZ122" s="17" t="str">
        <f t="shared" si="276"/>
        <v/>
      </c>
      <c r="HA122" s="17" t="str">
        <f t="shared" si="276"/>
        <v/>
      </c>
      <c r="HB122" s="17" t="str">
        <f t="shared" si="276"/>
        <v/>
      </c>
      <c r="HC122" s="17" t="str">
        <f t="shared" si="276"/>
        <v/>
      </c>
      <c r="HD122" s="17" t="str">
        <f t="shared" si="276"/>
        <v/>
      </c>
      <c r="HE122" s="17" t="str">
        <f t="shared" si="276"/>
        <v/>
      </c>
      <c r="HF122" s="17" t="str">
        <f t="shared" ref="HF122:HU124" si="278">IF(AND($S122&lt;&gt;"",HF$6&gt;=$R122,HF$6&lt;=$S122),IF($E122="",IF($F122="",6,5),4),IF((HF$6&gt;=$O122)*AND(HF$6&lt;=$P122),IF($E122="",IF($F122="",3,2),1),""))</f>
        <v/>
      </c>
      <c r="HG122" s="17" t="str">
        <f t="shared" si="278"/>
        <v/>
      </c>
      <c r="HH122" s="17" t="str">
        <f t="shared" si="278"/>
        <v/>
      </c>
      <c r="HI122" s="17" t="str">
        <f t="shared" si="278"/>
        <v/>
      </c>
      <c r="HJ122" s="17" t="str">
        <f t="shared" si="278"/>
        <v/>
      </c>
      <c r="HK122" s="17" t="str">
        <f t="shared" si="278"/>
        <v/>
      </c>
      <c r="HL122" s="17" t="str">
        <f t="shared" si="278"/>
        <v/>
      </c>
      <c r="HM122" s="17" t="str">
        <f t="shared" si="278"/>
        <v/>
      </c>
      <c r="HN122" s="17" t="str">
        <f t="shared" si="278"/>
        <v/>
      </c>
      <c r="HO122" s="17" t="str">
        <f t="shared" si="278"/>
        <v/>
      </c>
      <c r="HP122" s="17" t="str">
        <f t="shared" si="278"/>
        <v/>
      </c>
      <c r="HQ122" s="17" t="str">
        <f t="shared" si="278"/>
        <v/>
      </c>
      <c r="HR122" s="17" t="str">
        <f t="shared" si="278"/>
        <v/>
      </c>
      <c r="HS122" s="17" t="str">
        <f t="shared" si="278"/>
        <v/>
      </c>
      <c r="HT122" s="17" t="str">
        <f t="shared" si="278"/>
        <v/>
      </c>
      <c r="HU122" s="17" t="str">
        <f t="shared" si="278"/>
        <v/>
      </c>
      <c r="HV122" s="17" t="str">
        <f t="shared" si="176"/>
        <v/>
      </c>
      <c r="HW122" s="17" t="str">
        <f t="shared" si="176"/>
        <v/>
      </c>
      <c r="HX122" s="17" t="str">
        <f t="shared" si="176"/>
        <v/>
      </c>
      <c r="HY122" s="17" t="str">
        <f t="shared" si="176"/>
        <v/>
      </c>
      <c r="HZ122" s="17" t="str">
        <f t="shared" si="176"/>
        <v/>
      </c>
      <c r="IA122" s="17" t="str">
        <f t="shared" si="176"/>
        <v/>
      </c>
      <c r="IB122" s="17" t="str">
        <f t="shared" si="176"/>
        <v/>
      </c>
      <c r="IC122" s="17" t="str">
        <f t="shared" si="176"/>
        <v/>
      </c>
      <c r="ID122" s="17" t="str">
        <f t="shared" si="176"/>
        <v/>
      </c>
      <c r="IE122" s="17" t="str">
        <f t="shared" si="176"/>
        <v/>
      </c>
      <c r="IF122" s="17" t="str">
        <f t="shared" si="176"/>
        <v/>
      </c>
      <c r="IG122" s="17" t="str">
        <f t="shared" ref="IG122:IV124" si="279">IF(AND($S122&lt;&gt;"",IG$6&gt;=$R122,IG$6&lt;=$S122),IF($E122="",IF($F122="",6,5),4),IF((IG$6&gt;=$O122)*AND(IG$6&lt;=$P122),IF($E122="",IF($F122="",3,2),1),""))</f>
        <v/>
      </c>
      <c r="IH122" s="17" t="str">
        <f t="shared" si="279"/>
        <v/>
      </c>
      <c r="II122" s="17" t="str">
        <f t="shared" si="279"/>
        <v/>
      </c>
      <c r="IJ122" s="17" t="str">
        <f t="shared" si="279"/>
        <v/>
      </c>
      <c r="IK122" s="17" t="str">
        <f t="shared" si="279"/>
        <v/>
      </c>
      <c r="IL122" s="17" t="str">
        <f t="shared" si="279"/>
        <v/>
      </c>
      <c r="IM122" s="17" t="str">
        <f t="shared" si="279"/>
        <v/>
      </c>
      <c r="IN122" s="17" t="str">
        <f t="shared" si="279"/>
        <v/>
      </c>
      <c r="IO122" s="17" t="str">
        <f t="shared" si="279"/>
        <v/>
      </c>
      <c r="IP122" s="17" t="str">
        <f t="shared" si="279"/>
        <v/>
      </c>
      <c r="IQ122" s="17" t="str">
        <f t="shared" si="279"/>
        <v/>
      </c>
      <c r="IR122" s="17" t="str">
        <f t="shared" si="279"/>
        <v/>
      </c>
      <c r="IS122" s="17" t="str">
        <f t="shared" si="279"/>
        <v/>
      </c>
      <c r="IT122" s="17" t="str">
        <f t="shared" si="279"/>
        <v/>
      </c>
      <c r="IU122" s="17" t="str">
        <f t="shared" si="279"/>
        <v/>
      </c>
      <c r="IV122" s="17" t="str">
        <f t="shared" si="279"/>
        <v/>
      </c>
      <c r="IW122" s="17" t="str">
        <f t="shared" si="153"/>
        <v/>
      </c>
      <c r="IX122" s="17" t="str">
        <f t="shared" si="153"/>
        <v/>
      </c>
      <c r="IY122" s="17" t="str">
        <f t="shared" si="153"/>
        <v/>
      </c>
      <c r="IZ122" s="17" t="str">
        <f t="shared" si="153"/>
        <v/>
      </c>
      <c r="JA122" s="17" t="str">
        <f t="shared" si="153"/>
        <v/>
      </c>
      <c r="JB122" s="17" t="str">
        <f t="shared" si="153"/>
        <v/>
      </c>
      <c r="JC122" s="17" t="str">
        <f t="shared" si="153"/>
        <v/>
      </c>
    </row>
    <row r="123" spans="1:263" ht="15.75" customHeight="1">
      <c r="A123" s="80"/>
      <c r="B123" s="80"/>
      <c r="C123" s="80"/>
      <c r="D123" s="82"/>
      <c r="E123" s="22"/>
      <c r="F123" s="23"/>
      <c r="G123" s="23" t="s">
        <v>244</v>
      </c>
      <c r="H123" s="23"/>
      <c r="I123" s="23"/>
      <c r="J123" s="11"/>
      <c r="K123" s="32"/>
      <c r="L123" s="24"/>
      <c r="M123" s="41"/>
      <c r="N123" s="35" t="str">
        <f>IF(OR(O123="",P123=""),"",NETWORKDAYS.INTL(O123,P123,,非稼働日))</f>
        <v/>
      </c>
      <c r="O123" s="25"/>
      <c r="P123" s="25"/>
      <c r="Q123" s="35" t="str">
        <f>IF(OR(R123="",S123=""),"",IF(NETWORKDAYS.INTL(R123,S123,,非稼働日)&lt;0,0,NETWORKDAYS.INTL(R123,S123,,非稼働日)))</f>
        <v/>
      </c>
      <c r="R123" s="25"/>
      <c r="S123" s="25"/>
      <c r="T123" s="26"/>
      <c r="U123" s="34" t="str">
        <f>IF(ISBLANK(O123),"",IF(ISBLANK(P123),"",IF(ISBLANK(S123),IF(P123-$S$1&lt;0,NETWORKDAYS(P123,$S$1,非稼働日)-1,""),"")))</f>
        <v/>
      </c>
      <c r="V123" s="17" t="str">
        <f t="shared" si="271"/>
        <v/>
      </c>
      <c r="W123" s="17" t="str">
        <f t="shared" si="271"/>
        <v/>
      </c>
      <c r="X123" s="17" t="str">
        <f t="shared" si="271"/>
        <v/>
      </c>
      <c r="Y123" s="17" t="str">
        <f t="shared" si="271"/>
        <v/>
      </c>
      <c r="Z123" s="17" t="str">
        <f t="shared" si="271"/>
        <v/>
      </c>
      <c r="AA123" s="17" t="str">
        <f t="shared" si="271"/>
        <v/>
      </c>
      <c r="AB123" s="17" t="str">
        <f t="shared" si="271"/>
        <v/>
      </c>
      <c r="AC123" s="17" t="str">
        <f t="shared" si="271"/>
        <v/>
      </c>
      <c r="AD123" s="17" t="str">
        <f t="shared" si="271"/>
        <v/>
      </c>
      <c r="AE123" s="17" t="str">
        <f>IF(AND($S123&lt;&gt;"",AE$6&gt;=$R123,AE$6&lt;=$S123),IF($E123="",IF($F123="",6,5),4),IF((AE$6&gt;=$O123)*AND(AE$6&lt;=$P123),IF($E123="",IF($F123="",3,2),1),""))</f>
        <v/>
      </c>
      <c r="AF123" s="17" t="str">
        <f t="shared" si="271"/>
        <v/>
      </c>
      <c r="AG123" s="17" t="str">
        <f t="shared" si="271"/>
        <v/>
      </c>
      <c r="AH123" s="17" t="str">
        <f t="shared" si="271"/>
        <v/>
      </c>
      <c r="AI123" s="17" t="str">
        <f t="shared" si="271"/>
        <v/>
      </c>
      <c r="AJ123" s="17" t="str">
        <f>IF(AND($S123&lt;&gt;"",AJ$6&gt;=$R123,AJ$6&lt;=$S123),IF($E123="",IF($F123="",6,5),4),IF((AJ$6&gt;=$O123)*AND(AJ$6&lt;=$P123),IF($E123="",IF($F123="",3,2),1),""))</f>
        <v/>
      </c>
      <c r="AK123" s="17" t="str">
        <f t="shared" si="271"/>
        <v/>
      </c>
      <c r="AL123" s="17" t="str">
        <f>IF(AND($S123&lt;&gt;"",AL$6&gt;=$R123,AL$6&lt;=$S123),IF($E123="",IF($F123="",6,5),4),IF((AL$6&gt;=$O123)*AND(AL$6&lt;=$P123),IF($E123="",IF($F123="",3,2),1),""))</f>
        <v/>
      </c>
      <c r="AM123" s="17" t="str">
        <f t="shared" si="271"/>
        <v/>
      </c>
      <c r="AN123" s="17" t="str">
        <f t="shared" si="271"/>
        <v/>
      </c>
      <c r="AO123" s="17" t="str">
        <f t="shared" si="271"/>
        <v/>
      </c>
      <c r="AP123" s="17" t="str">
        <f t="shared" si="271"/>
        <v/>
      </c>
      <c r="AQ123" s="17" t="str">
        <f t="shared" si="271"/>
        <v/>
      </c>
      <c r="AR123" s="17" t="str">
        <f t="shared" si="271"/>
        <v/>
      </c>
      <c r="AS123" s="17" t="str">
        <f t="shared" si="271"/>
        <v/>
      </c>
      <c r="AT123" s="17" t="str">
        <f t="shared" si="271"/>
        <v/>
      </c>
      <c r="AU123" s="17" t="str">
        <f t="shared" si="271"/>
        <v/>
      </c>
      <c r="AV123" s="17" t="str">
        <f t="shared" si="271"/>
        <v/>
      </c>
      <c r="AW123" s="17" t="str">
        <f t="shared" si="271"/>
        <v/>
      </c>
      <c r="AX123" s="17" t="str">
        <f t="shared" si="271"/>
        <v/>
      </c>
      <c r="AY123" s="17" t="str">
        <f t="shared" si="271"/>
        <v/>
      </c>
      <c r="AZ123" s="17" t="str">
        <f t="shared" si="271"/>
        <v/>
      </c>
      <c r="BA123" s="17" t="str">
        <f t="shared" si="271"/>
        <v/>
      </c>
      <c r="BB123" s="17" t="str">
        <f t="shared" si="272"/>
        <v/>
      </c>
      <c r="BC123" s="17" t="str">
        <f t="shared" si="272"/>
        <v/>
      </c>
      <c r="BD123" s="17" t="str">
        <f t="shared" si="272"/>
        <v/>
      </c>
      <c r="BE123" s="17" t="str">
        <f t="shared" si="272"/>
        <v/>
      </c>
      <c r="BF123" s="17" t="str">
        <f t="shared" si="272"/>
        <v/>
      </c>
      <c r="BG123" s="17" t="str">
        <f t="shared" si="272"/>
        <v/>
      </c>
      <c r="BH123" s="17" t="str">
        <f t="shared" si="272"/>
        <v/>
      </c>
      <c r="BI123" s="17" t="str">
        <f t="shared" si="272"/>
        <v/>
      </c>
      <c r="BJ123" s="17" t="str">
        <f t="shared" si="272"/>
        <v/>
      </c>
      <c r="BK123" s="17" t="str">
        <f t="shared" si="272"/>
        <v/>
      </c>
      <c r="BL123" s="17" t="str">
        <f t="shared" si="272"/>
        <v/>
      </c>
      <c r="BM123" s="17" t="str">
        <f t="shared" si="272"/>
        <v/>
      </c>
      <c r="BN123" s="17" t="str">
        <f t="shared" si="272"/>
        <v/>
      </c>
      <c r="BO123" s="17" t="str">
        <f t="shared" si="272"/>
        <v/>
      </c>
      <c r="BP123" s="17" t="str">
        <f t="shared" si="272"/>
        <v/>
      </c>
      <c r="BQ123" s="17" t="str">
        <f t="shared" si="272"/>
        <v/>
      </c>
      <c r="BR123" s="17" t="str">
        <f t="shared" si="272"/>
        <v/>
      </c>
      <c r="BS123" s="17" t="str">
        <f t="shared" si="272"/>
        <v/>
      </c>
      <c r="BT123" s="17" t="str">
        <f t="shared" si="272"/>
        <v/>
      </c>
      <c r="BU123" s="17" t="str">
        <f t="shared" si="272"/>
        <v/>
      </c>
      <c r="BV123" s="17" t="str">
        <f t="shared" si="272"/>
        <v/>
      </c>
      <c r="BW123" s="17" t="str">
        <f t="shared" si="272"/>
        <v/>
      </c>
      <c r="BX123" s="17" t="str">
        <f t="shared" si="272"/>
        <v/>
      </c>
      <c r="BY123" s="17" t="str">
        <f t="shared" si="272"/>
        <v/>
      </c>
      <c r="BZ123" s="17" t="str">
        <f t="shared" si="272"/>
        <v/>
      </c>
      <c r="CA123" s="17" t="str">
        <f t="shared" si="277"/>
        <v/>
      </c>
      <c r="CB123" s="17" t="str">
        <f t="shared" si="277"/>
        <v/>
      </c>
      <c r="CC123" s="17" t="str">
        <f t="shared" si="277"/>
        <v/>
      </c>
      <c r="CD123" s="17" t="str">
        <f t="shared" si="277"/>
        <v/>
      </c>
      <c r="CE123" s="17" t="s">
        <v>32</v>
      </c>
      <c r="CF123" s="17" t="s">
        <v>32</v>
      </c>
      <c r="CG123" s="17" t="s">
        <v>32</v>
      </c>
      <c r="CH123" s="17" t="s">
        <v>32</v>
      </c>
      <c r="CI123" s="17" t="s">
        <v>32</v>
      </c>
      <c r="CJ123" s="17" t="s">
        <v>32</v>
      </c>
      <c r="CK123" s="17" t="s">
        <v>32</v>
      </c>
      <c r="CL123" s="17" t="s">
        <v>32</v>
      </c>
      <c r="CM123" s="17" t="s">
        <v>32</v>
      </c>
      <c r="CN123" s="17" t="s">
        <v>32</v>
      </c>
      <c r="CO123" s="17" t="s">
        <v>32</v>
      </c>
      <c r="CP123" s="17" t="s">
        <v>32</v>
      </c>
      <c r="CQ123" s="17" t="s">
        <v>32</v>
      </c>
      <c r="CR123" s="17" t="s">
        <v>32</v>
      </c>
      <c r="CS123" s="17" t="s">
        <v>32</v>
      </c>
      <c r="CT123" s="17" t="s">
        <v>32</v>
      </c>
      <c r="CU123" s="17" t="s">
        <v>32</v>
      </c>
      <c r="CV123" s="17" t="s">
        <v>32</v>
      </c>
      <c r="CW123" s="17" t="s">
        <v>32</v>
      </c>
      <c r="CX123" s="17" t="s">
        <v>32</v>
      </c>
      <c r="CY123" s="17" t="s">
        <v>32</v>
      </c>
      <c r="CZ123" s="17" t="s">
        <v>32</v>
      </c>
      <c r="DA123" s="17" t="s">
        <v>32</v>
      </c>
      <c r="DB123" s="17" t="s">
        <v>32</v>
      </c>
      <c r="DC123" s="17" t="s">
        <v>32</v>
      </c>
      <c r="DD123" s="17" t="str">
        <f t="shared" si="273"/>
        <v/>
      </c>
      <c r="DE123" s="17" t="str">
        <f t="shared" si="273"/>
        <v/>
      </c>
      <c r="DF123" s="17" t="str">
        <f t="shared" si="273"/>
        <v/>
      </c>
      <c r="DG123" s="17" t="str">
        <f t="shared" si="273"/>
        <v/>
      </c>
      <c r="DH123" s="17" t="str">
        <f t="shared" si="273"/>
        <v/>
      </c>
      <c r="DI123" s="17" t="str">
        <f t="shared" si="273"/>
        <v/>
      </c>
      <c r="DJ123" s="17" t="str">
        <f t="shared" si="273"/>
        <v/>
      </c>
      <c r="DK123" s="17" t="str">
        <f t="shared" si="273"/>
        <v/>
      </c>
      <c r="DL123" s="17" t="str">
        <f t="shared" si="273"/>
        <v/>
      </c>
      <c r="DM123" s="17" t="str">
        <f t="shared" si="273"/>
        <v/>
      </c>
      <c r="DN123" s="17" t="str">
        <f t="shared" si="274"/>
        <v/>
      </c>
      <c r="DO123" s="17" t="str">
        <f t="shared" si="274"/>
        <v/>
      </c>
      <c r="DP123" s="17" t="str">
        <f t="shared" si="274"/>
        <v/>
      </c>
      <c r="DQ123" s="17" t="str">
        <f t="shared" si="274"/>
        <v/>
      </c>
      <c r="DR123" s="17" t="str">
        <f t="shared" si="274"/>
        <v/>
      </c>
      <c r="DS123" s="17" t="str">
        <f t="shared" si="274"/>
        <v/>
      </c>
      <c r="DT123" s="17" t="str">
        <f t="shared" si="274"/>
        <v/>
      </c>
      <c r="DU123" s="17" t="str">
        <f t="shared" si="274"/>
        <v/>
      </c>
      <c r="DV123" s="17" t="s">
        <v>32</v>
      </c>
      <c r="DW123" s="17" t="s">
        <v>32</v>
      </c>
      <c r="DX123" s="17" t="s">
        <v>32</v>
      </c>
      <c r="DY123" s="17" t="s">
        <v>32</v>
      </c>
      <c r="DZ123" s="17" t="s">
        <v>32</v>
      </c>
      <c r="EA123" s="17" t="s">
        <v>32</v>
      </c>
      <c r="EB123" s="17" t="str">
        <f t="shared" si="274"/>
        <v/>
      </c>
      <c r="EC123" s="17" t="str">
        <f t="shared" si="274"/>
        <v/>
      </c>
      <c r="ED123" s="17" t="str">
        <f t="shared" si="274"/>
        <v/>
      </c>
      <c r="EE123" s="17" t="str">
        <f t="shared" si="274"/>
        <v/>
      </c>
      <c r="EF123" s="17" t="str">
        <f t="shared" si="274"/>
        <v/>
      </c>
      <c r="EG123" s="17" t="str">
        <f t="shared" si="274"/>
        <v/>
      </c>
      <c r="EH123" s="17" t="str">
        <f t="shared" si="274"/>
        <v/>
      </c>
      <c r="EI123" s="17" t="str">
        <f t="shared" si="274"/>
        <v/>
      </c>
      <c r="EJ123" s="17" t="str">
        <f t="shared" si="274"/>
        <v/>
      </c>
      <c r="EK123" s="17" t="str">
        <f t="shared" si="274"/>
        <v/>
      </c>
      <c r="EL123" s="17" t="str">
        <f t="shared" si="274"/>
        <v/>
      </c>
      <c r="EM123" s="17" t="str">
        <f t="shared" si="274"/>
        <v/>
      </c>
      <c r="EN123" s="17" t="str">
        <f t="shared" si="274"/>
        <v/>
      </c>
      <c r="EO123" s="17" t="str">
        <f t="shared" si="274"/>
        <v/>
      </c>
      <c r="EP123" s="17" t="str">
        <f t="shared" si="274"/>
        <v/>
      </c>
      <c r="EQ123" s="17" t="str">
        <f t="shared" si="274"/>
        <v/>
      </c>
      <c r="ER123" s="17" t="str">
        <f t="shared" si="274"/>
        <v/>
      </c>
      <c r="ES123" s="17" t="str">
        <f t="shared" si="274"/>
        <v/>
      </c>
      <c r="ET123" s="17" t="str">
        <f t="shared" si="275"/>
        <v/>
      </c>
      <c r="EU123" s="17" t="str">
        <f t="shared" si="275"/>
        <v/>
      </c>
      <c r="EV123" s="17" t="str">
        <f t="shared" si="275"/>
        <v/>
      </c>
      <c r="EW123" s="17" t="str">
        <f t="shared" si="275"/>
        <v/>
      </c>
      <c r="EX123" s="17" t="str">
        <f t="shared" si="275"/>
        <v/>
      </c>
      <c r="EY123" s="17" t="str">
        <f t="shared" si="275"/>
        <v/>
      </c>
      <c r="EZ123" s="17" t="str">
        <f t="shared" si="275"/>
        <v/>
      </c>
      <c r="FA123" s="17" t="str">
        <f t="shared" si="275"/>
        <v/>
      </c>
      <c r="FB123" s="17" t="str">
        <f t="shared" si="275"/>
        <v/>
      </c>
      <c r="FC123" s="17" t="str">
        <f t="shared" si="275"/>
        <v/>
      </c>
      <c r="FD123" s="17" t="str">
        <f t="shared" si="275"/>
        <v/>
      </c>
      <c r="FE123" s="17" t="str">
        <f t="shared" si="275"/>
        <v/>
      </c>
      <c r="FF123" s="17" t="str">
        <f t="shared" si="275"/>
        <v/>
      </c>
      <c r="FG123" s="17" t="str">
        <f t="shared" si="275"/>
        <v/>
      </c>
      <c r="FH123" s="17" t="str">
        <f t="shared" si="275"/>
        <v/>
      </c>
      <c r="FI123" s="17" t="str">
        <f t="shared" si="275"/>
        <v/>
      </c>
      <c r="FJ123" s="17" t="str">
        <f t="shared" si="275"/>
        <v/>
      </c>
      <c r="FK123" s="17" t="str">
        <f t="shared" si="275"/>
        <v/>
      </c>
      <c r="FL123" s="17" t="str">
        <f t="shared" si="275"/>
        <v/>
      </c>
      <c r="FM123" s="17" t="str">
        <f t="shared" si="275"/>
        <v/>
      </c>
      <c r="FN123" s="17" t="str">
        <f t="shared" si="275"/>
        <v/>
      </c>
      <c r="FO123" s="17" t="str">
        <f t="shared" si="275"/>
        <v/>
      </c>
      <c r="FP123" s="17" t="str">
        <f t="shared" si="275"/>
        <v/>
      </c>
      <c r="FQ123" s="17" t="str">
        <f t="shared" si="275"/>
        <v/>
      </c>
      <c r="FR123" s="17" t="str">
        <f t="shared" si="275"/>
        <v/>
      </c>
      <c r="FS123" s="17" t="str">
        <f t="shared" si="275"/>
        <v/>
      </c>
      <c r="FT123" s="17" t="str">
        <f t="shared" si="275"/>
        <v/>
      </c>
      <c r="FU123" s="17" t="str">
        <f t="shared" si="275"/>
        <v/>
      </c>
      <c r="FV123" s="17" t="str">
        <f t="shared" si="275"/>
        <v/>
      </c>
      <c r="FW123" s="17" t="str">
        <f t="shared" si="275"/>
        <v/>
      </c>
      <c r="FX123" s="17" t="str">
        <f t="shared" si="275"/>
        <v/>
      </c>
      <c r="FY123" s="17" t="str">
        <f t="shared" si="275"/>
        <v/>
      </c>
      <c r="FZ123" s="17" t="str">
        <f t="shared" si="276"/>
        <v/>
      </c>
      <c r="GA123" s="17" t="str">
        <f t="shared" si="276"/>
        <v/>
      </c>
      <c r="GB123" s="17" t="str">
        <f t="shared" si="276"/>
        <v/>
      </c>
      <c r="GC123" s="17" t="str">
        <f t="shared" si="276"/>
        <v/>
      </c>
      <c r="GD123" s="17" t="str">
        <f t="shared" si="276"/>
        <v/>
      </c>
      <c r="GE123" s="17" t="str">
        <f t="shared" si="276"/>
        <v/>
      </c>
      <c r="GF123" s="17" t="str">
        <f t="shared" si="276"/>
        <v/>
      </c>
      <c r="GG123" s="17" t="str">
        <f t="shared" si="276"/>
        <v/>
      </c>
      <c r="GH123" s="17" t="str">
        <f t="shared" si="276"/>
        <v/>
      </c>
      <c r="GI123" s="17" t="str">
        <f t="shared" si="276"/>
        <v/>
      </c>
      <c r="GJ123" s="17" t="str">
        <f t="shared" si="276"/>
        <v/>
      </c>
      <c r="GK123" s="17" t="str">
        <f t="shared" si="276"/>
        <v/>
      </c>
      <c r="GL123" s="17" t="str">
        <f t="shared" si="276"/>
        <v/>
      </c>
      <c r="GM123" s="17" t="str">
        <f t="shared" si="276"/>
        <v/>
      </c>
      <c r="GN123" s="17" t="str">
        <f t="shared" si="276"/>
        <v/>
      </c>
      <c r="GO123" s="17" t="str">
        <f t="shared" si="276"/>
        <v/>
      </c>
      <c r="GP123" s="17" t="str">
        <f t="shared" si="276"/>
        <v/>
      </c>
      <c r="GQ123" s="17" t="str">
        <f t="shared" si="276"/>
        <v/>
      </c>
      <c r="GR123" s="17" t="str">
        <f t="shared" si="276"/>
        <v/>
      </c>
      <c r="GS123" s="17" t="str">
        <f t="shared" si="276"/>
        <v/>
      </c>
      <c r="GT123" s="17" t="str">
        <f t="shared" si="276"/>
        <v/>
      </c>
      <c r="GU123" s="17" t="str">
        <f t="shared" si="276"/>
        <v/>
      </c>
      <c r="GV123" s="17" t="str">
        <f t="shared" si="276"/>
        <v/>
      </c>
      <c r="GW123" s="17" t="str">
        <f t="shared" si="276"/>
        <v/>
      </c>
      <c r="GX123" s="17" t="str">
        <f t="shared" si="276"/>
        <v/>
      </c>
      <c r="GY123" s="17" t="str">
        <f t="shared" si="276"/>
        <v/>
      </c>
      <c r="GZ123" s="17" t="str">
        <f t="shared" si="276"/>
        <v/>
      </c>
      <c r="HA123" s="17" t="str">
        <f t="shared" si="276"/>
        <v/>
      </c>
      <c r="HB123" s="17" t="str">
        <f t="shared" si="276"/>
        <v/>
      </c>
      <c r="HC123" s="17" t="str">
        <f t="shared" si="276"/>
        <v/>
      </c>
      <c r="HD123" s="17" t="str">
        <f t="shared" si="276"/>
        <v/>
      </c>
      <c r="HE123" s="17" t="str">
        <f t="shared" si="276"/>
        <v/>
      </c>
      <c r="HF123" s="17" t="str">
        <f t="shared" si="278"/>
        <v/>
      </c>
      <c r="HG123" s="17" t="str">
        <f t="shared" si="278"/>
        <v/>
      </c>
      <c r="HH123" s="17" t="str">
        <f t="shared" si="278"/>
        <v/>
      </c>
      <c r="HI123" s="17" t="str">
        <f t="shared" si="278"/>
        <v/>
      </c>
      <c r="HJ123" s="17" t="str">
        <f t="shared" si="278"/>
        <v/>
      </c>
      <c r="HK123" s="17" t="str">
        <f t="shared" si="278"/>
        <v/>
      </c>
      <c r="HL123" s="17" t="str">
        <f t="shared" si="278"/>
        <v/>
      </c>
      <c r="HM123" s="17" t="str">
        <f t="shared" si="278"/>
        <v/>
      </c>
      <c r="HN123" s="17" t="str">
        <f t="shared" si="278"/>
        <v/>
      </c>
      <c r="HO123" s="17" t="str">
        <f t="shared" si="278"/>
        <v/>
      </c>
      <c r="HP123" s="17" t="str">
        <f t="shared" si="278"/>
        <v/>
      </c>
      <c r="HQ123" s="17" t="str">
        <f t="shared" si="278"/>
        <v/>
      </c>
      <c r="HR123" s="17" t="str">
        <f t="shared" si="278"/>
        <v/>
      </c>
      <c r="HS123" s="17" t="str">
        <f t="shared" si="278"/>
        <v/>
      </c>
      <c r="HT123" s="17" t="str">
        <f t="shared" si="278"/>
        <v/>
      </c>
      <c r="HU123" s="17" t="str">
        <f t="shared" si="278"/>
        <v/>
      </c>
      <c r="HV123" s="17" t="str">
        <f t="shared" si="176"/>
        <v/>
      </c>
      <c r="HW123" s="17" t="str">
        <f t="shared" si="176"/>
        <v/>
      </c>
      <c r="HX123" s="17" t="str">
        <f t="shared" si="176"/>
        <v/>
      </c>
      <c r="HY123" s="17" t="str">
        <f t="shared" si="176"/>
        <v/>
      </c>
      <c r="HZ123" s="17" t="str">
        <f t="shared" si="176"/>
        <v/>
      </c>
      <c r="IA123" s="17" t="str">
        <f t="shared" si="176"/>
        <v/>
      </c>
      <c r="IB123" s="17" t="str">
        <f t="shared" si="176"/>
        <v/>
      </c>
      <c r="IC123" s="17" t="str">
        <f t="shared" si="176"/>
        <v/>
      </c>
      <c r="ID123" s="17" t="str">
        <f t="shared" si="176"/>
        <v/>
      </c>
      <c r="IE123" s="17" t="str">
        <f t="shared" si="176"/>
        <v/>
      </c>
      <c r="IF123" s="17" t="str">
        <f t="shared" si="176"/>
        <v/>
      </c>
      <c r="IG123" s="17" t="str">
        <f t="shared" si="279"/>
        <v/>
      </c>
      <c r="IH123" s="17" t="str">
        <f t="shared" si="279"/>
        <v/>
      </c>
      <c r="II123" s="17" t="str">
        <f t="shared" si="279"/>
        <v/>
      </c>
      <c r="IJ123" s="17" t="str">
        <f t="shared" si="279"/>
        <v/>
      </c>
      <c r="IK123" s="17" t="str">
        <f t="shared" si="279"/>
        <v/>
      </c>
      <c r="IL123" s="17" t="str">
        <f t="shared" si="279"/>
        <v/>
      </c>
      <c r="IM123" s="17" t="str">
        <f t="shared" si="279"/>
        <v/>
      </c>
      <c r="IN123" s="17" t="str">
        <f t="shared" si="279"/>
        <v/>
      </c>
      <c r="IO123" s="17" t="str">
        <f t="shared" si="279"/>
        <v/>
      </c>
      <c r="IP123" s="17" t="str">
        <f t="shared" si="279"/>
        <v/>
      </c>
      <c r="IQ123" s="17" t="str">
        <f t="shared" si="279"/>
        <v/>
      </c>
      <c r="IR123" s="17" t="str">
        <f t="shared" si="279"/>
        <v/>
      </c>
      <c r="IS123" s="17" t="str">
        <f t="shared" si="279"/>
        <v/>
      </c>
      <c r="IT123" s="17" t="str">
        <f t="shared" si="279"/>
        <v/>
      </c>
      <c r="IU123" s="17" t="str">
        <f t="shared" si="279"/>
        <v/>
      </c>
      <c r="IV123" s="17" t="str">
        <f t="shared" si="279"/>
        <v/>
      </c>
      <c r="IW123" s="17" t="str">
        <f t="shared" si="153"/>
        <v/>
      </c>
      <c r="IX123" s="17" t="str">
        <f t="shared" si="153"/>
        <v/>
      </c>
      <c r="IY123" s="17" t="str">
        <f t="shared" si="153"/>
        <v/>
      </c>
      <c r="IZ123" s="17" t="str">
        <f t="shared" si="153"/>
        <v/>
      </c>
      <c r="JA123" s="17" t="str">
        <f t="shared" si="153"/>
        <v/>
      </c>
      <c r="JB123" s="17" t="str">
        <f t="shared" si="153"/>
        <v/>
      </c>
      <c r="JC123" s="17" t="str">
        <f t="shared" si="153"/>
        <v/>
      </c>
    </row>
    <row r="124" spans="1:263" ht="15.75" customHeight="1">
      <c r="A124" s="80"/>
      <c r="B124" s="80"/>
      <c r="C124" s="80"/>
      <c r="D124" s="82"/>
      <c r="E124" s="22"/>
      <c r="F124" s="23"/>
      <c r="G124" s="23" t="s">
        <v>242</v>
      </c>
      <c r="H124" s="23"/>
      <c r="I124" s="23"/>
      <c r="J124" s="11"/>
      <c r="K124" s="32"/>
      <c r="L124" s="24"/>
      <c r="M124" s="41"/>
      <c r="N124" s="35" t="str">
        <f>IF(OR(O124="",P124=""),"",NETWORKDAYS.INTL(O124,P124,,非稼働日))</f>
        <v/>
      </c>
      <c r="O124" s="25"/>
      <c r="P124" s="25"/>
      <c r="Q124" s="35" t="str">
        <f>IF(OR(R124="",S124=""),"",IF(NETWORKDAYS.INTL(R124,S124,,非稼働日)&lt;0,0,NETWORKDAYS.INTL(R124,S124,,非稼働日)))</f>
        <v/>
      </c>
      <c r="R124" s="25"/>
      <c r="S124" s="25"/>
      <c r="T124" s="26"/>
      <c r="U124" s="34" t="str">
        <f>IF(ISBLANK(O124),"",IF(ISBLANK(P124),"",IF(ISBLANK(S124),IF(P124-$S$1&lt;0,NETWORKDAYS(P124,$S$1,非稼働日)-1,""),"")))</f>
        <v/>
      </c>
      <c r="V124" s="17" t="str">
        <f t="shared" si="271"/>
        <v/>
      </c>
      <c r="W124" s="17" t="str">
        <f t="shared" si="271"/>
        <v/>
      </c>
      <c r="X124" s="17" t="str">
        <f t="shared" si="271"/>
        <v/>
      </c>
      <c r="Y124" s="17" t="str">
        <f t="shared" si="271"/>
        <v/>
      </c>
      <c r="Z124" s="17" t="str">
        <f t="shared" si="271"/>
        <v/>
      </c>
      <c r="AA124" s="17" t="str">
        <f t="shared" si="271"/>
        <v/>
      </c>
      <c r="AB124" s="17" t="str">
        <f t="shared" si="271"/>
        <v/>
      </c>
      <c r="AC124" s="17" t="str">
        <f t="shared" si="271"/>
        <v/>
      </c>
      <c r="AD124" s="17" t="str">
        <f t="shared" si="271"/>
        <v/>
      </c>
      <c r="AE124" s="17" t="str">
        <f>IF(AND($S124&lt;&gt;"",AE$6&gt;=$R124,AE$6&lt;=$S124),IF($E124="",IF($F124="",6,5),4),IF((AE$6&gt;=$O124)*AND(AE$6&lt;=$P124),IF($E124="",IF($F124="",3,2),1),""))</f>
        <v/>
      </c>
      <c r="AF124" s="17" t="str">
        <f t="shared" si="271"/>
        <v/>
      </c>
      <c r="AG124" s="17" t="str">
        <f t="shared" si="271"/>
        <v/>
      </c>
      <c r="AH124" s="17" t="str">
        <f t="shared" si="271"/>
        <v/>
      </c>
      <c r="AI124" s="17" t="str">
        <f t="shared" si="271"/>
        <v/>
      </c>
      <c r="AJ124" s="17" t="str">
        <f>IF(AND($S124&lt;&gt;"",AJ$6&gt;=$R124,AJ$6&lt;=$S124),IF($E124="",IF($F124="",6,5),4),IF((AJ$6&gt;=$O124)*AND(AJ$6&lt;=$P124),IF($E124="",IF($F124="",3,2),1),""))</f>
        <v/>
      </c>
      <c r="AK124" s="17" t="str">
        <f t="shared" si="271"/>
        <v/>
      </c>
      <c r="AL124" s="17" t="str">
        <f>IF(AND($S124&lt;&gt;"",AL$6&gt;=$R124,AL$6&lt;=$S124),IF($E124="",IF($F124="",6,5),4),IF((AL$6&gt;=$O124)*AND(AL$6&lt;=$P124),IF($E124="",IF($F124="",3,2),1),""))</f>
        <v/>
      </c>
      <c r="AM124" s="17" t="str">
        <f t="shared" si="271"/>
        <v/>
      </c>
      <c r="AN124" s="17" t="str">
        <f t="shared" si="271"/>
        <v/>
      </c>
      <c r="AO124" s="17" t="str">
        <f t="shared" si="271"/>
        <v/>
      </c>
      <c r="AP124" s="17" t="str">
        <f t="shared" si="271"/>
        <v/>
      </c>
      <c r="AQ124" s="17" t="str">
        <f t="shared" si="271"/>
        <v/>
      </c>
      <c r="AR124" s="17" t="str">
        <f t="shared" si="271"/>
        <v/>
      </c>
      <c r="AS124" s="17" t="str">
        <f t="shared" si="271"/>
        <v/>
      </c>
      <c r="AT124" s="17" t="str">
        <f t="shared" si="271"/>
        <v/>
      </c>
      <c r="AU124" s="17" t="str">
        <f t="shared" si="271"/>
        <v/>
      </c>
      <c r="AV124" s="17" t="str">
        <f t="shared" si="271"/>
        <v/>
      </c>
      <c r="AW124" s="17" t="str">
        <f t="shared" si="271"/>
        <v/>
      </c>
      <c r="AX124" s="17" t="str">
        <f t="shared" si="271"/>
        <v/>
      </c>
      <c r="AY124" s="17" t="str">
        <f t="shared" si="271"/>
        <v/>
      </c>
      <c r="AZ124" s="17" t="str">
        <f t="shared" si="271"/>
        <v/>
      </c>
      <c r="BA124" s="17" t="str">
        <f t="shared" si="271"/>
        <v/>
      </c>
      <c r="BB124" s="17" t="str">
        <f t="shared" si="272"/>
        <v/>
      </c>
      <c r="BC124" s="17" t="str">
        <f t="shared" si="272"/>
        <v/>
      </c>
      <c r="BD124" s="17" t="str">
        <f t="shared" si="272"/>
        <v/>
      </c>
      <c r="BE124" s="17" t="str">
        <f t="shared" si="272"/>
        <v/>
      </c>
      <c r="BF124" s="17" t="str">
        <f t="shared" si="272"/>
        <v/>
      </c>
      <c r="BG124" s="17" t="str">
        <f t="shared" si="272"/>
        <v/>
      </c>
      <c r="BH124" s="17" t="str">
        <f t="shared" si="272"/>
        <v/>
      </c>
      <c r="BI124" s="17" t="str">
        <f t="shared" si="272"/>
        <v/>
      </c>
      <c r="BJ124" s="17" t="str">
        <f t="shared" si="272"/>
        <v/>
      </c>
      <c r="BK124" s="17" t="str">
        <f t="shared" si="272"/>
        <v/>
      </c>
      <c r="BL124" s="17" t="str">
        <f t="shared" si="272"/>
        <v/>
      </c>
      <c r="BM124" s="17" t="str">
        <f t="shared" si="272"/>
        <v/>
      </c>
      <c r="BN124" s="17" t="str">
        <f t="shared" si="272"/>
        <v/>
      </c>
      <c r="BO124" s="17" t="str">
        <f t="shared" si="272"/>
        <v/>
      </c>
      <c r="BP124" s="17" t="str">
        <f t="shared" si="272"/>
        <v/>
      </c>
      <c r="BQ124" s="17" t="str">
        <f t="shared" si="272"/>
        <v/>
      </c>
      <c r="BR124" s="17" t="str">
        <f t="shared" si="272"/>
        <v/>
      </c>
      <c r="BS124" s="17" t="str">
        <f t="shared" si="272"/>
        <v/>
      </c>
      <c r="BT124" s="17" t="str">
        <f t="shared" si="272"/>
        <v/>
      </c>
      <c r="BU124" s="17" t="str">
        <f t="shared" si="272"/>
        <v/>
      </c>
      <c r="BV124" s="17" t="str">
        <f t="shared" si="272"/>
        <v/>
      </c>
      <c r="BW124" s="17" t="str">
        <f t="shared" si="272"/>
        <v/>
      </c>
      <c r="BX124" s="17" t="str">
        <f t="shared" si="272"/>
        <v/>
      </c>
      <c r="BY124" s="17" t="str">
        <f t="shared" si="272"/>
        <v/>
      </c>
      <c r="BZ124" s="17" t="str">
        <f t="shared" si="272"/>
        <v/>
      </c>
      <c r="CA124" s="17" t="str">
        <f t="shared" si="277"/>
        <v/>
      </c>
      <c r="CB124" s="17" t="str">
        <f t="shared" si="277"/>
        <v/>
      </c>
      <c r="CC124" s="17" t="str">
        <f t="shared" si="277"/>
        <v/>
      </c>
      <c r="CD124" s="17" t="str">
        <f t="shared" si="277"/>
        <v/>
      </c>
      <c r="CE124" s="17" t="s">
        <v>32</v>
      </c>
      <c r="CF124" s="17" t="s">
        <v>32</v>
      </c>
      <c r="CG124" s="17" t="s">
        <v>32</v>
      </c>
      <c r="CH124" s="17" t="s">
        <v>32</v>
      </c>
      <c r="CI124" s="17" t="s">
        <v>32</v>
      </c>
      <c r="CJ124" s="17" t="s">
        <v>32</v>
      </c>
      <c r="CK124" s="17" t="s">
        <v>32</v>
      </c>
      <c r="CL124" s="17" t="s">
        <v>32</v>
      </c>
      <c r="CM124" s="17" t="s">
        <v>32</v>
      </c>
      <c r="CN124" s="17" t="s">
        <v>32</v>
      </c>
      <c r="CO124" s="17" t="s">
        <v>32</v>
      </c>
      <c r="CP124" s="17" t="s">
        <v>32</v>
      </c>
      <c r="CQ124" s="17" t="s">
        <v>32</v>
      </c>
      <c r="CR124" s="17" t="s">
        <v>32</v>
      </c>
      <c r="CS124" s="17" t="s">
        <v>32</v>
      </c>
      <c r="CT124" s="17" t="s">
        <v>32</v>
      </c>
      <c r="CU124" s="17" t="s">
        <v>32</v>
      </c>
      <c r="CV124" s="17" t="s">
        <v>32</v>
      </c>
      <c r="CW124" s="17" t="s">
        <v>32</v>
      </c>
      <c r="CX124" s="17" t="s">
        <v>32</v>
      </c>
      <c r="CY124" s="17" t="s">
        <v>32</v>
      </c>
      <c r="CZ124" s="17" t="s">
        <v>32</v>
      </c>
      <c r="DA124" s="17" t="s">
        <v>32</v>
      </c>
      <c r="DB124" s="17" t="s">
        <v>32</v>
      </c>
      <c r="DC124" s="17" t="s">
        <v>32</v>
      </c>
      <c r="DD124" s="17" t="str">
        <f t="shared" si="273"/>
        <v/>
      </c>
      <c r="DE124" s="17" t="str">
        <f t="shared" si="273"/>
        <v/>
      </c>
      <c r="DF124" s="17" t="str">
        <f t="shared" si="273"/>
        <v/>
      </c>
      <c r="DG124" s="17" t="str">
        <f t="shared" si="273"/>
        <v/>
      </c>
      <c r="DH124" s="17" t="str">
        <f t="shared" si="273"/>
        <v/>
      </c>
      <c r="DI124" s="17" t="str">
        <f t="shared" si="273"/>
        <v/>
      </c>
      <c r="DJ124" s="17" t="str">
        <f t="shared" si="273"/>
        <v/>
      </c>
      <c r="DK124" s="17" t="str">
        <f t="shared" si="273"/>
        <v/>
      </c>
      <c r="DL124" s="17" t="str">
        <f t="shared" si="273"/>
        <v/>
      </c>
      <c r="DM124" s="17" t="str">
        <f t="shared" si="273"/>
        <v/>
      </c>
      <c r="DN124" s="17" t="str">
        <f t="shared" si="274"/>
        <v/>
      </c>
      <c r="DO124" s="17" t="str">
        <f t="shared" si="274"/>
        <v/>
      </c>
      <c r="DP124" s="17" t="str">
        <f t="shared" si="274"/>
        <v/>
      </c>
      <c r="DQ124" s="17" t="str">
        <f t="shared" si="274"/>
        <v/>
      </c>
      <c r="DR124" s="17" t="str">
        <f t="shared" si="274"/>
        <v/>
      </c>
      <c r="DS124" s="17" t="str">
        <f t="shared" si="274"/>
        <v/>
      </c>
      <c r="DT124" s="17" t="str">
        <f t="shared" si="274"/>
        <v/>
      </c>
      <c r="DU124" s="17" t="str">
        <f t="shared" si="274"/>
        <v/>
      </c>
      <c r="DV124" s="17" t="s">
        <v>32</v>
      </c>
      <c r="DW124" s="17" t="s">
        <v>32</v>
      </c>
      <c r="DX124" s="17" t="s">
        <v>32</v>
      </c>
      <c r="DY124" s="17" t="s">
        <v>32</v>
      </c>
      <c r="DZ124" s="17" t="s">
        <v>32</v>
      </c>
      <c r="EA124" s="17" t="s">
        <v>32</v>
      </c>
      <c r="EB124" s="17" t="str">
        <f t="shared" si="274"/>
        <v/>
      </c>
      <c r="EC124" s="17" t="str">
        <f t="shared" si="274"/>
        <v/>
      </c>
      <c r="ED124" s="17" t="str">
        <f t="shared" si="274"/>
        <v/>
      </c>
      <c r="EE124" s="17" t="str">
        <f t="shared" si="274"/>
        <v/>
      </c>
      <c r="EF124" s="17" t="str">
        <f t="shared" si="274"/>
        <v/>
      </c>
      <c r="EG124" s="17" t="str">
        <f t="shared" si="274"/>
        <v/>
      </c>
      <c r="EH124" s="17" t="str">
        <f t="shared" si="274"/>
        <v/>
      </c>
      <c r="EI124" s="17" t="str">
        <f t="shared" si="274"/>
        <v/>
      </c>
      <c r="EJ124" s="17" t="str">
        <f t="shared" si="274"/>
        <v/>
      </c>
      <c r="EK124" s="17" t="str">
        <f t="shared" si="274"/>
        <v/>
      </c>
      <c r="EL124" s="17" t="str">
        <f t="shared" si="274"/>
        <v/>
      </c>
      <c r="EM124" s="17" t="str">
        <f t="shared" si="274"/>
        <v/>
      </c>
      <c r="EN124" s="17" t="str">
        <f t="shared" si="274"/>
        <v/>
      </c>
      <c r="EO124" s="17" t="str">
        <f t="shared" si="274"/>
        <v/>
      </c>
      <c r="EP124" s="17" t="str">
        <f t="shared" si="274"/>
        <v/>
      </c>
      <c r="EQ124" s="17" t="str">
        <f t="shared" si="274"/>
        <v/>
      </c>
      <c r="ER124" s="17" t="str">
        <f t="shared" si="274"/>
        <v/>
      </c>
      <c r="ES124" s="17" t="str">
        <f t="shared" si="274"/>
        <v/>
      </c>
      <c r="ET124" s="17" t="str">
        <f t="shared" si="275"/>
        <v/>
      </c>
      <c r="EU124" s="17" t="str">
        <f t="shared" si="275"/>
        <v/>
      </c>
      <c r="EV124" s="17" t="str">
        <f t="shared" si="275"/>
        <v/>
      </c>
      <c r="EW124" s="17" t="str">
        <f t="shared" si="275"/>
        <v/>
      </c>
      <c r="EX124" s="17" t="str">
        <f t="shared" si="275"/>
        <v/>
      </c>
      <c r="EY124" s="17" t="str">
        <f t="shared" si="275"/>
        <v/>
      </c>
      <c r="EZ124" s="17" t="str">
        <f t="shared" si="275"/>
        <v/>
      </c>
      <c r="FA124" s="17" t="str">
        <f t="shared" si="275"/>
        <v/>
      </c>
      <c r="FB124" s="17" t="str">
        <f t="shared" si="275"/>
        <v/>
      </c>
      <c r="FC124" s="17" t="str">
        <f t="shared" si="275"/>
        <v/>
      </c>
      <c r="FD124" s="17" t="str">
        <f t="shared" si="275"/>
        <v/>
      </c>
      <c r="FE124" s="17" t="str">
        <f t="shared" si="275"/>
        <v/>
      </c>
      <c r="FF124" s="17" t="str">
        <f t="shared" si="275"/>
        <v/>
      </c>
      <c r="FG124" s="17" t="str">
        <f t="shared" si="275"/>
        <v/>
      </c>
      <c r="FH124" s="17" t="str">
        <f t="shared" si="275"/>
        <v/>
      </c>
      <c r="FI124" s="17" t="str">
        <f t="shared" si="275"/>
        <v/>
      </c>
      <c r="FJ124" s="17" t="str">
        <f t="shared" si="275"/>
        <v/>
      </c>
      <c r="FK124" s="17" t="str">
        <f t="shared" si="275"/>
        <v/>
      </c>
      <c r="FL124" s="17" t="str">
        <f t="shared" si="275"/>
        <v/>
      </c>
      <c r="FM124" s="17" t="str">
        <f t="shared" si="275"/>
        <v/>
      </c>
      <c r="FN124" s="17" t="str">
        <f t="shared" si="275"/>
        <v/>
      </c>
      <c r="FO124" s="17" t="str">
        <f t="shared" si="275"/>
        <v/>
      </c>
      <c r="FP124" s="17" t="str">
        <f t="shared" si="275"/>
        <v/>
      </c>
      <c r="FQ124" s="17" t="str">
        <f t="shared" si="275"/>
        <v/>
      </c>
      <c r="FR124" s="17" t="str">
        <f t="shared" si="275"/>
        <v/>
      </c>
      <c r="FS124" s="17" t="str">
        <f t="shared" si="275"/>
        <v/>
      </c>
      <c r="FT124" s="17" t="str">
        <f t="shared" si="275"/>
        <v/>
      </c>
      <c r="FU124" s="17" t="str">
        <f t="shared" si="275"/>
        <v/>
      </c>
      <c r="FV124" s="17" t="str">
        <f t="shared" si="275"/>
        <v/>
      </c>
      <c r="FW124" s="17" t="str">
        <f t="shared" si="275"/>
        <v/>
      </c>
      <c r="FX124" s="17" t="str">
        <f t="shared" si="275"/>
        <v/>
      </c>
      <c r="FY124" s="17" t="str">
        <f t="shared" si="275"/>
        <v/>
      </c>
      <c r="FZ124" s="17" t="str">
        <f t="shared" si="276"/>
        <v/>
      </c>
      <c r="GA124" s="17" t="str">
        <f t="shared" si="276"/>
        <v/>
      </c>
      <c r="GB124" s="17" t="str">
        <f t="shared" si="276"/>
        <v/>
      </c>
      <c r="GC124" s="17" t="str">
        <f t="shared" si="276"/>
        <v/>
      </c>
      <c r="GD124" s="17" t="str">
        <f t="shared" si="276"/>
        <v/>
      </c>
      <c r="GE124" s="17" t="str">
        <f t="shared" si="276"/>
        <v/>
      </c>
      <c r="GF124" s="17" t="str">
        <f t="shared" si="276"/>
        <v/>
      </c>
      <c r="GG124" s="17" t="str">
        <f t="shared" si="276"/>
        <v/>
      </c>
      <c r="GH124" s="17" t="str">
        <f t="shared" si="276"/>
        <v/>
      </c>
      <c r="GI124" s="17" t="str">
        <f t="shared" si="276"/>
        <v/>
      </c>
      <c r="GJ124" s="17" t="str">
        <f t="shared" si="276"/>
        <v/>
      </c>
      <c r="GK124" s="17" t="str">
        <f t="shared" si="276"/>
        <v/>
      </c>
      <c r="GL124" s="17" t="str">
        <f t="shared" si="276"/>
        <v/>
      </c>
      <c r="GM124" s="17" t="str">
        <f t="shared" si="276"/>
        <v/>
      </c>
      <c r="GN124" s="17" t="str">
        <f t="shared" si="276"/>
        <v/>
      </c>
      <c r="GO124" s="17" t="str">
        <f t="shared" si="276"/>
        <v/>
      </c>
      <c r="GP124" s="17" t="str">
        <f t="shared" si="276"/>
        <v/>
      </c>
      <c r="GQ124" s="17" t="str">
        <f t="shared" si="276"/>
        <v/>
      </c>
      <c r="GR124" s="17" t="str">
        <f t="shared" si="276"/>
        <v/>
      </c>
      <c r="GS124" s="17" t="str">
        <f t="shared" si="276"/>
        <v/>
      </c>
      <c r="GT124" s="17" t="str">
        <f t="shared" si="276"/>
        <v/>
      </c>
      <c r="GU124" s="17" t="str">
        <f t="shared" si="276"/>
        <v/>
      </c>
      <c r="GV124" s="17" t="str">
        <f t="shared" si="276"/>
        <v/>
      </c>
      <c r="GW124" s="17" t="str">
        <f t="shared" si="276"/>
        <v/>
      </c>
      <c r="GX124" s="17" t="str">
        <f t="shared" si="276"/>
        <v/>
      </c>
      <c r="GY124" s="17" t="str">
        <f t="shared" si="276"/>
        <v/>
      </c>
      <c r="GZ124" s="17" t="str">
        <f t="shared" si="276"/>
        <v/>
      </c>
      <c r="HA124" s="17" t="str">
        <f t="shared" si="276"/>
        <v/>
      </c>
      <c r="HB124" s="17" t="str">
        <f t="shared" si="276"/>
        <v/>
      </c>
      <c r="HC124" s="17" t="str">
        <f t="shared" si="276"/>
        <v/>
      </c>
      <c r="HD124" s="17" t="str">
        <f t="shared" si="276"/>
        <v/>
      </c>
      <c r="HE124" s="17" t="str">
        <f t="shared" si="276"/>
        <v/>
      </c>
      <c r="HF124" s="17" t="str">
        <f t="shared" si="278"/>
        <v/>
      </c>
      <c r="HG124" s="17" t="str">
        <f t="shared" si="278"/>
        <v/>
      </c>
      <c r="HH124" s="17" t="str">
        <f t="shared" si="278"/>
        <v/>
      </c>
      <c r="HI124" s="17" t="str">
        <f t="shared" si="278"/>
        <v/>
      </c>
      <c r="HJ124" s="17" t="str">
        <f t="shared" si="278"/>
        <v/>
      </c>
      <c r="HK124" s="17" t="str">
        <f t="shared" si="278"/>
        <v/>
      </c>
      <c r="HL124" s="17" t="str">
        <f t="shared" si="278"/>
        <v/>
      </c>
      <c r="HM124" s="17" t="str">
        <f t="shared" si="278"/>
        <v/>
      </c>
      <c r="HN124" s="17" t="str">
        <f t="shared" si="278"/>
        <v/>
      </c>
      <c r="HO124" s="17" t="str">
        <f t="shared" si="278"/>
        <v/>
      </c>
      <c r="HP124" s="17" t="str">
        <f t="shared" si="278"/>
        <v/>
      </c>
      <c r="HQ124" s="17" t="str">
        <f t="shared" si="278"/>
        <v/>
      </c>
      <c r="HR124" s="17" t="str">
        <f t="shared" si="278"/>
        <v/>
      </c>
      <c r="HS124" s="17" t="str">
        <f t="shared" si="278"/>
        <v/>
      </c>
      <c r="HT124" s="17" t="str">
        <f t="shared" si="278"/>
        <v/>
      </c>
      <c r="HU124" s="17" t="str">
        <f t="shared" si="278"/>
        <v/>
      </c>
      <c r="HV124" s="17" t="str">
        <f t="shared" si="176"/>
        <v/>
      </c>
      <c r="HW124" s="17" t="str">
        <f t="shared" ref="HW124:IF124" si="280">IF(AND($S124&lt;&gt;"",HW$6&gt;=$R124,HW$6&lt;=$S124),IF($E124="",IF($F124="",6,5),4),IF((HW$6&gt;=$O124)*AND(HW$6&lt;=$P124),IF($E124="",IF($F124="",3,2),1),""))</f>
        <v/>
      </c>
      <c r="HX124" s="17" t="str">
        <f t="shared" si="280"/>
        <v/>
      </c>
      <c r="HY124" s="17" t="str">
        <f t="shared" si="280"/>
        <v/>
      </c>
      <c r="HZ124" s="17" t="str">
        <f t="shared" si="280"/>
        <v/>
      </c>
      <c r="IA124" s="17" t="str">
        <f t="shared" si="280"/>
        <v/>
      </c>
      <c r="IB124" s="17" t="str">
        <f t="shared" si="280"/>
        <v/>
      </c>
      <c r="IC124" s="17" t="str">
        <f t="shared" si="280"/>
        <v/>
      </c>
      <c r="ID124" s="17" t="str">
        <f t="shared" si="280"/>
        <v/>
      </c>
      <c r="IE124" s="17" t="str">
        <f t="shared" si="280"/>
        <v/>
      </c>
      <c r="IF124" s="17" t="str">
        <f t="shared" si="280"/>
        <v/>
      </c>
      <c r="IG124" s="17" t="str">
        <f t="shared" si="279"/>
        <v/>
      </c>
      <c r="IH124" s="17" t="str">
        <f t="shared" si="279"/>
        <v/>
      </c>
      <c r="II124" s="17" t="str">
        <f t="shared" si="279"/>
        <v/>
      </c>
      <c r="IJ124" s="17" t="str">
        <f t="shared" si="279"/>
        <v/>
      </c>
      <c r="IK124" s="17" t="str">
        <f t="shared" si="279"/>
        <v/>
      </c>
      <c r="IL124" s="17" t="str">
        <f t="shared" si="279"/>
        <v/>
      </c>
      <c r="IM124" s="17" t="str">
        <f t="shared" si="279"/>
        <v/>
      </c>
      <c r="IN124" s="17" t="str">
        <f t="shared" si="279"/>
        <v/>
      </c>
      <c r="IO124" s="17" t="str">
        <f t="shared" si="279"/>
        <v/>
      </c>
      <c r="IP124" s="17" t="str">
        <f t="shared" si="279"/>
        <v/>
      </c>
      <c r="IQ124" s="17" t="str">
        <f t="shared" si="279"/>
        <v/>
      </c>
      <c r="IR124" s="17" t="str">
        <f t="shared" si="279"/>
        <v/>
      </c>
      <c r="IS124" s="17" t="str">
        <f t="shared" si="279"/>
        <v/>
      </c>
      <c r="IT124" s="17" t="str">
        <f t="shared" si="279"/>
        <v/>
      </c>
      <c r="IU124" s="17" t="str">
        <f t="shared" si="279"/>
        <v/>
      </c>
      <c r="IV124" s="17" t="str">
        <f t="shared" si="279"/>
        <v/>
      </c>
      <c r="IW124" s="17" t="str">
        <f t="shared" si="153"/>
        <v/>
      </c>
      <c r="IX124" s="17" t="str">
        <f t="shared" si="153"/>
        <v/>
      </c>
      <c r="IY124" s="17" t="str">
        <f t="shared" si="153"/>
        <v/>
      </c>
      <c r="IZ124" s="17" t="str">
        <f t="shared" si="153"/>
        <v/>
      </c>
      <c r="JA124" s="17" t="str">
        <f t="shared" si="153"/>
        <v/>
      </c>
      <c r="JB124" s="17" t="str">
        <f t="shared" si="153"/>
        <v/>
      </c>
      <c r="JC124" s="17" t="str">
        <f t="shared" si="153"/>
        <v/>
      </c>
    </row>
    <row r="125" spans="1:263" ht="15.75" customHeight="1">
      <c r="A125" s="80"/>
      <c r="B125" s="80"/>
      <c r="C125" s="80"/>
      <c r="D125" s="82" t="s">
        <v>49</v>
      </c>
      <c r="E125" s="22" t="s">
        <v>50</v>
      </c>
      <c r="F125" s="23"/>
      <c r="G125" s="23"/>
      <c r="H125" s="23"/>
      <c r="I125" s="23"/>
      <c r="J125" s="11"/>
      <c r="K125" s="32"/>
      <c r="L125" s="24"/>
      <c r="M125" s="32"/>
      <c r="N125" s="35">
        <f>IF(OR(O125="",P125=""),"",NETWORKDAYS.INTL(O125,P125,,非稼働日))</f>
        <v>5</v>
      </c>
      <c r="O125" s="25">
        <v>44172</v>
      </c>
      <c r="P125" s="25">
        <v>44176</v>
      </c>
      <c r="Q125" s="35" t="str">
        <f>IF(OR(R125="",S125=""),"",IF(NETWORKDAYS.INTL(R125,S125,,非稼働日)&lt;0,0,NETWORKDAYS.INTL(R125,S125,,非稼働日)))</f>
        <v/>
      </c>
      <c r="R125" s="25"/>
      <c r="S125" s="25"/>
      <c r="T125" s="26"/>
      <c r="U125" s="34" t="str">
        <f>IF(ISBLANK(O125),"",IF(ISBLANK(P125),"",IF(ISBLANK(S125),IF(P125-$S$1&lt;0,NETWORKDAYS(P125,$S$1,非稼働日)-1,""),"")))</f>
        <v/>
      </c>
      <c r="V125" s="17" t="str">
        <f t="shared" si="216"/>
        <v/>
      </c>
      <c r="W125" s="17" t="str">
        <f t="shared" si="216"/>
        <v/>
      </c>
      <c r="X125" s="17" t="str">
        <f t="shared" si="216"/>
        <v/>
      </c>
      <c r="Y125" s="17" t="str">
        <f t="shared" si="216"/>
        <v/>
      </c>
      <c r="Z125" s="17" t="str">
        <f t="shared" si="216"/>
        <v/>
      </c>
      <c r="AA125" s="17" t="str">
        <f t="shared" si="216"/>
        <v/>
      </c>
      <c r="AB125" s="17" t="str">
        <f t="shared" si="216"/>
        <v/>
      </c>
      <c r="AC125" s="17" t="str">
        <f t="shared" si="216"/>
        <v/>
      </c>
      <c r="AD125" s="17" t="str">
        <f t="shared" si="216"/>
        <v/>
      </c>
      <c r="AE125" s="17" t="str">
        <f t="shared" si="216"/>
        <v/>
      </c>
      <c r="AF125" s="17" t="str">
        <f t="shared" si="216"/>
        <v/>
      </c>
      <c r="AG125" s="17" t="str">
        <f t="shared" si="216"/>
        <v/>
      </c>
      <c r="AH125" s="17" t="str">
        <f t="shared" si="216"/>
        <v/>
      </c>
      <c r="AI125" s="17" t="str">
        <f t="shared" si="216"/>
        <v/>
      </c>
      <c r="AJ125" s="17" t="str">
        <f t="shared" si="216"/>
        <v/>
      </c>
      <c r="AK125" s="17" t="str">
        <f t="shared" si="216"/>
        <v/>
      </c>
      <c r="AL125" s="17" t="str">
        <f t="shared" si="194"/>
        <v/>
      </c>
      <c r="AM125" s="17" t="str">
        <f t="shared" si="194"/>
        <v/>
      </c>
      <c r="AN125" s="17" t="str">
        <f t="shared" si="194"/>
        <v/>
      </c>
      <c r="AO125" s="17" t="str">
        <f t="shared" si="194"/>
        <v/>
      </c>
      <c r="AP125" s="17" t="str">
        <f t="shared" si="194"/>
        <v/>
      </c>
      <c r="AQ125" s="17" t="str">
        <f t="shared" si="194"/>
        <v/>
      </c>
      <c r="AR125" s="17" t="str">
        <f t="shared" si="194"/>
        <v/>
      </c>
      <c r="AS125" s="17" t="str">
        <f t="shared" si="194"/>
        <v/>
      </c>
      <c r="AT125" s="17" t="str">
        <f t="shared" si="194"/>
        <v/>
      </c>
      <c r="AU125" s="17" t="str">
        <f t="shared" si="194"/>
        <v/>
      </c>
      <c r="AV125" s="17" t="str">
        <f t="shared" si="194"/>
        <v/>
      </c>
      <c r="AW125" s="17" t="str">
        <f t="shared" si="194"/>
        <v/>
      </c>
      <c r="AX125" s="17" t="str">
        <f t="shared" si="194"/>
        <v/>
      </c>
      <c r="AY125" s="17" t="str">
        <f t="shared" si="194"/>
        <v/>
      </c>
      <c r="AZ125" s="17" t="str">
        <f t="shared" si="194"/>
        <v/>
      </c>
      <c r="BA125" s="17" t="str">
        <f t="shared" si="194"/>
        <v/>
      </c>
      <c r="BB125" s="17" t="str">
        <f t="shared" si="194"/>
        <v/>
      </c>
      <c r="BC125" s="17" t="str">
        <f t="shared" si="194"/>
        <v/>
      </c>
      <c r="BD125" s="17" t="str">
        <f t="shared" si="194"/>
        <v/>
      </c>
      <c r="BE125" s="68" t="str">
        <f t="shared" si="194"/>
        <v/>
      </c>
      <c r="BF125" s="68" t="str">
        <f t="shared" si="194"/>
        <v/>
      </c>
      <c r="BG125" s="68" t="str">
        <f t="shared" si="194"/>
        <v/>
      </c>
      <c r="BH125" s="68" t="str">
        <f t="shared" si="194"/>
        <v/>
      </c>
      <c r="BI125" s="68" t="str">
        <f t="shared" si="194"/>
        <v/>
      </c>
      <c r="BJ125" s="68" t="str">
        <f t="shared" si="194"/>
        <v/>
      </c>
      <c r="BK125" s="68" t="str">
        <f t="shared" si="194"/>
        <v/>
      </c>
      <c r="BL125" s="17" t="str">
        <f t="shared" si="194"/>
        <v/>
      </c>
      <c r="BM125" s="17" t="str">
        <f t="shared" si="194"/>
        <v/>
      </c>
      <c r="BN125" s="17" t="str">
        <f t="shared" si="194"/>
        <v/>
      </c>
      <c r="BO125" s="17" t="str">
        <f t="shared" si="194"/>
        <v/>
      </c>
      <c r="BP125" s="17" t="str">
        <f t="shared" si="194"/>
        <v/>
      </c>
      <c r="BQ125" s="17" t="str">
        <f t="shared" si="194"/>
        <v/>
      </c>
      <c r="BR125" s="17" t="str">
        <f t="shared" si="217"/>
        <v/>
      </c>
      <c r="BS125" s="17" t="str">
        <f t="shared" si="217"/>
        <v/>
      </c>
      <c r="BT125" s="17" t="str">
        <f t="shared" si="217"/>
        <v/>
      </c>
      <c r="BU125" s="17" t="str">
        <f t="shared" si="217"/>
        <v/>
      </c>
      <c r="BV125" s="17" t="str">
        <f t="shared" si="217"/>
        <v/>
      </c>
      <c r="BW125" s="17" t="str">
        <f t="shared" si="217"/>
        <v/>
      </c>
      <c r="BX125" s="17" t="str">
        <f t="shared" si="217"/>
        <v/>
      </c>
      <c r="BY125" s="17" t="str">
        <f t="shared" si="217"/>
        <v/>
      </c>
      <c r="BZ125" s="17" t="str">
        <f t="shared" si="217"/>
        <v/>
      </c>
      <c r="CA125" s="17" t="str">
        <f t="shared" si="217"/>
        <v/>
      </c>
      <c r="CB125" s="17" t="str">
        <f t="shared" si="217"/>
        <v/>
      </c>
      <c r="CC125" s="17" t="str">
        <f t="shared" si="217"/>
        <v/>
      </c>
      <c r="CD125" s="17" t="str">
        <f t="shared" si="217"/>
        <v/>
      </c>
      <c r="CE125" s="17" t="str">
        <f t="shared" si="217"/>
        <v/>
      </c>
      <c r="CF125" s="17" t="str">
        <f t="shared" si="217"/>
        <v/>
      </c>
      <c r="CG125" s="17" t="str">
        <f t="shared" si="217"/>
        <v/>
      </c>
      <c r="CH125" s="17" t="str">
        <f t="shared" si="217"/>
        <v/>
      </c>
      <c r="CI125" s="17" t="str">
        <f t="shared" si="217"/>
        <v/>
      </c>
      <c r="CJ125" s="17" t="str">
        <f t="shared" si="217"/>
        <v/>
      </c>
      <c r="CK125" s="17">
        <f t="shared" si="217"/>
        <v>1</v>
      </c>
      <c r="CL125" s="17">
        <f t="shared" si="217"/>
        <v>1</v>
      </c>
      <c r="CM125" s="17">
        <f t="shared" si="217"/>
        <v>1</v>
      </c>
      <c r="CN125" s="17">
        <f t="shared" si="217"/>
        <v>1</v>
      </c>
      <c r="CO125" s="17">
        <f t="shared" si="217"/>
        <v>1</v>
      </c>
      <c r="CP125" s="17" t="str">
        <f t="shared" si="217"/>
        <v/>
      </c>
      <c r="CQ125" s="17" t="str">
        <f t="shared" si="217"/>
        <v/>
      </c>
      <c r="CR125" s="17" t="str">
        <f t="shared" si="181"/>
        <v/>
      </c>
      <c r="CS125" s="17" t="str">
        <f t="shared" si="181"/>
        <v/>
      </c>
      <c r="CT125" s="17" t="str">
        <f t="shared" si="181"/>
        <v/>
      </c>
      <c r="CU125" s="17" t="str">
        <f t="shared" si="181"/>
        <v/>
      </c>
      <c r="CV125" s="17" t="str">
        <f t="shared" si="181"/>
        <v/>
      </c>
      <c r="CW125" s="17" t="str">
        <f t="shared" si="181"/>
        <v/>
      </c>
      <c r="CX125" s="17" t="str">
        <f t="shared" si="270"/>
        <v/>
      </c>
      <c r="CY125" s="17" t="str">
        <f t="shared" si="270"/>
        <v/>
      </c>
      <c r="CZ125" s="17" t="str">
        <f t="shared" si="270"/>
        <v/>
      </c>
      <c r="DA125" s="17" t="str">
        <f t="shared" si="270"/>
        <v/>
      </c>
      <c r="DB125" s="17" t="str">
        <f t="shared" si="270"/>
        <v/>
      </c>
      <c r="DC125" s="17" t="str">
        <f t="shared" si="270"/>
        <v/>
      </c>
      <c r="DD125" s="17" t="str">
        <f t="shared" si="270"/>
        <v/>
      </c>
      <c r="DE125" s="17" t="str">
        <f t="shared" si="270"/>
        <v/>
      </c>
      <c r="DF125" s="17" t="str">
        <f t="shared" si="270"/>
        <v/>
      </c>
      <c r="DG125" s="17" t="str">
        <f t="shared" si="270"/>
        <v/>
      </c>
      <c r="DH125" s="17" t="str">
        <f t="shared" si="270"/>
        <v/>
      </c>
      <c r="DI125" s="17" t="str">
        <f t="shared" si="270"/>
        <v/>
      </c>
      <c r="DJ125" s="17" t="str">
        <f t="shared" si="270"/>
        <v/>
      </c>
      <c r="DK125" s="17" t="str">
        <f t="shared" si="270"/>
        <v/>
      </c>
      <c r="DL125" s="17" t="str">
        <f t="shared" si="270"/>
        <v/>
      </c>
      <c r="DM125" s="17" t="str">
        <f t="shared" si="270"/>
        <v/>
      </c>
      <c r="DN125" s="17" t="str">
        <f t="shared" si="270"/>
        <v/>
      </c>
      <c r="DO125" s="17" t="str">
        <f t="shared" si="270"/>
        <v/>
      </c>
      <c r="DP125" s="17" t="str">
        <f t="shared" si="270"/>
        <v/>
      </c>
      <c r="DQ125" s="17" t="str">
        <f t="shared" si="270"/>
        <v/>
      </c>
      <c r="DR125" s="17" t="str">
        <f t="shared" si="270"/>
        <v/>
      </c>
      <c r="DS125" s="17" t="str">
        <f t="shared" si="270"/>
        <v/>
      </c>
      <c r="DT125" s="17" t="str">
        <f t="shared" si="270"/>
        <v/>
      </c>
      <c r="DU125" s="17" t="str">
        <f t="shared" si="270"/>
        <v/>
      </c>
      <c r="DV125" s="17" t="str">
        <f t="shared" si="270"/>
        <v/>
      </c>
      <c r="DW125" s="17" t="str">
        <f t="shared" si="270"/>
        <v/>
      </c>
      <c r="DX125" s="17" t="str">
        <f t="shared" si="270"/>
        <v/>
      </c>
      <c r="DY125" s="17" t="str">
        <f t="shared" si="270"/>
        <v/>
      </c>
      <c r="DZ125" s="17" t="str">
        <f t="shared" si="270"/>
        <v/>
      </c>
      <c r="EA125" s="17" t="str">
        <f t="shared" si="270"/>
        <v/>
      </c>
      <c r="EB125" s="17" t="str">
        <f t="shared" si="270"/>
        <v/>
      </c>
      <c r="EC125" s="17" t="str">
        <f t="shared" si="270"/>
        <v/>
      </c>
      <c r="ED125" s="17" t="str">
        <f t="shared" si="270"/>
        <v/>
      </c>
      <c r="EE125" s="17" t="str">
        <f t="shared" si="270"/>
        <v/>
      </c>
      <c r="EF125" s="17" t="str">
        <f t="shared" si="270"/>
        <v/>
      </c>
      <c r="EG125" s="17" t="str">
        <f t="shared" si="270"/>
        <v/>
      </c>
      <c r="EH125" s="17" t="str">
        <f t="shared" si="270"/>
        <v/>
      </c>
      <c r="EI125" s="17" t="str">
        <f t="shared" si="270"/>
        <v/>
      </c>
      <c r="EJ125" s="17" t="str">
        <f t="shared" si="270"/>
        <v/>
      </c>
      <c r="EK125" s="17" t="str">
        <f t="shared" si="270"/>
        <v/>
      </c>
      <c r="EL125" s="17" t="str">
        <f t="shared" si="270"/>
        <v/>
      </c>
      <c r="EM125" s="17" t="str">
        <f t="shared" si="270"/>
        <v/>
      </c>
      <c r="EN125" s="17" t="str">
        <f t="shared" si="270"/>
        <v/>
      </c>
      <c r="EO125" s="17" t="str">
        <f t="shared" si="270"/>
        <v/>
      </c>
      <c r="EP125" s="17" t="str">
        <f t="shared" si="270"/>
        <v/>
      </c>
      <c r="EQ125" s="17" t="str">
        <f t="shared" si="270"/>
        <v/>
      </c>
      <c r="ER125" s="17" t="str">
        <f t="shared" si="270"/>
        <v/>
      </c>
      <c r="ES125" s="17" t="str">
        <f t="shared" si="270"/>
        <v/>
      </c>
      <c r="ET125" s="17" t="str">
        <f t="shared" si="270"/>
        <v/>
      </c>
      <c r="EU125" s="17" t="str">
        <f t="shared" si="270"/>
        <v/>
      </c>
      <c r="EV125" s="17" t="str">
        <f t="shared" si="270"/>
        <v/>
      </c>
      <c r="EW125" s="17" t="str">
        <f t="shared" si="270"/>
        <v/>
      </c>
      <c r="EX125" s="17" t="str">
        <f t="shared" si="270"/>
        <v/>
      </c>
      <c r="EY125" s="17" t="str">
        <f t="shared" si="270"/>
        <v/>
      </c>
      <c r="EZ125" s="17" t="str">
        <f t="shared" si="270"/>
        <v/>
      </c>
      <c r="FA125" s="17" t="str">
        <f t="shared" si="270"/>
        <v/>
      </c>
      <c r="FB125" s="17" t="str">
        <f t="shared" si="270"/>
        <v/>
      </c>
      <c r="FC125" s="17" t="str">
        <f t="shared" si="270"/>
        <v/>
      </c>
      <c r="FD125" s="17" t="str">
        <f t="shared" si="270"/>
        <v/>
      </c>
      <c r="FE125" s="17" t="str">
        <f t="shared" si="270"/>
        <v/>
      </c>
      <c r="FF125" s="17" t="str">
        <f t="shared" si="270"/>
        <v/>
      </c>
      <c r="FG125" s="17" t="str">
        <f t="shared" si="270"/>
        <v/>
      </c>
      <c r="FH125" s="17" t="str">
        <f t="shared" si="270"/>
        <v/>
      </c>
      <c r="FI125" s="17" t="str">
        <f t="shared" si="270"/>
        <v/>
      </c>
      <c r="FJ125" s="17" t="str">
        <f t="shared" si="260"/>
        <v/>
      </c>
      <c r="FK125" s="17" t="str">
        <f t="shared" si="260"/>
        <v/>
      </c>
      <c r="FL125" s="17" t="str">
        <f t="shared" si="260"/>
        <v/>
      </c>
      <c r="FM125" s="17" t="str">
        <f t="shared" si="260"/>
        <v/>
      </c>
      <c r="FN125" s="17" t="str">
        <f t="shared" si="218"/>
        <v/>
      </c>
      <c r="FO125" s="17" t="str">
        <f t="shared" si="218"/>
        <v/>
      </c>
      <c r="FP125" s="17" t="str">
        <f t="shared" si="218"/>
        <v/>
      </c>
      <c r="FQ125" s="17" t="str">
        <f t="shared" si="218"/>
        <v/>
      </c>
      <c r="FR125" s="17" t="str">
        <f t="shared" si="218"/>
        <v/>
      </c>
      <c r="FS125" s="17" t="str">
        <f t="shared" si="218"/>
        <v/>
      </c>
      <c r="FT125" s="17" t="str">
        <f t="shared" si="218"/>
        <v/>
      </c>
      <c r="FU125" s="17" t="str">
        <f t="shared" si="218"/>
        <v/>
      </c>
      <c r="FV125" s="17" t="str">
        <f t="shared" si="218"/>
        <v/>
      </c>
      <c r="FW125" s="17" t="str">
        <f t="shared" si="218"/>
        <v/>
      </c>
      <c r="FX125" s="17" t="str">
        <f t="shared" si="218"/>
        <v/>
      </c>
      <c r="FY125" s="17" t="str">
        <f t="shared" si="218"/>
        <v/>
      </c>
      <c r="FZ125" s="17" t="str">
        <f t="shared" si="196"/>
        <v/>
      </c>
      <c r="GA125" s="17" t="str">
        <f t="shared" si="196"/>
        <v/>
      </c>
      <c r="GB125" s="17" t="str">
        <f t="shared" si="196"/>
        <v/>
      </c>
      <c r="GC125" s="17" t="str">
        <f t="shared" si="196"/>
        <v/>
      </c>
      <c r="GD125" s="17" t="str">
        <f t="shared" si="196"/>
        <v/>
      </c>
      <c r="GE125" s="17" t="str">
        <f t="shared" si="196"/>
        <v/>
      </c>
      <c r="GF125" s="17" t="str">
        <f t="shared" si="196"/>
        <v/>
      </c>
      <c r="GG125" s="17" t="str">
        <f t="shared" si="196"/>
        <v/>
      </c>
      <c r="GH125" s="17" t="str">
        <f t="shared" si="196"/>
        <v/>
      </c>
      <c r="GI125" s="17" t="str">
        <f t="shared" si="196"/>
        <v/>
      </c>
      <c r="GJ125" s="17" t="str">
        <f t="shared" si="196"/>
        <v/>
      </c>
      <c r="GK125" s="17" t="str">
        <f t="shared" si="196"/>
        <v/>
      </c>
      <c r="GL125" s="17" t="str">
        <f t="shared" si="196"/>
        <v/>
      </c>
      <c r="GM125" s="17" t="str">
        <f t="shared" si="196"/>
        <v/>
      </c>
      <c r="GN125" s="17" t="str">
        <f t="shared" si="196"/>
        <v/>
      </c>
      <c r="GO125" s="17" t="str">
        <f t="shared" si="196"/>
        <v/>
      </c>
      <c r="GP125" s="17" t="str">
        <f t="shared" si="196"/>
        <v/>
      </c>
      <c r="GQ125" s="17" t="str">
        <f t="shared" si="196"/>
        <v/>
      </c>
      <c r="GR125" s="17" t="str">
        <f t="shared" si="196"/>
        <v/>
      </c>
      <c r="GS125" s="17" t="str">
        <f t="shared" si="196"/>
        <v/>
      </c>
      <c r="GT125" s="17" t="str">
        <f t="shared" si="196"/>
        <v/>
      </c>
      <c r="GU125" s="17" t="str">
        <f t="shared" si="196"/>
        <v/>
      </c>
      <c r="GV125" s="17" t="str">
        <f t="shared" si="196"/>
        <v/>
      </c>
      <c r="GW125" s="17" t="str">
        <f t="shared" si="196"/>
        <v/>
      </c>
      <c r="GX125" s="17" t="str">
        <f t="shared" si="196"/>
        <v/>
      </c>
      <c r="GY125" s="17" t="str">
        <f t="shared" si="196"/>
        <v/>
      </c>
      <c r="GZ125" s="17" t="str">
        <f t="shared" si="196"/>
        <v/>
      </c>
      <c r="HA125" s="17" t="str">
        <f t="shared" si="196"/>
        <v/>
      </c>
      <c r="HB125" s="17" t="str">
        <f t="shared" si="196"/>
        <v/>
      </c>
      <c r="HC125" s="17" t="str">
        <f t="shared" si="196"/>
        <v/>
      </c>
      <c r="HD125" s="17" t="str">
        <f t="shared" si="196"/>
        <v/>
      </c>
      <c r="HE125" s="17" t="str">
        <f t="shared" si="196"/>
        <v/>
      </c>
      <c r="HF125" s="17" t="str">
        <f t="shared" si="183"/>
        <v/>
      </c>
      <c r="HG125" s="17" t="str">
        <f t="shared" si="183"/>
        <v/>
      </c>
      <c r="HH125" s="17" t="str">
        <f t="shared" si="183"/>
        <v/>
      </c>
      <c r="HI125" s="17" t="str">
        <f t="shared" si="183"/>
        <v/>
      </c>
      <c r="HJ125" s="17" t="str">
        <f t="shared" si="183"/>
        <v/>
      </c>
      <c r="HK125" s="17" t="str">
        <f t="shared" si="183"/>
        <v/>
      </c>
      <c r="HL125" s="17" t="str">
        <f t="shared" si="183"/>
        <v/>
      </c>
      <c r="HM125" s="17" t="str">
        <f t="shared" si="183"/>
        <v/>
      </c>
      <c r="HN125" s="17" t="str">
        <f t="shared" si="183"/>
        <v/>
      </c>
      <c r="HO125" s="17" t="str">
        <f t="shared" si="183"/>
        <v/>
      </c>
      <c r="HP125" s="17" t="str">
        <f t="shared" si="183"/>
        <v/>
      </c>
      <c r="HQ125" s="17" t="str">
        <f t="shared" si="183"/>
        <v/>
      </c>
      <c r="HR125" s="17" t="str">
        <f t="shared" si="183"/>
        <v/>
      </c>
      <c r="HS125" s="17" t="str">
        <f t="shared" si="183"/>
        <v/>
      </c>
      <c r="HT125" s="17" t="str">
        <f t="shared" si="183"/>
        <v/>
      </c>
      <c r="HU125" s="17" t="str">
        <f t="shared" si="183"/>
        <v/>
      </c>
      <c r="HV125" s="17" t="str">
        <f t="shared" si="176"/>
        <v/>
      </c>
      <c r="HW125" s="17" t="str">
        <f t="shared" si="176"/>
        <v/>
      </c>
      <c r="HX125" s="17" t="str">
        <f t="shared" si="176"/>
        <v/>
      </c>
      <c r="HY125" s="17" t="str">
        <f t="shared" si="176"/>
        <v/>
      </c>
      <c r="HZ125" s="17" t="str">
        <f t="shared" si="176"/>
        <v/>
      </c>
      <c r="IA125" s="17" t="str">
        <f t="shared" si="176"/>
        <v/>
      </c>
      <c r="IB125" s="17" t="str">
        <f t="shared" si="176"/>
        <v/>
      </c>
      <c r="IC125" s="17" t="str">
        <f t="shared" si="176"/>
        <v/>
      </c>
      <c r="ID125" s="17" t="str">
        <f t="shared" si="176"/>
        <v/>
      </c>
      <c r="IE125" s="17" t="str">
        <f t="shared" si="176"/>
        <v/>
      </c>
      <c r="IF125" s="17" t="str">
        <f t="shared" si="176"/>
        <v/>
      </c>
      <c r="IG125" s="17" t="str">
        <f t="shared" si="177"/>
        <v/>
      </c>
      <c r="IH125" s="17" t="str">
        <f t="shared" si="177"/>
        <v/>
      </c>
      <c r="II125" s="17" t="str">
        <f t="shared" si="177"/>
        <v/>
      </c>
      <c r="IJ125" s="17" t="str">
        <f t="shared" si="177"/>
        <v/>
      </c>
      <c r="IK125" s="17" t="str">
        <f t="shared" si="177"/>
        <v/>
      </c>
      <c r="IL125" s="17" t="str">
        <f t="shared" si="177"/>
        <v/>
      </c>
      <c r="IM125" s="17" t="str">
        <f t="shared" si="177"/>
        <v/>
      </c>
      <c r="IN125" s="17" t="str">
        <f t="shared" si="177"/>
        <v/>
      </c>
      <c r="IO125" s="17" t="str">
        <f t="shared" si="177"/>
        <v/>
      </c>
      <c r="IP125" s="17" t="str">
        <f t="shared" si="177"/>
        <v/>
      </c>
      <c r="IQ125" s="17" t="str">
        <f t="shared" si="177"/>
        <v/>
      </c>
      <c r="IR125" s="17" t="str">
        <f t="shared" si="177"/>
        <v/>
      </c>
      <c r="IS125" s="17" t="str">
        <f t="shared" si="177"/>
        <v/>
      </c>
      <c r="IT125" s="17" t="str">
        <f t="shared" si="177"/>
        <v/>
      </c>
      <c r="IU125" s="17" t="str">
        <f t="shared" si="177"/>
        <v/>
      </c>
      <c r="IV125" s="17" t="str">
        <f t="shared" si="177"/>
        <v/>
      </c>
      <c r="IW125" s="17" t="str">
        <f t="shared" si="153"/>
        <v/>
      </c>
      <c r="IX125" s="17" t="str">
        <f t="shared" si="153"/>
        <v/>
      </c>
      <c r="IY125" s="17" t="str">
        <f t="shared" si="153"/>
        <v/>
      </c>
      <c r="IZ125" s="17" t="str">
        <f t="shared" si="153"/>
        <v/>
      </c>
      <c r="JA125" s="17" t="str">
        <f t="shared" si="153"/>
        <v/>
      </c>
      <c r="JB125" s="17" t="str">
        <f t="shared" si="153"/>
        <v/>
      </c>
      <c r="JC125" s="17" t="str">
        <f t="shared" si="153"/>
        <v/>
      </c>
    </row>
    <row r="126" spans="1:263" ht="15.75" customHeight="1">
      <c r="A126" s="22" t="s">
        <v>130</v>
      </c>
      <c r="B126" s="22"/>
      <c r="C126" s="22">
        <v>75</v>
      </c>
      <c r="D126" s="82" t="s">
        <v>51</v>
      </c>
      <c r="E126" s="22" t="s">
        <v>253</v>
      </c>
      <c r="F126" s="23"/>
      <c r="G126" s="23"/>
      <c r="H126" s="23"/>
      <c r="I126" s="23"/>
      <c r="J126" s="11"/>
      <c r="K126" s="32"/>
      <c r="L126" s="24"/>
      <c r="M126" s="32"/>
      <c r="N126" s="35">
        <f t="shared" ref="N126:N133" si="281">IF(OR(O126="",P126=""),"",NETWORKDAYS.INTL(O126,P126,,非稼働日))</f>
        <v>15</v>
      </c>
      <c r="O126" s="25">
        <v>44172</v>
      </c>
      <c r="P126" s="25">
        <v>44190</v>
      </c>
      <c r="Q126" s="35" t="str">
        <f t="shared" ref="Q126:Q133" si="282">IF(OR(R126="",S126=""),"",IF(NETWORKDAYS.INTL(R126,S126,,非稼働日)&lt;0,0,NETWORKDAYS.INTL(R126,S126,,非稼働日)))</f>
        <v/>
      </c>
      <c r="R126" s="25"/>
      <c r="S126" s="25"/>
      <c r="T126" s="26"/>
      <c r="U126" s="34" t="str">
        <f t="shared" ref="U126:U133" si="283">IF(ISBLANK(O126),"",IF(ISBLANK(P126),"",IF(ISBLANK(S126),IF(P126-$S$1&lt;0,NETWORKDAYS(P126,$S$1,非稼働日)-1,""),"")))</f>
        <v/>
      </c>
      <c r="V126" s="17" t="str">
        <f t="shared" si="216"/>
        <v/>
      </c>
      <c r="W126" s="17" t="str">
        <f t="shared" si="216"/>
        <v/>
      </c>
      <c r="X126" s="17" t="str">
        <f t="shared" si="216"/>
        <v/>
      </c>
      <c r="Y126" s="17" t="str">
        <f t="shared" si="216"/>
        <v/>
      </c>
      <c r="Z126" s="17" t="str">
        <f t="shared" si="216"/>
        <v/>
      </c>
      <c r="AA126" s="17" t="str">
        <f t="shared" si="216"/>
        <v/>
      </c>
      <c r="AB126" s="17" t="str">
        <f t="shared" si="216"/>
        <v/>
      </c>
      <c r="AC126" s="17" t="str">
        <f t="shared" si="216"/>
        <v/>
      </c>
      <c r="AD126" s="17" t="str">
        <f t="shared" si="216"/>
        <v/>
      </c>
      <c r="AE126" s="17" t="str">
        <f t="shared" si="216"/>
        <v/>
      </c>
      <c r="AF126" s="17" t="str">
        <f t="shared" si="216"/>
        <v/>
      </c>
      <c r="AG126" s="17" t="str">
        <f t="shared" si="216"/>
        <v/>
      </c>
      <c r="AH126" s="17" t="str">
        <f t="shared" si="216"/>
        <v/>
      </c>
      <c r="AI126" s="17" t="str">
        <f t="shared" si="216"/>
        <v/>
      </c>
      <c r="AJ126" s="17" t="str">
        <f t="shared" si="216"/>
        <v/>
      </c>
      <c r="AK126" s="17" t="str">
        <f t="shared" si="216"/>
        <v/>
      </c>
      <c r="AL126" s="17" t="str">
        <f t="shared" si="194"/>
        <v/>
      </c>
      <c r="AM126" s="17" t="str">
        <f t="shared" si="194"/>
        <v/>
      </c>
      <c r="AN126" s="17" t="str">
        <f t="shared" si="194"/>
        <v/>
      </c>
      <c r="AO126" s="17" t="str">
        <f t="shared" si="194"/>
        <v/>
      </c>
      <c r="AP126" s="17" t="str">
        <f t="shared" si="194"/>
        <v/>
      </c>
      <c r="AQ126" s="17" t="str">
        <f t="shared" si="194"/>
        <v/>
      </c>
      <c r="AR126" s="17" t="str">
        <f t="shared" si="194"/>
        <v/>
      </c>
      <c r="AS126" s="17" t="str">
        <f t="shared" si="194"/>
        <v/>
      </c>
      <c r="AT126" s="17" t="str">
        <f t="shared" si="194"/>
        <v/>
      </c>
      <c r="AU126" s="17" t="str">
        <f t="shared" si="194"/>
        <v/>
      </c>
      <c r="AV126" s="17" t="str">
        <f t="shared" si="194"/>
        <v/>
      </c>
      <c r="AW126" s="17" t="str">
        <f t="shared" si="194"/>
        <v/>
      </c>
      <c r="AX126" s="17" t="str">
        <f t="shared" si="194"/>
        <v/>
      </c>
      <c r="AY126" s="17" t="str">
        <f t="shared" si="194"/>
        <v/>
      </c>
      <c r="AZ126" s="17" t="str">
        <f t="shared" si="194"/>
        <v/>
      </c>
      <c r="BA126" s="17" t="str">
        <f t="shared" si="194"/>
        <v/>
      </c>
      <c r="BB126" s="17" t="str">
        <f t="shared" si="194"/>
        <v/>
      </c>
      <c r="BC126" s="17" t="str">
        <f t="shared" si="194"/>
        <v/>
      </c>
      <c r="BD126" s="17" t="str">
        <f t="shared" si="194"/>
        <v/>
      </c>
      <c r="BE126" s="68" t="str">
        <f t="shared" si="194"/>
        <v/>
      </c>
      <c r="BF126" s="68" t="str">
        <f t="shared" si="194"/>
        <v/>
      </c>
      <c r="BG126" s="68" t="str">
        <f t="shared" si="194"/>
        <v/>
      </c>
      <c r="BH126" s="68" t="str">
        <f t="shared" si="194"/>
        <v/>
      </c>
      <c r="BI126" s="68" t="str">
        <f t="shared" si="194"/>
        <v/>
      </c>
      <c r="BJ126" s="68" t="str">
        <f t="shared" si="194"/>
        <v/>
      </c>
      <c r="BK126" s="68" t="str">
        <f t="shared" si="194"/>
        <v/>
      </c>
      <c r="BL126" s="17" t="str">
        <f t="shared" si="194"/>
        <v/>
      </c>
      <c r="BM126" s="17" t="str">
        <f t="shared" si="194"/>
        <v/>
      </c>
      <c r="BN126" s="17" t="str">
        <f t="shared" si="194"/>
        <v/>
      </c>
      <c r="BO126" s="17" t="str">
        <f t="shared" si="194"/>
        <v/>
      </c>
      <c r="BP126" s="17" t="str">
        <f t="shared" si="194"/>
        <v/>
      </c>
      <c r="BQ126" s="17" t="str">
        <f t="shared" si="194"/>
        <v/>
      </c>
      <c r="BR126" s="17" t="str">
        <f t="shared" si="217"/>
        <v/>
      </c>
      <c r="BS126" s="17" t="str">
        <f t="shared" si="217"/>
        <v/>
      </c>
      <c r="BT126" s="17" t="str">
        <f t="shared" si="217"/>
        <v/>
      </c>
      <c r="BU126" s="17" t="str">
        <f t="shared" si="217"/>
        <v/>
      </c>
      <c r="BV126" s="17" t="str">
        <f t="shared" si="217"/>
        <v/>
      </c>
      <c r="BW126" s="17" t="str">
        <f t="shared" si="217"/>
        <v/>
      </c>
      <c r="BX126" s="17" t="str">
        <f t="shared" si="217"/>
        <v/>
      </c>
      <c r="BY126" s="17" t="str">
        <f t="shared" si="217"/>
        <v/>
      </c>
      <c r="BZ126" s="17" t="str">
        <f t="shared" si="217"/>
        <v/>
      </c>
      <c r="CA126" s="17" t="str">
        <f t="shared" si="217"/>
        <v/>
      </c>
      <c r="CB126" s="17" t="str">
        <f t="shared" si="217"/>
        <v/>
      </c>
      <c r="CC126" s="17" t="str">
        <f t="shared" si="217"/>
        <v/>
      </c>
      <c r="CD126" s="17" t="str">
        <f t="shared" si="217"/>
        <v/>
      </c>
      <c r="CE126" s="17" t="str">
        <f t="shared" si="217"/>
        <v/>
      </c>
      <c r="CF126" s="17" t="str">
        <f t="shared" si="217"/>
        <v/>
      </c>
      <c r="CG126" s="17" t="str">
        <f t="shared" si="217"/>
        <v/>
      </c>
      <c r="CH126" s="17" t="str">
        <f t="shared" si="217"/>
        <v/>
      </c>
      <c r="CI126" s="17" t="str">
        <f t="shared" si="217"/>
        <v/>
      </c>
      <c r="CJ126" s="17" t="str">
        <f t="shared" si="217"/>
        <v/>
      </c>
      <c r="CK126" s="17">
        <f t="shared" si="217"/>
        <v>1</v>
      </c>
      <c r="CL126" s="17">
        <f t="shared" si="217"/>
        <v>1</v>
      </c>
      <c r="CM126" s="17">
        <f t="shared" si="217"/>
        <v>1</v>
      </c>
      <c r="CN126" s="17">
        <f t="shared" si="217"/>
        <v>1</v>
      </c>
      <c r="CO126" s="17">
        <f t="shared" si="217"/>
        <v>1</v>
      </c>
      <c r="CP126" s="17">
        <f t="shared" si="217"/>
        <v>1</v>
      </c>
      <c r="CQ126" s="17">
        <f t="shared" si="217"/>
        <v>1</v>
      </c>
      <c r="CR126" s="17">
        <f t="shared" si="181"/>
        <v>1</v>
      </c>
      <c r="CS126" s="17">
        <f t="shared" si="181"/>
        <v>1</v>
      </c>
      <c r="CT126" s="17">
        <f t="shared" si="181"/>
        <v>1</v>
      </c>
      <c r="CU126" s="17">
        <f t="shared" si="181"/>
        <v>1</v>
      </c>
      <c r="CV126" s="17">
        <f t="shared" si="181"/>
        <v>1</v>
      </c>
      <c r="CW126" s="17">
        <f t="shared" si="181"/>
        <v>1</v>
      </c>
      <c r="CX126" s="17">
        <f t="shared" si="270"/>
        <v>1</v>
      </c>
      <c r="CY126" s="17">
        <f t="shared" si="270"/>
        <v>1</v>
      </c>
      <c r="CZ126" s="17">
        <f t="shared" si="270"/>
        <v>1</v>
      </c>
      <c r="DA126" s="17">
        <f t="shared" si="270"/>
        <v>1</v>
      </c>
      <c r="DB126" s="17">
        <f t="shared" si="270"/>
        <v>1</v>
      </c>
      <c r="DC126" s="17">
        <f t="shared" si="270"/>
        <v>1</v>
      </c>
      <c r="DD126" s="17" t="str">
        <f t="shared" si="270"/>
        <v/>
      </c>
      <c r="DE126" s="17" t="str">
        <f t="shared" si="270"/>
        <v/>
      </c>
      <c r="DF126" s="17" t="str">
        <f t="shared" si="270"/>
        <v/>
      </c>
      <c r="DG126" s="17" t="str">
        <f t="shared" si="270"/>
        <v/>
      </c>
      <c r="DH126" s="17" t="str">
        <f t="shared" si="270"/>
        <v/>
      </c>
      <c r="DI126" s="17" t="str">
        <f t="shared" si="270"/>
        <v/>
      </c>
      <c r="DJ126" s="17" t="str">
        <f t="shared" si="270"/>
        <v/>
      </c>
      <c r="DK126" s="17" t="str">
        <f t="shared" si="270"/>
        <v/>
      </c>
      <c r="DL126" s="17" t="str">
        <f t="shared" si="270"/>
        <v/>
      </c>
      <c r="DM126" s="17" t="str">
        <f t="shared" si="270"/>
        <v/>
      </c>
      <c r="DN126" s="17" t="str">
        <f t="shared" si="270"/>
        <v/>
      </c>
      <c r="DO126" s="17" t="str">
        <f t="shared" si="270"/>
        <v/>
      </c>
      <c r="DP126" s="17" t="str">
        <f t="shared" si="270"/>
        <v/>
      </c>
      <c r="DQ126" s="17" t="str">
        <f t="shared" si="270"/>
        <v/>
      </c>
      <c r="DR126" s="17" t="str">
        <f t="shared" si="270"/>
        <v/>
      </c>
      <c r="DS126" s="17" t="str">
        <f t="shared" si="270"/>
        <v/>
      </c>
      <c r="DT126" s="17" t="str">
        <f t="shared" si="270"/>
        <v/>
      </c>
      <c r="DU126" s="17" t="str">
        <f t="shared" si="270"/>
        <v/>
      </c>
      <c r="DV126" s="17" t="str">
        <f t="shared" si="270"/>
        <v/>
      </c>
      <c r="DW126" s="17" t="str">
        <f t="shared" si="270"/>
        <v/>
      </c>
      <c r="DX126" s="17" t="str">
        <f t="shared" si="270"/>
        <v/>
      </c>
      <c r="DY126" s="17" t="str">
        <f t="shared" si="270"/>
        <v/>
      </c>
      <c r="DZ126" s="17" t="str">
        <f t="shared" si="270"/>
        <v/>
      </c>
      <c r="EA126" s="17" t="str">
        <f t="shared" si="270"/>
        <v/>
      </c>
      <c r="EB126" s="17" t="str">
        <f t="shared" si="270"/>
        <v/>
      </c>
      <c r="EC126" s="17" t="str">
        <f t="shared" si="270"/>
        <v/>
      </c>
      <c r="ED126" s="17" t="str">
        <f t="shared" si="270"/>
        <v/>
      </c>
      <c r="EE126" s="17" t="str">
        <f t="shared" si="270"/>
        <v/>
      </c>
      <c r="EF126" s="17" t="str">
        <f t="shared" si="270"/>
        <v/>
      </c>
      <c r="EG126" s="17" t="str">
        <f t="shared" si="270"/>
        <v/>
      </c>
      <c r="EH126" s="17" t="str">
        <f t="shared" si="270"/>
        <v/>
      </c>
      <c r="EI126" s="17" t="str">
        <f t="shared" si="270"/>
        <v/>
      </c>
      <c r="EJ126" s="17" t="str">
        <f t="shared" si="270"/>
        <v/>
      </c>
      <c r="EK126" s="17" t="str">
        <f t="shared" si="270"/>
        <v/>
      </c>
      <c r="EL126" s="17" t="str">
        <f t="shared" si="270"/>
        <v/>
      </c>
      <c r="EM126" s="17" t="str">
        <f t="shared" si="270"/>
        <v/>
      </c>
      <c r="EN126" s="17" t="str">
        <f t="shared" si="270"/>
        <v/>
      </c>
      <c r="EO126" s="17" t="str">
        <f t="shared" si="270"/>
        <v/>
      </c>
      <c r="EP126" s="17" t="str">
        <f t="shared" si="270"/>
        <v/>
      </c>
      <c r="EQ126" s="17" t="str">
        <f t="shared" si="270"/>
        <v/>
      </c>
      <c r="ER126" s="17" t="str">
        <f t="shared" si="270"/>
        <v/>
      </c>
      <c r="ES126" s="17" t="str">
        <f t="shared" si="270"/>
        <v/>
      </c>
      <c r="ET126" s="17" t="str">
        <f t="shared" si="270"/>
        <v/>
      </c>
      <c r="EU126" s="17" t="str">
        <f t="shared" si="270"/>
        <v/>
      </c>
      <c r="EV126" s="17" t="str">
        <f t="shared" si="270"/>
        <v/>
      </c>
      <c r="EW126" s="17" t="str">
        <f t="shared" si="270"/>
        <v/>
      </c>
      <c r="EX126" s="17" t="str">
        <f t="shared" si="270"/>
        <v/>
      </c>
      <c r="EY126" s="17" t="str">
        <f t="shared" si="270"/>
        <v/>
      </c>
      <c r="EZ126" s="17" t="str">
        <f t="shared" si="270"/>
        <v/>
      </c>
      <c r="FA126" s="17" t="str">
        <f t="shared" si="270"/>
        <v/>
      </c>
      <c r="FB126" s="17" t="str">
        <f t="shared" si="270"/>
        <v/>
      </c>
      <c r="FC126" s="17" t="str">
        <f t="shared" si="270"/>
        <v/>
      </c>
      <c r="FD126" s="17" t="str">
        <f t="shared" si="270"/>
        <v/>
      </c>
      <c r="FE126" s="17" t="str">
        <f t="shared" si="270"/>
        <v/>
      </c>
      <c r="FF126" s="17" t="str">
        <f t="shared" si="270"/>
        <v/>
      </c>
      <c r="FG126" s="17" t="str">
        <f t="shared" si="270"/>
        <v/>
      </c>
      <c r="FH126" s="17" t="str">
        <f t="shared" si="270"/>
        <v/>
      </c>
      <c r="FI126" s="17" t="str">
        <f t="shared" si="270"/>
        <v/>
      </c>
      <c r="FJ126" s="17" t="str">
        <f t="shared" si="260"/>
        <v/>
      </c>
      <c r="FK126" s="17" t="str">
        <f t="shared" si="260"/>
        <v/>
      </c>
      <c r="FL126" s="17" t="str">
        <f t="shared" si="260"/>
        <v/>
      </c>
      <c r="FM126" s="17" t="str">
        <f t="shared" si="260"/>
        <v/>
      </c>
      <c r="FN126" s="17" t="str">
        <f t="shared" si="260"/>
        <v/>
      </c>
      <c r="FO126" s="17" t="str">
        <f t="shared" si="260"/>
        <v/>
      </c>
      <c r="FP126" s="17" t="str">
        <f t="shared" si="260"/>
        <v/>
      </c>
      <c r="FQ126" s="17" t="str">
        <f t="shared" si="260"/>
        <v/>
      </c>
      <c r="FR126" s="17" t="str">
        <f t="shared" si="260"/>
        <v/>
      </c>
      <c r="FS126" s="17" t="str">
        <f t="shared" si="260"/>
        <v/>
      </c>
      <c r="FT126" s="17" t="str">
        <f t="shared" si="260"/>
        <v/>
      </c>
      <c r="FU126" s="17" t="str">
        <f t="shared" si="260"/>
        <v/>
      </c>
      <c r="FV126" s="17" t="str">
        <f t="shared" si="260"/>
        <v/>
      </c>
      <c r="FW126" s="17" t="str">
        <f t="shared" si="218"/>
        <v/>
      </c>
      <c r="FX126" s="17" t="str">
        <f t="shared" si="218"/>
        <v/>
      </c>
      <c r="FY126" s="17" t="str">
        <f t="shared" si="218"/>
        <v/>
      </c>
      <c r="FZ126" s="17" t="str">
        <f t="shared" si="196"/>
        <v/>
      </c>
      <c r="GA126" s="17" t="str">
        <f t="shared" si="196"/>
        <v/>
      </c>
      <c r="GB126" s="17" t="str">
        <f t="shared" si="196"/>
        <v/>
      </c>
      <c r="GC126" s="17" t="str">
        <f t="shared" si="196"/>
        <v/>
      </c>
      <c r="GD126" s="17" t="str">
        <f t="shared" si="196"/>
        <v/>
      </c>
      <c r="GE126" s="17" t="str">
        <f t="shared" si="196"/>
        <v/>
      </c>
      <c r="GF126" s="17" t="str">
        <f t="shared" si="196"/>
        <v/>
      </c>
      <c r="GG126" s="17" t="str">
        <f t="shared" si="196"/>
        <v/>
      </c>
      <c r="GH126" s="17" t="str">
        <f t="shared" si="196"/>
        <v/>
      </c>
      <c r="GI126" s="17" t="str">
        <f t="shared" si="196"/>
        <v/>
      </c>
      <c r="GJ126" s="17" t="str">
        <f t="shared" si="196"/>
        <v/>
      </c>
      <c r="GK126" s="17" t="str">
        <f t="shared" si="196"/>
        <v/>
      </c>
      <c r="GL126" s="17" t="str">
        <f t="shared" si="196"/>
        <v/>
      </c>
      <c r="GM126" s="17" t="str">
        <f t="shared" si="196"/>
        <v/>
      </c>
      <c r="GN126" s="17" t="str">
        <f t="shared" si="196"/>
        <v/>
      </c>
      <c r="GO126" s="17" t="str">
        <f t="shared" si="196"/>
        <v/>
      </c>
      <c r="GP126" s="17" t="str">
        <f t="shared" si="196"/>
        <v/>
      </c>
      <c r="GQ126" s="17" t="str">
        <f t="shared" si="196"/>
        <v/>
      </c>
      <c r="GR126" s="17" t="str">
        <f t="shared" si="196"/>
        <v/>
      </c>
      <c r="GS126" s="17" t="str">
        <f t="shared" si="196"/>
        <v/>
      </c>
      <c r="GT126" s="17" t="str">
        <f t="shared" si="196"/>
        <v/>
      </c>
      <c r="GU126" s="17" t="str">
        <f t="shared" si="196"/>
        <v/>
      </c>
      <c r="GV126" s="17" t="str">
        <f t="shared" si="196"/>
        <v/>
      </c>
      <c r="GW126" s="17" t="str">
        <f t="shared" si="196"/>
        <v/>
      </c>
      <c r="GX126" s="17" t="str">
        <f t="shared" si="196"/>
        <v/>
      </c>
      <c r="GY126" s="17" t="str">
        <f t="shared" si="196"/>
        <v/>
      </c>
      <c r="GZ126" s="17" t="str">
        <f t="shared" si="196"/>
        <v/>
      </c>
      <c r="HA126" s="17" t="str">
        <f t="shared" si="196"/>
        <v/>
      </c>
      <c r="HB126" s="17" t="str">
        <f t="shared" si="196"/>
        <v/>
      </c>
      <c r="HC126" s="17" t="str">
        <f>IF(AND($S126&lt;&gt;"",HC$6&gt;=$R126,HC$6&lt;=$S126),IF($E126="",IF($F126="",6,5),4),IF((HC$6&gt;=$O126)*AND(HC$6&lt;=$P126),IF($E126="",IF($F126="",3,2),1),""))</f>
        <v/>
      </c>
      <c r="HD126" s="17" t="str">
        <f>IF(AND($S126&lt;&gt;"",HD$6&gt;=$R126,HD$6&lt;=$S126),IF($E126="",IF($F126="",6,5),4),IF((HD$6&gt;=$O126)*AND(HD$6&lt;=$P126),IF($E126="",IF($F126="",3,2),1),""))</f>
        <v/>
      </c>
      <c r="HE126" s="17" t="str">
        <f t="shared" si="196"/>
        <v/>
      </c>
      <c r="HF126" s="17" t="str">
        <f t="shared" si="183"/>
        <v/>
      </c>
      <c r="HG126" s="17" t="str">
        <f t="shared" si="183"/>
        <v/>
      </c>
      <c r="HH126" s="17" t="str">
        <f t="shared" si="183"/>
        <v/>
      </c>
      <c r="HI126" s="17" t="str">
        <f t="shared" si="183"/>
        <v/>
      </c>
      <c r="HJ126" s="17" t="str">
        <f t="shared" si="183"/>
        <v/>
      </c>
      <c r="HK126" s="17" t="str">
        <f t="shared" si="183"/>
        <v/>
      </c>
      <c r="HL126" s="17" t="str">
        <f t="shared" si="183"/>
        <v/>
      </c>
      <c r="HM126" s="17" t="str">
        <f t="shared" si="183"/>
        <v/>
      </c>
      <c r="HN126" s="17" t="str">
        <f t="shared" si="183"/>
        <v/>
      </c>
      <c r="HO126" s="17" t="str">
        <f t="shared" si="183"/>
        <v/>
      </c>
      <c r="HP126" s="17" t="str">
        <f t="shared" si="183"/>
        <v/>
      </c>
      <c r="HQ126" s="17" t="str">
        <f t="shared" si="183"/>
        <v/>
      </c>
      <c r="HR126" s="17" t="str">
        <f t="shared" si="183"/>
        <v/>
      </c>
      <c r="HS126" s="17" t="str">
        <f t="shared" si="183"/>
        <v/>
      </c>
      <c r="HT126" s="17" t="str">
        <f t="shared" si="183"/>
        <v/>
      </c>
      <c r="HU126" s="17" t="str">
        <f t="shared" si="183"/>
        <v/>
      </c>
      <c r="HV126" s="17" t="str">
        <f t="shared" si="176"/>
        <v/>
      </c>
      <c r="HW126" s="17" t="str">
        <f t="shared" si="176"/>
        <v/>
      </c>
      <c r="HX126" s="17" t="str">
        <f t="shared" si="176"/>
        <v/>
      </c>
      <c r="HY126" s="17" t="str">
        <f t="shared" si="176"/>
        <v/>
      </c>
      <c r="HZ126" s="17" t="str">
        <f t="shared" si="176"/>
        <v/>
      </c>
      <c r="IA126" s="17" t="str">
        <f t="shared" si="176"/>
        <v/>
      </c>
      <c r="IB126" s="17" t="str">
        <f t="shared" si="176"/>
        <v/>
      </c>
      <c r="IC126" s="17" t="str">
        <f t="shared" si="176"/>
        <v/>
      </c>
      <c r="ID126" s="17" t="str">
        <f t="shared" si="176"/>
        <v/>
      </c>
      <c r="IE126" s="17" t="str">
        <f t="shared" si="176"/>
        <v/>
      </c>
      <c r="IF126" s="17" t="str">
        <f t="shared" si="176"/>
        <v/>
      </c>
      <c r="IG126" s="17" t="str">
        <f t="shared" si="177"/>
        <v/>
      </c>
      <c r="IH126" s="17" t="str">
        <f t="shared" si="177"/>
        <v/>
      </c>
      <c r="II126" s="17" t="str">
        <f t="shared" si="177"/>
        <v/>
      </c>
      <c r="IJ126" s="17" t="str">
        <f t="shared" si="177"/>
        <v/>
      </c>
      <c r="IK126" s="17" t="str">
        <f t="shared" si="177"/>
        <v/>
      </c>
      <c r="IL126" s="17" t="str">
        <f t="shared" si="177"/>
        <v/>
      </c>
      <c r="IM126" s="17" t="str">
        <f t="shared" si="177"/>
        <v/>
      </c>
      <c r="IN126" s="17" t="str">
        <f t="shared" si="177"/>
        <v/>
      </c>
      <c r="IO126" s="17" t="str">
        <f t="shared" si="177"/>
        <v/>
      </c>
      <c r="IP126" s="17" t="str">
        <f t="shared" si="177"/>
        <v/>
      </c>
      <c r="IQ126" s="17" t="str">
        <f t="shared" si="177"/>
        <v/>
      </c>
      <c r="IR126" s="17" t="str">
        <f t="shared" si="177"/>
        <v/>
      </c>
      <c r="IS126" s="17" t="str">
        <f t="shared" si="177"/>
        <v/>
      </c>
      <c r="IT126" s="17" t="str">
        <f t="shared" si="177"/>
        <v/>
      </c>
      <c r="IU126" s="17" t="str">
        <f t="shared" si="177"/>
        <v/>
      </c>
      <c r="IV126" s="17" t="str">
        <f t="shared" si="177"/>
        <v/>
      </c>
      <c r="IW126" s="17" t="str">
        <f t="shared" si="153"/>
        <v/>
      </c>
      <c r="IX126" s="17" t="str">
        <f t="shared" si="153"/>
        <v/>
      </c>
      <c r="IY126" s="17" t="str">
        <f t="shared" si="153"/>
        <v/>
      </c>
      <c r="IZ126" s="17" t="str">
        <f t="shared" si="153"/>
        <v/>
      </c>
      <c r="JA126" s="17" t="str">
        <f t="shared" si="153"/>
        <v/>
      </c>
      <c r="JB126" s="17" t="str">
        <f t="shared" si="153"/>
        <v/>
      </c>
      <c r="JC126" s="17" t="str">
        <f t="shared" si="153"/>
        <v/>
      </c>
    </row>
    <row r="127" spans="1:263" ht="16.5" customHeight="1">
      <c r="A127" s="80"/>
      <c r="B127" s="80" t="s">
        <v>213</v>
      </c>
      <c r="C127" s="80"/>
      <c r="D127" s="82" t="s">
        <v>220</v>
      </c>
      <c r="E127" s="22"/>
      <c r="F127" s="23" t="s">
        <v>214</v>
      </c>
      <c r="G127" s="23"/>
      <c r="H127" s="23"/>
      <c r="I127" s="23"/>
      <c r="J127" s="11"/>
      <c r="K127" s="33" t="s">
        <v>210</v>
      </c>
      <c r="L127" s="24" t="s">
        <v>208</v>
      </c>
      <c r="M127" s="32">
        <v>5</v>
      </c>
      <c r="N127" s="35">
        <f>IF(OR(O127="",P127=""),"",NETWORKDAYS.INTL(O127,P127,,非稼働日))</f>
        <v>5</v>
      </c>
      <c r="O127" s="25">
        <v>44134</v>
      </c>
      <c r="P127" s="25">
        <v>44141</v>
      </c>
      <c r="Q127" s="35" t="str">
        <f>IF(OR(R127="",S127=""),"",IF(NETWORKDAYS.INTL(R127,S127,,非稼働日)&lt;0,0,NETWORKDAYS.INTL(R127,S127,,非稼働日)))</f>
        <v/>
      </c>
      <c r="R127" s="25"/>
      <c r="S127" s="25"/>
      <c r="T127" s="26">
        <f>SUM(T128:T131)*100/1300</f>
        <v>0.14615384615384616</v>
      </c>
      <c r="U127" s="34" t="str">
        <f>IF(ISBLANK(O127),"",IF(ISBLANK(P127),"",IF(ISBLANK(S127),IF(P127-$S$1&lt;0,NETWORKDAYS(P127,$S$1,非稼働日)-1,""),"")))</f>
        <v/>
      </c>
      <c r="V127" s="17" t="str">
        <f t="shared" ref="V127:BA127" si="284">IF(AND($S127&lt;&gt;"",V$6&gt;=$R127,V$6&lt;=$S127),IF($E127="",IF($F127="",6,5),4),IF((V$6&gt;=$O127)*AND(V$6&lt;=$P127),IF($E127="",IF($F127="",3,2),1),""))</f>
        <v/>
      </c>
      <c r="W127" s="17" t="str">
        <f t="shared" si="284"/>
        <v/>
      </c>
      <c r="X127" s="17" t="str">
        <f t="shared" si="284"/>
        <v/>
      </c>
      <c r="Y127" s="17" t="str">
        <f t="shared" si="284"/>
        <v/>
      </c>
      <c r="Z127" s="17" t="str">
        <f t="shared" si="284"/>
        <v/>
      </c>
      <c r="AA127" s="17" t="str">
        <f t="shared" si="284"/>
        <v/>
      </c>
      <c r="AB127" s="17" t="str">
        <f t="shared" si="284"/>
        <v/>
      </c>
      <c r="AC127" s="17" t="str">
        <f t="shared" si="284"/>
        <v/>
      </c>
      <c r="AD127" s="17" t="str">
        <f t="shared" si="284"/>
        <v/>
      </c>
      <c r="AE127" s="17" t="str">
        <f t="shared" si="284"/>
        <v/>
      </c>
      <c r="AF127" s="17" t="str">
        <f t="shared" si="284"/>
        <v/>
      </c>
      <c r="AG127" s="17" t="str">
        <f t="shared" si="284"/>
        <v/>
      </c>
      <c r="AH127" s="17" t="str">
        <f t="shared" si="284"/>
        <v/>
      </c>
      <c r="AI127" s="17" t="str">
        <f t="shared" si="284"/>
        <v/>
      </c>
      <c r="AJ127" s="17" t="str">
        <f t="shared" si="284"/>
        <v/>
      </c>
      <c r="AK127" s="17" t="str">
        <f t="shared" si="284"/>
        <v/>
      </c>
      <c r="AL127" s="17" t="str">
        <f t="shared" si="284"/>
        <v/>
      </c>
      <c r="AM127" s="17" t="str">
        <f t="shared" si="284"/>
        <v/>
      </c>
      <c r="AN127" s="17" t="str">
        <f t="shared" si="284"/>
        <v/>
      </c>
      <c r="AO127" s="17" t="str">
        <f t="shared" si="284"/>
        <v/>
      </c>
      <c r="AP127" s="17" t="str">
        <f t="shared" si="284"/>
        <v/>
      </c>
      <c r="AQ127" s="17" t="str">
        <f t="shared" si="284"/>
        <v/>
      </c>
      <c r="AR127" s="17" t="str">
        <f t="shared" si="284"/>
        <v/>
      </c>
      <c r="AS127" s="17" t="str">
        <f t="shared" si="284"/>
        <v/>
      </c>
      <c r="AT127" s="17" t="str">
        <f t="shared" si="284"/>
        <v/>
      </c>
      <c r="AU127" s="17" t="str">
        <f t="shared" si="284"/>
        <v/>
      </c>
      <c r="AV127" s="17" t="str">
        <f t="shared" si="284"/>
        <v/>
      </c>
      <c r="AW127" s="17" t="str">
        <f t="shared" si="284"/>
        <v/>
      </c>
      <c r="AX127" s="17" t="str">
        <f t="shared" si="284"/>
        <v/>
      </c>
      <c r="AY127" s="17">
        <f t="shared" si="284"/>
        <v>2</v>
      </c>
      <c r="AZ127" s="17">
        <f t="shared" si="284"/>
        <v>2</v>
      </c>
      <c r="BA127" s="17">
        <f t="shared" si="284"/>
        <v>2</v>
      </c>
      <c r="BB127" s="17">
        <f t="shared" ref="BB127:CG130" si="285">IF(AND($S127&lt;&gt;"",BB$6&gt;=$R127,BB$6&lt;=$S127),IF($E127="",IF($F127="",6,5),4),IF((BB$6&gt;=$O127)*AND(BB$6&lt;=$P127),IF($E127="",IF($F127="",3,2),1),""))</f>
        <v>2</v>
      </c>
      <c r="BC127" s="17">
        <f t="shared" si="285"/>
        <v>2</v>
      </c>
      <c r="BD127" s="17">
        <f t="shared" si="285"/>
        <v>2</v>
      </c>
      <c r="BE127" s="68">
        <f t="shared" si="285"/>
        <v>2</v>
      </c>
      <c r="BF127" s="68">
        <f t="shared" si="285"/>
        <v>2</v>
      </c>
      <c r="BG127" s="68" t="str">
        <f t="shared" si="285"/>
        <v/>
      </c>
      <c r="BH127" s="68" t="str">
        <f t="shared" si="285"/>
        <v/>
      </c>
      <c r="BI127" s="68" t="str">
        <f t="shared" si="285"/>
        <v/>
      </c>
      <c r="BJ127" s="68" t="str">
        <f t="shared" si="285"/>
        <v/>
      </c>
      <c r="BK127" s="68" t="str">
        <f t="shared" si="285"/>
        <v/>
      </c>
      <c r="BL127" s="17" t="str">
        <f t="shared" si="285"/>
        <v/>
      </c>
      <c r="BM127" s="17" t="str">
        <f t="shared" si="285"/>
        <v/>
      </c>
      <c r="BN127" s="17" t="str">
        <f t="shared" si="285"/>
        <v/>
      </c>
      <c r="BO127" s="17" t="str">
        <f t="shared" si="285"/>
        <v/>
      </c>
      <c r="BP127" s="17" t="str">
        <f t="shared" si="285"/>
        <v/>
      </c>
      <c r="BQ127" s="17" t="str">
        <f t="shared" si="285"/>
        <v/>
      </c>
      <c r="BR127" s="17" t="str">
        <f t="shared" si="285"/>
        <v/>
      </c>
      <c r="BS127" s="17" t="str">
        <f t="shared" si="285"/>
        <v/>
      </c>
      <c r="BT127" s="17" t="str">
        <f t="shared" si="285"/>
        <v/>
      </c>
      <c r="BU127" s="17" t="str">
        <f t="shared" si="285"/>
        <v/>
      </c>
      <c r="BV127" s="17" t="str">
        <f t="shared" si="285"/>
        <v/>
      </c>
      <c r="BW127" s="17" t="str">
        <f t="shared" si="285"/>
        <v/>
      </c>
      <c r="BX127" s="17" t="str">
        <f t="shared" si="285"/>
        <v/>
      </c>
      <c r="BY127" s="17" t="str">
        <f t="shared" si="285"/>
        <v/>
      </c>
      <c r="BZ127" s="17" t="str">
        <f t="shared" si="285"/>
        <v/>
      </c>
      <c r="CA127" s="17" t="str">
        <f t="shared" si="285"/>
        <v/>
      </c>
      <c r="CB127" s="17" t="str">
        <f t="shared" si="285"/>
        <v/>
      </c>
      <c r="CC127" s="17" t="str">
        <f t="shared" si="285"/>
        <v/>
      </c>
      <c r="CD127" s="17" t="str">
        <f t="shared" si="285"/>
        <v/>
      </c>
      <c r="CE127" s="17" t="str">
        <f t="shared" si="285"/>
        <v/>
      </c>
      <c r="CF127" s="17" t="str">
        <f t="shared" si="285"/>
        <v/>
      </c>
      <c r="CG127" s="17" t="str">
        <f t="shared" si="285"/>
        <v/>
      </c>
      <c r="CH127" s="17" t="str">
        <f t="shared" si="217"/>
        <v/>
      </c>
      <c r="CI127" s="17" t="str">
        <f t="shared" si="217"/>
        <v/>
      </c>
      <c r="CJ127" s="17" t="str">
        <f t="shared" si="217"/>
        <v/>
      </c>
      <c r="CK127" s="17" t="str">
        <f t="shared" si="217"/>
        <v/>
      </c>
      <c r="CL127" s="17" t="str">
        <f t="shared" si="217"/>
        <v/>
      </c>
      <c r="CM127" s="17" t="str">
        <f t="shared" si="217"/>
        <v/>
      </c>
      <c r="CN127" s="17" t="str">
        <f t="shared" si="217"/>
        <v/>
      </c>
      <c r="CO127" s="17" t="str">
        <f t="shared" si="217"/>
        <v/>
      </c>
      <c r="CP127" s="17" t="str">
        <f t="shared" si="217"/>
        <v/>
      </c>
      <c r="CQ127" s="17" t="str">
        <f t="shared" si="217"/>
        <v/>
      </c>
      <c r="CR127" s="17" t="str">
        <f t="shared" si="181"/>
        <v/>
      </c>
      <c r="CS127" s="17" t="str">
        <f t="shared" si="181"/>
        <v/>
      </c>
      <c r="CT127" s="17" t="str">
        <f t="shared" si="181"/>
        <v/>
      </c>
      <c r="CU127" s="17" t="str">
        <f t="shared" si="181"/>
        <v/>
      </c>
      <c r="CV127" s="17" t="str">
        <f t="shared" si="181"/>
        <v/>
      </c>
      <c r="CW127" s="17" t="str">
        <f t="shared" si="181"/>
        <v/>
      </c>
      <c r="CX127" s="17" t="str">
        <f t="shared" ref="CX127:EC131" si="286">IF(AND($S127&lt;&gt;"",CX$6&gt;=$R127,CX$6&lt;=$S127),IF($E127="",IF($F127="",6,5),4),IF((CX$6&gt;=$O127)*AND(CX$6&lt;=$P127),IF($E127="",IF($F127="",3,2),1),""))</f>
        <v/>
      </c>
      <c r="CY127" s="17" t="str">
        <f t="shared" si="286"/>
        <v/>
      </c>
      <c r="CZ127" s="17" t="str">
        <f t="shared" si="286"/>
        <v/>
      </c>
      <c r="DA127" s="17" t="str">
        <f t="shared" si="286"/>
        <v/>
      </c>
      <c r="DB127" s="17" t="str">
        <f t="shared" si="286"/>
        <v/>
      </c>
      <c r="DC127" s="17" t="str">
        <f t="shared" si="286"/>
        <v/>
      </c>
      <c r="DD127" s="17" t="str">
        <f t="shared" si="286"/>
        <v/>
      </c>
      <c r="DE127" s="17" t="str">
        <f t="shared" si="286"/>
        <v/>
      </c>
      <c r="DF127" s="17" t="str">
        <f t="shared" si="286"/>
        <v/>
      </c>
      <c r="DG127" s="17" t="str">
        <f t="shared" si="286"/>
        <v/>
      </c>
      <c r="DH127" s="17" t="str">
        <f t="shared" si="286"/>
        <v/>
      </c>
      <c r="DI127" s="17" t="str">
        <f t="shared" si="286"/>
        <v/>
      </c>
      <c r="DJ127" s="17" t="str">
        <f t="shared" si="286"/>
        <v/>
      </c>
      <c r="DK127" s="17" t="str">
        <f t="shared" si="286"/>
        <v/>
      </c>
      <c r="DL127" s="17" t="str">
        <f t="shared" si="286"/>
        <v/>
      </c>
      <c r="DM127" s="17" t="str">
        <f t="shared" si="286"/>
        <v/>
      </c>
      <c r="DN127" s="17" t="str">
        <f t="shared" si="286"/>
        <v/>
      </c>
      <c r="DO127" s="17" t="str">
        <f t="shared" si="286"/>
        <v/>
      </c>
      <c r="DP127" s="17" t="str">
        <f t="shared" si="286"/>
        <v/>
      </c>
      <c r="DQ127" s="17" t="str">
        <f t="shared" si="286"/>
        <v/>
      </c>
      <c r="DR127" s="17" t="str">
        <f t="shared" si="286"/>
        <v/>
      </c>
      <c r="DS127" s="17" t="str">
        <f t="shared" si="286"/>
        <v/>
      </c>
      <c r="DT127" s="17" t="str">
        <f t="shared" si="286"/>
        <v/>
      </c>
      <c r="DU127" s="17" t="str">
        <f t="shared" si="286"/>
        <v/>
      </c>
      <c r="DV127" s="17" t="str">
        <f t="shared" si="286"/>
        <v/>
      </c>
      <c r="DW127" s="17" t="str">
        <f t="shared" si="286"/>
        <v/>
      </c>
      <c r="DX127" s="17" t="str">
        <f t="shared" si="286"/>
        <v/>
      </c>
      <c r="DY127" s="17" t="str">
        <f t="shared" si="286"/>
        <v/>
      </c>
      <c r="DZ127" s="17" t="str">
        <f t="shared" si="286"/>
        <v/>
      </c>
      <c r="EA127" s="17" t="str">
        <f t="shared" si="286"/>
        <v/>
      </c>
      <c r="EB127" s="17" t="str">
        <f t="shared" si="286"/>
        <v/>
      </c>
      <c r="EC127" s="17" t="str">
        <f t="shared" si="286"/>
        <v/>
      </c>
      <c r="ED127" s="17" t="str">
        <f t="shared" ref="ED127:FI131" si="287">IF(AND($S127&lt;&gt;"",ED$6&gt;=$R127,ED$6&lt;=$S127),IF($E127="",IF($F127="",6,5),4),IF((ED$6&gt;=$O127)*AND(ED$6&lt;=$P127),IF($E127="",IF($F127="",3,2),1),""))</f>
        <v/>
      </c>
      <c r="EE127" s="17" t="str">
        <f t="shared" si="287"/>
        <v/>
      </c>
      <c r="EF127" s="17" t="str">
        <f t="shared" si="287"/>
        <v/>
      </c>
      <c r="EG127" s="17" t="str">
        <f t="shared" si="287"/>
        <v/>
      </c>
      <c r="EH127" s="17" t="str">
        <f t="shared" si="287"/>
        <v/>
      </c>
      <c r="EI127" s="17" t="str">
        <f t="shared" si="287"/>
        <v/>
      </c>
      <c r="EJ127" s="17" t="str">
        <f t="shared" si="287"/>
        <v/>
      </c>
      <c r="EK127" s="17" t="str">
        <f t="shared" si="287"/>
        <v/>
      </c>
      <c r="EL127" s="17" t="str">
        <f t="shared" si="287"/>
        <v/>
      </c>
      <c r="EM127" s="17" t="str">
        <f t="shared" si="287"/>
        <v/>
      </c>
      <c r="EN127" s="17" t="str">
        <f t="shared" si="287"/>
        <v/>
      </c>
      <c r="EO127" s="17" t="str">
        <f t="shared" si="287"/>
        <v/>
      </c>
      <c r="EP127" s="17" t="str">
        <f t="shared" si="287"/>
        <v/>
      </c>
      <c r="EQ127" s="17" t="str">
        <f t="shared" si="287"/>
        <v/>
      </c>
      <c r="ER127" s="17" t="str">
        <f t="shared" si="287"/>
        <v/>
      </c>
      <c r="ES127" s="17" t="str">
        <f t="shared" si="287"/>
        <v/>
      </c>
      <c r="ET127" s="17" t="str">
        <f t="shared" si="287"/>
        <v/>
      </c>
      <c r="EU127" s="17" t="str">
        <f t="shared" si="287"/>
        <v/>
      </c>
      <c r="EV127" s="17" t="str">
        <f t="shared" si="287"/>
        <v/>
      </c>
      <c r="EW127" s="17" t="str">
        <f t="shared" si="287"/>
        <v/>
      </c>
      <c r="EX127" s="17" t="str">
        <f t="shared" si="287"/>
        <v/>
      </c>
      <c r="EY127" s="17" t="str">
        <f t="shared" si="287"/>
        <v/>
      </c>
      <c r="EZ127" s="17" t="str">
        <f t="shared" si="287"/>
        <v/>
      </c>
      <c r="FA127" s="17" t="str">
        <f t="shared" si="287"/>
        <v/>
      </c>
      <c r="FB127" s="17" t="str">
        <f t="shared" si="287"/>
        <v/>
      </c>
      <c r="FC127" s="17" t="str">
        <f t="shared" si="287"/>
        <v/>
      </c>
      <c r="FD127" s="17" t="str">
        <f t="shared" si="287"/>
        <v/>
      </c>
      <c r="FE127" s="17" t="str">
        <f t="shared" si="287"/>
        <v/>
      </c>
      <c r="FF127" s="17" t="str">
        <f t="shared" si="287"/>
        <v/>
      </c>
      <c r="FG127" s="17" t="str">
        <f t="shared" si="287"/>
        <v/>
      </c>
      <c r="FH127" s="17" t="str">
        <f t="shared" si="287"/>
        <v/>
      </c>
      <c r="FI127" s="17" t="str">
        <f t="shared" si="287"/>
        <v/>
      </c>
      <c r="FJ127" s="17" t="str">
        <f t="shared" ref="FJ127:GO131" si="288">IF(AND($S127&lt;&gt;"",FJ$6&gt;=$R127,FJ$6&lt;=$S127),IF($E127="",IF($F127="",6,5),4),IF((FJ$6&gt;=$O127)*AND(FJ$6&lt;=$P127),IF($E127="",IF($F127="",3,2),1),""))</f>
        <v/>
      </c>
      <c r="FK127" s="17" t="str">
        <f t="shared" si="288"/>
        <v/>
      </c>
      <c r="FL127" s="17" t="str">
        <f t="shared" si="288"/>
        <v/>
      </c>
      <c r="FM127" s="17" t="str">
        <f t="shared" si="288"/>
        <v/>
      </c>
      <c r="FN127" s="17" t="str">
        <f t="shared" si="288"/>
        <v/>
      </c>
      <c r="FO127" s="17" t="str">
        <f t="shared" si="288"/>
        <v/>
      </c>
      <c r="FP127" s="17" t="str">
        <f t="shared" si="288"/>
        <v/>
      </c>
      <c r="FQ127" s="17" t="str">
        <f t="shared" si="288"/>
        <v/>
      </c>
      <c r="FR127" s="17" t="str">
        <f t="shared" si="288"/>
        <v/>
      </c>
      <c r="FS127" s="17" t="str">
        <f t="shared" si="288"/>
        <v/>
      </c>
      <c r="FT127" s="17" t="str">
        <f t="shared" si="288"/>
        <v/>
      </c>
      <c r="FU127" s="17" t="str">
        <f t="shared" si="288"/>
        <v/>
      </c>
      <c r="FV127" s="17" t="str">
        <f t="shared" si="288"/>
        <v/>
      </c>
      <c r="FW127" s="17" t="str">
        <f t="shared" si="288"/>
        <v/>
      </c>
      <c r="FX127" s="17" t="str">
        <f t="shared" si="288"/>
        <v/>
      </c>
      <c r="FY127" s="17" t="str">
        <f t="shared" si="288"/>
        <v/>
      </c>
      <c r="FZ127" s="17" t="str">
        <f t="shared" si="288"/>
        <v/>
      </c>
      <c r="GA127" s="17" t="str">
        <f t="shared" si="288"/>
        <v/>
      </c>
      <c r="GB127" s="17" t="str">
        <f t="shared" si="288"/>
        <v/>
      </c>
      <c r="GC127" s="17" t="str">
        <f t="shared" si="288"/>
        <v/>
      </c>
      <c r="GD127" s="17" t="str">
        <f t="shared" si="288"/>
        <v/>
      </c>
      <c r="GE127" s="17" t="str">
        <f t="shared" si="288"/>
        <v/>
      </c>
      <c r="GF127" s="17" t="str">
        <f t="shared" si="288"/>
        <v/>
      </c>
      <c r="GG127" s="17" t="str">
        <f t="shared" si="288"/>
        <v/>
      </c>
      <c r="GH127" s="17" t="str">
        <f t="shared" si="288"/>
        <v/>
      </c>
      <c r="GI127" s="17" t="str">
        <f t="shared" si="288"/>
        <v/>
      </c>
      <c r="GJ127" s="17" t="str">
        <f t="shared" si="288"/>
        <v/>
      </c>
      <c r="GK127" s="17" t="str">
        <f t="shared" si="288"/>
        <v/>
      </c>
      <c r="GL127" s="17" t="str">
        <f t="shared" si="288"/>
        <v/>
      </c>
      <c r="GM127" s="17" t="str">
        <f t="shared" si="288"/>
        <v/>
      </c>
      <c r="GN127" s="17" t="str">
        <f t="shared" si="288"/>
        <v/>
      </c>
      <c r="GO127" s="17" t="str">
        <f t="shared" si="288"/>
        <v/>
      </c>
      <c r="GP127" s="17" t="str">
        <f t="shared" ref="GP127:HE131" si="289">IF(AND($S127&lt;&gt;"",GP$6&gt;=$R127,GP$6&lt;=$S127),IF($E127="",IF($F127="",6,5),4),IF((GP$6&gt;=$O127)*AND(GP$6&lt;=$P127),IF($E127="",IF($F127="",3,2),1),""))</f>
        <v/>
      </c>
      <c r="GQ127" s="17" t="str">
        <f t="shared" si="289"/>
        <v/>
      </c>
      <c r="GR127" s="17" t="str">
        <f t="shared" si="289"/>
        <v/>
      </c>
      <c r="GS127" s="17" t="str">
        <f t="shared" si="289"/>
        <v/>
      </c>
      <c r="GT127" s="17" t="str">
        <f t="shared" si="289"/>
        <v/>
      </c>
      <c r="GU127" s="17" t="str">
        <f t="shared" si="289"/>
        <v/>
      </c>
      <c r="GV127" s="17" t="str">
        <f t="shared" si="289"/>
        <v/>
      </c>
      <c r="GW127" s="17" t="str">
        <f t="shared" si="289"/>
        <v/>
      </c>
      <c r="GX127" s="17" t="str">
        <f t="shared" si="289"/>
        <v/>
      </c>
      <c r="GY127" s="17" t="str">
        <f t="shared" si="289"/>
        <v/>
      </c>
      <c r="GZ127" s="17" t="str">
        <f t="shared" si="289"/>
        <v/>
      </c>
      <c r="HA127" s="17" t="str">
        <f t="shared" si="289"/>
        <v/>
      </c>
      <c r="HB127" s="17" t="str">
        <f t="shared" si="289"/>
        <v/>
      </c>
      <c r="HC127" s="17" t="str">
        <f>IF(AND($S127&lt;&gt;"",HC$6&gt;=$R127,HC$6&lt;=$S127),IF($E127="",IF($F127="",6,5),4),IF((HC$6&gt;=$O127)*AND(HC$6&lt;=$P127),IF($E127="",IF($F127="",3,2),1),""))</f>
        <v/>
      </c>
      <c r="HD127" s="17" t="str">
        <f>IF(AND($S127&lt;&gt;"",HD$6&gt;=$R127,HD$6&lt;=$S127),IF($E127="",IF($F127="",6,5),4),IF((HD$6&gt;=$O127)*AND(HD$6&lt;=$P127),IF($E127="",IF($F127="",3,2),1),""))</f>
        <v/>
      </c>
      <c r="HE127" s="17" t="str">
        <f t="shared" ref="HE127:IJ130" si="290">IF(AND($S127&lt;&gt;"",HE$6&gt;=$R127,HE$6&lt;=$S127),IF($E127="",IF($F127="",6,5),4),IF((HE$6&gt;=$O127)*AND(HE$6&lt;=$P127),IF($E127="",IF($F127="",3,2),1),""))</f>
        <v/>
      </c>
      <c r="HF127" s="17" t="str">
        <f t="shared" si="290"/>
        <v/>
      </c>
      <c r="HG127" s="17" t="str">
        <f t="shared" si="290"/>
        <v/>
      </c>
      <c r="HH127" s="17" t="str">
        <f t="shared" si="290"/>
        <v/>
      </c>
      <c r="HI127" s="17" t="str">
        <f t="shared" si="290"/>
        <v/>
      </c>
      <c r="HJ127" s="17" t="str">
        <f t="shared" si="290"/>
        <v/>
      </c>
      <c r="HK127" s="17" t="str">
        <f t="shared" si="290"/>
        <v/>
      </c>
      <c r="HL127" s="17" t="str">
        <f t="shared" si="290"/>
        <v/>
      </c>
      <c r="HM127" s="17" t="str">
        <f t="shared" si="290"/>
        <v/>
      </c>
      <c r="HN127" s="17" t="str">
        <f t="shared" si="290"/>
        <v/>
      </c>
      <c r="HO127" s="17" t="str">
        <f t="shared" si="290"/>
        <v/>
      </c>
      <c r="HP127" s="17" t="str">
        <f t="shared" si="290"/>
        <v/>
      </c>
      <c r="HQ127" s="17" t="str">
        <f t="shared" si="290"/>
        <v/>
      </c>
      <c r="HR127" s="17" t="str">
        <f t="shared" si="290"/>
        <v/>
      </c>
      <c r="HS127" s="17" t="str">
        <f t="shared" si="290"/>
        <v/>
      </c>
      <c r="HT127" s="17" t="str">
        <f t="shared" si="290"/>
        <v/>
      </c>
      <c r="HU127" s="17" t="str">
        <f t="shared" si="290"/>
        <v/>
      </c>
      <c r="HV127" s="17" t="str">
        <f t="shared" si="290"/>
        <v/>
      </c>
      <c r="HW127" s="17" t="str">
        <f t="shared" si="290"/>
        <v/>
      </c>
      <c r="HX127" s="17" t="str">
        <f t="shared" si="290"/>
        <v/>
      </c>
      <c r="HY127" s="17" t="str">
        <f t="shared" si="290"/>
        <v/>
      </c>
      <c r="HZ127" s="17" t="str">
        <f t="shared" si="290"/>
        <v/>
      </c>
      <c r="IA127" s="17" t="str">
        <f t="shared" si="290"/>
        <v/>
      </c>
      <c r="IB127" s="17" t="str">
        <f t="shared" si="290"/>
        <v/>
      </c>
      <c r="IC127" s="17" t="str">
        <f t="shared" si="290"/>
        <v/>
      </c>
      <c r="ID127" s="17" t="str">
        <f t="shared" si="290"/>
        <v/>
      </c>
      <c r="IE127" s="17" t="str">
        <f t="shared" si="290"/>
        <v/>
      </c>
      <c r="IF127" s="17" t="str">
        <f t="shared" si="290"/>
        <v/>
      </c>
      <c r="IG127" s="17" t="str">
        <f t="shared" si="290"/>
        <v/>
      </c>
      <c r="IH127" s="17" t="str">
        <f t="shared" si="290"/>
        <v/>
      </c>
      <c r="II127" s="17" t="str">
        <f t="shared" si="290"/>
        <v/>
      </c>
      <c r="IJ127" s="17" t="str">
        <f t="shared" si="290"/>
        <v/>
      </c>
      <c r="IK127" s="17" t="str">
        <f t="shared" si="177"/>
        <v/>
      </c>
      <c r="IL127" s="17" t="str">
        <f t="shared" si="177"/>
        <v/>
      </c>
      <c r="IM127" s="17" t="str">
        <f t="shared" si="177"/>
        <v/>
      </c>
      <c r="IN127" s="17" t="str">
        <f t="shared" si="177"/>
        <v/>
      </c>
      <c r="IO127" s="17" t="str">
        <f t="shared" si="177"/>
        <v/>
      </c>
      <c r="IP127" s="17" t="str">
        <f t="shared" si="177"/>
        <v/>
      </c>
      <c r="IQ127" s="17" t="str">
        <f t="shared" si="177"/>
        <v/>
      </c>
      <c r="IR127" s="17" t="str">
        <f t="shared" si="177"/>
        <v/>
      </c>
      <c r="IS127" s="17" t="str">
        <f t="shared" si="177"/>
        <v/>
      </c>
      <c r="IT127" s="17" t="str">
        <f t="shared" si="177"/>
        <v/>
      </c>
      <c r="IU127" s="17" t="str">
        <f t="shared" si="177"/>
        <v/>
      </c>
      <c r="IV127" s="17" t="str">
        <f t="shared" si="177"/>
        <v/>
      </c>
      <c r="IW127" s="17" t="str">
        <f t="shared" ref="IW127:JC127" si="291">IF(AND($S127&lt;&gt;"",IW$6&gt;=$R127,IW$6&lt;=$S127),IF($E127="",IF($F127="",6,5),4),IF((IW$6&gt;=$O127)*AND(IW$6&lt;=$P127),IF($E127="",IF($F127="",3,2),1),""))</f>
        <v/>
      </c>
      <c r="IX127" s="17" t="str">
        <f t="shared" si="291"/>
        <v/>
      </c>
      <c r="IY127" s="17" t="str">
        <f t="shared" si="291"/>
        <v/>
      </c>
      <c r="IZ127" s="17" t="str">
        <f t="shared" si="291"/>
        <v/>
      </c>
      <c r="JA127" s="17" t="str">
        <f t="shared" si="291"/>
        <v/>
      </c>
      <c r="JB127" s="17" t="str">
        <f t="shared" si="291"/>
        <v/>
      </c>
      <c r="JC127" s="17" t="str">
        <f t="shared" si="291"/>
        <v/>
      </c>
    </row>
    <row r="128" spans="1:263" ht="15.75" hidden="1" customHeight="1">
      <c r="A128" s="80"/>
      <c r="B128" s="80"/>
      <c r="C128" s="80"/>
      <c r="D128" s="82"/>
      <c r="E128" s="22"/>
      <c r="F128" s="23"/>
      <c r="G128" s="23" t="s">
        <v>226</v>
      </c>
      <c r="H128" s="23"/>
      <c r="I128" s="23"/>
      <c r="J128" s="11"/>
      <c r="K128" s="32"/>
      <c r="L128" s="24"/>
      <c r="M128" s="41"/>
      <c r="N128" s="35" t="str">
        <f>IF(OR(O128="",P128=""),"",NETWORKDAYS.INTL(O128,P128,,非稼働日))</f>
        <v/>
      </c>
      <c r="O128" s="25"/>
      <c r="P128" s="25"/>
      <c r="Q128" s="35" t="str">
        <f>IF(OR(R128="",S128=""),"",IF(NETWORKDAYS.INTL(R128,S128,,非稼働日)&lt;0,0,NETWORKDAYS.INTL(R128,S128,,非稼働日)))</f>
        <v/>
      </c>
      <c r="R128" s="25">
        <v>44112</v>
      </c>
      <c r="S128" s="25"/>
      <c r="T128" s="26">
        <v>0.5</v>
      </c>
      <c r="U128" s="34" t="str">
        <f>IF(ISBLANK(O128),"",IF(ISBLANK(P128),"",IF(ISBLANK(S128),IF(P128-$S$1&lt;0,NETWORKDAYS(P128,$S$1,非稼働日)-1,""),"")))</f>
        <v/>
      </c>
      <c r="V128" s="17" t="str">
        <f t="shared" si="162"/>
        <v/>
      </c>
      <c r="W128" s="17" t="str">
        <f t="shared" si="162"/>
        <v/>
      </c>
      <c r="X128" s="17" t="str">
        <f t="shared" si="162"/>
        <v/>
      </c>
      <c r="Y128" s="17" t="str">
        <f t="shared" si="162"/>
        <v/>
      </c>
      <c r="Z128" s="17" t="str">
        <f t="shared" si="162"/>
        <v/>
      </c>
      <c r="AA128" s="17" t="str">
        <f t="shared" si="162"/>
        <v/>
      </c>
      <c r="AB128" s="17" t="str">
        <f t="shared" si="162"/>
        <v/>
      </c>
      <c r="AC128" s="17" t="str">
        <f t="shared" si="162"/>
        <v/>
      </c>
      <c r="AD128" s="17" t="str">
        <f t="shared" si="162"/>
        <v/>
      </c>
      <c r="AE128" s="17" t="str">
        <f>IF(AND($S128&lt;&gt;"",AE$6&gt;=$R128,AE$6&lt;=$S128),IF($E128="",IF($F128="",6,5),4),IF((AE$6&gt;=$O128)*AND(AE$6&lt;=$P128),IF($E128="",IF($F128="",3,2),1),""))</f>
        <v/>
      </c>
      <c r="AF128" s="17" t="str">
        <f t="shared" si="162"/>
        <v/>
      </c>
      <c r="AG128" s="17" t="str">
        <f t="shared" si="162"/>
        <v/>
      </c>
      <c r="AH128" s="17" t="str">
        <f t="shared" si="162"/>
        <v/>
      </c>
      <c r="AI128" s="17" t="str">
        <f t="shared" si="162"/>
        <v/>
      </c>
      <c r="AJ128" s="17" t="str">
        <f>IF(AND($S128&lt;&gt;"",AJ$6&gt;=$R128,AJ$6&lt;=$S128),IF($E128="",IF($F128="",6,5),4),IF((AJ$6&gt;=$O128)*AND(AJ$6&lt;=$P128),IF($E128="",IF($F128="",3,2),1),""))</f>
        <v/>
      </c>
      <c r="AK128" s="17" t="str">
        <f t="shared" si="162"/>
        <v/>
      </c>
      <c r="AL128" s="17" t="str">
        <f>IF(AND($S128&lt;&gt;"",AL$6&gt;=$R128,AL$6&lt;=$S128),IF($E128="",IF($F128="",6,5),4),IF((AL$6&gt;=$O128)*AND(AL$6&lt;=$P128),IF($E128="",IF($F128="",3,2),1),""))</f>
        <v/>
      </c>
      <c r="AM128" s="17" t="str">
        <f t="shared" si="163"/>
        <v/>
      </c>
      <c r="AN128" s="17" t="str">
        <f t="shared" si="163"/>
        <v/>
      </c>
      <c r="AO128" s="17" t="str">
        <f t="shared" si="163"/>
        <v/>
      </c>
      <c r="AP128" s="17" t="str">
        <f t="shared" si="163"/>
        <v/>
      </c>
      <c r="AQ128" s="17" t="str">
        <f t="shared" si="163"/>
        <v/>
      </c>
      <c r="AR128" s="17" t="str">
        <f t="shared" si="163"/>
        <v/>
      </c>
      <c r="AS128" s="17" t="str">
        <f t="shared" si="163"/>
        <v/>
      </c>
      <c r="AT128" s="17" t="str">
        <f t="shared" si="163"/>
        <v/>
      </c>
      <c r="AU128" s="17" t="str">
        <f t="shared" si="163"/>
        <v/>
      </c>
      <c r="AV128" s="17" t="str">
        <f t="shared" si="163"/>
        <v/>
      </c>
      <c r="AW128" s="17" t="str">
        <f t="shared" si="163"/>
        <v/>
      </c>
      <c r="AX128" s="17" t="str">
        <f t="shared" si="163"/>
        <v/>
      </c>
      <c r="AY128" s="17" t="str">
        <f t="shared" si="163"/>
        <v/>
      </c>
      <c r="AZ128" s="17" t="str">
        <f t="shared" si="163"/>
        <v/>
      </c>
      <c r="BA128" s="17" t="str">
        <f t="shared" si="163"/>
        <v/>
      </c>
      <c r="BB128" s="17" t="str">
        <f t="shared" si="164"/>
        <v/>
      </c>
      <c r="BC128" s="17" t="str">
        <f t="shared" si="164"/>
        <v/>
      </c>
      <c r="BD128" s="17" t="str">
        <f t="shared" si="164"/>
        <v/>
      </c>
      <c r="BE128" s="17" t="str">
        <f t="shared" si="164"/>
        <v/>
      </c>
      <c r="BF128" s="17" t="str">
        <f t="shared" si="164"/>
        <v/>
      </c>
      <c r="BG128" s="17" t="str">
        <f t="shared" si="164"/>
        <v/>
      </c>
      <c r="BH128" s="17" t="str">
        <f t="shared" si="164"/>
        <v/>
      </c>
      <c r="BI128" s="17" t="str">
        <f t="shared" si="164"/>
        <v/>
      </c>
      <c r="BJ128" s="17" t="str">
        <f t="shared" si="164"/>
        <v/>
      </c>
      <c r="BK128" s="17" t="str">
        <f t="shared" si="164"/>
        <v/>
      </c>
      <c r="BL128" s="17" t="str">
        <f t="shared" si="164"/>
        <v/>
      </c>
      <c r="BM128" s="17" t="str">
        <f t="shared" si="164"/>
        <v/>
      </c>
      <c r="BN128" s="17" t="str">
        <f t="shared" si="164"/>
        <v/>
      </c>
      <c r="BO128" s="17" t="str">
        <f t="shared" si="164"/>
        <v/>
      </c>
      <c r="BP128" s="17" t="str">
        <f t="shared" si="164"/>
        <v/>
      </c>
      <c r="BQ128" s="17" t="str">
        <f t="shared" si="285"/>
        <v/>
      </c>
      <c r="BR128" s="17" t="str">
        <f t="shared" si="285"/>
        <v/>
      </c>
      <c r="BS128" s="17" t="str">
        <f t="shared" si="285"/>
        <v/>
      </c>
      <c r="BT128" s="17" t="str">
        <f t="shared" si="285"/>
        <v/>
      </c>
      <c r="BU128" s="17" t="str">
        <f t="shared" si="285"/>
        <v/>
      </c>
      <c r="BV128" s="17" t="str">
        <f t="shared" si="285"/>
        <v/>
      </c>
      <c r="BW128" s="17" t="str">
        <f t="shared" si="285"/>
        <v/>
      </c>
      <c r="BX128" s="17" t="str">
        <f t="shared" si="285"/>
        <v/>
      </c>
      <c r="BY128" s="17" t="str">
        <f t="shared" si="285"/>
        <v/>
      </c>
      <c r="BZ128" s="17" t="str">
        <f t="shared" si="285"/>
        <v/>
      </c>
      <c r="CA128" s="17" t="str">
        <f t="shared" ref="CA128:CD130" si="292">IF(AND($S128&lt;&gt;"",CA$6&gt;=$R128,CA$6&lt;=$S128),IF($E128="",IF($F128="",6,5),4),IF((CA$6&gt;=$O128)*AND(CA$6&lt;=$P128),IF($E128="",IF($F128="",3,2),1),""))</f>
        <v/>
      </c>
      <c r="CB128" s="17" t="str">
        <f t="shared" si="292"/>
        <v/>
      </c>
      <c r="CC128" s="17" t="str">
        <f t="shared" si="292"/>
        <v/>
      </c>
      <c r="CD128" s="17" t="str">
        <f t="shared" si="292"/>
        <v/>
      </c>
      <c r="CE128" s="17" t="s">
        <v>32</v>
      </c>
      <c r="CF128" s="17" t="s">
        <v>32</v>
      </c>
      <c r="CG128" s="17" t="s">
        <v>32</v>
      </c>
      <c r="CH128" s="17" t="s">
        <v>32</v>
      </c>
      <c r="CI128" s="17" t="s">
        <v>32</v>
      </c>
      <c r="CJ128" s="17" t="s">
        <v>32</v>
      </c>
      <c r="CK128" s="17" t="s">
        <v>32</v>
      </c>
      <c r="CL128" s="17" t="s">
        <v>32</v>
      </c>
      <c r="CM128" s="17" t="s">
        <v>32</v>
      </c>
      <c r="CN128" s="17" t="s">
        <v>32</v>
      </c>
      <c r="CO128" s="17" t="s">
        <v>32</v>
      </c>
      <c r="CP128" s="17" t="s">
        <v>32</v>
      </c>
      <c r="CQ128" s="17" t="s">
        <v>32</v>
      </c>
      <c r="CR128" s="17" t="s">
        <v>32</v>
      </c>
      <c r="CS128" s="17" t="s">
        <v>32</v>
      </c>
      <c r="CT128" s="17" t="s">
        <v>32</v>
      </c>
      <c r="CU128" s="17" t="s">
        <v>32</v>
      </c>
      <c r="CV128" s="17" t="s">
        <v>32</v>
      </c>
      <c r="CW128" s="17" t="s">
        <v>32</v>
      </c>
      <c r="CX128" s="17" t="s">
        <v>32</v>
      </c>
      <c r="CY128" s="17" t="s">
        <v>32</v>
      </c>
      <c r="CZ128" s="17" t="s">
        <v>32</v>
      </c>
      <c r="DA128" s="17" t="s">
        <v>32</v>
      </c>
      <c r="DB128" s="17" t="s">
        <v>32</v>
      </c>
      <c r="DC128" s="17" t="s">
        <v>32</v>
      </c>
      <c r="DD128" s="17" t="str">
        <f t="shared" si="286"/>
        <v/>
      </c>
      <c r="DE128" s="17" t="str">
        <f t="shared" si="286"/>
        <v/>
      </c>
      <c r="DF128" s="17" t="str">
        <f t="shared" si="286"/>
        <v/>
      </c>
      <c r="DG128" s="17" t="str">
        <f t="shared" si="286"/>
        <v/>
      </c>
      <c r="DH128" s="17" t="str">
        <f t="shared" si="286"/>
        <v/>
      </c>
      <c r="DI128" s="17" t="str">
        <f t="shared" si="286"/>
        <v/>
      </c>
      <c r="DJ128" s="17" t="str">
        <f t="shared" si="286"/>
        <v/>
      </c>
      <c r="DK128" s="17" t="str">
        <f t="shared" si="286"/>
        <v/>
      </c>
      <c r="DL128" s="17" t="str">
        <f t="shared" si="286"/>
        <v/>
      </c>
      <c r="DM128" s="17" t="str">
        <f t="shared" si="286"/>
        <v/>
      </c>
      <c r="DN128" s="17" t="str">
        <f t="shared" si="286"/>
        <v/>
      </c>
      <c r="DO128" s="17" t="str">
        <f t="shared" si="286"/>
        <v/>
      </c>
      <c r="DP128" s="17" t="str">
        <f t="shared" si="286"/>
        <v/>
      </c>
      <c r="DQ128" s="17" t="str">
        <f t="shared" si="286"/>
        <v/>
      </c>
      <c r="DR128" s="17" t="str">
        <f t="shared" si="286"/>
        <v/>
      </c>
      <c r="DS128" s="17" t="str">
        <f t="shared" si="286"/>
        <v/>
      </c>
      <c r="DT128" s="17" t="str">
        <f t="shared" si="286"/>
        <v/>
      </c>
      <c r="DU128" s="17" t="str">
        <f t="shared" si="286"/>
        <v/>
      </c>
      <c r="DV128" s="17" t="s">
        <v>32</v>
      </c>
      <c r="DW128" s="17" t="s">
        <v>32</v>
      </c>
      <c r="DX128" s="17" t="s">
        <v>32</v>
      </c>
      <c r="DY128" s="17" t="s">
        <v>32</v>
      </c>
      <c r="DZ128" s="17" t="s">
        <v>32</v>
      </c>
      <c r="EA128" s="17" t="s">
        <v>32</v>
      </c>
      <c r="EB128" s="17" t="str">
        <f t="shared" si="286"/>
        <v/>
      </c>
      <c r="EC128" s="17" t="str">
        <f t="shared" si="286"/>
        <v/>
      </c>
      <c r="ED128" s="17" t="str">
        <f t="shared" si="287"/>
        <v/>
      </c>
      <c r="EE128" s="17" t="str">
        <f t="shared" si="287"/>
        <v/>
      </c>
      <c r="EF128" s="17" t="str">
        <f t="shared" si="287"/>
        <v/>
      </c>
      <c r="EG128" s="17" t="str">
        <f t="shared" si="287"/>
        <v/>
      </c>
      <c r="EH128" s="17" t="str">
        <f t="shared" si="287"/>
        <v/>
      </c>
      <c r="EI128" s="17" t="str">
        <f t="shared" si="287"/>
        <v/>
      </c>
      <c r="EJ128" s="17" t="str">
        <f t="shared" si="287"/>
        <v/>
      </c>
      <c r="EK128" s="17" t="str">
        <f t="shared" si="287"/>
        <v/>
      </c>
      <c r="EL128" s="17" t="str">
        <f t="shared" si="287"/>
        <v/>
      </c>
      <c r="EM128" s="17" t="str">
        <f t="shared" si="287"/>
        <v/>
      </c>
      <c r="EN128" s="17" t="str">
        <f t="shared" si="287"/>
        <v/>
      </c>
      <c r="EO128" s="17" t="str">
        <f t="shared" si="287"/>
        <v/>
      </c>
      <c r="EP128" s="17" t="str">
        <f t="shared" si="287"/>
        <v/>
      </c>
      <c r="EQ128" s="17" t="str">
        <f t="shared" si="287"/>
        <v/>
      </c>
      <c r="ER128" s="17" t="str">
        <f t="shared" si="287"/>
        <v/>
      </c>
      <c r="ES128" s="17" t="str">
        <f t="shared" si="287"/>
        <v/>
      </c>
      <c r="ET128" s="17" t="str">
        <f t="shared" si="287"/>
        <v/>
      </c>
      <c r="EU128" s="17" t="str">
        <f t="shared" si="287"/>
        <v/>
      </c>
      <c r="EV128" s="17" t="str">
        <f t="shared" si="287"/>
        <v/>
      </c>
      <c r="EW128" s="17" t="str">
        <f t="shared" si="287"/>
        <v/>
      </c>
      <c r="EX128" s="17" t="str">
        <f t="shared" si="287"/>
        <v/>
      </c>
      <c r="EY128" s="17" t="str">
        <f t="shared" si="287"/>
        <v/>
      </c>
      <c r="EZ128" s="17" t="str">
        <f t="shared" si="287"/>
        <v/>
      </c>
      <c r="FA128" s="17" t="str">
        <f t="shared" si="287"/>
        <v/>
      </c>
      <c r="FB128" s="17" t="str">
        <f t="shared" si="287"/>
        <v/>
      </c>
      <c r="FC128" s="17" t="str">
        <f t="shared" si="287"/>
        <v/>
      </c>
      <c r="FD128" s="17" t="str">
        <f t="shared" si="287"/>
        <v/>
      </c>
      <c r="FE128" s="17" t="str">
        <f t="shared" si="287"/>
        <v/>
      </c>
      <c r="FF128" s="17" t="str">
        <f t="shared" si="287"/>
        <v/>
      </c>
      <c r="FG128" s="17" t="str">
        <f t="shared" si="287"/>
        <v/>
      </c>
      <c r="FH128" s="17" t="str">
        <f t="shared" si="287"/>
        <v/>
      </c>
      <c r="FI128" s="17" t="str">
        <f t="shared" si="287"/>
        <v/>
      </c>
      <c r="FJ128" s="17" t="str">
        <f t="shared" si="182"/>
        <v/>
      </c>
      <c r="FK128" s="17" t="str">
        <f t="shared" si="182"/>
        <v/>
      </c>
      <c r="FL128" s="17" t="str">
        <f t="shared" si="182"/>
        <v/>
      </c>
      <c r="FM128" s="17" t="str">
        <f t="shared" si="288"/>
        <v/>
      </c>
      <c r="FN128" s="17" t="str">
        <f t="shared" si="288"/>
        <v/>
      </c>
      <c r="FO128" s="17" t="str">
        <f t="shared" si="288"/>
        <v/>
      </c>
      <c r="FP128" s="17" t="str">
        <f t="shared" si="288"/>
        <v/>
      </c>
      <c r="FQ128" s="17" t="str">
        <f t="shared" si="288"/>
        <v/>
      </c>
      <c r="FR128" s="17" t="str">
        <f t="shared" si="288"/>
        <v/>
      </c>
      <c r="FS128" s="17" t="str">
        <f t="shared" si="288"/>
        <v/>
      </c>
      <c r="FT128" s="17" t="str">
        <f t="shared" si="288"/>
        <v/>
      </c>
      <c r="FU128" s="17" t="str">
        <f t="shared" si="288"/>
        <v/>
      </c>
      <c r="FV128" s="17" t="str">
        <f t="shared" si="288"/>
        <v/>
      </c>
      <c r="FW128" s="17" t="str">
        <f t="shared" si="288"/>
        <v/>
      </c>
      <c r="FX128" s="17" t="str">
        <f t="shared" si="288"/>
        <v/>
      </c>
      <c r="FY128" s="17" t="str">
        <f t="shared" si="288"/>
        <v/>
      </c>
      <c r="FZ128" s="17" t="str">
        <f t="shared" si="288"/>
        <v/>
      </c>
      <c r="GA128" s="17" t="str">
        <f t="shared" si="288"/>
        <v/>
      </c>
      <c r="GB128" s="17" t="str">
        <f t="shared" si="288"/>
        <v/>
      </c>
      <c r="GC128" s="17" t="str">
        <f t="shared" si="288"/>
        <v/>
      </c>
      <c r="GD128" s="17" t="str">
        <f t="shared" si="288"/>
        <v/>
      </c>
      <c r="GE128" s="17" t="str">
        <f t="shared" si="288"/>
        <v/>
      </c>
      <c r="GF128" s="17" t="str">
        <f t="shared" si="288"/>
        <v/>
      </c>
      <c r="GG128" s="17" t="str">
        <f t="shared" si="288"/>
        <v/>
      </c>
      <c r="GH128" s="17" t="str">
        <f t="shared" si="288"/>
        <v/>
      </c>
      <c r="GI128" s="17" t="str">
        <f t="shared" si="288"/>
        <v/>
      </c>
      <c r="GJ128" s="17" t="str">
        <f t="shared" si="288"/>
        <v/>
      </c>
      <c r="GK128" s="17" t="str">
        <f t="shared" si="288"/>
        <v/>
      </c>
      <c r="GL128" s="17" t="str">
        <f t="shared" si="288"/>
        <v/>
      </c>
      <c r="GM128" s="17" t="str">
        <f t="shared" si="288"/>
        <v/>
      </c>
      <c r="GN128" s="17" t="str">
        <f t="shared" si="288"/>
        <v/>
      </c>
      <c r="GO128" s="17" t="str">
        <f t="shared" si="288"/>
        <v/>
      </c>
      <c r="GP128" s="17" t="str">
        <f t="shared" si="289"/>
        <v/>
      </c>
      <c r="GQ128" s="17" t="str">
        <f t="shared" si="289"/>
        <v/>
      </c>
      <c r="GR128" s="17" t="str">
        <f t="shared" si="289"/>
        <v/>
      </c>
      <c r="GS128" s="17" t="str">
        <f t="shared" si="289"/>
        <v/>
      </c>
      <c r="GT128" s="17" t="str">
        <f t="shared" si="289"/>
        <v/>
      </c>
      <c r="GU128" s="17" t="str">
        <f t="shared" si="289"/>
        <v/>
      </c>
      <c r="GV128" s="17" t="str">
        <f t="shared" si="289"/>
        <v/>
      </c>
      <c r="GW128" s="17" t="str">
        <f t="shared" si="289"/>
        <v/>
      </c>
      <c r="GX128" s="17" t="str">
        <f t="shared" si="289"/>
        <v/>
      </c>
      <c r="GY128" s="17" t="str">
        <f t="shared" si="289"/>
        <v/>
      </c>
      <c r="GZ128" s="17" t="str">
        <f t="shared" si="289"/>
        <v/>
      </c>
      <c r="HA128" s="17" t="str">
        <f t="shared" si="289"/>
        <v/>
      </c>
      <c r="HB128" s="17" t="str">
        <f t="shared" si="289"/>
        <v/>
      </c>
      <c r="HC128" s="17" t="str">
        <f t="shared" si="289"/>
        <v/>
      </c>
      <c r="HD128" s="17" t="str">
        <f t="shared" si="289"/>
        <v/>
      </c>
      <c r="HE128" s="17" t="str">
        <f t="shared" si="289"/>
        <v/>
      </c>
      <c r="HF128" s="17" t="str">
        <f t="shared" si="183"/>
        <v/>
      </c>
      <c r="HG128" s="17" t="str">
        <f t="shared" si="183"/>
        <v/>
      </c>
      <c r="HH128" s="17" t="str">
        <f t="shared" si="183"/>
        <v/>
      </c>
      <c r="HI128" s="17" t="str">
        <f t="shared" si="183"/>
        <v/>
      </c>
      <c r="HJ128" s="17" t="str">
        <f t="shared" si="183"/>
        <v/>
      </c>
      <c r="HK128" s="17" t="str">
        <f t="shared" si="183"/>
        <v/>
      </c>
      <c r="HL128" s="17" t="str">
        <f t="shared" si="183"/>
        <v/>
      </c>
      <c r="HM128" s="17" t="str">
        <f t="shared" si="290"/>
        <v/>
      </c>
      <c r="HN128" s="17" t="str">
        <f t="shared" si="290"/>
        <v/>
      </c>
      <c r="HO128" s="17" t="str">
        <f t="shared" si="290"/>
        <v/>
      </c>
      <c r="HP128" s="17" t="str">
        <f t="shared" si="290"/>
        <v/>
      </c>
      <c r="HQ128" s="17" t="str">
        <f t="shared" si="290"/>
        <v/>
      </c>
      <c r="HR128" s="17" t="str">
        <f t="shared" si="290"/>
        <v/>
      </c>
      <c r="HS128" s="17" t="str">
        <f t="shared" si="290"/>
        <v/>
      </c>
      <c r="HT128" s="17" t="str">
        <f t="shared" si="290"/>
        <v/>
      </c>
      <c r="HU128" s="17" t="str">
        <f t="shared" si="290"/>
        <v/>
      </c>
      <c r="HV128" s="17" t="str">
        <f t="shared" si="176"/>
        <v/>
      </c>
      <c r="HW128" s="17" t="str">
        <f t="shared" si="176"/>
        <v/>
      </c>
      <c r="HX128" s="17" t="str">
        <f t="shared" si="176"/>
        <v/>
      </c>
      <c r="HY128" s="17" t="str">
        <f t="shared" si="176"/>
        <v/>
      </c>
      <c r="HZ128" s="17" t="str">
        <f t="shared" si="176"/>
        <v/>
      </c>
      <c r="IA128" s="17" t="str">
        <f t="shared" si="176"/>
        <v/>
      </c>
      <c r="IB128" s="17" t="str">
        <f t="shared" si="176"/>
        <v/>
      </c>
      <c r="IC128" s="17" t="str">
        <f t="shared" si="176"/>
        <v/>
      </c>
      <c r="ID128" s="17" t="str">
        <f t="shared" si="176"/>
        <v/>
      </c>
      <c r="IE128" s="17" t="str">
        <f t="shared" si="176"/>
        <v/>
      </c>
      <c r="IF128" s="17" t="str">
        <f t="shared" si="176"/>
        <v/>
      </c>
      <c r="IG128" s="17" t="str">
        <f t="shared" si="177"/>
        <v/>
      </c>
      <c r="IH128" s="17" t="str">
        <f t="shared" si="177"/>
        <v/>
      </c>
      <c r="II128" s="17" t="str">
        <f t="shared" si="177"/>
        <v/>
      </c>
      <c r="IJ128" s="17" t="str">
        <f t="shared" si="177"/>
        <v/>
      </c>
      <c r="IK128" s="17" t="str">
        <f t="shared" si="177"/>
        <v/>
      </c>
      <c r="IL128" s="17" t="str">
        <f t="shared" si="177"/>
        <v/>
      </c>
      <c r="IM128" s="17" t="str">
        <f t="shared" si="177"/>
        <v/>
      </c>
      <c r="IN128" s="17" t="str">
        <f t="shared" si="177"/>
        <v/>
      </c>
      <c r="IO128" s="17" t="str">
        <f t="shared" si="177"/>
        <v/>
      </c>
      <c r="IP128" s="17" t="str">
        <f t="shared" si="177"/>
        <v/>
      </c>
      <c r="IQ128" s="17" t="str">
        <f t="shared" si="177"/>
        <v/>
      </c>
      <c r="IR128" s="17" t="str">
        <f t="shared" si="177"/>
        <v/>
      </c>
      <c r="IS128" s="17" t="str">
        <f t="shared" si="177"/>
        <v/>
      </c>
      <c r="IT128" s="17" t="str">
        <f t="shared" si="177"/>
        <v/>
      </c>
      <c r="IU128" s="17" t="str">
        <f t="shared" si="177"/>
        <v/>
      </c>
      <c r="IV128" s="17" t="str">
        <f t="shared" si="177"/>
        <v/>
      </c>
      <c r="IW128" s="17" t="str">
        <f t="shared" si="178"/>
        <v/>
      </c>
      <c r="IX128" s="17" t="str">
        <f t="shared" si="178"/>
        <v/>
      </c>
      <c r="IY128" s="17" t="str">
        <f t="shared" si="178"/>
        <v/>
      </c>
      <c r="IZ128" s="17" t="str">
        <f t="shared" si="178"/>
        <v/>
      </c>
      <c r="JA128" s="17" t="str">
        <f t="shared" si="178"/>
        <v/>
      </c>
      <c r="JB128" s="17" t="str">
        <f t="shared" si="178"/>
        <v/>
      </c>
      <c r="JC128" s="17" t="str">
        <f t="shared" si="178"/>
        <v/>
      </c>
    </row>
    <row r="129" spans="1:263" ht="15.75" hidden="1" customHeight="1">
      <c r="A129" s="80"/>
      <c r="B129" s="80"/>
      <c r="C129" s="80"/>
      <c r="D129" s="82"/>
      <c r="E129" s="22"/>
      <c r="F129" s="23"/>
      <c r="G129" s="23" t="s">
        <v>240</v>
      </c>
      <c r="H129" s="23"/>
      <c r="I129" s="23"/>
      <c r="J129" s="11"/>
      <c r="K129" s="32"/>
      <c r="L129" s="24"/>
      <c r="M129" s="41"/>
      <c r="N129" s="35" t="str">
        <f>IF(OR(O129="",P129=""),"",NETWORKDAYS.INTL(O129,P129,,非稼働日))</f>
        <v/>
      </c>
      <c r="O129" s="25"/>
      <c r="P129" s="25"/>
      <c r="Q129" s="35" t="str">
        <f>IF(OR(R129="",S129=""),"",IF(NETWORKDAYS.INTL(R129,S129,,非稼働日)&lt;0,0,NETWORKDAYS.INTL(R129,S129,,非稼働日)))</f>
        <v/>
      </c>
      <c r="R129" s="25">
        <v>44112</v>
      </c>
      <c r="S129" s="25"/>
      <c r="T129" s="26">
        <v>0.7</v>
      </c>
      <c r="U129" s="34" t="str">
        <f>IF(ISBLANK(O129),"",IF(ISBLANK(P129),"",IF(ISBLANK(S129),IF(P129-$S$1&lt;0,NETWORKDAYS(P129,$S$1,非稼働日)-1,""),"")))</f>
        <v/>
      </c>
      <c r="V129" s="17" t="str">
        <f t="shared" ref="V129:AD129" si="293">IF(AND($S129&lt;&gt;"",V$6&gt;=$R129,V$6&lt;=$S129),IF($E129="",IF($F129="",6,5),4),IF((V$6&gt;=$O129)*AND(V$6&lt;=$P129),IF($E129="",IF($F129="",3,2),1),""))</f>
        <v/>
      </c>
      <c r="W129" s="17" t="str">
        <f t="shared" si="293"/>
        <v/>
      </c>
      <c r="X129" s="17" t="str">
        <f t="shared" si="293"/>
        <v/>
      </c>
      <c r="Y129" s="17" t="str">
        <f t="shared" si="293"/>
        <v/>
      </c>
      <c r="Z129" s="17" t="str">
        <f t="shared" si="293"/>
        <v/>
      </c>
      <c r="AA129" s="17" t="str">
        <f t="shared" si="293"/>
        <v/>
      </c>
      <c r="AB129" s="17" t="str">
        <f t="shared" si="293"/>
        <v/>
      </c>
      <c r="AC129" s="17" t="str">
        <f t="shared" si="293"/>
        <v/>
      </c>
      <c r="AD129" s="17" t="str">
        <f t="shared" si="293"/>
        <v/>
      </c>
      <c r="AE129" s="17" t="str">
        <f>IF(AND($S129&lt;&gt;"",AE$6&gt;=$R129,AE$6&lt;=$S129),IF($E129="",IF($F129="",6,5),4),IF((AE$6&gt;=$O129)*AND(AE$6&lt;=$P129),IF($E129="",IF($F129="",3,2),1),""))</f>
        <v/>
      </c>
      <c r="AF129" s="17" t="str">
        <f>IF(AND($S129&lt;&gt;"",AF$6&gt;=$R129,AF$6&lt;=$S129),IF($E129="",IF($F129="",6,5),4),IF((AF$6&gt;=$O129)*AND(AF$6&lt;=$P129),IF($E129="",IF($F129="",3,2),1),""))</f>
        <v/>
      </c>
      <c r="AG129" s="17" t="str">
        <f>IF(AND($S129&lt;&gt;"",AG$6&gt;=$R129,AG$6&lt;=$S129),IF($E129="",IF($F129="",6,5),4),IF((AG$6&gt;=$O129)*AND(AG$6&lt;=$P129),IF($E129="",IF($F129="",3,2),1),""))</f>
        <v/>
      </c>
      <c r="AH129" s="17" t="str">
        <f>IF(AND($S129&lt;&gt;"",AH$6&gt;=$R129,AH$6&lt;=$S129),IF($E129="",IF($F129="",6,5),4),IF((AH$6&gt;=$O129)*AND(AH$6&lt;=$P129),IF($E129="",IF($F129="",3,2),1),""))</f>
        <v/>
      </c>
      <c r="AI129" s="17" t="str">
        <f>IF(AND($S129&lt;&gt;"",AI$6&gt;=$R129,AI$6&lt;=$S129),IF($E129="",IF($F129="",6,5),4),IF((AI$6&gt;=$O129)*AND(AI$6&lt;=$P129),IF($E129="",IF($F129="",3,2),1),""))</f>
        <v/>
      </c>
      <c r="AJ129" s="17" t="str">
        <f>IF(AND($S129&lt;&gt;"",AJ$6&gt;=$R129,AJ$6&lt;=$S129),IF($E129="",IF($F129="",6,5),4),IF((AJ$6&gt;=$O129)*AND(AJ$6&lt;=$P129),IF($E129="",IF($F129="",3,2),1),""))</f>
        <v/>
      </c>
      <c r="AK129" s="17" t="str">
        <f>IF(AND($S129&lt;&gt;"",AK$6&gt;=$R129,AK$6&lt;=$S129),IF($E129="",IF($F129="",6,5),4),IF((AK$6&gt;=$O129)*AND(AK$6&lt;=$P129),IF($E129="",IF($F129="",3,2),1),""))</f>
        <v/>
      </c>
      <c r="AL129" s="17" t="str">
        <f>IF(AND($S129&lt;&gt;"",AL$6&gt;=$R129,AL$6&lt;=$S129),IF($E129="",IF($F129="",6,5),4),IF((AL$6&gt;=$O129)*AND(AL$6&lt;=$P129),IF($E129="",IF($F129="",3,2),1),""))</f>
        <v/>
      </c>
      <c r="AM129" s="17" t="str">
        <f t="shared" ref="AM129:CD129" si="294">IF(AND($S129&lt;&gt;"",AM$6&gt;=$R129,AM$6&lt;=$S129),IF($E129="",IF($F129="",6,5),4),IF((AM$6&gt;=$O129)*AND(AM$6&lt;=$P129),IF($E129="",IF($F129="",3,2),1),""))</f>
        <v/>
      </c>
      <c r="AN129" s="17" t="str">
        <f t="shared" si="294"/>
        <v/>
      </c>
      <c r="AO129" s="17" t="str">
        <f t="shared" si="294"/>
        <v/>
      </c>
      <c r="AP129" s="17" t="str">
        <f t="shared" si="294"/>
        <v/>
      </c>
      <c r="AQ129" s="17" t="str">
        <f t="shared" si="294"/>
        <v/>
      </c>
      <c r="AR129" s="17" t="str">
        <f t="shared" si="294"/>
        <v/>
      </c>
      <c r="AS129" s="17" t="str">
        <f t="shared" si="294"/>
        <v/>
      </c>
      <c r="AT129" s="17" t="str">
        <f t="shared" si="294"/>
        <v/>
      </c>
      <c r="AU129" s="17" t="str">
        <f t="shared" si="294"/>
        <v/>
      </c>
      <c r="AV129" s="17" t="str">
        <f t="shared" si="294"/>
        <v/>
      </c>
      <c r="AW129" s="17" t="str">
        <f t="shared" si="294"/>
        <v/>
      </c>
      <c r="AX129" s="17" t="str">
        <f t="shared" si="294"/>
        <v/>
      </c>
      <c r="AY129" s="17" t="str">
        <f t="shared" si="294"/>
        <v/>
      </c>
      <c r="AZ129" s="17" t="str">
        <f t="shared" si="294"/>
        <v/>
      </c>
      <c r="BA129" s="17" t="str">
        <f t="shared" si="294"/>
        <v/>
      </c>
      <c r="BB129" s="17" t="str">
        <f t="shared" si="294"/>
        <v/>
      </c>
      <c r="BC129" s="17" t="str">
        <f t="shared" si="294"/>
        <v/>
      </c>
      <c r="BD129" s="17" t="str">
        <f t="shared" si="294"/>
        <v/>
      </c>
      <c r="BE129" s="17" t="str">
        <f t="shared" si="294"/>
        <v/>
      </c>
      <c r="BF129" s="17" t="str">
        <f t="shared" si="294"/>
        <v/>
      </c>
      <c r="BG129" s="17" t="str">
        <f t="shared" si="294"/>
        <v/>
      </c>
      <c r="BH129" s="17" t="str">
        <f t="shared" si="294"/>
        <v/>
      </c>
      <c r="BI129" s="17" t="str">
        <f t="shared" si="294"/>
        <v/>
      </c>
      <c r="BJ129" s="17" t="str">
        <f t="shared" si="294"/>
        <v/>
      </c>
      <c r="BK129" s="17" t="str">
        <f t="shared" si="294"/>
        <v/>
      </c>
      <c r="BL129" s="17" t="str">
        <f t="shared" si="294"/>
        <v/>
      </c>
      <c r="BM129" s="17" t="str">
        <f t="shared" si="294"/>
        <v/>
      </c>
      <c r="BN129" s="17" t="str">
        <f t="shared" si="294"/>
        <v/>
      </c>
      <c r="BO129" s="17" t="str">
        <f t="shared" si="294"/>
        <v/>
      </c>
      <c r="BP129" s="17" t="str">
        <f t="shared" si="294"/>
        <v/>
      </c>
      <c r="BQ129" s="17" t="str">
        <f t="shared" si="294"/>
        <v/>
      </c>
      <c r="BR129" s="17" t="str">
        <f t="shared" si="294"/>
        <v/>
      </c>
      <c r="BS129" s="17" t="str">
        <f t="shared" si="294"/>
        <v/>
      </c>
      <c r="BT129" s="17" t="str">
        <f t="shared" si="294"/>
        <v/>
      </c>
      <c r="BU129" s="17" t="str">
        <f t="shared" si="294"/>
        <v/>
      </c>
      <c r="BV129" s="17" t="str">
        <f t="shared" si="294"/>
        <v/>
      </c>
      <c r="BW129" s="17" t="str">
        <f t="shared" si="294"/>
        <v/>
      </c>
      <c r="BX129" s="17" t="str">
        <f t="shared" si="294"/>
        <v/>
      </c>
      <c r="BY129" s="17" t="str">
        <f t="shared" si="294"/>
        <v/>
      </c>
      <c r="BZ129" s="17" t="str">
        <f t="shared" si="294"/>
        <v/>
      </c>
      <c r="CA129" s="17" t="str">
        <f t="shared" si="294"/>
        <v/>
      </c>
      <c r="CB129" s="17" t="str">
        <f t="shared" si="294"/>
        <v/>
      </c>
      <c r="CC129" s="17" t="str">
        <f t="shared" si="294"/>
        <v/>
      </c>
      <c r="CD129" s="17" t="str">
        <f t="shared" si="294"/>
        <v/>
      </c>
      <c r="CE129" s="17" t="s">
        <v>32</v>
      </c>
      <c r="CF129" s="17" t="s">
        <v>32</v>
      </c>
      <c r="CG129" s="17" t="s">
        <v>32</v>
      </c>
      <c r="CH129" s="17" t="s">
        <v>32</v>
      </c>
      <c r="CI129" s="17" t="s">
        <v>32</v>
      </c>
      <c r="CJ129" s="17" t="s">
        <v>32</v>
      </c>
      <c r="CK129" s="17" t="s">
        <v>32</v>
      </c>
      <c r="CL129" s="17" t="s">
        <v>32</v>
      </c>
      <c r="CM129" s="17" t="s">
        <v>32</v>
      </c>
      <c r="CN129" s="17" t="s">
        <v>32</v>
      </c>
      <c r="CO129" s="17" t="s">
        <v>32</v>
      </c>
      <c r="CP129" s="17" t="s">
        <v>32</v>
      </c>
      <c r="CQ129" s="17" t="s">
        <v>32</v>
      </c>
      <c r="CR129" s="17" t="s">
        <v>32</v>
      </c>
      <c r="CS129" s="17" t="s">
        <v>32</v>
      </c>
      <c r="CT129" s="17" t="s">
        <v>32</v>
      </c>
      <c r="CU129" s="17" t="s">
        <v>32</v>
      </c>
      <c r="CV129" s="17" t="s">
        <v>32</v>
      </c>
      <c r="CW129" s="17" t="s">
        <v>32</v>
      </c>
      <c r="CX129" s="17" t="s">
        <v>32</v>
      </c>
      <c r="CY129" s="17" t="s">
        <v>32</v>
      </c>
      <c r="CZ129" s="17" t="s">
        <v>32</v>
      </c>
      <c r="DA129" s="17" t="s">
        <v>32</v>
      </c>
      <c r="DB129" s="17" t="s">
        <v>32</v>
      </c>
      <c r="DC129" s="17" t="s">
        <v>32</v>
      </c>
      <c r="DD129" s="17" t="str">
        <f t="shared" ref="DD129:DU129" si="295">IF(AND($S129&lt;&gt;"",DD$6&gt;=$R129,DD$6&lt;=$S129),IF($E129="",IF($F129="",6,5),4),IF((DD$6&gt;=$O129)*AND(DD$6&lt;=$P129),IF($E129="",IF($F129="",3,2),1),""))</f>
        <v/>
      </c>
      <c r="DE129" s="17" t="str">
        <f t="shared" si="295"/>
        <v/>
      </c>
      <c r="DF129" s="17" t="str">
        <f t="shared" si="295"/>
        <v/>
      </c>
      <c r="DG129" s="17" t="str">
        <f t="shared" si="295"/>
        <v/>
      </c>
      <c r="DH129" s="17" t="str">
        <f t="shared" si="295"/>
        <v/>
      </c>
      <c r="DI129" s="17" t="str">
        <f t="shared" si="295"/>
        <v/>
      </c>
      <c r="DJ129" s="17" t="str">
        <f t="shared" si="295"/>
        <v/>
      </c>
      <c r="DK129" s="17" t="str">
        <f t="shared" si="295"/>
        <v/>
      </c>
      <c r="DL129" s="17" t="str">
        <f t="shared" si="295"/>
        <v/>
      </c>
      <c r="DM129" s="17" t="str">
        <f t="shared" si="295"/>
        <v/>
      </c>
      <c r="DN129" s="17" t="str">
        <f t="shared" si="295"/>
        <v/>
      </c>
      <c r="DO129" s="17" t="str">
        <f t="shared" si="295"/>
        <v/>
      </c>
      <c r="DP129" s="17" t="str">
        <f t="shared" si="295"/>
        <v/>
      </c>
      <c r="DQ129" s="17" t="str">
        <f t="shared" si="295"/>
        <v/>
      </c>
      <c r="DR129" s="17" t="str">
        <f t="shared" si="295"/>
        <v/>
      </c>
      <c r="DS129" s="17" t="str">
        <f t="shared" si="295"/>
        <v/>
      </c>
      <c r="DT129" s="17" t="str">
        <f t="shared" si="295"/>
        <v/>
      </c>
      <c r="DU129" s="17" t="str">
        <f t="shared" si="295"/>
        <v/>
      </c>
      <c r="DV129" s="17" t="s">
        <v>32</v>
      </c>
      <c r="DW129" s="17" t="s">
        <v>32</v>
      </c>
      <c r="DX129" s="17" t="s">
        <v>32</v>
      </c>
      <c r="DY129" s="17" t="s">
        <v>32</v>
      </c>
      <c r="DZ129" s="17" t="s">
        <v>32</v>
      </c>
      <c r="EA129" s="17" t="s">
        <v>32</v>
      </c>
      <c r="EB129" s="17" t="str">
        <f t="shared" ref="EB129:FG129" si="296">IF(AND($S129&lt;&gt;"",EB$6&gt;=$R129,EB$6&lt;=$S129),IF($E129="",IF($F129="",6,5),4),IF((EB$6&gt;=$O129)*AND(EB$6&lt;=$P129),IF($E129="",IF($F129="",3,2),1),""))</f>
        <v/>
      </c>
      <c r="EC129" s="17" t="str">
        <f t="shared" si="296"/>
        <v/>
      </c>
      <c r="ED129" s="17" t="str">
        <f t="shared" si="296"/>
        <v/>
      </c>
      <c r="EE129" s="17" t="str">
        <f t="shared" si="296"/>
        <v/>
      </c>
      <c r="EF129" s="17" t="str">
        <f t="shared" si="296"/>
        <v/>
      </c>
      <c r="EG129" s="17" t="str">
        <f t="shared" si="296"/>
        <v/>
      </c>
      <c r="EH129" s="17" t="str">
        <f t="shared" si="296"/>
        <v/>
      </c>
      <c r="EI129" s="17" t="str">
        <f t="shared" si="296"/>
        <v/>
      </c>
      <c r="EJ129" s="17" t="str">
        <f t="shared" si="296"/>
        <v/>
      </c>
      <c r="EK129" s="17" t="str">
        <f t="shared" si="296"/>
        <v/>
      </c>
      <c r="EL129" s="17" t="str">
        <f t="shared" si="296"/>
        <v/>
      </c>
      <c r="EM129" s="17" t="str">
        <f t="shared" si="296"/>
        <v/>
      </c>
      <c r="EN129" s="17" t="str">
        <f t="shared" si="296"/>
        <v/>
      </c>
      <c r="EO129" s="17" t="str">
        <f t="shared" si="296"/>
        <v/>
      </c>
      <c r="EP129" s="17" t="str">
        <f t="shared" si="296"/>
        <v/>
      </c>
      <c r="EQ129" s="17" t="str">
        <f t="shared" si="296"/>
        <v/>
      </c>
      <c r="ER129" s="17" t="str">
        <f t="shared" si="296"/>
        <v/>
      </c>
      <c r="ES129" s="17" t="str">
        <f t="shared" si="296"/>
        <v/>
      </c>
      <c r="ET129" s="17" t="str">
        <f t="shared" si="296"/>
        <v/>
      </c>
      <c r="EU129" s="17" t="str">
        <f t="shared" si="296"/>
        <v/>
      </c>
      <c r="EV129" s="17" t="str">
        <f t="shared" si="296"/>
        <v/>
      </c>
      <c r="EW129" s="17" t="str">
        <f t="shared" si="296"/>
        <v/>
      </c>
      <c r="EX129" s="17" t="str">
        <f t="shared" si="296"/>
        <v/>
      </c>
      <c r="EY129" s="17" t="str">
        <f t="shared" si="296"/>
        <v/>
      </c>
      <c r="EZ129" s="17" t="str">
        <f t="shared" si="296"/>
        <v/>
      </c>
      <c r="FA129" s="17" t="str">
        <f t="shared" si="296"/>
        <v/>
      </c>
      <c r="FB129" s="17" t="str">
        <f t="shared" si="296"/>
        <v/>
      </c>
      <c r="FC129" s="17" t="str">
        <f t="shared" si="296"/>
        <v/>
      </c>
      <c r="FD129" s="17" t="str">
        <f t="shared" si="296"/>
        <v/>
      </c>
      <c r="FE129" s="17" t="str">
        <f t="shared" si="296"/>
        <v/>
      </c>
      <c r="FF129" s="17" t="str">
        <f t="shared" si="296"/>
        <v/>
      </c>
      <c r="FG129" s="17" t="str">
        <f t="shared" si="296"/>
        <v/>
      </c>
      <c r="FH129" s="17" t="str">
        <f t="shared" si="287"/>
        <v/>
      </c>
      <c r="FI129" s="17" t="str">
        <f t="shared" si="287"/>
        <v/>
      </c>
      <c r="FJ129" s="17" t="str">
        <f t="shared" ref="FJ129:GO129" si="297">IF(AND($S129&lt;&gt;"",FJ$6&gt;=$R129,FJ$6&lt;=$S129),IF($E129="",IF($F129="",6,5),4),IF((FJ$6&gt;=$O129)*AND(FJ$6&lt;=$P129),IF($E129="",IF($F129="",3,2),1),""))</f>
        <v/>
      </c>
      <c r="FK129" s="17" t="str">
        <f t="shared" si="297"/>
        <v/>
      </c>
      <c r="FL129" s="17" t="str">
        <f t="shared" si="297"/>
        <v/>
      </c>
      <c r="FM129" s="17" t="str">
        <f t="shared" si="297"/>
        <v/>
      </c>
      <c r="FN129" s="17" t="str">
        <f t="shared" si="297"/>
        <v/>
      </c>
      <c r="FO129" s="17" t="str">
        <f t="shared" si="297"/>
        <v/>
      </c>
      <c r="FP129" s="17" t="str">
        <f t="shared" si="297"/>
        <v/>
      </c>
      <c r="FQ129" s="17" t="str">
        <f t="shared" si="297"/>
        <v/>
      </c>
      <c r="FR129" s="17" t="str">
        <f t="shared" si="297"/>
        <v/>
      </c>
      <c r="FS129" s="17" t="str">
        <f t="shared" si="297"/>
        <v/>
      </c>
      <c r="FT129" s="17" t="str">
        <f t="shared" si="297"/>
        <v/>
      </c>
      <c r="FU129" s="17" t="str">
        <f t="shared" si="297"/>
        <v/>
      </c>
      <c r="FV129" s="17" t="str">
        <f t="shared" si="297"/>
        <v/>
      </c>
      <c r="FW129" s="17" t="str">
        <f t="shared" si="297"/>
        <v/>
      </c>
      <c r="FX129" s="17" t="str">
        <f t="shared" si="297"/>
        <v/>
      </c>
      <c r="FY129" s="17" t="str">
        <f t="shared" si="297"/>
        <v/>
      </c>
      <c r="FZ129" s="17" t="str">
        <f t="shared" si="297"/>
        <v/>
      </c>
      <c r="GA129" s="17" t="str">
        <f t="shared" si="297"/>
        <v/>
      </c>
      <c r="GB129" s="17" t="str">
        <f t="shared" si="297"/>
        <v/>
      </c>
      <c r="GC129" s="17" t="str">
        <f t="shared" si="297"/>
        <v/>
      </c>
      <c r="GD129" s="17" t="str">
        <f t="shared" si="297"/>
        <v/>
      </c>
      <c r="GE129" s="17" t="str">
        <f t="shared" si="297"/>
        <v/>
      </c>
      <c r="GF129" s="17" t="str">
        <f t="shared" si="297"/>
        <v/>
      </c>
      <c r="GG129" s="17" t="str">
        <f t="shared" si="297"/>
        <v/>
      </c>
      <c r="GH129" s="17" t="str">
        <f t="shared" si="297"/>
        <v/>
      </c>
      <c r="GI129" s="17" t="str">
        <f t="shared" si="297"/>
        <v/>
      </c>
      <c r="GJ129" s="17" t="str">
        <f t="shared" si="297"/>
        <v/>
      </c>
      <c r="GK129" s="17" t="str">
        <f t="shared" si="297"/>
        <v/>
      </c>
      <c r="GL129" s="17" t="str">
        <f t="shared" si="297"/>
        <v/>
      </c>
      <c r="GM129" s="17" t="str">
        <f t="shared" si="297"/>
        <v/>
      </c>
      <c r="GN129" s="17" t="str">
        <f t="shared" si="297"/>
        <v/>
      </c>
      <c r="GO129" s="17" t="str">
        <f t="shared" si="297"/>
        <v/>
      </c>
      <c r="GP129" s="17" t="str">
        <f t="shared" si="289"/>
        <v/>
      </c>
      <c r="GQ129" s="17" t="str">
        <f t="shared" si="289"/>
        <v/>
      </c>
      <c r="GR129" s="17" t="str">
        <f t="shared" si="289"/>
        <v/>
      </c>
      <c r="GS129" s="17" t="str">
        <f t="shared" si="289"/>
        <v/>
      </c>
      <c r="GT129" s="17" t="str">
        <f t="shared" si="289"/>
        <v/>
      </c>
      <c r="GU129" s="17" t="str">
        <f t="shared" si="289"/>
        <v/>
      </c>
      <c r="GV129" s="17" t="str">
        <f t="shared" si="289"/>
        <v/>
      </c>
      <c r="GW129" s="17" t="str">
        <f t="shared" si="289"/>
        <v/>
      </c>
      <c r="GX129" s="17" t="str">
        <f t="shared" si="289"/>
        <v/>
      </c>
      <c r="GY129" s="17" t="str">
        <f t="shared" si="289"/>
        <v/>
      </c>
      <c r="GZ129" s="17" t="str">
        <f t="shared" si="289"/>
        <v/>
      </c>
      <c r="HA129" s="17" t="str">
        <f t="shared" si="289"/>
        <v/>
      </c>
      <c r="HB129" s="17" t="str">
        <f t="shared" si="289"/>
        <v/>
      </c>
      <c r="HC129" s="17" t="str">
        <f t="shared" si="289"/>
        <v/>
      </c>
      <c r="HD129" s="17" t="str">
        <f t="shared" si="289"/>
        <v/>
      </c>
      <c r="HE129" s="17" t="str">
        <f t="shared" si="289"/>
        <v/>
      </c>
      <c r="HF129" s="17" t="str">
        <f t="shared" ref="HF129:IK129" si="298">IF(AND($S129&lt;&gt;"",HF$6&gt;=$R129,HF$6&lt;=$S129),IF($E129="",IF($F129="",6,5),4),IF((HF$6&gt;=$O129)*AND(HF$6&lt;=$P129),IF($E129="",IF($F129="",3,2),1),""))</f>
        <v/>
      </c>
      <c r="HG129" s="17" t="str">
        <f t="shared" si="298"/>
        <v/>
      </c>
      <c r="HH129" s="17" t="str">
        <f t="shared" si="298"/>
        <v/>
      </c>
      <c r="HI129" s="17" t="str">
        <f t="shared" si="298"/>
        <v/>
      </c>
      <c r="HJ129" s="17" t="str">
        <f t="shared" si="298"/>
        <v/>
      </c>
      <c r="HK129" s="17" t="str">
        <f t="shared" si="298"/>
        <v/>
      </c>
      <c r="HL129" s="17" t="str">
        <f t="shared" si="298"/>
        <v/>
      </c>
      <c r="HM129" s="17" t="str">
        <f t="shared" si="298"/>
        <v/>
      </c>
      <c r="HN129" s="17" t="str">
        <f t="shared" si="298"/>
        <v/>
      </c>
      <c r="HO129" s="17" t="str">
        <f t="shared" si="298"/>
        <v/>
      </c>
      <c r="HP129" s="17" t="str">
        <f t="shared" si="298"/>
        <v/>
      </c>
      <c r="HQ129" s="17" t="str">
        <f t="shared" si="298"/>
        <v/>
      </c>
      <c r="HR129" s="17" t="str">
        <f t="shared" si="298"/>
        <v/>
      </c>
      <c r="HS129" s="17" t="str">
        <f t="shared" si="298"/>
        <v/>
      </c>
      <c r="HT129" s="17" t="str">
        <f t="shared" si="298"/>
        <v/>
      </c>
      <c r="HU129" s="17" t="str">
        <f t="shared" si="298"/>
        <v/>
      </c>
      <c r="HV129" s="17" t="str">
        <f t="shared" si="298"/>
        <v/>
      </c>
      <c r="HW129" s="17" t="str">
        <f t="shared" si="298"/>
        <v/>
      </c>
      <c r="HX129" s="17" t="str">
        <f t="shared" si="298"/>
        <v/>
      </c>
      <c r="HY129" s="17" t="str">
        <f t="shared" si="298"/>
        <v/>
      </c>
      <c r="HZ129" s="17" t="str">
        <f t="shared" si="298"/>
        <v/>
      </c>
      <c r="IA129" s="17" t="str">
        <f t="shared" si="298"/>
        <v/>
      </c>
      <c r="IB129" s="17" t="str">
        <f t="shared" si="298"/>
        <v/>
      </c>
      <c r="IC129" s="17" t="str">
        <f t="shared" si="298"/>
        <v/>
      </c>
      <c r="ID129" s="17" t="str">
        <f t="shared" si="298"/>
        <v/>
      </c>
      <c r="IE129" s="17" t="str">
        <f t="shared" si="298"/>
        <v/>
      </c>
      <c r="IF129" s="17" t="str">
        <f t="shared" si="298"/>
        <v/>
      </c>
      <c r="IG129" s="17" t="str">
        <f t="shared" si="298"/>
        <v/>
      </c>
      <c r="IH129" s="17" t="str">
        <f t="shared" si="298"/>
        <v/>
      </c>
      <c r="II129" s="17" t="str">
        <f t="shared" si="298"/>
        <v/>
      </c>
      <c r="IJ129" s="17" t="str">
        <f t="shared" si="298"/>
        <v/>
      </c>
      <c r="IK129" s="17" t="str">
        <f t="shared" si="298"/>
        <v/>
      </c>
      <c r="IL129" s="17" t="str">
        <f t="shared" ref="IL129:JC129" si="299">IF(AND($S129&lt;&gt;"",IL$6&gt;=$R129,IL$6&lt;=$S129),IF($E129="",IF($F129="",6,5),4),IF((IL$6&gt;=$O129)*AND(IL$6&lt;=$P129),IF($E129="",IF($F129="",3,2),1),""))</f>
        <v/>
      </c>
      <c r="IM129" s="17" t="str">
        <f t="shared" si="299"/>
        <v/>
      </c>
      <c r="IN129" s="17" t="str">
        <f t="shared" si="299"/>
        <v/>
      </c>
      <c r="IO129" s="17" t="str">
        <f t="shared" si="299"/>
        <v/>
      </c>
      <c r="IP129" s="17" t="str">
        <f t="shared" si="299"/>
        <v/>
      </c>
      <c r="IQ129" s="17" t="str">
        <f t="shared" si="299"/>
        <v/>
      </c>
      <c r="IR129" s="17" t="str">
        <f t="shared" si="299"/>
        <v/>
      </c>
      <c r="IS129" s="17" t="str">
        <f t="shared" si="299"/>
        <v/>
      </c>
      <c r="IT129" s="17" t="str">
        <f t="shared" si="299"/>
        <v/>
      </c>
      <c r="IU129" s="17" t="str">
        <f t="shared" si="299"/>
        <v/>
      </c>
      <c r="IV129" s="17" t="str">
        <f t="shared" si="299"/>
        <v/>
      </c>
      <c r="IW129" s="17" t="str">
        <f t="shared" si="299"/>
        <v/>
      </c>
      <c r="IX129" s="17" t="str">
        <f t="shared" si="299"/>
        <v/>
      </c>
      <c r="IY129" s="17" t="str">
        <f t="shared" si="299"/>
        <v/>
      </c>
      <c r="IZ129" s="17" t="str">
        <f t="shared" si="299"/>
        <v/>
      </c>
      <c r="JA129" s="17" t="str">
        <f t="shared" si="299"/>
        <v/>
      </c>
      <c r="JB129" s="17" t="str">
        <f t="shared" si="299"/>
        <v/>
      </c>
      <c r="JC129" s="17" t="str">
        <f t="shared" si="299"/>
        <v/>
      </c>
    </row>
    <row r="130" spans="1:263" ht="15.75" hidden="1" customHeight="1">
      <c r="A130" s="80"/>
      <c r="B130" s="80"/>
      <c r="C130" s="80"/>
      <c r="D130" s="82"/>
      <c r="E130" s="22"/>
      <c r="F130" s="23"/>
      <c r="G130" s="23" t="s">
        <v>238</v>
      </c>
      <c r="H130" s="23"/>
      <c r="I130" s="23"/>
      <c r="J130" s="11"/>
      <c r="K130" s="32"/>
      <c r="L130" s="24"/>
      <c r="M130" s="41"/>
      <c r="N130" s="35" t="str">
        <f>IF(OR(O130="",P130=""),"",NETWORKDAYS.INTL(O130,P130,,非稼働日))</f>
        <v/>
      </c>
      <c r="O130" s="25"/>
      <c r="P130" s="25"/>
      <c r="Q130" s="35" t="str">
        <f>IF(OR(R130="",S130=""),"",IF(NETWORKDAYS.INTL(R130,S130,,非稼働日)&lt;0,0,NETWORKDAYS.INTL(R130,S130,,非稼働日)))</f>
        <v/>
      </c>
      <c r="R130" s="25">
        <v>44112</v>
      </c>
      <c r="S130" s="25"/>
      <c r="T130" s="26">
        <v>0.7</v>
      </c>
      <c r="U130" s="34" t="str">
        <f>IF(ISBLANK(O130),"",IF(ISBLANK(P130),"",IF(ISBLANK(S130),IF(P130-$S$1&lt;0,NETWORKDAYS(P130,$S$1,非稼働日)-1,""),"")))</f>
        <v/>
      </c>
      <c r="V130" s="17" t="str">
        <f t="shared" si="162"/>
        <v/>
      </c>
      <c r="W130" s="17" t="str">
        <f t="shared" si="162"/>
        <v/>
      </c>
      <c r="X130" s="17" t="str">
        <f t="shared" si="162"/>
        <v/>
      </c>
      <c r="Y130" s="17" t="str">
        <f t="shared" si="162"/>
        <v/>
      </c>
      <c r="Z130" s="17" t="str">
        <f t="shared" si="162"/>
        <v/>
      </c>
      <c r="AA130" s="17" t="str">
        <f t="shared" si="162"/>
        <v/>
      </c>
      <c r="AB130" s="17" t="str">
        <f t="shared" si="162"/>
        <v/>
      </c>
      <c r="AC130" s="17" t="str">
        <f t="shared" si="162"/>
        <v/>
      </c>
      <c r="AD130" s="17" t="str">
        <f t="shared" si="162"/>
        <v/>
      </c>
      <c r="AE130" s="17" t="str">
        <f>IF(AND($S130&lt;&gt;"",AE$6&gt;=$R130,AE$6&lt;=$S130),IF($E130="",IF($F130="",6,5),4),IF((AE$6&gt;=$O130)*AND(AE$6&lt;=$P130),IF($E130="",IF($F130="",3,2),1),""))</f>
        <v/>
      </c>
      <c r="AF130" s="17" t="str">
        <f t="shared" si="162"/>
        <v/>
      </c>
      <c r="AG130" s="17" t="str">
        <f t="shared" si="162"/>
        <v/>
      </c>
      <c r="AH130" s="17" t="str">
        <f t="shared" si="162"/>
        <v/>
      </c>
      <c r="AI130" s="17" t="str">
        <f t="shared" si="162"/>
        <v/>
      </c>
      <c r="AJ130" s="17" t="str">
        <f>IF(AND($S130&lt;&gt;"",AJ$6&gt;=$R130,AJ$6&lt;=$S130),IF($E130="",IF($F130="",6,5),4),IF((AJ$6&gt;=$O130)*AND(AJ$6&lt;=$P130),IF($E130="",IF($F130="",3,2),1),""))</f>
        <v/>
      </c>
      <c r="AK130" s="17" t="str">
        <f t="shared" si="162"/>
        <v/>
      </c>
      <c r="AL130" s="17" t="str">
        <f>IF(AND($S130&lt;&gt;"",AL$6&gt;=$R130,AL$6&lt;=$S130),IF($E130="",IF($F130="",6,5),4),IF((AL$6&gt;=$O130)*AND(AL$6&lt;=$P130),IF($E130="",IF($F130="",3,2),1),""))</f>
        <v/>
      </c>
      <c r="AM130" s="17" t="str">
        <f t="shared" si="163"/>
        <v/>
      </c>
      <c r="AN130" s="17" t="str">
        <f t="shared" si="163"/>
        <v/>
      </c>
      <c r="AO130" s="17" t="str">
        <f t="shared" si="163"/>
        <v/>
      </c>
      <c r="AP130" s="17" t="str">
        <f t="shared" si="163"/>
        <v/>
      </c>
      <c r="AQ130" s="17" t="str">
        <f t="shared" si="163"/>
        <v/>
      </c>
      <c r="AR130" s="17" t="str">
        <f t="shared" si="163"/>
        <v/>
      </c>
      <c r="AS130" s="17" t="str">
        <f t="shared" si="163"/>
        <v/>
      </c>
      <c r="AT130" s="17" t="str">
        <f t="shared" si="163"/>
        <v/>
      </c>
      <c r="AU130" s="17" t="str">
        <f t="shared" si="163"/>
        <v/>
      </c>
      <c r="AV130" s="17" t="str">
        <f t="shared" si="163"/>
        <v/>
      </c>
      <c r="AW130" s="17" t="str">
        <f t="shared" si="163"/>
        <v/>
      </c>
      <c r="AX130" s="17" t="str">
        <f t="shared" si="163"/>
        <v/>
      </c>
      <c r="AY130" s="17" t="str">
        <f t="shared" si="163"/>
        <v/>
      </c>
      <c r="AZ130" s="17" t="str">
        <f t="shared" si="163"/>
        <v/>
      </c>
      <c r="BA130" s="17" t="str">
        <f t="shared" si="163"/>
        <v/>
      </c>
      <c r="BB130" s="17" t="str">
        <f t="shared" si="164"/>
        <v/>
      </c>
      <c r="BC130" s="17" t="str">
        <f t="shared" si="164"/>
        <v/>
      </c>
      <c r="BD130" s="17" t="str">
        <f t="shared" si="164"/>
        <v/>
      </c>
      <c r="BE130" s="17" t="str">
        <f t="shared" si="164"/>
        <v/>
      </c>
      <c r="BF130" s="17" t="str">
        <f t="shared" si="164"/>
        <v/>
      </c>
      <c r="BG130" s="17" t="str">
        <f t="shared" si="164"/>
        <v/>
      </c>
      <c r="BH130" s="17" t="str">
        <f t="shared" si="164"/>
        <v/>
      </c>
      <c r="BI130" s="17" t="str">
        <f t="shared" si="164"/>
        <v/>
      </c>
      <c r="BJ130" s="17" t="str">
        <f t="shared" si="164"/>
        <v/>
      </c>
      <c r="BK130" s="17" t="str">
        <f t="shared" si="164"/>
        <v/>
      </c>
      <c r="BL130" s="17" t="str">
        <f t="shared" si="164"/>
        <v/>
      </c>
      <c r="BM130" s="17" t="str">
        <f t="shared" si="164"/>
        <v/>
      </c>
      <c r="BN130" s="17" t="str">
        <f t="shared" si="164"/>
        <v/>
      </c>
      <c r="BO130" s="17" t="str">
        <f t="shared" si="164"/>
        <v/>
      </c>
      <c r="BP130" s="17" t="str">
        <f t="shared" si="164"/>
        <v/>
      </c>
      <c r="BQ130" s="17" t="str">
        <f t="shared" si="285"/>
        <v/>
      </c>
      <c r="BR130" s="17" t="str">
        <f t="shared" si="285"/>
        <v/>
      </c>
      <c r="BS130" s="17" t="str">
        <f t="shared" si="285"/>
        <v/>
      </c>
      <c r="BT130" s="17" t="str">
        <f t="shared" si="285"/>
        <v/>
      </c>
      <c r="BU130" s="17" t="str">
        <f t="shared" si="285"/>
        <v/>
      </c>
      <c r="BV130" s="17" t="str">
        <f t="shared" si="285"/>
        <v/>
      </c>
      <c r="BW130" s="17" t="str">
        <f t="shared" si="285"/>
        <v/>
      </c>
      <c r="BX130" s="17" t="str">
        <f t="shared" si="285"/>
        <v/>
      </c>
      <c r="BY130" s="17" t="str">
        <f t="shared" si="285"/>
        <v/>
      </c>
      <c r="BZ130" s="17" t="str">
        <f t="shared" si="285"/>
        <v/>
      </c>
      <c r="CA130" s="17" t="str">
        <f t="shared" si="292"/>
        <v/>
      </c>
      <c r="CB130" s="17" t="str">
        <f t="shared" si="292"/>
        <v/>
      </c>
      <c r="CC130" s="17" t="str">
        <f t="shared" si="292"/>
        <v/>
      </c>
      <c r="CD130" s="17" t="str">
        <f t="shared" si="292"/>
        <v/>
      </c>
      <c r="CE130" s="17" t="s">
        <v>32</v>
      </c>
      <c r="CF130" s="17" t="s">
        <v>32</v>
      </c>
      <c r="CG130" s="17" t="s">
        <v>32</v>
      </c>
      <c r="CH130" s="17" t="s">
        <v>32</v>
      </c>
      <c r="CI130" s="17" t="s">
        <v>32</v>
      </c>
      <c r="CJ130" s="17" t="s">
        <v>32</v>
      </c>
      <c r="CK130" s="17" t="s">
        <v>32</v>
      </c>
      <c r="CL130" s="17" t="s">
        <v>32</v>
      </c>
      <c r="CM130" s="17" t="s">
        <v>32</v>
      </c>
      <c r="CN130" s="17" t="s">
        <v>32</v>
      </c>
      <c r="CO130" s="17" t="s">
        <v>32</v>
      </c>
      <c r="CP130" s="17" t="s">
        <v>32</v>
      </c>
      <c r="CQ130" s="17" t="s">
        <v>32</v>
      </c>
      <c r="CR130" s="17" t="s">
        <v>32</v>
      </c>
      <c r="CS130" s="17" t="s">
        <v>32</v>
      </c>
      <c r="CT130" s="17" t="s">
        <v>32</v>
      </c>
      <c r="CU130" s="17" t="s">
        <v>32</v>
      </c>
      <c r="CV130" s="17" t="s">
        <v>32</v>
      </c>
      <c r="CW130" s="17" t="s">
        <v>32</v>
      </c>
      <c r="CX130" s="17" t="s">
        <v>32</v>
      </c>
      <c r="CY130" s="17" t="s">
        <v>32</v>
      </c>
      <c r="CZ130" s="17" t="s">
        <v>32</v>
      </c>
      <c r="DA130" s="17" t="s">
        <v>32</v>
      </c>
      <c r="DB130" s="17" t="s">
        <v>32</v>
      </c>
      <c r="DC130" s="17" t="s">
        <v>32</v>
      </c>
      <c r="DD130" s="17" t="str">
        <f t="shared" si="286"/>
        <v/>
      </c>
      <c r="DE130" s="17" t="str">
        <f t="shared" si="286"/>
        <v/>
      </c>
      <c r="DF130" s="17" t="str">
        <f t="shared" si="286"/>
        <v/>
      </c>
      <c r="DG130" s="17" t="str">
        <f t="shared" si="286"/>
        <v/>
      </c>
      <c r="DH130" s="17" t="str">
        <f t="shared" si="286"/>
        <v/>
      </c>
      <c r="DI130" s="17" t="str">
        <f t="shared" si="286"/>
        <v/>
      </c>
      <c r="DJ130" s="17" t="str">
        <f t="shared" si="286"/>
        <v/>
      </c>
      <c r="DK130" s="17" t="str">
        <f t="shared" si="286"/>
        <v/>
      </c>
      <c r="DL130" s="17" t="str">
        <f t="shared" si="286"/>
        <v/>
      </c>
      <c r="DM130" s="17" t="str">
        <f t="shared" si="286"/>
        <v/>
      </c>
      <c r="DN130" s="17" t="str">
        <f t="shared" si="286"/>
        <v/>
      </c>
      <c r="DO130" s="17" t="str">
        <f t="shared" si="286"/>
        <v/>
      </c>
      <c r="DP130" s="17" t="str">
        <f t="shared" si="286"/>
        <v/>
      </c>
      <c r="DQ130" s="17" t="str">
        <f t="shared" si="286"/>
        <v/>
      </c>
      <c r="DR130" s="17" t="str">
        <f t="shared" si="286"/>
        <v/>
      </c>
      <c r="DS130" s="17" t="str">
        <f t="shared" si="286"/>
        <v/>
      </c>
      <c r="DT130" s="17" t="str">
        <f t="shared" si="286"/>
        <v/>
      </c>
      <c r="DU130" s="17" t="str">
        <f t="shared" si="286"/>
        <v/>
      </c>
      <c r="DV130" s="17" t="s">
        <v>32</v>
      </c>
      <c r="DW130" s="17" t="s">
        <v>32</v>
      </c>
      <c r="DX130" s="17" t="s">
        <v>32</v>
      </c>
      <c r="DY130" s="17" t="s">
        <v>32</v>
      </c>
      <c r="DZ130" s="17" t="s">
        <v>32</v>
      </c>
      <c r="EA130" s="17" t="s">
        <v>32</v>
      </c>
      <c r="EB130" s="17" t="str">
        <f t="shared" si="286"/>
        <v/>
      </c>
      <c r="EC130" s="17" t="str">
        <f t="shared" si="286"/>
        <v/>
      </c>
      <c r="ED130" s="17" t="str">
        <f t="shared" si="287"/>
        <v/>
      </c>
      <c r="EE130" s="17" t="str">
        <f t="shared" si="287"/>
        <v/>
      </c>
      <c r="EF130" s="17" t="str">
        <f t="shared" si="287"/>
        <v/>
      </c>
      <c r="EG130" s="17" t="str">
        <f t="shared" si="287"/>
        <v/>
      </c>
      <c r="EH130" s="17" t="str">
        <f t="shared" si="287"/>
        <v/>
      </c>
      <c r="EI130" s="17" t="str">
        <f t="shared" si="287"/>
        <v/>
      </c>
      <c r="EJ130" s="17" t="str">
        <f t="shared" si="287"/>
        <v/>
      </c>
      <c r="EK130" s="17" t="str">
        <f t="shared" si="287"/>
        <v/>
      </c>
      <c r="EL130" s="17" t="str">
        <f t="shared" si="287"/>
        <v/>
      </c>
      <c r="EM130" s="17" t="str">
        <f t="shared" si="287"/>
        <v/>
      </c>
      <c r="EN130" s="17" t="str">
        <f t="shared" si="287"/>
        <v/>
      </c>
      <c r="EO130" s="17" t="str">
        <f t="shared" si="287"/>
        <v/>
      </c>
      <c r="EP130" s="17" t="str">
        <f t="shared" si="287"/>
        <v/>
      </c>
      <c r="EQ130" s="17" t="str">
        <f t="shared" si="287"/>
        <v/>
      </c>
      <c r="ER130" s="17" t="str">
        <f t="shared" si="287"/>
        <v/>
      </c>
      <c r="ES130" s="17" t="str">
        <f t="shared" si="287"/>
        <v/>
      </c>
      <c r="ET130" s="17" t="str">
        <f t="shared" si="287"/>
        <v/>
      </c>
      <c r="EU130" s="17" t="str">
        <f t="shared" si="287"/>
        <v/>
      </c>
      <c r="EV130" s="17" t="str">
        <f t="shared" si="287"/>
        <v/>
      </c>
      <c r="EW130" s="17" t="str">
        <f t="shared" si="287"/>
        <v/>
      </c>
      <c r="EX130" s="17" t="str">
        <f t="shared" si="287"/>
        <v/>
      </c>
      <c r="EY130" s="17" t="str">
        <f t="shared" si="287"/>
        <v/>
      </c>
      <c r="EZ130" s="17" t="str">
        <f t="shared" si="287"/>
        <v/>
      </c>
      <c r="FA130" s="17" t="str">
        <f t="shared" si="287"/>
        <v/>
      </c>
      <c r="FB130" s="17" t="str">
        <f t="shared" si="287"/>
        <v/>
      </c>
      <c r="FC130" s="17" t="str">
        <f t="shared" si="287"/>
        <v/>
      </c>
      <c r="FD130" s="17" t="str">
        <f t="shared" si="287"/>
        <v/>
      </c>
      <c r="FE130" s="17" t="str">
        <f t="shared" si="287"/>
        <v/>
      </c>
      <c r="FF130" s="17" t="str">
        <f t="shared" si="287"/>
        <v/>
      </c>
      <c r="FG130" s="17" t="str">
        <f t="shared" si="287"/>
        <v/>
      </c>
      <c r="FH130" s="17" t="str">
        <f t="shared" si="287"/>
        <v/>
      </c>
      <c r="FI130" s="17" t="str">
        <f t="shared" si="287"/>
        <v/>
      </c>
      <c r="FJ130" s="17" t="str">
        <f t="shared" ref="FJ130:FY131" si="300">IF(AND($S130&lt;&gt;"",FJ$6&gt;=$R130,FJ$6&lt;=$S130),IF($E130="",IF($F130="",6,5),4),IF((FJ$6&gt;=$O130)*AND(FJ$6&lt;=$P130),IF($E130="",IF($F130="",3,2),1),""))</f>
        <v/>
      </c>
      <c r="FK130" s="17" t="str">
        <f t="shared" si="300"/>
        <v/>
      </c>
      <c r="FL130" s="17" t="str">
        <f t="shared" si="300"/>
        <v/>
      </c>
      <c r="FM130" s="17" t="str">
        <f t="shared" si="288"/>
        <v/>
      </c>
      <c r="FN130" s="17" t="str">
        <f t="shared" si="288"/>
        <v/>
      </c>
      <c r="FO130" s="17" t="str">
        <f t="shared" si="288"/>
        <v/>
      </c>
      <c r="FP130" s="17" t="str">
        <f t="shared" si="288"/>
        <v/>
      </c>
      <c r="FQ130" s="17" t="str">
        <f t="shared" si="288"/>
        <v/>
      </c>
      <c r="FR130" s="17" t="str">
        <f t="shared" si="288"/>
        <v/>
      </c>
      <c r="FS130" s="17" t="str">
        <f t="shared" si="288"/>
        <v/>
      </c>
      <c r="FT130" s="17" t="str">
        <f t="shared" si="288"/>
        <v/>
      </c>
      <c r="FU130" s="17" t="str">
        <f t="shared" si="288"/>
        <v/>
      </c>
      <c r="FV130" s="17" t="str">
        <f t="shared" si="288"/>
        <v/>
      </c>
      <c r="FW130" s="17" t="str">
        <f t="shared" si="288"/>
        <v/>
      </c>
      <c r="FX130" s="17" t="str">
        <f t="shared" si="288"/>
        <v/>
      </c>
      <c r="FY130" s="17" t="str">
        <f t="shared" si="288"/>
        <v/>
      </c>
      <c r="FZ130" s="17" t="str">
        <f t="shared" si="288"/>
        <v/>
      </c>
      <c r="GA130" s="17" t="str">
        <f t="shared" si="288"/>
        <v/>
      </c>
      <c r="GB130" s="17" t="str">
        <f t="shared" si="288"/>
        <v/>
      </c>
      <c r="GC130" s="17" t="str">
        <f t="shared" si="288"/>
        <v/>
      </c>
      <c r="GD130" s="17" t="str">
        <f t="shared" si="288"/>
        <v/>
      </c>
      <c r="GE130" s="17" t="str">
        <f t="shared" si="288"/>
        <v/>
      </c>
      <c r="GF130" s="17" t="str">
        <f t="shared" si="288"/>
        <v/>
      </c>
      <c r="GG130" s="17" t="str">
        <f t="shared" si="288"/>
        <v/>
      </c>
      <c r="GH130" s="17" t="str">
        <f t="shared" si="288"/>
        <v/>
      </c>
      <c r="GI130" s="17" t="str">
        <f t="shared" si="288"/>
        <v/>
      </c>
      <c r="GJ130" s="17" t="str">
        <f t="shared" si="288"/>
        <v/>
      </c>
      <c r="GK130" s="17" t="str">
        <f t="shared" si="288"/>
        <v/>
      </c>
      <c r="GL130" s="17" t="str">
        <f t="shared" si="288"/>
        <v/>
      </c>
      <c r="GM130" s="17" t="str">
        <f t="shared" si="288"/>
        <v/>
      </c>
      <c r="GN130" s="17" t="str">
        <f t="shared" si="288"/>
        <v/>
      </c>
      <c r="GO130" s="17" t="str">
        <f t="shared" si="288"/>
        <v/>
      </c>
      <c r="GP130" s="17" t="str">
        <f t="shared" si="289"/>
        <v/>
      </c>
      <c r="GQ130" s="17" t="str">
        <f t="shared" si="289"/>
        <v/>
      </c>
      <c r="GR130" s="17" t="str">
        <f t="shared" si="289"/>
        <v/>
      </c>
      <c r="GS130" s="17" t="str">
        <f t="shared" si="289"/>
        <v/>
      </c>
      <c r="GT130" s="17" t="str">
        <f t="shared" si="289"/>
        <v/>
      </c>
      <c r="GU130" s="17" t="str">
        <f t="shared" si="289"/>
        <v/>
      </c>
      <c r="GV130" s="17" t="str">
        <f t="shared" si="289"/>
        <v/>
      </c>
      <c r="GW130" s="17" t="str">
        <f t="shared" si="289"/>
        <v/>
      </c>
      <c r="GX130" s="17" t="str">
        <f t="shared" si="289"/>
        <v/>
      </c>
      <c r="GY130" s="17" t="str">
        <f t="shared" si="289"/>
        <v/>
      </c>
      <c r="GZ130" s="17" t="str">
        <f t="shared" si="289"/>
        <v/>
      </c>
      <c r="HA130" s="17" t="str">
        <f t="shared" si="289"/>
        <v/>
      </c>
      <c r="HB130" s="17" t="str">
        <f t="shared" si="289"/>
        <v/>
      </c>
      <c r="HC130" s="17" t="str">
        <f t="shared" si="289"/>
        <v/>
      </c>
      <c r="HD130" s="17" t="str">
        <f t="shared" si="289"/>
        <v/>
      </c>
      <c r="HE130" s="17" t="str">
        <f t="shared" si="289"/>
        <v/>
      </c>
      <c r="HF130" s="17" t="str">
        <f t="shared" ref="HF130:HU131" si="301">IF(AND($S130&lt;&gt;"",HF$6&gt;=$R130,HF$6&lt;=$S130),IF($E130="",IF($F130="",6,5),4),IF((HF$6&gt;=$O130)*AND(HF$6&lt;=$P130),IF($E130="",IF($F130="",3,2),1),""))</f>
        <v/>
      </c>
      <c r="HG130" s="17" t="str">
        <f t="shared" si="301"/>
        <v/>
      </c>
      <c r="HH130" s="17" t="str">
        <f t="shared" si="301"/>
        <v/>
      </c>
      <c r="HI130" s="17" t="str">
        <f t="shared" si="301"/>
        <v/>
      </c>
      <c r="HJ130" s="17" t="str">
        <f t="shared" si="301"/>
        <v/>
      </c>
      <c r="HK130" s="17" t="str">
        <f t="shared" si="301"/>
        <v/>
      </c>
      <c r="HL130" s="17" t="str">
        <f t="shared" si="301"/>
        <v/>
      </c>
      <c r="HM130" s="17" t="str">
        <f t="shared" si="290"/>
        <v/>
      </c>
      <c r="HN130" s="17" t="str">
        <f t="shared" si="290"/>
        <v/>
      </c>
      <c r="HO130" s="17" t="str">
        <f t="shared" si="290"/>
        <v/>
      </c>
      <c r="HP130" s="17" t="str">
        <f t="shared" si="290"/>
        <v/>
      </c>
      <c r="HQ130" s="17" t="str">
        <f t="shared" si="290"/>
        <v/>
      </c>
      <c r="HR130" s="17" t="str">
        <f t="shared" si="290"/>
        <v/>
      </c>
      <c r="HS130" s="17" t="str">
        <f t="shared" si="290"/>
        <v/>
      </c>
      <c r="HT130" s="17" t="str">
        <f t="shared" si="290"/>
        <v/>
      </c>
      <c r="HU130" s="17" t="str">
        <f t="shared" si="290"/>
        <v/>
      </c>
      <c r="HV130" s="17" t="str">
        <f t="shared" si="176"/>
        <v/>
      </c>
      <c r="HW130" s="17" t="str">
        <f t="shared" si="176"/>
        <v/>
      </c>
      <c r="HX130" s="17" t="str">
        <f t="shared" si="176"/>
        <v/>
      </c>
      <c r="HY130" s="17" t="str">
        <f t="shared" si="176"/>
        <v/>
      </c>
      <c r="HZ130" s="17" t="str">
        <f t="shared" si="176"/>
        <v/>
      </c>
      <c r="IA130" s="17" t="str">
        <f t="shared" si="176"/>
        <v/>
      </c>
      <c r="IB130" s="17" t="str">
        <f t="shared" si="176"/>
        <v/>
      </c>
      <c r="IC130" s="17" t="str">
        <f t="shared" si="176"/>
        <v/>
      </c>
      <c r="ID130" s="17" t="str">
        <f t="shared" si="176"/>
        <v/>
      </c>
      <c r="IE130" s="17" t="str">
        <f t="shared" si="176"/>
        <v/>
      </c>
      <c r="IF130" s="17" t="str">
        <f t="shared" si="176"/>
        <v/>
      </c>
      <c r="IG130" s="17" t="str">
        <f t="shared" si="177"/>
        <v/>
      </c>
      <c r="IH130" s="17" t="str">
        <f t="shared" si="177"/>
        <v/>
      </c>
      <c r="II130" s="17" t="str">
        <f t="shared" si="177"/>
        <v/>
      </c>
      <c r="IJ130" s="17" t="str">
        <f t="shared" si="177"/>
        <v/>
      </c>
      <c r="IK130" s="17" t="str">
        <f t="shared" si="177"/>
        <v/>
      </c>
      <c r="IL130" s="17" t="str">
        <f t="shared" si="177"/>
        <v/>
      </c>
      <c r="IM130" s="17" t="str">
        <f t="shared" si="177"/>
        <v/>
      </c>
      <c r="IN130" s="17" t="str">
        <f t="shared" si="177"/>
        <v/>
      </c>
      <c r="IO130" s="17" t="str">
        <f t="shared" si="177"/>
        <v/>
      </c>
      <c r="IP130" s="17" t="str">
        <f t="shared" si="177"/>
        <v/>
      </c>
      <c r="IQ130" s="17" t="str">
        <f t="shared" si="177"/>
        <v/>
      </c>
      <c r="IR130" s="17" t="str">
        <f t="shared" si="177"/>
        <v/>
      </c>
      <c r="IS130" s="17" t="str">
        <f t="shared" si="177"/>
        <v/>
      </c>
      <c r="IT130" s="17" t="str">
        <f t="shared" si="177"/>
        <v/>
      </c>
      <c r="IU130" s="17" t="str">
        <f t="shared" si="177"/>
        <v/>
      </c>
      <c r="IV130" s="17" t="str">
        <f t="shared" si="177"/>
        <v/>
      </c>
      <c r="IW130" s="17" t="str">
        <f t="shared" si="178"/>
        <v/>
      </c>
      <c r="IX130" s="17" t="str">
        <f t="shared" si="178"/>
        <v/>
      </c>
      <c r="IY130" s="17" t="str">
        <f t="shared" si="178"/>
        <v/>
      </c>
      <c r="IZ130" s="17" t="str">
        <f t="shared" si="178"/>
        <v/>
      </c>
      <c r="JA130" s="17" t="str">
        <f t="shared" si="178"/>
        <v/>
      </c>
      <c r="JB130" s="17" t="str">
        <f t="shared" si="178"/>
        <v/>
      </c>
      <c r="JC130" s="17" t="str">
        <f t="shared" si="178"/>
        <v/>
      </c>
    </row>
    <row r="131" spans="1:263" ht="15.75" hidden="1" customHeight="1">
      <c r="A131" s="80"/>
      <c r="B131" s="80"/>
      <c r="C131" s="80"/>
      <c r="D131" s="82"/>
      <c r="E131" s="22"/>
      <c r="F131" s="23"/>
      <c r="G131" s="23" t="s">
        <v>241</v>
      </c>
      <c r="H131" s="23"/>
      <c r="I131" s="23"/>
      <c r="J131" s="11"/>
      <c r="K131" s="32"/>
      <c r="L131" s="24"/>
      <c r="M131" s="41"/>
      <c r="N131" s="35" t="str">
        <f>IF(OR(O131="",P131=""),"",NETWORKDAYS.INTL(O131,P131,,非稼働日))</f>
        <v/>
      </c>
      <c r="O131" s="25"/>
      <c r="P131" s="25"/>
      <c r="Q131" s="35" t="str">
        <f>IF(OR(R131="",S131=""),"",IF(NETWORKDAYS.INTL(R131,S131,,非稼働日)&lt;0,0,NETWORKDAYS.INTL(R131,S131,,非稼働日)))</f>
        <v/>
      </c>
      <c r="R131" s="25"/>
      <c r="S131" s="25"/>
      <c r="T131" s="26"/>
      <c r="U131" s="34" t="str">
        <f>IF(ISBLANK(O131),"",IF(ISBLANK(P131),"",IF(ISBLANK(S131),IF(P131-$S$1&lt;0,NETWORKDAYS(P131,$S$1,非稼働日)-1,""),"")))</f>
        <v/>
      </c>
      <c r="V131" s="17" t="str">
        <f t="shared" ref="V131:BZ131" si="302">IF(AND($S131&lt;&gt;"",V$6&gt;=$R131,V$6&lt;=$S131),IF($E131="",IF($F131="",6,5),4),IF((V$6&gt;=$O131)*AND(V$6&lt;=$P131),IF($E131="",IF($F131="",3,2),1),""))</f>
        <v/>
      </c>
      <c r="W131" s="17" t="str">
        <f t="shared" si="302"/>
        <v/>
      </c>
      <c r="X131" s="17" t="str">
        <f t="shared" si="302"/>
        <v/>
      </c>
      <c r="Y131" s="17" t="str">
        <f t="shared" si="302"/>
        <v/>
      </c>
      <c r="Z131" s="17" t="str">
        <f t="shared" si="302"/>
        <v/>
      </c>
      <c r="AA131" s="17" t="str">
        <f t="shared" si="302"/>
        <v/>
      </c>
      <c r="AB131" s="17" t="str">
        <f t="shared" si="302"/>
        <v/>
      </c>
      <c r="AC131" s="17" t="str">
        <f t="shared" si="302"/>
        <v/>
      </c>
      <c r="AD131" s="17" t="str">
        <f t="shared" si="302"/>
        <v/>
      </c>
      <c r="AE131" s="17" t="str">
        <f>IF(AND($S131&lt;&gt;"",AE$6&gt;=$R131,AE$6&lt;=$S131),IF($E131="",IF($F131="",6,5),4),IF((AE$6&gt;=$O131)*AND(AE$6&lt;=$P131),IF($E131="",IF($F131="",3,2),1),""))</f>
        <v/>
      </c>
      <c r="AF131" s="17" t="str">
        <f t="shared" si="302"/>
        <v/>
      </c>
      <c r="AG131" s="17" t="str">
        <f t="shared" si="302"/>
        <v/>
      </c>
      <c r="AH131" s="17" t="str">
        <f t="shared" si="302"/>
        <v/>
      </c>
      <c r="AI131" s="17" t="str">
        <f t="shared" si="302"/>
        <v/>
      </c>
      <c r="AJ131" s="17" t="str">
        <f>IF(AND($S131&lt;&gt;"",AJ$6&gt;=$R131,AJ$6&lt;=$S131),IF($E131="",IF($F131="",6,5),4),IF((AJ$6&gt;=$O131)*AND(AJ$6&lt;=$P131),IF($E131="",IF($F131="",3,2),1),""))</f>
        <v/>
      </c>
      <c r="AK131" s="17" t="str">
        <f t="shared" si="302"/>
        <v/>
      </c>
      <c r="AL131" s="17" t="str">
        <f>IF(AND($S131&lt;&gt;"",AL$6&gt;=$R131,AL$6&lt;=$S131),IF($E131="",IF($F131="",6,5),4),IF((AL$6&gt;=$O131)*AND(AL$6&lt;=$P131),IF($E131="",IF($F131="",3,2),1),""))</f>
        <v/>
      </c>
      <c r="AM131" s="17" t="str">
        <f t="shared" si="302"/>
        <v/>
      </c>
      <c r="AN131" s="17" t="str">
        <f t="shared" si="302"/>
        <v/>
      </c>
      <c r="AO131" s="17" t="str">
        <f t="shared" si="302"/>
        <v/>
      </c>
      <c r="AP131" s="17" t="str">
        <f t="shared" si="302"/>
        <v/>
      </c>
      <c r="AQ131" s="17" t="str">
        <f t="shared" si="302"/>
        <v/>
      </c>
      <c r="AR131" s="17" t="str">
        <f t="shared" si="302"/>
        <v/>
      </c>
      <c r="AS131" s="17" t="str">
        <f t="shared" si="302"/>
        <v/>
      </c>
      <c r="AT131" s="17" t="str">
        <f t="shared" si="302"/>
        <v/>
      </c>
      <c r="AU131" s="17" t="str">
        <f t="shared" si="302"/>
        <v/>
      </c>
      <c r="AV131" s="17" t="str">
        <f t="shared" si="302"/>
        <v/>
      </c>
      <c r="AW131" s="17" t="str">
        <f t="shared" si="302"/>
        <v/>
      </c>
      <c r="AX131" s="17" t="str">
        <f t="shared" si="302"/>
        <v/>
      </c>
      <c r="AY131" s="17" t="str">
        <f t="shared" si="302"/>
        <v/>
      </c>
      <c r="AZ131" s="17" t="str">
        <f t="shared" si="302"/>
        <v/>
      </c>
      <c r="BA131" s="17" t="str">
        <f t="shared" si="302"/>
        <v/>
      </c>
      <c r="BB131" s="17" t="str">
        <f t="shared" si="302"/>
        <v/>
      </c>
      <c r="BC131" s="17" t="str">
        <f t="shared" si="302"/>
        <v/>
      </c>
      <c r="BD131" s="17" t="str">
        <f t="shared" si="302"/>
        <v/>
      </c>
      <c r="BE131" s="17" t="str">
        <f t="shared" si="302"/>
        <v/>
      </c>
      <c r="BF131" s="17" t="str">
        <f t="shared" si="302"/>
        <v/>
      </c>
      <c r="BG131" s="17" t="str">
        <f t="shared" si="302"/>
        <v/>
      </c>
      <c r="BH131" s="17" t="str">
        <f t="shared" si="302"/>
        <v/>
      </c>
      <c r="BI131" s="17" t="str">
        <f t="shared" si="302"/>
        <v/>
      </c>
      <c r="BJ131" s="17" t="str">
        <f t="shared" si="302"/>
        <v/>
      </c>
      <c r="BK131" s="17" t="str">
        <f t="shared" si="302"/>
        <v/>
      </c>
      <c r="BL131" s="17" t="str">
        <f t="shared" si="302"/>
        <v/>
      </c>
      <c r="BM131" s="17" t="str">
        <f t="shared" si="302"/>
        <v/>
      </c>
      <c r="BN131" s="17" t="str">
        <f t="shared" si="302"/>
        <v/>
      </c>
      <c r="BO131" s="17" t="str">
        <f t="shared" si="302"/>
        <v/>
      </c>
      <c r="BP131" s="17" t="str">
        <f t="shared" si="302"/>
        <v/>
      </c>
      <c r="BQ131" s="17" t="str">
        <f t="shared" si="302"/>
        <v/>
      </c>
      <c r="BR131" s="17" t="str">
        <f t="shared" si="302"/>
        <v/>
      </c>
      <c r="BS131" s="17" t="str">
        <f t="shared" si="302"/>
        <v/>
      </c>
      <c r="BT131" s="17" t="str">
        <f t="shared" si="302"/>
        <v/>
      </c>
      <c r="BU131" s="17" t="str">
        <f t="shared" si="302"/>
        <v/>
      </c>
      <c r="BV131" s="17" t="str">
        <f t="shared" si="302"/>
        <v/>
      </c>
      <c r="BW131" s="17" t="str">
        <f t="shared" si="302"/>
        <v/>
      </c>
      <c r="BX131" s="17" t="str">
        <f t="shared" si="302"/>
        <v/>
      </c>
      <c r="BY131" s="17" t="str">
        <f t="shared" si="302"/>
        <v/>
      </c>
      <c r="BZ131" s="17" t="str">
        <f t="shared" si="302"/>
        <v/>
      </c>
      <c r="CA131" s="17" t="str">
        <f>IF(AND($S131&lt;&gt;"",CA$6&gt;=$R131,CA$6&lt;=$S131),IF($E131="",IF($F131="",6,5),4),IF((CA$6&gt;=$O131)*AND(CA$6&lt;=$P131),IF($E131="",IF($F131="",3,2),1),""))</f>
        <v/>
      </c>
      <c r="CB131" s="17" t="str">
        <f>IF(AND($S131&lt;&gt;"",CB$6&gt;=$R131,CB$6&lt;=$S131),IF($E131="",IF($F131="",6,5),4),IF((CB$6&gt;=$O131)*AND(CB$6&lt;=$P131),IF($E131="",IF($F131="",3,2),1),""))</f>
        <v/>
      </c>
      <c r="CC131" s="17" t="str">
        <f>IF(AND($S131&lt;&gt;"",CC$6&gt;=$R131,CC$6&lt;=$S131),IF($E131="",IF($F131="",6,5),4),IF((CC$6&gt;=$O131)*AND(CC$6&lt;=$P131),IF($E131="",IF($F131="",3,2),1),""))</f>
        <v/>
      </c>
      <c r="CD131" s="17" t="str">
        <f>IF(AND($S131&lt;&gt;"",CD$6&gt;=$R131,CD$6&lt;=$S131),IF($E131="",IF($F131="",6,5),4),IF((CD$6&gt;=$O131)*AND(CD$6&lt;=$P131),IF($E131="",IF($F131="",3,2),1),""))</f>
        <v/>
      </c>
      <c r="CE131" s="17" t="s">
        <v>32</v>
      </c>
      <c r="CF131" s="17" t="s">
        <v>32</v>
      </c>
      <c r="CG131" s="17" t="s">
        <v>32</v>
      </c>
      <c r="CH131" s="17" t="s">
        <v>32</v>
      </c>
      <c r="CI131" s="17" t="s">
        <v>32</v>
      </c>
      <c r="CJ131" s="17" t="s">
        <v>32</v>
      </c>
      <c r="CK131" s="17" t="s">
        <v>32</v>
      </c>
      <c r="CL131" s="17" t="s">
        <v>32</v>
      </c>
      <c r="CM131" s="17" t="s">
        <v>32</v>
      </c>
      <c r="CN131" s="17" t="s">
        <v>32</v>
      </c>
      <c r="CO131" s="17" t="s">
        <v>32</v>
      </c>
      <c r="CP131" s="17" t="s">
        <v>32</v>
      </c>
      <c r="CQ131" s="17" t="s">
        <v>32</v>
      </c>
      <c r="CR131" s="17" t="s">
        <v>32</v>
      </c>
      <c r="CS131" s="17" t="s">
        <v>32</v>
      </c>
      <c r="CT131" s="17" t="s">
        <v>32</v>
      </c>
      <c r="CU131" s="17" t="s">
        <v>32</v>
      </c>
      <c r="CV131" s="17" t="s">
        <v>32</v>
      </c>
      <c r="CW131" s="17" t="s">
        <v>32</v>
      </c>
      <c r="CX131" s="17" t="s">
        <v>32</v>
      </c>
      <c r="CY131" s="17" t="s">
        <v>32</v>
      </c>
      <c r="CZ131" s="17" t="s">
        <v>32</v>
      </c>
      <c r="DA131" s="17" t="s">
        <v>32</v>
      </c>
      <c r="DB131" s="17" t="s">
        <v>32</v>
      </c>
      <c r="DC131" s="17" t="s">
        <v>32</v>
      </c>
      <c r="DD131" s="17" t="str">
        <f t="shared" si="286"/>
        <v/>
      </c>
      <c r="DE131" s="17" t="str">
        <f t="shared" si="286"/>
        <v/>
      </c>
      <c r="DF131" s="17" t="str">
        <f t="shared" si="286"/>
        <v/>
      </c>
      <c r="DG131" s="17" t="str">
        <f t="shared" si="286"/>
        <v/>
      </c>
      <c r="DH131" s="17" t="str">
        <f t="shared" si="286"/>
        <v/>
      </c>
      <c r="DI131" s="17" t="str">
        <f t="shared" si="286"/>
        <v/>
      </c>
      <c r="DJ131" s="17" t="str">
        <f t="shared" si="286"/>
        <v/>
      </c>
      <c r="DK131" s="17" t="str">
        <f t="shared" si="286"/>
        <v/>
      </c>
      <c r="DL131" s="17" t="str">
        <f t="shared" si="286"/>
        <v/>
      </c>
      <c r="DM131" s="17" t="str">
        <f t="shared" si="286"/>
        <v/>
      </c>
      <c r="DN131" s="17" t="str">
        <f t="shared" si="286"/>
        <v/>
      </c>
      <c r="DO131" s="17" t="str">
        <f t="shared" si="286"/>
        <v/>
      </c>
      <c r="DP131" s="17" t="str">
        <f t="shared" si="286"/>
        <v/>
      </c>
      <c r="DQ131" s="17" t="str">
        <f t="shared" si="286"/>
        <v/>
      </c>
      <c r="DR131" s="17" t="str">
        <f t="shared" si="286"/>
        <v/>
      </c>
      <c r="DS131" s="17" t="str">
        <f t="shared" si="286"/>
        <v/>
      </c>
      <c r="DT131" s="17" t="str">
        <f t="shared" si="286"/>
        <v/>
      </c>
      <c r="DU131" s="17" t="str">
        <f t="shared" si="286"/>
        <v/>
      </c>
      <c r="DV131" s="17" t="s">
        <v>32</v>
      </c>
      <c r="DW131" s="17" t="s">
        <v>32</v>
      </c>
      <c r="DX131" s="17" t="s">
        <v>32</v>
      </c>
      <c r="DY131" s="17" t="s">
        <v>32</v>
      </c>
      <c r="DZ131" s="17" t="s">
        <v>32</v>
      </c>
      <c r="EA131" s="17" t="s">
        <v>32</v>
      </c>
      <c r="EB131" s="17" t="str">
        <f t="shared" si="286"/>
        <v/>
      </c>
      <c r="EC131" s="17" t="str">
        <f t="shared" si="286"/>
        <v/>
      </c>
      <c r="ED131" s="17" t="str">
        <f t="shared" si="287"/>
        <v/>
      </c>
      <c r="EE131" s="17" t="str">
        <f t="shared" si="287"/>
        <v/>
      </c>
      <c r="EF131" s="17" t="str">
        <f t="shared" si="287"/>
        <v/>
      </c>
      <c r="EG131" s="17" t="str">
        <f t="shared" si="287"/>
        <v/>
      </c>
      <c r="EH131" s="17" t="str">
        <f t="shared" si="287"/>
        <v/>
      </c>
      <c r="EI131" s="17" t="str">
        <f t="shared" si="287"/>
        <v/>
      </c>
      <c r="EJ131" s="17" t="str">
        <f t="shared" si="287"/>
        <v/>
      </c>
      <c r="EK131" s="17" t="str">
        <f t="shared" si="287"/>
        <v/>
      </c>
      <c r="EL131" s="17" t="str">
        <f t="shared" si="287"/>
        <v/>
      </c>
      <c r="EM131" s="17" t="str">
        <f t="shared" si="287"/>
        <v/>
      </c>
      <c r="EN131" s="17" t="str">
        <f t="shared" si="287"/>
        <v/>
      </c>
      <c r="EO131" s="17" t="str">
        <f t="shared" si="287"/>
        <v/>
      </c>
      <c r="EP131" s="17" t="str">
        <f t="shared" si="287"/>
        <v/>
      </c>
      <c r="EQ131" s="17" t="str">
        <f t="shared" si="287"/>
        <v/>
      </c>
      <c r="ER131" s="17" t="str">
        <f t="shared" si="287"/>
        <v/>
      </c>
      <c r="ES131" s="17" t="str">
        <f t="shared" si="287"/>
        <v/>
      </c>
      <c r="ET131" s="17" t="str">
        <f t="shared" si="287"/>
        <v/>
      </c>
      <c r="EU131" s="17" t="str">
        <f t="shared" si="287"/>
        <v/>
      </c>
      <c r="EV131" s="17" t="str">
        <f t="shared" si="287"/>
        <v/>
      </c>
      <c r="EW131" s="17" t="str">
        <f t="shared" si="287"/>
        <v/>
      </c>
      <c r="EX131" s="17" t="str">
        <f t="shared" si="287"/>
        <v/>
      </c>
      <c r="EY131" s="17" t="str">
        <f t="shared" si="287"/>
        <v/>
      </c>
      <c r="EZ131" s="17" t="str">
        <f t="shared" si="287"/>
        <v/>
      </c>
      <c r="FA131" s="17" t="str">
        <f t="shared" si="287"/>
        <v/>
      </c>
      <c r="FB131" s="17" t="str">
        <f t="shared" si="287"/>
        <v/>
      </c>
      <c r="FC131" s="17" t="str">
        <f t="shared" si="287"/>
        <v/>
      </c>
      <c r="FD131" s="17" t="str">
        <f t="shared" si="287"/>
        <v/>
      </c>
      <c r="FE131" s="17" t="str">
        <f t="shared" si="287"/>
        <v/>
      </c>
      <c r="FF131" s="17" t="str">
        <f t="shared" si="287"/>
        <v/>
      </c>
      <c r="FG131" s="17" t="str">
        <f t="shared" si="287"/>
        <v/>
      </c>
      <c r="FH131" s="17" t="str">
        <f t="shared" si="287"/>
        <v/>
      </c>
      <c r="FI131" s="17" t="str">
        <f t="shared" si="287"/>
        <v/>
      </c>
      <c r="FJ131" s="17" t="str">
        <f t="shared" si="300"/>
        <v/>
      </c>
      <c r="FK131" s="17" t="str">
        <f t="shared" si="300"/>
        <v/>
      </c>
      <c r="FL131" s="17" t="str">
        <f t="shared" si="300"/>
        <v/>
      </c>
      <c r="FM131" s="17" t="str">
        <f t="shared" si="300"/>
        <v/>
      </c>
      <c r="FN131" s="17" t="str">
        <f t="shared" si="300"/>
        <v/>
      </c>
      <c r="FO131" s="17" t="str">
        <f t="shared" si="300"/>
        <v/>
      </c>
      <c r="FP131" s="17" t="str">
        <f t="shared" si="300"/>
        <v/>
      </c>
      <c r="FQ131" s="17" t="str">
        <f t="shared" si="300"/>
        <v/>
      </c>
      <c r="FR131" s="17" t="str">
        <f t="shared" si="300"/>
        <v/>
      </c>
      <c r="FS131" s="17" t="str">
        <f t="shared" si="300"/>
        <v/>
      </c>
      <c r="FT131" s="17" t="str">
        <f t="shared" si="300"/>
        <v/>
      </c>
      <c r="FU131" s="17" t="str">
        <f t="shared" si="300"/>
        <v/>
      </c>
      <c r="FV131" s="17" t="str">
        <f t="shared" si="300"/>
        <v/>
      </c>
      <c r="FW131" s="17" t="str">
        <f t="shared" si="300"/>
        <v/>
      </c>
      <c r="FX131" s="17" t="str">
        <f t="shared" si="300"/>
        <v/>
      </c>
      <c r="FY131" s="17" t="str">
        <f t="shared" si="300"/>
        <v/>
      </c>
      <c r="FZ131" s="17" t="str">
        <f t="shared" si="288"/>
        <v/>
      </c>
      <c r="GA131" s="17" t="str">
        <f t="shared" si="288"/>
        <v/>
      </c>
      <c r="GB131" s="17" t="str">
        <f t="shared" si="288"/>
        <v/>
      </c>
      <c r="GC131" s="17" t="str">
        <f t="shared" si="288"/>
        <v/>
      </c>
      <c r="GD131" s="17" t="str">
        <f t="shared" si="288"/>
        <v/>
      </c>
      <c r="GE131" s="17" t="str">
        <f t="shared" si="288"/>
        <v/>
      </c>
      <c r="GF131" s="17" t="str">
        <f t="shared" si="288"/>
        <v/>
      </c>
      <c r="GG131" s="17" t="str">
        <f t="shared" si="288"/>
        <v/>
      </c>
      <c r="GH131" s="17" t="str">
        <f t="shared" si="288"/>
        <v/>
      </c>
      <c r="GI131" s="17" t="str">
        <f t="shared" si="288"/>
        <v/>
      </c>
      <c r="GJ131" s="17" t="str">
        <f t="shared" si="288"/>
        <v/>
      </c>
      <c r="GK131" s="17" t="str">
        <f t="shared" si="288"/>
        <v/>
      </c>
      <c r="GL131" s="17" t="str">
        <f t="shared" si="288"/>
        <v/>
      </c>
      <c r="GM131" s="17" t="str">
        <f t="shared" si="288"/>
        <v/>
      </c>
      <c r="GN131" s="17" t="str">
        <f t="shared" si="288"/>
        <v/>
      </c>
      <c r="GO131" s="17" t="str">
        <f t="shared" si="288"/>
        <v/>
      </c>
      <c r="GP131" s="17" t="str">
        <f t="shared" si="289"/>
        <v/>
      </c>
      <c r="GQ131" s="17" t="str">
        <f t="shared" si="289"/>
        <v/>
      </c>
      <c r="GR131" s="17" t="str">
        <f t="shared" si="289"/>
        <v/>
      </c>
      <c r="GS131" s="17" t="str">
        <f t="shared" si="289"/>
        <v/>
      </c>
      <c r="GT131" s="17" t="str">
        <f t="shared" si="289"/>
        <v/>
      </c>
      <c r="GU131" s="17" t="str">
        <f t="shared" si="289"/>
        <v/>
      </c>
      <c r="GV131" s="17" t="str">
        <f t="shared" si="289"/>
        <v/>
      </c>
      <c r="GW131" s="17" t="str">
        <f t="shared" si="289"/>
        <v/>
      </c>
      <c r="GX131" s="17" t="str">
        <f t="shared" si="289"/>
        <v/>
      </c>
      <c r="GY131" s="17" t="str">
        <f t="shared" si="289"/>
        <v/>
      </c>
      <c r="GZ131" s="17" t="str">
        <f t="shared" si="289"/>
        <v/>
      </c>
      <c r="HA131" s="17" t="str">
        <f t="shared" si="289"/>
        <v/>
      </c>
      <c r="HB131" s="17" t="str">
        <f t="shared" si="289"/>
        <v/>
      </c>
      <c r="HC131" s="17" t="str">
        <f t="shared" si="289"/>
        <v/>
      </c>
      <c r="HD131" s="17" t="str">
        <f t="shared" si="289"/>
        <v/>
      </c>
      <c r="HE131" s="17" t="str">
        <f t="shared" si="289"/>
        <v/>
      </c>
      <c r="HF131" s="17" t="str">
        <f t="shared" si="301"/>
        <v/>
      </c>
      <c r="HG131" s="17" t="str">
        <f t="shared" si="301"/>
        <v/>
      </c>
      <c r="HH131" s="17" t="str">
        <f t="shared" si="301"/>
        <v/>
      </c>
      <c r="HI131" s="17" t="str">
        <f t="shared" si="301"/>
        <v/>
      </c>
      <c r="HJ131" s="17" t="str">
        <f t="shared" si="301"/>
        <v/>
      </c>
      <c r="HK131" s="17" t="str">
        <f t="shared" si="301"/>
        <v/>
      </c>
      <c r="HL131" s="17" t="str">
        <f t="shared" si="301"/>
        <v/>
      </c>
      <c r="HM131" s="17" t="str">
        <f t="shared" si="301"/>
        <v/>
      </c>
      <c r="HN131" s="17" t="str">
        <f t="shared" si="301"/>
        <v/>
      </c>
      <c r="HO131" s="17" t="str">
        <f t="shared" si="301"/>
        <v/>
      </c>
      <c r="HP131" s="17" t="str">
        <f t="shared" si="301"/>
        <v/>
      </c>
      <c r="HQ131" s="17" t="str">
        <f t="shared" si="301"/>
        <v/>
      </c>
      <c r="HR131" s="17" t="str">
        <f t="shared" si="301"/>
        <v/>
      </c>
      <c r="HS131" s="17" t="str">
        <f t="shared" si="301"/>
        <v/>
      </c>
      <c r="HT131" s="17" t="str">
        <f t="shared" si="301"/>
        <v/>
      </c>
      <c r="HU131" s="17" t="str">
        <f t="shared" si="301"/>
        <v/>
      </c>
      <c r="HV131" s="17" t="str">
        <f t="shared" ref="HV131:JC131" si="303">IF(AND($S131&lt;&gt;"",HV$6&gt;=$R131,HV$6&lt;=$S131),IF($E131="",IF($F131="",6,5),4),IF((HV$6&gt;=$O131)*AND(HV$6&lt;=$P131),IF($E131="",IF($F131="",3,2),1),""))</f>
        <v/>
      </c>
      <c r="HW131" s="17" t="str">
        <f t="shared" si="303"/>
        <v/>
      </c>
      <c r="HX131" s="17" t="str">
        <f t="shared" si="303"/>
        <v/>
      </c>
      <c r="HY131" s="17" t="str">
        <f t="shared" si="303"/>
        <v/>
      </c>
      <c r="HZ131" s="17" t="str">
        <f t="shared" si="303"/>
        <v/>
      </c>
      <c r="IA131" s="17" t="str">
        <f t="shared" si="303"/>
        <v/>
      </c>
      <c r="IB131" s="17" t="str">
        <f t="shared" si="303"/>
        <v/>
      </c>
      <c r="IC131" s="17" t="str">
        <f t="shared" si="303"/>
        <v/>
      </c>
      <c r="ID131" s="17" t="str">
        <f t="shared" si="303"/>
        <v/>
      </c>
      <c r="IE131" s="17" t="str">
        <f t="shared" si="303"/>
        <v/>
      </c>
      <c r="IF131" s="17" t="str">
        <f t="shared" si="303"/>
        <v/>
      </c>
      <c r="IG131" s="17" t="str">
        <f t="shared" si="303"/>
        <v/>
      </c>
      <c r="IH131" s="17" t="str">
        <f t="shared" si="303"/>
        <v/>
      </c>
      <c r="II131" s="17" t="str">
        <f t="shared" si="303"/>
        <v/>
      </c>
      <c r="IJ131" s="17" t="str">
        <f t="shared" si="303"/>
        <v/>
      </c>
      <c r="IK131" s="17" t="str">
        <f t="shared" si="303"/>
        <v/>
      </c>
      <c r="IL131" s="17" t="str">
        <f t="shared" si="303"/>
        <v/>
      </c>
      <c r="IM131" s="17" t="str">
        <f t="shared" si="303"/>
        <v/>
      </c>
      <c r="IN131" s="17" t="str">
        <f t="shared" si="303"/>
        <v/>
      </c>
      <c r="IO131" s="17" t="str">
        <f t="shared" si="303"/>
        <v/>
      </c>
      <c r="IP131" s="17" t="str">
        <f t="shared" si="303"/>
        <v/>
      </c>
      <c r="IQ131" s="17" t="str">
        <f t="shared" si="303"/>
        <v/>
      </c>
      <c r="IR131" s="17" t="str">
        <f t="shared" si="303"/>
        <v/>
      </c>
      <c r="IS131" s="17" t="str">
        <f t="shared" si="303"/>
        <v/>
      </c>
      <c r="IT131" s="17" t="str">
        <f t="shared" si="303"/>
        <v/>
      </c>
      <c r="IU131" s="17" t="str">
        <f t="shared" si="303"/>
        <v/>
      </c>
      <c r="IV131" s="17" t="str">
        <f t="shared" si="303"/>
        <v/>
      </c>
      <c r="IW131" s="17" t="str">
        <f t="shared" si="303"/>
        <v/>
      </c>
      <c r="IX131" s="17" t="str">
        <f t="shared" si="303"/>
        <v/>
      </c>
      <c r="IY131" s="17" t="str">
        <f t="shared" si="303"/>
        <v/>
      </c>
      <c r="IZ131" s="17" t="str">
        <f t="shared" si="303"/>
        <v/>
      </c>
      <c r="JA131" s="17" t="str">
        <f t="shared" si="303"/>
        <v/>
      </c>
      <c r="JB131" s="17" t="str">
        <f t="shared" si="303"/>
        <v/>
      </c>
      <c r="JC131" s="17" t="str">
        <f t="shared" si="303"/>
        <v/>
      </c>
    </row>
    <row r="132" spans="1:263" ht="15.75" customHeight="1">
      <c r="A132" s="80"/>
      <c r="B132" s="80"/>
      <c r="C132" s="80"/>
      <c r="D132" s="82" t="s">
        <v>53</v>
      </c>
      <c r="E132" s="22" t="s">
        <v>50</v>
      </c>
      <c r="F132" s="23"/>
      <c r="G132" s="23"/>
      <c r="H132" s="23"/>
      <c r="I132" s="23"/>
      <c r="J132" s="11"/>
      <c r="K132" s="32"/>
      <c r="L132" s="24"/>
      <c r="M132" s="32"/>
      <c r="N132" s="35">
        <f t="shared" si="281"/>
        <v>7</v>
      </c>
      <c r="O132" s="25">
        <v>44186</v>
      </c>
      <c r="P132" s="25">
        <v>44194</v>
      </c>
      <c r="Q132" s="35" t="str">
        <f t="shared" si="282"/>
        <v/>
      </c>
      <c r="R132" s="25"/>
      <c r="S132" s="25"/>
      <c r="T132" s="26"/>
      <c r="U132" s="34" t="str">
        <f t="shared" si="283"/>
        <v/>
      </c>
      <c r="V132" s="17" t="str">
        <f t="shared" si="216"/>
        <v/>
      </c>
      <c r="W132" s="17" t="str">
        <f t="shared" si="216"/>
        <v/>
      </c>
      <c r="X132" s="17" t="str">
        <f t="shared" si="216"/>
        <v/>
      </c>
      <c r="Y132" s="17" t="str">
        <f t="shared" si="216"/>
        <v/>
      </c>
      <c r="Z132" s="17" t="str">
        <f t="shared" si="216"/>
        <v/>
      </c>
      <c r="AA132" s="17" t="str">
        <f t="shared" si="216"/>
        <v/>
      </c>
      <c r="AB132" s="17" t="str">
        <f t="shared" si="216"/>
        <v/>
      </c>
      <c r="AC132" s="17" t="str">
        <f t="shared" si="216"/>
        <v/>
      </c>
      <c r="AD132" s="17" t="str">
        <f t="shared" si="216"/>
        <v/>
      </c>
      <c r="AE132" s="17" t="str">
        <f t="shared" si="216"/>
        <v/>
      </c>
      <c r="AF132" s="17" t="str">
        <f t="shared" si="216"/>
        <v/>
      </c>
      <c r="AG132" s="17" t="str">
        <f t="shared" si="216"/>
        <v/>
      </c>
      <c r="AH132" s="17" t="str">
        <f t="shared" si="216"/>
        <v/>
      </c>
      <c r="AI132" s="17" t="str">
        <f t="shared" si="216"/>
        <v/>
      </c>
      <c r="AJ132" s="17" t="str">
        <f t="shared" si="216"/>
        <v/>
      </c>
      <c r="AK132" s="17" t="str">
        <f t="shared" si="216"/>
        <v/>
      </c>
      <c r="AL132" s="17" t="str">
        <f t="shared" ref="AL132:BQ132" si="304">IF(AND($S132&lt;&gt;"",AL$6&gt;=$R132,AL$6&lt;=$S132),IF($E132="",IF($F132="",6,5),4),IF((AL$6&gt;=$O132)*AND(AL$6&lt;=$P132),IF($E132="",IF($F132="",3,2),1),""))</f>
        <v/>
      </c>
      <c r="AM132" s="17" t="str">
        <f t="shared" si="304"/>
        <v/>
      </c>
      <c r="AN132" s="17" t="str">
        <f t="shared" si="304"/>
        <v/>
      </c>
      <c r="AO132" s="17" t="str">
        <f t="shared" si="304"/>
        <v/>
      </c>
      <c r="AP132" s="17" t="str">
        <f t="shared" si="304"/>
        <v/>
      </c>
      <c r="AQ132" s="17" t="str">
        <f t="shared" si="304"/>
        <v/>
      </c>
      <c r="AR132" s="17" t="str">
        <f t="shared" si="304"/>
        <v/>
      </c>
      <c r="AS132" s="17" t="str">
        <f t="shared" si="304"/>
        <v/>
      </c>
      <c r="AT132" s="17" t="str">
        <f t="shared" si="304"/>
        <v/>
      </c>
      <c r="AU132" s="17" t="str">
        <f t="shared" si="304"/>
        <v/>
      </c>
      <c r="AV132" s="17" t="str">
        <f t="shared" si="304"/>
        <v/>
      </c>
      <c r="AW132" s="17" t="str">
        <f t="shared" si="304"/>
        <v/>
      </c>
      <c r="AX132" s="17" t="str">
        <f t="shared" si="304"/>
        <v/>
      </c>
      <c r="AY132" s="17" t="str">
        <f t="shared" si="304"/>
        <v/>
      </c>
      <c r="AZ132" s="17" t="str">
        <f t="shared" si="304"/>
        <v/>
      </c>
      <c r="BA132" s="17" t="str">
        <f t="shared" si="304"/>
        <v/>
      </c>
      <c r="BB132" s="17" t="str">
        <f t="shared" si="304"/>
        <v/>
      </c>
      <c r="BC132" s="17" t="str">
        <f t="shared" si="304"/>
        <v/>
      </c>
      <c r="BD132" s="17" t="str">
        <f t="shared" si="304"/>
        <v/>
      </c>
      <c r="BE132" s="68" t="str">
        <f t="shared" si="304"/>
        <v/>
      </c>
      <c r="BF132" s="68" t="str">
        <f t="shared" si="304"/>
        <v/>
      </c>
      <c r="BG132" s="68" t="str">
        <f t="shared" si="304"/>
        <v/>
      </c>
      <c r="BH132" s="68" t="str">
        <f t="shared" si="304"/>
        <v/>
      </c>
      <c r="BI132" s="68" t="str">
        <f t="shared" si="304"/>
        <v/>
      </c>
      <c r="BJ132" s="68" t="str">
        <f t="shared" si="304"/>
        <v/>
      </c>
      <c r="BK132" s="68" t="str">
        <f t="shared" si="304"/>
        <v/>
      </c>
      <c r="BL132" s="17" t="str">
        <f t="shared" si="304"/>
        <v/>
      </c>
      <c r="BM132" s="17" t="str">
        <f t="shared" si="304"/>
        <v/>
      </c>
      <c r="BN132" s="17" t="str">
        <f t="shared" si="304"/>
        <v/>
      </c>
      <c r="BO132" s="17" t="str">
        <f t="shared" si="304"/>
        <v/>
      </c>
      <c r="BP132" s="17" t="str">
        <f t="shared" si="304"/>
        <v/>
      </c>
      <c r="BQ132" s="17" t="str">
        <f t="shared" si="304"/>
        <v/>
      </c>
      <c r="BR132" s="17" t="str">
        <f t="shared" si="217"/>
        <v/>
      </c>
      <c r="BS132" s="17" t="str">
        <f t="shared" si="217"/>
        <v/>
      </c>
      <c r="BT132" s="17" t="str">
        <f t="shared" si="217"/>
        <v/>
      </c>
      <c r="BU132" s="17" t="str">
        <f t="shared" si="217"/>
        <v/>
      </c>
      <c r="BV132" s="17" t="str">
        <f t="shared" si="217"/>
        <v/>
      </c>
      <c r="BW132" s="17" t="str">
        <f t="shared" si="217"/>
        <v/>
      </c>
      <c r="BX132" s="17" t="str">
        <f t="shared" si="217"/>
        <v/>
      </c>
      <c r="BY132" s="17" t="str">
        <f t="shared" si="217"/>
        <v/>
      </c>
      <c r="BZ132" s="17" t="str">
        <f t="shared" si="217"/>
        <v/>
      </c>
      <c r="CA132" s="17" t="str">
        <f t="shared" si="217"/>
        <v/>
      </c>
      <c r="CB132" s="17" t="str">
        <f t="shared" si="217"/>
        <v/>
      </c>
      <c r="CC132" s="17" t="str">
        <f t="shared" si="217"/>
        <v/>
      </c>
      <c r="CD132" s="17" t="str">
        <f t="shared" si="217"/>
        <v/>
      </c>
      <c r="CE132" s="17" t="str">
        <f>IF(AND($S132&lt;&gt;"",CE$6&gt;=$R132,CE$6&lt;=$S132),IF($E132="",IF($F132="",6,5),4),IF((CE$6&gt;=$O132)*AND(CE$6&lt;=$P132),IF($E132="",IF($F132="",3,2),1),""))</f>
        <v/>
      </c>
      <c r="CF132" s="17" t="str">
        <f>IF(AND($S132&lt;&gt;"",CF$6&gt;=$R132,CF$6&lt;=$S132),IF($E132="",IF($F132="",6,5),4),IF((CF$6&gt;=$O132)*AND(CF$6&lt;=$P132),IF($E132="",IF($F132="",3,2),1),""))</f>
        <v/>
      </c>
      <c r="CG132" s="17" t="str">
        <f t="shared" si="217"/>
        <v/>
      </c>
      <c r="CH132" s="17" t="str">
        <f t="shared" si="217"/>
        <v/>
      </c>
      <c r="CI132" s="17" t="str">
        <f t="shared" si="217"/>
        <v/>
      </c>
      <c r="CJ132" s="17" t="str">
        <f t="shared" si="217"/>
        <v/>
      </c>
      <c r="CK132" s="17" t="str">
        <f t="shared" si="217"/>
        <v/>
      </c>
      <c r="CL132" s="17" t="str">
        <f t="shared" si="217"/>
        <v/>
      </c>
      <c r="CM132" s="17" t="str">
        <f t="shared" si="217"/>
        <v/>
      </c>
      <c r="CN132" s="17" t="str">
        <f t="shared" si="217"/>
        <v/>
      </c>
      <c r="CO132" s="17" t="str">
        <f t="shared" si="217"/>
        <v/>
      </c>
      <c r="CP132" s="17" t="str">
        <f t="shared" si="217"/>
        <v/>
      </c>
      <c r="CQ132" s="17" t="str">
        <f t="shared" si="217"/>
        <v/>
      </c>
      <c r="CR132" s="17" t="str">
        <f t="shared" si="181"/>
        <v/>
      </c>
      <c r="CS132" s="17" t="str">
        <f t="shared" si="181"/>
        <v/>
      </c>
      <c r="CT132" s="17" t="str">
        <f t="shared" si="181"/>
        <v/>
      </c>
      <c r="CU132" s="17" t="str">
        <f t="shared" si="181"/>
        <v/>
      </c>
      <c r="CV132" s="17" t="str">
        <f t="shared" si="181"/>
        <v/>
      </c>
      <c r="CW132" s="17" t="str">
        <f t="shared" si="181"/>
        <v/>
      </c>
      <c r="CX132" s="17" t="str">
        <f t="shared" ref="CX132:DE132" si="305">IF(AND($S132&lt;&gt;"",CX$6&gt;=$R132,CX$6&lt;=$S132),IF($E132="",IF($F132="",6,5),4),IF((CX$6&gt;=$O132)*AND(CX$6&lt;=$P132),IF($E132="",IF($F132="",3,2),1),""))</f>
        <v/>
      </c>
      <c r="CY132" s="17">
        <f t="shared" si="305"/>
        <v>1</v>
      </c>
      <c r="CZ132" s="17">
        <f t="shared" si="305"/>
        <v>1</v>
      </c>
      <c r="DA132" s="17">
        <f t="shared" si="305"/>
        <v>1</v>
      </c>
      <c r="DB132" s="17">
        <f t="shared" si="305"/>
        <v>1</v>
      </c>
      <c r="DC132" s="17">
        <f t="shared" si="305"/>
        <v>1</v>
      </c>
      <c r="DD132" s="17">
        <f t="shared" si="305"/>
        <v>1</v>
      </c>
      <c r="DE132" s="17">
        <f t="shared" si="305"/>
        <v>1</v>
      </c>
      <c r="DF132" s="17">
        <f t="shared" si="174"/>
        <v>1</v>
      </c>
      <c r="DG132" s="17">
        <f t="shared" si="174"/>
        <v>1</v>
      </c>
      <c r="DH132" s="17" t="str">
        <f t="shared" si="174"/>
        <v/>
      </c>
      <c r="DI132" s="17" t="str">
        <f t="shared" si="174"/>
        <v/>
      </c>
      <c r="DJ132" s="17" t="str">
        <f t="shared" si="174"/>
        <v/>
      </c>
      <c r="DK132" s="17" t="str">
        <f t="shared" si="174"/>
        <v/>
      </c>
      <c r="DL132" s="17" t="str">
        <f t="shared" si="174"/>
        <v/>
      </c>
      <c r="DM132" s="17" t="str">
        <f t="shared" ref="DM132:FX132" si="306">IF(AND($S132&lt;&gt;"",DM$6&gt;=$R132,DM$6&lt;=$S132),IF($E132="",IF($F132="",6,5),4),IF((DM$6&gt;=$O132)*AND(DM$6&lt;=$P132),IF($E132="",IF($F132="",3,2),1),""))</f>
        <v/>
      </c>
      <c r="DN132" s="17" t="str">
        <f t="shared" si="306"/>
        <v/>
      </c>
      <c r="DO132" s="17" t="str">
        <f t="shared" si="306"/>
        <v/>
      </c>
      <c r="DP132" s="17" t="str">
        <f t="shared" si="306"/>
        <v/>
      </c>
      <c r="DQ132" s="17" t="str">
        <f t="shared" si="306"/>
        <v/>
      </c>
      <c r="DR132" s="17" t="str">
        <f t="shared" si="306"/>
        <v/>
      </c>
      <c r="DS132" s="17" t="str">
        <f t="shared" si="306"/>
        <v/>
      </c>
      <c r="DT132" s="17" t="str">
        <f t="shared" si="306"/>
        <v/>
      </c>
      <c r="DU132" s="17" t="str">
        <f t="shared" si="306"/>
        <v/>
      </c>
      <c r="DV132" s="17" t="str">
        <f t="shared" si="306"/>
        <v/>
      </c>
      <c r="DW132" s="17" t="str">
        <f t="shared" si="306"/>
        <v/>
      </c>
      <c r="DX132" s="17" t="str">
        <f t="shared" si="306"/>
        <v/>
      </c>
      <c r="DY132" s="17" t="str">
        <f t="shared" si="306"/>
        <v/>
      </c>
      <c r="DZ132" s="17" t="str">
        <f t="shared" si="306"/>
        <v/>
      </c>
      <c r="EA132" s="17" t="str">
        <f t="shared" si="306"/>
        <v/>
      </c>
      <c r="EB132" s="17" t="str">
        <f t="shared" si="306"/>
        <v/>
      </c>
      <c r="EC132" s="17" t="str">
        <f t="shared" si="306"/>
        <v/>
      </c>
      <c r="ED132" s="17" t="str">
        <f t="shared" si="306"/>
        <v/>
      </c>
      <c r="EE132" s="17" t="str">
        <f t="shared" si="306"/>
        <v/>
      </c>
      <c r="EF132" s="17" t="str">
        <f t="shared" si="306"/>
        <v/>
      </c>
      <c r="EG132" s="17" t="str">
        <f t="shared" si="306"/>
        <v/>
      </c>
      <c r="EH132" s="17" t="str">
        <f t="shared" si="306"/>
        <v/>
      </c>
      <c r="EI132" s="17" t="str">
        <f t="shared" si="306"/>
        <v/>
      </c>
      <c r="EJ132" s="17" t="str">
        <f t="shared" si="306"/>
        <v/>
      </c>
      <c r="EK132" s="17" t="str">
        <f t="shared" si="306"/>
        <v/>
      </c>
      <c r="EL132" s="17" t="str">
        <f t="shared" si="306"/>
        <v/>
      </c>
      <c r="EM132" s="17" t="str">
        <f t="shared" si="306"/>
        <v/>
      </c>
      <c r="EN132" s="17" t="str">
        <f t="shared" si="306"/>
        <v/>
      </c>
      <c r="EO132" s="17" t="str">
        <f t="shared" si="306"/>
        <v/>
      </c>
      <c r="EP132" s="17" t="str">
        <f t="shared" si="306"/>
        <v/>
      </c>
      <c r="EQ132" s="17" t="str">
        <f t="shared" si="306"/>
        <v/>
      </c>
      <c r="ER132" s="17" t="str">
        <f t="shared" si="306"/>
        <v/>
      </c>
      <c r="ES132" s="17" t="str">
        <f t="shared" si="306"/>
        <v/>
      </c>
      <c r="ET132" s="17" t="str">
        <f t="shared" si="306"/>
        <v/>
      </c>
      <c r="EU132" s="17" t="str">
        <f t="shared" si="306"/>
        <v/>
      </c>
      <c r="EV132" s="17" t="str">
        <f t="shared" si="306"/>
        <v/>
      </c>
      <c r="EW132" s="17" t="str">
        <f t="shared" si="306"/>
        <v/>
      </c>
      <c r="EX132" s="17" t="str">
        <f t="shared" si="306"/>
        <v/>
      </c>
      <c r="EY132" s="17" t="str">
        <f t="shared" si="306"/>
        <v/>
      </c>
      <c r="EZ132" s="17" t="str">
        <f t="shared" si="306"/>
        <v/>
      </c>
      <c r="FA132" s="17" t="str">
        <f t="shared" si="306"/>
        <v/>
      </c>
      <c r="FB132" s="17" t="str">
        <f t="shared" si="306"/>
        <v/>
      </c>
      <c r="FC132" s="17" t="str">
        <f t="shared" si="306"/>
        <v/>
      </c>
      <c r="FD132" s="17" t="str">
        <f t="shared" si="306"/>
        <v/>
      </c>
      <c r="FE132" s="17" t="str">
        <f t="shared" si="306"/>
        <v/>
      </c>
      <c r="FF132" s="17" t="str">
        <f t="shared" si="306"/>
        <v/>
      </c>
      <c r="FG132" s="17" t="str">
        <f t="shared" si="306"/>
        <v/>
      </c>
      <c r="FH132" s="17" t="str">
        <f t="shared" si="306"/>
        <v/>
      </c>
      <c r="FI132" s="17" t="str">
        <f t="shared" si="306"/>
        <v/>
      </c>
      <c r="FJ132" s="17" t="str">
        <f t="shared" si="306"/>
        <v/>
      </c>
      <c r="FK132" s="17" t="str">
        <f t="shared" si="306"/>
        <v/>
      </c>
      <c r="FL132" s="17" t="str">
        <f t="shared" si="306"/>
        <v/>
      </c>
      <c r="FM132" s="17" t="str">
        <f t="shared" si="306"/>
        <v/>
      </c>
      <c r="FN132" s="17" t="str">
        <f t="shared" si="306"/>
        <v/>
      </c>
      <c r="FO132" s="17" t="str">
        <f t="shared" si="306"/>
        <v/>
      </c>
      <c r="FP132" s="17" t="str">
        <f t="shared" si="306"/>
        <v/>
      </c>
      <c r="FQ132" s="17" t="str">
        <f t="shared" si="306"/>
        <v/>
      </c>
      <c r="FR132" s="17" t="str">
        <f t="shared" si="306"/>
        <v/>
      </c>
      <c r="FS132" s="17" t="str">
        <f t="shared" si="306"/>
        <v/>
      </c>
      <c r="FT132" s="17" t="str">
        <f t="shared" si="306"/>
        <v/>
      </c>
      <c r="FU132" s="17" t="str">
        <f t="shared" si="306"/>
        <v/>
      </c>
      <c r="FV132" s="17" t="str">
        <f t="shared" si="306"/>
        <v/>
      </c>
      <c r="FW132" s="17" t="str">
        <f t="shared" si="306"/>
        <v/>
      </c>
      <c r="FX132" s="17" t="str">
        <f t="shared" si="306"/>
        <v/>
      </c>
      <c r="FY132" s="17" t="str">
        <f t="shared" si="218"/>
        <v/>
      </c>
      <c r="FZ132" s="17" t="str">
        <f t="shared" si="196"/>
        <v/>
      </c>
      <c r="GA132" s="17" t="str">
        <f t="shared" si="196"/>
        <v/>
      </c>
      <c r="GB132" s="17" t="str">
        <f t="shared" si="196"/>
        <v/>
      </c>
      <c r="GC132" s="17" t="str">
        <f t="shared" si="196"/>
        <v/>
      </c>
      <c r="GD132" s="17" t="str">
        <f t="shared" si="196"/>
        <v/>
      </c>
      <c r="GE132" s="17" t="str">
        <f t="shared" si="196"/>
        <v/>
      </c>
      <c r="GF132" s="17" t="str">
        <f t="shared" si="196"/>
        <v/>
      </c>
      <c r="GG132" s="17" t="str">
        <f t="shared" si="196"/>
        <v/>
      </c>
      <c r="GH132" s="17" t="str">
        <f t="shared" si="196"/>
        <v/>
      </c>
      <c r="GI132" s="17" t="str">
        <f t="shared" si="196"/>
        <v/>
      </c>
      <c r="GJ132" s="17" t="str">
        <f t="shared" si="196"/>
        <v/>
      </c>
      <c r="GK132" s="17" t="str">
        <f t="shared" si="196"/>
        <v/>
      </c>
      <c r="GL132" s="17" t="str">
        <f t="shared" si="196"/>
        <v/>
      </c>
      <c r="GM132" s="17" t="str">
        <f t="shared" si="196"/>
        <v/>
      </c>
      <c r="GN132" s="17" t="str">
        <f t="shared" si="196"/>
        <v/>
      </c>
      <c r="GO132" s="17" t="str">
        <f t="shared" si="196"/>
        <v/>
      </c>
      <c r="GP132" s="17" t="str">
        <f t="shared" ref="GP132:HB132" si="307">IF(AND($S132&lt;&gt;"",GP$6&gt;=$R132,GP$6&lt;=$S132),IF($E132="",IF($F132="",6,5),4),IF((GP$6&gt;=$O132)*AND(GP$6&lt;=$P132),IF($E132="",IF($F132="",3,2),1),""))</f>
        <v/>
      </c>
      <c r="GQ132" s="17" t="str">
        <f t="shared" si="307"/>
        <v/>
      </c>
      <c r="GR132" s="17" t="str">
        <f t="shared" si="307"/>
        <v/>
      </c>
      <c r="GS132" s="17" t="str">
        <f t="shared" si="307"/>
        <v/>
      </c>
      <c r="GT132" s="17" t="str">
        <f t="shared" si="307"/>
        <v/>
      </c>
      <c r="GU132" s="17" t="str">
        <f t="shared" si="307"/>
        <v/>
      </c>
      <c r="GV132" s="17" t="str">
        <f t="shared" si="307"/>
        <v/>
      </c>
      <c r="GW132" s="17" t="str">
        <f t="shared" si="307"/>
        <v/>
      </c>
      <c r="GX132" s="17" t="str">
        <f t="shared" si="307"/>
        <v/>
      </c>
      <c r="GY132" s="17" t="str">
        <f t="shared" si="307"/>
        <v/>
      </c>
      <c r="GZ132" s="17" t="str">
        <f t="shared" si="307"/>
        <v/>
      </c>
      <c r="HA132" s="17" t="str">
        <f t="shared" si="307"/>
        <v/>
      </c>
      <c r="HB132" s="17" t="str">
        <f t="shared" si="307"/>
        <v/>
      </c>
      <c r="HC132" s="17" t="str">
        <f t="shared" si="175"/>
        <v/>
      </c>
      <c r="HD132" s="17" t="str">
        <f t="shared" si="175"/>
        <v/>
      </c>
      <c r="HE132" s="17" t="str">
        <f t="shared" si="175"/>
        <v/>
      </c>
      <c r="HF132" s="17" t="str">
        <f t="shared" si="175"/>
        <v/>
      </c>
      <c r="HG132" s="17" t="str">
        <f t="shared" si="175"/>
        <v/>
      </c>
      <c r="HH132" s="17" t="str">
        <f t="shared" si="175"/>
        <v/>
      </c>
      <c r="HI132" s="17" t="str">
        <f t="shared" si="175"/>
        <v/>
      </c>
      <c r="HJ132" s="17" t="str">
        <f t="shared" si="175"/>
        <v/>
      </c>
      <c r="HK132" s="17" t="str">
        <f t="shared" si="175"/>
        <v/>
      </c>
      <c r="HL132" s="17" t="str">
        <f t="shared" si="175"/>
        <v/>
      </c>
      <c r="HM132" s="17" t="str">
        <f t="shared" si="175"/>
        <v/>
      </c>
      <c r="HN132" s="17" t="str">
        <f t="shared" si="175"/>
        <v/>
      </c>
      <c r="HO132" s="17" t="str">
        <f t="shared" si="175"/>
        <v/>
      </c>
      <c r="HP132" s="17" t="str">
        <f t="shared" si="175"/>
        <v/>
      </c>
      <c r="HQ132" s="17" t="str">
        <f t="shared" si="176"/>
        <v/>
      </c>
      <c r="HR132" s="17" t="str">
        <f t="shared" si="176"/>
        <v/>
      </c>
      <c r="HS132" s="17" t="str">
        <f t="shared" si="176"/>
        <v/>
      </c>
      <c r="HT132" s="17" t="str">
        <f t="shared" si="176"/>
        <v/>
      </c>
      <c r="HU132" s="17" t="str">
        <f t="shared" si="176"/>
        <v/>
      </c>
      <c r="HV132" s="17" t="str">
        <f t="shared" si="176"/>
        <v/>
      </c>
      <c r="HW132" s="17" t="str">
        <f t="shared" si="176"/>
        <v/>
      </c>
      <c r="HX132" s="17" t="str">
        <f t="shared" si="176"/>
        <v/>
      </c>
      <c r="HY132" s="17" t="str">
        <f t="shared" si="176"/>
        <v/>
      </c>
      <c r="HZ132" s="17" t="str">
        <f t="shared" si="176"/>
        <v/>
      </c>
      <c r="IA132" s="17" t="str">
        <f t="shared" si="176"/>
        <v/>
      </c>
      <c r="IB132" s="17" t="str">
        <f t="shared" si="176"/>
        <v/>
      </c>
      <c r="IC132" s="17" t="str">
        <f t="shared" si="176"/>
        <v/>
      </c>
      <c r="ID132" s="17" t="str">
        <f t="shared" si="176"/>
        <v/>
      </c>
      <c r="IE132" s="17" t="str">
        <f t="shared" si="176"/>
        <v/>
      </c>
      <c r="IF132" s="17" t="str">
        <f t="shared" si="176"/>
        <v/>
      </c>
      <c r="IG132" s="17" t="str">
        <f t="shared" si="177"/>
        <v/>
      </c>
      <c r="IH132" s="17" t="str">
        <f t="shared" si="177"/>
        <v/>
      </c>
      <c r="II132" s="17" t="str">
        <f t="shared" si="177"/>
        <v/>
      </c>
      <c r="IJ132" s="17" t="str">
        <f t="shared" si="177"/>
        <v/>
      </c>
      <c r="IK132" s="17" t="str">
        <f t="shared" si="177"/>
        <v/>
      </c>
      <c r="IL132" s="17" t="str">
        <f t="shared" ref="IL132:IV132" si="308">IF(AND($S132&lt;&gt;"",IL$6&gt;=$R132,IL$6&lt;=$S132),IF($E132="",IF($F132="",6,5),4),IF((IL$6&gt;=$O132)*AND(IL$6&lt;=$P132),IF($E132="",IF($F132="",3,2),1),""))</f>
        <v/>
      </c>
      <c r="IM132" s="17" t="str">
        <f t="shared" si="308"/>
        <v/>
      </c>
      <c r="IN132" s="17" t="str">
        <f t="shared" si="308"/>
        <v/>
      </c>
      <c r="IO132" s="17" t="str">
        <f t="shared" si="308"/>
        <v/>
      </c>
      <c r="IP132" s="17" t="str">
        <f t="shared" si="308"/>
        <v/>
      </c>
      <c r="IQ132" s="17" t="str">
        <f t="shared" si="308"/>
        <v/>
      </c>
      <c r="IR132" s="17" t="str">
        <f t="shared" si="308"/>
        <v/>
      </c>
      <c r="IS132" s="17" t="str">
        <f t="shared" si="308"/>
        <v/>
      </c>
      <c r="IT132" s="17" t="str">
        <f t="shared" si="308"/>
        <v/>
      </c>
      <c r="IU132" s="17" t="str">
        <f t="shared" si="308"/>
        <v/>
      </c>
      <c r="IV132" s="17" t="str">
        <f t="shared" si="308"/>
        <v/>
      </c>
      <c r="IW132" s="17" t="str">
        <f t="shared" si="178"/>
        <v/>
      </c>
      <c r="IX132" s="17" t="str">
        <f t="shared" si="178"/>
        <v/>
      </c>
      <c r="IY132" s="17" t="str">
        <f t="shared" si="178"/>
        <v/>
      </c>
      <c r="IZ132" s="17" t="str">
        <f t="shared" si="178"/>
        <v/>
      </c>
      <c r="JA132" s="17" t="str">
        <f t="shared" si="178"/>
        <v/>
      </c>
      <c r="JB132" s="17" t="str">
        <f t="shared" si="178"/>
        <v/>
      </c>
      <c r="JC132" s="17" t="str">
        <f t="shared" si="178"/>
        <v/>
      </c>
    </row>
    <row r="133" spans="1:263" ht="15.75" hidden="1" customHeight="1">
      <c r="A133" s="22" t="s">
        <v>129</v>
      </c>
      <c r="B133" s="22"/>
      <c r="C133" s="22">
        <v>83</v>
      </c>
      <c r="D133" s="82" t="s">
        <v>54</v>
      </c>
      <c r="E133" s="22" t="s">
        <v>57</v>
      </c>
      <c r="F133" s="23"/>
      <c r="G133" s="23"/>
      <c r="H133" s="23"/>
      <c r="I133" s="23"/>
      <c r="J133" s="11"/>
      <c r="K133" s="32"/>
      <c r="L133" s="24"/>
      <c r="M133" s="32"/>
      <c r="N133" s="35">
        <f t="shared" si="281"/>
        <v>40</v>
      </c>
      <c r="O133" s="25">
        <v>44137</v>
      </c>
      <c r="P133" s="25">
        <v>44194</v>
      </c>
      <c r="Q133" s="35">
        <f t="shared" si="282"/>
        <v>1</v>
      </c>
      <c r="R133" s="25">
        <v>44112</v>
      </c>
      <c r="S133" s="25">
        <v>44112</v>
      </c>
      <c r="T133" s="26">
        <v>1</v>
      </c>
      <c r="U133" s="34" t="str">
        <f t="shared" si="283"/>
        <v/>
      </c>
      <c r="V133" s="17" t="str">
        <f t="shared" si="216"/>
        <v/>
      </c>
      <c r="W133" s="17" t="str">
        <f t="shared" si="216"/>
        <v/>
      </c>
      <c r="X133" s="17" t="str">
        <f t="shared" si="216"/>
        <v/>
      </c>
      <c r="Y133" s="17" t="str">
        <f t="shared" si="216"/>
        <v/>
      </c>
      <c r="Z133" s="17" t="str">
        <f t="shared" si="216"/>
        <v/>
      </c>
      <c r="AA133" s="17" t="str">
        <f t="shared" si="216"/>
        <v/>
      </c>
      <c r="AB133" s="17" t="str">
        <f t="shared" si="216"/>
        <v/>
      </c>
      <c r="AC133" s="17">
        <f t="shared" si="216"/>
        <v>4</v>
      </c>
      <c r="AD133" s="17" t="str">
        <f t="shared" si="216"/>
        <v/>
      </c>
      <c r="AE133" s="17" t="str">
        <f t="shared" si="216"/>
        <v/>
      </c>
      <c r="AF133" s="17" t="str">
        <f t="shared" si="216"/>
        <v/>
      </c>
      <c r="AG133" s="17" t="str">
        <f t="shared" si="216"/>
        <v/>
      </c>
      <c r="AH133" s="17" t="str">
        <f t="shared" si="216"/>
        <v/>
      </c>
      <c r="AI133" s="17" t="str">
        <f t="shared" si="216"/>
        <v/>
      </c>
      <c r="AJ133" s="17" t="str">
        <f t="shared" si="216"/>
        <v/>
      </c>
      <c r="AK133" s="17" t="str">
        <f t="shared" si="216"/>
        <v/>
      </c>
      <c r="AL133" s="17" t="str">
        <f t="shared" si="194"/>
        <v/>
      </c>
      <c r="AM133" s="17" t="str">
        <f t="shared" si="194"/>
        <v/>
      </c>
      <c r="AN133" s="17" t="str">
        <f t="shared" si="194"/>
        <v/>
      </c>
      <c r="AO133" s="17" t="str">
        <f t="shared" si="194"/>
        <v/>
      </c>
      <c r="AP133" s="17" t="str">
        <f t="shared" si="194"/>
        <v/>
      </c>
      <c r="AQ133" s="17" t="str">
        <f t="shared" si="194"/>
        <v/>
      </c>
      <c r="AR133" s="17" t="str">
        <f t="shared" si="194"/>
        <v/>
      </c>
      <c r="AS133" s="17" t="str">
        <f t="shared" si="194"/>
        <v/>
      </c>
      <c r="AT133" s="17" t="str">
        <f t="shared" si="194"/>
        <v/>
      </c>
      <c r="AU133" s="17" t="str">
        <f t="shared" si="194"/>
        <v/>
      </c>
      <c r="AV133" s="17" t="str">
        <f t="shared" ref="AV133:BQ133" si="309">IF(AND($S133&lt;&gt;"",AV$6&gt;=$R133,AV$6&lt;=$S133),IF($E133="",IF($F133="",6,5),4),IF((AV$6&gt;=$O133)*AND(AV$6&lt;=$P133),IF($E133="",IF($F133="",3,2),1),""))</f>
        <v/>
      </c>
      <c r="AW133" s="17" t="str">
        <f t="shared" si="309"/>
        <v/>
      </c>
      <c r="AX133" s="17" t="str">
        <f t="shared" si="309"/>
        <v/>
      </c>
      <c r="AY133" s="17" t="str">
        <f t="shared" si="309"/>
        <v/>
      </c>
      <c r="AZ133" s="17" t="str">
        <f t="shared" si="309"/>
        <v/>
      </c>
      <c r="BA133" s="17" t="str">
        <f t="shared" si="309"/>
        <v/>
      </c>
      <c r="BB133" s="17">
        <f t="shared" si="309"/>
        <v>1</v>
      </c>
      <c r="BC133" s="17">
        <f t="shared" si="309"/>
        <v>1</v>
      </c>
      <c r="BD133" s="17">
        <f t="shared" si="309"/>
        <v>1</v>
      </c>
      <c r="BE133" s="68">
        <f t="shared" si="309"/>
        <v>1</v>
      </c>
      <c r="BF133" s="68">
        <f t="shared" si="309"/>
        <v>1</v>
      </c>
      <c r="BG133" s="68">
        <f t="shared" si="309"/>
        <v>1</v>
      </c>
      <c r="BH133" s="68">
        <f t="shared" si="309"/>
        <v>1</v>
      </c>
      <c r="BI133" s="68">
        <f t="shared" si="309"/>
        <v>1</v>
      </c>
      <c r="BJ133" s="68">
        <f t="shared" si="309"/>
        <v>1</v>
      </c>
      <c r="BK133" s="68">
        <f t="shared" si="309"/>
        <v>1</v>
      </c>
      <c r="BL133" s="17">
        <f t="shared" si="309"/>
        <v>1</v>
      </c>
      <c r="BM133" s="17">
        <f t="shared" si="309"/>
        <v>1</v>
      </c>
      <c r="BN133" s="17">
        <f t="shared" si="309"/>
        <v>1</v>
      </c>
      <c r="BO133" s="17">
        <f t="shared" si="309"/>
        <v>1</v>
      </c>
      <c r="BP133" s="17">
        <f t="shared" si="309"/>
        <v>1</v>
      </c>
      <c r="BQ133" s="17">
        <f t="shared" si="309"/>
        <v>1</v>
      </c>
      <c r="BR133" s="17">
        <f t="shared" si="217"/>
        <v>1</v>
      </c>
      <c r="BS133" s="17">
        <f t="shared" si="217"/>
        <v>1</v>
      </c>
      <c r="BT133" s="17">
        <f t="shared" si="217"/>
        <v>1</v>
      </c>
      <c r="BU133" s="17">
        <f t="shared" si="217"/>
        <v>1</v>
      </c>
      <c r="BV133" s="17">
        <f t="shared" si="217"/>
        <v>1</v>
      </c>
      <c r="BW133" s="17">
        <f t="shared" si="217"/>
        <v>1</v>
      </c>
      <c r="BX133" s="17">
        <f t="shared" si="217"/>
        <v>1</v>
      </c>
      <c r="BY133" s="17">
        <f t="shared" si="217"/>
        <v>1</v>
      </c>
      <c r="BZ133" s="17">
        <f t="shared" si="217"/>
        <v>1</v>
      </c>
      <c r="CA133" s="17">
        <f t="shared" si="217"/>
        <v>1</v>
      </c>
      <c r="CB133" s="17">
        <f t="shared" si="217"/>
        <v>1</v>
      </c>
      <c r="CC133" s="17">
        <f t="shared" si="217"/>
        <v>1</v>
      </c>
      <c r="CD133" s="17">
        <f t="shared" si="217"/>
        <v>1</v>
      </c>
      <c r="CE133" s="17">
        <f t="shared" si="217"/>
        <v>1</v>
      </c>
      <c r="CF133" s="17">
        <f t="shared" si="217"/>
        <v>1</v>
      </c>
      <c r="CG133" s="17">
        <f>IF(AND($S133&lt;&gt;"",CG$6&gt;=$R133,CG$6&lt;=$S133),IF($E133="",IF($F133="",6,5),4),IF((CG$6&gt;=$O133)*AND(CG$6&lt;=$P133),IF($E133="",IF($F133="",3,2),1),""))</f>
        <v>1</v>
      </c>
      <c r="CH133" s="17">
        <f t="shared" si="181"/>
        <v>1</v>
      </c>
      <c r="CI133" s="17">
        <f t="shared" si="181"/>
        <v>1</v>
      </c>
      <c r="CJ133" s="17">
        <f t="shared" si="181"/>
        <v>1</v>
      </c>
      <c r="CK133" s="17">
        <f t="shared" si="181"/>
        <v>1</v>
      </c>
      <c r="CL133" s="17">
        <f t="shared" si="181"/>
        <v>1</v>
      </c>
      <c r="CM133" s="17">
        <f t="shared" si="181"/>
        <v>1</v>
      </c>
      <c r="CN133" s="17">
        <f t="shared" si="181"/>
        <v>1</v>
      </c>
      <c r="CO133" s="17">
        <f t="shared" si="181"/>
        <v>1</v>
      </c>
      <c r="CP133" s="17">
        <f t="shared" si="181"/>
        <v>1</v>
      </c>
      <c r="CQ133" s="17">
        <f t="shared" si="181"/>
        <v>1</v>
      </c>
      <c r="CR133" s="17">
        <f t="shared" si="181"/>
        <v>1</v>
      </c>
      <c r="CS133" s="17">
        <f t="shared" si="181"/>
        <v>1</v>
      </c>
      <c r="CT133" s="17">
        <f t="shared" si="181"/>
        <v>1</v>
      </c>
      <c r="CU133" s="17">
        <f t="shared" si="181"/>
        <v>1</v>
      </c>
      <c r="CV133" s="17">
        <f t="shared" si="181"/>
        <v>1</v>
      </c>
      <c r="CW133" s="17">
        <f t="shared" si="181"/>
        <v>1</v>
      </c>
      <c r="CX133" s="17">
        <f t="shared" si="270"/>
        <v>1</v>
      </c>
      <c r="CY133" s="17">
        <f t="shared" si="270"/>
        <v>1</v>
      </c>
      <c r="CZ133" s="17">
        <f t="shared" si="270"/>
        <v>1</v>
      </c>
      <c r="DA133" s="17">
        <f t="shared" si="270"/>
        <v>1</v>
      </c>
      <c r="DB133" s="17">
        <f t="shared" si="270"/>
        <v>1</v>
      </c>
      <c r="DC133" s="17">
        <f t="shared" si="270"/>
        <v>1</v>
      </c>
      <c r="DD133" s="17">
        <f t="shared" si="270"/>
        <v>1</v>
      </c>
      <c r="DE133" s="17">
        <f t="shared" si="270"/>
        <v>1</v>
      </c>
      <c r="DF133" s="17">
        <f t="shared" si="270"/>
        <v>1</v>
      </c>
      <c r="DG133" s="17">
        <f t="shared" si="270"/>
        <v>1</v>
      </c>
      <c r="DH133" s="17" t="str">
        <f t="shared" si="270"/>
        <v/>
      </c>
      <c r="DI133" s="17" t="str">
        <f t="shared" si="270"/>
        <v/>
      </c>
      <c r="DJ133" s="17" t="str">
        <f t="shared" si="270"/>
        <v/>
      </c>
      <c r="DK133" s="17" t="str">
        <f t="shared" si="270"/>
        <v/>
      </c>
      <c r="DL133" s="17" t="str">
        <f t="shared" si="270"/>
        <v/>
      </c>
      <c r="DM133" s="17" t="str">
        <f t="shared" si="270"/>
        <v/>
      </c>
      <c r="DN133" s="17" t="str">
        <f t="shared" si="270"/>
        <v/>
      </c>
      <c r="DO133" s="17" t="str">
        <f t="shared" si="270"/>
        <v/>
      </c>
      <c r="DP133" s="17" t="str">
        <f t="shared" si="270"/>
        <v/>
      </c>
      <c r="DQ133" s="17" t="str">
        <f t="shared" si="270"/>
        <v/>
      </c>
      <c r="DR133" s="17" t="str">
        <f t="shared" si="270"/>
        <v/>
      </c>
      <c r="DS133" s="17" t="str">
        <f t="shared" si="270"/>
        <v/>
      </c>
      <c r="DT133" s="17" t="str">
        <f t="shared" si="270"/>
        <v/>
      </c>
      <c r="DU133" s="17" t="str">
        <f t="shared" si="270"/>
        <v/>
      </c>
      <c r="DV133" s="17" t="str">
        <f t="shared" si="270"/>
        <v/>
      </c>
      <c r="DW133" s="17" t="str">
        <f t="shared" si="270"/>
        <v/>
      </c>
      <c r="DX133" s="17" t="str">
        <f t="shared" si="270"/>
        <v/>
      </c>
      <c r="DY133" s="17" t="str">
        <f t="shared" si="270"/>
        <v/>
      </c>
      <c r="DZ133" s="17" t="str">
        <f t="shared" si="270"/>
        <v/>
      </c>
      <c r="EA133" s="17" t="str">
        <f t="shared" si="270"/>
        <v/>
      </c>
      <c r="EB133" s="17" t="str">
        <f t="shared" si="270"/>
        <v/>
      </c>
      <c r="EC133" s="17" t="str">
        <f t="shared" si="270"/>
        <v/>
      </c>
      <c r="ED133" s="17" t="str">
        <f t="shared" si="270"/>
        <v/>
      </c>
      <c r="EE133" s="17" t="str">
        <f t="shared" si="270"/>
        <v/>
      </c>
      <c r="EF133" s="17" t="str">
        <f t="shared" si="270"/>
        <v/>
      </c>
      <c r="EG133" s="17" t="str">
        <f t="shared" si="270"/>
        <v/>
      </c>
      <c r="EH133" s="17" t="str">
        <f t="shared" si="270"/>
        <v/>
      </c>
      <c r="EI133" s="17" t="str">
        <f t="shared" si="270"/>
        <v/>
      </c>
      <c r="EJ133" s="17" t="str">
        <f t="shared" si="270"/>
        <v/>
      </c>
      <c r="EK133" s="17" t="str">
        <f t="shared" si="270"/>
        <v/>
      </c>
      <c r="EL133" s="17" t="str">
        <f t="shared" si="270"/>
        <v/>
      </c>
      <c r="EM133" s="17" t="str">
        <f t="shared" si="270"/>
        <v/>
      </c>
      <c r="EN133" s="17" t="str">
        <f t="shared" si="270"/>
        <v/>
      </c>
      <c r="EO133" s="17" t="str">
        <f t="shared" si="270"/>
        <v/>
      </c>
      <c r="EP133" s="17" t="str">
        <f t="shared" si="270"/>
        <v/>
      </c>
      <c r="EQ133" s="17" t="str">
        <f t="shared" si="270"/>
        <v/>
      </c>
      <c r="ER133" s="17" t="str">
        <f t="shared" si="270"/>
        <v/>
      </c>
      <c r="ES133" s="17" t="str">
        <f t="shared" si="270"/>
        <v/>
      </c>
      <c r="ET133" s="17" t="str">
        <f t="shared" si="270"/>
        <v/>
      </c>
      <c r="EU133" s="17" t="str">
        <f t="shared" si="270"/>
        <v/>
      </c>
      <c r="EV133" s="17" t="str">
        <f t="shared" si="270"/>
        <v/>
      </c>
      <c r="EW133" s="17" t="str">
        <f t="shared" si="270"/>
        <v/>
      </c>
      <c r="EX133" s="17" t="str">
        <f t="shared" si="270"/>
        <v/>
      </c>
      <c r="EY133" s="17" t="str">
        <f t="shared" si="270"/>
        <v/>
      </c>
      <c r="EZ133" s="17" t="str">
        <f t="shared" si="270"/>
        <v/>
      </c>
      <c r="FA133" s="17" t="str">
        <f t="shared" si="270"/>
        <v/>
      </c>
      <c r="FB133" s="17" t="str">
        <f t="shared" si="270"/>
        <v/>
      </c>
      <c r="FC133" s="17" t="str">
        <f t="shared" si="270"/>
        <v/>
      </c>
      <c r="FD133" s="17" t="str">
        <f t="shared" si="270"/>
        <v/>
      </c>
      <c r="FE133" s="17" t="str">
        <f t="shared" si="270"/>
        <v/>
      </c>
      <c r="FF133" s="17" t="str">
        <f t="shared" si="270"/>
        <v/>
      </c>
      <c r="FG133" s="17" t="str">
        <f t="shared" si="270"/>
        <v/>
      </c>
      <c r="FH133" s="17" t="str">
        <f t="shared" si="270"/>
        <v/>
      </c>
      <c r="FI133" s="17" t="str">
        <f t="shared" ref="FI133:HE133" si="310">IF(AND($S133&lt;&gt;"",FI$6&gt;=$R133,FI$6&lt;=$S133),IF($E133="",IF($F133="",6,5),4),IF((FI$6&gt;=$O133)*AND(FI$6&lt;=$P133),IF($E133="",IF($F133="",3,2),1),""))</f>
        <v/>
      </c>
      <c r="FJ133" s="17" t="str">
        <f t="shared" si="310"/>
        <v/>
      </c>
      <c r="FK133" s="17" t="str">
        <f t="shared" si="310"/>
        <v/>
      </c>
      <c r="FL133" s="17" t="str">
        <f t="shared" si="310"/>
        <v/>
      </c>
      <c r="FM133" s="17" t="str">
        <f t="shared" si="310"/>
        <v/>
      </c>
      <c r="FN133" s="17" t="str">
        <f t="shared" si="310"/>
        <v/>
      </c>
      <c r="FO133" s="17" t="str">
        <f t="shared" si="310"/>
        <v/>
      </c>
      <c r="FP133" s="17" t="str">
        <f t="shared" si="310"/>
        <v/>
      </c>
      <c r="FQ133" s="17" t="str">
        <f t="shared" si="310"/>
        <v/>
      </c>
      <c r="FR133" s="17" t="str">
        <f t="shared" si="310"/>
        <v/>
      </c>
      <c r="FS133" s="17" t="str">
        <f t="shared" si="310"/>
        <v/>
      </c>
      <c r="FT133" s="17" t="str">
        <f t="shared" si="310"/>
        <v/>
      </c>
      <c r="FU133" s="17" t="str">
        <f t="shared" si="310"/>
        <v/>
      </c>
      <c r="FV133" s="17" t="str">
        <f t="shared" si="310"/>
        <v/>
      </c>
      <c r="FW133" s="17" t="str">
        <f t="shared" si="310"/>
        <v/>
      </c>
      <c r="FX133" s="17" t="str">
        <f t="shared" si="310"/>
        <v/>
      </c>
      <c r="FY133" s="17" t="str">
        <f t="shared" si="310"/>
        <v/>
      </c>
      <c r="FZ133" s="17" t="str">
        <f t="shared" si="310"/>
        <v/>
      </c>
      <c r="GA133" s="17" t="str">
        <f t="shared" si="310"/>
        <v/>
      </c>
      <c r="GB133" s="17" t="str">
        <f t="shared" si="310"/>
        <v/>
      </c>
      <c r="GC133" s="17" t="str">
        <f t="shared" si="310"/>
        <v/>
      </c>
      <c r="GD133" s="17" t="str">
        <f t="shared" si="310"/>
        <v/>
      </c>
      <c r="GE133" s="17" t="str">
        <f t="shared" si="310"/>
        <v/>
      </c>
      <c r="GF133" s="17" t="str">
        <f t="shared" si="310"/>
        <v/>
      </c>
      <c r="GG133" s="17" t="str">
        <f t="shared" si="310"/>
        <v/>
      </c>
      <c r="GH133" s="17" t="str">
        <f t="shared" si="310"/>
        <v/>
      </c>
      <c r="GI133" s="17" t="str">
        <f t="shared" si="310"/>
        <v/>
      </c>
      <c r="GJ133" s="17" t="str">
        <f t="shared" si="310"/>
        <v/>
      </c>
      <c r="GK133" s="17" t="str">
        <f t="shared" si="310"/>
        <v/>
      </c>
      <c r="GL133" s="17" t="str">
        <f t="shared" si="310"/>
        <v/>
      </c>
      <c r="GM133" s="17" t="str">
        <f t="shared" si="310"/>
        <v/>
      </c>
      <c r="GN133" s="17" t="str">
        <f t="shared" si="310"/>
        <v/>
      </c>
      <c r="GO133" s="17" t="str">
        <f t="shared" si="310"/>
        <v/>
      </c>
      <c r="GP133" s="17" t="str">
        <f t="shared" si="310"/>
        <v/>
      </c>
      <c r="GQ133" s="17" t="str">
        <f t="shared" si="310"/>
        <v/>
      </c>
      <c r="GR133" s="17" t="str">
        <f t="shared" si="310"/>
        <v/>
      </c>
      <c r="GS133" s="17" t="str">
        <f t="shared" si="310"/>
        <v/>
      </c>
      <c r="GT133" s="17" t="str">
        <f t="shared" si="310"/>
        <v/>
      </c>
      <c r="GU133" s="17" t="str">
        <f t="shared" si="310"/>
        <v/>
      </c>
      <c r="GV133" s="17" t="str">
        <f t="shared" si="310"/>
        <v/>
      </c>
      <c r="GW133" s="17" t="str">
        <f t="shared" si="310"/>
        <v/>
      </c>
      <c r="GX133" s="17" t="str">
        <f t="shared" si="310"/>
        <v/>
      </c>
      <c r="GY133" s="17" t="str">
        <f t="shared" si="310"/>
        <v/>
      </c>
      <c r="GZ133" s="17" t="str">
        <f t="shared" si="310"/>
        <v/>
      </c>
      <c r="HA133" s="17" t="str">
        <f t="shared" si="310"/>
        <v/>
      </c>
      <c r="HB133" s="17" t="str">
        <f t="shared" si="310"/>
        <v/>
      </c>
      <c r="HC133" s="17" t="str">
        <f t="shared" si="310"/>
        <v/>
      </c>
      <c r="HD133" s="17" t="str">
        <f t="shared" si="310"/>
        <v/>
      </c>
      <c r="HE133" s="17" t="str">
        <f t="shared" si="310"/>
        <v/>
      </c>
      <c r="HF133" s="17" t="str">
        <f t="shared" si="183"/>
        <v/>
      </c>
      <c r="HG133" s="17" t="str">
        <f t="shared" si="183"/>
        <v/>
      </c>
      <c r="HH133" s="17" t="str">
        <f t="shared" si="183"/>
        <v/>
      </c>
      <c r="HI133" s="17" t="str">
        <f t="shared" si="183"/>
        <v/>
      </c>
      <c r="HJ133" s="17" t="str">
        <f t="shared" si="183"/>
        <v/>
      </c>
      <c r="HK133" s="17" t="str">
        <f t="shared" si="183"/>
        <v/>
      </c>
      <c r="HL133" s="17" t="str">
        <f t="shared" si="183"/>
        <v/>
      </c>
      <c r="HM133" s="17" t="str">
        <f t="shared" si="183"/>
        <v/>
      </c>
      <c r="HN133" s="17" t="str">
        <f t="shared" si="183"/>
        <v/>
      </c>
      <c r="HO133" s="17" t="str">
        <f t="shared" si="183"/>
        <v/>
      </c>
      <c r="HP133" s="17" t="str">
        <f t="shared" si="183"/>
        <v/>
      </c>
      <c r="HQ133" s="17" t="str">
        <f t="shared" si="183"/>
        <v/>
      </c>
      <c r="HR133" s="17" t="str">
        <f t="shared" si="183"/>
        <v/>
      </c>
      <c r="HS133" s="17" t="str">
        <f t="shared" si="176"/>
        <v/>
      </c>
      <c r="HT133" s="17" t="str">
        <f t="shared" si="176"/>
        <v/>
      </c>
      <c r="HU133" s="17" t="str">
        <f t="shared" si="176"/>
        <v/>
      </c>
      <c r="HV133" s="17" t="str">
        <f t="shared" si="176"/>
        <v/>
      </c>
      <c r="HW133" s="17" t="str">
        <f t="shared" si="176"/>
        <v/>
      </c>
      <c r="HX133" s="17" t="str">
        <f t="shared" si="176"/>
        <v/>
      </c>
      <c r="HY133" s="17" t="str">
        <f t="shared" si="176"/>
        <v/>
      </c>
      <c r="HZ133" s="17" t="str">
        <f t="shared" si="176"/>
        <v/>
      </c>
      <c r="IA133" s="17" t="str">
        <f t="shared" si="176"/>
        <v/>
      </c>
      <c r="IB133" s="17" t="str">
        <f t="shared" si="176"/>
        <v/>
      </c>
      <c r="IC133" s="17" t="str">
        <f t="shared" si="176"/>
        <v/>
      </c>
      <c r="ID133" s="17" t="str">
        <f t="shared" si="176"/>
        <v/>
      </c>
      <c r="IE133" s="17" t="str">
        <f t="shared" si="176"/>
        <v/>
      </c>
      <c r="IF133" s="17" t="str">
        <f t="shared" si="176"/>
        <v/>
      </c>
      <c r="IG133" s="17" t="str">
        <f t="shared" si="177"/>
        <v/>
      </c>
      <c r="IH133" s="17" t="str">
        <f t="shared" si="177"/>
        <v/>
      </c>
      <c r="II133" s="17" t="str">
        <f t="shared" si="177"/>
        <v/>
      </c>
      <c r="IJ133" s="17" t="str">
        <f t="shared" si="177"/>
        <v/>
      </c>
      <c r="IK133" s="17" t="str">
        <f t="shared" si="177"/>
        <v/>
      </c>
      <c r="IL133" s="17" t="str">
        <f t="shared" si="177"/>
        <v/>
      </c>
      <c r="IM133" s="17" t="str">
        <f t="shared" si="177"/>
        <v/>
      </c>
      <c r="IN133" s="17" t="str">
        <f t="shared" si="177"/>
        <v/>
      </c>
      <c r="IO133" s="17" t="str">
        <f t="shared" si="177"/>
        <v/>
      </c>
      <c r="IP133" s="17" t="str">
        <f t="shared" si="177"/>
        <v/>
      </c>
      <c r="IQ133" s="17" t="str">
        <f t="shared" si="177"/>
        <v/>
      </c>
      <c r="IR133" s="17" t="str">
        <f t="shared" si="177"/>
        <v/>
      </c>
      <c r="IS133" s="17" t="str">
        <f t="shared" si="177"/>
        <v/>
      </c>
      <c r="IT133" s="17" t="str">
        <f t="shared" si="177"/>
        <v/>
      </c>
      <c r="IU133" s="17" t="str">
        <f t="shared" si="177"/>
        <v/>
      </c>
      <c r="IV133" s="17" t="str">
        <f t="shared" si="177"/>
        <v/>
      </c>
      <c r="IW133" s="17" t="str">
        <f t="shared" si="178"/>
        <v/>
      </c>
      <c r="IX133" s="17" t="str">
        <f t="shared" si="178"/>
        <v/>
      </c>
      <c r="IY133" s="17" t="str">
        <f t="shared" si="178"/>
        <v/>
      </c>
      <c r="IZ133" s="17" t="str">
        <f t="shared" si="178"/>
        <v/>
      </c>
      <c r="JA133" s="17" t="str">
        <f t="shared" si="178"/>
        <v/>
      </c>
      <c r="JB133" s="17" t="str">
        <f t="shared" si="178"/>
        <v/>
      </c>
      <c r="JC133" s="17" t="str">
        <f t="shared" si="178"/>
        <v/>
      </c>
    </row>
    <row r="134" spans="1:263" ht="15.75" customHeight="1">
      <c r="A134" s="80"/>
      <c r="B134" s="80" t="s">
        <v>213</v>
      </c>
      <c r="C134" s="80"/>
      <c r="D134" s="82" t="s">
        <v>221</v>
      </c>
      <c r="E134" s="22"/>
      <c r="F134" s="23" t="s">
        <v>214</v>
      </c>
      <c r="G134" s="23"/>
      <c r="H134" s="23"/>
      <c r="I134" s="23"/>
      <c r="J134" s="11"/>
      <c r="K134" s="33" t="s">
        <v>210</v>
      </c>
      <c r="L134" s="24" t="s">
        <v>208</v>
      </c>
      <c r="M134" s="32"/>
      <c r="N134" s="35">
        <f>IF(OR(O134="",P134=""),"",NETWORKDAYS.INTL(O134,P134,,非稼働日))</f>
        <v>5</v>
      </c>
      <c r="O134" s="25">
        <v>44145</v>
      </c>
      <c r="P134" s="25">
        <v>44151</v>
      </c>
      <c r="Q134" s="35">
        <f>IF(OR(R134="",S134=""),"",IF(NETWORKDAYS.INTL(R134,S134,,非稼働日)&lt;0,0,NETWORKDAYS.INTL(R134,S134,,非稼働日)))</f>
        <v>1</v>
      </c>
      <c r="R134" s="25">
        <v>44112</v>
      </c>
      <c r="S134" s="25">
        <v>44112</v>
      </c>
      <c r="T134" s="26">
        <v>1</v>
      </c>
      <c r="U134" s="34" t="str">
        <f>IF(ISBLANK(O134),"",IF(ISBLANK(P134),"",IF(ISBLANK(S134),IF(P134-$S$1&lt;0,NETWORKDAYS(P134,$S$1,非稼働日)-1,""),"")))</f>
        <v/>
      </c>
      <c r="V134" s="17" t="str">
        <f t="shared" ref="V134:BA134" si="311">IF(AND($S134&lt;&gt;"",V$6&gt;=$R134,V$6&lt;=$S134),IF($E134="",IF($F134="",6,5),4),IF((V$6&gt;=$O134)*AND(V$6&lt;=$P134),IF($E134="",IF($F134="",3,2),1),""))</f>
        <v/>
      </c>
      <c r="W134" s="17" t="str">
        <f t="shared" si="311"/>
        <v/>
      </c>
      <c r="X134" s="17" t="str">
        <f t="shared" si="311"/>
        <v/>
      </c>
      <c r="Y134" s="17" t="str">
        <f t="shared" si="311"/>
        <v/>
      </c>
      <c r="Z134" s="17" t="str">
        <f t="shared" si="311"/>
        <v/>
      </c>
      <c r="AA134" s="17" t="str">
        <f t="shared" si="311"/>
        <v/>
      </c>
      <c r="AB134" s="17" t="str">
        <f t="shared" si="311"/>
        <v/>
      </c>
      <c r="AC134" s="17">
        <f t="shared" si="311"/>
        <v>5</v>
      </c>
      <c r="AD134" s="17" t="str">
        <f t="shared" si="311"/>
        <v/>
      </c>
      <c r="AE134" s="17" t="str">
        <f t="shared" si="311"/>
        <v/>
      </c>
      <c r="AF134" s="17" t="str">
        <f t="shared" si="311"/>
        <v/>
      </c>
      <c r="AG134" s="17" t="str">
        <f t="shared" si="311"/>
        <v/>
      </c>
      <c r="AH134" s="17" t="str">
        <f t="shared" si="311"/>
        <v/>
      </c>
      <c r="AI134" s="17" t="str">
        <f t="shared" si="311"/>
        <v/>
      </c>
      <c r="AJ134" s="17" t="str">
        <f t="shared" si="311"/>
        <v/>
      </c>
      <c r="AK134" s="17" t="str">
        <f t="shared" si="311"/>
        <v/>
      </c>
      <c r="AL134" s="17" t="str">
        <f t="shared" si="311"/>
        <v/>
      </c>
      <c r="AM134" s="17" t="str">
        <f t="shared" si="311"/>
        <v/>
      </c>
      <c r="AN134" s="17" t="str">
        <f t="shared" si="311"/>
        <v/>
      </c>
      <c r="AO134" s="17" t="str">
        <f t="shared" si="311"/>
        <v/>
      </c>
      <c r="AP134" s="17" t="str">
        <f t="shared" si="311"/>
        <v/>
      </c>
      <c r="AQ134" s="17" t="str">
        <f t="shared" si="311"/>
        <v/>
      </c>
      <c r="AR134" s="17" t="str">
        <f t="shared" si="311"/>
        <v/>
      </c>
      <c r="AS134" s="17" t="str">
        <f t="shared" si="311"/>
        <v/>
      </c>
      <c r="AT134" s="17" t="str">
        <f t="shared" si="311"/>
        <v/>
      </c>
      <c r="AU134" s="17" t="str">
        <f t="shared" si="311"/>
        <v/>
      </c>
      <c r="AV134" s="17" t="str">
        <f t="shared" si="311"/>
        <v/>
      </c>
      <c r="AW134" s="17" t="str">
        <f t="shared" si="311"/>
        <v/>
      </c>
      <c r="AX134" s="17" t="str">
        <f t="shared" si="311"/>
        <v/>
      </c>
      <c r="AY134" s="17" t="str">
        <f t="shared" si="311"/>
        <v/>
      </c>
      <c r="AZ134" s="17" t="str">
        <f t="shared" si="311"/>
        <v/>
      </c>
      <c r="BA134" s="17" t="str">
        <f t="shared" si="311"/>
        <v/>
      </c>
      <c r="BB134" s="17" t="str">
        <f t="shared" ref="BB134:CF134" si="312">IF(AND($S134&lt;&gt;"",BB$6&gt;=$R134,BB$6&lt;=$S134),IF($E134="",IF($F134="",6,5),4),IF((BB$6&gt;=$O134)*AND(BB$6&lt;=$P134),IF($E134="",IF($F134="",3,2),1),""))</f>
        <v/>
      </c>
      <c r="BC134" s="17" t="str">
        <f t="shared" si="312"/>
        <v/>
      </c>
      <c r="BD134" s="17" t="str">
        <f t="shared" si="312"/>
        <v/>
      </c>
      <c r="BE134" s="68" t="str">
        <f t="shared" si="312"/>
        <v/>
      </c>
      <c r="BF134" s="68" t="str">
        <f t="shared" si="312"/>
        <v/>
      </c>
      <c r="BG134" s="68" t="str">
        <f t="shared" si="312"/>
        <v/>
      </c>
      <c r="BH134" s="68" t="str">
        <f t="shared" si="312"/>
        <v/>
      </c>
      <c r="BI134" s="68" t="str">
        <f t="shared" si="312"/>
        <v/>
      </c>
      <c r="BJ134" s="68">
        <f t="shared" si="312"/>
        <v>2</v>
      </c>
      <c r="BK134" s="68">
        <f t="shared" si="312"/>
        <v>2</v>
      </c>
      <c r="BL134" s="17">
        <f t="shared" si="312"/>
        <v>2</v>
      </c>
      <c r="BM134" s="17">
        <f t="shared" si="312"/>
        <v>2</v>
      </c>
      <c r="BN134" s="17">
        <f t="shared" si="312"/>
        <v>2</v>
      </c>
      <c r="BO134" s="17">
        <f t="shared" si="312"/>
        <v>2</v>
      </c>
      <c r="BP134" s="17">
        <f t="shared" si="312"/>
        <v>2</v>
      </c>
      <c r="BQ134" s="17" t="str">
        <f t="shared" si="312"/>
        <v/>
      </c>
      <c r="BR134" s="17" t="str">
        <f t="shared" si="312"/>
        <v/>
      </c>
      <c r="BS134" s="17" t="str">
        <f t="shared" si="312"/>
        <v/>
      </c>
      <c r="BT134" s="17" t="str">
        <f t="shared" si="312"/>
        <v/>
      </c>
      <c r="BU134" s="17" t="str">
        <f t="shared" si="312"/>
        <v/>
      </c>
      <c r="BV134" s="17" t="str">
        <f t="shared" si="312"/>
        <v/>
      </c>
      <c r="BW134" s="17" t="str">
        <f t="shared" si="312"/>
        <v/>
      </c>
      <c r="BX134" s="17" t="str">
        <f t="shared" si="312"/>
        <v/>
      </c>
      <c r="BY134" s="17" t="str">
        <f t="shared" si="312"/>
        <v/>
      </c>
      <c r="BZ134" s="17" t="str">
        <f t="shared" si="312"/>
        <v/>
      </c>
      <c r="CA134" s="17" t="str">
        <f t="shared" si="312"/>
        <v/>
      </c>
      <c r="CB134" s="17" t="str">
        <f t="shared" si="312"/>
        <v/>
      </c>
      <c r="CC134" s="17" t="str">
        <f t="shared" si="312"/>
        <v/>
      </c>
      <c r="CD134" s="17" t="str">
        <f t="shared" si="312"/>
        <v/>
      </c>
      <c r="CE134" s="17" t="str">
        <f t="shared" si="312"/>
        <v/>
      </c>
      <c r="CF134" s="17" t="str">
        <f t="shared" si="312"/>
        <v/>
      </c>
      <c r="CG134" s="17" t="str">
        <f>IF(AND($S134&lt;&gt;"",CG$6&gt;=$R134,CG$6&lt;=$S134),IF($E134="",IF($F134="",6,5),4),IF((CG$6&gt;=$O134)*AND(CG$6&lt;=$P134),IF($E134="",IF($F134="",3,2),1),""))</f>
        <v/>
      </c>
      <c r="CH134" s="17" t="str">
        <f t="shared" ref="CH134:DM134" si="313">IF(AND($S134&lt;&gt;"",CH$6&gt;=$R134,CH$6&lt;=$S134),IF($E134="",IF($F134="",6,5),4),IF((CH$6&gt;=$O134)*AND(CH$6&lt;=$P134),IF($E134="",IF($F134="",3,2),1),""))</f>
        <v/>
      </c>
      <c r="CI134" s="17" t="str">
        <f t="shared" si="313"/>
        <v/>
      </c>
      <c r="CJ134" s="17" t="str">
        <f t="shared" si="313"/>
        <v/>
      </c>
      <c r="CK134" s="17" t="str">
        <f t="shared" si="313"/>
        <v/>
      </c>
      <c r="CL134" s="17" t="str">
        <f t="shared" si="313"/>
        <v/>
      </c>
      <c r="CM134" s="17" t="str">
        <f t="shared" si="313"/>
        <v/>
      </c>
      <c r="CN134" s="17" t="str">
        <f t="shared" si="313"/>
        <v/>
      </c>
      <c r="CO134" s="17" t="str">
        <f t="shared" si="313"/>
        <v/>
      </c>
      <c r="CP134" s="17" t="str">
        <f t="shared" si="313"/>
        <v/>
      </c>
      <c r="CQ134" s="17" t="str">
        <f t="shared" si="313"/>
        <v/>
      </c>
      <c r="CR134" s="17" t="str">
        <f t="shared" si="313"/>
        <v/>
      </c>
      <c r="CS134" s="17" t="str">
        <f t="shared" si="313"/>
        <v/>
      </c>
      <c r="CT134" s="17" t="str">
        <f t="shared" si="313"/>
        <v/>
      </c>
      <c r="CU134" s="17" t="str">
        <f t="shared" si="313"/>
        <v/>
      </c>
      <c r="CV134" s="17" t="str">
        <f t="shared" si="313"/>
        <v/>
      </c>
      <c r="CW134" s="17" t="str">
        <f t="shared" si="313"/>
        <v/>
      </c>
      <c r="CX134" s="17" t="str">
        <f t="shared" si="313"/>
        <v/>
      </c>
      <c r="CY134" s="17" t="str">
        <f t="shared" si="313"/>
        <v/>
      </c>
      <c r="CZ134" s="17" t="str">
        <f t="shared" si="313"/>
        <v/>
      </c>
      <c r="DA134" s="17" t="str">
        <f t="shared" si="313"/>
        <v/>
      </c>
      <c r="DB134" s="17" t="str">
        <f t="shared" si="313"/>
        <v/>
      </c>
      <c r="DC134" s="17" t="str">
        <f t="shared" si="313"/>
        <v/>
      </c>
      <c r="DD134" s="17" t="str">
        <f t="shared" si="313"/>
        <v/>
      </c>
      <c r="DE134" s="17" t="str">
        <f t="shared" si="313"/>
        <v/>
      </c>
      <c r="DF134" s="17" t="str">
        <f t="shared" si="313"/>
        <v/>
      </c>
      <c r="DG134" s="17" t="str">
        <f t="shared" si="313"/>
        <v/>
      </c>
      <c r="DH134" s="17" t="str">
        <f t="shared" si="313"/>
        <v/>
      </c>
      <c r="DI134" s="17" t="str">
        <f t="shared" si="313"/>
        <v/>
      </c>
      <c r="DJ134" s="17" t="str">
        <f t="shared" si="313"/>
        <v/>
      </c>
      <c r="DK134" s="17" t="str">
        <f t="shared" si="313"/>
        <v/>
      </c>
      <c r="DL134" s="17" t="str">
        <f t="shared" si="313"/>
        <v/>
      </c>
      <c r="DM134" s="17" t="str">
        <f t="shared" si="313"/>
        <v/>
      </c>
      <c r="DN134" s="17" t="str">
        <f t="shared" ref="DN134:ES134" si="314">IF(AND($S134&lt;&gt;"",DN$6&gt;=$R134,DN$6&lt;=$S134),IF($E134="",IF($F134="",6,5),4),IF((DN$6&gt;=$O134)*AND(DN$6&lt;=$P134),IF($E134="",IF($F134="",3,2),1),""))</f>
        <v/>
      </c>
      <c r="DO134" s="17" t="str">
        <f t="shared" si="314"/>
        <v/>
      </c>
      <c r="DP134" s="17" t="str">
        <f t="shared" si="314"/>
        <v/>
      </c>
      <c r="DQ134" s="17" t="str">
        <f t="shared" si="314"/>
        <v/>
      </c>
      <c r="DR134" s="17" t="str">
        <f t="shared" si="314"/>
        <v/>
      </c>
      <c r="DS134" s="17" t="str">
        <f t="shared" si="314"/>
        <v/>
      </c>
      <c r="DT134" s="17" t="str">
        <f t="shared" si="314"/>
        <v/>
      </c>
      <c r="DU134" s="17" t="str">
        <f t="shared" si="314"/>
        <v/>
      </c>
      <c r="DV134" s="17" t="str">
        <f t="shared" si="314"/>
        <v/>
      </c>
      <c r="DW134" s="17" t="str">
        <f t="shared" si="314"/>
        <v/>
      </c>
      <c r="DX134" s="17" t="str">
        <f t="shared" si="314"/>
        <v/>
      </c>
      <c r="DY134" s="17" t="str">
        <f t="shared" si="314"/>
        <v/>
      </c>
      <c r="DZ134" s="17" t="str">
        <f t="shared" si="314"/>
        <v/>
      </c>
      <c r="EA134" s="17" t="str">
        <f t="shared" si="314"/>
        <v/>
      </c>
      <c r="EB134" s="17" t="str">
        <f t="shared" si="314"/>
        <v/>
      </c>
      <c r="EC134" s="17" t="str">
        <f t="shared" si="314"/>
        <v/>
      </c>
      <c r="ED134" s="17" t="str">
        <f t="shared" si="314"/>
        <v/>
      </c>
      <c r="EE134" s="17" t="str">
        <f t="shared" si="314"/>
        <v/>
      </c>
      <c r="EF134" s="17" t="str">
        <f t="shared" si="314"/>
        <v/>
      </c>
      <c r="EG134" s="17" t="str">
        <f t="shared" si="314"/>
        <v/>
      </c>
      <c r="EH134" s="17" t="str">
        <f t="shared" si="314"/>
        <v/>
      </c>
      <c r="EI134" s="17" t="str">
        <f t="shared" si="314"/>
        <v/>
      </c>
      <c r="EJ134" s="17" t="str">
        <f t="shared" si="314"/>
        <v/>
      </c>
      <c r="EK134" s="17" t="str">
        <f t="shared" si="314"/>
        <v/>
      </c>
      <c r="EL134" s="17" t="str">
        <f t="shared" si="314"/>
        <v/>
      </c>
      <c r="EM134" s="17" t="str">
        <f t="shared" si="314"/>
        <v/>
      </c>
      <c r="EN134" s="17" t="str">
        <f t="shared" si="314"/>
        <v/>
      </c>
      <c r="EO134" s="17" t="str">
        <f t="shared" si="314"/>
        <v/>
      </c>
      <c r="EP134" s="17" t="str">
        <f t="shared" si="314"/>
        <v/>
      </c>
      <c r="EQ134" s="17" t="str">
        <f t="shared" si="314"/>
        <v/>
      </c>
      <c r="ER134" s="17" t="str">
        <f t="shared" si="314"/>
        <v/>
      </c>
      <c r="ES134" s="17" t="str">
        <f t="shared" si="314"/>
        <v/>
      </c>
      <c r="ET134" s="17" t="str">
        <f t="shared" ref="ET134:FY134" si="315">IF(AND($S134&lt;&gt;"",ET$6&gt;=$R134,ET$6&lt;=$S134),IF($E134="",IF($F134="",6,5),4),IF((ET$6&gt;=$O134)*AND(ET$6&lt;=$P134),IF($E134="",IF($F134="",3,2),1),""))</f>
        <v/>
      </c>
      <c r="EU134" s="17" t="str">
        <f t="shared" si="315"/>
        <v/>
      </c>
      <c r="EV134" s="17" t="str">
        <f t="shared" si="315"/>
        <v/>
      </c>
      <c r="EW134" s="17" t="str">
        <f t="shared" si="315"/>
        <v/>
      </c>
      <c r="EX134" s="17" t="str">
        <f t="shared" si="315"/>
        <v/>
      </c>
      <c r="EY134" s="17" t="str">
        <f t="shared" si="315"/>
        <v/>
      </c>
      <c r="EZ134" s="17" t="str">
        <f t="shared" si="315"/>
        <v/>
      </c>
      <c r="FA134" s="17" t="str">
        <f t="shared" si="315"/>
        <v/>
      </c>
      <c r="FB134" s="17" t="str">
        <f t="shared" si="315"/>
        <v/>
      </c>
      <c r="FC134" s="17" t="str">
        <f t="shared" si="315"/>
        <v/>
      </c>
      <c r="FD134" s="17" t="str">
        <f t="shared" si="315"/>
        <v/>
      </c>
      <c r="FE134" s="17" t="str">
        <f t="shared" si="315"/>
        <v/>
      </c>
      <c r="FF134" s="17" t="str">
        <f t="shared" si="315"/>
        <v/>
      </c>
      <c r="FG134" s="17" t="str">
        <f t="shared" si="315"/>
        <v/>
      </c>
      <c r="FH134" s="17" t="str">
        <f t="shared" si="315"/>
        <v/>
      </c>
      <c r="FI134" s="17" t="str">
        <f t="shared" si="315"/>
        <v/>
      </c>
      <c r="FJ134" s="17" t="str">
        <f t="shared" si="315"/>
        <v/>
      </c>
      <c r="FK134" s="17" t="str">
        <f t="shared" si="315"/>
        <v/>
      </c>
      <c r="FL134" s="17" t="str">
        <f t="shared" si="315"/>
        <v/>
      </c>
      <c r="FM134" s="17" t="str">
        <f t="shared" si="315"/>
        <v/>
      </c>
      <c r="FN134" s="17" t="str">
        <f t="shared" si="315"/>
        <v/>
      </c>
      <c r="FO134" s="17" t="str">
        <f t="shared" si="315"/>
        <v/>
      </c>
      <c r="FP134" s="17" t="str">
        <f t="shared" si="315"/>
        <v/>
      </c>
      <c r="FQ134" s="17" t="str">
        <f t="shared" si="315"/>
        <v/>
      </c>
      <c r="FR134" s="17" t="str">
        <f t="shared" si="315"/>
        <v/>
      </c>
      <c r="FS134" s="17" t="str">
        <f t="shared" si="315"/>
        <v/>
      </c>
      <c r="FT134" s="17" t="str">
        <f t="shared" si="315"/>
        <v/>
      </c>
      <c r="FU134" s="17" t="str">
        <f t="shared" si="315"/>
        <v/>
      </c>
      <c r="FV134" s="17" t="str">
        <f t="shared" si="315"/>
        <v/>
      </c>
      <c r="FW134" s="17" t="str">
        <f t="shared" si="315"/>
        <v/>
      </c>
      <c r="FX134" s="17" t="str">
        <f t="shared" si="315"/>
        <v/>
      </c>
      <c r="FY134" s="17" t="str">
        <f t="shared" si="315"/>
        <v/>
      </c>
      <c r="FZ134" s="17" t="str">
        <f t="shared" ref="FZ134:HE134" si="316">IF(AND($S134&lt;&gt;"",FZ$6&gt;=$R134,FZ$6&lt;=$S134),IF($E134="",IF($F134="",6,5),4),IF((FZ$6&gt;=$O134)*AND(FZ$6&lt;=$P134),IF($E134="",IF($F134="",3,2),1),""))</f>
        <v/>
      </c>
      <c r="GA134" s="17" t="str">
        <f t="shared" si="316"/>
        <v/>
      </c>
      <c r="GB134" s="17" t="str">
        <f t="shared" si="316"/>
        <v/>
      </c>
      <c r="GC134" s="17" t="str">
        <f t="shared" si="316"/>
        <v/>
      </c>
      <c r="GD134" s="17" t="str">
        <f t="shared" si="316"/>
        <v/>
      </c>
      <c r="GE134" s="17" t="str">
        <f t="shared" si="316"/>
        <v/>
      </c>
      <c r="GF134" s="17" t="str">
        <f t="shared" si="316"/>
        <v/>
      </c>
      <c r="GG134" s="17" t="str">
        <f t="shared" si="316"/>
        <v/>
      </c>
      <c r="GH134" s="17" t="str">
        <f t="shared" si="316"/>
        <v/>
      </c>
      <c r="GI134" s="17" t="str">
        <f t="shared" si="316"/>
        <v/>
      </c>
      <c r="GJ134" s="17" t="str">
        <f t="shared" si="316"/>
        <v/>
      </c>
      <c r="GK134" s="17" t="str">
        <f t="shared" si="316"/>
        <v/>
      </c>
      <c r="GL134" s="17" t="str">
        <f t="shared" si="316"/>
        <v/>
      </c>
      <c r="GM134" s="17" t="str">
        <f t="shared" si="316"/>
        <v/>
      </c>
      <c r="GN134" s="17" t="str">
        <f t="shared" si="316"/>
        <v/>
      </c>
      <c r="GO134" s="17" t="str">
        <f t="shared" si="316"/>
        <v/>
      </c>
      <c r="GP134" s="17" t="str">
        <f t="shared" si="316"/>
        <v/>
      </c>
      <c r="GQ134" s="17" t="str">
        <f t="shared" si="316"/>
        <v/>
      </c>
      <c r="GR134" s="17" t="str">
        <f t="shared" si="316"/>
        <v/>
      </c>
      <c r="GS134" s="17" t="str">
        <f t="shared" si="316"/>
        <v/>
      </c>
      <c r="GT134" s="17" t="str">
        <f t="shared" si="316"/>
        <v/>
      </c>
      <c r="GU134" s="17" t="str">
        <f t="shared" si="316"/>
        <v/>
      </c>
      <c r="GV134" s="17" t="str">
        <f t="shared" si="316"/>
        <v/>
      </c>
      <c r="GW134" s="17" t="str">
        <f t="shared" si="316"/>
        <v/>
      </c>
      <c r="GX134" s="17" t="str">
        <f t="shared" si="316"/>
        <v/>
      </c>
      <c r="GY134" s="17" t="str">
        <f t="shared" si="316"/>
        <v/>
      </c>
      <c r="GZ134" s="17" t="str">
        <f t="shared" si="316"/>
        <v/>
      </c>
      <c r="HA134" s="17" t="str">
        <f t="shared" si="316"/>
        <v/>
      </c>
      <c r="HB134" s="17" t="str">
        <f t="shared" si="316"/>
        <v/>
      </c>
      <c r="HC134" s="17" t="str">
        <f t="shared" si="316"/>
        <v/>
      </c>
      <c r="HD134" s="17" t="str">
        <f t="shared" si="316"/>
        <v/>
      </c>
      <c r="HE134" s="17" t="str">
        <f t="shared" si="316"/>
        <v/>
      </c>
      <c r="HF134" s="17" t="str">
        <f t="shared" si="183"/>
        <v/>
      </c>
      <c r="HG134" s="17" t="str">
        <f t="shared" si="183"/>
        <v/>
      </c>
      <c r="HH134" s="17" t="str">
        <f t="shared" si="183"/>
        <v/>
      </c>
      <c r="HI134" s="17" t="str">
        <f t="shared" si="183"/>
        <v/>
      </c>
      <c r="HJ134" s="17" t="str">
        <f t="shared" si="183"/>
        <v/>
      </c>
      <c r="HK134" s="17" t="str">
        <f t="shared" si="183"/>
        <v/>
      </c>
      <c r="HL134" s="17" t="str">
        <f t="shared" si="183"/>
        <v/>
      </c>
      <c r="HM134" s="17" t="str">
        <f t="shared" si="183"/>
        <v/>
      </c>
      <c r="HN134" s="17" t="str">
        <f t="shared" si="183"/>
        <v/>
      </c>
      <c r="HO134" s="17" t="str">
        <f t="shared" si="183"/>
        <v/>
      </c>
      <c r="HP134" s="17" t="str">
        <f t="shared" si="183"/>
        <v/>
      </c>
      <c r="HQ134" s="17" t="str">
        <f t="shared" si="183"/>
        <v/>
      </c>
      <c r="HR134" s="17" t="str">
        <f t="shared" si="183"/>
        <v/>
      </c>
      <c r="HS134" s="17" t="str">
        <f t="shared" si="183"/>
        <v/>
      </c>
      <c r="HT134" s="17" t="str">
        <f t="shared" si="183"/>
        <v/>
      </c>
      <c r="HU134" s="17" t="str">
        <f t="shared" si="183"/>
        <v/>
      </c>
      <c r="HV134" s="17" t="str">
        <f t="shared" si="176"/>
        <v/>
      </c>
      <c r="HW134" s="17" t="str">
        <f t="shared" si="176"/>
        <v/>
      </c>
      <c r="HX134" s="17" t="str">
        <f t="shared" si="176"/>
        <v/>
      </c>
      <c r="HY134" s="17" t="str">
        <f t="shared" si="176"/>
        <v/>
      </c>
      <c r="HZ134" s="17" t="str">
        <f t="shared" si="176"/>
        <v/>
      </c>
      <c r="IA134" s="17" t="str">
        <f t="shared" si="176"/>
        <v/>
      </c>
      <c r="IB134" s="17" t="str">
        <f t="shared" si="176"/>
        <v/>
      </c>
      <c r="IC134" s="17" t="str">
        <f t="shared" si="176"/>
        <v/>
      </c>
      <c r="ID134" s="17" t="str">
        <f t="shared" si="176"/>
        <v/>
      </c>
      <c r="IE134" s="17" t="str">
        <f t="shared" si="176"/>
        <v/>
      </c>
      <c r="IF134" s="17" t="str">
        <f t="shared" si="176"/>
        <v/>
      </c>
      <c r="IG134" s="17" t="str">
        <f t="shared" si="177"/>
        <v/>
      </c>
      <c r="IH134" s="17" t="str">
        <f t="shared" si="177"/>
        <v/>
      </c>
      <c r="II134" s="17" t="str">
        <f t="shared" si="177"/>
        <v/>
      </c>
      <c r="IJ134" s="17" t="str">
        <f t="shared" si="177"/>
        <v/>
      </c>
      <c r="IK134" s="17" t="str">
        <f t="shared" si="177"/>
        <v/>
      </c>
      <c r="IL134" s="17" t="str">
        <f t="shared" si="177"/>
        <v/>
      </c>
      <c r="IM134" s="17" t="str">
        <f t="shared" si="177"/>
        <v/>
      </c>
      <c r="IN134" s="17" t="str">
        <f t="shared" si="177"/>
        <v/>
      </c>
      <c r="IO134" s="17" t="str">
        <f t="shared" si="177"/>
        <v/>
      </c>
      <c r="IP134" s="17" t="str">
        <f t="shared" si="177"/>
        <v/>
      </c>
      <c r="IQ134" s="17" t="str">
        <f t="shared" si="177"/>
        <v/>
      </c>
      <c r="IR134" s="17" t="str">
        <f t="shared" si="177"/>
        <v/>
      </c>
      <c r="IS134" s="17" t="str">
        <f t="shared" si="177"/>
        <v/>
      </c>
      <c r="IT134" s="17" t="str">
        <f t="shared" si="177"/>
        <v/>
      </c>
      <c r="IU134" s="17" t="str">
        <f t="shared" si="177"/>
        <v/>
      </c>
      <c r="IV134" s="17" t="str">
        <f t="shared" si="177"/>
        <v/>
      </c>
      <c r="IW134" s="17" t="str">
        <f t="shared" si="178"/>
        <v/>
      </c>
      <c r="IX134" s="17" t="str">
        <f t="shared" si="178"/>
        <v/>
      </c>
      <c r="IY134" s="17" t="str">
        <f t="shared" si="178"/>
        <v/>
      </c>
      <c r="IZ134" s="17" t="str">
        <f t="shared" si="178"/>
        <v/>
      </c>
      <c r="JA134" s="17" t="str">
        <f t="shared" si="178"/>
        <v/>
      </c>
      <c r="JB134" s="17" t="str">
        <f t="shared" si="178"/>
        <v/>
      </c>
      <c r="JC134" s="17" t="str">
        <f t="shared" si="178"/>
        <v/>
      </c>
    </row>
    <row r="135" spans="1:263" ht="15.75" customHeight="1">
      <c r="A135" s="80"/>
      <c r="B135" s="80"/>
      <c r="C135" s="80"/>
      <c r="D135" s="82"/>
      <c r="E135" s="22" t="s">
        <v>223</v>
      </c>
      <c r="F135" s="23"/>
      <c r="G135" s="23"/>
      <c r="H135" s="23"/>
      <c r="I135" s="23"/>
      <c r="J135" s="11"/>
      <c r="K135" s="32" t="s">
        <v>224</v>
      </c>
      <c r="L135" s="24" t="s">
        <v>208</v>
      </c>
      <c r="M135" s="41"/>
      <c r="N135" s="35">
        <v>1</v>
      </c>
      <c r="O135" s="25">
        <v>44112</v>
      </c>
      <c r="P135" s="25">
        <v>44112</v>
      </c>
      <c r="Q135" s="35">
        <f>IF(OR(R135="",S135=""),"",IF(NETWORKDAYS.INTL(R135,S135,,非稼働日)&lt;0,0,NETWORKDAYS.INTL(R135,S135,,非稼働日)))</f>
        <v>1</v>
      </c>
      <c r="R135" s="25">
        <v>44112</v>
      </c>
      <c r="S135" s="25">
        <v>44112</v>
      </c>
      <c r="T135" s="26">
        <v>1</v>
      </c>
      <c r="U135" s="34" t="str">
        <f>IF(ISBLANK(O135),"",IF(ISBLANK(P135),"",IF(ISBLANK(S135),IF(P135-$S$1&lt;0,NETWORKDAYS(P135,$S$1,非稼働日)-1,""),"")))</f>
        <v/>
      </c>
      <c r="V135" s="17" t="str">
        <f t="shared" si="162"/>
        <v/>
      </c>
      <c r="W135" s="17" t="str">
        <f t="shared" si="162"/>
        <v/>
      </c>
      <c r="X135" s="17" t="str">
        <f t="shared" si="162"/>
        <v/>
      </c>
      <c r="Y135" s="17" t="str">
        <f t="shared" si="162"/>
        <v/>
      </c>
      <c r="Z135" s="17" t="str">
        <f t="shared" si="162"/>
        <v/>
      </c>
      <c r="AA135" s="17" t="str">
        <f t="shared" si="162"/>
        <v/>
      </c>
      <c r="AB135" s="17" t="str">
        <f t="shared" si="162"/>
        <v/>
      </c>
      <c r="AC135" s="17">
        <f t="shared" si="162"/>
        <v>4</v>
      </c>
      <c r="AD135" s="17" t="str">
        <f t="shared" si="162"/>
        <v/>
      </c>
      <c r="AE135" s="17" t="str">
        <f>IF(AND($S135&lt;&gt;"",AE$6&gt;=$R135,AE$6&lt;=$S135),IF($E135="",IF($F135="",6,5),4),IF((AE$6&gt;=$O135)*AND(AE$6&lt;=$P135),IF($E135="",IF($F135="",3,2),1),""))</f>
        <v/>
      </c>
      <c r="AF135" s="17" t="str">
        <f t="shared" si="162"/>
        <v/>
      </c>
      <c r="AG135" s="17" t="str">
        <f t="shared" si="162"/>
        <v/>
      </c>
      <c r="AH135" s="17" t="str">
        <f t="shared" si="162"/>
        <v/>
      </c>
      <c r="AI135" s="17" t="str">
        <f t="shared" si="162"/>
        <v/>
      </c>
      <c r="AJ135" s="17" t="str">
        <f>IF(AND($S135&lt;&gt;"",AJ$6&gt;=$R135,AJ$6&lt;=$S135),IF($E135="",IF($F135="",6,5),4),IF((AJ$6&gt;=$O135)*AND(AJ$6&lt;=$P135),IF($E135="",IF($F135="",3,2),1),""))</f>
        <v/>
      </c>
      <c r="AK135" s="17" t="str">
        <f t="shared" si="162"/>
        <v/>
      </c>
      <c r="AL135" s="17" t="str">
        <f>IF(AND($S135&lt;&gt;"",AL$6&gt;=$R135,AL$6&lt;=$S135),IF($E135="",IF($F135="",6,5),4),IF((AL$6&gt;=$O135)*AND(AL$6&lt;=$P135),IF($E135="",IF($F135="",3,2),1),""))</f>
        <v/>
      </c>
      <c r="AM135" s="17" t="str">
        <f t="shared" si="163"/>
        <v/>
      </c>
      <c r="AN135" s="17" t="str">
        <f t="shared" si="163"/>
        <v/>
      </c>
      <c r="AO135" s="17" t="str">
        <f t="shared" si="163"/>
        <v/>
      </c>
      <c r="AP135" s="17" t="str">
        <f t="shared" si="163"/>
        <v/>
      </c>
      <c r="AQ135" s="17" t="str">
        <f t="shared" si="163"/>
        <v/>
      </c>
      <c r="AR135" s="17" t="str">
        <f t="shared" si="163"/>
        <v/>
      </c>
      <c r="AS135" s="17" t="str">
        <f t="shared" si="163"/>
        <v/>
      </c>
      <c r="AT135" s="17" t="str">
        <f t="shared" si="163"/>
        <v/>
      </c>
      <c r="AU135" s="17" t="str">
        <f t="shared" si="163"/>
        <v/>
      </c>
      <c r="AV135" s="17" t="str">
        <f t="shared" si="163"/>
        <v/>
      </c>
      <c r="AW135" s="17" t="str">
        <f t="shared" si="163"/>
        <v/>
      </c>
      <c r="AX135" s="17" t="str">
        <f t="shared" si="163"/>
        <v/>
      </c>
      <c r="AY135" s="17" t="str">
        <f t="shared" si="163"/>
        <v/>
      </c>
      <c r="AZ135" s="17" t="str">
        <f t="shared" si="163"/>
        <v/>
      </c>
      <c r="BA135" s="17" t="str">
        <f t="shared" si="163"/>
        <v/>
      </c>
      <c r="BB135" s="17" t="str">
        <f t="shared" si="164"/>
        <v/>
      </c>
      <c r="BC135" s="17" t="str">
        <f t="shared" si="164"/>
        <v/>
      </c>
      <c r="BD135" s="17" t="str">
        <f t="shared" si="164"/>
        <v/>
      </c>
      <c r="BE135" s="17" t="str">
        <f t="shared" si="164"/>
        <v/>
      </c>
      <c r="BF135" s="17" t="str">
        <f t="shared" si="164"/>
        <v/>
      </c>
      <c r="BG135" s="17" t="str">
        <f t="shared" si="164"/>
        <v/>
      </c>
      <c r="BH135" s="17" t="str">
        <f t="shared" si="164"/>
        <v/>
      </c>
      <c r="BI135" s="17" t="str">
        <f t="shared" si="164"/>
        <v/>
      </c>
      <c r="BJ135" s="17" t="str">
        <f t="shared" si="164"/>
        <v/>
      </c>
      <c r="BK135" s="17" t="str">
        <f t="shared" si="164"/>
        <v/>
      </c>
      <c r="BL135" s="17" t="str">
        <f t="shared" si="164"/>
        <v/>
      </c>
      <c r="BM135" s="17" t="str">
        <f t="shared" si="164"/>
        <v/>
      </c>
      <c r="BN135" s="17" t="str">
        <f t="shared" si="164"/>
        <v/>
      </c>
      <c r="BO135" s="17" t="str">
        <f t="shared" si="164"/>
        <v/>
      </c>
      <c r="BP135" s="17" t="str">
        <f t="shared" si="164"/>
        <v/>
      </c>
      <c r="BQ135" s="17" t="str">
        <f t="shared" ref="BQ135:BZ136" si="317">IF(AND($S135&lt;&gt;"",BQ$6&gt;=$R135,BQ$6&lt;=$S135),IF($E135="",IF($F135="",6,5),4),IF((BQ$6&gt;=$O135)*AND(BQ$6&lt;=$P135),IF($E135="",IF($F135="",3,2),1),""))</f>
        <v/>
      </c>
      <c r="BR135" s="17" t="str">
        <f t="shared" si="317"/>
        <v/>
      </c>
      <c r="BS135" s="17" t="str">
        <f t="shared" si="317"/>
        <v/>
      </c>
      <c r="BT135" s="17" t="str">
        <f t="shared" si="317"/>
        <v/>
      </c>
      <c r="BU135" s="17" t="str">
        <f t="shared" si="317"/>
        <v/>
      </c>
      <c r="BV135" s="17" t="str">
        <f t="shared" si="317"/>
        <v/>
      </c>
      <c r="BW135" s="17" t="str">
        <f t="shared" si="317"/>
        <v/>
      </c>
      <c r="BX135" s="17" t="str">
        <f t="shared" si="317"/>
        <v/>
      </c>
      <c r="BY135" s="17" t="str">
        <f t="shared" si="317"/>
        <v/>
      </c>
      <c r="BZ135" s="17" t="str">
        <f t="shared" si="317"/>
        <v/>
      </c>
      <c r="CA135" s="17" t="str">
        <f t="shared" ref="CA135:CD136" si="318">IF(AND($S135&lt;&gt;"",CA$6&gt;=$R135,CA$6&lt;=$S135),IF($E135="",IF($F135="",6,5),4),IF((CA$6&gt;=$O135)*AND(CA$6&lt;=$P135),IF($E135="",IF($F135="",3,2),1),""))</f>
        <v/>
      </c>
      <c r="CB135" s="17" t="str">
        <f t="shared" si="318"/>
        <v/>
      </c>
      <c r="CC135" s="17" t="str">
        <f t="shared" si="318"/>
        <v/>
      </c>
      <c r="CD135" s="17" t="str">
        <f t="shared" si="318"/>
        <v/>
      </c>
      <c r="CE135" s="17" t="s">
        <v>32</v>
      </c>
      <c r="CF135" s="17" t="s">
        <v>32</v>
      </c>
      <c r="CG135" s="17" t="s">
        <v>32</v>
      </c>
      <c r="CH135" s="17" t="s">
        <v>32</v>
      </c>
      <c r="CI135" s="17" t="s">
        <v>32</v>
      </c>
      <c r="CJ135" s="17" t="s">
        <v>32</v>
      </c>
      <c r="CK135" s="17" t="s">
        <v>32</v>
      </c>
      <c r="CL135" s="17" t="s">
        <v>32</v>
      </c>
      <c r="CM135" s="17" t="s">
        <v>32</v>
      </c>
      <c r="CN135" s="17" t="s">
        <v>32</v>
      </c>
      <c r="CO135" s="17" t="s">
        <v>32</v>
      </c>
      <c r="CP135" s="17" t="s">
        <v>32</v>
      </c>
      <c r="CQ135" s="17" t="s">
        <v>32</v>
      </c>
      <c r="CR135" s="17" t="s">
        <v>32</v>
      </c>
      <c r="CS135" s="17" t="s">
        <v>32</v>
      </c>
      <c r="CT135" s="17" t="s">
        <v>32</v>
      </c>
      <c r="CU135" s="17" t="s">
        <v>32</v>
      </c>
      <c r="CV135" s="17" t="s">
        <v>32</v>
      </c>
      <c r="CW135" s="17" t="s">
        <v>32</v>
      </c>
      <c r="CX135" s="17" t="s">
        <v>32</v>
      </c>
      <c r="CY135" s="17" t="s">
        <v>32</v>
      </c>
      <c r="CZ135" s="17" t="s">
        <v>32</v>
      </c>
      <c r="DA135" s="17" t="s">
        <v>32</v>
      </c>
      <c r="DB135" s="17" t="s">
        <v>32</v>
      </c>
      <c r="DC135" s="17" t="s">
        <v>32</v>
      </c>
      <c r="DD135" s="17" t="str">
        <f t="shared" ref="DD135:DU136" si="319">IF(AND($S135&lt;&gt;"",DD$6&gt;=$R135,DD$6&lt;=$S135),IF($E135="",IF($F135="",6,5),4),IF((DD$6&gt;=$O135)*AND(DD$6&lt;=$P135),IF($E135="",IF($F135="",3,2),1),""))</f>
        <v/>
      </c>
      <c r="DE135" s="17" t="str">
        <f t="shared" si="319"/>
        <v/>
      </c>
      <c r="DF135" s="17" t="str">
        <f t="shared" si="319"/>
        <v/>
      </c>
      <c r="DG135" s="17" t="str">
        <f t="shared" si="319"/>
        <v/>
      </c>
      <c r="DH135" s="17" t="str">
        <f t="shared" si="319"/>
        <v/>
      </c>
      <c r="DI135" s="17" t="str">
        <f t="shared" si="319"/>
        <v/>
      </c>
      <c r="DJ135" s="17" t="str">
        <f t="shared" si="319"/>
        <v/>
      </c>
      <c r="DK135" s="17" t="str">
        <f t="shared" si="319"/>
        <v/>
      </c>
      <c r="DL135" s="17" t="str">
        <f t="shared" si="319"/>
        <v/>
      </c>
      <c r="DM135" s="17" t="str">
        <f t="shared" si="319"/>
        <v/>
      </c>
      <c r="DN135" s="17" t="str">
        <f t="shared" si="319"/>
        <v/>
      </c>
      <c r="DO135" s="17" t="str">
        <f t="shared" si="319"/>
        <v/>
      </c>
      <c r="DP135" s="17" t="str">
        <f t="shared" si="319"/>
        <v/>
      </c>
      <c r="DQ135" s="17" t="str">
        <f t="shared" si="319"/>
        <v/>
      </c>
      <c r="DR135" s="17" t="str">
        <f t="shared" si="319"/>
        <v/>
      </c>
      <c r="DS135" s="17" t="str">
        <f t="shared" si="319"/>
        <v/>
      </c>
      <c r="DT135" s="17" t="str">
        <f t="shared" si="319"/>
        <v/>
      </c>
      <c r="DU135" s="17" t="str">
        <f t="shared" si="319"/>
        <v/>
      </c>
      <c r="DV135" s="17" t="s">
        <v>32</v>
      </c>
      <c r="DW135" s="17" t="s">
        <v>32</v>
      </c>
      <c r="DX135" s="17" t="s">
        <v>32</v>
      </c>
      <c r="DY135" s="17" t="s">
        <v>32</v>
      </c>
      <c r="DZ135" s="17" t="s">
        <v>32</v>
      </c>
      <c r="EA135" s="17" t="s">
        <v>32</v>
      </c>
      <c r="EB135" s="17" t="str">
        <f t="shared" ref="EB135:FI136" si="320">IF(AND($S135&lt;&gt;"",EB$6&gt;=$R135,EB$6&lt;=$S135),IF($E135="",IF($F135="",6,5),4),IF((EB$6&gt;=$O135)*AND(EB$6&lt;=$P135),IF($E135="",IF($F135="",3,2),1),""))</f>
        <v/>
      </c>
      <c r="EC135" s="17" t="str">
        <f t="shared" si="320"/>
        <v/>
      </c>
      <c r="ED135" s="17" t="str">
        <f t="shared" si="320"/>
        <v/>
      </c>
      <c r="EE135" s="17" t="str">
        <f t="shared" si="320"/>
        <v/>
      </c>
      <c r="EF135" s="17" t="str">
        <f t="shared" si="320"/>
        <v/>
      </c>
      <c r="EG135" s="17" t="str">
        <f t="shared" si="320"/>
        <v/>
      </c>
      <c r="EH135" s="17" t="str">
        <f t="shared" si="320"/>
        <v/>
      </c>
      <c r="EI135" s="17" t="str">
        <f t="shared" si="320"/>
        <v/>
      </c>
      <c r="EJ135" s="17" t="str">
        <f t="shared" si="320"/>
        <v/>
      </c>
      <c r="EK135" s="17" t="str">
        <f t="shared" si="320"/>
        <v/>
      </c>
      <c r="EL135" s="17" t="str">
        <f t="shared" si="320"/>
        <v/>
      </c>
      <c r="EM135" s="17" t="str">
        <f t="shared" si="320"/>
        <v/>
      </c>
      <c r="EN135" s="17" t="str">
        <f t="shared" si="320"/>
        <v/>
      </c>
      <c r="EO135" s="17" t="str">
        <f t="shared" si="320"/>
        <v/>
      </c>
      <c r="EP135" s="17" t="str">
        <f t="shared" si="320"/>
        <v/>
      </c>
      <c r="EQ135" s="17" t="str">
        <f t="shared" si="320"/>
        <v/>
      </c>
      <c r="ER135" s="17" t="str">
        <f t="shared" si="320"/>
        <v/>
      </c>
      <c r="ES135" s="17" t="str">
        <f t="shared" si="320"/>
        <v/>
      </c>
      <c r="ET135" s="17" t="str">
        <f t="shared" si="320"/>
        <v/>
      </c>
      <c r="EU135" s="17" t="str">
        <f t="shared" si="320"/>
        <v/>
      </c>
      <c r="EV135" s="17" t="str">
        <f t="shared" si="320"/>
        <v/>
      </c>
      <c r="EW135" s="17" t="str">
        <f t="shared" si="320"/>
        <v/>
      </c>
      <c r="EX135" s="17" t="str">
        <f t="shared" si="320"/>
        <v/>
      </c>
      <c r="EY135" s="17" t="str">
        <f t="shared" si="320"/>
        <v/>
      </c>
      <c r="EZ135" s="17" t="str">
        <f t="shared" si="320"/>
        <v/>
      </c>
      <c r="FA135" s="17" t="str">
        <f t="shared" si="320"/>
        <v/>
      </c>
      <c r="FB135" s="17" t="str">
        <f t="shared" si="320"/>
        <v/>
      </c>
      <c r="FC135" s="17" t="str">
        <f t="shared" si="320"/>
        <v/>
      </c>
      <c r="FD135" s="17" t="str">
        <f t="shared" si="320"/>
        <v/>
      </c>
      <c r="FE135" s="17" t="str">
        <f t="shared" si="320"/>
        <v/>
      </c>
      <c r="FF135" s="17" t="str">
        <f t="shared" si="320"/>
        <v/>
      </c>
      <c r="FG135" s="17" t="str">
        <f t="shared" si="320"/>
        <v/>
      </c>
      <c r="FH135" s="17" t="str">
        <f t="shared" si="320"/>
        <v/>
      </c>
      <c r="FI135" s="17" t="str">
        <f t="shared" si="320"/>
        <v/>
      </c>
      <c r="FJ135" s="17" t="str">
        <f t="shared" si="182"/>
        <v/>
      </c>
      <c r="FK135" s="17" t="str">
        <f t="shared" si="182"/>
        <v/>
      </c>
      <c r="FL135" s="17" t="str">
        <f t="shared" si="182"/>
        <v/>
      </c>
      <c r="FM135" s="17" t="str">
        <f t="shared" si="182"/>
        <v/>
      </c>
      <c r="FN135" s="17" t="str">
        <f t="shared" si="182"/>
        <v/>
      </c>
      <c r="FO135" s="17" t="str">
        <f t="shared" si="182"/>
        <v/>
      </c>
      <c r="FP135" s="17" t="str">
        <f t="shared" si="182"/>
        <v/>
      </c>
      <c r="FQ135" s="17" t="str">
        <f t="shared" si="182"/>
        <v/>
      </c>
      <c r="FR135" s="17" t="str">
        <f t="shared" si="182"/>
        <v/>
      </c>
      <c r="FS135" s="17" t="str">
        <f t="shared" si="182"/>
        <v/>
      </c>
      <c r="FT135" s="17" t="str">
        <f t="shared" si="182"/>
        <v/>
      </c>
      <c r="FU135" s="17" t="str">
        <f t="shared" si="182"/>
        <v/>
      </c>
      <c r="FV135" s="17" t="str">
        <f t="shared" si="182"/>
        <v/>
      </c>
      <c r="FW135" s="17" t="str">
        <f t="shared" si="182"/>
        <v/>
      </c>
      <c r="FX135" s="17" t="str">
        <f t="shared" si="182"/>
        <v/>
      </c>
      <c r="FY135" s="17" t="str">
        <f t="shared" si="182"/>
        <v/>
      </c>
      <c r="FZ135" s="17" t="str">
        <f t="shared" si="182"/>
        <v/>
      </c>
      <c r="GA135" s="17" t="str">
        <f t="shared" si="182"/>
        <v/>
      </c>
      <c r="GB135" s="17" t="str">
        <f t="shared" si="182"/>
        <v/>
      </c>
      <c r="GC135" s="17" t="str">
        <f t="shared" si="182"/>
        <v/>
      </c>
      <c r="GD135" s="17" t="str">
        <f t="shared" si="182"/>
        <v/>
      </c>
      <c r="GE135" s="17" t="str">
        <f t="shared" si="182"/>
        <v/>
      </c>
      <c r="GF135" s="17" t="str">
        <f t="shared" si="182"/>
        <v/>
      </c>
      <c r="GG135" s="17" t="str">
        <f t="shared" si="182"/>
        <v/>
      </c>
      <c r="GH135" s="17" t="str">
        <f t="shared" si="182"/>
        <v/>
      </c>
      <c r="GI135" s="17" t="str">
        <f t="shared" si="182"/>
        <v/>
      </c>
      <c r="GJ135" s="17" t="str">
        <f t="shared" si="182"/>
        <v/>
      </c>
      <c r="GK135" s="17" t="str">
        <f t="shared" si="182"/>
        <v/>
      </c>
      <c r="GL135" s="17" t="str">
        <f t="shared" si="182"/>
        <v/>
      </c>
      <c r="GM135" s="17" t="str">
        <f t="shared" si="182"/>
        <v/>
      </c>
      <c r="GN135" s="17" t="str">
        <f t="shared" si="182"/>
        <v/>
      </c>
      <c r="GO135" s="17" t="str">
        <f t="shared" si="182"/>
        <v/>
      </c>
      <c r="GP135" s="17" t="str">
        <f t="shared" si="182"/>
        <v/>
      </c>
      <c r="GQ135" s="17" t="str">
        <f t="shared" si="182"/>
        <v/>
      </c>
      <c r="GR135" s="17" t="str">
        <f t="shared" si="182"/>
        <v/>
      </c>
      <c r="GS135" s="17" t="str">
        <f t="shared" si="182"/>
        <v/>
      </c>
      <c r="GT135" s="17" t="str">
        <f t="shared" si="182"/>
        <v/>
      </c>
      <c r="GU135" s="17" t="str">
        <f t="shared" si="182"/>
        <v/>
      </c>
      <c r="GV135" s="17" t="str">
        <f t="shared" si="182"/>
        <v/>
      </c>
      <c r="GW135" s="17" t="str">
        <f t="shared" si="182"/>
        <v/>
      </c>
      <c r="GX135" s="17" t="str">
        <f t="shared" si="182"/>
        <v/>
      </c>
      <c r="GY135" s="17" t="str">
        <f t="shared" si="182"/>
        <v/>
      </c>
      <c r="GZ135" s="17" t="str">
        <f t="shared" si="182"/>
        <v/>
      </c>
      <c r="HA135" s="17" t="str">
        <f t="shared" si="182"/>
        <v/>
      </c>
      <c r="HB135" s="17" t="str">
        <f t="shared" si="182"/>
        <v/>
      </c>
      <c r="HC135" s="17" t="str">
        <f t="shared" si="182"/>
        <v/>
      </c>
      <c r="HD135" s="17" t="str">
        <f t="shared" si="182"/>
        <v/>
      </c>
      <c r="HE135" s="17" t="str">
        <f t="shared" si="182"/>
        <v/>
      </c>
      <c r="HF135" s="17" t="str">
        <f t="shared" si="183"/>
        <v/>
      </c>
      <c r="HG135" s="17" t="str">
        <f t="shared" si="183"/>
        <v/>
      </c>
      <c r="HH135" s="17" t="str">
        <f t="shared" si="183"/>
        <v/>
      </c>
      <c r="HI135" s="17" t="str">
        <f t="shared" si="183"/>
        <v/>
      </c>
      <c r="HJ135" s="17" t="str">
        <f t="shared" si="183"/>
        <v/>
      </c>
      <c r="HK135" s="17" t="str">
        <f t="shared" si="183"/>
        <v/>
      </c>
      <c r="HL135" s="17" t="str">
        <f t="shared" si="183"/>
        <v/>
      </c>
      <c r="HM135" s="17" t="str">
        <f t="shared" si="183"/>
        <v/>
      </c>
      <c r="HN135" s="17" t="str">
        <f t="shared" si="183"/>
        <v/>
      </c>
      <c r="HO135" s="17" t="str">
        <f t="shared" si="183"/>
        <v/>
      </c>
      <c r="HP135" s="17" t="str">
        <f t="shared" si="183"/>
        <v/>
      </c>
      <c r="HQ135" s="17" t="str">
        <f t="shared" si="183"/>
        <v/>
      </c>
      <c r="HR135" s="17" t="str">
        <f t="shared" si="183"/>
        <v/>
      </c>
      <c r="HS135" s="17" t="str">
        <f t="shared" si="183"/>
        <v/>
      </c>
      <c r="HT135" s="17" t="str">
        <f t="shared" si="183"/>
        <v/>
      </c>
      <c r="HU135" s="17" t="str">
        <f t="shared" si="183"/>
        <v/>
      </c>
      <c r="HV135" s="17" t="str">
        <f t="shared" si="176"/>
        <v/>
      </c>
      <c r="HW135" s="17" t="str">
        <f t="shared" si="176"/>
        <v/>
      </c>
      <c r="HX135" s="17" t="str">
        <f t="shared" si="176"/>
        <v/>
      </c>
      <c r="HY135" s="17" t="str">
        <f t="shared" si="176"/>
        <v/>
      </c>
      <c r="HZ135" s="17" t="str">
        <f t="shared" si="176"/>
        <v/>
      </c>
      <c r="IA135" s="17" t="str">
        <f t="shared" si="176"/>
        <v/>
      </c>
      <c r="IB135" s="17" t="str">
        <f t="shared" si="176"/>
        <v/>
      </c>
      <c r="IC135" s="17" t="str">
        <f t="shared" si="176"/>
        <v/>
      </c>
      <c r="ID135" s="17" t="str">
        <f t="shared" si="176"/>
        <v/>
      </c>
      <c r="IE135" s="17" t="str">
        <f t="shared" si="176"/>
        <v/>
      </c>
      <c r="IF135" s="17" t="str">
        <f t="shared" si="176"/>
        <v/>
      </c>
      <c r="IG135" s="17" t="str">
        <f t="shared" si="177"/>
        <v/>
      </c>
      <c r="IH135" s="17" t="str">
        <f t="shared" si="177"/>
        <v/>
      </c>
      <c r="II135" s="17" t="str">
        <f t="shared" si="177"/>
        <v/>
      </c>
      <c r="IJ135" s="17" t="str">
        <f t="shared" si="177"/>
        <v/>
      </c>
      <c r="IK135" s="17" t="str">
        <f t="shared" si="177"/>
        <v/>
      </c>
      <c r="IL135" s="17" t="str">
        <f t="shared" si="177"/>
        <v/>
      </c>
      <c r="IM135" s="17" t="str">
        <f t="shared" si="177"/>
        <v/>
      </c>
      <c r="IN135" s="17" t="str">
        <f t="shared" si="177"/>
        <v/>
      </c>
      <c r="IO135" s="17" t="str">
        <f t="shared" si="177"/>
        <v/>
      </c>
      <c r="IP135" s="17" t="str">
        <f t="shared" si="177"/>
        <v/>
      </c>
      <c r="IQ135" s="17" t="str">
        <f t="shared" si="177"/>
        <v/>
      </c>
      <c r="IR135" s="17" t="str">
        <f t="shared" si="177"/>
        <v/>
      </c>
      <c r="IS135" s="17" t="str">
        <f t="shared" si="177"/>
        <v/>
      </c>
      <c r="IT135" s="17" t="str">
        <f t="shared" si="177"/>
        <v/>
      </c>
      <c r="IU135" s="17" t="str">
        <f t="shared" si="177"/>
        <v/>
      </c>
      <c r="IV135" s="17" t="str">
        <f t="shared" si="177"/>
        <v/>
      </c>
      <c r="IW135" s="17" t="str">
        <f t="shared" si="178"/>
        <v/>
      </c>
      <c r="IX135" s="17" t="str">
        <f t="shared" si="178"/>
        <v/>
      </c>
      <c r="IY135" s="17" t="str">
        <f t="shared" si="178"/>
        <v/>
      </c>
      <c r="IZ135" s="17" t="str">
        <f t="shared" si="178"/>
        <v/>
      </c>
      <c r="JA135" s="17" t="str">
        <f t="shared" si="178"/>
        <v/>
      </c>
      <c r="JB135" s="17" t="str">
        <f t="shared" si="178"/>
        <v/>
      </c>
      <c r="JC135" s="17" t="str">
        <f t="shared" si="178"/>
        <v/>
      </c>
    </row>
    <row r="136" spans="1:263" ht="15.75" customHeight="1">
      <c r="A136" s="80"/>
      <c r="B136" s="80"/>
      <c r="C136" s="80"/>
      <c r="D136" s="82"/>
      <c r="E136" s="22"/>
      <c r="F136" s="23"/>
      <c r="G136" s="23"/>
      <c r="H136" s="23"/>
      <c r="I136" s="23"/>
      <c r="J136" s="11"/>
      <c r="K136" s="32"/>
      <c r="L136" s="24"/>
      <c r="M136" s="41"/>
      <c r="N136" s="35" t="str">
        <f>IF(OR(O136="",P136=""),"",NETWORKDAYS.INTL(O136,P136,,非稼働日))</f>
        <v/>
      </c>
      <c r="O136" s="25"/>
      <c r="P136" s="25"/>
      <c r="Q136" s="35" t="str">
        <f>IF(OR(R136="",S136=""),"",IF(NETWORKDAYS.INTL(R136,S136,,非稼働日)&lt;0,0,NETWORKDAYS.INTL(R136,S136,,非稼働日)))</f>
        <v/>
      </c>
      <c r="R136" s="25"/>
      <c r="S136" s="25"/>
      <c r="T136" s="26"/>
      <c r="U136" s="34" t="str">
        <f>IF(ISBLANK(O136),"",IF(ISBLANK(P136),"",IF(ISBLANK(S136),IF(P136-$S$1&lt;0,NETWORKDAYS(P136,$S$1,非稼働日)-1,""),"")))</f>
        <v/>
      </c>
      <c r="V136" s="17" t="str">
        <f t="shared" si="162"/>
        <v/>
      </c>
      <c r="W136" s="17" t="str">
        <f t="shared" si="162"/>
        <v/>
      </c>
      <c r="X136" s="17" t="str">
        <f t="shared" si="162"/>
        <v/>
      </c>
      <c r="Y136" s="17" t="str">
        <f t="shared" si="162"/>
        <v/>
      </c>
      <c r="Z136" s="17" t="str">
        <f t="shared" si="162"/>
        <v/>
      </c>
      <c r="AA136" s="17" t="str">
        <f t="shared" si="162"/>
        <v/>
      </c>
      <c r="AB136" s="17" t="str">
        <f t="shared" si="162"/>
        <v/>
      </c>
      <c r="AC136" s="17" t="str">
        <f t="shared" si="162"/>
        <v/>
      </c>
      <c r="AD136" s="17" t="str">
        <f t="shared" si="162"/>
        <v/>
      </c>
      <c r="AE136" s="17" t="str">
        <f>IF(AND($S136&lt;&gt;"",AE$6&gt;=$R136,AE$6&lt;=$S136),IF($E136="",IF($F136="",6,5),4),IF((AE$6&gt;=$O136)*AND(AE$6&lt;=$P136),IF($E136="",IF($F136="",3,2),1),""))</f>
        <v/>
      </c>
      <c r="AF136" s="17" t="str">
        <f t="shared" si="162"/>
        <v/>
      </c>
      <c r="AG136" s="17" t="str">
        <f t="shared" si="162"/>
        <v/>
      </c>
      <c r="AH136" s="17" t="str">
        <f t="shared" si="162"/>
        <v/>
      </c>
      <c r="AI136" s="17" t="str">
        <f t="shared" si="162"/>
        <v/>
      </c>
      <c r="AJ136" s="17" t="str">
        <f>IF(AND($S136&lt;&gt;"",AJ$6&gt;=$R136,AJ$6&lt;=$S136),IF($E136="",IF($F136="",6,5),4),IF((AJ$6&gt;=$O136)*AND(AJ$6&lt;=$P136),IF($E136="",IF($F136="",3,2),1),""))</f>
        <v/>
      </c>
      <c r="AK136" s="17" t="str">
        <f t="shared" si="162"/>
        <v/>
      </c>
      <c r="AL136" s="17" t="str">
        <f>IF(AND($S136&lt;&gt;"",AL$6&gt;=$R136,AL$6&lt;=$S136),IF($E136="",IF($F136="",6,5),4),IF((AL$6&gt;=$O136)*AND(AL$6&lt;=$P136),IF($E136="",IF($F136="",3,2),1),""))</f>
        <v/>
      </c>
      <c r="AM136" s="17" t="str">
        <f t="shared" si="163"/>
        <v/>
      </c>
      <c r="AN136" s="17" t="str">
        <f t="shared" si="163"/>
        <v/>
      </c>
      <c r="AO136" s="17" t="str">
        <f t="shared" si="163"/>
        <v/>
      </c>
      <c r="AP136" s="17" t="str">
        <f t="shared" si="163"/>
        <v/>
      </c>
      <c r="AQ136" s="17" t="str">
        <f t="shared" si="163"/>
        <v/>
      </c>
      <c r="AR136" s="17" t="str">
        <f t="shared" si="163"/>
        <v/>
      </c>
      <c r="AS136" s="17" t="str">
        <f t="shared" si="163"/>
        <v/>
      </c>
      <c r="AT136" s="17" t="str">
        <f t="shared" si="163"/>
        <v/>
      </c>
      <c r="AU136" s="17" t="str">
        <f t="shared" si="163"/>
        <v/>
      </c>
      <c r="AV136" s="17" t="str">
        <f t="shared" si="163"/>
        <v/>
      </c>
      <c r="AW136" s="17" t="str">
        <f t="shared" si="163"/>
        <v/>
      </c>
      <c r="AX136" s="17" t="str">
        <f t="shared" si="163"/>
        <v/>
      </c>
      <c r="AY136" s="17" t="str">
        <f t="shared" si="163"/>
        <v/>
      </c>
      <c r="AZ136" s="17" t="str">
        <f t="shared" si="163"/>
        <v/>
      </c>
      <c r="BA136" s="17" t="str">
        <f t="shared" si="163"/>
        <v/>
      </c>
      <c r="BB136" s="17" t="str">
        <f t="shared" si="164"/>
        <v/>
      </c>
      <c r="BC136" s="17" t="str">
        <f t="shared" si="164"/>
        <v/>
      </c>
      <c r="BD136" s="17" t="str">
        <f t="shared" si="164"/>
        <v/>
      </c>
      <c r="BE136" s="17" t="str">
        <f t="shared" si="164"/>
        <v/>
      </c>
      <c r="BF136" s="17" t="str">
        <f t="shared" si="164"/>
        <v/>
      </c>
      <c r="BG136" s="17" t="str">
        <f t="shared" si="164"/>
        <v/>
      </c>
      <c r="BH136" s="17" t="str">
        <f t="shared" si="164"/>
        <v/>
      </c>
      <c r="BI136" s="17" t="str">
        <f t="shared" si="164"/>
        <v/>
      </c>
      <c r="BJ136" s="17" t="str">
        <f t="shared" si="164"/>
        <v/>
      </c>
      <c r="BK136" s="17" t="str">
        <f t="shared" si="164"/>
        <v/>
      </c>
      <c r="BL136" s="17" t="str">
        <f t="shared" si="164"/>
        <v/>
      </c>
      <c r="BM136" s="17" t="str">
        <f t="shared" si="164"/>
        <v/>
      </c>
      <c r="BN136" s="17" t="str">
        <f t="shared" si="164"/>
        <v/>
      </c>
      <c r="BO136" s="17" t="str">
        <f t="shared" si="164"/>
        <v/>
      </c>
      <c r="BP136" s="17" t="str">
        <f t="shared" si="164"/>
        <v/>
      </c>
      <c r="BQ136" s="17" t="str">
        <f t="shared" si="317"/>
        <v/>
      </c>
      <c r="BR136" s="17" t="str">
        <f t="shared" si="317"/>
        <v/>
      </c>
      <c r="BS136" s="17" t="str">
        <f t="shared" si="317"/>
        <v/>
      </c>
      <c r="BT136" s="17" t="str">
        <f t="shared" si="317"/>
        <v/>
      </c>
      <c r="BU136" s="17" t="str">
        <f t="shared" si="317"/>
        <v/>
      </c>
      <c r="BV136" s="17" t="str">
        <f t="shared" si="317"/>
        <v/>
      </c>
      <c r="BW136" s="17" t="str">
        <f t="shared" si="317"/>
        <v/>
      </c>
      <c r="BX136" s="17" t="str">
        <f t="shared" si="317"/>
        <v/>
      </c>
      <c r="BY136" s="17" t="str">
        <f t="shared" si="317"/>
        <v/>
      </c>
      <c r="BZ136" s="17" t="str">
        <f t="shared" si="317"/>
        <v/>
      </c>
      <c r="CA136" s="17" t="str">
        <f t="shared" si="318"/>
        <v/>
      </c>
      <c r="CB136" s="17" t="str">
        <f t="shared" si="318"/>
        <v/>
      </c>
      <c r="CC136" s="17" t="str">
        <f t="shared" si="318"/>
        <v/>
      </c>
      <c r="CD136" s="17" t="str">
        <f t="shared" si="318"/>
        <v/>
      </c>
      <c r="CE136" s="17" t="s">
        <v>32</v>
      </c>
      <c r="CF136" s="17" t="s">
        <v>32</v>
      </c>
      <c r="CG136" s="17" t="s">
        <v>32</v>
      </c>
      <c r="CH136" s="17" t="s">
        <v>32</v>
      </c>
      <c r="CI136" s="17" t="s">
        <v>32</v>
      </c>
      <c r="CJ136" s="17" t="s">
        <v>32</v>
      </c>
      <c r="CK136" s="17" t="s">
        <v>32</v>
      </c>
      <c r="CL136" s="17" t="s">
        <v>32</v>
      </c>
      <c r="CM136" s="17" t="s">
        <v>32</v>
      </c>
      <c r="CN136" s="17" t="s">
        <v>32</v>
      </c>
      <c r="CO136" s="17" t="s">
        <v>32</v>
      </c>
      <c r="CP136" s="17" t="s">
        <v>32</v>
      </c>
      <c r="CQ136" s="17" t="s">
        <v>32</v>
      </c>
      <c r="CR136" s="17" t="s">
        <v>32</v>
      </c>
      <c r="CS136" s="17" t="s">
        <v>32</v>
      </c>
      <c r="CT136" s="17" t="s">
        <v>32</v>
      </c>
      <c r="CU136" s="17" t="s">
        <v>32</v>
      </c>
      <c r="CV136" s="17" t="s">
        <v>32</v>
      </c>
      <c r="CW136" s="17" t="s">
        <v>32</v>
      </c>
      <c r="CX136" s="17" t="s">
        <v>32</v>
      </c>
      <c r="CY136" s="17" t="s">
        <v>32</v>
      </c>
      <c r="CZ136" s="17" t="s">
        <v>32</v>
      </c>
      <c r="DA136" s="17" t="s">
        <v>32</v>
      </c>
      <c r="DB136" s="17" t="s">
        <v>32</v>
      </c>
      <c r="DC136" s="17" t="s">
        <v>32</v>
      </c>
      <c r="DD136" s="17" t="str">
        <f t="shared" si="319"/>
        <v/>
      </c>
      <c r="DE136" s="17" t="str">
        <f t="shared" si="319"/>
        <v/>
      </c>
      <c r="DF136" s="17" t="str">
        <f t="shared" si="319"/>
        <v/>
      </c>
      <c r="DG136" s="17" t="str">
        <f t="shared" si="319"/>
        <v/>
      </c>
      <c r="DH136" s="17" t="str">
        <f t="shared" si="319"/>
        <v/>
      </c>
      <c r="DI136" s="17" t="str">
        <f t="shared" si="319"/>
        <v/>
      </c>
      <c r="DJ136" s="17" t="str">
        <f t="shared" si="319"/>
        <v/>
      </c>
      <c r="DK136" s="17" t="str">
        <f t="shared" si="319"/>
        <v/>
      </c>
      <c r="DL136" s="17" t="str">
        <f t="shared" si="319"/>
        <v/>
      </c>
      <c r="DM136" s="17" t="str">
        <f t="shared" si="319"/>
        <v/>
      </c>
      <c r="DN136" s="17" t="str">
        <f t="shared" si="319"/>
        <v/>
      </c>
      <c r="DO136" s="17" t="str">
        <f t="shared" si="319"/>
        <v/>
      </c>
      <c r="DP136" s="17" t="str">
        <f t="shared" si="319"/>
        <v/>
      </c>
      <c r="DQ136" s="17" t="str">
        <f t="shared" si="319"/>
        <v/>
      </c>
      <c r="DR136" s="17" t="str">
        <f t="shared" si="319"/>
        <v/>
      </c>
      <c r="DS136" s="17" t="str">
        <f t="shared" si="319"/>
        <v/>
      </c>
      <c r="DT136" s="17" t="str">
        <f t="shared" si="319"/>
        <v/>
      </c>
      <c r="DU136" s="17" t="str">
        <f t="shared" si="319"/>
        <v/>
      </c>
      <c r="DV136" s="17" t="s">
        <v>32</v>
      </c>
      <c r="DW136" s="17" t="s">
        <v>32</v>
      </c>
      <c r="DX136" s="17" t="s">
        <v>32</v>
      </c>
      <c r="DY136" s="17" t="s">
        <v>32</v>
      </c>
      <c r="DZ136" s="17" t="s">
        <v>32</v>
      </c>
      <c r="EA136" s="17" t="s">
        <v>32</v>
      </c>
      <c r="EB136" s="17" t="str">
        <f t="shared" si="320"/>
        <v/>
      </c>
      <c r="EC136" s="17" t="str">
        <f t="shared" si="320"/>
        <v/>
      </c>
      <c r="ED136" s="17" t="str">
        <f t="shared" si="320"/>
        <v/>
      </c>
      <c r="EE136" s="17" t="str">
        <f t="shared" si="320"/>
        <v/>
      </c>
      <c r="EF136" s="17" t="str">
        <f t="shared" si="320"/>
        <v/>
      </c>
      <c r="EG136" s="17" t="str">
        <f t="shared" si="320"/>
        <v/>
      </c>
      <c r="EH136" s="17" t="str">
        <f t="shared" si="320"/>
        <v/>
      </c>
      <c r="EI136" s="17" t="str">
        <f t="shared" si="320"/>
        <v/>
      </c>
      <c r="EJ136" s="17" t="str">
        <f t="shared" si="320"/>
        <v/>
      </c>
      <c r="EK136" s="17" t="str">
        <f t="shared" si="320"/>
        <v/>
      </c>
      <c r="EL136" s="17" t="str">
        <f t="shared" si="320"/>
        <v/>
      </c>
      <c r="EM136" s="17" t="str">
        <f t="shared" si="320"/>
        <v/>
      </c>
      <c r="EN136" s="17" t="str">
        <f t="shared" si="320"/>
        <v/>
      </c>
      <c r="EO136" s="17" t="str">
        <f t="shared" si="320"/>
        <v/>
      </c>
      <c r="EP136" s="17" t="str">
        <f t="shared" si="320"/>
        <v/>
      </c>
      <c r="EQ136" s="17" t="str">
        <f t="shared" si="320"/>
        <v/>
      </c>
      <c r="ER136" s="17" t="str">
        <f t="shared" si="320"/>
        <v/>
      </c>
      <c r="ES136" s="17" t="str">
        <f t="shared" si="320"/>
        <v/>
      </c>
      <c r="ET136" s="17" t="str">
        <f t="shared" si="320"/>
        <v/>
      </c>
      <c r="EU136" s="17" t="str">
        <f t="shared" si="320"/>
        <v/>
      </c>
      <c r="EV136" s="17" t="str">
        <f t="shared" si="320"/>
        <v/>
      </c>
      <c r="EW136" s="17" t="str">
        <f t="shared" si="320"/>
        <v/>
      </c>
      <c r="EX136" s="17" t="str">
        <f t="shared" si="320"/>
        <v/>
      </c>
      <c r="EY136" s="17" t="str">
        <f t="shared" si="320"/>
        <v/>
      </c>
      <c r="EZ136" s="17" t="str">
        <f t="shared" si="320"/>
        <v/>
      </c>
      <c r="FA136" s="17" t="str">
        <f t="shared" si="320"/>
        <v/>
      </c>
      <c r="FB136" s="17" t="str">
        <f t="shared" si="320"/>
        <v/>
      </c>
      <c r="FC136" s="17" t="str">
        <f t="shared" si="320"/>
        <v/>
      </c>
      <c r="FD136" s="17" t="str">
        <f t="shared" si="320"/>
        <v/>
      </c>
      <c r="FE136" s="17" t="str">
        <f t="shared" si="320"/>
        <v/>
      </c>
      <c r="FF136" s="17" t="str">
        <f t="shared" si="320"/>
        <v/>
      </c>
      <c r="FG136" s="17" t="str">
        <f t="shared" si="320"/>
        <v/>
      </c>
      <c r="FH136" s="17" t="str">
        <f t="shared" si="320"/>
        <v/>
      </c>
      <c r="FI136" s="17" t="str">
        <f t="shared" si="320"/>
        <v/>
      </c>
      <c r="FJ136" s="17" t="str">
        <f t="shared" si="182"/>
        <v/>
      </c>
      <c r="FK136" s="17" t="str">
        <f t="shared" si="182"/>
        <v/>
      </c>
      <c r="FL136" s="17" t="str">
        <f t="shared" si="182"/>
        <v/>
      </c>
      <c r="FM136" s="17" t="str">
        <f t="shared" si="182"/>
        <v/>
      </c>
      <c r="FN136" s="17" t="str">
        <f t="shared" si="182"/>
        <v/>
      </c>
      <c r="FO136" s="17" t="str">
        <f t="shared" si="182"/>
        <v/>
      </c>
      <c r="FP136" s="17" t="str">
        <f t="shared" si="182"/>
        <v/>
      </c>
      <c r="FQ136" s="17" t="str">
        <f t="shared" si="182"/>
        <v/>
      </c>
      <c r="FR136" s="17" t="str">
        <f t="shared" si="182"/>
        <v/>
      </c>
      <c r="FS136" s="17" t="str">
        <f t="shared" si="182"/>
        <v/>
      </c>
      <c r="FT136" s="17" t="str">
        <f t="shared" si="182"/>
        <v/>
      </c>
      <c r="FU136" s="17" t="str">
        <f t="shared" si="182"/>
        <v/>
      </c>
      <c r="FV136" s="17" t="str">
        <f t="shared" si="182"/>
        <v/>
      </c>
      <c r="FW136" s="17" t="str">
        <f t="shared" si="182"/>
        <v/>
      </c>
      <c r="FX136" s="17" t="str">
        <f t="shared" si="182"/>
        <v/>
      </c>
      <c r="FY136" s="17" t="str">
        <f t="shared" si="182"/>
        <v/>
      </c>
      <c r="FZ136" s="17" t="str">
        <f t="shared" si="182"/>
        <v/>
      </c>
      <c r="GA136" s="17" t="str">
        <f t="shared" si="182"/>
        <v/>
      </c>
      <c r="GB136" s="17" t="str">
        <f t="shared" si="182"/>
        <v/>
      </c>
      <c r="GC136" s="17" t="str">
        <f t="shared" si="182"/>
        <v/>
      </c>
      <c r="GD136" s="17" t="str">
        <f t="shared" si="182"/>
        <v/>
      </c>
      <c r="GE136" s="17" t="str">
        <f t="shared" si="182"/>
        <v/>
      </c>
      <c r="GF136" s="17" t="str">
        <f t="shared" si="182"/>
        <v/>
      </c>
      <c r="GG136" s="17" t="str">
        <f t="shared" si="182"/>
        <v/>
      </c>
      <c r="GH136" s="17" t="str">
        <f t="shared" si="182"/>
        <v/>
      </c>
      <c r="GI136" s="17" t="str">
        <f t="shared" si="182"/>
        <v/>
      </c>
      <c r="GJ136" s="17" t="str">
        <f t="shared" si="182"/>
        <v/>
      </c>
      <c r="GK136" s="17" t="str">
        <f t="shared" si="182"/>
        <v/>
      </c>
      <c r="GL136" s="17" t="str">
        <f t="shared" si="182"/>
        <v/>
      </c>
      <c r="GM136" s="17" t="str">
        <f t="shared" si="182"/>
        <v/>
      </c>
      <c r="GN136" s="17" t="str">
        <f t="shared" si="182"/>
        <v/>
      </c>
      <c r="GO136" s="17" t="str">
        <f t="shared" si="182"/>
        <v/>
      </c>
      <c r="GP136" s="17" t="str">
        <f t="shared" si="182"/>
        <v/>
      </c>
      <c r="GQ136" s="17" t="str">
        <f t="shared" si="182"/>
        <v/>
      </c>
      <c r="GR136" s="17" t="str">
        <f t="shared" si="182"/>
        <v/>
      </c>
      <c r="GS136" s="17" t="str">
        <f t="shared" si="182"/>
        <v/>
      </c>
      <c r="GT136" s="17" t="str">
        <f t="shared" si="182"/>
        <v/>
      </c>
      <c r="GU136" s="17" t="str">
        <f t="shared" si="182"/>
        <v/>
      </c>
      <c r="GV136" s="17" t="str">
        <f t="shared" si="182"/>
        <v/>
      </c>
      <c r="GW136" s="17" t="str">
        <f t="shared" si="182"/>
        <v/>
      </c>
      <c r="GX136" s="17" t="str">
        <f t="shared" si="182"/>
        <v/>
      </c>
      <c r="GY136" s="17" t="str">
        <f t="shared" si="182"/>
        <v/>
      </c>
      <c r="GZ136" s="17" t="str">
        <f t="shared" si="182"/>
        <v/>
      </c>
      <c r="HA136" s="17" t="str">
        <f t="shared" si="182"/>
        <v/>
      </c>
      <c r="HB136" s="17" t="str">
        <f t="shared" si="182"/>
        <v/>
      </c>
      <c r="HC136" s="17" t="str">
        <f t="shared" si="182"/>
        <v/>
      </c>
      <c r="HD136" s="17" t="str">
        <f t="shared" si="182"/>
        <v/>
      </c>
      <c r="HE136" s="17" t="str">
        <f t="shared" si="182"/>
        <v/>
      </c>
      <c r="HF136" s="17" t="str">
        <f t="shared" si="183"/>
        <v/>
      </c>
      <c r="HG136" s="17" t="str">
        <f t="shared" si="183"/>
        <v/>
      </c>
      <c r="HH136" s="17" t="str">
        <f t="shared" si="183"/>
        <v/>
      </c>
      <c r="HI136" s="17" t="str">
        <f t="shared" si="183"/>
        <v/>
      </c>
      <c r="HJ136" s="17" t="str">
        <f t="shared" si="183"/>
        <v/>
      </c>
      <c r="HK136" s="17" t="str">
        <f t="shared" si="183"/>
        <v/>
      </c>
      <c r="HL136" s="17" t="str">
        <f t="shared" si="183"/>
        <v/>
      </c>
      <c r="HM136" s="17" t="str">
        <f t="shared" si="183"/>
        <v/>
      </c>
      <c r="HN136" s="17" t="str">
        <f t="shared" si="183"/>
        <v/>
      </c>
      <c r="HO136" s="17" t="str">
        <f t="shared" si="183"/>
        <v/>
      </c>
      <c r="HP136" s="17" t="str">
        <f t="shared" si="183"/>
        <v/>
      </c>
      <c r="HQ136" s="17" t="str">
        <f t="shared" si="183"/>
        <v/>
      </c>
      <c r="HR136" s="17" t="str">
        <f t="shared" si="183"/>
        <v/>
      </c>
      <c r="HS136" s="17" t="str">
        <f t="shared" si="183"/>
        <v/>
      </c>
      <c r="HT136" s="17" t="str">
        <f t="shared" si="183"/>
        <v/>
      </c>
      <c r="HU136" s="17" t="str">
        <f t="shared" si="183"/>
        <v/>
      </c>
      <c r="HV136" s="17" t="str">
        <f t="shared" si="176"/>
        <v/>
      </c>
      <c r="HW136" s="17" t="str">
        <f t="shared" si="176"/>
        <v/>
      </c>
      <c r="HX136" s="17" t="str">
        <f t="shared" si="176"/>
        <v/>
      </c>
      <c r="HY136" s="17" t="str">
        <f t="shared" si="176"/>
        <v/>
      </c>
      <c r="HZ136" s="17" t="str">
        <f t="shared" si="176"/>
        <v/>
      </c>
      <c r="IA136" s="17" t="str">
        <f t="shared" si="176"/>
        <v/>
      </c>
      <c r="IB136" s="17" t="str">
        <f t="shared" si="176"/>
        <v/>
      </c>
      <c r="IC136" s="17" t="str">
        <f t="shared" si="176"/>
        <v/>
      </c>
      <c r="ID136" s="17" t="str">
        <f t="shared" si="176"/>
        <v/>
      </c>
      <c r="IE136" s="17" t="str">
        <f t="shared" si="176"/>
        <v/>
      </c>
      <c r="IF136" s="17" t="str">
        <f t="shared" si="176"/>
        <v/>
      </c>
      <c r="IG136" s="17" t="str">
        <f t="shared" si="177"/>
        <v/>
      </c>
      <c r="IH136" s="17" t="str">
        <f t="shared" si="177"/>
        <v/>
      </c>
      <c r="II136" s="17" t="str">
        <f t="shared" si="177"/>
        <v/>
      </c>
      <c r="IJ136" s="17" t="str">
        <f t="shared" si="177"/>
        <v/>
      </c>
      <c r="IK136" s="17" t="str">
        <f t="shared" si="177"/>
        <v/>
      </c>
      <c r="IL136" s="17" t="str">
        <f t="shared" si="177"/>
        <v/>
      </c>
      <c r="IM136" s="17" t="str">
        <f t="shared" si="177"/>
        <v/>
      </c>
      <c r="IN136" s="17" t="str">
        <f t="shared" si="177"/>
        <v/>
      </c>
      <c r="IO136" s="17" t="str">
        <f t="shared" si="177"/>
        <v/>
      </c>
      <c r="IP136" s="17" t="str">
        <f t="shared" si="177"/>
        <v/>
      </c>
      <c r="IQ136" s="17" t="str">
        <f t="shared" si="177"/>
        <v/>
      </c>
      <c r="IR136" s="17" t="str">
        <f t="shared" si="177"/>
        <v/>
      </c>
      <c r="IS136" s="17" t="str">
        <f t="shared" si="177"/>
        <v/>
      </c>
      <c r="IT136" s="17" t="str">
        <f t="shared" si="177"/>
        <v/>
      </c>
      <c r="IU136" s="17" t="str">
        <f t="shared" si="177"/>
        <v/>
      </c>
      <c r="IV136" s="17" t="str">
        <f t="shared" si="177"/>
        <v/>
      </c>
      <c r="IW136" s="17" t="str">
        <f t="shared" si="178"/>
        <v/>
      </c>
      <c r="IX136" s="17" t="str">
        <f t="shared" si="178"/>
        <v/>
      </c>
      <c r="IY136" s="17" t="str">
        <f t="shared" si="178"/>
        <v/>
      </c>
      <c r="IZ136" s="17" t="str">
        <f t="shared" si="178"/>
        <v/>
      </c>
      <c r="JA136" s="17" t="str">
        <f t="shared" si="178"/>
        <v/>
      </c>
      <c r="JB136" s="17" t="str">
        <f t="shared" si="178"/>
        <v/>
      </c>
      <c r="JC136" s="17" t="str">
        <f t="shared" si="178"/>
        <v/>
      </c>
    </row>
    <row r="137" spans="1:263" ht="15.75" customHeight="1">
      <c r="M137" s="86">
        <f>SUM(M8:M90)</f>
        <v>426</v>
      </c>
      <c r="N137" s="87"/>
      <c r="O137" s="87"/>
      <c r="P137" s="87"/>
      <c r="Q137" s="87"/>
    </row>
    <row r="138" spans="1:263" ht="15.75" customHeight="1">
      <c r="D138" s="60"/>
      <c r="E138" s="160"/>
      <c r="F138" s="160"/>
      <c r="G138" s="160"/>
      <c r="H138" s="160"/>
      <c r="I138" s="160"/>
      <c r="J138" s="160" t="s">
        <v>280</v>
      </c>
      <c r="K138" s="160"/>
      <c r="L138" s="160"/>
      <c r="M138" s="160"/>
      <c r="N138" s="160"/>
      <c r="O138" s="87"/>
      <c r="P138" s="87"/>
      <c r="Q138" s="87"/>
    </row>
    <row r="139" spans="1:263" ht="15.75" customHeight="1">
      <c r="J139" s="4" t="s">
        <v>266</v>
      </c>
      <c r="K139" s="30">
        <v>54</v>
      </c>
      <c r="L139" s="10" t="s">
        <v>269</v>
      </c>
      <c r="M139" s="86"/>
      <c r="N139" s="87"/>
      <c r="O139" s="87"/>
      <c r="P139" s="87"/>
      <c r="Q139" s="87"/>
    </row>
    <row r="140" spans="1:263" ht="15.75" customHeight="1">
      <c r="J140" s="4" t="s">
        <v>281</v>
      </c>
      <c r="K140" s="30">
        <v>26</v>
      </c>
      <c r="L140" s="10" t="s">
        <v>267</v>
      </c>
      <c r="M140" s="86"/>
      <c r="N140" s="87"/>
      <c r="O140" s="87"/>
      <c r="P140" s="87"/>
      <c r="Q140" s="87"/>
    </row>
    <row r="141" spans="1:263" ht="15.75" customHeight="1">
      <c r="J141" s="4" t="s">
        <v>268</v>
      </c>
      <c r="K141" s="85">
        <f>K139/K140</f>
        <v>2.0769230769230771</v>
      </c>
      <c r="L141" s="10" t="s">
        <v>269</v>
      </c>
      <c r="M141" s="86"/>
      <c r="N141" s="87"/>
      <c r="O141" s="87"/>
      <c r="P141" s="87"/>
      <c r="Q141" s="87"/>
    </row>
    <row r="142" spans="1:263" ht="15.75" customHeight="1">
      <c r="J142" s="4" t="s">
        <v>273</v>
      </c>
      <c r="K142" s="84">
        <f>O148</f>
        <v>0.15092592592592594</v>
      </c>
      <c r="M142" s="86"/>
      <c r="N142" s="87" t="s">
        <v>274</v>
      </c>
      <c r="O142" s="88">
        <f>SUM(T97:T106)</f>
        <v>4.3</v>
      </c>
      <c r="P142" s="87"/>
      <c r="Q142" s="87"/>
    </row>
    <row r="143" spans="1:263" ht="15.75" customHeight="1">
      <c r="J143" s="89" t="s">
        <v>271</v>
      </c>
      <c r="K143" s="90">
        <v>3</v>
      </c>
      <c r="L143" s="10" t="s">
        <v>267</v>
      </c>
      <c r="M143" s="86"/>
      <c r="N143" s="87" t="s">
        <v>275</v>
      </c>
      <c r="O143" s="88">
        <f>SUM(T109:T114)</f>
        <v>1.9499999999999997</v>
      </c>
      <c r="P143" s="87"/>
      <c r="Q143" s="87"/>
    </row>
    <row r="144" spans="1:263" ht="15.75" customHeight="1">
      <c r="J144" s="4" t="s">
        <v>272</v>
      </c>
      <c r="K144" s="84">
        <f>K143/K140</f>
        <v>0.11538461538461539</v>
      </c>
      <c r="M144" s="86"/>
      <c r="N144" s="87" t="s">
        <v>276</v>
      </c>
      <c r="O144" s="88">
        <f>SUM(T117:T119)</f>
        <v>0</v>
      </c>
      <c r="P144" s="87"/>
      <c r="Q144" s="87"/>
    </row>
    <row r="145" spans="4:17" ht="15.75" customHeight="1">
      <c r="J145" s="4" t="s">
        <v>279</v>
      </c>
      <c r="K145" s="84">
        <f>260/5400</f>
        <v>4.8148148148148148E-2</v>
      </c>
      <c r="M145" s="86"/>
      <c r="N145" s="87" t="s">
        <v>277</v>
      </c>
      <c r="O145" s="88">
        <f>SUM(T122:T124)</f>
        <v>0</v>
      </c>
      <c r="P145" s="87"/>
      <c r="Q145" s="87"/>
    </row>
    <row r="146" spans="4:17" ht="15.75" customHeight="1">
      <c r="J146" s="4" t="s">
        <v>270</v>
      </c>
      <c r="K146" s="85">
        <f>(K142-K144)/K145</f>
        <v>0.73816568047337283</v>
      </c>
      <c r="L146" s="10" t="s">
        <v>267</v>
      </c>
      <c r="M146" s="86"/>
      <c r="N146" s="91" t="s">
        <v>278</v>
      </c>
      <c r="O146" s="92">
        <f>SUM(T128:T131)</f>
        <v>1.9</v>
      </c>
      <c r="P146" s="87"/>
      <c r="Q146" s="87"/>
    </row>
    <row r="147" spans="4:17" ht="15.75" customHeight="1">
      <c r="K147" s="93" t="s">
        <v>285</v>
      </c>
      <c r="M147" s="86"/>
      <c r="N147" s="91"/>
      <c r="O147" s="92">
        <f>SUM(O142:O146)</f>
        <v>8.15</v>
      </c>
      <c r="P147" s="87"/>
      <c r="Q147" s="87"/>
    </row>
    <row r="148" spans="4:17" ht="15.75" customHeight="1">
      <c r="D148" s="4" t="s">
        <v>284</v>
      </c>
      <c r="F148" s="4" t="s">
        <v>287</v>
      </c>
      <c r="M148" s="86"/>
      <c r="N148" s="87"/>
      <c r="O148" s="88">
        <f>O147*100/5400</f>
        <v>0.15092592592592594</v>
      </c>
      <c r="P148" s="87"/>
      <c r="Q148" s="87"/>
    </row>
    <row r="149" spans="4:17" ht="15.75" customHeight="1">
      <c r="G149" s="4" t="s">
        <v>289</v>
      </c>
    </row>
    <row r="150" spans="4:17" ht="15.75" customHeight="1">
      <c r="F150" s="4" t="s">
        <v>286</v>
      </c>
    </row>
    <row r="151" spans="4:17" ht="15.75" customHeight="1">
      <c r="G151" s="4" t="s">
        <v>288</v>
      </c>
    </row>
  </sheetData>
  <autoFilter ref="E7:U136" xr:uid="{00000000-0009-0000-0000-000000000000}">
    <filterColumn colId="0" showButton="0"/>
    <filterColumn colId="1" showButton="0"/>
    <filterColumn colId="2" showButton="0"/>
    <filterColumn colId="3" showButton="0"/>
    <filterColumn colId="4" showButton="0"/>
  </autoFilter>
  <mergeCells count="6">
    <mergeCell ref="S1:T1"/>
    <mergeCell ref="N6:P6"/>
    <mergeCell ref="Q6:U6"/>
    <mergeCell ref="E7:J7"/>
    <mergeCell ref="E138:I138"/>
    <mergeCell ref="J138:N138"/>
  </mergeCells>
  <phoneticPr fontId="3"/>
  <conditionalFormatting sqref="W5:CD5">
    <cfRule type="notContainsBlanks" dxfId="3943" priority="4971">
      <formula>LEN(TRIM(W5))&gt;0</formula>
    </cfRule>
  </conditionalFormatting>
  <conditionalFormatting sqref="DJ5:EK5">
    <cfRule type="notContainsBlanks" dxfId="3942" priority="4966">
      <formula>LEN(TRIM(DJ5))&gt;0</formula>
    </cfRule>
  </conditionalFormatting>
  <conditionalFormatting sqref="CE5:DI5">
    <cfRule type="notContainsBlanks" dxfId="3941" priority="4965">
      <formula>LEN(TRIM(CE5))&gt;0</formula>
    </cfRule>
  </conditionalFormatting>
  <conditionalFormatting sqref="EL5:FM5">
    <cfRule type="notContainsBlanks" dxfId="3940" priority="4964">
      <formula>LEN(TRIM(EL5))&gt;0</formula>
    </cfRule>
  </conditionalFormatting>
  <conditionalFormatting sqref="FN5:FP5">
    <cfRule type="notContainsBlanks" dxfId="3939" priority="4963">
      <formula>LEN(TRIM(FN5))&gt;0</formula>
    </cfRule>
  </conditionalFormatting>
  <conditionalFormatting sqref="FQ5:GR5">
    <cfRule type="notContainsBlanks" dxfId="3938" priority="4962">
      <formula>LEN(TRIM(FQ5))&gt;0</formula>
    </cfRule>
  </conditionalFormatting>
  <conditionalFormatting sqref="GS5:GT5">
    <cfRule type="notContainsBlanks" dxfId="3937" priority="4961">
      <formula>LEN(TRIM(GS5))&gt;0</formula>
    </cfRule>
  </conditionalFormatting>
  <conditionalFormatting sqref="GU5:HV5">
    <cfRule type="notContainsBlanks" dxfId="3936" priority="4960">
      <formula>LEN(TRIM(GU5))&gt;0</formula>
    </cfRule>
  </conditionalFormatting>
  <conditionalFormatting sqref="HW5:HX5">
    <cfRule type="notContainsBlanks" dxfId="3935" priority="4959">
      <formula>LEN(TRIM(HW5))&gt;0</formula>
    </cfRule>
  </conditionalFormatting>
  <conditionalFormatting sqref="HY5">
    <cfRule type="notContainsBlanks" dxfId="3934" priority="4958">
      <formula>LEN(TRIM(HY5))&gt;0</formula>
    </cfRule>
  </conditionalFormatting>
  <conditionalFormatting sqref="HZ5:JA5">
    <cfRule type="notContainsBlanks" dxfId="3933" priority="4957">
      <formula>LEN(TRIM(HZ5))&gt;0</formula>
    </cfRule>
  </conditionalFormatting>
  <conditionalFormatting sqref="JB5:JC5">
    <cfRule type="notContainsBlanks" dxfId="3932" priority="4956">
      <formula>LEN(TRIM(JB5))&gt;0</formula>
    </cfRule>
  </conditionalFormatting>
  <conditionalFormatting sqref="V7:JC7">
    <cfRule type="cellIs" dxfId="3931" priority="4950" operator="equal">
      <formula>7</formula>
    </cfRule>
    <cfRule type="expression" dxfId="3930" priority="4954">
      <formula>MATCH(V$6,非稼働日,0)&gt;0</formula>
    </cfRule>
    <cfRule type="cellIs" dxfId="3929" priority="4955" operator="equal">
      <formula>1</formula>
    </cfRule>
  </conditionalFormatting>
  <conditionalFormatting sqref="V90:JC90 EI136:JC136 V136:DU136 V8:JC9">
    <cfRule type="expression" dxfId="3928" priority="4948" stopIfTrue="1">
      <formula>V$7=7</formula>
    </cfRule>
    <cfRule type="expression" dxfId="3927" priority="4949" stopIfTrue="1">
      <formula>V$7=1</formula>
    </cfRule>
    <cfRule type="expression" dxfId="3926" priority="4951" stopIfTrue="1">
      <formula>MATCH(V$6,非稼働日,0)&gt;0</formula>
    </cfRule>
    <cfRule type="cellIs" dxfId="3925" priority="4952" operator="equal">
      <formula>1</formula>
    </cfRule>
    <cfRule type="cellIs" dxfId="3924" priority="4953" operator="equal">
      <formula>2</formula>
    </cfRule>
    <cfRule type="cellIs" dxfId="3923" priority="4967" operator="equal">
      <formula>3</formula>
    </cfRule>
    <cfRule type="cellIs" dxfId="3922" priority="4968" operator="equal">
      <formula>4</formula>
    </cfRule>
    <cfRule type="cellIs" dxfId="3921" priority="4969" operator="equal">
      <formula>5</formula>
    </cfRule>
    <cfRule type="cellIs" dxfId="3920" priority="4970" operator="equal">
      <formula>6</formula>
    </cfRule>
  </conditionalFormatting>
  <conditionalFormatting sqref="V5">
    <cfRule type="notContainsBlanks" dxfId="3919" priority="4947">
      <formula>LEN(TRIM(V5))&gt;0</formula>
    </cfRule>
  </conditionalFormatting>
  <conditionalFormatting sqref="V85:JC85">
    <cfRule type="expression" dxfId="3918" priority="4938" stopIfTrue="1">
      <formula>V$7=7</formula>
    </cfRule>
    <cfRule type="expression" dxfId="3917" priority="4939" stopIfTrue="1">
      <formula>V$7=1</formula>
    </cfRule>
    <cfRule type="expression" dxfId="3916" priority="4940" stopIfTrue="1">
      <formula>MATCH(V$6,非稼働日,0)&gt;0</formula>
    </cfRule>
    <cfRule type="cellIs" dxfId="3915" priority="4941" operator="equal">
      <formula>1</formula>
    </cfRule>
    <cfRule type="cellIs" dxfId="3914" priority="4942" operator="equal">
      <formula>2</formula>
    </cfRule>
    <cfRule type="cellIs" dxfId="3913" priority="4943" operator="equal">
      <formula>3</formula>
    </cfRule>
    <cfRule type="cellIs" dxfId="3912" priority="4944" operator="equal">
      <formula>4</formula>
    </cfRule>
    <cfRule type="cellIs" dxfId="3911" priority="4945" operator="equal">
      <formula>5</formula>
    </cfRule>
    <cfRule type="cellIs" dxfId="3910" priority="4946" operator="equal">
      <formula>6</formula>
    </cfRule>
  </conditionalFormatting>
  <conditionalFormatting sqref="D136:K136 N136 EI136:JC136 Q136:DU136 E14:JC15 E27:JC27 E31:JC31 D9:JC9 D8:L8 N8:JC8 E78:J78 L78 E76:JC77 L48 L51:JC51 L54:JC54 F32:JC32 D33:L33 D62 D60 D39 D48:J48 D51:J51 D54:J54 D57 D36:JC36 D42:JC42 D45:JC45 L57:JC57 L60:JC60 D64:J64 L64:JC64 D65 H18:JC18 M23:JC23 M16:JC16 L62:JC62 M10:JC13 H10:J11 L58:N58 M59:JC59 L34:JC34 M35:JC35 M37:N37 M38:JC38 M41:JC41 L43:N43 N44:JC44 L46:N46 N47 M49:N49 N50 L52:N52 N53 M55:N55 M56:JC56 H19:K22 Q20:JC22 M20:N22 M25:JC25 M61:N61 D81:L81 L39:JC40 N66:JC67 D66:L67 D68 N70:JC71 D70:L71 D72 N74:JC75 D74:L75 D76:D78 N78:JC81 D73:JC73 D69:JC69 D134:JC134 A133:JC133 A126:JC126 A120:JC120 A115:JC115 D127:JC127 D121:JC121 D116:JC116 A107:JC107 D108:JC108 D93:JC94 N92:JC92 A92:L92 Q37:JC37 Q52:JC53 Q49:JC50 Q46:JC47 Q43:JC43 Q61:JC61 Q58:JC58 Q55:JC55 M19:JC19 D128:L129 N128:JC129 D82:JC90">
    <cfRule type="expression" dxfId="3909" priority="4935">
      <formula>ISBLANK($S8)=FALSE</formula>
    </cfRule>
  </conditionalFormatting>
  <conditionalFormatting sqref="EI136:JC136 V136:DU136 V14:JC15 V27:JC27 V8:JC9 V51:JC51 V54:JC54 V42:JC42 V36:JC36 V45:JC45 V31:JC32 V79:JC90 V75:JC77 V73:JC73 V71:JC71 V69:JC69 V67:JC67 V65:JC65 V133:JC134 V107:JC108 V92:JC94 V115:JC116 V126:JC129 V120:JC121">
    <cfRule type="expression" dxfId="3908" priority="4937">
      <formula>ISBLANK($S8)=FALSE</formula>
    </cfRule>
  </conditionalFormatting>
  <conditionalFormatting sqref="M8 M92 M128:M129">
    <cfRule type="expression" dxfId="3907" priority="4934">
      <formula>ISBLANK($S8)=FALSE</formula>
    </cfRule>
    <cfRule type="expression" dxfId="3906" priority="4936">
      <formula>IF(ISBLANK(N8),FALSE,N8-M8&lt;0)</formula>
    </cfRule>
  </conditionalFormatting>
  <conditionalFormatting sqref="A1:XFD2 D3:E5 G3:XFD5 D136:K136 N136 EI136:XFD136 Q136:DU136 D90:L90 N90:XFD90 M32:XFD32 A6:XFD9 D87:XFD87 D85:XFD85 D89:XFD89 A137:XFD1048576">
    <cfRule type="cellIs" dxfId="3905" priority="4932" operator="equal">
      <formula>"？"</formula>
    </cfRule>
    <cfRule type="cellIs" dxfId="3904" priority="4933" operator="equal">
      <formula>"?"</formula>
    </cfRule>
  </conditionalFormatting>
  <conditionalFormatting sqref="M136">
    <cfRule type="expression" dxfId="3903" priority="4930">
      <formula>ISBLANK($S136)=FALSE</formula>
    </cfRule>
    <cfRule type="expression" dxfId="3902" priority="4931">
      <formula>IF(ISBLANK(N136),FALSE,N136-M136&lt;0)</formula>
    </cfRule>
  </conditionalFormatting>
  <conditionalFormatting sqref="M136">
    <cfRule type="cellIs" dxfId="3901" priority="4928" operator="equal">
      <formula>"？"</formula>
    </cfRule>
    <cfRule type="cellIs" dxfId="3900" priority="4929" operator="equal">
      <formula>"?"</formula>
    </cfRule>
  </conditionalFormatting>
  <conditionalFormatting sqref="O136:P136">
    <cfRule type="expression" dxfId="3899" priority="4927">
      <formula>ISBLANK($S136)=FALSE</formula>
    </cfRule>
  </conditionalFormatting>
  <conditionalFormatting sqref="O136:P136">
    <cfRule type="cellIs" dxfId="3898" priority="4925" operator="equal">
      <formula>"？"</formula>
    </cfRule>
    <cfRule type="cellIs" dxfId="3897" priority="4926" operator="equal">
      <formula>"?"</formula>
    </cfRule>
  </conditionalFormatting>
  <conditionalFormatting sqref="L136">
    <cfRule type="expression" dxfId="3896" priority="4924">
      <formula>ISBLANK($S136)=FALSE</formula>
    </cfRule>
  </conditionalFormatting>
  <conditionalFormatting sqref="L136">
    <cfRule type="cellIs" dxfId="3895" priority="4922" operator="equal">
      <formula>"？"</formula>
    </cfRule>
    <cfRule type="cellIs" dxfId="3894" priority="4923" operator="equal">
      <formula>"?"</formula>
    </cfRule>
  </conditionalFormatting>
  <conditionalFormatting sqref="DV136:EH136">
    <cfRule type="expression" dxfId="3893" priority="4913" stopIfTrue="1">
      <formula>DV$7=7</formula>
    </cfRule>
    <cfRule type="expression" dxfId="3892" priority="4914" stopIfTrue="1">
      <formula>DV$7=1</formula>
    </cfRule>
    <cfRule type="expression" dxfId="3891" priority="4915" stopIfTrue="1">
      <formula>MATCH(DV$6,非稼働日,0)&gt;0</formula>
    </cfRule>
    <cfRule type="cellIs" dxfId="3890" priority="4916" operator="equal">
      <formula>1</formula>
    </cfRule>
    <cfRule type="cellIs" dxfId="3889" priority="4917" operator="equal">
      <formula>2</formula>
    </cfRule>
    <cfRule type="cellIs" dxfId="3888" priority="4918" operator="equal">
      <formula>3</formula>
    </cfRule>
    <cfRule type="cellIs" dxfId="3887" priority="4919" operator="equal">
      <formula>4</formula>
    </cfRule>
    <cfRule type="cellIs" dxfId="3886" priority="4920" operator="equal">
      <formula>5</formula>
    </cfRule>
    <cfRule type="cellIs" dxfId="3885" priority="4921" operator="equal">
      <formula>6</formula>
    </cfRule>
  </conditionalFormatting>
  <conditionalFormatting sqref="DV136:EH136">
    <cfRule type="expression" dxfId="3884" priority="4911">
      <formula>ISBLANK($S136)=FALSE</formula>
    </cfRule>
  </conditionalFormatting>
  <conditionalFormatting sqref="DV136:EH136">
    <cfRule type="expression" dxfId="3883" priority="4912">
      <formula>ISBLANK($S136)=FALSE</formula>
    </cfRule>
  </conditionalFormatting>
  <conditionalFormatting sqref="DV136:EH136">
    <cfRule type="cellIs" dxfId="3882" priority="4909" operator="equal">
      <formula>"？"</formula>
    </cfRule>
    <cfRule type="cellIs" dxfId="3881" priority="4910" operator="equal">
      <formula>"?"</formula>
    </cfRule>
  </conditionalFormatting>
  <conditionalFormatting sqref="O85">
    <cfRule type="cellIs" dxfId="3880" priority="4907" operator="equal">
      <formula>"？"</formula>
    </cfRule>
    <cfRule type="cellIs" dxfId="3879" priority="4908" operator="equal">
      <formula>"?"</formula>
    </cfRule>
  </conditionalFormatting>
  <conditionalFormatting sqref="O85">
    <cfRule type="cellIs" dxfId="3878" priority="4905" operator="equal">
      <formula>"？"</formula>
    </cfRule>
    <cfRule type="cellIs" dxfId="3877" priority="4906" operator="equal">
      <formula>"?"</formula>
    </cfRule>
  </conditionalFormatting>
  <conditionalFormatting sqref="O85">
    <cfRule type="cellIs" dxfId="3876" priority="4903" operator="equal">
      <formula>"？"</formula>
    </cfRule>
    <cfRule type="cellIs" dxfId="3875" priority="4904" operator="equal">
      <formula>"?"</formula>
    </cfRule>
  </conditionalFormatting>
  <conditionalFormatting sqref="O85">
    <cfRule type="cellIs" dxfId="3874" priority="4901" operator="equal">
      <formula>"？"</formula>
    </cfRule>
    <cfRule type="cellIs" dxfId="3873" priority="4902" operator="equal">
      <formula>"?"</formula>
    </cfRule>
  </conditionalFormatting>
  <conditionalFormatting sqref="O85">
    <cfRule type="cellIs" dxfId="3872" priority="4899" operator="equal">
      <formula>"？"</formula>
    </cfRule>
    <cfRule type="cellIs" dxfId="3871" priority="4900" operator="equal">
      <formula>"?"</formula>
    </cfRule>
  </conditionalFormatting>
  <conditionalFormatting sqref="O85">
    <cfRule type="cellIs" dxfId="3870" priority="4897" operator="equal">
      <formula>"？"</formula>
    </cfRule>
    <cfRule type="cellIs" dxfId="3869" priority="4898" operator="equal">
      <formula>"?"</formula>
    </cfRule>
  </conditionalFormatting>
  <conditionalFormatting sqref="O85">
    <cfRule type="cellIs" dxfId="3868" priority="4895" operator="equal">
      <formula>"？"</formula>
    </cfRule>
    <cfRule type="cellIs" dxfId="3867" priority="4896" operator="equal">
      <formula>"?"</formula>
    </cfRule>
  </conditionalFormatting>
  <conditionalFormatting sqref="O85">
    <cfRule type="cellIs" dxfId="3866" priority="4893" operator="equal">
      <formula>"？"</formula>
    </cfRule>
    <cfRule type="cellIs" dxfId="3865" priority="4894" operator="equal">
      <formula>"?"</formula>
    </cfRule>
  </conditionalFormatting>
  <conditionalFormatting sqref="O85">
    <cfRule type="cellIs" dxfId="3864" priority="4891" operator="equal">
      <formula>"？"</formula>
    </cfRule>
    <cfRule type="cellIs" dxfId="3863" priority="4892" operator="equal">
      <formula>"?"</formula>
    </cfRule>
  </conditionalFormatting>
  <conditionalFormatting sqref="O85">
    <cfRule type="cellIs" dxfId="3862" priority="4889" operator="equal">
      <formula>"？"</formula>
    </cfRule>
    <cfRule type="cellIs" dxfId="3861" priority="4890" operator="equal">
      <formula>"?"</formula>
    </cfRule>
  </conditionalFormatting>
  <conditionalFormatting sqref="M90">
    <cfRule type="cellIs" dxfId="3860" priority="4887" operator="equal">
      <formula>"？"</formula>
    </cfRule>
    <cfRule type="cellIs" dxfId="3859" priority="4888" operator="equal">
      <formula>"?"</formula>
    </cfRule>
  </conditionalFormatting>
  <conditionalFormatting sqref="U136 U85 U90 U8">
    <cfRule type="colorScale" priority="4972">
      <colorScale>
        <cfvo type="min"/>
        <cfvo type="max"/>
        <color rgb="FFFFFFA7"/>
        <color rgb="FFFF0000"/>
      </colorScale>
    </cfRule>
  </conditionalFormatting>
  <conditionalFormatting sqref="V83:JC83">
    <cfRule type="expression" dxfId="3858" priority="4878" stopIfTrue="1">
      <formula>V$7=7</formula>
    </cfRule>
    <cfRule type="expression" dxfId="3857" priority="4879" stopIfTrue="1">
      <formula>V$7=1</formula>
    </cfRule>
    <cfRule type="expression" dxfId="3856" priority="4880" stopIfTrue="1">
      <formula>MATCH(V$6,非稼働日,0)&gt;0</formula>
    </cfRule>
    <cfRule type="cellIs" dxfId="3855" priority="4881" operator="equal">
      <formula>1</formula>
    </cfRule>
    <cfRule type="cellIs" dxfId="3854" priority="4882" operator="equal">
      <formula>2</formula>
    </cfRule>
    <cfRule type="cellIs" dxfId="3853" priority="4883" operator="equal">
      <formula>3</formula>
    </cfRule>
    <cfRule type="cellIs" dxfId="3852" priority="4884" operator="equal">
      <formula>4</formula>
    </cfRule>
    <cfRule type="cellIs" dxfId="3851" priority="4885" operator="equal">
      <formula>5</formula>
    </cfRule>
    <cfRule type="cellIs" dxfId="3850" priority="4886" operator="equal">
      <formula>6</formula>
    </cfRule>
  </conditionalFormatting>
  <conditionalFormatting sqref="V84:JC84">
    <cfRule type="expression" dxfId="3849" priority="4869" stopIfTrue="1">
      <formula>V$7=7</formula>
    </cfRule>
    <cfRule type="expression" dxfId="3848" priority="4870" stopIfTrue="1">
      <formula>V$7=1</formula>
    </cfRule>
    <cfRule type="expression" dxfId="3847" priority="4871" stopIfTrue="1">
      <formula>MATCH(V$6,非稼働日,0)&gt;0</formula>
    </cfRule>
    <cfRule type="cellIs" dxfId="3846" priority="4872" operator="equal">
      <formula>1</formula>
    </cfRule>
    <cfRule type="cellIs" dxfId="3845" priority="4873" operator="equal">
      <formula>2</formula>
    </cfRule>
    <cfRule type="cellIs" dxfId="3844" priority="4874" operator="equal">
      <formula>3</formula>
    </cfRule>
    <cfRule type="cellIs" dxfId="3843" priority="4875" operator="equal">
      <formula>4</formula>
    </cfRule>
    <cfRule type="cellIs" dxfId="3842" priority="4876" operator="equal">
      <formula>5</formula>
    </cfRule>
    <cfRule type="cellIs" dxfId="3841" priority="4877" operator="equal">
      <formula>6</formula>
    </cfRule>
  </conditionalFormatting>
  <conditionalFormatting sqref="N83:XFD84 D83:L84">
    <cfRule type="cellIs" dxfId="3840" priority="4867" operator="equal">
      <formula>"？"</formula>
    </cfRule>
    <cfRule type="cellIs" dxfId="3839" priority="4868" operator="equal">
      <formula>"?"</formula>
    </cfRule>
  </conditionalFormatting>
  <conditionalFormatting sqref="O84">
    <cfRule type="cellIs" dxfId="3838" priority="4865" operator="equal">
      <formula>"？"</formula>
    </cfRule>
    <cfRule type="cellIs" dxfId="3837" priority="4866" operator="equal">
      <formula>"?"</formula>
    </cfRule>
  </conditionalFormatting>
  <conditionalFormatting sqref="O84">
    <cfRule type="cellIs" dxfId="3836" priority="4863" operator="equal">
      <formula>"？"</formula>
    </cfRule>
    <cfRule type="cellIs" dxfId="3835" priority="4864" operator="equal">
      <formula>"?"</formula>
    </cfRule>
  </conditionalFormatting>
  <conditionalFormatting sqref="O84">
    <cfRule type="cellIs" dxfId="3834" priority="4861" operator="equal">
      <formula>"？"</formula>
    </cfRule>
    <cfRule type="cellIs" dxfId="3833" priority="4862" operator="equal">
      <formula>"?"</formula>
    </cfRule>
  </conditionalFormatting>
  <conditionalFormatting sqref="O84">
    <cfRule type="cellIs" dxfId="3832" priority="4859" operator="equal">
      <formula>"？"</formula>
    </cfRule>
    <cfRule type="cellIs" dxfId="3831" priority="4860" operator="equal">
      <formula>"?"</formula>
    </cfRule>
  </conditionalFormatting>
  <conditionalFormatting sqref="O84">
    <cfRule type="cellIs" dxfId="3830" priority="4857" operator="equal">
      <formula>"？"</formula>
    </cfRule>
    <cfRule type="cellIs" dxfId="3829" priority="4858" operator="equal">
      <formula>"?"</formula>
    </cfRule>
  </conditionalFormatting>
  <conditionalFormatting sqref="O84">
    <cfRule type="cellIs" dxfId="3828" priority="4855" operator="equal">
      <formula>"？"</formula>
    </cfRule>
    <cfRule type="cellIs" dxfId="3827" priority="4856" operator="equal">
      <formula>"?"</formula>
    </cfRule>
  </conditionalFormatting>
  <conditionalFormatting sqref="O84">
    <cfRule type="cellIs" dxfId="3826" priority="4853" operator="equal">
      <formula>"？"</formula>
    </cfRule>
    <cfRule type="cellIs" dxfId="3825" priority="4854" operator="equal">
      <formula>"?"</formula>
    </cfRule>
  </conditionalFormatting>
  <conditionalFormatting sqref="O84">
    <cfRule type="cellIs" dxfId="3824" priority="4851" operator="equal">
      <formula>"？"</formula>
    </cfRule>
    <cfRule type="cellIs" dxfId="3823" priority="4852" operator="equal">
      <formula>"?"</formula>
    </cfRule>
  </conditionalFormatting>
  <conditionalFormatting sqref="O84">
    <cfRule type="cellIs" dxfId="3822" priority="4849" operator="equal">
      <formula>"？"</formula>
    </cfRule>
    <cfRule type="cellIs" dxfId="3821" priority="4850" operator="equal">
      <formula>"?"</formula>
    </cfRule>
  </conditionalFormatting>
  <conditionalFormatting sqref="O84">
    <cfRule type="cellIs" dxfId="3820" priority="4847" operator="equal">
      <formula>"？"</formula>
    </cfRule>
    <cfRule type="cellIs" dxfId="3819" priority="4848" operator="equal">
      <formula>"?"</formula>
    </cfRule>
  </conditionalFormatting>
  <conditionalFormatting sqref="M83:M84">
    <cfRule type="cellIs" dxfId="3818" priority="4845" operator="equal">
      <formula>"？"</formula>
    </cfRule>
    <cfRule type="cellIs" dxfId="3817" priority="4846" operator="equal">
      <formula>"?"</formula>
    </cfRule>
  </conditionalFormatting>
  <conditionalFormatting sqref="V78:JC79">
    <cfRule type="expression" dxfId="3816" priority="4836" stopIfTrue="1">
      <formula>V$7=7</formula>
    </cfRule>
    <cfRule type="expression" dxfId="3815" priority="4837" stopIfTrue="1">
      <formula>V$7=1</formula>
    </cfRule>
    <cfRule type="expression" dxfId="3814" priority="4838" stopIfTrue="1">
      <formula>MATCH(V$6,非稼働日,0)&gt;0</formula>
    </cfRule>
    <cfRule type="cellIs" dxfId="3813" priority="4839" operator="equal">
      <formula>1</formula>
    </cfRule>
    <cfRule type="cellIs" dxfId="3812" priority="4840" operator="equal">
      <formula>2</formula>
    </cfRule>
    <cfRule type="cellIs" dxfId="3811" priority="4841" operator="equal">
      <formula>3</formula>
    </cfRule>
    <cfRule type="cellIs" dxfId="3810" priority="4842" operator="equal">
      <formula>4</formula>
    </cfRule>
    <cfRule type="cellIs" dxfId="3809" priority="4843" operator="equal">
      <formula>5</formula>
    </cfRule>
    <cfRule type="cellIs" dxfId="3808" priority="4844" operator="equal">
      <formula>6</formula>
    </cfRule>
  </conditionalFormatting>
  <conditionalFormatting sqref="V80:JC80">
    <cfRule type="expression" dxfId="3807" priority="4827" stopIfTrue="1">
      <formula>V$7=7</formula>
    </cfRule>
    <cfRule type="expression" dxfId="3806" priority="4828" stopIfTrue="1">
      <formula>V$7=1</formula>
    </cfRule>
    <cfRule type="expression" dxfId="3805" priority="4829" stopIfTrue="1">
      <formula>MATCH(V$6,非稼働日,0)&gt;0</formula>
    </cfRule>
    <cfRule type="cellIs" dxfId="3804" priority="4830" operator="equal">
      <formula>1</formula>
    </cfRule>
    <cfRule type="cellIs" dxfId="3803" priority="4831" operator="equal">
      <formula>2</formula>
    </cfRule>
    <cfRule type="cellIs" dxfId="3802" priority="4832" operator="equal">
      <formula>3</formula>
    </cfRule>
    <cfRule type="cellIs" dxfId="3801" priority="4833" operator="equal">
      <formula>4</formula>
    </cfRule>
    <cfRule type="cellIs" dxfId="3800" priority="4834" operator="equal">
      <formula>5</formula>
    </cfRule>
    <cfRule type="cellIs" dxfId="3799" priority="4835" operator="equal">
      <formula>6</formula>
    </cfRule>
  </conditionalFormatting>
  <conditionalFormatting sqref="D79:M80">
    <cfRule type="expression" dxfId="3798" priority="4824">
      <formula>ISBLANK($S79)=FALSE</formula>
    </cfRule>
  </conditionalFormatting>
  <conditionalFormatting sqref="V78:JC78">
    <cfRule type="expression" dxfId="3797" priority="4826">
      <formula>ISBLANK($S78)=FALSE</formula>
    </cfRule>
  </conditionalFormatting>
  <conditionalFormatting sqref="M78">
    <cfRule type="expression" dxfId="3796" priority="4823">
      <formula>ISBLANK($S78)=FALSE</formula>
    </cfRule>
    <cfRule type="expression" dxfId="3795" priority="4825">
      <formula>IF(ISBLANK(N78),FALSE,N78-M78&lt;0)</formula>
    </cfRule>
  </conditionalFormatting>
  <conditionalFormatting sqref="N79:XFD80 D79:L80 E78:J78 L78:XFD78">
    <cfRule type="cellIs" dxfId="3794" priority="4821" operator="equal">
      <formula>"？"</formula>
    </cfRule>
    <cfRule type="cellIs" dxfId="3793" priority="4822" operator="equal">
      <formula>"?"</formula>
    </cfRule>
  </conditionalFormatting>
  <conditionalFormatting sqref="O80">
    <cfRule type="cellIs" dxfId="3792" priority="4819" operator="equal">
      <formula>"？"</formula>
    </cfRule>
    <cfRule type="cellIs" dxfId="3791" priority="4820" operator="equal">
      <formula>"?"</formula>
    </cfRule>
  </conditionalFormatting>
  <conditionalFormatting sqref="O80">
    <cfRule type="cellIs" dxfId="3790" priority="4817" operator="equal">
      <formula>"？"</formula>
    </cfRule>
    <cfRule type="cellIs" dxfId="3789" priority="4818" operator="equal">
      <formula>"?"</formula>
    </cfRule>
  </conditionalFormatting>
  <conditionalFormatting sqref="O80">
    <cfRule type="cellIs" dxfId="3788" priority="4815" operator="equal">
      <formula>"？"</formula>
    </cfRule>
    <cfRule type="cellIs" dxfId="3787" priority="4816" operator="equal">
      <formula>"?"</formula>
    </cfRule>
  </conditionalFormatting>
  <conditionalFormatting sqref="O80">
    <cfRule type="cellIs" dxfId="3786" priority="4813" operator="equal">
      <formula>"？"</formula>
    </cfRule>
    <cfRule type="cellIs" dxfId="3785" priority="4814" operator="equal">
      <formula>"?"</formula>
    </cfRule>
  </conditionalFormatting>
  <conditionalFormatting sqref="O80">
    <cfRule type="cellIs" dxfId="3784" priority="4811" operator="equal">
      <formula>"？"</formula>
    </cfRule>
    <cfRule type="cellIs" dxfId="3783" priority="4812" operator="equal">
      <formula>"?"</formula>
    </cfRule>
  </conditionalFormatting>
  <conditionalFormatting sqref="O80">
    <cfRule type="cellIs" dxfId="3782" priority="4809" operator="equal">
      <formula>"？"</formula>
    </cfRule>
    <cfRule type="cellIs" dxfId="3781" priority="4810" operator="equal">
      <formula>"?"</formula>
    </cfRule>
  </conditionalFormatting>
  <conditionalFormatting sqref="O80">
    <cfRule type="cellIs" dxfId="3780" priority="4807" operator="equal">
      <formula>"？"</formula>
    </cfRule>
    <cfRule type="cellIs" dxfId="3779" priority="4808" operator="equal">
      <formula>"?"</formula>
    </cfRule>
  </conditionalFormatting>
  <conditionalFormatting sqref="O80">
    <cfRule type="cellIs" dxfId="3778" priority="4805" operator="equal">
      <formula>"？"</formula>
    </cfRule>
    <cfRule type="cellIs" dxfId="3777" priority="4806" operator="equal">
      <formula>"?"</formula>
    </cfRule>
  </conditionalFormatting>
  <conditionalFormatting sqref="O80">
    <cfRule type="cellIs" dxfId="3776" priority="4803" operator="equal">
      <formula>"？"</formula>
    </cfRule>
    <cfRule type="cellIs" dxfId="3775" priority="4804" operator="equal">
      <formula>"?"</formula>
    </cfRule>
  </conditionalFormatting>
  <conditionalFormatting sqref="O80">
    <cfRule type="cellIs" dxfId="3774" priority="4801" operator="equal">
      <formula>"？"</formula>
    </cfRule>
    <cfRule type="cellIs" dxfId="3773" priority="4802" operator="equal">
      <formula>"?"</formula>
    </cfRule>
  </conditionalFormatting>
  <conditionalFormatting sqref="M79:M80">
    <cfRule type="cellIs" dxfId="3772" priority="4799" operator="equal">
      <formula>"？"</formula>
    </cfRule>
    <cfRule type="cellIs" dxfId="3771" priority="4800" operator="equal">
      <formula>"?"</formula>
    </cfRule>
  </conditionalFormatting>
  <conditionalFormatting sqref="V77:JC77 V63:JC63">
    <cfRule type="expression" dxfId="3770" priority="4789" stopIfTrue="1">
      <formula>V$7=7</formula>
    </cfRule>
    <cfRule type="expression" dxfId="3769" priority="4790" stopIfTrue="1">
      <formula>V$7=1</formula>
    </cfRule>
    <cfRule type="expression" dxfId="3768" priority="4791" stopIfTrue="1">
      <formula>MATCH(V$6,非稼働日,0)&gt;0</formula>
    </cfRule>
    <cfRule type="cellIs" dxfId="3767" priority="4792" operator="equal">
      <formula>1</formula>
    </cfRule>
    <cfRule type="cellIs" dxfId="3766" priority="4793" operator="equal">
      <formula>2</formula>
    </cfRule>
    <cfRule type="cellIs" dxfId="3765" priority="4794" operator="equal">
      <formula>3</formula>
    </cfRule>
    <cfRule type="cellIs" dxfId="3764" priority="4795" operator="equal">
      <formula>4</formula>
    </cfRule>
    <cfRule type="cellIs" dxfId="3763" priority="4796" operator="equal">
      <formula>5</formula>
    </cfRule>
    <cfRule type="cellIs" dxfId="3762" priority="4797" operator="equal">
      <formula>6</formula>
    </cfRule>
  </conditionalFormatting>
  <conditionalFormatting sqref="V76:JC76">
    <cfRule type="expression" dxfId="3761" priority="4780" stopIfTrue="1">
      <formula>V$7=7</formula>
    </cfRule>
    <cfRule type="expression" dxfId="3760" priority="4781" stopIfTrue="1">
      <formula>V$7=1</formula>
    </cfRule>
    <cfRule type="expression" dxfId="3759" priority="4782" stopIfTrue="1">
      <formula>MATCH(V$6,非稼働日,0)&gt;0</formula>
    </cfRule>
    <cfRule type="cellIs" dxfId="3758" priority="4783" operator="equal">
      <formula>1</formula>
    </cfRule>
    <cfRule type="cellIs" dxfId="3757" priority="4784" operator="equal">
      <formula>2</formula>
    </cfRule>
    <cfRule type="cellIs" dxfId="3756" priority="4785" operator="equal">
      <formula>3</formula>
    </cfRule>
    <cfRule type="cellIs" dxfId="3755" priority="4786" operator="equal">
      <formula>4</formula>
    </cfRule>
    <cfRule type="cellIs" dxfId="3754" priority="4787" operator="equal">
      <formula>5</formula>
    </cfRule>
    <cfRule type="cellIs" dxfId="3753" priority="4788" operator="equal">
      <formula>6</formula>
    </cfRule>
  </conditionalFormatting>
  <conditionalFormatting sqref="D63:JC63">
    <cfRule type="expression" dxfId="3752" priority="4778">
      <formula>ISBLANK($S63)=FALSE</formula>
    </cfRule>
  </conditionalFormatting>
  <conditionalFormatting sqref="V63:JC63">
    <cfRule type="expression" dxfId="3751" priority="4779">
      <formula>ISBLANK($S63)=FALSE</formula>
    </cfRule>
  </conditionalFormatting>
  <conditionalFormatting sqref="N63:XFD63 D63:L63 E76:L77 N76:XFD77">
    <cfRule type="cellIs" dxfId="3750" priority="4776" operator="equal">
      <formula>"？"</formula>
    </cfRule>
    <cfRule type="cellIs" dxfId="3749" priority="4777" operator="equal">
      <formula>"?"</formula>
    </cfRule>
  </conditionalFormatting>
  <conditionalFormatting sqref="O76">
    <cfRule type="cellIs" dxfId="3748" priority="4774" operator="equal">
      <formula>"？"</formula>
    </cfRule>
    <cfRule type="cellIs" dxfId="3747" priority="4775" operator="equal">
      <formula>"?"</formula>
    </cfRule>
  </conditionalFormatting>
  <conditionalFormatting sqref="O76">
    <cfRule type="cellIs" dxfId="3746" priority="4772" operator="equal">
      <formula>"？"</formula>
    </cfRule>
    <cfRule type="cellIs" dxfId="3745" priority="4773" operator="equal">
      <formula>"?"</formula>
    </cfRule>
  </conditionalFormatting>
  <conditionalFormatting sqref="O76">
    <cfRule type="cellIs" dxfId="3744" priority="4770" operator="equal">
      <formula>"？"</formula>
    </cfRule>
    <cfRule type="cellIs" dxfId="3743" priority="4771" operator="equal">
      <formula>"?"</formula>
    </cfRule>
  </conditionalFormatting>
  <conditionalFormatting sqref="O76">
    <cfRule type="cellIs" dxfId="3742" priority="4768" operator="equal">
      <formula>"？"</formula>
    </cfRule>
    <cfRule type="cellIs" dxfId="3741" priority="4769" operator="equal">
      <formula>"?"</formula>
    </cfRule>
  </conditionalFormatting>
  <conditionalFormatting sqref="O76">
    <cfRule type="cellIs" dxfId="3740" priority="4766" operator="equal">
      <formula>"？"</formula>
    </cfRule>
    <cfRule type="cellIs" dxfId="3739" priority="4767" operator="equal">
      <formula>"?"</formula>
    </cfRule>
  </conditionalFormatting>
  <conditionalFormatting sqref="O76">
    <cfRule type="cellIs" dxfId="3738" priority="4764" operator="equal">
      <formula>"？"</formula>
    </cfRule>
    <cfRule type="cellIs" dxfId="3737" priority="4765" operator="equal">
      <formula>"?"</formula>
    </cfRule>
  </conditionalFormatting>
  <conditionalFormatting sqref="O76">
    <cfRule type="cellIs" dxfId="3736" priority="4762" operator="equal">
      <formula>"？"</formula>
    </cfRule>
    <cfRule type="cellIs" dxfId="3735" priority="4763" operator="equal">
      <formula>"?"</formula>
    </cfRule>
  </conditionalFormatting>
  <conditionalFormatting sqref="O76">
    <cfRule type="cellIs" dxfId="3734" priority="4760" operator="equal">
      <formula>"？"</formula>
    </cfRule>
    <cfRule type="cellIs" dxfId="3733" priority="4761" operator="equal">
      <formula>"?"</formula>
    </cfRule>
  </conditionalFormatting>
  <conditionalFormatting sqref="O76">
    <cfRule type="cellIs" dxfId="3732" priority="4758" operator="equal">
      <formula>"？"</formula>
    </cfRule>
    <cfRule type="cellIs" dxfId="3731" priority="4759" operator="equal">
      <formula>"?"</formula>
    </cfRule>
  </conditionalFormatting>
  <conditionalFormatting sqref="O76">
    <cfRule type="cellIs" dxfId="3730" priority="4756" operator="equal">
      <formula>"？"</formula>
    </cfRule>
    <cfRule type="cellIs" dxfId="3729" priority="4757" operator="equal">
      <formula>"?"</formula>
    </cfRule>
  </conditionalFormatting>
  <conditionalFormatting sqref="M63 M76:M77">
    <cfRule type="cellIs" dxfId="3728" priority="4754" operator="equal">
      <formula>"？"</formula>
    </cfRule>
    <cfRule type="cellIs" dxfId="3727" priority="4755" operator="equal">
      <formula>"?"</formula>
    </cfRule>
  </conditionalFormatting>
  <conditionalFormatting sqref="U76:U77 U63">
    <cfRule type="colorScale" priority="4798">
      <colorScale>
        <cfvo type="min"/>
        <cfvo type="max"/>
        <color rgb="FFFFFFA7"/>
        <color rgb="FFFF0000"/>
      </colorScale>
    </cfRule>
  </conditionalFormatting>
  <conditionalFormatting sqref="V48:JC48 V51:JC51">
    <cfRule type="expression" dxfId="3726" priority="4745" stopIfTrue="1">
      <formula>V$7=7</formula>
    </cfRule>
    <cfRule type="expression" dxfId="3725" priority="4746" stopIfTrue="1">
      <formula>V$7=1</formula>
    </cfRule>
    <cfRule type="expression" dxfId="3724" priority="4747" stopIfTrue="1">
      <formula>MATCH(V$6,非稼働日,0)&gt;0</formula>
    </cfRule>
    <cfRule type="cellIs" dxfId="3723" priority="4748" operator="equal">
      <formula>1</formula>
    </cfRule>
    <cfRule type="cellIs" dxfId="3722" priority="4749" operator="equal">
      <formula>2</formula>
    </cfRule>
    <cfRule type="cellIs" dxfId="3721" priority="4750" operator="equal">
      <formula>3</formula>
    </cfRule>
    <cfRule type="cellIs" dxfId="3720" priority="4751" operator="equal">
      <formula>4</formula>
    </cfRule>
    <cfRule type="cellIs" dxfId="3719" priority="4752" operator="equal">
      <formula>5</formula>
    </cfRule>
    <cfRule type="cellIs" dxfId="3718" priority="4753" operator="equal">
      <formula>6</formula>
    </cfRule>
  </conditionalFormatting>
  <conditionalFormatting sqref="V54:JC54">
    <cfRule type="expression" dxfId="3717" priority="4736" stopIfTrue="1">
      <formula>V$7=7</formula>
    </cfRule>
    <cfRule type="expression" dxfId="3716" priority="4737" stopIfTrue="1">
      <formula>V$7=1</formula>
    </cfRule>
    <cfRule type="expression" dxfId="3715" priority="4738" stopIfTrue="1">
      <formula>MATCH(V$6,非稼働日,0)&gt;0</formula>
    </cfRule>
    <cfRule type="cellIs" dxfId="3714" priority="4739" operator="equal">
      <formula>1</formula>
    </cfRule>
    <cfRule type="cellIs" dxfId="3713" priority="4740" operator="equal">
      <formula>2</formula>
    </cfRule>
    <cfRule type="cellIs" dxfId="3712" priority="4741" operator="equal">
      <formula>3</formula>
    </cfRule>
    <cfRule type="cellIs" dxfId="3711" priority="4742" operator="equal">
      <formula>4</formula>
    </cfRule>
    <cfRule type="cellIs" dxfId="3710" priority="4743" operator="equal">
      <formula>5</formula>
    </cfRule>
    <cfRule type="cellIs" dxfId="3709" priority="4744" operator="equal">
      <formula>6</formula>
    </cfRule>
  </conditionalFormatting>
  <conditionalFormatting sqref="N48:JC48">
    <cfRule type="expression" dxfId="3708" priority="4733">
      <formula>ISBLANK($S48)=FALSE</formula>
    </cfRule>
  </conditionalFormatting>
  <conditionalFormatting sqref="V48:JC48">
    <cfRule type="expression" dxfId="3707" priority="4735">
      <formula>ISBLANK($S48)=FALSE</formula>
    </cfRule>
  </conditionalFormatting>
  <conditionalFormatting sqref="M48">
    <cfRule type="expression" dxfId="3706" priority="4732">
      <formula>ISBLANK($S48)=FALSE</formula>
    </cfRule>
    <cfRule type="expression" dxfId="3705" priority="4734">
      <formula>IF(ISBLANK(N48),FALSE,N48-M48&lt;0)</formula>
    </cfRule>
  </conditionalFormatting>
  <conditionalFormatting sqref="N51:XFD51 L48:XFD48 E48:J48 L51 E51:J51 E54:J54 L54 N54:XFD54">
    <cfRule type="cellIs" dxfId="3704" priority="4730" operator="equal">
      <formula>"？"</formula>
    </cfRule>
    <cfRule type="cellIs" dxfId="3703" priority="4731" operator="equal">
      <formula>"?"</formula>
    </cfRule>
  </conditionalFormatting>
  <conditionalFormatting sqref="O54">
    <cfRule type="cellIs" dxfId="3702" priority="4728" operator="equal">
      <formula>"？"</formula>
    </cfRule>
    <cfRule type="cellIs" dxfId="3701" priority="4729" operator="equal">
      <formula>"?"</formula>
    </cfRule>
  </conditionalFormatting>
  <conditionalFormatting sqref="O54">
    <cfRule type="cellIs" dxfId="3700" priority="4726" operator="equal">
      <formula>"？"</formula>
    </cfRule>
    <cfRule type="cellIs" dxfId="3699" priority="4727" operator="equal">
      <formula>"?"</formula>
    </cfRule>
  </conditionalFormatting>
  <conditionalFormatting sqref="O54">
    <cfRule type="cellIs" dxfId="3698" priority="4724" operator="equal">
      <formula>"？"</formula>
    </cfRule>
    <cfRule type="cellIs" dxfId="3697" priority="4725" operator="equal">
      <formula>"?"</formula>
    </cfRule>
  </conditionalFormatting>
  <conditionalFormatting sqref="O54">
    <cfRule type="cellIs" dxfId="3696" priority="4722" operator="equal">
      <formula>"？"</formula>
    </cfRule>
    <cfRule type="cellIs" dxfId="3695" priority="4723" operator="equal">
      <formula>"?"</formula>
    </cfRule>
  </conditionalFormatting>
  <conditionalFormatting sqref="O54">
    <cfRule type="cellIs" dxfId="3694" priority="4720" operator="equal">
      <formula>"？"</formula>
    </cfRule>
    <cfRule type="cellIs" dxfId="3693" priority="4721" operator="equal">
      <formula>"?"</formula>
    </cfRule>
  </conditionalFormatting>
  <conditionalFormatting sqref="O54">
    <cfRule type="cellIs" dxfId="3692" priority="4718" operator="equal">
      <formula>"？"</formula>
    </cfRule>
    <cfRule type="cellIs" dxfId="3691" priority="4719" operator="equal">
      <formula>"?"</formula>
    </cfRule>
  </conditionalFormatting>
  <conditionalFormatting sqref="O54">
    <cfRule type="cellIs" dxfId="3690" priority="4716" operator="equal">
      <formula>"？"</formula>
    </cfRule>
    <cfRule type="cellIs" dxfId="3689" priority="4717" operator="equal">
      <formula>"?"</formula>
    </cfRule>
  </conditionalFormatting>
  <conditionalFormatting sqref="O54">
    <cfRule type="cellIs" dxfId="3688" priority="4714" operator="equal">
      <formula>"？"</formula>
    </cfRule>
    <cfRule type="cellIs" dxfId="3687" priority="4715" operator="equal">
      <formula>"?"</formula>
    </cfRule>
  </conditionalFormatting>
  <conditionalFormatting sqref="O54">
    <cfRule type="cellIs" dxfId="3686" priority="4712" operator="equal">
      <formula>"？"</formula>
    </cfRule>
    <cfRule type="cellIs" dxfId="3685" priority="4713" operator="equal">
      <formula>"?"</formula>
    </cfRule>
  </conditionalFormatting>
  <conditionalFormatting sqref="O54">
    <cfRule type="cellIs" dxfId="3684" priority="4710" operator="equal">
      <formula>"？"</formula>
    </cfRule>
    <cfRule type="cellIs" dxfId="3683" priority="4711" operator="equal">
      <formula>"?"</formula>
    </cfRule>
  </conditionalFormatting>
  <conditionalFormatting sqref="M51 M54">
    <cfRule type="cellIs" dxfId="3682" priority="4708" operator="equal">
      <formula>"？"</formula>
    </cfRule>
    <cfRule type="cellIs" dxfId="3681" priority="4709" operator="equal">
      <formula>"?"</formula>
    </cfRule>
  </conditionalFormatting>
  <conditionalFormatting sqref="V32:JC32 V9:JC9">
    <cfRule type="expression" dxfId="3680" priority="4699" stopIfTrue="1">
      <formula>V$7=7</formula>
    </cfRule>
    <cfRule type="expression" dxfId="3679" priority="4700" stopIfTrue="1">
      <formula>V$7=1</formula>
    </cfRule>
    <cfRule type="expression" dxfId="3678" priority="4701" stopIfTrue="1">
      <formula>MATCH(V$6,非稼働日,0)&gt;0</formula>
    </cfRule>
    <cfRule type="cellIs" dxfId="3677" priority="4702" operator="equal">
      <formula>1</formula>
    </cfRule>
    <cfRule type="cellIs" dxfId="3676" priority="4703" operator="equal">
      <formula>2</formula>
    </cfRule>
    <cfRule type="cellIs" dxfId="3675" priority="4704" operator="equal">
      <formula>3</formula>
    </cfRule>
    <cfRule type="cellIs" dxfId="3674" priority="4705" operator="equal">
      <formula>4</formula>
    </cfRule>
    <cfRule type="cellIs" dxfId="3673" priority="4706" operator="equal">
      <formula>5</formula>
    </cfRule>
    <cfRule type="cellIs" dxfId="3672" priority="4707" operator="equal">
      <formula>6</formula>
    </cfRule>
  </conditionalFormatting>
  <conditionalFormatting sqref="D32">
    <cfRule type="expression" dxfId="3671" priority="4698">
      <formula>ISBLANK($S32)=FALSE</formula>
    </cfRule>
  </conditionalFormatting>
  <conditionalFormatting sqref="N9:XFD9 E9:L9 D32 F32:L32">
    <cfRule type="cellIs" dxfId="3670" priority="4696" operator="equal">
      <formula>"？"</formula>
    </cfRule>
    <cfRule type="cellIs" dxfId="3669" priority="4697" operator="equal">
      <formula>"?"</formula>
    </cfRule>
  </conditionalFormatting>
  <conditionalFormatting sqref="M9">
    <cfRule type="cellIs" dxfId="3668" priority="4694" operator="equal">
      <formula>"？"</formula>
    </cfRule>
    <cfRule type="cellIs" dxfId="3667" priority="4695" operator="equal">
      <formula>"?"</formula>
    </cfRule>
  </conditionalFormatting>
  <conditionalFormatting sqref="V81:JC82">
    <cfRule type="expression" dxfId="3666" priority="4685" stopIfTrue="1">
      <formula>V$7=7</formula>
    </cfRule>
    <cfRule type="expression" dxfId="3665" priority="4686" stopIfTrue="1">
      <formula>V$7=1</formula>
    </cfRule>
    <cfRule type="expression" dxfId="3664" priority="4687" stopIfTrue="1">
      <formula>MATCH(V$6,非稼働日,0)&gt;0</formula>
    </cfRule>
    <cfRule type="cellIs" dxfId="3663" priority="4688" operator="equal">
      <formula>1</formula>
    </cfRule>
    <cfRule type="cellIs" dxfId="3662" priority="4689" operator="equal">
      <formula>2</formula>
    </cfRule>
    <cfRule type="cellIs" dxfId="3661" priority="4690" operator="equal">
      <formula>3</formula>
    </cfRule>
    <cfRule type="cellIs" dxfId="3660" priority="4691" operator="equal">
      <formula>4</formula>
    </cfRule>
    <cfRule type="cellIs" dxfId="3659" priority="4692" operator="equal">
      <formula>5</formula>
    </cfRule>
    <cfRule type="cellIs" dxfId="3658" priority="4693" operator="equal">
      <formula>6</formula>
    </cfRule>
  </conditionalFormatting>
  <conditionalFormatting sqref="N81:XFD82 D81:L82">
    <cfRule type="cellIs" dxfId="3657" priority="4683" operator="equal">
      <formula>"？"</formula>
    </cfRule>
    <cfRule type="cellIs" dxfId="3656" priority="4684" operator="equal">
      <formula>"?"</formula>
    </cfRule>
  </conditionalFormatting>
  <conditionalFormatting sqref="M82">
    <cfRule type="cellIs" dxfId="3655" priority="4681" operator="equal">
      <formula>"？"</formula>
    </cfRule>
    <cfRule type="cellIs" dxfId="3654" priority="4682" operator="equal">
      <formula>"?"</formula>
    </cfRule>
  </conditionalFormatting>
  <conditionalFormatting sqref="V116:JC116">
    <cfRule type="expression" dxfId="3653" priority="4671" stopIfTrue="1">
      <formula>V$7=7</formula>
    </cfRule>
    <cfRule type="expression" dxfId="3652" priority="4672" stopIfTrue="1">
      <formula>V$7=1</formula>
    </cfRule>
    <cfRule type="expression" dxfId="3651" priority="4673" stopIfTrue="1">
      <formula>MATCH(V$6,非稼働日,0)&gt;0</formula>
    </cfRule>
    <cfRule type="cellIs" dxfId="3650" priority="4674" operator="equal">
      <formula>1</formula>
    </cfRule>
    <cfRule type="cellIs" dxfId="3649" priority="4675" operator="equal">
      <formula>2</formula>
    </cfRule>
    <cfRule type="cellIs" dxfId="3648" priority="4676" operator="equal">
      <formula>3</formula>
    </cfRule>
    <cfRule type="cellIs" dxfId="3647" priority="4677" operator="equal">
      <formula>4</formula>
    </cfRule>
    <cfRule type="cellIs" dxfId="3646" priority="4678" operator="equal">
      <formula>5</formula>
    </cfRule>
    <cfRule type="cellIs" dxfId="3645" priority="4679" operator="equal">
      <formula>6</formula>
    </cfRule>
  </conditionalFormatting>
  <conditionalFormatting sqref="E116 N116:XFD116 G116:J116 L116">
    <cfRule type="cellIs" dxfId="3644" priority="4667" operator="equal">
      <formula>"？"</formula>
    </cfRule>
    <cfRule type="cellIs" dxfId="3643" priority="4668" operator="equal">
      <formula>"?"</formula>
    </cfRule>
  </conditionalFormatting>
  <conditionalFormatting sqref="M116">
    <cfRule type="cellIs" dxfId="3642" priority="4665" operator="equal">
      <formula>"？"</formula>
    </cfRule>
    <cfRule type="cellIs" dxfId="3641" priority="4666" operator="equal">
      <formula>"?"</formula>
    </cfRule>
  </conditionalFormatting>
  <conditionalFormatting sqref="U116">
    <cfRule type="colorScale" priority="4680">
      <colorScale>
        <cfvo type="min"/>
        <cfvo type="max"/>
        <color rgb="FFFFFFA7"/>
        <color rgb="FFFF0000"/>
      </colorScale>
    </cfRule>
  </conditionalFormatting>
  <conditionalFormatting sqref="V87:JC87">
    <cfRule type="expression" dxfId="3640" priority="4656" stopIfTrue="1">
      <formula>V$7=7</formula>
    </cfRule>
    <cfRule type="expression" dxfId="3639" priority="4657" stopIfTrue="1">
      <formula>V$7=1</formula>
    </cfRule>
    <cfRule type="expression" dxfId="3638" priority="4658" stopIfTrue="1">
      <formula>MATCH(V$6,非稼働日,0)&gt;0</formula>
    </cfRule>
    <cfRule type="cellIs" dxfId="3637" priority="4659" operator="equal">
      <formula>1</formula>
    </cfRule>
    <cfRule type="cellIs" dxfId="3636" priority="4660" operator="equal">
      <formula>2</formula>
    </cfRule>
    <cfRule type="cellIs" dxfId="3635" priority="4661" operator="equal">
      <formula>3</formula>
    </cfRule>
    <cfRule type="cellIs" dxfId="3634" priority="4662" operator="equal">
      <formula>4</formula>
    </cfRule>
    <cfRule type="cellIs" dxfId="3633" priority="4663" operator="equal">
      <formula>5</formula>
    </cfRule>
    <cfRule type="cellIs" dxfId="3632" priority="4664" operator="equal">
      <formula>6</formula>
    </cfRule>
  </conditionalFormatting>
  <conditionalFormatting sqref="O87">
    <cfRule type="cellIs" dxfId="3631" priority="4654" operator="equal">
      <formula>"？"</formula>
    </cfRule>
    <cfRule type="cellIs" dxfId="3630" priority="4655" operator="equal">
      <formula>"?"</formula>
    </cfRule>
  </conditionalFormatting>
  <conditionalFormatting sqref="O87">
    <cfRule type="cellIs" dxfId="3629" priority="4652" operator="equal">
      <formula>"？"</formula>
    </cfRule>
    <cfRule type="cellIs" dxfId="3628" priority="4653" operator="equal">
      <formula>"?"</formula>
    </cfRule>
  </conditionalFormatting>
  <conditionalFormatting sqref="O87">
    <cfRule type="cellIs" dxfId="3627" priority="4650" operator="equal">
      <formula>"？"</formula>
    </cfRule>
    <cfRule type="cellIs" dxfId="3626" priority="4651" operator="equal">
      <formula>"?"</formula>
    </cfRule>
  </conditionalFormatting>
  <conditionalFormatting sqref="O87">
    <cfRule type="cellIs" dxfId="3625" priority="4648" operator="equal">
      <formula>"？"</formula>
    </cfRule>
    <cfRule type="cellIs" dxfId="3624" priority="4649" operator="equal">
      <formula>"?"</formula>
    </cfRule>
  </conditionalFormatting>
  <conditionalFormatting sqref="O87">
    <cfRule type="cellIs" dxfId="3623" priority="4646" operator="equal">
      <formula>"？"</formula>
    </cfRule>
    <cfRule type="cellIs" dxfId="3622" priority="4647" operator="equal">
      <formula>"?"</formula>
    </cfRule>
  </conditionalFormatting>
  <conditionalFormatting sqref="O87">
    <cfRule type="cellIs" dxfId="3621" priority="4644" operator="equal">
      <formula>"？"</formula>
    </cfRule>
    <cfRule type="cellIs" dxfId="3620" priority="4645" operator="equal">
      <formula>"?"</formula>
    </cfRule>
  </conditionalFormatting>
  <conditionalFormatting sqref="O87">
    <cfRule type="cellIs" dxfId="3619" priority="4642" operator="equal">
      <formula>"？"</formula>
    </cfRule>
    <cfRule type="cellIs" dxfId="3618" priority="4643" operator="equal">
      <formula>"?"</formula>
    </cfRule>
  </conditionalFormatting>
  <conditionalFormatting sqref="O87">
    <cfRule type="cellIs" dxfId="3617" priority="4640" operator="equal">
      <formula>"？"</formula>
    </cfRule>
    <cfRule type="cellIs" dxfId="3616" priority="4641" operator="equal">
      <formula>"?"</formula>
    </cfRule>
  </conditionalFormatting>
  <conditionalFormatting sqref="O87">
    <cfRule type="cellIs" dxfId="3615" priority="4638" operator="equal">
      <formula>"？"</formula>
    </cfRule>
    <cfRule type="cellIs" dxfId="3614" priority="4639" operator="equal">
      <formula>"?"</formula>
    </cfRule>
  </conditionalFormatting>
  <conditionalFormatting sqref="O87">
    <cfRule type="cellIs" dxfId="3613" priority="4636" operator="equal">
      <formula>"？"</formula>
    </cfRule>
    <cfRule type="cellIs" dxfId="3612" priority="4637" operator="equal">
      <formula>"?"</formula>
    </cfRule>
  </conditionalFormatting>
  <conditionalFormatting sqref="V86:JC86">
    <cfRule type="expression" dxfId="3611" priority="4627" stopIfTrue="1">
      <formula>V$7=7</formula>
    </cfRule>
    <cfRule type="expression" dxfId="3610" priority="4628" stopIfTrue="1">
      <formula>V$7=1</formula>
    </cfRule>
    <cfRule type="expression" dxfId="3609" priority="4629" stopIfTrue="1">
      <formula>MATCH(V$6,非稼働日,0)&gt;0</formula>
    </cfRule>
    <cfRule type="cellIs" dxfId="3608" priority="4630" operator="equal">
      <formula>1</formula>
    </cfRule>
    <cfRule type="cellIs" dxfId="3607" priority="4631" operator="equal">
      <formula>2</formula>
    </cfRule>
    <cfRule type="cellIs" dxfId="3606" priority="4632" operator="equal">
      <formula>3</formula>
    </cfRule>
    <cfRule type="cellIs" dxfId="3605" priority="4633" operator="equal">
      <formula>4</formula>
    </cfRule>
    <cfRule type="cellIs" dxfId="3604" priority="4634" operator="equal">
      <formula>5</formula>
    </cfRule>
    <cfRule type="cellIs" dxfId="3603" priority="4635" operator="equal">
      <formula>6</formula>
    </cfRule>
  </conditionalFormatting>
  <conditionalFormatting sqref="N86:XFD86 D86:L86">
    <cfRule type="cellIs" dxfId="3602" priority="4625" operator="equal">
      <formula>"？"</formula>
    </cfRule>
    <cfRule type="cellIs" dxfId="3601" priority="4626" operator="equal">
      <formula>"?"</formula>
    </cfRule>
  </conditionalFormatting>
  <conditionalFormatting sqref="O86">
    <cfRule type="cellIs" dxfId="3600" priority="4623" operator="equal">
      <formula>"？"</formula>
    </cfRule>
    <cfRule type="cellIs" dxfId="3599" priority="4624" operator="equal">
      <formula>"?"</formula>
    </cfRule>
  </conditionalFormatting>
  <conditionalFormatting sqref="O86">
    <cfRule type="cellIs" dxfId="3598" priority="4621" operator="equal">
      <formula>"？"</formula>
    </cfRule>
    <cfRule type="cellIs" dxfId="3597" priority="4622" operator="equal">
      <formula>"?"</formula>
    </cfRule>
  </conditionalFormatting>
  <conditionalFormatting sqref="O86">
    <cfRule type="cellIs" dxfId="3596" priority="4619" operator="equal">
      <formula>"？"</formula>
    </cfRule>
    <cfRule type="cellIs" dxfId="3595" priority="4620" operator="equal">
      <formula>"?"</formula>
    </cfRule>
  </conditionalFormatting>
  <conditionalFormatting sqref="O86">
    <cfRule type="cellIs" dxfId="3594" priority="4617" operator="equal">
      <formula>"？"</formula>
    </cfRule>
    <cfRule type="cellIs" dxfId="3593" priority="4618" operator="equal">
      <formula>"?"</formula>
    </cfRule>
  </conditionalFormatting>
  <conditionalFormatting sqref="O86">
    <cfRule type="cellIs" dxfId="3592" priority="4615" operator="equal">
      <formula>"？"</formula>
    </cfRule>
    <cfRule type="cellIs" dxfId="3591" priority="4616" operator="equal">
      <formula>"?"</formula>
    </cfRule>
  </conditionalFormatting>
  <conditionalFormatting sqref="O86">
    <cfRule type="cellIs" dxfId="3590" priority="4613" operator="equal">
      <formula>"？"</formula>
    </cfRule>
    <cfRule type="cellIs" dxfId="3589" priority="4614" operator="equal">
      <formula>"?"</formula>
    </cfRule>
  </conditionalFormatting>
  <conditionalFormatting sqref="O86">
    <cfRule type="cellIs" dxfId="3588" priority="4611" operator="equal">
      <formula>"？"</formula>
    </cfRule>
    <cfRule type="cellIs" dxfId="3587" priority="4612" operator="equal">
      <formula>"?"</formula>
    </cfRule>
  </conditionalFormatting>
  <conditionalFormatting sqref="O86">
    <cfRule type="cellIs" dxfId="3586" priority="4609" operator="equal">
      <formula>"？"</formula>
    </cfRule>
    <cfRule type="cellIs" dxfId="3585" priority="4610" operator="equal">
      <formula>"?"</formula>
    </cfRule>
  </conditionalFormatting>
  <conditionalFormatting sqref="O86">
    <cfRule type="cellIs" dxfId="3584" priority="4607" operator="equal">
      <formula>"？"</formula>
    </cfRule>
    <cfRule type="cellIs" dxfId="3583" priority="4608" operator="equal">
      <formula>"?"</formula>
    </cfRule>
  </conditionalFormatting>
  <conditionalFormatting sqref="O86">
    <cfRule type="cellIs" dxfId="3582" priority="4605" operator="equal">
      <formula>"？"</formula>
    </cfRule>
    <cfRule type="cellIs" dxfId="3581" priority="4606" operator="equal">
      <formula>"?"</formula>
    </cfRule>
  </conditionalFormatting>
  <conditionalFormatting sqref="M86">
    <cfRule type="cellIs" dxfId="3580" priority="4603" operator="equal">
      <formula>"？"</formula>
    </cfRule>
    <cfRule type="cellIs" dxfId="3579" priority="4604" operator="equal">
      <formula>"?"</formula>
    </cfRule>
  </conditionalFormatting>
  <conditionalFormatting sqref="V89:JC89">
    <cfRule type="expression" dxfId="3578" priority="4594" stopIfTrue="1">
      <formula>V$7=7</formula>
    </cfRule>
    <cfRule type="expression" dxfId="3577" priority="4595" stopIfTrue="1">
      <formula>V$7=1</formula>
    </cfRule>
    <cfRule type="expression" dxfId="3576" priority="4596" stopIfTrue="1">
      <formula>MATCH(V$6,非稼働日,0)&gt;0</formula>
    </cfRule>
    <cfRule type="cellIs" dxfId="3575" priority="4597" operator="equal">
      <formula>1</formula>
    </cfRule>
    <cfRule type="cellIs" dxfId="3574" priority="4598" operator="equal">
      <formula>2</formula>
    </cfRule>
    <cfRule type="cellIs" dxfId="3573" priority="4599" operator="equal">
      <formula>3</formula>
    </cfRule>
    <cfRule type="cellIs" dxfId="3572" priority="4600" operator="equal">
      <formula>4</formula>
    </cfRule>
    <cfRule type="cellIs" dxfId="3571" priority="4601" operator="equal">
      <formula>5</formula>
    </cfRule>
    <cfRule type="cellIs" dxfId="3570" priority="4602" operator="equal">
      <formula>6</formula>
    </cfRule>
  </conditionalFormatting>
  <conditionalFormatting sqref="O89">
    <cfRule type="cellIs" dxfId="3569" priority="4592" operator="equal">
      <formula>"？"</formula>
    </cfRule>
    <cfRule type="cellIs" dxfId="3568" priority="4593" operator="equal">
      <formula>"?"</formula>
    </cfRule>
  </conditionalFormatting>
  <conditionalFormatting sqref="O89">
    <cfRule type="cellIs" dxfId="3567" priority="4590" operator="equal">
      <formula>"？"</formula>
    </cfRule>
    <cfRule type="cellIs" dxfId="3566" priority="4591" operator="equal">
      <formula>"?"</formula>
    </cfRule>
  </conditionalFormatting>
  <conditionalFormatting sqref="O89">
    <cfRule type="cellIs" dxfId="3565" priority="4588" operator="equal">
      <formula>"？"</formula>
    </cfRule>
    <cfRule type="cellIs" dxfId="3564" priority="4589" operator="equal">
      <formula>"?"</formula>
    </cfRule>
  </conditionalFormatting>
  <conditionalFormatting sqref="O89">
    <cfRule type="cellIs" dxfId="3563" priority="4586" operator="equal">
      <formula>"？"</formula>
    </cfRule>
    <cfRule type="cellIs" dxfId="3562" priority="4587" operator="equal">
      <formula>"?"</formula>
    </cfRule>
  </conditionalFormatting>
  <conditionalFormatting sqref="O89">
    <cfRule type="cellIs" dxfId="3561" priority="4584" operator="equal">
      <formula>"？"</formula>
    </cfRule>
    <cfRule type="cellIs" dxfId="3560" priority="4585" operator="equal">
      <formula>"?"</formula>
    </cfRule>
  </conditionalFormatting>
  <conditionalFormatting sqref="O89">
    <cfRule type="cellIs" dxfId="3559" priority="4582" operator="equal">
      <formula>"？"</formula>
    </cfRule>
    <cfRule type="cellIs" dxfId="3558" priority="4583" operator="equal">
      <formula>"?"</formula>
    </cfRule>
  </conditionalFormatting>
  <conditionalFormatting sqref="O89">
    <cfRule type="cellIs" dxfId="3557" priority="4580" operator="equal">
      <formula>"？"</formula>
    </cfRule>
    <cfRule type="cellIs" dxfId="3556" priority="4581" operator="equal">
      <formula>"?"</formula>
    </cfRule>
  </conditionalFormatting>
  <conditionalFormatting sqref="O89">
    <cfRule type="cellIs" dxfId="3555" priority="4578" operator="equal">
      <formula>"？"</formula>
    </cfRule>
    <cfRule type="cellIs" dxfId="3554" priority="4579" operator="equal">
      <formula>"?"</formula>
    </cfRule>
  </conditionalFormatting>
  <conditionalFormatting sqref="O89">
    <cfRule type="cellIs" dxfId="3553" priority="4576" operator="equal">
      <formula>"？"</formula>
    </cfRule>
    <cfRule type="cellIs" dxfId="3552" priority="4577" operator="equal">
      <formula>"?"</formula>
    </cfRule>
  </conditionalFormatting>
  <conditionalFormatting sqref="O89">
    <cfRule type="cellIs" dxfId="3551" priority="4574" operator="equal">
      <formula>"？"</formula>
    </cfRule>
    <cfRule type="cellIs" dxfId="3550" priority="4575" operator="equal">
      <formula>"?"</formula>
    </cfRule>
  </conditionalFormatting>
  <conditionalFormatting sqref="V88:JC88">
    <cfRule type="expression" dxfId="3549" priority="4565" stopIfTrue="1">
      <formula>V$7=7</formula>
    </cfRule>
    <cfRule type="expression" dxfId="3548" priority="4566" stopIfTrue="1">
      <formula>V$7=1</formula>
    </cfRule>
    <cfRule type="expression" dxfId="3547" priority="4567" stopIfTrue="1">
      <formula>MATCH(V$6,非稼働日,0)&gt;0</formula>
    </cfRule>
    <cfRule type="cellIs" dxfId="3546" priority="4568" operator="equal">
      <formula>1</formula>
    </cfRule>
    <cfRule type="cellIs" dxfId="3545" priority="4569" operator="equal">
      <formula>2</formula>
    </cfRule>
    <cfRule type="cellIs" dxfId="3544" priority="4570" operator="equal">
      <formula>3</formula>
    </cfRule>
    <cfRule type="cellIs" dxfId="3543" priority="4571" operator="equal">
      <formula>4</formula>
    </cfRule>
    <cfRule type="cellIs" dxfId="3542" priority="4572" operator="equal">
      <formula>5</formula>
    </cfRule>
    <cfRule type="cellIs" dxfId="3541" priority="4573" operator="equal">
      <formula>6</formula>
    </cfRule>
  </conditionalFormatting>
  <conditionalFormatting sqref="N88:XFD88 D88:L88">
    <cfRule type="cellIs" dxfId="3540" priority="4563" operator="equal">
      <formula>"？"</formula>
    </cfRule>
    <cfRule type="cellIs" dxfId="3539" priority="4564" operator="equal">
      <formula>"?"</formula>
    </cfRule>
  </conditionalFormatting>
  <conditionalFormatting sqref="O88">
    <cfRule type="cellIs" dxfId="3538" priority="4561" operator="equal">
      <formula>"？"</formula>
    </cfRule>
    <cfRule type="cellIs" dxfId="3537" priority="4562" operator="equal">
      <formula>"?"</formula>
    </cfRule>
  </conditionalFormatting>
  <conditionalFormatting sqref="O88">
    <cfRule type="cellIs" dxfId="3536" priority="4559" operator="equal">
      <formula>"？"</formula>
    </cfRule>
    <cfRule type="cellIs" dxfId="3535" priority="4560" operator="equal">
      <formula>"?"</formula>
    </cfRule>
  </conditionalFormatting>
  <conditionalFormatting sqref="O88">
    <cfRule type="cellIs" dxfId="3534" priority="4557" operator="equal">
      <formula>"？"</formula>
    </cfRule>
    <cfRule type="cellIs" dxfId="3533" priority="4558" operator="equal">
      <formula>"?"</formula>
    </cfRule>
  </conditionalFormatting>
  <conditionalFormatting sqref="O88">
    <cfRule type="cellIs" dxfId="3532" priority="4555" operator="equal">
      <formula>"？"</formula>
    </cfRule>
    <cfRule type="cellIs" dxfId="3531" priority="4556" operator="equal">
      <formula>"?"</formula>
    </cfRule>
  </conditionalFormatting>
  <conditionalFormatting sqref="O88">
    <cfRule type="cellIs" dxfId="3530" priority="4553" operator="equal">
      <formula>"？"</formula>
    </cfRule>
    <cfRule type="cellIs" dxfId="3529" priority="4554" operator="equal">
      <formula>"?"</formula>
    </cfRule>
  </conditionalFormatting>
  <conditionalFormatting sqref="O88">
    <cfRule type="cellIs" dxfId="3528" priority="4551" operator="equal">
      <formula>"？"</formula>
    </cfRule>
    <cfRule type="cellIs" dxfId="3527" priority="4552" operator="equal">
      <formula>"?"</formula>
    </cfRule>
  </conditionalFormatting>
  <conditionalFormatting sqref="O88">
    <cfRule type="cellIs" dxfId="3526" priority="4549" operator="equal">
      <formula>"？"</formula>
    </cfRule>
    <cfRule type="cellIs" dxfId="3525" priority="4550" operator="equal">
      <formula>"?"</formula>
    </cfRule>
  </conditionalFormatting>
  <conditionalFormatting sqref="O88">
    <cfRule type="cellIs" dxfId="3524" priority="4547" operator="equal">
      <formula>"？"</formula>
    </cfRule>
    <cfRule type="cellIs" dxfId="3523" priority="4548" operator="equal">
      <formula>"?"</formula>
    </cfRule>
  </conditionalFormatting>
  <conditionalFormatting sqref="O88">
    <cfRule type="cellIs" dxfId="3522" priority="4545" operator="equal">
      <formula>"？"</formula>
    </cfRule>
    <cfRule type="cellIs" dxfId="3521" priority="4546" operator="equal">
      <formula>"?"</formula>
    </cfRule>
  </conditionalFormatting>
  <conditionalFormatting sqref="O88">
    <cfRule type="cellIs" dxfId="3520" priority="4543" operator="equal">
      <formula>"？"</formula>
    </cfRule>
    <cfRule type="cellIs" dxfId="3519" priority="4544" operator="equal">
      <formula>"?"</formula>
    </cfRule>
  </conditionalFormatting>
  <conditionalFormatting sqref="M88">
    <cfRule type="cellIs" dxfId="3518" priority="4541" operator="equal">
      <formula>"？"</formula>
    </cfRule>
    <cfRule type="cellIs" dxfId="3517" priority="4542" operator="equal">
      <formula>"?"</formula>
    </cfRule>
  </conditionalFormatting>
  <conditionalFormatting sqref="V45:JC45 V33:JC33 V36:JC36">
    <cfRule type="expression" dxfId="3516" priority="4531" stopIfTrue="1">
      <formula>V$7=7</formula>
    </cfRule>
    <cfRule type="expression" dxfId="3515" priority="4532" stopIfTrue="1">
      <formula>V$7=1</formula>
    </cfRule>
    <cfRule type="expression" dxfId="3514" priority="4533" stopIfTrue="1">
      <formula>MATCH(V$6,非稼働日,0)&gt;0</formula>
    </cfRule>
    <cfRule type="cellIs" dxfId="3513" priority="4534" operator="equal">
      <formula>1</formula>
    </cfRule>
    <cfRule type="cellIs" dxfId="3512" priority="4535" operator="equal">
      <formula>2</formula>
    </cfRule>
    <cfRule type="cellIs" dxfId="3511" priority="4536" operator="equal">
      <formula>3</formula>
    </cfRule>
    <cfRule type="cellIs" dxfId="3510" priority="4537" operator="equal">
      <formula>4</formula>
    </cfRule>
    <cfRule type="cellIs" dxfId="3509" priority="4538" operator="equal">
      <formula>5</formula>
    </cfRule>
    <cfRule type="cellIs" dxfId="3508" priority="4539" operator="equal">
      <formula>6</formula>
    </cfRule>
  </conditionalFormatting>
  <conditionalFormatting sqref="V42:JC42">
    <cfRule type="expression" dxfId="3507" priority="4522" stopIfTrue="1">
      <formula>V$7=7</formula>
    </cfRule>
    <cfRule type="expression" dxfId="3506" priority="4523" stopIfTrue="1">
      <formula>V$7=1</formula>
    </cfRule>
    <cfRule type="expression" dxfId="3505" priority="4524" stopIfTrue="1">
      <formula>MATCH(V$6,非稼働日,0)&gt;0</formula>
    </cfRule>
    <cfRule type="cellIs" dxfId="3504" priority="4525" operator="equal">
      <formula>1</formula>
    </cfRule>
    <cfRule type="cellIs" dxfId="3503" priority="4526" operator="equal">
      <formula>2</formula>
    </cfRule>
    <cfRule type="cellIs" dxfId="3502" priority="4527" operator="equal">
      <formula>3</formula>
    </cfRule>
    <cfRule type="cellIs" dxfId="3501" priority="4528" operator="equal">
      <formula>4</formula>
    </cfRule>
    <cfRule type="cellIs" dxfId="3500" priority="4529" operator="equal">
      <formula>5</formula>
    </cfRule>
    <cfRule type="cellIs" dxfId="3499" priority="4530" operator="equal">
      <formula>6</formula>
    </cfRule>
  </conditionalFormatting>
  <conditionalFormatting sqref="N33:JC33">
    <cfRule type="expression" dxfId="3498" priority="4519">
      <formula>ISBLANK($S33)=FALSE</formula>
    </cfRule>
  </conditionalFormatting>
  <conditionalFormatting sqref="V33:JC33">
    <cfRule type="expression" dxfId="3497" priority="4521">
      <formula>ISBLANK($S33)=FALSE</formula>
    </cfRule>
  </conditionalFormatting>
  <conditionalFormatting sqref="M33">
    <cfRule type="expression" dxfId="3496" priority="4518">
      <formula>ISBLANK($S33)=FALSE</formula>
    </cfRule>
    <cfRule type="expression" dxfId="3495" priority="4520">
      <formula>IF(ISBLANK(N33),FALSE,N33-M33&lt;0)</formula>
    </cfRule>
  </conditionalFormatting>
  <conditionalFormatting sqref="N36:XFD36 A33:XFD33 N42:XFD42 D62 D60 D39 N45:XFD45 D48 D51 D54 D57 D36:L36 D42:L42 D45:L45">
    <cfRule type="cellIs" dxfId="3494" priority="4516" operator="equal">
      <formula>"？"</formula>
    </cfRule>
    <cfRule type="cellIs" dxfId="3493" priority="4517" operator="equal">
      <formula>"?"</formula>
    </cfRule>
  </conditionalFormatting>
  <conditionalFormatting sqref="O42">
    <cfRule type="cellIs" dxfId="3492" priority="4514" operator="equal">
      <formula>"？"</formula>
    </cfRule>
    <cfRule type="cellIs" dxfId="3491" priority="4515" operator="equal">
      <formula>"?"</formula>
    </cfRule>
  </conditionalFormatting>
  <conditionalFormatting sqref="O42">
    <cfRule type="cellIs" dxfId="3490" priority="4512" operator="equal">
      <formula>"？"</formula>
    </cfRule>
    <cfRule type="cellIs" dxfId="3489" priority="4513" operator="equal">
      <formula>"?"</formula>
    </cfRule>
  </conditionalFormatting>
  <conditionalFormatting sqref="O42">
    <cfRule type="cellIs" dxfId="3488" priority="4510" operator="equal">
      <formula>"？"</formula>
    </cfRule>
    <cfRule type="cellIs" dxfId="3487" priority="4511" operator="equal">
      <formula>"?"</formula>
    </cfRule>
  </conditionalFormatting>
  <conditionalFormatting sqref="O42">
    <cfRule type="cellIs" dxfId="3486" priority="4508" operator="equal">
      <formula>"？"</formula>
    </cfRule>
    <cfRule type="cellIs" dxfId="3485" priority="4509" operator="equal">
      <formula>"?"</formula>
    </cfRule>
  </conditionalFormatting>
  <conditionalFormatting sqref="O42">
    <cfRule type="cellIs" dxfId="3484" priority="4506" operator="equal">
      <formula>"？"</formula>
    </cfRule>
    <cfRule type="cellIs" dxfId="3483" priority="4507" operator="equal">
      <formula>"?"</formula>
    </cfRule>
  </conditionalFormatting>
  <conditionalFormatting sqref="O42">
    <cfRule type="cellIs" dxfId="3482" priority="4504" operator="equal">
      <formula>"？"</formula>
    </cfRule>
    <cfRule type="cellIs" dxfId="3481" priority="4505" operator="equal">
      <formula>"?"</formula>
    </cfRule>
  </conditionalFormatting>
  <conditionalFormatting sqref="O42">
    <cfRule type="cellIs" dxfId="3480" priority="4502" operator="equal">
      <formula>"？"</formula>
    </cfRule>
    <cfRule type="cellIs" dxfId="3479" priority="4503" operator="equal">
      <formula>"?"</formula>
    </cfRule>
  </conditionalFormatting>
  <conditionalFormatting sqref="O42">
    <cfRule type="cellIs" dxfId="3478" priority="4500" operator="equal">
      <formula>"？"</formula>
    </cfRule>
    <cfRule type="cellIs" dxfId="3477" priority="4501" operator="equal">
      <formula>"?"</formula>
    </cfRule>
  </conditionalFormatting>
  <conditionalFormatting sqref="O42">
    <cfRule type="cellIs" dxfId="3476" priority="4498" operator="equal">
      <formula>"？"</formula>
    </cfRule>
    <cfRule type="cellIs" dxfId="3475" priority="4499" operator="equal">
      <formula>"?"</formula>
    </cfRule>
  </conditionalFormatting>
  <conditionalFormatting sqref="O42">
    <cfRule type="cellIs" dxfId="3474" priority="4496" operator="equal">
      <formula>"？"</formula>
    </cfRule>
    <cfRule type="cellIs" dxfId="3473" priority="4497" operator="equal">
      <formula>"?"</formula>
    </cfRule>
  </conditionalFormatting>
  <conditionalFormatting sqref="M36 M42 M45">
    <cfRule type="cellIs" dxfId="3472" priority="4494" operator="equal">
      <formula>"？"</formula>
    </cfRule>
    <cfRule type="cellIs" dxfId="3471" priority="4495" operator="equal">
      <formula>"?"</formula>
    </cfRule>
  </conditionalFormatting>
  <conditionalFormatting sqref="U42 U45 U33 U36">
    <cfRule type="colorScale" priority="4540">
      <colorScale>
        <cfvo type="min"/>
        <cfvo type="max"/>
        <color rgb="FFFFFFA7"/>
        <color rgb="FFFF0000"/>
      </colorScale>
    </cfRule>
  </conditionalFormatting>
  <conditionalFormatting sqref="V57:JC57">
    <cfRule type="expression" dxfId="3470" priority="4484" stopIfTrue="1">
      <formula>V$7=7</formula>
    </cfRule>
    <cfRule type="expression" dxfId="3469" priority="4485" stopIfTrue="1">
      <formula>V$7=1</formula>
    </cfRule>
    <cfRule type="expression" dxfId="3468" priority="4486" stopIfTrue="1">
      <formula>MATCH(V$6,非稼働日,0)&gt;0</formula>
    </cfRule>
    <cfRule type="cellIs" dxfId="3467" priority="4487" operator="equal">
      <formula>1</formula>
    </cfRule>
    <cfRule type="cellIs" dxfId="3466" priority="4488" operator="equal">
      <formula>2</formula>
    </cfRule>
    <cfRule type="cellIs" dxfId="3465" priority="4489" operator="equal">
      <formula>3</formula>
    </cfRule>
    <cfRule type="cellIs" dxfId="3464" priority="4490" operator="equal">
      <formula>4</formula>
    </cfRule>
    <cfRule type="cellIs" dxfId="3463" priority="4491" operator="equal">
      <formula>5</formula>
    </cfRule>
    <cfRule type="cellIs" dxfId="3462" priority="4492" operator="equal">
      <formula>6</formula>
    </cfRule>
  </conditionalFormatting>
  <conditionalFormatting sqref="E57:J57">
    <cfRule type="expression" dxfId="3461" priority="4482">
      <formula>ISBLANK($S57)=FALSE</formula>
    </cfRule>
  </conditionalFormatting>
  <conditionalFormatting sqref="V57:JC57">
    <cfRule type="expression" dxfId="3460" priority="4483">
      <formula>ISBLANK($S57)=FALSE</formula>
    </cfRule>
  </conditionalFormatting>
  <conditionalFormatting sqref="E57:J57 N57:XFD57 L57">
    <cfRule type="cellIs" dxfId="3459" priority="4480" operator="equal">
      <formula>"？"</formula>
    </cfRule>
    <cfRule type="cellIs" dxfId="3458" priority="4481" operator="equal">
      <formula>"?"</formula>
    </cfRule>
  </conditionalFormatting>
  <conditionalFormatting sqref="M57">
    <cfRule type="cellIs" dxfId="3457" priority="4478" operator="equal">
      <formula>"？"</formula>
    </cfRule>
    <cfRule type="cellIs" dxfId="3456" priority="4479" operator="equal">
      <formula>"?"</formula>
    </cfRule>
  </conditionalFormatting>
  <conditionalFormatting sqref="U57">
    <cfRule type="colorScale" priority="4493">
      <colorScale>
        <cfvo type="min"/>
        <cfvo type="max"/>
        <color rgb="FFFFFFA7"/>
        <color rgb="FFFF0000"/>
      </colorScale>
    </cfRule>
  </conditionalFormatting>
  <conditionalFormatting sqref="V39:JC39">
    <cfRule type="expression" dxfId="3455" priority="4468" stopIfTrue="1">
      <formula>V$7=7</formula>
    </cfRule>
    <cfRule type="expression" dxfId="3454" priority="4469" stopIfTrue="1">
      <formula>V$7=1</formula>
    </cfRule>
    <cfRule type="expression" dxfId="3453" priority="4470" stopIfTrue="1">
      <formula>MATCH(V$6,非稼働日,0)&gt;0</formula>
    </cfRule>
    <cfRule type="cellIs" dxfId="3452" priority="4471" operator="equal">
      <formula>1</formula>
    </cfRule>
    <cfRule type="cellIs" dxfId="3451" priority="4472" operator="equal">
      <formula>2</formula>
    </cfRule>
    <cfRule type="cellIs" dxfId="3450" priority="4473" operator="equal">
      <formula>3</formula>
    </cfRule>
    <cfRule type="cellIs" dxfId="3449" priority="4474" operator="equal">
      <formula>4</formula>
    </cfRule>
    <cfRule type="cellIs" dxfId="3448" priority="4475" operator="equal">
      <formula>5</formula>
    </cfRule>
    <cfRule type="cellIs" dxfId="3447" priority="4476" operator="equal">
      <formula>6</formula>
    </cfRule>
  </conditionalFormatting>
  <conditionalFormatting sqref="E39:J39">
    <cfRule type="expression" dxfId="3446" priority="4466">
      <formula>ISBLANK($S39)=FALSE</formula>
    </cfRule>
  </conditionalFormatting>
  <conditionalFormatting sqref="V39:JC39">
    <cfRule type="expression" dxfId="3445" priority="4467">
      <formula>ISBLANK($S39)=FALSE</formula>
    </cfRule>
  </conditionalFormatting>
  <conditionalFormatting sqref="E39:J39 N39:XFD39 L39">
    <cfRule type="cellIs" dxfId="3444" priority="4464" operator="equal">
      <formula>"？"</formula>
    </cfRule>
    <cfRule type="cellIs" dxfId="3443" priority="4465" operator="equal">
      <formula>"?"</formula>
    </cfRule>
  </conditionalFormatting>
  <conditionalFormatting sqref="O39">
    <cfRule type="cellIs" dxfId="3442" priority="4462" operator="equal">
      <formula>"？"</formula>
    </cfRule>
    <cfRule type="cellIs" dxfId="3441" priority="4463" operator="equal">
      <formula>"?"</formula>
    </cfRule>
  </conditionalFormatting>
  <conditionalFormatting sqref="O39">
    <cfRule type="cellIs" dxfId="3440" priority="4460" operator="equal">
      <formula>"？"</formula>
    </cfRule>
    <cfRule type="cellIs" dxfId="3439" priority="4461" operator="equal">
      <formula>"?"</formula>
    </cfRule>
  </conditionalFormatting>
  <conditionalFormatting sqref="O39">
    <cfRule type="cellIs" dxfId="3438" priority="4458" operator="equal">
      <formula>"？"</formula>
    </cfRule>
    <cfRule type="cellIs" dxfId="3437" priority="4459" operator="equal">
      <formula>"?"</formula>
    </cfRule>
  </conditionalFormatting>
  <conditionalFormatting sqref="O39">
    <cfRule type="cellIs" dxfId="3436" priority="4456" operator="equal">
      <formula>"？"</formula>
    </cfRule>
    <cfRule type="cellIs" dxfId="3435" priority="4457" operator="equal">
      <formula>"?"</formula>
    </cfRule>
  </conditionalFormatting>
  <conditionalFormatting sqref="O39">
    <cfRule type="cellIs" dxfId="3434" priority="4454" operator="equal">
      <formula>"？"</formula>
    </cfRule>
    <cfRule type="cellIs" dxfId="3433" priority="4455" operator="equal">
      <formula>"?"</formula>
    </cfRule>
  </conditionalFormatting>
  <conditionalFormatting sqref="O39">
    <cfRule type="cellIs" dxfId="3432" priority="4452" operator="equal">
      <formula>"？"</formula>
    </cfRule>
    <cfRule type="cellIs" dxfId="3431" priority="4453" operator="equal">
      <formula>"?"</formula>
    </cfRule>
  </conditionalFormatting>
  <conditionalFormatting sqref="O39">
    <cfRule type="cellIs" dxfId="3430" priority="4450" operator="equal">
      <formula>"？"</formula>
    </cfRule>
    <cfRule type="cellIs" dxfId="3429" priority="4451" operator="equal">
      <formula>"?"</formula>
    </cfRule>
  </conditionalFormatting>
  <conditionalFormatting sqref="O39">
    <cfRule type="cellIs" dxfId="3428" priority="4448" operator="equal">
      <formula>"？"</formula>
    </cfRule>
    <cfRule type="cellIs" dxfId="3427" priority="4449" operator="equal">
      <formula>"?"</formula>
    </cfRule>
  </conditionalFormatting>
  <conditionalFormatting sqref="O39">
    <cfRule type="cellIs" dxfId="3426" priority="4446" operator="equal">
      <formula>"？"</formula>
    </cfRule>
    <cfRule type="cellIs" dxfId="3425" priority="4447" operator="equal">
      <formula>"?"</formula>
    </cfRule>
  </conditionalFormatting>
  <conditionalFormatting sqref="O39">
    <cfRule type="cellIs" dxfId="3424" priority="4444" operator="equal">
      <formula>"？"</formula>
    </cfRule>
    <cfRule type="cellIs" dxfId="3423" priority="4445" operator="equal">
      <formula>"?"</formula>
    </cfRule>
  </conditionalFormatting>
  <conditionalFormatting sqref="M39">
    <cfRule type="cellIs" dxfId="3422" priority="4442" operator="equal">
      <formula>"？"</formula>
    </cfRule>
    <cfRule type="cellIs" dxfId="3421" priority="4443" operator="equal">
      <formula>"?"</formula>
    </cfRule>
  </conditionalFormatting>
  <conditionalFormatting sqref="U39">
    <cfRule type="colorScale" priority="4477">
      <colorScale>
        <cfvo type="min"/>
        <cfvo type="max"/>
        <color rgb="FFFFFFA7"/>
        <color rgb="FFFF0000"/>
      </colorScale>
    </cfRule>
  </conditionalFormatting>
  <conditionalFormatting sqref="K57">
    <cfRule type="expression" dxfId="3420" priority="4441">
      <formula>ISBLANK($S57)=FALSE</formula>
    </cfRule>
  </conditionalFormatting>
  <conditionalFormatting sqref="K57">
    <cfRule type="cellIs" dxfId="3419" priority="4439" operator="equal">
      <formula>"？"</formula>
    </cfRule>
    <cfRule type="cellIs" dxfId="3418" priority="4440" operator="equal">
      <formula>"?"</formula>
    </cfRule>
  </conditionalFormatting>
  <conditionalFormatting sqref="V60:JC60">
    <cfRule type="expression" dxfId="3417" priority="4429" stopIfTrue="1">
      <formula>V$7=7</formula>
    </cfRule>
    <cfRule type="expression" dxfId="3416" priority="4430" stopIfTrue="1">
      <formula>V$7=1</formula>
    </cfRule>
    <cfRule type="expression" dxfId="3415" priority="4431" stopIfTrue="1">
      <formula>MATCH(V$6,非稼働日,0)&gt;0</formula>
    </cfRule>
    <cfRule type="cellIs" dxfId="3414" priority="4432" operator="equal">
      <formula>1</formula>
    </cfRule>
    <cfRule type="cellIs" dxfId="3413" priority="4433" operator="equal">
      <formula>2</formula>
    </cfRule>
    <cfRule type="cellIs" dxfId="3412" priority="4434" operator="equal">
      <formula>3</formula>
    </cfRule>
    <cfRule type="cellIs" dxfId="3411" priority="4435" operator="equal">
      <formula>4</formula>
    </cfRule>
    <cfRule type="cellIs" dxfId="3410" priority="4436" operator="equal">
      <formula>5</formula>
    </cfRule>
    <cfRule type="cellIs" dxfId="3409" priority="4437" operator="equal">
      <formula>6</formula>
    </cfRule>
  </conditionalFormatting>
  <conditionalFormatting sqref="E60:J60">
    <cfRule type="expression" dxfId="3408" priority="4427">
      <formula>ISBLANK($S60)=FALSE</formula>
    </cfRule>
  </conditionalFormatting>
  <conditionalFormatting sqref="V60:JC60">
    <cfRule type="expression" dxfId="3407" priority="4428">
      <formula>ISBLANK($S60)=FALSE</formula>
    </cfRule>
  </conditionalFormatting>
  <conditionalFormatting sqref="E60:J60 N60:XFD60 L60">
    <cfRule type="cellIs" dxfId="3406" priority="4425" operator="equal">
      <formula>"？"</formula>
    </cfRule>
    <cfRule type="cellIs" dxfId="3405" priority="4426" operator="equal">
      <formula>"?"</formula>
    </cfRule>
  </conditionalFormatting>
  <conditionalFormatting sqref="M60">
    <cfRule type="cellIs" dxfId="3404" priority="4423" operator="equal">
      <formula>"？"</formula>
    </cfRule>
    <cfRule type="cellIs" dxfId="3403" priority="4424" operator="equal">
      <formula>"?"</formula>
    </cfRule>
  </conditionalFormatting>
  <conditionalFormatting sqref="U60">
    <cfRule type="colorScale" priority="4438">
      <colorScale>
        <cfvo type="min"/>
        <cfvo type="max"/>
        <color rgb="FFFFFFA7"/>
        <color rgb="FFFF0000"/>
      </colorScale>
    </cfRule>
  </conditionalFormatting>
  <conditionalFormatting sqref="V74:JC75">
    <cfRule type="expression" dxfId="3402" priority="4413" stopIfTrue="1">
      <formula>V$7=7</formula>
    </cfRule>
    <cfRule type="expression" dxfId="3401" priority="4414" stopIfTrue="1">
      <formula>V$7=1</formula>
    </cfRule>
    <cfRule type="expression" dxfId="3400" priority="4415" stopIfTrue="1">
      <formula>MATCH(V$6,非稼働日,0)&gt;0</formula>
    </cfRule>
    <cfRule type="cellIs" dxfId="3399" priority="4416" operator="equal">
      <formula>1</formula>
    </cfRule>
    <cfRule type="cellIs" dxfId="3398" priority="4417" operator="equal">
      <formula>2</formula>
    </cfRule>
    <cfRule type="cellIs" dxfId="3397" priority="4418" operator="equal">
      <formula>3</formula>
    </cfRule>
    <cfRule type="cellIs" dxfId="3396" priority="4419" operator="equal">
      <formula>4</formula>
    </cfRule>
    <cfRule type="cellIs" dxfId="3395" priority="4420" operator="equal">
      <formula>5</formula>
    </cfRule>
    <cfRule type="cellIs" dxfId="3394" priority="4421" operator="equal">
      <formula>6</formula>
    </cfRule>
  </conditionalFormatting>
  <conditionalFormatting sqref="M75">
    <cfRule type="expression" dxfId="3393" priority="4410">
      <formula>ISBLANK($S75)=FALSE</formula>
    </cfRule>
  </conditionalFormatting>
  <conditionalFormatting sqref="V74:JC74">
    <cfRule type="expression" dxfId="3392" priority="4412">
      <formula>ISBLANK($S74)=FALSE</formula>
    </cfRule>
  </conditionalFormatting>
  <conditionalFormatting sqref="M74">
    <cfRule type="expression" dxfId="3391" priority="4409">
      <formula>ISBLANK($S74)=FALSE</formula>
    </cfRule>
    <cfRule type="expression" dxfId="3390" priority="4411">
      <formula>IF(ISBLANK(N74),FALSE,N74-M74&lt;0)</formula>
    </cfRule>
  </conditionalFormatting>
  <conditionalFormatting sqref="N75:XFD75 E75:L75 E74:XFD74">
    <cfRule type="cellIs" dxfId="3389" priority="4407" operator="equal">
      <formula>"？"</formula>
    </cfRule>
    <cfRule type="cellIs" dxfId="3388" priority="4408" operator="equal">
      <formula>"?"</formula>
    </cfRule>
  </conditionalFormatting>
  <conditionalFormatting sqref="M75">
    <cfRule type="cellIs" dxfId="3387" priority="4405" operator="equal">
      <formula>"？"</formula>
    </cfRule>
    <cfRule type="cellIs" dxfId="3386" priority="4406" operator="equal">
      <formula>"?"</formula>
    </cfRule>
  </conditionalFormatting>
  <conditionalFormatting sqref="U74:U75">
    <cfRule type="colorScale" priority="4422">
      <colorScale>
        <cfvo type="min"/>
        <cfvo type="max"/>
        <color rgb="FFFFFFA7"/>
        <color rgb="FFFF0000"/>
      </colorScale>
    </cfRule>
  </conditionalFormatting>
  <conditionalFormatting sqref="V73:JC73">
    <cfRule type="expression" dxfId="3385" priority="4395" stopIfTrue="1">
      <formula>V$7=7</formula>
    </cfRule>
    <cfRule type="expression" dxfId="3384" priority="4396" stopIfTrue="1">
      <formula>V$7=1</formula>
    </cfRule>
    <cfRule type="expression" dxfId="3383" priority="4397" stopIfTrue="1">
      <formula>MATCH(V$6,非稼働日,0)&gt;0</formula>
    </cfRule>
    <cfRule type="cellIs" dxfId="3382" priority="4398" operator="equal">
      <formula>1</formula>
    </cfRule>
    <cfRule type="cellIs" dxfId="3381" priority="4399" operator="equal">
      <formula>2</formula>
    </cfRule>
    <cfRule type="cellIs" dxfId="3380" priority="4400" operator="equal">
      <formula>3</formula>
    </cfRule>
    <cfRule type="cellIs" dxfId="3379" priority="4401" operator="equal">
      <formula>4</formula>
    </cfRule>
    <cfRule type="cellIs" dxfId="3378" priority="4402" operator="equal">
      <formula>5</formula>
    </cfRule>
    <cfRule type="cellIs" dxfId="3377" priority="4403" operator="equal">
      <formula>6</formula>
    </cfRule>
  </conditionalFormatting>
  <conditionalFormatting sqref="V72:JC72">
    <cfRule type="expression" dxfId="3376" priority="4386" stopIfTrue="1">
      <formula>V$7=7</formula>
    </cfRule>
    <cfRule type="expression" dxfId="3375" priority="4387" stopIfTrue="1">
      <formula>V$7=1</formula>
    </cfRule>
    <cfRule type="expression" dxfId="3374" priority="4388" stopIfTrue="1">
      <formula>MATCH(V$6,非稼働日,0)&gt;0</formula>
    </cfRule>
    <cfRule type="cellIs" dxfId="3373" priority="4389" operator="equal">
      <formula>1</formula>
    </cfRule>
    <cfRule type="cellIs" dxfId="3372" priority="4390" operator="equal">
      <formula>2</formula>
    </cfRule>
    <cfRule type="cellIs" dxfId="3371" priority="4391" operator="equal">
      <formula>3</formula>
    </cfRule>
    <cfRule type="cellIs" dxfId="3370" priority="4392" operator="equal">
      <formula>4</formula>
    </cfRule>
    <cfRule type="cellIs" dxfId="3369" priority="4393" operator="equal">
      <formula>5</formula>
    </cfRule>
    <cfRule type="cellIs" dxfId="3368" priority="4394" operator="equal">
      <formula>6</formula>
    </cfRule>
  </conditionalFormatting>
  <conditionalFormatting sqref="E72:JC72">
    <cfRule type="expression" dxfId="3367" priority="4384">
      <formula>ISBLANK($S72)=FALSE</formula>
    </cfRule>
  </conditionalFormatting>
  <conditionalFormatting sqref="V72:JC72">
    <cfRule type="expression" dxfId="3366" priority="4385">
      <formula>ISBLANK($S72)=FALSE</formula>
    </cfRule>
  </conditionalFormatting>
  <conditionalFormatting sqref="N72:XFD73 E72:L73">
    <cfRule type="cellIs" dxfId="3365" priority="4382" operator="equal">
      <formula>"？"</formula>
    </cfRule>
    <cfRule type="cellIs" dxfId="3364" priority="4383" operator="equal">
      <formula>"?"</formula>
    </cfRule>
  </conditionalFormatting>
  <conditionalFormatting sqref="O72">
    <cfRule type="cellIs" dxfId="3363" priority="4380" operator="equal">
      <formula>"？"</formula>
    </cfRule>
    <cfRule type="cellIs" dxfId="3362" priority="4381" operator="equal">
      <formula>"?"</formula>
    </cfRule>
  </conditionalFormatting>
  <conditionalFormatting sqref="O72">
    <cfRule type="cellIs" dxfId="3361" priority="4378" operator="equal">
      <formula>"？"</formula>
    </cfRule>
    <cfRule type="cellIs" dxfId="3360" priority="4379" operator="equal">
      <formula>"?"</formula>
    </cfRule>
  </conditionalFormatting>
  <conditionalFormatting sqref="O72">
    <cfRule type="cellIs" dxfId="3359" priority="4376" operator="equal">
      <formula>"？"</formula>
    </cfRule>
    <cfRule type="cellIs" dxfId="3358" priority="4377" operator="equal">
      <formula>"?"</formula>
    </cfRule>
  </conditionalFormatting>
  <conditionalFormatting sqref="O72">
    <cfRule type="cellIs" dxfId="3357" priority="4374" operator="equal">
      <formula>"？"</formula>
    </cfRule>
    <cfRule type="cellIs" dxfId="3356" priority="4375" operator="equal">
      <formula>"?"</formula>
    </cfRule>
  </conditionalFormatting>
  <conditionalFormatting sqref="O72">
    <cfRule type="cellIs" dxfId="3355" priority="4372" operator="equal">
      <formula>"？"</formula>
    </cfRule>
    <cfRule type="cellIs" dxfId="3354" priority="4373" operator="equal">
      <formula>"?"</formula>
    </cfRule>
  </conditionalFormatting>
  <conditionalFormatting sqref="O72">
    <cfRule type="cellIs" dxfId="3353" priority="4370" operator="equal">
      <formula>"？"</formula>
    </cfRule>
    <cfRule type="cellIs" dxfId="3352" priority="4371" operator="equal">
      <formula>"?"</formula>
    </cfRule>
  </conditionalFormatting>
  <conditionalFormatting sqref="O72">
    <cfRule type="cellIs" dxfId="3351" priority="4368" operator="equal">
      <formula>"？"</formula>
    </cfRule>
    <cfRule type="cellIs" dxfId="3350" priority="4369" operator="equal">
      <formula>"?"</formula>
    </cfRule>
  </conditionalFormatting>
  <conditionalFormatting sqref="O72">
    <cfRule type="cellIs" dxfId="3349" priority="4366" operator="equal">
      <formula>"？"</formula>
    </cfRule>
    <cfRule type="cellIs" dxfId="3348" priority="4367" operator="equal">
      <formula>"?"</formula>
    </cfRule>
  </conditionalFormatting>
  <conditionalFormatting sqref="O72">
    <cfRule type="cellIs" dxfId="3347" priority="4364" operator="equal">
      <formula>"？"</formula>
    </cfRule>
    <cfRule type="cellIs" dxfId="3346" priority="4365" operator="equal">
      <formula>"?"</formula>
    </cfRule>
  </conditionalFormatting>
  <conditionalFormatting sqref="O72">
    <cfRule type="cellIs" dxfId="3345" priority="4362" operator="equal">
      <formula>"？"</formula>
    </cfRule>
    <cfRule type="cellIs" dxfId="3344" priority="4363" operator="equal">
      <formula>"?"</formula>
    </cfRule>
  </conditionalFormatting>
  <conditionalFormatting sqref="M72:M73">
    <cfRule type="cellIs" dxfId="3343" priority="4360" operator="equal">
      <formula>"？"</formula>
    </cfRule>
    <cfRule type="cellIs" dxfId="3342" priority="4361" operator="equal">
      <formula>"?"</formula>
    </cfRule>
  </conditionalFormatting>
  <conditionalFormatting sqref="U72:U73">
    <cfRule type="colorScale" priority="4404">
      <colorScale>
        <cfvo type="min"/>
        <cfvo type="max"/>
        <color rgb="FFFFFFA7"/>
        <color rgb="FFFF0000"/>
      </colorScale>
    </cfRule>
  </conditionalFormatting>
  <conditionalFormatting sqref="V70:JC71">
    <cfRule type="expression" dxfId="3341" priority="4350" stopIfTrue="1">
      <formula>V$7=7</formula>
    </cfRule>
    <cfRule type="expression" dxfId="3340" priority="4351" stopIfTrue="1">
      <formula>V$7=1</formula>
    </cfRule>
    <cfRule type="expression" dxfId="3339" priority="4352" stopIfTrue="1">
      <formula>MATCH(V$6,非稼働日,0)&gt;0</formula>
    </cfRule>
    <cfRule type="cellIs" dxfId="3338" priority="4353" operator="equal">
      <formula>1</formula>
    </cfRule>
    <cfRule type="cellIs" dxfId="3337" priority="4354" operator="equal">
      <formula>2</formula>
    </cfRule>
    <cfRule type="cellIs" dxfId="3336" priority="4355" operator="equal">
      <formula>3</formula>
    </cfRule>
    <cfRule type="cellIs" dxfId="3335" priority="4356" operator="equal">
      <formula>4</formula>
    </cfRule>
    <cfRule type="cellIs" dxfId="3334" priority="4357" operator="equal">
      <formula>5</formula>
    </cfRule>
    <cfRule type="cellIs" dxfId="3333" priority="4358" operator="equal">
      <formula>6</formula>
    </cfRule>
  </conditionalFormatting>
  <conditionalFormatting sqref="M71">
    <cfRule type="expression" dxfId="3332" priority="4347">
      <formula>ISBLANK($S71)=FALSE</formula>
    </cfRule>
  </conditionalFormatting>
  <conditionalFormatting sqref="V70:JC70">
    <cfRule type="expression" dxfId="3331" priority="4349">
      <formula>ISBLANK($S70)=FALSE</formula>
    </cfRule>
  </conditionalFormatting>
  <conditionalFormatting sqref="M70">
    <cfRule type="expression" dxfId="3330" priority="4346">
      <formula>ISBLANK($S70)=FALSE</formula>
    </cfRule>
    <cfRule type="expression" dxfId="3329" priority="4348">
      <formula>IF(ISBLANK(N70),FALSE,N70-M70&lt;0)</formula>
    </cfRule>
  </conditionalFormatting>
  <conditionalFormatting sqref="N71:XFD71 E71:L71 E70:XFD70">
    <cfRule type="cellIs" dxfId="3328" priority="4344" operator="equal">
      <formula>"？"</formula>
    </cfRule>
    <cfRule type="cellIs" dxfId="3327" priority="4345" operator="equal">
      <formula>"?"</formula>
    </cfRule>
  </conditionalFormatting>
  <conditionalFormatting sqref="M71">
    <cfRule type="cellIs" dxfId="3326" priority="4342" operator="equal">
      <formula>"？"</formula>
    </cfRule>
    <cfRule type="cellIs" dxfId="3325" priority="4343" operator="equal">
      <formula>"?"</formula>
    </cfRule>
  </conditionalFormatting>
  <conditionalFormatting sqref="U70:U71">
    <cfRule type="colorScale" priority="4359">
      <colorScale>
        <cfvo type="min"/>
        <cfvo type="max"/>
        <color rgb="FFFFFFA7"/>
        <color rgb="FFFF0000"/>
      </colorScale>
    </cfRule>
  </conditionalFormatting>
  <conditionalFormatting sqref="V69:JC69">
    <cfRule type="expression" dxfId="3324" priority="4332" stopIfTrue="1">
      <formula>V$7=7</formula>
    </cfRule>
    <cfRule type="expression" dxfId="3323" priority="4333" stopIfTrue="1">
      <formula>V$7=1</formula>
    </cfRule>
    <cfRule type="expression" dxfId="3322" priority="4334" stopIfTrue="1">
      <formula>MATCH(V$6,非稼働日,0)&gt;0</formula>
    </cfRule>
    <cfRule type="cellIs" dxfId="3321" priority="4335" operator="equal">
      <formula>1</formula>
    </cfRule>
    <cfRule type="cellIs" dxfId="3320" priority="4336" operator="equal">
      <formula>2</formula>
    </cfRule>
    <cfRule type="cellIs" dxfId="3319" priority="4337" operator="equal">
      <formula>3</formula>
    </cfRule>
    <cfRule type="cellIs" dxfId="3318" priority="4338" operator="equal">
      <formula>4</formula>
    </cfRule>
    <cfRule type="cellIs" dxfId="3317" priority="4339" operator="equal">
      <formula>5</formula>
    </cfRule>
    <cfRule type="cellIs" dxfId="3316" priority="4340" operator="equal">
      <formula>6</formula>
    </cfRule>
  </conditionalFormatting>
  <conditionalFormatting sqref="V68:JC68">
    <cfRule type="expression" dxfId="3315" priority="4323" stopIfTrue="1">
      <formula>V$7=7</formula>
    </cfRule>
    <cfRule type="expression" dxfId="3314" priority="4324" stopIfTrue="1">
      <formula>V$7=1</formula>
    </cfRule>
    <cfRule type="expression" dxfId="3313" priority="4325" stopIfTrue="1">
      <formula>MATCH(V$6,非稼働日,0)&gt;0</formula>
    </cfRule>
    <cfRule type="cellIs" dxfId="3312" priority="4326" operator="equal">
      <formula>1</formula>
    </cfRule>
    <cfRule type="cellIs" dxfId="3311" priority="4327" operator="equal">
      <formula>2</formula>
    </cfRule>
    <cfRule type="cellIs" dxfId="3310" priority="4328" operator="equal">
      <formula>3</formula>
    </cfRule>
    <cfRule type="cellIs" dxfId="3309" priority="4329" operator="equal">
      <formula>4</formula>
    </cfRule>
    <cfRule type="cellIs" dxfId="3308" priority="4330" operator="equal">
      <formula>5</formula>
    </cfRule>
    <cfRule type="cellIs" dxfId="3307" priority="4331" operator="equal">
      <formula>6</formula>
    </cfRule>
  </conditionalFormatting>
  <conditionalFormatting sqref="E68:JC68">
    <cfRule type="expression" dxfId="3306" priority="4321">
      <formula>ISBLANK($S68)=FALSE</formula>
    </cfRule>
  </conditionalFormatting>
  <conditionalFormatting sqref="V68:JC68">
    <cfRule type="expression" dxfId="3305" priority="4322">
      <formula>ISBLANK($S68)=FALSE</formula>
    </cfRule>
  </conditionalFormatting>
  <conditionalFormatting sqref="N68:XFD69 E68:L69">
    <cfRule type="cellIs" dxfId="3304" priority="4319" operator="equal">
      <formula>"？"</formula>
    </cfRule>
    <cfRule type="cellIs" dxfId="3303" priority="4320" operator="equal">
      <formula>"?"</formula>
    </cfRule>
  </conditionalFormatting>
  <conditionalFormatting sqref="O68">
    <cfRule type="cellIs" dxfId="3302" priority="4317" operator="equal">
      <formula>"？"</formula>
    </cfRule>
    <cfRule type="cellIs" dxfId="3301" priority="4318" operator="equal">
      <formula>"?"</formula>
    </cfRule>
  </conditionalFormatting>
  <conditionalFormatting sqref="O68">
    <cfRule type="cellIs" dxfId="3300" priority="4315" operator="equal">
      <formula>"？"</formula>
    </cfRule>
    <cfRule type="cellIs" dxfId="3299" priority="4316" operator="equal">
      <formula>"?"</formula>
    </cfRule>
  </conditionalFormatting>
  <conditionalFormatting sqref="O68">
    <cfRule type="cellIs" dxfId="3298" priority="4313" operator="equal">
      <formula>"？"</formula>
    </cfRule>
    <cfRule type="cellIs" dxfId="3297" priority="4314" operator="equal">
      <formula>"?"</formula>
    </cfRule>
  </conditionalFormatting>
  <conditionalFormatting sqref="O68">
    <cfRule type="cellIs" dxfId="3296" priority="4311" operator="equal">
      <formula>"？"</formula>
    </cfRule>
    <cfRule type="cellIs" dxfId="3295" priority="4312" operator="equal">
      <formula>"?"</formula>
    </cfRule>
  </conditionalFormatting>
  <conditionalFormatting sqref="O68">
    <cfRule type="cellIs" dxfId="3294" priority="4309" operator="equal">
      <formula>"？"</formula>
    </cfRule>
    <cfRule type="cellIs" dxfId="3293" priority="4310" operator="equal">
      <formula>"?"</formula>
    </cfRule>
  </conditionalFormatting>
  <conditionalFormatting sqref="O68">
    <cfRule type="cellIs" dxfId="3292" priority="4307" operator="equal">
      <formula>"？"</formula>
    </cfRule>
    <cfRule type="cellIs" dxfId="3291" priority="4308" operator="equal">
      <formula>"?"</formula>
    </cfRule>
  </conditionalFormatting>
  <conditionalFormatting sqref="O68">
    <cfRule type="cellIs" dxfId="3290" priority="4305" operator="equal">
      <formula>"？"</formula>
    </cfRule>
    <cfRule type="cellIs" dxfId="3289" priority="4306" operator="equal">
      <formula>"?"</formula>
    </cfRule>
  </conditionalFormatting>
  <conditionalFormatting sqref="O68">
    <cfRule type="cellIs" dxfId="3288" priority="4303" operator="equal">
      <formula>"？"</formula>
    </cfRule>
    <cfRule type="cellIs" dxfId="3287" priority="4304" operator="equal">
      <formula>"?"</formula>
    </cfRule>
  </conditionalFormatting>
  <conditionalFormatting sqref="O68">
    <cfRule type="cellIs" dxfId="3286" priority="4301" operator="equal">
      <formula>"？"</formula>
    </cfRule>
    <cfRule type="cellIs" dxfId="3285" priority="4302" operator="equal">
      <formula>"?"</formula>
    </cfRule>
  </conditionalFormatting>
  <conditionalFormatting sqref="O68">
    <cfRule type="cellIs" dxfId="3284" priority="4299" operator="equal">
      <formula>"？"</formula>
    </cfRule>
    <cfRule type="cellIs" dxfId="3283" priority="4300" operator="equal">
      <formula>"?"</formula>
    </cfRule>
  </conditionalFormatting>
  <conditionalFormatting sqref="M68:M69">
    <cfRule type="cellIs" dxfId="3282" priority="4297" operator="equal">
      <formula>"？"</formula>
    </cfRule>
    <cfRule type="cellIs" dxfId="3281" priority="4298" operator="equal">
      <formula>"?"</formula>
    </cfRule>
  </conditionalFormatting>
  <conditionalFormatting sqref="U68:U69">
    <cfRule type="colorScale" priority="4341">
      <colorScale>
        <cfvo type="min"/>
        <cfvo type="max"/>
        <color rgb="FFFFFFA7"/>
        <color rgb="FFFF0000"/>
      </colorScale>
    </cfRule>
  </conditionalFormatting>
  <conditionalFormatting sqref="V66:JC67">
    <cfRule type="expression" dxfId="3280" priority="4287" stopIfTrue="1">
      <formula>V$7=7</formula>
    </cfRule>
    <cfRule type="expression" dxfId="3279" priority="4288" stopIfTrue="1">
      <formula>V$7=1</formula>
    </cfRule>
    <cfRule type="expression" dxfId="3278" priority="4289" stopIfTrue="1">
      <formula>MATCH(V$6,非稼働日,0)&gt;0</formula>
    </cfRule>
    <cfRule type="cellIs" dxfId="3277" priority="4290" operator="equal">
      <formula>1</formula>
    </cfRule>
    <cfRule type="cellIs" dxfId="3276" priority="4291" operator="equal">
      <formula>2</formula>
    </cfRule>
    <cfRule type="cellIs" dxfId="3275" priority="4292" operator="equal">
      <formula>3</formula>
    </cfRule>
    <cfRule type="cellIs" dxfId="3274" priority="4293" operator="equal">
      <formula>4</formula>
    </cfRule>
    <cfRule type="cellIs" dxfId="3273" priority="4294" operator="equal">
      <formula>5</formula>
    </cfRule>
    <cfRule type="cellIs" dxfId="3272" priority="4295" operator="equal">
      <formula>6</formula>
    </cfRule>
  </conditionalFormatting>
  <conditionalFormatting sqref="M67">
    <cfRule type="expression" dxfId="3271" priority="4284">
      <formula>ISBLANK($S67)=FALSE</formula>
    </cfRule>
  </conditionalFormatting>
  <conditionalFormatting sqref="V66:JC66">
    <cfRule type="expression" dxfId="3270" priority="4286">
      <formula>ISBLANK($S66)=FALSE</formula>
    </cfRule>
  </conditionalFormatting>
  <conditionalFormatting sqref="M66">
    <cfRule type="expression" dxfId="3269" priority="4283">
      <formula>ISBLANK($S66)=FALSE</formula>
    </cfRule>
    <cfRule type="expression" dxfId="3268" priority="4285">
      <formula>IF(ISBLANK(N66),FALSE,N66-M66&lt;0)</formula>
    </cfRule>
  </conditionalFormatting>
  <conditionalFormatting sqref="N67:XFD67 E67:L67 E66:XFD66">
    <cfRule type="cellIs" dxfId="3267" priority="4281" operator="equal">
      <formula>"？"</formula>
    </cfRule>
    <cfRule type="cellIs" dxfId="3266" priority="4282" operator="equal">
      <formula>"?"</formula>
    </cfRule>
  </conditionalFormatting>
  <conditionalFormatting sqref="M67">
    <cfRule type="cellIs" dxfId="3265" priority="4279" operator="equal">
      <formula>"？"</formula>
    </cfRule>
    <cfRule type="cellIs" dxfId="3264" priority="4280" operator="equal">
      <formula>"?"</formula>
    </cfRule>
  </conditionalFormatting>
  <conditionalFormatting sqref="U66:U67">
    <cfRule type="colorScale" priority="4296">
      <colorScale>
        <cfvo type="min"/>
        <cfvo type="max"/>
        <color rgb="FFFFFFA7"/>
        <color rgb="FFFF0000"/>
      </colorScale>
    </cfRule>
  </conditionalFormatting>
  <conditionalFormatting sqref="V65:JC65">
    <cfRule type="expression" dxfId="3263" priority="4269" stopIfTrue="1">
      <formula>V$7=7</formula>
    </cfRule>
    <cfRule type="expression" dxfId="3262" priority="4270" stopIfTrue="1">
      <formula>V$7=1</formula>
    </cfRule>
    <cfRule type="expression" dxfId="3261" priority="4271" stopIfTrue="1">
      <formula>MATCH(V$6,非稼働日,0)&gt;0</formula>
    </cfRule>
    <cfRule type="cellIs" dxfId="3260" priority="4272" operator="equal">
      <formula>1</formula>
    </cfRule>
    <cfRule type="cellIs" dxfId="3259" priority="4273" operator="equal">
      <formula>2</formula>
    </cfRule>
    <cfRule type="cellIs" dxfId="3258" priority="4274" operator="equal">
      <formula>3</formula>
    </cfRule>
    <cfRule type="cellIs" dxfId="3257" priority="4275" operator="equal">
      <formula>4</formula>
    </cfRule>
    <cfRule type="cellIs" dxfId="3256" priority="4276" operator="equal">
      <formula>5</formula>
    </cfRule>
    <cfRule type="cellIs" dxfId="3255" priority="4277" operator="equal">
      <formula>6</formula>
    </cfRule>
  </conditionalFormatting>
  <conditionalFormatting sqref="V64:JC64">
    <cfRule type="expression" dxfId="3254" priority="4260" stopIfTrue="1">
      <formula>V$7=7</formula>
    </cfRule>
    <cfRule type="expression" dxfId="3253" priority="4261" stopIfTrue="1">
      <formula>V$7=1</formula>
    </cfRule>
    <cfRule type="expression" dxfId="3252" priority="4262" stopIfTrue="1">
      <formula>MATCH(V$6,非稼働日,0)&gt;0</formula>
    </cfRule>
    <cfRule type="cellIs" dxfId="3251" priority="4263" operator="equal">
      <formula>1</formula>
    </cfRule>
    <cfRule type="cellIs" dxfId="3250" priority="4264" operator="equal">
      <formula>2</formula>
    </cfRule>
    <cfRule type="cellIs" dxfId="3249" priority="4265" operator="equal">
      <formula>3</formula>
    </cfRule>
    <cfRule type="cellIs" dxfId="3248" priority="4266" operator="equal">
      <formula>4</formula>
    </cfRule>
    <cfRule type="cellIs" dxfId="3247" priority="4267" operator="equal">
      <formula>5</formula>
    </cfRule>
    <cfRule type="cellIs" dxfId="3246" priority="4268" operator="equal">
      <formula>6</formula>
    </cfRule>
  </conditionalFormatting>
  <conditionalFormatting sqref="E65:JC65">
    <cfRule type="expression" dxfId="3245" priority="4258">
      <formula>ISBLANK($S65)=FALSE</formula>
    </cfRule>
  </conditionalFormatting>
  <conditionalFormatting sqref="V64:JC64">
    <cfRule type="expression" dxfId="3244" priority="4259">
      <formula>ISBLANK($S64)=FALSE</formula>
    </cfRule>
  </conditionalFormatting>
  <conditionalFormatting sqref="D64:J64 L64 D65:L65 N64:XFD65 D66:D78">
    <cfRule type="cellIs" dxfId="3243" priority="4256" operator="equal">
      <formula>"？"</formula>
    </cfRule>
    <cfRule type="cellIs" dxfId="3242" priority="4257" operator="equal">
      <formula>"?"</formula>
    </cfRule>
  </conditionalFormatting>
  <conditionalFormatting sqref="O64">
    <cfRule type="cellIs" dxfId="3241" priority="4254" operator="equal">
      <formula>"？"</formula>
    </cfRule>
    <cfRule type="cellIs" dxfId="3240" priority="4255" operator="equal">
      <formula>"?"</formula>
    </cfRule>
  </conditionalFormatting>
  <conditionalFormatting sqref="O64">
    <cfRule type="cellIs" dxfId="3239" priority="4252" operator="equal">
      <formula>"？"</formula>
    </cfRule>
    <cfRule type="cellIs" dxfId="3238" priority="4253" operator="equal">
      <formula>"?"</formula>
    </cfRule>
  </conditionalFormatting>
  <conditionalFormatting sqref="O64">
    <cfRule type="cellIs" dxfId="3237" priority="4250" operator="equal">
      <formula>"？"</formula>
    </cfRule>
    <cfRule type="cellIs" dxfId="3236" priority="4251" operator="equal">
      <formula>"?"</formula>
    </cfRule>
  </conditionalFormatting>
  <conditionalFormatting sqref="O64">
    <cfRule type="cellIs" dxfId="3235" priority="4248" operator="equal">
      <formula>"？"</formula>
    </cfRule>
    <cfRule type="cellIs" dxfId="3234" priority="4249" operator="equal">
      <formula>"?"</formula>
    </cfRule>
  </conditionalFormatting>
  <conditionalFormatting sqref="O64">
    <cfRule type="cellIs" dxfId="3233" priority="4246" operator="equal">
      <formula>"？"</formula>
    </cfRule>
    <cfRule type="cellIs" dxfId="3232" priority="4247" operator="equal">
      <formula>"?"</formula>
    </cfRule>
  </conditionalFormatting>
  <conditionalFormatting sqref="O64">
    <cfRule type="cellIs" dxfId="3231" priority="4244" operator="equal">
      <formula>"？"</formula>
    </cfRule>
    <cfRule type="cellIs" dxfId="3230" priority="4245" operator="equal">
      <formula>"?"</formula>
    </cfRule>
  </conditionalFormatting>
  <conditionalFormatting sqref="O64">
    <cfRule type="cellIs" dxfId="3229" priority="4242" operator="equal">
      <formula>"？"</formula>
    </cfRule>
    <cfRule type="cellIs" dxfId="3228" priority="4243" operator="equal">
      <formula>"?"</formula>
    </cfRule>
  </conditionalFormatting>
  <conditionalFormatting sqref="O64">
    <cfRule type="cellIs" dxfId="3227" priority="4240" operator="equal">
      <formula>"？"</formula>
    </cfRule>
    <cfRule type="cellIs" dxfId="3226" priority="4241" operator="equal">
      <formula>"?"</formula>
    </cfRule>
  </conditionalFormatting>
  <conditionalFormatting sqref="O64">
    <cfRule type="cellIs" dxfId="3225" priority="4238" operator="equal">
      <formula>"？"</formula>
    </cfRule>
    <cfRule type="cellIs" dxfId="3224" priority="4239" operator="equal">
      <formula>"?"</formula>
    </cfRule>
  </conditionalFormatting>
  <conditionalFormatting sqref="O64">
    <cfRule type="cellIs" dxfId="3223" priority="4236" operator="equal">
      <formula>"？"</formula>
    </cfRule>
    <cfRule type="cellIs" dxfId="3222" priority="4237" operator="equal">
      <formula>"?"</formula>
    </cfRule>
  </conditionalFormatting>
  <conditionalFormatting sqref="M64:M65">
    <cfRule type="cellIs" dxfId="3221" priority="4234" operator="equal">
      <formula>"？"</formula>
    </cfRule>
    <cfRule type="cellIs" dxfId="3220" priority="4235" operator="equal">
      <formula>"?"</formula>
    </cfRule>
  </conditionalFormatting>
  <conditionalFormatting sqref="U64:U65">
    <cfRule type="colorScale" priority="4278">
      <colorScale>
        <cfvo type="min"/>
        <cfvo type="max"/>
        <color rgb="FFFFFFA7"/>
        <color rgb="FFFF0000"/>
      </colorScale>
    </cfRule>
  </conditionalFormatting>
  <conditionalFormatting sqref="K64">
    <cfRule type="expression" dxfId="3219" priority="4233">
      <formula>ISBLANK($S64)=FALSE</formula>
    </cfRule>
  </conditionalFormatting>
  <conditionalFormatting sqref="K64">
    <cfRule type="cellIs" dxfId="3218" priority="4231" operator="equal">
      <formula>"？"</formula>
    </cfRule>
    <cfRule type="cellIs" dxfId="3217" priority="4232" operator="equal">
      <formula>"?"</formula>
    </cfRule>
  </conditionalFormatting>
  <conditionalFormatting sqref="K78">
    <cfRule type="expression" dxfId="3216" priority="4230">
      <formula>ISBLANK($S78)=FALSE</formula>
    </cfRule>
  </conditionalFormatting>
  <conditionalFormatting sqref="K78">
    <cfRule type="cellIs" dxfId="3215" priority="4228" operator="equal">
      <formula>"？"</formula>
    </cfRule>
    <cfRule type="cellIs" dxfId="3214" priority="4229" operator="equal">
      <formula>"?"</formula>
    </cfRule>
  </conditionalFormatting>
  <conditionalFormatting sqref="V19:JC19">
    <cfRule type="expression" dxfId="3213" priority="4218" stopIfTrue="1">
      <formula>V$7=7</formula>
    </cfRule>
    <cfRule type="expression" dxfId="3212" priority="4219" stopIfTrue="1">
      <formula>V$7=1</formula>
    </cfRule>
    <cfRule type="expression" dxfId="3211" priority="4220" stopIfTrue="1">
      <formula>MATCH(V$6,非稼働日,0)&gt;0</formula>
    </cfRule>
    <cfRule type="cellIs" dxfId="3210" priority="4221" operator="equal">
      <formula>1</formula>
    </cfRule>
    <cfRule type="cellIs" dxfId="3209" priority="4222" operator="equal">
      <formula>2</formula>
    </cfRule>
    <cfRule type="cellIs" dxfId="3208" priority="4223" operator="equal">
      <formula>3</formula>
    </cfRule>
    <cfRule type="cellIs" dxfId="3207" priority="4224" operator="equal">
      <formula>4</formula>
    </cfRule>
    <cfRule type="cellIs" dxfId="3206" priority="4225" operator="equal">
      <formula>5</formula>
    </cfRule>
    <cfRule type="cellIs" dxfId="3205" priority="4226" operator="equal">
      <formula>6</formula>
    </cfRule>
  </conditionalFormatting>
  <conditionalFormatting sqref="E19:F19">
    <cfRule type="expression" dxfId="3204" priority="4216">
      <formula>ISBLANK($S19)=FALSE</formula>
    </cfRule>
  </conditionalFormatting>
  <conditionalFormatting sqref="V19:JC19">
    <cfRule type="expression" dxfId="3203" priority="4217">
      <formula>ISBLANK($S19)=FALSE</formula>
    </cfRule>
  </conditionalFormatting>
  <conditionalFormatting sqref="E19:F19 N19:XFD19 H19:K19">
    <cfRule type="cellIs" dxfId="3202" priority="4214" operator="equal">
      <formula>"？"</formula>
    </cfRule>
    <cfRule type="cellIs" dxfId="3201" priority="4215" operator="equal">
      <formula>"?"</formula>
    </cfRule>
  </conditionalFormatting>
  <conditionalFormatting sqref="O19">
    <cfRule type="cellIs" dxfId="3200" priority="4212" operator="equal">
      <formula>"？"</formula>
    </cfRule>
    <cfRule type="cellIs" dxfId="3199" priority="4213" operator="equal">
      <formula>"?"</formula>
    </cfRule>
  </conditionalFormatting>
  <conditionalFormatting sqref="O19">
    <cfRule type="cellIs" dxfId="3198" priority="4210" operator="equal">
      <formula>"？"</formula>
    </cfRule>
    <cfRule type="cellIs" dxfId="3197" priority="4211" operator="equal">
      <formula>"?"</formula>
    </cfRule>
  </conditionalFormatting>
  <conditionalFormatting sqref="O19">
    <cfRule type="cellIs" dxfId="3196" priority="4208" operator="equal">
      <formula>"？"</formula>
    </cfRule>
    <cfRule type="cellIs" dxfId="3195" priority="4209" operator="equal">
      <formula>"?"</formula>
    </cfRule>
  </conditionalFormatting>
  <conditionalFormatting sqref="O19">
    <cfRule type="cellIs" dxfId="3194" priority="4206" operator="equal">
      <formula>"？"</formula>
    </cfRule>
    <cfRule type="cellIs" dxfId="3193" priority="4207" operator="equal">
      <formula>"?"</formula>
    </cfRule>
  </conditionalFormatting>
  <conditionalFormatting sqref="O19">
    <cfRule type="cellIs" dxfId="3192" priority="4204" operator="equal">
      <formula>"？"</formula>
    </cfRule>
    <cfRule type="cellIs" dxfId="3191" priority="4205" operator="equal">
      <formula>"?"</formula>
    </cfRule>
  </conditionalFormatting>
  <conditionalFormatting sqref="O19">
    <cfRule type="cellIs" dxfId="3190" priority="4202" operator="equal">
      <formula>"？"</formula>
    </cfRule>
    <cfRule type="cellIs" dxfId="3189" priority="4203" operator="equal">
      <formula>"?"</formula>
    </cfRule>
  </conditionalFormatting>
  <conditionalFormatting sqref="O19">
    <cfRule type="cellIs" dxfId="3188" priority="4200" operator="equal">
      <formula>"？"</formula>
    </cfRule>
    <cfRule type="cellIs" dxfId="3187" priority="4201" operator="equal">
      <formula>"?"</formula>
    </cfRule>
  </conditionalFormatting>
  <conditionalFormatting sqref="O19">
    <cfRule type="cellIs" dxfId="3186" priority="4198" operator="equal">
      <formula>"？"</formula>
    </cfRule>
    <cfRule type="cellIs" dxfId="3185" priority="4199" operator="equal">
      <formula>"?"</formula>
    </cfRule>
  </conditionalFormatting>
  <conditionalFormatting sqref="O19">
    <cfRule type="cellIs" dxfId="3184" priority="4196" operator="equal">
      <formula>"？"</formula>
    </cfRule>
    <cfRule type="cellIs" dxfId="3183" priority="4197" operator="equal">
      <formula>"?"</formula>
    </cfRule>
  </conditionalFormatting>
  <conditionalFormatting sqref="O19">
    <cfRule type="cellIs" dxfId="3182" priority="4194" operator="equal">
      <formula>"？"</formula>
    </cfRule>
    <cfRule type="cellIs" dxfId="3181" priority="4195" operator="equal">
      <formula>"?"</formula>
    </cfRule>
  </conditionalFormatting>
  <conditionalFormatting sqref="M19">
    <cfRule type="cellIs" dxfId="3180" priority="4192" operator="equal">
      <formula>"？"</formula>
    </cfRule>
    <cfRule type="cellIs" dxfId="3179" priority="4193" operator="equal">
      <formula>"?"</formula>
    </cfRule>
  </conditionalFormatting>
  <conditionalFormatting sqref="U19">
    <cfRule type="colorScale" priority="4227">
      <colorScale>
        <cfvo type="min"/>
        <cfvo type="max"/>
        <color rgb="FFFFFFA7"/>
        <color rgb="FFFF0000"/>
      </colorScale>
    </cfRule>
  </conditionalFormatting>
  <conditionalFormatting sqref="V22:JC22">
    <cfRule type="expression" dxfId="3178" priority="4182" stopIfTrue="1">
      <formula>V$7=7</formula>
    </cfRule>
    <cfRule type="expression" dxfId="3177" priority="4183" stopIfTrue="1">
      <formula>V$7=1</formula>
    </cfRule>
    <cfRule type="expression" dxfId="3176" priority="4184" stopIfTrue="1">
      <formula>MATCH(V$6,非稼働日,0)&gt;0</formula>
    </cfRule>
    <cfRule type="cellIs" dxfId="3175" priority="4185" operator="equal">
      <formula>1</formula>
    </cfRule>
    <cfRule type="cellIs" dxfId="3174" priority="4186" operator="equal">
      <formula>2</formula>
    </cfRule>
    <cfRule type="cellIs" dxfId="3173" priority="4187" operator="equal">
      <formula>3</formula>
    </cfRule>
    <cfRule type="cellIs" dxfId="3172" priority="4188" operator="equal">
      <formula>4</formula>
    </cfRule>
    <cfRule type="cellIs" dxfId="3171" priority="4189" operator="equal">
      <formula>5</formula>
    </cfRule>
    <cfRule type="cellIs" dxfId="3170" priority="4190" operator="equal">
      <formula>6</formula>
    </cfRule>
  </conditionalFormatting>
  <conditionalFormatting sqref="E22:F22">
    <cfRule type="expression" dxfId="3169" priority="4180">
      <formula>ISBLANK($S22)=FALSE</formula>
    </cfRule>
  </conditionalFormatting>
  <conditionalFormatting sqref="V22:JC22">
    <cfRule type="expression" dxfId="3168" priority="4181">
      <formula>ISBLANK($S22)=FALSE</formula>
    </cfRule>
  </conditionalFormatting>
  <conditionalFormatting sqref="E22:F22 N22 H22:K22 Q22:XFD22">
    <cfRule type="cellIs" dxfId="3167" priority="4178" operator="equal">
      <formula>"？"</formula>
    </cfRule>
    <cfRule type="cellIs" dxfId="3166" priority="4179" operator="equal">
      <formula>"?"</formula>
    </cfRule>
  </conditionalFormatting>
  <conditionalFormatting sqref="M22">
    <cfRule type="cellIs" dxfId="3165" priority="4176" operator="equal">
      <formula>"？"</formula>
    </cfRule>
    <cfRule type="cellIs" dxfId="3164" priority="4177" operator="equal">
      <formula>"?"</formula>
    </cfRule>
  </conditionalFormatting>
  <conditionalFormatting sqref="U22">
    <cfRule type="colorScale" priority="4191">
      <colorScale>
        <cfvo type="min"/>
        <cfvo type="max"/>
        <color rgb="FFFFFFA7"/>
        <color rgb="FFFF0000"/>
      </colorScale>
    </cfRule>
  </conditionalFormatting>
  <conditionalFormatting sqref="V17:JC17">
    <cfRule type="expression" dxfId="3163" priority="4166" stopIfTrue="1">
      <formula>V$7=7</formula>
    </cfRule>
    <cfRule type="expression" dxfId="3162" priority="4167" stopIfTrue="1">
      <formula>V$7=1</formula>
    </cfRule>
    <cfRule type="expression" dxfId="3161" priority="4168" stopIfTrue="1">
      <formula>MATCH(V$6,非稼働日,0)&gt;0</formula>
    </cfRule>
    <cfRule type="cellIs" dxfId="3160" priority="4169" operator="equal">
      <formula>1</formula>
    </cfRule>
    <cfRule type="cellIs" dxfId="3159" priority="4170" operator="equal">
      <formula>2</formula>
    </cfRule>
    <cfRule type="cellIs" dxfId="3158" priority="4171" operator="equal">
      <formula>3</formula>
    </cfRule>
    <cfRule type="cellIs" dxfId="3157" priority="4172" operator="equal">
      <formula>4</formula>
    </cfRule>
    <cfRule type="cellIs" dxfId="3156" priority="4173" operator="equal">
      <formula>5</formula>
    </cfRule>
    <cfRule type="cellIs" dxfId="3155" priority="4174" operator="equal">
      <formula>6</formula>
    </cfRule>
  </conditionalFormatting>
  <conditionalFormatting sqref="E17:JC17">
    <cfRule type="expression" dxfId="3154" priority="4164">
      <formula>ISBLANK($S17)=FALSE</formula>
    </cfRule>
  </conditionalFormatting>
  <conditionalFormatting sqref="V17:JC17">
    <cfRule type="expression" dxfId="3153" priority="4165">
      <formula>ISBLANK($S17)=FALSE</formula>
    </cfRule>
  </conditionalFormatting>
  <conditionalFormatting sqref="E17:L17 N17:XFD17">
    <cfRule type="cellIs" dxfId="3152" priority="4162" operator="equal">
      <formula>"？"</formula>
    </cfRule>
    <cfRule type="cellIs" dxfId="3151" priority="4163" operator="equal">
      <formula>"?"</formula>
    </cfRule>
  </conditionalFormatting>
  <conditionalFormatting sqref="O17">
    <cfRule type="cellIs" dxfId="3150" priority="4160" operator="equal">
      <formula>"？"</formula>
    </cfRule>
    <cfRule type="cellIs" dxfId="3149" priority="4161" operator="equal">
      <formula>"?"</formula>
    </cfRule>
  </conditionalFormatting>
  <conditionalFormatting sqref="O17">
    <cfRule type="cellIs" dxfId="3148" priority="4158" operator="equal">
      <formula>"？"</formula>
    </cfRule>
    <cfRule type="cellIs" dxfId="3147" priority="4159" operator="equal">
      <formula>"?"</formula>
    </cfRule>
  </conditionalFormatting>
  <conditionalFormatting sqref="O17">
    <cfRule type="cellIs" dxfId="3146" priority="4156" operator="equal">
      <formula>"？"</formula>
    </cfRule>
    <cfRule type="cellIs" dxfId="3145" priority="4157" operator="equal">
      <formula>"?"</formula>
    </cfRule>
  </conditionalFormatting>
  <conditionalFormatting sqref="O17">
    <cfRule type="cellIs" dxfId="3144" priority="4154" operator="equal">
      <formula>"？"</formula>
    </cfRule>
    <cfRule type="cellIs" dxfId="3143" priority="4155" operator="equal">
      <formula>"?"</formula>
    </cfRule>
  </conditionalFormatting>
  <conditionalFormatting sqref="O17">
    <cfRule type="cellIs" dxfId="3142" priority="4152" operator="equal">
      <formula>"？"</formula>
    </cfRule>
    <cfRule type="cellIs" dxfId="3141" priority="4153" operator="equal">
      <formula>"?"</formula>
    </cfRule>
  </conditionalFormatting>
  <conditionalFormatting sqref="O17">
    <cfRule type="cellIs" dxfId="3140" priority="4150" operator="equal">
      <formula>"？"</formula>
    </cfRule>
    <cfRule type="cellIs" dxfId="3139" priority="4151" operator="equal">
      <formula>"?"</formula>
    </cfRule>
  </conditionalFormatting>
  <conditionalFormatting sqref="O17">
    <cfRule type="cellIs" dxfId="3138" priority="4148" operator="equal">
      <formula>"？"</formula>
    </cfRule>
    <cfRule type="cellIs" dxfId="3137" priority="4149" operator="equal">
      <formula>"?"</formula>
    </cfRule>
  </conditionalFormatting>
  <conditionalFormatting sqref="O17">
    <cfRule type="cellIs" dxfId="3136" priority="4146" operator="equal">
      <formula>"？"</formula>
    </cfRule>
    <cfRule type="cellIs" dxfId="3135" priority="4147" operator="equal">
      <formula>"?"</formula>
    </cfRule>
  </conditionalFormatting>
  <conditionalFormatting sqref="O17">
    <cfRule type="cellIs" dxfId="3134" priority="4144" operator="equal">
      <formula>"？"</formula>
    </cfRule>
    <cfRule type="cellIs" dxfId="3133" priority="4145" operator="equal">
      <formula>"?"</formula>
    </cfRule>
  </conditionalFormatting>
  <conditionalFormatting sqref="O17">
    <cfRule type="cellIs" dxfId="3132" priority="4142" operator="equal">
      <formula>"？"</formula>
    </cfRule>
    <cfRule type="cellIs" dxfId="3131" priority="4143" operator="equal">
      <formula>"?"</formula>
    </cfRule>
  </conditionalFormatting>
  <conditionalFormatting sqref="M17">
    <cfRule type="cellIs" dxfId="3130" priority="4140" operator="equal">
      <formula>"？"</formula>
    </cfRule>
    <cfRule type="cellIs" dxfId="3129" priority="4141" operator="equal">
      <formula>"?"</formula>
    </cfRule>
  </conditionalFormatting>
  <conditionalFormatting sqref="U17">
    <cfRule type="colorScale" priority="4175">
      <colorScale>
        <cfvo type="min"/>
        <cfvo type="max"/>
        <color rgb="FFFFFFA7"/>
        <color rgb="FFFF0000"/>
      </colorScale>
    </cfRule>
  </conditionalFormatting>
  <conditionalFormatting sqref="G22">
    <cfRule type="cellIs" dxfId="3128" priority="4134" operator="equal">
      <formula>"？"</formula>
    </cfRule>
    <cfRule type="cellIs" dxfId="3127" priority="4135" operator="equal">
      <formula>"?"</formula>
    </cfRule>
  </conditionalFormatting>
  <conditionalFormatting sqref="G19">
    <cfRule type="expression" dxfId="3126" priority="4139">
      <formula>ISBLANK($S19)=FALSE</formula>
    </cfRule>
  </conditionalFormatting>
  <conditionalFormatting sqref="G19">
    <cfRule type="cellIs" dxfId="3125" priority="4137" operator="equal">
      <formula>"？"</formula>
    </cfRule>
    <cfRule type="cellIs" dxfId="3124" priority="4138" operator="equal">
      <formula>"?"</formula>
    </cfRule>
  </conditionalFormatting>
  <conditionalFormatting sqref="G22">
    <cfRule type="expression" dxfId="3123" priority="4136">
      <formula>ISBLANK($S22)=FALSE</formula>
    </cfRule>
  </conditionalFormatting>
  <conditionalFormatting sqref="V18:JC18">
    <cfRule type="expression" dxfId="3122" priority="4124" stopIfTrue="1">
      <formula>V$7=7</formula>
    </cfRule>
    <cfRule type="expression" dxfId="3121" priority="4125" stopIfTrue="1">
      <formula>V$7=1</formula>
    </cfRule>
    <cfRule type="expression" dxfId="3120" priority="4126" stopIfTrue="1">
      <formula>MATCH(V$6,非稼働日,0)&gt;0</formula>
    </cfRule>
    <cfRule type="cellIs" dxfId="3119" priority="4127" operator="equal">
      <formula>1</formula>
    </cfRule>
    <cfRule type="cellIs" dxfId="3118" priority="4128" operator="equal">
      <formula>2</formula>
    </cfRule>
    <cfRule type="cellIs" dxfId="3117" priority="4129" operator="equal">
      <formula>3</formula>
    </cfRule>
    <cfRule type="cellIs" dxfId="3116" priority="4130" operator="equal">
      <formula>4</formula>
    </cfRule>
    <cfRule type="cellIs" dxfId="3115" priority="4131" operator="equal">
      <formula>5</formula>
    </cfRule>
    <cfRule type="cellIs" dxfId="3114" priority="4132" operator="equal">
      <formula>6</formula>
    </cfRule>
  </conditionalFormatting>
  <conditionalFormatting sqref="E18:F18">
    <cfRule type="expression" dxfId="3113" priority="4122">
      <formula>ISBLANK($S18)=FALSE</formula>
    </cfRule>
  </conditionalFormatting>
  <conditionalFormatting sqref="V18:JC18">
    <cfRule type="expression" dxfId="3112" priority="4123">
      <formula>ISBLANK($S18)=FALSE</formula>
    </cfRule>
  </conditionalFormatting>
  <conditionalFormatting sqref="E18:F18 N18:XFD18 H18:L18">
    <cfRule type="cellIs" dxfId="3111" priority="4120" operator="equal">
      <formula>"？"</formula>
    </cfRule>
    <cfRule type="cellIs" dxfId="3110" priority="4121" operator="equal">
      <formula>"?"</formula>
    </cfRule>
  </conditionalFormatting>
  <conditionalFormatting sqref="O18">
    <cfRule type="cellIs" dxfId="3109" priority="4118" operator="equal">
      <formula>"？"</formula>
    </cfRule>
    <cfRule type="cellIs" dxfId="3108" priority="4119" operator="equal">
      <formula>"?"</formula>
    </cfRule>
  </conditionalFormatting>
  <conditionalFormatting sqref="O18">
    <cfRule type="cellIs" dxfId="3107" priority="4116" operator="equal">
      <formula>"？"</formula>
    </cfRule>
    <cfRule type="cellIs" dxfId="3106" priority="4117" operator="equal">
      <formula>"?"</formula>
    </cfRule>
  </conditionalFormatting>
  <conditionalFormatting sqref="O18">
    <cfRule type="cellIs" dxfId="3105" priority="4114" operator="equal">
      <formula>"？"</formula>
    </cfRule>
    <cfRule type="cellIs" dxfId="3104" priority="4115" operator="equal">
      <formula>"?"</formula>
    </cfRule>
  </conditionalFormatting>
  <conditionalFormatting sqref="O18">
    <cfRule type="cellIs" dxfId="3103" priority="4112" operator="equal">
      <formula>"？"</formula>
    </cfRule>
    <cfRule type="cellIs" dxfId="3102" priority="4113" operator="equal">
      <formula>"?"</formula>
    </cfRule>
  </conditionalFormatting>
  <conditionalFormatting sqref="O18">
    <cfRule type="cellIs" dxfId="3101" priority="4110" operator="equal">
      <formula>"？"</formula>
    </cfRule>
    <cfRule type="cellIs" dxfId="3100" priority="4111" operator="equal">
      <formula>"?"</formula>
    </cfRule>
  </conditionalFormatting>
  <conditionalFormatting sqref="O18">
    <cfRule type="cellIs" dxfId="3099" priority="4108" operator="equal">
      <formula>"？"</formula>
    </cfRule>
    <cfRule type="cellIs" dxfId="3098" priority="4109" operator="equal">
      <formula>"?"</formula>
    </cfRule>
  </conditionalFormatting>
  <conditionalFormatting sqref="O18">
    <cfRule type="cellIs" dxfId="3097" priority="4106" operator="equal">
      <formula>"？"</formula>
    </cfRule>
    <cfRule type="cellIs" dxfId="3096" priority="4107" operator="equal">
      <formula>"?"</formula>
    </cfRule>
  </conditionalFormatting>
  <conditionalFormatting sqref="O18">
    <cfRule type="cellIs" dxfId="3095" priority="4104" operator="equal">
      <formula>"？"</formula>
    </cfRule>
    <cfRule type="cellIs" dxfId="3094" priority="4105" operator="equal">
      <formula>"?"</formula>
    </cfRule>
  </conditionalFormatting>
  <conditionalFormatting sqref="O18">
    <cfRule type="cellIs" dxfId="3093" priority="4102" operator="equal">
      <formula>"？"</formula>
    </cfRule>
    <cfRule type="cellIs" dxfId="3092" priority="4103" operator="equal">
      <formula>"?"</formula>
    </cfRule>
  </conditionalFormatting>
  <conditionalFormatting sqref="O18">
    <cfRule type="cellIs" dxfId="3091" priority="4100" operator="equal">
      <formula>"？"</formula>
    </cfRule>
    <cfRule type="cellIs" dxfId="3090" priority="4101" operator="equal">
      <formula>"?"</formula>
    </cfRule>
  </conditionalFormatting>
  <conditionalFormatting sqref="M18">
    <cfRule type="cellIs" dxfId="3089" priority="4098" operator="equal">
      <formula>"？"</formula>
    </cfRule>
    <cfRule type="cellIs" dxfId="3088" priority="4099" operator="equal">
      <formula>"?"</formula>
    </cfRule>
  </conditionalFormatting>
  <conditionalFormatting sqref="U18">
    <cfRule type="colorScale" priority="4133">
      <colorScale>
        <cfvo type="min"/>
        <cfvo type="max"/>
        <color rgb="FFFFFFA7"/>
        <color rgb="FFFF0000"/>
      </colorScale>
    </cfRule>
  </conditionalFormatting>
  <conditionalFormatting sqref="G18">
    <cfRule type="expression" dxfId="3087" priority="4097">
      <formula>ISBLANK($S18)=FALSE</formula>
    </cfRule>
  </conditionalFormatting>
  <conditionalFormatting sqref="G18">
    <cfRule type="cellIs" dxfId="3086" priority="4095" operator="equal">
      <formula>"？"</formula>
    </cfRule>
    <cfRule type="cellIs" dxfId="3085" priority="4096" operator="equal">
      <formula>"?"</formula>
    </cfRule>
  </conditionalFormatting>
  <conditionalFormatting sqref="M21">
    <cfRule type="cellIs" dxfId="3084" priority="4043" operator="equal">
      <formula>"？"</formula>
    </cfRule>
    <cfRule type="cellIs" dxfId="3083" priority="4044" operator="equal">
      <formula>"?"</formula>
    </cfRule>
  </conditionalFormatting>
  <conditionalFormatting sqref="M81">
    <cfRule type="cellIs" dxfId="3082" priority="4037" operator="equal">
      <formula>"？"</formula>
    </cfRule>
    <cfRule type="cellIs" dxfId="3081" priority="4038" operator="equal">
      <formula>"?"</formula>
    </cfRule>
  </conditionalFormatting>
  <conditionalFormatting sqref="V23:JC23">
    <cfRule type="expression" dxfId="3080" priority="4085" stopIfTrue="1">
      <formula>V$7=7</formula>
    </cfRule>
    <cfRule type="expression" dxfId="3079" priority="4086" stopIfTrue="1">
      <formula>V$7=1</formula>
    </cfRule>
    <cfRule type="expression" dxfId="3078" priority="4087" stopIfTrue="1">
      <formula>MATCH(V$6,非稼働日,0)&gt;0</formula>
    </cfRule>
    <cfRule type="cellIs" dxfId="3077" priority="4088" operator="equal">
      <formula>1</formula>
    </cfRule>
    <cfRule type="cellIs" dxfId="3076" priority="4089" operator="equal">
      <formula>2</formula>
    </cfRule>
    <cfRule type="cellIs" dxfId="3075" priority="4090" operator="equal">
      <formula>3</formula>
    </cfRule>
    <cfRule type="cellIs" dxfId="3074" priority="4091" operator="equal">
      <formula>4</formula>
    </cfRule>
    <cfRule type="cellIs" dxfId="3073" priority="4092" operator="equal">
      <formula>5</formula>
    </cfRule>
    <cfRule type="cellIs" dxfId="3072" priority="4093" operator="equal">
      <formula>6</formula>
    </cfRule>
  </conditionalFormatting>
  <conditionalFormatting sqref="E23:K23">
    <cfRule type="expression" dxfId="3071" priority="4083">
      <formula>ISBLANK($S23)=FALSE</formula>
    </cfRule>
  </conditionalFormatting>
  <conditionalFormatting sqref="V23:JC23">
    <cfRule type="expression" dxfId="3070" priority="4084">
      <formula>ISBLANK($S23)=FALSE</formula>
    </cfRule>
  </conditionalFormatting>
  <conditionalFormatting sqref="E23:K23 N23:XFD23">
    <cfRule type="cellIs" dxfId="3069" priority="4081" operator="equal">
      <formula>"？"</formula>
    </cfRule>
    <cfRule type="cellIs" dxfId="3068" priority="4082" operator="equal">
      <formula>"?"</formula>
    </cfRule>
  </conditionalFormatting>
  <conditionalFormatting sqref="O23">
    <cfRule type="cellIs" dxfId="3067" priority="4079" operator="equal">
      <formula>"？"</formula>
    </cfRule>
    <cfRule type="cellIs" dxfId="3066" priority="4080" operator="equal">
      <formula>"?"</formula>
    </cfRule>
  </conditionalFormatting>
  <conditionalFormatting sqref="O23">
    <cfRule type="cellIs" dxfId="3065" priority="4077" operator="equal">
      <formula>"？"</formula>
    </cfRule>
    <cfRule type="cellIs" dxfId="3064" priority="4078" operator="equal">
      <formula>"?"</formula>
    </cfRule>
  </conditionalFormatting>
  <conditionalFormatting sqref="O23">
    <cfRule type="cellIs" dxfId="3063" priority="4075" operator="equal">
      <formula>"？"</formula>
    </cfRule>
    <cfRule type="cellIs" dxfId="3062" priority="4076" operator="equal">
      <formula>"?"</formula>
    </cfRule>
  </conditionalFormatting>
  <conditionalFormatting sqref="O23">
    <cfRule type="cellIs" dxfId="3061" priority="4073" operator="equal">
      <formula>"？"</formula>
    </cfRule>
    <cfRule type="cellIs" dxfId="3060" priority="4074" operator="equal">
      <formula>"?"</formula>
    </cfRule>
  </conditionalFormatting>
  <conditionalFormatting sqref="O23">
    <cfRule type="cellIs" dxfId="3059" priority="4071" operator="equal">
      <formula>"？"</formula>
    </cfRule>
    <cfRule type="cellIs" dxfId="3058" priority="4072" operator="equal">
      <formula>"?"</formula>
    </cfRule>
  </conditionalFormatting>
  <conditionalFormatting sqref="O23">
    <cfRule type="cellIs" dxfId="3057" priority="4069" operator="equal">
      <formula>"？"</formula>
    </cfRule>
    <cfRule type="cellIs" dxfId="3056" priority="4070" operator="equal">
      <formula>"?"</formula>
    </cfRule>
  </conditionalFormatting>
  <conditionalFormatting sqref="O23">
    <cfRule type="cellIs" dxfId="3055" priority="4067" operator="equal">
      <formula>"？"</formula>
    </cfRule>
    <cfRule type="cellIs" dxfId="3054" priority="4068" operator="equal">
      <formula>"?"</formula>
    </cfRule>
  </conditionalFormatting>
  <conditionalFormatting sqref="O23">
    <cfRule type="cellIs" dxfId="3053" priority="4065" operator="equal">
      <formula>"？"</formula>
    </cfRule>
    <cfRule type="cellIs" dxfId="3052" priority="4066" operator="equal">
      <formula>"?"</formula>
    </cfRule>
  </conditionalFormatting>
  <conditionalFormatting sqref="O23">
    <cfRule type="cellIs" dxfId="3051" priority="4063" operator="equal">
      <formula>"？"</formula>
    </cfRule>
    <cfRule type="cellIs" dxfId="3050" priority="4064" operator="equal">
      <formula>"?"</formula>
    </cfRule>
  </conditionalFormatting>
  <conditionalFormatting sqref="O23">
    <cfRule type="cellIs" dxfId="3049" priority="4061" operator="equal">
      <formula>"？"</formula>
    </cfRule>
    <cfRule type="cellIs" dxfId="3048" priority="4062" operator="equal">
      <formula>"?"</formula>
    </cfRule>
  </conditionalFormatting>
  <conditionalFormatting sqref="M23">
    <cfRule type="cellIs" dxfId="3047" priority="4059" operator="equal">
      <formula>"？"</formula>
    </cfRule>
    <cfRule type="cellIs" dxfId="3046" priority="4060" operator="equal">
      <formula>"?"</formula>
    </cfRule>
  </conditionalFormatting>
  <conditionalFormatting sqref="U23">
    <cfRule type="colorScale" priority="4094">
      <colorScale>
        <cfvo type="min"/>
        <cfvo type="max"/>
        <color rgb="FFFFFFA7"/>
        <color rgb="FFFF0000"/>
      </colorScale>
    </cfRule>
  </conditionalFormatting>
  <conditionalFormatting sqref="V21:JC21">
    <cfRule type="expression" dxfId="3045" priority="4049" stopIfTrue="1">
      <formula>V$7=7</formula>
    </cfRule>
    <cfRule type="expression" dxfId="3044" priority="4050" stopIfTrue="1">
      <formula>V$7=1</formula>
    </cfRule>
    <cfRule type="expression" dxfId="3043" priority="4051" stopIfTrue="1">
      <formula>MATCH(V$6,非稼働日,0)&gt;0</formula>
    </cfRule>
    <cfRule type="cellIs" dxfId="3042" priority="4052" operator="equal">
      <formula>1</formula>
    </cfRule>
    <cfRule type="cellIs" dxfId="3041" priority="4053" operator="equal">
      <formula>2</formula>
    </cfRule>
    <cfRule type="cellIs" dxfId="3040" priority="4054" operator="equal">
      <formula>3</formula>
    </cfRule>
    <cfRule type="cellIs" dxfId="3039" priority="4055" operator="equal">
      <formula>4</formula>
    </cfRule>
    <cfRule type="cellIs" dxfId="3038" priority="4056" operator="equal">
      <formula>5</formula>
    </cfRule>
    <cfRule type="cellIs" dxfId="3037" priority="4057" operator="equal">
      <formula>6</formula>
    </cfRule>
  </conditionalFormatting>
  <conditionalFormatting sqref="E21:F21">
    <cfRule type="expression" dxfId="3036" priority="4047">
      <formula>ISBLANK($S21)=FALSE</formula>
    </cfRule>
  </conditionalFormatting>
  <conditionalFormatting sqref="V21:JC21">
    <cfRule type="expression" dxfId="3035" priority="4048">
      <formula>ISBLANK($S21)=FALSE</formula>
    </cfRule>
  </conditionalFormatting>
  <conditionalFormatting sqref="E21:F21 N21 H21:K21 Q21:XFD21">
    <cfRule type="cellIs" dxfId="3034" priority="4045" operator="equal">
      <formula>"？"</formula>
    </cfRule>
    <cfRule type="cellIs" dxfId="3033" priority="4046" operator="equal">
      <formula>"?"</formula>
    </cfRule>
  </conditionalFormatting>
  <conditionalFormatting sqref="U21">
    <cfRule type="colorScale" priority="4058">
      <colorScale>
        <cfvo type="min"/>
        <cfvo type="max"/>
        <color rgb="FFFFFFA7"/>
        <color rgb="FFFF0000"/>
      </colorScale>
    </cfRule>
  </conditionalFormatting>
  <conditionalFormatting sqref="G21">
    <cfRule type="cellIs" dxfId="3032" priority="4040" operator="equal">
      <formula>"？"</formula>
    </cfRule>
    <cfRule type="cellIs" dxfId="3031" priority="4041" operator="equal">
      <formula>"?"</formula>
    </cfRule>
  </conditionalFormatting>
  <conditionalFormatting sqref="G21">
    <cfRule type="expression" dxfId="3030" priority="4042">
      <formula>ISBLANK($S21)=FALSE</formula>
    </cfRule>
  </conditionalFormatting>
  <conditionalFormatting sqref="M81">
    <cfRule type="expression" dxfId="3029" priority="4039">
      <formula>ISBLANK($S81)=FALSE</formula>
    </cfRule>
  </conditionalFormatting>
  <conditionalFormatting sqref="V12:JC12">
    <cfRule type="expression" dxfId="3028" priority="4027" stopIfTrue="1">
      <formula>V$7=7</formula>
    </cfRule>
    <cfRule type="expression" dxfId="3027" priority="4028" stopIfTrue="1">
      <formula>V$7=1</formula>
    </cfRule>
    <cfRule type="expression" dxfId="3026" priority="4029" stopIfTrue="1">
      <formula>MATCH(V$6,非稼働日,0)&gt;0</formula>
    </cfRule>
    <cfRule type="cellIs" dxfId="3025" priority="4030" operator="equal">
      <formula>1</formula>
    </cfRule>
    <cfRule type="cellIs" dxfId="3024" priority="4031" operator="equal">
      <formula>2</formula>
    </cfRule>
    <cfRule type="cellIs" dxfId="3023" priority="4032" operator="equal">
      <formula>3</formula>
    </cfRule>
    <cfRule type="cellIs" dxfId="3022" priority="4033" operator="equal">
      <formula>4</formula>
    </cfRule>
    <cfRule type="cellIs" dxfId="3021" priority="4034" operator="equal">
      <formula>5</formula>
    </cfRule>
    <cfRule type="cellIs" dxfId="3020" priority="4035" operator="equal">
      <formula>6</formula>
    </cfRule>
  </conditionalFormatting>
  <conditionalFormatting sqref="E12:K12">
    <cfRule type="expression" dxfId="3019" priority="4025">
      <formula>ISBLANK($S12)=FALSE</formula>
    </cfRule>
  </conditionalFormatting>
  <conditionalFormatting sqref="V12:JC12">
    <cfRule type="expression" dxfId="3018" priority="4026">
      <formula>ISBLANK($S12)=FALSE</formula>
    </cfRule>
  </conditionalFormatting>
  <conditionalFormatting sqref="E12:K12 N12:XFD12">
    <cfRule type="cellIs" dxfId="3017" priority="4023" operator="equal">
      <formula>"？"</formula>
    </cfRule>
    <cfRule type="cellIs" dxfId="3016" priority="4024" operator="equal">
      <formula>"?"</formula>
    </cfRule>
  </conditionalFormatting>
  <conditionalFormatting sqref="O12">
    <cfRule type="cellIs" dxfId="3015" priority="4021" operator="equal">
      <formula>"？"</formula>
    </cfRule>
    <cfRule type="cellIs" dxfId="3014" priority="4022" operator="equal">
      <formula>"?"</formula>
    </cfRule>
  </conditionalFormatting>
  <conditionalFormatting sqref="O12">
    <cfRule type="cellIs" dxfId="3013" priority="4019" operator="equal">
      <formula>"？"</formula>
    </cfRule>
    <cfRule type="cellIs" dxfId="3012" priority="4020" operator="equal">
      <formula>"?"</formula>
    </cfRule>
  </conditionalFormatting>
  <conditionalFormatting sqref="O12">
    <cfRule type="cellIs" dxfId="3011" priority="4017" operator="equal">
      <formula>"？"</formula>
    </cfRule>
    <cfRule type="cellIs" dxfId="3010" priority="4018" operator="equal">
      <formula>"?"</formula>
    </cfRule>
  </conditionalFormatting>
  <conditionalFormatting sqref="O12">
    <cfRule type="cellIs" dxfId="3009" priority="4015" operator="equal">
      <formula>"？"</formula>
    </cfRule>
    <cfRule type="cellIs" dxfId="3008" priority="4016" operator="equal">
      <formula>"?"</formula>
    </cfRule>
  </conditionalFormatting>
  <conditionalFormatting sqref="O12">
    <cfRule type="cellIs" dxfId="3007" priority="4013" operator="equal">
      <formula>"？"</formula>
    </cfRule>
    <cfRule type="cellIs" dxfId="3006" priority="4014" operator="equal">
      <formula>"?"</formula>
    </cfRule>
  </conditionalFormatting>
  <conditionalFormatting sqref="O12">
    <cfRule type="cellIs" dxfId="3005" priority="4011" operator="equal">
      <formula>"？"</formula>
    </cfRule>
    <cfRule type="cellIs" dxfId="3004" priority="4012" operator="equal">
      <formula>"?"</formula>
    </cfRule>
  </conditionalFormatting>
  <conditionalFormatting sqref="O12">
    <cfRule type="cellIs" dxfId="3003" priority="4009" operator="equal">
      <formula>"？"</formula>
    </cfRule>
    <cfRule type="cellIs" dxfId="3002" priority="4010" operator="equal">
      <formula>"?"</formula>
    </cfRule>
  </conditionalFormatting>
  <conditionalFormatting sqref="O12">
    <cfRule type="cellIs" dxfId="3001" priority="4007" operator="equal">
      <formula>"？"</formula>
    </cfRule>
    <cfRule type="cellIs" dxfId="3000" priority="4008" operator="equal">
      <formula>"?"</formula>
    </cfRule>
  </conditionalFormatting>
  <conditionalFormatting sqref="O12">
    <cfRule type="cellIs" dxfId="2999" priority="4005" operator="equal">
      <formula>"？"</formula>
    </cfRule>
    <cfRule type="cellIs" dxfId="2998" priority="4006" operator="equal">
      <formula>"?"</formula>
    </cfRule>
  </conditionalFormatting>
  <conditionalFormatting sqref="O12">
    <cfRule type="cellIs" dxfId="2997" priority="4003" operator="equal">
      <formula>"？"</formula>
    </cfRule>
    <cfRule type="cellIs" dxfId="2996" priority="4004" operator="equal">
      <formula>"?"</formula>
    </cfRule>
  </conditionalFormatting>
  <conditionalFormatting sqref="M12">
    <cfRule type="cellIs" dxfId="2995" priority="4001" operator="equal">
      <formula>"？"</formula>
    </cfRule>
    <cfRule type="cellIs" dxfId="2994" priority="4002" operator="equal">
      <formula>"?"</formula>
    </cfRule>
  </conditionalFormatting>
  <conditionalFormatting sqref="U12">
    <cfRule type="colorScale" priority="4036">
      <colorScale>
        <cfvo type="min"/>
        <cfvo type="max"/>
        <color rgb="FFFFFFA7"/>
        <color rgb="FFFF0000"/>
      </colorScale>
    </cfRule>
  </conditionalFormatting>
  <conditionalFormatting sqref="V15:JC15">
    <cfRule type="expression" dxfId="2993" priority="3991" stopIfTrue="1">
      <formula>V$7=7</formula>
    </cfRule>
    <cfRule type="expression" dxfId="2992" priority="3992" stopIfTrue="1">
      <formula>V$7=1</formula>
    </cfRule>
    <cfRule type="expression" dxfId="2991" priority="3993" stopIfTrue="1">
      <formula>MATCH(V$6,非稼働日,0)&gt;0</formula>
    </cfRule>
    <cfRule type="cellIs" dxfId="2990" priority="3994" operator="equal">
      <formula>1</formula>
    </cfRule>
    <cfRule type="cellIs" dxfId="2989" priority="3995" operator="equal">
      <formula>2</formula>
    </cfRule>
    <cfRule type="cellIs" dxfId="2988" priority="3996" operator="equal">
      <formula>3</formula>
    </cfRule>
    <cfRule type="cellIs" dxfId="2987" priority="3997" operator="equal">
      <formula>4</formula>
    </cfRule>
    <cfRule type="cellIs" dxfId="2986" priority="3998" operator="equal">
      <formula>5</formula>
    </cfRule>
    <cfRule type="cellIs" dxfId="2985" priority="3999" operator="equal">
      <formula>6</formula>
    </cfRule>
  </conditionalFormatting>
  <conditionalFormatting sqref="E15:K15 N15:XFD15">
    <cfRule type="cellIs" dxfId="2984" priority="3989" operator="equal">
      <formula>"？"</formula>
    </cfRule>
    <cfRule type="cellIs" dxfId="2983" priority="3990" operator="equal">
      <formula>"?"</formula>
    </cfRule>
  </conditionalFormatting>
  <conditionalFormatting sqref="O15">
    <cfRule type="cellIs" dxfId="2982" priority="3987" operator="equal">
      <formula>"？"</formula>
    </cfRule>
    <cfRule type="cellIs" dxfId="2981" priority="3988" operator="equal">
      <formula>"?"</formula>
    </cfRule>
  </conditionalFormatting>
  <conditionalFormatting sqref="O15">
    <cfRule type="cellIs" dxfId="2980" priority="3985" operator="equal">
      <formula>"？"</formula>
    </cfRule>
    <cfRule type="cellIs" dxfId="2979" priority="3986" operator="equal">
      <formula>"?"</formula>
    </cfRule>
  </conditionalFormatting>
  <conditionalFormatting sqref="O15">
    <cfRule type="cellIs" dxfId="2978" priority="3983" operator="equal">
      <formula>"？"</formula>
    </cfRule>
    <cfRule type="cellIs" dxfId="2977" priority="3984" operator="equal">
      <formula>"?"</formula>
    </cfRule>
  </conditionalFormatting>
  <conditionalFormatting sqref="O15">
    <cfRule type="cellIs" dxfId="2976" priority="3981" operator="equal">
      <formula>"？"</formula>
    </cfRule>
    <cfRule type="cellIs" dxfId="2975" priority="3982" operator="equal">
      <formula>"?"</formula>
    </cfRule>
  </conditionalFormatting>
  <conditionalFormatting sqref="O15">
    <cfRule type="cellIs" dxfId="2974" priority="3979" operator="equal">
      <formula>"？"</formula>
    </cfRule>
    <cfRule type="cellIs" dxfId="2973" priority="3980" operator="equal">
      <formula>"?"</formula>
    </cfRule>
  </conditionalFormatting>
  <conditionalFormatting sqref="O15">
    <cfRule type="cellIs" dxfId="2972" priority="3977" operator="equal">
      <formula>"？"</formula>
    </cfRule>
    <cfRule type="cellIs" dxfId="2971" priority="3978" operator="equal">
      <formula>"?"</formula>
    </cfRule>
  </conditionalFormatting>
  <conditionalFormatting sqref="O15">
    <cfRule type="cellIs" dxfId="2970" priority="3975" operator="equal">
      <formula>"？"</formula>
    </cfRule>
    <cfRule type="cellIs" dxfId="2969" priority="3976" operator="equal">
      <formula>"?"</formula>
    </cfRule>
  </conditionalFormatting>
  <conditionalFormatting sqref="O15">
    <cfRule type="cellIs" dxfId="2968" priority="3973" operator="equal">
      <formula>"？"</formula>
    </cfRule>
    <cfRule type="cellIs" dxfId="2967" priority="3974" operator="equal">
      <formula>"?"</formula>
    </cfRule>
  </conditionalFormatting>
  <conditionalFormatting sqref="O15">
    <cfRule type="cellIs" dxfId="2966" priority="3971" operator="equal">
      <formula>"？"</formula>
    </cfRule>
    <cfRule type="cellIs" dxfId="2965" priority="3972" operator="equal">
      <formula>"?"</formula>
    </cfRule>
  </conditionalFormatting>
  <conditionalFormatting sqref="O15">
    <cfRule type="cellIs" dxfId="2964" priority="3969" operator="equal">
      <formula>"？"</formula>
    </cfRule>
    <cfRule type="cellIs" dxfId="2963" priority="3970" operator="equal">
      <formula>"?"</formula>
    </cfRule>
  </conditionalFormatting>
  <conditionalFormatting sqref="M15">
    <cfRule type="cellIs" dxfId="2962" priority="3967" operator="equal">
      <formula>"？"</formula>
    </cfRule>
    <cfRule type="cellIs" dxfId="2961" priority="3968" operator="equal">
      <formula>"?"</formula>
    </cfRule>
  </conditionalFormatting>
  <conditionalFormatting sqref="U15">
    <cfRule type="colorScale" priority="4000">
      <colorScale>
        <cfvo type="min"/>
        <cfvo type="max"/>
        <color rgb="FFFFFFA7"/>
        <color rgb="FFFF0000"/>
      </colorScale>
    </cfRule>
  </conditionalFormatting>
  <conditionalFormatting sqref="L15">
    <cfRule type="cellIs" dxfId="2960" priority="3965" operator="equal">
      <formula>"？"</formula>
    </cfRule>
    <cfRule type="cellIs" dxfId="2959" priority="3966" operator="equal">
      <formula>"?"</formula>
    </cfRule>
  </conditionalFormatting>
  <conditionalFormatting sqref="L12">
    <cfRule type="expression" dxfId="2958" priority="3964">
      <formula>ISBLANK($S12)=FALSE</formula>
    </cfRule>
  </conditionalFormatting>
  <conditionalFormatting sqref="L12">
    <cfRule type="cellIs" dxfId="2957" priority="3962" operator="equal">
      <formula>"？"</formula>
    </cfRule>
    <cfRule type="cellIs" dxfId="2956" priority="3963" operator="equal">
      <formula>"?"</formula>
    </cfRule>
  </conditionalFormatting>
  <conditionalFormatting sqref="L11">
    <cfRule type="cellIs" dxfId="2955" priority="3923" operator="equal">
      <formula>"？"</formula>
    </cfRule>
    <cfRule type="cellIs" dxfId="2954" priority="3924" operator="equal">
      <formula>"?"</formula>
    </cfRule>
  </conditionalFormatting>
  <conditionalFormatting sqref="V11:JC11">
    <cfRule type="expression" dxfId="2953" priority="3952" stopIfTrue="1">
      <formula>V$7=7</formula>
    </cfRule>
    <cfRule type="expression" dxfId="2952" priority="3953" stopIfTrue="1">
      <formula>V$7=1</formula>
    </cfRule>
    <cfRule type="expression" dxfId="2951" priority="3954" stopIfTrue="1">
      <formula>MATCH(V$6,非稼働日,0)&gt;0</formula>
    </cfRule>
    <cfRule type="cellIs" dxfId="2950" priority="3955" operator="equal">
      <formula>1</formula>
    </cfRule>
    <cfRule type="cellIs" dxfId="2949" priority="3956" operator="equal">
      <formula>2</formula>
    </cfRule>
    <cfRule type="cellIs" dxfId="2948" priority="3957" operator="equal">
      <formula>3</formula>
    </cfRule>
    <cfRule type="cellIs" dxfId="2947" priority="3958" operator="equal">
      <formula>4</formula>
    </cfRule>
    <cfRule type="cellIs" dxfId="2946" priority="3959" operator="equal">
      <formula>5</formula>
    </cfRule>
    <cfRule type="cellIs" dxfId="2945" priority="3960" operator="equal">
      <formula>6</formula>
    </cfRule>
  </conditionalFormatting>
  <conditionalFormatting sqref="E11:F11">
    <cfRule type="expression" dxfId="2944" priority="3950">
      <formula>ISBLANK($S11)=FALSE</formula>
    </cfRule>
  </conditionalFormatting>
  <conditionalFormatting sqref="V11:JC11">
    <cfRule type="expression" dxfId="2943" priority="3951">
      <formula>ISBLANK($S11)=FALSE</formula>
    </cfRule>
  </conditionalFormatting>
  <conditionalFormatting sqref="E11:F11 N11:XFD11 H11:J11">
    <cfRule type="cellIs" dxfId="2942" priority="3948" operator="equal">
      <formula>"？"</formula>
    </cfRule>
    <cfRule type="cellIs" dxfId="2941" priority="3949" operator="equal">
      <formula>"?"</formula>
    </cfRule>
  </conditionalFormatting>
  <conditionalFormatting sqref="O11">
    <cfRule type="cellIs" dxfId="2940" priority="3946" operator="equal">
      <formula>"？"</formula>
    </cfRule>
    <cfRule type="cellIs" dxfId="2939" priority="3947" operator="equal">
      <formula>"?"</formula>
    </cfRule>
  </conditionalFormatting>
  <conditionalFormatting sqref="O11">
    <cfRule type="cellIs" dxfId="2938" priority="3944" operator="equal">
      <formula>"？"</formula>
    </cfRule>
    <cfRule type="cellIs" dxfId="2937" priority="3945" operator="equal">
      <formula>"?"</formula>
    </cfRule>
  </conditionalFormatting>
  <conditionalFormatting sqref="O11">
    <cfRule type="cellIs" dxfId="2936" priority="3942" operator="equal">
      <formula>"？"</formula>
    </cfRule>
    <cfRule type="cellIs" dxfId="2935" priority="3943" operator="equal">
      <formula>"?"</formula>
    </cfRule>
  </conditionalFormatting>
  <conditionalFormatting sqref="O11">
    <cfRule type="cellIs" dxfId="2934" priority="3940" operator="equal">
      <formula>"？"</formula>
    </cfRule>
    <cfRule type="cellIs" dxfId="2933" priority="3941" operator="equal">
      <formula>"?"</formula>
    </cfRule>
  </conditionalFormatting>
  <conditionalFormatting sqref="O11">
    <cfRule type="cellIs" dxfId="2932" priority="3938" operator="equal">
      <formula>"？"</formula>
    </cfRule>
    <cfRule type="cellIs" dxfId="2931" priority="3939" operator="equal">
      <formula>"?"</formula>
    </cfRule>
  </conditionalFormatting>
  <conditionalFormatting sqref="O11">
    <cfRule type="cellIs" dxfId="2930" priority="3936" operator="equal">
      <formula>"？"</formula>
    </cfRule>
    <cfRule type="cellIs" dxfId="2929" priority="3937" operator="equal">
      <formula>"?"</formula>
    </cfRule>
  </conditionalFormatting>
  <conditionalFormatting sqref="O11">
    <cfRule type="cellIs" dxfId="2928" priority="3934" operator="equal">
      <formula>"？"</formula>
    </cfRule>
    <cfRule type="cellIs" dxfId="2927" priority="3935" operator="equal">
      <formula>"?"</formula>
    </cfRule>
  </conditionalFormatting>
  <conditionalFormatting sqref="O11">
    <cfRule type="cellIs" dxfId="2926" priority="3932" operator="equal">
      <formula>"？"</formula>
    </cfRule>
    <cfRule type="cellIs" dxfId="2925" priority="3933" operator="equal">
      <formula>"?"</formula>
    </cfRule>
  </conditionalFormatting>
  <conditionalFormatting sqref="O11">
    <cfRule type="cellIs" dxfId="2924" priority="3930" operator="equal">
      <formula>"？"</formula>
    </cfRule>
    <cfRule type="cellIs" dxfId="2923" priority="3931" operator="equal">
      <formula>"?"</formula>
    </cfRule>
  </conditionalFormatting>
  <conditionalFormatting sqref="O11">
    <cfRule type="cellIs" dxfId="2922" priority="3928" operator="equal">
      <formula>"？"</formula>
    </cfRule>
    <cfRule type="cellIs" dxfId="2921" priority="3929" operator="equal">
      <formula>"?"</formula>
    </cfRule>
  </conditionalFormatting>
  <conditionalFormatting sqref="M11">
    <cfRule type="cellIs" dxfId="2920" priority="3926" operator="equal">
      <formula>"？"</formula>
    </cfRule>
    <cfRule type="cellIs" dxfId="2919" priority="3927" operator="equal">
      <formula>"?"</formula>
    </cfRule>
  </conditionalFormatting>
  <conditionalFormatting sqref="U11">
    <cfRule type="colorScale" priority="3961">
      <colorScale>
        <cfvo type="min"/>
        <cfvo type="max"/>
        <color rgb="FFFFFFA7"/>
        <color rgb="FFFF0000"/>
      </colorScale>
    </cfRule>
  </conditionalFormatting>
  <conditionalFormatting sqref="L11">
    <cfRule type="expression" dxfId="2918" priority="3925">
      <formula>ISBLANK($S11)=FALSE</formula>
    </cfRule>
  </conditionalFormatting>
  <conditionalFormatting sqref="G11">
    <cfRule type="expression" dxfId="2917" priority="3922">
      <formula>ISBLANK($S11)=FALSE</formula>
    </cfRule>
  </conditionalFormatting>
  <conditionalFormatting sqref="G11">
    <cfRule type="cellIs" dxfId="2916" priority="3920" operator="equal">
      <formula>"？"</formula>
    </cfRule>
    <cfRule type="cellIs" dxfId="2915" priority="3921" operator="equal">
      <formula>"?"</formula>
    </cfRule>
  </conditionalFormatting>
  <conditionalFormatting sqref="K11">
    <cfRule type="expression" dxfId="2914" priority="3919">
      <formula>ISBLANK($S11)=FALSE</formula>
    </cfRule>
  </conditionalFormatting>
  <conditionalFormatting sqref="K11">
    <cfRule type="cellIs" dxfId="2913" priority="3917" operator="equal">
      <formula>"？"</formula>
    </cfRule>
    <cfRule type="cellIs" dxfId="2912" priority="3918" operator="equal">
      <formula>"?"</formula>
    </cfRule>
  </conditionalFormatting>
  <conditionalFormatting sqref="V13:JC13">
    <cfRule type="expression" dxfId="2911" priority="3907" stopIfTrue="1">
      <formula>V$7=7</formula>
    </cfRule>
    <cfRule type="expression" dxfId="2910" priority="3908" stopIfTrue="1">
      <formula>V$7=1</formula>
    </cfRule>
    <cfRule type="expression" dxfId="2909" priority="3909" stopIfTrue="1">
      <formula>MATCH(V$6,非稼働日,0)&gt;0</formula>
    </cfRule>
    <cfRule type="cellIs" dxfId="2908" priority="3910" operator="equal">
      <formula>1</formula>
    </cfRule>
    <cfRule type="cellIs" dxfId="2907" priority="3911" operator="equal">
      <formula>2</formula>
    </cfRule>
    <cfRule type="cellIs" dxfId="2906" priority="3912" operator="equal">
      <formula>3</formula>
    </cfRule>
    <cfRule type="cellIs" dxfId="2905" priority="3913" operator="equal">
      <formula>4</formula>
    </cfRule>
    <cfRule type="cellIs" dxfId="2904" priority="3914" operator="equal">
      <formula>5</formula>
    </cfRule>
    <cfRule type="cellIs" dxfId="2903" priority="3915" operator="equal">
      <formula>6</formula>
    </cfRule>
  </conditionalFormatting>
  <conditionalFormatting sqref="E13:K13">
    <cfRule type="expression" dxfId="2902" priority="3905">
      <formula>ISBLANK($S13)=FALSE</formula>
    </cfRule>
  </conditionalFormatting>
  <conditionalFormatting sqref="V13:JC13">
    <cfRule type="expression" dxfId="2901" priority="3906">
      <formula>ISBLANK($S13)=FALSE</formula>
    </cfRule>
  </conditionalFormatting>
  <conditionalFormatting sqref="E13:K13 N13:XFD13">
    <cfRule type="cellIs" dxfId="2900" priority="3903" operator="equal">
      <formula>"？"</formula>
    </cfRule>
    <cfRule type="cellIs" dxfId="2899" priority="3904" operator="equal">
      <formula>"?"</formula>
    </cfRule>
  </conditionalFormatting>
  <conditionalFormatting sqref="O13">
    <cfRule type="cellIs" dxfId="2898" priority="3901" operator="equal">
      <formula>"？"</formula>
    </cfRule>
    <cfRule type="cellIs" dxfId="2897" priority="3902" operator="equal">
      <formula>"?"</formula>
    </cfRule>
  </conditionalFormatting>
  <conditionalFormatting sqref="O13">
    <cfRule type="cellIs" dxfId="2896" priority="3899" operator="equal">
      <formula>"？"</formula>
    </cfRule>
    <cfRule type="cellIs" dxfId="2895" priority="3900" operator="equal">
      <formula>"?"</formula>
    </cfRule>
  </conditionalFormatting>
  <conditionalFormatting sqref="O13">
    <cfRule type="cellIs" dxfId="2894" priority="3897" operator="equal">
      <formula>"？"</formula>
    </cfRule>
    <cfRule type="cellIs" dxfId="2893" priority="3898" operator="equal">
      <formula>"?"</formula>
    </cfRule>
  </conditionalFormatting>
  <conditionalFormatting sqref="O13">
    <cfRule type="cellIs" dxfId="2892" priority="3895" operator="equal">
      <formula>"？"</formula>
    </cfRule>
    <cfRule type="cellIs" dxfId="2891" priority="3896" operator="equal">
      <formula>"?"</formula>
    </cfRule>
  </conditionalFormatting>
  <conditionalFormatting sqref="O13">
    <cfRule type="cellIs" dxfId="2890" priority="3893" operator="equal">
      <formula>"？"</formula>
    </cfRule>
    <cfRule type="cellIs" dxfId="2889" priority="3894" operator="equal">
      <formula>"?"</formula>
    </cfRule>
  </conditionalFormatting>
  <conditionalFormatting sqref="O13">
    <cfRule type="cellIs" dxfId="2888" priority="3891" operator="equal">
      <formula>"？"</formula>
    </cfRule>
    <cfRule type="cellIs" dxfId="2887" priority="3892" operator="equal">
      <formula>"?"</formula>
    </cfRule>
  </conditionalFormatting>
  <conditionalFormatting sqref="O13">
    <cfRule type="cellIs" dxfId="2886" priority="3889" operator="equal">
      <formula>"？"</formula>
    </cfRule>
    <cfRule type="cellIs" dxfId="2885" priority="3890" operator="equal">
      <formula>"?"</formula>
    </cfRule>
  </conditionalFormatting>
  <conditionalFormatting sqref="O13">
    <cfRule type="cellIs" dxfId="2884" priority="3887" operator="equal">
      <formula>"？"</formula>
    </cfRule>
    <cfRule type="cellIs" dxfId="2883" priority="3888" operator="equal">
      <formula>"?"</formula>
    </cfRule>
  </conditionalFormatting>
  <conditionalFormatting sqref="O13">
    <cfRule type="cellIs" dxfId="2882" priority="3885" operator="equal">
      <formula>"？"</formula>
    </cfRule>
    <cfRule type="cellIs" dxfId="2881" priority="3886" operator="equal">
      <formula>"?"</formula>
    </cfRule>
  </conditionalFormatting>
  <conditionalFormatting sqref="O13">
    <cfRule type="cellIs" dxfId="2880" priority="3883" operator="equal">
      <formula>"？"</formula>
    </cfRule>
    <cfRule type="cellIs" dxfId="2879" priority="3884" operator="equal">
      <formula>"?"</formula>
    </cfRule>
  </conditionalFormatting>
  <conditionalFormatting sqref="M13">
    <cfRule type="cellIs" dxfId="2878" priority="3881" operator="equal">
      <formula>"？"</formula>
    </cfRule>
    <cfRule type="cellIs" dxfId="2877" priority="3882" operator="equal">
      <formula>"?"</formula>
    </cfRule>
  </conditionalFormatting>
  <conditionalFormatting sqref="U13">
    <cfRule type="colorScale" priority="3916">
      <colorScale>
        <cfvo type="min"/>
        <cfvo type="max"/>
        <color rgb="FFFFFFA7"/>
        <color rgb="FFFF0000"/>
      </colorScale>
    </cfRule>
  </conditionalFormatting>
  <conditionalFormatting sqref="L13">
    <cfRule type="expression" dxfId="2876" priority="3880">
      <formula>ISBLANK($S13)=FALSE</formula>
    </cfRule>
  </conditionalFormatting>
  <conditionalFormatting sqref="L13">
    <cfRule type="cellIs" dxfId="2875" priority="3878" operator="equal">
      <formula>"？"</formula>
    </cfRule>
    <cfRule type="cellIs" dxfId="2874" priority="3879" operator="equal">
      <formula>"?"</formula>
    </cfRule>
  </conditionalFormatting>
  <conditionalFormatting sqref="V14:JC15">
    <cfRule type="expression" dxfId="2873" priority="3868" stopIfTrue="1">
      <formula>V$7=7</formula>
    </cfRule>
    <cfRule type="expression" dxfId="2872" priority="3869" stopIfTrue="1">
      <formula>V$7=1</formula>
    </cfRule>
    <cfRule type="expression" dxfId="2871" priority="3870" stopIfTrue="1">
      <formula>MATCH(V$6,非稼働日,0)&gt;0</formula>
    </cfRule>
    <cfRule type="cellIs" dxfId="2870" priority="3871" operator="equal">
      <formula>1</formula>
    </cfRule>
    <cfRule type="cellIs" dxfId="2869" priority="3872" operator="equal">
      <formula>2</formula>
    </cfRule>
    <cfRule type="cellIs" dxfId="2868" priority="3873" operator="equal">
      <formula>3</formula>
    </cfRule>
    <cfRule type="cellIs" dxfId="2867" priority="3874" operator="equal">
      <formula>4</formula>
    </cfRule>
    <cfRule type="cellIs" dxfId="2866" priority="3875" operator="equal">
      <formula>5</formula>
    </cfRule>
    <cfRule type="cellIs" dxfId="2865" priority="3876" operator="equal">
      <formula>6</formula>
    </cfRule>
  </conditionalFormatting>
  <conditionalFormatting sqref="N14:XFD15 E14:K15">
    <cfRule type="cellIs" dxfId="2864" priority="3866" operator="equal">
      <formula>"？"</formula>
    </cfRule>
    <cfRule type="cellIs" dxfId="2863" priority="3867" operator="equal">
      <formula>"?"</formula>
    </cfRule>
  </conditionalFormatting>
  <conditionalFormatting sqref="O14:O15">
    <cfRule type="cellIs" dxfId="2862" priority="3864" operator="equal">
      <formula>"？"</formula>
    </cfRule>
    <cfRule type="cellIs" dxfId="2861" priority="3865" operator="equal">
      <formula>"?"</formula>
    </cfRule>
  </conditionalFormatting>
  <conditionalFormatting sqref="O14:O15">
    <cfRule type="cellIs" dxfId="2860" priority="3862" operator="equal">
      <formula>"？"</formula>
    </cfRule>
    <cfRule type="cellIs" dxfId="2859" priority="3863" operator="equal">
      <formula>"?"</formula>
    </cfRule>
  </conditionalFormatting>
  <conditionalFormatting sqref="O14:O15">
    <cfRule type="cellIs" dxfId="2858" priority="3860" operator="equal">
      <formula>"？"</formula>
    </cfRule>
    <cfRule type="cellIs" dxfId="2857" priority="3861" operator="equal">
      <formula>"?"</formula>
    </cfRule>
  </conditionalFormatting>
  <conditionalFormatting sqref="O14:O15">
    <cfRule type="cellIs" dxfId="2856" priority="3858" operator="equal">
      <formula>"？"</formula>
    </cfRule>
    <cfRule type="cellIs" dxfId="2855" priority="3859" operator="equal">
      <formula>"?"</formula>
    </cfRule>
  </conditionalFormatting>
  <conditionalFormatting sqref="O14:O15">
    <cfRule type="cellIs" dxfId="2854" priority="3856" operator="equal">
      <formula>"？"</formula>
    </cfRule>
    <cfRule type="cellIs" dxfId="2853" priority="3857" operator="equal">
      <formula>"?"</formula>
    </cfRule>
  </conditionalFormatting>
  <conditionalFormatting sqref="O14:O15">
    <cfRule type="cellIs" dxfId="2852" priority="3854" operator="equal">
      <formula>"？"</formula>
    </cfRule>
    <cfRule type="cellIs" dxfId="2851" priority="3855" operator="equal">
      <formula>"?"</formula>
    </cfRule>
  </conditionalFormatting>
  <conditionalFormatting sqref="O14:O15">
    <cfRule type="cellIs" dxfId="2850" priority="3852" operator="equal">
      <formula>"？"</formula>
    </cfRule>
    <cfRule type="cellIs" dxfId="2849" priority="3853" operator="equal">
      <formula>"?"</formula>
    </cfRule>
  </conditionalFormatting>
  <conditionalFormatting sqref="O14:O15">
    <cfRule type="cellIs" dxfId="2848" priority="3850" operator="equal">
      <formula>"？"</formula>
    </cfRule>
    <cfRule type="cellIs" dxfId="2847" priority="3851" operator="equal">
      <formula>"?"</formula>
    </cfRule>
  </conditionalFormatting>
  <conditionalFormatting sqref="O14:O15">
    <cfRule type="cellIs" dxfId="2846" priority="3848" operator="equal">
      <formula>"？"</formula>
    </cfRule>
    <cfRule type="cellIs" dxfId="2845" priority="3849" operator="equal">
      <formula>"?"</formula>
    </cfRule>
  </conditionalFormatting>
  <conditionalFormatting sqref="O14:O15">
    <cfRule type="cellIs" dxfId="2844" priority="3846" operator="equal">
      <formula>"？"</formula>
    </cfRule>
    <cfRule type="cellIs" dxfId="2843" priority="3847" operator="equal">
      <formula>"?"</formula>
    </cfRule>
  </conditionalFormatting>
  <conditionalFormatting sqref="M14:M15">
    <cfRule type="cellIs" dxfId="2842" priority="3844" operator="equal">
      <formula>"？"</formula>
    </cfRule>
    <cfRule type="cellIs" dxfId="2841" priority="3845" operator="equal">
      <formula>"?"</formula>
    </cfRule>
  </conditionalFormatting>
  <conditionalFormatting sqref="U14">
    <cfRule type="colorScale" priority="3877">
      <colorScale>
        <cfvo type="min"/>
        <cfvo type="max"/>
        <color rgb="FFFFFFA7"/>
        <color rgb="FFFF0000"/>
      </colorScale>
    </cfRule>
  </conditionalFormatting>
  <conditionalFormatting sqref="L14:L15">
    <cfRule type="cellIs" dxfId="2840" priority="3842" operator="equal">
      <formula>"？"</formula>
    </cfRule>
    <cfRule type="cellIs" dxfId="2839" priority="3843" operator="equal">
      <formula>"?"</formula>
    </cfRule>
  </conditionalFormatting>
  <conditionalFormatting sqref="V27:JC27 V31:JC31">
    <cfRule type="expression" dxfId="2838" priority="3832" stopIfTrue="1">
      <formula>V$7=7</formula>
    </cfRule>
    <cfRule type="expression" dxfId="2837" priority="3833" stopIfTrue="1">
      <formula>V$7=1</formula>
    </cfRule>
    <cfRule type="expression" dxfId="2836" priority="3834" stopIfTrue="1">
      <formula>MATCH(V$6,非稼働日,0)&gt;0</formula>
    </cfRule>
    <cfRule type="cellIs" dxfId="2835" priority="3835" operator="equal">
      <formula>1</formula>
    </cfRule>
    <cfRule type="cellIs" dxfId="2834" priority="3836" operator="equal">
      <formula>2</formula>
    </cfRule>
    <cfRule type="cellIs" dxfId="2833" priority="3837" operator="equal">
      <formula>3</formula>
    </cfRule>
    <cfRule type="cellIs" dxfId="2832" priority="3838" operator="equal">
      <formula>4</formula>
    </cfRule>
    <cfRule type="cellIs" dxfId="2831" priority="3839" operator="equal">
      <formula>5</formula>
    </cfRule>
    <cfRule type="cellIs" dxfId="2830" priority="3840" operator="equal">
      <formula>6</formula>
    </cfRule>
  </conditionalFormatting>
  <conditionalFormatting sqref="N27:XFD27 E27:K27 E31:K31 N31:XFD31">
    <cfRule type="cellIs" dxfId="2829" priority="3830" operator="equal">
      <formula>"？"</formula>
    </cfRule>
    <cfRule type="cellIs" dxfId="2828" priority="3831" operator="equal">
      <formula>"?"</formula>
    </cfRule>
  </conditionalFormatting>
  <conditionalFormatting sqref="O27 O31">
    <cfRule type="cellIs" dxfId="2827" priority="3828" operator="equal">
      <formula>"？"</formula>
    </cfRule>
    <cfRule type="cellIs" dxfId="2826" priority="3829" operator="equal">
      <formula>"?"</formula>
    </cfRule>
  </conditionalFormatting>
  <conditionalFormatting sqref="O27 O31">
    <cfRule type="cellIs" dxfId="2825" priority="3826" operator="equal">
      <formula>"？"</formula>
    </cfRule>
    <cfRule type="cellIs" dxfId="2824" priority="3827" operator="equal">
      <formula>"?"</formula>
    </cfRule>
  </conditionalFormatting>
  <conditionalFormatting sqref="O27 O31">
    <cfRule type="cellIs" dxfId="2823" priority="3824" operator="equal">
      <formula>"？"</formula>
    </cfRule>
    <cfRule type="cellIs" dxfId="2822" priority="3825" operator="equal">
      <formula>"?"</formula>
    </cfRule>
  </conditionalFormatting>
  <conditionalFormatting sqref="O27 O31">
    <cfRule type="cellIs" dxfId="2821" priority="3822" operator="equal">
      <formula>"？"</formula>
    </cfRule>
    <cfRule type="cellIs" dxfId="2820" priority="3823" operator="equal">
      <formula>"?"</formula>
    </cfRule>
  </conditionalFormatting>
  <conditionalFormatting sqref="O27 O31">
    <cfRule type="cellIs" dxfId="2819" priority="3820" operator="equal">
      <formula>"？"</formula>
    </cfRule>
    <cfRule type="cellIs" dxfId="2818" priority="3821" operator="equal">
      <formula>"?"</formula>
    </cfRule>
  </conditionalFormatting>
  <conditionalFormatting sqref="O27 O31">
    <cfRule type="cellIs" dxfId="2817" priority="3818" operator="equal">
      <formula>"？"</formula>
    </cfRule>
    <cfRule type="cellIs" dxfId="2816" priority="3819" operator="equal">
      <formula>"?"</formula>
    </cfRule>
  </conditionalFormatting>
  <conditionalFormatting sqref="O27 O31">
    <cfRule type="cellIs" dxfId="2815" priority="3816" operator="equal">
      <formula>"？"</formula>
    </cfRule>
    <cfRule type="cellIs" dxfId="2814" priority="3817" operator="equal">
      <formula>"?"</formula>
    </cfRule>
  </conditionalFormatting>
  <conditionalFormatting sqref="O27 O31">
    <cfRule type="cellIs" dxfId="2813" priority="3814" operator="equal">
      <formula>"？"</formula>
    </cfRule>
    <cfRule type="cellIs" dxfId="2812" priority="3815" operator="equal">
      <formula>"?"</formula>
    </cfRule>
  </conditionalFormatting>
  <conditionalFormatting sqref="O27 O31">
    <cfRule type="cellIs" dxfId="2811" priority="3812" operator="equal">
      <formula>"？"</formula>
    </cfRule>
    <cfRule type="cellIs" dxfId="2810" priority="3813" operator="equal">
      <formula>"?"</formula>
    </cfRule>
  </conditionalFormatting>
  <conditionalFormatting sqref="O27 O31">
    <cfRule type="cellIs" dxfId="2809" priority="3810" operator="equal">
      <formula>"？"</formula>
    </cfRule>
    <cfRule type="cellIs" dxfId="2808" priority="3811" operator="equal">
      <formula>"?"</formula>
    </cfRule>
  </conditionalFormatting>
  <conditionalFormatting sqref="M27 M31">
    <cfRule type="cellIs" dxfId="2807" priority="3808" operator="equal">
      <formula>"？"</formula>
    </cfRule>
    <cfRule type="cellIs" dxfId="2806" priority="3809" operator="equal">
      <formula>"?"</formula>
    </cfRule>
  </conditionalFormatting>
  <conditionalFormatting sqref="U27">
    <cfRule type="colorScale" priority="3841">
      <colorScale>
        <cfvo type="min"/>
        <cfvo type="max"/>
        <color rgb="FFFFFFA7"/>
        <color rgb="FFFF0000"/>
      </colorScale>
    </cfRule>
  </conditionalFormatting>
  <conditionalFormatting sqref="V16:JC16">
    <cfRule type="expression" dxfId="2805" priority="3798" stopIfTrue="1">
      <formula>V$7=7</formula>
    </cfRule>
    <cfRule type="expression" dxfId="2804" priority="3799" stopIfTrue="1">
      <formula>V$7=1</formula>
    </cfRule>
    <cfRule type="expression" dxfId="2803" priority="3800" stopIfTrue="1">
      <formula>MATCH(V$6,非稼働日,0)&gt;0</formula>
    </cfRule>
    <cfRule type="cellIs" dxfId="2802" priority="3801" operator="equal">
      <formula>1</formula>
    </cfRule>
    <cfRule type="cellIs" dxfId="2801" priority="3802" operator="equal">
      <formula>2</formula>
    </cfRule>
    <cfRule type="cellIs" dxfId="2800" priority="3803" operator="equal">
      <formula>3</formula>
    </cfRule>
    <cfRule type="cellIs" dxfId="2799" priority="3804" operator="equal">
      <formula>4</formula>
    </cfRule>
    <cfRule type="cellIs" dxfId="2798" priority="3805" operator="equal">
      <formula>5</formula>
    </cfRule>
    <cfRule type="cellIs" dxfId="2797" priority="3806" operator="equal">
      <formula>6</formula>
    </cfRule>
  </conditionalFormatting>
  <conditionalFormatting sqref="E16:K16">
    <cfRule type="expression" dxfId="2796" priority="3796">
      <formula>ISBLANK($S16)=FALSE</formula>
    </cfRule>
  </conditionalFormatting>
  <conditionalFormatting sqref="V16:JC16">
    <cfRule type="expression" dxfId="2795" priority="3797">
      <formula>ISBLANK($S16)=FALSE</formula>
    </cfRule>
  </conditionalFormatting>
  <conditionalFormatting sqref="E16:K16 N16:XFD16">
    <cfRule type="cellIs" dxfId="2794" priority="3794" operator="equal">
      <formula>"？"</formula>
    </cfRule>
    <cfRule type="cellIs" dxfId="2793" priority="3795" operator="equal">
      <formula>"?"</formula>
    </cfRule>
  </conditionalFormatting>
  <conditionalFormatting sqref="O16">
    <cfRule type="cellIs" dxfId="2792" priority="3792" operator="equal">
      <formula>"？"</formula>
    </cfRule>
    <cfRule type="cellIs" dxfId="2791" priority="3793" operator="equal">
      <formula>"?"</formula>
    </cfRule>
  </conditionalFormatting>
  <conditionalFormatting sqref="O16">
    <cfRule type="cellIs" dxfId="2790" priority="3790" operator="equal">
      <formula>"？"</formula>
    </cfRule>
    <cfRule type="cellIs" dxfId="2789" priority="3791" operator="equal">
      <formula>"?"</formula>
    </cfRule>
  </conditionalFormatting>
  <conditionalFormatting sqref="O16">
    <cfRule type="cellIs" dxfId="2788" priority="3788" operator="equal">
      <formula>"？"</formula>
    </cfRule>
    <cfRule type="cellIs" dxfId="2787" priority="3789" operator="equal">
      <formula>"?"</formula>
    </cfRule>
  </conditionalFormatting>
  <conditionalFormatting sqref="O16">
    <cfRule type="cellIs" dxfId="2786" priority="3786" operator="equal">
      <formula>"？"</formula>
    </cfRule>
    <cfRule type="cellIs" dxfId="2785" priority="3787" operator="equal">
      <formula>"?"</formula>
    </cfRule>
  </conditionalFormatting>
  <conditionalFormatting sqref="O16">
    <cfRule type="cellIs" dxfId="2784" priority="3784" operator="equal">
      <formula>"？"</formula>
    </cfRule>
    <cfRule type="cellIs" dxfId="2783" priority="3785" operator="equal">
      <formula>"?"</formula>
    </cfRule>
  </conditionalFormatting>
  <conditionalFormatting sqref="O16">
    <cfRule type="cellIs" dxfId="2782" priority="3782" operator="equal">
      <formula>"？"</formula>
    </cfRule>
    <cfRule type="cellIs" dxfId="2781" priority="3783" operator="equal">
      <formula>"?"</formula>
    </cfRule>
  </conditionalFormatting>
  <conditionalFormatting sqref="O16">
    <cfRule type="cellIs" dxfId="2780" priority="3780" operator="equal">
      <formula>"？"</formula>
    </cfRule>
    <cfRule type="cellIs" dxfId="2779" priority="3781" operator="equal">
      <formula>"?"</formula>
    </cfRule>
  </conditionalFormatting>
  <conditionalFormatting sqref="O16">
    <cfRule type="cellIs" dxfId="2778" priority="3778" operator="equal">
      <formula>"？"</formula>
    </cfRule>
    <cfRule type="cellIs" dxfId="2777" priority="3779" operator="equal">
      <formula>"?"</formula>
    </cfRule>
  </conditionalFormatting>
  <conditionalFormatting sqref="O16">
    <cfRule type="cellIs" dxfId="2776" priority="3776" operator="equal">
      <formula>"？"</formula>
    </cfRule>
    <cfRule type="cellIs" dxfId="2775" priority="3777" operator="equal">
      <formula>"?"</formula>
    </cfRule>
  </conditionalFormatting>
  <conditionalFormatting sqref="O16">
    <cfRule type="cellIs" dxfId="2774" priority="3774" operator="equal">
      <formula>"？"</formula>
    </cfRule>
    <cfRule type="cellIs" dxfId="2773" priority="3775" operator="equal">
      <formula>"?"</formula>
    </cfRule>
  </conditionalFormatting>
  <conditionalFormatting sqref="M16">
    <cfRule type="cellIs" dxfId="2772" priority="3772" operator="equal">
      <formula>"？"</formula>
    </cfRule>
    <cfRule type="cellIs" dxfId="2771" priority="3773" operator="equal">
      <formula>"?"</formula>
    </cfRule>
  </conditionalFormatting>
  <conditionalFormatting sqref="U16">
    <cfRule type="colorScale" priority="3807">
      <colorScale>
        <cfvo type="min"/>
        <cfvo type="max"/>
        <color rgb="FFFFFFA7"/>
        <color rgb="FFFF0000"/>
      </colorScale>
    </cfRule>
  </conditionalFormatting>
  <conditionalFormatting sqref="V31:JC31">
    <cfRule type="expression" dxfId="2770" priority="3762" stopIfTrue="1">
      <formula>V$7=7</formula>
    </cfRule>
    <cfRule type="expression" dxfId="2769" priority="3763" stopIfTrue="1">
      <formula>V$7=1</formula>
    </cfRule>
    <cfRule type="expression" dxfId="2768" priority="3764" stopIfTrue="1">
      <formula>MATCH(V$6,非稼働日,0)&gt;0</formula>
    </cfRule>
    <cfRule type="cellIs" dxfId="2767" priority="3765" operator="equal">
      <formula>1</formula>
    </cfRule>
    <cfRule type="cellIs" dxfId="2766" priority="3766" operator="equal">
      <formula>2</formula>
    </cfRule>
    <cfRule type="cellIs" dxfId="2765" priority="3767" operator="equal">
      <formula>3</formula>
    </cfRule>
    <cfRule type="cellIs" dxfId="2764" priority="3768" operator="equal">
      <formula>4</formula>
    </cfRule>
    <cfRule type="cellIs" dxfId="2763" priority="3769" operator="equal">
      <formula>5</formula>
    </cfRule>
    <cfRule type="cellIs" dxfId="2762" priority="3770" operator="equal">
      <formula>6</formula>
    </cfRule>
  </conditionalFormatting>
  <conditionalFormatting sqref="N31:XFD31 E31:K31">
    <cfRule type="cellIs" dxfId="2761" priority="3760" operator="equal">
      <formula>"？"</formula>
    </cfRule>
    <cfRule type="cellIs" dxfId="2760" priority="3761" operator="equal">
      <formula>"?"</formula>
    </cfRule>
  </conditionalFormatting>
  <conditionalFormatting sqref="O31">
    <cfRule type="cellIs" dxfId="2759" priority="3758" operator="equal">
      <formula>"？"</formula>
    </cfRule>
    <cfRule type="cellIs" dxfId="2758" priority="3759" operator="equal">
      <formula>"?"</formula>
    </cfRule>
  </conditionalFormatting>
  <conditionalFormatting sqref="O31">
    <cfRule type="cellIs" dxfId="2757" priority="3756" operator="equal">
      <formula>"？"</formula>
    </cfRule>
    <cfRule type="cellIs" dxfId="2756" priority="3757" operator="equal">
      <formula>"?"</formula>
    </cfRule>
  </conditionalFormatting>
  <conditionalFormatting sqref="O31">
    <cfRule type="cellIs" dxfId="2755" priority="3754" operator="equal">
      <formula>"？"</formula>
    </cfRule>
    <cfRule type="cellIs" dxfId="2754" priority="3755" operator="equal">
      <formula>"?"</formula>
    </cfRule>
  </conditionalFormatting>
  <conditionalFormatting sqref="O31">
    <cfRule type="cellIs" dxfId="2753" priority="3752" operator="equal">
      <formula>"？"</formula>
    </cfRule>
    <cfRule type="cellIs" dxfId="2752" priority="3753" operator="equal">
      <formula>"?"</formula>
    </cfRule>
  </conditionalFormatting>
  <conditionalFormatting sqref="O31">
    <cfRule type="cellIs" dxfId="2751" priority="3750" operator="equal">
      <formula>"？"</formula>
    </cfRule>
    <cfRule type="cellIs" dxfId="2750" priority="3751" operator="equal">
      <formula>"?"</formula>
    </cfRule>
  </conditionalFormatting>
  <conditionalFormatting sqref="O31">
    <cfRule type="cellIs" dxfId="2749" priority="3748" operator="equal">
      <formula>"？"</formula>
    </cfRule>
    <cfRule type="cellIs" dxfId="2748" priority="3749" operator="equal">
      <formula>"?"</formula>
    </cfRule>
  </conditionalFormatting>
  <conditionalFormatting sqref="O31">
    <cfRule type="cellIs" dxfId="2747" priority="3746" operator="equal">
      <formula>"？"</formula>
    </cfRule>
    <cfRule type="cellIs" dxfId="2746" priority="3747" operator="equal">
      <formula>"?"</formula>
    </cfRule>
  </conditionalFormatting>
  <conditionalFormatting sqref="O31">
    <cfRule type="cellIs" dxfId="2745" priority="3744" operator="equal">
      <formula>"？"</formula>
    </cfRule>
    <cfRule type="cellIs" dxfId="2744" priority="3745" operator="equal">
      <formula>"?"</formula>
    </cfRule>
  </conditionalFormatting>
  <conditionalFormatting sqref="O31">
    <cfRule type="cellIs" dxfId="2743" priority="3742" operator="equal">
      <formula>"？"</formula>
    </cfRule>
    <cfRule type="cellIs" dxfId="2742" priority="3743" operator="equal">
      <formula>"?"</formula>
    </cfRule>
  </conditionalFormatting>
  <conditionalFormatting sqref="O31">
    <cfRule type="cellIs" dxfId="2741" priority="3740" operator="equal">
      <formula>"？"</formula>
    </cfRule>
    <cfRule type="cellIs" dxfId="2740" priority="3741" operator="equal">
      <formula>"?"</formula>
    </cfRule>
  </conditionalFormatting>
  <conditionalFormatting sqref="M31">
    <cfRule type="cellIs" dxfId="2739" priority="3738" operator="equal">
      <formula>"？"</formula>
    </cfRule>
    <cfRule type="cellIs" dxfId="2738" priority="3739" operator="equal">
      <formula>"?"</formula>
    </cfRule>
  </conditionalFormatting>
  <conditionalFormatting sqref="U31">
    <cfRule type="colorScale" priority="3771">
      <colorScale>
        <cfvo type="min"/>
        <cfvo type="max"/>
        <color rgb="FFFFFFA7"/>
        <color rgb="FFFF0000"/>
      </colorScale>
    </cfRule>
  </conditionalFormatting>
  <conditionalFormatting sqref="L16">
    <cfRule type="expression" dxfId="2737" priority="3737">
      <formula>ISBLANK($S16)=FALSE</formula>
    </cfRule>
  </conditionalFormatting>
  <conditionalFormatting sqref="L16">
    <cfRule type="cellIs" dxfId="2736" priority="3735" operator="equal">
      <formula>"？"</formula>
    </cfRule>
    <cfRule type="cellIs" dxfId="2735" priority="3736" operator="equal">
      <formula>"?"</formula>
    </cfRule>
  </conditionalFormatting>
  <conditionalFormatting sqref="L31">
    <cfRule type="cellIs" dxfId="2734" priority="3733" operator="equal">
      <formula>"？"</formula>
    </cfRule>
    <cfRule type="cellIs" dxfId="2733" priority="3734" operator="equal">
      <formula>"?"</formula>
    </cfRule>
  </conditionalFormatting>
  <conditionalFormatting sqref="O21:P21">
    <cfRule type="expression" dxfId="2732" priority="3732">
      <formula>ISBLANK($S21)=FALSE</formula>
    </cfRule>
  </conditionalFormatting>
  <conditionalFormatting sqref="O21:P21">
    <cfRule type="cellIs" dxfId="2731" priority="3730" operator="equal">
      <formula>"？"</formula>
    </cfRule>
    <cfRule type="cellIs" dxfId="2730" priority="3731" operator="equal">
      <formula>"?"</formula>
    </cfRule>
  </conditionalFormatting>
  <conditionalFormatting sqref="O21">
    <cfRule type="cellIs" dxfId="2729" priority="3728" operator="equal">
      <formula>"？"</formula>
    </cfRule>
    <cfRule type="cellIs" dxfId="2728" priority="3729" operator="equal">
      <formula>"?"</formula>
    </cfRule>
  </conditionalFormatting>
  <conditionalFormatting sqref="O21">
    <cfRule type="cellIs" dxfId="2727" priority="3726" operator="equal">
      <formula>"？"</formula>
    </cfRule>
    <cfRule type="cellIs" dxfId="2726" priority="3727" operator="equal">
      <formula>"?"</formula>
    </cfRule>
  </conditionalFormatting>
  <conditionalFormatting sqref="O21">
    <cfRule type="cellIs" dxfId="2725" priority="3724" operator="equal">
      <formula>"？"</formula>
    </cfRule>
    <cfRule type="cellIs" dxfId="2724" priority="3725" operator="equal">
      <formula>"?"</formula>
    </cfRule>
  </conditionalFormatting>
  <conditionalFormatting sqref="O21">
    <cfRule type="cellIs" dxfId="2723" priority="3722" operator="equal">
      <formula>"？"</formula>
    </cfRule>
    <cfRule type="cellIs" dxfId="2722" priority="3723" operator="equal">
      <formula>"?"</formula>
    </cfRule>
  </conditionalFormatting>
  <conditionalFormatting sqref="O21">
    <cfRule type="cellIs" dxfId="2721" priority="3720" operator="equal">
      <formula>"？"</formula>
    </cfRule>
    <cfRule type="cellIs" dxfId="2720" priority="3721" operator="equal">
      <formula>"?"</formula>
    </cfRule>
  </conditionalFormatting>
  <conditionalFormatting sqref="O21">
    <cfRule type="cellIs" dxfId="2719" priority="3718" operator="equal">
      <formula>"？"</formula>
    </cfRule>
    <cfRule type="cellIs" dxfId="2718" priority="3719" operator="equal">
      <formula>"?"</formula>
    </cfRule>
  </conditionalFormatting>
  <conditionalFormatting sqref="O21">
    <cfRule type="cellIs" dxfId="2717" priority="3716" operator="equal">
      <formula>"？"</formula>
    </cfRule>
    <cfRule type="cellIs" dxfId="2716" priority="3717" operator="equal">
      <formula>"?"</formula>
    </cfRule>
  </conditionalFormatting>
  <conditionalFormatting sqref="O21">
    <cfRule type="cellIs" dxfId="2715" priority="3714" operator="equal">
      <formula>"？"</formula>
    </cfRule>
    <cfRule type="cellIs" dxfId="2714" priority="3715" operator="equal">
      <formula>"?"</formula>
    </cfRule>
  </conditionalFormatting>
  <conditionalFormatting sqref="O21">
    <cfRule type="cellIs" dxfId="2713" priority="3712" operator="equal">
      <formula>"？"</formula>
    </cfRule>
    <cfRule type="cellIs" dxfId="2712" priority="3713" operator="equal">
      <formula>"?"</formula>
    </cfRule>
  </conditionalFormatting>
  <conditionalFormatting sqref="O21">
    <cfRule type="cellIs" dxfId="2711" priority="3710" operator="equal">
      <formula>"？"</formula>
    </cfRule>
    <cfRule type="cellIs" dxfId="2710" priority="3711" operator="equal">
      <formula>"?"</formula>
    </cfRule>
  </conditionalFormatting>
  <conditionalFormatting sqref="O22:P22">
    <cfRule type="expression" dxfId="2709" priority="3709">
      <formula>ISBLANK($S22)=FALSE</formula>
    </cfRule>
  </conditionalFormatting>
  <conditionalFormatting sqref="O22:P22">
    <cfRule type="cellIs" dxfId="2708" priority="3707" operator="equal">
      <formula>"？"</formula>
    </cfRule>
    <cfRule type="cellIs" dxfId="2707" priority="3708" operator="equal">
      <formula>"?"</formula>
    </cfRule>
  </conditionalFormatting>
  <conditionalFormatting sqref="O22">
    <cfRule type="cellIs" dxfId="2706" priority="3705" operator="equal">
      <formula>"？"</formula>
    </cfRule>
    <cfRule type="cellIs" dxfId="2705" priority="3706" operator="equal">
      <formula>"?"</formula>
    </cfRule>
  </conditionalFormatting>
  <conditionalFormatting sqref="O22">
    <cfRule type="cellIs" dxfId="2704" priority="3703" operator="equal">
      <formula>"？"</formula>
    </cfRule>
    <cfRule type="cellIs" dxfId="2703" priority="3704" operator="equal">
      <formula>"?"</formula>
    </cfRule>
  </conditionalFormatting>
  <conditionalFormatting sqref="O22">
    <cfRule type="cellIs" dxfId="2702" priority="3701" operator="equal">
      <formula>"？"</formula>
    </cfRule>
    <cfRule type="cellIs" dxfId="2701" priority="3702" operator="equal">
      <formula>"?"</formula>
    </cfRule>
  </conditionalFormatting>
  <conditionalFormatting sqref="O22">
    <cfRule type="cellIs" dxfId="2700" priority="3699" operator="equal">
      <formula>"？"</formula>
    </cfRule>
    <cfRule type="cellIs" dxfId="2699" priority="3700" operator="equal">
      <formula>"?"</formula>
    </cfRule>
  </conditionalFormatting>
  <conditionalFormatting sqref="O22">
    <cfRule type="cellIs" dxfId="2698" priority="3697" operator="equal">
      <formula>"？"</formula>
    </cfRule>
    <cfRule type="cellIs" dxfId="2697" priority="3698" operator="equal">
      <formula>"?"</formula>
    </cfRule>
  </conditionalFormatting>
  <conditionalFormatting sqref="O22">
    <cfRule type="cellIs" dxfId="2696" priority="3695" operator="equal">
      <formula>"？"</formula>
    </cfRule>
    <cfRule type="cellIs" dxfId="2695" priority="3696" operator="equal">
      <formula>"?"</formula>
    </cfRule>
  </conditionalFormatting>
  <conditionalFormatting sqref="O22">
    <cfRule type="cellIs" dxfId="2694" priority="3693" operator="equal">
      <formula>"？"</formula>
    </cfRule>
    <cfRule type="cellIs" dxfId="2693" priority="3694" operator="equal">
      <formula>"?"</formula>
    </cfRule>
  </conditionalFormatting>
  <conditionalFormatting sqref="O22">
    <cfRule type="cellIs" dxfId="2692" priority="3691" operator="equal">
      <formula>"？"</formula>
    </cfRule>
    <cfRule type="cellIs" dxfId="2691" priority="3692" operator="equal">
      <formula>"?"</formula>
    </cfRule>
  </conditionalFormatting>
  <conditionalFormatting sqref="O22">
    <cfRule type="cellIs" dxfId="2690" priority="3689" operator="equal">
      <formula>"？"</formula>
    </cfRule>
    <cfRule type="cellIs" dxfId="2689" priority="3690" operator="equal">
      <formula>"?"</formula>
    </cfRule>
  </conditionalFormatting>
  <conditionalFormatting sqref="O22">
    <cfRule type="cellIs" dxfId="2688" priority="3687" operator="equal">
      <formula>"？"</formula>
    </cfRule>
    <cfRule type="cellIs" dxfId="2687" priority="3688" operator="equal">
      <formula>"?"</formula>
    </cfRule>
  </conditionalFormatting>
  <conditionalFormatting sqref="V62:JC62">
    <cfRule type="expression" dxfId="2686" priority="3677" stopIfTrue="1">
      <formula>V$7=7</formula>
    </cfRule>
    <cfRule type="expression" dxfId="2685" priority="3678" stopIfTrue="1">
      <formula>V$7=1</formula>
    </cfRule>
    <cfRule type="expression" dxfId="2684" priority="3679" stopIfTrue="1">
      <formula>MATCH(V$6,非稼働日,0)&gt;0</formula>
    </cfRule>
    <cfRule type="cellIs" dxfId="2683" priority="3680" operator="equal">
      <formula>1</formula>
    </cfRule>
    <cfRule type="cellIs" dxfId="2682" priority="3681" operator="equal">
      <formula>2</formula>
    </cfRule>
    <cfRule type="cellIs" dxfId="2681" priority="3682" operator="equal">
      <formula>3</formula>
    </cfRule>
    <cfRule type="cellIs" dxfId="2680" priority="3683" operator="equal">
      <formula>4</formula>
    </cfRule>
    <cfRule type="cellIs" dxfId="2679" priority="3684" operator="equal">
      <formula>5</formula>
    </cfRule>
    <cfRule type="cellIs" dxfId="2678" priority="3685" operator="equal">
      <formula>6</formula>
    </cfRule>
  </conditionalFormatting>
  <conditionalFormatting sqref="E62:J62">
    <cfRule type="expression" dxfId="2677" priority="3675">
      <formula>ISBLANK($S62)=FALSE</formula>
    </cfRule>
  </conditionalFormatting>
  <conditionalFormatting sqref="V62:JC62">
    <cfRule type="expression" dxfId="2676" priority="3676">
      <formula>ISBLANK($S62)=FALSE</formula>
    </cfRule>
  </conditionalFormatting>
  <conditionalFormatting sqref="E62:J62 N62:XFD62 L62">
    <cfRule type="cellIs" dxfId="2675" priority="3673" operator="equal">
      <formula>"？"</formula>
    </cfRule>
    <cfRule type="cellIs" dxfId="2674" priority="3674" operator="equal">
      <formula>"?"</formula>
    </cfRule>
  </conditionalFormatting>
  <conditionalFormatting sqref="M62">
    <cfRule type="cellIs" dxfId="2673" priority="3671" operator="equal">
      <formula>"？"</formula>
    </cfRule>
    <cfRule type="cellIs" dxfId="2672" priority="3672" operator="equal">
      <formula>"?"</formula>
    </cfRule>
  </conditionalFormatting>
  <conditionalFormatting sqref="U62">
    <cfRule type="colorScale" priority="3686">
      <colorScale>
        <cfvo type="min"/>
        <cfvo type="max"/>
        <color rgb="FFFFFFA7"/>
        <color rgb="FFFF0000"/>
      </colorScale>
    </cfRule>
  </conditionalFormatting>
  <conditionalFormatting sqref="K62">
    <cfRule type="expression" dxfId="2671" priority="3670">
      <formula>ISBLANK($S62)=FALSE</formula>
    </cfRule>
  </conditionalFormatting>
  <conditionalFormatting sqref="K62">
    <cfRule type="cellIs" dxfId="2670" priority="3668" operator="equal">
      <formula>"？"</formula>
    </cfRule>
    <cfRule type="cellIs" dxfId="2669" priority="3669" operator="equal">
      <formula>"?"</formula>
    </cfRule>
  </conditionalFormatting>
  <conditionalFormatting sqref="L10">
    <cfRule type="cellIs" dxfId="2668" priority="3629" operator="equal">
      <formula>"？"</formula>
    </cfRule>
    <cfRule type="cellIs" dxfId="2667" priority="3630" operator="equal">
      <formula>"?"</formula>
    </cfRule>
  </conditionalFormatting>
  <conditionalFormatting sqref="V10:JC10">
    <cfRule type="expression" dxfId="2666" priority="3658" stopIfTrue="1">
      <formula>V$7=7</formula>
    </cfRule>
    <cfRule type="expression" dxfId="2665" priority="3659" stopIfTrue="1">
      <formula>V$7=1</formula>
    </cfRule>
    <cfRule type="expression" dxfId="2664" priority="3660" stopIfTrue="1">
      <formula>MATCH(V$6,非稼働日,0)&gt;0</formula>
    </cfRule>
    <cfRule type="cellIs" dxfId="2663" priority="3661" operator="equal">
      <formula>1</formula>
    </cfRule>
    <cfRule type="cellIs" dxfId="2662" priority="3662" operator="equal">
      <formula>2</formula>
    </cfRule>
    <cfRule type="cellIs" dxfId="2661" priority="3663" operator="equal">
      <formula>3</formula>
    </cfRule>
    <cfRule type="cellIs" dxfId="2660" priority="3664" operator="equal">
      <formula>4</formula>
    </cfRule>
    <cfRule type="cellIs" dxfId="2659" priority="3665" operator="equal">
      <formula>5</formula>
    </cfRule>
    <cfRule type="cellIs" dxfId="2658" priority="3666" operator="equal">
      <formula>6</formula>
    </cfRule>
  </conditionalFormatting>
  <conditionalFormatting sqref="E10:F10">
    <cfRule type="expression" dxfId="2657" priority="3656">
      <formula>ISBLANK($S10)=FALSE</formula>
    </cfRule>
  </conditionalFormatting>
  <conditionalFormatting sqref="V10:JC10">
    <cfRule type="expression" dxfId="2656" priority="3657">
      <formula>ISBLANK($S10)=FALSE</formula>
    </cfRule>
  </conditionalFormatting>
  <conditionalFormatting sqref="E10:F10 N10:XFD10 H10:J10">
    <cfRule type="cellIs" dxfId="2655" priority="3654" operator="equal">
      <formula>"？"</formula>
    </cfRule>
    <cfRule type="cellIs" dxfId="2654" priority="3655" operator="equal">
      <formula>"?"</formula>
    </cfRule>
  </conditionalFormatting>
  <conditionalFormatting sqref="O10">
    <cfRule type="cellIs" dxfId="2653" priority="3652" operator="equal">
      <formula>"？"</formula>
    </cfRule>
    <cfRule type="cellIs" dxfId="2652" priority="3653" operator="equal">
      <formula>"?"</formula>
    </cfRule>
  </conditionalFormatting>
  <conditionalFormatting sqref="O10">
    <cfRule type="cellIs" dxfId="2651" priority="3650" operator="equal">
      <formula>"？"</formula>
    </cfRule>
    <cfRule type="cellIs" dxfId="2650" priority="3651" operator="equal">
      <formula>"?"</formula>
    </cfRule>
  </conditionalFormatting>
  <conditionalFormatting sqref="O10">
    <cfRule type="cellIs" dxfId="2649" priority="3648" operator="equal">
      <formula>"？"</formula>
    </cfRule>
    <cfRule type="cellIs" dxfId="2648" priority="3649" operator="equal">
      <formula>"?"</formula>
    </cfRule>
  </conditionalFormatting>
  <conditionalFormatting sqref="O10">
    <cfRule type="cellIs" dxfId="2647" priority="3646" operator="equal">
      <formula>"？"</formula>
    </cfRule>
    <cfRule type="cellIs" dxfId="2646" priority="3647" operator="equal">
      <formula>"?"</formula>
    </cfRule>
  </conditionalFormatting>
  <conditionalFormatting sqref="O10">
    <cfRule type="cellIs" dxfId="2645" priority="3644" operator="equal">
      <formula>"？"</formula>
    </cfRule>
    <cfRule type="cellIs" dxfId="2644" priority="3645" operator="equal">
      <formula>"?"</formula>
    </cfRule>
  </conditionalFormatting>
  <conditionalFormatting sqref="O10">
    <cfRule type="cellIs" dxfId="2643" priority="3642" operator="equal">
      <formula>"？"</formula>
    </cfRule>
    <cfRule type="cellIs" dxfId="2642" priority="3643" operator="equal">
      <formula>"?"</formula>
    </cfRule>
  </conditionalFormatting>
  <conditionalFormatting sqref="O10">
    <cfRule type="cellIs" dxfId="2641" priority="3640" operator="equal">
      <formula>"？"</formula>
    </cfRule>
    <cfRule type="cellIs" dxfId="2640" priority="3641" operator="equal">
      <formula>"?"</formula>
    </cfRule>
  </conditionalFormatting>
  <conditionalFormatting sqref="O10">
    <cfRule type="cellIs" dxfId="2639" priority="3638" operator="equal">
      <formula>"？"</formula>
    </cfRule>
    <cfRule type="cellIs" dxfId="2638" priority="3639" operator="equal">
      <formula>"?"</formula>
    </cfRule>
  </conditionalFormatting>
  <conditionalFormatting sqref="O10">
    <cfRule type="cellIs" dxfId="2637" priority="3636" operator="equal">
      <formula>"？"</formula>
    </cfRule>
    <cfRule type="cellIs" dxfId="2636" priority="3637" operator="equal">
      <formula>"?"</formula>
    </cfRule>
  </conditionalFormatting>
  <conditionalFormatting sqref="O10">
    <cfRule type="cellIs" dxfId="2635" priority="3634" operator="equal">
      <formula>"？"</formula>
    </cfRule>
    <cfRule type="cellIs" dxfId="2634" priority="3635" operator="equal">
      <formula>"?"</formula>
    </cfRule>
  </conditionalFormatting>
  <conditionalFormatting sqref="M10">
    <cfRule type="cellIs" dxfId="2633" priority="3632" operator="equal">
      <formula>"？"</formula>
    </cfRule>
    <cfRule type="cellIs" dxfId="2632" priority="3633" operator="equal">
      <formula>"?"</formula>
    </cfRule>
  </conditionalFormatting>
  <conditionalFormatting sqref="U10">
    <cfRule type="colorScale" priority="3667">
      <colorScale>
        <cfvo type="min"/>
        <cfvo type="max"/>
        <color rgb="FFFFFFA7"/>
        <color rgb="FFFF0000"/>
      </colorScale>
    </cfRule>
  </conditionalFormatting>
  <conditionalFormatting sqref="L10">
    <cfRule type="expression" dxfId="2631" priority="3631">
      <formula>ISBLANK($S10)=FALSE</formula>
    </cfRule>
  </conditionalFormatting>
  <conditionalFormatting sqref="G10">
    <cfRule type="expression" dxfId="2630" priority="3628">
      <formula>ISBLANK($S10)=FALSE</formula>
    </cfRule>
  </conditionalFormatting>
  <conditionalFormatting sqref="G10">
    <cfRule type="cellIs" dxfId="2629" priority="3626" operator="equal">
      <formula>"？"</formula>
    </cfRule>
    <cfRule type="cellIs" dxfId="2628" priority="3627" operator="equal">
      <formula>"?"</formula>
    </cfRule>
  </conditionalFormatting>
  <conditionalFormatting sqref="K10">
    <cfRule type="expression" dxfId="2627" priority="3625">
      <formula>ISBLANK($S10)=FALSE</formula>
    </cfRule>
  </conditionalFormatting>
  <conditionalFormatting sqref="K10">
    <cfRule type="cellIs" dxfId="2626" priority="3623" operator="equal">
      <formula>"？"</formula>
    </cfRule>
    <cfRule type="cellIs" dxfId="2625" priority="3624" operator="equal">
      <formula>"?"</formula>
    </cfRule>
  </conditionalFormatting>
  <conditionalFormatting sqref="D58">
    <cfRule type="expression" dxfId="2624" priority="3622">
      <formula>ISBLANK($S58)=FALSE</formula>
    </cfRule>
  </conditionalFormatting>
  <conditionalFormatting sqref="D58">
    <cfRule type="cellIs" dxfId="2623" priority="3620" operator="equal">
      <formula>"？"</formula>
    </cfRule>
    <cfRule type="cellIs" dxfId="2622" priority="3621" operator="equal">
      <formula>"?"</formula>
    </cfRule>
  </conditionalFormatting>
  <conditionalFormatting sqref="V58:JC58">
    <cfRule type="expression" dxfId="2621" priority="3610" stopIfTrue="1">
      <formula>V$7=7</formula>
    </cfRule>
    <cfRule type="expression" dxfId="2620" priority="3611" stopIfTrue="1">
      <formula>V$7=1</formula>
    </cfRule>
    <cfRule type="expression" dxfId="2619" priority="3612" stopIfTrue="1">
      <formula>MATCH(V$6,非稼働日,0)&gt;0</formula>
    </cfRule>
    <cfRule type="cellIs" dxfId="2618" priority="3613" operator="equal">
      <formula>1</formula>
    </cfRule>
    <cfRule type="cellIs" dxfId="2617" priority="3614" operator="equal">
      <formula>2</formula>
    </cfRule>
    <cfRule type="cellIs" dxfId="2616" priority="3615" operator="equal">
      <formula>3</formula>
    </cfRule>
    <cfRule type="cellIs" dxfId="2615" priority="3616" operator="equal">
      <formula>4</formula>
    </cfRule>
    <cfRule type="cellIs" dxfId="2614" priority="3617" operator="equal">
      <formula>5</formula>
    </cfRule>
    <cfRule type="cellIs" dxfId="2613" priority="3618" operator="equal">
      <formula>6</formula>
    </cfRule>
  </conditionalFormatting>
  <conditionalFormatting sqref="E58:J58">
    <cfRule type="expression" dxfId="2612" priority="3608">
      <formula>ISBLANK($S58)=FALSE</formula>
    </cfRule>
  </conditionalFormatting>
  <conditionalFormatting sqref="V58:JC58">
    <cfRule type="expression" dxfId="2611" priority="3609">
      <formula>ISBLANK($S58)=FALSE</formula>
    </cfRule>
  </conditionalFormatting>
  <conditionalFormatting sqref="E58:J58 N58 L58 Q58:XFD58">
    <cfRule type="cellIs" dxfId="2610" priority="3606" operator="equal">
      <formula>"？"</formula>
    </cfRule>
    <cfRule type="cellIs" dxfId="2609" priority="3607" operator="equal">
      <formula>"?"</formula>
    </cfRule>
  </conditionalFormatting>
  <conditionalFormatting sqref="M58">
    <cfRule type="cellIs" dxfId="2608" priority="3604" operator="equal">
      <formula>"？"</formula>
    </cfRule>
    <cfRule type="cellIs" dxfId="2607" priority="3605" operator="equal">
      <formula>"?"</formula>
    </cfRule>
  </conditionalFormatting>
  <conditionalFormatting sqref="U58">
    <cfRule type="colorScale" priority="3619">
      <colorScale>
        <cfvo type="min"/>
        <cfvo type="max"/>
        <color rgb="FFFFFFA7"/>
        <color rgb="FFFF0000"/>
      </colorScale>
    </cfRule>
  </conditionalFormatting>
  <conditionalFormatting sqref="D59">
    <cfRule type="expression" dxfId="2606" priority="3603">
      <formula>ISBLANK($S59)=FALSE</formula>
    </cfRule>
  </conditionalFormatting>
  <conditionalFormatting sqref="D59">
    <cfRule type="cellIs" dxfId="2605" priority="3601" operator="equal">
      <formula>"？"</formula>
    </cfRule>
    <cfRule type="cellIs" dxfId="2604" priority="3602" operator="equal">
      <formula>"?"</formula>
    </cfRule>
  </conditionalFormatting>
  <conditionalFormatting sqref="V59:JC59">
    <cfRule type="expression" dxfId="2603" priority="3591" stopIfTrue="1">
      <formula>V$7=7</formula>
    </cfRule>
    <cfRule type="expression" dxfId="2602" priority="3592" stopIfTrue="1">
      <formula>V$7=1</formula>
    </cfRule>
    <cfRule type="expression" dxfId="2601" priority="3593" stopIfTrue="1">
      <formula>MATCH(V$6,非稼働日,0)&gt;0</formula>
    </cfRule>
    <cfRule type="cellIs" dxfId="2600" priority="3594" operator="equal">
      <formula>1</formula>
    </cfRule>
    <cfRule type="cellIs" dxfId="2599" priority="3595" operator="equal">
      <formula>2</formula>
    </cfRule>
    <cfRule type="cellIs" dxfId="2598" priority="3596" operator="equal">
      <formula>3</formula>
    </cfRule>
    <cfRule type="cellIs" dxfId="2597" priority="3597" operator="equal">
      <formula>4</formula>
    </cfRule>
    <cfRule type="cellIs" dxfId="2596" priority="3598" operator="equal">
      <formula>5</formula>
    </cfRule>
    <cfRule type="cellIs" dxfId="2595" priority="3599" operator="equal">
      <formula>6</formula>
    </cfRule>
  </conditionalFormatting>
  <conditionalFormatting sqref="E59:J59">
    <cfRule type="expression" dxfId="2594" priority="3589">
      <formula>ISBLANK($S59)=FALSE</formula>
    </cfRule>
  </conditionalFormatting>
  <conditionalFormatting sqref="V59:JC59">
    <cfRule type="expression" dxfId="2593" priority="3590">
      <formula>ISBLANK($S59)=FALSE</formula>
    </cfRule>
  </conditionalFormatting>
  <conditionalFormatting sqref="E59:J59 N59:XFD59">
    <cfRule type="cellIs" dxfId="2592" priority="3587" operator="equal">
      <formula>"？"</formula>
    </cfRule>
    <cfRule type="cellIs" dxfId="2591" priority="3588" operator="equal">
      <formula>"?"</formula>
    </cfRule>
  </conditionalFormatting>
  <conditionalFormatting sqref="M59">
    <cfRule type="cellIs" dxfId="2590" priority="3585" operator="equal">
      <formula>"？"</formula>
    </cfRule>
    <cfRule type="cellIs" dxfId="2589" priority="3586" operator="equal">
      <formula>"?"</formula>
    </cfRule>
  </conditionalFormatting>
  <conditionalFormatting sqref="U59">
    <cfRule type="colorScale" priority="3600">
      <colorScale>
        <cfvo type="min"/>
        <cfvo type="max"/>
        <color rgb="FFFFFFA7"/>
        <color rgb="FFFF0000"/>
      </colorScale>
    </cfRule>
  </conditionalFormatting>
  <conditionalFormatting sqref="V34:JC34">
    <cfRule type="expression" dxfId="2588" priority="3575" stopIfTrue="1">
      <formula>V$7=7</formula>
    </cfRule>
    <cfRule type="expression" dxfId="2587" priority="3576" stopIfTrue="1">
      <formula>V$7=1</formula>
    </cfRule>
    <cfRule type="expression" dxfId="2586" priority="3577" stopIfTrue="1">
      <formula>MATCH(V$6,非稼働日,0)&gt;0</formula>
    </cfRule>
    <cfRule type="cellIs" dxfId="2585" priority="3578" operator="equal">
      <formula>1</formula>
    </cfRule>
    <cfRule type="cellIs" dxfId="2584" priority="3579" operator="equal">
      <formula>2</formula>
    </cfRule>
    <cfRule type="cellIs" dxfId="2583" priority="3580" operator="equal">
      <formula>3</formula>
    </cfRule>
    <cfRule type="cellIs" dxfId="2582" priority="3581" operator="equal">
      <formula>4</formula>
    </cfRule>
    <cfRule type="cellIs" dxfId="2581" priority="3582" operator="equal">
      <formula>5</formula>
    </cfRule>
    <cfRule type="cellIs" dxfId="2580" priority="3583" operator="equal">
      <formula>6</formula>
    </cfRule>
  </conditionalFormatting>
  <conditionalFormatting sqref="E34:J34">
    <cfRule type="expression" dxfId="2579" priority="3573">
      <formula>ISBLANK($S34)=FALSE</formula>
    </cfRule>
  </conditionalFormatting>
  <conditionalFormatting sqref="V34:JC34">
    <cfRule type="expression" dxfId="2578" priority="3574">
      <formula>ISBLANK($S34)=FALSE</formula>
    </cfRule>
  </conditionalFormatting>
  <conditionalFormatting sqref="E34:J34 N34:XFD34 L34">
    <cfRule type="cellIs" dxfId="2577" priority="3571" operator="equal">
      <formula>"？"</formula>
    </cfRule>
    <cfRule type="cellIs" dxfId="2576" priority="3572" operator="equal">
      <formula>"?"</formula>
    </cfRule>
  </conditionalFormatting>
  <conditionalFormatting sqref="M34">
    <cfRule type="cellIs" dxfId="2575" priority="3569" operator="equal">
      <formula>"？"</formula>
    </cfRule>
    <cfRule type="cellIs" dxfId="2574" priority="3570" operator="equal">
      <formula>"?"</formula>
    </cfRule>
  </conditionalFormatting>
  <conditionalFormatting sqref="U34">
    <cfRule type="colorScale" priority="3584">
      <colorScale>
        <cfvo type="min"/>
        <cfvo type="max"/>
        <color rgb="FFFFFFA7"/>
        <color rgb="FFFF0000"/>
      </colorScale>
    </cfRule>
  </conditionalFormatting>
  <conditionalFormatting sqref="K34">
    <cfRule type="expression" dxfId="2573" priority="3568">
      <formula>ISBLANK($S34)=FALSE</formula>
    </cfRule>
  </conditionalFormatting>
  <conditionalFormatting sqref="K34">
    <cfRule type="cellIs" dxfId="2572" priority="3566" operator="equal">
      <formula>"？"</formula>
    </cfRule>
    <cfRule type="cellIs" dxfId="2571" priority="3567" operator="equal">
      <formula>"?"</formula>
    </cfRule>
  </conditionalFormatting>
  <conditionalFormatting sqref="D35">
    <cfRule type="expression" dxfId="2570" priority="3565">
      <formula>ISBLANK($S35)=FALSE</formula>
    </cfRule>
  </conditionalFormatting>
  <conditionalFormatting sqref="D35">
    <cfRule type="cellIs" dxfId="2569" priority="3563" operator="equal">
      <formula>"？"</formula>
    </cfRule>
    <cfRule type="cellIs" dxfId="2568" priority="3564" operator="equal">
      <formula>"?"</formula>
    </cfRule>
  </conditionalFormatting>
  <conditionalFormatting sqref="V35:JC35">
    <cfRule type="expression" dxfId="2567" priority="3553" stopIfTrue="1">
      <formula>V$7=7</formula>
    </cfRule>
    <cfRule type="expression" dxfId="2566" priority="3554" stopIfTrue="1">
      <formula>V$7=1</formula>
    </cfRule>
    <cfRule type="expression" dxfId="2565" priority="3555" stopIfTrue="1">
      <formula>MATCH(V$6,非稼働日,0)&gt;0</formula>
    </cfRule>
    <cfRule type="cellIs" dxfId="2564" priority="3556" operator="equal">
      <formula>1</formula>
    </cfRule>
    <cfRule type="cellIs" dxfId="2563" priority="3557" operator="equal">
      <formula>2</formula>
    </cfRule>
    <cfRule type="cellIs" dxfId="2562" priority="3558" operator="equal">
      <formula>3</formula>
    </cfRule>
    <cfRule type="cellIs" dxfId="2561" priority="3559" operator="equal">
      <formula>4</formula>
    </cfRule>
    <cfRule type="cellIs" dxfId="2560" priority="3560" operator="equal">
      <formula>5</formula>
    </cfRule>
    <cfRule type="cellIs" dxfId="2559" priority="3561" operator="equal">
      <formula>6</formula>
    </cfRule>
  </conditionalFormatting>
  <conditionalFormatting sqref="E35:J35">
    <cfRule type="expression" dxfId="2558" priority="3551">
      <formula>ISBLANK($S35)=FALSE</formula>
    </cfRule>
  </conditionalFormatting>
  <conditionalFormatting sqref="V35:JC35">
    <cfRule type="expression" dxfId="2557" priority="3552">
      <formula>ISBLANK($S35)=FALSE</formula>
    </cfRule>
  </conditionalFormatting>
  <conditionalFormatting sqref="E35:J35 N35:XFD35">
    <cfRule type="cellIs" dxfId="2556" priority="3549" operator="equal">
      <formula>"？"</formula>
    </cfRule>
    <cfRule type="cellIs" dxfId="2555" priority="3550" operator="equal">
      <formula>"?"</formula>
    </cfRule>
  </conditionalFormatting>
  <conditionalFormatting sqref="M35">
    <cfRule type="cellIs" dxfId="2554" priority="3547" operator="equal">
      <formula>"？"</formula>
    </cfRule>
    <cfRule type="cellIs" dxfId="2553" priority="3548" operator="equal">
      <formula>"?"</formula>
    </cfRule>
  </conditionalFormatting>
  <conditionalFormatting sqref="U35">
    <cfRule type="colorScale" priority="3562">
      <colorScale>
        <cfvo type="min"/>
        <cfvo type="max"/>
        <color rgb="FFFFFFA7"/>
        <color rgb="FFFF0000"/>
      </colorScale>
    </cfRule>
  </conditionalFormatting>
  <conditionalFormatting sqref="K35">
    <cfRule type="expression" dxfId="2552" priority="3546">
      <formula>ISBLANK($S35)=FALSE</formula>
    </cfRule>
  </conditionalFormatting>
  <conditionalFormatting sqref="K35">
    <cfRule type="cellIs" dxfId="2551" priority="3544" operator="equal">
      <formula>"？"</formula>
    </cfRule>
    <cfRule type="cellIs" dxfId="2550" priority="3545" operator="equal">
      <formula>"?"</formula>
    </cfRule>
  </conditionalFormatting>
  <conditionalFormatting sqref="D37">
    <cfRule type="expression" dxfId="2549" priority="3543">
      <formula>ISBLANK($S37)=FALSE</formula>
    </cfRule>
  </conditionalFormatting>
  <conditionalFormatting sqref="D37">
    <cfRule type="cellIs" dxfId="2548" priority="3541" operator="equal">
      <formula>"？"</formula>
    </cfRule>
    <cfRule type="cellIs" dxfId="2547" priority="3542" operator="equal">
      <formula>"?"</formula>
    </cfRule>
  </conditionalFormatting>
  <conditionalFormatting sqref="V37:JC37">
    <cfRule type="expression" dxfId="2546" priority="3531" stopIfTrue="1">
      <formula>V$7=7</formula>
    </cfRule>
    <cfRule type="expression" dxfId="2545" priority="3532" stopIfTrue="1">
      <formula>V$7=1</formula>
    </cfRule>
    <cfRule type="expression" dxfId="2544" priority="3533" stopIfTrue="1">
      <formula>MATCH(V$6,非稼働日,0)&gt;0</formula>
    </cfRule>
    <cfRule type="cellIs" dxfId="2543" priority="3534" operator="equal">
      <formula>1</formula>
    </cfRule>
    <cfRule type="cellIs" dxfId="2542" priority="3535" operator="equal">
      <formula>2</formula>
    </cfRule>
    <cfRule type="cellIs" dxfId="2541" priority="3536" operator="equal">
      <formula>3</formula>
    </cfRule>
    <cfRule type="cellIs" dxfId="2540" priority="3537" operator="equal">
      <formula>4</formula>
    </cfRule>
    <cfRule type="cellIs" dxfId="2539" priority="3538" operator="equal">
      <formula>5</formula>
    </cfRule>
    <cfRule type="cellIs" dxfId="2538" priority="3539" operator="equal">
      <formula>6</formula>
    </cfRule>
  </conditionalFormatting>
  <conditionalFormatting sqref="E37:J37">
    <cfRule type="expression" dxfId="2537" priority="3529">
      <formula>ISBLANK($S37)=FALSE</formula>
    </cfRule>
  </conditionalFormatting>
  <conditionalFormatting sqref="V37:JC37">
    <cfRule type="expression" dxfId="2536" priority="3530">
      <formula>ISBLANK($S37)=FALSE</formula>
    </cfRule>
  </conditionalFormatting>
  <conditionalFormatting sqref="E37:J37 N37 Q37:XFD37">
    <cfRule type="cellIs" dxfId="2535" priority="3527" operator="equal">
      <formula>"？"</formula>
    </cfRule>
    <cfRule type="cellIs" dxfId="2534" priority="3528" operator="equal">
      <formula>"?"</formula>
    </cfRule>
  </conditionalFormatting>
  <conditionalFormatting sqref="M37">
    <cfRule type="cellIs" dxfId="2533" priority="3525" operator="equal">
      <formula>"？"</formula>
    </cfRule>
    <cfRule type="cellIs" dxfId="2532" priority="3526" operator="equal">
      <formula>"?"</formula>
    </cfRule>
  </conditionalFormatting>
  <conditionalFormatting sqref="U37">
    <cfRule type="colorScale" priority="3540">
      <colorScale>
        <cfvo type="min"/>
        <cfvo type="max"/>
        <color rgb="FFFFFFA7"/>
        <color rgb="FFFF0000"/>
      </colorScale>
    </cfRule>
  </conditionalFormatting>
  <conditionalFormatting sqref="D38">
    <cfRule type="expression" dxfId="2531" priority="3524">
      <formula>ISBLANK($S38)=FALSE</formula>
    </cfRule>
  </conditionalFormatting>
  <conditionalFormatting sqref="D38">
    <cfRule type="cellIs" dxfId="2530" priority="3522" operator="equal">
      <formula>"？"</formula>
    </cfRule>
    <cfRule type="cellIs" dxfId="2529" priority="3523" operator="equal">
      <formula>"?"</formula>
    </cfRule>
  </conditionalFormatting>
  <conditionalFormatting sqref="V38:JC38">
    <cfRule type="expression" dxfId="2528" priority="3512" stopIfTrue="1">
      <formula>V$7=7</formula>
    </cfRule>
    <cfRule type="expression" dxfId="2527" priority="3513" stopIfTrue="1">
      <formula>V$7=1</formula>
    </cfRule>
    <cfRule type="expression" dxfId="2526" priority="3514" stopIfTrue="1">
      <formula>MATCH(V$6,非稼働日,0)&gt;0</formula>
    </cfRule>
    <cfRule type="cellIs" dxfId="2525" priority="3515" operator="equal">
      <formula>1</formula>
    </cfRule>
    <cfRule type="cellIs" dxfId="2524" priority="3516" operator="equal">
      <formula>2</formula>
    </cfRule>
    <cfRule type="cellIs" dxfId="2523" priority="3517" operator="equal">
      <formula>3</formula>
    </cfRule>
    <cfRule type="cellIs" dxfId="2522" priority="3518" operator="equal">
      <formula>4</formula>
    </cfRule>
    <cfRule type="cellIs" dxfId="2521" priority="3519" operator="equal">
      <formula>5</formula>
    </cfRule>
    <cfRule type="cellIs" dxfId="2520" priority="3520" operator="equal">
      <formula>6</formula>
    </cfRule>
  </conditionalFormatting>
  <conditionalFormatting sqref="E38:J38">
    <cfRule type="expression" dxfId="2519" priority="3510">
      <formula>ISBLANK($S38)=FALSE</formula>
    </cfRule>
  </conditionalFormatting>
  <conditionalFormatting sqref="V38:JC38">
    <cfRule type="expression" dxfId="2518" priority="3511">
      <formula>ISBLANK($S38)=FALSE</formula>
    </cfRule>
  </conditionalFormatting>
  <conditionalFormatting sqref="E38:J38 N38:XFD38">
    <cfRule type="cellIs" dxfId="2517" priority="3508" operator="equal">
      <formula>"？"</formula>
    </cfRule>
    <cfRule type="cellIs" dxfId="2516" priority="3509" operator="equal">
      <formula>"?"</formula>
    </cfRule>
  </conditionalFormatting>
  <conditionalFormatting sqref="M38">
    <cfRule type="cellIs" dxfId="2515" priority="3506" operator="equal">
      <formula>"？"</formula>
    </cfRule>
    <cfRule type="cellIs" dxfId="2514" priority="3507" operator="equal">
      <formula>"?"</formula>
    </cfRule>
  </conditionalFormatting>
  <conditionalFormatting sqref="U38">
    <cfRule type="colorScale" priority="3521">
      <colorScale>
        <cfvo type="min"/>
        <cfvo type="max"/>
        <color rgb="FFFFFFA7"/>
        <color rgb="FFFF0000"/>
      </colorScale>
    </cfRule>
  </conditionalFormatting>
  <conditionalFormatting sqref="D40">
    <cfRule type="expression" dxfId="2513" priority="3505">
      <formula>ISBLANK($S40)=FALSE</formula>
    </cfRule>
  </conditionalFormatting>
  <conditionalFormatting sqref="D40">
    <cfRule type="cellIs" dxfId="2512" priority="3503" operator="equal">
      <formula>"？"</formula>
    </cfRule>
    <cfRule type="cellIs" dxfId="2511" priority="3504" operator="equal">
      <formula>"?"</formula>
    </cfRule>
  </conditionalFormatting>
  <conditionalFormatting sqref="V40:JC40">
    <cfRule type="expression" dxfId="2510" priority="3493" stopIfTrue="1">
      <formula>V$7=7</formula>
    </cfRule>
    <cfRule type="expression" dxfId="2509" priority="3494" stopIfTrue="1">
      <formula>V$7=1</formula>
    </cfRule>
    <cfRule type="expression" dxfId="2508" priority="3495" stopIfTrue="1">
      <formula>MATCH(V$6,非稼働日,0)&gt;0</formula>
    </cfRule>
    <cfRule type="cellIs" dxfId="2507" priority="3496" operator="equal">
      <formula>1</formula>
    </cfRule>
    <cfRule type="cellIs" dxfId="2506" priority="3497" operator="equal">
      <formula>2</formula>
    </cfRule>
    <cfRule type="cellIs" dxfId="2505" priority="3498" operator="equal">
      <formula>3</formula>
    </cfRule>
    <cfRule type="cellIs" dxfId="2504" priority="3499" operator="equal">
      <formula>4</formula>
    </cfRule>
    <cfRule type="cellIs" dxfId="2503" priority="3500" operator="equal">
      <formula>5</formula>
    </cfRule>
    <cfRule type="cellIs" dxfId="2502" priority="3501" operator="equal">
      <formula>6</formula>
    </cfRule>
  </conditionalFormatting>
  <conditionalFormatting sqref="E40:J40">
    <cfRule type="expression" dxfId="2501" priority="3491">
      <formula>ISBLANK($S40)=FALSE</formula>
    </cfRule>
  </conditionalFormatting>
  <conditionalFormatting sqref="V40:JC40">
    <cfRule type="expression" dxfId="2500" priority="3492">
      <formula>ISBLANK($S40)=FALSE</formula>
    </cfRule>
  </conditionalFormatting>
  <conditionalFormatting sqref="E40:J40 N40:XFD40 L40">
    <cfRule type="cellIs" dxfId="2499" priority="3489" operator="equal">
      <formula>"？"</formula>
    </cfRule>
    <cfRule type="cellIs" dxfId="2498" priority="3490" operator="equal">
      <formula>"?"</formula>
    </cfRule>
  </conditionalFormatting>
  <conditionalFormatting sqref="M40">
    <cfRule type="cellIs" dxfId="2497" priority="3487" operator="equal">
      <formula>"？"</formula>
    </cfRule>
    <cfRule type="cellIs" dxfId="2496" priority="3488" operator="equal">
      <formula>"?"</formula>
    </cfRule>
  </conditionalFormatting>
  <conditionalFormatting sqref="U40">
    <cfRule type="colorScale" priority="3502">
      <colorScale>
        <cfvo type="min"/>
        <cfvo type="max"/>
        <color rgb="FFFFFFA7"/>
        <color rgb="FFFF0000"/>
      </colorScale>
    </cfRule>
  </conditionalFormatting>
  <conditionalFormatting sqref="D41">
    <cfRule type="expression" dxfId="2495" priority="3486">
      <formula>ISBLANK($S41)=FALSE</formula>
    </cfRule>
  </conditionalFormatting>
  <conditionalFormatting sqref="D41">
    <cfRule type="cellIs" dxfId="2494" priority="3484" operator="equal">
      <formula>"？"</formula>
    </cfRule>
    <cfRule type="cellIs" dxfId="2493" priority="3485" operator="equal">
      <formula>"?"</formula>
    </cfRule>
  </conditionalFormatting>
  <conditionalFormatting sqref="V41:JC41">
    <cfRule type="expression" dxfId="2492" priority="3474" stopIfTrue="1">
      <formula>V$7=7</formula>
    </cfRule>
    <cfRule type="expression" dxfId="2491" priority="3475" stopIfTrue="1">
      <formula>V$7=1</formula>
    </cfRule>
    <cfRule type="expression" dxfId="2490" priority="3476" stopIfTrue="1">
      <formula>MATCH(V$6,非稼働日,0)&gt;0</formula>
    </cfRule>
    <cfRule type="cellIs" dxfId="2489" priority="3477" operator="equal">
      <formula>1</formula>
    </cfRule>
    <cfRule type="cellIs" dxfId="2488" priority="3478" operator="equal">
      <formula>2</formula>
    </cfRule>
    <cfRule type="cellIs" dxfId="2487" priority="3479" operator="equal">
      <formula>3</formula>
    </cfRule>
    <cfRule type="cellIs" dxfId="2486" priority="3480" operator="equal">
      <formula>4</formula>
    </cfRule>
    <cfRule type="cellIs" dxfId="2485" priority="3481" operator="equal">
      <formula>5</formula>
    </cfRule>
    <cfRule type="cellIs" dxfId="2484" priority="3482" operator="equal">
      <formula>6</formula>
    </cfRule>
  </conditionalFormatting>
  <conditionalFormatting sqref="E41:J41">
    <cfRule type="expression" dxfId="2483" priority="3472">
      <formula>ISBLANK($S41)=FALSE</formula>
    </cfRule>
  </conditionalFormatting>
  <conditionalFormatting sqref="V41:JC41">
    <cfRule type="expression" dxfId="2482" priority="3473">
      <formula>ISBLANK($S41)=FALSE</formula>
    </cfRule>
  </conditionalFormatting>
  <conditionalFormatting sqref="E41:J41 N41:XFD41">
    <cfRule type="cellIs" dxfId="2481" priority="3470" operator="equal">
      <formula>"？"</formula>
    </cfRule>
    <cfRule type="cellIs" dxfId="2480" priority="3471" operator="equal">
      <formula>"?"</formula>
    </cfRule>
  </conditionalFormatting>
  <conditionalFormatting sqref="M41">
    <cfRule type="cellIs" dxfId="2479" priority="3468" operator="equal">
      <formula>"？"</formula>
    </cfRule>
    <cfRule type="cellIs" dxfId="2478" priority="3469" operator="equal">
      <formula>"?"</formula>
    </cfRule>
  </conditionalFormatting>
  <conditionalFormatting sqref="U41">
    <cfRule type="colorScale" priority="3483">
      <colorScale>
        <cfvo type="min"/>
        <cfvo type="max"/>
        <color rgb="FFFFFFA7"/>
        <color rgb="FFFF0000"/>
      </colorScale>
    </cfRule>
  </conditionalFormatting>
  <conditionalFormatting sqref="D43">
    <cfRule type="expression" dxfId="2477" priority="3467">
      <formula>ISBLANK($S43)=FALSE</formula>
    </cfRule>
  </conditionalFormatting>
  <conditionalFormatting sqref="D43">
    <cfRule type="cellIs" dxfId="2476" priority="3465" operator="equal">
      <formula>"？"</formula>
    </cfRule>
    <cfRule type="cellIs" dxfId="2475" priority="3466" operator="equal">
      <formula>"?"</formula>
    </cfRule>
  </conditionalFormatting>
  <conditionalFormatting sqref="V43:JC43">
    <cfRule type="expression" dxfId="2474" priority="3455" stopIfTrue="1">
      <formula>V$7=7</formula>
    </cfRule>
    <cfRule type="expression" dxfId="2473" priority="3456" stopIfTrue="1">
      <formula>V$7=1</formula>
    </cfRule>
    <cfRule type="expression" dxfId="2472" priority="3457" stopIfTrue="1">
      <formula>MATCH(V$6,非稼働日,0)&gt;0</formula>
    </cfRule>
    <cfRule type="cellIs" dxfId="2471" priority="3458" operator="equal">
      <formula>1</formula>
    </cfRule>
    <cfRule type="cellIs" dxfId="2470" priority="3459" operator="equal">
      <formula>2</formula>
    </cfRule>
    <cfRule type="cellIs" dxfId="2469" priority="3460" operator="equal">
      <formula>3</formula>
    </cfRule>
    <cfRule type="cellIs" dxfId="2468" priority="3461" operator="equal">
      <formula>4</formula>
    </cfRule>
    <cfRule type="cellIs" dxfId="2467" priority="3462" operator="equal">
      <formula>5</formula>
    </cfRule>
    <cfRule type="cellIs" dxfId="2466" priority="3463" operator="equal">
      <formula>6</formula>
    </cfRule>
  </conditionalFormatting>
  <conditionalFormatting sqref="E43:J43">
    <cfRule type="expression" dxfId="2465" priority="3453">
      <formula>ISBLANK($S43)=FALSE</formula>
    </cfRule>
  </conditionalFormatting>
  <conditionalFormatting sqref="V43:JC43">
    <cfRule type="expression" dxfId="2464" priority="3454">
      <formula>ISBLANK($S43)=FALSE</formula>
    </cfRule>
  </conditionalFormatting>
  <conditionalFormatting sqref="E43:J43 N43 L43 Q43:XFD43">
    <cfRule type="cellIs" dxfId="2463" priority="3451" operator="equal">
      <formula>"？"</formula>
    </cfRule>
    <cfRule type="cellIs" dxfId="2462" priority="3452" operator="equal">
      <formula>"?"</formula>
    </cfRule>
  </conditionalFormatting>
  <conditionalFormatting sqref="M43">
    <cfRule type="cellIs" dxfId="2461" priority="3449" operator="equal">
      <formula>"？"</formula>
    </cfRule>
    <cfRule type="cellIs" dxfId="2460" priority="3450" operator="equal">
      <formula>"?"</formula>
    </cfRule>
  </conditionalFormatting>
  <conditionalFormatting sqref="U43">
    <cfRule type="colorScale" priority="3464">
      <colorScale>
        <cfvo type="min"/>
        <cfvo type="max"/>
        <color rgb="FFFFFFA7"/>
        <color rgb="FFFF0000"/>
      </colorScale>
    </cfRule>
  </conditionalFormatting>
  <conditionalFormatting sqref="D44">
    <cfRule type="expression" dxfId="2459" priority="3448">
      <formula>ISBLANK($S44)=FALSE</formula>
    </cfRule>
  </conditionalFormatting>
  <conditionalFormatting sqref="D44">
    <cfRule type="cellIs" dxfId="2458" priority="3446" operator="equal">
      <formula>"？"</formula>
    </cfRule>
    <cfRule type="cellIs" dxfId="2457" priority="3447" operator="equal">
      <formula>"?"</formula>
    </cfRule>
  </conditionalFormatting>
  <conditionalFormatting sqref="V44:JC44">
    <cfRule type="expression" dxfId="2456" priority="3436" stopIfTrue="1">
      <formula>V$7=7</formula>
    </cfRule>
    <cfRule type="expression" dxfId="2455" priority="3437" stopIfTrue="1">
      <formula>V$7=1</formula>
    </cfRule>
    <cfRule type="expression" dxfId="2454" priority="3438" stopIfTrue="1">
      <formula>MATCH(V$6,非稼働日,0)&gt;0</formula>
    </cfRule>
    <cfRule type="cellIs" dxfId="2453" priority="3439" operator="equal">
      <formula>1</formula>
    </cfRule>
    <cfRule type="cellIs" dxfId="2452" priority="3440" operator="equal">
      <formula>2</formula>
    </cfRule>
    <cfRule type="cellIs" dxfId="2451" priority="3441" operator="equal">
      <formula>3</formula>
    </cfRule>
    <cfRule type="cellIs" dxfId="2450" priority="3442" operator="equal">
      <formula>4</formula>
    </cfRule>
    <cfRule type="cellIs" dxfId="2449" priority="3443" operator="equal">
      <formula>5</formula>
    </cfRule>
    <cfRule type="cellIs" dxfId="2448" priority="3444" operator="equal">
      <formula>6</formula>
    </cfRule>
  </conditionalFormatting>
  <conditionalFormatting sqref="E44:J44">
    <cfRule type="expression" dxfId="2447" priority="3434">
      <formula>ISBLANK($S44)=FALSE</formula>
    </cfRule>
  </conditionalFormatting>
  <conditionalFormatting sqref="V44:JC44">
    <cfRule type="expression" dxfId="2446" priority="3435">
      <formula>ISBLANK($S44)=FALSE</formula>
    </cfRule>
  </conditionalFormatting>
  <conditionalFormatting sqref="E44:J44 N44:XFD44">
    <cfRule type="cellIs" dxfId="2445" priority="3432" operator="equal">
      <formula>"？"</formula>
    </cfRule>
    <cfRule type="cellIs" dxfId="2444" priority="3433" operator="equal">
      <formula>"?"</formula>
    </cfRule>
  </conditionalFormatting>
  <conditionalFormatting sqref="U44">
    <cfRule type="colorScale" priority="3445">
      <colorScale>
        <cfvo type="min"/>
        <cfvo type="max"/>
        <color rgb="FFFFFFA7"/>
        <color rgb="FFFF0000"/>
      </colorScale>
    </cfRule>
  </conditionalFormatting>
  <conditionalFormatting sqref="D46">
    <cfRule type="expression" dxfId="2443" priority="3431">
      <formula>ISBLANK($S46)=FALSE</formula>
    </cfRule>
  </conditionalFormatting>
  <conditionalFormatting sqref="D46">
    <cfRule type="cellIs" dxfId="2442" priority="3429" operator="equal">
      <formula>"？"</formula>
    </cfRule>
    <cfRule type="cellIs" dxfId="2441" priority="3430" operator="equal">
      <formula>"?"</formula>
    </cfRule>
  </conditionalFormatting>
  <conditionalFormatting sqref="V46:JC46">
    <cfRule type="expression" dxfId="2440" priority="3419" stopIfTrue="1">
      <formula>V$7=7</formula>
    </cfRule>
    <cfRule type="expression" dxfId="2439" priority="3420" stopIfTrue="1">
      <formula>V$7=1</formula>
    </cfRule>
    <cfRule type="expression" dxfId="2438" priority="3421" stopIfTrue="1">
      <formula>MATCH(V$6,非稼働日,0)&gt;0</formula>
    </cfRule>
    <cfRule type="cellIs" dxfId="2437" priority="3422" operator="equal">
      <formula>1</formula>
    </cfRule>
    <cfRule type="cellIs" dxfId="2436" priority="3423" operator="equal">
      <formula>2</formula>
    </cfRule>
    <cfRule type="cellIs" dxfId="2435" priority="3424" operator="equal">
      <formula>3</formula>
    </cfRule>
    <cfRule type="cellIs" dxfId="2434" priority="3425" operator="equal">
      <formula>4</formula>
    </cfRule>
    <cfRule type="cellIs" dxfId="2433" priority="3426" operator="equal">
      <formula>5</formula>
    </cfRule>
    <cfRule type="cellIs" dxfId="2432" priority="3427" operator="equal">
      <formula>6</formula>
    </cfRule>
  </conditionalFormatting>
  <conditionalFormatting sqref="E46:J46">
    <cfRule type="expression" dxfId="2431" priority="3417">
      <formula>ISBLANK($S46)=FALSE</formula>
    </cfRule>
  </conditionalFormatting>
  <conditionalFormatting sqref="V46:JC46">
    <cfRule type="expression" dxfId="2430" priority="3418">
      <formula>ISBLANK($S46)=FALSE</formula>
    </cfRule>
  </conditionalFormatting>
  <conditionalFormatting sqref="E46:J46 N46 L46 Q46:XFD46">
    <cfRule type="cellIs" dxfId="2429" priority="3415" operator="equal">
      <formula>"？"</formula>
    </cfRule>
    <cfRule type="cellIs" dxfId="2428" priority="3416" operator="equal">
      <formula>"?"</formula>
    </cfRule>
  </conditionalFormatting>
  <conditionalFormatting sqref="M46">
    <cfRule type="cellIs" dxfId="2427" priority="3413" operator="equal">
      <formula>"？"</formula>
    </cfRule>
    <cfRule type="cellIs" dxfId="2426" priority="3414" operator="equal">
      <formula>"?"</formula>
    </cfRule>
  </conditionalFormatting>
  <conditionalFormatting sqref="U46">
    <cfRule type="colorScale" priority="3428">
      <colorScale>
        <cfvo type="min"/>
        <cfvo type="max"/>
        <color rgb="FFFFFFA7"/>
        <color rgb="FFFF0000"/>
      </colorScale>
    </cfRule>
  </conditionalFormatting>
  <conditionalFormatting sqref="D47">
    <cfRule type="expression" dxfId="2425" priority="3412">
      <formula>ISBLANK($S47)=FALSE</formula>
    </cfRule>
  </conditionalFormatting>
  <conditionalFormatting sqref="D47">
    <cfRule type="cellIs" dxfId="2424" priority="3410" operator="equal">
      <formula>"？"</formula>
    </cfRule>
    <cfRule type="cellIs" dxfId="2423" priority="3411" operator="equal">
      <formula>"?"</formula>
    </cfRule>
  </conditionalFormatting>
  <conditionalFormatting sqref="V47:JC47">
    <cfRule type="expression" dxfId="2422" priority="3400" stopIfTrue="1">
      <formula>V$7=7</formula>
    </cfRule>
    <cfRule type="expression" dxfId="2421" priority="3401" stopIfTrue="1">
      <formula>V$7=1</formula>
    </cfRule>
    <cfRule type="expression" dxfId="2420" priority="3402" stopIfTrue="1">
      <formula>MATCH(V$6,非稼働日,0)&gt;0</formula>
    </cfRule>
    <cfRule type="cellIs" dxfId="2419" priority="3403" operator="equal">
      <formula>1</formula>
    </cfRule>
    <cfRule type="cellIs" dxfId="2418" priority="3404" operator="equal">
      <formula>2</formula>
    </cfRule>
    <cfRule type="cellIs" dxfId="2417" priority="3405" operator="equal">
      <formula>3</formula>
    </cfRule>
    <cfRule type="cellIs" dxfId="2416" priority="3406" operator="equal">
      <formula>4</formula>
    </cfRule>
    <cfRule type="cellIs" dxfId="2415" priority="3407" operator="equal">
      <formula>5</formula>
    </cfRule>
    <cfRule type="cellIs" dxfId="2414" priority="3408" operator="equal">
      <formula>6</formula>
    </cfRule>
  </conditionalFormatting>
  <conditionalFormatting sqref="E47:J47">
    <cfRule type="expression" dxfId="2413" priority="3398">
      <formula>ISBLANK($S47)=FALSE</formula>
    </cfRule>
  </conditionalFormatting>
  <conditionalFormatting sqref="V47:JC47">
    <cfRule type="expression" dxfId="2412" priority="3399">
      <formula>ISBLANK($S47)=FALSE</formula>
    </cfRule>
  </conditionalFormatting>
  <conditionalFormatting sqref="E47:J47 N47 Q47:XFD47">
    <cfRule type="cellIs" dxfId="2411" priority="3396" operator="equal">
      <formula>"？"</formula>
    </cfRule>
    <cfRule type="cellIs" dxfId="2410" priority="3397" operator="equal">
      <formula>"?"</formula>
    </cfRule>
  </conditionalFormatting>
  <conditionalFormatting sqref="U47">
    <cfRule type="colorScale" priority="3409">
      <colorScale>
        <cfvo type="min"/>
        <cfvo type="max"/>
        <color rgb="FFFFFFA7"/>
        <color rgb="FFFF0000"/>
      </colorScale>
    </cfRule>
  </conditionalFormatting>
  <conditionalFormatting sqref="D49">
    <cfRule type="expression" dxfId="2409" priority="3395">
      <formula>ISBLANK($S49)=FALSE</formula>
    </cfRule>
  </conditionalFormatting>
  <conditionalFormatting sqref="D49">
    <cfRule type="cellIs" dxfId="2408" priority="3393" operator="equal">
      <formula>"？"</formula>
    </cfRule>
    <cfRule type="cellIs" dxfId="2407" priority="3394" operator="equal">
      <formula>"?"</formula>
    </cfRule>
  </conditionalFormatting>
  <conditionalFormatting sqref="V49:JC49">
    <cfRule type="expression" dxfId="2406" priority="3383" stopIfTrue="1">
      <formula>V$7=7</formula>
    </cfRule>
    <cfRule type="expression" dxfId="2405" priority="3384" stopIfTrue="1">
      <formula>V$7=1</formula>
    </cfRule>
    <cfRule type="expression" dxfId="2404" priority="3385" stopIfTrue="1">
      <formula>MATCH(V$6,非稼働日,0)&gt;0</formula>
    </cfRule>
    <cfRule type="cellIs" dxfId="2403" priority="3386" operator="equal">
      <formula>1</formula>
    </cfRule>
    <cfRule type="cellIs" dxfId="2402" priority="3387" operator="equal">
      <formula>2</formula>
    </cfRule>
    <cfRule type="cellIs" dxfId="2401" priority="3388" operator="equal">
      <formula>3</formula>
    </cfRule>
    <cfRule type="cellIs" dxfId="2400" priority="3389" operator="equal">
      <formula>4</formula>
    </cfRule>
    <cfRule type="cellIs" dxfId="2399" priority="3390" operator="equal">
      <formula>5</formula>
    </cfRule>
    <cfRule type="cellIs" dxfId="2398" priority="3391" operator="equal">
      <formula>6</formula>
    </cfRule>
  </conditionalFormatting>
  <conditionalFormatting sqref="E49:J49">
    <cfRule type="expression" dxfId="2397" priority="3381">
      <formula>ISBLANK($S49)=FALSE</formula>
    </cfRule>
  </conditionalFormatting>
  <conditionalFormatting sqref="V49:JC49">
    <cfRule type="expression" dxfId="2396" priority="3382">
      <formula>ISBLANK($S49)=FALSE</formula>
    </cfRule>
  </conditionalFormatting>
  <conditionalFormatting sqref="E49:J49 N49 Q49:XFD49">
    <cfRule type="cellIs" dxfId="2395" priority="3379" operator="equal">
      <formula>"？"</formula>
    </cfRule>
    <cfRule type="cellIs" dxfId="2394" priority="3380" operator="equal">
      <formula>"?"</formula>
    </cfRule>
  </conditionalFormatting>
  <conditionalFormatting sqref="M49">
    <cfRule type="cellIs" dxfId="2393" priority="3377" operator="equal">
      <formula>"？"</formula>
    </cfRule>
    <cfRule type="cellIs" dxfId="2392" priority="3378" operator="equal">
      <formula>"?"</formula>
    </cfRule>
  </conditionalFormatting>
  <conditionalFormatting sqref="U49">
    <cfRule type="colorScale" priority="3392">
      <colorScale>
        <cfvo type="min"/>
        <cfvo type="max"/>
        <color rgb="FFFFFFA7"/>
        <color rgb="FFFF0000"/>
      </colorScale>
    </cfRule>
  </conditionalFormatting>
  <conditionalFormatting sqref="D50">
    <cfRule type="expression" dxfId="2391" priority="3376">
      <formula>ISBLANK($S50)=FALSE</formula>
    </cfRule>
  </conditionalFormatting>
  <conditionalFormatting sqref="D50">
    <cfRule type="cellIs" dxfId="2390" priority="3374" operator="equal">
      <formula>"？"</formula>
    </cfRule>
    <cfRule type="cellIs" dxfId="2389" priority="3375" operator="equal">
      <formula>"?"</formula>
    </cfRule>
  </conditionalFormatting>
  <conditionalFormatting sqref="V50:JC50">
    <cfRule type="expression" dxfId="2388" priority="3364" stopIfTrue="1">
      <formula>V$7=7</formula>
    </cfRule>
    <cfRule type="expression" dxfId="2387" priority="3365" stopIfTrue="1">
      <formula>V$7=1</formula>
    </cfRule>
    <cfRule type="expression" dxfId="2386" priority="3366" stopIfTrue="1">
      <formula>MATCH(V$6,非稼働日,0)&gt;0</formula>
    </cfRule>
    <cfRule type="cellIs" dxfId="2385" priority="3367" operator="equal">
      <formula>1</formula>
    </cfRule>
    <cfRule type="cellIs" dxfId="2384" priority="3368" operator="equal">
      <formula>2</formula>
    </cfRule>
    <cfRule type="cellIs" dxfId="2383" priority="3369" operator="equal">
      <formula>3</formula>
    </cfRule>
    <cfRule type="cellIs" dxfId="2382" priority="3370" operator="equal">
      <formula>4</formula>
    </cfRule>
    <cfRule type="cellIs" dxfId="2381" priority="3371" operator="equal">
      <formula>5</formula>
    </cfRule>
    <cfRule type="cellIs" dxfId="2380" priority="3372" operator="equal">
      <formula>6</formula>
    </cfRule>
  </conditionalFormatting>
  <conditionalFormatting sqref="E50:J50">
    <cfRule type="expression" dxfId="2379" priority="3362">
      <formula>ISBLANK($S50)=FALSE</formula>
    </cfRule>
  </conditionalFormatting>
  <conditionalFormatting sqref="V50:JC50">
    <cfRule type="expression" dxfId="2378" priority="3363">
      <formula>ISBLANK($S50)=FALSE</formula>
    </cfRule>
  </conditionalFormatting>
  <conditionalFormatting sqref="E50:J50 N50 Q50:XFD50">
    <cfRule type="cellIs" dxfId="2377" priority="3360" operator="equal">
      <formula>"？"</formula>
    </cfRule>
    <cfRule type="cellIs" dxfId="2376" priority="3361" operator="equal">
      <formula>"?"</formula>
    </cfRule>
  </conditionalFormatting>
  <conditionalFormatting sqref="D52">
    <cfRule type="cellIs" dxfId="2375" priority="3357" operator="equal">
      <formula>"？"</formula>
    </cfRule>
    <cfRule type="cellIs" dxfId="2374" priority="3358" operator="equal">
      <formula>"?"</formula>
    </cfRule>
  </conditionalFormatting>
  <conditionalFormatting sqref="U50">
    <cfRule type="colorScale" priority="3373">
      <colorScale>
        <cfvo type="min"/>
        <cfvo type="max"/>
        <color rgb="FFFFFFA7"/>
        <color rgb="FFFF0000"/>
      </colorScale>
    </cfRule>
  </conditionalFormatting>
  <conditionalFormatting sqref="D52">
    <cfRule type="expression" dxfId="2373" priority="3359">
      <formula>ISBLANK($S52)=FALSE</formula>
    </cfRule>
  </conditionalFormatting>
  <conditionalFormatting sqref="V52:JC52">
    <cfRule type="expression" dxfId="2372" priority="3347" stopIfTrue="1">
      <formula>V$7=7</formula>
    </cfRule>
    <cfRule type="expression" dxfId="2371" priority="3348" stopIfTrue="1">
      <formula>V$7=1</formula>
    </cfRule>
    <cfRule type="expression" dxfId="2370" priority="3349" stopIfTrue="1">
      <formula>MATCH(V$6,非稼働日,0)&gt;0</formula>
    </cfRule>
    <cfRule type="cellIs" dxfId="2369" priority="3350" operator="equal">
      <formula>1</formula>
    </cfRule>
    <cfRule type="cellIs" dxfId="2368" priority="3351" operator="equal">
      <formula>2</formula>
    </cfRule>
    <cfRule type="cellIs" dxfId="2367" priority="3352" operator="equal">
      <formula>3</formula>
    </cfRule>
    <cfRule type="cellIs" dxfId="2366" priority="3353" operator="equal">
      <formula>4</formula>
    </cfRule>
    <cfRule type="cellIs" dxfId="2365" priority="3354" operator="equal">
      <formula>5</formula>
    </cfRule>
    <cfRule type="cellIs" dxfId="2364" priority="3355" operator="equal">
      <formula>6</formula>
    </cfRule>
  </conditionalFormatting>
  <conditionalFormatting sqref="E52:J52">
    <cfRule type="expression" dxfId="2363" priority="3345">
      <formula>ISBLANK($S52)=FALSE</formula>
    </cfRule>
  </conditionalFormatting>
  <conditionalFormatting sqref="V52:JC52">
    <cfRule type="expression" dxfId="2362" priority="3346">
      <formula>ISBLANK($S52)=FALSE</formula>
    </cfRule>
  </conditionalFormatting>
  <conditionalFormatting sqref="E52:J52 N52 L52 Q52:XFD52">
    <cfRule type="cellIs" dxfId="2361" priority="3343" operator="equal">
      <formula>"？"</formula>
    </cfRule>
    <cfRule type="cellIs" dxfId="2360" priority="3344" operator="equal">
      <formula>"?"</formula>
    </cfRule>
  </conditionalFormatting>
  <conditionalFormatting sqref="M52">
    <cfRule type="cellIs" dxfId="2359" priority="3341" operator="equal">
      <formula>"？"</formula>
    </cfRule>
    <cfRule type="cellIs" dxfId="2358" priority="3342" operator="equal">
      <formula>"?"</formula>
    </cfRule>
  </conditionalFormatting>
  <conditionalFormatting sqref="U52">
    <cfRule type="colorScale" priority="3356">
      <colorScale>
        <cfvo type="min"/>
        <cfvo type="max"/>
        <color rgb="FFFFFFA7"/>
        <color rgb="FFFF0000"/>
      </colorScale>
    </cfRule>
  </conditionalFormatting>
  <conditionalFormatting sqref="D53">
    <cfRule type="expression" dxfId="2357" priority="3340">
      <formula>ISBLANK($S53)=FALSE</formula>
    </cfRule>
  </conditionalFormatting>
  <conditionalFormatting sqref="D53">
    <cfRule type="cellIs" dxfId="2356" priority="3338" operator="equal">
      <formula>"？"</formula>
    </cfRule>
    <cfRule type="cellIs" dxfId="2355" priority="3339" operator="equal">
      <formula>"?"</formula>
    </cfRule>
  </conditionalFormatting>
  <conditionalFormatting sqref="V53:JC53">
    <cfRule type="expression" dxfId="2354" priority="3328" stopIfTrue="1">
      <formula>V$7=7</formula>
    </cfRule>
    <cfRule type="expression" dxfId="2353" priority="3329" stopIfTrue="1">
      <formula>V$7=1</formula>
    </cfRule>
    <cfRule type="expression" dxfId="2352" priority="3330" stopIfTrue="1">
      <formula>MATCH(V$6,非稼働日,0)&gt;0</formula>
    </cfRule>
    <cfRule type="cellIs" dxfId="2351" priority="3331" operator="equal">
      <formula>1</formula>
    </cfRule>
    <cfRule type="cellIs" dxfId="2350" priority="3332" operator="equal">
      <formula>2</formula>
    </cfRule>
    <cfRule type="cellIs" dxfId="2349" priority="3333" operator="equal">
      <formula>3</formula>
    </cfRule>
    <cfRule type="cellIs" dxfId="2348" priority="3334" operator="equal">
      <formula>4</formula>
    </cfRule>
    <cfRule type="cellIs" dxfId="2347" priority="3335" operator="equal">
      <formula>5</formula>
    </cfRule>
    <cfRule type="cellIs" dxfId="2346" priority="3336" operator="equal">
      <formula>6</formula>
    </cfRule>
  </conditionalFormatting>
  <conditionalFormatting sqref="E53:J53">
    <cfRule type="expression" dxfId="2345" priority="3326">
      <formula>ISBLANK($S53)=FALSE</formula>
    </cfRule>
  </conditionalFormatting>
  <conditionalFormatting sqref="V53:JC53">
    <cfRule type="expression" dxfId="2344" priority="3327">
      <formula>ISBLANK($S53)=FALSE</formula>
    </cfRule>
  </conditionalFormatting>
  <conditionalFormatting sqref="E53:J53 N53 Q53:XFD53">
    <cfRule type="cellIs" dxfId="2343" priority="3324" operator="equal">
      <formula>"？"</formula>
    </cfRule>
    <cfRule type="cellIs" dxfId="2342" priority="3325" operator="equal">
      <formula>"?"</formula>
    </cfRule>
  </conditionalFormatting>
  <conditionalFormatting sqref="U53">
    <cfRule type="colorScale" priority="3337">
      <colorScale>
        <cfvo type="min"/>
        <cfvo type="max"/>
        <color rgb="FFFFFFA7"/>
        <color rgb="FFFF0000"/>
      </colorScale>
    </cfRule>
  </conditionalFormatting>
  <conditionalFormatting sqref="D55">
    <cfRule type="expression" dxfId="2341" priority="3323">
      <formula>ISBLANK($S55)=FALSE</formula>
    </cfRule>
  </conditionalFormatting>
  <conditionalFormatting sqref="D55">
    <cfRule type="cellIs" dxfId="2340" priority="3321" operator="equal">
      <formula>"？"</formula>
    </cfRule>
    <cfRule type="cellIs" dxfId="2339" priority="3322" operator="equal">
      <formula>"?"</formula>
    </cfRule>
  </conditionalFormatting>
  <conditionalFormatting sqref="V55:JC55">
    <cfRule type="expression" dxfId="2338" priority="3311" stopIfTrue="1">
      <formula>V$7=7</formula>
    </cfRule>
    <cfRule type="expression" dxfId="2337" priority="3312" stopIfTrue="1">
      <formula>V$7=1</formula>
    </cfRule>
    <cfRule type="expression" dxfId="2336" priority="3313" stopIfTrue="1">
      <formula>MATCH(V$6,非稼働日,0)&gt;0</formula>
    </cfRule>
    <cfRule type="cellIs" dxfId="2335" priority="3314" operator="equal">
      <formula>1</formula>
    </cfRule>
    <cfRule type="cellIs" dxfId="2334" priority="3315" operator="equal">
      <formula>2</formula>
    </cfRule>
    <cfRule type="cellIs" dxfId="2333" priority="3316" operator="equal">
      <formula>3</formula>
    </cfRule>
    <cfRule type="cellIs" dxfId="2332" priority="3317" operator="equal">
      <formula>4</formula>
    </cfRule>
    <cfRule type="cellIs" dxfId="2331" priority="3318" operator="equal">
      <formula>5</formula>
    </cfRule>
    <cfRule type="cellIs" dxfId="2330" priority="3319" operator="equal">
      <formula>6</formula>
    </cfRule>
  </conditionalFormatting>
  <conditionalFormatting sqref="E55:J55">
    <cfRule type="expression" dxfId="2329" priority="3309">
      <formula>ISBLANK($S55)=FALSE</formula>
    </cfRule>
  </conditionalFormatting>
  <conditionalFormatting sqref="V55:JC55">
    <cfRule type="expression" dxfId="2328" priority="3310">
      <formula>ISBLANK($S55)=FALSE</formula>
    </cfRule>
  </conditionalFormatting>
  <conditionalFormatting sqref="E55:J55 N55 Q55:XFD55">
    <cfRule type="cellIs" dxfId="2327" priority="3307" operator="equal">
      <formula>"？"</formula>
    </cfRule>
    <cfRule type="cellIs" dxfId="2326" priority="3308" operator="equal">
      <formula>"?"</formula>
    </cfRule>
  </conditionalFormatting>
  <conditionalFormatting sqref="M55">
    <cfRule type="cellIs" dxfId="2325" priority="3305" operator="equal">
      <formula>"？"</formula>
    </cfRule>
    <cfRule type="cellIs" dxfId="2324" priority="3306" operator="equal">
      <formula>"?"</formula>
    </cfRule>
  </conditionalFormatting>
  <conditionalFormatting sqref="U55">
    <cfRule type="colorScale" priority="3320">
      <colorScale>
        <cfvo type="min"/>
        <cfvo type="max"/>
        <color rgb="FFFFFFA7"/>
        <color rgb="FFFF0000"/>
      </colorScale>
    </cfRule>
  </conditionalFormatting>
  <conditionalFormatting sqref="D56">
    <cfRule type="expression" dxfId="2323" priority="3304">
      <formula>ISBLANK($S56)=FALSE</formula>
    </cfRule>
  </conditionalFormatting>
  <conditionalFormatting sqref="D56">
    <cfRule type="cellIs" dxfId="2322" priority="3302" operator="equal">
      <formula>"？"</formula>
    </cfRule>
    <cfRule type="cellIs" dxfId="2321" priority="3303" operator="equal">
      <formula>"?"</formula>
    </cfRule>
  </conditionalFormatting>
  <conditionalFormatting sqref="V56:JC56">
    <cfRule type="expression" dxfId="2320" priority="3292" stopIfTrue="1">
      <formula>V$7=7</formula>
    </cfRule>
    <cfRule type="expression" dxfId="2319" priority="3293" stopIfTrue="1">
      <formula>V$7=1</formula>
    </cfRule>
    <cfRule type="expression" dxfId="2318" priority="3294" stopIfTrue="1">
      <formula>MATCH(V$6,非稼働日,0)&gt;0</formula>
    </cfRule>
    <cfRule type="cellIs" dxfId="2317" priority="3295" operator="equal">
      <formula>1</formula>
    </cfRule>
    <cfRule type="cellIs" dxfId="2316" priority="3296" operator="equal">
      <formula>2</formula>
    </cfRule>
    <cfRule type="cellIs" dxfId="2315" priority="3297" operator="equal">
      <formula>3</formula>
    </cfRule>
    <cfRule type="cellIs" dxfId="2314" priority="3298" operator="equal">
      <formula>4</formula>
    </cfRule>
    <cfRule type="cellIs" dxfId="2313" priority="3299" operator="equal">
      <formula>5</formula>
    </cfRule>
    <cfRule type="cellIs" dxfId="2312" priority="3300" operator="equal">
      <formula>6</formula>
    </cfRule>
  </conditionalFormatting>
  <conditionalFormatting sqref="E56:J56">
    <cfRule type="expression" dxfId="2311" priority="3290">
      <formula>ISBLANK($S56)=FALSE</formula>
    </cfRule>
  </conditionalFormatting>
  <conditionalFormatting sqref="V56:JC56">
    <cfRule type="expression" dxfId="2310" priority="3291">
      <formula>ISBLANK($S56)=FALSE</formula>
    </cfRule>
  </conditionalFormatting>
  <conditionalFormatting sqref="E56:J56 N56:XFD56">
    <cfRule type="cellIs" dxfId="2309" priority="3288" operator="equal">
      <formula>"？"</formula>
    </cfRule>
    <cfRule type="cellIs" dxfId="2308" priority="3289" operator="equal">
      <formula>"?"</formula>
    </cfRule>
  </conditionalFormatting>
  <conditionalFormatting sqref="M56">
    <cfRule type="cellIs" dxfId="2307" priority="3286" operator="equal">
      <formula>"？"</formula>
    </cfRule>
    <cfRule type="cellIs" dxfId="2306" priority="3287" operator="equal">
      <formula>"?"</formula>
    </cfRule>
  </conditionalFormatting>
  <conditionalFormatting sqref="U56">
    <cfRule type="colorScale" priority="3301">
      <colorScale>
        <cfvo type="min"/>
        <cfvo type="max"/>
        <color rgb="FFFFFFA7"/>
        <color rgb="FFFF0000"/>
      </colorScale>
    </cfRule>
  </conditionalFormatting>
  <conditionalFormatting sqref="K54">
    <cfRule type="expression" dxfId="2305" priority="3276">
      <formula>ISBLANK($S54)=FALSE</formula>
    </cfRule>
  </conditionalFormatting>
  <conditionalFormatting sqref="K54">
    <cfRule type="cellIs" dxfId="2304" priority="3274" operator="equal">
      <formula>"？"</formula>
    </cfRule>
    <cfRule type="cellIs" dxfId="2303" priority="3275" operator="equal">
      <formula>"?"</formula>
    </cfRule>
  </conditionalFormatting>
  <conditionalFormatting sqref="K39">
    <cfRule type="expression" dxfId="2302" priority="3285">
      <formula>ISBLANK($S39)=FALSE</formula>
    </cfRule>
  </conditionalFormatting>
  <conditionalFormatting sqref="K39">
    <cfRule type="cellIs" dxfId="2301" priority="3283" operator="equal">
      <formula>"？"</formula>
    </cfRule>
    <cfRule type="cellIs" dxfId="2300" priority="3284" operator="equal">
      <formula>"?"</formula>
    </cfRule>
  </conditionalFormatting>
  <conditionalFormatting sqref="K48">
    <cfRule type="expression" dxfId="2299" priority="3282">
      <formula>ISBLANK($S48)=FALSE</formula>
    </cfRule>
  </conditionalFormatting>
  <conditionalFormatting sqref="K48">
    <cfRule type="cellIs" dxfId="2298" priority="3280" operator="equal">
      <formula>"？"</formula>
    </cfRule>
    <cfRule type="cellIs" dxfId="2297" priority="3281" operator="equal">
      <formula>"?"</formula>
    </cfRule>
  </conditionalFormatting>
  <conditionalFormatting sqref="K51">
    <cfRule type="expression" dxfId="2296" priority="3279">
      <formula>ISBLANK($S51)=FALSE</formula>
    </cfRule>
  </conditionalFormatting>
  <conditionalFormatting sqref="K51">
    <cfRule type="cellIs" dxfId="2295" priority="3277" operator="equal">
      <formula>"？"</formula>
    </cfRule>
    <cfRule type="cellIs" dxfId="2294" priority="3278" operator="equal">
      <formula>"?"</formula>
    </cfRule>
  </conditionalFormatting>
  <conditionalFormatting sqref="K60">
    <cfRule type="expression" dxfId="2293" priority="3273">
      <formula>ISBLANK($S60)=FALSE</formula>
    </cfRule>
  </conditionalFormatting>
  <conditionalFormatting sqref="K60">
    <cfRule type="cellIs" dxfId="2292" priority="3271" operator="equal">
      <formula>"？"</formula>
    </cfRule>
    <cfRule type="cellIs" dxfId="2291" priority="3272" operator="equal">
      <formula>"?"</formula>
    </cfRule>
  </conditionalFormatting>
  <conditionalFormatting sqref="M20">
    <cfRule type="cellIs" dxfId="2290" priority="3255" operator="equal">
      <formula>"？"</formula>
    </cfRule>
    <cfRule type="cellIs" dxfId="2289" priority="3256" operator="equal">
      <formula>"?"</formula>
    </cfRule>
  </conditionalFormatting>
  <conditionalFormatting sqref="V20:JC20">
    <cfRule type="expression" dxfId="2288" priority="3261" stopIfTrue="1">
      <formula>V$7=7</formula>
    </cfRule>
    <cfRule type="expression" dxfId="2287" priority="3262" stopIfTrue="1">
      <formula>V$7=1</formula>
    </cfRule>
    <cfRule type="expression" dxfId="2286" priority="3263" stopIfTrue="1">
      <formula>MATCH(V$6,非稼働日,0)&gt;0</formula>
    </cfRule>
    <cfRule type="cellIs" dxfId="2285" priority="3264" operator="equal">
      <formula>1</formula>
    </cfRule>
    <cfRule type="cellIs" dxfId="2284" priority="3265" operator="equal">
      <formula>2</formula>
    </cfRule>
    <cfRule type="cellIs" dxfId="2283" priority="3266" operator="equal">
      <formula>3</formula>
    </cfRule>
    <cfRule type="cellIs" dxfId="2282" priority="3267" operator="equal">
      <formula>4</formula>
    </cfRule>
    <cfRule type="cellIs" dxfId="2281" priority="3268" operator="equal">
      <formula>5</formula>
    </cfRule>
    <cfRule type="cellIs" dxfId="2280" priority="3269" operator="equal">
      <formula>6</formula>
    </cfRule>
  </conditionalFormatting>
  <conditionalFormatting sqref="E20:F20">
    <cfRule type="expression" dxfId="2279" priority="3259">
      <formula>ISBLANK($S20)=FALSE</formula>
    </cfRule>
  </conditionalFormatting>
  <conditionalFormatting sqref="V20:JC20">
    <cfRule type="expression" dxfId="2278" priority="3260">
      <formula>ISBLANK($S20)=FALSE</formula>
    </cfRule>
  </conditionalFormatting>
  <conditionalFormatting sqref="E20:F20 N20 H20:K20 Q20:XFD20">
    <cfRule type="cellIs" dxfId="2277" priority="3257" operator="equal">
      <formula>"？"</formula>
    </cfRule>
    <cfRule type="cellIs" dxfId="2276" priority="3258" operator="equal">
      <formula>"?"</formula>
    </cfRule>
  </conditionalFormatting>
  <conditionalFormatting sqref="U20">
    <cfRule type="colorScale" priority="3270">
      <colorScale>
        <cfvo type="min"/>
        <cfvo type="max"/>
        <color rgb="FFFFFFA7"/>
        <color rgb="FFFF0000"/>
      </colorScale>
    </cfRule>
  </conditionalFormatting>
  <conditionalFormatting sqref="G20">
    <cfRule type="cellIs" dxfId="2275" priority="3252" operator="equal">
      <formula>"？"</formula>
    </cfRule>
    <cfRule type="cellIs" dxfId="2274" priority="3253" operator="equal">
      <formula>"?"</formula>
    </cfRule>
  </conditionalFormatting>
  <conditionalFormatting sqref="G20">
    <cfRule type="expression" dxfId="2273" priority="3254">
      <formula>ISBLANK($S20)=FALSE</formula>
    </cfRule>
  </conditionalFormatting>
  <conditionalFormatting sqref="O20:P20">
    <cfRule type="expression" dxfId="2272" priority="3251">
      <formula>ISBLANK($S20)=FALSE</formula>
    </cfRule>
  </conditionalFormatting>
  <conditionalFormatting sqref="O20:P20">
    <cfRule type="cellIs" dxfId="2271" priority="3249" operator="equal">
      <formula>"？"</formula>
    </cfRule>
    <cfRule type="cellIs" dxfId="2270" priority="3250" operator="equal">
      <formula>"?"</formula>
    </cfRule>
  </conditionalFormatting>
  <conditionalFormatting sqref="O20">
    <cfRule type="cellIs" dxfId="2269" priority="3247" operator="equal">
      <formula>"？"</formula>
    </cfRule>
    <cfRule type="cellIs" dxfId="2268" priority="3248" operator="equal">
      <formula>"?"</formula>
    </cfRule>
  </conditionalFormatting>
  <conditionalFormatting sqref="O20">
    <cfRule type="cellIs" dxfId="2267" priority="3245" operator="equal">
      <formula>"？"</formula>
    </cfRule>
    <cfRule type="cellIs" dxfId="2266" priority="3246" operator="equal">
      <formula>"?"</formula>
    </cfRule>
  </conditionalFormatting>
  <conditionalFormatting sqref="O20">
    <cfRule type="cellIs" dxfId="2265" priority="3243" operator="equal">
      <formula>"？"</formula>
    </cfRule>
    <cfRule type="cellIs" dxfId="2264" priority="3244" operator="equal">
      <formula>"?"</formula>
    </cfRule>
  </conditionalFormatting>
  <conditionalFormatting sqref="O20">
    <cfRule type="cellIs" dxfId="2263" priority="3241" operator="equal">
      <formula>"？"</formula>
    </cfRule>
    <cfRule type="cellIs" dxfId="2262" priority="3242" operator="equal">
      <formula>"?"</formula>
    </cfRule>
  </conditionalFormatting>
  <conditionalFormatting sqref="O20">
    <cfRule type="cellIs" dxfId="2261" priority="3239" operator="equal">
      <formula>"？"</formula>
    </cfRule>
    <cfRule type="cellIs" dxfId="2260" priority="3240" operator="equal">
      <formula>"?"</formula>
    </cfRule>
  </conditionalFormatting>
  <conditionalFormatting sqref="O20">
    <cfRule type="cellIs" dxfId="2259" priority="3237" operator="equal">
      <formula>"？"</formula>
    </cfRule>
    <cfRule type="cellIs" dxfId="2258" priority="3238" operator="equal">
      <formula>"?"</formula>
    </cfRule>
  </conditionalFormatting>
  <conditionalFormatting sqref="O20">
    <cfRule type="cellIs" dxfId="2257" priority="3235" operator="equal">
      <formula>"？"</formula>
    </cfRule>
    <cfRule type="cellIs" dxfId="2256" priority="3236" operator="equal">
      <formula>"?"</formula>
    </cfRule>
  </conditionalFormatting>
  <conditionalFormatting sqref="O20">
    <cfRule type="cellIs" dxfId="2255" priority="3233" operator="equal">
      <formula>"？"</formula>
    </cfRule>
    <cfRule type="cellIs" dxfId="2254" priority="3234" operator="equal">
      <formula>"?"</formula>
    </cfRule>
  </conditionalFormatting>
  <conditionalFormatting sqref="O20">
    <cfRule type="cellIs" dxfId="2253" priority="3231" operator="equal">
      <formula>"？"</formula>
    </cfRule>
    <cfRule type="cellIs" dxfId="2252" priority="3232" operator="equal">
      <formula>"?"</formula>
    </cfRule>
  </conditionalFormatting>
  <conditionalFormatting sqref="O20">
    <cfRule type="cellIs" dxfId="2251" priority="3229" operator="equal">
      <formula>"？"</formula>
    </cfRule>
    <cfRule type="cellIs" dxfId="2250" priority="3230" operator="equal">
      <formula>"?"</formula>
    </cfRule>
  </conditionalFormatting>
  <conditionalFormatting sqref="O25">
    <cfRule type="cellIs" dxfId="2249" priority="3201" operator="equal">
      <formula>"？"</formula>
    </cfRule>
    <cfRule type="cellIs" dxfId="2248" priority="3202" operator="equal">
      <formula>"?"</formula>
    </cfRule>
  </conditionalFormatting>
  <conditionalFormatting sqref="V25:JC25">
    <cfRule type="expression" dxfId="2247" priority="3219" stopIfTrue="1">
      <formula>V$7=7</formula>
    </cfRule>
    <cfRule type="expression" dxfId="2246" priority="3220" stopIfTrue="1">
      <formula>V$7=1</formula>
    </cfRule>
    <cfRule type="expression" dxfId="2245" priority="3221" stopIfTrue="1">
      <formula>MATCH(V$6,非稼働日,0)&gt;0</formula>
    </cfRule>
    <cfRule type="cellIs" dxfId="2244" priority="3222" operator="equal">
      <formula>1</formula>
    </cfRule>
    <cfRule type="cellIs" dxfId="2243" priority="3223" operator="equal">
      <formula>2</formula>
    </cfRule>
    <cfRule type="cellIs" dxfId="2242" priority="3224" operator="equal">
      <formula>3</formula>
    </cfRule>
    <cfRule type="cellIs" dxfId="2241" priority="3225" operator="equal">
      <formula>4</formula>
    </cfRule>
    <cfRule type="cellIs" dxfId="2240" priority="3226" operator="equal">
      <formula>5</formula>
    </cfRule>
    <cfRule type="cellIs" dxfId="2239" priority="3227" operator="equal">
      <formula>6</formula>
    </cfRule>
  </conditionalFormatting>
  <conditionalFormatting sqref="E25:J25">
    <cfRule type="expression" dxfId="2238" priority="3217">
      <formula>ISBLANK($S25)=FALSE</formula>
    </cfRule>
  </conditionalFormatting>
  <conditionalFormatting sqref="V25:JC25">
    <cfRule type="expression" dxfId="2237" priority="3218">
      <formula>ISBLANK($S25)=FALSE</formula>
    </cfRule>
  </conditionalFormatting>
  <conditionalFormatting sqref="E25:J25 N25:XFD25">
    <cfRule type="cellIs" dxfId="2236" priority="3215" operator="equal">
      <formula>"？"</formula>
    </cfRule>
    <cfRule type="cellIs" dxfId="2235" priority="3216" operator="equal">
      <formula>"?"</formula>
    </cfRule>
  </conditionalFormatting>
  <conditionalFormatting sqref="O25">
    <cfRule type="cellIs" dxfId="2234" priority="3213" operator="equal">
      <formula>"？"</formula>
    </cfRule>
    <cfRule type="cellIs" dxfId="2233" priority="3214" operator="equal">
      <formula>"?"</formula>
    </cfRule>
  </conditionalFormatting>
  <conditionalFormatting sqref="O25">
    <cfRule type="cellIs" dxfId="2232" priority="3211" operator="equal">
      <formula>"？"</formula>
    </cfRule>
    <cfRule type="cellIs" dxfId="2231" priority="3212" operator="equal">
      <formula>"?"</formula>
    </cfRule>
  </conditionalFormatting>
  <conditionalFormatting sqref="O25">
    <cfRule type="cellIs" dxfId="2230" priority="3209" operator="equal">
      <formula>"？"</formula>
    </cfRule>
    <cfRule type="cellIs" dxfId="2229" priority="3210" operator="equal">
      <formula>"?"</formula>
    </cfRule>
  </conditionalFormatting>
  <conditionalFormatting sqref="O25">
    <cfRule type="cellIs" dxfId="2228" priority="3207" operator="equal">
      <formula>"？"</formula>
    </cfRule>
    <cfRule type="cellIs" dxfId="2227" priority="3208" operator="equal">
      <formula>"?"</formula>
    </cfRule>
  </conditionalFormatting>
  <conditionalFormatting sqref="O25">
    <cfRule type="cellIs" dxfId="2226" priority="3205" operator="equal">
      <formula>"？"</formula>
    </cfRule>
    <cfRule type="cellIs" dxfId="2225" priority="3206" operator="equal">
      <formula>"?"</formula>
    </cfRule>
  </conditionalFormatting>
  <conditionalFormatting sqref="O25">
    <cfRule type="cellIs" dxfId="2224" priority="3203" operator="equal">
      <formula>"？"</formula>
    </cfRule>
    <cfRule type="cellIs" dxfId="2223" priority="3204" operator="equal">
      <formula>"?"</formula>
    </cfRule>
  </conditionalFormatting>
  <conditionalFormatting sqref="O25">
    <cfRule type="cellIs" dxfId="2222" priority="3199" operator="equal">
      <formula>"？"</formula>
    </cfRule>
    <cfRule type="cellIs" dxfId="2221" priority="3200" operator="equal">
      <formula>"?"</formula>
    </cfRule>
  </conditionalFormatting>
  <conditionalFormatting sqref="O25">
    <cfRule type="cellIs" dxfId="2220" priority="3197" operator="equal">
      <formula>"？"</formula>
    </cfRule>
    <cfRule type="cellIs" dxfId="2219" priority="3198" operator="equal">
      <formula>"?"</formula>
    </cfRule>
  </conditionalFormatting>
  <conditionalFormatting sqref="O25">
    <cfRule type="cellIs" dxfId="2218" priority="3195" operator="equal">
      <formula>"？"</formula>
    </cfRule>
    <cfRule type="cellIs" dxfId="2217" priority="3196" operator="equal">
      <formula>"?"</formula>
    </cfRule>
  </conditionalFormatting>
  <conditionalFormatting sqref="M25">
    <cfRule type="cellIs" dxfId="2216" priority="3193" operator="equal">
      <formula>"？"</formula>
    </cfRule>
    <cfRule type="cellIs" dxfId="2215" priority="3194" operator="equal">
      <formula>"?"</formula>
    </cfRule>
  </conditionalFormatting>
  <conditionalFormatting sqref="U25">
    <cfRule type="colorScale" priority="3228">
      <colorScale>
        <cfvo type="min"/>
        <cfvo type="max"/>
        <color rgb="FFFFFFA7"/>
        <color rgb="FFFF0000"/>
      </colorScale>
    </cfRule>
  </conditionalFormatting>
  <conditionalFormatting sqref="K25">
    <cfRule type="expression" dxfId="2214" priority="3192">
      <formula>ISBLANK($S25)=FALSE</formula>
    </cfRule>
  </conditionalFormatting>
  <conditionalFormatting sqref="K25">
    <cfRule type="cellIs" dxfId="2213" priority="3190" operator="equal">
      <formula>"？"</formula>
    </cfRule>
    <cfRule type="cellIs" dxfId="2212" priority="3191" operator="equal">
      <formula>"?"</formula>
    </cfRule>
  </conditionalFormatting>
  <conditionalFormatting sqref="L37">
    <cfRule type="expression" dxfId="2211" priority="3189">
      <formula>ISBLANK($S37)=FALSE</formula>
    </cfRule>
  </conditionalFormatting>
  <conditionalFormatting sqref="L37">
    <cfRule type="cellIs" dxfId="2210" priority="3187" operator="equal">
      <formula>"？"</formula>
    </cfRule>
    <cfRule type="cellIs" dxfId="2209" priority="3188" operator="equal">
      <formula>"?"</formula>
    </cfRule>
  </conditionalFormatting>
  <conditionalFormatting sqref="O37:P37">
    <cfRule type="expression" dxfId="2208" priority="3186">
      <formula>ISBLANK($S37)=FALSE</formula>
    </cfRule>
  </conditionalFormatting>
  <conditionalFormatting sqref="O37:P37">
    <cfRule type="cellIs" dxfId="2207" priority="3184" operator="equal">
      <formula>"？"</formula>
    </cfRule>
    <cfRule type="cellIs" dxfId="2206" priority="3185" operator="equal">
      <formula>"?"</formula>
    </cfRule>
  </conditionalFormatting>
  <conditionalFormatting sqref="O43:P43">
    <cfRule type="expression" dxfId="2205" priority="3183">
      <formula>ISBLANK($S43)=FALSE</formula>
    </cfRule>
  </conditionalFormatting>
  <conditionalFormatting sqref="O43:P43">
    <cfRule type="cellIs" dxfId="2204" priority="3181" operator="equal">
      <formula>"？"</formula>
    </cfRule>
    <cfRule type="cellIs" dxfId="2203" priority="3182" operator="equal">
      <formula>"?"</formula>
    </cfRule>
  </conditionalFormatting>
  <conditionalFormatting sqref="O43">
    <cfRule type="cellIs" dxfId="2202" priority="3179" operator="equal">
      <formula>"？"</formula>
    </cfRule>
    <cfRule type="cellIs" dxfId="2201" priority="3180" operator="equal">
      <formula>"?"</formula>
    </cfRule>
  </conditionalFormatting>
  <conditionalFormatting sqref="O43">
    <cfRule type="cellIs" dxfId="2200" priority="3177" operator="equal">
      <formula>"？"</formula>
    </cfRule>
    <cfRule type="cellIs" dxfId="2199" priority="3178" operator="equal">
      <formula>"?"</formula>
    </cfRule>
  </conditionalFormatting>
  <conditionalFormatting sqref="O43">
    <cfRule type="cellIs" dxfId="2198" priority="3175" operator="equal">
      <formula>"？"</formula>
    </cfRule>
    <cfRule type="cellIs" dxfId="2197" priority="3176" operator="equal">
      <formula>"?"</formula>
    </cfRule>
  </conditionalFormatting>
  <conditionalFormatting sqref="O43">
    <cfRule type="cellIs" dxfId="2196" priority="3173" operator="equal">
      <formula>"？"</formula>
    </cfRule>
    <cfRule type="cellIs" dxfId="2195" priority="3174" operator="equal">
      <formula>"?"</formula>
    </cfRule>
  </conditionalFormatting>
  <conditionalFormatting sqref="O43">
    <cfRule type="cellIs" dxfId="2194" priority="3171" operator="equal">
      <formula>"？"</formula>
    </cfRule>
    <cfRule type="cellIs" dxfId="2193" priority="3172" operator="equal">
      <formula>"?"</formula>
    </cfRule>
  </conditionalFormatting>
  <conditionalFormatting sqref="O43">
    <cfRule type="cellIs" dxfId="2192" priority="3169" operator="equal">
      <formula>"？"</formula>
    </cfRule>
    <cfRule type="cellIs" dxfId="2191" priority="3170" operator="equal">
      <formula>"?"</formula>
    </cfRule>
  </conditionalFormatting>
  <conditionalFormatting sqref="O43">
    <cfRule type="cellIs" dxfId="2190" priority="3167" operator="equal">
      <formula>"？"</formula>
    </cfRule>
    <cfRule type="cellIs" dxfId="2189" priority="3168" operator="equal">
      <formula>"?"</formula>
    </cfRule>
  </conditionalFormatting>
  <conditionalFormatting sqref="O43">
    <cfRule type="cellIs" dxfId="2188" priority="3165" operator="equal">
      <formula>"？"</formula>
    </cfRule>
    <cfRule type="cellIs" dxfId="2187" priority="3166" operator="equal">
      <formula>"?"</formula>
    </cfRule>
  </conditionalFormatting>
  <conditionalFormatting sqref="O43">
    <cfRule type="cellIs" dxfId="2186" priority="3163" operator="equal">
      <formula>"？"</formula>
    </cfRule>
    <cfRule type="cellIs" dxfId="2185" priority="3164" operator="equal">
      <formula>"?"</formula>
    </cfRule>
  </conditionalFormatting>
  <conditionalFormatting sqref="O43">
    <cfRule type="cellIs" dxfId="2184" priority="3161" operator="equal">
      <formula>"？"</formula>
    </cfRule>
    <cfRule type="cellIs" dxfId="2183" priority="3162" operator="equal">
      <formula>"?"</formula>
    </cfRule>
  </conditionalFormatting>
  <conditionalFormatting sqref="O55:P55">
    <cfRule type="expression" dxfId="2182" priority="3160">
      <formula>ISBLANK($S55)=FALSE</formula>
    </cfRule>
  </conditionalFormatting>
  <conditionalFormatting sqref="O55:P55">
    <cfRule type="cellIs" dxfId="2181" priority="3158" operator="equal">
      <formula>"？"</formula>
    </cfRule>
    <cfRule type="cellIs" dxfId="2180" priority="3159" operator="equal">
      <formula>"?"</formula>
    </cfRule>
  </conditionalFormatting>
  <conditionalFormatting sqref="O55">
    <cfRule type="cellIs" dxfId="2179" priority="3156" operator="equal">
      <formula>"？"</formula>
    </cfRule>
    <cfRule type="cellIs" dxfId="2178" priority="3157" operator="equal">
      <formula>"?"</formula>
    </cfRule>
  </conditionalFormatting>
  <conditionalFormatting sqref="O55">
    <cfRule type="cellIs" dxfId="2177" priority="3154" operator="equal">
      <formula>"？"</formula>
    </cfRule>
    <cfRule type="cellIs" dxfId="2176" priority="3155" operator="equal">
      <formula>"?"</formula>
    </cfRule>
  </conditionalFormatting>
  <conditionalFormatting sqref="O55">
    <cfRule type="cellIs" dxfId="2175" priority="3152" operator="equal">
      <formula>"？"</formula>
    </cfRule>
    <cfRule type="cellIs" dxfId="2174" priority="3153" operator="equal">
      <formula>"?"</formula>
    </cfRule>
  </conditionalFormatting>
  <conditionalFormatting sqref="O55">
    <cfRule type="cellIs" dxfId="2173" priority="3150" operator="equal">
      <formula>"？"</formula>
    </cfRule>
    <cfRule type="cellIs" dxfId="2172" priority="3151" operator="equal">
      <formula>"?"</formula>
    </cfRule>
  </conditionalFormatting>
  <conditionalFormatting sqref="O55">
    <cfRule type="cellIs" dxfId="2171" priority="3148" operator="equal">
      <formula>"？"</formula>
    </cfRule>
    <cfRule type="cellIs" dxfId="2170" priority="3149" operator="equal">
      <formula>"?"</formula>
    </cfRule>
  </conditionalFormatting>
  <conditionalFormatting sqref="O55">
    <cfRule type="cellIs" dxfId="2169" priority="3146" operator="equal">
      <formula>"？"</formula>
    </cfRule>
    <cfRule type="cellIs" dxfId="2168" priority="3147" operator="equal">
      <formula>"?"</formula>
    </cfRule>
  </conditionalFormatting>
  <conditionalFormatting sqref="O55">
    <cfRule type="cellIs" dxfId="2167" priority="3144" operator="equal">
      <formula>"？"</formula>
    </cfRule>
    <cfRule type="cellIs" dxfId="2166" priority="3145" operator="equal">
      <formula>"?"</formula>
    </cfRule>
  </conditionalFormatting>
  <conditionalFormatting sqref="O55">
    <cfRule type="cellIs" dxfId="2165" priority="3142" operator="equal">
      <formula>"？"</formula>
    </cfRule>
    <cfRule type="cellIs" dxfId="2164" priority="3143" operator="equal">
      <formula>"?"</formula>
    </cfRule>
  </conditionalFormatting>
  <conditionalFormatting sqref="O55">
    <cfRule type="cellIs" dxfId="2163" priority="3140" operator="equal">
      <formula>"？"</formula>
    </cfRule>
    <cfRule type="cellIs" dxfId="2162" priority="3141" operator="equal">
      <formula>"?"</formula>
    </cfRule>
  </conditionalFormatting>
  <conditionalFormatting sqref="O55">
    <cfRule type="cellIs" dxfId="2161" priority="3138" operator="equal">
      <formula>"？"</formula>
    </cfRule>
    <cfRule type="cellIs" dxfId="2160" priority="3139" operator="equal">
      <formula>"?"</formula>
    </cfRule>
  </conditionalFormatting>
  <conditionalFormatting sqref="L55">
    <cfRule type="expression" dxfId="2159" priority="3137">
      <formula>ISBLANK($S55)=FALSE</formula>
    </cfRule>
  </conditionalFormatting>
  <conditionalFormatting sqref="L55">
    <cfRule type="cellIs" dxfId="2158" priority="3135" operator="equal">
      <formula>"？"</formula>
    </cfRule>
    <cfRule type="cellIs" dxfId="2157" priority="3136" operator="equal">
      <formula>"?"</formula>
    </cfRule>
  </conditionalFormatting>
  <conditionalFormatting sqref="O58:P58">
    <cfRule type="expression" dxfId="2156" priority="3134">
      <formula>ISBLANK($S58)=FALSE</formula>
    </cfRule>
  </conditionalFormatting>
  <conditionalFormatting sqref="O58:P58">
    <cfRule type="cellIs" dxfId="2155" priority="3132" operator="equal">
      <formula>"？"</formula>
    </cfRule>
    <cfRule type="cellIs" dxfId="2154" priority="3133" operator="equal">
      <formula>"?"</formula>
    </cfRule>
  </conditionalFormatting>
  <conditionalFormatting sqref="M44">
    <cfRule type="expression" dxfId="2153" priority="3131">
      <formula>ISBLANK($S44)=FALSE</formula>
    </cfRule>
  </conditionalFormatting>
  <conditionalFormatting sqref="M44">
    <cfRule type="cellIs" dxfId="2152" priority="3129" operator="equal">
      <formula>"？"</formula>
    </cfRule>
    <cfRule type="cellIs" dxfId="2151" priority="3130" operator="equal">
      <formula>"?"</formula>
    </cfRule>
  </conditionalFormatting>
  <conditionalFormatting sqref="M47">
    <cfRule type="expression" dxfId="2150" priority="3128">
      <formula>ISBLANK($S47)=FALSE</formula>
    </cfRule>
  </conditionalFormatting>
  <conditionalFormatting sqref="M47">
    <cfRule type="cellIs" dxfId="2149" priority="3126" operator="equal">
      <formula>"？"</formula>
    </cfRule>
    <cfRule type="cellIs" dxfId="2148" priority="3127" operator="equal">
      <formula>"?"</formula>
    </cfRule>
  </conditionalFormatting>
  <conditionalFormatting sqref="M50">
    <cfRule type="expression" dxfId="2147" priority="3125">
      <formula>ISBLANK($S50)=FALSE</formula>
    </cfRule>
  </conditionalFormatting>
  <conditionalFormatting sqref="M50">
    <cfRule type="cellIs" dxfId="2146" priority="3123" operator="equal">
      <formula>"？"</formula>
    </cfRule>
    <cfRule type="cellIs" dxfId="2145" priority="3124" operator="equal">
      <formula>"?"</formula>
    </cfRule>
  </conditionalFormatting>
  <conditionalFormatting sqref="M53">
    <cfRule type="expression" dxfId="2144" priority="3122">
      <formula>ISBLANK($S53)=FALSE</formula>
    </cfRule>
  </conditionalFormatting>
  <conditionalFormatting sqref="M53">
    <cfRule type="cellIs" dxfId="2143" priority="3120" operator="equal">
      <formula>"？"</formula>
    </cfRule>
    <cfRule type="cellIs" dxfId="2142" priority="3121" operator="equal">
      <formula>"?"</formula>
    </cfRule>
  </conditionalFormatting>
  <conditionalFormatting sqref="L19">
    <cfRule type="expression" dxfId="2141" priority="3119">
      <formula>ISBLANK($S19)=FALSE</formula>
    </cfRule>
  </conditionalFormatting>
  <conditionalFormatting sqref="L19">
    <cfRule type="cellIs" dxfId="2140" priority="3117" operator="equal">
      <formula>"？"</formula>
    </cfRule>
    <cfRule type="cellIs" dxfId="2139" priority="3118" operator="equal">
      <formula>"?"</formula>
    </cfRule>
  </conditionalFormatting>
  <conditionalFormatting sqref="L21">
    <cfRule type="expression" dxfId="2138" priority="3116">
      <formula>ISBLANK($S21)=FALSE</formula>
    </cfRule>
  </conditionalFormatting>
  <conditionalFormatting sqref="L21">
    <cfRule type="cellIs" dxfId="2137" priority="3114" operator="equal">
      <formula>"？"</formula>
    </cfRule>
    <cfRule type="cellIs" dxfId="2136" priority="3115" operator="equal">
      <formula>"?"</formula>
    </cfRule>
  </conditionalFormatting>
  <conditionalFormatting sqref="L22">
    <cfRule type="expression" dxfId="2135" priority="3113">
      <formula>ISBLANK($S22)=FALSE</formula>
    </cfRule>
  </conditionalFormatting>
  <conditionalFormatting sqref="L22">
    <cfRule type="cellIs" dxfId="2134" priority="3111" operator="equal">
      <formula>"？"</formula>
    </cfRule>
    <cfRule type="cellIs" dxfId="2133" priority="3112" operator="equal">
      <formula>"?"</formula>
    </cfRule>
  </conditionalFormatting>
  <conditionalFormatting sqref="L35">
    <cfRule type="cellIs" dxfId="2132" priority="3039" operator="equal">
      <formula>"？"</formula>
    </cfRule>
    <cfRule type="cellIs" dxfId="2131" priority="3040" operator="equal">
      <formula>"?"</formula>
    </cfRule>
  </conditionalFormatting>
  <conditionalFormatting sqref="L23">
    <cfRule type="expression" dxfId="2130" priority="3110">
      <formula>ISBLANK($S23)=FALSE</formula>
    </cfRule>
  </conditionalFormatting>
  <conditionalFormatting sqref="L23">
    <cfRule type="cellIs" dxfId="2129" priority="3108" operator="equal">
      <formula>"？"</formula>
    </cfRule>
    <cfRule type="cellIs" dxfId="2128" priority="3109" operator="equal">
      <formula>"?"</formula>
    </cfRule>
  </conditionalFormatting>
  <conditionalFormatting sqref="L25">
    <cfRule type="expression" dxfId="2127" priority="3107">
      <formula>ISBLANK($S25)=FALSE</formula>
    </cfRule>
  </conditionalFormatting>
  <conditionalFormatting sqref="L25">
    <cfRule type="cellIs" dxfId="2126" priority="3105" operator="equal">
      <formula>"？"</formula>
    </cfRule>
    <cfRule type="cellIs" dxfId="2125" priority="3106" operator="equal">
      <formula>"?"</formula>
    </cfRule>
  </conditionalFormatting>
  <conditionalFormatting sqref="L27 L31">
    <cfRule type="cellIs" dxfId="2124" priority="3103" operator="equal">
      <formula>"？"</formula>
    </cfRule>
    <cfRule type="cellIs" dxfId="2123" priority="3104" operator="equal">
      <formula>"?"</formula>
    </cfRule>
  </conditionalFormatting>
  <conditionalFormatting sqref="O47:P47">
    <cfRule type="expression" dxfId="2122" priority="3102">
      <formula>ISBLANK($S47)=FALSE</formula>
    </cfRule>
  </conditionalFormatting>
  <conditionalFormatting sqref="O47:P47">
    <cfRule type="cellIs" dxfId="2121" priority="3100" operator="equal">
      <formula>"？"</formula>
    </cfRule>
    <cfRule type="cellIs" dxfId="2120" priority="3101" operator="equal">
      <formula>"?"</formula>
    </cfRule>
  </conditionalFormatting>
  <conditionalFormatting sqref="O46:P46">
    <cfRule type="expression" dxfId="2119" priority="3099">
      <formula>ISBLANK($S46)=FALSE</formula>
    </cfRule>
  </conditionalFormatting>
  <conditionalFormatting sqref="O46:P46">
    <cfRule type="cellIs" dxfId="2118" priority="3097" operator="equal">
      <formula>"？"</formula>
    </cfRule>
    <cfRule type="cellIs" dxfId="2117" priority="3098" operator="equal">
      <formula>"?"</formula>
    </cfRule>
  </conditionalFormatting>
  <conditionalFormatting sqref="O46">
    <cfRule type="cellIs" dxfId="2116" priority="3095" operator="equal">
      <formula>"？"</formula>
    </cfRule>
    <cfRule type="cellIs" dxfId="2115" priority="3096" operator="equal">
      <formula>"?"</formula>
    </cfRule>
  </conditionalFormatting>
  <conditionalFormatting sqref="O46">
    <cfRule type="cellIs" dxfId="2114" priority="3093" operator="equal">
      <formula>"？"</formula>
    </cfRule>
    <cfRule type="cellIs" dxfId="2113" priority="3094" operator="equal">
      <formula>"?"</formula>
    </cfRule>
  </conditionalFormatting>
  <conditionalFormatting sqref="O46">
    <cfRule type="cellIs" dxfId="2112" priority="3091" operator="equal">
      <formula>"？"</formula>
    </cfRule>
    <cfRule type="cellIs" dxfId="2111" priority="3092" operator="equal">
      <formula>"?"</formula>
    </cfRule>
  </conditionalFormatting>
  <conditionalFormatting sqref="O46">
    <cfRule type="cellIs" dxfId="2110" priority="3089" operator="equal">
      <formula>"？"</formula>
    </cfRule>
    <cfRule type="cellIs" dxfId="2109" priority="3090" operator="equal">
      <formula>"?"</formula>
    </cfRule>
  </conditionalFormatting>
  <conditionalFormatting sqref="O46">
    <cfRule type="cellIs" dxfId="2108" priority="3087" operator="equal">
      <formula>"？"</formula>
    </cfRule>
    <cfRule type="cellIs" dxfId="2107" priority="3088" operator="equal">
      <formula>"?"</formula>
    </cfRule>
  </conditionalFormatting>
  <conditionalFormatting sqref="O46">
    <cfRule type="cellIs" dxfId="2106" priority="3085" operator="equal">
      <formula>"？"</formula>
    </cfRule>
    <cfRule type="cellIs" dxfId="2105" priority="3086" operator="equal">
      <formula>"?"</formula>
    </cfRule>
  </conditionalFormatting>
  <conditionalFormatting sqref="O46">
    <cfRule type="cellIs" dxfId="2104" priority="3083" operator="equal">
      <formula>"？"</formula>
    </cfRule>
    <cfRule type="cellIs" dxfId="2103" priority="3084" operator="equal">
      <formula>"?"</formula>
    </cfRule>
  </conditionalFormatting>
  <conditionalFormatting sqref="O46">
    <cfRule type="cellIs" dxfId="2102" priority="3081" operator="equal">
      <formula>"？"</formula>
    </cfRule>
    <cfRule type="cellIs" dxfId="2101" priority="3082" operator="equal">
      <formula>"?"</formula>
    </cfRule>
  </conditionalFormatting>
  <conditionalFormatting sqref="O46">
    <cfRule type="cellIs" dxfId="2100" priority="3079" operator="equal">
      <formula>"？"</formula>
    </cfRule>
    <cfRule type="cellIs" dxfId="2099" priority="3080" operator="equal">
      <formula>"?"</formula>
    </cfRule>
  </conditionalFormatting>
  <conditionalFormatting sqref="O46">
    <cfRule type="cellIs" dxfId="2098" priority="3077" operator="equal">
      <formula>"？"</formula>
    </cfRule>
    <cfRule type="cellIs" dxfId="2097" priority="3078" operator="equal">
      <formula>"?"</formula>
    </cfRule>
  </conditionalFormatting>
  <conditionalFormatting sqref="L49">
    <cfRule type="expression" dxfId="2096" priority="3073">
      <formula>ISBLANK($S49)=FALSE</formula>
    </cfRule>
  </conditionalFormatting>
  <conditionalFormatting sqref="L49">
    <cfRule type="cellIs" dxfId="2095" priority="3071" operator="equal">
      <formula>"？"</formula>
    </cfRule>
    <cfRule type="cellIs" dxfId="2094" priority="3072" operator="equal">
      <formula>"?"</formula>
    </cfRule>
  </conditionalFormatting>
  <conditionalFormatting sqref="O53:P53">
    <cfRule type="expression" dxfId="2093" priority="3070">
      <formula>ISBLANK($S53)=FALSE</formula>
    </cfRule>
  </conditionalFormatting>
  <conditionalFormatting sqref="O53:P53">
    <cfRule type="cellIs" dxfId="2092" priority="3068" operator="equal">
      <formula>"？"</formula>
    </cfRule>
    <cfRule type="cellIs" dxfId="2091" priority="3069" operator="equal">
      <formula>"?"</formula>
    </cfRule>
  </conditionalFormatting>
  <conditionalFormatting sqref="O52:P52">
    <cfRule type="expression" dxfId="2090" priority="3067">
      <formula>ISBLANK($S52)=FALSE</formula>
    </cfRule>
  </conditionalFormatting>
  <conditionalFormatting sqref="O52:P52">
    <cfRule type="cellIs" dxfId="2089" priority="3065" operator="equal">
      <formula>"？"</formula>
    </cfRule>
    <cfRule type="cellIs" dxfId="2088" priority="3066" operator="equal">
      <formula>"?"</formula>
    </cfRule>
  </conditionalFormatting>
  <conditionalFormatting sqref="O52">
    <cfRule type="cellIs" dxfId="2087" priority="3063" operator="equal">
      <formula>"？"</formula>
    </cfRule>
    <cfRule type="cellIs" dxfId="2086" priority="3064" operator="equal">
      <formula>"?"</formula>
    </cfRule>
  </conditionalFormatting>
  <conditionalFormatting sqref="O52">
    <cfRule type="cellIs" dxfId="2085" priority="3061" operator="equal">
      <formula>"？"</formula>
    </cfRule>
    <cfRule type="cellIs" dxfId="2084" priority="3062" operator="equal">
      <formula>"?"</formula>
    </cfRule>
  </conditionalFormatting>
  <conditionalFormatting sqref="O52">
    <cfRule type="cellIs" dxfId="2083" priority="3059" operator="equal">
      <formula>"？"</formula>
    </cfRule>
    <cfRule type="cellIs" dxfId="2082" priority="3060" operator="equal">
      <formula>"?"</formula>
    </cfRule>
  </conditionalFormatting>
  <conditionalFormatting sqref="O52">
    <cfRule type="cellIs" dxfId="2081" priority="3057" operator="equal">
      <formula>"？"</formula>
    </cfRule>
    <cfRule type="cellIs" dxfId="2080" priority="3058" operator="equal">
      <formula>"?"</formula>
    </cfRule>
  </conditionalFormatting>
  <conditionalFormatting sqref="O52">
    <cfRule type="cellIs" dxfId="2079" priority="3055" operator="equal">
      <formula>"？"</formula>
    </cfRule>
    <cfRule type="cellIs" dxfId="2078" priority="3056" operator="equal">
      <formula>"?"</formula>
    </cfRule>
  </conditionalFormatting>
  <conditionalFormatting sqref="O52">
    <cfRule type="cellIs" dxfId="2077" priority="3053" operator="equal">
      <formula>"？"</formula>
    </cfRule>
    <cfRule type="cellIs" dxfId="2076" priority="3054" operator="equal">
      <formula>"?"</formula>
    </cfRule>
  </conditionalFormatting>
  <conditionalFormatting sqref="O52">
    <cfRule type="cellIs" dxfId="2075" priority="3051" operator="equal">
      <formula>"？"</formula>
    </cfRule>
    <cfRule type="cellIs" dxfId="2074" priority="3052" operator="equal">
      <formula>"?"</formula>
    </cfRule>
  </conditionalFormatting>
  <conditionalFormatting sqref="O52">
    <cfRule type="cellIs" dxfId="2073" priority="3049" operator="equal">
      <formula>"？"</formula>
    </cfRule>
    <cfRule type="cellIs" dxfId="2072" priority="3050" operator="equal">
      <formula>"?"</formula>
    </cfRule>
  </conditionalFormatting>
  <conditionalFormatting sqref="O52">
    <cfRule type="cellIs" dxfId="2071" priority="3047" operator="equal">
      <formula>"？"</formula>
    </cfRule>
    <cfRule type="cellIs" dxfId="2070" priority="3048" operator="equal">
      <formula>"?"</formula>
    </cfRule>
  </conditionalFormatting>
  <conditionalFormatting sqref="O52">
    <cfRule type="cellIs" dxfId="2069" priority="3045" operator="equal">
      <formula>"？"</formula>
    </cfRule>
    <cfRule type="cellIs" dxfId="2068" priority="3046" operator="equal">
      <formula>"?"</formula>
    </cfRule>
  </conditionalFormatting>
  <conditionalFormatting sqref="L38">
    <cfRule type="expression" dxfId="2067" priority="3044">
      <formula>ISBLANK($S38)=FALSE</formula>
    </cfRule>
  </conditionalFormatting>
  <conditionalFormatting sqref="L38">
    <cfRule type="cellIs" dxfId="2066" priority="3042" operator="equal">
      <formula>"？"</formula>
    </cfRule>
    <cfRule type="cellIs" dxfId="2065" priority="3043" operator="equal">
      <formula>"?"</formula>
    </cfRule>
  </conditionalFormatting>
  <conditionalFormatting sqref="L35">
    <cfRule type="expression" dxfId="2064" priority="3041">
      <formula>ISBLANK($S35)=FALSE</formula>
    </cfRule>
  </conditionalFormatting>
  <conditionalFormatting sqref="V24:JC24">
    <cfRule type="expression" dxfId="2063" priority="3029" stopIfTrue="1">
      <formula>V$7=7</formula>
    </cfRule>
    <cfRule type="expression" dxfId="2062" priority="3030" stopIfTrue="1">
      <formula>V$7=1</formula>
    </cfRule>
    <cfRule type="expression" dxfId="2061" priority="3031" stopIfTrue="1">
      <formula>MATCH(V$6,非稼働日,0)&gt;0</formula>
    </cfRule>
    <cfRule type="cellIs" dxfId="2060" priority="3032" operator="equal">
      <formula>1</formula>
    </cfRule>
    <cfRule type="cellIs" dxfId="2059" priority="3033" operator="equal">
      <formula>2</formula>
    </cfRule>
    <cfRule type="cellIs" dxfId="2058" priority="3034" operator="equal">
      <formula>3</formula>
    </cfRule>
    <cfRule type="cellIs" dxfId="2057" priority="3035" operator="equal">
      <formula>4</formula>
    </cfRule>
    <cfRule type="cellIs" dxfId="2056" priority="3036" operator="equal">
      <formula>5</formula>
    </cfRule>
    <cfRule type="cellIs" dxfId="2055" priority="3037" operator="equal">
      <formula>6</formula>
    </cfRule>
  </conditionalFormatting>
  <conditionalFormatting sqref="E24:JC24">
    <cfRule type="expression" dxfId="2054" priority="3027">
      <formula>ISBLANK($S24)=FALSE</formula>
    </cfRule>
  </conditionalFormatting>
  <conditionalFormatting sqref="V24:JC24">
    <cfRule type="expression" dxfId="2053" priority="3028">
      <formula>ISBLANK($S24)=FALSE</formula>
    </cfRule>
  </conditionalFormatting>
  <conditionalFormatting sqref="E24:L24 N24:XFD24">
    <cfRule type="cellIs" dxfId="2052" priority="3025" operator="equal">
      <formula>"？"</formula>
    </cfRule>
    <cfRule type="cellIs" dxfId="2051" priority="3026" operator="equal">
      <formula>"?"</formula>
    </cfRule>
  </conditionalFormatting>
  <conditionalFormatting sqref="O24">
    <cfRule type="cellIs" dxfId="2050" priority="3023" operator="equal">
      <formula>"？"</formula>
    </cfRule>
    <cfRule type="cellIs" dxfId="2049" priority="3024" operator="equal">
      <formula>"?"</formula>
    </cfRule>
  </conditionalFormatting>
  <conditionalFormatting sqref="O24">
    <cfRule type="cellIs" dxfId="2048" priority="3021" operator="equal">
      <formula>"？"</formula>
    </cfRule>
    <cfRule type="cellIs" dxfId="2047" priority="3022" operator="equal">
      <formula>"?"</formula>
    </cfRule>
  </conditionalFormatting>
  <conditionalFormatting sqref="O24">
    <cfRule type="cellIs" dxfId="2046" priority="3019" operator="equal">
      <formula>"？"</formula>
    </cfRule>
    <cfRule type="cellIs" dxfId="2045" priority="3020" operator="equal">
      <formula>"?"</formula>
    </cfRule>
  </conditionalFormatting>
  <conditionalFormatting sqref="O24">
    <cfRule type="cellIs" dxfId="2044" priority="3017" operator="equal">
      <formula>"？"</formula>
    </cfRule>
    <cfRule type="cellIs" dxfId="2043" priority="3018" operator="equal">
      <formula>"?"</formula>
    </cfRule>
  </conditionalFormatting>
  <conditionalFormatting sqref="O24">
    <cfRule type="cellIs" dxfId="2042" priority="3015" operator="equal">
      <formula>"？"</formula>
    </cfRule>
    <cfRule type="cellIs" dxfId="2041" priority="3016" operator="equal">
      <formula>"?"</formula>
    </cfRule>
  </conditionalFormatting>
  <conditionalFormatting sqref="O24">
    <cfRule type="cellIs" dxfId="2040" priority="3013" operator="equal">
      <formula>"？"</formula>
    </cfRule>
    <cfRule type="cellIs" dxfId="2039" priority="3014" operator="equal">
      <formula>"?"</formula>
    </cfRule>
  </conditionalFormatting>
  <conditionalFormatting sqref="O24">
    <cfRule type="cellIs" dxfId="2038" priority="3011" operator="equal">
      <formula>"？"</formula>
    </cfRule>
    <cfRule type="cellIs" dxfId="2037" priority="3012" operator="equal">
      <formula>"?"</formula>
    </cfRule>
  </conditionalFormatting>
  <conditionalFormatting sqref="O24">
    <cfRule type="cellIs" dxfId="2036" priority="3009" operator="equal">
      <formula>"？"</formula>
    </cfRule>
    <cfRule type="cellIs" dxfId="2035" priority="3010" operator="equal">
      <formula>"?"</formula>
    </cfRule>
  </conditionalFormatting>
  <conditionalFormatting sqref="O24">
    <cfRule type="cellIs" dxfId="2034" priority="3007" operator="equal">
      <formula>"？"</formula>
    </cfRule>
    <cfRule type="cellIs" dxfId="2033" priority="3008" operator="equal">
      <formula>"?"</formula>
    </cfRule>
  </conditionalFormatting>
  <conditionalFormatting sqref="O24">
    <cfRule type="cellIs" dxfId="2032" priority="3005" operator="equal">
      <formula>"？"</formula>
    </cfRule>
    <cfRule type="cellIs" dxfId="2031" priority="3006" operator="equal">
      <formula>"?"</formula>
    </cfRule>
  </conditionalFormatting>
  <conditionalFormatting sqref="M24">
    <cfRule type="cellIs" dxfId="2030" priority="3003" operator="equal">
      <formula>"？"</formula>
    </cfRule>
    <cfRule type="cellIs" dxfId="2029" priority="3004" operator="equal">
      <formula>"?"</formula>
    </cfRule>
  </conditionalFormatting>
  <conditionalFormatting sqref="U24">
    <cfRule type="colorScale" priority="3038">
      <colorScale>
        <cfvo type="min"/>
        <cfvo type="max"/>
        <color rgb="FFFFFFA7"/>
        <color rgb="FFFF0000"/>
      </colorScale>
    </cfRule>
  </conditionalFormatting>
  <conditionalFormatting sqref="V26:JC26">
    <cfRule type="expression" dxfId="2028" priority="2993" stopIfTrue="1">
      <formula>V$7=7</formula>
    </cfRule>
    <cfRule type="expression" dxfId="2027" priority="2994" stopIfTrue="1">
      <formula>V$7=1</formula>
    </cfRule>
    <cfRule type="expression" dxfId="2026" priority="2995" stopIfTrue="1">
      <formula>MATCH(V$6,非稼働日,0)&gt;0</formula>
    </cfRule>
    <cfRule type="cellIs" dxfId="2025" priority="2996" operator="equal">
      <formula>1</formula>
    </cfRule>
    <cfRule type="cellIs" dxfId="2024" priority="2997" operator="equal">
      <formula>2</formula>
    </cfRule>
    <cfRule type="cellIs" dxfId="2023" priority="2998" operator="equal">
      <formula>3</formula>
    </cfRule>
    <cfRule type="cellIs" dxfId="2022" priority="2999" operator="equal">
      <formula>4</formula>
    </cfRule>
    <cfRule type="cellIs" dxfId="2021" priority="3000" operator="equal">
      <formula>5</formula>
    </cfRule>
    <cfRule type="cellIs" dxfId="2020" priority="3001" operator="equal">
      <formula>6</formula>
    </cfRule>
  </conditionalFormatting>
  <conditionalFormatting sqref="E26:JC26">
    <cfRule type="expression" dxfId="2019" priority="2991">
      <formula>ISBLANK($S26)=FALSE</formula>
    </cfRule>
  </conditionalFormatting>
  <conditionalFormatting sqref="V26:JC26">
    <cfRule type="expression" dxfId="2018" priority="2992">
      <formula>ISBLANK($S26)=FALSE</formula>
    </cfRule>
  </conditionalFormatting>
  <conditionalFormatting sqref="E26:L26 N26:XFD26">
    <cfRule type="cellIs" dxfId="2017" priority="2989" operator="equal">
      <formula>"？"</formula>
    </cfRule>
    <cfRule type="cellIs" dxfId="2016" priority="2990" operator="equal">
      <formula>"?"</formula>
    </cfRule>
  </conditionalFormatting>
  <conditionalFormatting sqref="O26">
    <cfRule type="cellIs" dxfId="2015" priority="2987" operator="equal">
      <formula>"？"</formula>
    </cfRule>
    <cfRule type="cellIs" dxfId="2014" priority="2988" operator="equal">
      <formula>"?"</formula>
    </cfRule>
  </conditionalFormatting>
  <conditionalFormatting sqref="O26">
    <cfRule type="cellIs" dxfId="2013" priority="2985" operator="equal">
      <formula>"？"</formula>
    </cfRule>
    <cfRule type="cellIs" dxfId="2012" priority="2986" operator="equal">
      <formula>"?"</formula>
    </cfRule>
  </conditionalFormatting>
  <conditionalFormatting sqref="O26">
    <cfRule type="cellIs" dxfId="2011" priority="2983" operator="equal">
      <formula>"？"</formula>
    </cfRule>
    <cfRule type="cellIs" dxfId="2010" priority="2984" operator="equal">
      <formula>"?"</formula>
    </cfRule>
  </conditionalFormatting>
  <conditionalFormatting sqref="O26">
    <cfRule type="cellIs" dxfId="2009" priority="2981" operator="equal">
      <formula>"？"</formula>
    </cfRule>
    <cfRule type="cellIs" dxfId="2008" priority="2982" operator="equal">
      <formula>"?"</formula>
    </cfRule>
  </conditionalFormatting>
  <conditionalFormatting sqref="O26">
    <cfRule type="cellIs" dxfId="2007" priority="2979" operator="equal">
      <formula>"？"</formula>
    </cfRule>
    <cfRule type="cellIs" dxfId="2006" priority="2980" operator="equal">
      <formula>"?"</formula>
    </cfRule>
  </conditionalFormatting>
  <conditionalFormatting sqref="O26">
    <cfRule type="cellIs" dxfId="2005" priority="2977" operator="equal">
      <formula>"？"</formula>
    </cfRule>
    <cfRule type="cellIs" dxfId="2004" priority="2978" operator="equal">
      <formula>"?"</formula>
    </cfRule>
  </conditionalFormatting>
  <conditionalFormatting sqref="O26">
    <cfRule type="cellIs" dxfId="2003" priority="2975" operator="equal">
      <formula>"？"</formula>
    </cfRule>
    <cfRule type="cellIs" dxfId="2002" priority="2976" operator="equal">
      <formula>"?"</formula>
    </cfRule>
  </conditionalFormatting>
  <conditionalFormatting sqref="O26">
    <cfRule type="cellIs" dxfId="2001" priority="2973" operator="equal">
      <formula>"？"</formula>
    </cfRule>
    <cfRule type="cellIs" dxfId="2000" priority="2974" operator="equal">
      <formula>"?"</formula>
    </cfRule>
  </conditionalFormatting>
  <conditionalFormatting sqref="O26">
    <cfRule type="cellIs" dxfId="1999" priority="2971" operator="equal">
      <formula>"？"</formula>
    </cfRule>
    <cfRule type="cellIs" dxfId="1998" priority="2972" operator="equal">
      <formula>"?"</formula>
    </cfRule>
  </conditionalFormatting>
  <conditionalFormatting sqref="O26">
    <cfRule type="cellIs" dxfId="1997" priority="2969" operator="equal">
      <formula>"？"</formula>
    </cfRule>
    <cfRule type="cellIs" dxfId="1996" priority="2970" operator="equal">
      <formula>"?"</formula>
    </cfRule>
  </conditionalFormatting>
  <conditionalFormatting sqref="M26">
    <cfRule type="cellIs" dxfId="1995" priority="2967" operator="equal">
      <formula>"？"</formula>
    </cfRule>
    <cfRule type="cellIs" dxfId="1994" priority="2968" operator="equal">
      <formula>"?"</formula>
    </cfRule>
  </conditionalFormatting>
  <conditionalFormatting sqref="U26">
    <cfRule type="colorScale" priority="3002">
      <colorScale>
        <cfvo type="min"/>
        <cfvo type="max"/>
        <color rgb="FFFFFFA7"/>
        <color rgb="FFFF0000"/>
      </colorScale>
    </cfRule>
  </conditionalFormatting>
  <conditionalFormatting sqref="P26">
    <cfRule type="cellIs" dxfId="1993" priority="2965" operator="equal">
      <formula>"？"</formula>
    </cfRule>
    <cfRule type="cellIs" dxfId="1992" priority="2966" operator="equal">
      <formula>"?"</formula>
    </cfRule>
  </conditionalFormatting>
  <conditionalFormatting sqref="P26">
    <cfRule type="cellIs" dxfId="1991" priority="2963" operator="equal">
      <formula>"？"</formula>
    </cfRule>
    <cfRule type="cellIs" dxfId="1990" priority="2964" operator="equal">
      <formula>"?"</formula>
    </cfRule>
  </conditionalFormatting>
  <conditionalFormatting sqref="P26">
    <cfRule type="cellIs" dxfId="1989" priority="2961" operator="equal">
      <formula>"？"</formula>
    </cfRule>
    <cfRule type="cellIs" dxfId="1988" priority="2962" operator="equal">
      <formula>"?"</formula>
    </cfRule>
  </conditionalFormatting>
  <conditionalFormatting sqref="P26">
    <cfRule type="cellIs" dxfId="1987" priority="2959" operator="equal">
      <formula>"？"</formula>
    </cfRule>
    <cfRule type="cellIs" dxfId="1986" priority="2960" operator="equal">
      <formula>"?"</formula>
    </cfRule>
  </conditionalFormatting>
  <conditionalFormatting sqref="P26">
    <cfRule type="cellIs" dxfId="1985" priority="2957" operator="equal">
      <formula>"？"</formula>
    </cfRule>
    <cfRule type="cellIs" dxfId="1984" priority="2958" operator="equal">
      <formula>"?"</formula>
    </cfRule>
  </conditionalFormatting>
  <conditionalFormatting sqref="P26">
    <cfRule type="cellIs" dxfId="1983" priority="2955" operator="equal">
      <formula>"？"</formula>
    </cfRule>
    <cfRule type="cellIs" dxfId="1982" priority="2956" operator="equal">
      <formula>"?"</formula>
    </cfRule>
  </conditionalFormatting>
  <conditionalFormatting sqref="P26">
    <cfRule type="cellIs" dxfId="1981" priority="2953" operator="equal">
      <formula>"？"</formula>
    </cfRule>
    <cfRule type="cellIs" dxfId="1980" priority="2954" operator="equal">
      <formula>"?"</formula>
    </cfRule>
  </conditionalFormatting>
  <conditionalFormatting sqref="P26">
    <cfRule type="cellIs" dxfId="1979" priority="2951" operator="equal">
      <formula>"？"</formula>
    </cfRule>
    <cfRule type="cellIs" dxfId="1978" priority="2952" operator="equal">
      <formula>"?"</formula>
    </cfRule>
  </conditionalFormatting>
  <conditionalFormatting sqref="P26">
    <cfRule type="cellIs" dxfId="1977" priority="2949" operator="equal">
      <formula>"？"</formula>
    </cfRule>
    <cfRule type="cellIs" dxfId="1976" priority="2950" operator="equal">
      <formula>"?"</formula>
    </cfRule>
  </conditionalFormatting>
  <conditionalFormatting sqref="P26">
    <cfRule type="cellIs" dxfId="1975" priority="2947" operator="equal">
      <formula>"？"</formula>
    </cfRule>
    <cfRule type="cellIs" dxfId="1974" priority="2948" operator="equal">
      <formula>"?"</formula>
    </cfRule>
  </conditionalFormatting>
  <conditionalFormatting sqref="L20">
    <cfRule type="expression" dxfId="1973" priority="2946">
      <formula>ISBLANK($S20)=FALSE</formula>
    </cfRule>
  </conditionalFormatting>
  <conditionalFormatting sqref="L20">
    <cfRule type="cellIs" dxfId="1972" priority="2944" operator="equal">
      <formula>"？"</formula>
    </cfRule>
    <cfRule type="cellIs" dxfId="1971" priority="2945" operator="equal">
      <formula>"?"</formula>
    </cfRule>
  </conditionalFormatting>
  <conditionalFormatting sqref="V28:JC28">
    <cfRule type="expression" dxfId="1970" priority="2934" stopIfTrue="1">
      <formula>V$7=7</formula>
    </cfRule>
    <cfRule type="expression" dxfId="1969" priority="2935" stopIfTrue="1">
      <formula>V$7=1</formula>
    </cfRule>
    <cfRule type="expression" dxfId="1968" priority="2936" stopIfTrue="1">
      <formula>MATCH(V$6,非稼働日,0)&gt;0</formula>
    </cfRule>
    <cfRule type="cellIs" dxfId="1967" priority="2937" operator="equal">
      <formula>1</formula>
    </cfRule>
    <cfRule type="cellIs" dxfId="1966" priority="2938" operator="equal">
      <formula>2</formula>
    </cfRule>
    <cfRule type="cellIs" dxfId="1965" priority="2939" operator="equal">
      <formula>3</formula>
    </cfRule>
    <cfRule type="cellIs" dxfId="1964" priority="2940" operator="equal">
      <formula>4</formula>
    </cfRule>
    <cfRule type="cellIs" dxfId="1963" priority="2941" operator="equal">
      <formula>5</formula>
    </cfRule>
    <cfRule type="cellIs" dxfId="1962" priority="2942" operator="equal">
      <formula>6</formula>
    </cfRule>
  </conditionalFormatting>
  <conditionalFormatting sqref="E28:JC28">
    <cfRule type="expression" dxfId="1961" priority="2932">
      <formula>ISBLANK($S28)=FALSE</formula>
    </cfRule>
  </conditionalFormatting>
  <conditionalFormatting sqref="V28:JC28">
    <cfRule type="expression" dxfId="1960" priority="2933">
      <formula>ISBLANK($S28)=FALSE</formula>
    </cfRule>
  </conditionalFormatting>
  <conditionalFormatting sqref="E28:L28 N28:XFD28">
    <cfRule type="cellIs" dxfId="1959" priority="2930" operator="equal">
      <formula>"？"</formula>
    </cfRule>
    <cfRule type="cellIs" dxfId="1958" priority="2931" operator="equal">
      <formula>"?"</formula>
    </cfRule>
  </conditionalFormatting>
  <conditionalFormatting sqref="O28">
    <cfRule type="cellIs" dxfId="1957" priority="2928" operator="equal">
      <formula>"？"</formula>
    </cfRule>
    <cfRule type="cellIs" dxfId="1956" priority="2929" operator="equal">
      <formula>"?"</formula>
    </cfRule>
  </conditionalFormatting>
  <conditionalFormatting sqref="O28">
    <cfRule type="cellIs" dxfId="1955" priority="2926" operator="equal">
      <formula>"？"</formula>
    </cfRule>
    <cfRule type="cellIs" dxfId="1954" priority="2927" operator="equal">
      <formula>"?"</formula>
    </cfRule>
  </conditionalFormatting>
  <conditionalFormatting sqref="O28">
    <cfRule type="cellIs" dxfId="1953" priority="2924" operator="equal">
      <formula>"？"</formula>
    </cfRule>
    <cfRule type="cellIs" dxfId="1952" priority="2925" operator="equal">
      <formula>"?"</formula>
    </cfRule>
  </conditionalFormatting>
  <conditionalFormatting sqref="O28">
    <cfRule type="cellIs" dxfId="1951" priority="2922" operator="equal">
      <formula>"？"</formula>
    </cfRule>
    <cfRule type="cellIs" dxfId="1950" priority="2923" operator="equal">
      <formula>"?"</formula>
    </cfRule>
  </conditionalFormatting>
  <conditionalFormatting sqref="O28">
    <cfRule type="cellIs" dxfId="1949" priority="2920" operator="equal">
      <formula>"？"</formula>
    </cfRule>
    <cfRule type="cellIs" dxfId="1948" priority="2921" operator="equal">
      <formula>"?"</formula>
    </cfRule>
  </conditionalFormatting>
  <conditionalFormatting sqref="O28">
    <cfRule type="cellIs" dxfId="1947" priority="2918" operator="equal">
      <formula>"？"</formula>
    </cfRule>
    <cfRule type="cellIs" dxfId="1946" priority="2919" operator="equal">
      <formula>"?"</formula>
    </cfRule>
  </conditionalFormatting>
  <conditionalFormatting sqref="O28">
    <cfRule type="cellIs" dxfId="1945" priority="2916" operator="equal">
      <formula>"？"</formula>
    </cfRule>
    <cfRule type="cellIs" dxfId="1944" priority="2917" operator="equal">
      <formula>"?"</formula>
    </cfRule>
  </conditionalFormatting>
  <conditionalFormatting sqref="O28">
    <cfRule type="cellIs" dxfId="1943" priority="2914" operator="equal">
      <formula>"？"</formula>
    </cfRule>
    <cfRule type="cellIs" dxfId="1942" priority="2915" operator="equal">
      <formula>"?"</formula>
    </cfRule>
  </conditionalFormatting>
  <conditionalFormatting sqref="O28">
    <cfRule type="cellIs" dxfId="1941" priority="2912" operator="equal">
      <formula>"？"</formula>
    </cfRule>
    <cfRule type="cellIs" dxfId="1940" priority="2913" operator="equal">
      <formula>"?"</formula>
    </cfRule>
  </conditionalFormatting>
  <conditionalFormatting sqref="O28">
    <cfRule type="cellIs" dxfId="1939" priority="2910" operator="equal">
      <formula>"？"</formula>
    </cfRule>
    <cfRule type="cellIs" dxfId="1938" priority="2911" operator="equal">
      <formula>"?"</formula>
    </cfRule>
  </conditionalFormatting>
  <conditionalFormatting sqref="M28">
    <cfRule type="cellIs" dxfId="1937" priority="2908" operator="equal">
      <formula>"？"</formula>
    </cfRule>
    <cfRule type="cellIs" dxfId="1936" priority="2909" operator="equal">
      <formula>"?"</formula>
    </cfRule>
  </conditionalFormatting>
  <conditionalFormatting sqref="U28">
    <cfRule type="colorScale" priority="2943">
      <colorScale>
        <cfvo type="min"/>
        <cfvo type="max"/>
        <color rgb="FFFFFFA7"/>
        <color rgb="FFFF0000"/>
      </colorScale>
    </cfRule>
  </conditionalFormatting>
  <conditionalFormatting sqref="P28">
    <cfRule type="cellIs" dxfId="1935" priority="2906" operator="equal">
      <formula>"？"</formula>
    </cfRule>
    <cfRule type="cellIs" dxfId="1934" priority="2907" operator="equal">
      <formula>"?"</formula>
    </cfRule>
  </conditionalFormatting>
  <conditionalFormatting sqref="P28">
    <cfRule type="cellIs" dxfId="1933" priority="2904" operator="equal">
      <formula>"？"</formula>
    </cfRule>
    <cfRule type="cellIs" dxfId="1932" priority="2905" operator="equal">
      <formula>"?"</formula>
    </cfRule>
  </conditionalFormatting>
  <conditionalFormatting sqref="P28">
    <cfRule type="cellIs" dxfId="1931" priority="2902" operator="equal">
      <formula>"？"</formula>
    </cfRule>
    <cfRule type="cellIs" dxfId="1930" priority="2903" operator="equal">
      <formula>"?"</formula>
    </cfRule>
  </conditionalFormatting>
  <conditionalFormatting sqref="P28">
    <cfRule type="cellIs" dxfId="1929" priority="2900" operator="equal">
      <formula>"？"</formula>
    </cfRule>
    <cfRule type="cellIs" dxfId="1928" priority="2901" operator="equal">
      <formula>"?"</formula>
    </cfRule>
  </conditionalFormatting>
  <conditionalFormatting sqref="P28">
    <cfRule type="cellIs" dxfId="1927" priority="2898" operator="equal">
      <formula>"？"</formula>
    </cfRule>
    <cfRule type="cellIs" dxfId="1926" priority="2899" operator="equal">
      <formula>"?"</formula>
    </cfRule>
  </conditionalFormatting>
  <conditionalFormatting sqref="P28">
    <cfRule type="cellIs" dxfId="1925" priority="2896" operator="equal">
      <formula>"？"</formula>
    </cfRule>
    <cfRule type="cellIs" dxfId="1924" priority="2897" operator="equal">
      <formula>"?"</formula>
    </cfRule>
  </conditionalFormatting>
  <conditionalFormatting sqref="P28">
    <cfRule type="cellIs" dxfId="1923" priority="2894" operator="equal">
      <formula>"？"</formula>
    </cfRule>
    <cfRule type="cellIs" dxfId="1922" priority="2895" operator="equal">
      <formula>"?"</formula>
    </cfRule>
  </conditionalFormatting>
  <conditionalFormatting sqref="P28">
    <cfRule type="cellIs" dxfId="1921" priority="2892" operator="equal">
      <formula>"？"</formula>
    </cfRule>
    <cfRule type="cellIs" dxfId="1920" priority="2893" operator="equal">
      <formula>"?"</formula>
    </cfRule>
  </conditionalFormatting>
  <conditionalFormatting sqref="P28">
    <cfRule type="cellIs" dxfId="1919" priority="2890" operator="equal">
      <formula>"？"</formula>
    </cfRule>
    <cfRule type="cellIs" dxfId="1918" priority="2891" operator="equal">
      <formula>"?"</formula>
    </cfRule>
  </conditionalFormatting>
  <conditionalFormatting sqref="P28">
    <cfRule type="cellIs" dxfId="1917" priority="2888" operator="equal">
      <formula>"？"</formula>
    </cfRule>
    <cfRule type="cellIs" dxfId="1916" priority="2889" operator="equal">
      <formula>"?"</formula>
    </cfRule>
  </conditionalFormatting>
  <conditionalFormatting sqref="K37">
    <cfRule type="expression" dxfId="1915" priority="2887">
      <formula>ISBLANK($S37)=FALSE</formula>
    </cfRule>
  </conditionalFormatting>
  <conditionalFormatting sqref="K37">
    <cfRule type="cellIs" dxfId="1914" priority="2885" operator="equal">
      <formula>"？"</formula>
    </cfRule>
    <cfRule type="cellIs" dxfId="1913" priority="2886" operator="equal">
      <formula>"?"</formula>
    </cfRule>
  </conditionalFormatting>
  <conditionalFormatting sqref="K38">
    <cfRule type="expression" dxfId="1912" priority="2884">
      <formula>ISBLANK($S38)=FALSE</formula>
    </cfRule>
  </conditionalFormatting>
  <conditionalFormatting sqref="K38">
    <cfRule type="cellIs" dxfId="1911" priority="2882" operator="equal">
      <formula>"？"</formula>
    </cfRule>
    <cfRule type="cellIs" dxfId="1910" priority="2883" operator="equal">
      <formula>"?"</formula>
    </cfRule>
  </conditionalFormatting>
  <conditionalFormatting sqref="L44">
    <cfRule type="expression" dxfId="1909" priority="2881">
      <formula>ISBLANK($S44)=FALSE</formula>
    </cfRule>
  </conditionalFormatting>
  <conditionalFormatting sqref="L44">
    <cfRule type="cellIs" dxfId="1908" priority="2879" operator="equal">
      <formula>"？"</formula>
    </cfRule>
    <cfRule type="cellIs" dxfId="1907" priority="2880" operator="equal">
      <formula>"?"</formula>
    </cfRule>
  </conditionalFormatting>
  <conditionalFormatting sqref="L47">
    <cfRule type="expression" dxfId="1906" priority="2878">
      <formula>ISBLANK($S47)=FALSE</formula>
    </cfRule>
  </conditionalFormatting>
  <conditionalFormatting sqref="L47">
    <cfRule type="cellIs" dxfId="1905" priority="2876" operator="equal">
      <formula>"？"</formula>
    </cfRule>
    <cfRule type="cellIs" dxfId="1904" priority="2877" operator="equal">
      <formula>"?"</formula>
    </cfRule>
  </conditionalFormatting>
  <conditionalFormatting sqref="K59">
    <cfRule type="expression" dxfId="1903" priority="2807">
      <formula>ISBLANK($S59)=FALSE</formula>
    </cfRule>
  </conditionalFormatting>
  <conditionalFormatting sqref="K59">
    <cfRule type="cellIs" dxfId="1902" priority="2805" operator="equal">
      <formula>"？"</formula>
    </cfRule>
    <cfRule type="cellIs" dxfId="1901" priority="2806" operator="equal">
      <formula>"?"</formula>
    </cfRule>
  </conditionalFormatting>
  <conditionalFormatting sqref="L50">
    <cfRule type="expression" dxfId="1900" priority="2875">
      <formula>ISBLANK($S50)=FALSE</formula>
    </cfRule>
  </conditionalFormatting>
  <conditionalFormatting sqref="L50">
    <cfRule type="cellIs" dxfId="1899" priority="2873" operator="equal">
      <formula>"？"</formula>
    </cfRule>
    <cfRule type="cellIs" dxfId="1898" priority="2874" operator="equal">
      <formula>"?"</formula>
    </cfRule>
  </conditionalFormatting>
  <conditionalFormatting sqref="O50:P50">
    <cfRule type="expression" dxfId="1897" priority="2872">
      <formula>ISBLANK($S50)=FALSE</formula>
    </cfRule>
  </conditionalFormatting>
  <conditionalFormatting sqref="O50:P50">
    <cfRule type="cellIs" dxfId="1896" priority="2870" operator="equal">
      <formula>"？"</formula>
    </cfRule>
    <cfRule type="cellIs" dxfId="1895" priority="2871" operator="equal">
      <formula>"?"</formula>
    </cfRule>
  </conditionalFormatting>
  <conditionalFormatting sqref="O49:P49">
    <cfRule type="expression" dxfId="1894" priority="2869">
      <formula>ISBLANK($S49)=FALSE</formula>
    </cfRule>
  </conditionalFormatting>
  <conditionalFormatting sqref="O49:P49">
    <cfRule type="cellIs" dxfId="1893" priority="2867" operator="equal">
      <formula>"？"</formula>
    </cfRule>
    <cfRule type="cellIs" dxfId="1892" priority="2868" operator="equal">
      <formula>"?"</formula>
    </cfRule>
  </conditionalFormatting>
  <conditionalFormatting sqref="O49">
    <cfRule type="cellIs" dxfId="1891" priority="2865" operator="equal">
      <formula>"？"</formula>
    </cfRule>
    <cfRule type="cellIs" dxfId="1890" priority="2866" operator="equal">
      <formula>"?"</formula>
    </cfRule>
  </conditionalFormatting>
  <conditionalFormatting sqref="O49">
    <cfRule type="cellIs" dxfId="1889" priority="2863" operator="equal">
      <formula>"？"</formula>
    </cfRule>
    <cfRule type="cellIs" dxfId="1888" priority="2864" operator="equal">
      <formula>"?"</formula>
    </cfRule>
  </conditionalFormatting>
  <conditionalFormatting sqref="O49">
    <cfRule type="cellIs" dxfId="1887" priority="2861" operator="equal">
      <formula>"？"</formula>
    </cfRule>
    <cfRule type="cellIs" dxfId="1886" priority="2862" operator="equal">
      <formula>"?"</formula>
    </cfRule>
  </conditionalFormatting>
  <conditionalFormatting sqref="O49">
    <cfRule type="cellIs" dxfId="1885" priority="2859" operator="equal">
      <formula>"？"</formula>
    </cfRule>
    <cfRule type="cellIs" dxfId="1884" priority="2860" operator="equal">
      <formula>"?"</formula>
    </cfRule>
  </conditionalFormatting>
  <conditionalFormatting sqref="O49">
    <cfRule type="cellIs" dxfId="1883" priority="2857" operator="equal">
      <formula>"？"</formula>
    </cfRule>
    <cfRule type="cellIs" dxfId="1882" priority="2858" operator="equal">
      <formula>"?"</formula>
    </cfRule>
  </conditionalFormatting>
  <conditionalFormatting sqref="O49">
    <cfRule type="cellIs" dxfId="1881" priority="2855" operator="equal">
      <formula>"？"</formula>
    </cfRule>
    <cfRule type="cellIs" dxfId="1880" priority="2856" operator="equal">
      <formula>"?"</formula>
    </cfRule>
  </conditionalFormatting>
  <conditionalFormatting sqref="O49">
    <cfRule type="cellIs" dxfId="1879" priority="2853" operator="equal">
      <formula>"？"</formula>
    </cfRule>
    <cfRule type="cellIs" dxfId="1878" priority="2854" operator="equal">
      <formula>"?"</formula>
    </cfRule>
  </conditionalFormatting>
  <conditionalFormatting sqref="O49">
    <cfRule type="cellIs" dxfId="1877" priority="2851" operator="equal">
      <formula>"？"</formula>
    </cfRule>
    <cfRule type="cellIs" dxfId="1876" priority="2852" operator="equal">
      <formula>"?"</formula>
    </cfRule>
  </conditionalFormatting>
  <conditionalFormatting sqref="O49">
    <cfRule type="cellIs" dxfId="1875" priority="2849" operator="equal">
      <formula>"？"</formula>
    </cfRule>
    <cfRule type="cellIs" dxfId="1874" priority="2850" operator="equal">
      <formula>"?"</formula>
    </cfRule>
  </conditionalFormatting>
  <conditionalFormatting sqref="O49">
    <cfRule type="cellIs" dxfId="1873" priority="2847" operator="equal">
      <formula>"？"</formula>
    </cfRule>
    <cfRule type="cellIs" dxfId="1872" priority="2848" operator="equal">
      <formula>"?"</formula>
    </cfRule>
  </conditionalFormatting>
  <conditionalFormatting sqref="K40">
    <cfRule type="expression" dxfId="1871" priority="2846">
      <formula>ISBLANK($S40)=FALSE</formula>
    </cfRule>
  </conditionalFormatting>
  <conditionalFormatting sqref="K40">
    <cfRule type="cellIs" dxfId="1870" priority="2844" operator="equal">
      <formula>"？"</formula>
    </cfRule>
    <cfRule type="cellIs" dxfId="1869" priority="2845" operator="equal">
      <formula>"?"</formula>
    </cfRule>
  </conditionalFormatting>
  <conditionalFormatting sqref="K41">
    <cfRule type="expression" dxfId="1868" priority="2843">
      <formula>ISBLANK($S41)=FALSE</formula>
    </cfRule>
  </conditionalFormatting>
  <conditionalFormatting sqref="K41">
    <cfRule type="cellIs" dxfId="1867" priority="2841" operator="equal">
      <formula>"？"</formula>
    </cfRule>
    <cfRule type="cellIs" dxfId="1866" priority="2842" operator="equal">
      <formula>"?"</formula>
    </cfRule>
  </conditionalFormatting>
  <conditionalFormatting sqref="K43">
    <cfRule type="expression" dxfId="1865" priority="2840">
      <formula>ISBLANK($S43)=FALSE</formula>
    </cfRule>
  </conditionalFormatting>
  <conditionalFormatting sqref="K43">
    <cfRule type="cellIs" dxfId="1864" priority="2838" operator="equal">
      <formula>"？"</formula>
    </cfRule>
    <cfRule type="cellIs" dxfId="1863" priority="2839" operator="equal">
      <formula>"?"</formula>
    </cfRule>
  </conditionalFormatting>
  <conditionalFormatting sqref="K44">
    <cfRule type="expression" dxfId="1862" priority="2837">
      <formula>ISBLANK($S44)=FALSE</formula>
    </cfRule>
  </conditionalFormatting>
  <conditionalFormatting sqref="K44">
    <cfRule type="cellIs" dxfId="1861" priority="2835" operator="equal">
      <formula>"？"</formula>
    </cfRule>
    <cfRule type="cellIs" dxfId="1860" priority="2836" operator="equal">
      <formula>"?"</formula>
    </cfRule>
  </conditionalFormatting>
  <conditionalFormatting sqref="K46">
    <cfRule type="expression" dxfId="1859" priority="2834">
      <formula>ISBLANK($S46)=FALSE</formula>
    </cfRule>
  </conditionalFormatting>
  <conditionalFormatting sqref="K46">
    <cfRule type="cellIs" dxfId="1858" priority="2832" operator="equal">
      <formula>"？"</formula>
    </cfRule>
    <cfRule type="cellIs" dxfId="1857" priority="2833" operator="equal">
      <formula>"?"</formula>
    </cfRule>
  </conditionalFormatting>
  <conditionalFormatting sqref="K47">
    <cfRule type="expression" dxfId="1856" priority="2831">
      <formula>ISBLANK($S47)=FALSE</formula>
    </cfRule>
  </conditionalFormatting>
  <conditionalFormatting sqref="K47">
    <cfRule type="cellIs" dxfId="1855" priority="2829" operator="equal">
      <formula>"？"</formula>
    </cfRule>
    <cfRule type="cellIs" dxfId="1854" priority="2830" operator="equal">
      <formula>"?"</formula>
    </cfRule>
  </conditionalFormatting>
  <conditionalFormatting sqref="K49">
    <cfRule type="expression" dxfId="1853" priority="2828">
      <formula>ISBLANK($S49)=FALSE</formula>
    </cfRule>
  </conditionalFormatting>
  <conditionalFormatting sqref="K49">
    <cfRule type="cellIs" dxfId="1852" priority="2826" operator="equal">
      <formula>"？"</formula>
    </cfRule>
    <cfRule type="cellIs" dxfId="1851" priority="2827" operator="equal">
      <formula>"?"</formula>
    </cfRule>
  </conditionalFormatting>
  <conditionalFormatting sqref="K50">
    <cfRule type="expression" dxfId="1850" priority="2825">
      <formula>ISBLANK($S50)=FALSE</formula>
    </cfRule>
  </conditionalFormatting>
  <conditionalFormatting sqref="K50">
    <cfRule type="cellIs" dxfId="1849" priority="2823" operator="equal">
      <formula>"？"</formula>
    </cfRule>
    <cfRule type="cellIs" dxfId="1848" priority="2824" operator="equal">
      <formula>"?"</formula>
    </cfRule>
  </conditionalFormatting>
  <conditionalFormatting sqref="K52">
    <cfRule type="expression" dxfId="1847" priority="2822">
      <formula>ISBLANK($S52)=FALSE</formula>
    </cfRule>
  </conditionalFormatting>
  <conditionalFormatting sqref="K52">
    <cfRule type="cellIs" dxfId="1846" priority="2820" operator="equal">
      <formula>"？"</formula>
    </cfRule>
    <cfRule type="cellIs" dxfId="1845" priority="2821" operator="equal">
      <formula>"?"</formula>
    </cfRule>
  </conditionalFormatting>
  <conditionalFormatting sqref="K53">
    <cfRule type="expression" dxfId="1844" priority="2819">
      <formula>ISBLANK($S53)=FALSE</formula>
    </cfRule>
  </conditionalFormatting>
  <conditionalFormatting sqref="K53">
    <cfRule type="cellIs" dxfId="1843" priority="2817" operator="equal">
      <formula>"？"</formula>
    </cfRule>
    <cfRule type="cellIs" dxfId="1842" priority="2818" operator="equal">
      <formula>"?"</formula>
    </cfRule>
  </conditionalFormatting>
  <conditionalFormatting sqref="K55">
    <cfRule type="expression" dxfId="1841" priority="2816">
      <formula>ISBLANK($S55)=FALSE</formula>
    </cfRule>
  </conditionalFormatting>
  <conditionalFormatting sqref="K55">
    <cfRule type="cellIs" dxfId="1840" priority="2814" operator="equal">
      <formula>"？"</formula>
    </cfRule>
    <cfRule type="cellIs" dxfId="1839" priority="2815" operator="equal">
      <formula>"?"</formula>
    </cfRule>
  </conditionalFormatting>
  <conditionalFormatting sqref="K56">
    <cfRule type="expression" dxfId="1838" priority="2813">
      <formula>ISBLANK($S56)=FALSE</formula>
    </cfRule>
  </conditionalFormatting>
  <conditionalFormatting sqref="K56">
    <cfRule type="cellIs" dxfId="1837" priority="2811" operator="equal">
      <formula>"？"</formula>
    </cfRule>
    <cfRule type="cellIs" dxfId="1836" priority="2812" operator="equal">
      <formula>"?"</formula>
    </cfRule>
  </conditionalFormatting>
  <conditionalFormatting sqref="K58">
    <cfRule type="expression" dxfId="1835" priority="2810">
      <formula>ISBLANK($S58)=FALSE</formula>
    </cfRule>
  </conditionalFormatting>
  <conditionalFormatting sqref="K58">
    <cfRule type="cellIs" dxfId="1834" priority="2808" operator="equal">
      <formula>"？"</formula>
    </cfRule>
    <cfRule type="cellIs" dxfId="1833" priority="2809" operator="equal">
      <formula>"?"</formula>
    </cfRule>
  </conditionalFormatting>
  <conditionalFormatting sqref="U9 U32">
    <cfRule type="colorScale" priority="4973">
      <colorScale>
        <cfvo type="min"/>
        <cfvo type="max"/>
        <color rgb="FFFFFFA7"/>
        <color rgb="FFFF0000"/>
      </colorScale>
    </cfRule>
  </conditionalFormatting>
  <conditionalFormatting sqref="L59">
    <cfRule type="expression" dxfId="1832" priority="2804">
      <formula>ISBLANK($S59)=FALSE</formula>
    </cfRule>
  </conditionalFormatting>
  <conditionalFormatting sqref="L59">
    <cfRule type="cellIs" dxfId="1831" priority="2802" operator="equal">
      <formula>"？"</formula>
    </cfRule>
    <cfRule type="cellIs" dxfId="1830" priority="2803" operator="equal">
      <formula>"?"</formula>
    </cfRule>
  </conditionalFormatting>
  <conditionalFormatting sqref="L53">
    <cfRule type="expression" dxfId="1829" priority="2801">
      <formula>ISBLANK($S53)=FALSE</formula>
    </cfRule>
  </conditionalFormatting>
  <conditionalFormatting sqref="L53">
    <cfRule type="cellIs" dxfId="1828" priority="2799" operator="equal">
      <formula>"？"</formula>
    </cfRule>
    <cfRule type="cellIs" dxfId="1827" priority="2800" operator="equal">
      <formula>"?"</formula>
    </cfRule>
  </conditionalFormatting>
  <conditionalFormatting sqref="L41">
    <cfRule type="expression" dxfId="1826" priority="2798">
      <formula>ISBLANK($S41)=FALSE</formula>
    </cfRule>
  </conditionalFormatting>
  <conditionalFormatting sqref="L41">
    <cfRule type="cellIs" dxfId="1825" priority="2796" operator="equal">
      <formula>"？"</formula>
    </cfRule>
    <cfRule type="cellIs" dxfId="1824" priority="2797" operator="equal">
      <formula>"?"</formula>
    </cfRule>
  </conditionalFormatting>
  <conditionalFormatting sqref="D10">
    <cfRule type="expression" dxfId="1823" priority="2795">
      <formula>ISBLANK($S10)=FALSE</formula>
    </cfRule>
  </conditionalFormatting>
  <conditionalFormatting sqref="D10">
    <cfRule type="cellIs" dxfId="1822" priority="2793" operator="equal">
      <formula>"？"</formula>
    </cfRule>
    <cfRule type="cellIs" dxfId="1821" priority="2794" operator="equal">
      <formula>"?"</formula>
    </cfRule>
  </conditionalFormatting>
  <conditionalFormatting sqref="D10">
    <cfRule type="cellIs" dxfId="1820" priority="2791" operator="equal">
      <formula>"？"</formula>
    </cfRule>
    <cfRule type="cellIs" dxfId="1819" priority="2792" operator="equal">
      <formula>"?"</formula>
    </cfRule>
  </conditionalFormatting>
  <conditionalFormatting sqref="D17">
    <cfRule type="expression" dxfId="1818" priority="2790">
      <formula>ISBLANK($S17)=FALSE</formula>
    </cfRule>
  </conditionalFormatting>
  <conditionalFormatting sqref="D17">
    <cfRule type="cellIs" dxfId="1817" priority="2788" operator="equal">
      <formula>"？"</formula>
    </cfRule>
    <cfRule type="cellIs" dxfId="1816" priority="2789" operator="equal">
      <formula>"?"</formula>
    </cfRule>
  </conditionalFormatting>
  <conditionalFormatting sqref="D17">
    <cfRule type="cellIs" dxfId="1815" priority="2786" operator="equal">
      <formula>"？"</formula>
    </cfRule>
    <cfRule type="cellIs" dxfId="1814" priority="2787" operator="equal">
      <formula>"?"</formula>
    </cfRule>
  </conditionalFormatting>
  <conditionalFormatting sqref="D25">
    <cfRule type="expression" dxfId="1813" priority="2785">
      <formula>ISBLANK($S25)=FALSE</formula>
    </cfRule>
  </conditionalFormatting>
  <conditionalFormatting sqref="D25">
    <cfRule type="cellIs" dxfId="1812" priority="2783" operator="equal">
      <formula>"？"</formula>
    </cfRule>
    <cfRule type="cellIs" dxfId="1811" priority="2784" operator="equal">
      <formula>"?"</formula>
    </cfRule>
  </conditionalFormatting>
  <conditionalFormatting sqref="D25">
    <cfRule type="cellIs" dxfId="1810" priority="2781" operator="equal">
      <formula>"？"</formula>
    </cfRule>
    <cfRule type="cellIs" dxfId="1809" priority="2782" operator="equal">
      <formula>"?"</formula>
    </cfRule>
  </conditionalFormatting>
  <conditionalFormatting sqref="D31">
    <cfRule type="expression" dxfId="1808" priority="2780">
      <formula>ISBLANK($S31)=FALSE</formula>
    </cfRule>
  </conditionalFormatting>
  <conditionalFormatting sqref="D31">
    <cfRule type="cellIs" dxfId="1807" priority="2778" operator="equal">
      <formula>"？"</formula>
    </cfRule>
    <cfRule type="cellIs" dxfId="1806" priority="2779" operator="equal">
      <formula>"?"</formula>
    </cfRule>
  </conditionalFormatting>
  <conditionalFormatting sqref="D31">
    <cfRule type="cellIs" dxfId="1805" priority="2776" operator="equal">
      <formula>"？"</formula>
    </cfRule>
    <cfRule type="cellIs" dxfId="1804" priority="2777" operator="equal">
      <formula>"?"</formula>
    </cfRule>
  </conditionalFormatting>
  <conditionalFormatting sqref="D11:D16">
    <cfRule type="expression" dxfId="1803" priority="2775">
      <formula>ISBLANK($S11)=FALSE</formula>
    </cfRule>
  </conditionalFormatting>
  <conditionalFormatting sqref="D11:D16">
    <cfRule type="cellIs" dxfId="1802" priority="2773" operator="equal">
      <formula>"？"</formula>
    </cfRule>
    <cfRule type="cellIs" dxfId="1801" priority="2774" operator="equal">
      <formula>"?"</formula>
    </cfRule>
  </conditionalFormatting>
  <conditionalFormatting sqref="D11:D16">
    <cfRule type="cellIs" dxfId="1800" priority="2771" operator="equal">
      <formula>"？"</formula>
    </cfRule>
    <cfRule type="cellIs" dxfId="1799" priority="2772" operator="equal">
      <formula>"?"</formula>
    </cfRule>
  </conditionalFormatting>
  <conditionalFormatting sqref="D18:D24">
    <cfRule type="expression" dxfId="1798" priority="2770">
      <formula>ISBLANK($S18)=FALSE</formula>
    </cfRule>
  </conditionalFormatting>
  <conditionalFormatting sqref="D18:D24">
    <cfRule type="cellIs" dxfId="1797" priority="2768" operator="equal">
      <formula>"？"</formula>
    </cfRule>
    <cfRule type="cellIs" dxfId="1796" priority="2769" operator="equal">
      <formula>"?"</formula>
    </cfRule>
  </conditionalFormatting>
  <conditionalFormatting sqref="D18:D24">
    <cfRule type="cellIs" dxfId="1795" priority="2766" operator="equal">
      <formula>"？"</formula>
    </cfRule>
    <cfRule type="cellIs" dxfId="1794" priority="2767" operator="equal">
      <formula>"?"</formula>
    </cfRule>
  </conditionalFormatting>
  <conditionalFormatting sqref="D26:D28">
    <cfRule type="expression" dxfId="1793" priority="2765">
      <formula>ISBLANK($S26)=FALSE</formula>
    </cfRule>
  </conditionalFormatting>
  <conditionalFormatting sqref="D26:D28">
    <cfRule type="cellIs" dxfId="1792" priority="2763" operator="equal">
      <formula>"？"</formula>
    </cfRule>
    <cfRule type="cellIs" dxfId="1791" priority="2764" operator="equal">
      <formula>"?"</formula>
    </cfRule>
  </conditionalFormatting>
  <conditionalFormatting sqref="D26:D28">
    <cfRule type="cellIs" dxfId="1790" priority="2761" operator="equal">
      <formula>"？"</formula>
    </cfRule>
    <cfRule type="cellIs" dxfId="1789" priority="2762" operator="equal">
      <formula>"?"</formula>
    </cfRule>
  </conditionalFormatting>
  <conditionalFormatting sqref="D34">
    <cfRule type="expression" dxfId="1788" priority="2760">
      <formula>ISBLANK($S34)=FALSE</formula>
    </cfRule>
  </conditionalFormatting>
  <conditionalFormatting sqref="D34">
    <cfRule type="cellIs" dxfId="1787" priority="2758" operator="equal">
      <formula>"？"</formula>
    </cfRule>
    <cfRule type="cellIs" dxfId="1786" priority="2759" operator="equal">
      <formula>"?"</formula>
    </cfRule>
  </conditionalFormatting>
  <conditionalFormatting sqref="D61">
    <cfRule type="expression" dxfId="1785" priority="2757">
      <formula>ISBLANK($S61)=FALSE</formula>
    </cfRule>
  </conditionalFormatting>
  <conditionalFormatting sqref="D61">
    <cfRule type="cellIs" dxfId="1784" priority="2755" operator="equal">
      <formula>"？"</formula>
    </cfRule>
    <cfRule type="cellIs" dxfId="1783" priority="2756" operator="equal">
      <formula>"?"</formula>
    </cfRule>
  </conditionalFormatting>
  <conditionalFormatting sqref="V61:JC61">
    <cfRule type="expression" dxfId="1782" priority="2745" stopIfTrue="1">
      <formula>V$7=7</formula>
    </cfRule>
    <cfRule type="expression" dxfId="1781" priority="2746" stopIfTrue="1">
      <formula>V$7=1</formula>
    </cfRule>
    <cfRule type="expression" dxfId="1780" priority="2747" stopIfTrue="1">
      <formula>MATCH(V$6,非稼働日,0)&gt;0</formula>
    </cfRule>
    <cfRule type="cellIs" dxfId="1779" priority="2748" operator="equal">
      <formula>1</formula>
    </cfRule>
    <cfRule type="cellIs" dxfId="1778" priority="2749" operator="equal">
      <formula>2</formula>
    </cfRule>
    <cfRule type="cellIs" dxfId="1777" priority="2750" operator="equal">
      <formula>3</formula>
    </cfRule>
    <cfRule type="cellIs" dxfId="1776" priority="2751" operator="equal">
      <formula>4</formula>
    </cfRule>
    <cfRule type="cellIs" dxfId="1775" priority="2752" operator="equal">
      <formula>5</formula>
    </cfRule>
    <cfRule type="cellIs" dxfId="1774" priority="2753" operator="equal">
      <formula>6</formula>
    </cfRule>
  </conditionalFormatting>
  <conditionalFormatting sqref="E61:J61">
    <cfRule type="expression" dxfId="1773" priority="2743">
      <formula>ISBLANK($S61)=FALSE</formula>
    </cfRule>
  </conditionalFormatting>
  <conditionalFormatting sqref="V61:JC61">
    <cfRule type="expression" dxfId="1772" priority="2744">
      <formula>ISBLANK($S61)=FALSE</formula>
    </cfRule>
  </conditionalFormatting>
  <conditionalFormatting sqref="E61:J61 N61 Q61:XFD61">
    <cfRule type="cellIs" dxfId="1771" priority="2741" operator="equal">
      <formula>"？"</formula>
    </cfRule>
    <cfRule type="cellIs" dxfId="1770" priority="2742" operator="equal">
      <formula>"?"</formula>
    </cfRule>
  </conditionalFormatting>
  <conditionalFormatting sqref="M61">
    <cfRule type="cellIs" dxfId="1769" priority="2739" operator="equal">
      <formula>"？"</formula>
    </cfRule>
    <cfRule type="cellIs" dxfId="1768" priority="2740" operator="equal">
      <formula>"?"</formula>
    </cfRule>
  </conditionalFormatting>
  <conditionalFormatting sqref="U61">
    <cfRule type="colorScale" priority="2754">
      <colorScale>
        <cfvo type="min"/>
        <cfvo type="max"/>
        <color rgb="FFFFFFA7"/>
        <color rgb="FFFF0000"/>
      </colorScale>
    </cfRule>
  </conditionalFormatting>
  <conditionalFormatting sqref="O61:P61">
    <cfRule type="expression" dxfId="1767" priority="2738">
      <formula>ISBLANK($S61)=FALSE</formula>
    </cfRule>
  </conditionalFormatting>
  <conditionalFormatting sqref="O61:P61">
    <cfRule type="cellIs" dxfId="1766" priority="2736" operator="equal">
      <formula>"？"</formula>
    </cfRule>
    <cfRule type="cellIs" dxfId="1765" priority="2737" operator="equal">
      <formula>"?"</formula>
    </cfRule>
  </conditionalFormatting>
  <conditionalFormatting sqref="O61">
    <cfRule type="cellIs" dxfId="1764" priority="2734" operator="equal">
      <formula>"？"</formula>
    </cfRule>
    <cfRule type="cellIs" dxfId="1763" priority="2735" operator="equal">
      <formula>"?"</formula>
    </cfRule>
  </conditionalFormatting>
  <conditionalFormatting sqref="O61">
    <cfRule type="cellIs" dxfId="1762" priority="2732" operator="equal">
      <formula>"？"</formula>
    </cfRule>
    <cfRule type="cellIs" dxfId="1761" priority="2733" operator="equal">
      <formula>"?"</formula>
    </cfRule>
  </conditionalFormatting>
  <conditionalFormatting sqref="O61">
    <cfRule type="cellIs" dxfId="1760" priority="2730" operator="equal">
      <formula>"？"</formula>
    </cfRule>
    <cfRule type="cellIs" dxfId="1759" priority="2731" operator="equal">
      <formula>"?"</formula>
    </cfRule>
  </conditionalFormatting>
  <conditionalFormatting sqref="O61">
    <cfRule type="cellIs" dxfId="1758" priority="2728" operator="equal">
      <formula>"？"</formula>
    </cfRule>
    <cfRule type="cellIs" dxfId="1757" priority="2729" operator="equal">
      <formula>"?"</formula>
    </cfRule>
  </conditionalFormatting>
  <conditionalFormatting sqref="O61">
    <cfRule type="cellIs" dxfId="1756" priority="2726" operator="equal">
      <formula>"？"</formula>
    </cfRule>
    <cfRule type="cellIs" dxfId="1755" priority="2727" operator="equal">
      <formula>"?"</formula>
    </cfRule>
  </conditionalFormatting>
  <conditionalFormatting sqref="O61">
    <cfRule type="cellIs" dxfId="1754" priority="2724" operator="equal">
      <formula>"？"</formula>
    </cfRule>
    <cfRule type="cellIs" dxfId="1753" priority="2725" operator="equal">
      <formula>"?"</formula>
    </cfRule>
  </conditionalFormatting>
  <conditionalFormatting sqref="O61">
    <cfRule type="cellIs" dxfId="1752" priority="2722" operator="equal">
      <formula>"？"</formula>
    </cfRule>
    <cfRule type="cellIs" dxfId="1751" priority="2723" operator="equal">
      <formula>"?"</formula>
    </cfRule>
  </conditionalFormatting>
  <conditionalFormatting sqref="O61">
    <cfRule type="cellIs" dxfId="1750" priority="2720" operator="equal">
      <formula>"？"</formula>
    </cfRule>
    <cfRule type="cellIs" dxfId="1749" priority="2721" operator="equal">
      <formula>"?"</formula>
    </cfRule>
  </conditionalFormatting>
  <conditionalFormatting sqref="O61">
    <cfRule type="cellIs" dxfId="1748" priority="2718" operator="equal">
      <formula>"？"</formula>
    </cfRule>
    <cfRule type="cellIs" dxfId="1747" priority="2719" operator="equal">
      <formula>"?"</formula>
    </cfRule>
  </conditionalFormatting>
  <conditionalFormatting sqref="O61">
    <cfRule type="cellIs" dxfId="1746" priority="2716" operator="equal">
      <formula>"？"</formula>
    </cfRule>
    <cfRule type="cellIs" dxfId="1745" priority="2717" operator="equal">
      <formula>"?"</formula>
    </cfRule>
  </conditionalFormatting>
  <conditionalFormatting sqref="K61">
    <cfRule type="expression" dxfId="1744" priority="2715">
      <formula>ISBLANK($S61)=FALSE</formula>
    </cfRule>
  </conditionalFormatting>
  <conditionalFormatting sqref="K61">
    <cfRule type="cellIs" dxfId="1743" priority="2713" operator="equal">
      <formula>"？"</formula>
    </cfRule>
    <cfRule type="cellIs" dxfId="1742" priority="2714" operator="equal">
      <formula>"?"</formula>
    </cfRule>
  </conditionalFormatting>
  <conditionalFormatting sqref="L61">
    <cfRule type="expression" dxfId="1741" priority="2712">
      <formula>ISBLANK($S61)=FALSE</formula>
    </cfRule>
  </conditionalFormatting>
  <conditionalFormatting sqref="L61">
    <cfRule type="cellIs" dxfId="1740" priority="2710" operator="equal">
      <formula>"？"</formula>
    </cfRule>
    <cfRule type="cellIs" dxfId="1739" priority="2711" operator="equal">
      <formula>"?"</formula>
    </cfRule>
  </conditionalFormatting>
  <conditionalFormatting sqref="U48 U54 U51">
    <cfRule type="colorScale" priority="4974">
      <colorScale>
        <cfvo type="min"/>
        <cfvo type="max"/>
        <color rgb="FFFFFFA7"/>
        <color rgb="FFFF0000"/>
      </colorScale>
    </cfRule>
  </conditionalFormatting>
  <conditionalFormatting sqref="A8:C8">
    <cfRule type="expression" dxfId="1738" priority="2709">
      <formula>ISBLANK($S8)=FALSE</formula>
    </cfRule>
  </conditionalFormatting>
  <conditionalFormatting sqref="A63:C63">
    <cfRule type="expression" dxfId="1737" priority="2708">
      <formula>ISBLANK($S63)=FALSE</formula>
    </cfRule>
  </conditionalFormatting>
  <conditionalFormatting sqref="A63:C63">
    <cfRule type="cellIs" dxfId="1736" priority="2706" operator="equal">
      <formula>"？"</formula>
    </cfRule>
    <cfRule type="cellIs" dxfId="1735" priority="2707" operator="equal">
      <formula>"?"</formula>
    </cfRule>
  </conditionalFormatting>
  <conditionalFormatting sqref="A80:C80">
    <cfRule type="expression" dxfId="1734" priority="2705">
      <formula>ISBLANK($S80)=FALSE</formula>
    </cfRule>
  </conditionalFormatting>
  <conditionalFormatting sqref="A80:C80">
    <cfRule type="cellIs" dxfId="1733" priority="2703" operator="equal">
      <formula>"？"</formula>
    </cfRule>
    <cfRule type="cellIs" dxfId="1732" priority="2704" operator="equal">
      <formula>"?"</formula>
    </cfRule>
  </conditionalFormatting>
  <conditionalFormatting sqref="A81:C81">
    <cfRule type="expression" dxfId="1731" priority="2702">
      <formula>ISBLANK($S81)=FALSE</formula>
    </cfRule>
  </conditionalFormatting>
  <conditionalFormatting sqref="A81:C81">
    <cfRule type="cellIs" dxfId="1730" priority="2700" operator="equal">
      <formula>"？"</formula>
    </cfRule>
    <cfRule type="cellIs" dxfId="1729" priority="2701" operator="equal">
      <formula>"?"</formula>
    </cfRule>
  </conditionalFormatting>
  <conditionalFormatting sqref="A85:C85">
    <cfRule type="expression" dxfId="1728" priority="2699">
      <formula>ISBLANK($S85)=FALSE</formula>
    </cfRule>
  </conditionalFormatting>
  <conditionalFormatting sqref="A85:C85">
    <cfRule type="cellIs" dxfId="1727" priority="2697" operator="equal">
      <formula>"？"</formula>
    </cfRule>
    <cfRule type="cellIs" dxfId="1726" priority="2698" operator="equal">
      <formula>"?"</formula>
    </cfRule>
  </conditionalFormatting>
  <conditionalFormatting sqref="A89:C89">
    <cfRule type="expression" dxfId="1725" priority="2696">
      <formula>ISBLANK($S89)=FALSE</formula>
    </cfRule>
  </conditionalFormatting>
  <conditionalFormatting sqref="A89:C89">
    <cfRule type="cellIs" dxfId="1724" priority="2694" operator="equal">
      <formula>"？"</formula>
    </cfRule>
    <cfRule type="cellIs" dxfId="1723" priority="2695" operator="equal">
      <formula>"?"</formula>
    </cfRule>
  </conditionalFormatting>
  <conditionalFormatting sqref="U89">
    <cfRule type="colorScale" priority="4975">
      <colorScale>
        <cfvo type="min"/>
        <cfvo type="max"/>
        <color rgb="FFFFFFA7"/>
        <color rgb="FFFF0000"/>
      </colorScale>
    </cfRule>
  </conditionalFormatting>
  <conditionalFormatting sqref="U88">
    <cfRule type="colorScale" priority="4976">
      <colorScale>
        <cfvo type="min"/>
        <cfvo type="max"/>
        <color rgb="FFFFFFA7"/>
        <color rgb="FFFF0000"/>
      </colorScale>
    </cfRule>
  </conditionalFormatting>
  <conditionalFormatting sqref="U87">
    <cfRule type="colorScale" priority="4977">
      <colorScale>
        <cfvo type="min"/>
        <cfvo type="max"/>
        <color rgb="FFFFFFA7"/>
        <color rgb="FFFF0000"/>
      </colorScale>
    </cfRule>
  </conditionalFormatting>
  <conditionalFormatting sqref="U86">
    <cfRule type="colorScale" priority="4978">
      <colorScale>
        <cfvo type="min"/>
        <cfvo type="max"/>
        <color rgb="FFFFFFA7"/>
        <color rgb="FFFF0000"/>
      </colorScale>
    </cfRule>
  </conditionalFormatting>
  <conditionalFormatting sqref="U83:U84">
    <cfRule type="colorScale" priority="4979">
      <colorScale>
        <cfvo type="min"/>
        <cfvo type="max"/>
        <color rgb="FFFFFFA7"/>
        <color rgb="FFFF0000"/>
      </colorScale>
    </cfRule>
  </conditionalFormatting>
  <conditionalFormatting sqref="U78:U80">
    <cfRule type="colorScale" priority="4980">
      <colorScale>
        <cfvo type="min"/>
        <cfvo type="max"/>
        <color rgb="FFFFFFA7"/>
        <color rgb="FFFF0000"/>
      </colorScale>
    </cfRule>
  </conditionalFormatting>
  <conditionalFormatting sqref="U81:U82">
    <cfRule type="colorScale" priority="4981">
      <colorScale>
        <cfvo type="min"/>
        <cfvo type="max"/>
        <color rgb="FFFFFFA7"/>
        <color rgb="FFFF0000"/>
      </colorScale>
    </cfRule>
  </conditionalFormatting>
  <conditionalFormatting sqref="E30:JC30">
    <cfRule type="expression" dxfId="1722" priority="2692">
      <formula>ISBLANK($S30)=FALSE</formula>
    </cfRule>
  </conditionalFormatting>
  <conditionalFormatting sqref="V30:JC30">
    <cfRule type="expression" dxfId="1721" priority="2693">
      <formula>ISBLANK($S30)=FALSE</formula>
    </cfRule>
  </conditionalFormatting>
  <conditionalFormatting sqref="V30:JC30">
    <cfRule type="expression" dxfId="1720" priority="2683" stopIfTrue="1">
      <formula>V$7=7</formula>
    </cfRule>
    <cfRule type="expression" dxfId="1719" priority="2684" stopIfTrue="1">
      <formula>V$7=1</formula>
    </cfRule>
    <cfRule type="expression" dxfId="1718" priority="2685" stopIfTrue="1">
      <formula>MATCH(V$6,非稼働日,0)&gt;0</formula>
    </cfRule>
    <cfRule type="cellIs" dxfId="1717" priority="2686" operator="equal">
      <formula>1</formula>
    </cfRule>
    <cfRule type="cellIs" dxfId="1716" priority="2687" operator="equal">
      <formula>2</formula>
    </cfRule>
    <cfRule type="cellIs" dxfId="1715" priority="2688" operator="equal">
      <formula>3</formula>
    </cfRule>
    <cfRule type="cellIs" dxfId="1714" priority="2689" operator="equal">
      <formula>4</formula>
    </cfRule>
    <cfRule type="cellIs" dxfId="1713" priority="2690" operator="equal">
      <formula>5</formula>
    </cfRule>
    <cfRule type="cellIs" dxfId="1712" priority="2691" operator="equal">
      <formula>6</formula>
    </cfRule>
  </conditionalFormatting>
  <conditionalFormatting sqref="E30:K30 N30:XFD30">
    <cfRule type="cellIs" dxfId="1711" priority="2681" operator="equal">
      <formula>"？"</formula>
    </cfRule>
    <cfRule type="cellIs" dxfId="1710" priority="2682" operator="equal">
      <formula>"?"</formula>
    </cfRule>
  </conditionalFormatting>
  <conditionalFormatting sqref="O30">
    <cfRule type="cellIs" dxfId="1709" priority="2679" operator="equal">
      <formula>"？"</formula>
    </cfRule>
    <cfRule type="cellIs" dxfId="1708" priority="2680" operator="equal">
      <formula>"?"</formula>
    </cfRule>
  </conditionalFormatting>
  <conditionalFormatting sqref="O30">
    <cfRule type="cellIs" dxfId="1707" priority="2677" operator="equal">
      <formula>"？"</formula>
    </cfRule>
    <cfRule type="cellIs" dxfId="1706" priority="2678" operator="equal">
      <formula>"?"</formula>
    </cfRule>
  </conditionalFormatting>
  <conditionalFormatting sqref="O30">
    <cfRule type="cellIs" dxfId="1705" priority="2675" operator="equal">
      <formula>"？"</formula>
    </cfRule>
    <cfRule type="cellIs" dxfId="1704" priority="2676" operator="equal">
      <formula>"?"</formula>
    </cfRule>
  </conditionalFormatting>
  <conditionalFormatting sqref="O30">
    <cfRule type="cellIs" dxfId="1703" priority="2673" operator="equal">
      <formula>"？"</formula>
    </cfRule>
    <cfRule type="cellIs" dxfId="1702" priority="2674" operator="equal">
      <formula>"?"</formula>
    </cfRule>
  </conditionalFormatting>
  <conditionalFormatting sqref="O30">
    <cfRule type="cellIs" dxfId="1701" priority="2671" operator="equal">
      <formula>"？"</formula>
    </cfRule>
    <cfRule type="cellIs" dxfId="1700" priority="2672" operator="equal">
      <formula>"?"</formula>
    </cfRule>
  </conditionalFormatting>
  <conditionalFormatting sqref="O30">
    <cfRule type="cellIs" dxfId="1699" priority="2669" operator="equal">
      <formula>"？"</formula>
    </cfRule>
    <cfRule type="cellIs" dxfId="1698" priority="2670" operator="equal">
      <formula>"?"</formula>
    </cfRule>
  </conditionalFormatting>
  <conditionalFormatting sqref="O30">
    <cfRule type="cellIs" dxfId="1697" priority="2667" operator="equal">
      <formula>"？"</formula>
    </cfRule>
    <cfRule type="cellIs" dxfId="1696" priority="2668" operator="equal">
      <formula>"?"</formula>
    </cfRule>
  </conditionalFormatting>
  <conditionalFormatting sqref="O30">
    <cfRule type="cellIs" dxfId="1695" priority="2665" operator="equal">
      <formula>"？"</formula>
    </cfRule>
    <cfRule type="cellIs" dxfId="1694" priority="2666" operator="equal">
      <formula>"?"</formula>
    </cfRule>
  </conditionalFormatting>
  <conditionalFormatting sqref="O30">
    <cfRule type="cellIs" dxfId="1693" priority="2663" operator="equal">
      <formula>"？"</formula>
    </cfRule>
    <cfRule type="cellIs" dxfId="1692" priority="2664" operator="equal">
      <formula>"?"</formula>
    </cfRule>
  </conditionalFormatting>
  <conditionalFormatting sqref="O30">
    <cfRule type="cellIs" dxfId="1691" priority="2661" operator="equal">
      <formula>"？"</formula>
    </cfRule>
    <cfRule type="cellIs" dxfId="1690" priority="2662" operator="equal">
      <formula>"?"</formula>
    </cfRule>
  </conditionalFormatting>
  <conditionalFormatting sqref="M30">
    <cfRule type="cellIs" dxfId="1689" priority="2659" operator="equal">
      <formula>"？"</formula>
    </cfRule>
    <cfRule type="cellIs" dxfId="1688" priority="2660" operator="equal">
      <formula>"?"</formula>
    </cfRule>
  </conditionalFormatting>
  <conditionalFormatting sqref="V30:JC30">
    <cfRule type="expression" dxfId="1687" priority="2649" stopIfTrue="1">
      <formula>V$7=7</formula>
    </cfRule>
    <cfRule type="expression" dxfId="1686" priority="2650" stopIfTrue="1">
      <formula>V$7=1</formula>
    </cfRule>
    <cfRule type="expression" dxfId="1685" priority="2651" stopIfTrue="1">
      <formula>MATCH(V$6,非稼働日,0)&gt;0</formula>
    </cfRule>
    <cfRule type="cellIs" dxfId="1684" priority="2652" operator="equal">
      <formula>1</formula>
    </cfRule>
    <cfRule type="cellIs" dxfId="1683" priority="2653" operator="equal">
      <formula>2</formula>
    </cfRule>
    <cfRule type="cellIs" dxfId="1682" priority="2654" operator="equal">
      <formula>3</formula>
    </cfRule>
    <cfRule type="cellIs" dxfId="1681" priority="2655" operator="equal">
      <formula>4</formula>
    </cfRule>
    <cfRule type="cellIs" dxfId="1680" priority="2656" operator="equal">
      <formula>5</formula>
    </cfRule>
    <cfRule type="cellIs" dxfId="1679" priority="2657" operator="equal">
      <formula>6</formula>
    </cfRule>
  </conditionalFormatting>
  <conditionalFormatting sqref="N30:XFD30 E30:K30">
    <cfRule type="cellIs" dxfId="1678" priority="2647" operator="equal">
      <formula>"？"</formula>
    </cfRule>
    <cfRule type="cellIs" dxfId="1677" priority="2648" operator="equal">
      <formula>"?"</formula>
    </cfRule>
  </conditionalFormatting>
  <conditionalFormatting sqref="O30">
    <cfRule type="cellIs" dxfId="1676" priority="2645" operator="equal">
      <formula>"？"</formula>
    </cfRule>
    <cfRule type="cellIs" dxfId="1675" priority="2646" operator="equal">
      <formula>"?"</formula>
    </cfRule>
  </conditionalFormatting>
  <conditionalFormatting sqref="O30">
    <cfRule type="cellIs" dxfId="1674" priority="2643" operator="equal">
      <formula>"？"</formula>
    </cfRule>
    <cfRule type="cellIs" dxfId="1673" priority="2644" operator="equal">
      <formula>"?"</formula>
    </cfRule>
  </conditionalFormatting>
  <conditionalFormatting sqref="O30">
    <cfRule type="cellIs" dxfId="1672" priority="2641" operator="equal">
      <formula>"？"</formula>
    </cfRule>
    <cfRule type="cellIs" dxfId="1671" priority="2642" operator="equal">
      <formula>"?"</formula>
    </cfRule>
  </conditionalFormatting>
  <conditionalFormatting sqref="O30">
    <cfRule type="cellIs" dxfId="1670" priority="2639" operator="equal">
      <formula>"？"</formula>
    </cfRule>
    <cfRule type="cellIs" dxfId="1669" priority="2640" operator="equal">
      <formula>"?"</formula>
    </cfRule>
  </conditionalFormatting>
  <conditionalFormatting sqref="O30">
    <cfRule type="cellIs" dxfId="1668" priority="2637" operator="equal">
      <formula>"？"</formula>
    </cfRule>
    <cfRule type="cellIs" dxfId="1667" priority="2638" operator="equal">
      <formula>"?"</formula>
    </cfRule>
  </conditionalFormatting>
  <conditionalFormatting sqref="O30">
    <cfRule type="cellIs" dxfId="1666" priority="2635" operator="equal">
      <formula>"？"</formula>
    </cfRule>
    <cfRule type="cellIs" dxfId="1665" priority="2636" operator="equal">
      <formula>"?"</formula>
    </cfRule>
  </conditionalFormatting>
  <conditionalFormatting sqref="O30">
    <cfRule type="cellIs" dxfId="1664" priority="2633" operator="equal">
      <formula>"？"</formula>
    </cfRule>
    <cfRule type="cellIs" dxfId="1663" priority="2634" operator="equal">
      <formula>"?"</formula>
    </cfRule>
  </conditionalFormatting>
  <conditionalFormatting sqref="O30">
    <cfRule type="cellIs" dxfId="1662" priority="2631" operator="equal">
      <formula>"？"</formula>
    </cfRule>
    <cfRule type="cellIs" dxfId="1661" priority="2632" operator="equal">
      <formula>"?"</formula>
    </cfRule>
  </conditionalFormatting>
  <conditionalFormatting sqref="O30">
    <cfRule type="cellIs" dxfId="1660" priority="2629" operator="equal">
      <formula>"？"</formula>
    </cfRule>
    <cfRule type="cellIs" dxfId="1659" priority="2630" operator="equal">
      <formula>"?"</formula>
    </cfRule>
  </conditionalFormatting>
  <conditionalFormatting sqref="O30">
    <cfRule type="cellIs" dxfId="1658" priority="2627" operator="equal">
      <formula>"？"</formula>
    </cfRule>
    <cfRule type="cellIs" dxfId="1657" priority="2628" operator="equal">
      <formula>"?"</formula>
    </cfRule>
  </conditionalFormatting>
  <conditionalFormatting sqref="M30">
    <cfRule type="cellIs" dxfId="1656" priority="2625" operator="equal">
      <formula>"？"</formula>
    </cfRule>
    <cfRule type="cellIs" dxfId="1655" priority="2626" operator="equal">
      <formula>"?"</formula>
    </cfRule>
  </conditionalFormatting>
  <conditionalFormatting sqref="U30">
    <cfRule type="colorScale" priority="2658">
      <colorScale>
        <cfvo type="min"/>
        <cfvo type="max"/>
        <color rgb="FFFFFFA7"/>
        <color rgb="FFFF0000"/>
      </colorScale>
    </cfRule>
  </conditionalFormatting>
  <conditionalFormatting sqref="L30">
    <cfRule type="cellIs" dxfId="1654" priority="2623" operator="equal">
      <formula>"？"</formula>
    </cfRule>
    <cfRule type="cellIs" dxfId="1653" priority="2624" operator="equal">
      <formula>"?"</formula>
    </cfRule>
  </conditionalFormatting>
  <conditionalFormatting sqref="L30">
    <cfRule type="cellIs" dxfId="1652" priority="2621" operator="equal">
      <formula>"？"</formula>
    </cfRule>
    <cfRule type="cellIs" dxfId="1651" priority="2622" operator="equal">
      <formula>"?"</formula>
    </cfRule>
  </conditionalFormatting>
  <conditionalFormatting sqref="D30">
    <cfRule type="expression" dxfId="1650" priority="2620">
      <formula>ISBLANK($S30)=FALSE</formula>
    </cfRule>
  </conditionalFormatting>
  <conditionalFormatting sqref="D30">
    <cfRule type="cellIs" dxfId="1649" priority="2618" operator="equal">
      <formula>"？"</formula>
    </cfRule>
    <cfRule type="cellIs" dxfId="1648" priority="2619" operator="equal">
      <formula>"?"</formula>
    </cfRule>
  </conditionalFormatting>
  <conditionalFormatting sqref="D30">
    <cfRule type="cellIs" dxfId="1647" priority="2616" operator="equal">
      <formula>"？"</formula>
    </cfRule>
    <cfRule type="cellIs" dxfId="1646" priority="2617" operator="equal">
      <formula>"?"</formula>
    </cfRule>
  </conditionalFormatting>
  <conditionalFormatting sqref="V94:JC94">
    <cfRule type="expression" dxfId="1645" priority="2527" stopIfTrue="1">
      <formula>V$7=7</formula>
    </cfRule>
    <cfRule type="expression" dxfId="1644" priority="2528" stopIfTrue="1">
      <formula>V$7=1</formula>
    </cfRule>
    <cfRule type="expression" dxfId="1643" priority="2529" stopIfTrue="1">
      <formula>MATCH(V$6,非稼働日,0)&gt;0</formula>
    </cfRule>
    <cfRule type="cellIs" dxfId="1642" priority="2530" operator="equal">
      <formula>1</formula>
    </cfRule>
    <cfRule type="cellIs" dxfId="1641" priority="2531" operator="equal">
      <formula>2</formula>
    </cfRule>
    <cfRule type="cellIs" dxfId="1640" priority="2532" operator="equal">
      <formula>3</formula>
    </cfRule>
    <cfRule type="cellIs" dxfId="1639" priority="2533" operator="equal">
      <formula>4</formula>
    </cfRule>
    <cfRule type="cellIs" dxfId="1638" priority="2534" operator="equal">
      <formula>5</formula>
    </cfRule>
    <cfRule type="cellIs" dxfId="1637" priority="2535" operator="equal">
      <formula>6</formula>
    </cfRule>
  </conditionalFormatting>
  <conditionalFormatting sqref="E94:J94 N94:XFD94">
    <cfRule type="cellIs" dxfId="1636" priority="2525" operator="equal">
      <formula>"？"</formula>
    </cfRule>
    <cfRule type="cellIs" dxfId="1635" priority="2526" operator="equal">
      <formula>"?"</formula>
    </cfRule>
  </conditionalFormatting>
  <conditionalFormatting sqref="O94">
    <cfRule type="cellIs" dxfId="1634" priority="2523" operator="equal">
      <formula>"？"</formula>
    </cfRule>
    <cfRule type="cellIs" dxfId="1633" priority="2524" operator="equal">
      <formula>"?"</formula>
    </cfRule>
  </conditionalFormatting>
  <conditionalFormatting sqref="O94">
    <cfRule type="cellIs" dxfId="1632" priority="2521" operator="equal">
      <formula>"？"</formula>
    </cfRule>
    <cfRule type="cellIs" dxfId="1631" priority="2522" operator="equal">
      <formula>"?"</formula>
    </cfRule>
  </conditionalFormatting>
  <conditionalFormatting sqref="O94">
    <cfRule type="cellIs" dxfId="1630" priority="2519" operator="equal">
      <formula>"？"</formula>
    </cfRule>
    <cfRule type="cellIs" dxfId="1629" priority="2520" operator="equal">
      <formula>"?"</formula>
    </cfRule>
  </conditionalFormatting>
  <conditionalFormatting sqref="O94">
    <cfRule type="cellIs" dxfId="1628" priority="2517" operator="equal">
      <formula>"？"</formula>
    </cfRule>
    <cfRule type="cellIs" dxfId="1627" priority="2518" operator="equal">
      <formula>"?"</formula>
    </cfRule>
  </conditionalFormatting>
  <conditionalFormatting sqref="O94">
    <cfRule type="cellIs" dxfId="1626" priority="2515" operator="equal">
      <formula>"？"</formula>
    </cfRule>
    <cfRule type="cellIs" dxfId="1625" priority="2516" operator="equal">
      <formula>"?"</formula>
    </cfRule>
  </conditionalFormatting>
  <conditionalFormatting sqref="O94">
    <cfRule type="cellIs" dxfId="1624" priority="2513" operator="equal">
      <formula>"？"</formula>
    </cfRule>
    <cfRule type="cellIs" dxfId="1623" priority="2514" operator="equal">
      <formula>"?"</formula>
    </cfRule>
  </conditionalFormatting>
  <conditionalFormatting sqref="O94">
    <cfRule type="cellIs" dxfId="1622" priority="2511" operator="equal">
      <formula>"？"</formula>
    </cfRule>
    <cfRule type="cellIs" dxfId="1621" priority="2512" operator="equal">
      <formula>"?"</formula>
    </cfRule>
  </conditionalFormatting>
  <conditionalFormatting sqref="O94">
    <cfRule type="cellIs" dxfId="1620" priority="2509" operator="equal">
      <formula>"？"</formula>
    </cfRule>
    <cfRule type="cellIs" dxfId="1619" priority="2510" operator="equal">
      <formula>"?"</formula>
    </cfRule>
  </conditionalFormatting>
  <conditionalFormatting sqref="O94">
    <cfRule type="cellIs" dxfId="1618" priority="2507" operator="equal">
      <formula>"？"</formula>
    </cfRule>
    <cfRule type="cellIs" dxfId="1617" priority="2508" operator="equal">
      <formula>"?"</formula>
    </cfRule>
  </conditionalFormatting>
  <conditionalFormatting sqref="O94">
    <cfRule type="cellIs" dxfId="1616" priority="2505" operator="equal">
      <formula>"？"</formula>
    </cfRule>
    <cfRule type="cellIs" dxfId="1615" priority="2506" operator="equal">
      <formula>"?"</formula>
    </cfRule>
  </conditionalFormatting>
  <conditionalFormatting sqref="M94">
    <cfRule type="cellIs" dxfId="1614" priority="2503" operator="equal">
      <formula>"？"</formula>
    </cfRule>
    <cfRule type="cellIs" dxfId="1613" priority="2504" operator="equal">
      <formula>"?"</formula>
    </cfRule>
  </conditionalFormatting>
  <conditionalFormatting sqref="V94:JC94">
    <cfRule type="expression" dxfId="1612" priority="2493" stopIfTrue="1">
      <formula>V$7=7</formula>
    </cfRule>
    <cfRule type="expression" dxfId="1611" priority="2494" stopIfTrue="1">
      <formula>V$7=1</formula>
    </cfRule>
    <cfRule type="expression" dxfId="1610" priority="2495" stopIfTrue="1">
      <formula>MATCH(V$6,非稼働日,0)&gt;0</formula>
    </cfRule>
    <cfRule type="cellIs" dxfId="1609" priority="2496" operator="equal">
      <formula>1</formula>
    </cfRule>
    <cfRule type="cellIs" dxfId="1608" priority="2497" operator="equal">
      <formula>2</formula>
    </cfRule>
    <cfRule type="cellIs" dxfId="1607" priority="2498" operator="equal">
      <formula>3</formula>
    </cfRule>
    <cfRule type="cellIs" dxfId="1606" priority="2499" operator="equal">
      <formula>4</formula>
    </cfRule>
    <cfRule type="cellIs" dxfId="1605" priority="2500" operator="equal">
      <formula>5</formula>
    </cfRule>
    <cfRule type="cellIs" dxfId="1604" priority="2501" operator="equal">
      <formula>6</formula>
    </cfRule>
  </conditionalFormatting>
  <conditionalFormatting sqref="N94:XFD94 E94:J94">
    <cfRule type="cellIs" dxfId="1603" priority="2491" operator="equal">
      <formula>"？"</formula>
    </cfRule>
    <cfRule type="cellIs" dxfId="1602" priority="2492" operator="equal">
      <formula>"?"</formula>
    </cfRule>
  </conditionalFormatting>
  <conditionalFormatting sqref="O94">
    <cfRule type="cellIs" dxfId="1601" priority="2489" operator="equal">
      <formula>"？"</formula>
    </cfRule>
    <cfRule type="cellIs" dxfId="1600" priority="2490" operator="equal">
      <formula>"?"</formula>
    </cfRule>
  </conditionalFormatting>
  <conditionalFormatting sqref="O94">
    <cfRule type="cellIs" dxfId="1599" priority="2487" operator="equal">
      <formula>"？"</formula>
    </cfRule>
    <cfRule type="cellIs" dxfId="1598" priority="2488" operator="equal">
      <formula>"?"</formula>
    </cfRule>
  </conditionalFormatting>
  <conditionalFormatting sqref="O94">
    <cfRule type="cellIs" dxfId="1597" priority="2485" operator="equal">
      <formula>"？"</formula>
    </cfRule>
    <cfRule type="cellIs" dxfId="1596" priority="2486" operator="equal">
      <formula>"?"</formula>
    </cfRule>
  </conditionalFormatting>
  <conditionalFormatting sqref="O94">
    <cfRule type="cellIs" dxfId="1595" priority="2483" operator="equal">
      <formula>"？"</formula>
    </cfRule>
    <cfRule type="cellIs" dxfId="1594" priority="2484" operator="equal">
      <formula>"?"</formula>
    </cfRule>
  </conditionalFormatting>
  <conditionalFormatting sqref="O94">
    <cfRule type="cellIs" dxfId="1593" priority="2481" operator="equal">
      <formula>"？"</formula>
    </cfRule>
    <cfRule type="cellIs" dxfId="1592" priority="2482" operator="equal">
      <formula>"?"</formula>
    </cfRule>
  </conditionalFormatting>
  <conditionalFormatting sqref="O94">
    <cfRule type="cellIs" dxfId="1591" priority="2479" operator="equal">
      <formula>"？"</formula>
    </cfRule>
    <cfRule type="cellIs" dxfId="1590" priority="2480" operator="equal">
      <formula>"?"</formula>
    </cfRule>
  </conditionalFormatting>
  <conditionalFormatting sqref="O94">
    <cfRule type="cellIs" dxfId="1589" priority="2477" operator="equal">
      <formula>"？"</formula>
    </cfRule>
    <cfRule type="cellIs" dxfId="1588" priority="2478" operator="equal">
      <formula>"?"</formula>
    </cfRule>
  </conditionalFormatting>
  <conditionalFormatting sqref="O94">
    <cfRule type="cellIs" dxfId="1587" priority="2475" operator="equal">
      <formula>"？"</formula>
    </cfRule>
    <cfRule type="cellIs" dxfId="1586" priority="2476" operator="equal">
      <formula>"?"</formula>
    </cfRule>
  </conditionalFormatting>
  <conditionalFormatting sqref="O94">
    <cfRule type="cellIs" dxfId="1585" priority="2473" operator="equal">
      <formula>"？"</formula>
    </cfRule>
    <cfRule type="cellIs" dxfId="1584" priority="2474" operator="equal">
      <formula>"?"</formula>
    </cfRule>
  </conditionalFormatting>
  <conditionalFormatting sqref="O94">
    <cfRule type="cellIs" dxfId="1583" priority="2471" operator="equal">
      <formula>"？"</formula>
    </cfRule>
    <cfRule type="cellIs" dxfId="1582" priority="2472" operator="equal">
      <formula>"?"</formula>
    </cfRule>
  </conditionalFormatting>
  <conditionalFormatting sqref="M94">
    <cfRule type="cellIs" dxfId="1581" priority="2469" operator="equal">
      <formula>"？"</formula>
    </cfRule>
    <cfRule type="cellIs" dxfId="1580" priority="2470" operator="equal">
      <formula>"?"</formula>
    </cfRule>
  </conditionalFormatting>
  <conditionalFormatting sqref="U94">
    <cfRule type="colorScale" priority="2502">
      <colorScale>
        <cfvo type="min"/>
        <cfvo type="max"/>
        <color rgb="FFFFFFA7"/>
        <color rgb="FFFF0000"/>
      </colorScale>
    </cfRule>
  </conditionalFormatting>
  <conditionalFormatting sqref="L94">
    <cfRule type="cellIs" dxfId="1579" priority="2467" operator="equal">
      <formula>"？"</formula>
    </cfRule>
    <cfRule type="cellIs" dxfId="1578" priority="2468" operator="equal">
      <formula>"?"</formula>
    </cfRule>
  </conditionalFormatting>
  <conditionalFormatting sqref="L94">
    <cfRule type="cellIs" dxfId="1577" priority="2465" operator="equal">
      <formula>"？"</formula>
    </cfRule>
    <cfRule type="cellIs" dxfId="1576" priority="2466" operator="equal">
      <formula>"?"</formula>
    </cfRule>
  </conditionalFormatting>
  <conditionalFormatting sqref="D94">
    <cfRule type="cellIs" dxfId="1575" priority="2462" operator="equal">
      <formula>"？"</formula>
    </cfRule>
    <cfRule type="cellIs" dxfId="1574" priority="2463" operator="equal">
      <formula>"?"</formula>
    </cfRule>
  </conditionalFormatting>
  <conditionalFormatting sqref="D94">
    <cfRule type="cellIs" dxfId="1573" priority="2460" operator="equal">
      <formula>"？"</formula>
    </cfRule>
    <cfRule type="cellIs" dxfId="1572" priority="2461" operator="equal">
      <formula>"?"</formula>
    </cfRule>
  </conditionalFormatting>
  <conditionalFormatting sqref="V93:JC93">
    <cfRule type="expression" dxfId="1571" priority="2449" stopIfTrue="1">
      <formula>V$7=7</formula>
    </cfRule>
    <cfRule type="expression" dxfId="1570" priority="2450" stopIfTrue="1">
      <formula>V$7=1</formula>
    </cfRule>
    <cfRule type="expression" dxfId="1569" priority="2451" stopIfTrue="1">
      <formula>MATCH(V$6,非稼働日,0)&gt;0</formula>
    </cfRule>
    <cfRule type="cellIs" dxfId="1568" priority="2452" operator="equal">
      <formula>1</formula>
    </cfRule>
    <cfRule type="cellIs" dxfId="1567" priority="2453" operator="equal">
      <formula>2</formula>
    </cfRule>
    <cfRule type="cellIs" dxfId="1566" priority="2454" operator="equal">
      <formula>3</formula>
    </cfRule>
    <cfRule type="cellIs" dxfId="1565" priority="2455" operator="equal">
      <formula>4</formula>
    </cfRule>
    <cfRule type="cellIs" dxfId="1564" priority="2456" operator="equal">
      <formula>5</formula>
    </cfRule>
    <cfRule type="cellIs" dxfId="1563" priority="2457" operator="equal">
      <formula>6</formula>
    </cfRule>
  </conditionalFormatting>
  <conditionalFormatting sqref="E93:J93 N93:XFD93">
    <cfRule type="cellIs" dxfId="1562" priority="2447" operator="equal">
      <formula>"？"</formula>
    </cfRule>
    <cfRule type="cellIs" dxfId="1561" priority="2448" operator="equal">
      <formula>"?"</formula>
    </cfRule>
  </conditionalFormatting>
  <conditionalFormatting sqref="O93">
    <cfRule type="cellIs" dxfId="1560" priority="2445" operator="equal">
      <formula>"？"</formula>
    </cfRule>
    <cfRule type="cellIs" dxfId="1559" priority="2446" operator="equal">
      <formula>"?"</formula>
    </cfRule>
  </conditionalFormatting>
  <conditionalFormatting sqref="O93">
    <cfRule type="cellIs" dxfId="1558" priority="2443" operator="equal">
      <formula>"？"</formula>
    </cfRule>
    <cfRule type="cellIs" dxfId="1557" priority="2444" operator="equal">
      <formula>"?"</formula>
    </cfRule>
  </conditionalFormatting>
  <conditionalFormatting sqref="O93">
    <cfRule type="cellIs" dxfId="1556" priority="2441" operator="equal">
      <formula>"？"</formula>
    </cfRule>
    <cfRule type="cellIs" dxfId="1555" priority="2442" operator="equal">
      <formula>"?"</formula>
    </cfRule>
  </conditionalFormatting>
  <conditionalFormatting sqref="O93">
    <cfRule type="cellIs" dxfId="1554" priority="2439" operator="equal">
      <formula>"？"</formula>
    </cfRule>
    <cfRule type="cellIs" dxfId="1553" priority="2440" operator="equal">
      <formula>"?"</formula>
    </cfRule>
  </conditionalFormatting>
  <conditionalFormatting sqref="O93">
    <cfRule type="cellIs" dxfId="1552" priority="2437" operator="equal">
      <formula>"？"</formula>
    </cfRule>
    <cfRule type="cellIs" dxfId="1551" priority="2438" operator="equal">
      <formula>"?"</formula>
    </cfRule>
  </conditionalFormatting>
  <conditionalFormatting sqref="O93">
    <cfRule type="cellIs" dxfId="1550" priority="2435" operator="equal">
      <formula>"？"</formula>
    </cfRule>
    <cfRule type="cellIs" dxfId="1549" priority="2436" operator="equal">
      <formula>"?"</formula>
    </cfRule>
  </conditionalFormatting>
  <conditionalFormatting sqref="O93">
    <cfRule type="cellIs" dxfId="1548" priority="2433" operator="equal">
      <formula>"？"</formula>
    </cfRule>
    <cfRule type="cellIs" dxfId="1547" priority="2434" operator="equal">
      <formula>"?"</formula>
    </cfRule>
  </conditionalFormatting>
  <conditionalFormatting sqref="O93">
    <cfRule type="cellIs" dxfId="1546" priority="2431" operator="equal">
      <formula>"？"</formula>
    </cfRule>
    <cfRule type="cellIs" dxfId="1545" priority="2432" operator="equal">
      <formula>"?"</formula>
    </cfRule>
  </conditionalFormatting>
  <conditionalFormatting sqref="O93">
    <cfRule type="cellIs" dxfId="1544" priority="2429" operator="equal">
      <formula>"？"</formula>
    </cfRule>
    <cfRule type="cellIs" dxfId="1543" priority="2430" operator="equal">
      <formula>"?"</formula>
    </cfRule>
  </conditionalFormatting>
  <conditionalFormatting sqref="O93">
    <cfRule type="cellIs" dxfId="1542" priority="2427" operator="equal">
      <formula>"？"</formula>
    </cfRule>
    <cfRule type="cellIs" dxfId="1541" priority="2428" operator="equal">
      <formula>"?"</formula>
    </cfRule>
  </conditionalFormatting>
  <conditionalFormatting sqref="M93">
    <cfRule type="cellIs" dxfId="1540" priority="2425" operator="equal">
      <formula>"？"</formula>
    </cfRule>
    <cfRule type="cellIs" dxfId="1539" priority="2426" operator="equal">
      <formula>"?"</formula>
    </cfRule>
  </conditionalFormatting>
  <conditionalFormatting sqref="V93:JC93">
    <cfRule type="expression" dxfId="1538" priority="2415" stopIfTrue="1">
      <formula>V$7=7</formula>
    </cfRule>
    <cfRule type="expression" dxfId="1537" priority="2416" stopIfTrue="1">
      <formula>V$7=1</formula>
    </cfRule>
    <cfRule type="expression" dxfId="1536" priority="2417" stopIfTrue="1">
      <formula>MATCH(V$6,非稼働日,0)&gt;0</formula>
    </cfRule>
    <cfRule type="cellIs" dxfId="1535" priority="2418" operator="equal">
      <formula>1</formula>
    </cfRule>
    <cfRule type="cellIs" dxfId="1534" priority="2419" operator="equal">
      <formula>2</formula>
    </cfRule>
    <cfRule type="cellIs" dxfId="1533" priority="2420" operator="equal">
      <formula>3</formula>
    </cfRule>
    <cfRule type="cellIs" dxfId="1532" priority="2421" operator="equal">
      <formula>4</formula>
    </cfRule>
    <cfRule type="cellIs" dxfId="1531" priority="2422" operator="equal">
      <formula>5</formula>
    </cfRule>
    <cfRule type="cellIs" dxfId="1530" priority="2423" operator="equal">
      <formula>6</formula>
    </cfRule>
  </conditionalFormatting>
  <conditionalFormatting sqref="N93:XFD93 E93:J93">
    <cfRule type="cellIs" dxfId="1529" priority="2413" operator="equal">
      <formula>"？"</formula>
    </cfRule>
    <cfRule type="cellIs" dxfId="1528" priority="2414" operator="equal">
      <formula>"?"</formula>
    </cfRule>
  </conditionalFormatting>
  <conditionalFormatting sqref="O93">
    <cfRule type="cellIs" dxfId="1527" priority="2411" operator="equal">
      <formula>"？"</formula>
    </cfRule>
    <cfRule type="cellIs" dxfId="1526" priority="2412" operator="equal">
      <formula>"?"</formula>
    </cfRule>
  </conditionalFormatting>
  <conditionalFormatting sqref="O93">
    <cfRule type="cellIs" dxfId="1525" priority="2409" operator="equal">
      <formula>"？"</formula>
    </cfRule>
    <cfRule type="cellIs" dxfId="1524" priority="2410" operator="equal">
      <formula>"?"</formula>
    </cfRule>
  </conditionalFormatting>
  <conditionalFormatting sqref="O93">
    <cfRule type="cellIs" dxfId="1523" priority="2407" operator="equal">
      <formula>"？"</formula>
    </cfRule>
    <cfRule type="cellIs" dxfId="1522" priority="2408" operator="equal">
      <formula>"?"</formula>
    </cfRule>
  </conditionalFormatting>
  <conditionalFormatting sqref="O93">
    <cfRule type="cellIs" dxfId="1521" priority="2405" operator="equal">
      <formula>"？"</formula>
    </cfRule>
    <cfRule type="cellIs" dxfId="1520" priority="2406" operator="equal">
      <formula>"?"</formula>
    </cfRule>
  </conditionalFormatting>
  <conditionalFormatting sqref="O93">
    <cfRule type="cellIs" dxfId="1519" priority="2403" operator="equal">
      <formula>"？"</formula>
    </cfRule>
    <cfRule type="cellIs" dxfId="1518" priority="2404" operator="equal">
      <formula>"?"</formula>
    </cfRule>
  </conditionalFormatting>
  <conditionalFormatting sqref="O93">
    <cfRule type="cellIs" dxfId="1517" priority="2401" operator="equal">
      <formula>"？"</formula>
    </cfRule>
    <cfRule type="cellIs" dxfId="1516" priority="2402" operator="equal">
      <formula>"?"</formula>
    </cfRule>
  </conditionalFormatting>
  <conditionalFormatting sqref="O93">
    <cfRule type="cellIs" dxfId="1515" priority="2399" operator="equal">
      <formula>"？"</formula>
    </cfRule>
    <cfRule type="cellIs" dxfId="1514" priority="2400" operator="equal">
      <formula>"?"</formula>
    </cfRule>
  </conditionalFormatting>
  <conditionalFormatting sqref="O93">
    <cfRule type="cellIs" dxfId="1513" priority="2397" operator="equal">
      <formula>"？"</formula>
    </cfRule>
    <cfRule type="cellIs" dxfId="1512" priority="2398" operator="equal">
      <formula>"?"</formula>
    </cfRule>
  </conditionalFormatting>
  <conditionalFormatting sqref="O93">
    <cfRule type="cellIs" dxfId="1511" priority="2395" operator="equal">
      <formula>"？"</formula>
    </cfRule>
    <cfRule type="cellIs" dxfId="1510" priority="2396" operator="equal">
      <formula>"?"</formula>
    </cfRule>
  </conditionalFormatting>
  <conditionalFormatting sqref="O93">
    <cfRule type="cellIs" dxfId="1509" priority="2393" operator="equal">
      <formula>"？"</formula>
    </cfRule>
    <cfRule type="cellIs" dxfId="1508" priority="2394" operator="equal">
      <formula>"?"</formula>
    </cfRule>
  </conditionalFormatting>
  <conditionalFormatting sqref="M93">
    <cfRule type="cellIs" dxfId="1507" priority="2391" operator="equal">
      <formula>"？"</formula>
    </cfRule>
    <cfRule type="cellIs" dxfId="1506" priority="2392" operator="equal">
      <formula>"?"</formula>
    </cfRule>
  </conditionalFormatting>
  <conditionalFormatting sqref="U93">
    <cfRule type="colorScale" priority="2424">
      <colorScale>
        <cfvo type="min"/>
        <cfvo type="max"/>
        <color rgb="FFFFFFA7"/>
        <color rgb="FFFF0000"/>
      </colorScale>
    </cfRule>
  </conditionalFormatting>
  <conditionalFormatting sqref="L93">
    <cfRule type="cellIs" dxfId="1505" priority="2389" operator="equal">
      <formula>"？"</formula>
    </cfRule>
    <cfRule type="cellIs" dxfId="1504" priority="2390" operator="equal">
      <formula>"?"</formula>
    </cfRule>
  </conditionalFormatting>
  <conditionalFormatting sqref="L93">
    <cfRule type="cellIs" dxfId="1503" priority="2387" operator="equal">
      <formula>"？"</formula>
    </cfRule>
    <cfRule type="cellIs" dxfId="1502" priority="2388" operator="equal">
      <formula>"?"</formula>
    </cfRule>
  </conditionalFormatting>
  <conditionalFormatting sqref="D93">
    <cfRule type="cellIs" dxfId="1501" priority="2384" operator="equal">
      <formula>"？"</formula>
    </cfRule>
    <cfRule type="cellIs" dxfId="1500" priority="2385" operator="equal">
      <formula>"?"</formula>
    </cfRule>
  </conditionalFormatting>
  <conditionalFormatting sqref="D93">
    <cfRule type="cellIs" dxfId="1499" priority="2382" operator="equal">
      <formula>"？"</formula>
    </cfRule>
    <cfRule type="cellIs" dxfId="1498" priority="2383" operator="equal">
      <formula>"?"</formula>
    </cfRule>
  </conditionalFormatting>
  <conditionalFormatting sqref="D108">
    <cfRule type="cellIs" dxfId="1497" priority="1875" operator="equal">
      <formula>"？"</formula>
    </cfRule>
    <cfRule type="cellIs" dxfId="1496" priority="1876" operator="equal">
      <formula>"?"</formula>
    </cfRule>
  </conditionalFormatting>
  <conditionalFormatting sqref="V108:JC108">
    <cfRule type="expression" dxfId="1495" priority="1865" stopIfTrue="1">
      <formula>V$7=7</formula>
    </cfRule>
    <cfRule type="expression" dxfId="1494" priority="1866" stopIfTrue="1">
      <formula>V$7=1</formula>
    </cfRule>
    <cfRule type="expression" dxfId="1493" priority="1867" stopIfTrue="1">
      <formula>MATCH(V$6,非稼働日,0)&gt;0</formula>
    </cfRule>
    <cfRule type="cellIs" dxfId="1492" priority="1868" operator="equal">
      <formula>1</formula>
    </cfRule>
    <cfRule type="cellIs" dxfId="1491" priority="1869" operator="equal">
      <formula>2</formula>
    </cfRule>
    <cfRule type="cellIs" dxfId="1490" priority="1870" operator="equal">
      <formula>3</formula>
    </cfRule>
    <cfRule type="cellIs" dxfId="1489" priority="1871" operator="equal">
      <formula>4</formula>
    </cfRule>
    <cfRule type="cellIs" dxfId="1488" priority="1872" operator="equal">
      <formula>5</formula>
    </cfRule>
    <cfRule type="cellIs" dxfId="1487" priority="1873" operator="equal">
      <formula>6</formula>
    </cfRule>
  </conditionalFormatting>
  <conditionalFormatting sqref="E108:F108 N108 Q108:XFD108">
    <cfRule type="cellIs" dxfId="1486" priority="1861" operator="equal">
      <formula>"？"</formula>
    </cfRule>
    <cfRule type="cellIs" dxfId="1485" priority="1862" operator="equal">
      <formula>"?"</formula>
    </cfRule>
  </conditionalFormatting>
  <conditionalFormatting sqref="M108">
    <cfRule type="cellIs" dxfId="1484" priority="1859" operator="equal">
      <formula>"？"</formula>
    </cfRule>
    <cfRule type="cellIs" dxfId="1483" priority="1860" operator="equal">
      <formula>"?"</formula>
    </cfRule>
  </conditionalFormatting>
  <conditionalFormatting sqref="U108">
    <cfRule type="colorScale" priority="1874">
      <colorScale>
        <cfvo type="min"/>
        <cfvo type="max"/>
        <color rgb="FFFFFFA7"/>
        <color rgb="FFFF0000"/>
      </colorScale>
    </cfRule>
  </conditionalFormatting>
  <conditionalFormatting sqref="K108">
    <cfRule type="cellIs" dxfId="1482" priority="1852" operator="equal">
      <formula>"？"</formula>
    </cfRule>
    <cfRule type="cellIs" dxfId="1481" priority="1853" operator="equal">
      <formula>"?"</formula>
    </cfRule>
  </conditionalFormatting>
  <conditionalFormatting sqref="H108:J108 L108">
    <cfRule type="cellIs" dxfId="1480" priority="1855" operator="equal">
      <formula>"？"</formula>
    </cfRule>
    <cfRule type="cellIs" dxfId="1479" priority="1856" operator="equal">
      <formula>"?"</formula>
    </cfRule>
  </conditionalFormatting>
  <conditionalFormatting sqref="D116">
    <cfRule type="cellIs" dxfId="1478" priority="1822" operator="equal">
      <formula>"？"</formula>
    </cfRule>
    <cfRule type="cellIs" dxfId="1477" priority="1823" operator="equal">
      <formula>"?"</formula>
    </cfRule>
  </conditionalFormatting>
  <conditionalFormatting sqref="V121:JC121">
    <cfRule type="expression" dxfId="1476" priority="1812" stopIfTrue="1">
      <formula>V$7=7</formula>
    </cfRule>
    <cfRule type="expression" dxfId="1475" priority="1813" stopIfTrue="1">
      <formula>V$7=1</formula>
    </cfRule>
    <cfRule type="expression" dxfId="1474" priority="1814" stopIfTrue="1">
      <formula>MATCH(V$6,非稼働日,0)&gt;0</formula>
    </cfRule>
    <cfRule type="cellIs" dxfId="1473" priority="1815" operator="equal">
      <formula>1</formula>
    </cfRule>
    <cfRule type="cellIs" dxfId="1472" priority="1816" operator="equal">
      <formula>2</formula>
    </cfRule>
    <cfRule type="cellIs" dxfId="1471" priority="1817" operator="equal">
      <formula>3</formula>
    </cfRule>
    <cfRule type="cellIs" dxfId="1470" priority="1818" operator="equal">
      <formula>4</formula>
    </cfRule>
    <cfRule type="cellIs" dxfId="1469" priority="1819" operator="equal">
      <formula>5</formula>
    </cfRule>
    <cfRule type="cellIs" dxfId="1468" priority="1820" operator="equal">
      <formula>6</formula>
    </cfRule>
  </conditionalFormatting>
  <conditionalFormatting sqref="E121 N121 G121:J121 L121 Q121:XFD121">
    <cfRule type="cellIs" dxfId="1467" priority="1808" operator="equal">
      <formula>"？"</formula>
    </cfRule>
    <cfRule type="cellIs" dxfId="1466" priority="1809" operator="equal">
      <formula>"?"</formula>
    </cfRule>
  </conditionalFormatting>
  <conditionalFormatting sqref="M121">
    <cfRule type="cellIs" dxfId="1465" priority="1806" operator="equal">
      <formula>"？"</formula>
    </cfRule>
    <cfRule type="cellIs" dxfId="1464" priority="1807" operator="equal">
      <formula>"?"</formula>
    </cfRule>
  </conditionalFormatting>
  <conditionalFormatting sqref="U121">
    <cfRule type="colorScale" priority="1821">
      <colorScale>
        <cfvo type="min"/>
        <cfvo type="max"/>
        <color rgb="FFFFFFA7"/>
        <color rgb="FFFF0000"/>
      </colorScale>
    </cfRule>
  </conditionalFormatting>
  <conditionalFormatting sqref="D121">
    <cfRule type="cellIs" dxfId="1463" priority="1803" operator="equal">
      <formula>"？"</formula>
    </cfRule>
    <cfRule type="cellIs" dxfId="1462" priority="1804" operator="equal">
      <formula>"?"</formula>
    </cfRule>
  </conditionalFormatting>
  <conditionalFormatting sqref="V127:JC127">
    <cfRule type="expression" dxfId="1461" priority="1793" stopIfTrue="1">
      <formula>V$7=7</formula>
    </cfRule>
    <cfRule type="expression" dxfId="1460" priority="1794" stopIfTrue="1">
      <formula>V$7=1</formula>
    </cfRule>
    <cfRule type="expression" dxfId="1459" priority="1795" stopIfTrue="1">
      <formula>MATCH(V$6,非稼働日,0)&gt;0</formula>
    </cfRule>
    <cfRule type="cellIs" dxfId="1458" priority="1796" operator="equal">
      <formula>1</formula>
    </cfRule>
    <cfRule type="cellIs" dxfId="1457" priority="1797" operator="equal">
      <formula>2</formula>
    </cfRule>
    <cfRule type="cellIs" dxfId="1456" priority="1798" operator="equal">
      <formula>3</formula>
    </cfRule>
    <cfRule type="cellIs" dxfId="1455" priority="1799" operator="equal">
      <formula>4</formula>
    </cfRule>
    <cfRule type="cellIs" dxfId="1454" priority="1800" operator="equal">
      <formula>5</formula>
    </cfRule>
    <cfRule type="cellIs" dxfId="1453" priority="1801" operator="equal">
      <formula>6</formula>
    </cfRule>
  </conditionalFormatting>
  <conditionalFormatting sqref="E127 N127:XFD127 G127:J127">
    <cfRule type="cellIs" dxfId="1452" priority="1789" operator="equal">
      <formula>"？"</formula>
    </cfRule>
    <cfRule type="cellIs" dxfId="1451" priority="1790" operator="equal">
      <formula>"?"</formula>
    </cfRule>
  </conditionalFormatting>
  <conditionalFormatting sqref="M127">
    <cfRule type="cellIs" dxfId="1450" priority="1787" operator="equal">
      <formula>"？"</formula>
    </cfRule>
    <cfRule type="cellIs" dxfId="1449" priority="1788" operator="equal">
      <formula>"?"</formula>
    </cfRule>
  </conditionalFormatting>
  <conditionalFormatting sqref="U127">
    <cfRule type="colorScale" priority="1802">
      <colorScale>
        <cfvo type="min"/>
        <cfvo type="max"/>
        <color rgb="FFFFFFA7"/>
        <color rgb="FFFF0000"/>
      </colorScale>
    </cfRule>
  </conditionalFormatting>
  <conditionalFormatting sqref="D127">
    <cfRule type="cellIs" dxfId="1448" priority="1784" operator="equal">
      <formula>"？"</formula>
    </cfRule>
    <cfRule type="cellIs" dxfId="1447" priority="1785" operator="equal">
      <formula>"?"</formula>
    </cfRule>
  </conditionalFormatting>
  <conditionalFormatting sqref="V134:JC134">
    <cfRule type="expression" dxfId="1446" priority="1774" stopIfTrue="1">
      <formula>V$7=7</formula>
    </cfRule>
    <cfRule type="expression" dxfId="1445" priority="1775" stopIfTrue="1">
      <formula>V$7=1</formula>
    </cfRule>
    <cfRule type="expression" dxfId="1444" priority="1776" stopIfTrue="1">
      <formula>MATCH(V$6,非稼働日,0)&gt;0</formula>
    </cfRule>
    <cfRule type="cellIs" dxfId="1443" priority="1777" operator="equal">
      <formula>1</formula>
    </cfRule>
    <cfRule type="cellIs" dxfId="1442" priority="1778" operator="equal">
      <formula>2</formula>
    </cfRule>
    <cfRule type="cellIs" dxfId="1441" priority="1779" operator="equal">
      <formula>3</formula>
    </cfRule>
    <cfRule type="cellIs" dxfId="1440" priority="1780" operator="equal">
      <formula>4</formula>
    </cfRule>
    <cfRule type="cellIs" dxfId="1439" priority="1781" operator="equal">
      <formula>5</formula>
    </cfRule>
    <cfRule type="cellIs" dxfId="1438" priority="1782" operator="equal">
      <formula>6</formula>
    </cfRule>
  </conditionalFormatting>
  <conditionalFormatting sqref="E134 N134:XFD134 G134:J134">
    <cfRule type="cellIs" dxfId="1437" priority="1770" operator="equal">
      <formula>"？"</formula>
    </cfRule>
    <cfRule type="cellIs" dxfId="1436" priority="1771" operator="equal">
      <formula>"?"</formula>
    </cfRule>
  </conditionalFormatting>
  <conditionalFormatting sqref="M134">
    <cfRule type="cellIs" dxfId="1435" priority="1768" operator="equal">
      <formula>"？"</formula>
    </cfRule>
    <cfRule type="cellIs" dxfId="1434" priority="1769" operator="equal">
      <formula>"?"</formula>
    </cfRule>
  </conditionalFormatting>
  <conditionalFormatting sqref="U134">
    <cfRule type="colorScale" priority="1783">
      <colorScale>
        <cfvo type="min"/>
        <cfvo type="max"/>
        <color rgb="FFFFFFA7"/>
        <color rgb="FFFF0000"/>
      </colorScale>
    </cfRule>
  </conditionalFormatting>
  <conditionalFormatting sqref="D134">
    <cfRule type="cellIs" dxfId="1433" priority="1765" operator="equal">
      <formula>"？"</formula>
    </cfRule>
    <cfRule type="cellIs" dxfId="1432" priority="1766" operator="equal">
      <formula>"?"</formula>
    </cfRule>
  </conditionalFormatting>
  <conditionalFormatting sqref="K134">
    <cfRule type="cellIs" dxfId="1431" priority="1762" operator="equal">
      <formula>"？"</formula>
    </cfRule>
    <cfRule type="cellIs" dxfId="1430" priority="1763" operator="equal">
      <formula>"?"</formula>
    </cfRule>
  </conditionalFormatting>
  <conditionalFormatting sqref="O108:P108">
    <cfRule type="cellIs" dxfId="1429" priority="1639" operator="equal">
      <formula>"？"</formula>
    </cfRule>
    <cfRule type="cellIs" dxfId="1428" priority="1640" operator="equal">
      <formula>"?"</formula>
    </cfRule>
  </conditionalFormatting>
  <conditionalFormatting sqref="G108">
    <cfRule type="cellIs" dxfId="1427" priority="1603" operator="equal">
      <formula>"？"</formula>
    </cfRule>
    <cfRule type="cellIs" dxfId="1426" priority="1604" operator="equal">
      <formula>"?"</formula>
    </cfRule>
  </conditionalFormatting>
  <conditionalFormatting sqref="F116">
    <cfRule type="cellIs" dxfId="1425" priority="1597" operator="equal">
      <formula>"？"</formula>
    </cfRule>
    <cfRule type="cellIs" dxfId="1424" priority="1598" operator="equal">
      <formula>"?"</formula>
    </cfRule>
  </conditionalFormatting>
  <conditionalFormatting sqref="F121">
    <cfRule type="cellIs" dxfId="1423" priority="1594" operator="equal">
      <formula>"？"</formula>
    </cfRule>
    <cfRule type="cellIs" dxfId="1422" priority="1595" operator="equal">
      <formula>"?"</formula>
    </cfRule>
  </conditionalFormatting>
  <conditionalFormatting sqref="F127">
    <cfRule type="cellIs" dxfId="1421" priority="1591" operator="equal">
      <formula>"？"</formula>
    </cfRule>
    <cfRule type="cellIs" dxfId="1420" priority="1592" operator="equal">
      <formula>"?"</formula>
    </cfRule>
  </conditionalFormatting>
  <conditionalFormatting sqref="K116">
    <cfRule type="cellIs" dxfId="1419" priority="1588" operator="equal">
      <formula>"？"</formula>
    </cfRule>
    <cfRule type="cellIs" dxfId="1418" priority="1589" operator="equal">
      <formula>"?"</formula>
    </cfRule>
  </conditionalFormatting>
  <conditionalFormatting sqref="K121">
    <cfRule type="cellIs" dxfId="1417" priority="1585" operator="equal">
      <formula>"？"</formula>
    </cfRule>
    <cfRule type="cellIs" dxfId="1416" priority="1586" operator="equal">
      <formula>"?"</formula>
    </cfRule>
  </conditionalFormatting>
  <conditionalFormatting sqref="K127">
    <cfRule type="cellIs" dxfId="1415" priority="1582" operator="equal">
      <formula>"？"</formula>
    </cfRule>
    <cfRule type="cellIs" dxfId="1414" priority="1583" operator="equal">
      <formula>"?"</formula>
    </cfRule>
  </conditionalFormatting>
  <conditionalFormatting sqref="O121">
    <cfRule type="cellIs" dxfId="1413" priority="1576" operator="equal">
      <formula>"？"</formula>
    </cfRule>
    <cfRule type="cellIs" dxfId="1412" priority="1577" operator="equal">
      <formula>"?"</formula>
    </cfRule>
  </conditionalFormatting>
  <conditionalFormatting sqref="F134">
    <cfRule type="cellIs" dxfId="1411" priority="1573" operator="equal">
      <formula>"？"</formula>
    </cfRule>
    <cfRule type="cellIs" dxfId="1410" priority="1574" operator="equal">
      <formula>"?"</formula>
    </cfRule>
  </conditionalFormatting>
  <conditionalFormatting sqref="L127">
    <cfRule type="cellIs" dxfId="1409" priority="1570" operator="equal">
      <formula>"？"</formula>
    </cfRule>
    <cfRule type="cellIs" dxfId="1408" priority="1571" operator="equal">
      <formula>"?"</formula>
    </cfRule>
  </conditionalFormatting>
  <conditionalFormatting sqref="L134">
    <cfRule type="cellIs" dxfId="1407" priority="1567" operator="equal">
      <formula>"？"</formula>
    </cfRule>
    <cfRule type="cellIs" dxfId="1406" priority="1568" operator="equal">
      <formula>"?"</formula>
    </cfRule>
  </conditionalFormatting>
  <conditionalFormatting sqref="K93">
    <cfRule type="cellIs" dxfId="1405" priority="1564" operator="equal">
      <formula>"？"</formula>
    </cfRule>
    <cfRule type="cellIs" dxfId="1404" priority="1565" operator="equal">
      <formula>"?"</formula>
    </cfRule>
  </conditionalFormatting>
  <conditionalFormatting sqref="K93">
    <cfRule type="cellIs" dxfId="1403" priority="1562" operator="equal">
      <formula>"？"</formula>
    </cfRule>
    <cfRule type="cellIs" dxfId="1402" priority="1563" operator="equal">
      <formula>"?"</formula>
    </cfRule>
  </conditionalFormatting>
  <conditionalFormatting sqref="K94">
    <cfRule type="cellIs" dxfId="1401" priority="1559" operator="equal">
      <formula>"？"</formula>
    </cfRule>
    <cfRule type="cellIs" dxfId="1400" priority="1560" operator="equal">
      <formula>"?"</formula>
    </cfRule>
  </conditionalFormatting>
  <conditionalFormatting sqref="K94">
    <cfRule type="cellIs" dxfId="1399" priority="1557" operator="equal">
      <formula>"？"</formula>
    </cfRule>
    <cfRule type="cellIs" dxfId="1398" priority="1558" operator="equal">
      <formula>"?"</formula>
    </cfRule>
  </conditionalFormatting>
  <conditionalFormatting sqref="P121">
    <cfRule type="cellIs" dxfId="1397" priority="1554" operator="equal">
      <formula>"？"</formula>
    </cfRule>
    <cfRule type="cellIs" dxfId="1396" priority="1555" operator="equal">
      <formula>"?"</formula>
    </cfRule>
  </conditionalFormatting>
  <conditionalFormatting sqref="E29:JC29">
    <cfRule type="expression" dxfId="1395" priority="1552">
      <formula>ISBLANK($S29)=FALSE</formula>
    </cfRule>
  </conditionalFormatting>
  <conditionalFormatting sqref="V29:JC29">
    <cfRule type="expression" dxfId="1394" priority="1553">
      <formula>ISBLANK($S29)=FALSE</formula>
    </cfRule>
  </conditionalFormatting>
  <conditionalFormatting sqref="V29:JC29">
    <cfRule type="expression" dxfId="1393" priority="1543" stopIfTrue="1">
      <formula>V$7=7</formula>
    </cfRule>
    <cfRule type="expression" dxfId="1392" priority="1544" stopIfTrue="1">
      <formula>V$7=1</formula>
    </cfRule>
    <cfRule type="expression" dxfId="1391" priority="1545" stopIfTrue="1">
      <formula>MATCH(V$6,非稼働日,0)&gt;0</formula>
    </cfRule>
    <cfRule type="cellIs" dxfId="1390" priority="1546" operator="equal">
      <formula>1</formula>
    </cfRule>
    <cfRule type="cellIs" dxfId="1389" priority="1547" operator="equal">
      <formula>2</formula>
    </cfRule>
    <cfRule type="cellIs" dxfId="1388" priority="1548" operator="equal">
      <formula>3</formula>
    </cfRule>
    <cfRule type="cellIs" dxfId="1387" priority="1549" operator="equal">
      <formula>4</formula>
    </cfRule>
    <cfRule type="cellIs" dxfId="1386" priority="1550" operator="equal">
      <formula>5</formula>
    </cfRule>
    <cfRule type="cellIs" dxfId="1385" priority="1551" operator="equal">
      <formula>6</formula>
    </cfRule>
  </conditionalFormatting>
  <conditionalFormatting sqref="E29:K29 N29:XFD29">
    <cfRule type="cellIs" dxfId="1384" priority="1541" operator="equal">
      <formula>"？"</formula>
    </cfRule>
    <cfRule type="cellIs" dxfId="1383" priority="1542" operator="equal">
      <formula>"?"</formula>
    </cfRule>
  </conditionalFormatting>
  <conditionalFormatting sqref="O29">
    <cfRule type="cellIs" dxfId="1382" priority="1539" operator="equal">
      <formula>"？"</formula>
    </cfRule>
    <cfRule type="cellIs" dxfId="1381" priority="1540" operator="equal">
      <formula>"?"</formula>
    </cfRule>
  </conditionalFormatting>
  <conditionalFormatting sqref="O29">
    <cfRule type="cellIs" dxfId="1380" priority="1537" operator="equal">
      <formula>"？"</formula>
    </cfRule>
    <cfRule type="cellIs" dxfId="1379" priority="1538" operator="equal">
      <formula>"?"</formula>
    </cfRule>
  </conditionalFormatting>
  <conditionalFormatting sqref="O29">
    <cfRule type="cellIs" dxfId="1378" priority="1535" operator="equal">
      <formula>"？"</formula>
    </cfRule>
    <cfRule type="cellIs" dxfId="1377" priority="1536" operator="equal">
      <formula>"?"</formula>
    </cfRule>
  </conditionalFormatting>
  <conditionalFormatting sqref="O29">
    <cfRule type="cellIs" dxfId="1376" priority="1533" operator="equal">
      <formula>"？"</formula>
    </cfRule>
    <cfRule type="cellIs" dxfId="1375" priority="1534" operator="equal">
      <formula>"?"</formula>
    </cfRule>
  </conditionalFormatting>
  <conditionalFormatting sqref="O29">
    <cfRule type="cellIs" dxfId="1374" priority="1531" operator="equal">
      <formula>"？"</formula>
    </cfRule>
    <cfRule type="cellIs" dxfId="1373" priority="1532" operator="equal">
      <formula>"?"</formula>
    </cfRule>
  </conditionalFormatting>
  <conditionalFormatting sqref="O29">
    <cfRule type="cellIs" dxfId="1372" priority="1529" operator="equal">
      <formula>"？"</formula>
    </cfRule>
    <cfRule type="cellIs" dxfId="1371" priority="1530" operator="equal">
      <formula>"?"</formula>
    </cfRule>
  </conditionalFormatting>
  <conditionalFormatting sqref="O29">
    <cfRule type="cellIs" dxfId="1370" priority="1527" operator="equal">
      <formula>"？"</formula>
    </cfRule>
    <cfRule type="cellIs" dxfId="1369" priority="1528" operator="equal">
      <formula>"?"</formula>
    </cfRule>
  </conditionalFormatting>
  <conditionalFormatting sqref="O29">
    <cfRule type="cellIs" dxfId="1368" priority="1525" operator="equal">
      <formula>"？"</formula>
    </cfRule>
    <cfRule type="cellIs" dxfId="1367" priority="1526" operator="equal">
      <formula>"?"</formula>
    </cfRule>
  </conditionalFormatting>
  <conditionalFormatting sqref="O29">
    <cfRule type="cellIs" dxfId="1366" priority="1523" operator="equal">
      <formula>"？"</formula>
    </cfRule>
    <cfRule type="cellIs" dxfId="1365" priority="1524" operator="equal">
      <formula>"?"</formula>
    </cfRule>
  </conditionalFormatting>
  <conditionalFormatting sqref="O29">
    <cfRule type="cellIs" dxfId="1364" priority="1521" operator="equal">
      <formula>"？"</formula>
    </cfRule>
    <cfRule type="cellIs" dxfId="1363" priority="1522" operator="equal">
      <formula>"?"</formula>
    </cfRule>
  </conditionalFormatting>
  <conditionalFormatting sqref="M29">
    <cfRule type="cellIs" dxfId="1362" priority="1519" operator="equal">
      <formula>"？"</formula>
    </cfRule>
    <cfRule type="cellIs" dxfId="1361" priority="1520" operator="equal">
      <formula>"?"</formula>
    </cfRule>
  </conditionalFormatting>
  <conditionalFormatting sqref="V29:JC29">
    <cfRule type="expression" dxfId="1360" priority="1509" stopIfTrue="1">
      <formula>V$7=7</formula>
    </cfRule>
    <cfRule type="expression" dxfId="1359" priority="1510" stopIfTrue="1">
      <formula>V$7=1</formula>
    </cfRule>
    <cfRule type="expression" dxfId="1358" priority="1511" stopIfTrue="1">
      <formula>MATCH(V$6,非稼働日,0)&gt;0</formula>
    </cfRule>
    <cfRule type="cellIs" dxfId="1357" priority="1512" operator="equal">
      <formula>1</formula>
    </cfRule>
    <cfRule type="cellIs" dxfId="1356" priority="1513" operator="equal">
      <formula>2</formula>
    </cfRule>
    <cfRule type="cellIs" dxfId="1355" priority="1514" operator="equal">
      <formula>3</formula>
    </cfRule>
    <cfRule type="cellIs" dxfId="1354" priority="1515" operator="equal">
      <formula>4</formula>
    </cfRule>
    <cfRule type="cellIs" dxfId="1353" priority="1516" operator="equal">
      <formula>5</formula>
    </cfRule>
    <cfRule type="cellIs" dxfId="1352" priority="1517" operator="equal">
      <formula>6</formula>
    </cfRule>
  </conditionalFormatting>
  <conditionalFormatting sqref="N29:XFD29 E29:K29">
    <cfRule type="cellIs" dxfId="1351" priority="1507" operator="equal">
      <formula>"？"</formula>
    </cfRule>
    <cfRule type="cellIs" dxfId="1350" priority="1508" operator="equal">
      <formula>"?"</formula>
    </cfRule>
  </conditionalFormatting>
  <conditionalFormatting sqref="O29">
    <cfRule type="cellIs" dxfId="1349" priority="1505" operator="equal">
      <formula>"？"</formula>
    </cfRule>
    <cfRule type="cellIs" dxfId="1348" priority="1506" operator="equal">
      <formula>"?"</formula>
    </cfRule>
  </conditionalFormatting>
  <conditionalFormatting sqref="O29">
    <cfRule type="cellIs" dxfId="1347" priority="1503" operator="equal">
      <formula>"？"</formula>
    </cfRule>
    <cfRule type="cellIs" dxfId="1346" priority="1504" operator="equal">
      <formula>"?"</formula>
    </cfRule>
  </conditionalFormatting>
  <conditionalFormatting sqref="O29">
    <cfRule type="cellIs" dxfId="1345" priority="1501" operator="equal">
      <formula>"？"</formula>
    </cfRule>
    <cfRule type="cellIs" dxfId="1344" priority="1502" operator="equal">
      <formula>"?"</formula>
    </cfRule>
  </conditionalFormatting>
  <conditionalFormatting sqref="O29">
    <cfRule type="cellIs" dxfId="1343" priority="1499" operator="equal">
      <formula>"？"</formula>
    </cfRule>
    <cfRule type="cellIs" dxfId="1342" priority="1500" operator="equal">
      <formula>"?"</formula>
    </cfRule>
  </conditionalFormatting>
  <conditionalFormatting sqref="O29">
    <cfRule type="cellIs" dxfId="1341" priority="1497" operator="equal">
      <formula>"？"</formula>
    </cfRule>
    <cfRule type="cellIs" dxfId="1340" priority="1498" operator="equal">
      <formula>"?"</formula>
    </cfRule>
  </conditionalFormatting>
  <conditionalFormatting sqref="O29">
    <cfRule type="cellIs" dxfId="1339" priority="1495" operator="equal">
      <formula>"？"</formula>
    </cfRule>
    <cfRule type="cellIs" dxfId="1338" priority="1496" operator="equal">
      <formula>"?"</formula>
    </cfRule>
  </conditionalFormatting>
  <conditionalFormatting sqref="O29">
    <cfRule type="cellIs" dxfId="1337" priority="1493" operator="equal">
      <formula>"？"</formula>
    </cfRule>
    <cfRule type="cellIs" dxfId="1336" priority="1494" operator="equal">
      <formula>"?"</formula>
    </cfRule>
  </conditionalFormatting>
  <conditionalFormatting sqref="O29">
    <cfRule type="cellIs" dxfId="1335" priority="1491" operator="equal">
      <formula>"？"</formula>
    </cfRule>
    <cfRule type="cellIs" dxfId="1334" priority="1492" operator="equal">
      <formula>"?"</formula>
    </cfRule>
  </conditionalFormatting>
  <conditionalFormatting sqref="O29">
    <cfRule type="cellIs" dxfId="1333" priority="1489" operator="equal">
      <formula>"？"</formula>
    </cfRule>
    <cfRule type="cellIs" dxfId="1332" priority="1490" operator="equal">
      <formula>"?"</formula>
    </cfRule>
  </conditionalFormatting>
  <conditionalFormatting sqref="O29">
    <cfRule type="cellIs" dxfId="1331" priority="1487" operator="equal">
      <formula>"？"</formula>
    </cfRule>
    <cfRule type="cellIs" dxfId="1330" priority="1488" operator="equal">
      <formula>"?"</formula>
    </cfRule>
  </conditionalFormatting>
  <conditionalFormatting sqref="M29">
    <cfRule type="cellIs" dxfId="1329" priority="1485" operator="equal">
      <formula>"？"</formula>
    </cfRule>
    <cfRule type="cellIs" dxfId="1328" priority="1486" operator="equal">
      <formula>"?"</formula>
    </cfRule>
  </conditionalFormatting>
  <conditionalFormatting sqref="U29">
    <cfRule type="colorScale" priority="1518">
      <colorScale>
        <cfvo type="min"/>
        <cfvo type="max"/>
        <color rgb="FFFFFFA7"/>
        <color rgb="FFFF0000"/>
      </colorScale>
    </cfRule>
  </conditionalFormatting>
  <conditionalFormatting sqref="L29">
    <cfRule type="cellIs" dxfId="1327" priority="1483" operator="equal">
      <formula>"？"</formula>
    </cfRule>
    <cfRule type="cellIs" dxfId="1326" priority="1484" operator="equal">
      <formula>"?"</formula>
    </cfRule>
  </conditionalFormatting>
  <conditionalFormatting sqref="L29">
    <cfRule type="cellIs" dxfId="1325" priority="1481" operator="equal">
      <formula>"？"</formula>
    </cfRule>
    <cfRule type="cellIs" dxfId="1324" priority="1482" operator="equal">
      <formula>"?"</formula>
    </cfRule>
  </conditionalFormatting>
  <conditionalFormatting sqref="D29">
    <cfRule type="expression" dxfId="1323" priority="1480">
      <formula>ISBLANK($S29)=FALSE</formula>
    </cfRule>
  </conditionalFormatting>
  <conditionalFormatting sqref="D29">
    <cfRule type="cellIs" dxfId="1322" priority="1478" operator="equal">
      <formula>"？"</formula>
    </cfRule>
    <cfRule type="cellIs" dxfId="1321" priority="1479" operator="equal">
      <formula>"?"</formula>
    </cfRule>
  </conditionalFormatting>
  <conditionalFormatting sqref="D29">
    <cfRule type="cellIs" dxfId="1320" priority="1476" operator="equal">
      <formula>"？"</formula>
    </cfRule>
    <cfRule type="cellIs" dxfId="1319" priority="1477" operator="equal">
      <formula>"?"</formula>
    </cfRule>
  </conditionalFormatting>
  <conditionalFormatting sqref="V92:JC94">
    <cfRule type="expression" dxfId="1318" priority="1466" stopIfTrue="1">
      <formula>V$7=7</formula>
    </cfRule>
    <cfRule type="expression" dxfId="1317" priority="1467" stopIfTrue="1">
      <formula>V$7=1</formula>
    </cfRule>
    <cfRule type="expression" dxfId="1316" priority="1468" stopIfTrue="1">
      <formula>MATCH(V$6,非稼働日,0)&gt;0</formula>
    </cfRule>
    <cfRule type="cellIs" dxfId="1315" priority="1469" operator="equal">
      <formula>1</formula>
    </cfRule>
    <cfRule type="cellIs" dxfId="1314" priority="1470" operator="equal">
      <formula>2</formula>
    </cfRule>
    <cfRule type="cellIs" dxfId="1313" priority="1471" operator="equal">
      <formula>3</formula>
    </cfRule>
    <cfRule type="cellIs" dxfId="1312" priority="1472" operator="equal">
      <formula>4</formula>
    </cfRule>
    <cfRule type="cellIs" dxfId="1311" priority="1473" operator="equal">
      <formula>5</formula>
    </cfRule>
    <cfRule type="cellIs" dxfId="1310" priority="1474" operator="equal">
      <formula>6</formula>
    </cfRule>
  </conditionalFormatting>
  <conditionalFormatting sqref="A92:XFD94">
    <cfRule type="cellIs" dxfId="1309" priority="1460" operator="equal">
      <formula>"？"</formula>
    </cfRule>
    <cfRule type="cellIs" dxfId="1308" priority="1461" operator="equal">
      <formula>"?"</formula>
    </cfRule>
  </conditionalFormatting>
  <conditionalFormatting sqref="U92">
    <cfRule type="colorScale" priority="1475">
      <colorScale>
        <cfvo type="min"/>
        <cfvo type="max"/>
        <color rgb="FFFFFFA7"/>
        <color rgb="FFFF0000"/>
      </colorScale>
    </cfRule>
  </conditionalFormatting>
  <conditionalFormatting sqref="N91:JC91">
    <cfRule type="expression" dxfId="1307" priority="1456">
      <formula>ISBLANK($S91)=FALSE</formula>
    </cfRule>
  </conditionalFormatting>
  <conditionalFormatting sqref="V91:JC91">
    <cfRule type="expression" dxfId="1306" priority="1457">
      <formula>ISBLANK($S91)=FALSE</formula>
    </cfRule>
  </conditionalFormatting>
  <conditionalFormatting sqref="V91:JC91">
    <cfRule type="expression" dxfId="1305" priority="1447" stopIfTrue="1">
      <formula>V$7=7</formula>
    </cfRule>
    <cfRule type="expression" dxfId="1304" priority="1448" stopIfTrue="1">
      <formula>V$7=1</formula>
    </cfRule>
    <cfRule type="expression" dxfId="1303" priority="1449" stopIfTrue="1">
      <formula>MATCH(V$6,非稼働日,0)&gt;0</formula>
    </cfRule>
    <cfRule type="cellIs" dxfId="1302" priority="1450" operator="equal">
      <formula>1</formula>
    </cfRule>
    <cfRule type="cellIs" dxfId="1301" priority="1451" operator="equal">
      <formula>2</formula>
    </cfRule>
    <cfRule type="cellIs" dxfId="1300" priority="1452" operator="equal">
      <formula>3</formula>
    </cfRule>
    <cfRule type="cellIs" dxfId="1299" priority="1453" operator="equal">
      <formula>4</formula>
    </cfRule>
    <cfRule type="cellIs" dxfId="1298" priority="1454" operator="equal">
      <formula>5</formula>
    </cfRule>
    <cfRule type="cellIs" dxfId="1297" priority="1455" operator="equal">
      <formula>6</formula>
    </cfRule>
  </conditionalFormatting>
  <conditionalFormatting sqref="D91:M91">
    <cfRule type="expression" dxfId="1296" priority="1446">
      <formula>ISBLANK($S91)=FALSE</formula>
    </cfRule>
  </conditionalFormatting>
  <conditionalFormatting sqref="N91:XFD91 D91:L91">
    <cfRule type="cellIs" dxfId="1295" priority="1444" operator="equal">
      <formula>"？"</formula>
    </cfRule>
    <cfRule type="cellIs" dxfId="1294" priority="1445" operator="equal">
      <formula>"?"</formula>
    </cfRule>
  </conditionalFormatting>
  <conditionalFormatting sqref="M91">
    <cfRule type="cellIs" dxfId="1293" priority="1442" operator="equal">
      <formula>"？"</formula>
    </cfRule>
    <cfRule type="cellIs" dxfId="1292" priority="1443" operator="equal">
      <formula>"?"</formula>
    </cfRule>
  </conditionalFormatting>
  <conditionalFormatting sqref="U91">
    <cfRule type="colorScale" priority="1458">
      <colorScale>
        <cfvo type="min"/>
        <cfvo type="max"/>
        <color rgb="FFFFFFA7"/>
        <color rgb="FFFF0000"/>
      </colorScale>
    </cfRule>
  </conditionalFormatting>
  <conditionalFormatting sqref="F95:JC95">
    <cfRule type="expression" dxfId="1291" priority="1439">
      <formula>ISBLANK($S95)=FALSE</formula>
    </cfRule>
  </conditionalFormatting>
  <conditionalFormatting sqref="V95:JC95">
    <cfRule type="expression" dxfId="1290" priority="1440">
      <formula>ISBLANK($S95)=FALSE</formula>
    </cfRule>
  </conditionalFormatting>
  <conditionalFormatting sqref="M95:XFD95">
    <cfRule type="cellIs" dxfId="1289" priority="1437" operator="equal">
      <formula>"？"</formula>
    </cfRule>
    <cfRule type="cellIs" dxfId="1288" priority="1438" operator="equal">
      <formula>"?"</formula>
    </cfRule>
  </conditionalFormatting>
  <conditionalFormatting sqref="V95:JC95">
    <cfRule type="expression" dxfId="1287" priority="1428" stopIfTrue="1">
      <formula>V$7=7</formula>
    </cfRule>
    <cfRule type="expression" dxfId="1286" priority="1429" stopIfTrue="1">
      <formula>V$7=1</formula>
    </cfRule>
    <cfRule type="expression" dxfId="1285" priority="1430" stopIfTrue="1">
      <formula>MATCH(V$6,非稼働日,0)&gt;0</formula>
    </cfRule>
    <cfRule type="cellIs" dxfId="1284" priority="1431" operator="equal">
      <formula>1</formula>
    </cfRule>
    <cfRule type="cellIs" dxfId="1283" priority="1432" operator="equal">
      <formula>2</formula>
    </cfRule>
    <cfRule type="cellIs" dxfId="1282" priority="1433" operator="equal">
      <formula>3</formula>
    </cfRule>
    <cfRule type="cellIs" dxfId="1281" priority="1434" operator="equal">
      <formula>4</formula>
    </cfRule>
    <cfRule type="cellIs" dxfId="1280" priority="1435" operator="equal">
      <formula>5</formula>
    </cfRule>
    <cfRule type="cellIs" dxfId="1279" priority="1436" operator="equal">
      <formula>6</formula>
    </cfRule>
  </conditionalFormatting>
  <conditionalFormatting sqref="D95">
    <cfRule type="expression" dxfId="1278" priority="1427">
      <formula>ISBLANK($S95)=FALSE</formula>
    </cfRule>
  </conditionalFormatting>
  <conditionalFormatting sqref="D95 F95:L95">
    <cfRule type="cellIs" dxfId="1277" priority="1425" operator="equal">
      <formula>"？"</formula>
    </cfRule>
    <cfRule type="cellIs" dxfId="1276" priority="1426" operator="equal">
      <formula>"?"</formula>
    </cfRule>
  </conditionalFormatting>
  <conditionalFormatting sqref="U95">
    <cfRule type="colorScale" priority="1441">
      <colorScale>
        <cfvo type="min"/>
        <cfvo type="max"/>
        <color rgb="FFFFFFA7"/>
        <color rgb="FFFF0000"/>
      </colorScale>
    </cfRule>
  </conditionalFormatting>
  <conditionalFormatting sqref="V107:JC108">
    <cfRule type="expression" dxfId="1275" priority="1415" stopIfTrue="1">
      <formula>V$7=7</formula>
    </cfRule>
    <cfRule type="expression" dxfId="1274" priority="1416" stopIfTrue="1">
      <formula>V$7=1</formula>
    </cfRule>
    <cfRule type="expression" dxfId="1273" priority="1417" stopIfTrue="1">
      <formula>MATCH(V$6,非稼働日,0)&gt;0</formula>
    </cfRule>
    <cfRule type="cellIs" dxfId="1272" priority="1418" operator="equal">
      <formula>1</formula>
    </cfRule>
    <cfRule type="cellIs" dxfId="1271" priority="1419" operator="equal">
      <formula>2</formula>
    </cfRule>
    <cfRule type="cellIs" dxfId="1270" priority="1420" operator="equal">
      <formula>3</formula>
    </cfRule>
    <cfRule type="cellIs" dxfId="1269" priority="1421" operator="equal">
      <formula>4</formula>
    </cfRule>
    <cfRule type="cellIs" dxfId="1268" priority="1422" operator="equal">
      <formula>5</formula>
    </cfRule>
    <cfRule type="cellIs" dxfId="1267" priority="1423" operator="equal">
      <formula>6</formula>
    </cfRule>
  </conditionalFormatting>
  <conditionalFormatting sqref="N107:XFD108 D107:L108">
    <cfRule type="cellIs" dxfId="1266" priority="1411" operator="equal">
      <formula>"？"</formula>
    </cfRule>
    <cfRule type="cellIs" dxfId="1265" priority="1412" operator="equal">
      <formula>"?"</formula>
    </cfRule>
  </conditionalFormatting>
  <conditionalFormatting sqref="M107:M108">
    <cfRule type="cellIs" dxfId="1264" priority="1409" operator="equal">
      <formula>"？"</formula>
    </cfRule>
    <cfRule type="cellIs" dxfId="1263" priority="1410" operator="equal">
      <formula>"?"</formula>
    </cfRule>
  </conditionalFormatting>
  <conditionalFormatting sqref="U107">
    <cfRule type="colorScale" priority="1424">
      <colorScale>
        <cfvo type="min"/>
        <cfvo type="max"/>
        <color rgb="FFFFFFA7"/>
        <color rgb="FFFF0000"/>
      </colorScale>
    </cfRule>
  </conditionalFormatting>
  <conditionalFormatting sqref="A107:C108">
    <cfRule type="cellIs" dxfId="1262" priority="1406" operator="equal">
      <formula>"？"</formula>
    </cfRule>
    <cfRule type="cellIs" dxfId="1261" priority="1407" operator="equal">
      <formula>"?"</formula>
    </cfRule>
  </conditionalFormatting>
  <conditionalFormatting sqref="V115:JC116">
    <cfRule type="expression" dxfId="1260" priority="1394" stopIfTrue="1">
      <formula>V$7=7</formula>
    </cfRule>
    <cfRule type="expression" dxfId="1259" priority="1395" stopIfTrue="1">
      <formula>V$7=1</formula>
    </cfRule>
    <cfRule type="expression" dxfId="1258" priority="1396" stopIfTrue="1">
      <formula>MATCH(V$6,非稼働日,0)&gt;0</formula>
    </cfRule>
    <cfRule type="cellIs" dxfId="1257" priority="1397" operator="equal">
      <formula>1</formula>
    </cfRule>
    <cfRule type="cellIs" dxfId="1256" priority="1398" operator="equal">
      <formula>2</formula>
    </cfRule>
    <cfRule type="cellIs" dxfId="1255" priority="1399" operator="equal">
      <formula>3</formula>
    </cfRule>
    <cfRule type="cellIs" dxfId="1254" priority="1400" operator="equal">
      <formula>4</formula>
    </cfRule>
    <cfRule type="cellIs" dxfId="1253" priority="1401" operator="equal">
      <formula>5</formula>
    </cfRule>
    <cfRule type="cellIs" dxfId="1252" priority="1402" operator="equal">
      <formula>6</formula>
    </cfRule>
  </conditionalFormatting>
  <conditionalFormatting sqref="N115:XFD116 D115:L116">
    <cfRule type="cellIs" dxfId="1251" priority="1391" operator="equal">
      <formula>"？"</formula>
    </cfRule>
    <cfRule type="cellIs" dxfId="1250" priority="1392" operator="equal">
      <formula>"?"</formula>
    </cfRule>
  </conditionalFormatting>
  <conditionalFormatting sqref="O115:O116">
    <cfRule type="cellIs" dxfId="1249" priority="1389" operator="equal">
      <formula>"？"</formula>
    </cfRule>
    <cfRule type="cellIs" dxfId="1248" priority="1390" operator="equal">
      <formula>"?"</formula>
    </cfRule>
  </conditionalFormatting>
  <conditionalFormatting sqref="O115:O116">
    <cfRule type="cellIs" dxfId="1247" priority="1387" operator="equal">
      <formula>"？"</formula>
    </cfRule>
    <cfRule type="cellIs" dxfId="1246" priority="1388" operator="equal">
      <formula>"?"</formula>
    </cfRule>
  </conditionalFormatting>
  <conditionalFormatting sqref="O115:O116">
    <cfRule type="cellIs" dxfId="1245" priority="1385" operator="equal">
      <formula>"？"</formula>
    </cfRule>
    <cfRule type="cellIs" dxfId="1244" priority="1386" operator="equal">
      <formula>"?"</formula>
    </cfRule>
  </conditionalFormatting>
  <conditionalFormatting sqref="O115:O116">
    <cfRule type="cellIs" dxfId="1243" priority="1383" operator="equal">
      <formula>"？"</formula>
    </cfRule>
    <cfRule type="cellIs" dxfId="1242" priority="1384" operator="equal">
      <formula>"?"</formula>
    </cfRule>
  </conditionalFormatting>
  <conditionalFormatting sqref="O115:O116">
    <cfRule type="cellIs" dxfId="1241" priority="1381" operator="equal">
      <formula>"？"</formula>
    </cfRule>
    <cfRule type="cellIs" dxfId="1240" priority="1382" operator="equal">
      <formula>"?"</formula>
    </cfRule>
  </conditionalFormatting>
  <conditionalFormatting sqref="O115:O116">
    <cfRule type="cellIs" dxfId="1239" priority="1379" operator="equal">
      <formula>"？"</formula>
    </cfRule>
    <cfRule type="cellIs" dxfId="1238" priority="1380" operator="equal">
      <formula>"?"</formula>
    </cfRule>
  </conditionalFormatting>
  <conditionalFormatting sqref="O115:O116">
    <cfRule type="cellIs" dxfId="1237" priority="1377" operator="equal">
      <formula>"？"</formula>
    </cfRule>
    <cfRule type="cellIs" dxfId="1236" priority="1378" operator="equal">
      <formula>"?"</formula>
    </cfRule>
  </conditionalFormatting>
  <conditionalFormatting sqref="O115:O116">
    <cfRule type="cellIs" dxfId="1235" priority="1375" operator="equal">
      <formula>"？"</formula>
    </cfRule>
    <cfRule type="cellIs" dxfId="1234" priority="1376" operator="equal">
      <formula>"?"</formula>
    </cfRule>
  </conditionalFormatting>
  <conditionalFormatting sqref="O115:O116">
    <cfRule type="cellIs" dxfId="1233" priority="1373" operator="equal">
      <formula>"？"</formula>
    </cfRule>
    <cfRule type="cellIs" dxfId="1232" priority="1374" operator="equal">
      <formula>"?"</formula>
    </cfRule>
  </conditionalFormatting>
  <conditionalFormatting sqref="O115:O116">
    <cfRule type="cellIs" dxfId="1231" priority="1371" operator="equal">
      <formula>"？"</formula>
    </cfRule>
    <cfRule type="cellIs" dxfId="1230" priority="1372" operator="equal">
      <formula>"?"</formula>
    </cfRule>
  </conditionalFormatting>
  <conditionalFormatting sqref="M115:M116">
    <cfRule type="cellIs" dxfId="1229" priority="1369" operator="equal">
      <formula>"？"</formula>
    </cfRule>
    <cfRule type="cellIs" dxfId="1228" priority="1370" operator="equal">
      <formula>"?"</formula>
    </cfRule>
  </conditionalFormatting>
  <conditionalFormatting sqref="A115:C116">
    <cfRule type="cellIs" dxfId="1227" priority="1366" operator="equal">
      <formula>"？"</formula>
    </cfRule>
    <cfRule type="cellIs" dxfId="1226" priority="1367" operator="equal">
      <formula>"?"</formula>
    </cfRule>
  </conditionalFormatting>
  <conditionalFormatting sqref="U115">
    <cfRule type="colorScale" priority="1405">
      <colorScale>
        <cfvo type="min"/>
        <cfvo type="max"/>
        <color rgb="FFFFFFA7"/>
        <color rgb="FFFF0000"/>
      </colorScale>
    </cfRule>
  </conditionalFormatting>
  <conditionalFormatting sqref="V120:JC121">
    <cfRule type="expression" dxfId="1225" priority="1354" stopIfTrue="1">
      <formula>V$7=7</formula>
    </cfRule>
    <cfRule type="expression" dxfId="1224" priority="1355" stopIfTrue="1">
      <formula>V$7=1</formula>
    </cfRule>
    <cfRule type="expression" dxfId="1223" priority="1356" stopIfTrue="1">
      <formula>MATCH(V$6,非稼働日,0)&gt;0</formula>
    </cfRule>
    <cfRule type="cellIs" dxfId="1222" priority="1357" operator="equal">
      <formula>1</formula>
    </cfRule>
    <cfRule type="cellIs" dxfId="1221" priority="1358" operator="equal">
      <formula>2</formula>
    </cfRule>
    <cfRule type="cellIs" dxfId="1220" priority="1359" operator="equal">
      <formula>3</formula>
    </cfRule>
    <cfRule type="cellIs" dxfId="1219" priority="1360" operator="equal">
      <formula>4</formula>
    </cfRule>
    <cfRule type="cellIs" dxfId="1218" priority="1361" operator="equal">
      <formula>5</formula>
    </cfRule>
    <cfRule type="cellIs" dxfId="1217" priority="1362" operator="equal">
      <formula>6</formula>
    </cfRule>
  </conditionalFormatting>
  <conditionalFormatting sqref="D120:L121 N120:XFD121">
    <cfRule type="cellIs" dxfId="1216" priority="1352" operator="equal">
      <formula>"？"</formula>
    </cfRule>
    <cfRule type="cellIs" dxfId="1215" priority="1353" operator="equal">
      <formula>"?"</formula>
    </cfRule>
  </conditionalFormatting>
  <conditionalFormatting sqref="M120:M121">
    <cfRule type="cellIs" dxfId="1214" priority="1349" operator="equal">
      <formula>"？"</formula>
    </cfRule>
    <cfRule type="cellIs" dxfId="1213" priority="1350" operator="equal">
      <formula>"?"</formula>
    </cfRule>
  </conditionalFormatting>
  <conditionalFormatting sqref="A120:C121">
    <cfRule type="cellIs" dxfId="1212" priority="1346" operator="equal">
      <formula>"？"</formula>
    </cfRule>
    <cfRule type="cellIs" dxfId="1211" priority="1347" operator="equal">
      <formula>"?"</formula>
    </cfRule>
  </conditionalFormatting>
  <conditionalFormatting sqref="U120">
    <cfRule type="colorScale" priority="1365">
      <colorScale>
        <cfvo type="min"/>
        <cfvo type="max"/>
        <color rgb="FFFFFFA7"/>
        <color rgb="FFFF0000"/>
      </colorScale>
    </cfRule>
  </conditionalFormatting>
  <conditionalFormatting sqref="D125:JC125">
    <cfRule type="expression" dxfId="1210" priority="1343">
      <formula>ISBLANK($S125)=FALSE</formula>
    </cfRule>
  </conditionalFormatting>
  <conditionalFormatting sqref="V125:JC125">
    <cfRule type="expression" dxfId="1209" priority="1344">
      <formula>ISBLANK($S125)=FALSE</formula>
    </cfRule>
  </conditionalFormatting>
  <conditionalFormatting sqref="V125:JC125">
    <cfRule type="expression" dxfId="1208" priority="1334" stopIfTrue="1">
      <formula>V$7=7</formula>
    </cfRule>
    <cfRule type="expression" dxfId="1207" priority="1335" stopIfTrue="1">
      <formula>V$7=1</formula>
    </cfRule>
    <cfRule type="expression" dxfId="1206" priority="1336" stopIfTrue="1">
      <formula>MATCH(V$6,非稼働日,0)&gt;0</formula>
    </cfRule>
    <cfRule type="cellIs" dxfId="1205" priority="1337" operator="equal">
      <formula>1</formula>
    </cfRule>
    <cfRule type="cellIs" dxfId="1204" priority="1338" operator="equal">
      <formula>2</formula>
    </cfRule>
    <cfRule type="cellIs" dxfId="1203" priority="1339" operator="equal">
      <formula>3</formula>
    </cfRule>
    <cfRule type="cellIs" dxfId="1202" priority="1340" operator="equal">
      <formula>4</formula>
    </cfRule>
    <cfRule type="cellIs" dxfId="1201" priority="1341" operator="equal">
      <formula>5</formula>
    </cfRule>
    <cfRule type="cellIs" dxfId="1200" priority="1342" operator="equal">
      <formula>6</formula>
    </cfRule>
  </conditionalFormatting>
  <conditionalFormatting sqref="N125:XFD125 D125:L125">
    <cfRule type="cellIs" dxfId="1199" priority="1332" operator="equal">
      <formula>"？"</formula>
    </cfRule>
    <cfRule type="cellIs" dxfId="1198" priority="1333" operator="equal">
      <formula>"?"</formula>
    </cfRule>
  </conditionalFormatting>
  <conditionalFormatting sqref="M125">
    <cfRule type="cellIs" dxfId="1197" priority="1330" operator="equal">
      <formula>"？"</formula>
    </cfRule>
    <cfRule type="cellIs" dxfId="1196" priority="1331" operator="equal">
      <formula>"?"</formula>
    </cfRule>
  </conditionalFormatting>
  <conditionalFormatting sqref="U125">
    <cfRule type="colorScale" priority="1345">
      <colorScale>
        <cfvo type="min"/>
        <cfvo type="max"/>
        <color rgb="FFFFFFA7"/>
        <color rgb="FFFF0000"/>
      </colorScale>
    </cfRule>
  </conditionalFormatting>
  <conditionalFormatting sqref="V126:JC127">
    <cfRule type="expression" dxfId="1195" priority="1320" stopIfTrue="1">
      <formula>V$7=7</formula>
    </cfRule>
    <cfRule type="expression" dxfId="1194" priority="1321" stopIfTrue="1">
      <formula>V$7=1</formula>
    </cfRule>
    <cfRule type="expression" dxfId="1193" priority="1322" stopIfTrue="1">
      <formula>MATCH(V$6,非稼働日,0)&gt;0</formula>
    </cfRule>
    <cfRule type="cellIs" dxfId="1192" priority="1323" operator="equal">
      <formula>1</formula>
    </cfRule>
    <cfRule type="cellIs" dxfId="1191" priority="1324" operator="equal">
      <formula>2</formula>
    </cfRule>
    <cfRule type="cellIs" dxfId="1190" priority="1325" operator="equal">
      <formula>3</formula>
    </cfRule>
    <cfRule type="cellIs" dxfId="1189" priority="1326" operator="equal">
      <formula>4</formula>
    </cfRule>
    <cfRule type="cellIs" dxfId="1188" priority="1327" operator="equal">
      <formula>5</formula>
    </cfRule>
    <cfRule type="cellIs" dxfId="1187" priority="1328" operator="equal">
      <formula>6</formula>
    </cfRule>
  </conditionalFormatting>
  <conditionalFormatting sqref="D126:XFD127">
    <cfRule type="cellIs" dxfId="1186" priority="1316" operator="equal">
      <formula>"？"</formula>
    </cfRule>
    <cfRule type="cellIs" dxfId="1185" priority="1317" operator="equal">
      <formula>"?"</formula>
    </cfRule>
  </conditionalFormatting>
  <conditionalFormatting sqref="O126:O127">
    <cfRule type="cellIs" dxfId="1184" priority="1314" operator="equal">
      <formula>"？"</formula>
    </cfRule>
    <cfRule type="cellIs" dxfId="1183" priority="1315" operator="equal">
      <formula>"?"</formula>
    </cfRule>
  </conditionalFormatting>
  <conditionalFormatting sqref="O126:O127">
    <cfRule type="cellIs" dxfId="1182" priority="1312" operator="equal">
      <formula>"？"</formula>
    </cfRule>
    <cfRule type="cellIs" dxfId="1181" priority="1313" operator="equal">
      <formula>"?"</formula>
    </cfRule>
  </conditionalFormatting>
  <conditionalFormatting sqref="O126:O127">
    <cfRule type="cellIs" dxfId="1180" priority="1310" operator="equal">
      <formula>"？"</formula>
    </cfRule>
    <cfRule type="cellIs" dxfId="1179" priority="1311" operator="equal">
      <formula>"?"</formula>
    </cfRule>
  </conditionalFormatting>
  <conditionalFormatting sqref="O126:O127">
    <cfRule type="cellIs" dxfId="1178" priority="1308" operator="equal">
      <formula>"？"</formula>
    </cfRule>
    <cfRule type="cellIs" dxfId="1177" priority="1309" operator="equal">
      <formula>"?"</formula>
    </cfRule>
  </conditionalFormatting>
  <conditionalFormatting sqref="O126:O127">
    <cfRule type="cellIs" dxfId="1176" priority="1306" operator="equal">
      <formula>"？"</formula>
    </cfRule>
    <cfRule type="cellIs" dxfId="1175" priority="1307" operator="equal">
      <formula>"?"</formula>
    </cfRule>
  </conditionalFormatting>
  <conditionalFormatting sqref="O126:O127">
    <cfRule type="cellIs" dxfId="1174" priority="1304" operator="equal">
      <formula>"？"</formula>
    </cfRule>
    <cfRule type="cellIs" dxfId="1173" priority="1305" operator="equal">
      <formula>"?"</formula>
    </cfRule>
  </conditionalFormatting>
  <conditionalFormatting sqref="O126:O127">
    <cfRule type="cellIs" dxfId="1172" priority="1302" operator="equal">
      <formula>"？"</formula>
    </cfRule>
    <cfRule type="cellIs" dxfId="1171" priority="1303" operator="equal">
      <formula>"?"</formula>
    </cfRule>
  </conditionalFormatting>
  <conditionalFormatting sqref="O126:O127">
    <cfRule type="cellIs" dxfId="1170" priority="1300" operator="equal">
      <formula>"？"</formula>
    </cfRule>
    <cfRule type="cellIs" dxfId="1169" priority="1301" operator="equal">
      <formula>"?"</formula>
    </cfRule>
  </conditionalFormatting>
  <conditionalFormatting sqref="O126:O127">
    <cfRule type="cellIs" dxfId="1168" priority="1298" operator="equal">
      <formula>"？"</formula>
    </cfRule>
    <cfRule type="cellIs" dxfId="1167" priority="1299" operator="equal">
      <formula>"?"</formula>
    </cfRule>
  </conditionalFormatting>
  <conditionalFormatting sqref="O126:O127">
    <cfRule type="cellIs" dxfId="1166" priority="1296" operator="equal">
      <formula>"？"</formula>
    </cfRule>
    <cfRule type="cellIs" dxfId="1165" priority="1297" operator="equal">
      <formula>"?"</formula>
    </cfRule>
  </conditionalFormatting>
  <conditionalFormatting sqref="U126">
    <cfRule type="colorScale" priority="1329">
      <colorScale>
        <cfvo type="min"/>
        <cfvo type="max"/>
        <color rgb="FFFFFFA7"/>
        <color rgb="FFFF0000"/>
      </colorScale>
    </cfRule>
  </conditionalFormatting>
  <conditionalFormatting sqref="A126:C127">
    <cfRule type="cellIs" dxfId="1164" priority="1293" operator="equal">
      <formula>"？"</formula>
    </cfRule>
    <cfRule type="cellIs" dxfId="1163" priority="1294" operator="equal">
      <formula>"?"</formula>
    </cfRule>
  </conditionalFormatting>
  <conditionalFormatting sqref="D133:XFD134">
    <cfRule type="cellIs" dxfId="1162" priority="1288" operator="equal">
      <formula>"？"</formula>
    </cfRule>
    <cfRule type="cellIs" dxfId="1161" priority="1289" operator="equal">
      <formula>"?"</formula>
    </cfRule>
  </conditionalFormatting>
  <conditionalFormatting sqref="V133:JC134">
    <cfRule type="expression" dxfId="1160" priority="1279" stopIfTrue="1">
      <formula>V$7=7</formula>
    </cfRule>
    <cfRule type="expression" dxfId="1159" priority="1280" stopIfTrue="1">
      <formula>V$7=1</formula>
    </cfRule>
    <cfRule type="expression" dxfId="1158" priority="1281" stopIfTrue="1">
      <formula>MATCH(V$6,非稼働日,0)&gt;0</formula>
    </cfRule>
    <cfRule type="cellIs" dxfId="1157" priority="1282" operator="equal">
      <formula>1</formula>
    </cfRule>
    <cfRule type="cellIs" dxfId="1156" priority="1283" operator="equal">
      <formula>2</formula>
    </cfRule>
    <cfRule type="cellIs" dxfId="1155" priority="1284" operator="equal">
      <formula>3</formula>
    </cfRule>
    <cfRule type="cellIs" dxfId="1154" priority="1285" operator="equal">
      <formula>4</formula>
    </cfRule>
    <cfRule type="cellIs" dxfId="1153" priority="1286" operator="equal">
      <formula>5</formula>
    </cfRule>
    <cfRule type="cellIs" dxfId="1152" priority="1287" operator="equal">
      <formula>6</formula>
    </cfRule>
  </conditionalFormatting>
  <conditionalFormatting sqref="O133:O134">
    <cfRule type="cellIs" dxfId="1151" priority="1277" operator="equal">
      <formula>"？"</formula>
    </cfRule>
    <cfRule type="cellIs" dxfId="1150" priority="1278" operator="equal">
      <formula>"?"</formula>
    </cfRule>
  </conditionalFormatting>
  <conditionalFormatting sqref="O133:O134">
    <cfRule type="cellIs" dxfId="1149" priority="1275" operator="equal">
      <formula>"？"</formula>
    </cfRule>
    <cfRule type="cellIs" dxfId="1148" priority="1276" operator="equal">
      <formula>"?"</formula>
    </cfRule>
  </conditionalFormatting>
  <conditionalFormatting sqref="O133:O134">
    <cfRule type="cellIs" dxfId="1147" priority="1273" operator="equal">
      <formula>"？"</formula>
    </cfRule>
    <cfRule type="cellIs" dxfId="1146" priority="1274" operator="equal">
      <formula>"?"</formula>
    </cfRule>
  </conditionalFormatting>
  <conditionalFormatting sqref="O133:O134">
    <cfRule type="cellIs" dxfId="1145" priority="1271" operator="equal">
      <formula>"？"</formula>
    </cfRule>
    <cfRule type="cellIs" dxfId="1144" priority="1272" operator="equal">
      <formula>"?"</formula>
    </cfRule>
  </conditionalFormatting>
  <conditionalFormatting sqref="O133:O134">
    <cfRule type="cellIs" dxfId="1143" priority="1269" operator="equal">
      <formula>"？"</formula>
    </cfRule>
    <cfRule type="cellIs" dxfId="1142" priority="1270" operator="equal">
      <formula>"?"</formula>
    </cfRule>
  </conditionalFormatting>
  <conditionalFormatting sqref="O133:O134">
    <cfRule type="cellIs" dxfId="1141" priority="1267" operator="equal">
      <formula>"？"</formula>
    </cfRule>
    <cfRule type="cellIs" dxfId="1140" priority="1268" operator="equal">
      <formula>"?"</formula>
    </cfRule>
  </conditionalFormatting>
  <conditionalFormatting sqref="O133:O134">
    <cfRule type="cellIs" dxfId="1139" priority="1265" operator="equal">
      <formula>"？"</formula>
    </cfRule>
    <cfRule type="cellIs" dxfId="1138" priority="1266" operator="equal">
      <formula>"?"</formula>
    </cfRule>
  </conditionalFormatting>
  <conditionalFormatting sqref="O133:O134">
    <cfRule type="cellIs" dxfId="1137" priority="1263" operator="equal">
      <formula>"？"</formula>
    </cfRule>
    <cfRule type="cellIs" dxfId="1136" priority="1264" operator="equal">
      <formula>"?"</formula>
    </cfRule>
  </conditionalFormatting>
  <conditionalFormatting sqref="O133:O134">
    <cfRule type="cellIs" dxfId="1135" priority="1261" operator="equal">
      <formula>"？"</formula>
    </cfRule>
    <cfRule type="cellIs" dxfId="1134" priority="1262" operator="equal">
      <formula>"?"</formula>
    </cfRule>
  </conditionalFormatting>
  <conditionalFormatting sqref="O133:O134">
    <cfRule type="cellIs" dxfId="1133" priority="1259" operator="equal">
      <formula>"？"</formula>
    </cfRule>
    <cfRule type="cellIs" dxfId="1132" priority="1260" operator="equal">
      <formula>"?"</formula>
    </cfRule>
  </conditionalFormatting>
  <conditionalFormatting sqref="A133:C134">
    <cfRule type="cellIs" dxfId="1131" priority="1256" operator="equal">
      <formula>"？"</formula>
    </cfRule>
    <cfRule type="cellIs" dxfId="1130" priority="1257" operator="equal">
      <formula>"?"</formula>
    </cfRule>
  </conditionalFormatting>
  <conditionalFormatting sqref="U133">
    <cfRule type="colorScale" priority="1292">
      <colorScale>
        <cfvo type="min"/>
        <cfvo type="max"/>
        <color rgb="FFFFFFA7"/>
        <color rgb="FFFF0000"/>
      </colorScale>
    </cfRule>
  </conditionalFormatting>
  <conditionalFormatting sqref="D132:JC132">
    <cfRule type="expression" dxfId="1129" priority="1253">
      <formula>ISBLANK($S132)=FALSE</formula>
    </cfRule>
  </conditionalFormatting>
  <conditionalFormatting sqref="V132:JC132">
    <cfRule type="expression" dxfId="1128" priority="1254">
      <formula>ISBLANK($S132)=FALSE</formula>
    </cfRule>
  </conditionalFormatting>
  <conditionalFormatting sqref="D132:XFD132">
    <cfRule type="cellIs" dxfId="1127" priority="1251" operator="equal">
      <formula>"？"</formula>
    </cfRule>
    <cfRule type="cellIs" dxfId="1126" priority="1252" operator="equal">
      <formula>"?"</formula>
    </cfRule>
  </conditionalFormatting>
  <conditionalFormatting sqref="V132:JC132">
    <cfRule type="expression" dxfId="1125" priority="1242" stopIfTrue="1">
      <formula>V$7=7</formula>
    </cfRule>
    <cfRule type="expression" dxfId="1124" priority="1243" stopIfTrue="1">
      <formula>V$7=1</formula>
    </cfRule>
    <cfRule type="expression" dxfId="1123" priority="1244" stopIfTrue="1">
      <formula>MATCH(V$6,非稼働日,0)&gt;0</formula>
    </cfRule>
    <cfRule type="cellIs" dxfId="1122" priority="1245" operator="equal">
      <formula>1</formula>
    </cfRule>
    <cfRule type="cellIs" dxfId="1121" priority="1246" operator="equal">
      <formula>2</formula>
    </cfRule>
    <cfRule type="cellIs" dxfId="1120" priority="1247" operator="equal">
      <formula>3</formula>
    </cfRule>
    <cfRule type="cellIs" dxfId="1119" priority="1248" operator="equal">
      <formula>4</formula>
    </cfRule>
    <cfRule type="cellIs" dxfId="1118" priority="1249" operator="equal">
      <formula>5</formula>
    </cfRule>
    <cfRule type="cellIs" dxfId="1117" priority="1250" operator="equal">
      <formula>6</formula>
    </cfRule>
  </conditionalFormatting>
  <conditionalFormatting sqref="O132">
    <cfRule type="cellIs" dxfId="1116" priority="1240" operator="equal">
      <formula>"？"</formula>
    </cfRule>
    <cfRule type="cellIs" dxfId="1115" priority="1241" operator="equal">
      <formula>"?"</formula>
    </cfRule>
  </conditionalFormatting>
  <conditionalFormatting sqref="O132">
    <cfRule type="cellIs" dxfId="1114" priority="1238" operator="equal">
      <formula>"？"</formula>
    </cfRule>
    <cfRule type="cellIs" dxfId="1113" priority="1239" operator="equal">
      <formula>"?"</formula>
    </cfRule>
  </conditionalFormatting>
  <conditionalFormatting sqref="O132">
    <cfRule type="cellIs" dxfId="1112" priority="1236" operator="equal">
      <formula>"？"</formula>
    </cfRule>
    <cfRule type="cellIs" dxfId="1111" priority="1237" operator="equal">
      <formula>"?"</formula>
    </cfRule>
  </conditionalFormatting>
  <conditionalFormatting sqref="O132">
    <cfRule type="cellIs" dxfId="1110" priority="1234" operator="equal">
      <formula>"？"</formula>
    </cfRule>
    <cfRule type="cellIs" dxfId="1109" priority="1235" operator="equal">
      <formula>"?"</formula>
    </cfRule>
  </conditionalFormatting>
  <conditionalFormatting sqref="O132">
    <cfRule type="cellIs" dxfId="1108" priority="1232" operator="equal">
      <formula>"？"</formula>
    </cfRule>
    <cfRule type="cellIs" dxfId="1107" priority="1233" operator="equal">
      <formula>"?"</formula>
    </cfRule>
  </conditionalFormatting>
  <conditionalFormatting sqref="O132">
    <cfRule type="cellIs" dxfId="1106" priority="1230" operator="equal">
      <formula>"？"</formula>
    </cfRule>
    <cfRule type="cellIs" dxfId="1105" priority="1231" operator="equal">
      <formula>"?"</formula>
    </cfRule>
  </conditionalFormatting>
  <conditionalFormatting sqref="O132">
    <cfRule type="cellIs" dxfId="1104" priority="1228" operator="equal">
      <formula>"？"</formula>
    </cfRule>
    <cfRule type="cellIs" dxfId="1103" priority="1229" operator="equal">
      <formula>"?"</formula>
    </cfRule>
  </conditionalFormatting>
  <conditionalFormatting sqref="O132">
    <cfRule type="cellIs" dxfId="1102" priority="1226" operator="equal">
      <formula>"？"</formula>
    </cfRule>
    <cfRule type="cellIs" dxfId="1101" priority="1227" operator="equal">
      <formula>"?"</formula>
    </cfRule>
  </conditionalFormatting>
  <conditionalFormatting sqref="O132">
    <cfRule type="cellIs" dxfId="1100" priority="1224" operator="equal">
      <formula>"？"</formula>
    </cfRule>
    <cfRule type="cellIs" dxfId="1099" priority="1225" operator="equal">
      <formula>"?"</formula>
    </cfRule>
  </conditionalFormatting>
  <conditionalFormatting sqref="O132">
    <cfRule type="cellIs" dxfId="1098" priority="1222" operator="equal">
      <formula>"？"</formula>
    </cfRule>
    <cfRule type="cellIs" dxfId="1097" priority="1223" operator="equal">
      <formula>"?"</formula>
    </cfRule>
  </conditionalFormatting>
  <conditionalFormatting sqref="U132">
    <cfRule type="colorScale" priority="1255">
      <colorScale>
        <cfvo type="min"/>
        <cfvo type="max"/>
        <color rgb="FFFFFFA7"/>
        <color rgb="FFFF0000"/>
      </colorScale>
    </cfRule>
  </conditionalFormatting>
  <conditionalFormatting sqref="F127">
    <cfRule type="cellIs" dxfId="1096" priority="1220" operator="equal">
      <formula>"？"</formula>
    </cfRule>
    <cfRule type="cellIs" dxfId="1095" priority="1221" operator="equal">
      <formula>"?"</formula>
    </cfRule>
  </conditionalFormatting>
  <conditionalFormatting sqref="F127">
    <cfRule type="cellIs" dxfId="1094" priority="1218" operator="equal">
      <formula>"？"</formula>
    </cfRule>
    <cfRule type="cellIs" dxfId="1093" priority="1219" operator="equal">
      <formula>"?"</formula>
    </cfRule>
  </conditionalFormatting>
  <conditionalFormatting sqref="F121">
    <cfRule type="cellIs" dxfId="1092" priority="1216" operator="equal">
      <formula>"？"</formula>
    </cfRule>
    <cfRule type="cellIs" dxfId="1091" priority="1217" operator="equal">
      <formula>"?"</formula>
    </cfRule>
  </conditionalFormatting>
  <conditionalFormatting sqref="F121">
    <cfRule type="cellIs" dxfId="1090" priority="1214" operator="equal">
      <formula>"？"</formula>
    </cfRule>
    <cfRule type="cellIs" dxfId="1089" priority="1215" operator="equal">
      <formula>"?"</formula>
    </cfRule>
  </conditionalFormatting>
  <conditionalFormatting sqref="F116">
    <cfRule type="cellIs" dxfId="1088" priority="1212" operator="equal">
      <formula>"？"</formula>
    </cfRule>
    <cfRule type="cellIs" dxfId="1087" priority="1213" operator="equal">
      <formula>"?"</formula>
    </cfRule>
  </conditionalFormatting>
  <conditionalFormatting sqref="F116">
    <cfRule type="cellIs" dxfId="1086" priority="1210" operator="equal">
      <formula>"？"</formula>
    </cfRule>
    <cfRule type="cellIs" dxfId="1085" priority="1211" operator="equal">
      <formula>"?"</formula>
    </cfRule>
  </conditionalFormatting>
  <conditionalFormatting sqref="F108">
    <cfRule type="cellIs" dxfId="1084" priority="1208" operator="equal">
      <formula>"？"</formula>
    </cfRule>
    <cfRule type="cellIs" dxfId="1083" priority="1209" operator="equal">
      <formula>"?"</formula>
    </cfRule>
  </conditionalFormatting>
  <conditionalFormatting sqref="F108">
    <cfRule type="cellIs" dxfId="1082" priority="1206" operator="equal">
      <formula>"？"</formula>
    </cfRule>
    <cfRule type="cellIs" dxfId="1081" priority="1207" operator="equal">
      <formula>"?"</formula>
    </cfRule>
  </conditionalFormatting>
  <conditionalFormatting sqref="F108">
    <cfRule type="cellIs" dxfId="1080" priority="1204" operator="equal">
      <formula>"？"</formula>
    </cfRule>
    <cfRule type="cellIs" dxfId="1079" priority="1205" operator="equal">
      <formula>"?"</formula>
    </cfRule>
  </conditionalFormatting>
  <conditionalFormatting sqref="F108">
    <cfRule type="cellIs" dxfId="1078" priority="1202" operator="equal">
      <formula>"？"</formula>
    </cfRule>
    <cfRule type="cellIs" dxfId="1077" priority="1203" operator="equal">
      <formula>"?"</formula>
    </cfRule>
  </conditionalFormatting>
  <conditionalFormatting sqref="Q96:JC96">
    <cfRule type="expression" dxfId="1076" priority="1201">
      <formula>ISBLANK($S96)=FALSE</formula>
    </cfRule>
  </conditionalFormatting>
  <conditionalFormatting sqref="M96:N96">
    <cfRule type="expression" dxfId="1075" priority="1200">
      <formula>ISBLANK($S96)=FALSE</formula>
    </cfRule>
  </conditionalFormatting>
  <conditionalFormatting sqref="D96">
    <cfRule type="expression" dxfId="1074" priority="1199">
      <formula>ISBLANK($S96)=FALSE</formula>
    </cfRule>
  </conditionalFormatting>
  <conditionalFormatting sqref="D96">
    <cfRule type="cellIs" dxfId="1073" priority="1197" operator="equal">
      <formula>"？"</formula>
    </cfRule>
    <cfRule type="cellIs" dxfId="1072" priority="1198" operator="equal">
      <formula>"?"</formula>
    </cfRule>
  </conditionalFormatting>
  <conditionalFormatting sqref="V96:JC96">
    <cfRule type="expression" dxfId="1071" priority="1187" stopIfTrue="1">
      <formula>V$7=7</formula>
    </cfRule>
    <cfRule type="expression" dxfId="1070" priority="1188" stopIfTrue="1">
      <formula>V$7=1</formula>
    </cfRule>
    <cfRule type="expression" dxfId="1069" priority="1189" stopIfTrue="1">
      <formula>MATCH(V$6,非稼働日,0)&gt;0</formula>
    </cfRule>
    <cfRule type="cellIs" dxfId="1068" priority="1190" operator="equal">
      <formula>1</formula>
    </cfRule>
    <cfRule type="cellIs" dxfId="1067" priority="1191" operator="equal">
      <formula>2</formula>
    </cfRule>
    <cfRule type="cellIs" dxfId="1066" priority="1192" operator="equal">
      <formula>3</formula>
    </cfRule>
    <cfRule type="cellIs" dxfId="1065" priority="1193" operator="equal">
      <formula>4</formula>
    </cfRule>
    <cfRule type="cellIs" dxfId="1064" priority="1194" operator="equal">
      <formula>5</formula>
    </cfRule>
    <cfRule type="cellIs" dxfId="1063" priority="1195" operator="equal">
      <formula>6</formula>
    </cfRule>
  </conditionalFormatting>
  <conditionalFormatting sqref="E96">
    <cfRule type="expression" dxfId="1062" priority="1185">
      <formula>ISBLANK($S96)=FALSE</formula>
    </cfRule>
  </conditionalFormatting>
  <conditionalFormatting sqref="V96:JC96">
    <cfRule type="expression" dxfId="1061" priority="1186">
      <formula>ISBLANK($S96)=FALSE</formula>
    </cfRule>
  </conditionalFormatting>
  <conditionalFormatting sqref="E96 N96 Q96:XFD96">
    <cfRule type="cellIs" dxfId="1060" priority="1183" operator="equal">
      <formula>"？"</formula>
    </cfRule>
    <cfRule type="cellIs" dxfId="1059" priority="1184" operator="equal">
      <formula>"?"</formula>
    </cfRule>
  </conditionalFormatting>
  <conditionalFormatting sqref="M96">
    <cfRule type="cellIs" dxfId="1058" priority="1181" operator="equal">
      <formula>"？"</formula>
    </cfRule>
    <cfRule type="cellIs" dxfId="1057" priority="1182" operator="equal">
      <formula>"?"</formula>
    </cfRule>
  </conditionalFormatting>
  <conditionalFormatting sqref="U96">
    <cfRule type="colorScale" priority="1196">
      <colorScale>
        <cfvo type="min"/>
        <cfvo type="max"/>
        <color rgb="FFFFFFA7"/>
        <color rgb="FFFF0000"/>
      </colorScale>
    </cfRule>
  </conditionalFormatting>
  <conditionalFormatting sqref="L96">
    <cfRule type="expression" dxfId="1056" priority="1180">
      <formula>ISBLANK($S96)=FALSE</formula>
    </cfRule>
  </conditionalFormatting>
  <conditionalFormatting sqref="G96:J96">
    <cfRule type="expression" dxfId="1055" priority="1179">
      <formula>ISBLANK($S96)=FALSE</formula>
    </cfRule>
  </conditionalFormatting>
  <conditionalFormatting sqref="G96:J96 L96">
    <cfRule type="cellIs" dxfId="1054" priority="1177" operator="equal">
      <formula>"？"</formula>
    </cfRule>
    <cfRule type="cellIs" dxfId="1053" priority="1178" operator="equal">
      <formula>"?"</formula>
    </cfRule>
  </conditionalFormatting>
  <conditionalFormatting sqref="K96">
    <cfRule type="expression" dxfId="1052" priority="1176">
      <formula>ISBLANK($S96)=FALSE</formula>
    </cfRule>
  </conditionalFormatting>
  <conditionalFormatting sqref="K96">
    <cfRule type="cellIs" dxfId="1051" priority="1174" operator="equal">
      <formula>"？"</formula>
    </cfRule>
    <cfRule type="cellIs" dxfId="1050" priority="1175" operator="equal">
      <formula>"?"</formula>
    </cfRule>
  </conditionalFormatting>
  <conditionalFormatting sqref="O96:P96">
    <cfRule type="expression" dxfId="1049" priority="1173">
      <formula>ISBLANK($S96)=FALSE</formula>
    </cfRule>
  </conditionalFormatting>
  <conditionalFormatting sqref="O96:P96">
    <cfRule type="cellIs" dxfId="1048" priority="1171" operator="equal">
      <formula>"？"</formula>
    </cfRule>
    <cfRule type="cellIs" dxfId="1047" priority="1172" operator="equal">
      <formula>"?"</formula>
    </cfRule>
  </conditionalFormatting>
  <conditionalFormatting sqref="F96">
    <cfRule type="expression" dxfId="1046" priority="1170">
      <formula>ISBLANK($S96)=FALSE</formula>
    </cfRule>
  </conditionalFormatting>
  <conditionalFormatting sqref="F96">
    <cfRule type="cellIs" dxfId="1045" priority="1168" operator="equal">
      <formula>"？"</formula>
    </cfRule>
    <cfRule type="cellIs" dxfId="1044" priority="1169" operator="equal">
      <formula>"?"</formula>
    </cfRule>
  </conditionalFormatting>
  <conditionalFormatting sqref="F96">
    <cfRule type="cellIs" dxfId="1043" priority="1166" operator="equal">
      <formula>"？"</formula>
    </cfRule>
    <cfRule type="cellIs" dxfId="1042" priority="1167" operator="equal">
      <formula>"?"</formula>
    </cfRule>
  </conditionalFormatting>
  <conditionalFormatting sqref="F96">
    <cfRule type="cellIs" dxfId="1041" priority="1164" operator="equal">
      <formula>"？"</formula>
    </cfRule>
    <cfRule type="cellIs" dxfId="1040" priority="1165" operator="equal">
      <formula>"?"</formula>
    </cfRule>
  </conditionalFormatting>
  <conditionalFormatting sqref="F96">
    <cfRule type="cellIs" dxfId="1039" priority="1162" operator="equal">
      <formula>"？"</formula>
    </cfRule>
    <cfRule type="cellIs" dxfId="1038" priority="1163" operator="equal">
      <formula>"?"</formula>
    </cfRule>
  </conditionalFormatting>
  <conditionalFormatting sqref="F96">
    <cfRule type="cellIs" dxfId="1037" priority="1160" operator="equal">
      <formula>"？"</formula>
    </cfRule>
    <cfRule type="cellIs" dxfId="1036" priority="1161" operator="equal">
      <formula>"?"</formula>
    </cfRule>
  </conditionalFormatting>
  <conditionalFormatting sqref="F96">
    <cfRule type="cellIs" dxfId="1035" priority="1158" operator="equal">
      <formula>"？"</formula>
    </cfRule>
    <cfRule type="cellIs" dxfId="1034" priority="1159" operator="equal">
      <formula>"?"</formula>
    </cfRule>
  </conditionalFormatting>
  <conditionalFormatting sqref="L56">
    <cfRule type="expression" dxfId="1033" priority="1157">
      <formula>ISBLANK($S56)=FALSE</formula>
    </cfRule>
  </conditionalFormatting>
  <conditionalFormatting sqref="L56">
    <cfRule type="cellIs" dxfId="1032" priority="1155" operator="equal">
      <formula>"？"</formula>
    </cfRule>
    <cfRule type="cellIs" dxfId="1031" priority="1156" operator="equal">
      <formula>"?"</formula>
    </cfRule>
  </conditionalFormatting>
  <conditionalFormatting sqref="EI135:JC135 V135:DU135">
    <cfRule type="expression" dxfId="1030" priority="1145" stopIfTrue="1">
      <formula>V$7=7</formula>
    </cfRule>
    <cfRule type="expression" dxfId="1029" priority="1146" stopIfTrue="1">
      <formula>V$7=1</formula>
    </cfRule>
    <cfRule type="expression" dxfId="1028" priority="1147" stopIfTrue="1">
      <formula>MATCH(V$6,非稼働日,0)&gt;0</formula>
    </cfRule>
    <cfRule type="cellIs" dxfId="1027" priority="1148" operator="equal">
      <formula>1</formula>
    </cfRule>
    <cfRule type="cellIs" dxfId="1026" priority="1149" operator="equal">
      <formula>2</formula>
    </cfRule>
    <cfRule type="cellIs" dxfId="1025" priority="1150" operator="equal">
      <formula>3</formula>
    </cfRule>
    <cfRule type="cellIs" dxfId="1024" priority="1151" operator="equal">
      <formula>4</formula>
    </cfRule>
    <cfRule type="cellIs" dxfId="1023" priority="1152" operator="equal">
      <formula>5</formula>
    </cfRule>
    <cfRule type="cellIs" dxfId="1022" priority="1153" operator="equal">
      <formula>6</formula>
    </cfRule>
  </conditionalFormatting>
  <conditionalFormatting sqref="D135:K135 N135 EI135:JC135 Q135:DU135">
    <cfRule type="expression" dxfId="1021" priority="1143">
      <formula>ISBLANK($S135)=FALSE</formula>
    </cfRule>
  </conditionalFormatting>
  <conditionalFormatting sqref="EI135:JC135 V135:DU135">
    <cfRule type="expression" dxfId="1020" priority="1144">
      <formula>ISBLANK($S135)=FALSE</formula>
    </cfRule>
  </conditionalFormatting>
  <conditionalFormatting sqref="D135:K135 N135 EI135:XFD135 Q135:DU135">
    <cfRule type="cellIs" dxfId="1019" priority="1141" operator="equal">
      <formula>"？"</formula>
    </cfRule>
    <cfRule type="cellIs" dxfId="1018" priority="1142" operator="equal">
      <formula>"?"</formula>
    </cfRule>
  </conditionalFormatting>
  <conditionalFormatting sqref="M135">
    <cfRule type="expression" dxfId="1017" priority="1139">
      <formula>ISBLANK($S135)=FALSE</formula>
    </cfRule>
    <cfRule type="expression" dxfId="1016" priority="1140">
      <formula>IF(ISBLANK(N135),FALSE,N135-M135&lt;0)</formula>
    </cfRule>
  </conditionalFormatting>
  <conditionalFormatting sqref="M135">
    <cfRule type="cellIs" dxfId="1015" priority="1137" operator="equal">
      <formula>"？"</formula>
    </cfRule>
    <cfRule type="cellIs" dxfId="1014" priority="1138" operator="equal">
      <formula>"?"</formula>
    </cfRule>
  </conditionalFormatting>
  <conditionalFormatting sqref="O135:P135">
    <cfRule type="expression" dxfId="1013" priority="1136">
      <formula>ISBLANK($S135)=FALSE</formula>
    </cfRule>
  </conditionalFormatting>
  <conditionalFormatting sqref="O135:P135">
    <cfRule type="cellIs" dxfId="1012" priority="1134" operator="equal">
      <formula>"？"</formula>
    </cfRule>
    <cfRule type="cellIs" dxfId="1011" priority="1135" operator="equal">
      <formula>"?"</formula>
    </cfRule>
  </conditionalFormatting>
  <conditionalFormatting sqref="L135">
    <cfRule type="expression" dxfId="1010" priority="1133">
      <formula>ISBLANK($S135)=FALSE</formula>
    </cfRule>
  </conditionalFormatting>
  <conditionalFormatting sqref="L135">
    <cfRule type="cellIs" dxfId="1009" priority="1131" operator="equal">
      <formula>"？"</formula>
    </cfRule>
    <cfRule type="cellIs" dxfId="1008" priority="1132" operator="equal">
      <formula>"?"</formula>
    </cfRule>
  </conditionalFormatting>
  <conditionalFormatting sqref="DV135:EH135">
    <cfRule type="expression" dxfId="1007" priority="1122" stopIfTrue="1">
      <formula>DV$7=7</formula>
    </cfRule>
    <cfRule type="expression" dxfId="1006" priority="1123" stopIfTrue="1">
      <formula>DV$7=1</formula>
    </cfRule>
    <cfRule type="expression" dxfId="1005" priority="1124" stopIfTrue="1">
      <formula>MATCH(DV$6,非稼働日,0)&gt;0</formula>
    </cfRule>
    <cfRule type="cellIs" dxfId="1004" priority="1125" operator="equal">
      <formula>1</formula>
    </cfRule>
    <cfRule type="cellIs" dxfId="1003" priority="1126" operator="equal">
      <formula>2</formula>
    </cfRule>
    <cfRule type="cellIs" dxfId="1002" priority="1127" operator="equal">
      <formula>3</formula>
    </cfRule>
    <cfRule type="cellIs" dxfId="1001" priority="1128" operator="equal">
      <formula>4</formula>
    </cfRule>
    <cfRule type="cellIs" dxfId="1000" priority="1129" operator="equal">
      <formula>5</formula>
    </cfRule>
    <cfRule type="cellIs" dxfId="999" priority="1130" operator="equal">
      <formula>6</formula>
    </cfRule>
  </conditionalFormatting>
  <conditionalFormatting sqref="DV135:EH135">
    <cfRule type="expression" dxfId="998" priority="1120">
      <formula>ISBLANK($S135)=FALSE</formula>
    </cfRule>
  </conditionalFormatting>
  <conditionalFormatting sqref="DV135:EH135">
    <cfRule type="expression" dxfId="997" priority="1121">
      <formula>ISBLANK($S135)=FALSE</formula>
    </cfRule>
  </conditionalFormatting>
  <conditionalFormatting sqref="DV135:EH135">
    <cfRule type="cellIs" dxfId="996" priority="1118" operator="equal">
      <formula>"？"</formula>
    </cfRule>
    <cfRule type="cellIs" dxfId="995" priority="1119" operator="equal">
      <formula>"?"</formula>
    </cfRule>
  </conditionalFormatting>
  <conditionalFormatting sqref="U135">
    <cfRule type="colorScale" priority="1154">
      <colorScale>
        <cfvo type="min"/>
        <cfvo type="max"/>
        <color rgb="FFFFFFA7"/>
        <color rgb="FFFF0000"/>
      </colorScale>
    </cfRule>
  </conditionalFormatting>
  <conditionalFormatting sqref="EI128:JC129 V128:DU129">
    <cfRule type="expression" dxfId="994" priority="1108" stopIfTrue="1">
      <formula>V$7=7</formula>
    </cfRule>
    <cfRule type="expression" dxfId="993" priority="1109" stopIfTrue="1">
      <formula>V$7=1</formula>
    </cfRule>
    <cfRule type="expression" dxfId="992" priority="1110" stopIfTrue="1">
      <formula>MATCH(V$6,非稼働日,0)&gt;0</formula>
    </cfRule>
    <cfRule type="cellIs" dxfId="991" priority="1111" operator="equal">
      <formula>1</formula>
    </cfRule>
    <cfRule type="cellIs" dxfId="990" priority="1112" operator="equal">
      <formula>2</formula>
    </cfRule>
    <cfRule type="cellIs" dxfId="989" priority="1113" operator="equal">
      <formula>3</formula>
    </cfRule>
    <cfRule type="cellIs" dxfId="988" priority="1114" operator="equal">
      <formula>4</formula>
    </cfRule>
    <cfRule type="cellIs" dxfId="987" priority="1115" operator="equal">
      <formula>5</formula>
    </cfRule>
    <cfRule type="cellIs" dxfId="986" priority="1116" operator="equal">
      <formula>6</formula>
    </cfRule>
  </conditionalFormatting>
  <conditionalFormatting sqref="D128:K129 N128:N129 EI128:XFD129 Q128:DU129">
    <cfRule type="cellIs" dxfId="985" priority="1104" operator="equal">
      <formula>"？"</formula>
    </cfRule>
    <cfRule type="cellIs" dxfId="984" priority="1105" operator="equal">
      <formula>"?"</formula>
    </cfRule>
  </conditionalFormatting>
  <conditionalFormatting sqref="M128:M129">
    <cfRule type="cellIs" dxfId="983" priority="1100" operator="equal">
      <formula>"？"</formula>
    </cfRule>
    <cfRule type="cellIs" dxfId="982" priority="1101" operator="equal">
      <formula>"?"</formula>
    </cfRule>
  </conditionalFormatting>
  <conditionalFormatting sqref="O128:P129">
    <cfRule type="cellIs" dxfId="981" priority="1097" operator="equal">
      <formula>"？"</formula>
    </cfRule>
    <cfRule type="cellIs" dxfId="980" priority="1098" operator="equal">
      <formula>"?"</formula>
    </cfRule>
  </conditionalFormatting>
  <conditionalFormatting sqref="L128:L129">
    <cfRule type="cellIs" dxfId="979" priority="1094" operator="equal">
      <formula>"？"</formula>
    </cfRule>
    <cfRule type="cellIs" dxfId="978" priority="1095" operator="equal">
      <formula>"?"</formula>
    </cfRule>
  </conditionalFormatting>
  <conditionalFormatting sqref="DV128:EH129">
    <cfRule type="expression" dxfId="977" priority="1085" stopIfTrue="1">
      <formula>DV$7=7</formula>
    </cfRule>
    <cfRule type="expression" dxfId="976" priority="1086" stopIfTrue="1">
      <formula>DV$7=1</formula>
    </cfRule>
    <cfRule type="expression" dxfId="975" priority="1087" stopIfTrue="1">
      <formula>MATCH(DV$6,非稼働日,0)&gt;0</formula>
    </cfRule>
    <cfRule type="cellIs" dxfId="974" priority="1088" operator="equal">
      <formula>1</formula>
    </cfRule>
    <cfRule type="cellIs" dxfId="973" priority="1089" operator="equal">
      <formula>2</formula>
    </cfRule>
    <cfRule type="cellIs" dxfId="972" priority="1090" operator="equal">
      <formula>3</formula>
    </cfRule>
    <cfRule type="cellIs" dxfId="971" priority="1091" operator="equal">
      <formula>4</formula>
    </cfRule>
    <cfRule type="cellIs" dxfId="970" priority="1092" operator="equal">
      <formula>5</formula>
    </cfRule>
    <cfRule type="cellIs" dxfId="969" priority="1093" operator="equal">
      <formula>6</formula>
    </cfRule>
  </conditionalFormatting>
  <conditionalFormatting sqref="DV128:EH129">
    <cfRule type="cellIs" dxfId="968" priority="1081" operator="equal">
      <formula>"？"</formula>
    </cfRule>
    <cfRule type="cellIs" dxfId="967" priority="1082" operator="equal">
      <formula>"?"</formula>
    </cfRule>
  </conditionalFormatting>
  <conditionalFormatting sqref="U128">
    <cfRule type="colorScale" priority="1117">
      <colorScale>
        <cfvo type="min"/>
        <cfvo type="max"/>
        <color rgb="FFFFFFA7"/>
        <color rgb="FFFF0000"/>
      </colorScale>
    </cfRule>
  </conditionalFormatting>
  <conditionalFormatting sqref="EI130:JC130 V130:DU130">
    <cfRule type="expression" dxfId="966" priority="1071" stopIfTrue="1">
      <formula>V$7=7</formula>
    </cfRule>
    <cfRule type="expression" dxfId="965" priority="1072" stopIfTrue="1">
      <formula>V$7=1</formula>
    </cfRule>
    <cfRule type="expression" dxfId="964" priority="1073" stopIfTrue="1">
      <formula>MATCH(V$6,非稼働日,0)&gt;0</formula>
    </cfRule>
    <cfRule type="cellIs" dxfId="963" priority="1074" operator="equal">
      <formula>1</formula>
    </cfRule>
    <cfRule type="cellIs" dxfId="962" priority="1075" operator="equal">
      <formula>2</formula>
    </cfRule>
    <cfRule type="cellIs" dxfId="961" priority="1076" operator="equal">
      <formula>3</formula>
    </cfRule>
    <cfRule type="cellIs" dxfId="960" priority="1077" operator="equal">
      <formula>4</formula>
    </cfRule>
    <cfRule type="cellIs" dxfId="959" priority="1078" operator="equal">
      <formula>5</formula>
    </cfRule>
    <cfRule type="cellIs" dxfId="958" priority="1079" operator="equal">
      <formula>6</formula>
    </cfRule>
  </conditionalFormatting>
  <conditionalFormatting sqref="D130:K130 N130 EI130:JC130 Q130:DU130">
    <cfRule type="expression" dxfId="957" priority="1069">
      <formula>ISBLANK($S130)=FALSE</formula>
    </cfRule>
  </conditionalFormatting>
  <conditionalFormatting sqref="EI130:JC130 V130:DU130">
    <cfRule type="expression" dxfId="956" priority="1070">
      <formula>ISBLANK($S130)=FALSE</formula>
    </cfRule>
  </conditionalFormatting>
  <conditionalFormatting sqref="D130:K130 N130 EI130:XFD130 Q130:DU130">
    <cfRule type="cellIs" dxfId="955" priority="1067" operator="equal">
      <formula>"？"</formula>
    </cfRule>
    <cfRule type="cellIs" dxfId="954" priority="1068" operator="equal">
      <formula>"?"</formula>
    </cfRule>
  </conditionalFormatting>
  <conditionalFormatting sqref="M130">
    <cfRule type="expression" dxfId="953" priority="1065">
      <formula>ISBLANK($S130)=FALSE</formula>
    </cfRule>
    <cfRule type="expression" dxfId="952" priority="1066">
      <formula>IF(ISBLANK(N130),FALSE,N130-M130&lt;0)</formula>
    </cfRule>
  </conditionalFormatting>
  <conditionalFormatting sqref="M130">
    <cfRule type="cellIs" dxfId="951" priority="1063" operator="equal">
      <formula>"？"</formula>
    </cfRule>
    <cfRule type="cellIs" dxfId="950" priority="1064" operator="equal">
      <formula>"?"</formula>
    </cfRule>
  </conditionalFormatting>
  <conditionalFormatting sqref="O130:P130">
    <cfRule type="expression" dxfId="949" priority="1062">
      <formula>ISBLANK($S130)=FALSE</formula>
    </cfRule>
  </conditionalFormatting>
  <conditionalFormatting sqref="O130:P130">
    <cfRule type="cellIs" dxfId="948" priority="1060" operator="equal">
      <formula>"？"</formula>
    </cfRule>
    <cfRule type="cellIs" dxfId="947" priority="1061" operator="equal">
      <formula>"?"</formula>
    </cfRule>
  </conditionalFormatting>
  <conditionalFormatting sqref="L130">
    <cfRule type="expression" dxfId="946" priority="1059">
      <formula>ISBLANK($S130)=FALSE</formula>
    </cfRule>
  </conditionalFormatting>
  <conditionalFormatting sqref="L130">
    <cfRule type="cellIs" dxfId="945" priority="1057" operator="equal">
      <formula>"？"</formula>
    </cfRule>
    <cfRule type="cellIs" dxfId="944" priority="1058" operator="equal">
      <formula>"?"</formula>
    </cfRule>
  </conditionalFormatting>
  <conditionalFormatting sqref="DV130:EH130">
    <cfRule type="expression" dxfId="943" priority="1048" stopIfTrue="1">
      <formula>DV$7=7</formula>
    </cfRule>
    <cfRule type="expression" dxfId="942" priority="1049" stopIfTrue="1">
      <formula>DV$7=1</formula>
    </cfRule>
    <cfRule type="expression" dxfId="941" priority="1050" stopIfTrue="1">
      <formula>MATCH(DV$6,非稼働日,0)&gt;0</formula>
    </cfRule>
    <cfRule type="cellIs" dxfId="940" priority="1051" operator="equal">
      <formula>1</formula>
    </cfRule>
    <cfRule type="cellIs" dxfId="939" priority="1052" operator="equal">
      <formula>2</formula>
    </cfRule>
    <cfRule type="cellIs" dxfId="938" priority="1053" operator="equal">
      <formula>3</formula>
    </cfRule>
    <cfRule type="cellIs" dxfId="937" priority="1054" operator="equal">
      <formula>4</formula>
    </cfRule>
    <cfRule type="cellIs" dxfId="936" priority="1055" operator="equal">
      <formula>5</formula>
    </cfRule>
    <cfRule type="cellIs" dxfId="935" priority="1056" operator="equal">
      <formula>6</formula>
    </cfRule>
  </conditionalFormatting>
  <conditionalFormatting sqref="DV130:EH130">
    <cfRule type="expression" dxfId="934" priority="1046">
      <formula>ISBLANK($S130)=FALSE</formula>
    </cfRule>
  </conditionalFormatting>
  <conditionalFormatting sqref="DV130:EH130">
    <cfRule type="expression" dxfId="933" priority="1047">
      <formula>ISBLANK($S130)=FALSE</formula>
    </cfRule>
  </conditionalFormatting>
  <conditionalFormatting sqref="DV130:EH130">
    <cfRule type="cellIs" dxfId="932" priority="1044" operator="equal">
      <formula>"？"</formula>
    </cfRule>
    <cfRule type="cellIs" dxfId="931" priority="1045" operator="equal">
      <formula>"?"</formula>
    </cfRule>
  </conditionalFormatting>
  <conditionalFormatting sqref="U130">
    <cfRule type="colorScale" priority="1080">
      <colorScale>
        <cfvo type="min"/>
        <cfvo type="max"/>
        <color rgb="FFFFFFA7"/>
        <color rgb="FFFF0000"/>
      </colorScale>
    </cfRule>
  </conditionalFormatting>
  <conditionalFormatting sqref="EI129:JC129 V129:DU129">
    <cfRule type="expression" dxfId="930" priority="1034" stopIfTrue="1">
      <formula>V$7=7</formula>
    </cfRule>
    <cfRule type="expression" dxfId="929" priority="1035" stopIfTrue="1">
      <formula>V$7=1</formula>
    </cfRule>
    <cfRule type="expression" dxfId="928" priority="1036" stopIfTrue="1">
      <formula>MATCH(V$6,非稼働日,0)&gt;0</formula>
    </cfRule>
    <cfRule type="cellIs" dxfId="927" priority="1037" operator="equal">
      <formula>1</formula>
    </cfRule>
    <cfRule type="cellIs" dxfId="926" priority="1038" operator="equal">
      <formula>2</formula>
    </cfRule>
    <cfRule type="cellIs" dxfId="925" priority="1039" operator="equal">
      <formula>3</formula>
    </cfRule>
    <cfRule type="cellIs" dxfId="924" priority="1040" operator="equal">
      <formula>4</formula>
    </cfRule>
    <cfRule type="cellIs" dxfId="923" priority="1041" operator="equal">
      <formula>5</formula>
    </cfRule>
    <cfRule type="cellIs" dxfId="922" priority="1042" operator="equal">
      <formula>6</formula>
    </cfRule>
  </conditionalFormatting>
  <conditionalFormatting sqref="D129:K129 N129 EI129:XFD129 Q129:DU129">
    <cfRule type="cellIs" dxfId="921" priority="1030" operator="equal">
      <formula>"？"</formula>
    </cfRule>
    <cfRule type="cellIs" dxfId="920" priority="1031" operator="equal">
      <formula>"?"</formula>
    </cfRule>
  </conditionalFormatting>
  <conditionalFormatting sqref="M129">
    <cfRule type="cellIs" dxfId="919" priority="1026" operator="equal">
      <formula>"？"</formula>
    </cfRule>
    <cfRule type="cellIs" dxfId="918" priority="1027" operator="equal">
      <formula>"?"</formula>
    </cfRule>
  </conditionalFormatting>
  <conditionalFormatting sqref="O129:P129">
    <cfRule type="cellIs" dxfId="917" priority="1023" operator="equal">
      <formula>"？"</formula>
    </cfRule>
    <cfRule type="cellIs" dxfId="916" priority="1024" operator="equal">
      <formula>"?"</formula>
    </cfRule>
  </conditionalFormatting>
  <conditionalFormatting sqref="L129">
    <cfRule type="cellIs" dxfId="915" priority="1020" operator="equal">
      <formula>"？"</formula>
    </cfRule>
    <cfRule type="cellIs" dxfId="914" priority="1021" operator="equal">
      <formula>"?"</formula>
    </cfRule>
  </conditionalFormatting>
  <conditionalFormatting sqref="DV129:EH129">
    <cfRule type="expression" dxfId="913" priority="1011" stopIfTrue="1">
      <formula>DV$7=7</formula>
    </cfRule>
    <cfRule type="expression" dxfId="912" priority="1012" stopIfTrue="1">
      <formula>DV$7=1</formula>
    </cfRule>
    <cfRule type="expression" dxfId="911" priority="1013" stopIfTrue="1">
      <formula>MATCH(DV$6,非稼働日,0)&gt;0</formula>
    </cfRule>
    <cfRule type="cellIs" dxfId="910" priority="1014" operator="equal">
      <formula>1</formula>
    </cfRule>
    <cfRule type="cellIs" dxfId="909" priority="1015" operator="equal">
      <formula>2</formula>
    </cfRule>
    <cfRule type="cellIs" dxfId="908" priority="1016" operator="equal">
      <formula>3</formula>
    </cfRule>
    <cfRule type="cellIs" dxfId="907" priority="1017" operator="equal">
      <formula>4</formula>
    </cfRule>
    <cfRule type="cellIs" dxfId="906" priority="1018" operator="equal">
      <formula>5</formula>
    </cfRule>
    <cfRule type="cellIs" dxfId="905" priority="1019" operator="equal">
      <formula>6</formula>
    </cfRule>
  </conditionalFormatting>
  <conditionalFormatting sqref="DV129:EH129">
    <cfRule type="cellIs" dxfId="904" priority="1007" operator="equal">
      <formula>"？"</formula>
    </cfRule>
    <cfRule type="cellIs" dxfId="903" priority="1008" operator="equal">
      <formula>"?"</formula>
    </cfRule>
  </conditionalFormatting>
  <conditionalFormatting sqref="U129">
    <cfRule type="colorScale" priority="1043">
      <colorScale>
        <cfvo type="min"/>
        <cfvo type="max"/>
        <color rgb="FFFFFFA7"/>
        <color rgb="FFFF0000"/>
      </colorScale>
    </cfRule>
  </conditionalFormatting>
  <conditionalFormatting sqref="EI113:JC113 V113:DU113">
    <cfRule type="expression" dxfId="902" priority="997" stopIfTrue="1">
      <formula>V$7=7</formula>
    </cfRule>
    <cfRule type="expression" dxfId="901" priority="998" stopIfTrue="1">
      <formula>V$7=1</formula>
    </cfRule>
    <cfRule type="expression" dxfId="900" priority="999" stopIfTrue="1">
      <formula>MATCH(V$6,非稼働日,0)&gt;0</formula>
    </cfRule>
    <cfRule type="cellIs" dxfId="899" priority="1000" operator="equal">
      <formula>1</formula>
    </cfRule>
    <cfRule type="cellIs" dxfId="898" priority="1001" operator="equal">
      <formula>2</formula>
    </cfRule>
    <cfRule type="cellIs" dxfId="897" priority="1002" operator="equal">
      <formula>3</formula>
    </cfRule>
    <cfRule type="cellIs" dxfId="896" priority="1003" operator="equal">
      <formula>4</formula>
    </cfRule>
    <cfRule type="cellIs" dxfId="895" priority="1004" operator="equal">
      <formula>5</formula>
    </cfRule>
    <cfRule type="cellIs" dxfId="894" priority="1005" operator="equal">
      <formula>6</formula>
    </cfRule>
  </conditionalFormatting>
  <conditionalFormatting sqref="D113:K113 N113 EI113:JC113 Q113:DU113">
    <cfRule type="expression" dxfId="893" priority="995">
      <formula>ISBLANK($S113)=FALSE</formula>
    </cfRule>
  </conditionalFormatting>
  <conditionalFormatting sqref="EI113:JC113 V113:DU113">
    <cfRule type="expression" dxfId="892" priority="996">
      <formula>ISBLANK($S113)=FALSE</formula>
    </cfRule>
  </conditionalFormatting>
  <conditionalFormatting sqref="D113:K113 N113 EI113:XFD113 Q113:DU113">
    <cfRule type="cellIs" dxfId="891" priority="993" operator="equal">
      <formula>"？"</formula>
    </cfRule>
    <cfRule type="cellIs" dxfId="890" priority="994" operator="equal">
      <formula>"?"</formula>
    </cfRule>
  </conditionalFormatting>
  <conditionalFormatting sqref="M113">
    <cfRule type="expression" dxfId="889" priority="991">
      <formula>ISBLANK($S113)=FALSE</formula>
    </cfRule>
    <cfRule type="expression" dxfId="888" priority="992">
      <formula>IF(ISBLANK(N113),FALSE,N113-M113&lt;0)</formula>
    </cfRule>
  </conditionalFormatting>
  <conditionalFormatting sqref="M113">
    <cfRule type="cellIs" dxfId="887" priority="989" operator="equal">
      <formula>"？"</formula>
    </cfRule>
    <cfRule type="cellIs" dxfId="886" priority="990" operator="equal">
      <formula>"?"</formula>
    </cfRule>
  </conditionalFormatting>
  <conditionalFormatting sqref="O113:P113">
    <cfRule type="expression" dxfId="885" priority="988">
      <formula>ISBLANK($S113)=FALSE</formula>
    </cfRule>
  </conditionalFormatting>
  <conditionalFormatting sqref="O113:P113">
    <cfRule type="cellIs" dxfId="884" priority="986" operator="equal">
      <formula>"？"</formula>
    </cfRule>
    <cfRule type="cellIs" dxfId="883" priority="987" operator="equal">
      <formula>"?"</formula>
    </cfRule>
  </conditionalFormatting>
  <conditionalFormatting sqref="L113">
    <cfRule type="expression" dxfId="882" priority="985">
      <formula>ISBLANK($S113)=FALSE</formula>
    </cfRule>
  </conditionalFormatting>
  <conditionalFormatting sqref="L113">
    <cfRule type="cellIs" dxfId="881" priority="983" operator="equal">
      <formula>"？"</formula>
    </cfRule>
    <cfRule type="cellIs" dxfId="880" priority="984" operator="equal">
      <formula>"?"</formula>
    </cfRule>
  </conditionalFormatting>
  <conditionalFormatting sqref="DV113:EH113">
    <cfRule type="expression" dxfId="879" priority="974" stopIfTrue="1">
      <formula>DV$7=7</formula>
    </cfRule>
    <cfRule type="expression" dxfId="878" priority="975" stopIfTrue="1">
      <formula>DV$7=1</formula>
    </cfRule>
    <cfRule type="expression" dxfId="877" priority="976" stopIfTrue="1">
      <formula>MATCH(DV$6,非稼働日,0)&gt;0</formula>
    </cfRule>
    <cfRule type="cellIs" dxfId="876" priority="977" operator="equal">
      <formula>1</formula>
    </cfRule>
    <cfRule type="cellIs" dxfId="875" priority="978" operator="equal">
      <formula>2</formula>
    </cfRule>
    <cfRule type="cellIs" dxfId="874" priority="979" operator="equal">
      <formula>3</formula>
    </cfRule>
    <cfRule type="cellIs" dxfId="873" priority="980" operator="equal">
      <formula>4</formula>
    </cfRule>
    <cfRule type="cellIs" dxfId="872" priority="981" operator="equal">
      <formula>5</formula>
    </cfRule>
    <cfRule type="cellIs" dxfId="871" priority="982" operator="equal">
      <formula>6</formula>
    </cfRule>
  </conditionalFormatting>
  <conditionalFormatting sqref="DV113:EH113">
    <cfRule type="expression" dxfId="870" priority="972">
      <formula>ISBLANK($S113)=FALSE</formula>
    </cfRule>
  </conditionalFormatting>
  <conditionalFormatting sqref="DV113:EH113">
    <cfRule type="expression" dxfId="869" priority="973">
      <formula>ISBLANK($S113)=FALSE</formula>
    </cfRule>
  </conditionalFormatting>
  <conditionalFormatting sqref="DV113:EH113">
    <cfRule type="cellIs" dxfId="868" priority="970" operator="equal">
      <formula>"？"</formula>
    </cfRule>
    <cfRule type="cellIs" dxfId="867" priority="971" operator="equal">
      <formula>"?"</formula>
    </cfRule>
  </conditionalFormatting>
  <conditionalFormatting sqref="U113">
    <cfRule type="colorScale" priority="1006">
      <colorScale>
        <cfvo type="min"/>
        <cfvo type="max"/>
        <color rgb="FFFFFFA7"/>
        <color rgb="FFFF0000"/>
      </colorScale>
    </cfRule>
  </conditionalFormatting>
  <conditionalFormatting sqref="T19">
    <cfRule type="cellIs" dxfId="866" priority="968" operator="equal">
      <formula>"？"</formula>
    </cfRule>
    <cfRule type="cellIs" dxfId="865" priority="969" operator="equal">
      <formula>"?"</formula>
    </cfRule>
  </conditionalFormatting>
  <conditionalFormatting sqref="EI105:JC105 V105:DU105">
    <cfRule type="expression" dxfId="864" priority="958" stopIfTrue="1">
      <formula>V$7=7</formula>
    </cfRule>
    <cfRule type="expression" dxfId="863" priority="959" stopIfTrue="1">
      <formula>V$7=1</formula>
    </cfRule>
    <cfRule type="expression" dxfId="862" priority="960" stopIfTrue="1">
      <formula>MATCH(V$6,非稼働日,0)&gt;0</formula>
    </cfRule>
    <cfRule type="cellIs" dxfId="861" priority="961" operator="equal">
      <formula>1</formula>
    </cfRule>
    <cfRule type="cellIs" dxfId="860" priority="962" operator="equal">
      <formula>2</formula>
    </cfRule>
    <cfRule type="cellIs" dxfId="859" priority="963" operator="equal">
      <formula>3</formula>
    </cfRule>
    <cfRule type="cellIs" dxfId="858" priority="964" operator="equal">
      <formula>4</formula>
    </cfRule>
    <cfRule type="cellIs" dxfId="857" priority="965" operator="equal">
      <formula>5</formula>
    </cfRule>
    <cfRule type="cellIs" dxfId="856" priority="966" operator="equal">
      <formula>6</formula>
    </cfRule>
  </conditionalFormatting>
  <conditionalFormatting sqref="E105:J105 N105 EI105:JC105 Q105:DU105">
    <cfRule type="expression" dxfId="855" priority="956">
      <formula>ISBLANK($S105)=FALSE</formula>
    </cfRule>
  </conditionalFormatting>
  <conditionalFormatting sqref="EI105:JC105 V105:DU105">
    <cfRule type="expression" dxfId="854" priority="957">
      <formula>ISBLANK($S105)=FALSE</formula>
    </cfRule>
  </conditionalFormatting>
  <conditionalFormatting sqref="E105:J105 N105 EI105:XFD105 Q105:DU105">
    <cfRule type="cellIs" dxfId="853" priority="954" operator="equal">
      <formula>"？"</formula>
    </cfRule>
    <cfRule type="cellIs" dxfId="852" priority="955" operator="equal">
      <formula>"?"</formula>
    </cfRule>
  </conditionalFormatting>
  <conditionalFormatting sqref="M105">
    <cfRule type="expression" dxfId="851" priority="952">
      <formula>ISBLANK($S105)=FALSE</formula>
    </cfRule>
    <cfRule type="expression" dxfId="850" priority="953">
      <formula>IF(ISBLANK(N105),FALSE,N105-M105&lt;0)</formula>
    </cfRule>
  </conditionalFormatting>
  <conditionalFormatting sqref="M105">
    <cfRule type="cellIs" dxfId="849" priority="950" operator="equal">
      <formula>"？"</formula>
    </cfRule>
    <cfRule type="cellIs" dxfId="848" priority="951" operator="equal">
      <formula>"?"</formula>
    </cfRule>
  </conditionalFormatting>
  <conditionalFormatting sqref="O105:P105">
    <cfRule type="expression" dxfId="847" priority="949">
      <formula>ISBLANK($S105)=FALSE</formula>
    </cfRule>
  </conditionalFormatting>
  <conditionalFormatting sqref="O105:P105">
    <cfRule type="cellIs" dxfId="846" priority="947" operator="equal">
      <formula>"？"</formula>
    </cfRule>
    <cfRule type="cellIs" dxfId="845" priority="948" operator="equal">
      <formula>"?"</formula>
    </cfRule>
  </conditionalFormatting>
  <conditionalFormatting sqref="L105">
    <cfRule type="expression" dxfId="844" priority="946">
      <formula>ISBLANK($S105)=FALSE</formula>
    </cfRule>
  </conditionalFormatting>
  <conditionalFormatting sqref="L105">
    <cfRule type="cellIs" dxfId="843" priority="944" operator="equal">
      <formula>"？"</formula>
    </cfRule>
    <cfRule type="cellIs" dxfId="842" priority="945" operator="equal">
      <formula>"?"</formula>
    </cfRule>
  </conditionalFormatting>
  <conditionalFormatting sqref="DV105:EH105">
    <cfRule type="expression" dxfId="841" priority="935" stopIfTrue="1">
      <formula>DV$7=7</formula>
    </cfRule>
    <cfRule type="expression" dxfId="840" priority="936" stopIfTrue="1">
      <formula>DV$7=1</formula>
    </cfRule>
    <cfRule type="expression" dxfId="839" priority="937" stopIfTrue="1">
      <formula>MATCH(DV$6,非稼働日,0)&gt;0</formula>
    </cfRule>
    <cfRule type="cellIs" dxfId="838" priority="938" operator="equal">
      <formula>1</formula>
    </cfRule>
    <cfRule type="cellIs" dxfId="837" priority="939" operator="equal">
      <formula>2</formula>
    </cfRule>
    <cfRule type="cellIs" dxfId="836" priority="940" operator="equal">
      <formula>3</formula>
    </cfRule>
    <cfRule type="cellIs" dxfId="835" priority="941" operator="equal">
      <formula>4</formula>
    </cfRule>
    <cfRule type="cellIs" dxfId="834" priority="942" operator="equal">
      <formula>5</formula>
    </cfRule>
    <cfRule type="cellIs" dxfId="833" priority="943" operator="equal">
      <formula>6</formula>
    </cfRule>
  </conditionalFormatting>
  <conditionalFormatting sqref="DV105:EH105">
    <cfRule type="expression" dxfId="832" priority="933">
      <formula>ISBLANK($S105)=FALSE</formula>
    </cfRule>
  </conditionalFormatting>
  <conditionalFormatting sqref="DV105:EH105">
    <cfRule type="expression" dxfId="831" priority="934">
      <formula>ISBLANK($S105)=FALSE</formula>
    </cfRule>
  </conditionalFormatting>
  <conditionalFormatting sqref="DV105:EH105">
    <cfRule type="cellIs" dxfId="830" priority="931" operator="equal">
      <formula>"？"</formula>
    </cfRule>
    <cfRule type="cellIs" dxfId="829" priority="932" operator="equal">
      <formula>"?"</formula>
    </cfRule>
  </conditionalFormatting>
  <conditionalFormatting sqref="U105">
    <cfRule type="colorScale" priority="967">
      <colorScale>
        <cfvo type="min"/>
        <cfvo type="max"/>
        <color rgb="FFFFFFA7"/>
        <color rgb="FFFF0000"/>
      </colorScale>
    </cfRule>
  </conditionalFormatting>
  <conditionalFormatting sqref="EI106:JC106 V106:DU106">
    <cfRule type="expression" dxfId="828" priority="921" stopIfTrue="1">
      <formula>V$7=7</formula>
    </cfRule>
    <cfRule type="expression" dxfId="827" priority="922" stopIfTrue="1">
      <formula>V$7=1</formula>
    </cfRule>
    <cfRule type="expression" dxfId="826" priority="923" stopIfTrue="1">
      <formula>MATCH(V$6,非稼働日,0)&gt;0</formula>
    </cfRule>
    <cfRule type="cellIs" dxfId="825" priority="924" operator="equal">
      <formula>1</formula>
    </cfRule>
    <cfRule type="cellIs" dxfId="824" priority="925" operator="equal">
      <formula>2</formula>
    </cfRule>
    <cfRule type="cellIs" dxfId="823" priority="926" operator="equal">
      <formula>3</formula>
    </cfRule>
    <cfRule type="cellIs" dxfId="822" priority="927" operator="equal">
      <formula>4</formula>
    </cfRule>
    <cfRule type="cellIs" dxfId="821" priority="928" operator="equal">
      <formula>5</formula>
    </cfRule>
    <cfRule type="cellIs" dxfId="820" priority="929" operator="equal">
      <formula>6</formula>
    </cfRule>
  </conditionalFormatting>
  <conditionalFormatting sqref="E106:J106 N106 EI106:JC106 Q106:DU106">
    <cfRule type="expression" dxfId="819" priority="919">
      <formula>ISBLANK($S106)=FALSE</formula>
    </cfRule>
  </conditionalFormatting>
  <conditionalFormatting sqref="EI106:JC106 V106:DU106">
    <cfRule type="expression" dxfId="818" priority="920">
      <formula>ISBLANK($S106)=FALSE</formula>
    </cfRule>
  </conditionalFormatting>
  <conditionalFormatting sqref="E106:J106 N106 EI106:XFD106 Q106:DU106">
    <cfRule type="cellIs" dxfId="817" priority="917" operator="equal">
      <formula>"？"</formula>
    </cfRule>
    <cfRule type="cellIs" dxfId="816" priority="918" operator="equal">
      <formula>"?"</formula>
    </cfRule>
  </conditionalFormatting>
  <conditionalFormatting sqref="M106">
    <cfRule type="expression" dxfId="815" priority="915">
      <formula>ISBLANK($S106)=FALSE</formula>
    </cfRule>
    <cfRule type="expression" dxfId="814" priority="916">
      <formula>IF(ISBLANK(N106),FALSE,N106-M106&lt;0)</formula>
    </cfRule>
  </conditionalFormatting>
  <conditionalFormatting sqref="M106">
    <cfRule type="cellIs" dxfId="813" priority="913" operator="equal">
      <formula>"？"</formula>
    </cfRule>
    <cfRule type="cellIs" dxfId="812" priority="914" operator="equal">
      <formula>"?"</formula>
    </cfRule>
  </conditionalFormatting>
  <conditionalFormatting sqref="O106:P106">
    <cfRule type="expression" dxfId="811" priority="912">
      <formula>ISBLANK($S106)=FALSE</formula>
    </cfRule>
  </conditionalFormatting>
  <conditionalFormatting sqref="O106:P106">
    <cfRule type="cellIs" dxfId="810" priority="910" operator="equal">
      <formula>"？"</formula>
    </cfRule>
    <cfRule type="cellIs" dxfId="809" priority="911" operator="equal">
      <formula>"?"</formula>
    </cfRule>
  </conditionalFormatting>
  <conditionalFormatting sqref="L106">
    <cfRule type="expression" dxfId="808" priority="909">
      <formula>ISBLANK($S106)=FALSE</formula>
    </cfRule>
  </conditionalFormatting>
  <conditionalFormatting sqref="L106">
    <cfRule type="cellIs" dxfId="807" priority="907" operator="equal">
      <formula>"？"</formula>
    </cfRule>
    <cfRule type="cellIs" dxfId="806" priority="908" operator="equal">
      <formula>"?"</formula>
    </cfRule>
  </conditionalFormatting>
  <conditionalFormatting sqref="DV106:EH106">
    <cfRule type="expression" dxfId="805" priority="898" stopIfTrue="1">
      <formula>DV$7=7</formula>
    </cfRule>
    <cfRule type="expression" dxfId="804" priority="899" stopIfTrue="1">
      <formula>DV$7=1</formula>
    </cfRule>
    <cfRule type="expression" dxfId="803" priority="900" stopIfTrue="1">
      <formula>MATCH(DV$6,非稼働日,0)&gt;0</formula>
    </cfRule>
    <cfRule type="cellIs" dxfId="802" priority="901" operator="equal">
      <formula>1</formula>
    </cfRule>
    <cfRule type="cellIs" dxfId="801" priority="902" operator="equal">
      <formula>2</formula>
    </cfRule>
    <cfRule type="cellIs" dxfId="800" priority="903" operator="equal">
      <formula>3</formula>
    </cfRule>
    <cfRule type="cellIs" dxfId="799" priority="904" operator="equal">
      <formula>4</formula>
    </cfRule>
    <cfRule type="cellIs" dxfId="798" priority="905" operator="equal">
      <formula>5</formula>
    </cfRule>
    <cfRule type="cellIs" dxfId="797" priority="906" operator="equal">
      <formula>6</formula>
    </cfRule>
  </conditionalFormatting>
  <conditionalFormatting sqref="DV106:EH106">
    <cfRule type="expression" dxfId="796" priority="896">
      <formula>ISBLANK($S106)=FALSE</formula>
    </cfRule>
  </conditionalFormatting>
  <conditionalFormatting sqref="DV106:EH106">
    <cfRule type="expression" dxfId="795" priority="897">
      <formula>ISBLANK($S106)=FALSE</formula>
    </cfRule>
  </conditionalFormatting>
  <conditionalFormatting sqref="DV106:EH106">
    <cfRule type="cellIs" dxfId="794" priority="894" operator="equal">
      <formula>"？"</formula>
    </cfRule>
    <cfRule type="cellIs" dxfId="793" priority="895" operator="equal">
      <formula>"?"</formula>
    </cfRule>
  </conditionalFormatting>
  <conditionalFormatting sqref="U106">
    <cfRule type="colorScale" priority="930">
      <colorScale>
        <cfvo type="min"/>
        <cfvo type="max"/>
        <color rgb="FFFFFFA7"/>
        <color rgb="FFFF0000"/>
      </colorScale>
    </cfRule>
  </conditionalFormatting>
  <conditionalFormatting sqref="K105">
    <cfRule type="expression" dxfId="792" priority="893">
      <formula>ISBLANK($S105)=FALSE</formula>
    </cfRule>
  </conditionalFormatting>
  <conditionalFormatting sqref="K105">
    <cfRule type="cellIs" dxfId="791" priority="891" operator="equal">
      <formula>"？"</formula>
    </cfRule>
    <cfRule type="cellIs" dxfId="790" priority="892" operator="equal">
      <formula>"?"</formula>
    </cfRule>
  </conditionalFormatting>
  <conditionalFormatting sqref="K106">
    <cfRule type="expression" dxfId="789" priority="890">
      <formula>ISBLANK($S106)=FALSE</formula>
    </cfRule>
  </conditionalFormatting>
  <conditionalFormatting sqref="K106">
    <cfRule type="cellIs" dxfId="788" priority="888" operator="equal">
      <formula>"？"</formula>
    </cfRule>
    <cfRule type="cellIs" dxfId="787" priority="889" operator="equal">
      <formula>"?"</formula>
    </cfRule>
  </conditionalFormatting>
  <conditionalFormatting sqref="EI104:JC104 V104:DU104">
    <cfRule type="expression" dxfId="786" priority="878" stopIfTrue="1">
      <formula>V$7=7</formula>
    </cfRule>
    <cfRule type="expression" dxfId="785" priority="879" stopIfTrue="1">
      <formula>V$7=1</formula>
    </cfRule>
    <cfRule type="expression" dxfId="784" priority="880" stopIfTrue="1">
      <formula>MATCH(V$6,非稼働日,0)&gt;0</formula>
    </cfRule>
    <cfRule type="cellIs" dxfId="783" priority="881" operator="equal">
      <formula>1</formula>
    </cfRule>
    <cfRule type="cellIs" dxfId="782" priority="882" operator="equal">
      <formula>2</formula>
    </cfRule>
    <cfRule type="cellIs" dxfId="781" priority="883" operator="equal">
      <formula>3</formula>
    </cfRule>
    <cfRule type="cellIs" dxfId="780" priority="884" operator="equal">
      <formula>4</formula>
    </cfRule>
    <cfRule type="cellIs" dxfId="779" priority="885" operator="equal">
      <formula>5</formula>
    </cfRule>
    <cfRule type="cellIs" dxfId="778" priority="886" operator="equal">
      <formula>6</formula>
    </cfRule>
  </conditionalFormatting>
  <conditionalFormatting sqref="E104:J104 N104 EI104:JC104 Q104:DU104">
    <cfRule type="expression" dxfId="777" priority="876">
      <formula>ISBLANK($S104)=FALSE</formula>
    </cfRule>
  </conditionalFormatting>
  <conditionalFormatting sqref="EI104:JC104 V104:DU104">
    <cfRule type="expression" dxfId="776" priority="877">
      <formula>ISBLANK($S104)=FALSE</formula>
    </cfRule>
  </conditionalFormatting>
  <conditionalFormatting sqref="E104:J104 N104 EI104:XFD104 Q104:DU104">
    <cfRule type="cellIs" dxfId="775" priority="874" operator="equal">
      <formula>"？"</formula>
    </cfRule>
    <cfRule type="cellIs" dxfId="774" priority="875" operator="equal">
      <formula>"?"</formula>
    </cfRule>
  </conditionalFormatting>
  <conditionalFormatting sqref="M104">
    <cfRule type="expression" dxfId="773" priority="872">
      <formula>ISBLANK($S104)=FALSE</formula>
    </cfRule>
    <cfRule type="expression" dxfId="772" priority="873">
      <formula>IF(ISBLANK(N104),FALSE,N104-M104&lt;0)</formula>
    </cfRule>
  </conditionalFormatting>
  <conditionalFormatting sqref="M104">
    <cfRule type="cellIs" dxfId="771" priority="870" operator="equal">
      <formula>"？"</formula>
    </cfRule>
    <cfRule type="cellIs" dxfId="770" priority="871" operator="equal">
      <formula>"?"</formula>
    </cfRule>
  </conditionalFormatting>
  <conditionalFormatting sqref="O104:P104">
    <cfRule type="expression" dxfId="769" priority="869">
      <formula>ISBLANK($S104)=FALSE</formula>
    </cfRule>
  </conditionalFormatting>
  <conditionalFormatting sqref="O104:P104">
    <cfRule type="cellIs" dxfId="768" priority="867" operator="equal">
      <formula>"？"</formula>
    </cfRule>
    <cfRule type="cellIs" dxfId="767" priority="868" operator="equal">
      <formula>"?"</formula>
    </cfRule>
  </conditionalFormatting>
  <conditionalFormatting sqref="L104">
    <cfRule type="expression" dxfId="766" priority="866">
      <formula>ISBLANK($S104)=FALSE</formula>
    </cfRule>
  </conditionalFormatting>
  <conditionalFormatting sqref="L104">
    <cfRule type="cellIs" dxfId="765" priority="864" operator="equal">
      <formula>"？"</formula>
    </cfRule>
    <cfRule type="cellIs" dxfId="764" priority="865" operator="equal">
      <formula>"?"</formula>
    </cfRule>
  </conditionalFormatting>
  <conditionalFormatting sqref="DV104:EH104">
    <cfRule type="expression" dxfId="763" priority="855" stopIfTrue="1">
      <formula>DV$7=7</formula>
    </cfRule>
    <cfRule type="expression" dxfId="762" priority="856" stopIfTrue="1">
      <formula>DV$7=1</formula>
    </cfRule>
    <cfRule type="expression" dxfId="761" priority="857" stopIfTrue="1">
      <formula>MATCH(DV$6,非稼働日,0)&gt;0</formula>
    </cfRule>
    <cfRule type="cellIs" dxfId="760" priority="858" operator="equal">
      <formula>1</formula>
    </cfRule>
    <cfRule type="cellIs" dxfId="759" priority="859" operator="equal">
      <formula>2</formula>
    </cfRule>
    <cfRule type="cellIs" dxfId="758" priority="860" operator="equal">
      <formula>3</formula>
    </cfRule>
    <cfRule type="cellIs" dxfId="757" priority="861" operator="equal">
      <formula>4</formula>
    </cfRule>
    <cfRule type="cellIs" dxfId="756" priority="862" operator="equal">
      <formula>5</formula>
    </cfRule>
    <cfRule type="cellIs" dxfId="755" priority="863" operator="equal">
      <formula>6</formula>
    </cfRule>
  </conditionalFormatting>
  <conditionalFormatting sqref="DV104:EH104">
    <cfRule type="expression" dxfId="754" priority="853">
      <formula>ISBLANK($S104)=FALSE</formula>
    </cfRule>
  </conditionalFormatting>
  <conditionalFormatting sqref="DV104:EH104">
    <cfRule type="expression" dxfId="753" priority="854">
      <formula>ISBLANK($S104)=FALSE</formula>
    </cfRule>
  </conditionalFormatting>
  <conditionalFormatting sqref="DV104:EH104">
    <cfRule type="cellIs" dxfId="752" priority="851" operator="equal">
      <formula>"？"</formula>
    </cfRule>
    <cfRule type="cellIs" dxfId="751" priority="852" operator="equal">
      <formula>"?"</formula>
    </cfRule>
  </conditionalFormatting>
  <conditionalFormatting sqref="U104">
    <cfRule type="colorScale" priority="887">
      <colorScale>
        <cfvo type="min"/>
        <cfvo type="max"/>
        <color rgb="FFFFFFA7"/>
        <color rgb="FFFF0000"/>
      </colorScale>
    </cfRule>
  </conditionalFormatting>
  <conditionalFormatting sqref="K104">
    <cfRule type="expression" dxfId="750" priority="850">
      <formula>ISBLANK($S104)=FALSE</formula>
    </cfRule>
  </conditionalFormatting>
  <conditionalFormatting sqref="K104">
    <cfRule type="cellIs" dxfId="749" priority="848" operator="equal">
      <formula>"？"</formula>
    </cfRule>
    <cfRule type="cellIs" dxfId="748" priority="849" operator="equal">
      <formula>"?"</formula>
    </cfRule>
  </conditionalFormatting>
  <conditionalFormatting sqref="EI102:JC102 V102:DU102">
    <cfRule type="expression" dxfId="747" priority="838" stopIfTrue="1">
      <formula>V$7=7</formula>
    </cfRule>
    <cfRule type="expression" dxfId="746" priority="839" stopIfTrue="1">
      <formula>V$7=1</formula>
    </cfRule>
    <cfRule type="expression" dxfId="745" priority="840" stopIfTrue="1">
      <formula>MATCH(V$6,非稼働日,0)&gt;0</formula>
    </cfRule>
    <cfRule type="cellIs" dxfId="744" priority="841" operator="equal">
      <formula>1</formula>
    </cfRule>
    <cfRule type="cellIs" dxfId="743" priority="842" operator="equal">
      <formula>2</formula>
    </cfRule>
    <cfRule type="cellIs" dxfId="742" priority="843" operator="equal">
      <formula>3</formula>
    </cfRule>
    <cfRule type="cellIs" dxfId="741" priority="844" operator="equal">
      <formula>4</formula>
    </cfRule>
    <cfRule type="cellIs" dxfId="740" priority="845" operator="equal">
      <formula>5</formula>
    </cfRule>
    <cfRule type="cellIs" dxfId="739" priority="846" operator="equal">
      <formula>6</formula>
    </cfRule>
  </conditionalFormatting>
  <conditionalFormatting sqref="E102:J102 N102 EI102:JC102 Q102:DU102">
    <cfRule type="expression" dxfId="738" priority="836">
      <formula>ISBLANK($S102)=FALSE</formula>
    </cfRule>
  </conditionalFormatting>
  <conditionalFormatting sqref="EI102:JC102 V102:DU102">
    <cfRule type="expression" dxfId="737" priority="837">
      <formula>ISBLANK($S102)=FALSE</formula>
    </cfRule>
  </conditionalFormatting>
  <conditionalFormatting sqref="E102:J102 N102 EI102:XFD102 Q102:DU102">
    <cfRule type="cellIs" dxfId="736" priority="834" operator="equal">
      <formula>"？"</formula>
    </cfRule>
    <cfRule type="cellIs" dxfId="735" priority="835" operator="equal">
      <formula>"?"</formula>
    </cfRule>
  </conditionalFormatting>
  <conditionalFormatting sqref="M102">
    <cfRule type="expression" dxfId="734" priority="832">
      <formula>ISBLANK($S102)=FALSE</formula>
    </cfRule>
    <cfRule type="expression" dxfId="733" priority="833">
      <formula>IF(ISBLANK(N102),FALSE,N102-M102&lt;0)</formula>
    </cfRule>
  </conditionalFormatting>
  <conditionalFormatting sqref="M102">
    <cfRule type="cellIs" dxfId="732" priority="830" operator="equal">
      <formula>"？"</formula>
    </cfRule>
    <cfRule type="cellIs" dxfId="731" priority="831" operator="equal">
      <formula>"?"</formula>
    </cfRule>
  </conditionalFormatting>
  <conditionalFormatting sqref="O102:P102">
    <cfRule type="expression" dxfId="730" priority="829">
      <formula>ISBLANK($S102)=FALSE</formula>
    </cfRule>
  </conditionalFormatting>
  <conditionalFormatting sqref="O102:P102">
    <cfRule type="cellIs" dxfId="729" priority="827" operator="equal">
      <formula>"？"</formula>
    </cfRule>
    <cfRule type="cellIs" dxfId="728" priority="828" operator="equal">
      <formula>"?"</formula>
    </cfRule>
  </conditionalFormatting>
  <conditionalFormatting sqref="L102">
    <cfRule type="expression" dxfId="727" priority="826">
      <formula>ISBLANK($S102)=FALSE</formula>
    </cfRule>
  </conditionalFormatting>
  <conditionalFormatting sqref="L102">
    <cfRule type="cellIs" dxfId="726" priority="824" operator="equal">
      <formula>"？"</formula>
    </cfRule>
    <cfRule type="cellIs" dxfId="725" priority="825" operator="equal">
      <formula>"?"</formula>
    </cfRule>
  </conditionalFormatting>
  <conditionalFormatting sqref="DV102:EH102">
    <cfRule type="expression" dxfId="724" priority="815" stopIfTrue="1">
      <formula>DV$7=7</formula>
    </cfRule>
    <cfRule type="expression" dxfId="723" priority="816" stopIfTrue="1">
      <formula>DV$7=1</formula>
    </cfRule>
    <cfRule type="expression" dxfId="722" priority="817" stopIfTrue="1">
      <formula>MATCH(DV$6,非稼働日,0)&gt;0</formula>
    </cfRule>
    <cfRule type="cellIs" dxfId="721" priority="818" operator="equal">
      <formula>1</formula>
    </cfRule>
    <cfRule type="cellIs" dxfId="720" priority="819" operator="equal">
      <formula>2</formula>
    </cfRule>
    <cfRule type="cellIs" dxfId="719" priority="820" operator="equal">
      <formula>3</formula>
    </cfRule>
    <cfRule type="cellIs" dxfId="718" priority="821" operator="equal">
      <formula>4</formula>
    </cfRule>
    <cfRule type="cellIs" dxfId="717" priority="822" operator="equal">
      <formula>5</formula>
    </cfRule>
    <cfRule type="cellIs" dxfId="716" priority="823" operator="equal">
      <formula>6</formula>
    </cfRule>
  </conditionalFormatting>
  <conditionalFormatting sqref="DV102:EH102">
    <cfRule type="expression" dxfId="715" priority="813">
      <formula>ISBLANK($S102)=FALSE</formula>
    </cfRule>
  </conditionalFormatting>
  <conditionalFormatting sqref="DV102:EH102">
    <cfRule type="expression" dxfId="714" priority="814">
      <formula>ISBLANK($S102)=FALSE</formula>
    </cfRule>
  </conditionalFormatting>
  <conditionalFormatting sqref="DV102:EH102">
    <cfRule type="cellIs" dxfId="713" priority="811" operator="equal">
      <formula>"？"</formula>
    </cfRule>
    <cfRule type="cellIs" dxfId="712" priority="812" operator="equal">
      <formula>"?"</formula>
    </cfRule>
  </conditionalFormatting>
  <conditionalFormatting sqref="U102">
    <cfRule type="colorScale" priority="847">
      <colorScale>
        <cfvo type="min"/>
        <cfvo type="max"/>
        <color rgb="FFFFFFA7"/>
        <color rgb="FFFF0000"/>
      </colorScale>
    </cfRule>
  </conditionalFormatting>
  <conditionalFormatting sqref="EI103:JC103 V103:DU103">
    <cfRule type="expression" dxfId="711" priority="801" stopIfTrue="1">
      <formula>V$7=7</formula>
    </cfRule>
    <cfRule type="expression" dxfId="710" priority="802" stopIfTrue="1">
      <formula>V$7=1</formula>
    </cfRule>
    <cfRule type="expression" dxfId="709" priority="803" stopIfTrue="1">
      <formula>MATCH(V$6,非稼働日,0)&gt;0</formula>
    </cfRule>
    <cfRule type="cellIs" dxfId="708" priority="804" operator="equal">
      <formula>1</formula>
    </cfRule>
    <cfRule type="cellIs" dxfId="707" priority="805" operator="equal">
      <formula>2</formula>
    </cfRule>
    <cfRule type="cellIs" dxfId="706" priority="806" operator="equal">
      <formula>3</formula>
    </cfRule>
    <cfRule type="cellIs" dxfId="705" priority="807" operator="equal">
      <formula>4</formula>
    </cfRule>
    <cfRule type="cellIs" dxfId="704" priority="808" operator="equal">
      <formula>5</formula>
    </cfRule>
    <cfRule type="cellIs" dxfId="703" priority="809" operator="equal">
      <formula>6</formula>
    </cfRule>
  </conditionalFormatting>
  <conditionalFormatting sqref="E103:J103 N103 EI103:JC103 Q103:DU103">
    <cfRule type="expression" dxfId="702" priority="799">
      <formula>ISBLANK($S103)=FALSE</formula>
    </cfRule>
  </conditionalFormatting>
  <conditionalFormatting sqref="EI103:JC103 V103:DU103">
    <cfRule type="expression" dxfId="701" priority="800">
      <formula>ISBLANK($S103)=FALSE</formula>
    </cfRule>
  </conditionalFormatting>
  <conditionalFormatting sqref="E103:J103 N103 EI103:XFD103 Q103:DU103">
    <cfRule type="cellIs" dxfId="700" priority="797" operator="equal">
      <formula>"？"</formula>
    </cfRule>
    <cfRule type="cellIs" dxfId="699" priority="798" operator="equal">
      <formula>"?"</formula>
    </cfRule>
  </conditionalFormatting>
  <conditionalFormatting sqref="M103">
    <cfRule type="expression" dxfId="698" priority="795">
      <formula>ISBLANK($S103)=FALSE</formula>
    </cfRule>
    <cfRule type="expression" dxfId="697" priority="796">
      <formula>IF(ISBLANK(N103),FALSE,N103-M103&lt;0)</formula>
    </cfRule>
  </conditionalFormatting>
  <conditionalFormatting sqref="M103">
    <cfRule type="cellIs" dxfId="696" priority="793" operator="equal">
      <formula>"？"</formula>
    </cfRule>
    <cfRule type="cellIs" dxfId="695" priority="794" operator="equal">
      <formula>"?"</formula>
    </cfRule>
  </conditionalFormatting>
  <conditionalFormatting sqref="O103:P103">
    <cfRule type="expression" dxfId="694" priority="792">
      <formula>ISBLANK($S103)=FALSE</formula>
    </cfRule>
  </conditionalFormatting>
  <conditionalFormatting sqref="O103:P103">
    <cfRule type="cellIs" dxfId="693" priority="790" operator="equal">
      <formula>"？"</formula>
    </cfRule>
    <cfRule type="cellIs" dxfId="692" priority="791" operator="equal">
      <formula>"?"</formula>
    </cfRule>
  </conditionalFormatting>
  <conditionalFormatting sqref="L103">
    <cfRule type="expression" dxfId="691" priority="789">
      <formula>ISBLANK($S103)=FALSE</formula>
    </cfRule>
  </conditionalFormatting>
  <conditionalFormatting sqref="L103">
    <cfRule type="cellIs" dxfId="690" priority="787" operator="equal">
      <formula>"？"</formula>
    </cfRule>
    <cfRule type="cellIs" dxfId="689" priority="788" operator="equal">
      <formula>"?"</formula>
    </cfRule>
  </conditionalFormatting>
  <conditionalFormatting sqref="DV103:EH103">
    <cfRule type="expression" dxfId="688" priority="778" stopIfTrue="1">
      <formula>DV$7=7</formula>
    </cfRule>
    <cfRule type="expression" dxfId="687" priority="779" stopIfTrue="1">
      <formula>DV$7=1</formula>
    </cfRule>
    <cfRule type="expression" dxfId="686" priority="780" stopIfTrue="1">
      <formula>MATCH(DV$6,非稼働日,0)&gt;0</formula>
    </cfRule>
    <cfRule type="cellIs" dxfId="685" priority="781" operator="equal">
      <formula>1</formula>
    </cfRule>
    <cfRule type="cellIs" dxfId="684" priority="782" operator="equal">
      <formula>2</formula>
    </cfRule>
    <cfRule type="cellIs" dxfId="683" priority="783" operator="equal">
      <formula>3</formula>
    </cfRule>
    <cfRule type="cellIs" dxfId="682" priority="784" operator="equal">
      <formula>4</formula>
    </cfRule>
    <cfRule type="cellIs" dxfId="681" priority="785" operator="equal">
      <formula>5</formula>
    </cfRule>
    <cfRule type="cellIs" dxfId="680" priority="786" operator="equal">
      <formula>6</formula>
    </cfRule>
  </conditionalFormatting>
  <conditionalFormatting sqref="DV103:EH103">
    <cfRule type="expression" dxfId="679" priority="776">
      <formula>ISBLANK($S103)=FALSE</formula>
    </cfRule>
  </conditionalFormatting>
  <conditionalFormatting sqref="DV103:EH103">
    <cfRule type="expression" dxfId="678" priority="777">
      <formula>ISBLANK($S103)=FALSE</formula>
    </cfRule>
  </conditionalFormatting>
  <conditionalFormatting sqref="DV103:EH103">
    <cfRule type="cellIs" dxfId="677" priority="774" operator="equal">
      <formula>"？"</formula>
    </cfRule>
    <cfRule type="cellIs" dxfId="676" priority="775" operator="equal">
      <formula>"?"</formula>
    </cfRule>
  </conditionalFormatting>
  <conditionalFormatting sqref="U103">
    <cfRule type="colorScale" priority="810">
      <colorScale>
        <cfvo type="min"/>
        <cfvo type="max"/>
        <color rgb="FFFFFFA7"/>
        <color rgb="FFFF0000"/>
      </colorScale>
    </cfRule>
  </conditionalFormatting>
  <conditionalFormatting sqref="K102">
    <cfRule type="expression" dxfId="675" priority="773">
      <formula>ISBLANK($S102)=FALSE</formula>
    </cfRule>
  </conditionalFormatting>
  <conditionalFormatting sqref="K102">
    <cfRule type="cellIs" dxfId="674" priority="771" operator="equal">
      <formula>"？"</formula>
    </cfRule>
    <cfRule type="cellIs" dxfId="673" priority="772" operator="equal">
      <formula>"?"</formula>
    </cfRule>
  </conditionalFormatting>
  <conditionalFormatting sqref="K103">
    <cfRule type="expression" dxfId="672" priority="770">
      <formula>ISBLANK($S103)=FALSE</formula>
    </cfRule>
  </conditionalFormatting>
  <conditionalFormatting sqref="K103">
    <cfRule type="cellIs" dxfId="671" priority="768" operator="equal">
      <formula>"？"</formula>
    </cfRule>
    <cfRule type="cellIs" dxfId="670" priority="769" operator="equal">
      <formula>"?"</formula>
    </cfRule>
  </conditionalFormatting>
  <conditionalFormatting sqref="EI101:JC101 V101:DU101">
    <cfRule type="expression" dxfId="669" priority="758" stopIfTrue="1">
      <formula>V$7=7</formula>
    </cfRule>
    <cfRule type="expression" dxfId="668" priority="759" stopIfTrue="1">
      <formula>V$7=1</formula>
    </cfRule>
    <cfRule type="expression" dxfId="667" priority="760" stopIfTrue="1">
      <formula>MATCH(V$6,非稼働日,0)&gt;0</formula>
    </cfRule>
    <cfRule type="cellIs" dxfId="666" priority="761" operator="equal">
      <formula>1</formula>
    </cfRule>
    <cfRule type="cellIs" dxfId="665" priority="762" operator="equal">
      <formula>2</formula>
    </cfRule>
    <cfRule type="cellIs" dxfId="664" priority="763" operator="equal">
      <formula>3</formula>
    </cfRule>
    <cfRule type="cellIs" dxfId="663" priority="764" operator="equal">
      <formula>4</formula>
    </cfRule>
    <cfRule type="cellIs" dxfId="662" priority="765" operator="equal">
      <formula>5</formula>
    </cfRule>
    <cfRule type="cellIs" dxfId="661" priority="766" operator="equal">
      <formula>6</formula>
    </cfRule>
  </conditionalFormatting>
  <conditionalFormatting sqref="E101:J101 N101 EI101:JC101 Q101:DU101">
    <cfRule type="expression" dxfId="660" priority="756">
      <formula>ISBLANK($S101)=FALSE</formula>
    </cfRule>
  </conditionalFormatting>
  <conditionalFormatting sqref="EI101:JC101 V101:DU101">
    <cfRule type="expression" dxfId="659" priority="757">
      <formula>ISBLANK($S101)=FALSE</formula>
    </cfRule>
  </conditionalFormatting>
  <conditionalFormatting sqref="E101:J101 N101 EI101:XFD101 Q101:DU101">
    <cfRule type="cellIs" dxfId="658" priority="754" operator="equal">
      <formula>"？"</formula>
    </cfRule>
    <cfRule type="cellIs" dxfId="657" priority="755" operator="equal">
      <formula>"?"</formula>
    </cfRule>
  </conditionalFormatting>
  <conditionalFormatting sqref="M101">
    <cfRule type="expression" dxfId="656" priority="752">
      <formula>ISBLANK($S101)=FALSE</formula>
    </cfRule>
    <cfRule type="expression" dxfId="655" priority="753">
      <formula>IF(ISBLANK(N101),FALSE,N101-M101&lt;0)</formula>
    </cfRule>
  </conditionalFormatting>
  <conditionalFormatting sqref="M101">
    <cfRule type="cellIs" dxfId="654" priority="750" operator="equal">
      <formula>"？"</formula>
    </cfRule>
    <cfRule type="cellIs" dxfId="653" priority="751" operator="equal">
      <formula>"?"</formula>
    </cfRule>
  </conditionalFormatting>
  <conditionalFormatting sqref="O101:P101">
    <cfRule type="expression" dxfId="652" priority="749">
      <formula>ISBLANK($S101)=FALSE</formula>
    </cfRule>
  </conditionalFormatting>
  <conditionalFormatting sqref="O101:P101">
    <cfRule type="cellIs" dxfId="651" priority="747" operator="equal">
      <formula>"？"</formula>
    </cfRule>
    <cfRule type="cellIs" dxfId="650" priority="748" operator="equal">
      <formula>"?"</formula>
    </cfRule>
  </conditionalFormatting>
  <conditionalFormatting sqref="L101">
    <cfRule type="expression" dxfId="649" priority="746">
      <formula>ISBLANK($S101)=FALSE</formula>
    </cfRule>
  </conditionalFormatting>
  <conditionalFormatting sqref="L101">
    <cfRule type="cellIs" dxfId="648" priority="744" operator="equal">
      <formula>"？"</formula>
    </cfRule>
    <cfRule type="cellIs" dxfId="647" priority="745" operator="equal">
      <formula>"?"</formula>
    </cfRule>
  </conditionalFormatting>
  <conditionalFormatting sqref="DV101:EH101">
    <cfRule type="expression" dxfId="646" priority="735" stopIfTrue="1">
      <formula>DV$7=7</formula>
    </cfRule>
    <cfRule type="expression" dxfId="645" priority="736" stopIfTrue="1">
      <formula>DV$7=1</formula>
    </cfRule>
    <cfRule type="expression" dxfId="644" priority="737" stopIfTrue="1">
      <formula>MATCH(DV$6,非稼働日,0)&gt;0</formula>
    </cfRule>
    <cfRule type="cellIs" dxfId="643" priority="738" operator="equal">
      <formula>1</formula>
    </cfRule>
    <cfRule type="cellIs" dxfId="642" priority="739" operator="equal">
      <formula>2</formula>
    </cfRule>
    <cfRule type="cellIs" dxfId="641" priority="740" operator="equal">
      <formula>3</formula>
    </cfRule>
    <cfRule type="cellIs" dxfId="640" priority="741" operator="equal">
      <formula>4</formula>
    </cfRule>
    <cfRule type="cellIs" dxfId="639" priority="742" operator="equal">
      <formula>5</formula>
    </cfRule>
    <cfRule type="cellIs" dxfId="638" priority="743" operator="equal">
      <formula>6</formula>
    </cfRule>
  </conditionalFormatting>
  <conditionalFormatting sqref="DV101:EH101">
    <cfRule type="expression" dxfId="637" priority="733">
      <formula>ISBLANK($S101)=FALSE</formula>
    </cfRule>
  </conditionalFormatting>
  <conditionalFormatting sqref="DV101:EH101">
    <cfRule type="expression" dxfId="636" priority="734">
      <formula>ISBLANK($S101)=FALSE</formula>
    </cfRule>
  </conditionalFormatting>
  <conditionalFormatting sqref="DV101:EH101">
    <cfRule type="cellIs" dxfId="635" priority="731" operator="equal">
      <formula>"？"</formula>
    </cfRule>
    <cfRule type="cellIs" dxfId="634" priority="732" operator="equal">
      <formula>"?"</formula>
    </cfRule>
  </conditionalFormatting>
  <conditionalFormatting sqref="U101">
    <cfRule type="colorScale" priority="767">
      <colorScale>
        <cfvo type="min"/>
        <cfvo type="max"/>
        <color rgb="FFFFFFA7"/>
        <color rgb="FFFF0000"/>
      </colorScale>
    </cfRule>
  </conditionalFormatting>
  <conditionalFormatting sqref="K101">
    <cfRule type="expression" dxfId="633" priority="730">
      <formula>ISBLANK($S101)=FALSE</formula>
    </cfRule>
  </conditionalFormatting>
  <conditionalFormatting sqref="K101">
    <cfRule type="cellIs" dxfId="632" priority="728" operator="equal">
      <formula>"？"</formula>
    </cfRule>
    <cfRule type="cellIs" dxfId="631" priority="729" operator="equal">
      <formula>"?"</formula>
    </cfRule>
  </conditionalFormatting>
  <conditionalFormatting sqref="EI99:JC99 V99:DU99">
    <cfRule type="expression" dxfId="630" priority="718" stopIfTrue="1">
      <formula>V$7=7</formula>
    </cfRule>
    <cfRule type="expression" dxfId="629" priority="719" stopIfTrue="1">
      <formula>V$7=1</formula>
    </cfRule>
    <cfRule type="expression" dxfId="628" priority="720" stopIfTrue="1">
      <formula>MATCH(V$6,非稼働日,0)&gt;0</formula>
    </cfRule>
    <cfRule type="cellIs" dxfId="627" priority="721" operator="equal">
      <formula>1</formula>
    </cfRule>
    <cfRule type="cellIs" dxfId="626" priority="722" operator="equal">
      <formula>2</formula>
    </cfRule>
    <cfRule type="cellIs" dxfId="625" priority="723" operator="equal">
      <formula>3</formula>
    </cfRule>
    <cfRule type="cellIs" dxfId="624" priority="724" operator="equal">
      <formula>4</formula>
    </cfRule>
    <cfRule type="cellIs" dxfId="623" priority="725" operator="equal">
      <formula>5</formula>
    </cfRule>
    <cfRule type="cellIs" dxfId="622" priority="726" operator="equal">
      <formula>6</formula>
    </cfRule>
  </conditionalFormatting>
  <conditionalFormatting sqref="E99:J99 N99 EI99:JC99 Q99:DU99">
    <cfRule type="expression" dxfId="621" priority="716">
      <formula>ISBLANK($S99)=FALSE</formula>
    </cfRule>
  </conditionalFormatting>
  <conditionalFormatting sqref="EI99:JC99 V99:DU99">
    <cfRule type="expression" dxfId="620" priority="717">
      <formula>ISBLANK($S99)=FALSE</formula>
    </cfRule>
  </conditionalFormatting>
  <conditionalFormatting sqref="E99:J99 N99 EI99:XFD99 Q99:DU99">
    <cfRule type="cellIs" dxfId="619" priority="714" operator="equal">
      <formula>"？"</formula>
    </cfRule>
    <cfRule type="cellIs" dxfId="618" priority="715" operator="equal">
      <formula>"?"</formula>
    </cfRule>
  </conditionalFormatting>
  <conditionalFormatting sqref="M99">
    <cfRule type="expression" dxfId="617" priority="712">
      <formula>ISBLANK($S99)=FALSE</formula>
    </cfRule>
    <cfRule type="expression" dxfId="616" priority="713">
      <formula>IF(ISBLANK(N99),FALSE,N99-M99&lt;0)</formula>
    </cfRule>
  </conditionalFormatting>
  <conditionalFormatting sqref="M99">
    <cfRule type="cellIs" dxfId="615" priority="710" operator="equal">
      <formula>"？"</formula>
    </cfRule>
    <cfRule type="cellIs" dxfId="614" priority="711" operator="equal">
      <formula>"?"</formula>
    </cfRule>
  </conditionalFormatting>
  <conditionalFormatting sqref="O99:P99">
    <cfRule type="expression" dxfId="613" priority="709">
      <formula>ISBLANK($S99)=FALSE</formula>
    </cfRule>
  </conditionalFormatting>
  <conditionalFormatting sqref="O99:P99">
    <cfRule type="cellIs" dxfId="612" priority="707" operator="equal">
      <formula>"？"</formula>
    </cfRule>
    <cfRule type="cellIs" dxfId="611" priority="708" operator="equal">
      <formula>"?"</formula>
    </cfRule>
  </conditionalFormatting>
  <conditionalFormatting sqref="L99">
    <cfRule type="expression" dxfId="610" priority="706">
      <formula>ISBLANK($S99)=FALSE</formula>
    </cfRule>
  </conditionalFormatting>
  <conditionalFormatting sqref="L99">
    <cfRule type="cellIs" dxfId="609" priority="704" operator="equal">
      <formula>"？"</formula>
    </cfRule>
    <cfRule type="cellIs" dxfId="608" priority="705" operator="equal">
      <formula>"?"</formula>
    </cfRule>
  </conditionalFormatting>
  <conditionalFormatting sqref="DV99:EH99">
    <cfRule type="expression" dxfId="607" priority="695" stopIfTrue="1">
      <formula>DV$7=7</formula>
    </cfRule>
    <cfRule type="expression" dxfId="606" priority="696" stopIfTrue="1">
      <formula>DV$7=1</formula>
    </cfRule>
    <cfRule type="expression" dxfId="605" priority="697" stopIfTrue="1">
      <formula>MATCH(DV$6,非稼働日,0)&gt;0</formula>
    </cfRule>
    <cfRule type="cellIs" dxfId="604" priority="698" operator="equal">
      <formula>1</formula>
    </cfRule>
    <cfRule type="cellIs" dxfId="603" priority="699" operator="equal">
      <formula>2</formula>
    </cfRule>
    <cfRule type="cellIs" dxfId="602" priority="700" operator="equal">
      <formula>3</formula>
    </cfRule>
    <cfRule type="cellIs" dxfId="601" priority="701" operator="equal">
      <formula>4</formula>
    </cfRule>
    <cfRule type="cellIs" dxfId="600" priority="702" operator="equal">
      <formula>5</formula>
    </cfRule>
    <cfRule type="cellIs" dxfId="599" priority="703" operator="equal">
      <formula>6</formula>
    </cfRule>
  </conditionalFormatting>
  <conditionalFormatting sqref="DV99:EH99">
    <cfRule type="expression" dxfId="598" priority="693">
      <formula>ISBLANK($S99)=FALSE</formula>
    </cfRule>
  </conditionalFormatting>
  <conditionalFormatting sqref="DV99:EH99">
    <cfRule type="expression" dxfId="597" priority="694">
      <formula>ISBLANK($S99)=FALSE</formula>
    </cfRule>
  </conditionalFormatting>
  <conditionalFormatting sqref="DV99:EH99">
    <cfRule type="cellIs" dxfId="596" priority="691" operator="equal">
      <formula>"？"</formula>
    </cfRule>
    <cfRule type="cellIs" dxfId="595" priority="692" operator="equal">
      <formula>"?"</formula>
    </cfRule>
  </conditionalFormatting>
  <conditionalFormatting sqref="U99">
    <cfRule type="colorScale" priority="727">
      <colorScale>
        <cfvo type="min"/>
        <cfvo type="max"/>
        <color rgb="FFFFFFA7"/>
        <color rgb="FFFF0000"/>
      </colorScale>
    </cfRule>
  </conditionalFormatting>
  <conditionalFormatting sqref="EI100:JC100 V100:DU100">
    <cfRule type="expression" dxfId="594" priority="681" stopIfTrue="1">
      <formula>V$7=7</formula>
    </cfRule>
    <cfRule type="expression" dxfId="593" priority="682" stopIfTrue="1">
      <formula>V$7=1</formula>
    </cfRule>
    <cfRule type="expression" dxfId="592" priority="683" stopIfTrue="1">
      <formula>MATCH(V$6,非稼働日,0)&gt;0</formula>
    </cfRule>
    <cfRule type="cellIs" dxfId="591" priority="684" operator="equal">
      <formula>1</formula>
    </cfRule>
    <cfRule type="cellIs" dxfId="590" priority="685" operator="equal">
      <formula>2</formula>
    </cfRule>
    <cfRule type="cellIs" dxfId="589" priority="686" operator="equal">
      <formula>3</formula>
    </cfRule>
    <cfRule type="cellIs" dxfId="588" priority="687" operator="equal">
      <formula>4</formula>
    </cfRule>
    <cfRule type="cellIs" dxfId="587" priority="688" operator="equal">
      <formula>5</formula>
    </cfRule>
    <cfRule type="cellIs" dxfId="586" priority="689" operator="equal">
      <formula>6</formula>
    </cfRule>
  </conditionalFormatting>
  <conditionalFormatting sqref="E100:J100 N100 EI100:JC100 Q100:DU100">
    <cfRule type="expression" dxfId="585" priority="679">
      <formula>ISBLANK($S100)=FALSE</formula>
    </cfRule>
  </conditionalFormatting>
  <conditionalFormatting sqref="EI100:JC100 V100:DU100">
    <cfRule type="expression" dxfId="584" priority="680">
      <formula>ISBLANK($S100)=FALSE</formula>
    </cfRule>
  </conditionalFormatting>
  <conditionalFormatting sqref="E100:J100 N100 EI100:XFD100 Q100:DU100">
    <cfRule type="cellIs" dxfId="583" priority="677" operator="equal">
      <formula>"？"</formula>
    </cfRule>
    <cfRule type="cellIs" dxfId="582" priority="678" operator="equal">
      <formula>"?"</formula>
    </cfRule>
  </conditionalFormatting>
  <conditionalFormatting sqref="M100">
    <cfRule type="expression" dxfId="581" priority="675">
      <formula>ISBLANK($S100)=FALSE</formula>
    </cfRule>
    <cfRule type="expression" dxfId="580" priority="676">
      <formula>IF(ISBLANK(N100),FALSE,N100-M100&lt;0)</formula>
    </cfRule>
  </conditionalFormatting>
  <conditionalFormatting sqref="M100">
    <cfRule type="cellIs" dxfId="579" priority="673" operator="equal">
      <formula>"？"</formula>
    </cfRule>
    <cfRule type="cellIs" dxfId="578" priority="674" operator="equal">
      <formula>"?"</formula>
    </cfRule>
  </conditionalFormatting>
  <conditionalFormatting sqref="O100:P100">
    <cfRule type="expression" dxfId="577" priority="672">
      <formula>ISBLANK($S100)=FALSE</formula>
    </cfRule>
  </conditionalFormatting>
  <conditionalFormatting sqref="O100:P100">
    <cfRule type="cellIs" dxfId="576" priority="670" operator="equal">
      <formula>"？"</formula>
    </cfRule>
    <cfRule type="cellIs" dxfId="575" priority="671" operator="equal">
      <formula>"?"</formula>
    </cfRule>
  </conditionalFormatting>
  <conditionalFormatting sqref="L100">
    <cfRule type="expression" dxfId="574" priority="669">
      <formula>ISBLANK($S100)=FALSE</formula>
    </cfRule>
  </conditionalFormatting>
  <conditionalFormatting sqref="L100">
    <cfRule type="cellIs" dxfId="573" priority="667" operator="equal">
      <formula>"？"</formula>
    </cfRule>
    <cfRule type="cellIs" dxfId="572" priority="668" operator="equal">
      <formula>"?"</formula>
    </cfRule>
  </conditionalFormatting>
  <conditionalFormatting sqref="DV100:EH100">
    <cfRule type="expression" dxfId="571" priority="658" stopIfTrue="1">
      <formula>DV$7=7</formula>
    </cfRule>
    <cfRule type="expression" dxfId="570" priority="659" stopIfTrue="1">
      <formula>DV$7=1</formula>
    </cfRule>
    <cfRule type="expression" dxfId="569" priority="660" stopIfTrue="1">
      <formula>MATCH(DV$6,非稼働日,0)&gt;0</formula>
    </cfRule>
    <cfRule type="cellIs" dxfId="568" priority="661" operator="equal">
      <formula>1</formula>
    </cfRule>
    <cfRule type="cellIs" dxfId="567" priority="662" operator="equal">
      <formula>2</formula>
    </cfRule>
    <cfRule type="cellIs" dxfId="566" priority="663" operator="equal">
      <formula>3</formula>
    </cfRule>
    <cfRule type="cellIs" dxfId="565" priority="664" operator="equal">
      <formula>4</formula>
    </cfRule>
    <cfRule type="cellIs" dxfId="564" priority="665" operator="equal">
      <formula>5</formula>
    </cfRule>
    <cfRule type="cellIs" dxfId="563" priority="666" operator="equal">
      <formula>6</formula>
    </cfRule>
  </conditionalFormatting>
  <conditionalFormatting sqref="DV100:EH100">
    <cfRule type="expression" dxfId="562" priority="656">
      <formula>ISBLANK($S100)=FALSE</formula>
    </cfRule>
  </conditionalFormatting>
  <conditionalFormatting sqref="DV100:EH100">
    <cfRule type="expression" dxfId="561" priority="657">
      <formula>ISBLANK($S100)=FALSE</formula>
    </cfRule>
  </conditionalFormatting>
  <conditionalFormatting sqref="DV100:EH100">
    <cfRule type="cellIs" dxfId="560" priority="654" operator="equal">
      <formula>"？"</formula>
    </cfRule>
    <cfRule type="cellIs" dxfId="559" priority="655" operator="equal">
      <formula>"?"</formula>
    </cfRule>
  </conditionalFormatting>
  <conditionalFormatting sqref="U100">
    <cfRule type="colorScale" priority="690">
      <colorScale>
        <cfvo type="min"/>
        <cfvo type="max"/>
        <color rgb="FFFFFFA7"/>
        <color rgb="FFFF0000"/>
      </colorScale>
    </cfRule>
  </conditionalFormatting>
  <conditionalFormatting sqref="K99">
    <cfRule type="expression" dxfId="558" priority="653">
      <formula>ISBLANK($S99)=FALSE</formula>
    </cfRule>
  </conditionalFormatting>
  <conditionalFormatting sqref="K99">
    <cfRule type="cellIs" dxfId="557" priority="651" operator="equal">
      <formula>"？"</formula>
    </cfRule>
    <cfRule type="cellIs" dxfId="556" priority="652" operator="equal">
      <formula>"?"</formula>
    </cfRule>
  </conditionalFormatting>
  <conditionalFormatting sqref="K100">
    <cfRule type="expression" dxfId="555" priority="650">
      <formula>ISBLANK($S100)=FALSE</formula>
    </cfRule>
  </conditionalFormatting>
  <conditionalFormatting sqref="K100">
    <cfRule type="cellIs" dxfId="554" priority="648" operator="equal">
      <formula>"？"</formula>
    </cfRule>
    <cfRule type="cellIs" dxfId="553" priority="649" operator="equal">
      <formula>"?"</formula>
    </cfRule>
  </conditionalFormatting>
  <conditionalFormatting sqref="EI97:JC97 V97:DU97">
    <cfRule type="expression" dxfId="552" priority="598" stopIfTrue="1">
      <formula>V$7=7</formula>
    </cfRule>
    <cfRule type="expression" dxfId="551" priority="599" stopIfTrue="1">
      <formula>V$7=1</formula>
    </cfRule>
    <cfRule type="expression" dxfId="550" priority="600" stopIfTrue="1">
      <formula>MATCH(V$6,非稼働日,0)&gt;0</formula>
    </cfRule>
    <cfRule type="cellIs" dxfId="549" priority="601" operator="equal">
      <formula>1</formula>
    </cfRule>
    <cfRule type="cellIs" dxfId="548" priority="602" operator="equal">
      <formula>2</formula>
    </cfRule>
    <cfRule type="cellIs" dxfId="547" priority="603" operator="equal">
      <formula>3</formula>
    </cfRule>
    <cfRule type="cellIs" dxfId="546" priority="604" operator="equal">
      <formula>4</formula>
    </cfRule>
    <cfRule type="cellIs" dxfId="545" priority="605" operator="equal">
      <formula>5</formula>
    </cfRule>
    <cfRule type="cellIs" dxfId="544" priority="606" operator="equal">
      <formula>6</formula>
    </cfRule>
  </conditionalFormatting>
  <conditionalFormatting sqref="E97:J97 N97 EI97:JC97 Q97:DU97">
    <cfRule type="expression" dxfId="543" priority="596">
      <formula>ISBLANK($S97)=FALSE</formula>
    </cfRule>
  </conditionalFormatting>
  <conditionalFormatting sqref="EI97:JC97 V97:DU97">
    <cfRule type="expression" dxfId="542" priority="597">
      <formula>ISBLANK($S97)=FALSE</formula>
    </cfRule>
  </conditionalFormatting>
  <conditionalFormatting sqref="E97:J97 N97 EI97:XFD97 Q97:DU97">
    <cfRule type="cellIs" dxfId="541" priority="594" operator="equal">
      <formula>"？"</formula>
    </cfRule>
    <cfRule type="cellIs" dxfId="540" priority="595" operator="equal">
      <formula>"?"</formula>
    </cfRule>
  </conditionalFormatting>
  <conditionalFormatting sqref="M97">
    <cfRule type="expression" dxfId="539" priority="592">
      <formula>ISBLANK($S97)=FALSE</formula>
    </cfRule>
    <cfRule type="expression" dxfId="538" priority="593">
      <formula>IF(ISBLANK(N97),FALSE,N97-M97&lt;0)</formula>
    </cfRule>
  </conditionalFormatting>
  <conditionalFormatting sqref="M97">
    <cfRule type="cellIs" dxfId="537" priority="590" operator="equal">
      <formula>"？"</formula>
    </cfRule>
    <cfRule type="cellIs" dxfId="536" priority="591" operator="equal">
      <formula>"?"</formula>
    </cfRule>
  </conditionalFormatting>
  <conditionalFormatting sqref="O97:P97">
    <cfRule type="expression" dxfId="535" priority="589">
      <formula>ISBLANK($S97)=FALSE</formula>
    </cfRule>
  </conditionalFormatting>
  <conditionalFormatting sqref="O97:P97">
    <cfRule type="cellIs" dxfId="534" priority="587" operator="equal">
      <formula>"？"</formula>
    </cfRule>
    <cfRule type="cellIs" dxfId="533" priority="588" operator="equal">
      <formula>"?"</formula>
    </cfRule>
  </conditionalFormatting>
  <conditionalFormatting sqref="L97">
    <cfRule type="expression" dxfId="532" priority="586">
      <formula>ISBLANK($S97)=FALSE</formula>
    </cfRule>
  </conditionalFormatting>
  <conditionalFormatting sqref="L97">
    <cfRule type="cellIs" dxfId="531" priority="584" operator="equal">
      <formula>"？"</formula>
    </cfRule>
    <cfRule type="cellIs" dxfId="530" priority="585" operator="equal">
      <formula>"?"</formula>
    </cfRule>
  </conditionalFormatting>
  <conditionalFormatting sqref="DV97:EH97">
    <cfRule type="expression" dxfId="529" priority="575" stopIfTrue="1">
      <formula>DV$7=7</formula>
    </cfRule>
    <cfRule type="expression" dxfId="528" priority="576" stopIfTrue="1">
      <formula>DV$7=1</formula>
    </cfRule>
    <cfRule type="expression" dxfId="527" priority="577" stopIfTrue="1">
      <formula>MATCH(DV$6,非稼働日,0)&gt;0</formula>
    </cfRule>
    <cfRule type="cellIs" dxfId="526" priority="578" operator="equal">
      <formula>1</formula>
    </cfRule>
    <cfRule type="cellIs" dxfId="525" priority="579" operator="equal">
      <formula>2</formula>
    </cfRule>
    <cfRule type="cellIs" dxfId="524" priority="580" operator="equal">
      <formula>3</formula>
    </cfRule>
    <cfRule type="cellIs" dxfId="523" priority="581" operator="equal">
      <formula>4</formula>
    </cfRule>
    <cfRule type="cellIs" dxfId="522" priority="582" operator="equal">
      <formula>5</formula>
    </cfRule>
    <cfRule type="cellIs" dxfId="521" priority="583" operator="equal">
      <formula>6</formula>
    </cfRule>
  </conditionalFormatting>
  <conditionalFormatting sqref="DV97:EH97">
    <cfRule type="expression" dxfId="520" priority="573">
      <formula>ISBLANK($S97)=FALSE</formula>
    </cfRule>
  </conditionalFormatting>
  <conditionalFormatting sqref="DV97:EH97">
    <cfRule type="expression" dxfId="519" priority="574">
      <formula>ISBLANK($S97)=FALSE</formula>
    </cfRule>
  </conditionalFormatting>
  <conditionalFormatting sqref="DV97:EH97">
    <cfRule type="cellIs" dxfId="518" priority="571" operator="equal">
      <formula>"？"</formula>
    </cfRule>
    <cfRule type="cellIs" dxfId="517" priority="572" operator="equal">
      <formula>"?"</formula>
    </cfRule>
  </conditionalFormatting>
  <conditionalFormatting sqref="K97">
    <cfRule type="expression" dxfId="516" priority="570">
      <formula>ISBLANK($S97)=FALSE</formula>
    </cfRule>
  </conditionalFormatting>
  <conditionalFormatting sqref="K97">
    <cfRule type="cellIs" dxfId="515" priority="568" operator="equal">
      <formula>"？"</formula>
    </cfRule>
    <cfRule type="cellIs" dxfId="514" priority="569" operator="equal">
      <formula>"?"</formula>
    </cfRule>
  </conditionalFormatting>
  <conditionalFormatting sqref="U97">
    <cfRule type="colorScale" priority="607">
      <colorScale>
        <cfvo type="min"/>
        <cfvo type="max"/>
        <color rgb="FFFFFFA7"/>
        <color rgb="FFFF0000"/>
      </colorScale>
    </cfRule>
  </conditionalFormatting>
  <conditionalFormatting sqref="D97:D106">
    <cfRule type="expression" dxfId="513" priority="556">
      <formula>ISBLANK($S97)=FALSE</formula>
    </cfRule>
  </conditionalFormatting>
  <conditionalFormatting sqref="D97:D106">
    <cfRule type="cellIs" dxfId="512" priority="554" operator="equal">
      <formula>"？"</formula>
    </cfRule>
    <cfRule type="cellIs" dxfId="511" priority="555" operator="equal">
      <formula>"?"</formula>
    </cfRule>
  </conditionalFormatting>
  <conditionalFormatting sqref="EI98:JC98 V98:DU98">
    <cfRule type="expression" dxfId="510" priority="518" stopIfTrue="1">
      <formula>V$7=7</formula>
    </cfRule>
    <cfRule type="expression" dxfId="509" priority="519" stopIfTrue="1">
      <formula>V$7=1</formula>
    </cfRule>
    <cfRule type="expression" dxfId="508" priority="520" stopIfTrue="1">
      <formula>MATCH(V$6,非稼働日,0)&gt;0</formula>
    </cfRule>
    <cfRule type="cellIs" dxfId="507" priority="521" operator="equal">
      <formula>1</formula>
    </cfRule>
    <cfRule type="cellIs" dxfId="506" priority="522" operator="equal">
      <formula>2</formula>
    </cfRule>
    <cfRule type="cellIs" dxfId="505" priority="523" operator="equal">
      <formula>3</formula>
    </cfRule>
    <cfRule type="cellIs" dxfId="504" priority="524" operator="equal">
      <formula>4</formula>
    </cfRule>
    <cfRule type="cellIs" dxfId="503" priority="525" operator="equal">
      <formula>5</formula>
    </cfRule>
    <cfRule type="cellIs" dxfId="502" priority="526" operator="equal">
      <formula>6</formula>
    </cfRule>
  </conditionalFormatting>
  <conditionalFormatting sqref="E98:J98 N98 EI98:JC98 Q98:DU98">
    <cfRule type="expression" dxfId="501" priority="516">
      <formula>ISBLANK($S98)=FALSE</formula>
    </cfRule>
  </conditionalFormatting>
  <conditionalFormatting sqref="EI98:JC98 V98:DU98">
    <cfRule type="expression" dxfId="500" priority="517">
      <formula>ISBLANK($S98)=FALSE</formula>
    </cfRule>
  </conditionalFormatting>
  <conditionalFormatting sqref="E98:J98 N98 EI98:XFD98 Q98:DU98">
    <cfRule type="cellIs" dxfId="499" priority="514" operator="equal">
      <formula>"？"</formula>
    </cfRule>
    <cfRule type="cellIs" dxfId="498" priority="515" operator="equal">
      <formula>"?"</formula>
    </cfRule>
  </conditionalFormatting>
  <conditionalFormatting sqref="M98">
    <cfRule type="expression" dxfId="497" priority="512">
      <formula>ISBLANK($S98)=FALSE</formula>
    </cfRule>
    <cfRule type="expression" dxfId="496" priority="513">
      <formula>IF(ISBLANK(N98),FALSE,N98-M98&lt;0)</formula>
    </cfRule>
  </conditionalFormatting>
  <conditionalFormatting sqref="M98">
    <cfRule type="cellIs" dxfId="495" priority="510" operator="equal">
      <formula>"？"</formula>
    </cfRule>
    <cfRule type="cellIs" dxfId="494" priority="511" operator="equal">
      <formula>"?"</formula>
    </cfRule>
  </conditionalFormatting>
  <conditionalFormatting sqref="O98:P98">
    <cfRule type="expression" dxfId="493" priority="509">
      <formula>ISBLANK($S98)=FALSE</formula>
    </cfRule>
  </conditionalFormatting>
  <conditionalFormatting sqref="O98:P98">
    <cfRule type="cellIs" dxfId="492" priority="507" operator="equal">
      <formula>"？"</formula>
    </cfRule>
    <cfRule type="cellIs" dxfId="491" priority="508" operator="equal">
      <formula>"?"</formula>
    </cfRule>
  </conditionalFormatting>
  <conditionalFormatting sqref="L98">
    <cfRule type="expression" dxfId="490" priority="506">
      <formula>ISBLANK($S98)=FALSE</formula>
    </cfRule>
  </conditionalFormatting>
  <conditionalFormatting sqref="L98">
    <cfRule type="cellIs" dxfId="489" priority="504" operator="equal">
      <formula>"？"</formula>
    </cfRule>
    <cfRule type="cellIs" dxfId="488" priority="505" operator="equal">
      <formula>"?"</formula>
    </cfRule>
  </conditionalFormatting>
  <conditionalFormatting sqref="DV98:EH98">
    <cfRule type="expression" dxfId="487" priority="495" stopIfTrue="1">
      <formula>DV$7=7</formula>
    </cfRule>
    <cfRule type="expression" dxfId="486" priority="496" stopIfTrue="1">
      <formula>DV$7=1</formula>
    </cfRule>
    <cfRule type="expression" dxfId="485" priority="497" stopIfTrue="1">
      <formula>MATCH(DV$6,非稼働日,0)&gt;0</formula>
    </cfRule>
    <cfRule type="cellIs" dxfId="484" priority="498" operator="equal">
      <formula>1</formula>
    </cfRule>
    <cfRule type="cellIs" dxfId="483" priority="499" operator="equal">
      <formula>2</formula>
    </cfRule>
    <cfRule type="cellIs" dxfId="482" priority="500" operator="equal">
      <formula>3</formula>
    </cfRule>
    <cfRule type="cellIs" dxfId="481" priority="501" operator="equal">
      <formula>4</formula>
    </cfRule>
    <cfRule type="cellIs" dxfId="480" priority="502" operator="equal">
      <formula>5</formula>
    </cfRule>
    <cfRule type="cellIs" dxfId="479" priority="503" operator="equal">
      <formula>6</formula>
    </cfRule>
  </conditionalFormatting>
  <conditionalFormatting sqref="DV98:EH98">
    <cfRule type="expression" dxfId="478" priority="493">
      <formula>ISBLANK($S98)=FALSE</formula>
    </cfRule>
  </conditionalFormatting>
  <conditionalFormatting sqref="DV98:EH98">
    <cfRule type="expression" dxfId="477" priority="494">
      <formula>ISBLANK($S98)=FALSE</formula>
    </cfRule>
  </conditionalFormatting>
  <conditionalFormatting sqref="DV98:EH98">
    <cfRule type="cellIs" dxfId="476" priority="491" operator="equal">
      <formula>"？"</formula>
    </cfRule>
    <cfRule type="cellIs" dxfId="475" priority="492" operator="equal">
      <formula>"?"</formula>
    </cfRule>
  </conditionalFormatting>
  <conditionalFormatting sqref="U98">
    <cfRule type="colorScale" priority="527">
      <colorScale>
        <cfvo type="min"/>
        <cfvo type="max"/>
        <color rgb="FFFFFFA7"/>
        <color rgb="FFFF0000"/>
      </colorScale>
    </cfRule>
  </conditionalFormatting>
  <conditionalFormatting sqref="K98">
    <cfRule type="expression" dxfId="474" priority="490">
      <formula>ISBLANK($S98)=FALSE</formula>
    </cfRule>
  </conditionalFormatting>
  <conditionalFormatting sqref="K98">
    <cfRule type="cellIs" dxfId="473" priority="488" operator="equal">
      <formula>"？"</formula>
    </cfRule>
    <cfRule type="cellIs" dxfId="472" priority="489" operator="equal">
      <formula>"?"</formula>
    </cfRule>
  </conditionalFormatting>
  <conditionalFormatting sqref="EI109:JC109 V109:DU109">
    <cfRule type="expression" dxfId="471" priority="478" stopIfTrue="1">
      <formula>V$7=7</formula>
    </cfRule>
    <cfRule type="expression" dxfId="470" priority="479" stopIfTrue="1">
      <formula>V$7=1</formula>
    </cfRule>
    <cfRule type="expression" dxfId="469" priority="480" stopIfTrue="1">
      <formula>MATCH(V$6,非稼働日,0)&gt;0</formula>
    </cfRule>
    <cfRule type="cellIs" dxfId="468" priority="481" operator="equal">
      <formula>1</formula>
    </cfRule>
    <cfRule type="cellIs" dxfId="467" priority="482" operator="equal">
      <formula>2</formula>
    </cfRule>
    <cfRule type="cellIs" dxfId="466" priority="483" operator="equal">
      <formula>3</formula>
    </cfRule>
    <cfRule type="cellIs" dxfId="465" priority="484" operator="equal">
      <formula>4</formula>
    </cfRule>
    <cfRule type="cellIs" dxfId="464" priority="485" operator="equal">
      <formula>5</formula>
    </cfRule>
    <cfRule type="cellIs" dxfId="463" priority="486" operator="equal">
      <formula>6</formula>
    </cfRule>
  </conditionalFormatting>
  <conditionalFormatting sqref="D109:K109 N109 EI109:JC109 Q109:DU109">
    <cfRule type="expression" dxfId="462" priority="476">
      <formula>ISBLANK($S109)=FALSE</formula>
    </cfRule>
  </conditionalFormatting>
  <conditionalFormatting sqref="EI109:JC109 V109:DU109">
    <cfRule type="expression" dxfId="461" priority="477">
      <formula>ISBLANK($S109)=FALSE</formula>
    </cfRule>
  </conditionalFormatting>
  <conditionalFormatting sqref="D109:K109 N109 EI109:XFD109 Q109:DU109">
    <cfRule type="cellIs" dxfId="460" priority="474" operator="equal">
      <formula>"？"</formula>
    </cfRule>
    <cfRule type="cellIs" dxfId="459" priority="475" operator="equal">
      <formula>"?"</formula>
    </cfRule>
  </conditionalFormatting>
  <conditionalFormatting sqref="M109">
    <cfRule type="expression" dxfId="458" priority="472">
      <formula>ISBLANK($S109)=FALSE</formula>
    </cfRule>
    <cfRule type="expression" dxfId="457" priority="473">
      <formula>IF(ISBLANK(N109),FALSE,N109-M109&lt;0)</formula>
    </cfRule>
  </conditionalFormatting>
  <conditionalFormatting sqref="M109">
    <cfRule type="cellIs" dxfId="456" priority="470" operator="equal">
      <formula>"？"</formula>
    </cfRule>
    <cfRule type="cellIs" dxfId="455" priority="471" operator="equal">
      <formula>"?"</formula>
    </cfRule>
  </conditionalFormatting>
  <conditionalFormatting sqref="O109:P109">
    <cfRule type="expression" dxfId="454" priority="469">
      <formula>ISBLANK($S109)=FALSE</formula>
    </cfRule>
  </conditionalFormatting>
  <conditionalFormatting sqref="O109:P109">
    <cfRule type="cellIs" dxfId="453" priority="467" operator="equal">
      <formula>"？"</formula>
    </cfRule>
    <cfRule type="cellIs" dxfId="452" priority="468" operator="equal">
      <formula>"?"</formula>
    </cfRule>
  </conditionalFormatting>
  <conditionalFormatting sqref="L109">
    <cfRule type="expression" dxfId="451" priority="466">
      <formula>ISBLANK($S109)=FALSE</formula>
    </cfRule>
  </conditionalFormatting>
  <conditionalFormatting sqref="L109">
    <cfRule type="cellIs" dxfId="450" priority="464" operator="equal">
      <formula>"？"</formula>
    </cfRule>
    <cfRule type="cellIs" dxfId="449" priority="465" operator="equal">
      <formula>"?"</formula>
    </cfRule>
  </conditionalFormatting>
  <conditionalFormatting sqref="DV109:EH109">
    <cfRule type="expression" dxfId="448" priority="455" stopIfTrue="1">
      <formula>DV$7=7</formula>
    </cfRule>
    <cfRule type="expression" dxfId="447" priority="456" stopIfTrue="1">
      <formula>DV$7=1</formula>
    </cfRule>
    <cfRule type="expression" dxfId="446" priority="457" stopIfTrue="1">
      <formula>MATCH(DV$6,非稼働日,0)&gt;0</formula>
    </cfRule>
    <cfRule type="cellIs" dxfId="445" priority="458" operator="equal">
      <formula>1</formula>
    </cfRule>
    <cfRule type="cellIs" dxfId="444" priority="459" operator="equal">
      <formula>2</formula>
    </cfRule>
    <cfRule type="cellIs" dxfId="443" priority="460" operator="equal">
      <formula>3</formula>
    </cfRule>
    <cfRule type="cellIs" dxfId="442" priority="461" operator="equal">
      <formula>4</formula>
    </cfRule>
    <cfRule type="cellIs" dxfId="441" priority="462" operator="equal">
      <formula>5</formula>
    </cfRule>
    <cfRule type="cellIs" dxfId="440" priority="463" operator="equal">
      <formula>6</formula>
    </cfRule>
  </conditionalFormatting>
  <conditionalFormatting sqref="DV109:EH109">
    <cfRule type="expression" dxfId="439" priority="453">
      <formula>ISBLANK($S109)=FALSE</formula>
    </cfRule>
  </conditionalFormatting>
  <conditionalFormatting sqref="DV109:EH109">
    <cfRule type="expression" dxfId="438" priority="454">
      <formula>ISBLANK($S109)=FALSE</formula>
    </cfRule>
  </conditionalFormatting>
  <conditionalFormatting sqref="DV109:EH109">
    <cfRule type="cellIs" dxfId="437" priority="451" operator="equal">
      <formula>"？"</formula>
    </cfRule>
    <cfRule type="cellIs" dxfId="436" priority="452" operator="equal">
      <formula>"?"</formula>
    </cfRule>
  </conditionalFormatting>
  <conditionalFormatting sqref="U109">
    <cfRule type="colorScale" priority="487">
      <colorScale>
        <cfvo type="min"/>
        <cfvo type="max"/>
        <color rgb="FFFFFFA7"/>
        <color rgb="FFFF0000"/>
      </colorScale>
    </cfRule>
  </conditionalFormatting>
  <conditionalFormatting sqref="EI114:JC114 V114:DU114">
    <cfRule type="expression" dxfId="435" priority="441" stopIfTrue="1">
      <formula>V$7=7</formula>
    </cfRule>
    <cfRule type="expression" dxfId="434" priority="442" stopIfTrue="1">
      <formula>V$7=1</formula>
    </cfRule>
    <cfRule type="expression" dxfId="433" priority="443" stopIfTrue="1">
      <formula>MATCH(V$6,非稼働日,0)&gt;0</formula>
    </cfRule>
    <cfRule type="cellIs" dxfId="432" priority="444" operator="equal">
      <formula>1</formula>
    </cfRule>
    <cfRule type="cellIs" dxfId="431" priority="445" operator="equal">
      <formula>2</formula>
    </cfRule>
    <cfRule type="cellIs" dxfId="430" priority="446" operator="equal">
      <formula>3</formula>
    </cfRule>
    <cfRule type="cellIs" dxfId="429" priority="447" operator="equal">
      <formula>4</formula>
    </cfRule>
    <cfRule type="cellIs" dxfId="428" priority="448" operator="equal">
      <formula>5</formula>
    </cfRule>
    <cfRule type="cellIs" dxfId="427" priority="449" operator="equal">
      <formula>6</formula>
    </cfRule>
  </conditionalFormatting>
  <conditionalFormatting sqref="D114:K114 N114 EI114:JC114 Q114:DU114">
    <cfRule type="expression" dxfId="426" priority="439">
      <formula>ISBLANK($S114)=FALSE</formula>
    </cfRule>
  </conditionalFormatting>
  <conditionalFormatting sqref="EI114:JC114 V114:DU114">
    <cfRule type="expression" dxfId="425" priority="440">
      <formula>ISBLANK($S114)=FALSE</formula>
    </cfRule>
  </conditionalFormatting>
  <conditionalFormatting sqref="D114:K114 N114 EI114:XFD114 Q114:DU114">
    <cfRule type="cellIs" dxfId="424" priority="437" operator="equal">
      <formula>"？"</formula>
    </cfRule>
    <cfRule type="cellIs" dxfId="423" priority="438" operator="equal">
      <formula>"?"</formula>
    </cfRule>
  </conditionalFormatting>
  <conditionalFormatting sqref="M114">
    <cfRule type="expression" dxfId="422" priority="435">
      <formula>ISBLANK($S114)=FALSE</formula>
    </cfRule>
    <cfRule type="expression" dxfId="421" priority="436">
      <formula>IF(ISBLANK(N114),FALSE,N114-M114&lt;0)</formula>
    </cfRule>
  </conditionalFormatting>
  <conditionalFormatting sqref="M114">
    <cfRule type="cellIs" dxfId="420" priority="433" operator="equal">
      <formula>"？"</formula>
    </cfRule>
    <cfRule type="cellIs" dxfId="419" priority="434" operator="equal">
      <formula>"?"</formula>
    </cfRule>
  </conditionalFormatting>
  <conditionalFormatting sqref="O114:P114">
    <cfRule type="expression" dxfId="418" priority="432">
      <formula>ISBLANK($S114)=FALSE</formula>
    </cfRule>
  </conditionalFormatting>
  <conditionalFormatting sqref="O114:P114">
    <cfRule type="cellIs" dxfId="417" priority="430" operator="equal">
      <formula>"？"</formula>
    </cfRule>
    <cfRule type="cellIs" dxfId="416" priority="431" operator="equal">
      <formula>"?"</formula>
    </cfRule>
  </conditionalFormatting>
  <conditionalFormatting sqref="L114">
    <cfRule type="expression" dxfId="415" priority="429">
      <formula>ISBLANK($S114)=FALSE</formula>
    </cfRule>
  </conditionalFormatting>
  <conditionalFormatting sqref="L114">
    <cfRule type="cellIs" dxfId="414" priority="427" operator="equal">
      <formula>"？"</formula>
    </cfRule>
    <cfRule type="cellIs" dxfId="413" priority="428" operator="equal">
      <formula>"?"</formula>
    </cfRule>
  </conditionalFormatting>
  <conditionalFormatting sqref="DV114:EH114">
    <cfRule type="expression" dxfId="412" priority="418" stopIfTrue="1">
      <formula>DV$7=7</formula>
    </cfRule>
    <cfRule type="expression" dxfId="411" priority="419" stopIfTrue="1">
      <formula>DV$7=1</formula>
    </cfRule>
    <cfRule type="expression" dxfId="410" priority="420" stopIfTrue="1">
      <formula>MATCH(DV$6,非稼働日,0)&gt;0</formula>
    </cfRule>
    <cfRule type="cellIs" dxfId="409" priority="421" operator="equal">
      <formula>1</formula>
    </cfRule>
    <cfRule type="cellIs" dxfId="408" priority="422" operator="equal">
      <formula>2</formula>
    </cfRule>
    <cfRule type="cellIs" dxfId="407" priority="423" operator="equal">
      <formula>3</formula>
    </cfRule>
    <cfRule type="cellIs" dxfId="406" priority="424" operator="equal">
      <formula>4</formula>
    </cfRule>
    <cfRule type="cellIs" dxfId="405" priority="425" operator="equal">
      <formula>5</formula>
    </cfRule>
    <cfRule type="cellIs" dxfId="404" priority="426" operator="equal">
      <formula>6</formula>
    </cfRule>
  </conditionalFormatting>
  <conditionalFormatting sqref="DV114:EH114">
    <cfRule type="expression" dxfId="403" priority="416">
      <formula>ISBLANK($S114)=FALSE</formula>
    </cfRule>
  </conditionalFormatting>
  <conditionalFormatting sqref="DV114:EH114">
    <cfRule type="expression" dxfId="402" priority="417">
      <formula>ISBLANK($S114)=FALSE</formula>
    </cfRule>
  </conditionalFormatting>
  <conditionalFormatting sqref="DV114:EH114">
    <cfRule type="cellIs" dxfId="401" priority="414" operator="equal">
      <formula>"？"</formula>
    </cfRule>
    <cfRule type="cellIs" dxfId="400" priority="415" operator="equal">
      <formula>"?"</formula>
    </cfRule>
  </conditionalFormatting>
  <conditionalFormatting sqref="U114">
    <cfRule type="colorScale" priority="450">
      <colorScale>
        <cfvo type="min"/>
        <cfvo type="max"/>
        <color rgb="FFFFFFA7"/>
        <color rgb="FFFF0000"/>
      </colorScale>
    </cfRule>
  </conditionalFormatting>
  <conditionalFormatting sqref="EI119:JC119 V119:DU119">
    <cfRule type="expression" dxfId="399" priority="404" stopIfTrue="1">
      <formula>V$7=7</formula>
    </cfRule>
    <cfRule type="expression" dxfId="398" priority="405" stopIfTrue="1">
      <formula>V$7=1</formula>
    </cfRule>
    <cfRule type="expression" dxfId="397" priority="406" stopIfTrue="1">
      <formula>MATCH(V$6,非稼働日,0)&gt;0</formula>
    </cfRule>
    <cfRule type="cellIs" dxfId="396" priority="407" operator="equal">
      <formula>1</formula>
    </cfRule>
    <cfRule type="cellIs" dxfId="395" priority="408" operator="equal">
      <formula>2</formula>
    </cfRule>
    <cfRule type="cellIs" dxfId="394" priority="409" operator="equal">
      <formula>3</formula>
    </cfRule>
    <cfRule type="cellIs" dxfId="393" priority="410" operator="equal">
      <formula>4</formula>
    </cfRule>
    <cfRule type="cellIs" dxfId="392" priority="411" operator="equal">
      <formula>5</formula>
    </cfRule>
    <cfRule type="cellIs" dxfId="391" priority="412" operator="equal">
      <formula>6</formula>
    </cfRule>
  </conditionalFormatting>
  <conditionalFormatting sqref="D119:K119 N119 EI119:JC119 Q119:DU119">
    <cfRule type="expression" dxfId="390" priority="402">
      <formula>ISBLANK($S119)=FALSE</formula>
    </cfRule>
  </conditionalFormatting>
  <conditionalFormatting sqref="EI119:JC119 V119:DU119">
    <cfRule type="expression" dxfId="389" priority="403">
      <formula>ISBLANK($S119)=FALSE</formula>
    </cfRule>
  </conditionalFormatting>
  <conditionalFormatting sqref="D119:K119 N119 EI119:XFD119 Q119:DU119">
    <cfRule type="cellIs" dxfId="388" priority="400" operator="equal">
      <formula>"？"</formula>
    </cfRule>
    <cfRule type="cellIs" dxfId="387" priority="401" operator="equal">
      <formula>"?"</formula>
    </cfRule>
  </conditionalFormatting>
  <conditionalFormatting sqref="M119">
    <cfRule type="expression" dxfId="386" priority="398">
      <formula>ISBLANK($S119)=FALSE</formula>
    </cfRule>
    <cfRule type="expression" dxfId="385" priority="399">
      <formula>IF(ISBLANK(N119),FALSE,N119-M119&lt;0)</formula>
    </cfRule>
  </conditionalFormatting>
  <conditionalFormatting sqref="M119">
    <cfRule type="cellIs" dxfId="384" priority="396" operator="equal">
      <formula>"？"</formula>
    </cfRule>
    <cfRule type="cellIs" dxfId="383" priority="397" operator="equal">
      <formula>"?"</formula>
    </cfRule>
  </conditionalFormatting>
  <conditionalFormatting sqref="O119:P119">
    <cfRule type="expression" dxfId="382" priority="395">
      <formula>ISBLANK($S119)=FALSE</formula>
    </cfRule>
  </conditionalFormatting>
  <conditionalFormatting sqref="O119:P119">
    <cfRule type="cellIs" dxfId="381" priority="393" operator="equal">
      <formula>"？"</formula>
    </cfRule>
    <cfRule type="cellIs" dxfId="380" priority="394" operator="equal">
      <formula>"?"</formula>
    </cfRule>
  </conditionalFormatting>
  <conditionalFormatting sqref="L119">
    <cfRule type="expression" dxfId="379" priority="392">
      <formula>ISBLANK($S119)=FALSE</formula>
    </cfRule>
  </conditionalFormatting>
  <conditionalFormatting sqref="L119">
    <cfRule type="cellIs" dxfId="378" priority="390" operator="equal">
      <formula>"？"</formula>
    </cfRule>
    <cfRule type="cellIs" dxfId="377" priority="391" operator="equal">
      <formula>"?"</formula>
    </cfRule>
  </conditionalFormatting>
  <conditionalFormatting sqref="DV119:EH119">
    <cfRule type="expression" dxfId="376" priority="381" stopIfTrue="1">
      <formula>DV$7=7</formula>
    </cfRule>
    <cfRule type="expression" dxfId="375" priority="382" stopIfTrue="1">
      <formula>DV$7=1</formula>
    </cfRule>
    <cfRule type="expression" dxfId="374" priority="383" stopIfTrue="1">
      <formula>MATCH(DV$6,非稼働日,0)&gt;0</formula>
    </cfRule>
    <cfRule type="cellIs" dxfId="373" priority="384" operator="equal">
      <formula>1</formula>
    </cfRule>
    <cfRule type="cellIs" dxfId="372" priority="385" operator="equal">
      <formula>2</formula>
    </cfRule>
    <cfRule type="cellIs" dxfId="371" priority="386" operator="equal">
      <formula>3</formula>
    </cfRule>
    <cfRule type="cellIs" dxfId="370" priority="387" operator="equal">
      <formula>4</formula>
    </cfRule>
    <cfRule type="cellIs" dxfId="369" priority="388" operator="equal">
      <formula>5</formula>
    </cfRule>
    <cfRule type="cellIs" dxfId="368" priority="389" operator="equal">
      <formula>6</formula>
    </cfRule>
  </conditionalFormatting>
  <conditionalFormatting sqref="DV119:EH119">
    <cfRule type="expression" dxfId="367" priority="379">
      <formula>ISBLANK($S119)=FALSE</formula>
    </cfRule>
  </conditionalFormatting>
  <conditionalFormatting sqref="DV119:EH119">
    <cfRule type="expression" dxfId="366" priority="380">
      <formula>ISBLANK($S119)=FALSE</formula>
    </cfRule>
  </conditionalFormatting>
  <conditionalFormatting sqref="DV119:EH119">
    <cfRule type="cellIs" dxfId="365" priority="377" operator="equal">
      <formula>"？"</formula>
    </cfRule>
    <cfRule type="cellIs" dxfId="364" priority="378" operator="equal">
      <formula>"?"</formula>
    </cfRule>
  </conditionalFormatting>
  <conditionalFormatting sqref="U119">
    <cfRule type="colorScale" priority="413">
      <colorScale>
        <cfvo type="min"/>
        <cfvo type="max"/>
        <color rgb="FFFFFFA7"/>
        <color rgb="FFFF0000"/>
      </colorScale>
    </cfRule>
  </conditionalFormatting>
  <conditionalFormatting sqref="EI118:JC118 V118:DU118">
    <cfRule type="expression" dxfId="363" priority="367" stopIfTrue="1">
      <formula>V$7=7</formula>
    </cfRule>
    <cfRule type="expression" dxfId="362" priority="368" stopIfTrue="1">
      <formula>V$7=1</formula>
    </cfRule>
    <cfRule type="expression" dxfId="361" priority="369" stopIfTrue="1">
      <formula>MATCH(V$6,非稼働日,0)&gt;0</formula>
    </cfRule>
    <cfRule type="cellIs" dxfId="360" priority="370" operator="equal">
      <formula>1</formula>
    </cfRule>
    <cfRule type="cellIs" dxfId="359" priority="371" operator="equal">
      <formula>2</formula>
    </cfRule>
    <cfRule type="cellIs" dxfId="358" priority="372" operator="equal">
      <formula>3</formula>
    </cfRule>
    <cfRule type="cellIs" dxfId="357" priority="373" operator="equal">
      <formula>4</formula>
    </cfRule>
    <cfRule type="cellIs" dxfId="356" priority="374" operator="equal">
      <formula>5</formula>
    </cfRule>
    <cfRule type="cellIs" dxfId="355" priority="375" operator="equal">
      <formula>6</formula>
    </cfRule>
  </conditionalFormatting>
  <conditionalFormatting sqref="D118:K118 N118 EI118:JC118 Q118:DU118">
    <cfRule type="expression" dxfId="354" priority="365">
      <formula>ISBLANK($S118)=FALSE</formula>
    </cfRule>
  </conditionalFormatting>
  <conditionalFormatting sqref="EI118:JC118 V118:DU118">
    <cfRule type="expression" dxfId="353" priority="366">
      <formula>ISBLANK($S118)=FALSE</formula>
    </cfRule>
  </conditionalFormatting>
  <conditionalFormatting sqref="D118:K118 N118 EI118:XFD118 Q118:DU118">
    <cfRule type="cellIs" dxfId="352" priority="363" operator="equal">
      <formula>"？"</formula>
    </cfRule>
    <cfRule type="cellIs" dxfId="351" priority="364" operator="equal">
      <formula>"?"</formula>
    </cfRule>
  </conditionalFormatting>
  <conditionalFormatting sqref="M118">
    <cfRule type="expression" dxfId="350" priority="361">
      <formula>ISBLANK($S118)=FALSE</formula>
    </cfRule>
    <cfRule type="expression" dxfId="349" priority="362">
      <formula>IF(ISBLANK(N118),FALSE,N118-M118&lt;0)</formula>
    </cfRule>
  </conditionalFormatting>
  <conditionalFormatting sqref="M118">
    <cfRule type="cellIs" dxfId="348" priority="359" operator="equal">
      <formula>"？"</formula>
    </cfRule>
    <cfRule type="cellIs" dxfId="347" priority="360" operator="equal">
      <formula>"?"</formula>
    </cfRule>
  </conditionalFormatting>
  <conditionalFormatting sqref="O118:P118">
    <cfRule type="expression" dxfId="346" priority="358">
      <formula>ISBLANK($S118)=FALSE</formula>
    </cfRule>
  </conditionalFormatting>
  <conditionalFormatting sqref="O118:P118">
    <cfRule type="cellIs" dxfId="345" priority="356" operator="equal">
      <formula>"？"</formula>
    </cfRule>
    <cfRule type="cellIs" dxfId="344" priority="357" operator="equal">
      <formula>"?"</formula>
    </cfRule>
  </conditionalFormatting>
  <conditionalFormatting sqref="L118">
    <cfRule type="expression" dxfId="343" priority="355">
      <formula>ISBLANK($S118)=FALSE</formula>
    </cfRule>
  </conditionalFormatting>
  <conditionalFormatting sqref="L118">
    <cfRule type="cellIs" dxfId="342" priority="353" operator="equal">
      <formula>"？"</formula>
    </cfRule>
    <cfRule type="cellIs" dxfId="341" priority="354" operator="equal">
      <formula>"?"</formula>
    </cfRule>
  </conditionalFormatting>
  <conditionalFormatting sqref="DV118:EH118">
    <cfRule type="expression" dxfId="340" priority="344" stopIfTrue="1">
      <formula>DV$7=7</formula>
    </cfRule>
    <cfRule type="expression" dxfId="339" priority="345" stopIfTrue="1">
      <formula>DV$7=1</formula>
    </cfRule>
    <cfRule type="expression" dxfId="338" priority="346" stopIfTrue="1">
      <formula>MATCH(DV$6,非稼働日,0)&gt;0</formula>
    </cfRule>
    <cfRule type="cellIs" dxfId="337" priority="347" operator="equal">
      <formula>1</formula>
    </cfRule>
    <cfRule type="cellIs" dxfId="336" priority="348" operator="equal">
      <formula>2</formula>
    </cfRule>
    <cfRule type="cellIs" dxfId="335" priority="349" operator="equal">
      <formula>3</formula>
    </cfRule>
    <cfRule type="cellIs" dxfId="334" priority="350" operator="equal">
      <formula>4</formula>
    </cfRule>
    <cfRule type="cellIs" dxfId="333" priority="351" operator="equal">
      <formula>5</formula>
    </cfRule>
    <cfRule type="cellIs" dxfId="332" priority="352" operator="equal">
      <formula>6</formula>
    </cfRule>
  </conditionalFormatting>
  <conditionalFormatting sqref="DV118:EH118">
    <cfRule type="expression" dxfId="331" priority="342">
      <formula>ISBLANK($S118)=FALSE</formula>
    </cfRule>
  </conditionalFormatting>
  <conditionalFormatting sqref="DV118:EH118">
    <cfRule type="expression" dxfId="330" priority="343">
      <formula>ISBLANK($S118)=FALSE</formula>
    </cfRule>
  </conditionalFormatting>
  <conditionalFormatting sqref="DV118:EH118">
    <cfRule type="cellIs" dxfId="329" priority="340" operator="equal">
      <formula>"？"</formula>
    </cfRule>
    <cfRule type="cellIs" dxfId="328" priority="341" operator="equal">
      <formula>"?"</formula>
    </cfRule>
  </conditionalFormatting>
  <conditionalFormatting sqref="U118">
    <cfRule type="colorScale" priority="376">
      <colorScale>
        <cfvo type="min"/>
        <cfvo type="max"/>
        <color rgb="FFFFFFA7"/>
        <color rgb="FFFF0000"/>
      </colorScale>
    </cfRule>
  </conditionalFormatting>
  <conditionalFormatting sqref="EI117:JC117 V117:DU117">
    <cfRule type="expression" dxfId="327" priority="330" stopIfTrue="1">
      <formula>V$7=7</formula>
    </cfRule>
    <cfRule type="expression" dxfId="326" priority="331" stopIfTrue="1">
      <formula>V$7=1</formula>
    </cfRule>
    <cfRule type="expression" dxfId="325" priority="332" stopIfTrue="1">
      <formula>MATCH(V$6,非稼働日,0)&gt;0</formula>
    </cfRule>
    <cfRule type="cellIs" dxfId="324" priority="333" operator="equal">
      <formula>1</formula>
    </cfRule>
    <cfRule type="cellIs" dxfId="323" priority="334" operator="equal">
      <formula>2</formula>
    </cfRule>
    <cfRule type="cellIs" dxfId="322" priority="335" operator="equal">
      <formula>3</formula>
    </cfRule>
    <cfRule type="cellIs" dxfId="321" priority="336" operator="equal">
      <formula>4</formula>
    </cfRule>
    <cfRule type="cellIs" dxfId="320" priority="337" operator="equal">
      <formula>5</formula>
    </cfRule>
    <cfRule type="cellIs" dxfId="319" priority="338" operator="equal">
      <formula>6</formula>
    </cfRule>
  </conditionalFormatting>
  <conditionalFormatting sqref="D117:K117 N117 EI117:JC117 Q117:DU117">
    <cfRule type="expression" dxfId="318" priority="328">
      <formula>ISBLANK($S117)=FALSE</formula>
    </cfRule>
  </conditionalFormatting>
  <conditionalFormatting sqref="EI117:JC117 V117:DU117">
    <cfRule type="expression" dxfId="317" priority="329">
      <formula>ISBLANK($S117)=FALSE</formula>
    </cfRule>
  </conditionalFormatting>
  <conditionalFormatting sqref="D117:K117 N117 EI117:XFD117 Q117:DU117">
    <cfRule type="cellIs" dxfId="316" priority="326" operator="equal">
      <formula>"？"</formula>
    </cfRule>
    <cfRule type="cellIs" dxfId="315" priority="327" operator="equal">
      <formula>"?"</formula>
    </cfRule>
  </conditionalFormatting>
  <conditionalFormatting sqref="M117">
    <cfRule type="expression" dxfId="314" priority="324">
      <formula>ISBLANK($S117)=FALSE</formula>
    </cfRule>
    <cfRule type="expression" dxfId="313" priority="325">
      <formula>IF(ISBLANK(N117),FALSE,N117-M117&lt;0)</formula>
    </cfRule>
  </conditionalFormatting>
  <conditionalFormatting sqref="M117">
    <cfRule type="cellIs" dxfId="312" priority="322" operator="equal">
      <formula>"？"</formula>
    </cfRule>
    <cfRule type="cellIs" dxfId="311" priority="323" operator="equal">
      <formula>"?"</formula>
    </cfRule>
  </conditionalFormatting>
  <conditionalFormatting sqref="O117:P117">
    <cfRule type="expression" dxfId="310" priority="321">
      <formula>ISBLANK($S117)=FALSE</formula>
    </cfRule>
  </conditionalFormatting>
  <conditionalFormatting sqref="O117:P117">
    <cfRule type="cellIs" dxfId="309" priority="319" operator="equal">
      <formula>"？"</formula>
    </cfRule>
    <cfRule type="cellIs" dxfId="308" priority="320" operator="equal">
      <formula>"?"</formula>
    </cfRule>
  </conditionalFormatting>
  <conditionalFormatting sqref="L117">
    <cfRule type="expression" dxfId="307" priority="318">
      <formula>ISBLANK($S117)=FALSE</formula>
    </cfRule>
  </conditionalFormatting>
  <conditionalFormatting sqref="L117">
    <cfRule type="cellIs" dxfId="306" priority="316" operator="equal">
      <formula>"？"</formula>
    </cfRule>
    <cfRule type="cellIs" dxfId="305" priority="317" operator="equal">
      <formula>"?"</formula>
    </cfRule>
  </conditionalFormatting>
  <conditionalFormatting sqref="DV117:EH117">
    <cfRule type="expression" dxfId="304" priority="307" stopIfTrue="1">
      <formula>DV$7=7</formula>
    </cfRule>
    <cfRule type="expression" dxfId="303" priority="308" stopIfTrue="1">
      <formula>DV$7=1</formula>
    </cfRule>
    <cfRule type="expression" dxfId="302" priority="309" stopIfTrue="1">
      <formula>MATCH(DV$6,非稼働日,0)&gt;0</formula>
    </cfRule>
    <cfRule type="cellIs" dxfId="301" priority="310" operator="equal">
      <formula>1</formula>
    </cfRule>
    <cfRule type="cellIs" dxfId="300" priority="311" operator="equal">
      <formula>2</formula>
    </cfRule>
    <cfRule type="cellIs" dxfId="299" priority="312" operator="equal">
      <formula>3</formula>
    </cfRule>
    <cfRule type="cellIs" dxfId="298" priority="313" operator="equal">
      <formula>4</formula>
    </cfRule>
    <cfRule type="cellIs" dxfId="297" priority="314" operator="equal">
      <formula>5</formula>
    </cfRule>
    <cfRule type="cellIs" dxfId="296" priority="315" operator="equal">
      <formula>6</formula>
    </cfRule>
  </conditionalFormatting>
  <conditionalFormatting sqref="DV117:EH117">
    <cfRule type="expression" dxfId="295" priority="305">
      <formula>ISBLANK($S117)=FALSE</formula>
    </cfRule>
  </conditionalFormatting>
  <conditionalFormatting sqref="DV117:EH117">
    <cfRule type="expression" dxfId="294" priority="306">
      <formula>ISBLANK($S117)=FALSE</formula>
    </cfRule>
  </conditionalFormatting>
  <conditionalFormatting sqref="DV117:EH117">
    <cfRule type="cellIs" dxfId="293" priority="303" operator="equal">
      <formula>"？"</formula>
    </cfRule>
    <cfRule type="cellIs" dxfId="292" priority="304" operator="equal">
      <formula>"?"</formula>
    </cfRule>
  </conditionalFormatting>
  <conditionalFormatting sqref="U117">
    <cfRule type="colorScale" priority="339">
      <colorScale>
        <cfvo type="min"/>
        <cfvo type="max"/>
        <color rgb="FFFFFFA7"/>
        <color rgb="FFFF0000"/>
      </colorScale>
    </cfRule>
  </conditionalFormatting>
  <conditionalFormatting sqref="EI124:JC124 V124:DU124">
    <cfRule type="expression" dxfId="291" priority="293" stopIfTrue="1">
      <formula>V$7=7</formula>
    </cfRule>
    <cfRule type="expression" dxfId="290" priority="294" stopIfTrue="1">
      <formula>V$7=1</formula>
    </cfRule>
    <cfRule type="expression" dxfId="289" priority="295" stopIfTrue="1">
      <formula>MATCH(V$6,非稼働日,0)&gt;0</formula>
    </cfRule>
    <cfRule type="cellIs" dxfId="288" priority="296" operator="equal">
      <formula>1</formula>
    </cfRule>
    <cfRule type="cellIs" dxfId="287" priority="297" operator="equal">
      <formula>2</formula>
    </cfRule>
    <cfRule type="cellIs" dxfId="286" priority="298" operator="equal">
      <formula>3</formula>
    </cfRule>
    <cfRule type="cellIs" dxfId="285" priority="299" operator="equal">
      <formula>4</formula>
    </cfRule>
    <cfRule type="cellIs" dxfId="284" priority="300" operator="equal">
      <formula>5</formula>
    </cfRule>
    <cfRule type="cellIs" dxfId="283" priority="301" operator="equal">
      <formula>6</formula>
    </cfRule>
  </conditionalFormatting>
  <conditionalFormatting sqref="D124:K124 N124 EI124:JC124 Q124:DU124">
    <cfRule type="expression" dxfId="282" priority="291">
      <formula>ISBLANK($S124)=FALSE</formula>
    </cfRule>
  </conditionalFormatting>
  <conditionalFormatting sqref="EI124:JC124 V124:DU124">
    <cfRule type="expression" dxfId="281" priority="292">
      <formula>ISBLANK($S124)=FALSE</formula>
    </cfRule>
  </conditionalFormatting>
  <conditionalFormatting sqref="D124:K124 N124 EI124:XFD124 Q124:DU124">
    <cfRule type="cellIs" dxfId="280" priority="289" operator="equal">
      <formula>"？"</formula>
    </cfRule>
    <cfRule type="cellIs" dxfId="279" priority="290" operator="equal">
      <formula>"?"</formula>
    </cfRule>
  </conditionalFormatting>
  <conditionalFormatting sqref="M124">
    <cfRule type="expression" dxfId="278" priority="287">
      <formula>ISBLANK($S124)=FALSE</formula>
    </cfRule>
    <cfRule type="expression" dxfId="277" priority="288">
      <formula>IF(ISBLANK(N124),FALSE,N124-M124&lt;0)</formula>
    </cfRule>
  </conditionalFormatting>
  <conditionalFormatting sqref="M124">
    <cfRule type="cellIs" dxfId="276" priority="285" operator="equal">
      <formula>"？"</formula>
    </cfRule>
    <cfRule type="cellIs" dxfId="275" priority="286" operator="equal">
      <formula>"?"</formula>
    </cfRule>
  </conditionalFormatting>
  <conditionalFormatting sqref="O124:P124">
    <cfRule type="expression" dxfId="274" priority="284">
      <formula>ISBLANK($S124)=FALSE</formula>
    </cfRule>
  </conditionalFormatting>
  <conditionalFormatting sqref="O124:P124">
    <cfRule type="cellIs" dxfId="273" priority="282" operator="equal">
      <formula>"？"</formula>
    </cfRule>
    <cfRule type="cellIs" dxfId="272" priority="283" operator="equal">
      <formula>"?"</formula>
    </cfRule>
  </conditionalFormatting>
  <conditionalFormatting sqref="L124">
    <cfRule type="expression" dxfId="271" priority="281">
      <formula>ISBLANK($S124)=FALSE</formula>
    </cfRule>
  </conditionalFormatting>
  <conditionalFormatting sqref="L124">
    <cfRule type="cellIs" dxfId="270" priority="279" operator="equal">
      <formula>"？"</formula>
    </cfRule>
    <cfRule type="cellIs" dxfId="269" priority="280" operator="equal">
      <formula>"?"</formula>
    </cfRule>
  </conditionalFormatting>
  <conditionalFormatting sqref="DV124:EH124">
    <cfRule type="expression" dxfId="268" priority="270" stopIfTrue="1">
      <formula>DV$7=7</formula>
    </cfRule>
    <cfRule type="expression" dxfId="267" priority="271" stopIfTrue="1">
      <formula>DV$7=1</formula>
    </cfRule>
    <cfRule type="expression" dxfId="266" priority="272" stopIfTrue="1">
      <formula>MATCH(DV$6,非稼働日,0)&gt;0</formula>
    </cfRule>
    <cfRule type="cellIs" dxfId="265" priority="273" operator="equal">
      <formula>1</formula>
    </cfRule>
    <cfRule type="cellIs" dxfId="264" priority="274" operator="equal">
      <formula>2</formula>
    </cfRule>
    <cfRule type="cellIs" dxfId="263" priority="275" operator="equal">
      <formula>3</formula>
    </cfRule>
    <cfRule type="cellIs" dxfId="262" priority="276" operator="equal">
      <formula>4</formula>
    </cfRule>
    <cfRule type="cellIs" dxfId="261" priority="277" operator="equal">
      <formula>5</formula>
    </cfRule>
    <cfRule type="cellIs" dxfId="260" priority="278" operator="equal">
      <formula>6</formula>
    </cfRule>
  </conditionalFormatting>
  <conditionalFormatting sqref="DV124:EH124">
    <cfRule type="expression" dxfId="259" priority="268">
      <formula>ISBLANK($S124)=FALSE</formula>
    </cfRule>
  </conditionalFormatting>
  <conditionalFormatting sqref="DV124:EH124">
    <cfRule type="expression" dxfId="258" priority="269">
      <formula>ISBLANK($S124)=FALSE</formula>
    </cfRule>
  </conditionalFormatting>
  <conditionalFormatting sqref="DV124:EH124">
    <cfRule type="cellIs" dxfId="257" priority="266" operator="equal">
      <formula>"？"</formula>
    </cfRule>
    <cfRule type="cellIs" dxfId="256" priority="267" operator="equal">
      <formula>"?"</formula>
    </cfRule>
  </conditionalFormatting>
  <conditionalFormatting sqref="U124">
    <cfRule type="colorScale" priority="302">
      <colorScale>
        <cfvo type="min"/>
        <cfvo type="max"/>
        <color rgb="FFFFFFA7"/>
        <color rgb="FFFF0000"/>
      </colorScale>
    </cfRule>
  </conditionalFormatting>
  <conditionalFormatting sqref="EI123:JC123 V123:DU123">
    <cfRule type="expression" dxfId="255" priority="256" stopIfTrue="1">
      <formula>V$7=7</formula>
    </cfRule>
    <cfRule type="expression" dxfId="254" priority="257" stopIfTrue="1">
      <formula>V$7=1</formula>
    </cfRule>
    <cfRule type="expression" dxfId="253" priority="258" stopIfTrue="1">
      <formula>MATCH(V$6,非稼働日,0)&gt;0</formula>
    </cfRule>
    <cfRule type="cellIs" dxfId="252" priority="259" operator="equal">
      <formula>1</formula>
    </cfRule>
    <cfRule type="cellIs" dxfId="251" priority="260" operator="equal">
      <formula>2</formula>
    </cfRule>
    <cfRule type="cellIs" dxfId="250" priority="261" operator="equal">
      <formula>3</formula>
    </cfRule>
    <cfRule type="cellIs" dxfId="249" priority="262" operator="equal">
      <formula>4</formula>
    </cfRule>
    <cfRule type="cellIs" dxfId="248" priority="263" operator="equal">
      <formula>5</formula>
    </cfRule>
    <cfRule type="cellIs" dxfId="247" priority="264" operator="equal">
      <formula>6</formula>
    </cfRule>
  </conditionalFormatting>
  <conditionalFormatting sqref="D123:K123 N123 EI123:JC123 Q123:DU123">
    <cfRule type="expression" dxfId="246" priority="254">
      <formula>ISBLANK($S123)=FALSE</formula>
    </cfRule>
  </conditionalFormatting>
  <conditionalFormatting sqref="EI123:JC123 V123:DU123">
    <cfRule type="expression" dxfId="245" priority="255">
      <formula>ISBLANK($S123)=FALSE</formula>
    </cfRule>
  </conditionalFormatting>
  <conditionalFormatting sqref="D123:K123 N123 EI123:XFD123 Q123:DU123">
    <cfRule type="cellIs" dxfId="244" priority="252" operator="equal">
      <formula>"？"</formula>
    </cfRule>
    <cfRule type="cellIs" dxfId="243" priority="253" operator="equal">
      <formula>"?"</formula>
    </cfRule>
  </conditionalFormatting>
  <conditionalFormatting sqref="M123">
    <cfRule type="expression" dxfId="242" priority="250">
      <formula>ISBLANK($S123)=FALSE</formula>
    </cfRule>
    <cfRule type="expression" dxfId="241" priority="251">
      <formula>IF(ISBLANK(N123),FALSE,N123-M123&lt;0)</formula>
    </cfRule>
  </conditionalFormatting>
  <conditionalFormatting sqref="M123">
    <cfRule type="cellIs" dxfId="240" priority="248" operator="equal">
      <formula>"？"</formula>
    </cfRule>
    <cfRule type="cellIs" dxfId="239" priority="249" operator="equal">
      <formula>"?"</formula>
    </cfRule>
  </conditionalFormatting>
  <conditionalFormatting sqref="O123:P123">
    <cfRule type="expression" dxfId="238" priority="247">
      <formula>ISBLANK($S123)=FALSE</formula>
    </cfRule>
  </conditionalFormatting>
  <conditionalFormatting sqref="O123:P123">
    <cfRule type="cellIs" dxfId="237" priority="245" operator="equal">
      <formula>"？"</formula>
    </cfRule>
    <cfRule type="cellIs" dxfId="236" priority="246" operator="equal">
      <formula>"?"</formula>
    </cfRule>
  </conditionalFormatting>
  <conditionalFormatting sqref="L123">
    <cfRule type="expression" dxfId="235" priority="244">
      <formula>ISBLANK($S123)=FALSE</formula>
    </cfRule>
  </conditionalFormatting>
  <conditionalFormatting sqref="L123">
    <cfRule type="cellIs" dxfId="234" priority="242" operator="equal">
      <formula>"？"</formula>
    </cfRule>
    <cfRule type="cellIs" dxfId="233" priority="243" operator="equal">
      <formula>"?"</formula>
    </cfRule>
  </conditionalFormatting>
  <conditionalFormatting sqref="DV123:EH123">
    <cfRule type="expression" dxfId="232" priority="233" stopIfTrue="1">
      <formula>DV$7=7</formula>
    </cfRule>
    <cfRule type="expression" dxfId="231" priority="234" stopIfTrue="1">
      <formula>DV$7=1</formula>
    </cfRule>
    <cfRule type="expression" dxfId="230" priority="235" stopIfTrue="1">
      <formula>MATCH(DV$6,非稼働日,0)&gt;0</formula>
    </cfRule>
    <cfRule type="cellIs" dxfId="229" priority="236" operator="equal">
      <formula>1</formula>
    </cfRule>
    <cfRule type="cellIs" dxfId="228" priority="237" operator="equal">
      <formula>2</formula>
    </cfRule>
    <cfRule type="cellIs" dxfId="227" priority="238" operator="equal">
      <formula>3</formula>
    </cfRule>
    <cfRule type="cellIs" dxfId="226" priority="239" operator="equal">
      <formula>4</formula>
    </cfRule>
    <cfRule type="cellIs" dxfId="225" priority="240" operator="equal">
      <formula>5</formula>
    </cfRule>
    <cfRule type="cellIs" dxfId="224" priority="241" operator="equal">
      <formula>6</formula>
    </cfRule>
  </conditionalFormatting>
  <conditionalFormatting sqref="DV123:EH123">
    <cfRule type="expression" dxfId="223" priority="231">
      <formula>ISBLANK($S123)=FALSE</formula>
    </cfRule>
  </conditionalFormatting>
  <conditionalFormatting sqref="DV123:EH123">
    <cfRule type="expression" dxfId="222" priority="232">
      <formula>ISBLANK($S123)=FALSE</formula>
    </cfRule>
  </conditionalFormatting>
  <conditionalFormatting sqref="DV123:EH123">
    <cfRule type="cellIs" dxfId="221" priority="229" operator="equal">
      <formula>"？"</formula>
    </cfRule>
    <cfRule type="cellIs" dxfId="220" priority="230" operator="equal">
      <formula>"?"</formula>
    </cfRule>
  </conditionalFormatting>
  <conditionalFormatting sqref="U123">
    <cfRule type="colorScale" priority="265">
      <colorScale>
        <cfvo type="min"/>
        <cfvo type="max"/>
        <color rgb="FFFFFFA7"/>
        <color rgb="FFFF0000"/>
      </colorScale>
    </cfRule>
  </conditionalFormatting>
  <conditionalFormatting sqref="EI122:JC122 V122:DU122">
    <cfRule type="expression" dxfId="219" priority="219" stopIfTrue="1">
      <formula>V$7=7</formula>
    </cfRule>
    <cfRule type="expression" dxfId="218" priority="220" stopIfTrue="1">
      <formula>V$7=1</formula>
    </cfRule>
    <cfRule type="expression" dxfId="217" priority="221" stopIfTrue="1">
      <formula>MATCH(V$6,非稼働日,0)&gt;0</formula>
    </cfRule>
    <cfRule type="cellIs" dxfId="216" priority="222" operator="equal">
      <formula>1</formula>
    </cfRule>
    <cfRule type="cellIs" dxfId="215" priority="223" operator="equal">
      <formula>2</formula>
    </cfRule>
    <cfRule type="cellIs" dxfId="214" priority="224" operator="equal">
      <formula>3</formula>
    </cfRule>
    <cfRule type="cellIs" dxfId="213" priority="225" operator="equal">
      <formula>4</formula>
    </cfRule>
    <cfRule type="cellIs" dxfId="212" priority="226" operator="equal">
      <formula>5</formula>
    </cfRule>
    <cfRule type="cellIs" dxfId="211" priority="227" operator="equal">
      <formula>6</formula>
    </cfRule>
  </conditionalFormatting>
  <conditionalFormatting sqref="D122:K122 N122 EI122:JC122 Q122:DU122">
    <cfRule type="expression" dxfId="210" priority="217">
      <formula>ISBLANK($S122)=FALSE</formula>
    </cfRule>
  </conditionalFormatting>
  <conditionalFormatting sqref="EI122:JC122 V122:DU122">
    <cfRule type="expression" dxfId="209" priority="218">
      <formula>ISBLANK($S122)=FALSE</formula>
    </cfRule>
  </conditionalFormatting>
  <conditionalFormatting sqref="D122:K122 N122 EI122:XFD122 Q122:DU122">
    <cfRule type="cellIs" dxfId="208" priority="215" operator="equal">
      <formula>"？"</formula>
    </cfRule>
    <cfRule type="cellIs" dxfId="207" priority="216" operator="equal">
      <formula>"?"</formula>
    </cfRule>
  </conditionalFormatting>
  <conditionalFormatting sqref="M122">
    <cfRule type="expression" dxfId="206" priority="213">
      <formula>ISBLANK($S122)=FALSE</formula>
    </cfRule>
    <cfRule type="expression" dxfId="205" priority="214">
      <formula>IF(ISBLANK(N122),FALSE,N122-M122&lt;0)</formula>
    </cfRule>
  </conditionalFormatting>
  <conditionalFormatting sqref="M122">
    <cfRule type="cellIs" dxfId="204" priority="211" operator="equal">
      <formula>"？"</formula>
    </cfRule>
    <cfRule type="cellIs" dxfId="203" priority="212" operator="equal">
      <formula>"?"</formula>
    </cfRule>
  </conditionalFormatting>
  <conditionalFormatting sqref="O122:P122">
    <cfRule type="expression" dxfId="202" priority="210">
      <formula>ISBLANK($S122)=FALSE</formula>
    </cfRule>
  </conditionalFormatting>
  <conditionalFormatting sqref="O122:P122">
    <cfRule type="cellIs" dxfId="201" priority="208" operator="equal">
      <formula>"？"</formula>
    </cfRule>
    <cfRule type="cellIs" dxfId="200" priority="209" operator="equal">
      <formula>"?"</formula>
    </cfRule>
  </conditionalFormatting>
  <conditionalFormatting sqref="L122">
    <cfRule type="expression" dxfId="199" priority="207">
      <formula>ISBLANK($S122)=FALSE</formula>
    </cfRule>
  </conditionalFormatting>
  <conditionalFormatting sqref="L122">
    <cfRule type="cellIs" dxfId="198" priority="205" operator="equal">
      <formula>"？"</formula>
    </cfRule>
    <cfRule type="cellIs" dxfId="197" priority="206" operator="equal">
      <formula>"?"</formula>
    </cfRule>
  </conditionalFormatting>
  <conditionalFormatting sqref="DV122:EH122">
    <cfRule type="expression" dxfId="196" priority="196" stopIfTrue="1">
      <formula>DV$7=7</formula>
    </cfRule>
    <cfRule type="expression" dxfId="195" priority="197" stopIfTrue="1">
      <formula>DV$7=1</formula>
    </cfRule>
    <cfRule type="expression" dxfId="194" priority="198" stopIfTrue="1">
      <formula>MATCH(DV$6,非稼働日,0)&gt;0</formula>
    </cfRule>
    <cfRule type="cellIs" dxfId="193" priority="199" operator="equal">
      <formula>1</formula>
    </cfRule>
    <cfRule type="cellIs" dxfId="192" priority="200" operator="equal">
      <formula>2</formula>
    </cfRule>
    <cfRule type="cellIs" dxfId="191" priority="201" operator="equal">
      <formula>3</formula>
    </cfRule>
    <cfRule type="cellIs" dxfId="190" priority="202" operator="equal">
      <formula>4</formula>
    </cfRule>
    <cfRule type="cellIs" dxfId="189" priority="203" operator="equal">
      <formula>5</formula>
    </cfRule>
    <cfRule type="cellIs" dxfId="188" priority="204" operator="equal">
      <formula>6</formula>
    </cfRule>
  </conditionalFormatting>
  <conditionalFormatting sqref="DV122:EH122">
    <cfRule type="expression" dxfId="187" priority="194">
      <formula>ISBLANK($S122)=FALSE</formula>
    </cfRule>
  </conditionalFormatting>
  <conditionalFormatting sqref="DV122:EH122">
    <cfRule type="expression" dxfId="186" priority="195">
      <formula>ISBLANK($S122)=FALSE</formula>
    </cfRule>
  </conditionalFormatting>
  <conditionalFormatting sqref="DV122:EH122">
    <cfRule type="cellIs" dxfId="185" priority="192" operator="equal">
      <formula>"？"</formula>
    </cfRule>
    <cfRule type="cellIs" dxfId="184" priority="193" operator="equal">
      <formula>"?"</formula>
    </cfRule>
  </conditionalFormatting>
  <conditionalFormatting sqref="U122">
    <cfRule type="colorScale" priority="228">
      <colorScale>
        <cfvo type="min"/>
        <cfvo type="max"/>
        <color rgb="FFFFFFA7"/>
        <color rgb="FFFF0000"/>
      </colorScale>
    </cfRule>
  </conditionalFormatting>
  <conditionalFormatting sqref="EI131:JC131 V131:DU131">
    <cfRule type="expression" dxfId="183" priority="182" stopIfTrue="1">
      <formula>V$7=7</formula>
    </cfRule>
    <cfRule type="expression" dxfId="182" priority="183" stopIfTrue="1">
      <formula>V$7=1</formula>
    </cfRule>
    <cfRule type="expression" dxfId="181" priority="184" stopIfTrue="1">
      <formula>MATCH(V$6,非稼働日,0)&gt;0</formula>
    </cfRule>
    <cfRule type="cellIs" dxfId="180" priority="185" operator="equal">
      <formula>1</formula>
    </cfRule>
    <cfRule type="cellIs" dxfId="179" priority="186" operator="equal">
      <formula>2</formula>
    </cfRule>
    <cfRule type="cellIs" dxfId="178" priority="187" operator="equal">
      <formula>3</formula>
    </cfRule>
    <cfRule type="cellIs" dxfId="177" priority="188" operator="equal">
      <formula>4</formula>
    </cfRule>
    <cfRule type="cellIs" dxfId="176" priority="189" operator="equal">
      <formula>5</formula>
    </cfRule>
    <cfRule type="cellIs" dxfId="175" priority="190" operator="equal">
      <formula>6</formula>
    </cfRule>
  </conditionalFormatting>
  <conditionalFormatting sqref="D131:K131 N131 EI131:JC131 Q131:DU131">
    <cfRule type="expression" dxfId="174" priority="180">
      <formula>ISBLANK($S131)=FALSE</formula>
    </cfRule>
  </conditionalFormatting>
  <conditionalFormatting sqref="EI131:JC131 V131:DU131">
    <cfRule type="expression" dxfId="173" priority="181">
      <formula>ISBLANK($S131)=FALSE</formula>
    </cfRule>
  </conditionalFormatting>
  <conditionalFormatting sqref="D131:K131 N131 EI131:XFD131 Q131:DU131">
    <cfRule type="cellIs" dxfId="172" priority="178" operator="equal">
      <formula>"？"</formula>
    </cfRule>
    <cfRule type="cellIs" dxfId="171" priority="179" operator="equal">
      <formula>"?"</formula>
    </cfRule>
  </conditionalFormatting>
  <conditionalFormatting sqref="M131">
    <cfRule type="expression" dxfId="170" priority="176">
      <formula>ISBLANK($S131)=FALSE</formula>
    </cfRule>
    <cfRule type="expression" dxfId="169" priority="177">
      <formula>IF(ISBLANK(N131),FALSE,N131-M131&lt;0)</formula>
    </cfRule>
  </conditionalFormatting>
  <conditionalFormatting sqref="M131">
    <cfRule type="cellIs" dxfId="168" priority="174" operator="equal">
      <formula>"？"</formula>
    </cfRule>
    <cfRule type="cellIs" dxfId="167" priority="175" operator="equal">
      <formula>"?"</formula>
    </cfRule>
  </conditionalFormatting>
  <conditionalFormatting sqref="O131:P131">
    <cfRule type="expression" dxfId="166" priority="173">
      <formula>ISBLANK($S131)=FALSE</formula>
    </cfRule>
  </conditionalFormatting>
  <conditionalFormatting sqref="O131:P131">
    <cfRule type="cellIs" dxfId="165" priority="171" operator="equal">
      <formula>"？"</formula>
    </cfRule>
    <cfRule type="cellIs" dxfId="164" priority="172" operator="equal">
      <formula>"?"</formula>
    </cfRule>
  </conditionalFormatting>
  <conditionalFormatting sqref="L131">
    <cfRule type="expression" dxfId="163" priority="170">
      <formula>ISBLANK($S131)=FALSE</formula>
    </cfRule>
  </conditionalFormatting>
  <conditionalFormatting sqref="L131">
    <cfRule type="cellIs" dxfId="162" priority="168" operator="equal">
      <formula>"？"</formula>
    </cfRule>
    <cfRule type="cellIs" dxfId="161" priority="169" operator="equal">
      <formula>"?"</formula>
    </cfRule>
  </conditionalFormatting>
  <conditionalFormatting sqref="DV131:EH131">
    <cfRule type="expression" dxfId="160" priority="159" stopIfTrue="1">
      <formula>DV$7=7</formula>
    </cfRule>
    <cfRule type="expression" dxfId="159" priority="160" stopIfTrue="1">
      <formula>DV$7=1</formula>
    </cfRule>
    <cfRule type="expression" dxfId="158" priority="161" stopIfTrue="1">
      <formula>MATCH(DV$6,非稼働日,0)&gt;0</formula>
    </cfRule>
    <cfRule type="cellIs" dxfId="157" priority="162" operator="equal">
      <formula>1</formula>
    </cfRule>
    <cfRule type="cellIs" dxfId="156" priority="163" operator="equal">
      <formula>2</formula>
    </cfRule>
    <cfRule type="cellIs" dxfId="155" priority="164" operator="equal">
      <formula>3</formula>
    </cfRule>
    <cfRule type="cellIs" dxfId="154" priority="165" operator="equal">
      <formula>4</formula>
    </cfRule>
    <cfRule type="cellIs" dxfId="153" priority="166" operator="equal">
      <formula>5</formula>
    </cfRule>
    <cfRule type="cellIs" dxfId="152" priority="167" operator="equal">
      <formula>6</formula>
    </cfRule>
  </conditionalFormatting>
  <conditionalFormatting sqref="DV131:EH131">
    <cfRule type="expression" dxfId="151" priority="157">
      <formula>ISBLANK($S131)=FALSE</formula>
    </cfRule>
  </conditionalFormatting>
  <conditionalFormatting sqref="DV131:EH131">
    <cfRule type="expression" dxfId="150" priority="158">
      <formula>ISBLANK($S131)=FALSE</formula>
    </cfRule>
  </conditionalFormatting>
  <conditionalFormatting sqref="DV131:EH131">
    <cfRule type="cellIs" dxfId="149" priority="155" operator="equal">
      <formula>"？"</formula>
    </cfRule>
    <cfRule type="cellIs" dxfId="148" priority="156" operator="equal">
      <formula>"?"</formula>
    </cfRule>
  </conditionalFormatting>
  <conditionalFormatting sqref="U131">
    <cfRule type="colorScale" priority="191">
      <colorScale>
        <cfvo type="min"/>
        <cfvo type="max"/>
        <color rgb="FFFFFFA7"/>
        <color rgb="FFFF0000"/>
      </colorScale>
    </cfRule>
  </conditionalFormatting>
  <conditionalFormatting sqref="EI111:JC111 V111:DU111">
    <cfRule type="expression" dxfId="147" priority="102" stopIfTrue="1">
      <formula>V$7=7</formula>
    </cfRule>
    <cfRule type="expression" dxfId="146" priority="103" stopIfTrue="1">
      <formula>V$7=1</formula>
    </cfRule>
    <cfRule type="expression" dxfId="145" priority="104" stopIfTrue="1">
      <formula>MATCH(V$6,非稼働日,0)&gt;0</formula>
    </cfRule>
    <cfRule type="cellIs" dxfId="144" priority="105" operator="equal">
      <formula>1</formula>
    </cfRule>
    <cfRule type="cellIs" dxfId="143" priority="106" operator="equal">
      <formula>2</formula>
    </cfRule>
    <cfRule type="cellIs" dxfId="142" priority="107" operator="equal">
      <formula>3</formula>
    </cfRule>
    <cfRule type="cellIs" dxfId="141" priority="108" operator="equal">
      <formula>4</formula>
    </cfRule>
    <cfRule type="cellIs" dxfId="140" priority="109" operator="equal">
      <formula>5</formula>
    </cfRule>
    <cfRule type="cellIs" dxfId="139" priority="110" operator="equal">
      <formula>6</formula>
    </cfRule>
  </conditionalFormatting>
  <conditionalFormatting sqref="D111:K111 N111 EI111:JC111 Q111:DU111">
    <cfRule type="expression" dxfId="138" priority="100">
      <formula>ISBLANK($S111)=FALSE</formula>
    </cfRule>
  </conditionalFormatting>
  <conditionalFormatting sqref="EI111:JC111 V111:DU111">
    <cfRule type="expression" dxfId="137" priority="101">
      <formula>ISBLANK($S111)=FALSE</formula>
    </cfRule>
  </conditionalFormatting>
  <conditionalFormatting sqref="D111:K111 N111 EI111:XFD111 Q111:DU111">
    <cfRule type="cellIs" dxfId="136" priority="98" operator="equal">
      <formula>"？"</formula>
    </cfRule>
    <cfRule type="cellIs" dxfId="135" priority="99" operator="equal">
      <formula>"?"</formula>
    </cfRule>
  </conditionalFormatting>
  <conditionalFormatting sqref="M111">
    <cfRule type="expression" dxfId="134" priority="96">
      <formula>ISBLANK($S111)=FALSE</formula>
    </cfRule>
    <cfRule type="expression" dxfId="133" priority="97">
      <formula>IF(ISBLANK(N111),FALSE,N111-M111&lt;0)</formula>
    </cfRule>
  </conditionalFormatting>
  <conditionalFormatting sqref="M111">
    <cfRule type="cellIs" dxfId="132" priority="94" operator="equal">
      <formula>"？"</formula>
    </cfRule>
    <cfRule type="cellIs" dxfId="131" priority="95" operator="equal">
      <formula>"?"</formula>
    </cfRule>
  </conditionalFormatting>
  <conditionalFormatting sqref="O111:P111">
    <cfRule type="expression" dxfId="130" priority="93">
      <formula>ISBLANK($S111)=FALSE</formula>
    </cfRule>
  </conditionalFormatting>
  <conditionalFormatting sqref="O111:P111">
    <cfRule type="cellIs" dxfId="129" priority="91" operator="equal">
      <formula>"？"</formula>
    </cfRule>
    <cfRule type="cellIs" dxfId="128" priority="92" operator="equal">
      <formula>"?"</formula>
    </cfRule>
  </conditionalFormatting>
  <conditionalFormatting sqref="L111">
    <cfRule type="expression" dxfId="127" priority="90">
      <formula>ISBLANK($S111)=FALSE</formula>
    </cfRule>
  </conditionalFormatting>
  <conditionalFormatting sqref="L111">
    <cfRule type="cellIs" dxfId="126" priority="88" operator="equal">
      <formula>"？"</formula>
    </cfRule>
    <cfRule type="cellIs" dxfId="125" priority="89" operator="equal">
      <formula>"?"</formula>
    </cfRule>
  </conditionalFormatting>
  <conditionalFormatting sqref="DV111:EH111">
    <cfRule type="expression" dxfId="124" priority="79" stopIfTrue="1">
      <formula>DV$7=7</formula>
    </cfRule>
    <cfRule type="expression" dxfId="123" priority="80" stopIfTrue="1">
      <formula>DV$7=1</formula>
    </cfRule>
    <cfRule type="expression" dxfId="122" priority="81" stopIfTrue="1">
      <formula>MATCH(DV$6,非稼働日,0)&gt;0</formula>
    </cfRule>
    <cfRule type="cellIs" dxfId="121" priority="82" operator="equal">
      <formula>1</formula>
    </cfRule>
    <cfRule type="cellIs" dxfId="120" priority="83" operator="equal">
      <formula>2</formula>
    </cfRule>
    <cfRule type="cellIs" dxfId="119" priority="84" operator="equal">
      <formula>3</formula>
    </cfRule>
    <cfRule type="cellIs" dxfId="118" priority="85" operator="equal">
      <formula>4</formula>
    </cfRule>
    <cfRule type="cellIs" dxfId="117" priority="86" operator="equal">
      <formula>5</formula>
    </cfRule>
    <cfRule type="cellIs" dxfId="116" priority="87" operator="equal">
      <formula>6</formula>
    </cfRule>
  </conditionalFormatting>
  <conditionalFormatting sqref="DV111:EH111">
    <cfRule type="expression" dxfId="115" priority="77">
      <formula>ISBLANK($S111)=FALSE</formula>
    </cfRule>
  </conditionalFormatting>
  <conditionalFormatting sqref="DV111:EH111">
    <cfRule type="expression" dxfId="114" priority="78">
      <formula>ISBLANK($S111)=FALSE</formula>
    </cfRule>
  </conditionalFormatting>
  <conditionalFormatting sqref="DV111:EH111">
    <cfRule type="cellIs" dxfId="113" priority="75" operator="equal">
      <formula>"？"</formula>
    </cfRule>
    <cfRule type="cellIs" dxfId="112" priority="76" operator="equal">
      <formula>"?"</formula>
    </cfRule>
  </conditionalFormatting>
  <conditionalFormatting sqref="U111">
    <cfRule type="colorScale" priority="111">
      <colorScale>
        <cfvo type="min"/>
        <cfvo type="max"/>
        <color rgb="FFFFFFA7"/>
        <color rgb="FFFF0000"/>
      </colorScale>
    </cfRule>
  </conditionalFormatting>
  <conditionalFormatting sqref="EI112:JC112 V112:DU112">
    <cfRule type="expression" dxfId="111" priority="65" stopIfTrue="1">
      <formula>V$7=7</formula>
    </cfRule>
    <cfRule type="expression" dxfId="110" priority="66" stopIfTrue="1">
      <formula>V$7=1</formula>
    </cfRule>
    <cfRule type="expression" dxfId="109" priority="67" stopIfTrue="1">
      <formula>MATCH(V$6,非稼働日,0)&gt;0</formula>
    </cfRule>
    <cfRule type="cellIs" dxfId="108" priority="68" operator="equal">
      <formula>1</formula>
    </cfRule>
    <cfRule type="cellIs" dxfId="107" priority="69" operator="equal">
      <formula>2</formula>
    </cfRule>
    <cfRule type="cellIs" dxfId="106" priority="70" operator="equal">
      <formula>3</formula>
    </cfRule>
    <cfRule type="cellIs" dxfId="105" priority="71" operator="equal">
      <formula>4</formula>
    </cfRule>
    <cfRule type="cellIs" dxfId="104" priority="72" operator="equal">
      <formula>5</formula>
    </cfRule>
    <cfRule type="cellIs" dxfId="103" priority="73" operator="equal">
      <formula>6</formula>
    </cfRule>
  </conditionalFormatting>
  <conditionalFormatting sqref="D112:K112 N112 EI112:JC112 Q112:DU112">
    <cfRule type="expression" dxfId="102" priority="63">
      <formula>ISBLANK($S112)=FALSE</formula>
    </cfRule>
  </conditionalFormatting>
  <conditionalFormatting sqref="EI112:JC112 V112:DU112">
    <cfRule type="expression" dxfId="101" priority="64">
      <formula>ISBLANK($S112)=FALSE</formula>
    </cfRule>
  </conditionalFormatting>
  <conditionalFormatting sqref="D112:K112 N112 EI112:XFD112 Q112:DU112">
    <cfRule type="cellIs" dxfId="100" priority="61" operator="equal">
      <formula>"？"</formula>
    </cfRule>
    <cfRule type="cellIs" dxfId="99" priority="62" operator="equal">
      <formula>"?"</formula>
    </cfRule>
  </conditionalFormatting>
  <conditionalFormatting sqref="M112">
    <cfRule type="expression" dxfId="98" priority="59">
      <formula>ISBLANK($S112)=FALSE</formula>
    </cfRule>
    <cfRule type="expression" dxfId="97" priority="60">
      <formula>IF(ISBLANK(N112),FALSE,N112-M112&lt;0)</formula>
    </cfRule>
  </conditionalFormatting>
  <conditionalFormatting sqref="M112">
    <cfRule type="cellIs" dxfId="96" priority="57" operator="equal">
      <formula>"？"</formula>
    </cfRule>
    <cfRule type="cellIs" dxfId="95" priority="58" operator="equal">
      <formula>"?"</formula>
    </cfRule>
  </conditionalFormatting>
  <conditionalFormatting sqref="O112:P112">
    <cfRule type="expression" dxfId="94" priority="56">
      <formula>ISBLANK($S112)=FALSE</formula>
    </cfRule>
  </conditionalFormatting>
  <conditionalFormatting sqref="O112:P112">
    <cfRule type="cellIs" dxfId="93" priority="54" operator="equal">
      <formula>"？"</formula>
    </cfRule>
    <cfRule type="cellIs" dxfId="92" priority="55" operator="equal">
      <formula>"?"</formula>
    </cfRule>
  </conditionalFormatting>
  <conditionalFormatting sqref="L112">
    <cfRule type="expression" dxfId="91" priority="53">
      <formula>ISBLANK($S112)=FALSE</formula>
    </cfRule>
  </conditionalFormatting>
  <conditionalFormatting sqref="L112">
    <cfRule type="cellIs" dxfId="90" priority="51" operator="equal">
      <formula>"？"</formula>
    </cfRule>
    <cfRule type="cellIs" dxfId="89" priority="52" operator="equal">
      <formula>"?"</formula>
    </cfRule>
  </conditionalFormatting>
  <conditionalFormatting sqref="DV112:EH112">
    <cfRule type="expression" dxfId="88" priority="42" stopIfTrue="1">
      <formula>DV$7=7</formula>
    </cfRule>
    <cfRule type="expression" dxfId="87" priority="43" stopIfTrue="1">
      <formula>DV$7=1</formula>
    </cfRule>
    <cfRule type="expression" dxfId="86" priority="44" stopIfTrue="1">
      <formula>MATCH(DV$6,非稼働日,0)&gt;0</formula>
    </cfRule>
    <cfRule type="cellIs" dxfId="85" priority="45" operator="equal">
      <formula>1</formula>
    </cfRule>
    <cfRule type="cellIs" dxfId="84" priority="46" operator="equal">
      <formula>2</formula>
    </cfRule>
    <cfRule type="cellIs" dxfId="83" priority="47" operator="equal">
      <formula>3</formula>
    </cfRule>
    <cfRule type="cellIs" dxfId="82" priority="48" operator="equal">
      <formula>4</formula>
    </cfRule>
    <cfRule type="cellIs" dxfId="81" priority="49" operator="equal">
      <formula>5</formula>
    </cfRule>
    <cfRule type="cellIs" dxfId="80" priority="50" operator="equal">
      <formula>6</formula>
    </cfRule>
  </conditionalFormatting>
  <conditionalFormatting sqref="DV112:EH112">
    <cfRule type="expression" dxfId="79" priority="40">
      <formula>ISBLANK($S112)=FALSE</formula>
    </cfRule>
  </conditionalFormatting>
  <conditionalFormatting sqref="DV112:EH112">
    <cfRule type="expression" dxfId="78" priority="41">
      <formula>ISBLANK($S112)=FALSE</formula>
    </cfRule>
  </conditionalFormatting>
  <conditionalFormatting sqref="DV112:EH112">
    <cfRule type="cellIs" dxfId="77" priority="38" operator="equal">
      <formula>"？"</formula>
    </cfRule>
    <cfRule type="cellIs" dxfId="76" priority="39" operator="equal">
      <formula>"?"</formula>
    </cfRule>
  </conditionalFormatting>
  <conditionalFormatting sqref="U112">
    <cfRule type="colorScale" priority="74">
      <colorScale>
        <cfvo type="min"/>
        <cfvo type="max"/>
        <color rgb="FFFFFFA7"/>
        <color rgb="FFFF0000"/>
      </colorScale>
    </cfRule>
  </conditionalFormatting>
  <conditionalFormatting sqref="EI110:JC110 V110:DU110">
    <cfRule type="expression" dxfId="75" priority="28" stopIfTrue="1">
      <formula>V$7=7</formula>
    </cfRule>
    <cfRule type="expression" dxfId="74" priority="29" stopIfTrue="1">
      <formula>V$7=1</formula>
    </cfRule>
    <cfRule type="expression" dxfId="73" priority="30" stopIfTrue="1">
      <formula>MATCH(V$6,非稼働日,0)&gt;0</formula>
    </cfRule>
    <cfRule type="cellIs" dxfId="72" priority="31" operator="equal">
      <formula>1</formula>
    </cfRule>
    <cfRule type="cellIs" dxfId="71" priority="32" operator="equal">
      <formula>2</formula>
    </cfRule>
    <cfRule type="cellIs" dxfId="70" priority="33" operator="equal">
      <formula>3</formula>
    </cfRule>
    <cfRule type="cellIs" dxfId="69" priority="34" operator="equal">
      <formula>4</formula>
    </cfRule>
    <cfRule type="cellIs" dxfId="68" priority="35" operator="equal">
      <formula>5</formula>
    </cfRule>
    <cfRule type="cellIs" dxfId="67" priority="36" operator="equal">
      <formula>6</formula>
    </cfRule>
  </conditionalFormatting>
  <conditionalFormatting sqref="D110:K110 N110 EI110:JC110 Q110:DU110">
    <cfRule type="expression" dxfId="66" priority="26">
      <formula>ISBLANK($S110)=FALSE</formula>
    </cfRule>
  </conditionalFormatting>
  <conditionalFormatting sqref="EI110:JC110 V110:DU110">
    <cfRule type="expression" dxfId="65" priority="27">
      <formula>ISBLANK($S110)=FALSE</formula>
    </cfRule>
  </conditionalFormatting>
  <conditionalFormatting sqref="D110:K110 N110 EI110:XFD110 Q110:DU110">
    <cfRule type="cellIs" dxfId="64" priority="24" operator="equal">
      <formula>"？"</formula>
    </cfRule>
    <cfRule type="cellIs" dxfId="63" priority="25" operator="equal">
      <formula>"?"</formula>
    </cfRule>
  </conditionalFormatting>
  <conditionalFormatting sqref="M110">
    <cfRule type="expression" dxfId="62" priority="22">
      <formula>ISBLANK($S110)=FALSE</formula>
    </cfRule>
    <cfRule type="expression" dxfId="61" priority="23">
      <formula>IF(ISBLANK(N110),FALSE,N110-M110&lt;0)</formula>
    </cfRule>
  </conditionalFormatting>
  <conditionalFormatting sqref="M110">
    <cfRule type="cellIs" dxfId="60" priority="20" operator="equal">
      <formula>"？"</formula>
    </cfRule>
    <cfRule type="cellIs" dxfId="59" priority="21" operator="equal">
      <formula>"?"</formula>
    </cfRule>
  </conditionalFormatting>
  <conditionalFormatting sqref="O110:P110">
    <cfRule type="expression" dxfId="58" priority="19">
      <formula>ISBLANK($S110)=FALSE</formula>
    </cfRule>
  </conditionalFormatting>
  <conditionalFormatting sqref="O110:P110">
    <cfRule type="cellIs" dxfId="57" priority="17" operator="equal">
      <formula>"？"</formula>
    </cfRule>
    <cfRule type="cellIs" dxfId="56" priority="18" operator="equal">
      <formula>"?"</formula>
    </cfRule>
  </conditionalFormatting>
  <conditionalFormatting sqref="L110">
    <cfRule type="expression" dxfId="55" priority="16">
      <formula>ISBLANK($S110)=FALSE</formula>
    </cfRule>
  </conditionalFormatting>
  <conditionalFormatting sqref="L110">
    <cfRule type="cellIs" dxfId="54" priority="14" operator="equal">
      <formula>"？"</formula>
    </cfRule>
    <cfRule type="cellIs" dxfId="53" priority="15" operator="equal">
      <formula>"?"</formula>
    </cfRule>
  </conditionalFormatting>
  <conditionalFormatting sqref="DV110:EH110">
    <cfRule type="expression" dxfId="52" priority="5" stopIfTrue="1">
      <formula>DV$7=7</formula>
    </cfRule>
    <cfRule type="expression" dxfId="51" priority="6" stopIfTrue="1">
      <formula>DV$7=1</formula>
    </cfRule>
    <cfRule type="expression" dxfId="50" priority="7" stopIfTrue="1">
      <formula>MATCH(DV$6,非稼働日,0)&gt;0</formula>
    </cfRule>
    <cfRule type="cellIs" dxfId="49" priority="8" operator="equal">
      <formula>1</formula>
    </cfRule>
    <cfRule type="cellIs" dxfId="48" priority="9" operator="equal">
      <formula>2</formula>
    </cfRule>
    <cfRule type="cellIs" dxfId="47" priority="10" operator="equal">
      <formula>3</formula>
    </cfRule>
    <cfRule type="cellIs" dxfId="46" priority="11" operator="equal">
      <formula>4</formula>
    </cfRule>
    <cfRule type="cellIs" dxfId="45" priority="12" operator="equal">
      <formula>5</formula>
    </cfRule>
    <cfRule type="cellIs" dxfId="44" priority="13" operator="equal">
      <formula>6</formula>
    </cfRule>
  </conditionalFormatting>
  <conditionalFormatting sqref="DV110:EH110">
    <cfRule type="expression" dxfId="43" priority="3">
      <formula>ISBLANK($S110)=FALSE</formula>
    </cfRule>
  </conditionalFormatting>
  <conditionalFormatting sqref="DV110:EH110">
    <cfRule type="expression" dxfId="42" priority="4">
      <formula>ISBLANK($S110)=FALSE</formula>
    </cfRule>
  </conditionalFormatting>
  <conditionalFormatting sqref="DV110:EH110">
    <cfRule type="cellIs" dxfId="41" priority="1" operator="equal">
      <formula>"？"</formula>
    </cfRule>
    <cfRule type="cellIs" dxfId="40" priority="2" operator="equal">
      <formula>"?"</formula>
    </cfRule>
  </conditionalFormatting>
  <conditionalFormatting sqref="U110">
    <cfRule type="colorScale" priority="37">
      <colorScale>
        <cfvo type="min"/>
        <cfvo type="max"/>
        <color rgb="FFFFFFA7"/>
        <color rgb="FFFF0000"/>
      </colorScale>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6B906D-B590-4D1E-9B7A-FA9B701ED7DD}">
          <x14:formula1>
            <xm:f>設定!$H$3:$H$6</xm:f>
          </x14:formula1>
          <xm:sqref>P1:P4</xm:sqref>
        </x14:dataValidation>
        <x14:dataValidation type="list" allowBlank="1" showInputMessage="1" showErrorMessage="1" xr:uid="{35E68B56-8000-44F5-8EE3-E7A1CA6343B6}">
          <x14:formula1>
            <xm:f>設定!$I$3:$I$23</xm:f>
          </x14:formula1>
          <xm:sqref>L8:L136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3"/>
  <sheetViews>
    <sheetView workbookViewId="0">
      <selection activeCell="L17" sqref="L17"/>
    </sheetView>
  </sheetViews>
  <sheetFormatPr defaultColWidth="9" defaultRowHeight="16.5"/>
  <cols>
    <col min="1" max="1" width="3.5" style="1" customWidth="1"/>
    <col min="2" max="3" width="13.875" style="1" customWidth="1"/>
    <col min="4" max="4" width="13.125" style="1" customWidth="1"/>
    <col min="5" max="5" width="5.25" style="1" customWidth="1"/>
    <col min="6" max="6" width="14.75" style="1" customWidth="1"/>
    <col min="7" max="7" width="2.5" style="1" customWidth="1"/>
    <col min="8" max="8" width="9.875" style="1" customWidth="1"/>
    <col min="9" max="9" width="20.125" style="1" bestFit="1" customWidth="1"/>
    <col min="10" max="16384" width="9" style="1"/>
  </cols>
  <sheetData>
    <row r="1" spans="2:14">
      <c r="B1" s="1" t="s">
        <v>25</v>
      </c>
    </row>
    <row r="2" spans="2:14">
      <c r="B2" s="7" t="s">
        <v>24</v>
      </c>
      <c r="C2" s="7" t="s">
        <v>0</v>
      </c>
      <c r="D2" s="2" t="s">
        <v>2</v>
      </c>
      <c r="E2" s="2" t="s">
        <v>3</v>
      </c>
      <c r="F2" s="2" t="s">
        <v>13</v>
      </c>
      <c r="H2" s="2" t="s">
        <v>10</v>
      </c>
      <c r="I2" s="2" t="s">
        <v>12</v>
      </c>
      <c r="J2" s="44"/>
      <c r="K2" s="44"/>
      <c r="L2" s="44"/>
      <c r="M2" s="44"/>
      <c r="N2" s="44"/>
    </row>
    <row r="3" spans="2:14">
      <c r="B3" s="8">
        <v>44105</v>
      </c>
      <c r="C3" s="8">
        <v>44105</v>
      </c>
      <c r="D3" s="6"/>
      <c r="E3" s="6"/>
      <c r="F3" s="6"/>
      <c r="H3" s="72" t="s">
        <v>14</v>
      </c>
      <c r="I3" s="27" t="s">
        <v>34</v>
      </c>
    </row>
    <row r="4" spans="2:14">
      <c r="B4" s="161"/>
      <c r="C4" s="161"/>
      <c r="D4" s="6">
        <v>44138</v>
      </c>
      <c r="E4" s="9">
        <f>IF(D4="","",WEEKDAY(D4,1))</f>
        <v>3</v>
      </c>
      <c r="F4" s="9" t="s">
        <v>30</v>
      </c>
      <c r="H4" s="72" t="s">
        <v>14</v>
      </c>
      <c r="I4" s="28" t="s">
        <v>35</v>
      </c>
    </row>
    <row r="5" spans="2:14">
      <c r="B5" s="161"/>
      <c r="C5" s="161"/>
      <c r="D5" s="6">
        <v>44158</v>
      </c>
      <c r="E5" s="9">
        <f>IF(D5="","",WEEKDAY(D5,1))</f>
        <v>2</v>
      </c>
      <c r="F5" s="9" t="s">
        <v>31</v>
      </c>
      <c r="H5" s="72" t="s">
        <v>19</v>
      </c>
      <c r="I5" s="73" t="s">
        <v>36</v>
      </c>
    </row>
    <row r="6" spans="2:14">
      <c r="B6" s="161"/>
      <c r="C6" s="161"/>
      <c r="D6" s="6">
        <v>44195</v>
      </c>
      <c r="E6" s="9">
        <f t="shared" ref="E6:E69" si="0">IF(D6="","",WEEKDAY(D6,1))</f>
        <v>4</v>
      </c>
      <c r="F6" s="9"/>
      <c r="H6" s="72" t="s">
        <v>14</v>
      </c>
      <c r="I6" s="28" t="s">
        <v>33</v>
      </c>
      <c r="J6" s="1">
        <v>0.5</v>
      </c>
    </row>
    <row r="7" spans="2:14">
      <c r="B7" s="161"/>
      <c r="C7" s="161"/>
      <c r="D7" s="6">
        <v>44130</v>
      </c>
      <c r="E7" s="9">
        <f t="shared" si="0"/>
        <v>2</v>
      </c>
      <c r="F7" s="9" t="s">
        <v>319</v>
      </c>
      <c r="H7" s="72" t="s">
        <v>14</v>
      </c>
      <c r="I7" s="73" t="s">
        <v>37</v>
      </c>
      <c r="J7" s="1">
        <v>0.5</v>
      </c>
    </row>
    <row r="8" spans="2:14">
      <c r="B8" s="161"/>
      <c r="C8" s="161"/>
      <c r="D8" s="6">
        <v>44197</v>
      </c>
      <c r="E8" s="9">
        <f t="shared" si="0"/>
        <v>6</v>
      </c>
      <c r="F8" s="9"/>
      <c r="H8" s="72" t="s">
        <v>14</v>
      </c>
      <c r="I8" s="73" t="s">
        <v>38</v>
      </c>
      <c r="J8" s="1">
        <v>0.5</v>
      </c>
    </row>
    <row r="9" spans="2:14">
      <c r="B9" s="161"/>
      <c r="C9" s="161"/>
      <c r="D9" s="6">
        <v>44198</v>
      </c>
      <c r="E9" s="9">
        <f t="shared" si="0"/>
        <v>7</v>
      </c>
      <c r="F9" s="9"/>
      <c r="I9" s="73" t="s">
        <v>39</v>
      </c>
      <c r="J9" s="1">
        <v>1</v>
      </c>
    </row>
    <row r="10" spans="2:14">
      <c r="B10" s="161"/>
      <c r="C10" s="161"/>
      <c r="D10" s="6">
        <v>44207</v>
      </c>
      <c r="E10" s="9">
        <f t="shared" si="0"/>
        <v>2</v>
      </c>
      <c r="F10" s="9"/>
      <c r="I10" s="73" t="s">
        <v>40</v>
      </c>
      <c r="J10" s="1">
        <v>1</v>
      </c>
    </row>
    <row r="11" spans="2:14">
      <c r="B11" s="161"/>
      <c r="C11" s="161"/>
      <c r="D11" s="6">
        <v>44196</v>
      </c>
      <c r="E11" s="9">
        <f t="shared" si="0"/>
        <v>5</v>
      </c>
      <c r="F11" s="9"/>
      <c r="I11" s="101" t="s">
        <v>421</v>
      </c>
      <c r="J11" s="1">
        <v>1</v>
      </c>
    </row>
    <row r="12" spans="2:14">
      <c r="B12" s="161"/>
      <c r="C12" s="161"/>
      <c r="D12" s="6"/>
      <c r="E12" s="9" t="str">
        <f t="shared" si="0"/>
        <v/>
      </c>
      <c r="F12" s="9"/>
      <c r="I12" s="101" t="s">
        <v>426</v>
      </c>
      <c r="J12" s="1">
        <v>1</v>
      </c>
    </row>
    <row r="13" spans="2:14">
      <c r="B13" s="161"/>
      <c r="C13" s="161"/>
      <c r="D13" s="6"/>
      <c r="E13" s="9" t="str">
        <f t="shared" si="0"/>
        <v/>
      </c>
      <c r="F13" s="9"/>
      <c r="I13" s="28" t="s">
        <v>107</v>
      </c>
    </row>
    <row r="14" spans="2:14">
      <c r="B14" s="161"/>
      <c r="C14" s="161"/>
      <c r="D14" s="6"/>
      <c r="E14" s="9" t="str">
        <f t="shared" si="0"/>
        <v/>
      </c>
      <c r="F14" s="9"/>
      <c r="I14" s="28" t="s">
        <v>113</v>
      </c>
    </row>
    <row r="15" spans="2:14">
      <c r="B15" s="161"/>
      <c r="C15" s="161"/>
      <c r="D15" s="6"/>
      <c r="E15" s="9" t="str">
        <f t="shared" si="0"/>
        <v/>
      </c>
      <c r="F15" s="9"/>
      <c r="I15" s="28" t="s">
        <v>114</v>
      </c>
    </row>
    <row r="16" spans="2:14">
      <c r="B16" s="161"/>
      <c r="C16" s="161"/>
      <c r="D16" s="6"/>
      <c r="E16" s="9" t="str">
        <f t="shared" si="0"/>
        <v/>
      </c>
      <c r="F16" s="9"/>
      <c r="I16" s="28" t="s">
        <v>207</v>
      </c>
    </row>
    <row r="17" spans="2:10">
      <c r="B17" s="161"/>
      <c r="C17" s="161"/>
      <c r="D17" s="6"/>
      <c r="E17" s="9" t="str">
        <f t="shared" si="0"/>
        <v/>
      </c>
      <c r="F17" s="9"/>
      <c r="I17" s="28" t="s">
        <v>209</v>
      </c>
    </row>
    <row r="18" spans="2:10">
      <c r="B18" s="161"/>
      <c r="C18" s="161"/>
      <c r="D18" s="6"/>
      <c r="E18" s="9" t="str">
        <f t="shared" si="0"/>
        <v/>
      </c>
      <c r="F18" s="9"/>
      <c r="I18" s="65" t="s">
        <v>300</v>
      </c>
    </row>
    <row r="19" spans="2:10">
      <c r="B19" s="161"/>
      <c r="C19" s="161"/>
      <c r="D19" s="6"/>
      <c r="E19" s="9" t="str">
        <f t="shared" si="0"/>
        <v/>
      </c>
      <c r="F19" s="9"/>
      <c r="I19" s="126" t="s">
        <v>573</v>
      </c>
      <c r="J19" s="1">
        <v>1</v>
      </c>
    </row>
    <row r="20" spans="2:10">
      <c r="B20" s="161"/>
      <c r="C20" s="161"/>
      <c r="D20" s="6"/>
      <c r="E20" s="9" t="str">
        <f t="shared" si="0"/>
        <v/>
      </c>
      <c r="F20" s="9"/>
      <c r="I20" s="145" t="s">
        <v>598</v>
      </c>
      <c r="J20" s="1">
        <v>1</v>
      </c>
    </row>
    <row r="21" spans="2:10">
      <c r="B21" s="161"/>
      <c r="C21" s="161"/>
      <c r="D21" s="6"/>
      <c r="E21" s="9" t="str">
        <f t="shared" si="0"/>
        <v/>
      </c>
      <c r="F21" s="9"/>
      <c r="I21" s="65" t="s">
        <v>583</v>
      </c>
    </row>
    <row r="22" spans="2:10">
      <c r="B22" s="161"/>
      <c r="C22" s="161"/>
      <c r="D22" s="6"/>
      <c r="E22" s="9" t="str">
        <f t="shared" si="0"/>
        <v/>
      </c>
      <c r="F22" s="9"/>
      <c r="I22" s="65" t="s">
        <v>584</v>
      </c>
      <c r="J22" s="1">
        <v>1</v>
      </c>
    </row>
    <row r="23" spans="2:10">
      <c r="B23" s="161"/>
      <c r="C23" s="161"/>
      <c r="D23" s="6"/>
      <c r="E23" s="9" t="str">
        <f t="shared" si="0"/>
        <v/>
      </c>
      <c r="F23" s="9"/>
      <c r="I23" s="65"/>
    </row>
    <row r="24" spans="2:10">
      <c r="B24" s="161"/>
      <c r="C24" s="161"/>
      <c r="D24" s="6"/>
      <c r="E24" s="9" t="str">
        <f t="shared" si="0"/>
        <v/>
      </c>
      <c r="F24" s="9"/>
    </row>
    <row r="25" spans="2:10">
      <c r="B25" s="161"/>
      <c r="C25" s="161"/>
      <c r="D25" s="6"/>
      <c r="E25" s="9" t="str">
        <f t="shared" si="0"/>
        <v/>
      </c>
      <c r="F25" s="9"/>
    </row>
    <row r="26" spans="2:10">
      <c r="B26" s="161"/>
      <c r="C26" s="161"/>
      <c r="D26" s="6"/>
      <c r="E26" s="9" t="str">
        <f t="shared" si="0"/>
        <v/>
      </c>
      <c r="F26" s="9"/>
    </row>
    <row r="27" spans="2:10">
      <c r="B27" s="161"/>
      <c r="C27" s="161"/>
      <c r="D27" s="6"/>
      <c r="E27" s="9" t="str">
        <f t="shared" si="0"/>
        <v/>
      </c>
      <c r="F27" s="9"/>
    </row>
    <row r="28" spans="2:10">
      <c r="B28" s="161"/>
      <c r="C28" s="161"/>
      <c r="D28" s="6"/>
      <c r="E28" s="9" t="str">
        <f t="shared" si="0"/>
        <v/>
      </c>
      <c r="F28" s="9"/>
    </row>
    <row r="29" spans="2:10">
      <c r="B29" s="161"/>
      <c r="C29" s="161"/>
      <c r="D29" s="6"/>
      <c r="E29" s="9" t="str">
        <f t="shared" si="0"/>
        <v/>
      </c>
      <c r="F29" s="9"/>
    </row>
    <row r="30" spans="2:10">
      <c r="B30" s="161"/>
      <c r="C30" s="161"/>
      <c r="D30" s="6"/>
      <c r="E30" s="9" t="str">
        <f t="shared" si="0"/>
        <v/>
      </c>
      <c r="F30" s="9"/>
    </row>
    <row r="31" spans="2:10">
      <c r="B31" s="161"/>
      <c r="C31" s="161"/>
      <c r="D31" s="6"/>
      <c r="E31" s="9" t="str">
        <f t="shared" si="0"/>
        <v/>
      </c>
      <c r="F31" s="9"/>
    </row>
    <row r="32" spans="2:10">
      <c r="B32" s="161"/>
      <c r="C32" s="161"/>
      <c r="D32" s="6"/>
      <c r="E32" s="9" t="str">
        <f t="shared" si="0"/>
        <v/>
      </c>
      <c r="F32" s="9"/>
    </row>
    <row r="33" spans="2:6">
      <c r="B33" s="161"/>
      <c r="C33" s="161"/>
      <c r="D33" s="6"/>
      <c r="E33" s="9" t="str">
        <f t="shared" si="0"/>
        <v/>
      </c>
      <c r="F33" s="9"/>
    </row>
    <row r="34" spans="2:6">
      <c r="B34" s="161"/>
      <c r="C34" s="161"/>
      <c r="D34" s="6"/>
      <c r="E34" s="9" t="str">
        <f t="shared" si="0"/>
        <v/>
      </c>
      <c r="F34" s="9"/>
    </row>
    <row r="35" spans="2:6">
      <c r="B35" s="161"/>
      <c r="C35" s="161"/>
      <c r="D35" s="6"/>
      <c r="E35" s="9" t="str">
        <f t="shared" si="0"/>
        <v/>
      </c>
      <c r="F35" s="9"/>
    </row>
    <row r="36" spans="2:6">
      <c r="B36" s="161"/>
      <c r="C36" s="161"/>
      <c r="D36" s="6"/>
      <c r="E36" s="9" t="str">
        <f t="shared" si="0"/>
        <v/>
      </c>
      <c r="F36" s="9"/>
    </row>
    <row r="37" spans="2:6">
      <c r="B37" s="161"/>
      <c r="C37" s="161"/>
      <c r="D37" s="6"/>
      <c r="E37" s="9" t="str">
        <f t="shared" si="0"/>
        <v/>
      </c>
      <c r="F37" s="9"/>
    </row>
    <row r="38" spans="2:6">
      <c r="B38" s="161"/>
      <c r="C38" s="161"/>
      <c r="D38" s="6"/>
      <c r="E38" s="9" t="str">
        <f t="shared" si="0"/>
        <v/>
      </c>
      <c r="F38" s="9"/>
    </row>
    <row r="39" spans="2:6">
      <c r="B39" s="161"/>
      <c r="C39" s="161"/>
      <c r="D39" s="6"/>
      <c r="E39" s="9" t="str">
        <f t="shared" si="0"/>
        <v/>
      </c>
      <c r="F39" s="9"/>
    </row>
    <row r="40" spans="2:6">
      <c r="B40" s="161"/>
      <c r="C40" s="161"/>
      <c r="D40" s="6"/>
      <c r="E40" s="9" t="str">
        <f t="shared" si="0"/>
        <v/>
      </c>
      <c r="F40" s="9"/>
    </row>
    <row r="41" spans="2:6">
      <c r="B41" s="161"/>
      <c r="C41" s="161"/>
      <c r="D41" s="6"/>
      <c r="E41" s="9" t="str">
        <f t="shared" si="0"/>
        <v/>
      </c>
      <c r="F41" s="9"/>
    </row>
    <row r="42" spans="2:6">
      <c r="B42" s="161"/>
      <c r="C42" s="161"/>
      <c r="D42" s="6"/>
      <c r="E42" s="9" t="str">
        <f t="shared" si="0"/>
        <v/>
      </c>
      <c r="F42" s="9"/>
    </row>
    <row r="43" spans="2:6">
      <c r="B43" s="161"/>
      <c r="C43" s="161"/>
      <c r="D43" s="6"/>
      <c r="E43" s="9" t="str">
        <f t="shared" si="0"/>
        <v/>
      </c>
      <c r="F43" s="9"/>
    </row>
    <row r="44" spans="2:6">
      <c r="B44" s="161"/>
      <c r="C44" s="161"/>
      <c r="D44" s="6"/>
      <c r="E44" s="9" t="str">
        <f t="shared" si="0"/>
        <v/>
      </c>
      <c r="F44" s="9"/>
    </row>
    <row r="45" spans="2:6">
      <c r="B45" s="161"/>
      <c r="C45" s="161"/>
      <c r="D45" s="6"/>
      <c r="E45" s="9" t="str">
        <f t="shared" si="0"/>
        <v/>
      </c>
      <c r="F45" s="9"/>
    </row>
    <row r="46" spans="2:6">
      <c r="B46" s="161"/>
      <c r="C46" s="161"/>
      <c r="D46" s="6"/>
      <c r="E46" s="9" t="str">
        <f t="shared" si="0"/>
        <v/>
      </c>
      <c r="F46" s="9"/>
    </row>
    <row r="47" spans="2:6">
      <c r="B47" s="161"/>
      <c r="C47" s="161"/>
      <c r="D47" s="6"/>
      <c r="E47" s="9" t="str">
        <f t="shared" si="0"/>
        <v/>
      </c>
      <c r="F47" s="9"/>
    </row>
    <row r="48" spans="2:6">
      <c r="B48" s="161"/>
      <c r="C48" s="161"/>
      <c r="D48" s="6"/>
      <c r="E48" s="9" t="str">
        <f t="shared" si="0"/>
        <v/>
      </c>
      <c r="F48" s="9"/>
    </row>
    <row r="49" spans="2:6">
      <c r="B49" s="161"/>
      <c r="C49" s="161"/>
      <c r="D49" s="6"/>
      <c r="E49" s="9" t="str">
        <f t="shared" si="0"/>
        <v/>
      </c>
      <c r="F49" s="9"/>
    </row>
    <row r="50" spans="2:6">
      <c r="B50" s="161"/>
      <c r="C50" s="161"/>
      <c r="D50" s="6"/>
      <c r="E50" s="9" t="str">
        <f t="shared" si="0"/>
        <v/>
      </c>
      <c r="F50" s="9"/>
    </row>
    <row r="51" spans="2:6">
      <c r="B51" s="161"/>
      <c r="C51" s="161"/>
      <c r="D51" s="6"/>
      <c r="E51" s="9" t="str">
        <f t="shared" si="0"/>
        <v/>
      </c>
      <c r="F51" s="9"/>
    </row>
    <row r="52" spans="2:6">
      <c r="B52" s="161"/>
      <c r="C52" s="161"/>
      <c r="D52" s="6"/>
      <c r="E52" s="9" t="str">
        <f t="shared" si="0"/>
        <v/>
      </c>
      <c r="F52" s="9"/>
    </row>
    <row r="53" spans="2:6">
      <c r="B53" s="161"/>
      <c r="C53" s="161"/>
      <c r="D53" s="6"/>
      <c r="E53" s="9" t="str">
        <f t="shared" si="0"/>
        <v/>
      </c>
      <c r="F53" s="9"/>
    </row>
    <row r="54" spans="2:6">
      <c r="B54" s="161"/>
      <c r="C54" s="161"/>
      <c r="D54" s="6"/>
      <c r="E54" s="9" t="str">
        <f t="shared" si="0"/>
        <v/>
      </c>
      <c r="F54" s="9"/>
    </row>
    <row r="55" spans="2:6">
      <c r="B55" s="161"/>
      <c r="C55" s="161"/>
      <c r="D55" s="6"/>
      <c r="E55" s="9" t="str">
        <f t="shared" si="0"/>
        <v/>
      </c>
      <c r="F55" s="9"/>
    </row>
    <row r="56" spans="2:6">
      <c r="B56" s="161"/>
      <c r="C56" s="161"/>
      <c r="D56" s="6"/>
      <c r="E56" s="9" t="str">
        <f t="shared" si="0"/>
        <v/>
      </c>
      <c r="F56" s="9"/>
    </row>
    <row r="57" spans="2:6">
      <c r="B57" s="161"/>
      <c r="C57" s="161"/>
      <c r="D57" s="6"/>
      <c r="E57" s="9" t="str">
        <f t="shared" si="0"/>
        <v/>
      </c>
      <c r="F57" s="9"/>
    </row>
    <row r="58" spans="2:6">
      <c r="B58" s="161"/>
      <c r="C58" s="161"/>
      <c r="D58" s="6"/>
      <c r="E58" s="9" t="str">
        <f t="shared" si="0"/>
        <v/>
      </c>
      <c r="F58" s="9"/>
    </row>
    <row r="59" spans="2:6">
      <c r="B59" s="161"/>
      <c r="C59" s="161"/>
      <c r="D59" s="6"/>
      <c r="E59" s="9" t="str">
        <f t="shared" si="0"/>
        <v/>
      </c>
      <c r="F59" s="9"/>
    </row>
    <row r="60" spans="2:6">
      <c r="B60" s="161"/>
      <c r="C60" s="161"/>
      <c r="D60" s="6"/>
      <c r="E60" s="9" t="str">
        <f t="shared" si="0"/>
        <v/>
      </c>
      <c r="F60" s="9"/>
    </row>
    <row r="61" spans="2:6">
      <c r="B61" s="161"/>
      <c r="C61" s="161"/>
      <c r="D61" s="6"/>
      <c r="E61" s="9" t="str">
        <f t="shared" si="0"/>
        <v/>
      </c>
      <c r="F61" s="9"/>
    </row>
    <row r="62" spans="2:6">
      <c r="B62" s="161"/>
      <c r="C62" s="161"/>
      <c r="D62" s="6"/>
      <c r="E62" s="9" t="str">
        <f t="shared" si="0"/>
        <v/>
      </c>
      <c r="F62" s="9"/>
    </row>
    <row r="63" spans="2:6">
      <c r="B63" s="161"/>
      <c r="C63" s="161"/>
      <c r="D63" s="6"/>
      <c r="E63" s="9" t="str">
        <f t="shared" si="0"/>
        <v/>
      </c>
      <c r="F63" s="9"/>
    </row>
    <row r="64" spans="2:6">
      <c r="B64" s="161"/>
      <c r="C64" s="161"/>
      <c r="D64" s="6"/>
      <c r="E64" s="9" t="str">
        <f t="shared" si="0"/>
        <v/>
      </c>
      <c r="F64" s="9"/>
    </row>
    <row r="65" spans="2:6">
      <c r="B65" s="161"/>
      <c r="C65" s="161"/>
      <c r="D65" s="6"/>
      <c r="E65" s="9" t="str">
        <f t="shared" si="0"/>
        <v/>
      </c>
      <c r="F65" s="9"/>
    </row>
    <row r="66" spans="2:6">
      <c r="B66" s="161"/>
      <c r="C66" s="161"/>
      <c r="D66" s="6"/>
      <c r="E66" s="9" t="str">
        <f t="shared" si="0"/>
        <v/>
      </c>
      <c r="F66" s="9"/>
    </row>
    <row r="67" spans="2:6">
      <c r="B67" s="161"/>
      <c r="C67" s="161"/>
      <c r="D67" s="6"/>
      <c r="E67" s="9" t="str">
        <f t="shared" si="0"/>
        <v/>
      </c>
      <c r="F67" s="9"/>
    </row>
    <row r="68" spans="2:6">
      <c r="B68" s="161"/>
      <c r="C68" s="161"/>
      <c r="D68" s="6"/>
      <c r="E68" s="9" t="str">
        <f t="shared" si="0"/>
        <v/>
      </c>
      <c r="F68" s="9"/>
    </row>
    <row r="69" spans="2:6">
      <c r="B69" s="161"/>
      <c r="C69" s="161"/>
      <c r="D69" s="6"/>
      <c r="E69" s="9" t="str">
        <f t="shared" si="0"/>
        <v/>
      </c>
      <c r="F69" s="9"/>
    </row>
    <row r="70" spans="2:6">
      <c r="B70" s="161"/>
      <c r="C70" s="161"/>
      <c r="D70" s="6"/>
      <c r="E70" s="9" t="str">
        <f t="shared" ref="E70:E85" si="1">IF(D70="","",WEEKDAY(D70,1))</f>
        <v/>
      </c>
      <c r="F70" s="9"/>
    </row>
    <row r="71" spans="2:6">
      <c r="B71" s="161"/>
      <c r="C71" s="161"/>
      <c r="D71" s="6"/>
      <c r="E71" s="9" t="str">
        <f t="shared" si="1"/>
        <v/>
      </c>
      <c r="F71" s="9"/>
    </row>
    <row r="72" spans="2:6">
      <c r="B72" s="161"/>
      <c r="C72" s="161"/>
      <c r="D72" s="6"/>
      <c r="E72" s="9" t="str">
        <f t="shared" si="1"/>
        <v/>
      </c>
      <c r="F72" s="9"/>
    </row>
    <row r="73" spans="2:6">
      <c r="B73" s="161"/>
      <c r="C73" s="161"/>
      <c r="D73" s="6"/>
      <c r="E73" s="9" t="str">
        <f t="shared" si="1"/>
        <v/>
      </c>
      <c r="F73" s="9"/>
    </row>
    <row r="74" spans="2:6">
      <c r="B74" s="161"/>
      <c r="C74" s="161"/>
      <c r="D74" s="6"/>
      <c r="E74" s="9" t="str">
        <f t="shared" si="1"/>
        <v/>
      </c>
      <c r="F74" s="9"/>
    </row>
    <row r="75" spans="2:6">
      <c r="B75" s="161"/>
      <c r="C75" s="161"/>
      <c r="D75" s="6"/>
      <c r="E75" s="9" t="str">
        <f t="shared" si="1"/>
        <v/>
      </c>
      <c r="F75" s="9"/>
    </row>
    <row r="76" spans="2:6">
      <c r="B76" s="161"/>
      <c r="C76" s="161"/>
      <c r="D76" s="6"/>
      <c r="E76" s="9" t="str">
        <f t="shared" si="1"/>
        <v/>
      </c>
      <c r="F76" s="9"/>
    </row>
    <row r="77" spans="2:6">
      <c r="B77" s="161"/>
      <c r="C77" s="161"/>
      <c r="D77" s="6"/>
      <c r="E77" s="9" t="str">
        <f t="shared" si="1"/>
        <v/>
      </c>
      <c r="F77" s="9"/>
    </row>
    <row r="78" spans="2:6">
      <c r="B78" s="161"/>
      <c r="C78" s="161"/>
      <c r="D78" s="6"/>
      <c r="E78" s="9" t="str">
        <f t="shared" si="1"/>
        <v/>
      </c>
      <c r="F78" s="9"/>
    </row>
    <row r="79" spans="2:6">
      <c r="B79" s="161"/>
      <c r="C79" s="161"/>
      <c r="D79" s="6"/>
      <c r="E79" s="9" t="str">
        <f t="shared" si="1"/>
        <v/>
      </c>
      <c r="F79" s="9"/>
    </row>
    <row r="80" spans="2:6">
      <c r="B80" s="161"/>
      <c r="C80" s="161"/>
      <c r="D80" s="6"/>
      <c r="E80" s="9" t="str">
        <f t="shared" si="1"/>
        <v/>
      </c>
      <c r="F80" s="9"/>
    </row>
    <row r="81" spans="2:6">
      <c r="B81" s="161"/>
      <c r="C81" s="161"/>
      <c r="D81" s="6"/>
      <c r="E81" s="9" t="str">
        <f t="shared" si="1"/>
        <v/>
      </c>
      <c r="F81" s="9"/>
    </row>
    <row r="82" spans="2:6">
      <c r="B82" s="161"/>
      <c r="C82" s="161"/>
      <c r="D82" s="6"/>
      <c r="E82" s="9" t="str">
        <f t="shared" si="1"/>
        <v/>
      </c>
      <c r="F82" s="9"/>
    </row>
    <row r="83" spans="2:6">
      <c r="B83" s="161"/>
      <c r="C83" s="161"/>
      <c r="D83" s="6"/>
      <c r="E83" s="9" t="str">
        <f t="shared" si="1"/>
        <v/>
      </c>
      <c r="F83" s="9"/>
    </row>
    <row r="84" spans="2:6">
      <c r="B84" s="161"/>
      <c r="C84" s="161"/>
      <c r="D84" s="6"/>
      <c r="E84" s="9" t="str">
        <f t="shared" si="1"/>
        <v/>
      </c>
      <c r="F84" s="9"/>
    </row>
    <row r="85" spans="2:6">
      <c r="B85" s="161"/>
      <c r="C85" s="161"/>
      <c r="D85" s="6"/>
      <c r="E85" s="9" t="str">
        <f t="shared" si="1"/>
        <v/>
      </c>
      <c r="F85" s="9"/>
    </row>
    <row r="86" spans="2:6">
      <c r="D86" s="3"/>
    </row>
    <row r="87" spans="2:6">
      <c r="D87" s="3"/>
    </row>
    <row r="88" spans="2:6">
      <c r="D88" s="3"/>
    </row>
    <row r="89" spans="2:6">
      <c r="D89" s="3"/>
    </row>
    <row r="90" spans="2:6">
      <c r="D90" s="3"/>
    </row>
    <row r="91" spans="2:6">
      <c r="D91" s="3"/>
    </row>
    <row r="92" spans="2:6">
      <c r="D92" s="3"/>
    </row>
    <row r="93" spans="2:6">
      <c r="D93" s="3"/>
    </row>
  </sheetData>
  <mergeCells count="2">
    <mergeCell ref="C4:C85"/>
    <mergeCell ref="B4:B85"/>
  </mergeCells>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4D7A62AAEA16464C818EB974A14D6CD4" ma:contentTypeVersion="2" ma:contentTypeDescription="新しいドキュメントを作成します。" ma:contentTypeScope="" ma:versionID="9a46a35a2e080284b44614ce65960a35">
  <xsd:schema xmlns:xsd="http://www.w3.org/2001/XMLSchema" xmlns:xs="http://www.w3.org/2001/XMLSchema" xmlns:p="http://schemas.microsoft.com/office/2006/metadata/properties" xmlns:ns3="6243342b-2539-4d7d-bcc1-6e736548f8b4" targetNamespace="http://schemas.microsoft.com/office/2006/metadata/properties" ma:root="true" ma:fieldsID="72db227647f709f219022d1aeaef3a22" ns3:_="">
    <xsd:import namespace="6243342b-2539-4d7d-bcc1-6e736548f8b4"/>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43342b-2539-4d7d-bcc1-6e736548f8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797DE3-010F-4CBA-ACCD-9CB3AB3364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43342b-2539-4d7d-bcc1-6e736548f8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A2E3348-227B-473E-96C7-13FCC64C921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6243342b-2539-4d7d-bcc1-6e736548f8b4"/>
    <ds:schemaRef ds:uri="http://www.w3.org/XML/1998/namespace"/>
    <ds:schemaRef ds:uri="http://purl.org/dc/dcmitype/"/>
  </ds:schemaRefs>
</ds:datastoreItem>
</file>

<file path=customXml/itemProps3.xml><?xml version="1.0" encoding="utf-8"?>
<ds:datastoreItem xmlns:ds="http://schemas.openxmlformats.org/officeDocument/2006/customXml" ds:itemID="{50C9D7DC-D42D-4FBC-8B25-A180923809F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WBS</vt:lpstr>
      <vt:lpstr>WBS(OLD)</vt:lpstr>
      <vt:lpstr>WBS (old)</vt:lpstr>
      <vt:lpstr>設定</vt:lpstr>
      <vt:lpstr>WBS!Print_Area</vt:lpstr>
      <vt:lpstr>'WBS (old)'!Print_Area</vt:lpstr>
      <vt:lpstr>'WBS(OLD)'!Print_Area</vt:lpstr>
      <vt:lpstr>非稼働日</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2016-11-11T04:20:40Z</dcterms:created>
  <dcterms:modified xsi:type="dcterms:W3CDTF">2020-12-07T11:59:57Z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0x0101004D7A62AAEA16464C818EB974A14D6CD4</vt:lpwstr>
  </property>
</Properties>
</file>